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python\RStudio\myrepo_DS241\"/>
    </mc:Choice>
  </mc:AlternateContent>
  <xr:revisionPtr revIDLastSave="0" documentId="13_ncr:1_{0B833ACE-7754-40E7-BE25-C0334FF26EB7}" xr6:coauthVersionLast="45" xr6:coauthVersionMax="45" xr10:uidLastSave="{00000000-0000-0000-0000-000000000000}"/>
  <bookViews>
    <workbookView xWindow="20" yWindow="380" windowWidth="19180" windowHeight="7370" xr2:uid="{00000000-000D-0000-FFFF-FFFF00000000}"/>
  </bookViews>
  <sheets>
    <sheet name="202008-capitalbikeshare-tripdat" sheetId="4" r:id="rId1"/>
  </sheets>
  <definedNames>
    <definedName name="_xlnm._FilterDatabase" localSheetId="0" hidden="1">'202008-capitalbikeshare-tripdat'!$A$1:$M$5784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N2" i="4" l="1"/>
  <c r="O2" i="4"/>
  <c r="P2" i="4"/>
  <c r="Q2" i="4"/>
  <c r="N3" i="4"/>
  <c r="O3" i="4"/>
  <c r="P3" i="4"/>
  <c r="Q3" i="4"/>
  <c r="N4" i="4"/>
  <c r="O4" i="4"/>
  <c r="P4" i="4"/>
  <c r="Q4" i="4"/>
  <c r="N5" i="4"/>
  <c r="O5" i="4"/>
  <c r="P5" i="4"/>
  <c r="Q5" i="4"/>
  <c r="N6" i="4"/>
  <c r="O6" i="4"/>
  <c r="P6" i="4"/>
  <c r="Q6" i="4"/>
  <c r="N7" i="4"/>
  <c r="O7" i="4"/>
  <c r="P7" i="4"/>
  <c r="Q7" i="4"/>
  <c r="N8" i="4"/>
  <c r="O8" i="4"/>
  <c r="P8" i="4"/>
  <c r="Q8" i="4"/>
  <c r="N9" i="4"/>
  <c r="O9" i="4"/>
  <c r="P9" i="4"/>
  <c r="Q9" i="4"/>
  <c r="N10" i="4"/>
  <c r="O10" i="4"/>
  <c r="P10" i="4"/>
  <c r="Q10" i="4"/>
  <c r="N11" i="4"/>
  <c r="O11" i="4"/>
  <c r="P11" i="4"/>
  <c r="Q11" i="4"/>
  <c r="N12" i="4"/>
  <c r="O12" i="4"/>
  <c r="P12" i="4"/>
  <c r="Q12" i="4"/>
  <c r="N13" i="4"/>
  <c r="O13" i="4"/>
  <c r="P13" i="4"/>
  <c r="Q13" i="4"/>
  <c r="N14" i="4"/>
  <c r="O14" i="4"/>
  <c r="P14" i="4"/>
  <c r="Q14" i="4"/>
  <c r="N15" i="4"/>
  <c r="O15" i="4"/>
  <c r="P15" i="4"/>
  <c r="Q15" i="4"/>
  <c r="N16" i="4"/>
  <c r="O16" i="4"/>
  <c r="P16" i="4"/>
  <c r="Q16" i="4"/>
  <c r="N17" i="4"/>
  <c r="O17" i="4"/>
  <c r="P17" i="4"/>
  <c r="Q17" i="4"/>
  <c r="N18" i="4"/>
  <c r="O18" i="4"/>
  <c r="P18" i="4"/>
  <c r="Q18" i="4"/>
  <c r="N19" i="4"/>
  <c r="O19" i="4"/>
  <c r="P19" i="4"/>
  <c r="Q19" i="4"/>
  <c r="N20" i="4"/>
  <c r="O20" i="4"/>
  <c r="P20" i="4"/>
  <c r="Q20" i="4"/>
  <c r="N21" i="4"/>
  <c r="O21" i="4"/>
  <c r="P21" i="4"/>
  <c r="Q21" i="4"/>
  <c r="N22" i="4"/>
  <c r="O22" i="4"/>
  <c r="P22" i="4"/>
  <c r="Q22" i="4"/>
  <c r="N23" i="4"/>
  <c r="O23" i="4"/>
  <c r="P23" i="4"/>
  <c r="Q23" i="4"/>
  <c r="N24" i="4"/>
  <c r="O24" i="4"/>
  <c r="P24" i="4"/>
  <c r="Q24" i="4"/>
  <c r="N25" i="4"/>
  <c r="O25" i="4"/>
  <c r="P25" i="4"/>
  <c r="Q25" i="4"/>
  <c r="N26" i="4"/>
  <c r="O26" i="4"/>
  <c r="P26" i="4"/>
  <c r="Q26" i="4"/>
  <c r="N27" i="4"/>
  <c r="O27" i="4"/>
  <c r="P27" i="4"/>
  <c r="Q27" i="4"/>
  <c r="N28" i="4"/>
  <c r="O28" i="4"/>
  <c r="P28" i="4"/>
  <c r="Q28" i="4"/>
  <c r="N29" i="4"/>
  <c r="O29" i="4"/>
  <c r="P29" i="4"/>
  <c r="Q29" i="4"/>
  <c r="N30" i="4"/>
  <c r="O30" i="4"/>
  <c r="P30" i="4"/>
  <c r="Q30" i="4"/>
  <c r="N31" i="4"/>
  <c r="O31" i="4"/>
  <c r="P31" i="4"/>
  <c r="Q31" i="4"/>
  <c r="N32" i="4"/>
  <c r="O32" i="4"/>
  <c r="P32" i="4"/>
  <c r="Q32" i="4"/>
  <c r="N33" i="4"/>
  <c r="O33" i="4"/>
  <c r="P33" i="4"/>
  <c r="Q33" i="4"/>
  <c r="N34" i="4"/>
  <c r="O34" i="4"/>
  <c r="P34" i="4"/>
  <c r="Q34" i="4"/>
  <c r="N35" i="4"/>
  <c r="O35" i="4"/>
  <c r="P35" i="4"/>
  <c r="Q35" i="4"/>
  <c r="N36" i="4"/>
  <c r="O36" i="4"/>
  <c r="P36" i="4"/>
  <c r="Q36" i="4"/>
  <c r="N37" i="4"/>
  <c r="O37" i="4"/>
  <c r="P37" i="4"/>
  <c r="Q37" i="4"/>
  <c r="N38" i="4"/>
  <c r="O38" i="4"/>
  <c r="P38" i="4"/>
  <c r="Q38" i="4"/>
  <c r="N39" i="4"/>
  <c r="O39" i="4"/>
  <c r="P39" i="4"/>
  <c r="Q39" i="4"/>
  <c r="N40" i="4"/>
  <c r="O40" i="4"/>
  <c r="P40" i="4"/>
  <c r="Q40" i="4"/>
  <c r="N41" i="4"/>
  <c r="O41" i="4"/>
  <c r="P41" i="4"/>
  <c r="Q41" i="4"/>
  <c r="N42" i="4"/>
  <c r="O42" i="4"/>
  <c r="P42" i="4"/>
  <c r="Q42" i="4"/>
  <c r="N43" i="4"/>
  <c r="O43" i="4"/>
  <c r="P43" i="4"/>
  <c r="Q43" i="4"/>
  <c r="N44" i="4"/>
  <c r="O44" i="4"/>
  <c r="P44" i="4"/>
  <c r="Q44" i="4"/>
  <c r="N45" i="4"/>
  <c r="O45" i="4"/>
  <c r="P45" i="4"/>
  <c r="Q45" i="4"/>
  <c r="N46" i="4"/>
  <c r="O46" i="4"/>
  <c r="P46" i="4"/>
  <c r="Q46" i="4"/>
  <c r="N47" i="4"/>
  <c r="O47" i="4"/>
  <c r="P47" i="4"/>
  <c r="Q47" i="4"/>
  <c r="N48" i="4"/>
  <c r="O48" i="4"/>
  <c r="P48" i="4"/>
  <c r="Q48" i="4"/>
  <c r="N49" i="4"/>
  <c r="O49" i="4"/>
  <c r="P49" i="4"/>
  <c r="Q49" i="4"/>
  <c r="N50" i="4"/>
  <c r="O50" i="4"/>
  <c r="P50" i="4"/>
  <c r="Q50" i="4"/>
  <c r="N51" i="4"/>
  <c r="O51" i="4"/>
  <c r="P51" i="4"/>
  <c r="Q51" i="4"/>
  <c r="N52" i="4"/>
  <c r="O52" i="4"/>
  <c r="P52" i="4"/>
  <c r="Q52" i="4"/>
  <c r="N53" i="4"/>
  <c r="O53" i="4"/>
  <c r="P53" i="4"/>
  <c r="Q53" i="4"/>
  <c r="N54" i="4"/>
  <c r="O54" i="4"/>
  <c r="P54" i="4"/>
  <c r="Q54" i="4"/>
  <c r="N55" i="4"/>
  <c r="O55" i="4"/>
  <c r="P55" i="4"/>
  <c r="Q55" i="4"/>
  <c r="N56" i="4"/>
  <c r="O56" i="4"/>
  <c r="P56" i="4"/>
  <c r="Q56" i="4"/>
  <c r="N57" i="4"/>
  <c r="O57" i="4"/>
  <c r="P57" i="4"/>
  <c r="Q57" i="4"/>
  <c r="N58" i="4"/>
  <c r="O58" i="4"/>
  <c r="P58" i="4"/>
  <c r="Q58" i="4"/>
  <c r="N59" i="4"/>
  <c r="O59" i="4"/>
  <c r="P59" i="4"/>
  <c r="Q59" i="4"/>
  <c r="N60" i="4"/>
  <c r="O60" i="4"/>
  <c r="P60" i="4"/>
  <c r="Q60" i="4"/>
  <c r="N61" i="4"/>
  <c r="O61" i="4"/>
  <c r="P61" i="4"/>
  <c r="Q61" i="4"/>
  <c r="N62" i="4"/>
  <c r="O62" i="4"/>
  <c r="P62" i="4"/>
  <c r="Q62" i="4"/>
  <c r="N63" i="4"/>
  <c r="O63" i="4"/>
  <c r="P63" i="4"/>
  <c r="Q63" i="4"/>
  <c r="N64" i="4"/>
  <c r="O64" i="4"/>
  <c r="P64" i="4"/>
  <c r="Q64" i="4"/>
  <c r="N65" i="4"/>
  <c r="O65" i="4"/>
  <c r="P65" i="4"/>
  <c r="Q65" i="4"/>
  <c r="N66" i="4"/>
  <c r="O66" i="4"/>
  <c r="P66" i="4"/>
  <c r="Q66" i="4"/>
  <c r="N67" i="4"/>
  <c r="O67" i="4"/>
  <c r="P67" i="4"/>
  <c r="Q67" i="4"/>
  <c r="N68" i="4"/>
  <c r="O68" i="4"/>
  <c r="P68" i="4"/>
  <c r="Q68" i="4"/>
  <c r="N69" i="4"/>
  <c r="O69" i="4"/>
  <c r="P69" i="4"/>
  <c r="Q69" i="4"/>
  <c r="N70" i="4"/>
  <c r="O70" i="4"/>
  <c r="P70" i="4"/>
  <c r="Q70" i="4"/>
  <c r="N71" i="4"/>
  <c r="O71" i="4"/>
  <c r="P71" i="4"/>
  <c r="Q71" i="4"/>
  <c r="N72" i="4"/>
  <c r="O72" i="4"/>
  <c r="P72" i="4"/>
  <c r="Q72" i="4"/>
  <c r="N73" i="4"/>
  <c r="O73" i="4"/>
  <c r="P73" i="4"/>
  <c r="Q73" i="4"/>
  <c r="N74" i="4"/>
  <c r="O74" i="4"/>
  <c r="P74" i="4"/>
  <c r="Q74" i="4"/>
  <c r="N75" i="4"/>
  <c r="O75" i="4"/>
  <c r="P75" i="4"/>
  <c r="Q75" i="4"/>
  <c r="N76" i="4"/>
  <c r="O76" i="4"/>
  <c r="P76" i="4"/>
  <c r="Q76" i="4"/>
  <c r="N77" i="4"/>
  <c r="O77" i="4"/>
  <c r="P77" i="4"/>
  <c r="Q77" i="4"/>
  <c r="N78" i="4"/>
  <c r="O78" i="4"/>
  <c r="P78" i="4"/>
  <c r="Q78" i="4"/>
  <c r="N79" i="4"/>
  <c r="O79" i="4"/>
  <c r="P79" i="4"/>
  <c r="Q79" i="4"/>
  <c r="N80" i="4"/>
  <c r="O80" i="4"/>
  <c r="P80" i="4"/>
  <c r="Q80" i="4"/>
  <c r="N81" i="4"/>
  <c r="O81" i="4"/>
  <c r="P81" i="4"/>
  <c r="Q81" i="4"/>
  <c r="N82" i="4"/>
  <c r="O82" i="4"/>
  <c r="P82" i="4"/>
  <c r="Q82" i="4"/>
  <c r="N83" i="4"/>
  <c r="O83" i="4"/>
  <c r="P83" i="4"/>
  <c r="Q83" i="4"/>
  <c r="N84" i="4"/>
  <c r="O84" i="4"/>
  <c r="P84" i="4"/>
  <c r="Q84" i="4"/>
  <c r="N85" i="4"/>
  <c r="O85" i="4"/>
  <c r="P85" i="4"/>
  <c r="Q85" i="4"/>
  <c r="N86" i="4"/>
  <c r="O86" i="4"/>
  <c r="P86" i="4"/>
  <c r="Q86" i="4"/>
  <c r="N87" i="4"/>
  <c r="O87" i="4"/>
  <c r="P87" i="4"/>
  <c r="Q87" i="4"/>
  <c r="N88" i="4"/>
  <c r="O88" i="4"/>
  <c r="P88" i="4"/>
  <c r="Q88" i="4"/>
  <c r="N89" i="4"/>
  <c r="O89" i="4"/>
  <c r="P89" i="4"/>
  <c r="Q89" i="4"/>
  <c r="N90" i="4"/>
  <c r="O90" i="4"/>
  <c r="P90" i="4"/>
  <c r="Q90" i="4"/>
  <c r="N91" i="4"/>
  <c r="O91" i="4"/>
  <c r="P91" i="4"/>
  <c r="Q91" i="4"/>
  <c r="N92" i="4"/>
  <c r="O92" i="4"/>
  <c r="P92" i="4"/>
  <c r="Q92" i="4"/>
  <c r="N93" i="4"/>
  <c r="O93" i="4"/>
  <c r="P93" i="4"/>
  <c r="Q93" i="4"/>
  <c r="N94" i="4"/>
  <c r="O94" i="4"/>
  <c r="P94" i="4"/>
  <c r="Q94" i="4"/>
  <c r="N95" i="4"/>
  <c r="O95" i="4"/>
  <c r="P95" i="4"/>
  <c r="Q95" i="4"/>
  <c r="N96" i="4"/>
  <c r="O96" i="4"/>
  <c r="P96" i="4"/>
  <c r="Q96" i="4"/>
  <c r="N97" i="4"/>
  <c r="O97" i="4"/>
  <c r="P97" i="4"/>
  <c r="Q97" i="4"/>
  <c r="N98" i="4"/>
  <c r="O98" i="4"/>
  <c r="P98" i="4"/>
  <c r="Q98" i="4"/>
  <c r="N99" i="4"/>
  <c r="O99" i="4"/>
  <c r="P99" i="4"/>
  <c r="Q99" i="4"/>
  <c r="N100" i="4"/>
  <c r="O100" i="4"/>
  <c r="P100" i="4"/>
  <c r="Q100" i="4"/>
  <c r="N101" i="4"/>
  <c r="O101" i="4"/>
  <c r="P101" i="4"/>
  <c r="Q101" i="4"/>
  <c r="N102" i="4"/>
  <c r="O102" i="4"/>
  <c r="P102" i="4"/>
  <c r="Q102" i="4"/>
  <c r="N103" i="4"/>
  <c r="O103" i="4"/>
  <c r="P103" i="4"/>
  <c r="Q103" i="4"/>
  <c r="N104" i="4"/>
  <c r="O104" i="4"/>
  <c r="P104" i="4"/>
  <c r="Q104" i="4"/>
  <c r="N105" i="4"/>
  <c r="O105" i="4"/>
  <c r="P105" i="4"/>
  <c r="Q105" i="4"/>
  <c r="N106" i="4"/>
  <c r="O106" i="4"/>
  <c r="P106" i="4"/>
  <c r="Q106" i="4"/>
  <c r="N107" i="4"/>
  <c r="O107" i="4"/>
  <c r="P107" i="4"/>
  <c r="Q107" i="4"/>
  <c r="N108" i="4"/>
  <c r="O108" i="4"/>
  <c r="P108" i="4"/>
  <c r="Q108" i="4"/>
  <c r="N109" i="4"/>
  <c r="O109" i="4"/>
  <c r="P109" i="4"/>
  <c r="Q109" i="4"/>
  <c r="N110" i="4"/>
  <c r="O110" i="4"/>
  <c r="P110" i="4"/>
  <c r="Q110" i="4"/>
  <c r="N111" i="4"/>
  <c r="O111" i="4"/>
  <c r="P111" i="4"/>
  <c r="Q111" i="4"/>
  <c r="N112" i="4"/>
  <c r="O112" i="4"/>
  <c r="P112" i="4"/>
  <c r="Q112" i="4"/>
  <c r="N113" i="4"/>
  <c r="O113" i="4"/>
  <c r="P113" i="4"/>
  <c r="Q113" i="4"/>
  <c r="N114" i="4"/>
  <c r="O114" i="4"/>
  <c r="P114" i="4"/>
  <c r="Q114" i="4"/>
  <c r="N115" i="4"/>
  <c r="O115" i="4"/>
  <c r="P115" i="4"/>
  <c r="Q115" i="4"/>
  <c r="N116" i="4"/>
  <c r="O116" i="4"/>
  <c r="P116" i="4"/>
  <c r="Q116" i="4"/>
  <c r="N117" i="4"/>
  <c r="O117" i="4"/>
  <c r="P117" i="4"/>
  <c r="Q117" i="4"/>
  <c r="N118" i="4"/>
  <c r="O118" i="4"/>
  <c r="P118" i="4"/>
  <c r="Q118" i="4"/>
  <c r="N119" i="4"/>
  <c r="O119" i="4"/>
  <c r="P119" i="4"/>
  <c r="Q119" i="4"/>
  <c r="N120" i="4"/>
  <c r="O120" i="4"/>
  <c r="P120" i="4"/>
  <c r="Q120" i="4"/>
  <c r="N121" i="4"/>
  <c r="O121" i="4"/>
  <c r="P121" i="4"/>
  <c r="Q121" i="4"/>
  <c r="N122" i="4"/>
  <c r="O122" i="4"/>
  <c r="P122" i="4"/>
  <c r="Q122" i="4"/>
  <c r="N123" i="4"/>
  <c r="O123" i="4"/>
  <c r="P123" i="4"/>
  <c r="Q123" i="4"/>
  <c r="N124" i="4"/>
  <c r="O124" i="4"/>
  <c r="P124" i="4"/>
  <c r="Q124" i="4"/>
  <c r="N125" i="4"/>
  <c r="O125" i="4"/>
  <c r="P125" i="4"/>
  <c r="Q125" i="4"/>
  <c r="N126" i="4"/>
  <c r="O126" i="4"/>
  <c r="P126" i="4"/>
  <c r="Q126" i="4"/>
  <c r="N127" i="4"/>
  <c r="O127" i="4"/>
  <c r="P127" i="4"/>
  <c r="Q127" i="4"/>
  <c r="N128" i="4"/>
  <c r="O128" i="4"/>
  <c r="P128" i="4"/>
  <c r="Q128" i="4"/>
  <c r="N129" i="4"/>
  <c r="O129" i="4"/>
  <c r="P129" i="4"/>
  <c r="Q129" i="4"/>
  <c r="N130" i="4"/>
  <c r="O130" i="4"/>
  <c r="P130" i="4"/>
  <c r="Q130" i="4"/>
  <c r="N131" i="4"/>
  <c r="O131" i="4"/>
  <c r="P131" i="4"/>
  <c r="Q131" i="4"/>
  <c r="N132" i="4"/>
  <c r="O132" i="4"/>
  <c r="P132" i="4"/>
  <c r="Q132" i="4"/>
  <c r="N133" i="4"/>
  <c r="O133" i="4"/>
  <c r="P133" i="4"/>
  <c r="Q133" i="4"/>
  <c r="N134" i="4"/>
  <c r="O134" i="4"/>
  <c r="P134" i="4"/>
  <c r="Q134" i="4"/>
  <c r="N135" i="4"/>
  <c r="O135" i="4"/>
  <c r="P135" i="4"/>
  <c r="Q135" i="4"/>
  <c r="N136" i="4"/>
  <c r="O136" i="4"/>
  <c r="P136" i="4"/>
  <c r="Q136" i="4"/>
  <c r="N137" i="4"/>
  <c r="O137" i="4"/>
  <c r="P137" i="4"/>
  <c r="Q137" i="4"/>
  <c r="N138" i="4"/>
  <c r="O138" i="4"/>
  <c r="P138" i="4"/>
  <c r="Q138" i="4"/>
  <c r="N139" i="4"/>
  <c r="O139" i="4"/>
  <c r="P139" i="4"/>
  <c r="Q139" i="4"/>
  <c r="N140" i="4"/>
  <c r="O140" i="4"/>
  <c r="P140" i="4"/>
  <c r="Q140" i="4"/>
  <c r="N141" i="4"/>
  <c r="O141" i="4"/>
  <c r="P141" i="4"/>
  <c r="Q141" i="4"/>
  <c r="N142" i="4"/>
  <c r="O142" i="4"/>
  <c r="P142" i="4"/>
  <c r="Q142" i="4"/>
  <c r="N143" i="4"/>
  <c r="O143" i="4"/>
  <c r="P143" i="4"/>
  <c r="Q143" i="4"/>
  <c r="N144" i="4"/>
  <c r="O144" i="4"/>
  <c r="P144" i="4"/>
  <c r="Q144" i="4"/>
  <c r="N145" i="4"/>
  <c r="O145" i="4"/>
  <c r="P145" i="4"/>
  <c r="Q145" i="4"/>
  <c r="N146" i="4"/>
  <c r="O146" i="4"/>
  <c r="P146" i="4"/>
  <c r="Q146" i="4"/>
  <c r="N147" i="4"/>
  <c r="O147" i="4"/>
  <c r="P147" i="4"/>
  <c r="Q147" i="4"/>
  <c r="N148" i="4"/>
  <c r="O148" i="4"/>
  <c r="P148" i="4"/>
  <c r="Q148" i="4"/>
  <c r="N149" i="4"/>
  <c r="O149" i="4"/>
  <c r="P149" i="4"/>
  <c r="Q149" i="4"/>
  <c r="N150" i="4"/>
  <c r="O150" i="4"/>
  <c r="P150" i="4"/>
  <c r="Q150" i="4"/>
  <c r="N151" i="4"/>
  <c r="O151" i="4"/>
  <c r="P151" i="4"/>
  <c r="Q151" i="4"/>
  <c r="N152" i="4"/>
  <c r="O152" i="4"/>
  <c r="P152" i="4"/>
  <c r="Q152" i="4"/>
  <c r="N153" i="4"/>
  <c r="O153" i="4"/>
  <c r="P153" i="4"/>
  <c r="Q153" i="4"/>
  <c r="N154" i="4"/>
  <c r="O154" i="4"/>
  <c r="P154" i="4"/>
  <c r="Q154" i="4"/>
  <c r="N155" i="4"/>
  <c r="O155" i="4"/>
  <c r="P155" i="4"/>
  <c r="Q155" i="4"/>
  <c r="N156" i="4"/>
  <c r="O156" i="4"/>
  <c r="P156" i="4"/>
  <c r="Q156" i="4"/>
  <c r="N157" i="4"/>
  <c r="O157" i="4"/>
  <c r="P157" i="4"/>
  <c r="Q157" i="4"/>
  <c r="N158" i="4"/>
  <c r="O158" i="4"/>
  <c r="P158" i="4"/>
  <c r="Q158" i="4"/>
  <c r="N159" i="4"/>
  <c r="O159" i="4"/>
  <c r="P159" i="4"/>
  <c r="Q159" i="4"/>
  <c r="N160" i="4"/>
  <c r="O160" i="4"/>
  <c r="P160" i="4"/>
  <c r="Q160" i="4"/>
  <c r="N161" i="4"/>
  <c r="O161" i="4"/>
  <c r="P161" i="4"/>
  <c r="Q161" i="4"/>
  <c r="N162" i="4"/>
  <c r="O162" i="4"/>
  <c r="P162" i="4"/>
  <c r="Q162" i="4"/>
  <c r="N163" i="4"/>
  <c r="O163" i="4"/>
  <c r="P163" i="4"/>
  <c r="Q163" i="4"/>
  <c r="N164" i="4"/>
  <c r="O164" i="4"/>
  <c r="P164" i="4"/>
  <c r="Q164" i="4"/>
  <c r="N165" i="4"/>
  <c r="O165" i="4"/>
  <c r="P165" i="4"/>
  <c r="Q165" i="4"/>
  <c r="N166" i="4"/>
  <c r="O166" i="4"/>
  <c r="P166" i="4"/>
  <c r="Q166" i="4"/>
  <c r="N167" i="4"/>
  <c r="O167" i="4"/>
  <c r="P167" i="4"/>
  <c r="Q167" i="4"/>
  <c r="N168" i="4"/>
  <c r="O168" i="4"/>
  <c r="P168" i="4"/>
  <c r="Q168" i="4"/>
  <c r="N169" i="4"/>
  <c r="O169" i="4"/>
  <c r="P169" i="4"/>
  <c r="Q169" i="4"/>
  <c r="N170" i="4"/>
  <c r="O170" i="4"/>
  <c r="P170" i="4"/>
  <c r="Q170" i="4"/>
  <c r="N171" i="4"/>
  <c r="O171" i="4"/>
  <c r="P171" i="4"/>
  <c r="Q171" i="4"/>
  <c r="N172" i="4"/>
  <c r="O172" i="4"/>
  <c r="P172" i="4"/>
  <c r="Q172" i="4"/>
  <c r="N173" i="4"/>
  <c r="O173" i="4"/>
  <c r="P173" i="4"/>
  <c r="Q173" i="4"/>
  <c r="N174" i="4"/>
  <c r="O174" i="4"/>
  <c r="P174" i="4"/>
  <c r="Q174" i="4"/>
  <c r="N175" i="4"/>
  <c r="O175" i="4"/>
  <c r="P175" i="4"/>
  <c r="Q175" i="4"/>
  <c r="N176" i="4"/>
  <c r="O176" i="4"/>
  <c r="P176" i="4"/>
  <c r="Q176" i="4"/>
  <c r="N177" i="4"/>
  <c r="O177" i="4"/>
  <c r="P177" i="4"/>
  <c r="Q177" i="4"/>
  <c r="N178" i="4"/>
  <c r="O178" i="4"/>
  <c r="P178" i="4"/>
  <c r="Q178" i="4"/>
  <c r="N179" i="4"/>
  <c r="O179" i="4"/>
  <c r="P179" i="4"/>
  <c r="Q179" i="4"/>
  <c r="N180" i="4"/>
  <c r="O180" i="4"/>
  <c r="P180" i="4"/>
  <c r="Q180" i="4"/>
  <c r="N181" i="4"/>
  <c r="O181" i="4"/>
  <c r="P181" i="4"/>
  <c r="Q181" i="4"/>
  <c r="N182" i="4"/>
  <c r="O182" i="4"/>
  <c r="P182" i="4"/>
  <c r="Q182" i="4"/>
  <c r="N183" i="4"/>
  <c r="O183" i="4"/>
  <c r="P183" i="4"/>
  <c r="Q183" i="4"/>
  <c r="N184" i="4"/>
  <c r="O184" i="4"/>
  <c r="P184" i="4"/>
  <c r="Q184" i="4"/>
  <c r="N185" i="4"/>
  <c r="O185" i="4"/>
  <c r="P185" i="4"/>
  <c r="Q185" i="4"/>
  <c r="N186" i="4"/>
  <c r="O186" i="4"/>
  <c r="P186" i="4"/>
  <c r="Q186" i="4"/>
  <c r="N187" i="4"/>
  <c r="O187" i="4"/>
  <c r="P187" i="4"/>
  <c r="Q187" i="4"/>
  <c r="N188" i="4"/>
  <c r="O188" i="4"/>
  <c r="P188" i="4"/>
  <c r="Q188" i="4"/>
  <c r="N189" i="4"/>
  <c r="O189" i="4"/>
  <c r="P189" i="4"/>
  <c r="Q189" i="4"/>
  <c r="N190" i="4"/>
  <c r="O190" i="4"/>
  <c r="P190" i="4"/>
  <c r="Q190" i="4"/>
  <c r="N191" i="4"/>
  <c r="O191" i="4"/>
  <c r="P191" i="4"/>
  <c r="Q191" i="4"/>
  <c r="N192" i="4"/>
  <c r="O192" i="4"/>
  <c r="P192" i="4"/>
  <c r="Q192" i="4"/>
  <c r="N193" i="4"/>
  <c r="O193" i="4"/>
  <c r="P193" i="4"/>
  <c r="Q193" i="4"/>
  <c r="N194" i="4"/>
  <c r="O194" i="4"/>
  <c r="P194" i="4"/>
  <c r="Q194" i="4"/>
  <c r="N195" i="4"/>
  <c r="O195" i="4"/>
  <c r="P195" i="4"/>
  <c r="Q195" i="4"/>
  <c r="N196" i="4"/>
  <c r="O196" i="4"/>
  <c r="P196" i="4"/>
  <c r="Q196" i="4"/>
  <c r="N197" i="4"/>
  <c r="O197" i="4"/>
  <c r="P197" i="4"/>
  <c r="Q197" i="4"/>
  <c r="N198" i="4"/>
  <c r="O198" i="4"/>
  <c r="P198" i="4"/>
  <c r="Q198" i="4"/>
  <c r="N199" i="4"/>
  <c r="O199" i="4"/>
  <c r="P199" i="4"/>
  <c r="Q199" i="4"/>
  <c r="N200" i="4"/>
  <c r="O200" i="4"/>
  <c r="P200" i="4"/>
  <c r="Q200" i="4"/>
  <c r="N201" i="4"/>
  <c r="O201" i="4"/>
  <c r="P201" i="4"/>
  <c r="Q201" i="4"/>
  <c r="N202" i="4"/>
  <c r="O202" i="4"/>
  <c r="P202" i="4"/>
  <c r="Q202" i="4"/>
  <c r="N203" i="4"/>
  <c r="O203" i="4"/>
  <c r="P203" i="4"/>
  <c r="Q203" i="4"/>
  <c r="N204" i="4"/>
  <c r="O204" i="4"/>
  <c r="P204" i="4"/>
  <c r="Q204" i="4"/>
  <c r="N205" i="4"/>
  <c r="O205" i="4"/>
  <c r="P205" i="4"/>
  <c r="Q205" i="4"/>
  <c r="N206" i="4"/>
  <c r="O206" i="4"/>
  <c r="P206" i="4"/>
  <c r="Q206" i="4"/>
  <c r="N207" i="4"/>
  <c r="O207" i="4"/>
  <c r="P207" i="4"/>
  <c r="Q207" i="4"/>
  <c r="N208" i="4"/>
  <c r="O208" i="4"/>
  <c r="P208" i="4"/>
  <c r="Q208" i="4"/>
  <c r="N209" i="4"/>
  <c r="O209" i="4"/>
  <c r="P209" i="4"/>
  <c r="Q209" i="4"/>
  <c r="N210" i="4"/>
  <c r="O210" i="4"/>
  <c r="P210" i="4"/>
  <c r="Q210" i="4"/>
  <c r="N211" i="4"/>
  <c r="O211" i="4"/>
  <c r="P211" i="4"/>
  <c r="Q211" i="4"/>
  <c r="N212" i="4"/>
  <c r="O212" i="4"/>
  <c r="P212" i="4"/>
  <c r="Q212" i="4"/>
  <c r="N213" i="4"/>
  <c r="O213" i="4"/>
  <c r="P213" i="4"/>
  <c r="Q213" i="4"/>
  <c r="N214" i="4"/>
  <c r="O214" i="4"/>
  <c r="P214" i="4"/>
  <c r="Q214" i="4"/>
  <c r="N215" i="4"/>
  <c r="O215" i="4"/>
  <c r="P215" i="4"/>
  <c r="Q215" i="4"/>
  <c r="N216" i="4"/>
  <c r="O216" i="4"/>
  <c r="P216" i="4"/>
  <c r="Q216" i="4"/>
  <c r="N217" i="4"/>
  <c r="O217" i="4"/>
  <c r="P217" i="4"/>
  <c r="Q217" i="4"/>
  <c r="N218" i="4"/>
  <c r="O218" i="4"/>
  <c r="P218" i="4"/>
  <c r="Q218" i="4"/>
  <c r="N219" i="4"/>
  <c r="O219" i="4"/>
  <c r="P219" i="4"/>
  <c r="Q219" i="4"/>
  <c r="N220" i="4"/>
  <c r="O220" i="4"/>
  <c r="P220" i="4"/>
  <c r="Q220" i="4"/>
  <c r="N221" i="4"/>
  <c r="O221" i="4"/>
  <c r="P221" i="4"/>
  <c r="Q221" i="4"/>
  <c r="N222" i="4"/>
  <c r="O222" i="4"/>
  <c r="P222" i="4"/>
  <c r="Q222" i="4"/>
  <c r="N223" i="4"/>
  <c r="O223" i="4"/>
  <c r="P223" i="4"/>
  <c r="Q223" i="4"/>
  <c r="N224" i="4"/>
  <c r="O224" i="4"/>
  <c r="P224" i="4"/>
  <c r="Q224" i="4"/>
  <c r="N225" i="4"/>
  <c r="O225" i="4"/>
  <c r="P225" i="4"/>
  <c r="Q225" i="4"/>
  <c r="N226" i="4"/>
  <c r="O226" i="4"/>
  <c r="P226" i="4"/>
  <c r="Q226" i="4"/>
  <c r="N227" i="4"/>
  <c r="O227" i="4"/>
  <c r="P227" i="4"/>
  <c r="Q227" i="4"/>
  <c r="N228" i="4"/>
  <c r="O228" i="4"/>
  <c r="P228" i="4"/>
  <c r="Q228" i="4"/>
  <c r="N229" i="4"/>
  <c r="O229" i="4"/>
  <c r="P229" i="4"/>
  <c r="Q229" i="4"/>
  <c r="N230" i="4"/>
  <c r="O230" i="4"/>
  <c r="P230" i="4"/>
  <c r="Q230" i="4"/>
  <c r="N231" i="4"/>
  <c r="O231" i="4"/>
  <c r="P231" i="4"/>
  <c r="Q231" i="4"/>
  <c r="N232" i="4"/>
  <c r="O232" i="4"/>
  <c r="P232" i="4"/>
  <c r="Q232" i="4"/>
  <c r="N233" i="4"/>
  <c r="O233" i="4"/>
  <c r="P233" i="4"/>
  <c r="Q233" i="4"/>
  <c r="N234" i="4"/>
  <c r="O234" i="4"/>
  <c r="P234" i="4"/>
  <c r="Q234" i="4"/>
  <c r="N235" i="4"/>
  <c r="O235" i="4"/>
  <c r="P235" i="4"/>
  <c r="Q235" i="4"/>
  <c r="N236" i="4"/>
  <c r="O236" i="4"/>
  <c r="P236" i="4"/>
  <c r="Q236" i="4"/>
  <c r="N237" i="4"/>
  <c r="O237" i="4"/>
  <c r="P237" i="4"/>
  <c r="Q237" i="4"/>
  <c r="N238" i="4"/>
  <c r="O238" i="4"/>
  <c r="P238" i="4"/>
  <c r="Q238" i="4"/>
  <c r="N239" i="4"/>
  <c r="O239" i="4"/>
  <c r="P239" i="4"/>
  <c r="Q239" i="4"/>
  <c r="N240" i="4"/>
  <c r="O240" i="4"/>
  <c r="P240" i="4"/>
  <c r="Q240" i="4"/>
  <c r="N241" i="4"/>
  <c r="O241" i="4"/>
  <c r="P241" i="4"/>
  <c r="Q241" i="4"/>
  <c r="N242" i="4"/>
  <c r="O242" i="4"/>
  <c r="P242" i="4"/>
  <c r="Q242" i="4"/>
  <c r="N243" i="4"/>
  <c r="O243" i="4"/>
  <c r="P243" i="4"/>
  <c r="Q243" i="4"/>
  <c r="N244" i="4"/>
  <c r="O244" i="4"/>
  <c r="P244" i="4"/>
  <c r="Q244" i="4"/>
  <c r="N245" i="4"/>
  <c r="O245" i="4"/>
  <c r="P245" i="4"/>
  <c r="Q245" i="4"/>
  <c r="N246" i="4"/>
  <c r="O246" i="4"/>
  <c r="P246" i="4"/>
  <c r="Q246" i="4"/>
  <c r="N247" i="4"/>
  <c r="O247" i="4"/>
  <c r="P247" i="4"/>
  <c r="Q247" i="4"/>
  <c r="N248" i="4"/>
  <c r="O248" i="4"/>
  <c r="P248" i="4"/>
  <c r="Q248" i="4"/>
  <c r="N249" i="4"/>
  <c r="O249" i="4"/>
  <c r="P249" i="4"/>
  <c r="Q249" i="4"/>
  <c r="N250" i="4"/>
  <c r="O250" i="4"/>
  <c r="P250" i="4"/>
  <c r="Q250" i="4"/>
  <c r="N251" i="4"/>
  <c r="O251" i="4"/>
  <c r="P251" i="4"/>
  <c r="Q251" i="4"/>
  <c r="N252" i="4"/>
  <c r="O252" i="4"/>
  <c r="P252" i="4"/>
  <c r="Q252" i="4"/>
  <c r="N253" i="4"/>
  <c r="O253" i="4"/>
  <c r="P253" i="4"/>
  <c r="Q253" i="4"/>
  <c r="N254" i="4"/>
  <c r="O254" i="4"/>
  <c r="P254" i="4"/>
  <c r="Q254" i="4"/>
  <c r="N255" i="4"/>
  <c r="O255" i="4"/>
  <c r="P255" i="4"/>
  <c r="Q255" i="4"/>
  <c r="N256" i="4"/>
  <c r="O256" i="4"/>
  <c r="P256" i="4"/>
  <c r="Q256" i="4"/>
  <c r="N257" i="4"/>
  <c r="O257" i="4"/>
  <c r="P257" i="4"/>
  <c r="Q257" i="4"/>
  <c r="N258" i="4"/>
  <c r="O258" i="4"/>
  <c r="P258" i="4"/>
  <c r="Q258" i="4"/>
  <c r="N259" i="4"/>
  <c r="O259" i="4"/>
  <c r="P259" i="4"/>
  <c r="Q259" i="4"/>
  <c r="N260" i="4"/>
  <c r="O260" i="4"/>
  <c r="P260" i="4"/>
  <c r="Q260" i="4"/>
  <c r="N261" i="4"/>
  <c r="O261" i="4"/>
  <c r="P261" i="4"/>
  <c r="Q261" i="4"/>
  <c r="N262" i="4"/>
  <c r="O262" i="4"/>
  <c r="P262" i="4"/>
  <c r="Q262" i="4"/>
  <c r="N263" i="4"/>
  <c r="O263" i="4"/>
  <c r="P263" i="4"/>
  <c r="Q263" i="4"/>
  <c r="N264" i="4"/>
  <c r="O264" i="4"/>
  <c r="P264" i="4"/>
  <c r="Q264" i="4"/>
  <c r="N265" i="4"/>
  <c r="O265" i="4"/>
  <c r="P265" i="4"/>
  <c r="Q265" i="4"/>
  <c r="N266" i="4"/>
  <c r="O266" i="4"/>
  <c r="P266" i="4"/>
  <c r="Q266" i="4"/>
  <c r="N267" i="4"/>
  <c r="O267" i="4"/>
  <c r="P267" i="4"/>
  <c r="Q267" i="4"/>
  <c r="N268" i="4"/>
  <c r="O268" i="4"/>
  <c r="P268" i="4"/>
  <c r="Q268" i="4"/>
  <c r="N269" i="4"/>
  <c r="O269" i="4"/>
  <c r="P269" i="4"/>
  <c r="Q269" i="4"/>
  <c r="N270" i="4"/>
  <c r="O270" i="4"/>
  <c r="P270" i="4"/>
  <c r="Q270" i="4"/>
  <c r="N271" i="4"/>
  <c r="O271" i="4"/>
  <c r="P271" i="4"/>
  <c r="Q271" i="4"/>
  <c r="N272" i="4"/>
  <c r="O272" i="4"/>
  <c r="P272" i="4"/>
  <c r="Q272" i="4"/>
  <c r="N273" i="4"/>
  <c r="O273" i="4"/>
  <c r="P273" i="4"/>
  <c r="Q273" i="4"/>
  <c r="N274" i="4"/>
  <c r="O274" i="4"/>
  <c r="P274" i="4"/>
  <c r="Q274" i="4"/>
  <c r="N275" i="4"/>
  <c r="O275" i="4"/>
  <c r="P275" i="4"/>
  <c r="Q275" i="4"/>
  <c r="N276" i="4"/>
  <c r="O276" i="4"/>
  <c r="P276" i="4"/>
  <c r="Q276" i="4"/>
  <c r="N277" i="4"/>
  <c r="O277" i="4"/>
  <c r="P277" i="4"/>
  <c r="Q277" i="4"/>
  <c r="N278" i="4"/>
  <c r="O278" i="4"/>
  <c r="P278" i="4"/>
  <c r="Q278" i="4"/>
  <c r="N279" i="4"/>
  <c r="O279" i="4"/>
  <c r="P279" i="4"/>
  <c r="Q279" i="4"/>
  <c r="N280" i="4"/>
  <c r="O280" i="4"/>
  <c r="P280" i="4"/>
  <c r="Q280" i="4"/>
  <c r="N281" i="4"/>
  <c r="O281" i="4"/>
  <c r="P281" i="4"/>
  <c r="Q281" i="4"/>
  <c r="N282" i="4"/>
  <c r="O282" i="4"/>
  <c r="P282" i="4"/>
  <c r="Q282" i="4"/>
  <c r="N283" i="4"/>
  <c r="O283" i="4"/>
  <c r="P283" i="4"/>
  <c r="Q283" i="4"/>
  <c r="N284" i="4"/>
  <c r="O284" i="4"/>
  <c r="P284" i="4"/>
  <c r="Q284" i="4"/>
  <c r="N285" i="4"/>
  <c r="O285" i="4"/>
  <c r="P285" i="4"/>
  <c r="Q285" i="4"/>
  <c r="N286" i="4"/>
  <c r="O286" i="4"/>
  <c r="P286" i="4"/>
  <c r="Q286" i="4"/>
  <c r="N287" i="4"/>
  <c r="O287" i="4"/>
  <c r="P287" i="4"/>
  <c r="Q287" i="4"/>
  <c r="N288" i="4"/>
  <c r="O288" i="4"/>
  <c r="P288" i="4"/>
  <c r="Q288" i="4"/>
  <c r="N289" i="4"/>
  <c r="O289" i="4"/>
  <c r="P289" i="4"/>
  <c r="Q289" i="4"/>
  <c r="N290" i="4"/>
  <c r="O290" i="4"/>
  <c r="P290" i="4"/>
  <c r="Q290" i="4"/>
  <c r="N291" i="4"/>
  <c r="O291" i="4"/>
  <c r="P291" i="4"/>
  <c r="Q291" i="4"/>
  <c r="N292" i="4"/>
  <c r="O292" i="4"/>
  <c r="P292" i="4"/>
  <c r="Q292" i="4"/>
  <c r="N293" i="4"/>
  <c r="O293" i="4"/>
  <c r="P293" i="4"/>
  <c r="Q293" i="4"/>
  <c r="N294" i="4"/>
  <c r="O294" i="4"/>
  <c r="P294" i="4"/>
  <c r="Q294" i="4"/>
  <c r="N295" i="4"/>
  <c r="O295" i="4"/>
  <c r="P295" i="4"/>
  <c r="Q295" i="4"/>
  <c r="N296" i="4"/>
  <c r="O296" i="4"/>
  <c r="P296" i="4"/>
  <c r="Q296" i="4"/>
  <c r="N297" i="4"/>
  <c r="O297" i="4"/>
  <c r="P297" i="4"/>
  <c r="Q297" i="4"/>
  <c r="N298" i="4"/>
  <c r="O298" i="4"/>
  <c r="P298" i="4"/>
  <c r="Q298" i="4"/>
  <c r="N299" i="4"/>
  <c r="O299" i="4"/>
  <c r="P299" i="4"/>
  <c r="Q299" i="4"/>
  <c r="N300" i="4"/>
  <c r="O300" i="4"/>
  <c r="P300" i="4"/>
  <c r="Q300" i="4"/>
  <c r="N301" i="4"/>
  <c r="O301" i="4"/>
  <c r="P301" i="4"/>
  <c r="Q301" i="4"/>
  <c r="N302" i="4"/>
  <c r="O302" i="4"/>
  <c r="P302" i="4"/>
  <c r="Q302" i="4"/>
  <c r="N303" i="4"/>
  <c r="O303" i="4"/>
  <c r="P303" i="4"/>
  <c r="Q303" i="4"/>
  <c r="N304" i="4"/>
  <c r="O304" i="4"/>
  <c r="P304" i="4"/>
  <c r="Q304" i="4"/>
  <c r="N305" i="4"/>
  <c r="O305" i="4"/>
  <c r="P305" i="4"/>
  <c r="Q305" i="4"/>
  <c r="N306" i="4"/>
  <c r="O306" i="4"/>
  <c r="P306" i="4"/>
  <c r="Q306" i="4"/>
  <c r="N307" i="4"/>
  <c r="O307" i="4"/>
  <c r="P307" i="4"/>
  <c r="Q307" i="4"/>
  <c r="N308" i="4"/>
  <c r="O308" i="4"/>
  <c r="P308" i="4"/>
  <c r="Q308" i="4"/>
  <c r="N309" i="4"/>
  <c r="O309" i="4"/>
  <c r="P309" i="4"/>
  <c r="Q309" i="4"/>
  <c r="N310" i="4"/>
  <c r="O310" i="4"/>
  <c r="P310" i="4"/>
  <c r="Q310" i="4"/>
  <c r="N311" i="4"/>
  <c r="O311" i="4"/>
  <c r="P311" i="4"/>
  <c r="Q311" i="4"/>
  <c r="N312" i="4"/>
  <c r="O312" i="4"/>
  <c r="P312" i="4"/>
  <c r="Q312" i="4"/>
  <c r="N313" i="4"/>
  <c r="O313" i="4"/>
  <c r="P313" i="4"/>
  <c r="Q313" i="4"/>
  <c r="N314" i="4"/>
  <c r="O314" i="4"/>
  <c r="P314" i="4"/>
  <c r="Q314" i="4"/>
  <c r="N315" i="4"/>
  <c r="O315" i="4"/>
  <c r="P315" i="4"/>
  <c r="Q315" i="4"/>
  <c r="N316" i="4"/>
  <c r="O316" i="4"/>
  <c r="P316" i="4"/>
  <c r="Q316" i="4"/>
  <c r="N317" i="4"/>
  <c r="O317" i="4"/>
  <c r="P317" i="4"/>
  <c r="Q317" i="4"/>
  <c r="N318" i="4"/>
  <c r="O318" i="4"/>
  <c r="P318" i="4"/>
  <c r="Q318" i="4"/>
  <c r="N319" i="4"/>
  <c r="O319" i="4"/>
  <c r="P319" i="4"/>
  <c r="Q319" i="4"/>
  <c r="N320" i="4"/>
  <c r="O320" i="4"/>
  <c r="P320" i="4"/>
  <c r="Q320" i="4"/>
  <c r="N321" i="4"/>
  <c r="O321" i="4"/>
  <c r="P321" i="4"/>
  <c r="Q321" i="4"/>
  <c r="N322" i="4"/>
  <c r="O322" i="4"/>
  <c r="P322" i="4"/>
  <c r="Q322" i="4"/>
  <c r="N323" i="4"/>
  <c r="O323" i="4"/>
  <c r="P323" i="4"/>
  <c r="Q323" i="4"/>
  <c r="N324" i="4"/>
  <c r="O324" i="4"/>
  <c r="P324" i="4"/>
  <c r="Q324" i="4"/>
  <c r="N325" i="4"/>
  <c r="O325" i="4"/>
  <c r="P325" i="4"/>
  <c r="Q325" i="4"/>
  <c r="N326" i="4"/>
  <c r="O326" i="4"/>
  <c r="P326" i="4"/>
  <c r="Q326" i="4"/>
  <c r="N327" i="4"/>
  <c r="O327" i="4"/>
  <c r="P327" i="4"/>
  <c r="Q327" i="4"/>
  <c r="N328" i="4"/>
  <c r="O328" i="4"/>
  <c r="P328" i="4"/>
  <c r="Q328" i="4"/>
  <c r="N329" i="4"/>
  <c r="O329" i="4"/>
  <c r="P329" i="4"/>
  <c r="Q329" i="4"/>
  <c r="N330" i="4"/>
  <c r="O330" i="4"/>
  <c r="P330" i="4"/>
  <c r="Q330" i="4"/>
  <c r="N331" i="4"/>
  <c r="O331" i="4"/>
  <c r="P331" i="4"/>
  <c r="Q331" i="4"/>
  <c r="N332" i="4"/>
  <c r="O332" i="4"/>
  <c r="P332" i="4"/>
  <c r="Q332" i="4"/>
  <c r="N333" i="4"/>
  <c r="O333" i="4"/>
  <c r="P333" i="4"/>
  <c r="Q333" i="4"/>
  <c r="N334" i="4"/>
  <c r="O334" i="4"/>
  <c r="P334" i="4"/>
  <c r="Q334" i="4"/>
  <c r="N335" i="4"/>
  <c r="O335" i="4"/>
  <c r="P335" i="4"/>
  <c r="Q335" i="4"/>
  <c r="N336" i="4"/>
  <c r="O336" i="4"/>
  <c r="P336" i="4"/>
  <c r="Q336" i="4"/>
  <c r="N337" i="4"/>
  <c r="O337" i="4"/>
  <c r="P337" i="4"/>
  <c r="Q337" i="4"/>
  <c r="N338" i="4"/>
  <c r="O338" i="4"/>
  <c r="P338" i="4"/>
  <c r="Q338" i="4"/>
  <c r="N339" i="4"/>
  <c r="O339" i="4"/>
  <c r="P339" i="4"/>
  <c r="Q339" i="4"/>
  <c r="N340" i="4"/>
  <c r="O340" i="4"/>
  <c r="P340" i="4"/>
  <c r="Q340" i="4"/>
  <c r="N341" i="4"/>
  <c r="O341" i="4"/>
  <c r="P341" i="4"/>
  <c r="Q341" i="4"/>
  <c r="N342" i="4"/>
  <c r="O342" i="4"/>
  <c r="P342" i="4"/>
  <c r="Q342" i="4"/>
  <c r="N343" i="4"/>
  <c r="O343" i="4"/>
  <c r="P343" i="4"/>
  <c r="Q343" i="4"/>
  <c r="N344" i="4"/>
  <c r="O344" i="4"/>
  <c r="P344" i="4"/>
  <c r="Q344" i="4"/>
  <c r="N345" i="4"/>
  <c r="O345" i="4"/>
  <c r="P345" i="4"/>
  <c r="Q345" i="4"/>
  <c r="N346" i="4"/>
  <c r="O346" i="4"/>
  <c r="P346" i="4"/>
  <c r="Q346" i="4"/>
  <c r="N347" i="4"/>
  <c r="O347" i="4"/>
  <c r="P347" i="4"/>
  <c r="Q347" i="4"/>
  <c r="N348" i="4"/>
  <c r="O348" i="4"/>
  <c r="P348" i="4"/>
  <c r="Q348" i="4"/>
  <c r="N349" i="4"/>
  <c r="O349" i="4"/>
  <c r="P349" i="4"/>
  <c r="Q349" i="4"/>
  <c r="N350" i="4"/>
  <c r="O350" i="4"/>
  <c r="P350" i="4"/>
  <c r="Q350" i="4"/>
  <c r="N351" i="4"/>
  <c r="O351" i="4"/>
  <c r="P351" i="4"/>
  <c r="Q351" i="4"/>
  <c r="N352" i="4"/>
  <c r="O352" i="4"/>
  <c r="P352" i="4"/>
  <c r="Q352" i="4"/>
  <c r="N353" i="4"/>
  <c r="O353" i="4"/>
  <c r="P353" i="4"/>
  <c r="Q353" i="4"/>
  <c r="N354" i="4"/>
  <c r="O354" i="4"/>
  <c r="P354" i="4"/>
  <c r="Q354" i="4"/>
  <c r="N355" i="4"/>
  <c r="O355" i="4"/>
  <c r="P355" i="4"/>
  <c r="Q355" i="4"/>
  <c r="N356" i="4"/>
  <c r="O356" i="4"/>
  <c r="P356" i="4"/>
  <c r="Q356" i="4"/>
  <c r="N357" i="4"/>
  <c r="O357" i="4"/>
  <c r="P357" i="4"/>
  <c r="Q357" i="4"/>
  <c r="N358" i="4"/>
  <c r="O358" i="4"/>
  <c r="P358" i="4"/>
  <c r="Q358" i="4"/>
  <c r="N359" i="4"/>
  <c r="O359" i="4"/>
  <c r="P359" i="4"/>
  <c r="Q359" i="4"/>
  <c r="N360" i="4"/>
  <c r="O360" i="4"/>
  <c r="P360" i="4"/>
  <c r="Q360" i="4"/>
  <c r="N361" i="4"/>
  <c r="O361" i="4"/>
  <c r="P361" i="4"/>
  <c r="Q361" i="4"/>
  <c r="N362" i="4"/>
  <c r="O362" i="4"/>
  <c r="P362" i="4"/>
  <c r="Q362" i="4"/>
  <c r="N363" i="4"/>
  <c r="O363" i="4"/>
  <c r="P363" i="4"/>
  <c r="Q363" i="4"/>
  <c r="N364" i="4"/>
  <c r="O364" i="4"/>
  <c r="P364" i="4"/>
  <c r="Q364" i="4"/>
  <c r="N365" i="4"/>
  <c r="O365" i="4"/>
  <c r="P365" i="4"/>
  <c r="Q365" i="4"/>
  <c r="N366" i="4"/>
  <c r="O366" i="4"/>
  <c r="P366" i="4"/>
  <c r="Q366" i="4"/>
  <c r="N367" i="4"/>
  <c r="O367" i="4"/>
  <c r="P367" i="4"/>
  <c r="Q367" i="4"/>
  <c r="N368" i="4"/>
  <c r="O368" i="4"/>
  <c r="P368" i="4"/>
  <c r="Q368" i="4"/>
  <c r="N369" i="4"/>
  <c r="O369" i="4"/>
  <c r="P369" i="4"/>
  <c r="Q369" i="4"/>
  <c r="N370" i="4"/>
  <c r="O370" i="4"/>
  <c r="P370" i="4"/>
  <c r="Q370" i="4"/>
  <c r="N371" i="4"/>
  <c r="O371" i="4"/>
  <c r="P371" i="4"/>
  <c r="Q371" i="4"/>
  <c r="N372" i="4"/>
  <c r="O372" i="4"/>
  <c r="P372" i="4"/>
  <c r="Q372" i="4"/>
  <c r="N373" i="4"/>
  <c r="O373" i="4"/>
  <c r="P373" i="4"/>
  <c r="Q373" i="4"/>
  <c r="N374" i="4"/>
  <c r="O374" i="4"/>
  <c r="P374" i="4"/>
  <c r="Q374" i="4"/>
  <c r="N375" i="4"/>
  <c r="O375" i="4"/>
  <c r="P375" i="4"/>
  <c r="Q375" i="4"/>
  <c r="N376" i="4"/>
  <c r="O376" i="4"/>
  <c r="P376" i="4"/>
  <c r="Q376" i="4"/>
  <c r="N377" i="4"/>
  <c r="O377" i="4"/>
  <c r="P377" i="4"/>
  <c r="Q377" i="4"/>
  <c r="N378" i="4"/>
  <c r="O378" i="4"/>
  <c r="P378" i="4"/>
  <c r="Q378" i="4"/>
  <c r="N379" i="4"/>
  <c r="O379" i="4"/>
  <c r="P379" i="4"/>
  <c r="Q379" i="4"/>
  <c r="N380" i="4"/>
  <c r="O380" i="4"/>
  <c r="P380" i="4"/>
  <c r="Q380" i="4"/>
  <c r="N381" i="4"/>
  <c r="O381" i="4"/>
  <c r="P381" i="4"/>
  <c r="Q381" i="4"/>
  <c r="N382" i="4"/>
  <c r="O382" i="4"/>
  <c r="P382" i="4"/>
  <c r="Q382" i="4"/>
  <c r="N383" i="4"/>
  <c r="O383" i="4"/>
  <c r="P383" i="4"/>
  <c r="Q383" i="4"/>
  <c r="N384" i="4"/>
  <c r="O384" i="4"/>
  <c r="P384" i="4"/>
  <c r="Q384" i="4"/>
  <c r="N385" i="4"/>
  <c r="O385" i="4"/>
  <c r="P385" i="4"/>
  <c r="Q385" i="4"/>
  <c r="N386" i="4"/>
  <c r="O386" i="4"/>
  <c r="P386" i="4"/>
  <c r="Q386" i="4"/>
  <c r="N387" i="4"/>
  <c r="O387" i="4"/>
  <c r="P387" i="4"/>
  <c r="Q387" i="4"/>
  <c r="N388" i="4"/>
  <c r="O388" i="4"/>
  <c r="P388" i="4"/>
  <c r="Q388" i="4"/>
  <c r="N389" i="4"/>
  <c r="O389" i="4"/>
  <c r="P389" i="4"/>
  <c r="Q389" i="4"/>
  <c r="N390" i="4"/>
  <c r="O390" i="4"/>
  <c r="P390" i="4"/>
  <c r="Q390" i="4"/>
  <c r="N391" i="4"/>
  <c r="O391" i="4"/>
  <c r="P391" i="4"/>
  <c r="Q391" i="4"/>
  <c r="N392" i="4"/>
  <c r="O392" i="4"/>
  <c r="P392" i="4"/>
  <c r="Q392" i="4"/>
  <c r="N393" i="4"/>
  <c r="O393" i="4"/>
  <c r="P393" i="4"/>
  <c r="Q393" i="4"/>
  <c r="N394" i="4"/>
  <c r="O394" i="4"/>
  <c r="P394" i="4"/>
  <c r="Q394" i="4"/>
  <c r="N395" i="4"/>
  <c r="O395" i="4"/>
  <c r="P395" i="4"/>
  <c r="Q395" i="4"/>
  <c r="N396" i="4"/>
  <c r="O396" i="4"/>
  <c r="P396" i="4"/>
  <c r="Q396" i="4"/>
  <c r="N397" i="4"/>
  <c r="O397" i="4"/>
  <c r="P397" i="4"/>
  <c r="Q397" i="4"/>
  <c r="N398" i="4"/>
  <c r="O398" i="4"/>
  <c r="P398" i="4"/>
  <c r="Q398" i="4"/>
  <c r="N399" i="4"/>
  <c r="O399" i="4"/>
  <c r="P399" i="4"/>
  <c r="Q399" i="4"/>
  <c r="N400" i="4"/>
  <c r="O400" i="4"/>
  <c r="P400" i="4"/>
  <c r="Q400" i="4"/>
  <c r="N401" i="4"/>
  <c r="O401" i="4"/>
  <c r="P401" i="4"/>
  <c r="Q401" i="4"/>
  <c r="N402" i="4"/>
  <c r="O402" i="4"/>
  <c r="P402" i="4"/>
  <c r="Q402" i="4"/>
  <c r="N403" i="4"/>
  <c r="O403" i="4"/>
  <c r="P403" i="4"/>
  <c r="Q403" i="4"/>
  <c r="N404" i="4"/>
  <c r="O404" i="4"/>
  <c r="P404" i="4"/>
  <c r="Q404" i="4"/>
  <c r="N405" i="4"/>
  <c r="O405" i="4"/>
  <c r="P405" i="4"/>
  <c r="Q405" i="4"/>
  <c r="N406" i="4"/>
  <c r="O406" i="4"/>
  <c r="P406" i="4"/>
  <c r="Q406" i="4"/>
  <c r="N407" i="4"/>
  <c r="O407" i="4"/>
  <c r="P407" i="4"/>
  <c r="Q407" i="4"/>
  <c r="N408" i="4"/>
  <c r="O408" i="4"/>
  <c r="P408" i="4"/>
  <c r="Q408" i="4"/>
  <c r="N409" i="4"/>
  <c r="O409" i="4"/>
  <c r="P409" i="4"/>
  <c r="Q409" i="4"/>
  <c r="N410" i="4"/>
  <c r="O410" i="4"/>
  <c r="P410" i="4"/>
  <c r="Q410" i="4"/>
  <c r="N411" i="4"/>
  <c r="O411" i="4"/>
  <c r="P411" i="4"/>
  <c r="Q411" i="4"/>
  <c r="N412" i="4"/>
  <c r="O412" i="4"/>
  <c r="P412" i="4"/>
  <c r="Q412" i="4"/>
  <c r="N413" i="4"/>
  <c r="O413" i="4"/>
  <c r="P413" i="4"/>
  <c r="Q413" i="4"/>
  <c r="N414" i="4"/>
  <c r="O414" i="4"/>
  <c r="P414" i="4"/>
  <c r="Q414" i="4"/>
  <c r="N415" i="4"/>
  <c r="O415" i="4"/>
  <c r="P415" i="4"/>
  <c r="Q415" i="4"/>
  <c r="N416" i="4"/>
  <c r="O416" i="4"/>
  <c r="P416" i="4"/>
  <c r="Q416" i="4"/>
  <c r="N417" i="4"/>
  <c r="O417" i="4"/>
  <c r="P417" i="4"/>
  <c r="Q417" i="4"/>
  <c r="N418" i="4"/>
  <c r="O418" i="4"/>
  <c r="P418" i="4"/>
  <c r="Q418" i="4"/>
  <c r="N419" i="4"/>
  <c r="O419" i="4"/>
  <c r="P419" i="4"/>
  <c r="Q419" i="4"/>
  <c r="N420" i="4"/>
  <c r="O420" i="4"/>
  <c r="P420" i="4"/>
  <c r="Q420" i="4"/>
  <c r="N421" i="4"/>
  <c r="O421" i="4"/>
  <c r="P421" i="4"/>
  <c r="Q421" i="4"/>
  <c r="N422" i="4"/>
  <c r="O422" i="4"/>
  <c r="P422" i="4"/>
  <c r="Q422" i="4"/>
  <c r="N423" i="4"/>
  <c r="O423" i="4"/>
  <c r="P423" i="4"/>
  <c r="Q423" i="4"/>
  <c r="N424" i="4"/>
  <c r="O424" i="4"/>
  <c r="P424" i="4"/>
  <c r="Q424" i="4"/>
  <c r="N425" i="4"/>
  <c r="O425" i="4"/>
  <c r="P425" i="4"/>
  <c r="Q425" i="4"/>
  <c r="N426" i="4"/>
  <c r="O426" i="4"/>
  <c r="P426" i="4"/>
  <c r="Q426" i="4"/>
  <c r="N427" i="4"/>
  <c r="O427" i="4"/>
  <c r="P427" i="4"/>
  <c r="Q427" i="4"/>
  <c r="N428" i="4"/>
  <c r="O428" i="4"/>
  <c r="P428" i="4"/>
  <c r="Q428" i="4"/>
  <c r="N429" i="4"/>
  <c r="O429" i="4"/>
  <c r="P429" i="4"/>
  <c r="Q429" i="4"/>
  <c r="N430" i="4"/>
  <c r="O430" i="4"/>
  <c r="P430" i="4"/>
  <c r="Q430" i="4"/>
  <c r="N431" i="4"/>
  <c r="O431" i="4"/>
  <c r="P431" i="4"/>
  <c r="Q431" i="4"/>
  <c r="N432" i="4"/>
  <c r="O432" i="4"/>
  <c r="P432" i="4"/>
  <c r="Q432" i="4"/>
  <c r="N433" i="4"/>
  <c r="O433" i="4"/>
  <c r="P433" i="4"/>
  <c r="Q433" i="4"/>
  <c r="N434" i="4"/>
  <c r="O434" i="4"/>
  <c r="P434" i="4"/>
  <c r="Q434" i="4"/>
  <c r="N435" i="4"/>
  <c r="O435" i="4"/>
  <c r="P435" i="4"/>
  <c r="Q435" i="4"/>
  <c r="N436" i="4"/>
  <c r="O436" i="4"/>
  <c r="P436" i="4"/>
  <c r="Q436" i="4"/>
  <c r="N437" i="4"/>
  <c r="O437" i="4"/>
  <c r="P437" i="4"/>
  <c r="Q437" i="4"/>
  <c r="N438" i="4"/>
  <c r="O438" i="4"/>
  <c r="P438" i="4"/>
  <c r="Q438" i="4"/>
  <c r="N439" i="4"/>
  <c r="O439" i="4"/>
  <c r="P439" i="4"/>
  <c r="Q439" i="4"/>
  <c r="N440" i="4"/>
  <c r="O440" i="4"/>
  <c r="P440" i="4"/>
  <c r="Q440" i="4"/>
  <c r="N441" i="4"/>
  <c r="O441" i="4"/>
  <c r="P441" i="4"/>
  <c r="Q441" i="4"/>
  <c r="N442" i="4"/>
  <c r="O442" i="4"/>
  <c r="P442" i="4"/>
  <c r="Q442" i="4"/>
  <c r="N443" i="4"/>
  <c r="O443" i="4"/>
  <c r="P443" i="4"/>
  <c r="Q443" i="4"/>
  <c r="N444" i="4"/>
  <c r="O444" i="4"/>
  <c r="P444" i="4"/>
  <c r="Q444" i="4"/>
  <c r="N445" i="4"/>
  <c r="O445" i="4"/>
  <c r="P445" i="4"/>
  <c r="Q445" i="4"/>
  <c r="N446" i="4"/>
  <c r="O446" i="4"/>
  <c r="P446" i="4"/>
  <c r="Q446" i="4"/>
  <c r="N447" i="4"/>
  <c r="O447" i="4"/>
  <c r="P447" i="4"/>
  <c r="Q447" i="4"/>
  <c r="N448" i="4"/>
  <c r="O448" i="4"/>
  <c r="P448" i="4"/>
  <c r="Q448" i="4"/>
  <c r="N449" i="4"/>
  <c r="O449" i="4"/>
  <c r="P449" i="4"/>
  <c r="Q449" i="4"/>
  <c r="N450" i="4"/>
  <c r="O450" i="4"/>
  <c r="P450" i="4"/>
  <c r="Q450" i="4"/>
  <c r="N451" i="4"/>
  <c r="O451" i="4"/>
  <c r="P451" i="4"/>
  <c r="Q451" i="4"/>
  <c r="N452" i="4"/>
  <c r="O452" i="4"/>
  <c r="P452" i="4"/>
  <c r="Q452" i="4"/>
  <c r="N453" i="4"/>
  <c r="O453" i="4"/>
  <c r="P453" i="4"/>
  <c r="Q453" i="4"/>
  <c r="N454" i="4"/>
  <c r="O454" i="4"/>
  <c r="P454" i="4"/>
  <c r="Q454" i="4"/>
  <c r="N455" i="4"/>
  <c r="O455" i="4"/>
  <c r="P455" i="4"/>
  <c r="Q455" i="4"/>
  <c r="N456" i="4"/>
  <c r="O456" i="4"/>
  <c r="P456" i="4"/>
  <c r="Q456" i="4"/>
  <c r="N457" i="4"/>
  <c r="O457" i="4"/>
  <c r="P457" i="4"/>
  <c r="Q457" i="4"/>
  <c r="N458" i="4"/>
  <c r="O458" i="4"/>
  <c r="P458" i="4"/>
  <c r="Q458" i="4"/>
  <c r="N459" i="4"/>
  <c r="O459" i="4"/>
  <c r="P459" i="4"/>
  <c r="Q459" i="4"/>
  <c r="N460" i="4"/>
  <c r="O460" i="4"/>
  <c r="P460" i="4"/>
  <c r="Q460" i="4"/>
  <c r="N461" i="4"/>
  <c r="O461" i="4"/>
  <c r="P461" i="4"/>
  <c r="Q461" i="4"/>
  <c r="N462" i="4"/>
  <c r="O462" i="4"/>
  <c r="P462" i="4"/>
  <c r="Q462" i="4"/>
  <c r="N463" i="4"/>
  <c r="O463" i="4"/>
  <c r="P463" i="4"/>
  <c r="Q463" i="4"/>
  <c r="N464" i="4"/>
  <c r="O464" i="4"/>
  <c r="P464" i="4"/>
  <c r="Q464" i="4"/>
  <c r="N465" i="4"/>
  <c r="O465" i="4"/>
  <c r="P465" i="4"/>
  <c r="Q465" i="4"/>
  <c r="N466" i="4"/>
  <c r="O466" i="4"/>
  <c r="P466" i="4"/>
  <c r="Q466" i="4"/>
  <c r="N467" i="4"/>
  <c r="O467" i="4"/>
  <c r="P467" i="4"/>
  <c r="Q467" i="4"/>
  <c r="N468" i="4"/>
  <c r="O468" i="4"/>
  <c r="P468" i="4"/>
  <c r="Q468" i="4"/>
  <c r="N469" i="4"/>
  <c r="O469" i="4"/>
  <c r="P469" i="4"/>
  <c r="Q469" i="4"/>
  <c r="N470" i="4"/>
  <c r="O470" i="4"/>
  <c r="P470" i="4"/>
  <c r="Q470" i="4"/>
  <c r="N471" i="4"/>
  <c r="O471" i="4"/>
  <c r="P471" i="4"/>
  <c r="Q471" i="4"/>
  <c r="N472" i="4"/>
  <c r="O472" i="4"/>
  <c r="P472" i="4"/>
  <c r="Q472" i="4"/>
  <c r="N473" i="4"/>
  <c r="O473" i="4"/>
  <c r="P473" i="4"/>
  <c r="Q473" i="4"/>
  <c r="N474" i="4"/>
  <c r="O474" i="4"/>
  <c r="P474" i="4"/>
  <c r="Q474" i="4"/>
  <c r="N475" i="4"/>
  <c r="O475" i="4"/>
  <c r="P475" i="4"/>
  <c r="Q475" i="4"/>
  <c r="N476" i="4"/>
  <c r="O476" i="4"/>
  <c r="P476" i="4"/>
  <c r="Q476" i="4"/>
  <c r="N477" i="4"/>
  <c r="O477" i="4"/>
  <c r="P477" i="4"/>
  <c r="Q477" i="4"/>
  <c r="N478" i="4"/>
  <c r="O478" i="4"/>
  <c r="P478" i="4"/>
  <c r="Q478" i="4"/>
  <c r="N479" i="4"/>
  <c r="O479" i="4"/>
  <c r="P479" i="4"/>
  <c r="Q479" i="4"/>
  <c r="N480" i="4"/>
  <c r="O480" i="4"/>
  <c r="P480" i="4"/>
  <c r="Q480" i="4"/>
  <c r="N481" i="4"/>
  <c r="O481" i="4"/>
  <c r="P481" i="4"/>
  <c r="Q481" i="4"/>
  <c r="N482" i="4"/>
  <c r="O482" i="4"/>
  <c r="P482" i="4"/>
  <c r="Q482" i="4"/>
  <c r="N483" i="4"/>
  <c r="O483" i="4"/>
  <c r="P483" i="4"/>
  <c r="Q483" i="4"/>
  <c r="N484" i="4"/>
  <c r="O484" i="4"/>
  <c r="P484" i="4"/>
  <c r="Q484" i="4"/>
  <c r="N485" i="4"/>
  <c r="O485" i="4"/>
  <c r="P485" i="4"/>
  <c r="Q485" i="4"/>
  <c r="N486" i="4"/>
  <c r="O486" i="4"/>
  <c r="P486" i="4"/>
  <c r="Q486" i="4"/>
  <c r="N487" i="4"/>
  <c r="O487" i="4"/>
  <c r="P487" i="4"/>
  <c r="Q487" i="4"/>
  <c r="N488" i="4"/>
  <c r="O488" i="4"/>
  <c r="P488" i="4"/>
  <c r="Q488" i="4"/>
  <c r="N489" i="4"/>
  <c r="O489" i="4"/>
  <c r="P489" i="4"/>
  <c r="Q489" i="4"/>
  <c r="N490" i="4"/>
  <c r="O490" i="4"/>
  <c r="P490" i="4"/>
  <c r="Q490" i="4"/>
  <c r="N491" i="4"/>
  <c r="O491" i="4"/>
  <c r="P491" i="4"/>
  <c r="Q491" i="4"/>
  <c r="N492" i="4"/>
  <c r="O492" i="4"/>
  <c r="P492" i="4"/>
  <c r="Q492" i="4"/>
  <c r="N493" i="4"/>
  <c r="O493" i="4"/>
  <c r="P493" i="4"/>
  <c r="Q493" i="4"/>
  <c r="N494" i="4"/>
  <c r="O494" i="4"/>
  <c r="P494" i="4"/>
  <c r="Q494" i="4"/>
  <c r="N495" i="4"/>
  <c r="O495" i="4"/>
  <c r="P495" i="4"/>
  <c r="Q495" i="4"/>
  <c r="N496" i="4"/>
  <c r="O496" i="4"/>
  <c r="P496" i="4"/>
  <c r="Q496" i="4"/>
  <c r="N497" i="4"/>
  <c r="O497" i="4"/>
  <c r="P497" i="4"/>
  <c r="Q497" i="4"/>
  <c r="N498" i="4"/>
  <c r="O498" i="4"/>
  <c r="P498" i="4"/>
  <c r="Q498" i="4"/>
  <c r="N499" i="4"/>
  <c r="O499" i="4"/>
  <c r="P499" i="4"/>
  <c r="Q499" i="4"/>
  <c r="N500" i="4"/>
  <c r="O500" i="4"/>
  <c r="P500" i="4"/>
  <c r="Q500" i="4"/>
  <c r="N501" i="4"/>
  <c r="O501" i="4"/>
  <c r="P501" i="4"/>
  <c r="Q501" i="4"/>
  <c r="N502" i="4"/>
  <c r="O502" i="4"/>
  <c r="P502" i="4"/>
  <c r="Q502" i="4"/>
  <c r="N503" i="4"/>
  <c r="O503" i="4"/>
  <c r="P503" i="4"/>
  <c r="Q503" i="4"/>
  <c r="N504" i="4"/>
  <c r="O504" i="4"/>
  <c r="P504" i="4"/>
  <c r="Q504" i="4"/>
  <c r="N505" i="4"/>
  <c r="O505" i="4"/>
  <c r="P505" i="4"/>
  <c r="Q505" i="4"/>
  <c r="N506" i="4"/>
  <c r="O506" i="4"/>
  <c r="P506" i="4"/>
  <c r="Q506" i="4"/>
  <c r="N507" i="4"/>
  <c r="O507" i="4"/>
  <c r="P507" i="4"/>
  <c r="Q507" i="4"/>
  <c r="N508" i="4"/>
  <c r="O508" i="4"/>
  <c r="P508" i="4"/>
  <c r="Q508" i="4"/>
  <c r="N509" i="4"/>
  <c r="O509" i="4"/>
  <c r="P509" i="4"/>
  <c r="Q509" i="4"/>
  <c r="N510" i="4"/>
  <c r="O510" i="4"/>
  <c r="P510" i="4"/>
  <c r="Q510" i="4"/>
  <c r="N511" i="4"/>
  <c r="O511" i="4"/>
  <c r="P511" i="4"/>
  <c r="Q511" i="4"/>
  <c r="N512" i="4"/>
  <c r="O512" i="4"/>
  <c r="P512" i="4"/>
  <c r="Q512" i="4"/>
  <c r="N513" i="4"/>
  <c r="O513" i="4"/>
  <c r="P513" i="4"/>
  <c r="Q513" i="4"/>
  <c r="N514" i="4"/>
  <c r="O514" i="4"/>
  <c r="P514" i="4"/>
  <c r="Q514" i="4"/>
  <c r="N515" i="4"/>
  <c r="O515" i="4"/>
  <c r="P515" i="4"/>
  <c r="Q515" i="4"/>
  <c r="N516" i="4"/>
  <c r="O516" i="4"/>
  <c r="P516" i="4"/>
  <c r="Q516" i="4"/>
  <c r="N517" i="4"/>
  <c r="O517" i="4"/>
  <c r="P517" i="4"/>
  <c r="Q517" i="4"/>
  <c r="N518" i="4"/>
  <c r="O518" i="4"/>
  <c r="P518" i="4"/>
  <c r="Q518" i="4"/>
  <c r="N519" i="4"/>
  <c r="O519" i="4"/>
  <c r="P519" i="4"/>
  <c r="Q519" i="4"/>
  <c r="N520" i="4"/>
  <c r="O520" i="4"/>
  <c r="P520" i="4"/>
  <c r="Q520" i="4"/>
  <c r="N521" i="4"/>
  <c r="O521" i="4"/>
  <c r="P521" i="4"/>
  <c r="Q521" i="4"/>
  <c r="N522" i="4"/>
  <c r="O522" i="4"/>
  <c r="P522" i="4"/>
  <c r="Q522" i="4"/>
  <c r="N523" i="4"/>
  <c r="O523" i="4"/>
  <c r="P523" i="4"/>
  <c r="Q523" i="4"/>
  <c r="N524" i="4"/>
  <c r="O524" i="4"/>
  <c r="P524" i="4"/>
  <c r="Q524" i="4"/>
  <c r="N525" i="4"/>
  <c r="O525" i="4"/>
  <c r="P525" i="4"/>
  <c r="Q525" i="4"/>
  <c r="N526" i="4"/>
  <c r="O526" i="4"/>
  <c r="P526" i="4"/>
  <c r="Q526" i="4"/>
  <c r="N527" i="4"/>
  <c r="O527" i="4"/>
  <c r="P527" i="4"/>
  <c r="Q527" i="4"/>
  <c r="N528" i="4"/>
  <c r="O528" i="4"/>
  <c r="P528" i="4"/>
  <c r="Q528" i="4"/>
  <c r="N529" i="4"/>
  <c r="O529" i="4"/>
  <c r="P529" i="4"/>
  <c r="Q529" i="4"/>
  <c r="N530" i="4"/>
  <c r="O530" i="4"/>
  <c r="P530" i="4"/>
  <c r="Q530" i="4"/>
  <c r="N531" i="4"/>
  <c r="O531" i="4"/>
  <c r="P531" i="4"/>
  <c r="Q531" i="4"/>
  <c r="N532" i="4"/>
  <c r="O532" i="4"/>
  <c r="P532" i="4"/>
  <c r="Q532" i="4"/>
  <c r="N533" i="4"/>
  <c r="O533" i="4"/>
  <c r="P533" i="4"/>
  <c r="Q533" i="4"/>
  <c r="N534" i="4"/>
  <c r="O534" i="4"/>
  <c r="P534" i="4"/>
  <c r="Q534" i="4"/>
  <c r="N535" i="4"/>
  <c r="O535" i="4"/>
  <c r="P535" i="4"/>
  <c r="Q535" i="4"/>
  <c r="N536" i="4"/>
  <c r="O536" i="4"/>
  <c r="P536" i="4"/>
  <c r="Q536" i="4"/>
  <c r="N537" i="4"/>
  <c r="O537" i="4"/>
  <c r="P537" i="4"/>
  <c r="Q537" i="4"/>
  <c r="N538" i="4"/>
  <c r="O538" i="4"/>
  <c r="P538" i="4"/>
  <c r="Q538" i="4"/>
  <c r="N539" i="4"/>
  <c r="O539" i="4"/>
  <c r="P539" i="4"/>
  <c r="Q539" i="4"/>
  <c r="N540" i="4"/>
  <c r="O540" i="4"/>
  <c r="P540" i="4"/>
  <c r="Q540" i="4"/>
  <c r="N541" i="4"/>
  <c r="O541" i="4"/>
  <c r="P541" i="4"/>
  <c r="Q541" i="4"/>
  <c r="N542" i="4"/>
  <c r="O542" i="4"/>
  <c r="P542" i="4"/>
  <c r="Q542" i="4"/>
  <c r="N543" i="4"/>
  <c r="O543" i="4"/>
  <c r="P543" i="4"/>
  <c r="Q543" i="4"/>
  <c r="N544" i="4"/>
  <c r="O544" i="4"/>
  <c r="P544" i="4"/>
  <c r="Q544" i="4"/>
  <c r="N545" i="4"/>
  <c r="O545" i="4"/>
  <c r="P545" i="4"/>
  <c r="Q545" i="4"/>
  <c r="N546" i="4"/>
  <c r="O546" i="4"/>
  <c r="P546" i="4"/>
  <c r="Q546" i="4"/>
  <c r="N547" i="4"/>
  <c r="O547" i="4"/>
  <c r="P547" i="4"/>
  <c r="Q547" i="4"/>
  <c r="N548" i="4"/>
  <c r="O548" i="4"/>
  <c r="P548" i="4"/>
  <c r="Q548" i="4"/>
  <c r="N549" i="4"/>
  <c r="O549" i="4"/>
  <c r="P549" i="4"/>
  <c r="Q549" i="4"/>
  <c r="N550" i="4"/>
  <c r="O550" i="4"/>
  <c r="P550" i="4"/>
  <c r="Q550" i="4"/>
  <c r="N551" i="4"/>
  <c r="O551" i="4"/>
  <c r="P551" i="4"/>
  <c r="Q551" i="4"/>
  <c r="N552" i="4"/>
  <c r="O552" i="4"/>
  <c r="P552" i="4"/>
  <c r="Q552" i="4"/>
  <c r="N553" i="4"/>
  <c r="O553" i="4"/>
  <c r="P553" i="4"/>
  <c r="Q553" i="4"/>
  <c r="N554" i="4"/>
  <c r="O554" i="4"/>
  <c r="P554" i="4"/>
  <c r="Q554" i="4"/>
  <c r="N555" i="4"/>
  <c r="O555" i="4"/>
  <c r="P555" i="4"/>
  <c r="Q555" i="4"/>
  <c r="N556" i="4"/>
  <c r="O556" i="4"/>
  <c r="P556" i="4"/>
  <c r="Q556" i="4"/>
  <c r="N557" i="4"/>
  <c r="O557" i="4"/>
  <c r="P557" i="4"/>
  <c r="Q557" i="4"/>
  <c r="N558" i="4"/>
  <c r="O558" i="4"/>
  <c r="P558" i="4"/>
  <c r="Q558" i="4"/>
  <c r="N559" i="4"/>
  <c r="O559" i="4"/>
  <c r="P559" i="4"/>
  <c r="Q559" i="4"/>
  <c r="N560" i="4"/>
  <c r="O560" i="4"/>
  <c r="P560" i="4"/>
  <c r="Q560" i="4"/>
  <c r="N561" i="4"/>
  <c r="O561" i="4"/>
  <c r="P561" i="4"/>
  <c r="Q561" i="4"/>
  <c r="N562" i="4"/>
  <c r="O562" i="4"/>
  <c r="P562" i="4"/>
  <c r="Q562" i="4"/>
  <c r="N563" i="4"/>
  <c r="O563" i="4"/>
  <c r="P563" i="4"/>
  <c r="Q563" i="4"/>
  <c r="N564" i="4"/>
  <c r="O564" i="4"/>
  <c r="P564" i="4"/>
  <c r="Q564" i="4"/>
  <c r="N565" i="4"/>
  <c r="O565" i="4"/>
  <c r="P565" i="4"/>
  <c r="Q565" i="4"/>
  <c r="N566" i="4"/>
  <c r="O566" i="4"/>
  <c r="P566" i="4"/>
  <c r="Q566" i="4"/>
  <c r="N567" i="4"/>
  <c r="O567" i="4"/>
  <c r="P567" i="4"/>
  <c r="Q567" i="4"/>
  <c r="N568" i="4"/>
  <c r="O568" i="4"/>
  <c r="P568" i="4"/>
  <c r="Q568" i="4"/>
  <c r="N569" i="4"/>
  <c r="O569" i="4"/>
  <c r="P569" i="4"/>
  <c r="Q569" i="4"/>
  <c r="N570" i="4"/>
  <c r="O570" i="4"/>
  <c r="P570" i="4"/>
  <c r="Q570" i="4"/>
  <c r="N571" i="4"/>
  <c r="O571" i="4"/>
  <c r="P571" i="4"/>
  <c r="Q571" i="4"/>
  <c r="N572" i="4"/>
  <c r="O572" i="4"/>
  <c r="P572" i="4"/>
  <c r="Q572" i="4"/>
  <c r="N573" i="4"/>
  <c r="O573" i="4"/>
  <c r="P573" i="4"/>
  <c r="Q573" i="4"/>
  <c r="N574" i="4"/>
  <c r="O574" i="4"/>
  <c r="P574" i="4"/>
  <c r="Q574" i="4"/>
  <c r="N575" i="4"/>
  <c r="O575" i="4"/>
  <c r="P575" i="4"/>
  <c r="Q575" i="4"/>
  <c r="N576" i="4"/>
  <c r="O576" i="4"/>
  <c r="P576" i="4"/>
  <c r="Q576" i="4"/>
  <c r="N577" i="4"/>
  <c r="O577" i="4"/>
  <c r="P577" i="4"/>
  <c r="Q577" i="4"/>
  <c r="N578" i="4"/>
  <c r="O578" i="4"/>
  <c r="P578" i="4"/>
  <c r="Q578" i="4"/>
  <c r="N579" i="4"/>
  <c r="O579" i="4"/>
  <c r="P579" i="4"/>
  <c r="Q579" i="4"/>
  <c r="N580" i="4"/>
  <c r="O580" i="4"/>
  <c r="P580" i="4"/>
  <c r="Q580" i="4"/>
  <c r="N581" i="4"/>
  <c r="O581" i="4"/>
  <c r="P581" i="4"/>
  <c r="Q581" i="4"/>
  <c r="N582" i="4"/>
  <c r="O582" i="4"/>
  <c r="P582" i="4"/>
  <c r="Q582" i="4"/>
  <c r="N583" i="4"/>
  <c r="O583" i="4"/>
  <c r="P583" i="4"/>
  <c r="Q583" i="4"/>
  <c r="N584" i="4"/>
  <c r="O584" i="4"/>
  <c r="P584" i="4"/>
  <c r="Q584" i="4"/>
  <c r="N585" i="4"/>
  <c r="O585" i="4"/>
  <c r="P585" i="4"/>
  <c r="Q585" i="4"/>
  <c r="N586" i="4"/>
  <c r="O586" i="4"/>
  <c r="P586" i="4"/>
  <c r="Q586" i="4"/>
  <c r="N587" i="4"/>
  <c r="O587" i="4"/>
  <c r="P587" i="4"/>
  <c r="Q587" i="4"/>
  <c r="N588" i="4"/>
  <c r="O588" i="4"/>
  <c r="P588" i="4"/>
  <c r="Q588" i="4"/>
  <c r="N589" i="4"/>
  <c r="O589" i="4"/>
  <c r="P589" i="4"/>
  <c r="Q589" i="4"/>
  <c r="N590" i="4"/>
  <c r="O590" i="4"/>
  <c r="P590" i="4"/>
  <c r="Q590" i="4"/>
  <c r="N591" i="4"/>
  <c r="O591" i="4"/>
  <c r="P591" i="4"/>
  <c r="Q591" i="4"/>
  <c r="N592" i="4"/>
  <c r="O592" i="4"/>
  <c r="P592" i="4"/>
  <c r="Q592" i="4"/>
  <c r="N593" i="4"/>
  <c r="O593" i="4"/>
  <c r="P593" i="4"/>
  <c r="Q593" i="4"/>
  <c r="N594" i="4"/>
  <c r="O594" i="4"/>
  <c r="P594" i="4"/>
  <c r="Q594" i="4"/>
  <c r="N595" i="4"/>
  <c r="O595" i="4"/>
  <c r="P595" i="4"/>
  <c r="Q595" i="4"/>
  <c r="N596" i="4"/>
  <c r="O596" i="4"/>
  <c r="P596" i="4"/>
  <c r="Q596" i="4"/>
  <c r="N597" i="4"/>
  <c r="O597" i="4"/>
  <c r="P597" i="4"/>
  <c r="Q597" i="4"/>
  <c r="N598" i="4"/>
  <c r="O598" i="4"/>
  <c r="P598" i="4"/>
  <c r="Q598" i="4"/>
  <c r="N599" i="4"/>
  <c r="O599" i="4"/>
  <c r="P599" i="4"/>
  <c r="Q599" i="4"/>
  <c r="N600" i="4"/>
  <c r="O600" i="4"/>
  <c r="P600" i="4"/>
  <c r="Q600" i="4"/>
  <c r="N601" i="4"/>
  <c r="O601" i="4"/>
  <c r="P601" i="4"/>
  <c r="Q601" i="4"/>
  <c r="N602" i="4"/>
  <c r="O602" i="4"/>
  <c r="P602" i="4"/>
  <c r="Q602" i="4"/>
  <c r="N603" i="4"/>
  <c r="O603" i="4"/>
  <c r="P603" i="4"/>
  <c r="Q603" i="4"/>
  <c r="N604" i="4"/>
  <c r="O604" i="4"/>
  <c r="P604" i="4"/>
  <c r="Q604" i="4"/>
  <c r="N605" i="4"/>
  <c r="O605" i="4"/>
  <c r="P605" i="4"/>
  <c r="Q605" i="4"/>
  <c r="N606" i="4"/>
  <c r="O606" i="4"/>
  <c r="P606" i="4"/>
  <c r="Q606" i="4"/>
  <c r="N607" i="4"/>
  <c r="O607" i="4"/>
  <c r="P607" i="4"/>
  <c r="Q607" i="4"/>
  <c r="N608" i="4"/>
  <c r="O608" i="4"/>
  <c r="P608" i="4"/>
  <c r="Q608" i="4"/>
  <c r="N609" i="4"/>
  <c r="O609" i="4"/>
  <c r="P609" i="4"/>
  <c r="Q609" i="4"/>
  <c r="N610" i="4"/>
  <c r="O610" i="4"/>
  <c r="P610" i="4"/>
  <c r="Q610" i="4"/>
  <c r="N611" i="4"/>
  <c r="O611" i="4"/>
  <c r="P611" i="4"/>
  <c r="Q611" i="4"/>
  <c r="N612" i="4"/>
  <c r="O612" i="4"/>
  <c r="P612" i="4"/>
  <c r="Q612" i="4"/>
  <c r="N613" i="4"/>
  <c r="O613" i="4"/>
  <c r="P613" i="4"/>
  <c r="Q613" i="4"/>
  <c r="N614" i="4"/>
  <c r="O614" i="4"/>
  <c r="P614" i="4"/>
  <c r="Q614" i="4"/>
  <c r="N615" i="4"/>
  <c r="O615" i="4"/>
  <c r="P615" i="4"/>
  <c r="Q615" i="4"/>
  <c r="N616" i="4"/>
  <c r="O616" i="4"/>
  <c r="P616" i="4"/>
  <c r="Q616" i="4"/>
  <c r="N617" i="4"/>
  <c r="O617" i="4"/>
  <c r="P617" i="4"/>
  <c r="Q617" i="4"/>
  <c r="N618" i="4"/>
  <c r="O618" i="4"/>
  <c r="P618" i="4"/>
  <c r="Q618" i="4"/>
  <c r="N619" i="4"/>
  <c r="O619" i="4"/>
  <c r="P619" i="4"/>
  <c r="Q619" i="4"/>
  <c r="N620" i="4"/>
  <c r="O620" i="4"/>
  <c r="P620" i="4"/>
  <c r="Q620" i="4"/>
  <c r="N621" i="4"/>
  <c r="O621" i="4"/>
  <c r="P621" i="4"/>
  <c r="Q621" i="4"/>
  <c r="N622" i="4"/>
  <c r="O622" i="4"/>
  <c r="P622" i="4"/>
  <c r="Q622" i="4"/>
  <c r="N623" i="4"/>
  <c r="O623" i="4"/>
  <c r="P623" i="4"/>
  <c r="Q623" i="4"/>
  <c r="N624" i="4"/>
  <c r="O624" i="4"/>
  <c r="P624" i="4"/>
  <c r="Q624" i="4"/>
  <c r="N625" i="4"/>
  <c r="O625" i="4"/>
  <c r="P625" i="4"/>
  <c r="Q625" i="4"/>
  <c r="N626" i="4"/>
  <c r="O626" i="4"/>
  <c r="P626" i="4"/>
  <c r="Q626" i="4"/>
  <c r="N627" i="4"/>
  <c r="O627" i="4"/>
  <c r="P627" i="4"/>
  <c r="Q627" i="4"/>
  <c r="N628" i="4"/>
  <c r="O628" i="4"/>
  <c r="P628" i="4"/>
  <c r="Q628" i="4"/>
  <c r="N629" i="4"/>
  <c r="O629" i="4"/>
  <c r="P629" i="4"/>
  <c r="Q629" i="4"/>
  <c r="N630" i="4"/>
  <c r="O630" i="4"/>
  <c r="P630" i="4"/>
  <c r="Q630" i="4"/>
  <c r="N631" i="4"/>
  <c r="O631" i="4"/>
  <c r="P631" i="4"/>
  <c r="Q631" i="4"/>
  <c r="N632" i="4"/>
  <c r="O632" i="4"/>
  <c r="P632" i="4"/>
  <c r="Q632" i="4"/>
  <c r="N633" i="4"/>
  <c r="O633" i="4"/>
  <c r="P633" i="4"/>
  <c r="Q633" i="4"/>
  <c r="N634" i="4"/>
  <c r="O634" i="4"/>
  <c r="P634" i="4"/>
  <c r="Q634" i="4"/>
  <c r="N635" i="4"/>
  <c r="O635" i="4"/>
  <c r="P635" i="4"/>
  <c r="Q635" i="4"/>
  <c r="N636" i="4"/>
  <c r="O636" i="4"/>
  <c r="P636" i="4"/>
  <c r="Q636" i="4"/>
  <c r="N637" i="4"/>
  <c r="O637" i="4"/>
  <c r="P637" i="4"/>
  <c r="Q637" i="4"/>
  <c r="N638" i="4"/>
  <c r="O638" i="4"/>
  <c r="P638" i="4"/>
  <c r="Q638" i="4"/>
  <c r="N639" i="4"/>
  <c r="O639" i="4"/>
  <c r="P639" i="4"/>
  <c r="Q639" i="4"/>
  <c r="N640" i="4"/>
  <c r="O640" i="4"/>
  <c r="P640" i="4"/>
  <c r="Q640" i="4"/>
  <c r="N641" i="4"/>
  <c r="O641" i="4"/>
  <c r="P641" i="4"/>
  <c r="Q641" i="4"/>
  <c r="N642" i="4"/>
  <c r="O642" i="4"/>
  <c r="P642" i="4"/>
  <c r="Q642" i="4"/>
  <c r="N643" i="4"/>
  <c r="O643" i="4"/>
  <c r="P643" i="4"/>
  <c r="Q643" i="4"/>
  <c r="N644" i="4"/>
  <c r="O644" i="4"/>
  <c r="P644" i="4"/>
  <c r="Q644" i="4"/>
  <c r="N645" i="4"/>
  <c r="O645" i="4"/>
  <c r="P645" i="4"/>
  <c r="Q645" i="4"/>
  <c r="N646" i="4"/>
  <c r="O646" i="4"/>
  <c r="P646" i="4"/>
  <c r="Q646" i="4"/>
  <c r="N647" i="4"/>
  <c r="O647" i="4"/>
  <c r="P647" i="4"/>
  <c r="Q647" i="4"/>
  <c r="N648" i="4"/>
  <c r="O648" i="4"/>
  <c r="P648" i="4"/>
  <c r="Q648" i="4"/>
  <c r="N649" i="4"/>
  <c r="O649" i="4"/>
  <c r="P649" i="4"/>
  <c r="Q649" i="4"/>
  <c r="N650" i="4"/>
  <c r="O650" i="4"/>
  <c r="P650" i="4"/>
  <c r="Q650" i="4"/>
  <c r="N651" i="4"/>
  <c r="O651" i="4"/>
  <c r="P651" i="4"/>
  <c r="Q651" i="4"/>
  <c r="N652" i="4"/>
  <c r="O652" i="4"/>
  <c r="P652" i="4"/>
  <c r="Q652" i="4"/>
  <c r="N653" i="4"/>
  <c r="O653" i="4"/>
  <c r="P653" i="4"/>
  <c r="Q653" i="4"/>
  <c r="N654" i="4"/>
  <c r="O654" i="4"/>
  <c r="P654" i="4"/>
  <c r="Q654" i="4"/>
  <c r="N655" i="4"/>
  <c r="O655" i="4"/>
  <c r="P655" i="4"/>
  <c r="Q655" i="4"/>
  <c r="N656" i="4"/>
  <c r="O656" i="4"/>
  <c r="P656" i="4"/>
  <c r="Q656" i="4"/>
  <c r="N657" i="4"/>
  <c r="O657" i="4"/>
  <c r="P657" i="4"/>
  <c r="Q657" i="4"/>
  <c r="N658" i="4"/>
  <c r="O658" i="4"/>
  <c r="P658" i="4"/>
  <c r="Q658" i="4"/>
  <c r="N659" i="4"/>
  <c r="O659" i="4"/>
  <c r="P659" i="4"/>
  <c r="Q659" i="4"/>
  <c r="N660" i="4"/>
  <c r="O660" i="4"/>
  <c r="P660" i="4"/>
  <c r="Q660" i="4"/>
  <c r="N661" i="4"/>
  <c r="O661" i="4"/>
  <c r="P661" i="4"/>
  <c r="Q661" i="4"/>
  <c r="N662" i="4"/>
  <c r="O662" i="4"/>
  <c r="P662" i="4"/>
  <c r="Q662" i="4"/>
  <c r="N663" i="4"/>
  <c r="O663" i="4"/>
  <c r="P663" i="4"/>
  <c r="Q663" i="4"/>
  <c r="N664" i="4"/>
  <c r="O664" i="4"/>
  <c r="P664" i="4"/>
  <c r="Q664" i="4"/>
  <c r="N665" i="4"/>
  <c r="O665" i="4"/>
  <c r="P665" i="4"/>
  <c r="Q665" i="4"/>
  <c r="N666" i="4"/>
  <c r="O666" i="4"/>
  <c r="P666" i="4"/>
  <c r="Q666" i="4"/>
  <c r="N667" i="4"/>
  <c r="O667" i="4"/>
  <c r="P667" i="4"/>
  <c r="Q667" i="4"/>
  <c r="N668" i="4"/>
  <c r="O668" i="4"/>
  <c r="P668" i="4"/>
  <c r="Q668" i="4"/>
  <c r="N669" i="4"/>
  <c r="O669" i="4"/>
  <c r="P669" i="4"/>
  <c r="Q669" i="4"/>
  <c r="N670" i="4"/>
  <c r="O670" i="4"/>
  <c r="P670" i="4"/>
  <c r="Q670" i="4"/>
  <c r="N671" i="4"/>
  <c r="O671" i="4"/>
  <c r="P671" i="4"/>
  <c r="Q671" i="4"/>
  <c r="N672" i="4"/>
  <c r="O672" i="4"/>
  <c r="P672" i="4"/>
  <c r="Q672" i="4"/>
  <c r="N673" i="4"/>
  <c r="O673" i="4"/>
  <c r="P673" i="4"/>
  <c r="Q673" i="4"/>
  <c r="N674" i="4"/>
  <c r="O674" i="4"/>
  <c r="P674" i="4"/>
  <c r="Q674" i="4"/>
  <c r="N675" i="4"/>
  <c r="O675" i="4"/>
  <c r="P675" i="4"/>
  <c r="Q675" i="4"/>
  <c r="N676" i="4"/>
  <c r="O676" i="4"/>
  <c r="P676" i="4"/>
  <c r="Q676" i="4"/>
  <c r="N677" i="4"/>
  <c r="O677" i="4"/>
  <c r="P677" i="4"/>
  <c r="Q677" i="4"/>
  <c r="N678" i="4"/>
  <c r="O678" i="4"/>
  <c r="P678" i="4"/>
  <c r="Q678" i="4"/>
  <c r="N679" i="4"/>
  <c r="O679" i="4"/>
  <c r="P679" i="4"/>
  <c r="Q679" i="4"/>
  <c r="N680" i="4"/>
  <c r="O680" i="4"/>
  <c r="P680" i="4"/>
  <c r="Q680" i="4"/>
  <c r="N681" i="4"/>
  <c r="O681" i="4"/>
  <c r="P681" i="4"/>
  <c r="Q681" i="4"/>
  <c r="N682" i="4"/>
  <c r="O682" i="4"/>
  <c r="P682" i="4"/>
  <c r="Q682" i="4"/>
  <c r="N683" i="4"/>
  <c r="O683" i="4"/>
  <c r="P683" i="4"/>
  <c r="Q683" i="4"/>
  <c r="N684" i="4"/>
  <c r="O684" i="4"/>
  <c r="P684" i="4"/>
  <c r="Q684" i="4"/>
  <c r="N685" i="4"/>
  <c r="O685" i="4"/>
  <c r="P685" i="4"/>
  <c r="Q685" i="4"/>
  <c r="N686" i="4"/>
  <c r="O686" i="4"/>
  <c r="P686" i="4"/>
  <c r="Q686" i="4"/>
  <c r="N687" i="4"/>
  <c r="O687" i="4"/>
  <c r="P687" i="4"/>
  <c r="Q687" i="4"/>
  <c r="N688" i="4"/>
  <c r="O688" i="4"/>
  <c r="P688" i="4"/>
  <c r="Q688" i="4"/>
  <c r="N689" i="4"/>
  <c r="O689" i="4"/>
  <c r="P689" i="4"/>
  <c r="Q689" i="4"/>
  <c r="N690" i="4"/>
  <c r="O690" i="4"/>
  <c r="P690" i="4"/>
  <c r="Q690" i="4"/>
  <c r="N691" i="4"/>
  <c r="O691" i="4"/>
  <c r="P691" i="4"/>
  <c r="Q691" i="4"/>
  <c r="N692" i="4"/>
  <c r="O692" i="4"/>
  <c r="P692" i="4"/>
  <c r="Q692" i="4"/>
  <c r="N693" i="4"/>
  <c r="O693" i="4"/>
  <c r="P693" i="4"/>
  <c r="Q693" i="4"/>
  <c r="N694" i="4"/>
  <c r="O694" i="4"/>
  <c r="P694" i="4"/>
  <c r="Q694" i="4"/>
  <c r="N695" i="4"/>
  <c r="O695" i="4"/>
  <c r="P695" i="4"/>
  <c r="Q695" i="4"/>
  <c r="N696" i="4"/>
  <c r="O696" i="4"/>
  <c r="P696" i="4"/>
  <c r="Q696" i="4"/>
  <c r="N697" i="4"/>
  <c r="O697" i="4"/>
  <c r="P697" i="4"/>
  <c r="Q697" i="4"/>
  <c r="N698" i="4"/>
  <c r="O698" i="4"/>
  <c r="P698" i="4"/>
  <c r="Q698" i="4"/>
  <c r="N699" i="4"/>
  <c r="O699" i="4"/>
  <c r="P699" i="4"/>
  <c r="Q699" i="4"/>
  <c r="N700" i="4"/>
  <c r="O700" i="4"/>
  <c r="P700" i="4"/>
  <c r="Q700" i="4"/>
  <c r="N701" i="4"/>
  <c r="O701" i="4"/>
  <c r="P701" i="4"/>
  <c r="Q701" i="4"/>
  <c r="N702" i="4"/>
  <c r="O702" i="4"/>
  <c r="P702" i="4"/>
  <c r="Q702" i="4"/>
  <c r="N703" i="4"/>
  <c r="O703" i="4"/>
  <c r="P703" i="4"/>
  <c r="Q703" i="4"/>
  <c r="N704" i="4"/>
  <c r="O704" i="4"/>
  <c r="P704" i="4"/>
  <c r="Q704" i="4"/>
  <c r="N705" i="4"/>
  <c r="O705" i="4"/>
  <c r="P705" i="4"/>
  <c r="Q705" i="4"/>
  <c r="N706" i="4"/>
  <c r="O706" i="4"/>
  <c r="P706" i="4"/>
  <c r="Q706" i="4"/>
  <c r="N707" i="4"/>
  <c r="O707" i="4"/>
  <c r="P707" i="4"/>
  <c r="Q707" i="4"/>
  <c r="N708" i="4"/>
  <c r="O708" i="4"/>
  <c r="P708" i="4"/>
  <c r="Q708" i="4"/>
  <c r="N709" i="4"/>
  <c r="O709" i="4"/>
  <c r="P709" i="4"/>
  <c r="Q709" i="4"/>
  <c r="N710" i="4"/>
  <c r="O710" i="4"/>
  <c r="P710" i="4"/>
  <c r="Q710" i="4"/>
  <c r="N711" i="4"/>
  <c r="O711" i="4"/>
  <c r="P711" i="4"/>
  <c r="Q711" i="4"/>
  <c r="N712" i="4"/>
  <c r="O712" i="4"/>
  <c r="P712" i="4"/>
  <c r="Q712" i="4"/>
  <c r="N713" i="4"/>
  <c r="O713" i="4"/>
  <c r="P713" i="4"/>
  <c r="Q713" i="4"/>
  <c r="N714" i="4"/>
  <c r="O714" i="4"/>
  <c r="P714" i="4"/>
  <c r="Q714" i="4"/>
  <c r="N715" i="4"/>
  <c r="O715" i="4"/>
  <c r="P715" i="4"/>
  <c r="Q715" i="4"/>
  <c r="N716" i="4"/>
  <c r="O716" i="4"/>
  <c r="P716" i="4"/>
  <c r="Q716" i="4"/>
  <c r="N717" i="4"/>
  <c r="O717" i="4"/>
  <c r="P717" i="4"/>
  <c r="Q717" i="4"/>
  <c r="N718" i="4"/>
  <c r="O718" i="4"/>
  <c r="P718" i="4"/>
  <c r="Q718" i="4"/>
  <c r="N719" i="4"/>
  <c r="O719" i="4"/>
  <c r="P719" i="4"/>
  <c r="Q719" i="4"/>
  <c r="N720" i="4"/>
  <c r="O720" i="4"/>
  <c r="P720" i="4"/>
  <c r="Q720" i="4"/>
  <c r="N721" i="4"/>
  <c r="O721" i="4"/>
  <c r="P721" i="4"/>
  <c r="Q721" i="4"/>
  <c r="N722" i="4"/>
  <c r="O722" i="4"/>
  <c r="P722" i="4"/>
  <c r="Q722" i="4"/>
  <c r="N723" i="4"/>
  <c r="O723" i="4"/>
  <c r="P723" i="4"/>
  <c r="Q723" i="4"/>
  <c r="N724" i="4"/>
  <c r="O724" i="4"/>
  <c r="P724" i="4"/>
  <c r="Q724" i="4"/>
  <c r="N725" i="4"/>
  <c r="O725" i="4"/>
  <c r="P725" i="4"/>
  <c r="Q725" i="4"/>
  <c r="N726" i="4"/>
  <c r="O726" i="4"/>
  <c r="P726" i="4"/>
  <c r="Q726" i="4"/>
  <c r="N727" i="4"/>
  <c r="O727" i="4"/>
  <c r="P727" i="4"/>
  <c r="Q727" i="4"/>
  <c r="N728" i="4"/>
  <c r="O728" i="4"/>
  <c r="P728" i="4"/>
  <c r="Q728" i="4"/>
  <c r="N729" i="4"/>
  <c r="O729" i="4"/>
  <c r="P729" i="4"/>
  <c r="Q729" i="4"/>
  <c r="N730" i="4"/>
  <c r="O730" i="4"/>
  <c r="P730" i="4"/>
  <c r="Q730" i="4"/>
  <c r="N731" i="4"/>
  <c r="O731" i="4"/>
  <c r="P731" i="4"/>
  <c r="Q731" i="4"/>
  <c r="N732" i="4"/>
  <c r="O732" i="4"/>
  <c r="P732" i="4"/>
  <c r="Q732" i="4"/>
  <c r="N733" i="4"/>
  <c r="O733" i="4"/>
  <c r="P733" i="4"/>
  <c r="Q733" i="4"/>
  <c r="N734" i="4"/>
  <c r="O734" i="4"/>
  <c r="P734" i="4"/>
  <c r="Q734" i="4"/>
  <c r="N735" i="4"/>
  <c r="O735" i="4"/>
  <c r="P735" i="4"/>
  <c r="Q735" i="4"/>
  <c r="N736" i="4"/>
  <c r="O736" i="4"/>
  <c r="P736" i="4"/>
  <c r="Q736" i="4"/>
  <c r="N737" i="4"/>
  <c r="O737" i="4"/>
  <c r="P737" i="4"/>
  <c r="Q737" i="4"/>
  <c r="N738" i="4"/>
  <c r="O738" i="4"/>
  <c r="P738" i="4"/>
  <c r="Q738" i="4"/>
  <c r="N739" i="4"/>
  <c r="O739" i="4"/>
  <c r="P739" i="4"/>
  <c r="Q739" i="4"/>
  <c r="N740" i="4"/>
  <c r="O740" i="4"/>
  <c r="P740" i="4"/>
  <c r="Q740" i="4"/>
  <c r="N741" i="4"/>
  <c r="O741" i="4"/>
  <c r="P741" i="4"/>
  <c r="Q741" i="4"/>
  <c r="N742" i="4"/>
  <c r="O742" i="4"/>
  <c r="P742" i="4"/>
  <c r="Q742" i="4"/>
  <c r="N743" i="4"/>
  <c r="O743" i="4"/>
  <c r="P743" i="4"/>
  <c r="Q743" i="4"/>
  <c r="N744" i="4"/>
  <c r="O744" i="4"/>
  <c r="P744" i="4"/>
  <c r="Q744" i="4"/>
  <c r="N745" i="4"/>
  <c r="O745" i="4"/>
  <c r="P745" i="4"/>
  <c r="Q745" i="4"/>
  <c r="N746" i="4"/>
  <c r="O746" i="4"/>
  <c r="P746" i="4"/>
  <c r="Q746" i="4"/>
  <c r="N747" i="4"/>
  <c r="O747" i="4"/>
  <c r="P747" i="4"/>
  <c r="Q747" i="4"/>
  <c r="N748" i="4"/>
  <c r="O748" i="4"/>
  <c r="P748" i="4"/>
  <c r="Q748" i="4"/>
  <c r="N749" i="4"/>
  <c r="O749" i="4"/>
  <c r="P749" i="4"/>
  <c r="Q749" i="4"/>
  <c r="N750" i="4"/>
  <c r="O750" i="4"/>
  <c r="P750" i="4"/>
  <c r="Q750" i="4"/>
  <c r="N751" i="4"/>
  <c r="O751" i="4"/>
  <c r="P751" i="4"/>
  <c r="Q751" i="4"/>
  <c r="N752" i="4"/>
  <c r="O752" i="4"/>
  <c r="P752" i="4"/>
  <c r="Q752" i="4"/>
  <c r="N753" i="4"/>
  <c r="O753" i="4"/>
  <c r="P753" i="4"/>
  <c r="Q753" i="4"/>
  <c r="N754" i="4"/>
  <c r="O754" i="4"/>
  <c r="P754" i="4"/>
  <c r="Q754" i="4"/>
  <c r="N755" i="4"/>
  <c r="O755" i="4"/>
  <c r="P755" i="4"/>
  <c r="Q755" i="4"/>
  <c r="N756" i="4"/>
  <c r="O756" i="4"/>
  <c r="P756" i="4"/>
  <c r="Q756" i="4"/>
  <c r="N757" i="4"/>
  <c r="O757" i="4"/>
  <c r="P757" i="4"/>
  <c r="Q757" i="4"/>
  <c r="N758" i="4"/>
  <c r="O758" i="4"/>
  <c r="P758" i="4"/>
  <c r="Q758" i="4"/>
  <c r="N759" i="4"/>
  <c r="O759" i="4"/>
  <c r="P759" i="4"/>
  <c r="Q759" i="4"/>
  <c r="N760" i="4"/>
  <c r="O760" i="4"/>
  <c r="P760" i="4"/>
  <c r="Q760" i="4"/>
  <c r="N761" i="4"/>
  <c r="O761" i="4"/>
  <c r="P761" i="4"/>
  <c r="Q761" i="4"/>
  <c r="N762" i="4"/>
  <c r="O762" i="4"/>
  <c r="P762" i="4"/>
  <c r="Q762" i="4"/>
  <c r="N763" i="4"/>
  <c r="O763" i="4"/>
  <c r="P763" i="4"/>
  <c r="Q763" i="4"/>
  <c r="N764" i="4"/>
  <c r="O764" i="4"/>
  <c r="P764" i="4"/>
  <c r="Q764" i="4"/>
  <c r="N765" i="4"/>
  <c r="O765" i="4"/>
  <c r="P765" i="4"/>
  <c r="Q765" i="4"/>
  <c r="N766" i="4"/>
  <c r="O766" i="4"/>
  <c r="P766" i="4"/>
  <c r="Q766" i="4"/>
  <c r="N767" i="4"/>
  <c r="O767" i="4"/>
  <c r="P767" i="4"/>
  <c r="Q767" i="4"/>
  <c r="N768" i="4"/>
  <c r="O768" i="4"/>
  <c r="P768" i="4"/>
  <c r="Q768" i="4"/>
  <c r="N769" i="4"/>
  <c r="O769" i="4"/>
  <c r="P769" i="4"/>
  <c r="Q769" i="4"/>
  <c r="N770" i="4"/>
  <c r="O770" i="4"/>
  <c r="P770" i="4"/>
  <c r="Q770" i="4"/>
  <c r="N771" i="4"/>
  <c r="O771" i="4"/>
  <c r="P771" i="4"/>
  <c r="Q771" i="4"/>
  <c r="N772" i="4"/>
  <c r="O772" i="4"/>
  <c r="P772" i="4"/>
  <c r="Q772" i="4"/>
  <c r="N773" i="4"/>
  <c r="O773" i="4"/>
  <c r="P773" i="4"/>
  <c r="Q773" i="4"/>
  <c r="N774" i="4"/>
  <c r="O774" i="4"/>
  <c r="P774" i="4"/>
  <c r="Q774" i="4"/>
  <c r="N775" i="4"/>
  <c r="O775" i="4"/>
  <c r="P775" i="4"/>
  <c r="Q775" i="4"/>
  <c r="N776" i="4"/>
  <c r="O776" i="4"/>
  <c r="P776" i="4"/>
  <c r="Q776" i="4"/>
  <c r="N777" i="4"/>
  <c r="O777" i="4"/>
  <c r="P777" i="4"/>
  <c r="Q777" i="4"/>
  <c r="N778" i="4"/>
  <c r="O778" i="4"/>
  <c r="P778" i="4"/>
  <c r="Q778" i="4"/>
  <c r="N779" i="4"/>
  <c r="O779" i="4"/>
  <c r="P779" i="4"/>
  <c r="Q779" i="4"/>
  <c r="N780" i="4"/>
  <c r="O780" i="4"/>
  <c r="P780" i="4"/>
  <c r="Q780" i="4"/>
  <c r="N781" i="4"/>
  <c r="O781" i="4"/>
  <c r="P781" i="4"/>
  <c r="Q781" i="4"/>
  <c r="N782" i="4"/>
  <c r="O782" i="4"/>
  <c r="P782" i="4"/>
  <c r="Q782" i="4"/>
  <c r="N783" i="4"/>
  <c r="O783" i="4"/>
  <c r="P783" i="4"/>
  <c r="Q783" i="4"/>
  <c r="N784" i="4"/>
  <c r="O784" i="4"/>
  <c r="P784" i="4"/>
  <c r="Q784" i="4"/>
  <c r="N785" i="4"/>
  <c r="O785" i="4"/>
  <c r="P785" i="4"/>
  <c r="Q785" i="4"/>
  <c r="N786" i="4"/>
  <c r="O786" i="4"/>
  <c r="P786" i="4"/>
  <c r="Q786" i="4"/>
  <c r="N787" i="4"/>
  <c r="O787" i="4"/>
  <c r="P787" i="4"/>
  <c r="Q787" i="4"/>
  <c r="N788" i="4"/>
  <c r="O788" i="4"/>
  <c r="P788" i="4"/>
  <c r="Q788" i="4"/>
  <c r="N789" i="4"/>
  <c r="O789" i="4"/>
  <c r="P789" i="4"/>
  <c r="Q789" i="4"/>
  <c r="N790" i="4"/>
  <c r="O790" i="4"/>
  <c r="P790" i="4"/>
  <c r="Q790" i="4"/>
  <c r="N791" i="4"/>
  <c r="O791" i="4"/>
  <c r="P791" i="4"/>
  <c r="Q791" i="4"/>
  <c r="N792" i="4"/>
  <c r="O792" i="4"/>
  <c r="P792" i="4"/>
  <c r="Q792" i="4"/>
  <c r="N793" i="4"/>
  <c r="O793" i="4"/>
  <c r="P793" i="4"/>
  <c r="Q793" i="4"/>
  <c r="N794" i="4"/>
  <c r="O794" i="4"/>
  <c r="P794" i="4"/>
  <c r="Q794" i="4"/>
  <c r="N795" i="4"/>
  <c r="O795" i="4"/>
  <c r="P795" i="4"/>
  <c r="Q795" i="4"/>
  <c r="N796" i="4"/>
  <c r="O796" i="4"/>
  <c r="P796" i="4"/>
  <c r="Q796" i="4"/>
  <c r="N797" i="4"/>
  <c r="O797" i="4"/>
  <c r="P797" i="4"/>
  <c r="Q797" i="4"/>
  <c r="N798" i="4"/>
  <c r="O798" i="4"/>
  <c r="P798" i="4"/>
  <c r="Q798" i="4"/>
  <c r="N799" i="4"/>
  <c r="O799" i="4"/>
  <c r="P799" i="4"/>
  <c r="Q799" i="4"/>
  <c r="N800" i="4"/>
  <c r="O800" i="4"/>
  <c r="P800" i="4"/>
  <c r="Q800" i="4"/>
  <c r="N801" i="4"/>
  <c r="O801" i="4"/>
  <c r="P801" i="4"/>
  <c r="Q801" i="4"/>
  <c r="N802" i="4"/>
  <c r="O802" i="4"/>
  <c r="P802" i="4"/>
  <c r="Q802" i="4"/>
  <c r="N803" i="4"/>
  <c r="O803" i="4"/>
  <c r="P803" i="4"/>
  <c r="Q803" i="4"/>
  <c r="N804" i="4"/>
  <c r="O804" i="4"/>
  <c r="P804" i="4"/>
  <c r="Q804" i="4"/>
  <c r="N805" i="4"/>
  <c r="O805" i="4"/>
  <c r="P805" i="4"/>
  <c r="Q805" i="4"/>
  <c r="N806" i="4"/>
  <c r="O806" i="4"/>
  <c r="P806" i="4"/>
  <c r="Q806" i="4"/>
  <c r="N807" i="4"/>
  <c r="O807" i="4"/>
  <c r="P807" i="4"/>
  <c r="Q807" i="4"/>
  <c r="N808" i="4"/>
  <c r="O808" i="4"/>
  <c r="P808" i="4"/>
  <c r="Q808" i="4"/>
  <c r="N809" i="4"/>
  <c r="O809" i="4"/>
  <c r="P809" i="4"/>
  <c r="Q809" i="4"/>
  <c r="N810" i="4"/>
  <c r="O810" i="4"/>
  <c r="P810" i="4"/>
  <c r="Q810" i="4"/>
  <c r="N811" i="4"/>
  <c r="O811" i="4"/>
  <c r="P811" i="4"/>
  <c r="Q811" i="4"/>
  <c r="N812" i="4"/>
  <c r="O812" i="4"/>
  <c r="P812" i="4"/>
  <c r="Q812" i="4"/>
  <c r="N813" i="4"/>
  <c r="O813" i="4"/>
  <c r="P813" i="4"/>
  <c r="Q813" i="4"/>
  <c r="N814" i="4"/>
  <c r="O814" i="4"/>
  <c r="P814" i="4"/>
  <c r="Q814" i="4"/>
  <c r="N815" i="4"/>
  <c r="O815" i="4"/>
  <c r="P815" i="4"/>
  <c r="Q815" i="4"/>
  <c r="N816" i="4"/>
  <c r="O816" i="4"/>
  <c r="P816" i="4"/>
  <c r="Q816" i="4"/>
  <c r="N817" i="4"/>
  <c r="O817" i="4"/>
  <c r="P817" i="4"/>
  <c r="Q817" i="4"/>
  <c r="N818" i="4"/>
  <c r="O818" i="4"/>
  <c r="P818" i="4"/>
  <c r="Q818" i="4"/>
  <c r="N819" i="4"/>
  <c r="O819" i="4"/>
  <c r="P819" i="4"/>
  <c r="Q819" i="4"/>
  <c r="N820" i="4"/>
  <c r="O820" i="4"/>
  <c r="P820" i="4"/>
  <c r="Q820" i="4"/>
  <c r="N821" i="4"/>
  <c r="O821" i="4"/>
  <c r="P821" i="4"/>
  <c r="Q821" i="4"/>
  <c r="N822" i="4"/>
  <c r="O822" i="4"/>
  <c r="P822" i="4"/>
  <c r="Q822" i="4"/>
  <c r="N823" i="4"/>
  <c r="O823" i="4"/>
  <c r="P823" i="4"/>
  <c r="Q823" i="4"/>
  <c r="N824" i="4"/>
  <c r="O824" i="4"/>
  <c r="P824" i="4"/>
  <c r="Q824" i="4"/>
  <c r="N825" i="4"/>
  <c r="O825" i="4"/>
  <c r="P825" i="4"/>
  <c r="Q825" i="4"/>
  <c r="N826" i="4"/>
  <c r="O826" i="4"/>
  <c r="P826" i="4"/>
  <c r="Q826" i="4"/>
  <c r="N827" i="4"/>
  <c r="O827" i="4"/>
  <c r="P827" i="4"/>
  <c r="Q827" i="4"/>
  <c r="N828" i="4"/>
  <c r="O828" i="4"/>
  <c r="P828" i="4"/>
  <c r="Q828" i="4"/>
  <c r="N829" i="4"/>
  <c r="O829" i="4"/>
  <c r="P829" i="4"/>
  <c r="Q829" i="4"/>
  <c r="N830" i="4"/>
  <c r="O830" i="4"/>
  <c r="P830" i="4"/>
  <c r="Q830" i="4"/>
  <c r="N831" i="4"/>
  <c r="O831" i="4"/>
  <c r="P831" i="4"/>
  <c r="Q831" i="4"/>
  <c r="N832" i="4"/>
  <c r="O832" i="4"/>
  <c r="P832" i="4"/>
  <c r="Q832" i="4"/>
  <c r="N833" i="4"/>
  <c r="O833" i="4"/>
  <c r="P833" i="4"/>
  <c r="Q833" i="4"/>
  <c r="N834" i="4"/>
  <c r="O834" i="4"/>
  <c r="P834" i="4"/>
  <c r="Q834" i="4"/>
  <c r="N835" i="4"/>
  <c r="O835" i="4"/>
  <c r="P835" i="4"/>
  <c r="Q835" i="4"/>
  <c r="N836" i="4"/>
  <c r="O836" i="4"/>
  <c r="P836" i="4"/>
  <c r="Q836" i="4"/>
  <c r="N837" i="4"/>
  <c r="O837" i="4"/>
  <c r="P837" i="4"/>
  <c r="Q837" i="4"/>
  <c r="N838" i="4"/>
  <c r="O838" i="4"/>
  <c r="P838" i="4"/>
  <c r="Q838" i="4"/>
  <c r="N839" i="4"/>
  <c r="O839" i="4"/>
  <c r="P839" i="4"/>
  <c r="Q839" i="4"/>
  <c r="N840" i="4"/>
  <c r="O840" i="4"/>
  <c r="P840" i="4"/>
  <c r="Q840" i="4"/>
  <c r="N841" i="4"/>
  <c r="O841" i="4"/>
  <c r="P841" i="4"/>
  <c r="Q841" i="4"/>
  <c r="N842" i="4"/>
  <c r="O842" i="4"/>
  <c r="P842" i="4"/>
  <c r="Q842" i="4"/>
  <c r="N843" i="4"/>
  <c r="O843" i="4"/>
  <c r="P843" i="4"/>
  <c r="Q843" i="4"/>
  <c r="N844" i="4"/>
  <c r="O844" i="4"/>
  <c r="P844" i="4"/>
  <c r="Q844" i="4"/>
  <c r="N845" i="4"/>
  <c r="O845" i="4"/>
  <c r="P845" i="4"/>
  <c r="Q845" i="4"/>
  <c r="N846" i="4"/>
  <c r="O846" i="4"/>
  <c r="P846" i="4"/>
  <c r="Q846" i="4"/>
  <c r="N847" i="4"/>
  <c r="O847" i="4"/>
  <c r="P847" i="4"/>
  <c r="Q847" i="4"/>
  <c r="N848" i="4"/>
  <c r="O848" i="4"/>
  <c r="P848" i="4"/>
  <c r="Q848" i="4"/>
  <c r="N849" i="4"/>
  <c r="O849" i="4"/>
  <c r="P849" i="4"/>
  <c r="Q849" i="4"/>
  <c r="N850" i="4"/>
  <c r="O850" i="4"/>
  <c r="P850" i="4"/>
  <c r="Q850" i="4"/>
  <c r="N851" i="4"/>
  <c r="O851" i="4"/>
  <c r="P851" i="4"/>
  <c r="Q851" i="4"/>
  <c r="N852" i="4"/>
  <c r="O852" i="4"/>
  <c r="P852" i="4"/>
  <c r="Q852" i="4"/>
  <c r="N853" i="4"/>
  <c r="O853" i="4"/>
  <c r="P853" i="4"/>
  <c r="Q853" i="4"/>
  <c r="N854" i="4"/>
  <c r="O854" i="4"/>
  <c r="P854" i="4"/>
  <c r="Q854" i="4"/>
  <c r="N855" i="4"/>
  <c r="O855" i="4"/>
  <c r="P855" i="4"/>
  <c r="Q855" i="4"/>
  <c r="N856" i="4"/>
  <c r="O856" i="4"/>
  <c r="P856" i="4"/>
  <c r="Q856" i="4"/>
  <c r="N857" i="4"/>
  <c r="O857" i="4"/>
  <c r="P857" i="4"/>
  <c r="Q857" i="4"/>
  <c r="N858" i="4"/>
  <c r="O858" i="4"/>
  <c r="P858" i="4"/>
  <c r="Q858" i="4"/>
  <c r="N859" i="4"/>
  <c r="O859" i="4"/>
  <c r="P859" i="4"/>
  <c r="Q859" i="4"/>
  <c r="N860" i="4"/>
  <c r="O860" i="4"/>
  <c r="P860" i="4"/>
  <c r="Q860" i="4"/>
  <c r="N861" i="4"/>
  <c r="O861" i="4"/>
  <c r="P861" i="4"/>
  <c r="Q861" i="4"/>
  <c r="N862" i="4"/>
  <c r="O862" i="4"/>
  <c r="P862" i="4"/>
  <c r="Q862" i="4"/>
  <c r="N863" i="4"/>
  <c r="O863" i="4"/>
  <c r="P863" i="4"/>
  <c r="Q863" i="4"/>
  <c r="N864" i="4"/>
  <c r="O864" i="4"/>
  <c r="P864" i="4"/>
  <c r="Q864" i="4"/>
  <c r="N865" i="4"/>
  <c r="O865" i="4"/>
  <c r="P865" i="4"/>
  <c r="Q865" i="4"/>
  <c r="N866" i="4"/>
  <c r="O866" i="4"/>
  <c r="P866" i="4"/>
  <c r="Q866" i="4"/>
  <c r="N867" i="4"/>
  <c r="O867" i="4"/>
  <c r="P867" i="4"/>
  <c r="Q867" i="4"/>
  <c r="N868" i="4"/>
  <c r="O868" i="4"/>
  <c r="P868" i="4"/>
  <c r="Q868" i="4"/>
  <c r="N869" i="4"/>
  <c r="O869" i="4"/>
  <c r="P869" i="4"/>
  <c r="Q869" i="4"/>
  <c r="N870" i="4"/>
  <c r="O870" i="4"/>
  <c r="P870" i="4"/>
  <c r="Q870" i="4"/>
  <c r="N871" i="4"/>
  <c r="O871" i="4"/>
  <c r="P871" i="4"/>
  <c r="Q871" i="4"/>
  <c r="N872" i="4"/>
  <c r="O872" i="4"/>
  <c r="P872" i="4"/>
  <c r="Q872" i="4"/>
  <c r="N873" i="4"/>
  <c r="O873" i="4"/>
  <c r="P873" i="4"/>
  <c r="Q873" i="4"/>
  <c r="N874" i="4"/>
  <c r="O874" i="4"/>
  <c r="P874" i="4"/>
  <c r="Q874" i="4"/>
  <c r="N875" i="4"/>
  <c r="O875" i="4"/>
  <c r="P875" i="4"/>
  <c r="Q875" i="4"/>
  <c r="N876" i="4"/>
  <c r="O876" i="4"/>
  <c r="P876" i="4"/>
  <c r="Q876" i="4"/>
  <c r="N877" i="4"/>
  <c r="O877" i="4"/>
  <c r="P877" i="4"/>
  <c r="Q877" i="4"/>
  <c r="N878" i="4"/>
  <c r="O878" i="4"/>
  <c r="P878" i="4"/>
  <c r="Q878" i="4"/>
  <c r="N879" i="4"/>
  <c r="O879" i="4"/>
  <c r="P879" i="4"/>
  <c r="Q879" i="4"/>
  <c r="N880" i="4"/>
  <c r="O880" i="4"/>
  <c r="P880" i="4"/>
  <c r="Q880" i="4"/>
  <c r="N881" i="4"/>
  <c r="O881" i="4"/>
  <c r="P881" i="4"/>
  <c r="Q881" i="4"/>
  <c r="N882" i="4"/>
  <c r="O882" i="4"/>
  <c r="P882" i="4"/>
  <c r="Q882" i="4"/>
  <c r="N883" i="4"/>
  <c r="O883" i="4"/>
  <c r="P883" i="4"/>
  <c r="Q883" i="4"/>
  <c r="N884" i="4"/>
  <c r="O884" i="4"/>
  <c r="P884" i="4"/>
  <c r="Q884" i="4"/>
  <c r="N885" i="4"/>
  <c r="O885" i="4"/>
  <c r="P885" i="4"/>
  <c r="Q885" i="4"/>
  <c r="N886" i="4"/>
  <c r="O886" i="4"/>
  <c r="P886" i="4"/>
  <c r="Q886" i="4"/>
  <c r="N887" i="4"/>
  <c r="O887" i="4"/>
  <c r="P887" i="4"/>
  <c r="Q887" i="4"/>
  <c r="N888" i="4"/>
  <c r="O888" i="4"/>
  <c r="P888" i="4"/>
  <c r="Q888" i="4"/>
  <c r="N889" i="4"/>
  <c r="O889" i="4"/>
  <c r="P889" i="4"/>
  <c r="Q889" i="4"/>
  <c r="N890" i="4"/>
  <c r="O890" i="4"/>
  <c r="P890" i="4"/>
  <c r="Q890" i="4"/>
  <c r="N891" i="4"/>
  <c r="O891" i="4"/>
  <c r="P891" i="4"/>
  <c r="Q891" i="4"/>
  <c r="N892" i="4"/>
  <c r="O892" i="4"/>
  <c r="P892" i="4"/>
  <c r="Q892" i="4"/>
  <c r="N893" i="4"/>
  <c r="O893" i="4"/>
  <c r="P893" i="4"/>
  <c r="Q893" i="4"/>
  <c r="N894" i="4"/>
  <c r="O894" i="4"/>
  <c r="P894" i="4"/>
  <c r="Q894" i="4"/>
  <c r="N895" i="4"/>
  <c r="O895" i="4"/>
  <c r="P895" i="4"/>
  <c r="Q895" i="4"/>
  <c r="N896" i="4"/>
  <c r="O896" i="4"/>
  <c r="P896" i="4"/>
  <c r="Q896" i="4"/>
  <c r="N897" i="4"/>
  <c r="O897" i="4"/>
  <c r="P897" i="4"/>
  <c r="Q897" i="4"/>
  <c r="N898" i="4"/>
  <c r="O898" i="4"/>
  <c r="P898" i="4"/>
  <c r="Q898" i="4"/>
  <c r="N899" i="4"/>
  <c r="O899" i="4"/>
  <c r="P899" i="4"/>
  <c r="Q899" i="4"/>
  <c r="N900" i="4"/>
  <c r="O900" i="4"/>
  <c r="P900" i="4"/>
  <c r="Q900" i="4"/>
  <c r="N901" i="4"/>
  <c r="O901" i="4"/>
  <c r="P901" i="4"/>
  <c r="Q901" i="4"/>
  <c r="N902" i="4"/>
  <c r="O902" i="4"/>
  <c r="P902" i="4"/>
  <c r="Q902" i="4"/>
  <c r="N903" i="4"/>
  <c r="O903" i="4"/>
  <c r="P903" i="4"/>
  <c r="Q903" i="4"/>
  <c r="N904" i="4"/>
  <c r="O904" i="4"/>
  <c r="P904" i="4"/>
  <c r="Q904" i="4"/>
  <c r="N905" i="4"/>
  <c r="O905" i="4"/>
  <c r="P905" i="4"/>
  <c r="Q905" i="4"/>
  <c r="N906" i="4"/>
  <c r="O906" i="4"/>
  <c r="P906" i="4"/>
  <c r="Q906" i="4"/>
  <c r="N907" i="4"/>
  <c r="O907" i="4"/>
  <c r="P907" i="4"/>
  <c r="Q907" i="4"/>
  <c r="N908" i="4"/>
  <c r="O908" i="4"/>
  <c r="P908" i="4"/>
  <c r="Q908" i="4"/>
  <c r="N909" i="4"/>
  <c r="O909" i="4"/>
  <c r="P909" i="4"/>
  <c r="Q909" i="4"/>
  <c r="N910" i="4"/>
  <c r="O910" i="4"/>
  <c r="P910" i="4"/>
  <c r="Q910" i="4"/>
  <c r="N911" i="4"/>
  <c r="O911" i="4"/>
  <c r="P911" i="4"/>
  <c r="Q911" i="4"/>
  <c r="N912" i="4"/>
  <c r="O912" i="4"/>
  <c r="P912" i="4"/>
  <c r="Q912" i="4"/>
  <c r="N913" i="4"/>
  <c r="O913" i="4"/>
  <c r="P913" i="4"/>
  <c r="Q913" i="4"/>
  <c r="N914" i="4"/>
  <c r="O914" i="4"/>
  <c r="P914" i="4"/>
  <c r="Q914" i="4"/>
  <c r="N915" i="4"/>
  <c r="O915" i="4"/>
  <c r="P915" i="4"/>
  <c r="Q915" i="4"/>
  <c r="N916" i="4"/>
  <c r="O916" i="4"/>
  <c r="P916" i="4"/>
  <c r="Q916" i="4"/>
  <c r="N917" i="4"/>
  <c r="O917" i="4"/>
  <c r="P917" i="4"/>
  <c r="Q917" i="4"/>
  <c r="N918" i="4"/>
  <c r="O918" i="4"/>
  <c r="P918" i="4"/>
  <c r="Q918" i="4"/>
  <c r="N919" i="4"/>
  <c r="O919" i="4"/>
  <c r="P919" i="4"/>
  <c r="Q919" i="4"/>
  <c r="N920" i="4"/>
  <c r="O920" i="4"/>
  <c r="P920" i="4"/>
  <c r="Q920" i="4"/>
  <c r="N921" i="4"/>
  <c r="O921" i="4"/>
  <c r="P921" i="4"/>
  <c r="Q921" i="4"/>
  <c r="N922" i="4"/>
  <c r="O922" i="4"/>
  <c r="P922" i="4"/>
  <c r="Q922" i="4"/>
  <c r="N923" i="4"/>
  <c r="O923" i="4"/>
  <c r="P923" i="4"/>
  <c r="Q923" i="4"/>
  <c r="N924" i="4"/>
  <c r="O924" i="4"/>
  <c r="P924" i="4"/>
  <c r="Q924" i="4"/>
  <c r="N925" i="4"/>
  <c r="O925" i="4"/>
  <c r="P925" i="4"/>
  <c r="Q925" i="4"/>
  <c r="N926" i="4"/>
  <c r="O926" i="4"/>
  <c r="P926" i="4"/>
  <c r="Q926" i="4"/>
  <c r="N927" i="4"/>
  <c r="O927" i="4"/>
  <c r="P927" i="4"/>
  <c r="Q927" i="4"/>
  <c r="N928" i="4"/>
  <c r="O928" i="4"/>
  <c r="P928" i="4"/>
  <c r="Q928" i="4"/>
  <c r="N929" i="4"/>
  <c r="O929" i="4"/>
  <c r="P929" i="4"/>
  <c r="Q929" i="4"/>
  <c r="N930" i="4"/>
  <c r="O930" i="4"/>
  <c r="P930" i="4"/>
  <c r="Q930" i="4"/>
  <c r="N931" i="4"/>
  <c r="O931" i="4"/>
  <c r="P931" i="4"/>
  <c r="Q931" i="4"/>
  <c r="N932" i="4"/>
  <c r="O932" i="4"/>
  <c r="P932" i="4"/>
  <c r="Q932" i="4"/>
  <c r="N933" i="4"/>
  <c r="O933" i="4"/>
  <c r="P933" i="4"/>
  <c r="Q933" i="4"/>
  <c r="N934" i="4"/>
  <c r="O934" i="4"/>
  <c r="P934" i="4"/>
  <c r="Q934" i="4"/>
  <c r="N935" i="4"/>
  <c r="O935" i="4"/>
  <c r="P935" i="4"/>
  <c r="Q935" i="4"/>
  <c r="N936" i="4"/>
  <c r="O936" i="4"/>
  <c r="P936" i="4"/>
  <c r="Q936" i="4"/>
  <c r="N937" i="4"/>
  <c r="O937" i="4"/>
  <c r="P937" i="4"/>
  <c r="Q937" i="4"/>
  <c r="N938" i="4"/>
  <c r="O938" i="4"/>
  <c r="P938" i="4"/>
  <c r="Q938" i="4"/>
  <c r="N939" i="4"/>
  <c r="O939" i="4"/>
  <c r="P939" i="4"/>
  <c r="Q939" i="4"/>
  <c r="N940" i="4"/>
  <c r="O940" i="4"/>
  <c r="P940" i="4"/>
  <c r="Q940" i="4"/>
  <c r="N941" i="4"/>
  <c r="O941" i="4"/>
  <c r="P941" i="4"/>
  <c r="Q941" i="4"/>
  <c r="N942" i="4"/>
  <c r="O942" i="4"/>
  <c r="P942" i="4"/>
  <c r="Q942" i="4"/>
  <c r="N943" i="4"/>
  <c r="O943" i="4"/>
  <c r="P943" i="4"/>
  <c r="Q943" i="4"/>
  <c r="N944" i="4"/>
  <c r="O944" i="4"/>
  <c r="P944" i="4"/>
  <c r="Q944" i="4"/>
  <c r="N945" i="4"/>
  <c r="O945" i="4"/>
  <c r="P945" i="4"/>
  <c r="Q945" i="4"/>
  <c r="N946" i="4"/>
  <c r="O946" i="4"/>
  <c r="P946" i="4"/>
  <c r="Q946" i="4"/>
  <c r="N947" i="4"/>
  <c r="O947" i="4"/>
  <c r="P947" i="4"/>
  <c r="Q947" i="4"/>
  <c r="N948" i="4"/>
  <c r="O948" i="4"/>
  <c r="P948" i="4"/>
  <c r="Q948" i="4"/>
  <c r="N949" i="4"/>
  <c r="O949" i="4"/>
  <c r="P949" i="4"/>
  <c r="Q949" i="4"/>
  <c r="N950" i="4"/>
  <c r="O950" i="4"/>
  <c r="P950" i="4"/>
  <c r="Q950" i="4"/>
  <c r="N951" i="4"/>
  <c r="O951" i="4"/>
  <c r="P951" i="4"/>
  <c r="Q951" i="4"/>
  <c r="N952" i="4"/>
  <c r="O952" i="4"/>
  <c r="P952" i="4"/>
  <c r="Q952" i="4"/>
  <c r="N953" i="4"/>
  <c r="O953" i="4"/>
  <c r="P953" i="4"/>
  <c r="Q953" i="4"/>
  <c r="N954" i="4"/>
  <c r="O954" i="4"/>
  <c r="P954" i="4"/>
  <c r="Q954" i="4"/>
  <c r="N955" i="4"/>
  <c r="O955" i="4"/>
  <c r="P955" i="4"/>
  <c r="Q955" i="4"/>
  <c r="N956" i="4"/>
  <c r="O956" i="4"/>
  <c r="P956" i="4"/>
  <c r="Q956" i="4"/>
  <c r="N957" i="4"/>
  <c r="O957" i="4"/>
  <c r="P957" i="4"/>
  <c r="Q957" i="4"/>
  <c r="N958" i="4"/>
  <c r="O958" i="4"/>
  <c r="P958" i="4"/>
  <c r="Q958" i="4"/>
  <c r="N959" i="4"/>
  <c r="O959" i="4"/>
  <c r="P959" i="4"/>
  <c r="Q959" i="4"/>
  <c r="N960" i="4"/>
  <c r="O960" i="4"/>
  <c r="P960" i="4"/>
  <c r="Q960" i="4"/>
  <c r="N961" i="4"/>
  <c r="O961" i="4"/>
  <c r="P961" i="4"/>
  <c r="Q961" i="4"/>
  <c r="N962" i="4"/>
  <c r="O962" i="4"/>
  <c r="P962" i="4"/>
  <c r="Q962" i="4"/>
  <c r="N963" i="4"/>
  <c r="O963" i="4"/>
  <c r="P963" i="4"/>
  <c r="Q963" i="4"/>
  <c r="N964" i="4"/>
  <c r="O964" i="4"/>
  <c r="P964" i="4"/>
  <c r="Q964" i="4"/>
  <c r="N965" i="4"/>
  <c r="O965" i="4"/>
  <c r="P965" i="4"/>
  <c r="Q965" i="4"/>
  <c r="N966" i="4"/>
  <c r="O966" i="4"/>
  <c r="P966" i="4"/>
  <c r="Q966" i="4"/>
  <c r="N967" i="4"/>
  <c r="O967" i="4"/>
  <c r="P967" i="4"/>
  <c r="Q967" i="4"/>
  <c r="N968" i="4"/>
  <c r="O968" i="4"/>
  <c r="P968" i="4"/>
  <c r="Q968" i="4"/>
  <c r="N969" i="4"/>
  <c r="O969" i="4"/>
  <c r="P969" i="4"/>
  <c r="Q969" i="4"/>
  <c r="N970" i="4"/>
  <c r="O970" i="4"/>
  <c r="P970" i="4"/>
  <c r="Q970" i="4"/>
  <c r="N971" i="4"/>
  <c r="O971" i="4"/>
  <c r="P971" i="4"/>
  <c r="Q971" i="4"/>
  <c r="N972" i="4"/>
  <c r="O972" i="4"/>
  <c r="P972" i="4"/>
  <c r="Q972" i="4"/>
  <c r="N973" i="4"/>
  <c r="O973" i="4"/>
  <c r="P973" i="4"/>
  <c r="Q973" i="4"/>
  <c r="N974" i="4"/>
  <c r="O974" i="4"/>
  <c r="P974" i="4"/>
  <c r="Q974" i="4"/>
  <c r="N975" i="4"/>
  <c r="O975" i="4"/>
  <c r="P975" i="4"/>
  <c r="Q975" i="4"/>
  <c r="N976" i="4"/>
  <c r="O976" i="4"/>
  <c r="P976" i="4"/>
  <c r="Q976" i="4"/>
  <c r="N977" i="4"/>
  <c r="O977" i="4"/>
  <c r="P977" i="4"/>
  <c r="Q977" i="4"/>
  <c r="N978" i="4"/>
  <c r="O978" i="4"/>
  <c r="P978" i="4"/>
  <c r="Q978" i="4"/>
  <c r="N979" i="4"/>
  <c r="O979" i="4"/>
  <c r="P979" i="4"/>
  <c r="Q979" i="4"/>
  <c r="N980" i="4"/>
  <c r="O980" i="4"/>
  <c r="P980" i="4"/>
  <c r="Q980" i="4"/>
  <c r="N981" i="4"/>
  <c r="O981" i="4"/>
  <c r="P981" i="4"/>
  <c r="Q981" i="4"/>
  <c r="N982" i="4"/>
  <c r="O982" i="4"/>
  <c r="P982" i="4"/>
  <c r="Q982" i="4"/>
  <c r="N983" i="4"/>
  <c r="O983" i="4"/>
  <c r="P983" i="4"/>
  <c r="Q983" i="4"/>
  <c r="N984" i="4"/>
  <c r="O984" i="4"/>
  <c r="P984" i="4"/>
  <c r="Q984" i="4"/>
  <c r="N985" i="4"/>
  <c r="O985" i="4"/>
  <c r="P985" i="4"/>
  <c r="Q985" i="4"/>
  <c r="N986" i="4"/>
  <c r="O986" i="4"/>
  <c r="P986" i="4"/>
  <c r="Q986" i="4"/>
  <c r="N987" i="4"/>
  <c r="O987" i="4"/>
  <c r="P987" i="4"/>
  <c r="Q987" i="4"/>
  <c r="N988" i="4"/>
  <c r="O988" i="4"/>
  <c r="P988" i="4"/>
  <c r="Q988" i="4"/>
  <c r="N989" i="4"/>
  <c r="O989" i="4"/>
  <c r="P989" i="4"/>
  <c r="Q989" i="4"/>
  <c r="N990" i="4"/>
  <c r="O990" i="4"/>
  <c r="P990" i="4"/>
  <c r="Q990" i="4"/>
  <c r="N991" i="4"/>
  <c r="O991" i="4"/>
  <c r="P991" i="4"/>
  <c r="Q991" i="4"/>
  <c r="N992" i="4"/>
  <c r="O992" i="4"/>
  <c r="P992" i="4"/>
  <c r="Q992" i="4"/>
  <c r="N993" i="4"/>
  <c r="O993" i="4"/>
  <c r="P993" i="4"/>
  <c r="Q993" i="4"/>
  <c r="N994" i="4"/>
  <c r="O994" i="4"/>
  <c r="P994" i="4"/>
  <c r="Q994" i="4"/>
  <c r="N995" i="4"/>
  <c r="O995" i="4"/>
  <c r="P995" i="4"/>
  <c r="Q995" i="4"/>
  <c r="N996" i="4"/>
  <c r="O996" i="4"/>
  <c r="P996" i="4"/>
  <c r="Q996" i="4"/>
  <c r="N997" i="4"/>
  <c r="O997" i="4"/>
  <c r="P997" i="4"/>
  <c r="Q997" i="4"/>
  <c r="N998" i="4"/>
  <c r="O998" i="4"/>
  <c r="P998" i="4"/>
  <c r="Q998" i="4"/>
  <c r="N999" i="4"/>
  <c r="O999" i="4"/>
  <c r="P999" i="4"/>
  <c r="Q999" i="4"/>
  <c r="N1000" i="4"/>
  <c r="O1000" i="4"/>
  <c r="P1000" i="4"/>
  <c r="Q1000" i="4"/>
  <c r="N1001" i="4"/>
  <c r="O1001" i="4"/>
  <c r="P1001" i="4"/>
  <c r="Q1001" i="4"/>
  <c r="N1002" i="4"/>
  <c r="O1002" i="4"/>
  <c r="P1002" i="4"/>
  <c r="Q1002" i="4"/>
  <c r="N1003" i="4"/>
  <c r="O1003" i="4"/>
  <c r="P1003" i="4"/>
  <c r="Q1003" i="4"/>
  <c r="N1004" i="4"/>
  <c r="O1004" i="4"/>
  <c r="P1004" i="4"/>
  <c r="Q1004" i="4"/>
  <c r="N1005" i="4"/>
  <c r="O1005" i="4"/>
  <c r="P1005" i="4"/>
  <c r="Q1005" i="4"/>
  <c r="N1006" i="4"/>
  <c r="O1006" i="4"/>
  <c r="P1006" i="4"/>
  <c r="Q1006" i="4"/>
  <c r="N1007" i="4"/>
  <c r="O1007" i="4"/>
  <c r="P1007" i="4"/>
  <c r="Q1007" i="4"/>
  <c r="N1008" i="4"/>
  <c r="O1008" i="4"/>
  <c r="P1008" i="4"/>
  <c r="Q1008" i="4"/>
  <c r="N1009" i="4"/>
  <c r="O1009" i="4"/>
  <c r="P1009" i="4"/>
  <c r="Q1009" i="4"/>
  <c r="N1010" i="4"/>
  <c r="O1010" i="4"/>
  <c r="P1010" i="4"/>
  <c r="Q1010" i="4"/>
  <c r="N1011" i="4"/>
  <c r="O1011" i="4"/>
  <c r="P1011" i="4"/>
  <c r="Q1011" i="4"/>
  <c r="N1012" i="4"/>
  <c r="O1012" i="4"/>
  <c r="P1012" i="4"/>
  <c r="Q1012" i="4"/>
  <c r="N1013" i="4"/>
  <c r="O1013" i="4"/>
  <c r="P1013" i="4"/>
  <c r="Q1013" i="4"/>
  <c r="N1014" i="4"/>
  <c r="O1014" i="4"/>
  <c r="P1014" i="4"/>
  <c r="Q1014" i="4"/>
  <c r="N1015" i="4"/>
  <c r="O1015" i="4"/>
  <c r="P1015" i="4"/>
  <c r="Q1015" i="4"/>
  <c r="N1016" i="4"/>
  <c r="O1016" i="4"/>
  <c r="P1016" i="4"/>
  <c r="Q1016" i="4"/>
  <c r="N1017" i="4"/>
  <c r="O1017" i="4"/>
  <c r="P1017" i="4"/>
  <c r="Q1017" i="4"/>
  <c r="N1018" i="4"/>
  <c r="O1018" i="4"/>
  <c r="P1018" i="4"/>
  <c r="Q1018" i="4"/>
  <c r="N1019" i="4"/>
  <c r="O1019" i="4"/>
  <c r="P1019" i="4"/>
  <c r="Q1019" i="4"/>
  <c r="N1020" i="4"/>
  <c r="O1020" i="4"/>
  <c r="P1020" i="4"/>
  <c r="Q1020" i="4"/>
  <c r="N1021" i="4"/>
  <c r="O1021" i="4"/>
  <c r="P1021" i="4"/>
  <c r="Q1021" i="4"/>
  <c r="N1022" i="4"/>
  <c r="O1022" i="4"/>
  <c r="P1022" i="4"/>
  <c r="Q1022" i="4"/>
  <c r="N1023" i="4"/>
  <c r="O1023" i="4"/>
  <c r="P1023" i="4"/>
  <c r="Q1023" i="4"/>
  <c r="N1024" i="4"/>
  <c r="O1024" i="4"/>
  <c r="P1024" i="4"/>
  <c r="Q1024" i="4"/>
  <c r="N1025" i="4"/>
  <c r="O1025" i="4"/>
  <c r="P1025" i="4"/>
  <c r="Q1025" i="4"/>
  <c r="N1026" i="4"/>
  <c r="O1026" i="4"/>
  <c r="P1026" i="4"/>
  <c r="Q1026" i="4"/>
  <c r="N1027" i="4"/>
  <c r="O1027" i="4"/>
  <c r="P1027" i="4"/>
  <c r="Q1027" i="4"/>
  <c r="N1028" i="4"/>
  <c r="O1028" i="4"/>
  <c r="P1028" i="4"/>
  <c r="Q1028" i="4"/>
  <c r="N1029" i="4"/>
  <c r="O1029" i="4"/>
  <c r="P1029" i="4"/>
  <c r="Q1029" i="4"/>
  <c r="N1030" i="4"/>
  <c r="O1030" i="4"/>
  <c r="P1030" i="4"/>
  <c r="Q1030" i="4"/>
  <c r="N1031" i="4"/>
  <c r="O1031" i="4"/>
  <c r="P1031" i="4"/>
  <c r="Q1031" i="4"/>
  <c r="N1032" i="4"/>
  <c r="O1032" i="4"/>
  <c r="P1032" i="4"/>
  <c r="Q1032" i="4"/>
  <c r="N1033" i="4"/>
  <c r="O1033" i="4"/>
  <c r="P1033" i="4"/>
  <c r="Q1033" i="4"/>
  <c r="N1034" i="4"/>
  <c r="O1034" i="4"/>
  <c r="P1034" i="4"/>
  <c r="Q1034" i="4"/>
  <c r="N1035" i="4"/>
  <c r="O1035" i="4"/>
  <c r="P1035" i="4"/>
  <c r="Q1035" i="4"/>
  <c r="N1036" i="4"/>
  <c r="O1036" i="4"/>
  <c r="P1036" i="4"/>
  <c r="Q1036" i="4"/>
  <c r="N1037" i="4"/>
  <c r="O1037" i="4"/>
  <c r="P1037" i="4"/>
  <c r="Q1037" i="4"/>
  <c r="N1038" i="4"/>
  <c r="O1038" i="4"/>
  <c r="P1038" i="4"/>
  <c r="Q1038" i="4"/>
  <c r="N1039" i="4"/>
  <c r="O1039" i="4"/>
  <c r="P1039" i="4"/>
  <c r="Q1039" i="4"/>
  <c r="N1040" i="4"/>
  <c r="O1040" i="4"/>
  <c r="P1040" i="4"/>
  <c r="Q1040" i="4"/>
  <c r="N1041" i="4"/>
  <c r="O1041" i="4"/>
  <c r="P1041" i="4"/>
  <c r="Q1041" i="4"/>
  <c r="N1042" i="4"/>
  <c r="O1042" i="4"/>
  <c r="P1042" i="4"/>
  <c r="Q1042" i="4"/>
  <c r="N1043" i="4"/>
  <c r="O1043" i="4"/>
  <c r="P1043" i="4"/>
  <c r="Q1043" i="4"/>
  <c r="N1044" i="4"/>
  <c r="O1044" i="4"/>
  <c r="P1044" i="4"/>
  <c r="Q1044" i="4"/>
  <c r="N1045" i="4"/>
  <c r="O1045" i="4"/>
  <c r="P1045" i="4"/>
  <c r="Q1045" i="4"/>
  <c r="N1046" i="4"/>
  <c r="O1046" i="4"/>
  <c r="P1046" i="4"/>
  <c r="Q1046" i="4"/>
  <c r="N1047" i="4"/>
  <c r="O1047" i="4"/>
  <c r="P1047" i="4"/>
  <c r="Q1047" i="4"/>
  <c r="N1048" i="4"/>
  <c r="O1048" i="4"/>
  <c r="P1048" i="4"/>
  <c r="Q1048" i="4"/>
  <c r="N1049" i="4"/>
  <c r="O1049" i="4"/>
  <c r="P1049" i="4"/>
  <c r="Q1049" i="4"/>
  <c r="N1050" i="4"/>
  <c r="O1050" i="4"/>
  <c r="P1050" i="4"/>
  <c r="Q1050" i="4"/>
  <c r="N1051" i="4"/>
  <c r="O1051" i="4"/>
  <c r="P1051" i="4"/>
  <c r="Q1051" i="4"/>
  <c r="N1052" i="4"/>
  <c r="O1052" i="4"/>
  <c r="P1052" i="4"/>
  <c r="Q1052" i="4"/>
  <c r="N1053" i="4"/>
  <c r="O1053" i="4"/>
  <c r="P1053" i="4"/>
  <c r="Q1053" i="4"/>
  <c r="N1054" i="4"/>
  <c r="O1054" i="4"/>
  <c r="P1054" i="4"/>
  <c r="Q1054" i="4"/>
  <c r="N1055" i="4"/>
  <c r="O1055" i="4"/>
  <c r="P1055" i="4"/>
  <c r="Q1055" i="4"/>
  <c r="N1056" i="4"/>
  <c r="O1056" i="4"/>
  <c r="P1056" i="4"/>
  <c r="Q1056" i="4"/>
  <c r="N1057" i="4"/>
  <c r="O1057" i="4"/>
  <c r="P1057" i="4"/>
  <c r="Q1057" i="4"/>
  <c r="N1058" i="4"/>
  <c r="O1058" i="4"/>
  <c r="P1058" i="4"/>
  <c r="Q1058" i="4"/>
  <c r="N1059" i="4"/>
  <c r="O1059" i="4"/>
  <c r="P1059" i="4"/>
  <c r="Q1059" i="4"/>
  <c r="N1060" i="4"/>
  <c r="O1060" i="4"/>
  <c r="P1060" i="4"/>
  <c r="Q1060" i="4"/>
  <c r="N1061" i="4"/>
  <c r="O1061" i="4"/>
  <c r="P1061" i="4"/>
  <c r="Q1061" i="4"/>
  <c r="N1062" i="4"/>
  <c r="O1062" i="4"/>
  <c r="P1062" i="4"/>
  <c r="Q1062" i="4"/>
  <c r="N1063" i="4"/>
  <c r="O1063" i="4"/>
  <c r="P1063" i="4"/>
  <c r="Q1063" i="4"/>
  <c r="N1064" i="4"/>
  <c r="O1064" i="4"/>
  <c r="P1064" i="4"/>
  <c r="Q1064" i="4"/>
  <c r="N1065" i="4"/>
  <c r="O1065" i="4"/>
  <c r="P1065" i="4"/>
  <c r="Q1065" i="4"/>
  <c r="N1066" i="4"/>
  <c r="O1066" i="4"/>
  <c r="P1066" i="4"/>
  <c r="Q1066" i="4"/>
  <c r="N1067" i="4"/>
  <c r="O1067" i="4"/>
  <c r="P1067" i="4"/>
  <c r="Q1067" i="4"/>
  <c r="N1068" i="4"/>
  <c r="O1068" i="4"/>
  <c r="P1068" i="4"/>
  <c r="Q1068" i="4"/>
  <c r="N1069" i="4"/>
  <c r="O1069" i="4"/>
  <c r="P1069" i="4"/>
  <c r="Q1069" i="4"/>
  <c r="N1070" i="4"/>
  <c r="O1070" i="4"/>
  <c r="P1070" i="4"/>
  <c r="Q1070" i="4"/>
  <c r="N1071" i="4"/>
  <c r="O1071" i="4"/>
  <c r="P1071" i="4"/>
  <c r="Q1071" i="4"/>
  <c r="N1072" i="4"/>
  <c r="O1072" i="4"/>
  <c r="P1072" i="4"/>
  <c r="Q1072" i="4"/>
  <c r="N1073" i="4"/>
  <c r="O1073" i="4"/>
  <c r="P1073" i="4"/>
  <c r="Q1073" i="4"/>
  <c r="N1074" i="4"/>
  <c r="O1074" i="4"/>
  <c r="P1074" i="4"/>
  <c r="Q1074" i="4"/>
  <c r="N1075" i="4"/>
  <c r="O1075" i="4"/>
  <c r="P1075" i="4"/>
  <c r="Q1075" i="4"/>
  <c r="N1076" i="4"/>
  <c r="O1076" i="4"/>
  <c r="P1076" i="4"/>
  <c r="Q1076" i="4"/>
  <c r="N1077" i="4"/>
  <c r="O1077" i="4"/>
  <c r="P1077" i="4"/>
  <c r="Q1077" i="4"/>
  <c r="N1078" i="4"/>
  <c r="O1078" i="4"/>
  <c r="P1078" i="4"/>
  <c r="Q1078" i="4"/>
  <c r="N1079" i="4"/>
  <c r="O1079" i="4"/>
  <c r="P1079" i="4"/>
  <c r="Q1079" i="4"/>
  <c r="N1080" i="4"/>
  <c r="O1080" i="4"/>
  <c r="P1080" i="4"/>
  <c r="Q1080" i="4"/>
  <c r="N1081" i="4"/>
  <c r="O1081" i="4"/>
  <c r="P1081" i="4"/>
  <c r="Q1081" i="4"/>
  <c r="N1082" i="4"/>
  <c r="O1082" i="4"/>
  <c r="P1082" i="4"/>
  <c r="Q1082" i="4"/>
  <c r="N1083" i="4"/>
  <c r="O1083" i="4"/>
  <c r="P1083" i="4"/>
  <c r="Q1083" i="4"/>
  <c r="N1084" i="4"/>
  <c r="O1084" i="4"/>
  <c r="P1084" i="4"/>
  <c r="Q1084" i="4"/>
  <c r="N1085" i="4"/>
  <c r="O1085" i="4"/>
  <c r="P1085" i="4"/>
  <c r="Q1085" i="4"/>
  <c r="N1086" i="4"/>
  <c r="O1086" i="4"/>
  <c r="P1086" i="4"/>
  <c r="Q1086" i="4"/>
  <c r="N1087" i="4"/>
  <c r="O1087" i="4"/>
  <c r="P1087" i="4"/>
  <c r="Q1087" i="4"/>
  <c r="N1088" i="4"/>
  <c r="O1088" i="4"/>
  <c r="P1088" i="4"/>
  <c r="Q1088" i="4"/>
  <c r="N1089" i="4"/>
  <c r="O1089" i="4"/>
  <c r="P1089" i="4"/>
  <c r="Q1089" i="4"/>
  <c r="N1090" i="4"/>
  <c r="O1090" i="4"/>
  <c r="P1090" i="4"/>
  <c r="Q1090" i="4"/>
  <c r="N1091" i="4"/>
  <c r="O1091" i="4"/>
  <c r="P1091" i="4"/>
  <c r="Q1091" i="4"/>
  <c r="N1092" i="4"/>
  <c r="O1092" i="4"/>
  <c r="P1092" i="4"/>
  <c r="Q1092" i="4"/>
  <c r="N1093" i="4"/>
  <c r="O1093" i="4"/>
  <c r="P1093" i="4"/>
  <c r="Q1093" i="4"/>
  <c r="N1094" i="4"/>
  <c r="O1094" i="4"/>
  <c r="P1094" i="4"/>
  <c r="Q1094" i="4"/>
  <c r="N1095" i="4"/>
  <c r="O1095" i="4"/>
  <c r="P1095" i="4"/>
  <c r="Q1095" i="4"/>
  <c r="N1096" i="4"/>
  <c r="O1096" i="4"/>
  <c r="P1096" i="4"/>
  <c r="Q1096" i="4"/>
  <c r="N1097" i="4"/>
  <c r="O1097" i="4"/>
  <c r="P1097" i="4"/>
  <c r="Q1097" i="4"/>
  <c r="N1098" i="4"/>
  <c r="O1098" i="4"/>
  <c r="P1098" i="4"/>
  <c r="Q1098" i="4"/>
  <c r="N1099" i="4"/>
  <c r="O1099" i="4"/>
  <c r="P1099" i="4"/>
  <c r="Q1099" i="4"/>
  <c r="N1100" i="4"/>
  <c r="O1100" i="4"/>
  <c r="P1100" i="4"/>
  <c r="Q1100" i="4"/>
  <c r="N1101" i="4"/>
  <c r="O1101" i="4"/>
  <c r="P1101" i="4"/>
  <c r="Q1101" i="4"/>
  <c r="N1102" i="4"/>
  <c r="O1102" i="4"/>
  <c r="P1102" i="4"/>
  <c r="Q1102" i="4"/>
  <c r="N1103" i="4"/>
  <c r="O1103" i="4"/>
  <c r="P1103" i="4"/>
  <c r="Q1103" i="4"/>
  <c r="N1104" i="4"/>
  <c r="O1104" i="4"/>
  <c r="P1104" i="4"/>
  <c r="Q1104" i="4"/>
  <c r="N1105" i="4"/>
  <c r="O1105" i="4"/>
  <c r="P1105" i="4"/>
  <c r="Q1105" i="4"/>
  <c r="N1106" i="4"/>
  <c r="O1106" i="4"/>
  <c r="P1106" i="4"/>
  <c r="Q1106" i="4"/>
  <c r="N1107" i="4"/>
  <c r="O1107" i="4"/>
  <c r="P1107" i="4"/>
  <c r="Q1107" i="4"/>
  <c r="N1108" i="4"/>
  <c r="O1108" i="4"/>
  <c r="P1108" i="4"/>
  <c r="Q1108" i="4"/>
  <c r="N1109" i="4"/>
  <c r="O1109" i="4"/>
  <c r="P1109" i="4"/>
  <c r="Q1109" i="4"/>
  <c r="N1110" i="4"/>
  <c r="O1110" i="4"/>
  <c r="P1110" i="4"/>
  <c r="Q1110" i="4"/>
  <c r="N1111" i="4"/>
  <c r="O1111" i="4"/>
  <c r="P1111" i="4"/>
  <c r="Q1111" i="4"/>
  <c r="N1112" i="4"/>
  <c r="O1112" i="4"/>
  <c r="P1112" i="4"/>
  <c r="Q1112" i="4"/>
  <c r="N1113" i="4"/>
  <c r="O1113" i="4"/>
  <c r="P1113" i="4"/>
  <c r="Q1113" i="4"/>
  <c r="N1114" i="4"/>
  <c r="O1114" i="4"/>
  <c r="P1114" i="4"/>
  <c r="Q1114" i="4"/>
  <c r="N1115" i="4"/>
  <c r="O1115" i="4"/>
  <c r="P1115" i="4"/>
  <c r="Q1115" i="4"/>
  <c r="N1116" i="4"/>
  <c r="O1116" i="4"/>
  <c r="P1116" i="4"/>
  <c r="Q1116" i="4"/>
  <c r="N1117" i="4"/>
  <c r="O1117" i="4"/>
  <c r="P1117" i="4"/>
  <c r="Q1117" i="4"/>
  <c r="N1118" i="4"/>
  <c r="O1118" i="4"/>
  <c r="P1118" i="4"/>
  <c r="Q1118" i="4"/>
  <c r="N1119" i="4"/>
  <c r="O1119" i="4"/>
  <c r="P1119" i="4"/>
  <c r="Q1119" i="4"/>
  <c r="N1120" i="4"/>
  <c r="O1120" i="4"/>
  <c r="P1120" i="4"/>
  <c r="Q1120" i="4"/>
  <c r="N1121" i="4"/>
  <c r="O1121" i="4"/>
  <c r="P1121" i="4"/>
  <c r="Q1121" i="4"/>
  <c r="N1122" i="4"/>
  <c r="O1122" i="4"/>
  <c r="P1122" i="4"/>
  <c r="Q1122" i="4"/>
  <c r="N1123" i="4"/>
  <c r="O1123" i="4"/>
  <c r="P1123" i="4"/>
  <c r="Q1123" i="4"/>
  <c r="N1124" i="4"/>
  <c r="O1124" i="4"/>
  <c r="P1124" i="4"/>
  <c r="Q1124" i="4"/>
  <c r="N1125" i="4"/>
  <c r="O1125" i="4"/>
  <c r="P1125" i="4"/>
  <c r="Q1125" i="4"/>
  <c r="N1126" i="4"/>
  <c r="O1126" i="4"/>
  <c r="P1126" i="4"/>
  <c r="Q1126" i="4"/>
  <c r="N1127" i="4"/>
  <c r="O1127" i="4"/>
  <c r="P1127" i="4"/>
  <c r="Q1127" i="4"/>
  <c r="N1128" i="4"/>
  <c r="O1128" i="4"/>
  <c r="P1128" i="4"/>
  <c r="Q1128" i="4"/>
  <c r="N1129" i="4"/>
  <c r="O1129" i="4"/>
  <c r="P1129" i="4"/>
  <c r="Q1129" i="4"/>
  <c r="N1130" i="4"/>
  <c r="O1130" i="4"/>
  <c r="P1130" i="4"/>
  <c r="Q1130" i="4"/>
  <c r="N1131" i="4"/>
  <c r="O1131" i="4"/>
  <c r="P1131" i="4"/>
  <c r="Q1131" i="4"/>
  <c r="N1132" i="4"/>
  <c r="O1132" i="4"/>
  <c r="P1132" i="4"/>
  <c r="Q1132" i="4"/>
  <c r="N1133" i="4"/>
  <c r="O1133" i="4"/>
  <c r="P1133" i="4"/>
  <c r="Q1133" i="4"/>
  <c r="N1134" i="4"/>
  <c r="O1134" i="4"/>
  <c r="P1134" i="4"/>
  <c r="Q1134" i="4"/>
  <c r="N1135" i="4"/>
  <c r="O1135" i="4"/>
  <c r="P1135" i="4"/>
  <c r="Q1135" i="4"/>
  <c r="N1136" i="4"/>
  <c r="O1136" i="4"/>
  <c r="P1136" i="4"/>
  <c r="Q1136" i="4"/>
  <c r="N1137" i="4"/>
  <c r="O1137" i="4"/>
  <c r="P1137" i="4"/>
  <c r="Q1137" i="4"/>
  <c r="N1138" i="4"/>
  <c r="O1138" i="4"/>
  <c r="P1138" i="4"/>
  <c r="Q1138" i="4"/>
  <c r="N1139" i="4"/>
  <c r="O1139" i="4"/>
  <c r="P1139" i="4"/>
  <c r="Q1139" i="4"/>
  <c r="N1140" i="4"/>
  <c r="O1140" i="4"/>
  <c r="P1140" i="4"/>
  <c r="Q1140" i="4"/>
  <c r="N1141" i="4"/>
  <c r="O1141" i="4"/>
  <c r="P1141" i="4"/>
  <c r="Q1141" i="4"/>
  <c r="N1142" i="4"/>
  <c r="O1142" i="4"/>
  <c r="P1142" i="4"/>
  <c r="Q1142" i="4"/>
  <c r="N1143" i="4"/>
  <c r="O1143" i="4"/>
  <c r="P1143" i="4"/>
  <c r="Q1143" i="4"/>
  <c r="N1144" i="4"/>
  <c r="O1144" i="4"/>
  <c r="P1144" i="4"/>
  <c r="Q1144" i="4"/>
  <c r="N1145" i="4"/>
  <c r="O1145" i="4"/>
  <c r="P1145" i="4"/>
  <c r="Q1145" i="4"/>
  <c r="N1146" i="4"/>
  <c r="O1146" i="4"/>
  <c r="P1146" i="4"/>
  <c r="Q1146" i="4"/>
  <c r="N1147" i="4"/>
  <c r="O1147" i="4"/>
  <c r="P1147" i="4"/>
  <c r="Q1147" i="4"/>
  <c r="N1148" i="4"/>
  <c r="O1148" i="4"/>
  <c r="P1148" i="4"/>
  <c r="Q1148" i="4"/>
  <c r="N1149" i="4"/>
  <c r="O1149" i="4"/>
  <c r="P1149" i="4"/>
  <c r="Q1149" i="4"/>
  <c r="N1150" i="4"/>
  <c r="O1150" i="4"/>
  <c r="P1150" i="4"/>
  <c r="Q1150" i="4"/>
  <c r="N1151" i="4"/>
  <c r="O1151" i="4"/>
  <c r="P1151" i="4"/>
  <c r="Q1151" i="4"/>
  <c r="N1152" i="4"/>
  <c r="O1152" i="4"/>
  <c r="P1152" i="4"/>
  <c r="Q1152" i="4"/>
  <c r="N1153" i="4"/>
  <c r="O1153" i="4"/>
  <c r="P1153" i="4"/>
  <c r="Q1153" i="4"/>
  <c r="N1154" i="4"/>
  <c r="O1154" i="4"/>
  <c r="P1154" i="4"/>
  <c r="Q1154" i="4"/>
  <c r="N1155" i="4"/>
  <c r="O1155" i="4"/>
  <c r="P1155" i="4"/>
  <c r="Q1155" i="4"/>
  <c r="N1156" i="4"/>
  <c r="O1156" i="4"/>
  <c r="P1156" i="4"/>
  <c r="Q1156" i="4"/>
  <c r="N1157" i="4"/>
  <c r="O1157" i="4"/>
  <c r="P1157" i="4"/>
  <c r="Q1157" i="4"/>
  <c r="N1158" i="4"/>
  <c r="O1158" i="4"/>
  <c r="P1158" i="4"/>
  <c r="Q1158" i="4"/>
  <c r="N1159" i="4"/>
  <c r="O1159" i="4"/>
  <c r="P1159" i="4"/>
  <c r="Q1159" i="4"/>
  <c r="N1160" i="4"/>
  <c r="O1160" i="4"/>
  <c r="P1160" i="4"/>
  <c r="Q1160" i="4"/>
  <c r="N1161" i="4"/>
  <c r="O1161" i="4"/>
  <c r="P1161" i="4"/>
  <c r="Q1161" i="4"/>
  <c r="N1162" i="4"/>
  <c r="O1162" i="4"/>
  <c r="P1162" i="4"/>
  <c r="Q1162" i="4"/>
  <c r="N1163" i="4"/>
  <c r="O1163" i="4"/>
  <c r="P1163" i="4"/>
  <c r="Q1163" i="4"/>
  <c r="N1164" i="4"/>
  <c r="O1164" i="4"/>
  <c r="P1164" i="4"/>
  <c r="Q1164" i="4"/>
  <c r="N1165" i="4"/>
  <c r="O1165" i="4"/>
  <c r="P1165" i="4"/>
  <c r="Q1165" i="4"/>
  <c r="N1166" i="4"/>
  <c r="O1166" i="4"/>
  <c r="P1166" i="4"/>
  <c r="Q1166" i="4"/>
  <c r="N1167" i="4"/>
  <c r="O1167" i="4"/>
  <c r="P1167" i="4"/>
  <c r="Q1167" i="4"/>
  <c r="N1168" i="4"/>
  <c r="O1168" i="4"/>
  <c r="P1168" i="4"/>
  <c r="Q1168" i="4"/>
  <c r="N1169" i="4"/>
  <c r="O1169" i="4"/>
  <c r="P1169" i="4"/>
  <c r="Q1169" i="4"/>
  <c r="N1170" i="4"/>
  <c r="O1170" i="4"/>
  <c r="P1170" i="4"/>
  <c r="Q1170" i="4"/>
  <c r="N1171" i="4"/>
  <c r="O1171" i="4"/>
  <c r="P1171" i="4"/>
  <c r="Q1171" i="4"/>
  <c r="N1172" i="4"/>
  <c r="O1172" i="4"/>
  <c r="P1172" i="4"/>
  <c r="Q1172" i="4"/>
  <c r="N1173" i="4"/>
  <c r="O1173" i="4"/>
  <c r="P1173" i="4"/>
  <c r="Q1173" i="4"/>
  <c r="N1174" i="4"/>
  <c r="O1174" i="4"/>
  <c r="P1174" i="4"/>
  <c r="Q1174" i="4"/>
  <c r="N1175" i="4"/>
  <c r="O1175" i="4"/>
  <c r="P1175" i="4"/>
  <c r="Q1175" i="4"/>
  <c r="N1176" i="4"/>
  <c r="O1176" i="4"/>
  <c r="P1176" i="4"/>
  <c r="Q1176" i="4"/>
  <c r="N1177" i="4"/>
  <c r="O1177" i="4"/>
  <c r="P1177" i="4"/>
  <c r="Q1177" i="4"/>
  <c r="N1178" i="4"/>
  <c r="O1178" i="4"/>
  <c r="P1178" i="4"/>
  <c r="Q1178" i="4"/>
  <c r="N1179" i="4"/>
  <c r="O1179" i="4"/>
  <c r="P1179" i="4"/>
  <c r="Q1179" i="4"/>
  <c r="N1180" i="4"/>
  <c r="O1180" i="4"/>
  <c r="P1180" i="4"/>
  <c r="Q1180" i="4"/>
  <c r="N1181" i="4"/>
  <c r="O1181" i="4"/>
  <c r="P1181" i="4"/>
  <c r="Q1181" i="4"/>
  <c r="N1182" i="4"/>
  <c r="O1182" i="4"/>
  <c r="P1182" i="4"/>
  <c r="Q1182" i="4"/>
  <c r="N1183" i="4"/>
  <c r="O1183" i="4"/>
  <c r="P1183" i="4"/>
  <c r="Q1183" i="4"/>
  <c r="N1184" i="4"/>
  <c r="O1184" i="4"/>
  <c r="P1184" i="4"/>
  <c r="Q1184" i="4"/>
  <c r="N1185" i="4"/>
  <c r="O1185" i="4"/>
  <c r="P1185" i="4"/>
  <c r="Q1185" i="4"/>
  <c r="N1186" i="4"/>
  <c r="O1186" i="4"/>
  <c r="P1186" i="4"/>
  <c r="Q1186" i="4"/>
  <c r="N1187" i="4"/>
  <c r="O1187" i="4"/>
  <c r="P1187" i="4"/>
  <c r="Q1187" i="4"/>
  <c r="N1188" i="4"/>
  <c r="O1188" i="4"/>
  <c r="P1188" i="4"/>
  <c r="Q1188" i="4"/>
  <c r="N1189" i="4"/>
  <c r="O1189" i="4"/>
  <c r="P1189" i="4"/>
  <c r="Q1189" i="4"/>
  <c r="N1190" i="4"/>
  <c r="O1190" i="4"/>
  <c r="P1190" i="4"/>
  <c r="Q1190" i="4"/>
  <c r="N1191" i="4"/>
  <c r="O1191" i="4"/>
  <c r="P1191" i="4"/>
  <c r="Q1191" i="4"/>
  <c r="N1192" i="4"/>
  <c r="O1192" i="4"/>
  <c r="P1192" i="4"/>
  <c r="Q1192" i="4"/>
  <c r="N1193" i="4"/>
  <c r="O1193" i="4"/>
  <c r="P1193" i="4"/>
  <c r="Q1193" i="4"/>
  <c r="N1194" i="4"/>
  <c r="O1194" i="4"/>
  <c r="P1194" i="4"/>
  <c r="Q1194" i="4"/>
  <c r="N1195" i="4"/>
  <c r="O1195" i="4"/>
  <c r="P1195" i="4"/>
  <c r="Q1195" i="4"/>
  <c r="N1196" i="4"/>
  <c r="O1196" i="4"/>
  <c r="P1196" i="4"/>
  <c r="Q1196" i="4"/>
  <c r="N1197" i="4"/>
  <c r="O1197" i="4"/>
  <c r="P1197" i="4"/>
  <c r="Q1197" i="4"/>
  <c r="N1198" i="4"/>
  <c r="O1198" i="4"/>
  <c r="P1198" i="4"/>
  <c r="Q1198" i="4"/>
  <c r="N1199" i="4"/>
  <c r="O1199" i="4"/>
  <c r="P1199" i="4"/>
  <c r="Q1199" i="4"/>
  <c r="N1200" i="4"/>
  <c r="O1200" i="4"/>
  <c r="P1200" i="4"/>
  <c r="Q1200" i="4"/>
  <c r="N1201" i="4"/>
  <c r="O1201" i="4"/>
  <c r="P1201" i="4"/>
  <c r="Q1201" i="4"/>
  <c r="N1202" i="4"/>
  <c r="O1202" i="4"/>
  <c r="P1202" i="4"/>
  <c r="Q1202" i="4"/>
  <c r="N1203" i="4"/>
  <c r="O1203" i="4"/>
  <c r="P1203" i="4"/>
  <c r="Q1203" i="4"/>
  <c r="N1204" i="4"/>
  <c r="O1204" i="4"/>
  <c r="P1204" i="4"/>
  <c r="Q1204" i="4"/>
  <c r="N1205" i="4"/>
  <c r="O1205" i="4"/>
  <c r="P1205" i="4"/>
  <c r="Q1205" i="4"/>
  <c r="N1206" i="4"/>
  <c r="O1206" i="4"/>
  <c r="P1206" i="4"/>
  <c r="Q1206" i="4"/>
  <c r="N1207" i="4"/>
  <c r="O1207" i="4"/>
  <c r="P1207" i="4"/>
  <c r="Q1207" i="4"/>
  <c r="N1208" i="4"/>
  <c r="O1208" i="4"/>
  <c r="P1208" i="4"/>
  <c r="Q1208" i="4"/>
  <c r="N1209" i="4"/>
  <c r="O1209" i="4"/>
  <c r="P1209" i="4"/>
  <c r="Q1209" i="4"/>
  <c r="N1210" i="4"/>
  <c r="O1210" i="4"/>
  <c r="P1210" i="4"/>
  <c r="Q1210" i="4"/>
  <c r="N1211" i="4"/>
  <c r="O1211" i="4"/>
  <c r="P1211" i="4"/>
  <c r="Q1211" i="4"/>
  <c r="N1212" i="4"/>
  <c r="O1212" i="4"/>
  <c r="P1212" i="4"/>
  <c r="Q1212" i="4"/>
  <c r="N1213" i="4"/>
  <c r="O1213" i="4"/>
  <c r="P1213" i="4"/>
  <c r="Q1213" i="4"/>
  <c r="N1214" i="4"/>
  <c r="O1214" i="4"/>
  <c r="P1214" i="4"/>
  <c r="Q1214" i="4"/>
  <c r="N1215" i="4"/>
  <c r="O1215" i="4"/>
  <c r="P1215" i="4"/>
  <c r="Q1215" i="4"/>
  <c r="N1216" i="4"/>
  <c r="O1216" i="4"/>
  <c r="P1216" i="4"/>
  <c r="Q1216" i="4"/>
  <c r="N1217" i="4"/>
  <c r="O1217" i="4"/>
  <c r="P1217" i="4"/>
  <c r="Q1217" i="4"/>
  <c r="N1218" i="4"/>
  <c r="O1218" i="4"/>
  <c r="P1218" i="4"/>
  <c r="Q1218" i="4"/>
  <c r="N1219" i="4"/>
  <c r="O1219" i="4"/>
  <c r="P1219" i="4"/>
  <c r="Q1219" i="4"/>
  <c r="N1220" i="4"/>
  <c r="O1220" i="4"/>
  <c r="P1220" i="4"/>
  <c r="Q1220" i="4"/>
  <c r="N1221" i="4"/>
  <c r="O1221" i="4"/>
  <c r="P1221" i="4"/>
  <c r="Q1221" i="4"/>
  <c r="N1222" i="4"/>
  <c r="O1222" i="4"/>
  <c r="P1222" i="4"/>
  <c r="Q1222" i="4"/>
  <c r="N1223" i="4"/>
  <c r="O1223" i="4"/>
  <c r="P1223" i="4"/>
  <c r="Q1223" i="4"/>
  <c r="N1224" i="4"/>
  <c r="O1224" i="4"/>
  <c r="P1224" i="4"/>
  <c r="Q1224" i="4"/>
  <c r="N1225" i="4"/>
  <c r="O1225" i="4"/>
  <c r="P1225" i="4"/>
  <c r="Q1225" i="4"/>
  <c r="N1226" i="4"/>
  <c r="O1226" i="4"/>
  <c r="P1226" i="4"/>
  <c r="Q1226" i="4"/>
  <c r="N1227" i="4"/>
  <c r="O1227" i="4"/>
  <c r="P1227" i="4"/>
  <c r="Q1227" i="4"/>
  <c r="N1228" i="4"/>
  <c r="O1228" i="4"/>
  <c r="P1228" i="4"/>
  <c r="Q1228" i="4"/>
  <c r="N1229" i="4"/>
  <c r="O1229" i="4"/>
  <c r="P1229" i="4"/>
  <c r="Q1229" i="4"/>
  <c r="N1230" i="4"/>
  <c r="O1230" i="4"/>
  <c r="P1230" i="4"/>
  <c r="Q1230" i="4"/>
  <c r="N1231" i="4"/>
  <c r="O1231" i="4"/>
  <c r="P1231" i="4"/>
  <c r="Q1231" i="4"/>
  <c r="N1232" i="4"/>
  <c r="O1232" i="4"/>
  <c r="P1232" i="4"/>
  <c r="Q1232" i="4"/>
  <c r="N1233" i="4"/>
  <c r="O1233" i="4"/>
  <c r="P1233" i="4"/>
  <c r="Q1233" i="4"/>
  <c r="N1234" i="4"/>
  <c r="O1234" i="4"/>
  <c r="P1234" i="4"/>
  <c r="Q1234" i="4"/>
  <c r="N1235" i="4"/>
  <c r="O1235" i="4"/>
  <c r="P1235" i="4"/>
  <c r="Q1235" i="4"/>
  <c r="N1236" i="4"/>
  <c r="O1236" i="4"/>
  <c r="P1236" i="4"/>
  <c r="Q1236" i="4"/>
  <c r="N1237" i="4"/>
  <c r="O1237" i="4"/>
  <c r="P1237" i="4"/>
  <c r="Q1237" i="4"/>
  <c r="N1238" i="4"/>
  <c r="O1238" i="4"/>
  <c r="P1238" i="4"/>
  <c r="Q1238" i="4"/>
  <c r="N1239" i="4"/>
  <c r="O1239" i="4"/>
  <c r="P1239" i="4"/>
  <c r="Q1239" i="4"/>
  <c r="N1240" i="4"/>
  <c r="O1240" i="4"/>
  <c r="P1240" i="4"/>
  <c r="Q1240" i="4"/>
  <c r="N1241" i="4"/>
  <c r="O1241" i="4"/>
  <c r="P1241" i="4"/>
  <c r="Q1241" i="4"/>
  <c r="N1242" i="4"/>
  <c r="O1242" i="4"/>
  <c r="P1242" i="4"/>
  <c r="Q1242" i="4"/>
  <c r="N1243" i="4"/>
  <c r="O1243" i="4"/>
  <c r="P1243" i="4"/>
  <c r="Q1243" i="4"/>
  <c r="N1244" i="4"/>
  <c r="O1244" i="4"/>
  <c r="P1244" i="4"/>
  <c r="Q1244" i="4"/>
  <c r="N1245" i="4"/>
  <c r="O1245" i="4"/>
  <c r="P1245" i="4"/>
  <c r="Q1245" i="4"/>
  <c r="N1246" i="4"/>
  <c r="O1246" i="4"/>
  <c r="P1246" i="4"/>
  <c r="Q1246" i="4"/>
  <c r="N1247" i="4"/>
  <c r="O1247" i="4"/>
  <c r="P1247" i="4"/>
  <c r="Q1247" i="4"/>
  <c r="N1248" i="4"/>
  <c r="O1248" i="4"/>
  <c r="P1248" i="4"/>
  <c r="Q1248" i="4"/>
  <c r="N1249" i="4"/>
  <c r="O1249" i="4"/>
  <c r="P1249" i="4"/>
  <c r="Q1249" i="4"/>
  <c r="N1250" i="4"/>
  <c r="O1250" i="4"/>
  <c r="P1250" i="4"/>
  <c r="Q1250" i="4"/>
  <c r="N1251" i="4"/>
  <c r="O1251" i="4"/>
  <c r="P1251" i="4"/>
  <c r="Q1251" i="4"/>
  <c r="N1252" i="4"/>
  <c r="O1252" i="4"/>
  <c r="P1252" i="4"/>
  <c r="Q1252" i="4"/>
  <c r="N1253" i="4"/>
  <c r="O1253" i="4"/>
  <c r="P1253" i="4"/>
  <c r="Q1253" i="4"/>
  <c r="N1254" i="4"/>
  <c r="O1254" i="4"/>
  <c r="P1254" i="4"/>
  <c r="Q1254" i="4"/>
  <c r="N1255" i="4"/>
  <c r="O1255" i="4"/>
  <c r="P1255" i="4"/>
  <c r="Q1255" i="4"/>
  <c r="N1256" i="4"/>
  <c r="O1256" i="4"/>
  <c r="P1256" i="4"/>
  <c r="Q1256" i="4"/>
  <c r="N1257" i="4"/>
  <c r="O1257" i="4"/>
  <c r="P1257" i="4"/>
  <c r="Q1257" i="4"/>
  <c r="N1258" i="4"/>
  <c r="O1258" i="4"/>
  <c r="P1258" i="4"/>
  <c r="Q1258" i="4"/>
  <c r="N1259" i="4"/>
  <c r="O1259" i="4"/>
  <c r="P1259" i="4"/>
  <c r="Q1259" i="4"/>
  <c r="N1260" i="4"/>
  <c r="O1260" i="4"/>
  <c r="P1260" i="4"/>
  <c r="Q1260" i="4"/>
  <c r="N1261" i="4"/>
  <c r="O1261" i="4"/>
  <c r="P1261" i="4"/>
  <c r="Q1261" i="4"/>
  <c r="N1262" i="4"/>
  <c r="O1262" i="4"/>
  <c r="P1262" i="4"/>
  <c r="Q1262" i="4"/>
  <c r="N1263" i="4"/>
  <c r="O1263" i="4"/>
  <c r="P1263" i="4"/>
  <c r="Q1263" i="4"/>
  <c r="N1264" i="4"/>
  <c r="O1264" i="4"/>
  <c r="P1264" i="4"/>
  <c r="Q1264" i="4"/>
  <c r="N1265" i="4"/>
  <c r="O1265" i="4"/>
  <c r="P1265" i="4"/>
  <c r="Q1265" i="4"/>
  <c r="N1266" i="4"/>
  <c r="O1266" i="4"/>
  <c r="P1266" i="4"/>
  <c r="Q1266" i="4"/>
  <c r="N1267" i="4"/>
  <c r="O1267" i="4"/>
  <c r="P1267" i="4"/>
  <c r="Q1267" i="4"/>
  <c r="N1268" i="4"/>
  <c r="O1268" i="4"/>
  <c r="P1268" i="4"/>
  <c r="Q1268" i="4"/>
  <c r="N1269" i="4"/>
  <c r="O1269" i="4"/>
  <c r="P1269" i="4"/>
  <c r="Q1269" i="4"/>
  <c r="N1270" i="4"/>
  <c r="O1270" i="4"/>
  <c r="P1270" i="4"/>
  <c r="Q1270" i="4"/>
  <c r="N1271" i="4"/>
  <c r="O1271" i="4"/>
  <c r="P1271" i="4"/>
  <c r="Q1271" i="4"/>
  <c r="N1272" i="4"/>
  <c r="O1272" i="4"/>
  <c r="P1272" i="4"/>
  <c r="Q1272" i="4"/>
  <c r="N1273" i="4"/>
  <c r="O1273" i="4"/>
  <c r="P1273" i="4"/>
  <c r="Q1273" i="4"/>
  <c r="N1274" i="4"/>
  <c r="O1274" i="4"/>
  <c r="P1274" i="4"/>
  <c r="Q1274" i="4"/>
  <c r="N1275" i="4"/>
  <c r="O1275" i="4"/>
  <c r="P1275" i="4"/>
  <c r="Q1275" i="4"/>
  <c r="N1276" i="4"/>
  <c r="O1276" i="4"/>
  <c r="P1276" i="4"/>
  <c r="Q1276" i="4"/>
  <c r="N1277" i="4"/>
  <c r="O1277" i="4"/>
  <c r="P1277" i="4"/>
  <c r="Q1277" i="4"/>
  <c r="N1278" i="4"/>
  <c r="O1278" i="4"/>
  <c r="P1278" i="4"/>
  <c r="Q1278" i="4"/>
  <c r="N1279" i="4"/>
  <c r="O1279" i="4"/>
  <c r="P1279" i="4"/>
  <c r="Q1279" i="4"/>
  <c r="N1280" i="4"/>
  <c r="O1280" i="4"/>
  <c r="P1280" i="4"/>
  <c r="Q1280" i="4"/>
  <c r="N1281" i="4"/>
  <c r="O1281" i="4"/>
  <c r="P1281" i="4"/>
  <c r="Q1281" i="4"/>
  <c r="N1282" i="4"/>
  <c r="O1282" i="4"/>
  <c r="P1282" i="4"/>
  <c r="Q1282" i="4"/>
  <c r="N1283" i="4"/>
  <c r="O1283" i="4"/>
  <c r="P1283" i="4"/>
  <c r="Q1283" i="4"/>
  <c r="N1284" i="4"/>
  <c r="O1284" i="4"/>
  <c r="P1284" i="4"/>
  <c r="Q1284" i="4"/>
  <c r="N1285" i="4"/>
  <c r="O1285" i="4"/>
  <c r="P1285" i="4"/>
  <c r="Q1285" i="4"/>
  <c r="N1286" i="4"/>
  <c r="O1286" i="4"/>
  <c r="P1286" i="4"/>
  <c r="Q1286" i="4"/>
  <c r="N1287" i="4"/>
  <c r="O1287" i="4"/>
  <c r="P1287" i="4"/>
  <c r="Q1287" i="4"/>
  <c r="N1288" i="4"/>
  <c r="O1288" i="4"/>
  <c r="P1288" i="4"/>
  <c r="Q1288" i="4"/>
  <c r="N1289" i="4"/>
  <c r="O1289" i="4"/>
  <c r="P1289" i="4"/>
  <c r="Q1289" i="4"/>
  <c r="N1290" i="4"/>
  <c r="O1290" i="4"/>
  <c r="P1290" i="4"/>
  <c r="Q1290" i="4"/>
  <c r="N1291" i="4"/>
  <c r="O1291" i="4"/>
  <c r="P1291" i="4"/>
  <c r="Q1291" i="4"/>
  <c r="N1292" i="4"/>
  <c r="O1292" i="4"/>
  <c r="P1292" i="4"/>
  <c r="Q1292" i="4"/>
  <c r="N1293" i="4"/>
  <c r="O1293" i="4"/>
  <c r="P1293" i="4"/>
  <c r="Q1293" i="4"/>
  <c r="N1294" i="4"/>
  <c r="O1294" i="4"/>
  <c r="P1294" i="4"/>
  <c r="Q1294" i="4"/>
  <c r="N1295" i="4"/>
  <c r="O1295" i="4"/>
  <c r="P1295" i="4"/>
  <c r="Q1295" i="4"/>
  <c r="N1296" i="4"/>
  <c r="O1296" i="4"/>
  <c r="P1296" i="4"/>
  <c r="Q1296" i="4"/>
  <c r="N1297" i="4"/>
  <c r="O1297" i="4"/>
  <c r="P1297" i="4"/>
  <c r="Q1297" i="4"/>
  <c r="N1298" i="4"/>
  <c r="O1298" i="4"/>
  <c r="P1298" i="4"/>
  <c r="Q1298" i="4"/>
  <c r="N1299" i="4"/>
  <c r="O1299" i="4"/>
  <c r="P1299" i="4"/>
  <c r="Q1299" i="4"/>
  <c r="N1300" i="4"/>
  <c r="O1300" i="4"/>
  <c r="P1300" i="4"/>
  <c r="Q1300" i="4"/>
  <c r="N1301" i="4"/>
  <c r="O1301" i="4"/>
  <c r="P1301" i="4"/>
  <c r="Q1301" i="4"/>
  <c r="N1302" i="4"/>
  <c r="O1302" i="4"/>
  <c r="P1302" i="4"/>
  <c r="Q1302" i="4"/>
  <c r="N1303" i="4"/>
  <c r="O1303" i="4"/>
  <c r="P1303" i="4"/>
  <c r="Q1303" i="4"/>
  <c r="N1304" i="4"/>
  <c r="O1304" i="4"/>
  <c r="P1304" i="4"/>
  <c r="Q1304" i="4"/>
  <c r="N1305" i="4"/>
  <c r="O1305" i="4"/>
  <c r="P1305" i="4"/>
  <c r="Q1305" i="4"/>
  <c r="N1306" i="4"/>
  <c r="O1306" i="4"/>
  <c r="P1306" i="4"/>
  <c r="Q1306" i="4"/>
  <c r="N1307" i="4"/>
  <c r="O1307" i="4"/>
  <c r="P1307" i="4"/>
  <c r="Q1307" i="4"/>
  <c r="N1308" i="4"/>
  <c r="O1308" i="4"/>
  <c r="P1308" i="4"/>
  <c r="Q1308" i="4"/>
  <c r="N1309" i="4"/>
  <c r="O1309" i="4"/>
  <c r="P1309" i="4"/>
  <c r="Q1309" i="4"/>
  <c r="N1310" i="4"/>
  <c r="O1310" i="4"/>
  <c r="P1310" i="4"/>
  <c r="Q1310" i="4"/>
  <c r="N1311" i="4"/>
  <c r="O1311" i="4"/>
  <c r="P1311" i="4"/>
  <c r="Q1311" i="4"/>
  <c r="N1312" i="4"/>
  <c r="O1312" i="4"/>
  <c r="P1312" i="4"/>
  <c r="Q1312" i="4"/>
  <c r="N1313" i="4"/>
  <c r="O1313" i="4"/>
  <c r="P1313" i="4"/>
  <c r="Q1313" i="4"/>
  <c r="N1314" i="4"/>
  <c r="O1314" i="4"/>
  <c r="P1314" i="4"/>
  <c r="Q1314" i="4"/>
  <c r="N1315" i="4"/>
  <c r="O1315" i="4"/>
  <c r="P1315" i="4"/>
  <c r="Q1315" i="4"/>
  <c r="N1316" i="4"/>
  <c r="O1316" i="4"/>
  <c r="P1316" i="4"/>
  <c r="Q1316" i="4"/>
  <c r="N1317" i="4"/>
  <c r="O1317" i="4"/>
  <c r="P1317" i="4"/>
  <c r="Q1317" i="4"/>
  <c r="N1318" i="4"/>
  <c r="O1318" i="4"/>
  <c r="P1318" i="4"/>
  <c r="Q1318" i="4"/>
  <c r="N1319" i="4"/>
  <c r="O1319" i="4"/>
  <c r="P1319" i="4"/>
  <c r="Q1319" i="4"/>
  <c r="N1320" i="4"/>
  <c r="O1320" i="4"/>
  <c r="P1320" i="4"/>
  <c r="Q1320" i="4"/>
  <c r="N1321" i="4"/>
  <c r="O1321" i="4"/>
  <c r="P1321" i="4"/>
  <c r="Q1321" i="4"/>
  <c r="N1322" i="4"/>
  <c r="O1322" i="4"/>
  <c r="P1322" i="4"/>
  <c r="Q1322" i="4"/>
  <c r="N1323" i="4"/>
  <c r="O1323" i="4"/>
  <c r="P1323" i="4"/>
  <c r="Q1323" i="4"/>
  <c r="N1324" i="4"/>
  <c r="O1324" i="4"/>
  <c r="P1324" i="4"/>
  <c r="Q1324" i="4"/>
  <c r="N1325" i="4"/>
  <c r="O1325" i="4"/>
  <c r="P1325" i="4"/>
  <c r="Q1325" i="4"/>
  <c r="N1326" i="4"/>
  <c r="O1326" i="4"/>
  <c r="P1326" i="4"/>
  <c r="Q1326" i="4"/>
  <c r="N1327" i="4"/>
  <c r="O1327" i="4"/>
  <c r="P1327" i="4"/>
  <c r="Q1327" i="4"/>
  <c r="N1328" i="4"/>
  <c r="O1328" i="4"/>
  <c r="P1328" i="4"/>
  <c r="Q1328" i="4"/>
  <c r="N1329" i="4"/>
  <c r="O1329" i="4"/>
  <c r="P1329" i="4"/>
  <c r="Q1329" i="4"/>
  <c r="N1330" i="4"/>
  <c r="O1330" i="4"/>
  <c r="P1330" i="4"/>
  <c r="Q1330" i="4"/>
  <c r="N1331" i="4"/>
  <c r="O1331" i="4"/>
  <c r="P1331" i="4"/>
  <c r="Q1331" i="4"/>
  <c r="N1332" i="4"/>
  <c r="O1332" i="4"/>
  <c r="P1332" i="4"/>
  <c r="Q1332" i="4"/>
  <c r="N1333" i="4"/>
  <c r="O1333" i="4"/>
  <c r="P1333" i="4"/>
  <c r="Q1333" i="4"/>
  <c r="N1334" i="4"/>
  <c r="O1334" i="4"/>
  <c r="P1334" i="4"/>
  <c r="Q1334" i="4"/>
  <c r="N1335" i="4"/>
  <c r="O1335" i="4"/>
  <c r="P1335" i="4"/>
  <c r="Q1335" i="4"/>
  <c r="N1336" i="4"/>
  <c r="O1336" i="4"/>
  <c r="P1336" i="4"/>
  <c r="Q1336" i="4"/>
  <c r="N1337" i="4"/>
  <c r="O1337" i="4"/>
  <c r="P1337" i="4"/>
  <c r="Q1337" i="4"/>
  <c r="N1338" i="4"/>
  <c r="O1338" i="4"/>
  <c r="P1338" i="4"/>
  <c r="Q1338" i="4"/>
  <c r="N1339" i="4"/>
  <c r="O1339" i="4"/>
  <c r="P1339" i="4"/>
  <c r="Q1339" i="4"/>
  <c r="N1340" i="4"/>
  <c r="O1340" i="4"/>
  <c r="P1340" i="4"/>
  <c r="Q1340" i="4"/>
  <c r="N1341" i="4"/>
  <c r="O1341" i="4"/>
  <c r="P1341" i="4"/>
  <c r="Q1341" i="4"/>
  <c r="N1342" i="4"/>
  <c r="O1342" i="4"/>
  <c r="P1342" i="4"/>
  <c r="Q1342" i="4"/>
  <c r="N1343" i="4"/>
  <c r="O1343" i="4"/>
  <c r="P1343" i="4"/>
  <c r="Q1343" i="4"/>
  <c r="N1344" i="4"/>
  <c r="O1344" i="4"/>
  <c r="P1344" i="4"/>
  <c r="Q1344" i="4"/>
  <c r="N1345" i="4"/>
  <c r="O1345" i="4"/>
  <c r="P1345" i="4"/>
  <c r="Q1345" i="4"/>
  <c r="N1346" i="4"/>
  <c r="O1346" i="4"/>
  <c r="P1346" i="4"/>
  <c r="Q1346" i="4"/>
  <c r="N1347" i="4"/>
  <c r="O1347" i="4"/>
  <c r="P1347" i="4"/>
  <c r="Q1347" i="4"/>
  <c r="N1348" i="4"/>
  <c r="O1348" i="4"/>
  <c r="P1348" i="4"/>
  <c r="Q1348" i="4"/>
  <c r="N1349" i="4"/>
  <c r="O1349" i="4"/>
  <c r="P1349" i="4"/>
  <c r="Q1349" i="4"/>
  <c r="N1350" i="4"/>
  <c r="O1350" i="4"/>
  <c r="P1350" i="4"/>
  <c r="Q1350" i="4"/>
  <c r="N1351" i="4"/>
  <c r="O1351" i="4"/>
  <c r="P1351" i="4"/>
  <c r="Q1351" i="4"/>
  <c r="N1352" i="4"/>
  <c r="O1352" i="4"/>
  <c r="P1352" i="4"/>
  <c r="Q1352" i="4"/>
  <c r="N1353" i="4"/>
  <c r="O1353" i="4"/>
  <c r="P1353" i="4"/>
  <c r="Q1353" i="4"/>
  <c r="N1354" i="4"/>
  <c r="O1354" i="4"/>
  <c r="P1354" i="4"/>
  <c r="Q1354" i="4"/>
  <c r="N1355" i="4"/>
  <c r="O1355" i="4"/>
  <c r="P1355" i="4"/>
  <c r="Q1355" i="4"/>
  <c r="N1356" i="4"/>
  <c r="O1356" i="4"/>
  <c r="P1356" i="4"/>
  <c r="Q1356" i="4"/>
  <c r="N1357" i="4"/>
  <c r="O1357" i="4"/>
  <c r="P1357" i="4"/>
  <c r="Q1357" i="4"/>
  <c r="N1358" i="4"/>
  <c r="O1358" i="4"/>
  <c r="P1358" i="4"/>
  <c r="Q1358" i="4"/>
  <c r="N1359" i="4"/>
  <c r="O1359" i="4"/>
  <c r="P1359" i="4"/>
  <c r="Q1359" i="4"/>
  <c r="N1360" i="4"/>
  <c r="O1360" i="4"/>
  <c r="P1360" i="4"/>
  <c r="Q1360" i="4"/>
  <c r="N1361" i="4"/>
  <c r="O1361" i="4"/>
  <c r="P1361" i="4"/>
  <c r="Q1361" i="4"/>
  <c r="N1362" i="4"/>
  <c r="O1362" i="4"/>
  <c r="P1362" i="4"/>
  <c r="Q1362" i="4"/>
  <c r="N1363" i="4"/>
  <c r="O1363" i="4"/>
  <c r="P1363" i="4"/>
  <c r="Q1363" i="4"/>
  <c r="N1364" i="4"/>
  <c r="O1364" i="4"/>
  <c r="P1364" i="4"/>
  <c r="Q1364" i="4"/>
  <c r="N1365" i="4"/>
  <c r="O1365" i="4"/>
  <c r="P1365" i="4"/>
  <c r="Q1365" i="4"/>
  <c r="N1366" i="4"/>
  <c r="O1366" i="4"/>
  <c r="P1366" i="4"/>
  <c r="Q1366" i="4"/>
  <c r="N1367" i="4"/>
  <c r="O1367" i="4"/>
  <c r="P1367" i="4"/>
  <c r="Q1367" i="4"/>
  <c r="N1368" i="4"/>
  <c r="O1368" i="4"/>
  <c r="P1368" i="4"/>
  <c r="Q1368" i="4"/>
  <c r="N1369" i="4"/>
  <c r="O1369" i="4"/>
  <c r="P1369" i="4"/>
  <c r="Q1369" i="4"/>
  <c r="N1370" i="4"/>
  <c r="O1370" i="4"/>
  <c r="P1370" i="4"/>
  <c r="Q1370" i="4"/>
  <c r="N1371" i="4"/>
  <c r="O1371" i="4"/>
  <c r="P1371" i="4"/>
  <c r="Q1371" i="4"/>
  <c r="N1372" i="4"/>
  <c r="O1372" i="4"/>
  <c r="P1372" i="4"/>
  <c r="Q1372" i="4"/>
  <c r="N1373" i="4"/>
  <c r="O1373" i="4"/>
  <c r="P1373" i="4"/>
  <c r="Q1373" i="4"/>
  <c r="N1374" i="4"/>
  <c r="O1374" i="4"/>
  <c r="P1374" i="4"/>
  <c r="Q1374" i="4"/>
  <c r="N1375" i="4"/>
  <c r="O1375" i="4"/>
  <c r="P1375" i="4"/>
  <c r="Q1375" i="4"/>
  <c r="N1376" i="4"/>
  <c r="O1376" i="4"/>
  <c r="P1376" i="4"/>
  <c r="Q1376" i="4"/>
  <c r="N1377" i="4"/>
  <c r="O1377" i="4"/>
  <c r="P1377" i="4"/>
  <c r="Q1377" i="4"/>
  <c r="N1378" i="4"/>
  <c r="O1378" i="4"/>
  <c r="P1378" i="4"/>
  <c r="Q1378" i="4"/>
  <c r="N1379" i="4"/>
  <c r="O1379" i="4"/>
  <c r="P1379" i="4"/>
  <c r="Q1379" i="4"/>
  <c r="N1380" i="4"/>
  <c r="O1380" i="4"/>
  <c r="P1380" i="4"/>
  <c r="Q1380" i="4"/>
  <c r="N1381" i="4"/>
  <c r="O1381" i="4"/>
  <c r="P1381" i="4"/>
  <c r="Q1381" i="4"/>
  <c r="N1382" i="4"/>
  <c r="O1382" i="4"/>
  <c r="P1382" i="4"/>
  <c r="Q1382" i="4"/>
  <c r="N1383" i="4"/>
  <c r="O1383" i="4"/>
  <c r="P1383" i="4"/>
  <c r="Q1383" i="4"/>
  <c r="N1384" i="4"/>
  <c r="O1384" i="4"/>
  <c r="P1384" i="4"/>
  <c r="Q1384" i="4"/>
  <c r="N1385" i="4"/>
  <c r="O1385" i="4"/>
  <c r="P1385" i="4"/>
  <c r="Q1385" i="4"/>
  <c r="N1386" i="4"/>
  <c r="O1386" i="4"/>
  <c r="P1386" i="4"/>
  <c r="Q1386" i="4"/>
  <c r="N1387" i="4"/>
  <c r="O1387" i="4"/>
  <c r="P1387" i="4"/>
  <c r="Q1387" i="4"/>
  <c r="N1388" i="4"/>
  <c r="O1388" i="4"/>
  <c r="P1388" i="4"/>
  <c r="Q1388" i="4"/>
  <c r="N1389" i="4"/>
  <c r="O1389" i="4"/>
  <c r="P1389" i="4"/>
  <c r="Q1389" i="4"/>
  <c r="N1390" i="4"/>
  <c r="O1390" i="4"/>
  <c r="P1390" i="4"/>
  <c r="Q1390" i="4"/>
  <c r="N1391" i="4"/>
  <c r="O1391" i="4"/>
  <c r="P1391" i="4"/>
  <c r="Q1391" i="4"/>
  <c r="N1392" i="4"/>
  <c r="O1392" i="4"/>
  <c r="P1392" i="4"/>
  <c r="Q1392" i="4"/>
  <c r="N1393" i="4"/>
  <c r="O1393" i="4"/>
  <c r="P1393" i="4"/>
  <c r="Q1393" i="4"/>
  <c r="N1394" i="4"/>
  <c r="O1394" i="4"/>
  <c r="P1394" i="4"/>
  <c r="Q1394" i="4"/>
  <c r="N1395" i="4"/>
  <c r="O1395" i="4"/>
  <c r="P1395" i="4"/>
  <c r="Q1395" i="4"/>
  <c r="N1396" i="4"/>
  <c r="O1396" i="4"/>
  <c r="P1396" i="4"/>
  <c r="Q1396" i="4"/>
  <c r="N1397" i="4"/>
  <c r="O1397" i="4"/>
  <c r="P1397" i="4"/>
  <c r="Q1397" i="4"/>
  <c r="N1398" i="4"/>
  <c r="O1398" i="4"/>
  <c r="P1398" i="4"/>
  <c r="Q1398" i="4"/>
  <c r="N1399" i="4"/>
  <c r="O1399" i="4"/>
  <c r="P1399" i="4"/>
  <c r="Q1399" i="4"/>
  <c r="N1400" i="4"/>
  <c r="O1400" i="4"/>
  <c r="P1400" i="4"/>
  <c r="Q1400" i="4"/>
  <c r="N1401" i="4"/>
  <c r="O1401" i="4"/>
  <c r="P1401" i="4"/>
  <c r="Q1401" i="4"/>
  <c r="N1402" i="4"/>
  <c r="O1402" i="4"/>
  <c r="P1402" i="4"/>
  <c r="Q1402" i="4"/>
  <c r="N1403" i="4"/>
  <c r="O1403" i="4"/>
  <c r="P1403" i="4"/>
  <c r="Q1403" i="4"/>
  <c r="N1404" i="4"/>
  <c r="O1404" i="4"/>
  <c r="P1404" i="4"/>
  <c r="Q1404" i="4"/>
  <c r="N1405" i="4"/>
  <c r="O1405" i="4"/>
  <c r="P1405" i="4"/>
  <c r="Q1405" i="4"/>
  <c r="N1406" i="4"/>
  <c r="O1406" i="4"/>
  <c r="P1406" i="4"/>
  <c r="Q1406" i="4"/>
  <c r="N1407" i="4"/>
  <c r="O1407" i="4"/>
  <c r="P1407" i="4"/>
  <c r="Q1407" i="4"/>
  <c r="N1408" i="4"/>
  <c r="O1408" i="4"/>
  <c r="P1408" i="4"/>
  <c r="Q1408" i="4"/>
  <c r="N1409" i="4"/>
  <c r="O1409" i="4"/>
  <c r="P1409" i="4"/>
  <c r="Q1409" i="4"/>
  <c r="N1410" i="4"/>
  <c r="O1410" i="4"/>
  <c r="P1410" i="4"/>
  <c r="Q1410" i="4"/>
  <c r="N1411" i="4"/>
  <c r="O1411" i="4"/>
  <c r="P1411" i="4"/>
  <c r="Q1411" i="4"/>
  <c r="N1412" i="4"/>
  <c r="O1412" i="4"/>
  <c r="P1412" i="4"/>
  <c r="Q1412" i="4"/>
  <c r="N1413" i="4"/>
  <c r="O1413" i="4"/>
  <c r="P1413" i="4"/>
  <c r="Q1413" i="4"/>
  <c r="N1414" i="4"/>
  <c r="O1414" i="4"/>
  <c r="P1414" i="4"/>
  <c r="Q1414" i="4"/>
  <c r="N1415" i="4"/>
  <c r="O1415" i="4"/>
  <c r="P1415" i="4"/>
  <c r="Q1415" i="4"/>
  <c r="N1416" i="4"/>
  <c r="O1416" i="4"/>
  <c r="P1416" i="4"/>
  <c r="Q1416" i="4"/>
  <c r="N1417" i="4"/>
  <c r="O1417" i="4"/>
  <c r="P1417" i="4"/>
  <c r="Q1417" i="4"/>
  <c r="N1418" i="4"/>
  <c r="O1418" i="4"/>
  <c r="P1418" i="4"/>
  <c r="Q1418" i="4"/>
  <c r="N1419" i="4"/>
  <c r="O1419" i="4"/>
  <c r="P1419" i="4"/>
  <c r="Q1419" i="4"/>
  <c r="N1420" i="4"/>
  <c r="O1420" i="4"/>
  <c r="P1420" i="4"/>
  <c r="Q1420" i="4"/>
  <c r="N1421" i="4"/>
  <c r="O1421" i="4"/>
  <c r="P1421" i="4"/>
  <c r="Q1421" i="4"/>
  <c r="N1422" i="4"/>
  <c r="O1422" i="4"/>
  <c r="P1422" i="4"/>
  <c r="Q1422" i="4"/>
  <c r="N1423" i="4"/>
  <c r="O1423" i="4"/>
  <c r="P1423" i="4"/>
  <c r="Q1423" i="4"/>
  <c r="N1424" i="4"/>
  <c r="O1424" i="4"/>
  <c r="P1424" i="4"/>
  <c r="Q1424" i="4"/>
  <c r="N1425" i="4"/>
  <c r="O1425" i="4"/>
  <c r="P1425" i="4"/>
  <c r="Q1425" i="4"/>
  <c r="N1426" i="4"/>
  <c r="O1426" i="4"/>
  <c r="P1426" i="4"/>
  <c r="Q1426" i="4"/>
  <c r="N1427" i="4"/>
  <c r="O1427" i="4"/>
  <c r="P1427" i="4"/>
  <c r="Q1427" i="4"/>
  <c r="N1428" i="4"/>
  <c r="O1428" i="4"/>
  <c r="P1428" i="4"/>
  <c r="Q1428" i="4"/>
  <c r="N1429" i="4"/>
  <c r="O1429" i="4"/>
  <c r="P1429" i="4"/>
  <c r="Q1429" i="4"/>
  <c r="N1430" i="4"/>
  <c r="O1430" i="4"/>
  <c r="P1430" i="4"/>
  <c r="Q1430" i="4"/>
  <c r="N1431" i="4"/>
  <c r="O1431" i="4"/>
  <c r="P1431" i="4"/>
  <c r="Q1431" i="4"/>
  <c r="N1432" i="4"/>
  <c r="O1432" i="4"/>
  <c r="P1432" i="4"/>
  <c r="Q1432" i="4"/>
  <c r="N1433" i="4"/>
  <c r="O1433" i="4"/>
  <c r="P1433" i="4"/>
  <c r="Q1433" i="4"/>
  <c r="N1434" i="4"/>
  <c r="O1434" i="4"/>
  <c r="P1434" i="4"/>
  <c r="Q1434" i="4"/>
  <c r="N1435" i="4"/>
  <c r="O1435" i="4"/>
  <c r="P1435" i="4"/>
  <c r="Q1435" i="4"/>
  <c r="N1436" i="4"/>
  <c r="O1436" i="4"/>
  <c r="P1436" i="4"/>
  <c r="Q1436" i="4"/>
  <c r="N1437" i="4"/>
  <c r="O1437" i="4"/>
  <c r="P1437" i="4"/>
  <c r="Q1437" i="4"/>
  <c r="N1438" i="4"/>
  <c r="O1438" i="4"/>
  <c r="P1438" i="4"/>
  <c r="Q1438" i="4"/>
  <c r="N1439" i="4"/>
  <c r="O1439" i="4"/>
  <c r="P1439" i="4"/>
  <c r="Q1439" i="4"/>
  <c r="N1440" i="4"/>
  <c r="O1440" i="4"/>
  <c r="P1440" i="4"/>
  <c r="Q1440" i="4"/>
  <c r="N1441" i="4"/>
  <c r="O1441" i="4"/>
  <c r="P1441" i="4"/>
  <c r="Q1441" i="4"/>
  <c r="N1442" i="4"/>
  <c r="O1442" i="4"/>
  <c r="P1442" i="4"/>
  <c r="Q1442" i="4"/>
  <c r="N1443" i="4"/>
  <c r="O1443" i="4"/>
  <c r="P1443" i="4"/>
  <c r="Q1443" i="4"/>
  <c r="N1444" i="4"/>
  <c r="O1444" i="4"/>
  <c r="P1444" i="4"/>
  <c r="Q1444" i="4"/>
  <c r="N1445" i="4"/>
  <c r="O1445" i="4"/>
  <c r="P1445" i="4"/>
  <c r="Q1445" i="4"/>
  <c r="N1446" i="4"/>
  <c r="O1446" i="4"/>
  <c r="P1446" i="4"/>
  <c r="Q1446" i="4"/>
  <c r="N1447" i="4"/>
  <c r="O1447" i="4"/>
  <c r="P1447" i="4"/>
  <c r="Q1447" i="4"/>
  <c r="N1448" i="4"/>
  <c r="O1448" i="4"/>
  <c r="P1448" i="4"/>
  <c r="Q1448" i="4"/>
  <c r="N1449" i="4"/>
  <c r="O1449" i="4"/>
  <c r="P1449" i="4"/>
  <c r="Q1449" i="4"/>
  <c r="N1450" i="4"/>
  <c r="O1450" i="4"/>
  <c r="P1450" i="4"/>
  <c r="Q1450" i="4"/>
  <c r="N1451" i="4"/>
  <c r="O1451" i="4"/>
  <c r="P1451" i="4"/>
  <c r="Q1451" i="4"/>
  <c r="N1452" i="4"/>
  <c r="O1452" i="4"/>
  <c r="P1452" i="4"/>
  <c r="Q1452" i="4"/>
  <c r="N1453" i="4"/>
  <c r="O1453" i="4"/>
  <c r="P1453" i="4"/>
  <c r="Q1453" i="4"/>
  <c r="N1454" i="4"/>
  <c r="O1454" i="4"/>
  <c r="P1454" i="4"/>
  <c r="Q1454" i="4"/>
  <c r="N1455" i="4"/>
  <c r="O1455" i="4"/>
  <c r="P1455" i="4"/>
  <c r="Q1455" i="4"/>
  <c r="N1456" i="4"/>
  <c r="O1456" i="4"/>
  <c r="P1456" i="4"/>
  <c r="Q1456" i="4"/>
  <c r="N1457" i="4"/>
  <c r="O1457" i="4"/>
  <c r="P1457" i="4"/>
  <c r="Q1457" i="4"/>
  <c r="N1458" i="4"/>
  <c r="O1458" i="4"/>
  <c r="P1458" i="4"/>
  <c r="Q1458" i="4"/>
  <c r="N1459" i="4"/>
  <c r="O1459" i="4"/>
  <c r="P1459" i="4"/>
  <c r="Q1459" i="4"/>
  <c r="N1460" i="4"/>
  <c r="O1460" i="4"/>
  <c r="P1460" i="4"/>
  <c r="Q1460" i="4"/>
  <c r="N1461" i="4"/>
  <c r="O1461" i="4"/>
  <c r="P1461" i="4"/>
  <c r="Q1461" i="4"/>
  <c r="N1462" i="4"/>
  <c r="O1462" i="4"/>
  <c r="P1462" i="4"/>
  <c r="Q1462" i="4"/>
  <c r="N1463" i="4"/>
  <c r="O1463" i="4"/>
  <c r="P1463" i="4"/>
  <c r="Q1463" i="4"/>
  <c r="N1464" i="4"/>
  <c r="O1464" i="4"/>
  <c r="P1464" i="4"/>
  <c r="Q1464" i="4"/>
  <c r="N1465" i="4"/>
  <c r="O1465" i="4"/>
  <c r="P1465" i="4"/>
  <c r="Q1465" i="4"/>
  <c r="N1466" i="4"/>
  <c r="O1466" i="4"/>
  <c r="P1466" i="4"/>
  <c r="Q1466" i="4"/>
  <c r="N1467" i="4"/>
  <c r="O1467" i="4"/>
  <c r="P1467" i="4"/>
  <c r="Q1467" i="4"/>
  <c r="N1468" i="4"/>
  <c r="O1468" i="4"/>
  <c r="P1468" i="4"/>
  <c r="Q1468" i="4"/>
  <c r="N1469" i="4"/>
  <c r="O1469" i="4"/>
  <c r="P1469" i="4"/>
  <c r="Q1469" i="4"/>
  <c r="N1470" i="4"/>
  <c r="O1470" i="4"/>
  <c r="P1470" i="4"/>
  <c r="Q1470" i="4"/>
  <c r="N1471" i="4"/>
  <c r="O1471" i="4"/>
  <c r="P1471" i="4"/>
  <c r="Q1471" i="4"/>
  <c r="N1472" i="4"/>
  <c r="O1472" i="4"/>
  <c r="P1472" i="4"/>
  <c r="Q1472" i="4"/>
  <c r="N1473" i="4"/>
  <c r="O1473" i="4"/>
  <c r="P1473" i="4"/>
  <c r="Q1473" i="4"/>
  <c r="N1474" i="4"/>
  <c r="O1474" i="4"/>
  <c r="P1474" i="4"/>
  <c r="Q1474" i="4"/>
  <c r="N1475" i="4"/>
  <c r="O1475" i="4"/>
  <c r="P1475" i="4"/>
  <c r="Q1475" i="4"/>
  <c r="N1476" i="4"/>
  <c r="O1476" i="4"/>
  <c r="P1476" i="4"/>
  <c r="Q1476" i="4"/>
  <c r="N1477" i="4"/>
  <c r="O1477" i="4"/>
  <c r="P1477" i="4"/>
  <c r="Q1477" i="4"/>
  <c r="N1478" i="4"/>
  <c r="O1478" i="4"/>
  <c r="P1478" i="4"/>
  <c r="Q1478" i="4"/>
  <c r="N1479" i="4"/>
  <c r="O1479" i="4"/>
  <c r="P1479" i="4"/>
  <c r="Q1479" i="4"/>
  <c r="N1480" i="4"/>
  <c r="O1480" i="4"/>
  <c r="P1480" i="4"/>
  <c r="Q1480" i="4"/>
  <c r="N1481" i="4"/>
  <c r="O1481" i="4"/>
  <c r="P1481" i="4"/>
  <c r="Q1481" i="4"/>
  <c r="N1482" i="4"/>
  <c r="O1482" i="4"/>
  <c r="P1482" i="4"/>
  <c r="Q1482" i="4"/>
  <c r="N1483" i="4"/>
  <c r="O1483" i="4"/>
  <c r="P1483" i="4"/>
  <c r="Q1483" i="4"/>
  <c r="N1484" i="4"/>
  <c r="O1484" i="4"/>
  <c r="P1484" i="4"/>
  <c r="Q1484" i="4"/>
  <c r="N1485" i="4"/>
  <c r="O1485" i="4"/>
  <c r="P1485" i="4"/>
  <c r="Q1485" i="4"/>
  <c r="N1486" i="4"/>
  <c r="O1486" i="4"/>
  <c r="P1486" i="4"/>
  <c r="Q1486" i="4"/>
  <c r="N1487" i="4"/>
  <c r="O1487" i="4"/>
  <c r="P1487" i="4"/>
  <c r="Q1487" i="4"/>
  <c r="N1488" i="4"/>
  <c r="O1488" i="4"/>
  <c r="P1488" i="4"/>
  <c r="Q1488" i="4"/>
  <c r="N1489" i="4"/>
  <c r="O1489" i="4"/>
  <c r="P1489" i="4"/>
  <c r="Q1489" i="4"/>
  <c r="N1490" i="4"/>
  <c r="O1490" i="4"/>
  <c r="P1490" i="4"/>
  <c r="Q1490" i="4"/>
  <c r="N1491" i="4"/>
  <c r="O1491" i="4"/>
  <c r="P1491" i="4"/>
  <c r="Q1491" i="4"/>
  <c r="N1492" i="4"/>
  <c r="O1492" i="4"/>
  <c r="P1492" i="4"/>
  <c r="Q1492" i="4"/>
  <c r="N1493" i="4"/>
  <c r="O1493" i="4"/>
  <c r="P1493" i="4"/>
  <c r="Q1493" i="4"/>
  <c r="N1494" i="4"/>
  <c r="O1494" i="4"/>
  <c r="P1494" i="4"/>
  <c r="Q1494" i="4"/>
  <c r="N1495" i="4"/>
  <c r="O1495" i="4"/>
  <c r="P1495" i="4"/>
  <c r="Q1495" i="4"/>
  <c r="N1496" i="4"/>
  <c r="O1496" i="4"/>
  <c r="P1496" i="4"/>
  <c r="Q1496" i="4"/>
  <c r="N1497" i="4"/>
  <c r="O1497" i="4"/>
  <c r="P1497" i="4"/>
  <c r="Q1497" i="4"/>
  <c r="N1498" i="4"/>
  <c r="O1498" i="4"/>
  <c r="P1498" i="4"/>
  <c r="Q1498" i="4"/>
  <c r="N1499" i="4"/>
  <c r="O1499" i="4"/>
  <c r="P1499" i="4"/>
  <c r="Q1499" i="4"/>
  <c r="N1500" i="4"/>
  <c r="O1500" i="4"/>
  <c r="P1500" i="4"/>
  <c r="Q1500" i="4"/>
  <c r="N1501" i="4"/>
  <c r="O1501" i="4"/>
  <c r="P1501" i="4"/>
  <c r="Q1501" i="4"/>
  <c r="N1502" i="4"/>
  <c r="O1502" i="4"/>
  <c r="P1502" i="4"/>
  <c r="Q1502" i="4"/>
  <c r="N1503" i="4"/>
  <c r="O1503" i="4"/>
  <c r="P1503" i="4"/>
  <c r="Q1503" i="4"/>
  <c r="N1504" i="4"/>
  <c r="O1504" i="4"/>
  <c r="P1504" i="4"/>
  <c r="Q1504" i="4"/>
  <c r="N1505" i="4"/>
  <c r="O1505" i="4"/>
  <c r="P1505" i="4"/>
  <c r="Q1505" i="4"/>
  <c r="N1506" i="4"/>
  <c r="O1506" i="4"/>
  <c r="P1506" i="4"/>
  <c r="Q1506" i="4"/>
  <c r="N1507" i="4"/>
  <c r="O1507" i="4"/>
  <c r="P1507" i="4"/>
  <c r="Q1507" i="4"/>
  <c r="N1508" i="4"/>
  <c r="O1508" i="4"/>
  <c r="P1508" i="4"/>
  <c r="Q1508" i="4"/>
  <c r="N1509" i="4"/>
  <c r="O1509" i="4"/>
  <c r="P1509" i="4"/>
  <c r="Q1509" i="4"/>
  <c r="N1510" i="4"/>
  <c r="O1510" i="4"/>
  <c r="P1510" i="4"/>
  <c r="Q1510" i="4"/>
  <c r="N1511" i="4"/>
  <c r="O1511" i="4"/>
  <c r="P1511" i="4"/>
  <c r="Q1511" i="4"/>
  <c r="N1512" i="4"/>
  <c r="O1512" i="4"/>
  <c r="P1512" i="4"/>
  <c r="Q1512" i="4"/>
  <c r="N1513" i="4"/>
  <c r="O1513" i="4"/>
  <c r="P1513" i="4"/>
  <c r="Q1513" i="4"/>
  <c r="N1514" i="4"/>
  <c r="O1514" i="4"/>
  <c r="P1514" i="4"/>
  <c r="Q1514" i="4"/>
  <c r="N1515" i="4"/>
  <c r="O1515" i="4"/>
  <c r="P1515" i="4"/>
  <c r="Q1515" i="4"/>
  <c r="N1516" i="4"/>
  <c r="O1516" i="4"/>
  <c r="P1516" i="4"/>
  <c r="Q1516" i="4"/>
  <c r="N1517" i="4"/>
  <c r="O1517" i="4"/>
  <c r="P1517" i="4"/>
  <c r="Q1517" i="4"/>
  <c r="N1518" i="4"/>
  <c r="O1518" i="4"/>
  <c r="P1518" i="4"/>
  <c r="Q1518" i="4"/>
  <c r="N1519" i="4"/>
  <c r="O1519" i="4"/>
  <c r="P1519" i="4"/>
  <c r="Q1519" i="4"/>
  <c r="N1520" i="4"/>
  <c r="O1520" i="4"/>
  <c r="P1520" i="4"/>
  <c r="Q1520" i="4"/>
  <c r="N1521" i="4"/>
  <c r="O1521" i="4"/>
  <c r="P1521" i="4"/>
  <c r="Q1521" i="4"/>
  <c r="N1522" i="4"/>
  <c r="O1522" i="4"/>
  <c r="P1522" i="4"/>
  <c r="Q1522" i="4"/>
  <c r="N1523" i="4"/>
  <c r="O1523" i="4"/>
  <c r="P1523" i="4"/>
  <c r="Q1523" i="4"/>
  <c r="N1524" i="4"/>
  <c r="O1524" i="4"/>
  <c r="P1524" i="4"/>
  <c r="Q1524" i="4"/>
  <c r="N1525" i="4"/>
  <c r="O1525" i="4"/>
  <c r="P1525" i="4"/>
  <c r="Q1525" i="4"/>
  <c r="N1526" i="4"/>
  <c r="O1526" i="4"/>
  <c r="P1526" i="4"/>
  <c r="Q1526" i="4"/>
  <c r="N1527" i="4"/>
  <c r="O1527" i="4"/>
  <c r="P1527" i="4"/>
  <c r="Q1527" i="4"/>
  <c r="N1528" i="4"/>
  <c r="O1528" i="4"/>
  <c r="P1528" i="4"/>
  <c r="Q1528" i="4"/>
  <c r="N1529" i="4"/>
  <c r="O1529" i="4"/>
  <c r="P1529" i="4"/>
  <c r="Q1529" i="4"/>
  <c r="N1530" i="4"/>
  <c r="O1530" i="4"/>
  <c r="P1530" i="4"/>
  <c r="Q1530" i="4"/>
  <c r="N1531" i="4"/>
  <c r="O1531" i="4"/>
  <c r="P1531" i="4"/>
  <c r="Q1531" i="4"/>
  <c r="N1532" i="4"/>
  <c r="O1532" i="4"/>
  <c r="P1532" i="4"/>
  <c r="Q1532" i="4"/>
  <c r="N1533" i="4"/>
  <c r="O1533" i="4"/>
  <c r="P1533" i="4"/>
  <c r="Q1533" i="4"/>
  <c r="N1534" i="4"/>
  <c r="O1534" i="4"/>
  <c r="P1534" i="4"/>
  <c r="Q1534" i="4"/>
  <c r="N1535" i="4"/>
  <c r="O1535" i="4"/>
  <c r="P1535" i="4"/>
  <c r="Q1535" i="4"/>
  <c r="N1536" i="4"/>
  <c r="O1536" i="4"/>
  <c r="P1536" i="4"/>
  <c r="Q1536" i="4"/>
  <c r="N1537" i="4"/>
  <c r="O1537" i="4"/>
  <c r="P1537" i="4"/>
  <c r="Q1537" i="4"/>
  <c r="N1538" i="4"/>
  <c r="O1538" i="4"/>
  <c r="P1538" i="4"/>
  <c r="Q1538" i="4"/>
  <c r="N1539" i="4"/>
  <c r="O1539" i="4"/>
  <c r="P1539" i="4"/>
  <c r="Q1539" i="4"/>
  <c r="N1540" i="4"/>
  <c r="O1540" i="4"/>
  <c r="P1540" i="4"/>
  <c r="Q1540" i="4"/>
  <c r="N1541" i="4"/>
  <c r="O1541" i="4"/>
  <c r="P1541" i="4"/>
  <c r="Q1541" i="4"/>
  <c r="N1542" i="4"/>
  <c r="O1542" i="4"/>
  <c r="P1542" i="4"/>
  <c r="Q1542" i="4"/>
  <c r="N1543" i="4"/>
  <c r="O1543" i="4"/>
  <c r="P1543" i="4"/>
  <c r="Q1543" i="4"/>
  <c r="N1544" i="4"/>
  <c r="O1544" i="4"/>
  <c r="P1544" i="4"/>
  <c r="Q1544" i="4"/>
  <c r="N1545" i="4"/>
  <c r="O1545" i="4"/>
  <c r="P1545" i="4"/>
  <c r="Q1545" i="4"/>
  <c r="N1546" i="4"/>
  <c r="O1546" i="4"/>
  <c r="P1546" i="4"/>
  <c r="Q1546" i="4"/>
  <c r="N1547" i="4"/>
  <c r="O1547" i="4"/>
  <c r="P1547" i="4"/>
  <c r="Q1547" i="4"/>
  <c r="N1548" i="4"/>
  <c r="O1548" i="4"/>
  <c r="P1548" i="4"/>
  <c r="Q1548" i="4"/>
  <c r="N1549" i="4"/>
  <c r="O1549" i="4"/>
  <c r="P1549" i="4"/>
  <c r="Q1549" i="4"/>
  <c r="N1550" i="4"/>
  <c r="O1550" i="4"/>
  <c r="P1550" i="4"/>
  <c r="Q1550" i="4"/>
  <c r="N1551" i="4"/>
  <c r="O1551" i="4"/>
  <c r="P1551" i="4"/>
  <c r="Q1551" i="4"/>
  <c r="N1552" i="4"/>
  <c r="O1552" i="4"/>
  <c r="P1552" i="4"/>
  <c r="Q1552" i="4"/>
  <c r="N1553" i="4"/>
  <c r="O1553" i="4"/>
  <c r="P1553" i="4"/>
  <c r="Q1553" i="4"/>
  <c r="N1554" i="4"/>
  <c r="O1554" i="4"/>
  <c r="P1554" i="4"/>
  <c r="Q1554" i="4"/>
  <c r="N1555" i="4"/>
  <c r="O1555" i="4"/>
  <c r="P1555" i="4"/>
  <c r="Q1555" i="4"/>
  <c r="N1556" i="4"/>
  <c r="O1556" i="4"/>
  <c r="P1556" i="4"/>
  <c r="Q1556" i="4"/>
  <c r="N1557" i="4"/>
  <c r="O1557" i="4"/>
  <c r="P1557" i="4"/>
  <c r="Q1557" i="4"/>
  <c r="N1558" i="4"/>
  <c r="O1558" i="4"/>
  <c r="P1558" i="4"/>
  <c r="Q1558" i="4"/>
  <c r="N1559" i="4"/>
  <c r="O1559" i="4"/>
  <c r="P1559" i="4"/>
  <c r="Q1559" i="4"/>
  <c r="N1560" i="4"/>
  <c r="O1560" i="4"/>
  <c r="P1560" i="4"/>
  <c r="Q1560" i="4"/>
  <c r="N1561" i="4"/>
  <c r="O1561" i="4"/>
  <c r="P1561" i="4"/>
  <c r="Q1561" i="4"/>
  <c r="N1562" i="4"/>
  <c r="O1562" i="4"/>
  <c r="P1562" i="4"/>
  <c r="Q1562" i="4"/>
  <c r="N1563" i="4"/>
  <c r="O1563" i="4"/>
  <c r="P1563" i="4"/>
  <c r="Q1563" i="4"/>
  <c r="N1564" i="4"/>
  <c r="O1564" i="4"/>
  <c r="P1564" i="4"/>
  <c r="Q1564" i="4"/>
  <c r="N1565" i="4"/>
  <c r="O1565" i="4"/>
  <c r="P1565" i="4"/>
  <c r="Q1565" i="4"/>
  <c r="N1566" i="4"/>
  <c r="O1566" i="4"/>
  <c r="P1566" i="4"/>
  <c r="Q1566" i="4"/>
  <c r="N1567" i="4"/>
  <c r="O1567" i="4"/>
  <c r="P1567" i="4"/>
  <c r="Q1567" i="4"/>
  <c r="N1568" i="4"/>
  <c r="O1568" i="4"/>
  <c r="P1568" i="4"/>
  <c r="Q1568" i="4"/>
  <c r="N1569" i="4"/>
  <c r="O1569" i="4"/>
  <c r="P1569" i="4"/>
  <c r="Q1569" i="4"/>
  <c r="N1570" i="4"/>
  <c r="O1570" i="4"/>
  <c r="P1570" i="4"/>
  <c r="Q1570" i="4"/>
  <c r="N1571" i="4"/>
  <c r="O1571" i="4"/>
  <c r="P1571" i="4"/>
  <c r="Q1571" i="4"/>
  <c r="N1572" i="4"/>
  <c r="O1572" i="4"/>
  <c r="P1572" i="4"/>
  <c r="Q1572" i="4"/>
  <c r="N1573" i="4"/>
  <c r="O1573" i="4"/>
  <c r="P1573" i="4"/>
  <c r="Q1573" i="4"/>
  <c r="N1574" i="4"/>
  <c r="O1574" i="4"/>
  <c r="P1574" i="4"/>
  <c r="Q1574" i="4"/>
  <c r="N1575" i="4"/>
  <c r="O1575" i="4"/>
  <c r="P1575" i="4"/>
  <c r="Q1575" i="4"/>
  <c r="N1576" i="4"/>
  <c r="O1576" i="4"/>
  <c r="P1576" i="4"/>
  <c r="Q1576" i="4"/>
  <c r="N1577" i="4"/>
  <c r="O1577" i="4"/>
  <c r="P1577" i="4"/>
  <c r="Q1577" i="4"/>
  <c r="N1578" i="4"/>
  <c r="O1578" i="4"/>
  <c r="P1578" i="4"/>
  <c r="Q1578" i="4"/>
  <c r="N1579" i="4"/>
  <c r="O1579" i="4"/>
  <c r="P1579" i="4"/>
  <c r="Q1579" i="4"/>
  <c r="N1580" i="4"/>
  <c r="O1580" i="4"/>
  <c r="P1580" i="4"/>
  <c r="Q1580" i="4"/>
  <c r="N1581" i="4"/>
  <c r="O1581" i="4"/>
  <c r="P1581" i="4"/>
  <c r="Q1581" i="4"/>
  <c r="N1582" i="4"/>
  <c r="O1582" i="4"/>
  <c r="P1582" i="4"/>
  <c r="Q1582" i="4"/>
  <c r="N1583" i="4"/>
  <c r="O1583" i="4"/>
  <c r="P1583" i="4"/>
  <c r="Q1583" i="4"/>
  <c r="N1584" i="4"/>
  <c r="O1584" i="4"/>
  <c r="P1584" i="4"/>
  <c r="Q1584" i="4"/>
  <c r="N1585" i="4"/>
  <c r="O1585" i="4"/>
  <c r="P1585" i="4"/>
  <c r="Q1585" i="4"/>
  <c r="N1586" i="4"/>
  <c r="O1586" i="4"/>
  <c r="P1586" i="4"/>
  <c r="Q1586" i="4"/>
  <c r="N1587" i="4"/>
  <c r="O1587" i="4"/>
  <c r="P1587" i="4"/>
  <c r="Q1587" i="4"/>
  <c r="N1588" i="4"/>
  <c r="O1588" i="4"/>
  <c r="P1588" i="4"/>
  <c r="Q1588" i="4"/>
  <c r="N1589" i="4"/>
  <c r="O1589" i="4"/>
  <c r="P1589" i="4"/>
  <c r="Q1589" i="4"/>
  <c r="N1590" i="4"/>
  <c r="O1590" i="4"/>
  <c r="P1590" i="4"/>
  <c r="Q1590" i="4"/>
  <c r="N1591" i="4"/>
  <c r="O1591" i="4"/>
  <c r="P1591" i="4"/>
  <c r="Q1591" i="4"/>
  <c r="N1592" i="4"/>
  <c r="O1592" i="4"/>
  <c r="P1592" i="4"/>
  <c r="Q1592" i="4"/>
  <c r="N1593" i="4"/>
  <c r="O1593" i="4"/>
  <c r="P1593" i="4"/>
  <c r="Q1593" i="4"/>
  <c r="N1594" i="4"/>
  <c r="O1594" i="4"/>
  <c r="P1594" i="4"/>
  <c r="Q1594" i="4"/>
  <c r="N1595" i="4"/>
  <c r="O1595" i="4"/>
  <c r="P1595" i="4"/>
  <c r="Q1595" i="4"/>
  <c r="N1596" i="4"/>
  <c r="O1596" i="4"/>
  <c r="P1596" i="4"/>
  <c r="Q1596" i="4"/>
  <c r="N1597" i="4"/>
  <c r="O1597" i="4"/>
  <c r="P1597" i="4"/>
  <c r="Q1597" i="4"/>
  <c r="N1598" i="4"/>
  <c r="O1598" i="4"/>
  <c r="P1598" i="4"/>
  <c r="Q1598" i="4"/>
  <c r="N1599" i="4"/>
  <c r="O1599" i="4"/>
  <c r="P1599" i="4"/>
  <c r="Q1599" i="4"/>
  <c r="N1600" i="4"/>
  <c r="O1600" i="4"/>
  <c r="P1600" i="4"/>
  <c r="Q1600" i="4"/>
  <c r="N1601" i="4"/>
  <c r="O1601" i="4"/>
  <c r="P1601" i="4"/>
  <c r="Q1601" i="4"/>
  <c r="N1602" i="4"/>
  <c r="O1602" i="4"/>
  <c r="P1602" i="4"/>
  <c r="Q1602" i="4"/>
  <c r="N1603" i="4"/>
  <c r="O1603" i="4"/>
  <c r="P1603" i="4"/>
  <c r="Q1603" i="4"/>
  <c r="N1604" i="4"/>
  <c r="O1604" i="4"/>
  <c r="P1604" i="4"/>
  <c r="Q1604" i="4"/>
  <c r="N1605" i="4"/>
  <c r="O1605" i="4"/>
  <c r="P1605" i="4"/>
  <c r="Q1605" i="4"/>
  <c r="N1606" i="4"/>
  <c r="O1606" i="4"/>
  <c r="P1606" i="4"/>
  <c r="Q1606" i="4"/>
  <c r="N1607" i="4"/>
  <c r="O1607" i="4"/>
  <c r="P1607" i="4"/>
  <c r="Q1607" i="4"/>
  <c r="N1608" i="4"/>
  <c r="O1608" i="4"/>
  <c r="P1608" i="4"/>
  <c r="Q1608" i="4"/>
  <c r="N1609" i="4"/>
  <c r="O1609" i="4"/>
  <c r="P1609" i="4"/>
  <c r="Q1609" i="4"/>
  <c r="N1610" i="4"/>
  <c r="O1610" i="4"/>
  <c r="P1610" i="4"/>
  <c r="Q1610" i="4"/>
  <c r="N1611" i="4"/>
  <c r="O1611" i="4"/>
  <c r="P1611" i="4"/>
  <c r="Q1611" i="4"/>
  <c r="N1612" i="4"/>
  <c r="O1612" i="4"/>
  <c r="P1612" i="4"/>
  <c r="Q1612" i="4"/>
  <c r="N1613" i="4"/>
  <c r="O1613" i="4"/>
  <c r="P1613" i="4"/>
  <c r="Q1613" i="4"/>
  <c r="N1614" i="4"/>
  <c r="O1614" i="4"/>
  <c r="P1614" i="4"/>
  <c r="Q1614" i="4"/>
  <c r="N1615" i="4"/>
  <c r="O1615" i="4"/>
  <c r="P1615" i="4"/>
  <c r="Q1615" i="4"/>
  <c r="N1616" i="4"/>
  <c r="O1616" i="4"/>
  <c r="P1616" i="4"/>
  <c r="Q1616" i="4"/>
  <c r="N1617" i="4"/>
  <c r="O1617" i="4"/>
  <c r="P1617" i="4"/>
  <c r="Q1617" i="4"/>
  <c r="N1618" i="4"/>
  <c r="O1618" i="4"/>
  <c r="P1618" i="4"/>
  <c r="Q1618" i="4"/>
  <c r="N1619" i="4"/>
  <c r="O1619" i="4"/>
  <c r="P1619" i="4"/>
  <c r="Q1619" i="4"/>
  <c r="N1620" i="4"/>
  <c r="O1620" i="4"/>
  <c r="P1620" i="4"/>
  <c r="Q1620" i="4"/>
  <c r="N1621" i="4"/>
  <c r="O1621" i="4"/>
  <c r="P1621" i="4"/>
  <c r="Q1621" i="4"/>
  <c r="N1622" i="4"/>
  <c r="O1622" i="4"/>
  <c r="P1622" i="4"/>
  <c r="Q1622" i="4"/>
  <c r="N1623" i="4"/>
  <c r="O1623" i="4"/>
  <c r="P1623" i="4"/>
  <c r="Q1623" i="4"/>
  <c r="N1624" i="4"/>
  <c r="O1624" i="4"/>
  <c r="P1624" i="4"/>
  <c r="Q1624" i="4"/>
  <c r="N1625" i="4"/>
  <c r="O1625" i="4"/>
  <c r="P1625" i="4"/>
  <c r="Q1625" i="4"/>
  <c r="N1626" i="4"/>
  <c r="O1626" i="4"/>
  <c r="P1626" i="4"/>
  <c r="Q1626" i="4"/>
  <c r="N1627" i="4"/>
  <c r="O1627" i="4"/>
  <c r="P1627" i="4"/>
  <c r="Q1627" i="4"/>
  <c r="N1628" i="4"/>
  <c r="O1628" i="4"/>
  <c r="P1628" i="4"/>
  <c r="Q1628" i="4"/>
  <c r="N1629" i="4"/>
  <c r="O1629" i="4"/>
  <c r="P1629" i="4"/>
  <c r="Q1629" i="4"/>
  <c r="N1630" i="4"/>
  <c r="O1630" i="4"/>
  <c r="P1630" i="4"/>
  <c r="Q1630" i="4"/>
  <c r="N1631" i="4"/>
  <c r="O1631" i="4"/>
  <c r="P1631" i="4"/>
  <c r="Q1631" i="4"/>
  <c r="N1632" i="4"/>
  <c r="O1632" i="4"/>
  <c r="P1632" i="4"/>
  <c r="Q1632" i="4"/>
  <c r="N1633" i="4"/>
  <c r="O1633" i="4"/>
  <c r="P1633" i="4"/>
  <c r="Q1633" i="4"/>
  <c r="N1634" i="4"/>
  <c r="O1634" i="4"/>
  <c r="P1634" i="4"/>
  <c r="Q1634" i="4"/>
  <c r="N1635" i="4"/>
  <c r="O1635" i="4"/>
  <c r="P1635" i="4"/>
  <c r="Q1635" i="4"/>
  <c r="N1636" i="4"/>
  <c r="O1636" i="4"/>
  <c r="P1636" i="4"/>
  <c r="Q1636" i="4"/>
  <c r="N1637" i="4"/>
  <c r="O1637" i="4"/>
  <c r="P1637" i="4"/>
  <c r="Q1637" i="4"/>
  <c r="N1638" i="4"/>
  <c r="O1638" i="4"/>
  <c r="P1638" i="4"/>
  <c r="Q1638" i="4"/>
  <c r="N1639" i="4"/>
  <c r="O1639" i="4"/>
  <c r="P1639" i="4"/>
  <c r="Q1639" i="4"/>
  <c r="N1640" i="4"/>
  <c r="O1640" i="4"/>
  <c r="P1640" i="4"/>
  <c r="Q1640" i="4"/>
  <c r="N1641" i="4"/>
  <c r="O1641" i="4"/>
  <c r="P1641" i="4"/>
  <c r="Q1641" i="4"/>
  <c r="N1642" i="4"/>
  <c r="O1642" i="4"/>
  <c r="P1642" i="4"/>
  <c r="Q1642" i="4"/>
  <c r="N1643" i="4"/>
  <c r="O1643" i="4"/>
  <c r="P1643" i="4"/>
  <c r="Q1643" i="4"/>
  <c r="N1644" i="4"/>
  <c r="O1644" i="4"/>
  <c r="P1644" i="4"/>
  <c r="Q1644" i="4"/>
  <c r="N1645" i="4"/>
  <c r="O1645" i="4"/>
  <c r="P1645" i="4"/>
  <c r="Q1645" i="4"/>
  <c r="N1646" i="4"/>
  <c r="O1646" i="4"/>
  <c r="P1646" i="4"/>
  <c r="Q1646" i="4"/>
  <c r="N1647" i="4"/>
  <c r="O1647" i="4"/>
  <c r="P1647" i="4"/>
  <c r="Q1647" i="4"/>
  <c r="N1648" i="4"/>
  <c r="O1648" i="4"/>
  <c r="P1648" i="4"/>
  <c r="Q1648" i="4"/>
  <c r="N1649" i="4"/>
  <c r="O1649" i="4"/>
  <c r="P1649" i="4"/>
  <c r="Q1649" i="4"/>
  <c r="N1650" i="4"/>
  <c r="O1650" i="4"/>
  <c r="P1650" i="4"/>
  <c r="Q1650" i="4"/>
  <c r="N1651" i="4"/>
  <c r="O1651" i="4"/>
  <c r="P1651" i="4"/>
  <c r="Q1651" i="4"/>
  <c r="N1652" i="4"/>
  <c r="O1652" i="4"/>
  <c r="P1652" i="4"/>
  <c r="Q1652" i="4"/>
  <c r="N1653" i="4"/>
  <c r="O1653" i="4"/>
  <c r="P1653" i="4"/>
  <c r="Q1653" i="4"/>
  <c r="N1654" i="4"/>
  <c r="O1654" i="4"/>
  <c r="P1654" i="4"/>
  <c r="Q1654" i="4"/>
  <c r="N1655" i="4"/>
  <c r="O1655" i="4"/>
  <c r="P1655" i="4"/>
  <c r="Q1655" i="4"/>
  <c r="N1656" i="4"/>
  <c r="O1656" i="4"/>
  <c r="P1656" i="4"/>
  <c r="Q1656" i="4"/>
  <c r="N1657" i="4"/>
  <c r="O1657" i="4"/>
  <c r="P1657" i="4"/>
  <c r="Q1657" i="4"/>
  <c r="N1658" i="4"/>
  <c r="O1658" i="4"/>
  <c r="P1658" i="4"/>
  <c r="Q1658" i="4"/>
  <c r="N1659" i="4"/>
  <c r="O1659" i="4"/>
  <c r="P1659" i="4"/>
  <c r="Q1659" i="4"/>
  <c r="N1660" i="4"/>
  <c r="O1660" i="4"/>
  <c r="P1660" i="4"/>
  <c r="Q1660" i="4"/>
  <c r="N1661" i="4"/>
  <c r="O1661" i="4"/>
  <c r="P1661" i="4"/>
  <c r="Q1661" i="4"/>
  <c r="N1662" i="4"/>
  <c r="O1662" i="4"/>
  <c r="P1662" i="4"/>
  <c r="Q1662" i="4"/>
  <c r="N1663" i="4"/>
  <c r="O1663" i="4"/>
  <c r="P1663" i="4"/>
  <c r="Q1663" i="4"/>
  <c r="N1664" i="4"/>
  <c r="O1664" i="4"/>
  <c r="P1664" i="4"/>
  <c r="Q1664" i="4"/>
  <c r="N1665" i="4"/>
  <c r="O1665" i="4"/>
  <c r="P1665" i="4"/>
  <c r="Q1665" i="4"/>
  <c r="N1666" i="4"/>
  <c r="O1666" i="4"/>
  <c r="P1666" i="4"/>
  <c r="Q1666" i="4"/>
  <c r="N1667" i="4"/>
  <c r="O1667" i="4"/>
  <c r="P1667" i="4"/>
  <c r="Q1667" i="4"/>
  <c r="N1668" i="4"/>
  <c r="O1668" i="4"/>
  <c r="P1668" i="4"/>
  <c r="Q1668" i="4"/>
  <c r="N1669" i="4"/>
  <c r="O1669" i="4"/>
  <c r="P1669" i="4"/>
  <c r="Q1669" i="4"/>
  <c r="N1670" i="4"/>
  <c r="O1670" i="4"/>
  <c r="P1670" i="4"/>
  <c r="Q1670" i="4"/>
  <c r="N1671" i="4"/>
  <c r="O1671" i="4"/>
  <c r="P1671" i="4"/>
  <c r="Q1671" i="4"/>
  <c r="N1672" i="4"/>
  <c r="O1672" i="4"/>
  <c r="P1672" i="4"/>
  <c r="Q1672" i="4"/>
  <c r="N1673" i="4"/>
  <c r="O1673" i="4"/>
  <c r="P1673" i="4"/>
  <c r="Q1673" i="4"/>
  <c r="N1674" i="4"/>
  <c r="O1674" i="4"/>
  <c r="P1674" i="4"/>
  <c r="Q1674" i="4"/>
  <c r="N1675" i="4"/>
  <c r="O1675" i="4"/>
  <c r="P1675" i="4"/>
  <c r="Q1675" i="4"/>
  <c r="N1676" i="4"/>
  <c r="O1676" i="4"/>
  <c r="P1676" i="4"/>
  <c r="Q1676" i="4"/>
  <c r="N1677" i="4"/>
  <c r="O1677" i="4"/>
  <c r="P1677" i="4"/>
  <c r="Q1677" i="4"/>
  <c r="N1678" i="4"/>
  <c r="O1678" i="4"/>
  <c r="P1678" i="4"/>
  <c r="Q1678" i="4"/>
  <c r="N1679" i="4"/>
  <c r="O1679" i="4"/>
  <c r="P1679" i="4"/>
  <c r="Q1679" i="4"/>
  <c r="N1680" i="4"/>
  <c r="O1680" i="4"/>
  <c r="P1680" i="4"/>
  <c r="Q1680" i="4"/>
  <c r="N1681" i="4"/>
  <c r="O1681" i="4"/>
  <c r="P1681" i="4"/>
  <c r="Q1681" i="4"/>
  <c r="N1682" i="4"/>
  <c r="O1682" i="4"/>
  <c r="P1682" i="4"/>
  <c r="Q1682" i="4"/>
  <c r="N1683" i="4"/>
  <c r="O1683" i="4"/>
  <c r="P1683" i="4"/>
  <c r="Q1683" i="4"/>
  <c r="N1684" i="4"/>
  <c r="O1684" i="4"/>
  <c r="P1684" i="4"/>
  <c r="Q1684" i="4"/>
  <c r="N1685" i="4"/>
  <c r="O1685" i="4"/>
  <c r="P1685" i="4"/>
  <c r="Q1685" i="4"/>
  <c r="N1686" i="4"/>
  <c r="O1686" i="4"/>
  <c r="P1686" i="4"/>
  <c r="Q1686" i="4"/>
  <c r="N1687" i="4"/>
  <c r="O1687" i="4"/>
  <c r="P1687" i="4"/>
  <c r="Q1687" i="4"/>
  <c r="N1688" i="4"/>
  <c r="O1688" i="4"/>
  <c r="P1688" i="4"/>
  <c r="Q1688" i="4"/>
  <c r="N1689" i="4"/>
  <c r="O1689" i="4"/>
  <c r="P1689" i="4"/>
  <c r="Q1689" i="4"/>
  <c r="N1690" i="4"/>
  <c r="O1690" i="4"/>
  <c r="P1690" i="4"/>
  <c r="Q1690" i="4"/>
  <c r="N1691" i="4"/>
  <c r="O1691" i="4"/>
  <c r="P1691" i="4"/>
  <c r="Q1691" i="4"/>
  <c r="N1692" i="4"/>
  <c r="O1692" i="4"/>
  <c r="P1692" i="4"/>
  <c r="Q1692" i="4"/>
  <c r="N1693" i="4"/>
  <c r="O1693" i="4"/>
  <c r="P1693" i="4"/>
  <c r="Q1693" i="4"/>
  <c r="N1694" i="4"/>
  <c r="O1694" i="4"/>
  <c r="P1694" i="4"/>
  <c r="Q1694" i="4"/>
  <c r="N1695" i="4"/>
  <c r="O1695" i="4"/>
  <c r="P1695" i="4"/>
  <c r="Q1695" i="4"/>
  <c r="N1696" i="4"/>
  <c r="O1696" i="4"/>
  <c r="P1696" i="4"/>
  <c r="Q1696" i="4"/>
  <c r="N1697" i="4"/>
  <c r="O1697" i="4"/>
  <c r="P1697" i="4"/>
  <c r="Q1697" i="4"/>
  <c r="N1698" i="4"/>
  <c r="O1698" i="4"/>
  <c r="P1698" i="4"/>
  <c r="Q1698" i="4"/>
  <c r="N1699" i="4"/>
  <c r="O1699" i="4"/>
  <c r="P1699" i="4"/>
  <c r="Q1699" i="4"/>
  <c r="N1700" i="4"/>
  <c r="O1700" i="4"/>
  <c r="P1700" i="4"/>
  <c r="Q1700" i="4"/>
  <c r="N1701" i="4"/>
  <c r="O1701" i="4"/>
  <c r="P1701" i="4"/>
  <c r="Q1701" i="4"/>
  <c r="N1702" i="4"/>
  <c r="O1702" i="4"/>
  <c r="P1702" i="4"/>
  <c r="Q1702" i="4"/>
  <c r="N1703" i="4"/>
  <c r="O1703" i="4"/>
  <c r="P1703" i="4"/>
  <c r="Q1703" i="4"/>
  <c r="N1704" i="4"/>
  <c r="O1704" i="4"/>
  <c r="P1704" i="4"/>
  <c r="Q1704" i="4"/>
  <c r="N1705" i="4"/>
  <c r="O1705" i="4"/>
  <c r="P1705" i="4"/>
  <c r="Q1705" i="4"/>
  <c r="N1706" i="4"/>
  <c r="O1706" i="4"/>
  <c r="P1706" i="4"/>
  <c r="Q1706" i="4"/>
  <c r="N1707" i="4"/>
  <c r="O1707" i="4"/>
  <c r="P1707" i="4"/>
  <c r="Q1707" i="4"/>
  <c r="N1708" i="4"/>
  <c r="O1708" i="4"/>
  <c r="P1708" i="4"/>
  <c r="Q1708" i="4"/>
  <c r="N1709" i="4"/>
  <c r="O1709" i="4"/>
  <c r="P1709" i="4"/>
  <c r="Q1709" i="4"/>
  <c r="N1710" i="4"/>
  <c r="O1710" i="4"/>
  <c r="P1710" i="4"/>
  <c r="Q1710" i="4"/>
  <c r="N1711" i="4"/>
  <c r="O1711" i="4"/>
  <c r="P1711" i="4"/>
  <c r="Q1711" i="4"/>
  <c r="N1712" i="4"/>
  <c r="O1712" i="4"/>
  <c r="P1712" i="4"/>
  <c r="Q1712" i="4"/>
  <c r="N1713" i="4"/>
  <c r="O1713" i="4"/>
  <c r="P1713" i="4"/>
  <c r="Q1713" i="4"/>
  <c r="N1714" i="4"/>
  <c r="O1714" i="4"/>
  <c r="P1714" i="4"/>
  <c r="Q1714" i="4"/>
  <c r="N1715" i="4"/>
  <c r="O1715" i="4"/>
  <c r="P1715" i="4"/>
  <c r="Q1715" i="4"/>
  <c r="N1716" i="4"/>
  <c r="O1716" i="4"/>
  <c r="P1716" i="4"/>
  <c r="Q1716" i="4"/>
  <c r="N1717" i="4"/>
  <c r="O1717" i="4"/>
  <c r="P1717" i="4"/>
  <c r="Q1717" i="4"/>
  <c r="N1718" i="4"/>
  <c r="O1718" i="4"/>
  <c r="P1718" i="4"/>
  <c r="Q1718" i="4"/>
  <c r="N1719" i="4"/>
  <c r="O1719" i="4"/>
  <c r="P1719" i="4"/>
  <c r="Q1719" i="4"/>
  <c r="N1720" i="4"/>
  <c r="O1720" i="4"/>
  <c r="P1720" i="4"/>
  <c r="Q1720" i="4"/>
  <c r="N1721" i="4"/>
  <c r="O1721" i="4"/>
  <c r="P1721" i="4"/>
  <c r="Q1721" i="4"/>
  <c r="N1722" i="4"/>
  <c r="O1722" i="4"/>
  <c r="P1722" i="4"/>
  <c r="Q1722" i="4"/>
  <c r="N1723" i="4"/>
  <c r="O1723" i="4"/>
  <c r="P1723" i="4"/>
  <c r="Q1723" i="4"/>
  <c r="N1724" i="4"/>
  <c r="O1724" i="4"/>
  <c r="P1724" i="4"/>
  <c r="Q1724" i="4"/>
  <c r="N1725" i="4"/>
  <c r="O1725" i="4"/>
  <c r="P1725" i="4"/>
  <c r="Q1725" i="4"/>
  <c r="N1726" i="4"/>
  <c r="O1726" i="4"/>
  <c r="P1726" i="4"/>
  <c r="Q1726" i="4"/>
  <c r="N1727" i="4"/>
  <c r="O1727" i="4"/>
  <c r="P1727" i="4"/>
  <c r="Q1727" i="4"/>
  <c r="N1728" i="4"/>
  <c r="O1728" i="4"/>
  <c r="P1728" i="4"/>
  <c r="Q1728" i="4"/>
  <c r="N1729" i="4"/>
  <c r="O1729" i="4"/>
  <c r="P1729" i="4"/>
  <c r="Q1729" i="4"/>
  <c r="N1730" i="4"/>
  <c r="O1730" i="4"/>
  <c r="P1730" i="4"/>
  <c r="Q1730" i="4"/>
  <c r="N1731" i="4"/>
  <c r="O1731" i="4"/>
  <c r="P1731" i="4"/>
  <c r="Q1731" i="4"/>
  <c r="N1732" i="4"/>
  <c r="O1732" i="4"/>
  <c r="P1732" i="4"/>
  <c r="Q1732" i="4"/>
  <c r="N1733" i="4"/>
  <c r="O1733" i="4"/>
  <c r="P1733" i="4"/>
  <c r="Q1733" i="4"/>
  <c r="N1734" i="4"/>
  <c r="O1734" i="4"/>
  <c r="P1734" i="4"/>
  <c r="Q1734" i="4"/>
  <c r="N1735" i="4"/>
  <c r="O1735" i="4"/>
  <c r="P1735" i="4"/>
  <c r="Q1735" i="4"/>
  <c r="N1736" i="4"/>
  <c r="O1736" i="4"/>
  <c r="P1736" i="4"/>
  <c r="Q1736" i="4"/>
  <c r="N1737" i="4"/>
  <c r="O1737" i="4"/>
  <c r="P1737" i="4"/>
  <c r="Q1737" i="4"/>
  <c r="N1738" i="4"/>
  <c r="O1738" i="4"/>
  <c r="P1738" i="4"/>
  <c r="Q1738" i="4"/>
  <c r="N1739" i="4"/>
  <c r="O1739" i="4"/>
  <c r="P1739" i="4"/>
  <c r="Q1739" i="4"/>
  <c r="N1740" i="4"/>
  <c r="O1740" i="4"/>
  <c r="P1740" i="4"/>
  <c r="Q1740" i="4"/>
  <c r="N1741" i="4"/>
  <c r="O1741" i="4"/>
  <c r="P1741" i="4"/>
  <c r="Q1741" i="4"/>
  <c r="N1742" i="4"/>
  <c r="O1742" i="4"/>
  <c r="P1742" i="4"/>
  <c r="Q1742" i="4"/>
  <c r="N1743" i="4"/>
  <c r="O1743" i="4"/>
  <c r="P1743" i="4"/>
  <c r="Q1743" i="4"/>
  <c r="N1744" i="4"/>
  <c r="O1744" i="4"/>
  <c r="P1744" i="4"/>
  <c r="Q1744" i="4"/>
  <c r="N1745" i="4"/>
  <c r="O1745" i="4"/>
  <c r="P1745" i="4"/>
  <c r="Q1745" i="4"/>
  <c r="N1746" i="4"/>
  <c r="O1746" i="4"/>
  <c r="P1746" i="4"/>
  <c r="Q1746" i="4"/>
  <c r="N1747" i="4"/>
  <c r="O1747" i="4"/>
  <c r="P1747" i="4"/>
  <c r="Q1747" i="4"/>
  <c r="N1748" i="4"/>
  <c r="O1748" i="4"/>
  <c r="P1748" i="4"/>
  <c r="Q1748" i="4"/>
  <c r="N1749" i="4"/>
  <c r="O1749" i="4"/>
  <c r="P1749" i="4"/>
  <c r="Q1749" i="4"/>
  <c r="N1750" i="4"/>
  <c r="O1750" i="4"/>
  <c r="P1750" i="4"/>
  <c r="Q1750" i="4"/>
  <c r="N1751" i="4"/>
  <c r="O1751" i="4"/>
  <c r="P1751" i="4"/>
  <c r="Q1751" i="4"/>
  <c r="N1752" i="4"/>
  <c r="O1752" i="4"/>
  <c r="P1752" i="4"/>
  <c r="Q1752" i="4"/>
  <c r="N1753" i="4"/>
  <c r="O1753" i="4"/>
  <c r="P1753" i="4"/>
  <c r="Q1753" i="4"/>
  <c r="N1754" i="4"/>
  <c r="O1754" i="4"/>
  <c r="P1754" i="4"/>
  <c r="Q1754" i="4"/>
  <c r="N1755" i="4"/>
  <c r="O1755" i="4"/>
  <c r="P1755" i="4"/>
  <c r="Q1755" i="4"/>
  <c r="N1756" i="4"/>
  <c r="O1756" i="4"/>
  <c r="P1756" i="4"/>
  <c r="Q1756" i="4"/>
  <c r="N1757" i="4"/>
  <c r="O1757" i="4"/>
  <c r="P1757" i="4"/>
  <c r="Q1757" i="4"/>
  <c r="N1758" i="4"/>
  <c r="O1758" i="4"/>
  <c r="P1758" i="4"/>
  <c r="Q1758" i="4"/>
  <c r="N1759" i="4"/>
  <c r="O1759" i="4"/>
  <c r="P1759" i="4"/>
  <c r="Q1759" i="4"/>
  <c r="N1760" i="4"/>
  <c r="O1760" i="4"/>
  <c r="P1760" i="4"/>
  <c r="Q1760" i="4"/>
  <c r="N1761" i="4"/>
  <c r="O1761" i="4"/>
  <c r="P1761" i="4"/>
  <c r="Q1761" i="4"/>
  <c r="N1762" i="4"/>
  <c r="O1762" i="4"/>
  <c r="P1762" i="4"/>
  <c r="Q1762" i="4"/>
  <c r="N1763" i="4"/>
  <c r="O1763" i="4"/>
  <c r="P1763" i="4"/>
  <c r="Q1763" i="4"/>
  <c r="N1764" i="4"/>
  <c r="O1764" i="4"/>
  <c r="P1764" i="4"/>
  <c r="Q1764" i="4"/>
  <c r="N1765" i="4"/>
  <c r="O1765" i="4"/>
  <c r="P1765" i="4"/>
  <c r="Q1765" i="4"/>
  <c r="N1766" i="4"/>
  <c r="O1766" i="4"/>
  <c r="P1766" i="4"/>
  <c r="Q1766" i="4"/>
  <c r="N1767" i="4"/>
  <c r="O1767" i="4"/>
  <c r="P1767" i="4"/>
  <c r="Q1767" i="4"/>
  <c r="N1768" i="4"/>
  <c r="O1768" i="4"/>
  <c r="P1768" i="4"/>
  <c r="Q1768" i="4"/>
  <c r="N1769" i="4"/>
  <c r="O1769" i="4"/>
  <c r="P1769" i="4"/>
  <c r="Q1769" i="4"/>
  <c r="N1770" i="4"/>
  <c r="O1770" i="4"/>
  <c r="P1770" i="4"/>
  <c r="Q1770" i="4"/>
  <c r="N1771" i="4"/>
  <c r="O1771" i="4"/>
  <c r="P1771" i="4"/>
  <c r="Q1771" i="4"/>
  <c r="N1772" i="4"/>
  <c r="O1772" i="4"/>
  <c r="P1772" i="4"/>
  <c r="Q1772" i="4"/>
  <c r="N1773" i="4"/>
  <c r="O1773" i="4"/>
  <c r="P1773" i="4"/>
  <c r="Q1773" i="4"/>
  <c r="N1774" i="4"/>
  <c r="O1774" i="4"/>
  <c r="P1774" i="4"/>
  <c r="Q1774" i="4"/>
  <c r="N1775" i="4"/>
  <c r="O1775" i="4"/>
  <c r="P1775" i="4"/>
  <c r="Q1775" i="4"/>
  <c r="N1776" i="4"/>
  <c r="O1776" i="4"/>
  <c r="P1776" i="4"/>
  <c r="Q1776" i="4"/>
  <c r="N1777" i="4"/>
  <c r="O1777" i="4"/>
  <c r="P1777" i="4"/>
  <c r="Q1777" i="4"/>
  <c r="N1778" i="4"/>
  <c r="O1778" i="4"/>
  <c r="P1778" i="4"/>
  <c r="Q1778" i="4"/>
  <c r="N1779" i="4"/>
  <c r="O1779" i="4"/>
  <c r="P1779" i="4"/>
  <c r="Q1779" i="4"/>
  <c r="N1780" i="4"/>
  <c r="O1780" i="4"/>
  <c r="P1780" i="4"/>
  <c r="Q1780" i="4"/>
  <c r="N1781" i="4"/>
  <c r="O1781" i="4"/>
  <c r="P1781" i="4"/>
  <c r="Q1781" i="4"/>
  <c r="N1782" i="4"/>
  <c r="O1782" i="4"/>
  <c r="P1782" i="4"/>
  <c r="Q1782" i="4"/>
  <c r="N1783" i="4"/>
  <c r="O1783" i="4"/>
  <c r="P1783" i="4"/>
  <c r="Q1783" i="4"/>
  <c r="N1784" i="4"/>
  <c r="O1784" i="4"/>
  <c r="P1784" i="4"/>
  <c r="Q1784" i="4"/>
  <c r="N1785" i="4"/>
  <c r="O1785" i="4"/>
  <c r="P1785" i="4"/>
  <c r="Q1785" i="4"/>
  <c r="N1786" i="4"/>
  <c r="O1786" i="4"/>
  <c r="P1786" i="4"/>
  <c r="Q1786" i="4"/>
  <c r="N1787" i="4"/>
  <c r="O1787" i="4"/>
  <c r="P1787" i="4"/>
  <c r="Q1787" i="4"/>
  <c r="N1788" i="4"/>
  <c r="O1788" i="4"/>
  <c r="P1788" i="4"/>
  <c r="Q1788" i="4"/>
  <c r="N1789" i="4"/>
  <c r="O1789" i="4"/>
  <c r="P1789" i="4"/>
  <c r="Q1789" i="4"/>
  <c r="N1790" i="4"/>
  <c r="O1790" i="4"/>
  <c r="P1790" i="4"/>
  <c r="Q1790" i="4"/>
  <c r="N1791" i="4"/>
  <c r="O1791" i="4"/>
  <c r="P1791" i="4"/>
  <c r="Q1791" i="4"/>
  <c r="N1792" i="4"/>
  <c r="O1792" i="4"/>
  <c r="P1792" i="4"/>
  <c r="Q1792" i="4"/>
  <c r="N1793" i="4"/>
  <c r="O1793" i="4"/>
  <c r="P1793" i="4"/>
  <c r="Q1793" i="4"/>
  <c r="N1794" i="4"/>
  <c r="O1794" i="4"/>
  <c r="P1794" i="4"/>
  <c r="Q1794" i="4"/>
  <c r="N1795" i="4"/>
  <c r="O1795" i="4"/>
  <c r="P1795" i="4"/>
  <c r="Q1795" i="4"/>
  <c r="N1796" i="4"/>
  <c r="O1796" i="4"/>
  <c r="P1796" i="4"/>
  <c r="Q1796" i="4"/>
  <c r="N1797" i="4"/>
  <c r="O1797" i="4"/>
  <c r="P1797" i="4"/>
  <c r="Q1797" i="4"/>
  <c r="N1798" i="4"/>
  <c r="O1798" i="4"/>
  <c r="P1798" i="4"/>
  <c r="Q1798" i="4"/>
  <c r="N1799" i="4"/>
  <c r="O1799" i="4"/>
  <c r="P1799" i="4"/>
  <c r="Q1799" i="4"/>
  <c r="N1800" i="4"/>
  <c r="O1800" i="4"/>
  <c r="P1800" i="4"/>
  <c r="Q1800" i="4"/>
  <c r="N1801" i="4"/>
  <c r="O1801" i="4"/>
  <c r="P1801" i="4"/>
  <c r="Q1801" i="4"/>
  <c r="N1802" i="4"/>
  <c r="O1802" i="4"/>
  <c r="P1802" i="4"/>
  <c r="Q1802" i="4"/>
  <c r="N1803" i="4"/>
  <c r="O1803" i="4"/>
  <c r="P1803" i="4"/>
  <c r="Q1803" i="4"/>
  <c r="N1804" i="4"/>
  <c r="O1804" i="4"/>
  <c r="P1804" i="4"/>
  <c r="Q1804" i="4"/>
  <c r="N1805" i="4"/>
  <c r="O1805" i="4"/>
  <c r="P1805" i="4"/>
  <c r="Q1805" i="4"/>
  <c r="N1806" i="4"/>
  <c r="O1806" i="4"/>
  <c r="P1806" i="4"/>
  <c r="Q1806" i="4"/>
  <c r="N1807" i="4"/>
  <c r="O1807" i="4"/>
  <c r="P1807" i="4"/>
  <c r="Q1807" i="4"/>
  <c r="N1808" i="4"/>
  <c r="O1808" i="4"/>
  <c r="P1808" i="4"/>
  <c r="Q1808" i="4"/>
  <c r="N1809" i="4"/>
  <c r="O1809" i="4"/>
  <c r="P1809" i="4"/>
  <c r="Q1809" i="4"/>
  <c r="N1810" i="4"/>
  <c r="O1810" i="4"/>
  <c r="P1810" i="4"/>
  <c r="Q1810" i="4"/>
  <c r="N1811" i="4"/>
  <c r="O1811" i="4"/>
  <c r="P1811" i="4"/>
  <c r="Q1811" i="4"/>
  <c r="N1812" i="4"/>
  <c r="O1812" i="4"/>
  <c r="P1812" i="4"/>
  <c r="Q1812" i="4"/>
  <c r="N1813" i="4"/>
  <c r="O1813" i="4"/>
  <c r="P1813" i="4"/>
  <c r="Q1813" i="4"/>
  <c r="N1814" i="4"/>
  <c r="O1814" i="4"/>
  <c r="P1814" i="4"/>
  <c r="Q1814" i="4"/>
  <c r="N1815" i="4"/>
  <c r="O1815" i="4"/>
  <c r="P1815" i="4"/>
  <c r="Q1815" i="4"/>
  <c r="N1816" i="4"/>
  <c r="O1816" i="4"/>
  <c r="P1816" i="4"/>
  <c r="Q1816" i="4"/>
  <c r="N1817" i="4"/>
  <c r="O1817" i="4"/>
  <c r="P1817" i="4"/>
  <c r="Q1817" i="4"/>
  <c r="N1818" i="4"/>
  <c r="O1818" i="4"/>
  <c r="P1818" i="4"/>
  <c r="Q1818" i="4"/>
  <c r="N1819" i="4"/>
  <c r="O1819" i="4"/>
  <c r="P1819" i="4"/>
  <c r="Q1819" i="4"/>
  <c r="N1820" i="4"/>
  <c r="O1820" i="4"/>
  <c r="P1820" i="4"/>
  <c r="Q1820" i="4"/>
  <c r="N1821" i="4"/>
  <c r="O1821" i="4"/>
  <c r="P1821" i="4"/>
  <c r="Q1821" i="4"/>
  <c r="N1822" i="4"/>
  <c r="O1822" i="4"/>
  <c r="P1822" i="4"/>
  <c r="Q1822" i="4"/>
  <c r="N1823" i="4"/>
  <c r="O1823" i="4"/>
  <c r="P1823" i="4"/>
  <c r="Q1823" i="4"/>
  <c r="N1824" i="4"/>
  <c r="O1824" i="4"/>
  <c r="P1824" i="4"/>
  <c r="Q1824" i="4"/>
  <c r="N1825" i="4"/>
  <c r="O1825" i="4"/>
  <c r="P1825" i="4"/>
  <c r="Q1825" i="4"/>
  <c r="N1826" i="4"/>
  <c r="O1826" i="4"/>
  <c r="P1826" i="4"/>
  <c r="Q1826" i="4"/>
  <c r="N1827" i="4"/>
  <c r="O1827" i="4"/>
  <c r="P1827" i="4"/>
  <c r="Q1827" i="4"/>
  <c r="N1828" i="4"/>
  <c r="O1828" i="4"/>
  <c r="P1828" i="4"/>
  <c r="Q1828" i="4"/>
  <c r="N1829" i="4"/>
  <c r="O1829" i="4"/>
  <c r="P1829" i="4"/>
  <c r="Q1829" i="4"/>
  <c r="N1830" i="4"/>
  <c r="O1830" i="4"/>
  <c r="P1830" i="4"/>
  <c r="Q1830" i="4"/>
  <c r="N1831" i="4"/>
  <c r="O1831" i="4"/>
  <c r="P1831" i="4"/>
  <c r="Q1831" i="4"/>
  <c r="N1832" i="4"/>
  <c r="O1832" i="4"/>
  <c r="P1832" i="4"/>
  <c r="Q1832" i="4"/>
  <c r="N1833" i="4"/>
  <c r="O1833" i="4"/>
  <c r="P1833" i="4"/>
  <c r="Q1833" i="4"/>
  <c r="N1834" i="4"/>
  <c r="O1834" i="4"/>
  <c r="P1834" i="4"/>
  <c r="Q1834" i="4"/>
  <c r="N1835" i="4"/>
  <c r="O1835" i="4"/>
  <c r="P1835" i="4"/>
  <c r="Q1835" i="4"/>
  <c r="N1836" i="4"/>
  <c r="O1836" i="4"/>
  <c r="P1836" i="4"/>
  <c r="Q1836" i="4"/>
  <c r="N1837" i="4"/>
  <c r="O1837" i="4"/>
  <c r="P1837" i="4"/>
  <c r="Q1837" i="4"/>
  <c r="N1838" i="4"/>
  <c r="O1838" i="4"/>
  <c r="P1838" i="4"/>
  <c r="Q1838" i="4"/>
  <c r="N1839" i="4"/>
  <c r="O1839" i="4"/>
  <c r="P1839" i="4"/>
  <c r="Q1839" i="4"/>
  <c r="N1840" i="4"/>
  <c r="O1840" i="4"/>
  <c r="P1840" i="4"/>
  <c r="Q1840" i="4"/>
  <c r="N1841" i="4"/>
  <c r="O1841" i="4"/>
  <c r="P1841" i="4"/>
  <c r="Q1841" i="4"/>
  <c r="N1842" i="4"/>
  <c r="O1842" i="4"/>
  <c r="P1842" i="4"/>
  <c r="Q1842" i="4"/>
  <c r="N1843" i="4"/>
  <c r="O1843" i="4"/>
  <c r="P1843" i="4"/>
  <c r="Q1843" i="4"/>
  <c r="N1844" i="4"/>
  <c r="O1844" i="4"/>
  <c r="P1844" i="4"/>
  <c r="Q1844" i="4"/>
  <c r="N1845" i="4"/>
  <c r="O1845" i="4"/>
  <c r="P1845" i="4"/>
  <c r="Q1845" i="4"/>
  <c r="N1846" i="4"/>
  <c r="O1846" i="4"/>
  <c r="P1846" i="4"/>
  <c r="Q1846" i="4"/>
  <c r="N1847" i="4"/>
  <c r="O1847" i="4"/>
  <c r="P1847" i="4"/>
  <c r="Q1847" i="4"/>
  <c r="N1848" i="4"/>
  <c r="O1848" i="4"/>
  <c r="P1848" i="4"/>
  <c r="Q1848" i="4"/>
  <c r="N1849" i="4"/>
  <c r="O1849" i="4"/>
  <c r="P1849" i="4"/>
  <c r="Q1849" i="4"/>
  <c r="N1850" i="4"/>
  <c r="O1850" i="4"/>
  <c r="P1850" i="4"/>
  <c r="Q1850" i="4"/>
  <c r="N1851" i="4"/>
  <c r="O1851" i="4"/>
  <c r="P1851" i="4"/>
  <c r="Q1851" i="4"/>
  <c r="N1852" i="4"/>
  <c r="O1852" i="4"/>
  <c r="P1852" i="4"/>
  <c r="Q1852" i="4"/>
  <c r="N1853" i="4"/>
  <c r="O1853" i="4"/>
  <c r="P1853" i="4"/>
  <c r="Q1853" i="4"/>
  <c r="N1854" i="4"/>
  <c r="O1854" i="4"/>
  <c r="P1854" i="4"/>
  <c r="Q1854" i="4"/>
  <c r="N1855" i="4"/>
  <c r="O1855" i="4"/>
  <c r="P1855" i="4"/>
  <c r="Q1855" i="4"/>
  <c r="N1856" i="4"/>
  <c r="O1856" i="4"/>
  <c r="P1856" i="4"/>
  <c r="Q1856" i="4"/>
  <c r="N1857" i="4"/>
  <c r="O1857" i="4"/>
  <c r="P1857" i="4"/>
  <c r="Q1857" i="4"/>
  <c r="N1858" i="4"/>
  <c r="O1858" i="4"/>
  <c r="P1858" i="4"/>
  <c r="Q1858" i="4"/>
  <c r="N1859" i="4"/>
  <c r="O1859" i="4"/>
  <c r="P1859" i="4"/>
  <c r="Q1859" i="4"/>
  <c r="N1860" i="4"/>
  <c r="O1860" i="4"/>
  <c r="P1860" i="4"/>
  <c r="Q1860" i="4"/>
  <c r="N1861" i="4"/>
  <c r="O1861" i="4"/>
  <c r="P1861" i="4"/>
  <c r="Q1861" i="4"/>
  <c r="N1862" i="4"/>
  <c r="O1862" i="4"/>
  <c r="P1862" i="4"/>
  <c r="Q1862" i="4"/>
  <c r="N1863" i="4"/>
  <c r="O1863" i="4"/>
  <c r="P1863" i="4"/>
  <c r="Q1863" i="4"/>
  <c r="N1864" i="4"/>
  <c r="O1864" i="4"/>
  <c r="P1864" i="4"/>
  <c r="Q1864" i="4"/>
  <c r="N1865" i="4"/>
  <c r="O1865" i="4"/>
  <c r="P1865" i="4"/>
  <c r="Q1865" i="4"/>
  <c r="N1866" i="4"/>
  <c r="O1866" i="4"/>
  <c r="P1866" i="4"/>
  <c r="Q1866" i="4"/>
  <c r="N1867" i="4"/>
  <c r="O1867" i="4"/>
  <c r="P1867" i="4"/>
  <c r="Q1867" i="4"/>
  <c r="N1868" i="4"/>
  <c r="O1868" i="4"/>
  <c r="P1868" i="4"/>
  <c r="Q1868" i="4"/>
  <c r="N1869" i="4"/>
  <c r="O1869" i="4"/>
  <c r="P1869" i="4"/>
  <c r="Q1869" i="4"/>
  <c r="N1870" i="4"/>
  <c r="O1870" i="4"/>
  <c r="P1870" i="4"/>
  <c r="Q1870" i="4"/>
  <c r="N1871" i="4"/>
  <c r="O1871" i="4"/>
  <c r="P1871" i="4"/>
  <c r="Q1871" i="4"/>
  <c r="N1872" i="4"/>
  <c r="O1872" i="4"/>
  <c r="P1872" i="4"/>
  <c r="Q1872" i="4"/>
  <c r="N1873" i="4"/>
  <c r="O1873" i="4"/>
  <c r="P1873" i="4"/>
  <c r="Q1873" i="4"/>
  <c r="N1874" i="4"/>
  <c r="O1874" i="4"/>
  <c r="P1874" i="4"/>
  <c r="Q1874" i="4"/>
  <c r="N1875" i="4"/>
  <c r="O1875" i="4"/>
  <c r="P1875" i="4"/>
  <c r="Q1875" i="4"/>
  <c r="N1876" i="4"/>
  <c r="O1876" i="4"/>
  <c r="P1876" i="4"/>
  <c r="Q1876" i="4"/>
  <c r="N1877" i="4"/>
  <c r="O1877" i="4"/>
  <c r="P1877" i="4"/>
  <c r="Q1877" i="4"/>
  <c r="N1878" i="4"/>
  <c r="O1878" i="4"/>
  <c r="P1878" i="4"/>
  <c r="Q1878" i="4"/>
  <c r="N1879" i="4"/>
  <c r="O1879" i="4"/>
  <c r="P1879" i="4"/>
  <c r="Q1879" i="4"/>
  <c r="N1880" i="4"/>
  <c r="O1880" i="4"/>
  <c r="P1880" i="4"/>
  <c r="Q1880" i="4"/>
  <c r="N1881" i="4"/>
  <c r="O1881" i="4"/>
  <c r="P1881" i="4"/>
  <c r="Q1881" i="4"/>
  <c r="N1882" i="4"/>
  <c r="O1882" i="4"/>
  <c r="P1882" i="4"/>
  <c r="Q1882" i="4"/>
  <c r="N1883" i="4"/>
  <c r="O1883" i="4"/>
  <c r="P1883" i="4"/>
  <c r="Q1883" i="4"/>
  <c r="N1884" i="4"/>
  <c r="O1884" i="4"/>
  <c r="P1884" i="4"/>
  <c r="Q1884" i="4"/>
  <c r="N1885" i="4"/>
  <c r="O1885" i="4"/>
  <c r="P1885" i="4"/>
  <c r="Q1885" i="4"/>
  <c r="N1886" i="4"/>
  <c r="O1886" i="4"/>
  <c r="P1886" i="4"/>
  <c r="Q1886" i="4"/>
  <c r="N1887" i="4"/>
  <c r="O1887" i="4"/>
  <c r="P1887" i="4"/>
  <c r="Q1887" i="4"/>
  <c r="N1888" i="4"/>
  <c r="O1888" i="4"/>
  <c r="P1888" i="4"/>
  <c r="Q1888" i="4"/>
  <c r="N1889" i="4"/>
  <c r="O1889" i="4"/>
  <c r="P1889" i="4"/>
  <c r="Q1889" i="4"/>
  <c r="N1890" i="4"/>
  <c r="O1890" i="4"/>
  <c r="P1890" i="4"/>
  <c r="Q1890" i="4"/>
  <c r="N1891" i="4"/>
  <c r="O1891" i="4"/>
  <c r="P1891" i="4"/>
  <c r="Q1891" i="4"/>
  <c r="N1892" i="4"/>
  <c r="O1892" i="4"/>
  <c r="P1892" i="4"/>
  <c r="Q1892" i="4"/>
  <c r="N1893" i="4"/>
  <c r="O1893" i="4"/>
  <c r="P1893" i="4"/>
  <c r="Q1893" i="4"/>
  <c r="N1894" i="4"/>
  <c r="O1894" i="4"/>
  <c r="P1894" i="4"/>
  <c r="Q1894" i="4"/>
  <c r="N1895" i="4"/>
  <c r="O1895" i="4"/>
  <c r="P1895" i="4"/>
  <c r="Q1895" i="4"/>
  <c r="N1896" i="4"/>
  <c r="O1896" i="4"/>
  <c r="P1896" i="4"/>
  <c r="Q1896" i="4"/>
  <c r="N1897" i="4"/>
  <c r="O1897" i="4"/>
  <c r="P1897" i="4"/>
  <c r="Q1897" i="4"/>
  <c r="N1898" i="4"/>
  <c r="O1898" i="4"/>
  <c r="P1898" i="4"/>
  <c r="Q1898" i="4"/>
  <c r="N1899" i="4"/>
  <c r="O1899" i="4"/>
  <c r="P1899" i="4"/>
  <c r="Q1899" i="4"/>
  <c r="N1900" i="4"/>
  <c r="O1900" i="4"/>
  <c r="P1900" i="4"/>
  <c r="Q1900" i="4"/>
  <c r="N1901" i="4"/>
  <c r="O1901" i="4"/>
  <c r="P1901" i="4"/>
  <c r="Q1901" i="4"/>
  <c r="N1902" i="4"/>
  <c r="O1902" i="4"/>
  <c r="P1902" i="4"/>
  <c r="Q1902" i="4"/>
  <c r="N1903" i="4"/>
  <c r="O1903" i="4"/>
  <c r="P1903" i="4"/>
  <c r="Q1903" i="4"/>
  <c r="N1904" i="4"/>
  <c r="O1904" i="4"/>
  <c r="P1904" i="4"/>
  <c r="Q1904" i="4"/>
  <c r="N1905" i="4"/>
  <c r="O1905" i="4"/>
  <c r="P1905" i="4"/>
  <c r="Q1905" i="4"/>
  <c r="N1906" i="4"/>
  <c r="O1906" i="4"/>
  <c r="P1906" i="4"/>
  <c r="Q1906" i="4"/>
  <c r="N1907" i="4"/>
  <c r="O1907" i="4"/>
  <c r="P1907" i="4"/>
  <c r="Q1907" i="4"/>
  <c r="N1908" i="4"/>
  <c r="O1908" i="4"/>
  <c r="P1908" i="4"/>
  <c r="Q1908" i="4"/>
  <c r="N1909" i="4"/>
  <c r="O1909" i="4"/>
  <c r="P1909" i="4"/>
  <c r="Q1909" i="4"/>
  <c r="N1910" i="4"/>
  <c r="O1910" i="4"/>
  <c r="P1910" i="4"/>
  <c r="Q1910" i="4"/>
  <c r="N1911" i="4"/>
  <c r="O1911" i="4"/>
  <c r="P1911" i="4"/>
  <c r="Q1911" i="4"/>
  <c r="N1912" i="4"/>
  <c r="O1912" i="4"/>
  <c r="P1912" i="4"/>
  <c r="Q1912" i="4"/>
  <c r="N1913" i="4"/>
  <c r="O1913" i="4"/>
  <c r="P1913" i="4"/>
  <c r="Q1913" i="4"/>
  <c r="N1914" i="4"/>
  <c r="O1914" i="4"/>
  <c r="P1914" i="4"/>
  <c r="Q1914" i="4"/>
  <c r="N1915" i="4"/>
  <c r="O1915" i="4"/>
  <c r="P1915" i="4"/>
  <c r="Q1915" i="4"/>
  <c r="N1916" i="4"/>
  <c r="O1916" i="4"/>
  <c r="P1916" i="4"/>
  <c r="Q1916" i="4"/>
  <c r="N1917" i="4"/>
  <c r="O1917" i="4"/>
  <c r="P1917" i="4"/>
  <c r="Q1917" i="4"/>
  <c r="N1918" i="4"/>
  <c r="O1918" i="4"/>
  <c r="P1918" i="4"/>
  <c r="Q1918" i="4"/>
  <c r="N1919" i="4"/>
  <c r="O1919" i="4"/>
  <c r="P1919" i="4"/>
  <c r="Q1919" i="4"/>
  <c r="N1920" i="4"/>
  <c r="O1920" i="4"/>
  <c r="P1920" i="4"/>
  <c r="Q1920" i="4"/>
  <c r="N1921" i="4"/>
  <c r="O1921" i="4"/>
  <c r="P1921" i="4"/>
  <c r="Q1921" i="4"/>
  <c r="N1922" i="4"/>
  <c r="O1922" i="4"/>
  <c r="P1922" i="4"/>
  <c r="Q1922" i="4"/>
  <c r="N1923" i="4"/>
  <c r="O1923" i="4"/>
  <c r="P1923" i="4"/>
  <c r="Q1923" i="4"/>
  <c r="N1924" i="4"/>
  <c r="O1924" i="4"/>
  <c r="P1924" i="4"/>
  <c r="Q1924" i="4"/>
  <c r="N1925" i="4"/>
  <c r="O1925" i="4"/>
  <c r="P1925" i="4"/>
  <c r="Q1925" i="4"/>
  <c r="N1926" i="4"/>
  <c r="O1926" i="4"/>
  <c r="P1926" i="4"/>
  <c r="Q1926" i="4"/>
  <c r="N1927" i="4"/>
  <c r="O1927" i="4"/>
  <c r="P1927" i="4"/>
  <c r="Q1927" i="4"/>
  <c r="N1928" i="4"/>
  <c r="O1928" i="4"/>
  <c r="P1928" i="4"/>
  <c r="Q1928" i="4"/>
  <c r="N1929" i="4"/>
  <c r="O1929" i="4"/>
  <c r="P1929" i="4"/>
  <c r="Q1929" i="4"/>
  <c r="N1930" i="4"/>
  <c r="O1930" i="4"/>
  <c r="P1930" i="4"/>
  <c r="Q1930" i="4"/>
  <c r="N1931" i="4"/>
  <c r="O1931" i="4"/>
  <c r="P1931" i="4"/>
  <c r="Q1931" i="4"/>
  <c r="N1932" i="4"/>
  <c r="O1932" i="4"/>
  <c r="P1932" i="4"/>
  <c r="Q1932" i="4"/>
  <c r="N1933" i="4"/>
  <c r="O1933" i="4"/>
  <c r="P1933" i="4"/>
  <c r="Q1933" i="4"/>
  <c r="N1934" i="4"/>
  <c r="O1934" i="4"/>
  <c r="P1934" i="4"/>
  <c r="Q1934" i="4"/>
  <c r="N1935" i="4"/>
  <c r="O1935" i="4"/>
  <c r="P1935" i="4"/>
  <c r="Q1935" i="4"/>
  <c r="N1936" i="4"/>
  <c r="O1936" i="4"/>
  <c r="P1936" i="4"/>
  <c r="Q1936" i="4"/>
  <c r="N1937" i="4"/>
  <c r="O1937" i="4"/>
  <c r="P1937" i="4"/>
  <c r="Q1937" i="4"/>
  <c r="N1938" i="4"/>
  <c r="O1938" i="4"/>
  <c r="P1938" i="4"/>
  <c r="Q1938" i="4"/>
  <c r="N1939" i="4"/>
  <c r="O1939" i="4"/>
  <c r="P1939" i="4"/>
  <c r="Q1939" i="4"/>
  <c r="N1940" i="4"/>
  <c r="O1940" i="4"/>
  <c r="P1940" i="4"/>
  <c r="Q1940" i="4"/>
  <c r="N1941" i="4"/>
  <c r="O1941" i="4"/>
  <c r="P1941" i="4"/>
  <c r="Q1941" i="4"/>
  <c r="N1942" i="4"/>
  <c r="O1942" i="4"/>
  <c r="P1942" i="4"/>
  <c r="Q1942" i="4"/>
  <c r="N1943" i="4"/>
  <c r="O1943" i="4"/>
  <c r="P1943" i="4"/>
  <c r="Q1943" i="4"/>
  <c r="N1944" i="4"/>
  <c r="O1944" i="4"/>
  <c r="P1944" i="4"/>
  <c r="Q1944" i="4"/>
  <c r="N1945" i="4"/>
  <c r="O1945" i="4"/>
  <c r="P1945" i="4"/>
  <c r="Q1945" i="4"/>
  <c r="N1946" i="4"/>
  <c r="O1946" i="4"/>
  <c r="P1946" i="4"/>
  <c r="Q1946" i="4"/>
  <c r="N1947" i="4"/>
  <c r="O1947" i="4"/>
  <c r="P1947" i="4"/>
  <c r="Q1947" i="4"/>
  <c r="N1948" i="4"/>
  <c r="O1948" i="4"/>
  <c r="P1948" i="4"/>
  <c r="Q1948" i="4"/>
  <c r="N1949" i="4"/>
  <c r="O1949" i="4"/>
  <c r="P1949" i="4"/>
  <c r="Q1949" i="4"/>
  <c r="N1950" i="4"/>
  <c r="O1950" i="4"/>
  <c r="P1950" i="4"/>
  <c r="Q1950" i="4"/>
  <c r="N1951" i="4"/>
  <c r="O1951" i="4"/>
  <c r="P1951" i="4"/>
  <c r="Q1951" i="4"/>
  <c r="N1952" i="4"/>
  <c r="O1952" i="4"/>
  <c r="P1952" i="4"/>
  <c r="Q1952" i="4"/>
  <c r="N1953" i="4"/>
  <c r="O1953" i="4"/>
  <c r="P1953" i="4"/>
  <c r="Q1953" i="4"/>
  <c r="N1954" i="4"/>
  <c r="O1954" i="4"/>
  <c r="P1954" i="4"/>
  <c r="Q1954" i="4"/>
  <c r="N1955" i="4"/>
  <c r="O1955" i="4"/>
  <c r="P1955" i="4"/>
  <c r="Q1955" i="4"/>
  <c r="N1956" i="4"/>
  <c r="O1956" i="4"/>
  <c r="P1956" i="4"/>
  <c r="Q1956" i="4"/>
  <c r="N1957" i="4"/>
  <c r="O1957" i="4"/>
  <c r="P1957" i="4"/>
  <c r="Q1957" i="4"/>
  <c r="N1958" i="4"/>
  <c r="O1958" i="4"/>
  <c r="P1958" i="4"/>
  <c r="Q1958" i="4"/>
  <c r="N1959" i="4"/>
  <c r="O1959" i="4"/>
  <c r="P1959" i="4"/>
  <c r="Q1959" i="4"/>
  <c r="N1960" i="4"/>
  <c r="O1960" i="4"/>
  <c r="P1960" i="4"/>
  <c r="Q1960" i="4"/>
  <c r="N1961" i="4"/>
  <c r="O1961" i="4"/>
  <c r="P1961" i="4"/>
  <c r="Q1961" i="4"/>
  <c r="N1962" i="4"/>
  <c r="O1962" i="4"/>
  <c r="P1962" i="4"/>
  <c r="Q1962" i="4"/>
  <c r="N1963" i="4"/>
  <c r="O1963" i="4"/>
  <c r="P1963" i="4"/>
  <c r="Q1963" i="4"/>
  <c r="N1964" i="4"/>
  <c r="O1964" i="4"/>
  <c r="P1964" i="4"/>
  <c r="Q1964" i="4"/>
  <c r="N1965" i="4"/>
  <c r="O1965" i="4"/>
  <c r="P1965" i="4"/>
  <c r="Q1965" i="4"/>
  <c r="N1966" i="4"/>
  <c r="O1966" i="4"/>
  <c r="P1966" i="4"/>
  <c r="Q1966" i="4"/>
  <c r="N1967" i="4"/>
  <c r="O1967" i="4"/>
  <c r="P1967" i="4"/>
  <c r="Q1967" i="4"/>
  <c r="N1968" i="4"/>
  <c r="O1968" i="4"/>
  <c r="P1968" i="4"/>
  <c r="Q1968" i="4"/>
  <c r="N1969" i="4"/>
  <c r="O1969" i="4"/>
  <c r="P1969" i="4"/>
  <c r="Q1969" i="4"/>
  <c r="N1970" i="4"/>
  <c r="O1970" i="4"/>
  <c r="P1970" i="4"/>
  <c r="Q1970" i="4"/>
  <c r="N1971" i="4"/>
  <c r="O1971" i="4"/>
  <c r="P1971" i="4"/>
  <c r="Q1971" i="4"/>
  <c r="N1972" i="4"/>
  <c r="O1972" i="4"/>
  <c r="P1972" i="4"/>
  <c r="Q1972" i="4"/>
  <c r="N1973" i="4"/>
  <c r="O1973" i="4"/>
  <c r="P1973" i="4"/>
  <c r="Q1973" i="4"/>
  <c r="N1974" i="4"/>
  <c r="O1974" i="4"/>
  <c r="P1974" i="4"/>
  <c r="Q1974" i="4"/>
  <c r="N1975" i="4"/>
  <c r="O1975" i="4"/>
  <c r="P1975" i="4"/>
  <c r="Q1975" i="4"/>
  <c r="N1976" i="4"/>
  <c r="O1976" i="4"/>
  <c r="P1976" i="4"/>
  <c r="Q1976" i="4"/>
  <c r="N1977" i="4"/>
  <c r="O1977" i="4"/>
  <c r="P1977" i="4"/>
  <c r="Q1977" i="4"/>
  <c r="N1978" i="4"/>
  <c r="O1978" i="4"/>
  <c r="P1978" i="4"/>
  <c r="Q1978" i="4"/>
  <c r="N1979" i="4"/>
  <c r="O1979" i="4"/>
  <c r="P1979" i="4"/>
  <c r="Q1979" i="4"/>
  <c r="N1980" i="4"/>
  <c r="O1980" i="4"/>
  <c r="P1980" i="4"/>
  <c r="Q1980" i="4"/>
  <c r="N1981" i="4"/>
  <c r="O1981" i="4"/>
  <c r="P1981" i="4"/>
  <c r="Q1981" i="4"/>
  <c r="N1982" i="4"/>
  <c r="O1982" i="4"/>
  <c r="P1982" i="4"/>
  <c r="Q1982" i="4"/>
  <c r="N1983" i="4"/>
  <c r="O1983" i="4"/>
  <c r="P1983" i="4"/>
  <c r="Q1983" i="4"/>
  <c r="N1984" i="4"/>
  <c r="O1984" i="4"/>
  <c r="P1984" i="4"/>
  <c r="Q1984" i="4"/>
  <c r="N1985" i="4"/>
  <c r="O1985" i="4"/>
  <c r="P1985" i="4"/>
  <c r="Q1985" i="4"/>
  <c r="N1986" i="4"/>
  <c r="O1986" i="4"/>
  <c r="P1986" i="4"/>
  <c r="Q1986" i="4"/>
  <c r="N1987" i="4"/>
  <c r="O1987" i="4"/>
  <c r="P1987" i="4"/>
  <c r="Q1987" i="4"/>
  <c r="N1988" i="4"/>
  <c r="O1988" i="4"/>
  <c r="P1988" i="4"/>
  <c r="Q1988" i="4"/>
  <c r="N1989" i="4"/>
  <c r="O1989" i="4"/>
  <c r="P1989" i="4"/>
  <c r="Q1989" i="4"/>
  <c r="N1990" i="4"/>
  <c r="O1990" i="4"/>
  <c r="P1990" i="4"/>
  <c r="Q1990" i="4"/>
  <c r="N1991" i="4"/>
  <c r="O1991" i="4"/>
  <c r="P1991" i="4"/>
  <c r="Q1991" i="4"/>
  <c r="N1992" i="4"/>
  <c r="O1992" i="4"/>
  <c r="P1992" i="4"/>
  <c r="Q1992" i="4"/>
  <c r="N1993" i="4"/>
  <c r="O1993" i="4"/>
  <c r="P1993" i="4"/>
  <c r="Q1993" i="4"/>
  <c r="N1994" i="4"/>
  <c r="O1994" i="4"/>
  <c r="P1994" i="4"/>
  <c r="Q1994" i="4"/>
  <c r="N1995" i="4"/>
  <c r="O1995" i="4"/>
  <c r="P1995" i="4"/>
  <c r="Q1995" i="4"/>
  <c r="N1996" i="4"/>
  <c r="O1996" i="4"/>
  <c r="P1996" i="4"/>
  <c r="Q1996" i="4"/>
  <c r="N1997" i="4"/>
  <c r="O1997" i="4"/>
  <c r="P1997" i="4"/>
  <c r="Q1997" i="4"/>
  <c r="N1998" i="4"/>
  <c r="O1998" i="4"/>
  <c r="P1998" i="4"/>
  <c r="Q1998" i="4"/>
  <c r="N1999" i="4"/>
  <c r="O1999" i="4"/>
  <c r="P1999" i="4"/>
  <c r="Q1999" i="4"/>
  <c r="N2000" i="4"/>
  <c r="O2000" i="4"/>
  <c r="P2000" i="4"/>
  <c r="Q2000" i="4"/>
  <c r="N2001" i="4"/>
  <c r="O2001" i="4"/>
  <c r="P2001" i="4"/>
  <c r="Q2001" i="4"/>
  <c r="N2002" i="4"/>
  <c r="O2002" i="4"/>
  <c r="P2002" i="4"/>
  <c r="Q2002" i="4"/>
  <c r="N2003" i="4"/>
  <c r="O2003" i="4"/>
  <c r="P2003" i="4"/>
  <c r="Q2003" i="4"/>
  <c r="N2004" i="4"/>
  <c r="O2004" i="4"/>
  <c r="P2004" i="4"/>
  <c r="Q2004" i="4"/>
  <c r="N2005" i="4"/>
  <c r="O2005" i="4"/>
  <c r="P2005" i="4"/>
  <c r="Q2005" i="4"/>
  <c r="N2006" i="4"/>
  <c r="O2006" i="4"/>
  <c r="P2006" i="4"/>
  <c r="Q2006" i="4"/>
  <c r="N2007" i="4"/>
  <c r="O2007" i="4"/>
  <c r="P2007" i="4"/>
  <c r="Q2007" i="4"/>
  <c r="N2008" i="4"/>
  <c r="O2008" i="4"/>
  <c r="P2008" i="4"/>
  <c r="Q2008" i="4"/>
  <c r="N2009" i="4"/>
  <c r="O2009" i="4"/>
  <c r="P2009" i="4"/>
  <c r="Q2009" i="4"/>
  <c r="N2010" i="4"/>
  <c r="O2010" i="4"/>
  <c r="P2010" i="4"/>
  <c r="Q2010" i="4"/>
  <c r="N2011" i="4"/>
  <c r="O2011" i="4"/>
  <c r="P2011" i="4"/>
  <c r="Q2011" i="4"/>
  <c r="N2012" i="4"/>
  <c r="O2012" i="4"/>
  <c r="P2012" i="4"/>
  <c r="Q2012" i="4"/>
  <c r="N2013" i="4"/>
  <c r="O2013" i="4"/>
  <c r="P2013" i="4"/>
  <c r="Q2013" i="4"/>
  <c r="N2014" i="4"/>
  <c r="O2014" i="4"/>
  <c r="P2014" i="4"/>
  <c r="Q2014" i="4"/>
  <c r="N2015" i="4"/>
  <c r="O2015" i="4"/>
  <c r="P2015" i="4"/>
  <c r="Q2015" i="4"/>
  <c r="N2016" i="4"/>
  <c r="O2016" i="4"/>
  <c r="P2016" i="4"/>
  <c r="Q2016" i="4"/>
  <c r="N2017" i="4"/>
  <c r="O2017" i="4"/>
  <c r="P2017" i="4"/>
  <c r="Q2017" i="4"/>
  <c r="N2018" i="4"/>
  <c r="O2018" i="4"/>
  <c r="P2018" i="4"/>
  <c r="Q2018" i="4"/>
  <c r="N2019" i="4"/>
  <c r="O2019" i="4"/>
  <c r="P2019" i="4"/>
  <c r="Q2019" i="4"/>
  <c r="N2020" i="4"/>
  <c r="O2020" i="4"/>
  <c r="P2020" i="4"/>
  <c r="Q2020" i="4"/>
  <c r="N2021" i="4"/>
  <c r="O2021" i="4"/>
  <c r="P2021" i="4"/>
  <c r="Q2021" i="4"/>
  <c r="N2022" i="4"/>
  <c r="O2022" i="4"/>
  <c r="P2022" i="4"/>
  <c r="Q2022" i="4"/>
  <c r="N2023" i="4"/>
  <c r="O2023" i="4"/>
  <c r="P2023" i="4"/>
  <c r="Q2023" i="4"/>
  <c r="N2024" i="4"/>
  <c r="O2024" i="4"/>
  <c r="P2024" i="4"/>
  <c r="Q2024" i="4"/>
  <c r="N2025" i="4"/>
  <c r="O2025" i="4"/>
  <c r="P2025" i="4"/>
  <c r="Q2025" i="4"/>
  <c r="N2026" i="4"/>
  <c r="O2026" i="4"/>
  <c r="P2026" i="4"/>
  <c r="Q2026" i="4"/>
  <c r="N2027" i="4"/>
  <c r="O2027" i="4"/>
  <c r="P2027" i="4"/>
  <c r="Q2027" i="4"/>
  <c r="N2028" i="4"/>
  <c r="O2028" i="4"/>
  <c r="P2028" i="4"/>
  <c r="Q2028" i="4"/>
  <c r="N2029" i="4"/>
  <c r="O2029" i="4"/>
  <c r="P2029" i="4"/>
  <c r="Q2029" i="4"/>
  <c r="N2030" i="4"/>
  <c r="O2030" i="4"/>
  <c r="P2030" i="4"/>
  <c r="Q2030" i="4"/>
  <c r="N2031" i="4"/>
  <c r="O2031" i="4"/>
  <c r="P2031" i="4"/>
  <c r="Q2031" i="4"/>
  <c r="N2032" i="4"/>
  <c r="O2032" i="4"/>
  <c r="P2032" i="4"/>
  <c r="Q2032" i="4"/>
  <c r="N2033" i="4"/>
  <c r="O2033" i="4"/>
  <c r="P2033" i="4"/>
  <c r="Q2033" i="4"/>
  <c r="N2034" i="4"/>
  <c r="O2034" i="4"/>
  <c r="P2034" i="4"/>
  <c r="Q2034" i="4"/>
  <c r="N2035" i="4"/>
  <c r="O2035" i="4"/>
  <c r="P2035" i="4"/>
  <c r="Q2035" i="4"/>
  <c r="N2036" i="4"/>
  <c r="O2036" i="4"/>
  <c r="P2036" i="4"/>
  <c r="Q2036" i="4"/>
  <c r="N2037" i="4"/>
  <c r="O2037" i="4"/>
  <c r="P2037" i="4"/>
  <c r="Q2037" i="4"/>
  <c r="N2038" i="4"/>
  <c r="O2038" i="4"/>
  <c r="P2038" i="4"/>
  <c r="Q2038" i="4"/>
  <c r="N2039" i="4"/>
  <c r="O2039" i="4"/>
  <c r="P2039" i="4"/>
  <c r="Q2039" i="4"/>
  <c r="N2040" i="4"/>
  <c r="O2040" i="4"/>
  <c r="P2040" i="4"/>
  <c r="Q2040" i="4"/>
  <c r="N2041" i="4"/>
  <c r="O2041" i="4"/>
  <c r="P2041" i="4"/>
  <c r="Q2041" i="4"/>
  <c r="N2042" i="4"/>
  <c r="O2042" i="4"/>
  <c r="P2042" i="4"/>
  <c r="Q2042" i="4"/>
  <c r="N2043" i="4"/>
  <c r="O2043" i="4"/>
  <c r="P2043" i="4"/>
  <c r="Q2043" i="4"/>
  <c r="N2044" i="4"/>
  <c r="O2044" i="4"/>
  <c r="P2044" i="4"/>
  <c r="Q2044" i="4"/>
  <c r="N2045" i="4"/>
  <c r="O2045" i="4"/>
  <c r="P2045" i="4"/>
  <c r="Q2045" i="4"/>
  <c r="N2046" i="4"/>
  <c r="O2046" i="4"/>
  <c r="P2046" i="4"/>
  <c r="Q2046" i="4"/>
  <c r="N2047" i="4"/>
  <c r="O2047" i="4"/>
  <c r="P2047" i="4"/>
  <c r="Q2047" i="4"/>
  <c r="N2048" i="4"/>
  <c r="O2048" i="4"/>
  <c r="P2048" i="4"/>
  <c r="Q2048" i="4"/>
  <c r="N2049" i="4"/>
  <c r="O2049" i="4"/>
  <c r="P2049" i="4"/>
  <c r="Q2049" i="4"/>
  <c r="N2050" i="4"/>
  <c r="O2050" i="4"/>
  <c r="P2050" i="4"/>
  <c r="Q2050" i="4"/>
  <c r="N2051" i="4"/>
  <c r="O2051" i="4"/>
  <c r="P2051" i="4"/>
  <c r="Q2051" i="4"/>
  <c r="N2052" i="4"/>
  <c r="O2052" i="4"/>
  <c r="P2052" i="4"/>
  <c r="Q2052" i="4"/>
  <c r="N2053" i="4"/>
  <c r="O2053" i="4"/>
  <c r="P2053" i="4"/>
  <c r="Q2053" i="4"/>
  <c r="N2054" i="4"/>
  <c r="O2054" i="4"/>
  <c r="P2054" i="4"/>
  <c r="Q2054" i="4"/>
  <c r="N2055" i="4"/>
  <c r="O2055" i="4"/>
  <c r="P2055" i="4"/>
  <c r="Q2055" i="4"/>
  <c r="N2056" i="4"/>
  <c r="O2056" i="4"/>
  <c r="P2056" i="4"/>
  <c r="Q2056" i="4"/>
  <c r="N2057" i="4"/>
  <c r="O2057" i="4"/>
  <c r="P2057" i="4"/>
  <c r="Q2057" i="4"/>
  <c r="N2058" i="4"/>
  <c r="O2058" i="4"/>
  <c r="P2058" i="4"/>
  <c r="Q2058" i="4"/>
  <c r="N2059" i="4"/>
  <c r="O2059" i="4"/>
  <c r="P2059" i="4"/>
  <c r="Q2059" i="4"/>
  <c r="N2060" i="4"/>
  <c r="O2060" i="4"/>
  <c r="P2060" i="4"/>
  <c r="Q2060" i="4"/>
  <c r="N2061" i="4"/>
  <c r="O2061" i="4"/>
  <c r="P2061" i="4"/>
  <c r="Q2061" i="4"/>
  <c r="N2062" i="4"/>
  <c r="O2062" i="4"/>
  <c r="P2062" i="4"/>
  <c r="Q2062" i="4"/>
  <c r="N2063" i="4"/>
  <c r="O2063" i="4"/>
  <c r="P2063" i="4"/>
  <c r="Q2063" i="4"/>
  <c r="N2064" i="4"/>
  <c r="O2064" i="4"/>
  <c r="P2064" i="4"/>
  <c r="Q2064" i="4"/>
  <c r="N2065" i="4"/>
  <c r="O2065" i="4"/>
  <c r="P2065" i="4"/>
  <c r="Q2065" i="4"/>
  <c r="N2066" i="4"/>
  <c r="O2066" i="4"/>
  <c r="P2066" i="4"/>
  <c r="Q2066" i="4"/>
  <c r="N2067" i="4"/>
  <c r="O2067" i="4"/>
  <c r="P2067" i="4"/>
  <c r="Q2067" i="4"/>
  <c r="N2068" i="4"/>
  <c r="O2068" i="4"/>
  <c r="P2068" i="4"/>
  <c r="Q2068" i="4"/>
  <c r="N2069" i="4"/>
  <c r="O2069" i="4"/>
  <c r="P2069" i="4"/>
  <c r="Q2069" i="4"/>
  <c r="N2070" i="4"/>
  <c r="O2070" i="4"/>
  <c r="P2070" i="4"/>
  <c r="Q2070" i="4"/>
  <c r="N2071" i="4"/>
  <c r="O2071" i="4"/>
  <c r="P2071" i="4"/>
  <c r="Q2071" i="4"/>
  <c r="N2072" i="4"/>
  <c r="O2072" i="4"/>
  <c r="P2072" i="4"/>
  <c r="Q2072" i="4"/>
  <c r="N2073" i="4"/>
  <c r="O2073" i="4"/>
  <c r="P2073" i="4"/>
  <c r="Q2073" i="4"/>
  <c r="N2074" i="4"/>
  <c r="O2074" i="4"/>
  <c r="P2074" i="4"/>
  <c r="Q2074" i="4"/>
  <c r="N2075" i="4"/>
  <c r="O2075" i="4"/>
  <c r="P2075" i="4"/>
  <c r="Q2075" i="4"/>
  <c r="N2076" i="4"/>
  <c r="O2076" i="4"/>
  <c r="P2076" i="4"/>
  <c r="Q2076" i="4"/>
  <c r="N2077" i="4"/>
  <c r="O2077" i="4"/>
  <c r="P2077" i="4"/>
  <c r="Q2077" i="4"/>
  <c r="N2078" i="4"/>
  <c r="O2078" i="4"/>
  <c r="P2078" i="4"/>
  <c r="Q2078" i="4"/>
  <c r="N2079" i="4"/>
  <c r="O2079" i="4"/>
  <c r="P2079" i="4"/>
  <c r="Q2079" i="4"/>
  <c r="N2080" i="4"/>
  <c r="O2080" i="4"/>
  <c r="P2080" i="4"/>
  <c r="Q2080" i="4"/>
  <c r="N2081" i="4"/>
  <c r="O2081" i="4"/>
  <c r="P2081" i="4"/>
  <c r="Q2081" i="4"/>
  <c r="N2082" i="4"/>
  <c r="O2082" i="4"/>
  <c r="P2082" i="4"/>
  <c r="Q2082" i="4"/>
  <c r="N2083" i="4"/>
  <c r="O2083" i="4"/>
  <c r="P2083" i="4"/>
  <c r="Q2083" i="4"/>
  <c r="N2084" i="4"/>
  <c r="O2084" i="4"/>
  <c r="P2084" i="4"/>
  <c r="Q2084" i="4"/>
  <c r="N2085" i="4"/>
  <c r="O2085" i="4"/>
  <c r="P2085" i="4"/>
  <c r="Q2085" i="4"/>
  <c r="N2086" i="4"/>
  <c r="O2086" i="4"/>
  <c r="P2086" i="4"/>
  <c r="Q2086" i="4"/>
  <c r="N2087" i="4"/>
  <c r="O2087" i="4"/>
  <c r="P2087" i="4"/>
  <c r="Q2087" i="4"/>
  <c r="N2088" i="4"/>
  <c r="O2088" i="4"/>
  <c r="P2088" i="4"/>
  <c r="Q2088" i="4"/>
  <c r="N2089" i="4"/>
  <c r="O2089" i="4"/>
  <c r="P2089" i="4"/>
  <c r="Q2089" i="4"/>
  <c r="N2090" i="4"/>
  <c r="O2090" i="4"/>
  <c r="P2090" i="4"/>
  <c r="Q2090" i="4"/>
  <c r="N2091" i="4"/>
  <c r="O2091" i="4"/>
  <c r="P2091" i="4"/>
  <c r="Q2091" i="4"/>
  <c r="N2092" i="4"/>
  <c r="O2092" i="4"/>
  <c r="P2092" i="4"/>
  <c r="Q2092" i="4"/>
  <c r="N2093" i="4"/>
  <c r="O2093" i="4"/>
  <c r="P2093" i="4"/>
  <c r="Q2093" i="4"/>
  <c r="N2094" i="4"/>
  <c r="O2094" i="4"/>
  <c r="P2094" i="4"/>
  <c r="Q2094" i="4"/>
  <c r="N2095" i="4"/>
  <c r="O2095" i="4"/>
  <c r="P2095" i="4"/>
  <c r="Q2095" i="4"/>
  <c r="N2096" i="4"/>
  <c r="O2096" i="4"/>
  <c r="P2096" i="4"/>
  <c r="Q2096" i="4"/>
  <c r="N2097" i="4"/>
  <c r="O2097" i="4"/>
  <c r="P2097" i="4"/>
  <c r="Q2097" i="4"/>
  <c r="N2098" i="4"/>
  <c r="O2098" i="4"/>
  <c r="P2098" i="4"/>
  <c r="Q2098" i="4"/>
  <c r="N2099" i="4"/>
  <c r="O2099" i="4"/>
  <c r="P2099" i="4"/>
  <c r="Q2099" i="4"/>
  <c r="N2100" i="4"/>
  <c r="O2100" i="4"/>
  <c r="P2100" i="4"/>
  <c r="Q2100" i="4"/>
  <c r="N2101" i="4"/>
  <c r="O2101" i="4"/>
  <c r="P2101" i="4"/>
  <c r="Q2101" i="4"/>
  <c r="N2102" i="4"/>
  <c r="O2102" i="4"/>
  <c r="P2102" i="4"/>
  <c r="Q2102" i="4"/>
  <c r="N2103" i="4"/>
  <c r="O2103" i="4"/>
  <c r="P2103" i="4"/>
  <c r="Q2103" i="4"/>
  <c r="N2104" i="4"/>
  <c r="O2104" i="4"/>
  <c r="P2104" i="4"/>
  <c r="Q2104" i="4"/>
  <c r="N2105" i="4"/>
  <c r="O2105" i="4"/>
  <c r="P2105" i="4"/>
  <c r="Q2105" i="4"/>
  <c r="N2106" i="4"/>
  <c r="O2106" i="4"/>
  <c r="P2106" i="4"/>
  <c r="Q2106" i="4"/>
  <c r="N2107" i="4"/>
  <c r="O2107" i="4"/>
  <c r="P2107" i="4"/>
  <c r="Q2107" i="4"/>
  <c r="N2108" i="4"/>
  <c r="O2108" i="4"/>
  <c r="P2108" i="4"/>
  <c r="Q2108" i="4"/>
  <c r="N2109" i="4"/>
  <c r="O2109" i="4"/>
  <c r="P2109" i="4"/>
  <c r="Q2109" i="4"/>
  <c r="N2110" i="4"/>
  <c r="O2110" i="4"/>
  <c r="P2110" i="4"/>
  <c r="Q2110" i="4"/>
  <c r="N2111" i="4"/>
  <c r="O2111" i="4"/>
  <c r="P2111" i="4"/>
  <c r="Q2111" i="4"/>
  <c r="N2112" i="4"/>
  <c r="O2112" i="4"/>
  <c r="P2112" i="4"/>
  <c r="Q2112" i="4"/>
  <c r="N2113" i="4"/>
  <c r="O2113" i="4"/>
  <c r="P2113" i="4"/>
  <c r="Q2113" i="4"/>
  <c r="N2114" i="4"/>
  <c r="O2114" i="4"/>
  <c r="P2114" i="4"/>
  <c r="Q2114" i="4"/>
  <c r="N2115" i="4"/>
  <c r="O2115" i="4"/>
  <c r="P2115" i="4"/>
  <c r="Q2115" i="4"/>
  <c r="N2116" i="4"/>
  <c r="O2116" i="4"/>
  <c r="P2116" i="4"/>
  <c r="Q2116" i="4"/>
  <c r="N2117" i="4"/>
  <c r="O2117" i="4"/>
  <c r="P2117" i="4"/>
  <c r="Q2117" i="4"/>
  <c r="N2118" i="4"/>
  <c r="O2118" i="4"/>
  <c r="P2118" i="4"/>
  <c r="Q2118" i="4"/>
  <c r="N2119" i="4"/>
  <c r="O2119" i="4"/>
  <c r="P2119" i="4"/>
  <c r="Q2119" i="4"/>
  <c r="N2120" i="4"/>
  <c r="O2120" i="4"/>
  <c r="P2120" i="4"/>
  <c r="Q2120" i="4"/>
  <c r="N2121" i="4"/>
  <c r="O2121" i="4"/>
  <c r="P2121" i="4"/>
  <c r="Q2121" i="4"/>
  <c r="N2122" i="4"/>
  <c r="O2122" i="4"/>
  <c r="P2122" i="4"/>
  <c r="Q2122" i="4"/>
  <c r="N2123" i="4"/>
  <c r="O2123" i="4"/>
  <c r="P2123" i="4"/>
  <c r="Q2123" i="4"/>
  <c r="N2124" i="4"/>
  <c r="O2124" i="4"/>
  <c r="P2124" i="4"/>
  <c r="Q2124" i="4"/>
  <c r="N2125" i="4"/>
  <c r="O2125" i="4"/>
  <c r="P2125" i="4"/>
  <c r="Q2125" i="4"/>
  <c r="N2126" i="4"/>
  <c r="O2126" i="4"/>
  <c r="P2126" i="4"/>
  <c r="Q2126" i="4"/>
  <c r="N2127" i="4"/>
  <c r="O2127" i="4"/>
  <c r="P2127" i="4"/>
  <c r="Q2127" i="4"/>
  <c r="N2128" i="4"/>
  <c r="O2128" i="4"/>
  <c r="P2128" i="4"/>
  <c r="Q2128" i="4"/>
  <c r="N2129" i="4"/>
  <c r="O2129" i="4"/>
  <c r="P2129" i="4"/>
  <c r="Q2129" i="4"/>
  <c r="N2130" i="4"/>
  <c r="O2130" i="4"/>
  <c r="P2130" i="4"/>
  <c r="Q2130" i="4"/>
  <c r="N2131" i="4"/>
  <c r="O2131" i="4"/>
  <c r="P2131" i="4"/>
  <c r="Q2131" i="4"/>
  <c r="N2132" i="4"/>
  <c r="O2132" i="4"/>
  <c r="P2132" i="4"/>
  <c r="Q2132" i="4"/>
  <c r="N2133" i="4"/>
  <c r="O2133" i="4"/>
  <c r="P2133" i="4"/>
  <c r="Q2133" i="4"/>
  <c r="N2134" i="4"/>
  <c r="O2134" i="4"/>
  <c r="P2134" i="4"/>
  <c r="Q2134" i="4"/>
  <c r="N2135" i="4"/>
  <c r="O2135" i="4"/>
  <c r="P2135" i="4"/>
  <c r="Q2135" i="4"/>
  <c r="N2136" i="4"/>
  <c r="O2136" i="4"/>
  <c r="P2136" i="4"/>
  <c r="Q2136" i="4"/>
  <c r="N2137" i="4"/>
  <c r="O2137" i="4"/>
  <c r="P2137" i="4"/>
  <c r="Q2137" i="4"/>
  <c r="N2138" i="4"/>
  <c r="O2138" i="4"/>
  <c r="P2138" i="4"/>
  <c r="Q2138" i="4"/>
  <c r="N2139" i="4"/>
  <c r="O2139" i="4"/>
  <c r="P2139" i="4"/>
  <c r="Q2139" i="4"/>
  <c r="N2140" i="4"/>
  <c r="O2140" i="4"/>
  <c r="P2140" i="4"/>
  <c r="Q2140" i="4"/>
  <c r="N2141" i="4"/>
  <c r="O2141" i="4"/>
  <c r="P2141" i="4"/>
  <c r="Q2141" i="4"/>
  <c r="N2142" i="4"/>
  <c r="O2142" i="4"/>
  <c r="P2142" i="4"/>
  <c r="Q2142" i="4"/>
  <c r="N2143" i="4"/>
  <c r="O2143" i="4"/>
  <c r="P2143" i="4"/>
  <c r="Q2143" i="4"/>
  <c r="N2144" i="4"/>
  <c r="O2144" i="4"/>
  <c r="P2144" i="4"/>
  <c r="Q2144" i="4"/>
  <c r="N2145" i="4"/>
  <c r="O2145" i="4"/>
  <c r="P2145" i="4"/>
  <c r="Q2145" i="4"/>
  <c r="N2146" i="4"/>
  <c r="O2146" i="4"/>
  <c r="P2146" i="4"/>
  <c r="Q2146" i="4"/>
  <c r="N2147" i="4"/>
  <c r="O2147" i="4"/>
  <c r="P2147" i="4"/>
  <c r="Q2147" i="4"/>
  <c r="N2148" i="4"/>
  <c r="O2148" i="4"/>
  <c r="P2148" i="4"/>
  <c r="Q2148" i="4"/>
  <c r="N2149" i="4"/>
  <c r="O2149" i="4"/>
  <c r="P2149" i="4"/>
  <c r="Q2149" i="4"/>
  <c r="N2150" i="4"/>
  <c r="O2150" i="4"/>
  <c r="P2150" i="4"/>
  <c r="Q2150" i="4"/>
  <c r="N2151" i="4"/>
  <c r="O2151" i="4"/>
  <c r="P2151" i="4"/>
  <c r="Q2151" i="4"/>
  <c r="N2152" i="4"/>
  <c r="O2152" i="4"/>
  <c r="P2152" i="4"/>
  <c r="Q2152" i="4"/>
  <c r="N2153" i="4"/>
  <c r="O2153" i="4"/>
  <c r="P2153" i="4"/>
  <c r="Q2153" i="4"/>
  <c r="N2154" i="4"/>
  <c r="O2154" i="4"/>
  <c r="P2154" i="4"/>
  <c r="Q2154" i="4"/>
  <c r="N2155" i="4"/>
  <c r="O2155" i="4"/>
  <c r="P2155" i="4"/>
  <c r="Q2155" i="4"/>
  <c r="N2156" i="4"/>
  <c r="O2156" i="4"/>
  <c r="P2156" i="4"/>
  <c r="Q2156" i="4"/>
  <c r="N2157" i="4"/>
  <c r="O2157" i="4"/>
  <c r="P2157" i="4"/>
  <c r="Q2157" i="4"/>
  <c r="N2158" i="4"/>
  <c r="O2158" i="4"/>
  <c r="P2158" i="4"/>
  <c r="Q2158" i="4"/>
  <c r="N2159" i="4"/>
  <c r="O2159" i="4"/>
  <c r="P2159" i="4"/>
  <c r="Q2159" i="4"/>
  <c r="N2160" i="4"/>
  <c r="O2160" i="4"/>
  <c r="P2160" i="4"/>
  <c r="Q2160" i="4"/>
  <c r="N2161" i="4"/>
  <c r="O2161" i="4"/>
  <c r="P2161" i="4"/>
  <c r="Q2161" i="4"/>
  <c r="N2162" i="4"/>
  <c r="O2162" i="4"/>
  <c r="P2162" i="4"/>
  <c r="Q2162" i="4"/>
  <c r="N2163" i="4"/>
  <c r="O2163" i="4"/>
  <c r="P2163" i="4"/>
  <c r="Q2163" i="4"/>
  <c r="N2164" i="4"/>
  <c r="O2164" i="4"/>
  <c r="P2164" i="4"/>
  <c r="Q2164" i="4"/>
  <c r="N2165" i="4"/>
  <c r="O2165" i="4"/>
  <c r="P2165" i="4"/>
  <c r="Q2165" i="4"/>
  <c r="N2166" i="4"/>
  <c r="O2166" i="4"/>
  <c r="P2166" i="4"/>
  <c r="Q2166" i="4"/>
  <c r="N2167" i="4"/>
  <c r="O2167" i="4"/>
  <c r="P2167" i="4"/>
  <c r="Q2167" i="4"/>
  <c r="N2168" i="4"/>
  <c r="O2168" i="4"/>
  <c r="P2168" i="4"/>
  <c r="Q2168" i="4"/>
  <c r="N2169" i="4"/>
  <c r="O2169" i="4"/>
  <c r="P2169" i="4"/>
  <c r="Q2169" i="4"/>
  <c r="N2170" i="4"/>
  <c r="O2170" i="4"/>
  <c r="P2170" i="4"/>
  <c r="Q2170" i="4"/>
  <c r="N2171" i="4"/>
  <c r="O2171" i="4"/>
  <c r="P2171" i="4"/>
  <c r="Q2171" i="4"/>
  <c r="N2172" i="4"/>
  <c r="O2172" i="4"/>
  <c r="P2172" i="4"/>
  <c r="Q2172" i="4"/>
  <c r="N2173" i="4"/>
  <c r="O2173" i="4"/>
  <c r="P2173" i="4"/>
  <c r="Q2173" i="4"/>
  <c r="N2174" i="4"/>
  <c r="O2174" i="4"/>
  <c r="P2174" i="4"/>
  <c r="Q2174" i="4"/>
  <c r="N2175" i="4"/>
  <c r="O2175" i="4"/>
  <c r="P2175" i="4"/>
  <c r="Q2175" i="4"/>
  <c r="N2176" i="4"/>
  <c r="O2176" i="4"/>
  <c r="P2176" i="4"/>
  <c r="Q2176" i="4"/>
  <c r="N2177" i="4"/>
  <c r="O2177" i="4"/>
  <c r="P2177" i="4"/>
  <c r="Q2177" i="4"/>
  <c r="N2178" i="4"/>
  <c r="O2178" i="4"/>
  <c r="P2178" i="4"/>
  <c r="Q2178" i="4"/>
  <c r="N2179" i="4"/>
  <c r="O2179" i="4"/>
  <c r="P2179" i="4"/>
  <c r="Q2179" i="4"/>
  <c r="N2180" i="4"/>
  <c r="O2180" i="4"/>
  <c r="P2180" i="4"/>
  <c r="Q2180" i="4"/>
  <c r="N2181" i="4"/>
  <c r="O2181" i="4"/>
  <c r="P2181" i="4"/>
  <c r="Q2181" i="4"/>
  <c r="N2182" i="4"/>
  <c r="O2182" i="4"/>
  <c r="P2182" i="4"/>
  <c r="Q2182" i="4"/>
  <c r="N2183" i="4"/>
  <c r="O2183" i="4"/>
  <c r="P2183" i="4"/>
  <c r="Q2183" i="4"/>
  <c r="N2184" i="4"/>
  <c r="O2184" i="4"/>
  <c r="P2184" i="4"/>
  <c r="Q2184" i="4"/>
  <c r="N2185" i="4"/>
  <c r="O2185" i="4"/>
  <c r="P2185" i="4"/>
  <c r="Q2185" i="4"/>
  <c r="N2186" i="4"/>
  <c r="O2186" i="4"/>
  <c r="P2186" i="4"/>
  <c r="Q2186" i="4"/>
  <c r="N2187" i="4"/>
  <c r="O2187" i="4"/>
  <c r="P2187" i="4"/>
  <c r="Q2187" i="4"/>
  <c r="N2188" i="4"/>
  <c r="O2188" i="4"/>
  <c r="P2188" i="4"/>
  <c r="Q2188" i="4"/>
  <c r="N2189" i="4"/>
  <c r="O2189" i="4"/>
  <c r="P2189" i="4"/>
  <c r="Q2189" i="4"/>
  <c r="N2190" i="4"/>
  <c r="O2190" i="4"/>
  <c r="P2190" i="4"/>
  <c r="Q2190" i="4"/>
  <c r="N2191" i="4"/>
  <c r="O2191" i="4"/>
  <c r="P2191" i="4"/>
  <c r="Q2191" i="4"/>
  <c r="N2192" i="4"/>
  <c r="O2192" i="4"/>
  <c r="P2192" i="4"/>
  <c r="Q2192" i="4"/>
  <c r="N2193" i="4"/>
  <c r="O2193" i="4"/>
  <c r="P2193" i="4"/>
  <c r="Q2193" i="4"/>
  <c r="N2194" i="4"/>
  <c r="O2194" i="4"/>
  <c r="P2194" i="4"/>
  <c r="Q2194" i="4"/>
  <c r="N2195" i="4"/>
  <c r="O2195" i="4"/>
  <c r="P2195" i="4"/>
  <c r="Q2195" i="4"/>
  <c r="N2196" i="4"/>
  <c r="O2196" i="4"/>
  <c r="P2196" i="4"/>
  <c r="Q2196" i="4"/>
  <c r="N2197" i="4"/>
  <c r="O2197" i="4"/>
  <c r="P2197" i="4"/>
  <c r="Q2197" i="4"/>
  <c r="N2198" i="4"/>
  <c r="O2198" i="4"/>
  <c r="P2198" i="4"/>
  <c r="Q2198" i="4"/>
  <c r="N2199" i="4"/>
  <c r="O2199" i="4"/>
  <c r="P2199" i="4"/>
  <c r="Q2199" i="4"/>
  <c r="N2200" i="4"/>
  <c r="O2200" i="4"/>
  <c r="P2200" i="4"/>
  <c r="Q2200" i="4"/>
  <c r="N2201" i="4"/>
  <c r="O2201" i="4"/>
  <c r="P2201" i="4"/>
  <c r="Q2201" i="4"/>
  <c r="N2202" i="4"/>
  <c r="O2202" i="4"/>
  <c r="P2202" i="4"/>
  <c r="Q2202" i="4"/>
  <c r="N2203" i="4"/>
  <c r="O2203" i="4"/>
  <c r="P2203" i="4"/>
  <c r="Q2203" i="4"/>
  <c r="N2204" i="4"/>
  <c r="O2204" i="4"/>
  <c r="P2204" i="4"/>
  <c r="Q2204" i="4"/>
  <c r="N2205" i="4"/>
  <c r="O2205" i="4"/>
  <c r="P2205" i="4"/>
  <c r="Q2205" i="4"/>
  <c r="N2206" i="4"/>
  <c r="O2206" i="4"/>
  <c r="P2206" i="4"/>
  <c r="Q2206" i="4"/>
  <c r="N2207" i="4"/>
  <c r="O2207" i="4"/>
  <c r="P2207" i="4"/>
  <c r="Q2207" i="4"/>
  <c r="N2208" i="4"/>
  <c r="O2208" i="4"/>
  <c r="P2208" i="4"/>
  <c r="Q2208" i="4"/>
  <c r="N2209" i="4"/>
  <c r="O2209" i="4"/>
  <c r="P2209" i="4"/>
  <c r="Q2209" i="4"/>
  <c r="N2210" i="4"/>
  <c r="O2210" i="4"/>
  <c r="P2210" i="4"/>
  <c r="Q2210" i="4"/>
  <c r="N2211" i="4"/>
  <c r="O2211" i="4"/>
  <c r="P2211" i="4"/>
  <c r="Q2211" i="4"/>
  <c r="N2212" i="4"/>
  <c r="O2212" i="4"/>
  <c r="P2212" i="4"/>
  <c r="Q2212" i="4"/>
  <c r="N2213" i="4"/>
  <c r="O2213" i="4"/>
  <c r="P2213" i="4"/>
  <c r="Q2213" i="4"/>
  <c r="N2214" i="4"/>
  <c r="O2214" i="4"/>
  <c r="P2214" i="4"/>
  <c r="Q2214" i="4"/>
  <c r="N2215" i="4"/>
  <c r="O2215" i="4"/>
  <c r="P2215" i="4"/>
  <c r="Q2215" i="4"/>
  <c r="N2216" i="4"/>
  <c r="O2216" i="4"/>
  <c r="P2216" i="4"/>
  <c r="Q2216" i="4"/>
  <c r="N2217" i="4"/>
  <c r="O2217" i="4"/>
  <c r="P2217" i="4"/>
  <c r="Q2217" i="4"/>
  <c r="N2218" i="4"/>
  <c r="O2218" i="4"/>
  <c r="P2218" i="4"/>
  <c r="Q2218" i="4"/>
  <c r="N2219" i="4"/>
  <c r="O2219" i="4"/>
  <c r="P2219" i="4"/>
  <c r="Q2219" i="4"/>
  <c r="N2220" i="4"/>
  <c r="O2220" i="4"/>
  <c r="P2220" i="4"/>
  <c r="Q2220" i="4"/>
  <c r="N2221" i="4"/>
  <c r="O2221" i="4"/>
  <c r="P2221" i="4"/>
  <c r="Q2221" i="4"/>
  <c r="N2222" i="4"/>
  <c r="O2222" i="4"/>
  <c r="P2222" i="4"/>
  <c r="Q2222" i="4"/>
  <c r="N2223" i="4"/>
  <c r="O2223" i="4"/>
  <c r="P2223" i="4"/>
  <c r="Q2223" i="4"/>
  <c r="N2224" i="4"/>
  <c r="O2224" i="4"/>
  <c r="P2224" i="4"/>
  <c r="Q2224" i="4"/>
  <c r="N2225" i="4"/>
  <c r="O2225" i="4"/>
  <c r="P2225" i="4"/>
  <c r="Q2225" i="4"/>
  <c r="N2226" i="4"/>
  <c r="O2226" i="4"/>
  <c r="P2226" i="4"/>
  <c r="Q2226" i="4"/>
  <c r="N2227" i="4"/>
  <c r="O2227" i="4"/>
  <c r="P2227" i="4"/>
  <c r="Q2227" i="4"/>
  <c r="N2228" i="4"/>
  <c r="O2228" i="4"/>
  <c r="P2228" i="4"/>
  <c r="Q2228" i="4"/>
  <c r="N2229" i="4"/>
  <c r="O2229" i="4"/>
  <c r="P2229" i="4"/>
  <c r="Q2229" i="4"/>
  <c r="N2230" i="4"/>
  <c r="O2230" i="4"/>
  <c r="P2230" i="4"/>
  <c r="Q2230" i="4"/>
  <c r="N2231" i="4"/>
  <c r="O2231" i="4"/>
  <c r="P2231" i="4"/>
  <c r="Q2231" i="4"/>
  <c r="N2232" i="4"/>
  <c r="O2232" i="4"/>
  <c r="P2232" i="4"/>
  <c r="Q2232" i="4"/>
  <c r="N2233" i="4"/>
  <c r="O2233" i="4"/>
  <c r="P2233" i="4"/>
  <c r="Q2233" i="4"/>
  <c r="N2234" i="4"/>
  <c r="O2234" i="4"/>
  <c r="P2234" i="4"/>
  <c r="Q2234" i="4"/>
  <c r="N2235" i="4"/>
  <c r="O2235" i="4"/>
  <c r="P2235" i="4"/>
  <c r="Q2235" i="4"/>
  <c r="N2236" i="4"/>
  <c r="O2236" i="4"/>
  <c r="P2236" i="4"/>
  <c r="Q2236" i="4"/>
  <c r="N2237" i="4"/>
  <c r="O2237" i="4"/>
  <c r="P2237" i="4"/>
  <c r="Q2237" i="4"/>
  <c r="N2238" i="4"/>
  <c r="O2238" i="4"/>
  <c r="P2238" i="4"/>
  <c r="Q2238" i="4"/>
  <c r="N2239" i="4"/>
  <c r="O2239" i="4"/>
  <c r="P2239" i="4"/>
  <c r="Q2239" i="4"/>
  <c r="N2240" i="4"/>
  <c r="O2240" i="4"/>
  <c r="P2240" i="4"/>
  <c r="Q2240" i="4"/>
  <c r="N2241" i="4"/>
  <c r="O2241" i="4"/>
  <c r="P2241" i="4"/>
  <c r="Q2241" i="4"/>
  <c r="N2242" i="4"/>
  <c r="O2242" i="4"/>
  <c r="P2242" i="4"/>
  <c r="Q2242" i="4"/>
  <c r="N2243" i="4"/>
  <c r="O2243" i="4"/>
  <c r="P2243" i="4"/>
  <c r="Q2243" i="4"/>
  <c r="N2244" i="4"/>
  <c r="O2244" i="4"/>
  <c r="P2244" i="4"/>
  <c r="Q2244" i="4"/>
  <c r="N2245" i="4"/>
  <c r="O2245" i="4"/>
  <c r="P2245" i="4"/>
  <c r="Q2245" i="4"/>
  <c r="N2246" i="4"/>
  <c r="O2246" i="4"/>
  <c r="P2246" i="4"/>
  <c r="Q2246" i="4"/>
  <c r="N2247" i="4"/>
  <c r="O2247" i="4"/>
  <c r="P2247" i="4"/>
  <c r="Q2247" i="4"/>
  <c r="N2248" i="4"/>
  <c r="O2248" i="4"/>
  <c r="P2248" i="4"/>
  <c r="Q2248" i="4"/>
  <c r="N2249" i="4"/>
  <c r="O2249" i="4"/>
  <c r="P2249" i="4"/>
  <c r="Q2249" i="4"/>
  <c r="N2250" i="4"/>
  <c r="O2250" i="4"/>
  <c r="P2250" i="4"/>
  <c r="Q2250" i="4"/>
  <c r="N2251" i="4"/>
  <c r="O2251" i="4"/>
  <c r="P2251" i="4"/>
  <c r="Q2251" i="4"/>
  <c r="N2252" i="4"/>
  <c r="O2252" i="4"/>
  <c r="P2252" i="4"/>
  <c r="Q2252" i="4"/>
  <c r="N2253" i="4"/>
  <c r="O2253" i="4"/>
  <c r="P2253" i="4"/>
  <c r="Q2253" i="4"/>
  <c r="N2254" i="4"/>
  <c r="O2254" i="4"/>
  <c r="P2254" i="4"/>
  <c r="Q2254" i="4"/>
  <c r="N2255" i="4"/>
  <c r="O2255" i="4"/>
  <c r="P2255" i="4"/>
  <c r="Q2255" i="4"/>
  <c r="N2256" i="4"/>
  <c r="O2256" i="4"/>
  <c r="P2256" i="4"/>
  <c r="Q2256" i="4"/>
  <c r="N2257" i="4"/>
  <c r="O2257" i="4"/>
  <c r="P2257" i="4"/>
  <c r="Q2257" i="4"/>
  <c r="N2258" i="4"/>
  <c r="O2258" i="4"/>
  <c r="P2258" i="4"/>
  <c r="Q2258" i="4"/>
  <c r="N2259" i="4"/>
  <c r="O2259" i="4"/>
  <c r="P2259" i="4"/>
  <c r="Q2259" i="4"/>
  <c r="N2260" i="4"/>
  <c r="O2260" i="4"/>
  <c r="P2260" i="4"/>
  <c r="Q2260" i="4"/>
  <c r="N2261" i="4"/>
  <c r="O2261" i="4"/>
  <c r="P2261" i="4"/>
  <c r="Q2261" i="4"/>
  <c r="N2262" i="4"/>
  <c r="O2262" i="4"/>
  <c r="P2262" i="4"/>
  <c r="Q2262" i="4"/>
  <c r="N2263" i="4"/>
  <c r="O2263" i="4"/>
  <c r="P2263" i="4"/>
  <c r="Q2263" i="4"/>
  <c r="N2264" i="4"/>
  <c r="O2264" i="4"/>
  <c r="P2264" i="4"/>
  <c r="Q2264" i="4"/>
  <c r="N2265" i="4"/>
  <c r="O2265" i="4"/>
  <c r="P2265" i="4"/>
  <c r="Q2265" i="4"/>
  <c r="N2266" i="4"/>
  <c r="O2266" i="4"/>
  <c r="P2266" i="4"/>
  <c r="Q2266" i="4"/>
  <c r="N2267" i="4"/>
  <c r="O2267" i="4"/>
  <c r="P2267" i="4"/>
  <c r="Q2267" i="4"/>
  <c r="N2268" i="4"/>
  <c r="O2268" i="4"/>
  <c r="P2268" i="4"/>
  <c r="Q2268" i="4"/>
  <c r="N2269" i="4"/>
  <c r="O2269" i="4"/>
  <c r="P2269" i="4"/>
  <c r="Q2269" i="4"/>
  <c r="N2270" i="4"/>
  <c r="O2270" i="4"/>
  <c r="P2270" i="4"/>
  <c r="Q2270" i="4"/>
  <c r="N2271" i="4"/>
  <c r="O2271" i="4"/>
  <c r="P2271" i="4"/>
  <c r="Q2271" i="4"/>
  <c r="N2272" i="4"/>
  <c r="O2272" i="4"/>
  <c r="P2272" i="4"/>
  <c r="Q2272" i="4"/>
  <c r="N2273" i="4"/>
  <c r="O2273" i="4"/>
  <c r="P2273" i="4"/>
  <c r="Q2273" i="4"/>
  <c r="N2274" i="4"/>
  <c r="O2274" i="4"/>
  <c r="P2274" i="4"/>
  <c r="Q2274" i="4"/>
  <c r="N2275" i="4"/>
  <c r="O2275" i="4"/>
  <c r="P2275" i="4"/>
  <c r="Q2275" i="4"/>
  <c r="N2276" i="4"/>
  <c r="O2276" i="4"/>
  <c r="P2276" i="4"/>
  <c r="Q2276" i="4"/>
  <c r="N2277" i="4"/>
  <c r="O2277" i="4"/>
  <c r="P2277" i="4"/>
  <c r="Q2277" i="4"/>
  <c r="N2278" i="4"/>
  <c r="O2278" i="4"/>
  <c r="P2278" i="4"/>
  <c r="Q2278" i="4"/>
  <c r="N2279" i="4"/>
  <c r="O2279" i="4"/>
  <c r="P2279" i="4"/>
  <c r="Q2279" i="4"/>
  <c r="N2280" i="4"/>
  <c r="O2280" i="4"/>
  <c r="P2280" i="4"/>
  <c r="Q2280" i="4"/>
  <c r="N2281" i="4"/>
  <c r="O2281" i="4"/>
  <c r="P2281" i="4"/>
  <c r="Q2281" i="4"/>
  <c r="N2282" i="4"/>
  <c r="O2282" i="4"/>
  <c r="P2282" i="4"/>
  <c r="Q2282" i="4"/>
  <c r="N2283" i="4"/>
  <c r="O2283" i="4"/>
  <c r="P2283" i="4"/>
  <c r="Q2283" i="4"/>
  <c r="N2284" i="4"/>
  <c r="O2284" i="4"/>
  <c r="P2284" i="4"/>
  <c r="Q2284" i="4"/>
  <c r="N2285" i="4"/>
  <c r="O2285" i="4"/>
  <c r="P2285" i="4"/>
  <c r="Q2285" i="4"/>
  <c r="N2286" i="4"/>
  <c r="O2286" i="4"/>
  <c r="P2286" i="4"/>
  <c r="Q2286" i="4"/>
  <c r="N2287" i="4"/>
  <c r="O2287" i="4"/>
  <c r="P2287" i="4"/>
  <c r="Q2287" i="4"/>
  <c r="N2288" i="4"/>
  <c r="O2288" i="4"/>
  <c r="P2288" i="4"/>
  <c r="Q2288" i="4"/>
  <c r="N2289" i="4"/>
  <c r="O2289" i="4"/>
  <c r="P2289" i="4"/>
  <c r="Q2289" i="4"/>
  <c r="N2290" i="4"/>
  <c r="O2290" i="4"/>
  <c r="P2290" i="4"/>
  <c r="Q2290" i="4"/>
  <c r="N2291" i="4"/>
  <c r="O2291" i="4"/>
  <c r="P2291" i="4"/>
  <c r="Q2291" i="4"/>
  <c r="N2292" i="4"/>
  <c r="O2292" i="4"/>
  <c r="P2292" i="4"/>
  <c r="Q2292" i="4"/>
  <c r="N2293" i="4"/>
  <c r="O2293" i="4"/>
  <c r="P2293" i="4"/>
  <c r="Q2293" i="4"/>
  <c r="N2294" i="4"/>
  <c r="O2294" i="4"/>
  <c r="P2294" i="4"/>
  <c r="Q2294" i="4"/>
  <c r="N2295" i="4"/>
  <c r="O2295" i="4"/>
  <c r="P2295" i="4"/>
  <c r="Q2295" i="4"/>
  <c r="N2296" i="4"/>
  <c r="O2296" i="4"/>
  <c r="P2296" i="4"/>
  <c r="Q2296" i="4"/>
  <c r="N2297" i="4"/>
  <c r="O2297" i="4"/>
  <c r="P2297" i="4"/>
  <c r="Q2297" i="4"/>
  <c r="N2298" i="4"/>
  <c r="O2298" i="4"/>
  <c r="P2298" i="4"/>
  <c r="Q2298" i="4"/>
  <c r="N2299" i="4"/>
  <c r="O2299" i="4"/>
  <c r="P2299" i="4"/>
  <c r="Q2299" i="4"/>
  <c r="N2300" i="4"/>
  <c r="O2300" i="4"/>
  <c r="P2300" i="4"/>
  <c r="Q2300" i="4"/>
  <c r="N2301" i="4"/>
  <c r="O2301" i="4"/>
  <c r="P2301" i="4"/>
  <c r="Q2301" i="4"/>
  <c r="N2302" i="4"/>
  <c r="O2302" i="4"/>
  <c r="P2302" i="4"/>
  <c r="Q2302" i="4"/>
  <c r="N2303" i="4"/>
  <c r="O2303" i="4"/>
  <c r="P2303" i="4"/>
  <c r="Q2303" i="4"/>
  <c r="N2304" i="4"/>
  <c r="O2304" i="4"/>
  <c r="P2304" i="4"/>
  <c r="Q2304" i="4"/>
  <c r="N2305" i="4"/>
  <c r="O2305" i="4"/>
  <c r="P2305" i="4"/>
  <c r="Q2305" i="4"/>
  <c r="N2306" i="4"/>
  <c r="O2306" i="4"/>
  <c r="P2306" i="4"/>
  <c r="Q2306" i="4"/>
  <c r="N2307" i="4"/>
  <c r="O2307" i="4"/>
  <c r="P2307" i="4"/>
  <c r="Q2307" i="4"/>
  <c r="N2308" i="4"/>
  <c r="O2308" i="4"/>
  <c r="P2308" i="4"/>
  <c r="Q2308" i="4"/>
  <c r="N2309" i="4"/>
  <c r="O2309" i="4"/>
  <c r="P2309" i="4"/>
  <c r="Q2309" i="4"/>
  <c r="N2310" i="4"/>
  <c r="O2310" i="4"/>
  <c r="P2310" i="4"/>
  <c r="Q2310" i="4"/>
  <c r="N2311" i="4"/>
  <c r="O2311" i="4"/>
  <c r="P2311" i="4"/>
  <c r="Q2311" i="4"/>
  <c r="N2312" i="4"/>
  <c r="O2312" i="4"/>
  <c r="P2312" i="4"/>
  <c r="Q2312" i="4"/>
  <c r="N2313" i="4"/>
  <c r="O2313" i="4"/>
  <c r="P2313" i="4"/>
  <c r="Q2313" i="4"/>
  <c r="N2314" i="4"/>
  <c r="O2314" i="4"/>
  <c r="P2314" i="4"/>
  <c r="Q2314" i="4"/>
  <c r="N2315" i="4"/>
  <c r="O2315" i="4"/>
  <c r="P2315" i="4"/>
  <c r="Q2315" i="4"/>
  <c r="N2316" i="4"/>
  <c r="O2316" i="4"/>
  <c r="P2316" i="4"/>
  <c r="Q2316" i="4"/>
  <c r="N2317" i="4"/>
  <c r="O2317" i="4"/>
  <c r="P2317" i="4"/>
  <c r="Q2317" i="4"/>
  <c r="N2318" i="4"/>
  <c r="O2318" i="4"/>
  <c r="P2318" i="4"/>
  <c r="Q2318" i="4"/>
  <c r="N2319" i="4"/>
  <c r="O2319" i="4"/>
  <c r="P2319" i="4"/>
  <c r="Q2319" i="4"/>
  <c r="N2320" i="4"/>
  <c r="O2320" i="4"/>
  <c r="P2320" i="4"/>
  <c r="Q2320" i="4"/>
  <c r="N2321" i="4"/>
  <c r="O2321" i="4"/>
  <c r="P2321" i="4"/>
  <c r="Q2321" i="4"/>
  <c r="N2322" i="4"/>
  <c r="O2322" i="4"/>
  <c r="P2322" i="4"/>
  <c r="Q2322" i="4"/>
  <c r="N2323" i="4"/>
  <c r="O2323" i="4"/>
  <c r="P2323" i="4"/>
  <c r="Q2323" i="4"/>
  <c r="N2324" i="4"/>
  <c r="O2324" i="4"/>
  <c r="P2324" i="4"/>
  <c r="Q2324" i="4"/>
  <c r="N2325" i="4"/>
  <c r="O2325" i="4"/>
  <c r="P2325" i="4"/>
  <c r="Q2325" i="4"/>
  <c r="N2326" i="4"/>
  <c r="O2326" i="4"/>
  <c r="P2326" i="4"/>
  <c r="Q2326" i="4"/>
  <c r="N2327" i="4"/>
  <c r="O2327" i="4"/>
  <c r="P2327" i="4"/>
  <c r="Q2327" i="4"/>
  <c r="N2328" i="4"/>
  <c r="O2328" i="4"/>
  <c r="P2328" i="4"/>
  <c r="Q2328" i="4"/>
  <c r="N2329" i="4"/>
  <c r="O2329" i="4"/>
  <c r="P2329" i="4"/>
  <c r="Q2329" i="4"/>
  <c r="N2330" i="4"/>
  <c r="O2330" i="4"/>
  <c r="P2330" i="4"/>
  <c r="Q2330" i="4"/>
  <c r="N2331" i="4"/>
  <c r="O2331" i="4"/>
  <c r="P2331" i="4"/>
  <c r="Q2331" i="4"/>
  <c r="N2332" i="4"/>
  <c r="O2332" i="4"/>
  <c r="P2332" i="4"/>
  <c r="Q2332" i="4"/>
  <c r="N2333" i="4"/>
  <c r="O2333" i="4"/>
  <c r="P2333" i="4"/>
  <c r="Q2333" i="4"/>
  <c r="N2334" i="4"/>
  <c r="O2334" i="4"/>
  <c r="P2334" i="4"/>
  <c r="Q2334" i="4"/>
  <c r="N2335" i="4"/>
  <c r="O2335" i="4"/>
  <c r="P2335" i="4"/>
  <c r="Q2335" i="4"/>
  <c r="N2336" i="4"/>
  <c r="O2336" i="4"/>
  <c r="P2336" i="4"/>
  <c r="Q2336" i="4"/>
  <c r="N2337" i="4"/>
  <c r="O2337" i="4"/>
  <c r="P2337" i="4"/>
  <c r="Q2337" i="4"/>
  <c r="N2338" i="4"/>
  <c r="O2338" i="4"/>
  <c r="P2338" i="4"/>
  <c r="Q2338" i="4"/>
  <c r="N2339" i="4"/>
  <c r="O2339" i="4"/>
  <c r="P2339" i="4"/>
  <c r="Q2339" i="4"/>
  <c r="N2340" i="4"/>
  <c r="O2340" i="4"/>
  <c r="P2340" i="4"/>
  <c r="Q2340" i="4"/>
  <c r="N2341" i="4"/>
  <c r="O2341" i="4"/>
  <c r="P2341" i="4"/>
  <c r="Q2341" i="4"/>
  <c r="N2342" i="4"/>
  <c r="O2342" i="4"/>
  <c r="P2342" i="4"/>
  <c r="Q2342" i="4"/>
  <c r="N2343" i="4"/>
  <c r="O2343" i="4"/>
  <c r="P2343" i="4"/>
  <c r="Q2343" i="4"/>
  <c r="N2344" i="4"/>
  <c r="O2344" i="4"/>
  <c r="P2344" i="4"/>
  <c r="Q2344" i="4"/>
  <c r="N2345" i="4"/>
  <c r="O2345" i="4"/>
  <c r="P2345" i="4"/>
  <c r="Q2345" i="4"/>
  <c r="N2346" i="4"/>
  <c r="O2346" i="4"/>
  <c r="P2346" i="4"/>
  <c r="Q2346" i="4"/>
  <c r="N2347" i="4"/>
  <c r="O2347" i="4"/>
  <c r="P2347" i="4"/>
  <c r="Q2347" i="4"/>
  <c r="N2348" i="4"/>
  <c r="O2348" i="4"/>
  <c r="P2348" i="4"/>
  <c r="Q2348" i="4"/>
  <c r="N2349" i="4"/>
  <c r="O2349" i="4"/>
  <c r="P2349" i="4"/>
  <c r="Q2349" i="4"/>
  <c r="N2350" i="4"/>
  <c r="O2350" i="4"/>
  <c r="P2350" i="4"/>
  <c r="Q2350" i="4"/>
  <c r="N2351" i="4"/>
  <c r="O2351" i="4"/>
  <c r="P2351" i="4"/>
  <c r="Q2351" i="4"/>
  <c r="N2352" i="4"/>
  <c r="O2352" i="4"/>
  <c r="P2352" i="4"/>
  <c r="Q2352" i="4"/>
  <c r="N2353" i="4"/>
  <c r="O2353" i="4"/>
  <c r="P2353" i="4"/>
  <c r="Q2353" i="4"/>
  <c r="N2354" i="4"/>
  <c r="O2354" i="4"/>
  <c r="P2354" i="4"/>
  <c r="Q2354" i="4"/>
  <c r="N2355" i="4"/>
  <c r="O2355" i="4"/>
  <c r="P2355" i="4"/>
  <c r="Q2355" i="4"/>
  <c r="N2356" i="4"/>
  <c r="O2356" i="4"/>
  <c r="P2356" i="4"/>
  <c r="Q2356" i="4"/>
  <c r="N2357" i="4"/>
  <c r="O2357" i="4"/>
  <c r="P2357" i="4"/>
  <c r="Q2357" i="4"/>
  <c r="N2358" i="4"/>
  <c r="O2358" i="4"/>
  <c r="P2358" i="4"/>
  <c r="Q2358" i="4"/>
  <c r="N2359" i="4"/>
  <c r="O2359" i="4"/>
  <c r="P2359" i="4"/>
  <c r="Q2359" i="4"/>
  <c r="N2360" i="4"/>
  <c r="O2360" i="4"/>
  <c r="P2360" i="4"/>
  <c r="Q2360" i="4"/>
  <c r="N2361" i="4"/>
  <c r="O2361" i="4"/>
  <c r="P2361" i="4"/>
  <c r="Q2361" i="4"/>
  <c r="N2362" i="4"/>
  <c r="O2362" i="4"/>
  <c r="P2362" i="4"/>
  <c r="Q2362" i="4"/>
  <c r="N2363" i="4"/>
  <c r="O2363" i="4"/>
  <c r="P2363" i="4"/>
  <c r="Q2363" i="4"/>
  <c r="N2364" i="4"/>
  <c r="O2364" i="4"/>
  <c r="P2364" i="4"/>
  <c r="Q2364" i="4"/>
  <c r="N2365" i="4"/>
  <c r="O2365" i="4"/>
  <c r="P2365" i="4"/>
  <c r="Q2365" i="4"/>
  <c r="N2366" i="4"/>
  <c r="O2366" i="4"/>
  <c r="P2366" i="4"/>
  <c r="Q2366" i="4"/>
  <c r="N2367" i="4"/>
  <c r="O2367" i="4"/>
  <c r="P2367" i="4"/>
  <c r="Q2367" i="4"/>
  <c r="N2368" i="4"/>
  <c r="O2368" i="4"/>
  <c r="P2368" i="4"/>
  <c r="Q2368" i="4"/>
  <c r="N2369" i="4"/>
  <c r="O2369" i="4"/>
  <c r="P2369" i="4"/>
  <c r="Q2369" i="4"/>
  <c r="N2370" i="4"/>
  <c r="O2370" i="4"/>
  <c r="P2370" i="4"/>
  <c r="Q2370" i="4"/>
  <c r="N2371" i="4"/>
  <c r="O2371" i="4"/>
  <c r="P2371" i="4"/>
  <c r="Q2371" i="4"/>
  <c r="N2372" i="4"/>
  <c r="O2372" i="4"/>
  <c r="P2372" i="4"/>
  <c r="Q2372" i="4"/>
  <c r="N2373" i="4"/>
  <c r="O2373" i="4"/>
  <c r="P2373" i="4"/>
  <c r="Q2373" i="4"/>
  <c r="N2374" i="4"/>
  <c r="O2374" i="4"/>
  <c r="P2374" i="4"/>
  <c r="Q2374" i="4"/>
  <c r="N2375" i="4"/>
  <c r="O2375" i="4"/>
  <c r="P2375" i="4"/>
  <c r="Q2375" i="4"/>
  <c r="N2376" i="4"/>
  <c r="O2376" i="4"/>
  <c r="P2376" i="4"/>
  <c r="Q2376" i="4"/>
  <c r="N2377" i="4"/>
  <c r="O2377" i="4"/>
  <c r="P2377" i="4"/>
  <c r="Q2377" i="4"/>
  <c r="N2378" i="4"/>
  <c r="O2378" i="4"/>
  <c r="P2378" i="4"/>
  <c r="Q2378" i="4"/>
  <c r="N2379" i="4"/>
  <c r="O2379" i="4"/>
  <c r="P2379" i="4"/>
  <c r="Q2379" i="4"/>
  <c r="N2380" i="4"/>
  <c r="O2380" i="4"/>
  <c r="P2380" i="4"/>
  <c r="Q2380" i="4"/>
  <c r="N2381" i="4"/>
  <c r="O2381" i="4"/>
  <c r="P2381" i="4"/>
  <c r="Q2381" i="4"/>
  <c r="N2382" i="4"/>
  <c r="O2382" i="4"/>
  <c r="P2382" i="4"/>
  <c r="Q2382" i="4"/>
  <c r="N2383" i="4"/>
  <c r="O2383" i="4"/>
  <c r="P2383" i="4"/>
  <c r="Q2383" i="4"/>
  <c r="N2384" i="4"/>
  <c r="O2384" i="4"/>
  <c r="P2384" i="4"/>
  <c r="Q2384" i="4"/>
  <c r="N2385" i="4"/>
  <c r="O2385" i="4"/>
  <c r="P2385" i="4"/>
  <c r="Q2385" i="4"/>
  <c r="N2386" i="4"/>
  <c r="O2386" i="4"/>
  <c r="P2386" i="4"/>
  <c r="Q2386" i="4"/>
  <c r="N2387" i="4"/>
  <c r="O2387" i="4"/>
  <c r="P2387" i="4"/>
  <c r="Q2387" i="4"/>
  <c r="N2388" i="4"/>
  <c r="O2388" i="4"/>
  <c r="P2388" i="4"/>
  <c r="Q2388" i="4"/>
  <c r="N2389" i="4"/>
  <c r="O2389" i="4"/>
  <c r="P2389" i="4"/>
  <c r="Q2389" i="4"/>
  <c r="N2390" i="4"/>
  <c r="O2390" i="4"/>
  <c r="P2390" i="4"/>
  <c r="Q2390" i="4"/>
  <c r="N2391" i="4"/>
  <c r="O2391" i="4"/>
  <c r="P2391" i="4"/>
  <c r="Q2391" i="4"/>
  <c r="N2392" i="4"/>
  <c r="O2392" i="4"/>
  <c r="P2392" i="4"/>
  <c r="Q2392" i="4"/>
  <c r="N2393" i="4"/>
  <c r="O2393" i="4"/>
  <c r="P2393" i="4"/>
  <c r="Q2393" i="4"/>
  <c r="N2394" i="4"/>
  <c r="O2394" i="4"/>
  <c r="P2394" i="4"/>
  <c r="Q2394" i="4"/>
  <c r="N2395" i="4"/>
  <c r="O2395" i="4"/>
  <c r="P2395" i="4"/>
  <c r="Q2395" i="4"/>
  <c r="N2396" i="4"/>
  <c r="O2396" i="4"/>
  <c r="P2396" i="4"/>
  <c r="Q2396" i="4"/>
  <c r="N2397" i="4"/>
  <c r="O2397" i="4"/>
  <c r="P2397" i="4"/>
  <c r="Q2397" i="4"/>
  <c r="N2398" i="4"/>
  <c r="O2398" i="4"/>
  <c r="P2398" i="4"/>
  <c r="Q2398" i="4"/>
  <c r="N2399" i="4"/>
  <c r="O2399" i="4"/>
  <c r="P2399" i="4"/>
  <c r="Q2399" i="4"/>
  <c r="N2400" i="4"/>
  <c r="O2400" i="4"/>
  <c r="P2400" i="4"/>
  <c r="Q2400" i="4"/>
  <c r="N2401" i="4"/>
  <c r="O2401" i="4"/>
  <c r="P2401" i="4"/>
  <c r="Q2401" i="4"/>
  <c r="N2402" i="4"/>
  <c r="O2402" i="4"/>
  <c r="P2402" i="4"/>
  <c r="Q2402" i="4"/>
  <c r="N2403" i="4"/>
  <c r="O2403" i="4"/>
  <c r="P2403" i="4"/>
  <c r="Q2403" i="4"/>
  <c r="N2404" i="4"/>
  <c r="O2404" i="4"/>
  <c r="P2404" i="4"/>
  <c r="Q2404" i="4"/>
  <c r="N2405" i="4"/>
  <c r="O2405" i="4"/>
  <c r="P2405" i="4"/>
  <c r="Q2405" i="4"/>
  <c r="N2406" i="4"/>
  <c r="O2406" i="4"/>
  <c r="P2406" i="4"/>
  <c r="Q2406" i="4"/>
  <c r="N2407" i="4"/>
  <c r="O2407" i="4"/>
  <c r="P2407" i="4"/>
  <c r="Q2407" i="4"/>
  <c r="N2408" i="4"/>
  <c r="O2408" i="4"/>
  <c r="P2408" i="4"/>
  <c r="Q2408" i="4"/>
  <c r="N2409" i="4"/>
  <c r="O2409" i="4"/>
  <c r="P2409" i="4"/>
  <c r="Q2409" i="4"/>
  <c r="N2410" i="4"/>
  <c r="O2410" i="4"/>
  <c r="P2410" i="4"/>
  <c r="Q2410" i="4"/>
  <c r="N2411" i="4"/>
  <c r="O2411" i="4"/>
  <c r="P2411" i="4"/>
  <c r="Q2411" i="4"/>
  <c r="N2412" i="4"/>
  <c r="O2412" i="4"/>
  <c r="P2412" i="4"/>
  <c r="Q2412" i="4"/>
  <c r="N2413" i="4"/>
  <c r="O2413" i="4"/>
  <c r="P2413" i="4"/>
  <c r="Q2413" i="4"/>
  <c r="N2414" i="4"/>
  <c r="O2414" i="4"/>
  <c r="P2414" i="4"/>
  <c r="Q2414" i="4"/>
  <c r="N2415" i="4"/>
  <c r="O2415" i="4"/>
  <c r="P2415" i="4"/>
  <c r="Q2415" i="4"/>
  <c r="N2416" i="4"/>
  <c r="O2416" i="4"/>
  <c r="P2416" i="4"/>
  <c r="Q2416" i="4"/>
  <c r="N2417" i="4"/>
  <c r="O2417" i="4"/>
  <c r="P2417" i="4"/>
  <c r="Q2417" i="4"/>
  <c r="N2418" i="4"/>
  <c r="O2418" i="4"/>
  <c r="P2418" i="4"/>
  <c r="Q2418" i="4"/>
  <c r="N2419" i="4"/>
  <c r="O2419" i="4"/>
  <c r="P2419" i="4"/>
  <c r="Q2419" i="4"/>
  <c r="N2420" i="4"/>
  <c r="O2420" i="4"/>
  <c r="P2420" i="4"/>
  <c r="Q2420" i="4"/>
  <c r="N2421" i="4"/>
  <c r="O2421" i="4"/>
  <c r="P2421" i="4"/>
  <c r="Q2421" i="4"/>
  <c r="N2422" i="4"/>
  <c r="O2422" i="4"/>
  <c r="P2422" i="4"/>
  <c r="Q2422" i="4"/>
  <c r="N2423" i="4"/>
  <c r="O2423" i="4"/>
  <c r="P2423" i="4"/>
  <c r="Q2423" i="4"/>
  <c r="N2424" i="4"/>
  <c r="O2424" i="4"/>
  <c r="P2424" i="4"/>
  <c r="Q2424" i="4"/>
  <c r="N2425" i="4"/>
  <c r="O2425" i="4"/>
  <c r="P2425" i="4"/>
  <c r="Q2425" i="4"/>
  <c r="N2426" i="4"/>
  <c r="O2426" i="4"/>
  <c r="P2426" i="4"/>
  <c r="Q2426" i="4"/>
  <c r="N2427" i="4"/>
  <c r="O2427" i="4"/>
  <c r="P2427" i="4"/>
  <c r="Q2427" i="4"/>
  <c r="N2428" i="4"/>
  <c r="O2428" i="4"/>
  <c r="P2428" i="4"/>
  <c r="Q2428" i="4"/>
  <c r="N2429" i="4"/>
  <c r="O2429" i="4"/>
  <c r="P2429" i="4"/>
  <c r="Q2429" i="4"/>
  <c r="N2430" i="4"/>
  <c r="O2430" i="4"/>
  <c r="P2430" i="4"/>
  <c r="Q2430" i="4"/>
  <c r="N2431" i="4"/>
  <c r="O2431" i="4"/>
  <c r="P2431" i="4"/>
  <c r="Q2431" i="4"/>
  <c r="N2432" i="4"/>
  <c r="O2432" i="4"/>
  <c r="P2432" i="4"/>
  <c r="Q2432" i="4"/>
  <c r="N2433" i="4"/>
  <c r="O2433" i="4"/>
  <c r="P2433" i="4"/>
  <c r="Q2433" i="4"/>
  <c r="N2434" i="4"/>
  <c r="O2434" i="4"/>
  <c r="P2434" i="4"/>
  <c r="Q2434" i="4"/>
  <c r="N2435" i="4"/>
  <c r="O2435" i="4"/>
  <c r="P2435" i="4"/>
  <c r="Q2435" i="4"/>
  <c r="N2436" i="4"/>
  <c r="O2436" i="4"/>
  <c r="P2436" i="4"/>
  <c r="Q2436" i="4"/>
  <c r="N2437" i="4"/>
  <c r="O2437" i="4"/>
  <c r="P2437" i="4"/>
  <c r="Q2437" i="4"/>
  <c r="N2438" i="4"/>
  <c r="O2438" i="4"/>
  <c r="P2438" i="4"/>
  <c r="Q2438" i="4"/>
  <c r="N2439" i="4"/>
  <c r="O2439" i="4"/>
  <c r="P2439" i="4"/>
  <c r="Q2439" i="4"/>
  <c r="N2440" i="4"/>
  <c r="O2440" i="4"/>
  <c r="P2440" i="4"/>
  <c r="Q2440" i="4"/>
  <c r="N2441" i="4"/>
  <c r="O2441" i="4"/>
  <c r="P2441" i="4"/>
  <c r="Q2441" i="4"/>
  <c r="N2442" i="4"/>
  <c r="O2442" i="4"/>
  <c r="P2442" i="4"/>
  <c r="Q2442" i="4"/>
  <c r="N2443" i="4"/>
  <c r="O2443" i="4"/>
  <c r="P2443" i="4"/>
  <c r="Q2443" i="4"/>
  <c r="N2444" i="4"/>
  <c r="O2444" i="4"/>
  <c r="P2444" i="4"/>
  <c r="Q2444" i="4"/>
  <c r="N2445" i="4"/>
  <c r="O2445" i="4"/>
  <c r="P2445" i="4"/>
  <c r="Q2445" i="4"/>
  <c r="N2446" i="4"/>
  <c r="O2446" i="4"/>
  <c r="P2446" i="4"/>
  <c r="Q2446" i="4"/>
  <c r="N2447" i="4"/>
  <c r="O2447" i="4"/>
  <c r="P2447" i="4"/>
  <c r="Q2447" i="4"/>
  <c r="N2448" i="4"/>
  <c r="O2448" i="4"/>
  <c r="P2448" i="4"/>
  <c r="Q2448" i="4"/>
  <c r="N2449" i="4"/>
  <c r="O2449" i="4"/>
  <c r="P2449" i="4"/>
  <c r="Q2449" i="4"/>
  <c r="N2450" i="4"/>
  <c r="O2450" i="4"/>
  <c r="P2450" i="4"/>
  <c r="Q2450" i="4"/>
  <c r="N2451" i="4"/>
  <c r="O2451" i="4"/>
  <c r="P2451" i="4"/>
  <c r="Q2451" i="4"/>
  <c r="N2452" i="4"/>
  <c r="O2452" i="4"/>
  <c r="P2452" i="4"/>
  <c r="Q2452" i="4"/>
  <c r="N2453" i="4"/>
  <c r="O2453" i="4"/>
  <c r="P2453" i="4"/>
  <c r="Q2453" i="4"/>
  <c r="N2454" i="4"/>
  <c r="O2454" i="4"/>
  <c r="P2454" i="4"/>
  <c r="Q2454" i="4"/>
  <c r="N2455" i="4"/>
  <c r="O2455" i="4"/>
  <c r="P2455" i="4"/>
  <c r="Q2455" i="4"/>
  <c r="N2456" i="4"/>
  <c r="O2456" i="4"/>
  <c r="P2456" i="4"/>
  <c r="Q2456" i="4"/>
  <c r="N2457" i="4"/>
  <c r="O2457" i="4"/>
  <c r="P2457" i="4"/>
  <c r="Q2457" i="4"/>
  <c r="N2458" i="4"/>
  <c r="O2458" i="4"/>
  <c r="P2458" i="4"/>
  <c r="Q2458" i="4"/>
  <c r="N2459" i="4"/>
  <c r="O2459" i="4"/>
  <c r="P2459" i="4"/>
  <c r="Q2459" i="4"/>
  <c r="N2460" i="4"/>
  <c r="O2460" i="4"/>
  <c r="P2460" i="4"/>
  <c r="Q2460" i="4"/>
  <c r="N2461" i="4"/>
  <c r="O2461" i="4"/>
  <c r="P2461" i="4"/>
  <c r="Q2461" i="4"/>
  <c r="N2462" i="4"/>
  <c r="O2462" i="4"/>
  <c r="P2462" i="4"/>
  <c r="Q2462" i="4"/>
  <c r="N2463" i="4"/>
  <c r="O2463" i="4"/>
  <c r="P2463" i="4"/>
  <c r="Q2463" i="4"/>
  <c r="N2464" i="4"/>
  <c r="O2464" i="4"/>
  <c r="P2464" i="4"/>
  <c r="Q2464" i="4"/>
  <c r="N2465" i="4"/>
  <c r="O2465" i="4"/>
  <c r="P2465" i="4"/>
  <c r="Q2465" i="4"/>
  <c r="N2466" i="4"/>
  <c r="O2466" i="4"/>
  <c r="P2466" i="4"/>
  <c r="Q2466" i="4"/>
  <c r="N2467" i="4"/>
  <c r="O2467" i="4"/>
  <c r="P2467" i="4"/>
  <c r="Q2467" i="4"/>
  <c r="N2468" i="4"/>
  <c r="O2468" i="4"/>
  <c r="P2468" i="4"/>
  <c r="Q2468" i="4"/>
  <c r="N2469" i="4"/>
  <c r="O2469" i="4"/>
  <c r="P2469" i="4"/>
  <c r="Q2469" i="4"/>
  <c r="N2470" i="4"/>
  <c r="O2470" i="4"/>
  <c r="P2470" i="4"/>
  <c r="Q2470" i="4"/>
  <c r="N2471" i="4"/>
  <c r="O2471" i="4"/>
  <c r="P2471" i="4"/>
  <c r="Q2471" i="4"/>
  <c r="N2472" i="4"/>
  <c r="O2472" i="4"/>
  <c r="P2472" i="4"/>
  <c r="Q2472" i="4"/>
  <c r="N2473" i="4"/>
  <c r="O2473" i="4"/>
  <c r="P2473" i="4"/>
  <c r="Q2473" i="4"/>
  <c r="N2474" i="4"/>
  <c r="O2474" i="4"/>
  <c r="P2474" i="4"/>
  <c r="Q2474" i="4"/>
  <c r="N2475" i="4"/>
  <c r="O2475" i="4"/>
  <c r="P2475" i="4"/>
  <c r="Q2475" i="4"/>
  <c r="N2476" i="4"/>
  <c r="O2476" i="4"/>
  <c r="P2476" i="4"/>
  <c r="Q2476" i="4"/>
  <c r="N2477" i="4"/>
  <c r="O2477" i="4"/>
  <c r="P2477" i="4"/>
  <c r="Q2477" i="4"/>
  <c r="N2478" i="4"/>
  <c r="O2478" i="4"/>
  <c r="P2478" i="4"/>
  <c r="Q2478" i="4"/>
  <c r="N2479" i="4"/>
  <c r="O2479" i="4"/>
  <c r="P2479" i="4"/>
  <c r="Q2479" i="4"/>
  <c r="N2480" i="4"/>
  <c r="O2480" i="4"/>
  <c r="P2480" i="4"/>
  <c r="Q2480" i="4"/>
  <c r="N2481" i="4"/>
  <c r="O2481" i="4"/>
  <c r="P2481" i="4"/>
  <c r="Q2481" i="4"/>
  <c r="N2482" i="4"/>
  <c r="O2482" i="4"/>
  <c r="P2482" i="4"/>
  <c r="Q2482" i="4"/>
  <c r="N2483" i="4"/>
  <c r="O2483" i="4"/>
  <c r="P2483" i="4"/>
  <c r="Q2483" i="4"/>
  <c r="N2484" i="4"/>
  <c r="O2484" i="4"/>
  <c r="P2484" i="4"/>
  <c r="Q2484" i="4"/>
  <c r="N2485" i="4"/>
  <c r="O2485" i="4"/>
  <c r="P2485" i="4"/>
  <c r="Q2485" i="4"/>
  <c r="N2486" i="4"/>
  <c r="O2486" i="4"/>
  <c r="P2486" i="4"/>
  <c r="Q2486" i="4"/>
  <c r="N2487" i="4"/>
  <c r="O2487" i="4"/>
  <c r="P2487" i="4"/>
  <c r="Q2487" i="4"/>
  <c r="N2488" i="4"/>
  <c r="O2488" i="4"/>
  <c r="P2488" i="4"/>
  <c r="Q2488" i="4"/>
  <c r="N2489" i="4"/>
  <c r="O2489" i="4"/>
  <c r="P2489" i="4"/>
  <c r="Q2489" i="4"/>
  <c r="N2490" i="4"/>
  <c r="O2490" i="4"/>
  <c r="P2490" i="4"/>
  <c r="Q2490" i="4"/>
  <c r="N2491" i="4"/>
  <c r="O2491" i="4"/>
  <c r="P2491" i="4"/>
  <c r="Q2491" i="4"/>
  <c r="N2492" i="4"/>
  <c r="O2492" i="4"/>
  <c r="P2492" i="4"/>
  <c r="Q2492" i="4"/>
  <c r="N2493" i="4"/>
  <c r="O2493" i="4"/>
  <c r="P2493" i="4"/>
  <c r="Q2493" i="4"/>
  <c r="N2494" i="4"/>
  <c r="O2494" i="4"/>
  <c r="P2494" i="4"/>
  <c r="Q2494" i="4"/>
  <c r="N2495" i="4"/>
  <c r="O2495" i="4"/>
  <c r="P2495" i="4"/>
  <c r="Q2495" i="4"/>
  <c r="N2496" i="4"/>
  <c r="O2496" i="4"/>
  <c r="P2496" i="4"/>
  <c r="Q2496" i="4"/>
  <c r="N2497" i="4"/>
  <c r="O2497" i="4"/>
  <c r="P2497" i="4"/>
  <c r="Q2497" i="4"/>
  <c r="N2498" i="4"/>
  <c r="O2498" i="4"/>
  <c r="P2498" i="4"/>
  <c r="Q2498" i="4"/>
  <c r="N2499" i="4"/>
  <c r="O2499" i="4"/>
  <c r="P2499" i="4"/>
  <c r="Q2499" i="4"/>
  <c r="N2500" i="4"/>
  <c r="O2500" i="4"/>
  <c r="P2500" i="4"/>
  <c r="Q2500" i="4"/>
  <c r="N2501" i="4"/>
  <c r="O2501" i="4"/>
  <c r="P2501" i="4"/>
  <c r="Q2501" i="4"/>
  <c r="N2502" i="4"/>
  <c r="O2502" i="4"/>
  <c r="P2502" i="4"/>
  <c r="Q2502" i="4"/>
  <c r="N2503" i="4"/>
  <c r="O2503" i="4"/>
  <c r="P2503" i="4"/>
  <c r="Q2503" i="4"/>
  <c r="N2504" i="4"/>
  <c r="O2504" i="4"/>
  <c r="P2504" i="4"/>
  <c r="Q2504" i="4"/>
  <c r="N2505" i="4"/>
  <c r="O2505" i="4"/>
  <c r="P2505" i="4"/>
  <c r="Q2505" i="4"/>
  <c r="N2506" i="4"/>
  <c r="O2506" i="4"/>
  <c r="P2506" i="4"/>
  <c r="Q2506" i="4"/>
  <c r="N2507" i="4"/>
  <c r="O2507" i="4"/>
  <c r="P2507" i="4"/>
  <c r="Q2507" i="4"/>
  <c r="N2508" i="4"/>
  <c r="O2508" i="4"/>
  <c r="P2508" i="4"/>
  <c r="Q2508" i="4"/>
  <c r="N2509" i="4"/>
  <c r="O2509" i="4"/>
  <c r="P2509" i="4"/>
  <c r="Q2509" i="4"/>
  <c r="N2510" i="4"/>
  <c r="O2510" i="4"/>
  <c r="P2510" i="4"/>
  <c r="Q2510" i="4"/>
  <c r="N2511" i="4"/>
  <c r="O2511" i="4"/>
  <c r="P2511" i="4"/>
  <c r="Q2511" i="4"/>
  <c r="N2512" i="4"/>
  <c r="O2512" i="4"/>
  <c r="P2512" i="4"/>
  <c r="Q2512" i="4"/>
  <c r="N2513" i="4"/>
  <c r="O2513" i="4"/>
  <c r="P2513" i="4"/>
  <c r="Q2513" i="4"/>
  <c r="N2514" i="4"/>
  <c r="O2514" i="4"/>
  <c r="P2514" i="4"/>
  <c r="Q2514" i="4"/>
  <c r="N2515" i="4"/>
  <c r="O2515" i="4"/>
  <c r="P2515" i="4"/>
  <c r="Q2515" i="4"/>
  <c r="N2516" i="4"/>
  <c r="O2516" i="4"/>
  <c r="P2516" i="4"/>
  <c r="Q2516" i="4"/>
  <c r="N2517" i="4"/>
  <c r="O2517" i="4"/>
  <c r="P2517" i="4"/>
  <c r="Q2517" i="4"/>
  <c r="N2518" i="4"/>
  <c r="O2518" i="4"/>
  <c r="P2518" i="4"/>
  <c r="Q2518" i="4"/>
  <c r="N2519" i="4"/>
  <c r="O2519" i="4"/>
  <c r="P2519" i="4"/>
  <c r="Q2519" i="4"/>
  <c r="N2520" i="4"/>
  <c r="O2520" i="4"/>
  <c r="P2520" i="4"/>
  <c r="Q2520" i="4"/>
  <c r="N2521" i="4"/>
  <c r="O2521" i="4"/>
  <c r="P2521" i="4"/>
  <c r="Q2521" i="4"/>
  <c r="N2522" i="4"/>
  <c r="O2522" i="4"/>
  <c r="P2522" i="4"/>
  <c r="Q2522" i="4"/>
  <c r="N2523" i="4"/>
  <c r="O2523" i="4"/>
  <c r="P2523" i="4"/>
  <c r="Q2523" i="4"/>
  <c r="N2524" i="4"/>
  <c r="O2524" i="4"/>
  <c r="P2524" i="4"/>
  <c r="Q2524" i="4"/>
  <c r="N2525" i="4"/>
  <c r="O2525" i="4"/>
  <c r="P2525" i="4"/>
  <c r="Q2525" i="4"/>
  <c r="N2526" i="4"/>
  <c r="O2526" i="4"/>
  <c r="P2526" i="4"/>
  <c r="Q2526" i="4"/>
  <c r="N2527" i="4"/>
  <c r="O2527" i="4"/>
  <c r="P2527" i="4"/>
  <c r="Q2527" i="4"/>
  <c r="N2528" i="4"/>
  <c r="O2528" i="4"/>
  <c r="P2528" i="4"/>
  <c r="Q2528" i="4"/>
  <c r="N2529" i="4"/>
  <c r="O2529" i="4"/>
  <c r="P2529" i="4"/>
  <c r="Q2529" i="4"/>
  <c r="N2530" i="4"/>
  <c r="O2530" i="4"/>
  <c r="P2530" i="4"/>
  <c r="Q2530" i="4"/>
  <c r="N2531" i="4"/>
  <c r="O2531" i="4"/>
  <c r="P2531" i="4"/>
  <c r="Q2531" i="4"/>
  <c r="N2532" i="4"/>
  <c r="O2532" i="4"/>
  <c r="P2532" i="4"/>
  <c r="Q2532" i="4"/>
  <c r="N2533" i="4"/>
  <c r="O2533" i="4"/>
  <c r="P2533" i="4"/>
  <c r="Q2533" i="4"/>
  <c r="N2534" i="4"/>
  <c r="O2534" i="4"/>
  <c r="P2534" i="4"/>
  <c r="Q2534" i="4"/>
  <c r="N2535" i="4"/>
  <c r="O2535" i="4"/>
  <c r="P2535" i="4"/>
  <c r="Q2535" i="4"/>
  <c r="N2536" i="4"/>
  <c r="O2536" i="4"/>
  <c r="P2536" i="4"/>
  <c r="Q2536" i="4"/>
  <c r="N2537" i="4"/>
  <c r="O2537" i="4"/>
  <c r="P2537" i="4"/>
  <c r="Q2537" i="4"/>
  <c r="N2538" i="4"/>
  <c r="O2538" i="4"/>
  <c r="P2538" i="4"/>
  <c r="Q2538" i="4"/>
  <c r="N2539" i="4"/>
  <c r="O2539" i="4"/>
  <c r="P2539" i="4"/>
  <c r="Q2539" i="4"/>
  <c r="N2540" i="4"/>
  <c r="O2540" i="4"/>
  <c r="P2540" i="4"/>
  <c r="Q2540" i="4"/>
  <c r="N2541" i="4"/>
  <c r="O2541" i="4"/>
  <c r="P2541" i="4"/>
  <c r="Q2541" i="4"/>
  <c r="N2542" i="4"/>
  <c r="O2542" i="4"/>
  <c r="P2542" i="4"/>
  <c r="Q2542" i="4"/>
  <c r="N2543" i="4"/>
  <c r="O2543" i="4"/>
  <c r="P2543" i="4"/>
  <c r="Q2543" i="4"/>
  <c r="N2544" i="4"/>
  <c r="O2544" i="4"/>
  <c r="P2544" i="4"/>
  <c r="Q2544" i="4"/>
  <c r="N2545" i="4"/>
  <c r="O2545" i="4"/>
  <c r="P2545" i="4"/>
  <c r="Q2545" i="4"/>
  <c r="N2546" i="4"/>
  <c r="O2546" i="4"/>
  <c r="P2546" i="4"/>
  <c r="Q2546" i="4"/>
  <c r="N2547" i="4"/>
  <c r="O2547" i="4"/>
  <c r="P2547" i="4"/>
  <c r="Q2547" i="4"/>
  <c r="N2548" i="4"/>
  <c r="O2548" i="4"/>
  <c r="P2548" i="4"/>
  <c r="Q2548" i="4"/>
  <c r="N2549" i="4"/>
  <c r="O2549" i="4"/>
  <c r="P2549" i="4"/>
  <c r="Q2549" i="4"/>
  <c r="N2550" i="4"/>
  <c r="O2550" i="4"/>
  <c r="P2550" i="4"/>
  <c r="Q2550" i="4"/>
  <c r="N2551" i="4"/>
  <c r="O2551" i="4"/>
  <c r="P2551" i="4"/>
  <c r="Q2551" i="4"/>
  <c r="N2552" i="4"/>
  <c r="O2552" i="4"/>
  <c r="P2552" i="4"/>
  <c r="Q2552" i="4"/>
  <c r="N2553" i="4"/>
  <c r="O2553" i="4"/>
  <c r="P2553" i="4"/>
  <c r="Q2553" i="4"/>
  <c r="N2554" i="4"/>
  <c r="O2554" i="4"/>
  <c r="P2554" i="4"/>
  <c r="Q2554" i="4"/>
  <c r="N2555" i="4"/>
  <c r="O2555" i="4"/>
  <c r="P2555" i="4"/>
  <c r="Q2555" i="4"/>
  <c r="N2556" i="4"/>
  <c r="O2556" i="4"/>
  <c r="P2556" i="4"/>
  <c r="Q2556" i="4"/>
  <c r="N2557" i="4"/>
  <c r="O2557" i="4"/>
  <c r="P2557" i="4"/>
  <c r="Q2557" i="4"/>
  <c r="N2558" i="4"/>
  <c r="O2558" i="4"/>
  <c r="P2558" i="4"/>
  <c r="Q2558" i="4"/>
  <c r="N2559" i="4"/>
  <c r="O2559" i="4"/>
  <c r="P2559" i="4"/>
  <c r="Q2559" i="4"/>
  <c r="N2560" i="4"/>
  <c r="O2560" i="4"/>
  <c r="P2560" i="4"/>
  <c r="Q2560" i="4"/>
  <c r="N2561" i="4"/>
  <c r="O2561" i="4"/>
  <c r="P2561" i="4"/>
  <c r="Q2561" i="4"/>
  <c r="N2562" i="4"/>
  <c r="O2562" i="4"/>
  <c r="P2562" i="4"/>
  <c r="Q2562" i="4"/>
  <c r="N2563" i="4"/>
  <c r="O2563" i="4"/>
  <c r="P2563" i="4"/>
  <c r="Q2563" i="4"/>
  <c r="N2564" i="4"/>
  <c r="O2564" i="4"/>
  <c r="P2564" i="4"/>
  <c r="Q2564" i="4"/>
  <c r="N2565" i="4"/>
  <c r="O2565" i="4"/>
  <c r="P2565" i="4"/>
  <c r="Q2565" i="4"/>
  <c r="N2566" i="4"/>
  <c r="O2566" i="4"/>
  <c r="P2566" i="4"/>
  <c r="Q2566" i="4"/>
  <c r="N2567" i="4"/>
  <c r="O2567" i="4"/>
  <c r="P2567" i="4"/>
  <c r="Q2567" i="4"/>
  <c r="N2568" i="4"/>
  <c r="O2568" i="4"/>
  <c r="P2568" i="4"/>
  <c r="Q2568" i="4"/>
  <c r="N2569" i="4"/>
  <c r="O2569" i="4"/>
  <c r="P2569" i="4"/>
  <c r="Q2569" i="4"/>
  <c r="N2570" i="4"/>
  <c r="O2570" i="4"/>
  <c r="P2570" i="4"/>
  <c r="Q2570" i="4"/>
  <c r="N2571" i="4"/>
  <c r="O2571" i="4"/>
  <c r="P2571" i="4"/>
  <c r="Q2571" i="4"/>
  <c r="N2572" i="4"/>
  <c r="O2572" i="4"/>
  <c r="P2572" i="4"/>
  <c r="Q2572" i="4"/>
  <c r="N2573" i="4"/>
  <c r="O2573" i="4"/>
  <c r="P2573" i="4"/>
  <c r="Q2573" i="4"/>
  <c r="N2574" i="4"/>
  <c r="O2574" i="4"/>
  <c r="P2574" i="4"/>
  <c r="Q2574" i="4"/>
  <c r="N2575" i="4"/>
  <c r="O2575" i="4"/>
  <c r="P2575" i="4"/>
  <c r="Q2575" i="4"/>
  <c r="N2576" i="4"/>
  <c r="O2576" i="4"/>
  <c r="P2576" i="4"/>
  <c r="Q2576" i="4"/>
  <c r="N2577" i="4"/>
  <c r="O2577" i="4"/>
  <c r="P2577" i="4"/>
  <c r="Q2577" i="4"/>
  <c r="N2578" i="4"/>
  <c r="O2578" i="4"/>
  <c r="P2578" i="4"/>
  <c r="Q2578" i="4"/>
  <c r="N2579" i="4"/>
  <c r="O2579" i="4"/>
  <c r="P2579" i="4"/>
  <c r="Q2579" i="4"/>
  <c r="N2580" i="4"/>
  <c r="O2580" i="4"/>
  <c r="P2580" i="4"/>
  <c r="Q2580" i="4"/>
  <c r="N2581" i="4"/>
  <c r="O2581" i="4"/>
  <c r="P2581" i="4"/>
  <c r="Q2581" i="4"/>
  <c r="N2582" i="4"/>
  <c r="O2582" i="4"/>
  <c r="P2582" i="4"/>
  <c r="Q2582" i="4"/>
  <c r="N2583" i="4"/>
  <c r="O2583" i="4"/>
  <c r="P2583" i="4"/>
  <c r="Q2583" i="4"/>
  <c r="N2584" i="4"/>
  <c r="O2584" i="4"/>
  <c r="P2584" i="4"/>
  <c r="Q2584" i="4"/>
  <c r="N2585" i="4"/>
  <c r="O2585" i="4"/>
  <c r="P2585" i="4"/>
  <c r="Q2585" i="4"/>
  <c r="N2586" i="4"/>
  <c r="O2586" i="4"/>
  <c r="P2586" i="4"/>
  <c r="Q2586" i="4"/>
  <c r="N2587" i="4"/>
  <c r="O2587" i="4"/>
  <c r="P2587" i="4"/>
  <c r="Q2587" i="4"/>
  <c r="N2588" i="4"/>
  <c r="O2588" i="4"/>
  <c r="P2588" i="4"/>
  <c r="Q2588" i="4"/>
  <c r="N2589" i="4"/>
  <c r="O2589" i="4"/>
  <c r="P2589" i="4"/>
  <c r="Q2589" i="4"/>
  <c r="N2590" i="4"/>
  <c r="O2590" i="4"/>
  <c r="P2590" i="4"/>
  <c r="Q2590" i="4"/>
  <c r="N2591" i="4"/>
  <c r="O2591" i="4"/>
  <c r="P2591" i="4"/>
  <c r="Q2591" i="4"/>
  <c r="N2592" i="4"/>
  <c r="O2592" i="4"/>
  <c r="P2592" i="4"/>
  <c r="Q2592" i="4"/>
  <c r="N2593" i="4"/>
  <c r="O2593" i="4"/>
  <c r="P2593" i="4"/>
  <c r="Q2593" i="4"/>
  <c r="N2594" i="4"/>
  <c r="O2594" i="4"/>
  <c r="P2594" i="4"/>
  <c r="Q2594" i="4"/>
  <c r="N2595" i="4"/>
  <c r="O2595" i="4"/>
  <c r="P2595" i="4"/>
  <c r="Q2595" i="4"/>
  <c r="N2596" i="4"/>
  <c r="O2596" i="4"/>
  <c r="P2596" i="4"/>
  <c r="Q2596" i="4"/>
  <c r="N2597" i="4"/>
  <c r="O2597" i="4"/>
  <c r="P2597" i="4"/>
  <c r="Q2597" i="4"/>
  <c r="N2598" i="4"/>
  <c r="O2598" i="4"/>
  <c r="P2598" i="4"/>
  <c r="Q2598" i="4"/>
  <c r="N2599" i="4"/>
  <c r="O2599" i="4"/>
  <c r="P2599" i="4"/>
  <c r="Q2599" i="4"/>
  <c r="N2600" i="4"/>
  <c r="O2600" i="4"/>
  <c r="P2600" i="4"/>
  <c r="Q2600" i="4"/>
  <c r="N2601" i="4"/>
  <c r="O2601" i="4"/>
  <c r="P2601" i="4"/>
  <c r="Q2601" i="4"/>
  <c r="N2602" i="4"/>
  <c r="O2602" i="4"/>
  <c r="P2602" i="4"/>
  <c r="Q2602" i="4"/>
  <c r="N2603" i="4"/>
  <c r="O2603" i="4"/>
  <c r="P2603" i="4"/>
  <c r="Q2603" i="4"/>
  <c r="N2604" i="4"/>
  <c r="O2604" i="4"/>
  <c r="P2604" i="4"/>
  <c r="Q2604" i="4"/>
  <c r="N2605" i="4"/>
  <c r="O2605" i="4"/>
  <c r="P2605" i="4"/>
  <c r="Q2605" i="4"/>
  <c r="N2606" i="4"/>
  <c r="O2606" i="4"/>
  <c r="P2606" i="4"/>
  <c r="Q2606" i="4"/>
  <c r="N2607" i="4"/>
  <c r="O2607" i="4"/>
  <c r="P2607" i="4"/>
  <c r="Q2607" i="4"/>
  <c r="N2608" i="4"/>
  <c r="O2608" i="4"/>
  <c r="P2608" i="4"/>
  <c r="Q2608" i="4"/>
  <c r="N2609" i="4"/>
  <c r="O2609" i="4"/>
  <c r="P2609" i="4"/>
  <c r="Q2609" i="4"/>
  <c r="N2610" i="4"/>
  <c r="O2610" i="4"/>
  <c r="P2610" i="4"/>
  <c r="Q2610" i="4"/>
  <c r="N2611" i="4"/>
  <c r="O2611" i="4"/>
  <c r="P2611" i="4"/>
  <c r="Q2611" i="4"/>
  <c r="N2612" i="4"/>
  <c r="O2612" i="4"/>
  <c r="P2612" i="4"/>
  <c r="Q2612" i="4"/>
  <c r="N2613" i="4"/>
  <c r="O2613" i="4"/>
  <c r="P2613" i="4"/>
  <c r="Q2613" i="4"/>
  <c r="N2614" i="4"/>
  <c r="O2614" i="4"/>
  <c r="P2614" i="4"/>
  <c r="Q2614" i="4"/>
  <c r="N2615" i="4"/>
  <c r="O2615" i="4"/>
  <c r="P2615" i="4"/>
  <c r="Q2615" i="4"/>
  <c r="N2616" i="4"/>
  <c r="O2616" i="4"/>
  <c r="P2616" i="4"/>
  <c r="Q2616" i="4"/>
  <c r="N2617" i="4"/>
  <c r="O2617" i="4"/>
  <c r="P2617" i="4"/>
  <c r="Q2617" i="4"/>
  <c r="N2618" i="4"/>
  <c r="O2618" i="4"/>
  <c r="P2618" i="4"/>
  <c r="Q2618" i="4"/>
  <c r="N2619" i="4"/>
  <c r="O2619" i="4"/>
  <c r="P2619" i="4"/>
  <c r="Q2619" i="4"/>
  <c r="N2620" i="4"/>
  <c r="O2620" i="4"/>
  <c r="P2620" i="4"/>
  <c r="Q2620" i="4"/>
  <c r="N2621" i="4"/>
  <c r="O2621" i="4"/>
  <c r="P2621" i="4"/>
  <c r="Q2621" i="4"/>
  <c r="N2622" i="4"/>
  <c r="O2622" i="4"/>
  <c r="P2622" i="4"/>
  <c r="Q2622" i="4"/>
  <c r="N2623" i="4"/>
  <c r="O2623" i="4"/>
  <c r="P2623" i="4"/>
  <c r="Q2623" i="4"/>
  <c r="N2624" i="4"/>
  <c r="O2624" i="4"/>
  <c r="P2624" i="4"/>
  <c r="Q2624" i="4"/>
  <c r="N2625" i="4"/>
  <c r="O2625" i="4"/>
  <c r="P2625" i="4"/>
  <c r="Q2625" i="4"/>
  <c r="N2626" i="4"/>
  <c r="O2626" i="4"/>
  <c r="P2626" i="4"/>
  <c r="Q2626" i="4"/>
  <c r="N2627" i="4"/>
  <c r="O2627" i="4"/>
  <c r="P2627" i="4"/>
  <c r="Q2627" i="4"/>
  <c r="N2628" i="4"/>
  <c r="O2628" i="4"/>
  <c r="P2628" i="4"/>
  <c r="Q2628" i="4"/>
  <c r="N2629" i="4"/>
  <c r="O2629" i="4"/>
  <c r="P2629" i="4"/>
  <c r="Q2629" i="4"/>
  <c r="N2630" i="4"/>
  <c r="O2630" i="4"/>
  <c r="P2630" i="4"/>
  <c r="Q2630" i="4"/>
  <c r="N2631" i="4"/>
  <c r="O2631" i="4"/>
  <c r="P2631" i="4"/>
  <c r="Q2631" i="4"/>
  <c r="N2632" i="4"/>
  <c r="O2632" i="4"/>
  <c r="P2632" i="4"/>
  <c r="Q2632" i="4"/>
  <c r="N2633" i="4"/>
  <c r="O2633" i="4"/>
  <c r="P2633" i="4"/>
  <c r="Q2633" i="4"/>
  <c r="N2634" i="4"/>
  <c r="O2634" i="4"/>
  <c r="P2634" i="4"/>
  <c r="Q2634" i="4"/>
  <c r="N2635" i="4"/>
  <c r="O2635" i="4"/>
  <c r="P2635" i="4"/>
  <c r="Q2635" i="4"/>
  <c r="N2636" i="4"/>
  <c r="O2636" i="4"/>
  <c r="P2636" i="4"/>
  <c r="Q2636" i="4"/>
  <c r="N2637" i="4"/>
  <c r="O2637" i="4"/>
  <c r="P2637" i="4"/>
  <c r="Q2637" i="4"/>
  <c r="N2638" i="4"/>
  <c r="O2638" i="4"/>
  <c r="P2638" i="4"/>
  <c r="Q2638" i="4"/>
  <c r="N2639" i="4"/>
  <c r="O2639" i="4"/>
  <c r="P2639" i="4"/>
  <c r="Q2639" i="4"/>
  <c r="N2640" i="4"/>
  <c r="O2640" i="4"/>
  <c r="P2640" i="4"/>
  <c r="Q2640" i="4"/>
  <c r="N2641" i="4"/>
  <c r="O2641" i="4"/>
  <c r="P2641" i="4"/>
  <c r="Q2641" i="4"/>
  <c r="N2642" i="4"/>
  <c r="O2642" i="4"/>
  <c r="P2642" i="4"/>
  <c r="Q2642" i="4"/>
  <c r="N2643" i="4"/>
  <c r="O2643" i="4"/>
  <c r="P2643" i="4"/>
  <c r="Q2643" i="4"/>
  <c r="N2644" i="4"/>
  <c r="O2644" i="4"/>
  <c r="P2644" i="4"/>
  <c r="Q2644" i="4"/>
  <c r="N2645" i="4"/>
  <c r="O2645" i="4"/>
  <c r="P2645" i="4"/>
  <c r="Q2645" i="4"/>
  <c r="N2646" i="4"/>
  <c r="O2646" i="4"/>
  <c r="P2646" i="4"/>
  <c r="Q2646" i="4"/>
  <c r="N2647" i="4"/>
  <c r="O2647" i="4"/>
  <c r="P2647" i="4"/>
  <c r="Q2647" i="4"/>
  <c r="N2648" i="4"/>
  <c r="O2648" i="4"/>
  <c r="P2648" i="4"/>
  <c r="Q2648" i="4"/>
  <c r="N2649" i="4"/>
  <c r="O2649" i="4"/>
  <c r="P2649" i="4"/>
  <c r="Q2649" i="4"/>
  <c r="N2650" i="4"/>
  <c r="O2650" i="4"/>
  <c r="P2650" i="4"/>
  <c r="Q2650" i="4"/>
  <c r="N2651" i="4"/>
  <c r="O2651" i="4"/>
  <c r="P2651" i="4"/>
  <c r="Q2651" i="4"/>
  <c r="N2652" i="4"/>
  <c r="O2652" i="4"/>
  <c r="P2652" i="4"/>
  <c r="Q2652" i="4"/>
  <c r="N2653" i="4"/>
  <c r="O2653" i="4"/>
  <c r="P2653" i="4"/>
  <c r="Q2653" i="4"/>
  <c r="N2654" i="4"/>
  <c r="O2654" i="4"/>
  <c r="P2654" i="4"/>
  <c r="Q2654" i="4"/>
  <c r="N2655" i="4"/>
  <c r="O2655" i="4"/>
  <c r="P2655" i="4"/>
  <c r="Q2655" i="4"/>
  <c r="N2656" i="4"/>
  <c r="O2656" i="4"/>
  <c r="P2656" i="4"/>
  <c r="Q2656" i="4"/>
  <c r="N2657" i="4"/>
  <c r="O2657" i="4"/>
  <c r="P2657" i="4"/>
  <c r="Q2657" i="4"/>
  <c r="N2658" i="4"/>
  <c r="O2658" i="4"/>
  <c r="P2658" i="4"/>
  <c r="Q2658" i="4"/>
  <c r="N2659" i="4"/>
  <c r="O2659" i="4"/>
  <c r="P2659" i="4"/>
  <c r="Q2659" i="4"/>
  <c r="N2660" i="4"/>
  <c r="O2660" i="4"/>
  <c r="P2660" i="4"/>
  <c r="Q2660" i="4"/>
  <c r="N2661" i="4"/>
  <c r="O2661" i="4"/>
  <c r="P2661" i="4"/>
  <c r="Q2661" i="4"/>
  <c r="N2662" i="4"/>
  <c r="O2662" i="4"/>
  <c r="P2662" i="4"/>
  <c r="Q2662" i="4"/>
  <c r="N2663" i="4"/>
  <c r="O2663" i="4"/>
  <c r="P2663" i="4"/>
  <c r="Q2663" i="4"/>
  <c r="N2664" i="4"/>
  <c r="O2664" i="4"/>
  <c r="P2664" i="4"/>
  <c r="Q2664" i="4"/>
  <c r="N2665" i="4"/>
  <c r="O2665" i="4"/>
  <c r="P2665" i="4"/>
  <c r="Q2665" i="4"/>
  <c r="N2666" i="4"/>
  <c r="O2666" i="4"/>
  <c r="P2666" i="4"/>
  <c r="Q2666" i="4"/>
  <c r="N2667" i="4"/>
  <c r="O2667" i="4"/>
  <c r="P2667" i="4"/>
  <c r="Q2667" i="4"/>
  <c r="N2668" i="4"/>
  <c r="O2668" i="4"/>
  <c r="P2668" i="4"/>
  <c r="Q2668" i="4"/>
  <c r="N2669" i="4"/>
  <c r="O2669" i="4"/>
  <c r="P2669" i="4"/>
  <c r="Q2669" i="4"/>
  <c r="N2670" i="4"/>
  <c r="O2670" i="4"/>
  <c r="P2670" i="4"/>
  <c r="Q2670" i="4"/>
  <c r="N2671" i="4"/>
  <c r="O2671" i="4"/>
  <c r="P2671" i="4"/>
  <c r="Q2671" i="4"/>
  <c r="N2672" i="4"/>
  <c r="O2672" i="4"/>
  <c r="P2672" i="4"/>
  <c r="Q2672" i="4"/>
  <c r="N2673" i="4"/>
  <c r="O2673" i="4"/>
  <c r="P2673" i="4"/>
  <c r="Q2673" i="4"/>
  <c r="N2674" i="4"/>
  <c r="O2674" i="4"/>
  <c r="P2674" i="4"/>
  <c r="Q2674" i="4"/>
  <c r="N2675" i="4"/>
  <c r="O2675" i="4"/>
  <c r="P2675" i="4"/>
  <c r="Q2675" i="4"/>
  <c r="N2676" i="4"/>
  <c r="O2676" i="4"/>
  <c r="P2676" i="4"/>
  <c r="Q2676" i="4"/>
  <c r="N2677" i="4"/>
  <c r="O2677" i="4"/>
  <c r="P2677" i="4"/>
  <c r="Q2677" i="4"/>
  <c r="N2678" i="4"/>
  <c r="O2678" i="4"/>
  <c r="P2678" i="4"/>
  <c r="Q2678" i="4"/>
  <c r="N2679" i="4"/>
  <c r="O2679" i="4"/>
  <c r="P2679" i="4"/>
  <c r="Q2679" i="4"/>
  <c r="N2680" i="4"/>
  <c r="O2680" i="4"/>
  <c r="P2680" i="4"/>
  <c r="Q2680" i="4"/>
  <c r="N2681" i="4"/>
  <c r="O2681" i="4"/>
  <c r="P2681" i="4"/>
  <c r="Q2681" i="4"/>
  <c r="N2682" i="4"/>
  <c r="O2682" i="4"/>
  <c r="P2682" i="4"/>
  <c r="Q2682" i="4"/>
  <c r="N2683" i="4"/>
  <c r="O2683" i="4"/>
  <c r="P2683" i="4"/>
  <c r="Q2683" i="4"/>
  <c r="N2684" i="4"/>
  <c r="O2684" i="4"/>
  <c r="P2684" i="4"/>
  <c r="Q2684" i="4"/>
  <c r="N2685" i="4"/>
  <c r="O2685" i="4"/>
  <c r="P2685" i="4"/>
  <c r="Q2685" i="4"/>
  <c r="N2686" i="4"/>
  <c r="O2686" i="4"/>
  <c r="P2686" i="4"/>
  <c r="Q2686" i="4"/>
  <c r="N2687" i="4"/>
  <c r="O2687" i="4"/>
  <c r="P2687" i="4"/>
  <c r="Q2687" i="4"/>
  <c r="N2688" i="4"/>
  <c r="O2688" i="4"/>
  <c r="P2688" i="4"/>
  <c r="Q2688" i="4"/>
  <c r="N2689" i="4"/>
  <c r="O2689" i="4"/>
  <c r="P2689" i="4"/>
  <c r="Q2689" i="4"/>
  <c r="N2690" i="4"/>
  <c r="O2690" i="4"/>
  <c r="P2690" i="4"/>
  <c r="Q2690" i="4"/>
  <c r="N2691" i="4"/>
  <c r="O2691" i="4"/>
  <c r="P2691" i="4"/>
  <c r="Q2691" i="4"/>
  <c r="N2692" i="4"/>
  <c r="O2692" i="4"/>
  <c r="P2692" i="4"/>
  <c r="Q2692" i="4"/>
  <c r="N2693" i="4"/>
  <c r="O2693" i="4"/>
  <c r="P2693" i="4"/>
  <c r="Q2693" i="4"/>
  <c r="N2694" i="4"/>
  <c r="O2694" i="4"/>
  <c r="P2694" i="4"/>
  <c r="Q2694" i="4"/>
  <c r="N2695" i="4"/>
  <c r="O2695" i="4"/>
  <c r="P2695" i="4"/>
  <c r="Q2695" i="4"/>
  <c r="N2696" i="4"/>
  <c r="O2696" i="4"/>
  <c r="P2696" i="4"/>
  <c r="Q2696" i="4"/>
  <c r="N2697" i="4"/>
  <c r="O2697" i="4"/>
  <c r="P2697" i="4"/>
  <c r="Q2697" i="4"/>
  <c r="N2698" i="4"/>
  <c r="O2698" i="4"/>
  <c r="P2698" i="4"/>
  <c r="Q2698" i="4"/>
  <c r="N2699" i="4"/>
  <c r="O2699" i="4"/>
  <c r="P2699" i="4"/>
  <c r="Q2699" i="4"/>
  <c r="N2700" i="4"/>
  <c r="O2700" i="4"/>
  <c r="P2700" i="4"/>
  <c r="Q2700" i="4"/>
  <c r="N2701" i="4"/>
  <c r="O2701" i="4"/>
  <c r="P2701" i="4"/>
  <c r="Q2701" i="4"/>
  <c r="N2702" i="4"/>
  <c r="O2702" i="4"/>
  <c r="P2702" i="4"/>
  <c r="Q2702" i="4"/>
  <c r="N2703" i="4"/>
  <c r="O2703" i="4"/>
  <c r="P2703" i="4"/>
  <c r="Q2703" i="4"/>
  <c r="N2704" i="4"/>
  <c r="O2704" i="4"/>
  <c r="P2704" i="4"/>
  <c r="Q2704" i="4"/>
  <c r="N2705" i="4"/>
  <c r="O2705" i="4"/>
  <c r="P2705" i="4"/>
  <c r="Q2705" i="4"/>
  <c r="N2706" i="4"/>
  <c r="O2706" i="4"/>
  <c r="P2706" i="4"/>
  <c r="Q2706" i="4"/>
  <c r="N2707" i="4"/>
  <c r="O2707" i="4"/>
  <c r="P2707" i="4"/>
  <c r="Q2707" i="4"/>
  <c r="N2708" i="4"/>
  <c r="O2708" i="4"/>
  <c r="P2708" i="4"/>
  <c r="Q2708" i="4"/>
  <c r="N2709" i="4"/>
  <c r="O2709" i="4"/>
  <c r="P2709" i="4"/>
  <c r="Q2709" i="4"/>
  <c r="N2710" i="4"/>
  <c r="O2710" i="4"/>
  <c r="P2710" i="4"/>
  <c r="Q2710" i="4"/>
  <c r="N2711" i="4"/>
  <c r="O2711" i="4"/>
  <c r="P2711" i="4"/>
  <c r="Q2711" i="4"/>
  <c r="N2712" i="4"/>
  <c r="O2712" i="4"/>
  <c r="P2712" i="4"/>
  <c r="Q2712" i="4"/>
  <c r="N2713" i="4"/>
  <c r="O2713" i="4"/>
  <c r="P2713" i="4"/>
  <c r="Q2713" i="4"/>
  <c r="N2714" i="4"/>
  <c r="O2714" i="4"/>
  <c r="P2714" i="4"/>
  <c r="Q2714" i="4"/>
  <c r="N2715" i="4"/>
  <c r="O2715" i="4"/>
  <c r="P2715" i="4"/>
  <c r="Q2715" i="4"/>
  <c r="N2716" i="4"/>
  <c r="O2716" i="4"/>
  <c r="P2716" i="4"/>
  <c r="Q2716" i="4"/>
  <c r="N2717" i="4"/>
  <c r="O2717" i="4"/>
  <c r="P2717" i="4"/>
  <c r="Q2717" i="4"/>
  <c r="N2718" i="4"/>
  <c r="O2718" i="4"/>
  <c r="P2718" i="4"/>
  <c r="Q2718" i="4"/>
  <c r="N2719" i="4"/>
  <c r="O2719" i="4"/>
  <c r="P2719" i="4"/>
  <c r="Q2719" i="4"/>
  <c r="N2720" i="4"/>
  <c r="O2720" i="4"/>
  <c r="P2720" i="4"/>
  <c r="Q2720" i="4"/>
  <c r="N2721" i="4"/>
  <c r="O2721" i="4"/>
  <c r="P2721" i="4"/>
  <c r="Q2721" i="4"/>
  <c r="N2722" i="4"/>
  <c r="O2722" i="4"/>
  <c r="P2722" i="4"/>
  <c r="Q2722" i="4"/>
  <c r="N2723" i="4"/>
  <c r="O2723" i="4"/>
  <c r="P2723" i="4"/>
  <c r="Q2723" i="4"/>
  <c r="N2724" i="4"/>
  <c r="O2724" i="4"/>
  <c r="P2724" i="4"/>
  <c r="Q2724" i="4"/>
  <c r="N2725" i="4"/>
  <c r="O2725" i="4"/>
  <c r="P2725" i="4"/>
  <c r="Q2725" i="4"/>
  <c r="N2726" i="4"/>
  <c r="O2726" i="4"/>
  <c r="P2726" i="4"/>
  <c r="Q2726" i="4"/>
  <c r="N2727" i="4"/>
  <c r="O2727" i="4"/>
  <c r="P2727" i="4"/>
  <c r="Q2727" i="4"/>
  <c r="N2728" i="4"/>
  <c r="O2728" i="4"/>
  <c r="P2728" i="4"/>
  <c r="Q2728" i="4"/>
  <c r="N2729" i="4"/>
  <c r="O2729" i="4"/>
  <c r="P2729" i="4"/>
  <c r="Q2729" i="4"/>
  <c r="N2730" i="4"/>
  <c r="O2730" i="4"/>
  <c r="P2730" i="4"/>
  <c r="Q2730" i="4"/>
  <c r="N2731" i="4"/>
  <c r="O2731" i="4"/>
  <c r="P2731" i="4"/>
  <c r="Q2731" i="4"/>
  <c r="N2732" i="4"/>
  <c r="O2732" i="4"/>
  <c r="P2732" i="4"/>
  <c r="Q2732" i="4"/>
  <c r="N2733" i="4"/>
  <c r="O2733" i="4"/>
  <c r="P2733" i="4"/>
  <c r="Q2733" i="4"/>
  <c r="N2734" i="4"/>
  <c r="O2734" i="4"/>
  <c r="P2734" i="4"/>
  <c r="Q2734" i="4"/>
  <c r="N2735" i="4"/>
  <c r="O2735" i="4"/>
  <c r="P2735" i="4"/>
  <c r="Q2735" i="4"/>
  <c r="N2736" i="4"/>
  <c r="O2736" i="4"/>
  <c r="P2736" i="4"/>
  <c r="Q2736" i="4"/>
  <c r="N2737" i="4"/>
  <c r="O2737" i="4"/>
  <c r="P2737" i="4"/>
  <c r="Q2737" i="4"/>
  <c r="N2738" i="4"/>
  <c r="O2738" i="4"/>
  <c r="P2738" i="4"/>
  <c r="Q2738" i="4"/>
  <c r="N2739" i="4"/>
  <c r="O2739" i="4"/>
  <c r="P2739" i="4"/>
  <c r="Q2739" i="4"/>
  <c r="N2740" i="4"/>
  <c r="O2740" i="4"/>
  <c r="P2740" i="4"/>
  <c r="Q2740" i="4"/>
  <c r="N2741" i="4"/>
  <c r="O2741" i="4"/>
  <c r="P2741" i="4"/>
  <c r="Q2741" i="4"/>
  <c r="N2742" i="4"/>
  <c r="O2742" i="4"/>
  <c r="P2742" i="4"/>
  <c r="Q2742" i="4"/>
  <c r="N2743" i="4"/>
  <c r="O2743" i="4"/>
  <c r="P2743" i="4"/>
  <c r="Q2743" i="4"/>
  <c r="N2744" i="4"/>
  <c r="O2744" i="4"/>
  <c r="P2744" i="4"/>
  <c r="Q2744" i="4"/>
  <c r="N2745" i="4"/>
  <c r="O2745" i="4"/>
  <c r="P2745" i="4"/>
  <c r="Q2745" i="4"/>
  <c r="N2746" i="4"/>
  <c r="O2746" i="4"/>
  <c r="P2746" i="4"/>
  <c r="Q2746" i="4"/>
  <c r="N2747" i="4"/>
  <c r="O2747" i="4"/>
  <c r="P2747" i="4"/>
  <c r="Q2747" i="4"/>
  <c r="N2748" i="4"/>
  <c r="O2748" i="4"/>
  <c r="P2748" i="4"/>
  <c r="Q2748" i="4"/>
  <c r="N2749" i="4"/>
  <c r="O2749" i="4"/>
  <c r="P2749" i="4"/>
  <c r="Q2749" i="4"/>
  <c r="N2750" i="4"/>
  <c r="O2750" i="4"/>
  <c r="P2750" i="4"/>
  <c r="Q2750" i="4"/>
  <c r="N2751" i="4"/>
  <c r="O2751" i="4"/>
  <c r="P2751" i="4"/>
  <c r="Q2751" i="4"/>
  <c r="N2752" i="4"/>
  <c r="O2752" i="4"/>
  <c r="P2752" i="4"/>
  <c r="Q2752" i="4"/>
  <c r="N2753" i="4"/>
  <c r="O2753" i="4"/>
  <c r="P2753" i="4"/>
  <c r="Q2753" i="4"/>
  <c r="N2754" i="4"/>
  <c r="O2754" i="4"/>
  <c r="P2754" i="4"/>
  <c r="Q2754" i="4"/>
  <c r="N2755" i="4"/>
  <c r="O2755" i="4"/>
  <c r="P2755" i="4"/>
  <c r="Q2755" i="4"/>
  <c r="N2756" i="4"/>
  <c r="O2756" i="4"/>
  <c r="P2756" i="4"/>
  <c r="Q2756" i="4"/>
  <c r="N2757" i="4"/>
  <c r="O2757" i="4"/>
  <c r="P2757" i="4"/>
  <c r="Q2757" i="4"/>
  <c r="N2758" i="4"/>
  <c r="O2758" i="4"/>
  <c r="P2758" i="4"/>
  <c r="Q2758" i="4"/>
  <c r="N2759" i="4"/>
  <c r="O2759" i="4"/>
  <c r="P2759" i="4"/>
  <c r="Q2759" i="4"/>
  <c r="N2760" i="4"/>
  <c r="O2760" i="4"/>
  <c r="P2760" i="4"/>
  <c r="Q2760" i="4"/>
  <c r="N2761" i="4"/>
  <c r="O2761" i="4"/>
  <c r="P2761" i="4"/>
  <c r="Q2761" i="4"/>
  <c r="N2762" i="4"/>
  <c r="O2762" i="4"/>
  <c r="P2762" i="4"/>
  <c r="Q2762" i="4"/>
  <c r="N2763" i="4"/>
  <c r="O2763" i="4"/>
  <c r="P2763" i="4"/>
  <c r="Q2763" i="4"/>
  <c r="N2764" i="4"/>
  <c r="O2764" i="4"/>
  <c r="P2764" i="4"/>
  <c r="Q2764" i="4"/>
  <c r="N2765" i="4"/>
  <c r="O2765" i="4"/>
  <c r="P2765" i="4"/>
  <c r="Q2765" i="4"/>
  <c r="N2766" i="4"/>
  <c r="O2766" i="4"/>
  <c r="P2766" i="4"/>
  <c r="Q2766" i="4"/>
  <c r="N2767" i="4"/>
  <c r="O2767" i="4"/>
  <c r="P2767" i="4"/>
  <c r="Q2767" i="4"/>
  <c r="N2768" i="4"/>
  <c r="O2768" i="4"/>
  <c r="P2768" i="4"/>
  <c r="Q2768" i="4"/>
  <c r="N2769" i="4"/>
  <c r="O2769" i="4"/>
  <c r="P2769" i="4"/>
  <c r="Q2769" i="4"/>
  <c r="N2770" i="4"/>
  <c r="O2770" i="4"/>
  <c r="P2770" i="4"/>
  <c r="Q2770" i="4"/>
  <c r="N2771" i="4"/>
  <c r="O2771" i="4"/>
  <c r="P2771" i="4"/>
  <c r="Q2771" i="4"/>
  <c r="N2772" i="4"/>
  <c r="O2772" i="4"/>
  <c r="P2772" i="4"/>
  <c r="Q2772" i="4"/>
  <c r="N2773" i="4"/>
  <c r="O2773" i="4"/>
  <c r="P2773" i="4"/>
  <c r="Q2773" i="4"/>
  <c r="N2774" i="4"/>
  <c r="O2774" i="4"/>
  <c r="P2774" i="4"/>
  <c r="Q2774" i="4"/>
  <c r="N2775" i="4"/>
  <c r="O2775" i="4"/>
  <c r="P2775" i="4"/>
  <c r="Q2775" i="4"/>
  <c r="N2776" i="4"/>
  <c r="O2776" i="4"/>
  <c r="P2776" i="4"/>
  <c r="Q2776" i="4"/>
  <c r="N2777" i="4"/>
  <c r="O2777" i="4"/>
  <c r="P2777" i="4"/>
  <c r="Q2777" i="4"/>
  <c r="N2778" i="4"/>
  <c r="O2778" i="4"/>
  <c r="P2778" i="4"/>
  <c r="Q2778" i="4"/>
  <c r="N2779" i="4"/>
  <c r="O2779" i="4"/>
  <c r="P2779" i="4"/>
  <c r="Q2779" i="4"/>
  <c r="N2780" i="4"/>
  <c r="O2780" i="4"/>
  <c r="P2780" i="4"/>
  <c r="Q2780" i="4"/>
  <c r="N2781" i="4"/>
  <c r="O2781" i="4"/>
  <c r="P2781" i="4"/>
  <c r="Q2781" i="4"/>
  <c r="N2782" i="4"/>
  <c r="O2782" i="4"/>
  <c r="P2782" i="4"/>
  <c r="Q2782" i="4"/>
  <c r="N2783" i="4"/>
  <c r="O2783" i="4"/>
  <c r="P2783" i="4"/>
  <c r="Q2783" i="4"/>
  <c r="N2784" i="4"/>
  <c r="O2784" i="4"/>
  <c r="P2784" i="4"/>
  <c r="Q2784" i="4"/>
  <c r="N2785" i="4"/>
  <c r="O2785" i="4"/>
  <c r="P2785" i="4"/>
  <c r="Q2785" i="4"/>
  <c r="N2786" i="4"/>
  <c r="O2786" i="4"/>
  <c r="P2786" i="4"/>
  <c r="Q2786" i="4"/>
  <c r="N2787" i="4"/>
  <c r="O2787" i="4"/>
  <c r="P2787" i="4"/>
  <c r="Q2787" i="4"/>
  <c r="N2788" i="4"/>
  <c r="O2788" i="4"/>
  <c r="P2788" i="4"/>
  <c r="Q2788" i="4"/>
  <c r="N2789" i="4"/>
  <c r="O2789" i="4"/>
  <c r="P2789" i="4"/>
  <c r="Q2789" i="4"/>
  <c r="N2790" i="4"/>
  <c r="O2790" i="4"/>
  <c r="P2790" i="4"/>
  <c r="Q2790" i="4"/>
  <c r="N2791" i="4"/>
  <c r="O2791" i="4"/>
  <c r="P2791" i="4"/>
  <c r="Q2791" i="4"/>
  <c r="N2792" i="4"/>
  <c r="O2792" i="4"/>
  <c r="P2792" i="4"/>
  <c r="Q2792" i="4"/>
  <c r="N2793" i="4"/>
  <c r="O2793" i="4"/>
  <c r="P2793" i="4"/>
  <c r="Q2793" i="4"/>
  <c r="N2794" i="4"/>
  <c r="O2794" i="4"/>
  <c r="P2794" i="4"/>
  <c r="Q2794" i="4"/>
  <c r="N2795" i="4"/>
  <c r="O2795" i="4"/>
  <c r="P2795" i="4"/>
  <c r="Q2795" i="4"/>
  <c r="N2796" i="4"/>
  <c r="O2796" i="4"/>
  <c r="P2796" i="4"/>
  <c r="Q2796" i="4"/>
  <c r="N2797" i="4"/>
  <c r="O2797" i="4"/>
  <c r="P2797" i="4"/>
  <c r="Q2797" i="4"/>
  <c r="N2798" i="4"/>
  <c r="O2798" i="4"/>
  <c r="P2798" i="4"/>
  <c r="Q2798" i="4"/>
  <c r="N2799" i="4"/>
  <c r="O2799" i="4"/>
  <c r="P2799" i="4"/>
  <c r="Q2799" i="4"/>
  <c r="N2800" i="4"/>
  <c r="O2800" i="4"/>
  <c r="P2800" i="4"/>
  <c r="Q2800" i="4"/>
  <c r="N2801" i="4"/>
  <c r="O2801" i="4"/>
  <c r="P2801" i="4"/>
  <c r="Q2801" i="4"/>
  <c r="N2802" i="4"/>
  <c r="O2802" i="4"/>
  <c r="P2802" i="4"/>
  <c r="Q2802" i="4"/>
  <c r="N2803" i="4"/>
  <c r="O2803" i="4"/>
  <c r="P2803" i="4"/>
  <c r="Q2803" i="4"/>
  <c r="N2804" i="4"/>
  <c r="O2804" i="4"/>
  <c r="P2804" i="4"/>
  <c r="Q2804" i="4"/>
  <c r="N2805" i="4"/>
  <c r="O2805" i="4"/>
  <c r="P2805" i="4"/>
  <c r="Q2805" i="4"/>
  <c r="N2806" i="4"/>
  <c r="O2806" i="4"/>
  <c r="P2806" i="4"/>
  <c r="Q2806" i="4"/>
  <c r="N2807" i="4"/>
  <c r="O2807" i="4"/>
  <c r="P2807" i="4"/>
  <c r="Q2807" i="4"/>
  <c r="N2808" i="4"/>
  <c r="O2808" i="4"/>
  <c r="P2808" i="4"/>
  <c r="Q2808" i="4"/>
  <c r="N2809" i="4"/>
  <c r="O2809" i="4"/>
  <c r="P2809" i="4"/>
  <c r="Q2809" i="4"/>
  <c r="N2810" i="4"/>
  <c r="O2810" i="4"/>
  <c r="P2810" i="4"/>
  <c r="Q2810" i="4"/>
  <c r="N2811" i="4"/>
  <c r="O2811" i="4"/>
  <c r="P2811" i="4"/>
  <c r="Q2811" i="4"/>
  <c r="N2812" i="4"/>
  <c r="O2812" i="4"/>
  <c r="P2812" i="4"/>
  <c r="Q2812" i="4"/>
  <c r="N2813" i="4"/>
  <c r="O2813" i="4"/>
  <c r="P2813" i="4"/>
  <c r="Q2813" i="4"/>
  <c r="N2814" i="4"/>
  <c r="O2814" i="4"/>
  <c r="P2814" i="4"/>
  <c r="Q2814" i="4"/>
  <c r="N2815" i="4"/>
  <c r="O2815" i="4"/>
  <c r="P2815" i="4"/>
  <c r="Q2815" i="4"/>
  <c r="N2816" i="4"/>
  <c r="O2816" i="4"/>
  <c r="P2816" i="4"/>
  <c r="Q2816" i="4"/>
  <c r="N2817" i="4"/>
  <c r="O2817" i="4"/>
  <c r="P2817" i="4"/>
  <c r="Q2817" i="4"/>
  <c r="N2818" i="4"/>
  <c r="O2818" i="4"/>
  <c r="P2818" i="4"/>
  <c r="Q2818" i="4"/>
  <c r="N2819" i="4"/>
  <c r="O2819" i="4"/>
  <c r="P2819" i="4"/>
  <c r="Q2819" i="4"/>
  <c r="N2820" i="4"/>
  <c r="O2820" i="4"/>
  <c r="P2820" i="4"/>
  <c r="Q2820" i="4"/>
  <c r="N2821" i="4"/>
  <c r="O2821" i="4"/>
  <c r="P2821" i="4"/>
  <c r="Q2821" i="4"/>
  <c r="N2822" i="4"/>
  <c r="O2822" i="4"/>
  <c r="P2822" i="4"/>
  <c r="Q2822" i="4"/>
  <c r="N2823" i="4"/>
  <c r="O2823" i="4"/>
  <c r="P2823" i="4"/>
  <c r="Q2823" i="4"/>
  <c r="N2824" i="4"/>
  <c r="O2824" i="4"/>
  <c r="P2824" i="4"/>
  <c r="Q2824" i="4"/>
  <c r="N2825" i="4"/>
  <c r="O2825" i="4"/>
  <c r="P2825" i="4"/>
  <c r="Q2825" i="4"/>
  <c r="N2826" i="4"/>
  <c r="O2826" i="4"/>
  <c r="P2826" i="4"/>
  <c r="Q2826" i="4"/>
  <c r="N2827" i="4"/>
  <c r="O2827" i="4"/>
  <c r="P2827" i="4"/>
  <c r="Q2827" i="4"/>
  <c r="N2828" i="4"/>
  <c r="O2828" i="4"/>
  <c r="P2828" i="4"/>
  <c r="Q2828" i="4"/>
  <c r="N2829" i="4"/>
  <c r="O2829" i="4"/>
  <c r="P2829" i="4"/>
  <c r="Q2829" i="4"/>
  <c r="N2830" i="4"/>
  <c r="O2830" i="4"/>
  <c r="P2830" i="4"/>
  <c r="Q2830" i="4"/>
  <c r="N2831" i="4"/>
  <c r="O2831" i="4"/>
  <c r="P2831" i="4"/>
  <c r="Q2831" i="4"/>
  <c r="N2832" i="4"/>
  <c r="O2832" i="4"/>
  <c r="P2832" i="4"/>
  <c r="Q2832" i="4"/>
  <c r="N2833" i="4"/>
  <c r="O2833" i="4"/>
  <c r="P2833" i="4"/>
  <c r="Q2833" i="4"/>
  <c r="N2834" i="4"/>
  <c r="O2834" i="4"/>
  <c r="P2834" i="4"/>
  <c r="Q2834" i="4"/>
  <c r="N2835" i="4"/>
  <c r="O2835" i="4"/>
  <c r="P2835" i="4"/>
  <c r="Q2835" i="4"/>
  <c r="N2836" i="4"/>
  <c r="O2836" i="4"/>
  <c r="P2836" i="4"/>
  <c r="Q2836" i="4"/>
  <c r="N2837" i="4"/>
  <c r="O2837" i="4"/>
  <c r="P2837" i="4"/>
  <c r="Q2837" i="4"/>
  <c r="N2838" i="4"/>
  <c r="O2838" i="4"/>
  <c r="P2838" i="4"/>
  <c r="Q2838" i="4"/>
  <c r="N2839" i="4"/>
  <c r="O2839" i="4"/>
  <c r="P2839" i="4"/>
  <c r="Q2839" i="4"/>
  <c r="N2840" i="4"/>
  <c r="O2840" i="4"/>
  <c r="P2840" i="4"/>
  <c r="Q2840" i="4"/>
  <c r="N2841" i="4"/>
  <c r="O2841" i="4"/>
  <c r="P2841" i="4"/>
  <c r="Q2841" i="4"/>
  <c r="N2842" i="4"/>
  <c r="O2842" i="4"/>
  <c r="P2842" i="4"/>
  <c r="Q2842" i="4"/>
  <c r="N2843" i="4"/>
  <c r="O2843" i="4"/>
  <c r="P2843" i="4"/>
  <c r="Q2843" i="4"/>
  <c r="N2844" i="4"/>
  <c r="O2844" i="4"/>
  <c r="P2844" i="4"/>
  <c r="Q2844" i="4"/>
  <c r="N2845" i="4"/>
  <c r="O2845" i="4"/>
  <c r="P2845" i="4"/>
  <c r="Q2845" i="4"/>
  <c r="N2846" i="4"/>
  <c r="O2846" i="4"/>
  <c r="P2846" i="4"/>
  <c r="Q2846" i="4"/>
  <c r="N2847" i="4"/>
  <c r="O2847" i="4"/>
  <c r="P2847" i="4"/>
  <c r="Q2847" i="4"/>
  <c r="N2848" i="4"/>
  <c r="O2848" i="4"/>
  <c r="P2848" i="4"/>
  <c r="Q2848" i="4"/>
  <c r="N2849" i="4"/>
  <c r="O2849" i="4"/>
  <c r="P2849" i="4"/>
  <c r="Q2849" i="4"/>
  <c r="N2850" i="4"/>
  <c r="O2850" i="4"/>
  <c r="P2850" i="4"/>
  <c r="Q2850" i="4"/>
  <c r="N2851" i="4"/>
  <c r="O2851" i="4"/>
  <c r="P2851" i="4"/>
  <c r="Q2851" i="4"/>
  <c r="N2852" i="4"/>
  <c r="O2852" i="4"/>
  <c r="P2852" i="4"/>
  <c r="Q2852" i="4"/>
  <c r="N2853" i="4"/>
  <c r="O2853" i="4"/>
  <c r="P2853" i="4"/>
  <c r="Q2853" i="4"/>
  <c r="N2854" i="4"/>
  <c r="O2854" i="4"/>
  <c r="P2854" i="4"/>
  <c r="Q2854" i="4"/>
  <c r="N2855" i="4"/>
  <c r="O2855" i="4"/>
  <c r="P2855" i="4"/>
  <c r="Q2855" i="4"/>
  <c r="N2856" i="4"/>
  <c r="O2856" i="4"/>
  <c r="P2856" i="4"/>
  <c r="Q2856" i="4"/>
  <c r="N2857" i="4"/>
  <c r="O2857" i="4"/>
  <c r="P2857" i="4"/>
  <c r="Q2857" i="4"/>
  <c r="N2858" i="4"/>
  <c r="O2858" i="4"/>
  <c r="P2858" i="4"/>
  <c r="Q2858" i="4"/>
  <c r="N2859" i="4"/>
  <c r="O2859" i="4"/>
  <c r="P2859" i="4"/>
  <c r="Q2859" i="4"/>
  <c r="N2860" i="4"/>
  <c r="O2860" i="4"/>
  <c r="P2860" i="4"/>
  <c r="Q2860" i="4"/>
  <c r="N2861" i="4"/>
  <c r="O2861" i="4"/>
  <c r="P2861" i="4"/>
  <c r="Q2861" i="4"/>
  <c r="N2862" i="4"/>
  <c r="O2862" i="4"/>
  <c r="P2862" i="4"/>
  <c r="Q2862" i="4"/>
  <c r="N2863" i="4"/>
  <c r="O2863" i="4"/>
  <c r="P2863" i="4"/>
  <c r="Q2863" i="4"/>
  <c r="N2864" i="4"/>
  <c r="O2864" i="4"/>
  <c r="P2864" i="4"/>
  <c r="Q2864" i="4"/>
  <c r="N2865" i="4"/>
  <c r="O2865" i="4"/>
  <c r="P2865" i="4"/>
  <c r="Q2865" i="4"/>
  <c r="N2866" i="4"/>
  <c r="O2866" i="4"/>
  <c r="P2866" i="4"/>
  <c r="Q2866" i="4"/>
  <c r="N2867" i="4"/>
  <c r="O2867" i="4"/>
  <c r="P2867" i="4"/>
  <c r="Q2867" i="4"/>
  <c r="N2868" i="4"/>
  <c r="O2868" i="4"/>
  <c r="P2868" i="4"/>
  <c r="Q2868" i="4"/>
  <c r="N2869" i="4"/>
  <c r="O2869" i="4"/>
  <c r="P2869" i="4"/>
  <c r="Q2869" i="4"/>
  <c r="N2870" i="4"/>
  <c r="O2870" i="4"/>
  <c r="P2870" i="4"/>
  <c r="Q2870" i="4"/>
  <c r="N2871" i="4"/>
  <c r="O2871" i="4"/>
  <c r="P2871" i="4"/>
  <c r="Q2871" i="4"/>
  <c r="N2872" i="4"/>
  <c r="O2872" i="4"/>
  <c r="P2872" i="4"/>
  <c r="Q2872" i="4"/>
  <c r="N2873" i="4"/>
  <c r="O2873" i="4"/>
  <c r="P2873" i="4"/>
  <c r="Q2873" i="4"/>
  <c r="N2874" i="4"/>
  <c r="O2874" i="4"/>
  <c r="P2874" i="4"/>
  <c r="Q2874" i="4"/>
  <c r="N2875" i="4"/>
  <c r="O2875" i="4"/>
  <c r="P2875" i="4"/>
  <c r="Q2875" i="4"/>
  <c r="N2876" i="4"/>
  <c r="O2876" i="4"/>
  <c r="P2876" i="4"/>
  <c r="Q2876" i="4"/>
  <c r="N2877" i="4"/>
  <c r="O2877" i="4"/>
  <c r="P2877" i="4"/>
  <c r="Q2877" i="4"/>
  <c r="N2878" i="4"/>
  <c r="O2878" i="4"/>
  <c r="P2878" i="4"/>
  <c r="Q2878" i="4"/>
  <c r="N2879" i="4"/>
  <c r="O2879" i="4"/>
  <c r="P2879" i="4"/>
  <c r="Q2879" i="4"/>
  <c r="N2880" i="4"/>
  <c r="O2880" i="4"/>
  <c r="P2880" i="4"/>
  <c r="Q2880" i="4"/>
  <c r="N2881" i="4"/>
  <c r="O2881" i="4"/>
  <c r="P2881" i="4"/>
  <c r="Q2881" i="4"/>
  <c r="N2882" i="4"/>
  <c r="O2882" i="4"/>
  <c r="P2882" i="4"/>
  <c r="Q2882" i="4"/>
  <c r="N2883" i="4"/>
  <c r="O2883" i="4"/>
  <c r="P2883" i="4"/>
  <c r="Q2883" i="4"/>
  <c r="N2884" i="4"/>
  <c r="O2884" i="4"/>
  <c r="P2884" i="4"/>
  <c r="Q2884" i="4"/>
  <c r="N2885" i="4"/>
  <c r="O2885" i="4"/>
  <c r="P2885" i="4"/>
  <c r="Q2885" i="4"/>
  <c r="N2886" i="4"/>
  <c r="O2886" i="4"/>
  <c r="P2886" i="4"/>
  <c r="Q2886" i="4"/>
  <c r="N2887" i="4"/>
  <c r="O2887" i="4"/>
  <c r="P2887" i="4"/>
  <c r="Q2887" i="4"/>
  <c r="N2888" i="4"/>
  <c r="O2888" i="4"/>
  <c r="P2888" i="4"/>
  <c r="Q2888" i="4"/>
  <c r="N2889" i="4"/>
  <c r="O2889" i="4"/>
  <c r="P2889" i="4"/>
  <c r="Q2889" i="4"/>
  <c r="N2890" i="4"/>
  <c r="O2890" i="4"/>
  <c r="P2890" i="4"/>
  <c r="Q2890" i="4"/>
  <c r="N2891" i="4"/>
  <c r="O2891" i="4"/>
  <c r="P2891" i="4"/>
  <c r="Q2891" i="4"/>
  <c r="N2892" i="4"/>
  <c r="O2892" i="4"/>
  <c r="P2892" i="4"/>
  <c r="Q2892" i="4"/>
  <c r="N2893" i="4"/>
  <c r="O2893" i="4"/>
  <c r="P2893" i="4"/>
  <c r="Q2893" i="4"/>
  <c r="N2894" i="4"/>
  <c r="O2894" i="4"/>
  <c r="P2894" i="4"/>
  <c r="Q2894" i="4"/>
  <c r="N2895" i="4"/>
  <c r="O2895" i="4"/>
  <c r="P2895" i="4"/>
  <c r="Q2895" i="4"/>
  <c r="N2896" i="4"/>
  <c r="O2896" i="4"/>
  <c r="P2896" i="4"/>
  <c r="Q2896" i="4"/>
  <c r="N2897" i="4"/>
  <c r="O2897" i="4"/>
  <c r="P2897" i="4"/>
  <c r="Q2897" i="4"/>
  <c r="N2898" i="4"/>
  <c r="O2898" i="4"/>
  <c r="P2898" i="4"/>
  <c r="Q2898" i="4"/>
  <c r="N2899" i="4"/>
  <c r="O2899" i="4"/>
  <c r="P2899" i="4"/>
  <c r="Q2899" i="4"/>
  <c r="N2900" i="4"/>
  <c r="O2900" i="4"/>
  <c r="P2900" i="4"/>
  <c r="Q2900" i="4"/>
  <c r="N2901" i="4"/>
  <c r="O2901" i="4"/>
  <c r="P2901" i="4"/>
  <c r="Q2901" i="4"/>
  <c r="N2902" i="4"/>
  <c r="O2902" i="4"/>
  <c r="P2902" i="4"/>
  <c r="Q2902" i="4"/>
  <c r="N2903" i="4"/>
  <c r="O2903" i="4"/>
  <c r="P2903" i="4"/>
  <c r="Q2903" i="4"/>
  <c r="N2904" i="4"/>
  <c r="O2904" i="4"/>
  <c r="P2904" i="4"/>
  <c r="Q2904" i="4"/>
  <c r="N2905" i="4"/>
  <c r="O2905" i="4"/>
  <c r="P2905" i="4"/>
  <c r="Q2905" i="4"/>
  <c r="N2906" i="4"/>
  <c r="O2906" i="4"/>
  <c r="P2906" i="4"/>
  <c r="Q2906" i="4"/>
  <c r="N2907" i="4"/>
  <c r="O2907" i="4"/>
  <c r="P2907" i="4"/>
  <c r="Q2907" i="4"/>
  <c r="N2908" i="4"/>
  <c r="O2908" i="4"/>
  <c r="P2908" i="4"/>
  <c r="Q2908" i="4"/>
  <c r="N2909" i="4"/>
  <c r="O2909" i="4"/>
  <c r="P2909" i="4"/>
  <c r="Q2909" i="4"/>
  <c r="N2910" i="4"/>
  <c r="O2910" i="4"/>
  <c r="P2910" i="4"/>
  <c r="Q2910" i="4"/>
  <c r="N2911" i="4"/>
  <c r="O2911" i="4"/>
  <c r="P2911" i="4"/>
  <c r="Q2911" i="4"/>
  <c r="N2912" i="4"/>
  <c r="O2912" i="4"/>
  <c r="P2912" i="4"/>
  <c r="Q2912" i="4"/>
  <c r="N2913" i="4"/>
  <c r="O2913" i="4"/>
  <c r="P2913" i="4"/>
  <c r="Q2913" i="4"/>
  <c r="N2914" i="4"/>
  <c r="O2914" i="4"/>
  <c r="P2914" i="4"/>
  <c r="Q2914" i="4"/>
  <c r="N2915" i="4"/>
  <c r="O2915" i="4"/>
  <c r="P2915" i="4"/>
  <c r="Q2915" i="4"/>
  <c r="N2916" i="4"/>
  <c r="O2916" i="4"/>
  <c r="P2916" i="4"/>
  <c r="Q2916" i="4"/>
  <c r="N2917" i="4"/>
  <c r="O2917" i="4"/>
  <c r="P2917" i="4"/>
  <c r="Q2917" i="4"/>
  <c r="N2918" i="4"/>
  <c r="O2918" i="4"/>
  <c r="P2918" i="4"/>
  <c r="Q2918" i="4"/>
  <c r="N2919" i="4"/>
  <c r="O2919" i="4"/>
  <c r="P2919" i="4"/>
  <c r="Q2919" i="4"/>
  <c r="N2920" i="4"/>
  <c r="O2920" i="4"/>
  <c r="P2920" i="4"/>
  <c r="Q2920" i="4"/>
  <c r="N2921" i="4"/>
  <c r="O2921" i="4"/>
  <c r="P2921" i="4"/>
  <c r="Q2921" i="4"/>
  <c r="N2922" i="4"/>
  <c r="O2922" i="4"/>
  <c r="P2922" i="4"/>
  <c r="Q2922" i="4"/>
  <c r="N2923" i="4"/>
  <c r="O2923" i="4"/>
  <c r="P2923" i="4"/>
  <c r="Q2923" i="4"/>
  <c r="N2924" i="4"/>
  <c r="O2924" i="4"/>
  <c r="P2924" i="4"/>
  <c r="Q2924" i="4"/>
  <c r="N2925" i="4"/>
  <c r="O2925" i="4"/>
  <c r="P2925" i="4"/>
  <c r="Q2925" i="4"/>
  <c r="N2926" i="4"/>
  <c r="O2926" i="4"/>
  <c r="P2926" i="4"/>
  <c r="Q2926" i="4"/>
  <c r="N2927" i="4"/>
  <c r="O2927" i="4"/>
  <c r="P2927" i="4"/>
  <c r="Q2927" i="4"/>
  <c r="N2928" i="4"/>
  <c r="O2928" i="4"/>
  <c r="P2928" i="4"/>
  <c r="Q2928" i="4"/>
  <c r="N2929" i="4"/>
  <c r="O2929" i="4"/>
  <c r="P2929" i="4"/>
  <c r="Q2929" i="4"/>
  <c r="N2930" i="4"/>
  <c r="O2930" i="4"/>
  <c r="P2930" i="4"/>
  <c r="Q2930" i="4"/>
  <c r="N2931" i="4"/>
  <c r="O2931" i="4"/>
  <c r="P2931" i="4"/>
  <c r="Q2931" i="4"/>
  <c r="N2932" i="4"/>
  <c r="O2932" i="4"/>
  <c r="P2932" i="4"/>
  <c r="Q2932" i="4"/>
  <c r="N2933" i="4"/>
  <c r="O2933" i="4"/>
  <c r="P2933" i="4"/>
  <c r="Q2933" i="4"/>
  <c r="N2934" i="4"/>
  <c r="O2934" i="4"/>
  <c r="P2934" i="4"/>
  <c r="Q2934" i="4"/>
  <c r="N2935" i="4"/>
  <c r="O2935" i="4"/>
  <c r="P2935" i="4"/>
  <c r="Q2935" i="4"/>
  <c r="N2936" i="4"/>
  <c r="O2936" i="4"/>
  <c r="P2936" i="4"/>
  <c r="Q2936" i="4"/>
  <c r="N2937" i="4"/>
  <c r="O2937" i="4"/>
  <c r="P2937" i="4"/>
  <c r="Q2937" i="4"/>
  <c r="N2938" i="4"/>
  <c r="O2938" i="4"/>
  <c r="P2938" i="4"/>
  <c r="Q2938" i="4"/>
  <c r="N2939" i="4"/>
  <c r="O2939" i="4"/>
  <c r="P2939" i="4"/>
  <c r="Q2939" i="4"/>
  <c r="N2940" i="4"/>
  <c r="O2940" i="4"/>
  <c r="P2940" i="4"/>
  <c r="Q2940" i="4"/>
  <c r="N2941" i="4"/>
  <c r="O2941" i="4"/>
  <c r="P2941" i="4"/>
  <c r="Q2941" i="4"/>
  <c r="N2942" i="4"/>
  <c r="O2942" i="4"/>
  <c r="P2942" i="4"/>
  <c r="Q2942" i="4"/>
  <c r="N2943" i="4"/>
  <c r="O2943" i="4"/>
  <c r="P2943" i="4"/>
  <c r="Q2943" i="4"/>
  <c r="N2944" i="4"/>
  <c r="O2944" i="4"/>
  <c r="P2944" i="4"/>
  <c r="Q2944" i="4"/>
  <c r="N2945" i="4"/>
  <c r="O2945" i="4"/>
  <c r="P2945" i="4"/>
  <c r="Q2945" i="4"/>
  <c r="N2946" i="4"/>
  <c r="O2946" i="4"/>
  <c r="P2946" i="4"/>
  <c r="Q2946" i="4"/>
  <c r="N2947" i="4"/>
  <c r="O2947" i="4"/>
  <c r="P2947" i="4"/>
  <c r="Q2947" i="4"/>
  <c r="N2948" i="4"/>
  <c r="O2948" i="4"/>
  <c r="P2948" i="4"/>
  <c r="Q2948" i="4"/>
  <c r="N2949" i="4"/>
  <c r="O2949" i="4"/>
  <c r="P2949" i="4"/>
  <c r="Q2949" i="4"/>
  <c r="N2950" i="4"/>
  <c r="O2950" i="4"/>
  <c r="P2950" i="4"/>
  <c r="Q2950" i="4"/>
  <c r="N2951" i="4"/>
  <c r="O2951" i="4"/>
  <c r="P2951" i="4"/>
  <c r="Q2951" i="4"/>
  <c r="N2952" i="4"/>
  <c r="O2952" i="4"/>
  <c r="P2952" i="4"/>
  <c r="Q2952" i="4"/>
  <c r="N2953" i="4"/>
  <c r="O2953" i="4"/>
  <c r="P2953" i="4"/>
  <c r="Q2953" i="4"/>
  <c r="N2954" i="4"/>
  <c r="O2954" i="4"/>
  <c r="P2954" i="4"/>
  <c r="Q2954" i="4"/>
  <c r="N2955" i="4"/>
  <c r="O2955" i="4"/>
  <c r="P2955" i="4"/>
  <c r="Q2955" i="4"/>
  <c r="N2956" i="4"/>
  <c r="O2956" i="4"/>
  <c r="P2956" i="4"/>
  <c r="Q2956" i="4"/>
  <c r="N2957" i="4"/>
  <c r="O2957" i="4"/>
  <c r="P2957" i="4"/>
  <c r="Q2957" i="4"/>
  <c r="N2958" i="4"/>
  <c r="O2958" i="4"/>
  <c r="P2958" i="4"/>
  <c r="Q2958" i="4"/>
  <c r="N2959" i="4"/>
  <c r="O2959" i="4"/>
  <c r="P2959" i="4"/>
  <c r="Q2959" i="4"/>
  <c r="N2960" i="4"/>
  <c r="O2960" i="4"/>
  <c r="P2960" i="4"/>
  <c r="Q2960" i="4"/>
  <c r="N2961" i="4"/>
  <c r="O2961" i="4"/>
  <c r="P2961" i="4"/>
  <c r="Q2961" i="4"/>
  <c r="N2962" i="4"/>
  <c r="O2962" i="4"/>
  <c r="P2962" i="4"/>
  <c r="Q2962" i="4"/>
  <c r="N2963" i="4"/>
  <c r="O2963" i="4"/>
  <c r="P2963" i="4"/>
  <c r="Q2963" i="4"/>
  <c r="N2964" i="4"/>
  <c r="O2964" i="4"/>
  <c r="P2964" i="4"/>
  <c r="Q2964" i="4"/>
  <c r="N2965" i="4"/>
  <c r="O2965" i="4"/>
  <c r="P2965" i="4"/>
  <c r="Q2965" i="4"/>
  <c r="N2966" i="4"/>
  <c r="O2966" i="4"/>
  <c r="P2966" i="4"/>
  <c r="Q2966" i="4"/>
  <c r="N2967" i="4"/>
  <c r="O2967" i="4"/>
  <c r="P2967" i="4"/>
  <c r="Q2967" i="4"/>
  <c r="N2968" i="4"/>
  <c r="O2968" i="4"/>
  <c r="P2968" i="4"/>
  <c r="Q2968" i="4"/>
  <c r="N2969" i="4"/>
  <c r="O2969" i="4"/>
  <c r="P2969" i="4"/>
  <c r="Q2969" i="4"/>
  <c r="N2970" i="4"/>
  <c r="O2970" i="4"/>
  <c r="P2970" i="4"/>
  <c r="Q2970" i="4"/>
  <c r="N2971" i="4"/>
  <c r="O2971" i="4"/>
  <c r="P2971" i="4"/>
  <c r="Q2971" i="4"/>
  <c r="N2972" i="4"/>
  <c r="O2972" i="4"/>
  <c r="P2972" i="4"/>
  <c r="Q2972" i="4"/>
  <c r="N2973" i="4"/>
  <c r="O2973" i="4"/>
  <c r="P2973" i="4"/>
  <c r="Q2973" i="4"/>
  <c r="N2974" i="4"/>
  <c r="O2974" i="4"/>
  <c r="P2974" i="4"/>
  <c r="Q2974" i="4"/>
  <c r="N2975" i="4"/>
  <c r="O2975" i="4"/>
  <c r="P2975" i="4"/>
  <c r="Q2975" i="4"/>
  <c r="N2976" i="4"/>
  <c r="O2976" i="4"/>
  <c r="P2976" i="4"/>
  <c r="Q2976" i="4"/>
  <c r="N2977" i="4"/>
  <c r="O2977" i="4"/>
  <c r="P2977" i="4"/>
  <c r="Q2977" i="4"/>
  <c r="N2978" i="4"/>
  <c r="O2978" i="4"/>
  <c r="P2978" i="4"/>
  <c r="Q2978" i="4"/>
  <c r="N2979" i="4"/>
  <c r="O2979" i="4"/>
  <c r="P2979" i="4"/>
  <c r="Q2979" i="4"/>
  <c r="N2980" i="4"/>
  <c r="O2980" i="4"/>
  <c r="P2980" i="4"/>
  <c r="Q2980" i="4"/>
  <c r="N2981" i="4"/>
  <c r="O2981" i="4"/>
  <c r="P2981" i="4"/>
  <c r="Q2981" i="4"/>
  <c r="N2982" i="4"/>
  <c r="O2982" i="4"/>
  <c r="P2982" i="4"/>
  <c r="Q2982" i="4"/>
  <c r="N2983" i="4"/>
  <c r="O2983" i="4"/>
  <c r="P2983" i="4"/>
  <c r="Q2983" i="4"/>
  <c r="N2984" i="4"/>
  <c r="O2984" i="4"/>
  <c r="P2984" i="4"/>
  <c r="Q2984" i="4"/>
  <c r="N2985" i="4"/>
  <c r="O2985" i="4"/>
  <c r="P2985" i="4"/>
  <c r="Q2985" i="4"/>
  <c r="N2986" i="4"/>
  <c r="O2986" i="4"/>
  <c r="P2986" i="4"/>
  <c r="Q2986" i="4"/>
  <c r="N2987" i="4"/>
  <c r="O2987" i="4"/>
  <c r="P2987" i="4"/>
  <c r="Q2987" i="4"/>
  <c r="N2988" i="4"/>
  <c r="O2988" i="4"/>
  <c r="P2988" i="4"/>
  <c r="Q2988" i="4"/>
  <c r="N2989" i="4"/>
  <c r="O2989" i="4"/>
  <c r="P2989" i="4"/>
  <c r="Q2989" i="4"/>
  <c r="N2990" i="4"/>
  <c r="O2990" i="4"/>
  <c r="P2990" i="4"/>
  <c r="Q2990" i="4"/>
  <c r="N2991" i="4"/>
  <c r="O2991" i="4"/>
  <c r="P2991" i="4"/>
  <c r="Q2991" i="4"/>
  <c r="N2992" i="4"/>
  <c r="O2992" i="4"/>
  <c r="P2992" i="4"/>
  <c r="Q2992" i="4"/>
  <c r="N2993" i="4"/>
  <c r="O2993" i="4"/>
  <c r="P2993" i="4"/>
  <c r="Q2993" i="4"/>
  <c r="N2994" i="4"/>
  <c r="O2994" i="4"/>
  <c r="P2994" i="4"/>
  <c r="Q2994" i="4"/>
  <c r="N2995" i="4"/>
  <c r="O2995" i="4"/>
  <c r="P2995" i="4"/>
  <c r="Q2995" i="4"/>
  <c r="N2996" i="4"/>
  <c r="O2996" i="4"/>
  <c r="P2996" i="4"/>
  <c r="Q2996" i="4"/>
  <c r="N2997" i="4"/>
  <c r="O2997" i="4"/>
  <c r="P2997" i="4"/>
  <c r="Q2997" i="4"/>
  <c r="N2998" i="4"/>
  <c r="O2998" i="4"/>
  <c r="P2998" i="4"/>
  <c r="Q2998" i="4"/>
  <c r="N2999" i="4"/>
  <c r="O2999" i="4"/>
  <c r="P2999" i="4"/>
  <c r="Q2999" i="4"/>
  <c r="N3000" i="4"/>
  <c r="O3000" i="4"/>
  <c r="P3000" i="4"/>
  <c r="Q3000" i="4"/>
  <c r="N3001" i="4"/>
  <c r="O3001" i="4"/>
  <c r="P3001" i="4"/>
  <c r="Q3001" i="4"/>
  <c r="N3002" i="4"/>
  <c r="O3002" i="4"/>
  <c r="P3002" i="4"/>
  <c r="Q3002" i="4"/>
  <c r="N3003" i="4"/>
  <c r="O3003" i="4"/>
  <c r="P3003" i="4"/>
  <c r="Q3003" i="4"/>
  <c r="N3004" i="4"/>
  <c r="O3004" i="4"/>
  <c r="P3004" i="4"/>
  <c r="Q3004" i="4"/>
  <c r="N3005" i="4"/>
  <c r="O3005" i="4"/>
  <c r="P3005" i="4"/>
  <c r="Q3005" i="4"/>
  <c r="N3006" i="4"/>
  <c r="O3006" i="4"/>
  <c r="P3006" i="4"/>
  <c r="Q3006" i="4"/>
  <c r="N3007" i="4"/>
  <c r="O3007" i="4"/>
  <c r="P3007" i="4"/>
  <c r="Q3007" i="4"/>
  <c r="N3008" i="4"/>
  <c r="O3008" i="4"/>
  <c r="P3008" i="4"/>
  <c r="Q3008" i="4"/>
  <c r="N3009" i="4"/>
  <c r="O3009" i="4"/>
  <c r="P3009" i="4"/>
  <c r="Q3009" i="4"/>
  <c r="N3010" i="4"/>
  <c r="O3010" i="4"/>
  <c r="P3010" i="4"/>
  <c r="Q3010" i="4"/>
  <c r="N3011" i="4"/>
  <c r="O3011" i="4"/>
  <c r="P3011" i="4"/>
  <c r="Q3011" i="4"/>
  <c r="N3012" i="4"/>
  <c r="O3012" i="4"/>
  <c r="P3012" i="4"/>
  <c r="Q3012" i="4"/>
  <c r="N3013" i="4"/>
  <c r="O3013" i="4"/>
  <c r="P3013" i="4"/>
  <c r="Q3013" i="4"/>
  <c r="N3014" i="4"/>
  <c r="O3014" i="4"/>
  <c r="P3014" i="4"/>
  <c r="Q3014" i="4"/>
  <c r="N3015" i="4"/>
  <c r="O3015" i="4"/>
  <c r="P3015" i="4"/>
  <c r="Q3015" i="4"/>
  <c r="N3016" i="4"/>
  <c r="O3016" i="4"/>
  <c r="P3016" i="4"/>
  <c r="Q3016" i="4"/>
  <c r="N3017" i="4"/>
  <c r="O3017" i="4"/>
  <c r="P3017" i="4"/>
  <c r="Q3017" i="4"/>
  <c r="N3018" i="4"/>
  <c r="O3018" i="4"/>
  <c r="P3018" i="4"/>
  <c r="Q3018" i="4"/>
  <c r="N3019" i="4"/>
  <c r="O3019" i="4"/>
  <c r="P3019" i="4"/>
  <c r="Q3019" i="4"/>
  <c r="N3020" i="4"/>
  <c r="O3020" i="4"/>
  <c r="P3020" i="4"/>
  <c r="Q3020" i="4"/>
  <c r="N3021" i="4"/>
  <c r="O3021" i="4"/>
  <c r="P3021" i="4"/>
  <c r="Q3021" i="4"/>
  <c r="N3022" i="4"/>
  <c r="O3022" i="4"/>
  <c r="P3022" i="4"/>
  <c r="Q3022" i="4"/>
  <c r="N3023" i="4"/>
  <c r="O3023" i="4"/>
  <c r="P3023" i="4"/>
  <c r="Q3023" i="4"/>
  <c r="N3024" i="4"/>
  <c r="O3024" i="4"/>
  <c r="P3024" i="4"/>
  <c r="Q3024" i="4"/>
  <c r="N3025" i="4"/>
  <c r="O3025" i="4"/>
  <c r="P3025" i="4"/>
  <c r="Q3025" i="4"/>
  <c r="N3026" i="4"/>
  <c r="O3026" i="4"/>
  <c r="P3026" i="4"/>
  <c r="Q3026" i="4"/>
  <c r="N3027" i="4"/>
  <c r="O3027" i="4"/>
  <c r="P3027" i="4"/>
  <c r="Q3027" i="4"/>
  <c r="N3028" i="4"/>
  <c r="O3028" i="4"/>
  <c r="P3028" i="4"/>
  <c r="Q3028" i="4"/>
  <c r="N3029" i="4"/>
  <c r="O3029" i="4"/>
  <c r="P3029" i="4"/>
  <c r="Q3029" i="4"/>
  <c r="N3030" i="4"/>
  <c r="O3030" i="4"/>
  <c r="P3030" i="4"/>
  <c r="Q3030" i="4"/>
  <c r="N3031" i="4"/>
  <c r="O3031" i="4"/>
  <c r="P3031" i="4"/>
  <c r="Q3031" i="4"/>
  <c r="N3032" i="4"/>
  <c r="O3032" i="4"/>
  <c r="P3032" i="4"/>
  <c r="Q3032" i="4"/>
  <c r="N3033" i="4"/>
  <c r="O3033" i="4"/>
  <c r="P3033" i="4"/>
  <c r="Q3033" i="4"/>
  <c r="N3034" i="4"/>
  <c r="O3034" i="4"/>
  <c r="P3034" i="4"/>
  <c r="Q3034" i="4"/>
  <c r="N3035" i="4"/>
  <c r="O3035" i="4"/>
  <c r="P3035" i="4"/>
  <c r="Q3035" i="4"/>
  <c r="N3036" i="4"/>
  <c r="O3036" i="4"/>
  <c r="P3036" i="4"/>
  <c r="Q3036" i="4"/>
  <c r="N3037" i="4"/>
  <c r="O3037" i="4"/>
  <c r="P3037" i="4"/>
  <c r="Q3037" i="4"/>
  <c r="N3038" i="4"/>
  <c r="O3038" i="4"/>
  <c r="P3038" i="4"/>
  <c r="Q3038" i="4"/>
  <c r="N3039" i="4"/>
  <c r="O3039" i="4"/>
  <c r="P3039" i="4"/>
  <c r="Q3039" i="4"/>
  <c r="N3040" i="4"/>
  <c r="O3040" i="4"/>
  <c r="P3040" i="4"/>
  <c r="Q3040" i="4"/>
  <c r="N3041" i="4"/>
  <c r="O3041" i="4"/>
  <c r="P3041" i="4"/>
  <c r="Q3041" i="4"/>
  <c r="N3042" i="4"/>
  <c r="O3042" i="4"/>
  <c r="P3042" i="4"/>
  <c r="Q3042" i="4"/>
  <c r="N3043" i="4"/>
  <c r="O3043" i="4"/>
  <c r="P3043" i="4"/>
  <c r="Q3043" i="4"/>
  <c r="N3044" i="4"/>
  <c r="O3044" i="4"/>
  <c r="P3044" i="4"/>
  <c r="Q3044" i="4"/>
  <c r="N3045" i="4"/>
  <c r="O3045" i="4"/>
  <c r="P3045" i="4"/>
  <c r="Q3045" i="4"/>
  <c r="N3046" i="4"/>
  <c r="O3046" i="4"/>
  <c r="P3046" i="4"/>
  <c r="Q3046" i="4"/>
  <c r="N3047" i="4"/>
  <c r="O3047" i="4"/>
  <c r="P3047" i="4"/>
  <c r="Q3047" i="4"/>
  <c r="N3048" i="4"/>
  <c r="O3048" i="4"/>
  <c r="P3048" i="4"/>
  <c r="Q3048" i="4"/>
  <c r="N3049" i="4"/>
  <c r="O3049" i="4"/>
  <c r="P3049" i="4"/>
  <c r="Q3049" i="4"/>
  <c r="N3050" i="4"/>
  <c r="O3050" i="4"/>
  <c r="P3050" i="4"/>
  <c r="Q3050" i="4"/>
  <c r="N3051" i="4"/>
  <c r="O3051" i="4"/>
  <c r="P3051" i="4"/>
  <c r="Q3051" i="4"/>
  <c r="N3052" i="4"/>
  <c r="O3052" i="4"/>
  <c r="P3052" i="4"/>
  <c r="Q3052" i="4"/>
  <c r="N3053" i="4"/>
  <c r="O3053" i="4"/>
  <c r="P3053" i="4"/>
  <c r="Q3053" i="4"/>
  <c r="N3054" i="4"/>
  <c r="O3054" i="4"/>
  <c r="P3054" i="4"/>
  <c r="Q3054" i="4"/>
  <c r="N3055" i="4"/>
  <c r="O3055" i="4"/>
  <c r="P3055" i="4"/>
  <c r="Q3055" i="4"/>
  <c r="N3056" i="4"/>
  <c r="O3056" i="4"/>
  <c r="P3056" i="4"/>
  <c r="Q3056" i="4"/>
  <c r="N3057" i="4"/>
  <c r="O3057" i="4"/>
  <c r="P3057" i="4"/>
  <c r="Q3057" i="4"/>
  <c r="N3058" i="4"/>
  <c r="O3058" i="4"/>
  <c r="P3058" i="4"/>
  <c r="Q3058" i="4"/>
  <c r="N3059" i="4"/>
  <c r="O3059" i="4"/>
  <c r="P3059" i="4"/>
  <c r="Q3059" i="4"/>
  <c r="N3060" i="4"/>
  <c r="O3060" i="4"/>
  <c r="P3060" i="4"/>
  <c r="Q3060" i="4"/>
  <c r="N3061" i="4"/>
  <c r="O3061" i="4"/>
  <c r="P3061" i="4"/>
  <c r="Q3061" i="4"/>
  <c r="N3062" i="4"/>
  <c r="O3062" i="4"/>
  <c r="P3062" i="4"/>
  <c r="Q3062" i="4"/>
  <c r="N3063" i="4"/>
  <c r="O3063" i="4"/>
  <c r="P3063" i="4"/>
  <c r="Q3063" i="4"/>
  <c r="N3064" i="4"/>
  <c r="O3064" i="4"/>
  <c r="P3064" i="4"/>
  <c r="Q3064" i="4"/>
  <c r="N3065" i="4"/>
  <c r="O3065" i="4"/>
  <c r="P3065" i="4"/>
  <c r="Q3065" i="4"/>
  <c r="N3066" i="4"/>
  <c r="O3066" i="4"/>
  <c r="P3066" i="4"/>
  <c r="Q3066" i="4"/>
  <c r="N3067" i="4"/>
  <c r="O3067" i="4"/>
  <c r="P3067" i="4"/>
  <c r="Q3067" i="4"/>
  <c r="N3068" i="4"/>
  <c r="O3068" i="4"/>
  <c r="P3068" i="4"/>
  <c r="Q3068" i="4"/>
  <c r="N3069" i="4"/>
  <c r="O3069" i="4"/>
  <c r="P3069" i="4"/>
  <c r="Q3069" i="4"/>
  <c r="N3070" i="4"/>
  <c r="O3070" i="4"/>
  <c r="P3070" i="4"/>
  <c r="Q3070" i="4"/>
  <c r="N3071" i="4"/>
  <c r="O3071" i="4"/>
  <c r="P3071" i="4"/>
  <c r="Q3071" i="4"/>
  <c r="N3072" i="4"/>
  <c r="O3072" i="4"/>
  <c r="P3072" i="4"/>
  <c r="Q3072" i="4"/>
  <c r="N3073" i="4"/>
  <c r="O3073" i="4"/>
  <c r="P3073" i="4"/>
  <c r="Q3073" i="4"/>
  <c r="N3074" i="4"/>
  <c r="O3074" i="4"/>
  <c r="P3074" i="4"/>
  <c r="Q3074" i="4"/>
  <c r="N3075" i="4"/>
  <c r="O3075" i="4"/>
  <c r="P3075" i="4"/>
  <c r="Q3075" i="4"/>
  <c r="N3076" i="4"/>
  <c r="O3076" i="4"/>
  <c r="P3076" i="4"/>
  <c r="Q3076" i="4"/>
  <c r="N3077" i="4"/>
  <c r="O3077" i="4"/>
  <c r="P3077" i="4"/>
  <c r="Q3077" i="4"/>
  <c r="N3078" i="4"/>
  <c r="O3078" i="4"/>
  <c r="P3078" i="4"/>
  <c r="Q3078" i="4"/>
  <c r="N3079" i="4"/>
  <c r="O3079" i="4"/>
  <c r="P3079" i="4"/>
  <c r="Q3079" i="4"/>
  <c r="N3080" i="4"/>
  <c r="O3080" i="4"/>
  <c r="P3080" i="4"/>
  <c r="Q3080" i="4"/>
  <c r="N3081" i="4"/>
  <c r="O3081" i="4"/>
  <c r="P3081" i="4"/>
  <c r="Q3081" i="4"/>
  <c r="N3082" i="4"/>
  <c r="O3082" i="4"/>
  <c r="P3082" i="4"/>
  <c r="Q3082" i="4"/>
  <c r="N3083" i="4"/>
  <c r="O3083" i="4"/>
  <c r="P3083" i="4"/>
  <c r="Q3083" i="4"/>
  <c r="N3084" i="4"/>
  <c r="O3084" i="4"/>
  <c r="P3084" i="4"/>
  <c r="Q3084" i="4"/>
  <c r="N3085" i="4"/>
  <c r="O3085" i="4"/>
  <c r="P3085" i="4"/>
  <c r="Q3085" i="4"/>
  <c r="N3086" i="4"/>
  <c r="O3086" i="4"/>
  <c r="P3086" i="4"/>
  <c r="Q3086" i="4"/>
  <c r="N3087" i="4"/>
  <c r="O3087" i="4"/>
  <c r="P3087" i="4"/>
  <c r="Q3087" i="4"/>
  <c r="N3088" i="4"/>
  <c r="O3088" i="4"/>
  <c r="P3088" i="4"/>
  <c r="Q3088" i="4"/>
  <c r="N3089" i="4"/>
  <c r="O3089" i="4"/>
  <c r="P3089" i="4"/>
  <c r="Q3089" i="4"/>
  <c r="N3090" i="4"/>
  <c r="O3090" i="4"/>
  <c r="P3090" i="4"/>
  <c r="Q3090" i="4"/>
  <c r="N3091" i="4"/>
  <c r="O3091" i="4"/>
  <c r="P3091" i="4"/>
  <c r="Q3091" i="4"/>
  <c r="N3092" i="4"/>
  <c r="O3092" i="4"/>
  <c r="P3092" i="4"/>
  <c r="Q3092" i="4"/>
  <c r="N3093" i="4"/>
  <c r="O3093" i="4"/>
  <c r="P3093" i="4"/>
  <c r="Q3093" i="4"/>
  <c r="N3094" i="4"/>
  <c r="O3094" i="4"/>
  <c r="P3094" i="4"/>
  <c r="Q3094" i="4"/>
  <c r="N3095" i="4"/>
  <c r="O3095" i="4"/>
  <c r="P3095" i="4"/>
  <c r="Q3095" i="4"/>
  <c r="N3096" i="4"/>
  <c r="O3096" i="4"/>
  <c r="P3096" i="4"/>
  <c r="Q3096" i="4"/>
  <c r="N3097" i="4"/>
  <c r="O3097" i="4"/>
  <c r="P3097" i="4"/>
  <c r="Q3097" i="4"/>
  <c r="N3098" i="4"/>
  <c r="O3098" i="4"/>
  <c r="P3098" i="4"/>
  <c r="Q3098" i="4"/>
  <c r="N3099" i="4"/>
  <c r="O3099" i="4"/>
  <c r="P3099" i="4"/>
  <c r="Q3099" i="4"/>
  <c r="N3100" i="4"/>
  <c r="O3100" i="4"/>
  <c r="P3100" i="4"/>
  <c r="Q3100" i="4"/>
  <c r="N3101" i="4"/>
  <c r="O3101" i="4"/>
  <c r="P3101" i="4"/>
  <c r="Q3101" i="4"/>
  <c r="N3102" i="4"/>
  <c r="O3102" i="4"/>
  <c r="P3102" i="4"/>
  <c r="Q3102" i="4"/>
  <c r="N3103" i="4"/>
  <c r="O3103" i="4"/>
  <c r="P3103" i="4"/>
  <c r="Q3103" i="4"/>
  <c r="N3104" i="4"/>
  <c r="O3104" i="4"/>
  <c r="P3104" i="4"/>
  <c r="Q3104" i="4"/>
  <c r="N3105" i="4"/>
  <c r="O3105" i="4"/>
  <c r="P3105" i="4"/>
  <c r="Q3105" i="4"/>
  <c r="N3106" i="4"/>
  <c r="O3106" i="4"/>
  <c r="P3106" i="4"/>
  <c r="Q3106" i="4"/>
  <c r="N3107" i="4"/>
  <c r="O3107" i="4"/>
  <c r="P3107" i="4"/>
  <c r="Q3107" i="4"/>
  <c r="N3108" i="4"/>
  <c r="O3108" i="4"/>
  <c r="P3108" i="4"/>
  <c r="Q3108" i="4"/>
  <c r="N3109" i="4"/>
  <c r="O3109" i="4"/>
  <c r="P3109" i="4"/>
  <c r="Q3109" i="4"/>
  <c r="N3110" i="4"/>
  <c r="O3110" i="4"/>
  <c r="P3110" i="4"/>
  <c r="Q3110" i="4"/>
  <c r="N3111" i="4"/>
  <c r="O3111" i="4"/>
  <c r="P3111" i="4"/>
  <c r="Q3111" i="4"/>
  <c r="N3112" i="4"/>
  <c r="O3112" i="4"/>
  <c r="P3112" i="4"/>
  <c r="Q3112" i="4"/>
  <c r="N3113" i="4"/>
  <c r="O3113" i="4"/>
  <c r="P3113" i="4"/>
  <c r="Q3113" i="4"/>
  <c r="N3114" i="4"/>
  <c r="O3114" i="4"/>
  <c r="P3114" i="4"/>
  <c r="Q3114" i="4"/>
  <c r="N3115" i="4"/>
  <c r="O3115" i="4"/>
  <c r="P3115" i="4"/>
  <c r="Q3115" i="4"/>
  <c r="N3116" i="4"/>
  <c r="O3116" i="4"/>
  <c r="P3116" i="4"/>
  <c r="Q3116" i="4"/>
  <c r="N3117" i="4"/>
  <c r="O3117" i="4"/>
  <c r="P3117" i="4"/>
  <c r="Q3117" i="4"/>
  <c r="N3118" i="4"/>
  <c r="O3118" i="4"/>
  <c r="P3118" i="4"/>
  <c r="Q3118" i="4"/>
  <c r="N3119" i="4"/>
  <c r="O3119" i="4"/>
  <c r="P3119" i="4"/>
  <c r="Q3119" i="4"/>
  <c r="N3120" i="4"/>
  <c r="O3120" i="4"/>
  <c r="P3120" i="4"/>
  <c r="Q3120" i="4"/>
  <c r="N3121" i="4"/>
  <c r="O3121" i="4"/>
  <c r="P3121" i="4"/>
  <c r="Q3121" i="4"/>
  <c r="N3122" i="4"/>
  <c r="O3122" i="4"/>
  <c r="P3122" i="4"/>
  <c r="Q3122" i="4"/>
  <c r="N3123" i="4"/>
  <c r="O3123" i="4"/>
  <c r="P3123" i="4"/>
  <c r="Q3123" i="4"/>
  <c r="N3124" i="4"/>
  <c r="O3124" i="4"/>
  <c r="P3124" i="4"/>
  <c r="Q3124" i="4"/>
  <c r="N3125" i="4"/>
  <c r="O3125" i="4"/>
  <c r="P3125" i="4"/>
  <c r="Q3125" i="4"/>
  <c r="N3126" i="4"/>
  <c r="O3126" i="4"/>
  <c r="P3126" i="4"/>
  <c r="Q3126" i="4"/>
  <c r="N3127" i="4"/>
  <c r="O3127" i="4"/>
  <c r="P3127" i="4"/>
  <c r="Q3127" i="4"/>
  <c r="N3128" i="4"/>
  <c r="O3128" i="4"/>
  <c r="P3128" i="4"/>
  <c r="Q3128" i="4"/>
  <c r="N3129" i="4"/>
  <c r="O3129" i="4"/>
  <c r="P3129" i="4"/>
  <c r="Q3129" i="4"/>
  <c r="N3130" i="4"/>
  <c r="O3130" i="4"/>
  <c r="P3130" i="4"/>
  <c r="Q3130" i="4"/>
  <c r="N3131" i="4"/>
  <c r="O3131" i="4"/>
  <c r="P3131" i="4"/>
  <c r="Q3131" i="4"/>
  <c r="N3132" i="4"/>
  <c r="O3132" i="4"/>
  <c r="P3132" i="4"/>
  <c r="Q3132" i="4"/>
  <c r="N3133" i="4"/>
  <c r="O3133" i="4"/>
  <c r="P3133" i="4"/>
  <c r="Q3133" i="4"/>
  <c r="N3134" i="4"/>
  <c r="O3134" i="4"/>
  <c r="P3134" i="4"/>
  <c r="Q3134" i="4"/>
  <c r="N3135" i="4"/>
  <c r="O3135" i="4"/>
  <c r="P3135" i="4"/>
  <c r="Q3135" i="4"/>
  <c r="N3136" i="4"/>
  <c r="O3136" i="4"/>
  <c r="P3136" i="4"/>
  <c r="Q3136" i="4"/>
  <c r="N3137" i="4"/>
  <c r="O3137" i="4"/>
  <c r="P3137" i="4"/>
  <c r="Q3137" i="4"/>
  <c r="N3138" i="4"/>
  <c r="O3138" i="4"/>
  <c r="P3138" i="4"/>
  <c r="Q3138" i="4"/>
  <c r="N3139" i="4"/>
  <c r="O3139" i="4"/>
  <c r="P3139" i="4"/>
  <c r="Q3139" i="4"/>
  <c r="N3140" i="4"/>
  <c r="O3140" i="4"/>
  <c r="P3140" i="4"/>
  <c r="Q3140" i="4"/>
  <c r="N3141" i="4"/>
  <c r="O3141" i="4"/>
  <c r="P3141" i="4"/>
  <c r="Q3141" i="4"/>
  <c r="N3142" i="4"/>
  <c r="O3142" i="4"/>
  <c r="P3142" i="4"/>
  <c r="Q3142" i="4"/>
  <c r="N3143" i="4"/>
  <c r="O3143" i="4"/>
  <c r="P3143" i="4"/>
  <c r="Q3143" i="4"/>
  <c r="N3144" i="4"/>
  <c r="O3144" i="4"/>
  <c r="P3144" i="4"/>
  <c r="Q3144" i="4"/>
  <c r="N3145" i="4"/>
  <c r="O3145" i="4"/>
  <c r="P3145" i="4"/>
  <c r="Q3145" i="4"/>
  <c r="N3146" i="4"/>
  <c r="O3146" i="4"/>
  <c r="P3146" i="4"/>
  <c r="Q3146" i="4"/>
  <c r="N3147" i="4"/>
  <c r="O3147" i="4"/>
  <c r="P3147" i="4"/>
  <c r="Q3147" i="4"/>
  <c r="N3148" i="4"/>
  <c r="O3148" i="4"/>
  <c r="P3148" i="4"/>
  <c r="Q3148" i="4"/>
  <c r="N3149" i="4"/>
  <c r="O3149" i="4"/>
  <c r="P3149" i="4"/>
  <c r="Q3149" i="4"/>
  <c r="N3150" i="4"/>
  <c r="O3150" i="4"/>
  <c r="P3150" i="4"/>
  <c r="Q3150" i="4"/>
  <c r="N3151" i="4"/>
  <c r="O3151" i="4"/>
  <c r="P3151" i="4"/>
  <c r="Q3151" i="4"/>
  <c r="N3152" i="4"/>
  <c r="O3152" i="4"/>
  <c r="P3152" i="4"/>
  <c r="Q3152" i="4"/>
  <c r="N3153" i="4"/>
  <c r="O3153" i="4"/>
  <c r="P3153" i="4"/>
  <c r="Q3153" i="4"/>
  <c r="N3154" i="4"/>
  <c r="O3154" i="4"/>
  <c r="P3154" i="4"/>
  <c r="Q3154" i="4"/>
  <c r="N3155" i="4"/>
  <c r="O3155" i="4"/>
  <c r="P3155" i="4"/>
  <c r="Q3155" i="4"/>
  <c r="N3156" i="4"/>
  <c r="O3156" i="4"/>
  <c r="P3156" i="4"/>
  <c r="Q3156" i="4"/>
  <c r="N3157" i="4"/>
  <c r="O3157" i="4"/>
  <c r="P3157" i="4"/>
  <c r="Q3157" i="4"/>
  <c r="N3158" i="4"/>
  <c r="O3158" i="4"/>
  <c r="P3158" i="4"/>
  <c r="Q3158" i="4"/>
  <c r="N3159" i="4"/>
  <c r="O3159" i="4"/>
  <c r="P3159" i="4"/>
  <c r="Q3159" i="4"/>
  <c r="N3160" i="4"/>
  <c r="O3160" i="4"/>
  <c r="P3160" i="4"/>
  <c r="Q3160" i="4"/>
  <c r="N3161" i="4"/>
  <c r="O3161" i="4"/>
  <c r="P3161" i="4"/>
  <c r="Q3161" i="4"/>
  <c r="N3162" i="4"/>
  <c r="O3162" i="4"/>
  <c r="P3162" i="4"/>
  <c r="Q3162" i="4"/>
  <c r="N3163" i="4"/>
  <c r="O3163" i="4"/>
  <c r="P3163" i="4"/>
  <c r="Q3163" i="4"/>
  <c r="N3164" i="4"/>
  <c r="O3164" i="4"/>
  <c r="P3164" i="4"/>
  <c r="Q3164" i="4"/>
  <c r="N3165" i="4"/>
  <c r="O3165" i="4"/>
  <c r="P3165" i="4"/>
  <c r="Q3165" i="4"/>
  <c r="N3166" i="4"/>
  <c r="O3166" i="4"/>
  <c r="P3166" i="4"/>
  <c r="Q3166" i="4"/>
  <c r="N3167" i="4"/>
  <c r="O3167" i="4"/>
  <c r="P3167" i="4"/>
  <c r="Q3167" i="4"/>
  <c r="N3168" i="4"/>
  <c r="O3168" i="4"/>
  <c r="P3168" i="4"/>
  <c r="Q3168" i="4"/>
  <c r="N3169" i="4"/>
  <c r="O3169" i="4"/>
  <c r="P3169" i="4"/>
  <c r="Q3169" i="4"/>
  <c r="N3170" i="4"/>
  <c r="O3170" i="4"/>
  <c r="P3170" i="4"/>
  <c r="Q3170" i="4"/>
  <c r="N3171" i="4"/>
  <c r="O3171" i="4"/>
  <c r="P3171" i="4"/>
  <c r="Q3171" i="4"/>
  <c r="N3172" i="4"/>
  <c r="O3172" i="4"/>
  <c r="P3172" i="4"/>
  <c r="Q3172" i="4"/>
  <c r="N3173" i="4"/>
  <c r="O3173" i="4"/>
  <c r="P3173" i="4"/>
  <c r="Q3173" i="4"/>
  <c r="N3174" i="4"/>
  <c r="O3174" i="4"/>
  <c r="P3174" i="4"/>
  <c r="Q3174" i="4"/>
  <c r="N3175" i="4"/>
  <c r="O3175" i="4"/>
  <c r="P3175" i="4"/>
  <c r="Q3175" i="4"/>
  <c r="N3176" i="4"/>
  <c r="O3176" i="4"/>
  <c r="P3176" i="4"/>
  <c r="Q3176" i="4"/>
  <c r="N3177" i="4"/>
  <c r="O3177" i="4"/>
  <c r="P3177" i="4"/>
  <c r="Q3177" i="4"/>
  <c r="N3178" i="4"/>
  <c r="O3178" i="4"/>
  <c r="P3178" i="4"/>
  <c r="Q3178" i="4"/>
  <c r="N3179" i="4"/>
  <c r="O3179" i="4"/>
  <c r="P3179" i="4"/>
  <c r="Q3179" i="4"/>
  <c r="N3180" i="4"/>
  <c r="O3180" i="4"/>
  <c r="P3180" i="4"/>
  <c r="Q3180" i="4"/>
  <c r="N3181" i="4"/>
  <c r="O3181" i="4"/>
  <c r="P3181" i="4"/>
  <c r="Q3181" i="4"/>
  <c r="N3182" i="4"/>
  <c r="O3182" i="4"/>
  <c r="P3182" i="4"/>
  <c r="Q3182" i="4"/>
  <c r="N3183" i="4"/>
  <c r="O3183" i="4"/>
  <c r="P3183" i="4"/>
  <c r="Q3183" i="4"/>
  <c r="N3184" i="4"/>
  <c r="O3184" i="4"/>
  <c r="P3184" i="4"/>
  <c r="Q3184" i="4"/>
  <c r="N3185" i="4"/>
  <c r="O3185" i="4"/>
  <c r="P3185" i="4"/>
  <c r="Q3185" i="4"/>
  <c r="N3186" i="4"/>
  <c r="O3186" i="4"/>
  <c r="P3186" i="4"/>
  <c r="Q3186" i="4"/>
  <c r="N3187" i="4"/>
  <c r="O3187" i="4"/>
  <c r="P3187" i="4"/>
  <c r="Q3187" i="4"/>
  <c r="N3188" i="4"/>
  <c r="O3188" i="4"/>
  <c r="P3188" i="4"/>
  <c r="Q3188" i="4"/>
  <c r="N3189" i="4"/>
  <c r="O3189" i="4"/>
  <c r="P3189" i="4"/>
  <c r="Q3189" i="4"/>
  <c r="N3190" i="4"/>
  <c r="O3190" i="4"/>
  <c r="P3190" i="4"/>
  <c r="Q3190" i="4"/>
  <c r="N3191" i="4"/>
  <c r="O3191" i="4"/>
  <c r="P3191" i="4"/>
  <c r="Q3191" i="4"/>
  <c r="N3192" i="4"/>
  <c r="O3192" i="4"/>
  <c r="P3192" i="4"/>
  <c r="Q3192" i="4"/>
  <c r="N3193" i="4"/>
  <c r="O3193" i="4"/>
  <c r="P3193" i="4"/>
  <c r="Q3193" i="4"/>
  <c r="N3194" i="4"/>
  <c r="O3194" i="4"/>
  <c r="P3194" i="4"/>
  <c r="Q3194" i="4"/>
  <c r="N3195" i="4"/>
  <c r="O3195" i="4"/>
  <c r="P3195" i="4"/>
  <c r="Q3195" i="4"/>
  <c r="N3196" i="4"/>
  <c r="O3196" i="4"/>
  <c r="P3196" i="4"/>
  <c r="Q3196" i="4"/>
  <c r="N3197" i="4"/>
  <c r="O3197" i="4"/>
  <c r="P3197" i="4"/>
  <c r="Q3197" i="4"/>
  <c r="N3198" i="4"/>
  <c r="O3198" i="4"/>
  <c r="P3198" i="4"/>
  <c r="Q3198" i="4"/>
  <c r="N3199" i="4"/>
  <c r="O3199" i="4"/>
  <c r="P3199" i="4"/>
  <c r="Q3199" i="4"/>
  <c r="N3200" i="4"/>
  <c r="O3200" i="4"/>
  <c r="P3200" i="4"/>
  <c r="Q3200" i="4"/>
  <c r="N3201" i="4"/>
  <c r="O3201" i="4"/>
  <c r="P3201" i="4"/>
  <c r="Q3201" i="4"/>
  <c r="N3202" i="4"/>
  <c r="O3202" i="4"/>
  <c r="P3202" i="4"/>
  <c r="Q3202" i="4"/>
  <c r="N3203" i="4"/>
  <c r="O3203" i="4"/>
  <c r="P3203" i="4"/>
  <c r="Q3203" i="4"/>
  <c r="N3204" i="4"/>
  <c r="O3204" i="4"/>
  <c r="P3204" i="4"/>
  <c r="Q3204" i="4"/>
  <c r="N3205" i="4"/>
  <c r="O3205" i="4"/>
  <c r="P3205" i="4"/>
  <c r="Q3205" i="4"/>
  <c r="N3206" i="4"/>
  <c r="O3206" i="4"/>
  <c r="P3206" i="4"/>
  <c r="Q3206" i="4"/>
  <c r="N3207" i="4"/>
  <c r="O3207" i="4"/>
  <c r="P3207" i="4"/>
  <c r="Q3207" i="4"/>
  <c r="N3208" i="4"/>
  <c r="O3208" i="4"/>
  <c r="P3208" i="4"/>
  <c r="Q3208" i="4"/>
  <c r="N3209" i="4"/>
  <c r="O3209" i="4"/>
  <c r="P3209" i="4"/>
  <c r="Q3209" i="4"/>
  <c r="N3210" i="4"/>
  <c r="O3210" i="4"/>
  <c r="P3210" i="4"/>
  <c r="Q3210" i="4"/>
  <c r="N3211" i="4"/>
  <c r="O3211" i="4"/>
  <c r="P3211" i="4"/>
  <c r="Q3211" i="4"/>
  <c r="N3212" i="4"/>
  <c r="O3212" i="4"/>
  <c r="P3212" i="4"/>
  <c r="Q3212" i="4"/>
  <c r="N3213" i="4"/>
  <c r="O3213" i="4"/>
  <c r="P3213" i="4"/>
  <c r="Q3213" i="4"/>
  <c r="N3214" i="4"/>
  <c r="O3214" i="4"/>
  <c r="P3214" i="4"/>
  <c r="Q3214" i="4"/>
  <c r="N3215" i="4"/>
  <c r="O3215" i="4"/>
  <c r="P3215" i="4"/>
  <c r="Q3215" i="4"/>
  <c r="N3216" i="4"/>
  <c r="O3216" i="4"/>
  <c r="P3216" i="4"/>
  <c r="Q3216" i="4"/>
  <c r="N3217" i="4"/>
  <c r="O3217" i="4"/>
  <c r="P3217" i="4"/>
  <c r="Q3217" i="4"/>
  <c r="N3218" i="4"/>
  <c r="O3218" i="4"/>
  <c r="P3218" i="4"/>
  <c r="Q3218" i="4"/>
  <c r="N3219" i="4"/>
  <c r="O3219" i="4"/>
  <c r="P3219" i="4"/>
  <c r="Q3219" i="4"/>
  <c r="N3220" i="4"/>
  <c r="O3220" i="4"/>
  <c r="P3220" i="4"/>
  <c r="Q3220" i="4"/>
  <c r="N3221" i="4"/>
  <c r="O3221" i="4"/>
  <c r="P3221" i="4"/>
  <c r="Q3221" i="4"/>
  <c r="N3222" i="4"/>
  <c r="O3222" i="4"/>
  <c r="P3222" i="4"/>
  <c r="Q3222" i="4"/>
  <c r="N3223" i="4"/>
  <c r="O3223" i="4"/>
  <c r="P3223" i="4"/>
  <c r="Q3223" i="4"/>
  <c r="N3224" i="4"/>
  <c r="O3224" i="4"/>
  <c r="P3224" i="4"/>
  <c r="Q3224" i="4"/>
  <c r="N3225" i="4"/>
  <c r="O3225" i="4"/>
  <c r="P3225" i="4"/>
  <c r="Q3225" i="4"/>
  <c r="N3226" i="4"/>
  <c r="O3226" i="4"/>
  <c r="P3226" i="4"/>
  <c r="Q3226" i="4"/>
  <c r="N3227" i="4"/>
  <c r="O3227" i="4"/>
  <c r="P3227" i="4"/>
  <c r="Q3227" i="4"/>
  <c r="N3228" i="4"/>
  <c r="O3228" i="4"/>
  <c r="P3228" i="4"/>
  <c r="Q3228" i="4"/>
  <c r="N3229" i="4"/>
  <c r="O3229" i="4"/>
  <c r="P3229" i="4"/>
  <c r="Q3229" i="4"/>
  <c r="N3230" i="4"/>
  <c r="O3230" i="4"/>
  <c r="P3230" i="4"/>
  <c r="Q3230" i="4"/>
  <c r="N3231" i="4"/>
  <c r="O3231" i="4"/>
  <c r="P3231" i="4"/>
  <c r="Q3231" i="4"/>
  <c r="N3232" i="4"/>
  <c r="O3232" i="4"/>
  <c r="P3232" i="4"/>
  <c r="Q3232" i="4"/>
  <c r="N3233" i="4"/>
  <c r="O3233" i="4"/>
  <c r="P3233" i="4"/>
  <c r="Q3233" i="4"/>
  <c r="N3234" i="4"/>
  <c r="O3234" i="4"/>
  <c r="P3234" i="4"/>
  <c r="Q3234" i="4"/>
  <c r="N3235" i="4"/>
  <c r="O3235" i="4"/>
  <c r="P3235" i="4"/>
  <c r="Q3235" i="4"/>
  <c r="N3236" i="4"/>
  <c r="O3236" i="4"/>
  <c r="P3236" i="4"/>
  <c r="Q3236" i="4"/>
  <c r="N3237" i="4"/>
  <c r="O3237" i="4"/>
  <c r="P3237" i="4"/>
  <c r="Q3237" i="4"/>
  <c r="N3238" i="4"/>
  <c r="O3238" i="4"/>
  <c r="P3238" i="4"/>
  <c r="Q3238" i="4"/>
  <c r="N3239" i="4"/>
  <c r="O3239" i="4"/>
  <c r="P3239" i="4"/>
  <c r="Q3239" i="4"/>
  <c r="N3240" i="4"/>
  <c r="O3240" i="4"/>
  <c r="P3240" i="4"/>
  <c r="Q3240" i="4"/>
  <c r="N3241" i="4"/>
  <c r="O3241" i="4"/>
  <c r="P3241" i="4"/>
  <c r="Q3241" i="4"/>
  <c r="N3242" i="4"/>
  <c r="O3242" i="4"/>
  <c r="P3242" i="4"/>
  <c r="Q3242" i="4"/>
  <c r="N3243" i="4"/>
  <c r="O3243" i="4"/>
  <c r="P3243" i="4"/>
  <c r="Q3243" i="4"/>
  <c r="N3244" i="4"/>
  <c r="O3244" i="4"/>
  <c r="P3244" i="4"/>
  <c r="Q3244" i="4"/>
  <c r="N3245" i="4"/>
  <c r="O3245" i="4"/>
  <c r="P3245" i="4"/>
  <c r="Q3245" i="4"/>
  <c r="N3246" i="4"/>
  <c r="O3246" i="4"/>
  <c r="P3246" i="4"/>
  <c r="Q3246" i="4"/>
  <c r="N3247" i="4"/>
  <c r="O3247" i="4"/>
  <c r="P3247" i="4"/>
  <c r="Q3247" i="4"/>
  <c r="N3248" i="4"/>
  <c r="O3248" i="4"/>
  <c r="P3248" i="4"/>
  <c r="Q3248" i="4"/>
  <c r="N3249" i="4"/>
  <c r="O3249" i="4"/>
  <c r="P3249" i="4"/>
  <c r="Q3249" i="4"/>
  <c r="N3250" i="4"/>
  <c r="O3250" i="4"/>
  <c r="P3250" i="4"/>
  <c r="Q3250" i="4"/>
  <c r="N3251" i="4"/>
  <c r="O3251" i="4"/>
  <c r="P3251" i="4"/>
  <c r="Q3251" i="4"/>
  <c r="N3252" i="4"/>
  <c r="O3252" i="4"/>
  <c r="P3252" i="4"/>
  <c r="Q3252" i="4"/>
  <c r="N3253" i="4"/>
  <c r="O3253" i="4"/>
  <c r="P3253" i="4"/>
  <c r="Q3253" i="4"/>
  <c r="N3254" i="4"/>
  <c r="O3254" i="4"/>
  <c r="P3254" i="4"/>
  <c r="Q3254" i="4"/>
  <c r="N3255" i="4"/>
  <c r="O3255" i="4"/>
  <c r="P3255" i="4"/>
  <c r="Q3255" i="4"/>
  <c r="N3256" i="4"/>
  <c r="O3256" i="4"/>
  <c r="P3256" i="4"/>
  <c r="Q3256" i="4"/>
  <c r="N3257" i="4"/>
  <c r="O3257" i="4"/>
  <c r="P3257" i="4"/>
  <c r="Q3257" i="4"/>
  <c r="N3258" i="4"/>
  <c r="O3258" i="4"/>
  <c r="P3258" i="4"/>
  <c r="Q3258" i="4"/>
  <c r="N3259" i="4"/>
  <c r="O3259" i="4"/>
  <c r="P3259" i="4"/>
  <c r="Q3259" i="4"/>
  <c r="N3260" i="4"/>
  <c r="O3260" i="4"/>
  <c r="P3260" i="4"/>
  <c r="Q3260" i="4"/>
  <c r="N3261" i="4"/>
  <c r="O3261" i="4"/>
  <c r="P3261" i="4"/>
  <c r="Q3261" i="4"/>
  <c r="N3262" i="4"/>
  <c r="O3262" i="4"/>
  <c r="P3262" i="4"/>
  <c r="Q3262" i="4"/>
  <c r="N3263" i="4"/>
  <c r="O3263" i="4"/>
  <c r="P3263" i="4"/>
  <c r="Q3263" i="4"/>
  <c r="N3264" i="4"/>
  <c r="O3264" i="4"/>
  <c r="P3264" i="4"/>
  <c r="Q3264" i="4"/>
  <c r="N3265" i="4"/>
  <c r="O3265" i="4"/>
  <c r="P3265" i="4"/>
  <c r="Q3265" i="4"/>
  <c r="N3266" i="4"/>
  <c r="O3266" i="4"/>
  <c r="P3266" i="4"/>
  <c r="Q3266" i="4"/>
  <c r="N3267" i="4"/>
  <c r="O3267" i="4"/>
  <c r="P3267" i="4"/>
  <c r="Q3267" i="4"/>
  <c r="N3268" i="4"/>
  <c r="O3268" i="4"/>
  <c r="P3268" i="4"/>
  <c r="Q3268" i="4"/>
  <c r="N3269" i="4"/>
  <c r="O3269" i="4"/>
  <c r="P3269" i="4"/>
  <c r="Q3269" i="4"/>
  <c r="N3270" i="4"/>
  <c r="O3270" i="4"/>
  <c r="P3270" i="4"/>
  <c r="Q3270" i="4"/>
  <c r="N3271" i="4"/>
  <c r="O3271" i="4"/>
  <c r="P3271" i="4"/>
  <c r="Q3271" i="4"/>
  <c r="N3272" i="4"/>
  <c r="O3272" i="4"/>
  <c r="P3272" i="4"/>
  <c r="Q3272" i="4"/>
  <c r="N3273" i="4"/>
  <c r="O3273" i="4"/>
  <c r="P3273" i="4"/>
  <c r="Q3273" i="4"/>
  <c r="N3274" i="4"/>
  <c r="O3274" i="4"/>
  <c r="P3274" i="4"/>
  <c r="Q3274" i="4"/>
  <c r="N3275" i="4"/>
  <c r="O3275" i="4"/>
  <c r="P3275" i="4"/>
  <c r="Q3275" i="4"/>
  <c r="N3276" i="4"/>
  <c r="O3276" i="4"/>
  <c r="P3276" i="4"/>
  <c r="Q3276" i="4"/>
  <c r="N3277" i="4"/>
  <c r="O3277" i="4"/>
  <c r="P3277" i="4"/>
  <c r="Q3277" i="4"/>
  <c r="N3278" i="4"/>
  <c r="O3278" i="4"/>
  <c r="P3278" i="4"/>
  <c r="Q3278" i="4"/>
  <c r="N3279" i="4"/>
  <c r="O3279" i="4"/>
  <c r="P3279" i="4"/>
  <c r="Q3279" i="4"/>
  <c r="N3280" i="4"/>
  <c r="O3280" i="4"/>
  <c r="P3280" i="4"/>
  <c r="Q3280" i="4"/>
  <c r="N3281" i="4"/>
  <c r="O3281" i="4"/>
  <c r="P3281" i="4"/>
  <c r="Q3281" i="4"/>
  <c r="N3282" i="4"/>
  <c r="O3282" i="4"/>
  <c r="P3282" i="4"/>
  <c r="Q3282" i="4"/>
  <c r="N3283" i="4"/>
  <c r="O3283" i="4"/>
  <c r="P3283" i="4"/>
  <c r="Q3283" i="4"/>
  <c r="N3284" i="4"/>
  <c r="O3284" i="4"/>
  <c r="P3284" i="4"/>
  <c r="Q3284" i="4"/>
  <c r="N3285" i="4"/>
  <c r="O3285" i="4"/>
  <c r="P3285" i="4"/>
  <c r="Q3285" i="4"/>
  <c r="N3286" i="4"/>
  <c r="O3286" i="4"/>
  <c r="P3286" i="4"/>
  <c r="Q3286" i="4"/>
  <c r="N3287" i="4"/>
  <c r="O3287" i="4"/>
  <c r="P3287" i="4"/>
  <c r="Q3287" i="4"/>
  <c r="N3288" i="4"/>
  <c r="O3288" i="4"/>
  <c r="P3288" i="4"/>
  <c r="Q3288" i="4"/>
  <c r="N3289" i="4"/>
  <c r="O3289" i="4"/>
  <c r="P3289" i="4"/>
  <c r="Q3289" i="4"/>
  <c r="N3290" i="4"/>
  <c r="O3290" i="4"/>
  <c r="P3290" i="4"/>
  <c r="Q3290" i="4"/>
  <c r="N3291" i="4"/>
  <c r="O3291" i="4"/>
  <c r="P3291" i="4"/>
  <c r="Q3291" i="4"/>
  <c r="N3292" i="4"/>
  <c r="O3292" i="4"/>
  <c r="P3292" i="4"/>
  <c r="Q3292" i="4"/>
  <c r="N3293" i="4"/>
  <c r="O3293" i="4"/>
  <c r="P3293" i="4"/>
  <c r="Q3293" i="4"/>
  <c r="N3294" i="4"/>
  <c r="O3294" i="4"/>
  <c r="P3294" i="4"/>
  <c r="Q3294" i="4"/>
  <c r="N3295" i="4"/>
  <c r="O3295" i="4"/>
  <c r="P3295" i="4"/>
  <c r="Q3295" i="4"/>
  <c r="N3296" i="4"/>
  <c r="O3296" i="4"/>
  <c r="P3296" i="4"/>
  <c r="Q3296" i="4"/>
  <c r="N3297" i="4"/>
  <c r="O3297" i="4"/>
  <c r="P3297" i="4"/>
  <c r="Q3297" i="4"/>
  <c r="N3298" i="4"/>
  <c r="O3298" i="4"/>
  <c r="P3298" i="4"/>
  <c r="Q3298" i="4"/>
  <c r="N3299" i="4"/>
  <c r="O3299" i="4"/>
  <c r="P3299" i="4"/>
  <c r="Q3299" i="4"/>
  <c r="N3300" i="4"/>
  <c r="O3300" i="4"/>
  <c r="P3300" i="4"/>
  <c r="Q3300" i="4"/>
  <c r="N3301" i="4"/>
  <c r="O3301" i="4"/>
  <c r="P3301" i="4"/>
  <c r="Q3301" i="4"/>
  <c r="N3302" i="4"/>
  <c r="O3302" i="4"/>
  <c r="P3302" i="4"/>
  <c r="Q3302" i="4"/>
  <c r="N3303" i="4"/>
  <c r="O3303" i="4"/>
  <c r="P3303" i="4"/>
  <c r="Q3303" i="4"/>
  <c r="N3304" i="4"/>
  <c r="O3304" i="4"/>
  <c r="P3304" i="4"/>
  <c r="Q3304" i="4"/>
  <c r="N3305" i="4"/>
  <c r="O3305" i="4"/>
  <c r="P3305" i="4"/>
  <c r="Q3305" i="4"/>
  <c r="N3306" i="4"/>
  <c r="O3306" i="4"/>
  <c r="P3306" i="4"/>
  <c r="Q3306" i="4"/>
  <c r="N3307" i="4"/>
  <c r="O3307" i="4"/>
  <c r="P3307" i="4"/>
  <c r="Q3307" i="4"/>
  <c r="N3308" i="4"/>
  <c r="O3308" i="4"/>
  <c r="P3308" i="4"/>
  <c r="Q3308" i="4"/>
  <c r="N3309" i="4"/>
  <c r="O3309" i="4"/>
  <c r="P3309" i="4"/>
  <c r="Q3309" i="4"/>
  <c r="N3310" i="4"/>
  <c r="O3310" i="4"/>
  <c r="P3310" i="4"/>
  <c r="Q3310" i="4"/>
  <c r="N3311" i="4"/>
  <c r="O3311" i="4"/>
  <c r="P3311" i="4"/>
  <c r="Q3311" i="4"/>
  <c r="N3312" i="4"/>
  <c r="O3312" i="4"/>
  <c r="P3312" i="4"/>
  <c r="Q3312" i="4"/>
  <c r="N3313" i="4"/>
  <c r="O3313" i="4"/>
  <c r="P3313" i="4"/>
  <c r="Q3313" i="4"/>
  <c r="N3314" i="4"/>
  <c r="O3314" i="4"/>
  <c r="P3314" i="4"/>
  <c r="Q3314" i="4"/>
  <c r="N3315" i="4"/>
  <c r="O3315" i="4"/>
  <c r="P3315" i="4"/>
  <c r="Q3315" i="4"/>
  <c r="N3316" i="4"/>
  <c r="O3316" i="4"/>
  <c r="P3316" i="4"/>
  <c r="Q3316" i="4"/>
  <c r="N3317" i="4"/>
  <c r="O3317" i="4"/>
  <c r="P3317" i="4"/>
  <c r="Q3317" i="4"/>
  <c r="N3318" i="4"/>
  <c r="O3318" i="4"/>
  <c r="P3318" i="4"/>
  <c r="Q3318" i="4"/>
  <c r="N3319" i="4"/>
  <c r="O3319" i="4"/>
  <c r="P3319" i="4"/>
  <c r="Q3319" i="4"/>
  <c r="N3320" i="4"/>
  <c r="O3320" i="4"/>
  <c r="P3320" i="4"/>
  <c r="Q3320" i="4"/>
  <c r="N3321" i="4"/>
  <c r="O3321" i="4"/>
  <c r="P3321" i="4"/>
  <c r="Q3321" i="4"/>
  <c r="N3322" i="4"/>
  <c r="O3322" i="4"/>
  <c r="P3322" i="4"/>
  <c r="Q3322" i="4"/>
  <c r="N3323" i="4"/>
  <c r="O3323" i="4"/>
  <c r="P3323" i="4"/>
  <c r="Q3323" i="4"/>
  <c r="N3324" i="4"/>
  <c r="O3324" i="4"/>
  <c r="P3324" i="4"/>
  <c r="Q3324" i="4"/>
  <c r="N3325" i="4"/>
  <c r="O3325" i="4"/>
  <c r="P3325" i="4"/>
  <c r="Q3325" i="4"/>
  <c r="N3326" i="4"/>
  <c r="O3326" i="4"/>
  <c r="P3326" i="4"/>
  <c r="Q3326" i="4"/>
  <c r="N3327" i="4"/>
  <c r="O3327" i="4"/>
  <c r="P3327" i="4"/>
  <c r="Q3327" i="4"/>
  <c r="N3328" i="4"/>
  <c r="O3328" i="4"/>
  <c r="P3328" i="4"/>
  <c r="Q3328" i="4"/>
  <c r="N3329" i="4"/>
  <c r="O3329" i="4"/>
  <c r="P3329" i="4"/>
  <c r="Q3329" i="4"/>
  <c r="N3330" i="4"/>
  <c r="O3330" i="4"/>
  <c r="P3330" i="4"/>
  <c r="Q3330" i="4"/>
  <c r="N3331" i="4"/>
  <c r="O3331" i="4"/>
  <c r="P3331" i="4"/>
  <c r="Q3331" i="4"/>
  <c r="N3332" i="4"/>
  <c r="O3332" i="4"/>
  <c r="P3332" i="4"/>
  <c r="Q3332" i="4"/>
  <c r="N3333" i="4"/>
  <c r="O3333" i="4"/>
  <c r="P3333" i="4"/>
  <c r="Q3333" i="4"/>
  <c r="N3334" i="4"/>
  <c r="O3334" i="4"/>
  <c r="P3334" i="4"/>
  <c r="Q3334" i="4"/>
  <c r="N3335" i="4"/>
  <c r="O3335" i="4"/>
  <c r="P3335" i="4"/>
  <c r="Q3335" i="4"/>
  <c r="N3336" i="4"/>
  <c r="O3336" i="4"/>
  <c r="P3336" i="4"/>
  <c r="Q3336" i="4"/>
  <c r="N3337" i="4"/>
  <c r="O3337" i="4"/>
  <c r="P3337" i="4"/>
  <c r="Q3337" i="4"/>
  <c r="N3338" i="4"/>
  <c r="O3338" i="4"/>
  <c r="P3338" i="4"/>
  <c r="Q3338" i="4"/>
  <c r="N3339" i="4"/>
  <c r="O3339" i="4"/>
  <c r="P3339" i="4"/>
  <c r="Q3339" i="4"/>
  <c r="N3340" i="4"/>
  <c r="O3340" i="4"/>
  <c r="P3340" i="4"/>
  <c r="Q3340" i="4"/>
  <c r="N3341" i="4"/>
  <c r="O3341" i="4"/>
  <c r="P3341" i="4"/>
  <c r="Q3341" i="4"/>
  <c r="N3342" i="4"/>
  <c r="O3342" i="4"/>
  <c r="P3342" i="4"/>
  <c r="Q3342" i="4"/>
  <c r="N3343" i="4"/>
  <c r="O3343" i="4"/>
  <c r="P3343" i="4"/>
  <c r="Q3343" i="4"/>
  <c r="N3344" i="4"/>
  <c r="O3344" i="4"/>
  <c r="P3344" i="4"/>
  <c r="Q3344" i="4"/>
  <c r="N3345" i="4"/>
  <c r="O3345" i="4"/>
  <c r="P3345" i="4"/>
  <c r="Q3345" i="4"/>
  <c r="N3346" i="4"/>
  <c r="O3346" i="4"/>
  <c r="P3346" i="4"/>
  <c r="Q3346" i="4"/>
  <c r="N3347" i="4"/>
  <c r="O3347" i="4"/>
  <c r="P3347" i="4"/>
  <c r="Q3347" i="4"/>
  <c r="N3348" i="4"/>
  <c r="O3348" i="4"/>
  <c r="P3348" i="4"/>
  <c r="Q3348" i="4"/>
  <c r="N3349" i="4"/>
  <c r="O3349" i="4"/>
  <c r="P3349" i="4"/>
  <c r="Q3349" i="4"/>
  <c r="N3350" i="4"/>
  <c r="O3350" i="4"/>
  <c r="P3350" i="4"/>
  <c r="Q3350" i="4"/>
  <c r="N3351" i="4"/>
  <c r="O3351" i="4"/>
  <c r="P3351" i="4"/>
  <c r="Q3351" i="4"/>
  <c r="N3352" i="4"/>
  <c r="O3352" i="4"/>
  <c r="P3352" i="4"/>
  <c r="Q3352" i="4"/>
  <c r="N3353" i="4"/>
  <c r="O3353" i="4"/>
  <c r="P3353" i="4"/>
  <c r="Q3353" i="4"/>
  <c r="N3354" i="4"/>
  <c r="O3354" i="4"/>
  <c r="P3354" i="4"/>
  <c r="Q3354" i="4"/>
  <c r="N3355" i="4"/>
  <c r="O3355" i="4"/>
  <c r="P3355" i="4"/>
  <c r="Q3355" i="4"/>
  <c r="N3356" i="4"/>
  <c r="O3356" i="4"/>
  <c r="P3356" i="4"/>
  <c r="Q3356" i="4"/>
  <c r="N3357" i="4"/>
  <c r="O3357" i="4"/>
  <c r="P3357" i="4"/>
  <c r="Q3357" i="4"/>
  <c r="N3358" i="4"/>
  <c r="O3358" i="4"/>
  <c r="P3358" i="4"/>
  <c r="Q3358" i="4"/>
  <c r="N3359" i="4"/>
  <c r="O3359" i="4"/>
  <c r="P3359" i="4"/>
  <c r="Q3359" i="4"/>
  <c r="N3360" i="4"/>
  <c r="O3360" i="4"/>
  <c r="P3360" i="4"/>
  <c r="Q3360" i="4"/>
  <c r="N3361" i="4"/>
  <c r="O3361" i="4"/>
  <c r="P3361" i="4"/>
  <c r="Q3361" i="4"/>
  <c r="N3362" i="4"/>
  <c r="O3362" i="4"/>
  <c r="P3362" i="4"/>
  <c r="Q3362" i="4"/>
  <c r="N3363" i="4"/>
  <c r="O3363" i="4"/>
  <c r="P3363" i="4"/>
  <c r="Q3363" i="4"/>
  <c r="N3364" i="4"/>
  <c r="O3364" i="4"/>
  <c r="P3364" i="4"/>
  <c r="Q3364" i="4"/>
  <c r="N3365" i="4"/>
  <c r="O3365" i="4"/>
  <c r="P3365" i="4"/>
  <c r="Q3365" i="4"/>
  <c r="N3366" i="4"/>
  <c r="O3366" i="4"/>
  <c r="P3366" i="4"/>
  <c r="Q3366" i="4"/>
  <c r="N3367" i="4"/>
  <c r="O3367" i="4"/>
  <c r="P3367" i="4"/>
  <c r="Q3367" i="4"/>
  <c r="N3368" i="4"/>
  <c r="O3368" i="4"/>
  <c r="P3368" i="4"/>
  <c r="Q3368" i="4"/>
  <c r="N3369" i="4"/>
  <c r="O3369" i="4"/>
  <c r="P3369" i="4"/>
  <c r="Q3369" i="4"/>
  <c r="N3370" i="4"/>
  <c r="O3370" i="4"/>
  <c r="P3370" i="4"/>
  <c r="Q3370" i="4"/>
  <c r="N3371" i="4"/>
  <c r="O3371" i="4"/>
  <c r="P3371" i="4"/>
  <c r="Q3371" i="4"/>
  <c r="N3372" i="4"/>
  <c r="O3372" i="4"/>
  <c r="P3372" i="4"/>
  <c r="Q3372" i="4"/>
  <c r="N3373" i="4"/>
  <c r="O3373" i="4"/>
  <c r="P3373" i="4"/>
  <c r="Q3373" i="4"/>
  <c r="N3374" i="4"/>
  <c r="O3374" i="4"/>
  <c r="P3374" i="4"/>
  <c r="Q3374" i="4"/>
  <c r="N3375" i="4"/>
  <c r="O3375" i="4"/>
  <c r="P3375" i="4"/>
  <c r="Q3375" i="4"/>
  <c r="N3376" i="4"/>
  <c r="O3376" i="4"/>
  <c r="P3376" i="4"/>
  <c r="Q3376" i="4"/>
  <c r="N3377" i="4"/>
  <c r="O3377" i="4"/>
  <c r="P3377" i="4"/>
  <c r="Q3377" i="4"/>
  <c r="N3378" i="4"/>
  <c r="O3378" i="4"/>
  <c r="P3378" i="4"/>
  <c r="Q3378" i="4"/>
  <c r="N3379" i="4"/>
  <c r="O3379" i="4"/>
  <c r="P3379" i="4"/>
  <c r="Q3379" i="4"/>
  <c r="N3380" i="4"/>
  <c r="O3380" i="4"/>
  <c r="P3380" i="4"/>
  <c r="Q3380" i="4"/>
  <c r="N3381" i="4"/>
  <c r="O3381" i="4"/>
  <c r="P3381" i="4"/>
  <c r="Q3381" i="4"/>
  <c r="N3382" i="4"/>
  <c r="O3382" i="4"/>
  <c r="P3382" i="4"/>
  <c r="Q3382" i="4"/>
  <c r="N3383" i="4"/>
  <c r="O3383" i="4"/>
  <c r="P3383" i="4"/>
  <c r="Q3383" i="4"/>
  <c r="N3384" i="4"/>
  <c r="O3384" i="4"/>
  <c r="P3384" i="4"/>
  <c r="Q3384" i="4"/>
  <c r="N3385" i="4"/>
  <c r="O3385" i="4"/>
  <c r="P3385" i="4"/>
  <c r="Q3385" i="4"/>
  <c r="N3386" i="4"/>
  <c r="O3386" i="4"/>
  <c r="P3386" i="4"/>
  <c r="Q3386" i="4"/>
  <c r="N3387" i="4"/>
  <c r="O3387" i="4"/>
  <c r="P3387" i="4"/>
  <c r="Q3387" i="4"/>
  <c r="N3388" i="4"/>
  <c r="O3388" i="4"/>
  <c r="P3388" i="4"/>
  <c r="Q3388" i="4"/>
  <c r="N3389" i="4"/>
  <c r="O3389" i="4"/>
  <c r="P3389" i="4"/>
  <c r="Q3389" i="4"/>
  <c r="N3390" i="4"/>
  <c r="O3390" i="4"/>
  <c r="P3390" i="4"/>
  <c r="Q3390" i="4"/>
  <c r="N3391" i="4"/>
  <c r="O3391" i="4"/>
  <c r="P3391" i="4"/>
  <c r="Q3391" i="4"/>
  <c r="N3392" i="4"/>
  <c r="O3392" i="4"/>
  <c r="P3392" i="4"/>
  <c r="Q3392" i="4"/>
  <c r="N3393" i="4"/>
  <c r="O3393" i="4"/>
  <c r="P3393" i="4"/>
  <c r="Q3393" i="4"/>
  <c r="N3394" i="4"/>
  <c r="O3394" i="4"/>
  <c r="P3394" i="4"/>
  <c r="Q3394" i="4"/>
  <c r="N3395" i="4"/>
  <c r="O3395" i="4"/>
  <c r="P3395" i="4"/>
  <c r="Q3395" i="4"/>
  <c r="N3396" i="4"/>
  <c r="O3396" i="4"/>
  <c r="P3396" i="4"/>
  <c r="Q3396" i="4"/>
  <c r="N3397" i="4"/>
  <c r="O3397" i="4"/>
  <c r="P3397" i="4"/>
  <c r="Q3397" i="4"/>
  <c r="N3398" i="4"/>
  <c r="O3398" i="4"/>
  <c r="P3398" i="4"/>
  <c r="Q3398" i="4"/>
  <c r="N3399" i="4"/>
  <c r="O3399" i="4"/>
  <c r="P3399" i="4"/>
  <c r="Q3399" i="4"/>
  <c r="N3400" i="4"/>
  <c r="O3400" i="4"/>
  <c r="P3400" i="4"/>
  <c r="Q3400" i="4"/>
  <c r="N3401" i="4"/>
  <c r="O3401" i="4"/>
  <c r="P3401" i="4"/>
  <c r="Q3401" i="4"/>
  <c r="N3402" i="4"/>
  <c r="O3402" i="4"/>
  <c r="P3402" i="4"/>
  <c r="Q3402" i="4"/>
  <c r="N3403" i="4"/>
  <c r="O3403" i="4"/>
  <c r="P3403" i="4"/>
  <c r="Q3403" i="4"/>
  <c r="N3404" i="4"/>
  <c r="O3404" i="4"/>
  <c r="P3404" i="4"/>
  <c r="Q3404" i="4"/>
  <c r="N3405" i="4"/>
  <c r="O3405" i="4"/>
  <c r="P3405" i="4"/>
  <c r="Q3405" i="4"/>
  <c r="N3406" i="4"/>
  <c r="O3406" i="4"/>
  <c r="P3406" i="4"/>
  <c r="Q3406" i="4"/>
  <c r="N3407" i="4"/>
  <c r="O3407" i="4"/>
  <c r="P3407" i="4"/>
  <c r="Q3407" i="4"/>
  <c r="N3408" i="4"/>
  <c r="O3408" i="4"/>
  <c r="P3408" i="4"/>
  <c r="Q3408" i="4"/>
  <c r="N3409" i="4"/>
  <c r="O3409" i="4"/>
  <c r="P3409" i="4"/>
  <c r="Q3409" i="4"/>
  <c r="N3410" i="4"/>
  <c r="O3410" i="4"/>
  <c r="P3410" i="4"/>
  <c r="Q3410" i="4"/>
  <c r="N3411" i="4"/>
  <c r="O3411" i="4"/>
  <c r="P3411" i="4"/>
  <c r="Q3411" i="4"/>
  <c r="N3412" i="4"/>
  <c r="O3412" i="4"/>
  <c r="P3412" i="4"/>
  <c r="Q3412" i="4"/>
  <c r="N3413" i="4"/>
  <c r="O3413" i="4"/>
  <c r="P3413" i="4"/>
  <c r="Q3413" i="4"/>
  <c r="N3414" i="4"/>
  <c r="O3414" i="4"/>
  <c r="P3414" i="4"/>
  <c r="Q3414" i="4"/>
  <c r="N3415" i="4"/>
  <c r="O3415" i="4"/>
  <c r="P3415" i="4"/>
  <c r="Q3415" i="4"/>
  <c r="N3416" i="4"/>
  <c r="O3416" i="4"/>
  <c r="P3416" i="4"/>
  <c r="Q3416" i="4"/>
  <c r="N3417" i="4"/>
  <c r="O3417" i="4"/>
  <c r="P3417" i="4"/>
  <c r="Q3417" i="4"/>
  <c r="N3418" i="4"/>
  <c r="O3418" i="4"/>
  <c r="P3418" i="4"/>
  <c r="Q3418" i="4"/>
  <c r="N3419" i="4"/>
  <c r="O3419" i="4"/>
  <c r="P3419" i="4"/>
  <c r="Q3419" i="4"/>
  <c r="N3420" i="4"/>
  <c r="O3420" i="4"/>
  <c r="P3420" i="4"/>
  <c r="Q3420" i="4"/>
  <c r="N3421" i="4"/>
  <c r="O3421" i="4"/>
  <c r="P3421" i="4"/>
  <c r="Q3421" i="4"/>
  <c r="N3422" i="4"/>
  <c r="O3422" i="4"/>
  <c r="P3422" i="4"/>
  <c r="Q3422" i="4"/>
  <c r="N3423" i="4"/>
  <c r="O3423" i="4"/>
  <c r="P3423" i="4"/>
  <c r="Q3423" i="4"/>
  <c r="N3424" i="4"/>
  <c r="O3424" i="4"/>
  <c r="P3424" i="4"/>
  <c r="Q3424" i="4"/>
  <c r="N3425" i="4"/>
  <c r="O3425" i="4"/>
  <c r="P3425" i="4"/>
  <c r="Q3425" i="4"/>
  <c r="N3426" i="4"/>
  <c r="O3426" i="4"/>
  <c r="P3426" i="4"/>
  <c r="Q3426" i="4"/>
  <c r="N3427" i="4"/>
  <c r="O3427" i="4"/>
  <c r="P3427" i="4"/>
  <c r="Q3427" i="4"/>
  <c r="N3428" i="4"/>
  <c r="O3428" i="4"/>
  <c r="P3428" i="4"/>
  <c r="Q3428" i="4"/>
  <c r="N3429" i="4"/>
  <c r="O3429" i="4"/>
  <c r="P3429" i="4"/>
  <c r="Q3429" i="4"/>
  <c r="N3430" i="4"/>
  <c r="O3430" i="4"/>
  <c r="P3430" i="4"/>
  <c r="Q3430" i="4"/>
  <c r="N3431" i="4"/>
  <c r="O3431" i="4"/>
  <c r="P3431" i="4"/>
  <c r="Q3431" i="4"/>
  <c r="N3432" i="4"/>
  <c r="O3432" i="4"/>
  <c r="P3432" i="4"/>
  <c r="Q3432" i="4"/>
  <c r="N3433" i="4"/>
  <c r="O3433" i="4"/>
  <c r="P3433" i="4"/>
  <c r="Q3433" i="4"/>
  <c r="N3434" i="4"/>
  <c r="O3434" i="4"/>
  <c r="P3434" i="4"/>
  <c r="Q3434" i="4"/>
  <c r="N3435" i="4"/>
  <c r="O3435" i="4"/>
  <c r="P3435" i="4"/>
  <c r="Q3435" i="4"/>
  <c r="N3436" i="4"/>
  <c r="O3436" i="4"/>
  <c r="P3436" i="4"/>
  <c r="Q3436" i="4"/>
  <c r="N3437" i="4"/>
  <c r="O3437" i="4"/>
  <c r="P3437" i="4"/>
  <c r="Q3437" i="4"/>
  <c r="N3438" i="4"/>
  <c r="O3438" i="4"/>
  <c r="P3438" i="4"/>
  <c r="Q3438" i="4"/>
  <c r="N3439" i="4"/>
  <c r="O3439" i="4"/>
  <c r="P3439" i="4"/>
  <c r="Q3439" i="4"/>
  <c r="N3440" i="4"/>
  <c r="O3440" i="4"/>
  <c r="P3440" i="4"/>
  <c r="Q3440" i="4"/>
  <c r="N3441" i="4"/>
  <c r="O3441" i="4"/>
  <c r="P3441" i="4"/>
  <c r="Q3441" i="4"/>
  <c r="N3442" i="4"/>
  <c r="O3442" i="4"/>
  <c r="P3442" i="4"/>
  <c r="Q3442" i="4"/>
  <c r="N3443" i="4"/>
  <c r="O3443" i="4"/>
  <c r="P3443" i="4"/>
  <c r="Q3443" i="4"/>
  <c r="N3444" i="4"/>
  <c r="O3444" i="4"/>
  <c r="P3444" i="4"/>
  <c r="Q3444" i="4"/>
  <c r="N3445" i="4"/>
  <c r="O3445" i="4"/>
  <c r="P3445" i="4"/>
  <c r="Q3445" i="4"/>
  <c r="N3446" i="4"/>
  <c r="O3446" i="4"/>
  <c r="P3446" i="4"/>
  <c r="Q3446" i="4"/>
  <c r="N3447" i="4"/>
  <c r="O3447" i="4"/>
  <c r="P3447" i="4"/>
  <c r="Q3447" i="4"/>
  <c r="N3448" i="4"/>
  <c r="O3448" i="4"/>
  <c r="P3448" i="4"/>
  <c r="Q3448" i="4"/>
  <c r="N3449" i="4"/>
  <c r="O3449" i="4"/>
  <c r="P3449" i="4"/>
  <c r="Q3449" i="4"/>
  <c r="N3450" i="4"/>
  <c r="O3450" i="4"/>
  <c r="P3450" i="4"/>
  <c r="Q3450" i="4"/>
  <c r="N3451" i="4"/>
  <c r="O3451" i="4"/>
  <c r="P3451" i="4"/>
  <c r="Q3451" i="4"/>
  <c r="N3452" i="4"/>
  <c r="O3452" i="4"/>
  <c r="P3452" i="4"/>
  <c r="Q3452" i="4"/>
  <c r="N3453" i="4"/>
  <c r="O3453" i="4"/>
  <c r="P3453" i="4"/>
  <c r="Q3453" i="4"/>
  <c r="N3454" i="4"/>
  <c r="O3454" i="4"/>
  <c r="P3454" i="4"/>
  <c r="Q3454" i="4"/>
  <c r="N3455" i="4"/>
  <c r="O3455" i="4"/>
  <c r="P3455" i="4"/>
  <c r="Q3455" i="4"/>
  <c r="N3456" i="4"/>
  <c r="O3456" i="4"/>
  <c r="P3456" i="4"/>
  <c r="Q3456" i="4"/>
  <c r="N3457" i="4"/>
  <c r="O3457" i="4"/>
  <c r="P3457" i="4"/>
  <c r="Q3457" i="4"/>
  <c r="N3458" i="4"/>
  <c r="O3458" i="4"/>
  <c r="P3458" i="4"/>
  <c r="Q3458" i="4"/>
  <c r="N3459" i="4"/>
  <c r="O3459" i="4"/>
  <c r="P3459" i="4"/>
  <c r="Q3459" i="4"/>
  <c r="N3460" i="4"/>
  <c r="O3460" i="4"/>
  <c r="P3460" i="4"/>
  <c r="Q3460" i="4"/>
  <c r="N3461" i="4"/>
  <c r="O3461" i="4"/>
  <c r="P3461" i="4"/>
  <c r="Q3461" i="4"/>
  <c r="N3462" i="4"/>
  <c r="O3462" i="4"/>
  <c r="P3462" i="4"/>
  <c r="Q3462" i="4"/>
  <c r="N3463" i="4"/>
  <c r="O3463" i="4"/>
  <c r="P3463" i="4"/>
  <c r="Q3463" i="4"/>
  <c r="N3464" i="4"/>
  <c r="O3464" i="4"/>
  <c r="P3464" i="4"/>
  <c r="Q3464" i="4"/>
  <c r="N3465" i="4"/>
  <c r="O3465" i="4"/>
  <c r="P3465" i="4"/>
  <c r="Q3465" i="4"/>
  <c r="N3466" i="4"/>
  <c r="O3466" i="4"/>
  <c r="P3466" i="4"/>
  <c r="Q3466" i="4"/>
  <c r="N3467" i="4"/>
  <c r="O3467" i="4"/>
  <c r="P3467" i="4"/>
  <c r="Q3467" i="4"/>
  <c r="N3468" i="4"/>
  <c r="O3468" i="4"/>
  <c r="P3468" i="4"/>
  <c r="Q3468" i="4"/>
  <c r="N3469" i="4"/>
  <c r="O3469" i="4"/>
  <c r="P3469" i="4"/>
  <c r="Q3469" i="4"/>
  <c r="N3470" i="4"/>
  <c r="O3470" i="4"/>
  <c r="P3470" i="4"/>
  <c r="Q3470" i="4"/>
  <c r="N3471" i="4"/>
  <c r="O3471" i="4"/>
  <c r="P3471" i="4"/>
  <c r="Q3471" i="4"/>
  <c r="N3472" i="4"/>
  <c r="O3472" i="4"/>
  <c r="P3472" i="4"/>
  <c r="Q3472" i="4"/>
  <c r="N3473" i="4"/>
  <c r="O3473" i="4"/>
  <c r="P3473" i="4"/>
  <c r="Q3473" i="4"/>
  <c r="N3474" i="4"/>
  <c r="O3474" i="4"/>
  <c r="P3474" i="4"/>
  <c r="Q3474" i="4"/>
  <c r="N3475" i="4"/>
  <c r="O3475" i="4"/>
  <c r="P3475" i="4"/>
  <c r="Q3475" i="4"/>
  <c r="N3476" i="4"/>
  <c r="O3476" i="4"/>
  <c r="P3476" i="4"/>
  <c r="Q3476" i="4"/>
  <c r="N3477" i="4"/>
  <c r="O3477" i="4"/>
  <c r="P3477" i="4"/>
  <c r="Q3477" i="4"/>
  <c r="N3478" i="4"/>
  <c r="O3478" i="4"/>
  <c r="P3478" i="4"/>
  <c r="Q3478" i="4"/>
  <c r="N3479" i="4"/>
  <c r="O3479" i="4"/>
  <c r="P3479" i="4"/>
  <c r="Q3479" i="4"/>
  <c r="N3480" i="4"/>
  <c r="O3480" i="4"/>
  <c r="P3480" i="4"/>
  <c r="Q3480" i="4"/>
  <c r="N3481" i="4"/>
  <c r="O3481" i="4"/>
  <c r="P3481" i="4"/>
  <c r="Q3481" i="4"/>
  <c r="N3482" i="4"/>
  <c r="O3482" i="4"/>
  <c r="P3482" i="4"/>
  <c r="Q3482" i="4"/>
  <c r="N3483" i="4"/>
  <c r="O3483" i="4"/>
  <c r="P3483" i="4"/>
  <c r="Q3483" i="4"/>
  <c r="N3484" i="4"/>
  <c r="O3484" i="4"/>
  <c r="P3484" i="4"/>
  <c r="Q3484" i="4"/>
  <c r="N3485" i="4"/>
  <c r="O3485" i="4"/>
  <c r="P3485" i="4"/>
  <c r="Q3485" i="4"/>
  <c r="N3486" i="4"/>
  <c r="O3486" i="4"/>
  <c r="P3486" i="4"/>
  <c r="Q3486" i="4"/>
  <c r="N3487" i="4"/>
  <c r="O3487" i="4"/>
  <c r="P3487" i="4"/>
  <c r="Q3487" i="4"/>
  <c r="N3488" i="4"/>
  <c r="O3488" i="4"/>
  <c r="P3488" i="4"/>
  <c r="Q3488" i="4"/>
  <c r="N3489" i="4"/>
  <c r="O3489" i="4"/>
  <c r="P3489" i="4"/>
  <c r="Q3489" i="4"/>
  <c r="N3490" i="4"/>
  <c r="O3490" i="4"/>
  <c r="P3490" i="4"/>
  <c r="Q3490" i="4"/>
  <c r="N3491" i="4"/>
  <c r="O3491" i="4"/>
  <c r="P3491" i="4"/>
  <c r="Q3491" i="4"/>
  <c r="N3492" i="4"/>
  <c r="O3492" i="4"/>
  <c r="P3492" i="4"/>
  <c r="Q3492" i="4"/>
  <c r="N3493" i="4"/>
  <c r="O3493" i="4"/>
  <c r="P3493" i="4"/>
  <c r="Q3493" i="4"/>
  <c r="N3494" i="4"/>
  <c r="O3494" i="4"/>
  <c r="P3494" i="4"/>
  <c r="Q3494" i="4"/>
  <c r="N3495" i="4"/>
  <c r="O3495" i="4"/>
  <c r="P3495" i="4"/>
  <c r="Q3495" i="4"/>
  <c r="N3496" i="4"/>
  <c r="O3496" i="4"/>
  <c r="P3496" i="4"/>
  <c r="Q3496" i="4"/>
  <c r="N3497" i="4"/>
  <c r="O3497" i="4"/>
  <c r="P3497" i="4"/>
  <c r="Q3497" i="4"/>
  <c r="N3498" i="4"/>
  <c r="O3498" i="4"/>
  <c r="P3498" i="4"/>
  <c r="Q3498" i="4"/>
  <c r="N3499" i="4"/>
  <c r="O3499" i="4"/>
  <c r="P3499" i="4"/>
  <c r="Q3499" i="4"/>
  <c r="N3500" i="4"/>
  <c r="O3500" i="4"/>
  <c r="P3500" i="4"/>
  <c r="Q3500" i="4"/>
  <c r="N3501" i="4"/>
  <c r="O3501" i="4"/>
  <c r="P3501" i="4"/>
  <c r="Q3501" i="4"/>
  <c r="N3502" i="4"/>
  <c r="O3502" i="4"/>
  <c r="P3502" i="4"/>
  <c r="Q3502" i="4"/>
  <c r="N3503" i="4"/>
  <c r="O3503" i="4"/>
  <c r="P3503" i="4"/>
  <c r="Q3503" i="4"/>
  <c r="N3504" i="4"/>
  <c r="O3504" i="4"/>
  <c r="P3504" i="4"/>
  <c r="Q3504" i="4"/>
  <c r="N3505" i="4"/>
  <c r="O3505" i="4"/>
  <c r="P3505" i="4"/>
  <c r="Q3505" i="4"/>
  <c r="N3506" i="4"/>
  <c r="O3506" i="4"/>
  <c r="P3506" i="4"/>
  <c r="Q3506" i="4"/>
  <c r="N3507" i="4"/>
  <c r="O3507" i="4"/>
  <c r="P3507" i="4"/>
  <c r="Q3507" i="4"/>
  <c r="N3508" i="4"/>
  <c r="O3508" i="4"/>
  <c r="P3508" i="4"/>
  <c r="Q3508" i="4"/>
  <c r="N3509" i="4"/>
  <c r="O3509" i="4"/>
  <c r="P3509" i="4"/>
  <c r="Q3509" i="4"/>
  <c r="N3510" i="4"/>
  <c r="O3510" i="4"/>
  <c r="P3510" i="4"/>
  <c r="Q3510" i="4"/>
  <c r="N3511" i="4"/>
  <c r="O3511" i="4"/>
  <c r="P3511" i="4"/>
  <c r="Q3511" i="4"/>
  <c r="N3512" i="4"/>
  <c r="O3512" i="4"/>
  <c r="P3512" i="4"/>
  <c r="Q3512" i="4"/>
  <c r="N3513" i="4"/>
  <c r="O3513" i="4"/>
  <c r="P3513" i="4"/>
  <c r="Q3513" i="4"/>
  <c r="N3514" i="4"/>
  <c r="O3514" i="4"/>
  <c r="P3514" i="4"/>
  <c r="Q3514" i="4"/>
  <c r="N3515" i="4"/>
  <c r="O3515" i="4"/>
  <c r="P3515" i="4"/>
  <c r="Q3515" i="4"/>
  <c r="N3516" i="4"/>
  <c r="O3516" i="4"/>
  <c r="P3516" i="4"/>
  <c r="Q3516" i="4"/>
  <c r="N3517" i="4"/>
  <c r="O3517" i="4"/>
  <c r="P3517" i="4"/>
  <c r="Q3517" i="4"/>
  <c r="N3518" i="4"/>
  <c r="O3518" i="4"/>
  <c r="P3518" i="4"/>
  <c r="Q3518" i="4"/>
  <c r="N3519" i="4"/>
  <c r="O3519" i="4"/>
  <c r="P3519" i="4"/>
  <c r="Q3519" i="4"/>
  <c r="N3520" i="4"/>
  <c r="O3520" i="4"/>
  <c r="P3520" i="4"/>
  <c r="Q3520" i="4"/>
  <c r="N3521" i="4"/>
  <c r="O3521" i="4"/>
  <c r="P3521" i="4"/>
  <c r="Q3521" i="4"/>
  <c r="N3522" i="4"/>
  <c r="O3522" i="4"/>
  <c r="P3522" i="4"/>
  <c r="Q3522" i="4"/>
  <c r="N3523" i="4"/>
  <c r="O3523" i="4"/>
  <c r="P3523" i="4"/>
  <c r="Q3523" i="4"/>
  <c r="N3524" i="4"/>
  <c r="O3524" i="4"/>
  <c r="P3524" i="4"/>
  <c r="Q3524" i="4"/>
  <c r="N3525" i="4"/>
  <c r="O3525" i="4"/>
  <c r="P3525" i="4"/>
  <c r="Q3525" i="4"/>
  <c r="N3526" i="4"/>
  <c r="O3526" i="4"/>
  <c r="P3526" i="4"/>
  <c r="Q3526" i="4"/>
  <c r="N3527" i="4"/>
  <c r="O3527" i="4"/>
  <c r="P3527" i="4"/>
  <c r="Q3527" i="4"/>
  <c r="N3528" i="4"/>
  <c r="O3528" i="4"/>
  <c r="P3528" i="4"/>
  <c r="Q3528" i="4"/>
  <c r="N3529" i="4"/>
  <c r="O3529" i="4"/>
  <c r="P3529" i="4"/>
  <c r="Q3529" i="4"/>
  <c r="N3530" i="4"/>
  <c r="O3530" i="4"/>
  <c r="P3530" i="4"/>
  <c r="Q3530" i="4"/>
  <c r="N3531" i="4"/>
  <c r="O3531" i="4"/>
  <c r="P3531" i="4"/>
  <c r="Q3531" i="4"/>
  <c r="N3532" i="4"/>
  <c r="O3532" i="4"/>
  <c r="P3532" i="4"/>
  <c r="Q3532" i="4"/>
  <c r="N3533" i="4"/>
  <c r="O3533" i="4"/>
  <c r="P3533" i="4"/>
  <c r="Q3533" i="4"/>
  <c r="N3534" i="4"/>
  <c r="O3534" i="4"/>
  <c r="P3534" i="4"/>
  <c r="Q3534" i="4"/>
  <c r="N3535" i="4"/>
  <c r="O3535" i="4"/>
  <c r="P3535" i="4"/>
  <c r="Q3535" i="4"/>
  <c r="N3536" i="4"/>
  <c r="O3536" i="4"/>
  <c r="P3536" i="4"/>
  <c r="Q3536" i="4"/>
  <c r="N3537" i="4"/>
  <c r="O3537" i="4"/>
  <c r="P3537" i="4"/>
  <c r="Q3537" i="4"/>
  <c r="N3538" i="4"/>
  <c r="O3538" i="4"/>
  <c r="P3538" i="4"/>
  <c r="Q3538" i="4"/>
  <c r="N3539" i="4"/>
  <c r="O3539" i="4"/>
  <c r="P3539" i="4"/>
  <c r="Q3539" i="4"/>
  <c r="N3540" i="4"/>
  <c r="O3540" i="4"/>
  <c r="P3540" i="4"/>
  <c r="Q3540" i="4"/>
  <c r="N3541" i="4"/>
  <c r="O3541" i="4"/>
  <c r="P3541" i="4"/>
  <c r="Q3541" i="4"/>
  <c r="N3542" i="4"/>
  <c r="O3542" i="4"/>
  <c r="P3542" i="4"/>
  <c r="Q3542" i="4"/>
  <c r="N3543" i="4"/>
  <c r="O3543" i="4"/>
  <c r="P3543" i="4"/>
  <c r="Q3543" i="4"/>
  <c r="N3544" i="4"/>
  <c r="O3544" i="4"/>
  <c r="P3544" i="4"/>
  <c r="Q3544" i="4"/>
  <c r="N3545" i="4"/>
  <c r="O3545" i="4"/>
  <c r="P3545" i="4"/>
  <c r="Q3545" i="4"/>
  <c r="N3546" i="4"/>
  <c r="O3546" i="4"/>
  <c r="P3546" i="4"/>
  <c r="Q3546" i="4"/>
  <c r="N3547" i="4"/>
  <c r="O3547" i="4"/>
  <c r="P3547" i="4"/>
  <c r="Q3547" i="4"/>
  <c r="N3548" i="4"/>
  <c r="O3548" i="4"/>
  <c r="P3548" i="4"/>
  <c r="Q3548" i="4"/>
  <c r="N3549" i="4"/>
  <c r="O3549" i="4"/>
  <c r="P3549" i="4"/>
  <c r="Q3549" i="4"/>
  <c r="N3550" i="4"/>
  <c r="O3550" i="4"/>
  <c r="P3550" i="4"/>
  <c r="Q3550" i="4"/>
  <c r="N3551" i="4"/>
  <c r="O3551" i="4"/>
  <c r="P3551" i="4"/>
  <c r="Q3551" i="4"/>
  <c r="N3552" i="4"/>
  <c r="O3552" i="4"/>
  <c r="P3552" i="4"/>
  <c r="Q3552" i="4"/>
  <c r="N3553" i="4"/>
  <c r="O3553" i="4"/>
  <c r="P3553" i="4"/>
  <c r="Q3553" i="4"/>
  <c r="N3554" i="4"/>
  <c r="O3554" i="4"/>
  <c r="P3554" i="4"/>
  <c r="Q3554" i="4"/>
  <c r="N3555" i="4"/>
  <c r="O3555" i="4"/>
  <c r="P3555" i="4"/>
  <c r="Q3555" i="4"/>
  <c r="N3556" i="4"/>
  <c r="O3556" i="4"/>
  <c r="P3556" i="4"/>
  <c r="Q3556" i="4"/>
  <c r="N3557" i="4"/>
  <c r="O3557" i="4"/>
  <c r="P3557" i="4"/>
  <c r="Q3557" i="4"/>
  <c r="N3558" i="4"/>
  <c r="O3558" i="4"/>
  <c r="P3558" i="4"/>
  <c r="Q3558" i="4"/>
  <c r="N3559" i="4"/>
  <c r="O3559" i="4"/>
  <c r="P3559" i="4"/>
  <c r="Q3559" i="4"/>
  <c r="N3560" i="4"/>
  <c r="O3560" i="4"/>
  <c r="P3560" i="4"/>
  <c r="Q3560" i="4"/>
  <c r="N3561" i="4"/>
  <c r="O3561" i="4"/>
  <c r="P3561" i="4"/>
  <c r="Q3561" i="4"/>
  <c r="N3562" i="4"/>
  <c r="O3562" i="4"/>
  <c r="P3562" i="4"/>
  <c r="Q3562" i="4"/>
  <c r="N3563" i="4"/>
  <c r="O3563" i="4"/>
  <c r="P3563" i="4"/>
  <c r="Q3563" i="4"/>
  <c r="N3564" i="4"/>
  <c r="O3564" i="4"/>
  <c r="P3564" i="4"/>
  <c r="Q3564" i="4"/>
  <c r="N3565" i="4"/>
  <c r="O3565" i="4"/>
  <c r="P3565" i="4"/>
  <c r="Q3565" i="4"/>
  <c r="N3566" i="4"/>
  <c r="O3566" i="4"/>
  <c r="P3566" i="4"/>
  <c r="Q3566" i="4"/>
  <c r="N3567" i="4"/>
  <c r="O3567" i="4"/>
  <c r="P3567" i="4"/>
  <c r="Q3567" i="4"/>
  <c r="N3568" i="4"/>
  <c r="O3568" i="4"/>
  <c r="P3568" i="4"/>
  <c r="Q3568" i="4"/>
  <c r="N3569" i="4"/>
  <c r="O3569" i="4"/>
  <c r="P3569" i="4"/>
  <c r="Q3569" i="4"/>
  <c r="N3570" i="4"/>
  <c r="O3570" i="4"/>
  <c r="P3570" i="4"/>
  <c r="Q3570" i="4"/>
  <c r="N3571" i="4"/>
  <c r="O3571" i="4"/>
  <c r="P3571" i="4"/>
  <c r="Q3571" i="4"/>
  <c r="N3572" i="4"/>
  <c r="O3572" i="4"/>
  <c r="P3572" i="4"/>
  <c r="Q3572" i="4"/>
  <c r="N3573" i="4"/>
  <c r="O3573" i="4"/>
  <c r="P3573" i="4"/>
  <c r="Q3573" i="4"/>
  <c r="N3574" i="4"/>
  <c r="O3574" i="4"/>
  <c r="P3574" i="4"/>
  <c r="Q3574" i="4"/>
  <c r="N3575" i="4"/>
  <c r="O3575" i="4"/>
  <c r="P3575" i="4"/>
  <c r="Q3575" i="4"/>
  <c r="N3576" i="4"/>
  <c r="O3576" i="4"/>
  <c r="P3576" i="4"/>
  <c r="Q3576" i="4"/>
  <c r="N3577" i="4"/>
  <c r="O3577" i="4"/>
  <c r="P3577" i="4"/>
  <c r="Q3577" i="4"/>
  <c r="N3578" i="4"/>
  <c r="O3578" i="4"/>
  <c r="P3578" i="4"/>
  <c r="Q3578" i="4"/>
  <c r="N3579" i="4"/>
  <c r="O3579" i="4"/>
  <c r="P3579" i="4"/>
  <c r="Q3579" i="4"/>
  <c r="N3580" i="4"/>
  <c r="O3580" i="4"/>
  <c r="P3580" i="4"/>
  <c r="Q3580" i="4"/>
  <c r="N3581" i="4"/>
  <c r="O3581" i="4"/>
  <c r="P3581" i="4"/>
  <c r="Q3581" i="4"/>
  <c r="N3582" i="4"/>
  <c r="O3582" i="4"/>
  <c r="P3582" i="4"/>
  <c r="Q3582" i="4"/>
  <c r="N3583" i="4"/>
  <c r="O3583" i="4"/>
  <c r="P3583" i="4"/>
  <c r="Q3583" i="4"/>
  <c r="N3584" i="4"/>
  <c r="O3584" i="4"/>
  <c r="P3584" i="4"/>
  <c r="Q3584" i="4"/>
  <c r="N3585" i="4"/>
  <c r="O3585" i="4"/>
  <c r="P3585" i="4"/>
  <c r="Q3585" i="4"/>
  <c r="N3586" i="4"/>
  <c r="O3586" i="4"/>
  <c r="P3586" i="4"/>
  <c r="Q3586" i="4"/>
  <c r="N3587" i="4"/>
  <c r="O3587" i="4"/>
  <c r="P3587" i="4"/>
  <c r="Q3587" i="4"/>
  <c r="N3588" i="4"/>
  <c r="O3588" i="4"/>
  <c r="P3588" i="4"/>
  <c r="Q3588" i="4"/>
  <c r="N3589" i="4"/>
  <c r="O3589" i="4"/>
  <c r="P3589" i="4"/>
  <c r="Q3589" i="4"/>
  <c r="N3590" i="4"/>
  <c r="O3590" i="4"/>
  <c r="P3590" i="4"/>
  <c r="Q3590" i="4"/>
  <c r="N3591" i="4"/>
  <c r="O3591" i="4"/>
  <c r="P3591" i="4"/>
  <c r="Q3591" i="4"/>
  <c r="N3592" i="4"/>
  <c r="O3592" i="4"/>
  <c r="P3592" i="4"/>
  <c r="Q3592" i="4"/>
  <c r="N3593" i="4"/>
  <c r="O3593" i="4"/>
  <c r="P3593" i="4"/>
  <c r="Q3593" i="4"/>
  <c r="N3594" i="4"/>
  <c r="O3594" i="4"/>
  <c r="P3594" i="4"/>
  <c r="Q3594" i="4"/>
  <c r="N3595" i="4"/>
  <c r="O3595" i="4"/>
  <c r="P3595" i="4"/>
  <c r="Q3595" i="4"/>
  <c r="N3596" i="4"/>
  <c r="O3596" i="4"/>
  <c r="P3596" i="4"/>
  <c r="Q3596" i="4"/>
  <c r="N3597" i="4"/>
  <c r="O3597" i="4"/>
  <c r="P3597" i="4"/>
  <c r="Q3597" i="4"/>
  <c r="N3598" i="4"/>
  <c r="O3598" i="4"/>
  <c r="P3598" i="4"/>
  <c r="Q3598" i="4"/>
  <c r="N3599" i="4"/>
  <c r="O3599" i="4"/>
  <c r="P3599" i="4"/>
  <c r="Q3599" i="4"/>
  <c r="N3600" i="4"/>
  <c r="O3600" i="4"/>
  <c r="P3600" i="4"/>
  <c r="Q3600" i="4"/>
  <c r="N3601" i="4"/>
  <c r="O3601" i="4"/>
  <c r="P3601" i="4"/>
  <c r="Q3601" i="4"/>
  <c r="N3602" i="4"/>
  <c r="O3602" i="4"/>
  <c r="P3602" i="4"/>
  <c r="Q3602" i="4"/>
  <c r="N3603" i="4"/>
  <c r="O3603" i="4"/>
  <c r="P3603" i="4"/>
  <c r="Q3603" i="4"/>
  <c r="N3604" i="4"/>
  <c r="O3604" i="4"/>
  <c r="P3604" i="4"/>
  <c r="Q3604" i="4"/>
  <c r="N3605" i="4"/>
  <c r="O3605" i="4"/>
  <c r="P3605" i="4"/>
  <c r="Q3605" i="4"/>
  <c r="N3606" i="4"/>
  <c r="O3606" i="4"/>
  <c r="P3606" i="4"/>
  <c r="Q3606" i="4"/>
  <c r="N3607" i="4"/>
  <c r="O3607" i="4"/>
  <c r="P3607" i="4"/>
  <c r="Q3607" i="4"/>
  <c r="N3608" i="4"/>
  <c r="O3608" i="4"/>
  <c r="P3608" i="4"/>
  <c r="Q3608" i="4"/>
  <c r="N3609" i="4"/>
  <c r="O3609" i="4"/>
  <c r="P3609" i="4"/>
  <c r="Q3609" i="4"/>
  <c r="N3610" i="4"/>
  <c r="O3610" i="4"/>
  <c r="P3610" i="4"/>
  <c r="Q3610" i="4"/>
  <c r="N3611" i="4"/>
  <c r="O3611" i="4"/>
  <c r="P3611" i="4"/>
  <c r="Q3611" i="4"/>
  <c r="N3612" i="4"/>
  <c r="O3612" i="4"/>
  <c r="P3612" i="4"/>
  <c r="Q3612" i="4"/>
  <c r="N3613" i="4"/>
  <c r="O3613" i="4"/>
  <c r="P3613" i="4"/>
  <c r="Q3613" i="4"/>
  <c r="N3614" i="4"/>
  <c r="O3614" i="4"/>
  <c r="P3614" i="4"/>
  <c r="Q3614" i="4"/>
  <c r="N3615" i="4"/>
  <c r="O3615" i="4"/>
  <c r="P3615" i="4"/>
  <c r="Q3615" i="4"/>
  <c r="N3616" i="4"/>
  <c r="O3616" i="4"/>
  <c r="P3616" i="4"/>
  <c r="Q3616" i="4"/>
  <c r="N3617" i="4"/>
  <c r="O3617" i="4"/>
  <c r="P3617" i="4"/>
  <c r="Q3617" i="4"/>
  <c r="N3618" i="4"/>
  <c r="O3618" i="4"/>
  <c r="P3618" i="4"/>
  <c r="Q3618" i="4"/>
  <c r="N3619" i="4"/>
  <c r="O3619" i="4"/>
  <c r="P3619" i="4"/>
  <c r="Q3619" i="4"/>
  <c r="N3620" i="4"/>
  <c r="O3620" i="4"/>
  <c r="P3620" i="4"/>
  <c r="Q3620" i="4"/>
  <c r="N3621" i="4"/>
  <c r="O3621" i="4"/>
  <c r="P3621" i="4"/>
  <c r="Q3621" i="4"/>
  <c r="N3622" i="4"/>
  <c r="O3622" i="4"/>
  <c r="P3622" i="4"/>
  <c r="Q3622" i="4"/>
  <c r="N3623" i="4"/>
  <c r="O3623" i="4"/>
  <c r="P3623" i="4"/>
  <c r="Q3623" i="4"/>
  <c r="N3624" i="4"/>
  <c r="O3624" i="4"/>
  <c r="P3624" i="4"/>
  <c r="Q3624" i="4"/>
  <c r="N3625" i="4"/>
  <c r="O3625" i="4"/>
  <c r="P3625" i="4"/>
  <c r="Q3625" i="4"/>
  <c r="N3626" i="4"/>
  <c r="O3626" i="4"/>
  <c r="P3626" i="4"/>
  <c r="Q3626" i="4"/>
  <c r="N3627" i="4"/>
  <c r="O3627" i="4"/>
  <c r="P3627" i="4"/>
  <c r="Q3627" i="4"/>
  <c r="N3628" i="4"/>
  <c r="O3628" i="4"/>
  <c r="P3628" i="4"/>
  <c r="Q3628" i="4"/>
  <c r="N3629" i="4"/>
  <c r="O3629" i="4"/>
  <c r="P3629" i="4"/>
  <c r="Q3629" i="4"/>
  <c r="N3630" i="4"/>
  <c r="O3630" i="4"/>
  <c r="P3630" i="4"/>
  <c r="Q3630" i="4"/>
  <c r="N3631" i="4"/>
  <c r="O3631" i="4"/>
  <c r="P3631" i="4"/>
  <c r="Q3631" i="4"/>
  <c r="N3632" i="4"/>
  <c r="O3632" i="4"/>
  <c r="P3632" i="4"/>
  <c r="Q3632" i="4"/>
  <c r="N3633" i="4"/>
  <c r="O3633" i="4"/>
  <c r="P3633" i="4"/>
  <c r="Q3633" i="4"/>
  <c r="N3634" i="4"/>
  <c r="O3634" i="4"/>
  <c r="P3634" i="4"/>
  <c r="Q3634" i="4"/>
  <c r="N3635" i="4"/>
  <c r="O3635" i="4"/>
  <c r="P3635" i="4"/>
  <c r="Q3635" i="4"/>
  <c r="N3636" i="4"/>
  <c r="O3636" i="4"/>
  <c r="P3636" i="4"/>
  <c r="Q3636" i="4"/>
  <c r="N3637" i="4"/>
  <c r="O3637" i="4"/>
  <c r="P3637" i="4"/>
  <c r="Q3637" i="4"/>
  <c r="N3638" i="4"/>
  <c r="O3638" i="4"/>
  <c r="P3638" i="4"/>
  <c r="Q3638" i="4"/>
  <c r="N3639" i="4"/>
  <c r="O3639" i="4"/>
  <c r="P3639" i="4"/>
  <c r="Q3639" i="4"/>
  <c r="N3640" i="4"/>
  <c r="O3640" i="4"/>
  <c r="P3640" i="4"/>
  <c r="Q3640" i="4"/>
  <c r="N3641" i="4"/>
  <c r="O3641" i="4"/>
  <c r="P3641" i="4"/>
  <c r="Q3641" i="4"/>
  <c r="N3642" i="4"/>
  <c r="O3642" i="4"/>
  <c r="P3642" i="4"/>
  <c r="Q3642" i="4"/>
  <c r="N3643" i="4"/>
  <c r="O3643" i="4"/>
  <c r="P3643" i="4"/>
  <c r="Q3643" i="4"/>
  <c r="N3644" i="4"/>
  <c r="O3644" i="4"/>
  <c r="P3644" i="4"/>
  <c r="Q3644" i="4"/>
  <c r="N3645" i="4"/>
  <c r="O3645" i="4"/>
  <c r="P3645" i="4"/>
  <c r="Q3645" i="4"/>
  <c r="N3646" i="4"/>
  <c r="O3646" i="4"/>
  <c r="P3646" i="4"/>
  <c r="Q3646" i="4"/>
  <c r="N3647" i="4"/>
  <c r="O3647" i="4"/>
  <c r="P3647" i="4"/>
  <c r="Q3647" i="4"/>
  <c r="N3648" i="4"/>
  <c r="O3648" i="4"/>
  <c r="P3648" i="4"/>
  <c r="Q3648" i="4"/>
  <c r="N3649" i="4"/>
  <c r="O3649" i="4"/>
  <c r="P3649" i="4"/>
  <c r="Q3649" i="4"/>
  <c r="N3650" i="4"/>
  <c r="O3650" i="4"/>
  <c r="P3650" i="4"/>
  <c r="Q3650" i="4"/>
  <c r="N3651" i="4"/>
  <c r="O3651" i="4"/>
  <c r="P3651" i="4"/>
  <c r="Q3651" i="4"/>
  <c r="N3652" i="4"/>
  <c r="O3652" i="4"/>
  <c r="P3652" i="4"/>
  <c r="Q3652" i="4"/>
  <c r="N3653" i="4"/>
  <c r="O3653" i="4"/>
  <c r="P3653" i="4"/>
  <c r="Q3653" i="4"/>
  <c r="N3654" i="4"/>
  <c r="O3654" i="4"/>
  <c r="P3654" i="4"/>
  <c r="Q3654" i="4"/>
  <c r="N3655" i="4"/>
  <c r="O3655" i="4"/>
  <c r="P3655" i="4"/>
  <c r="Q3655" i="4"/>
  <c r="N3656" i="4"/>
  <c r="O3656" i="4"/>
  <c r="P3656" i="4"/>
  <c r="Q3656" i="4"/>
  <c r="N3657" i="4"/>
  <c r="O3657" i="4"/>
  <c r="P3657" i="4"/>
  <c r="Q3657" i="4"/>
  <c r="N3658" i="4"/>
  <c r="O3658" i="4"/>
  <c r="P3658" i="4"/>
  <c r="Q3658" i="4"/>
  <c r="N3659" i="4"/>
  <c r="O3659" i="4"/>
  <c r="P3659" i="4"/>
  <c r="Q3659" i="4"/>
  <c r="N3660" i="4"/>
  <c r="O3660" i="4"/>
  <c r="P3660" i="4"/>
  <c r="Q3660" i="4"/>
  <c r="N3661" i="4"/>
  <c r="O3661" i="4"/>
  <c r="P3661" i="4"/>
  <c r="Q3661" i="4"/>
  <c r="N3662" i="4"/>
  <c r="O3662" i="4"/>
  <c r="P3662" i="4"/>
  <c r="Q3662" i="4"/>
  <c r="N3663" i="4"/>
  <c r="O3663" i="4"/>
  <c r="P3663" i="4"/>
  <c r="Q3663" i="4"/>
  <c r="N3664" i="4"/>
  <c r="O3664" i="4"/>
  <c r="P3664" i="4"/>
  <c r="Q3664" i="4"/>
  <c r="N3665" i="4"/>
  <c r="O3665" i="4"/>
  <c r="P3665" i="4"/>
  <c r="Q3665" i="4"/>
  <c r="N3666" i="4"/>
  <c r="O3666" i="4"/>
  <c r="P3666" i="4"/>
  <c r="Q3666" i="4"/>
  <c r="N3667" i="4"/>
  <c r="O3667" i="4"/>
  <c r="P3667" i="4"/>
  <c r="Q3667" i="4"/>
  <c r="N3668" i="4"/>
  <c r="O3668" i="4"/>
  <c r="P3668" i="4"/>
  <c r="Q3668" i="4"/>
  <c r="N3669" i="4"/>
  <c r="O3669" i="4"/>
  <c r="P3669" i="4"/>
  <c r="Q3669" i="4"/>
  <c r="N3670" i="4"/>
  <c r="O3670" i="4"/>
  <c r="P3670" i="4"/>
  <c r="Q3670" i="4"/>
  <c r="N3671" i="4"/>
  <c r="O3671" i="4"/>
  <c r="P3671" i="4"/>
  <c r="Q3671" i="4"/>
  <c r="N3672" i="4"/>
  <c r="O3672" i="4"/>
  <c r="P3672" i="4"/>
  <c r="Q3672" i="4"/>
  <c r="N3673" i="4"/>
  <c r="O3673" i="4"/>
  <c r="P3673" i="4"/>
  <c r="Q3673" i="4"/>
  <c r="N3674" i="4"/>
  <c r="O3674" i="4"/>
  <c r="P3674" i="4"/>
  <c r="Q3674" i="4"/>
  <c r="N3675" i="4"/>
  <c r="O3675" i="4"/>
  <c r="P3675" i="4"/>
  <c r="Q3675" i="4"/>
  <c r="N3676" i="4"/>
  <c r="O3676" i="4"/>
  <c r="P3676" i="4"/>
  <c r="Q3676" i="4"/>
  <c r="N3677" i="4"/>
  <c r="O3677" i="4"/>
  <c r="P3677" i="4"/>
  <c r="Q3677" i="4"/>
  <c r="N3678" i="4"/>
  <c r="O3678" i="4"/>
  <c r="P3678" i="4"/>
  <c r="Q3678" i="4"/>
  <c r="N3679" i="4"/>
  <c r="O3679" i="4"/>
  <c r="P3679" i="4"/>
  <c r="Q3679" i="4"/>
  <c r="N3680" i="4"/>
  <c r="O3680" i="4"/>
  <c r="P3680" i="4"/>
  <c r="Q3680" i="4"/>
  <c r="N3681" i="4"/>
  <c r="O3681" i="4"/>
  <c r="P3681" i="4"/>
  <c r="Q3681" i="4"/>
  <c r="N3682" i="4"/>
  <c r="O3682" i="4"/>
  <c r="P3682" i="4"/>
  <c r="Q3682" i="4"/>
  <c r="N3683" i="4"/>
  <c r="O3683" i="4"/>
  <c r="P3683" i="4"/>
  <c r="Q3683" i="4"/>
  <c r="N3684" i="4"/>
  <c r="O3684" i="4"/>
  <c r="P3684" i="4"/>
  <c r="Q3684" i="4"/>
  <c r="N3685" i="4"/>
  <c r="O3685" i="4"/>
  <c r="P3685" i="4"/>
  <c r="Q3685" i="4"/>
  <c r="N3686" i="4"/>
  <c r="O3686" i="4"/>
  <c r="P3686" i="4"/>
  <c r="Q3686" i="4"/>
  <c r="N3687" i="4"/>
  <c r="O3687" i="4"/>
  <c r="P3687" i="4"/>
  <c r="Q3687" i="4"/>
  <c r="N3688" i="4"/>
  <c r="O3688" i="4"/>
  <c r="P3688" i="4"/>
  <c r="Q3688" i="4"/>
  <c r="N3689" i="4"/>
  <c r="O3689" i="4"/>
  <c r="P3689" i="4"/>
  <c r="Q3689" i="4"/>
  <c r="N3690" i="4"/>
  <c r="O3690" i="4"/>
  <c r="P3690" i="4"/>
  <c r="Q3690" i="4"/>
  <c r="N3691" i="4"/>
  <c r="O3691" i="4"/>
  <c r="P3691" i="4"/>
  <c r="Q3691" i="4"/>
  <c r="N3692" i="4"/>
  <c r="O3692" i="4"/>
  <c r="P3692" i="4"/>
  <c r="Q3692" i="4"/>
  <c r="N3693" i="4"/>
  <c r="O3693" i="4"/>
  <c r="P3693" i="4"/>
  <c r="Q3693" i="4"/>
  <c r="N3694" i="4"/>
  <c r="O3694" i="4"/>
  <c r="P3694" i="4"/>
  <c r="Q3694" i="4"/>
  <c r="N3695" i="4"/>
  <c r="O3695" i="4"/>
  <c r="P3695" i="4"/>
  <c r="Q3695" i="4"/>
  <c r="N3696" i="4"/>
  <c r="O3696" i="4"/>
  <c r="P3696" i="4"/>
  <c r="Q3696" i="4"/>
  <c r="N3697" i="4"/>
  <c r="O3697" i="4"/>
  <c r="P3697" i="4"/>
  <c r="Q3697" i="4"/>
  <c r="N3698" i="4"/>
  <c r="O3698" i="4"/>
  <c r="P3698" i="4"/>
  <c r="Q3698" i="4"/>
  <c r="N3699" i="4"/>
  <c r="O3699" i="4"/>
  <c r="P3699" i="4"/>
  <c r="Q3699" i="4"/>
  <c r="N3700" i="4"/>
  <c r="O3700" i="4"/>
  <c r="P3700" i="4"/>
  <c r="Q3700" i="4"/>
  <c r="N3701" i="4"/>
  <c r="O3701" i="4"/>
  <c r="P3701" i="4"/>
  <c r="Q3701" i="4"/>
  <c r="N3702" i="4"/>
  <c r="O3702" i="4"/>
  <c r="P3702" i="4"/>
  <c r="Q3702" i="4"/>
  <c r="N3703" i="4"/>
  <c r="O3703" i="4"/>
  <c r="P3703" i="4"/>
  <c r="Q3703" i="4"/>
  <c r="N3704" i="4"/>
  <c r="O3704" i="4"/>
  <c r="P3704" i="4"/>
  <c r="Q3704" i="4"/>
  <c r="N3705" i="4"/>
  <c r="O3705" i="4"/>
  <c r="P3705" i="4"/>
  <c r="Q3705" i="4"/>
  <c r="N3706" i="4"/>
  <c r="O3706" i="4"/>
  <c r="P3706" i="4"/>
  <c r="Q3706" i="4"/>
  <c r="N3707" i="4"/>
  <c r="O3707" i="4"/>
  <c r="P3707" i="4"/>
  <c r="Q3707" i="4"/>
  <c r="N3708" i="4"/>
  <c r="O3708" i="4"/>
  <c r="P3708" i="4"/>
  <c r="Q3708" i="4"/>
  <c r="N3709" i="4"/>
  <c r="O3709" i="4"/>
  <c r="P3709" i="4"/>
  <c r="Q3709" i="4"/>
  <c r="N3710" i="4"/>
  <c r="O3710" i="4"/>
  <c r="P3710" i="4"/>
  <c r="Q3710" i="4"/>
  <c r="N3711" i="4"/>
  <c r="O3711" i="4"/>
  <c r="P3711" i="4"/>
  <c r="Q3711" i="4"/>
  <c r="N3712" i="4"/>
  <c r="O3712" i="4"/>
  <c r="P3712" i="4"/>
  <c r="Q3712" i="4"/>
  <c r="N3713" i="4"/>
  <c r="O3713" i="4"/>
  <c r="P3713" i="4"/>
  <c r="Q3713" i="4"/>
  <c r="N3714" i="4"/>
  <c r="O3714" i="4"/>
  <c r="P3714" i="4"/>
  <c r="Q3714" i="4"/>
  <c r="N3715" i="4"/>
  <c r="O3715" i="4"/>
  <c r="P3715" i="4"/>
  <c r="Q3715" i="4"/>
  <c r="N3716" i="4"/>
  <c r="O3716" i="4"/>
  <c r="P3716" i="4"/>
  <c r="Q3716" i="4"/>
  <c r="N3717" i="4"/>
  <c r="O3717" i="4"/>
  <c r="P3717" i="4"/>
  <c r="Q3717" i="4"/>
  <c r="N3718" i="4"/>
  <c r="O3718" i="4"/>
  <c r="P3718" i="4"/>
  <c r="Q3718" i="4"/>
  <c r="N3719" i="4"/>
  <c r="O3719" i="4"/>
  <c r="P3719" i="4"/>
  <c r="Q3719" i="4"/>
  <c r="N3720" i="4"/>
  <c r="O3720" i="4"/>
  <c r="P3720" i="4"/>
  <c r="Q3720" i="4"/>
  <c r="N3721" i="4"/>
  <c r="O3721" i="4"/>
  <c r="P3721" i="4"/>
  <c r="Q3721" i="4"/>
  <c r="N3722" i="4"/>
  <c r="O3722" i="4"/>
  <c r="P3722" i="4"/>
  <c r="Q3722" i="4"/>
  <c r="N3723" i="4"/>
  <c r="O3723" i="4"/>
  <c r="P3723" i="4"/>
  <c r="Q3723" i="4"/>
  <c r="N3724" i="4"/>
  <c r="O3724" i="4"/>
  <c r="P3724" i="4"/>
  <c r="Q3724" i="4"/>
  <c r="N3725" i="4"/>
  <c r="O3725" i="4"/>
  <c r="P3725" i="4"/>
  <c r="Q3725" i="4"/>
  <c r="N3726" i="4"/>
  <c r="O3726" i="4"/>
  <c r="P3726" i="4"/>
  <c r="Q3726" i="4"/>
  <c r="N3727" i="4"/>
  <c r="O3727" i="4"/>
  <c r="P3727" i="4"/>
  <c r="Q3727" i="4"/>
  <c r="N3728" i="4"/>
  <c r="O3728" i="4"/>
  <c r="P3728" i="4"/>
  <c r="Q3728" i="4"/>
  <c r="N3729" i="4"/>
  <c r="O3729" i="4"/>
  <c r="P3729" i="4"/>
  <c r="Q3729" i="4"/>
  <c r="N3730" i="4"/>
  <c r="O3730" i="4"/>
  <c r="P3730" i="4"/>
  <c r="Q3730" i="4"/>
  <c r="N3731" i="4"/>
  <c r="O3731" i="4"/>
  <c r="P3731" i="4"/>
  <c r="Q3731" i="4"/>
  <c r="N3732" i="4"/>
  <c r="O3732" i="4"/>
  <c r="P3732" i="4"/>
  <c r="Q3732" i="4"/>
  <c r="N3733" i="4"/>
  <c r="O3733" i="4"/>
  <c r="P3733" i="4"/>
  <c r="Q3733" i="4"/>
  <c r="N3734" i="4"/>
  <c r="O3734" i="4"/>
  <c r="P3734" i="4"/>
  <c r="Q3734" i="4"/>
  <c r="N3735" i="4"/>
  <c r="O3735" i="4"/>
  <c r="P3735" i="4"/>
  <c r="Q3735" i="4"/>
  <c r="N3736" i="4"/>
  <c r="O3736" i="4"/>
  <c r="P3736" i="4"/>
  <c r="Q3736" i="4"/>
  <c r="N3737" i="4"/>
  <c r="O3737" i="4"/>
  <c r="P3737" i="4"/>
  <c r="Q3737" i="4"/>
  <c r="N3738" i="4"/>
  <c r="O3738" i="4"/>
  <c r="P3738" i="4"/>
  <c r="Q3738" i="4"/>
  <c r="N3739" i="4"/>
  <c r="O3739" i="4"/>
  <c r="P3739" i="4"/>
  <c r="Q3739" i="4"/>
  <c r="N3740" i="4"/>
  <c r="O3740" i="4"/>
  <c r="P3740" i="4"/>
  <c r="Q3740" i="4"/>
  <c r="N3741" i="4"/>
  <c r="O3741" i="4"/>
  <c r="P3741" i="4"/>
  <c r="Q3741" i="4"/>
  <c r="N3742" i="4"/>
  <c r="O3742" i="4"/>
  <c r="P3742" i="4"/>
  <c r="Q3742" i="4"/>
  <c r="N3743" i="4"/>
  <c r="O3743" i="4"/>
  <c r="P3743" i="4"/>
  <c r="Q3743" i="4"/>
  <c r="N3744" i="4"/>
  <c r="O3744" i="4"/>
  <c r="P3744" i="4"/>
  <c r="Q3744" i="4"/>
  <c r="N3745" i="4"/>
  <c r="O3745" i="4"/>
  <c r="P3745" i="4"/>
  <c r="Q3745" i="4"/>
  <c r="N3746" i="4"/>
  <c r="O3746" i="4"/>
  <c r="P3746" i="4"/>
  <c r="Q3746" i="4"/>
  <c r="N3747" i="4"/>
  <c r="O3747" i="4"/>
  <c r="P3747" i="4"/>
  <c r="Q3747" i="4"/>
  <c r="N3748" i="4"/>
  <c r="O3748" i="4"/>
  <c r="P3748" i="4"/>
  <c r="Q3748" i="4"/>
  <c r="N3749" i="4"/>
  <c r="O3749" i="4"/>
  <c r="P3749" i="4"/>
  <c r="Q3749" i="4"/>
  <c r="N3750" i="4"/>
  <c r="O3750" i="4"/>
  <c r="P3750" i="4"/>
  <c r="Q3750" i="4"/>
  <c r="N3751" i="4"/>
  <c r="O3751" i="4"/>
  <c r="P3751" i="4"/>
  <c r="Q3751" i="4"/>
  <c r="N3752" i="4"/>
  <c r="O3752" i="4"/>
  <c r="P3752" i="4"/>
  <c r="Q3752" i="4"/>
  <c r="N3753" i="4"/>
  <c r="O3753" i="4"/>
  <c r="P3753" i="4"/>
  <c r="Q3753" i="4"/>
  <c r="N3754" i="4"/>
  <c r="O3754" i="4"/>
  <c r="P3754" i="4"/>
  <c r="Q3754" i="4"/>
  <c r="N3755" i="4"/>
  <c r="O3755" i="4"/>
  <c r="P3755" i="4"/>
  <c r="Q3755" i="4"/>
  <c r="N3756" i="4"/>
  <c r="O3756" i="4"/>
  <c r="P3756" i="4"/>
  <c r="Q3756" i="4"/>
  <c r="N3757" i="4"/>
  <c r="O3757" i="4"/>
  <c r="P3757" i="4"/>
  <c r="Q3757" i="4"/>
  <c r="N3758" i="4"/>
  <c r="O3758" i="4"/>
  <c r="P3758" i="4"/>
  <c r="Q3758" i="4"/>
  <c r="N3759" i="4"/>
  <c r="O3759" i="4"/>
  <c r="P3759" i="4"/>
  <c r="Q3759" i="4"/>
  <c r="N3760" i="4"/>
  <c r="O3760" i="4"/>
  <c r="P3760" i="4"/>
  <c r="Q3760" i="4"/>
  <c r="N3761" i="4"/>
  <c r="O3761" i="4"/>
  <c r="P3761" i="4"/>
  <c r="Q3761" i="4"/>
  <c r="N3762" i="4"/>
  <c r="O3762" i="4"/>
  <c r="P3762" i="4"/>
  <c r="Q3762" i="4"/>
  <c r="N3763" i="4"/>
  <c r="O3763" i="4"/>
  <c r="P3763" i="4"/>
  <c r="Q3763" i="4"/>
  <c r="N3764" i="4"/>
  <c r="O3764" i="4"/>
  <c r="P3764" i="4"/>
  <c r="Q3764" i="4"/>
  <c r="N3765" i="4"/>
  <c r="O3765" i="4"/>
  <c r="P3765" i="4"/>
  <c r="Q3765" i="4"/>
  <c r="N3766" i="4"/>
  <c r="O3766" i="4"/>
  <c r="P3766" i="4"/>
  <c r="Q3766" i="4"/>
  <c r="N3767" i="4"/>
  <c r="O3767" i="4"/>
  <c r="P3767" i="4"/>
  <c r="Q3767" i="4"/>
  <c r="N3768" i="4"/>
  <c r="O3768" i="4"/>
  <c r="P3768" i="4"/>
  <c r="Q3768" i="4"/>
  <c r="N3769" i="4"/>
  <c r="O3769" i="4"/>
  <c r="P3769" i="4"/>
  <c r="Q3769" i="4"/>
  <c r="N3770" i="4"/>
  <c r="O3770" i="4"/>
  <c r="P3770" i="4"/>
  <c r="Q3770" i="4"/>
  <c r="N3771" i="4"/>
  <c r="O3771" i="4"/>
  <c r="P3771" i="4"/>
  <c r="Q3771" i="4"/>
  <c r="N3772" i="4"/>
  <c r="O3772" i="4"/>
  <c r="P3772" i="4"/>
  <c r="Q3772" i="4"/>
  <c r="N3773" i="4"/>
  <c r="O3773" i="4"/>
  <c r="P3773" i="4"/>
  <c r="Q3773" i="4"/>
  <c r="N3774" i="4"/>
  <c r="O3774" i="4"/>
  <c r="P3774" i="4"/>
  <c r="Q3774" i="4"/>
  <c r="N3775" i="4"/>
  <c r="O3775" i="4"/>
  <c r="P3775" i="4"/>
  <c r="Q3775" i="4"/>
  <c r="N3776" i="4"/>
  <c r="O3776" i="4"/>
  <c r="P3776" i="4"/>
  <c r="Q3776" i="4"/>
  <c r="N3777" i="4"/>
  <c r="O3777" i="4"/>
  <c r="P3777" i="4"/>
  <c r="Q3777" i="4"/>
  <c r="N3778" i="4"/>
  <c r="O3778" i="4"/>
  <c r="P3778" i="4"/>
  <c r="Q3778" i="4"/>
  <c r="N3779" i="4"/>
  <c r="O3779" i="4"/>
  <c r="P3779" i="4"/>
  <c r="Q3779" i="4"/>
  <c r="N3780" i="4"/>
  <c r="O3780" i="4"/>
  <c r="P3780" i="4"/>
  <c r="Q3780" i="4"/>
  <c r="N3781" i="4"/>
  <c r="O3781" i="4"/>
  <c r="P3781" i="4"/>
  <c r="Q3781" i="4"/>
  <c r="N3782" i="4"/>
  <c r="O3782" i="4"/>
  <c r="P3782" i="4"/>
  <c r="Q3782" i="4"/>
  <c r="N3783" i="4"/>
  <c r="O3783" i="4"/>
  <c r="P3783" i="4"/>
  <c r="Q3783" i="4"/>
  <c r="N3784" i="4"/>
  <c r="O3784" i="4"/>
  <c r="P3784" i="4"/>
  <c r="Q3784" i="4"/>
  <c r="N3785" i="4"/>
  <c r="O3785" i="4"/>
  <c r="P3785" i="4"/>
  <c r="Q3785" i="4"/>
  <c r="N3786" i="4"/>
  <c r="O3786" i="4"/>
  <c r="P3786" i="4"/>
  <c r="Q3786" i="4"/>
  <c r="N3787" i="4"/>
  <c r="O3787" i="4"/>
  <c r="P3787" i="4"/>
  <c r="Q3787" i="4"/>
  <c r="N3788" i="4"/>
  <c r="O3788" i="4"/>
  <c r="P3788" i="4"/>
  <c r="Q3788" i="4"/>
  <c r="N3789" i="4"/>
  <c r="O3789" i="4"/>
  <c r="P3789" i="4"/>
  <c r="Q3789" i="4"/>
  <c r="N3790" i="4"/>
  <c r="O3790" i="4"/>
  <c r="P3790" i="4"/>
  <c r="Q3790" i="4"/>
  <c r="N3791" i="4"/>
  <c r="O3791" i="4"/>
  <c r="P3791" i="4"/>
  <c r="Q3791" i="4"/>
  <c r="N3792" i="4"/>
  <c r="O3792" i="4"/>
  <c r="P3792" i="4"/>
  <c r="Q3792" i="4"/>
  <c r="N3793" i="4"/>
  <c r="O3793" i="4"/>
  <c r="P3793" i="4"/>
  <c r="Q3793" i="4"/>
  <c r="N3794" i="4"/>
  <c r="O3794" i="4"/>
  <c r="P3794" i="4"/>
  <c r="Q3794" i="4"/>
  <c r="N3795" i="4"/>
  <c r="O3795" i="4"/>
  <c r="P3795" i="4"/>
  <c r="Q3795" i="4"/>
  <c r="N3796" i="4"/>
  <c r="O3796" i="4"/>
  <c r="P3796" i="4"/>
  <c r="Q3796" i="4"/>
  <c r="N3797" i="4"/>
  <c r="O3797" i="4"/>
  <c r="P3797" i="4"/>
  <c r="Q3797" i="4"/>
  <c r="N3798" i="4"/>
  <c r="O3798" i="4"/>
  <c r="P3798" i="4"/>
  <c r="Q3798" i="4"/>
  <c r="N3799" i="4"/>
  <c r="O3799" i="4"/>
  <c r="P3799" i="4"/>
  <c r="Q3799" i="4"/>
  <c r="N3800" i="4"/>
  <c r="O3800" i="4"/>
  <c r="P3800" i="4"/>
  <c r="Q3800" i="4"/>
  <c r="N3801" i="4"/>
  <c r="O3801" i="4"/>
  <c r="P3801" i="4"/>
  <c r="Q3801" i="4"/>
  <c r="N3802" i="4"/>
  <c r="O3802" i="4"/>
  <c r="P3802" i="4"/>
  <c r="Q3802" i="4"/>
  <c r="N3803" i="4"/>
  <c r="O3803" i="4"/>
  <c r="P3803" i="4"/>
  <c r="Q3803" i="4"/>
  <c r="N3804" i="4"/>
  <c r="O3804" i="4"/>
  <c r="P3804" i="4"/>
  <c r="Q3804" i="4"/>
  <c r="N3805" i="4"/>
  <c r="O3805" i="4"/>
  <c r="P3805" i="4"/>
  <c r="Q3805" i="4"/>
  <c r="N3806" i="4"/>
  <c r="O3806" i="4"/>
  <c r="P3806" i="4"/>
  <c r="Q3806" i="4"/>
  <c r="N3807" i="4"/>
  <c r="O3807" i="4"/>
  <c r="P3807" i="4"/>
  <c r="Q3807" i="4"/>
  <c r="N3808" i="4"/>
  <c r="O3808" i="4"/>
  <c r="P3808" i="4"/>
  <c r="Q3808" i="4"/>
  <c r="N3809" i="4"/>
  <c r="O3809" i="4"/>
  <c r="P3809" i="4"/>
  <c r="Q3809" i="4"/>
  <c r="N3810" i="4"/>
  <c r="O3810" i="4"/>
  <c r="P3810" i="4"/>
  <c r="Q3810" i="4"/>
  <c r="N3811" i="4"/>
  <c r="O3811" i="4"/>
  <c r="P3811" i="4"/>
  <c r="Q3811" i="4"/>
  <c r="N3812" i="4"/>
  <c r="O3812" i="4"/>
  <c r="P3812" i="4"/>
  <c r="Q3812" i="4"/>
  <c r="N3813" i="4"/>
  <c r="O3813" i="4"/>
  <c r="P3813" i="4"/>
  <c r="Q3813" i="4"/>
  <c r="N3814" i="4"/>
  <c r="O3814" i="4"/>
  <c r="P3814" i="4"/>
  <c r="Q3814" i="4"/>
  <c r="N3815" i="4"/>
  <c r="O3815" i="4"/>
  <c r="P3815" i="4"/>
  <c r="Q3815" i="4"/>
  <c r="N3816" i="4"/>
  <c r="O3816" i="4"/>
  <c r="P3816" i="4"/>
  <c r="Q3816" i="4"/>
  <c r="N3817" i="4"/>
  <c r="O3817" i="4"/>
  <c r="P3817" i="4"/>
  <c r="Q3817" i="4"/>
  <c r="N3818" i="4"/>
  <c r="O3818" i="4"/>
  <c r="P3818" i="4"/>
  <c r="Q3818" i="4"/>
  <c r="N3819" i="4"/>
  <c r="O3819" i="4"/>
  <c r="P3819" i="4"/>
  <c r="Q3819" i="4"/>
  <c r="N3820" i="4"/>
  <c r="O3820" i="4"/>
  <c r="P3820" i="4"/>
  <c r="Q3820" i="4"/>
  <c r="N3821" i="4"/>
  <c r="O3821" i="4"/>
  <c r="P3821" i="4"/>
  <c r="Q3821" i="4"/>
  <c r="N3822" i="4"/>
  <c r="O3822" i="4"/>
  <c r="P3822" i="4"/>
  <c r="Q3822" i="4"/>
  <c r="N3823" i="4"/>
  <c r="O3823" i="4"/>
  <c r="P3823" i="4"/>
  <c r="Q3823" i="4"/>
  <c r="N3824" i="4"/>
  <c r="O3824" i="4"/>
  <c r="P3824" i="4"/>
  <c r="Q3824" i="4"/>
  <c r="N3825" i="4"/>
  <c r="O3825" i="4"/>
  <c r="P3825" i="4"/>
  <c r="Q3825" i="4"/>
  <c r="N3826" i="4"/>
  <c r="O3826" i="4"/>
  <c r="P3826" i="4"/>
  <c r="Q3826" i="4"/>
  <c r="N3827" i="4"/>
  <c r="O3827" i="4"/>
  <c r="P3827" i="4"/>
  <c r="Q3827" i="4"/>
  <c r="N3828" i="4"/>
  <c r="O3828" i="4"/>
  <c r="P3828" i="4"/>
  <c r="Q3828" i="4"/>
  <c r="N3829" i="4"/>
  <c r="O3829" i="4"/>
  <c r="P3829" i="4"/>
  <c r="Q3829" i="4"/>
  <c r="N3830" i="4"/>
  <c r="O3830" i="4"/>
  <c r="P3830" i="4"/>
  <c r="Q3830" i="4"/>
  <c r="N3831" i="4"/>
  <c r="O3831" i="4"/>
  <c r="P3831" i="4"/>
  <c r="Q3831" i="4"/>
  <c r="N3832" i="4"/>
  <c r="O3832" i="4"/>
  <c r="P3832" i="4"/>
  <c r="Q3832" i="4"/>
  <c r="N3833" i="4"/>
  <c r="O3833" i="4"/>
  <c r="P3833" i="4"/>
  <c r="Q3833" i="4"/>
  <c r="N3834" i="4"/>
  <c r="O3834" i="4"/>
  <c r="P3834" i="4"/>
  <c r="Q3834" i="4"/>
  <c r="N3835" i="4"/>
  <c r="O3835" i="4"/>
  <c r="P3835" i="4"/>
  <c r="Q3835" i="4"/>
  <c r="N3836" i="4"/>
  <c r="O3836" i="4"/>
  <c r="P3836" i="4"/>
  <c r="Q3836" i="4"/>
  <c r="N3837" i="4"/>
  <c r="O3837" i="4"/>
  <c r="P3837" i="4"/>
  <c r="Q3837" i="4"/>
  <c r="N3838" i="4"/>
  <c r="O3838" i="4"/>
  <c r="P3838" i="4"/>
  <c r="Q3838" i="4"/>
  <c r="N3839" i="4"/>
  <c r="O3839" i="4"/>
  <c r="P3839" i="4"/>
  <c r="Q3839" i="4"/>
  <c r="N3840" i="4"/>
  <c r="O3840" i="4"/>
  <c r="P3840" i="4"/>
  <c r="Q3840" i="4"/>
  <c r="N3841" i="4"/>
  <c r="O3841" i="4"/>
  <c r="P3841" i="4"/>
  <c r="Q3841" i="4"/>
  <c r="N3842" i="4"/>
  <c r="O3842" i="4"/>
  <c r="P3842" i="4"/>
  <c r="Q3842" i="4"/>
  <c r="N3843" i="4"/>
  <c r="O3843" i="4"/>
  <c r="P3843" i="4"/>
  <c r="Q3843" i="4"/>
  <c r="N3844" i="4"/>
  <c r="O3844" i="4"/>
  <c r="P3844" i="4"/>
  <c r="Q3844" i="4"/>
  <c r="N3845" i="4"/>
  <c r="O3845" i="4"/>
  <c r="P3845" i="4"/>
  <c r="Q3845" i="4"/>
  <c r="N3846" i="4"/>
  <c r="O3846" i="4"/>
  <c r="P3846" i="4"/>
  <c r="Q3846" i="4"/>
  <c r="N3847" i="4"/>
  <c r="O3847" i="4"/>
  <c r="P3847" i="4"/>
  <c r="Q3847" i="4"/>
  <c r="N3848" i="4"/>
  <c r="O3848" i="4"/>
  <c r="P3848" i="4"/>
  <c r="Q3848" i="4"/>
  <c r="N3849" i="4"/>
  <c r="O3849" i="4"/>
  <c r="P3849" i="4"/>
  <c r="Q3849" i="4"/>
  <c r="N3850" i="4"/>
  <c r="O3850" i="4"/>
  <c r="P3850" i="4"/>
  <c r="Q3850" i="4"/>
  <c r="N3851" i="4"/>
  <c r="O3851" i="4"/>
  <c r="P3851" i="4"/>
  <c r="Q3851" i="4"/>
  <c r="N3852" i="4"/>
  <c r="O3852" i="4"/>
  <c r="P3852" i="4"/>
  <c r="Q3852" i="4"/>
  <c r="N3853" i="4"/>
  <c r="O3853" i="4"/>
  <c r="P3853" i="4"/>
  <c r="Q3853" i="4"/>
  <c r="N3854" i="4"/>
  <c r="O3854" i="4"/>
  <c r="P3854" i="4"/>
  <c r="Q3854" i="4"/>
  <c r="N3855" i="4"/>
  <c r="O3855" i="4"/>
  <c r="P3855" i="4"/>
  <c r="Q3855" i="4"/>
  <c r="N3856" i="4"/>
  <c r="O3856" i="4"/>
  <c r="P3856" i="4"/>
  <c r="Q3856" i="4"/>
  <c r="N3857" i="4"/>
  <c r="O3857" i="4"/>
  <c r="P3857" i="4"/>
  <c r="Q3857" i="4"/>
  <c r="N3858" i="4"/>
  <c r="O3858" i="4"/>
  <c r="P3858" i="4"/>
  <c r="Q3858" i="4"/>
  <c r="N3859" i="4"/>
  <c r="O3859" i="4"/>
  <c r="P3859" i="4"/>
  <c r="Q3859" i="4"/>
  <c r="N3860" i="4"/>
  <c r="O3860" i="4"/>
  <c r="P3860" i="4"/>
  <c r="Q3860" i="4"/>
  <c r="N3861" i="4"/>
  <c r="O3861" i="4"/>
  <c r="P3861" i="4"/>
  <c r="Q3861" i="4"/>
  <c r="N3862" i="4"/>
  <c r="O3862" i="4"/>
  <c r="P3862" i="4"/>
  <c r="Q3862" i="4"/>
  <c r="N3863" i="4"/>
  <c r="O3863" i="4"/>
  <c r="P3863" i="4"/>
  <c r="Q3863" i="4"/>
  <c r="N3864" i="4"/>
  <c r="O3864" i="4"/>
  <c r="P3864" i="4"/>
  <c r="Q3864" i="4"/>
  <c r="N3865" i="4"/>
  <c r="O3865" i="4"/>
  <c r="P3865" i="4"/>
  <c r="Q3865" i="4"/>
  <c r="N3866" i="4"/>
  <c r="O3866" i="4"/>
  <c r="P3866" i="4"/>
  <c r="Q3866" i="4"/>
  <c r="N3867" i="4"/>
  <c r="O3867" i="4"/>
  <c r="P3867" i="4"/>
  <c r="Q3867" i="4"/>
  <c r="N3868" i="4"/>
  <c r="O3868" i="4"/>
  <c r="P3868" i="4"/>
  <c r="Q3868" i="4"/>
  <c r="N3869" i="4"/>
  <c r="O3869" i="4"/>
  <c r="P3869" i="4"/>
  <c r="Q3869" i="4"/>
  <c r="N3870" i="4"/>
  <c r="O3870" i="4"/>
  <c r="P3870" i="4"/>
  <c r="Q3870" i="4"/>
  <c r="N3871" i="4"/>
  <c r="O3871" i="4"/>
  <c r="P3871" i="4"/>
  <c r="Q3871" i="4"/>
  <c r="N3872" i="4"/>
  <c r="O3872" i="4"/>
  <c r="P3872" i="4"/>
  <c r="Q3872" i="4"/>
  <c r="N3873" i="4"/>
  <c r="O3873" i="4"/>
  <c r="P3873" i="4"/>
  <c r="Q3873" i="4"/>
  <c r="N3874" i="4"/>
  <c r="O3874" i="4"/>
  <c r="P3874" i="4"/>
  <c r="Q3874" i="4"/>
  <c r="N3875" i="4"/>
  <c r="O3875" i="4"/>
  <c r="P3875" i="4"/>
  <c r="Q3875" i="4"/>
  <c r="N3876" i="4"/>
  <c r="O3876" i="4"/>
  <c r="P3876" i="4"/>
  <c r="Q3876" i="4"/>
  <c r="N3877" i="4"/>
  <c r="O3877" i="4"/>
  <c r="P3877" i="4"/>
  <c r="Q3877" i="4"/>
  <c r="N3878" i="4"/>
  <c r="O3878" i="4"/>
  <c r="P3878" i="4"/>
  <c r="Q3878" i="4"/>
  <c r="N3879" i="4"/>
  <c r="O3879" i="4"/>
  <c r="P3879" i="4"/>
  <c r="Q3879" i="4"/>
  <c r="N3880" i="4"/>
  <c r="O3880" i="4"/>
  <c r="P3880" i="4"/>
  <c r="Q3880" i="4"/>
  <c r="N3881" i="4"/>
  <c r="O3881" i="4"/>
  <c r="P3881" i="4"/>
  <c r="Q3881" i="4"/>
  <c r="N3882" i="4"/>
  <c r="O3882" i="4"/>
  <c r="P3882" i="4"/>
  <c r="Q3882" i="4"/>
  <c r="N3883" i="4"/>
  <c r="O3883" i="4"/>
  <c r="P3883" i="4"/>
  <c r="Q3883" i="4"/>
  <c r="N3884" i="4"/>
  <c r="O3884" i="4"/>
  <c r="P3884" i="4"/>
  <c r="Q3884" i="4"/>
  <c r="N3885" i="4"/>
  <c r="O3885" i="4"/>
  <c r="P3885" i="4"/>
  <c r="Q3885" i="4"/>
  <c r="N3886" i="4"/>
  <c r="O3886" i="4"/>
  <c r="P3886" i="4"/>
  <c r="Q3886" i="4"/>
  <c r="N3887" i="4"/>
  <c r="O3887" i="4"/>
  <c r="P3887" i="4"/>
  <c r="Q3887" i="4"/>
  <c r="N3888" i="4"/>
  <c r="O3888" i="4"/>
  <c r="P3888" i="4"/>
  <c r="Q3888" i="4"/>
  <c r="N3889" i="4"/>
  <c r="O3889" i="4"/>
  <c r="P3889" i="4"/>
  <c r="Q3889" i="4"/>
  <c r="N3890" i="4"/>
  <c r="O3890" i="4"/>
  <c r="P3890" i="4"/>
  <c r="Q3890" i="4"/>
  <c r="N3891" i="4"/>
  <c r="O3891" i="4"/>
  <c r="P3891" i="4"/>
  <c r="Q3891" i="4"/>
  <c r="N3892" i="4"/>
  <c r="O3892" i="4"/>
  <c r="P3892" i="4"/>
  <c r="Q3892" i="4"/>
  <c r="N3893" i="4"/>
  <c r="O3893" i="4"/>
  <c r="P3893" i="4"/>
  <c r="Q3893" i="4"/>
  <c r="N3894" i="4"/>
  <c r="O3894" i="4"/>
  <c r="P3894" i="4"/>
  <c r="Q3894" i="4"/>
  <c r="N3895" i="4"/>
  <c r="O3895" i="4"/>
  <c r="P3895" i="4"/>
  <c r="Q3895" i="4"/>
  <c r="N3896" i="4"/>
  <c r="O3896" i="4"/>
  <c r="P3896" i="4"/>
  <c r="Q3896" i="4"/>
  <c r="N3897" i="4"/>
  <c r="O3897" i="4"/>
  <c r="P3897" i="4"/>
  <c r="Q3897" i="4"/>
  <c r="N3898" i="4"/>
  <c r="O3898" i="4"/>
  <c r="P3898" i="4"/>
  <c r="Q3898" i="4"/>
  <c r="N3899" i="4"/>
  <c r="O3899" i="4"/>
  <c r="P3899" i="4"/>
  <c r="Q3899" i="4"/>
  <c r="N3900" i="4"/>
  <c r="O3900" i="4"/>
  <c r="P3900" i="4"/>
  <c r="Q3900" i="4"/>
  <c r="N3901" i="4"/>
  <c r="O3901" i="4"/>
  <c r="P3901" i="4"/>
  <c r="Q3901" i="4"/>
  <c r="N3902" i="4"/>
  <c r="O3902" i="4"/>
  <c r="P3902" i="4"/>
  <c r="Q3902" i="4"/>
  <c r="N3903" i="4"/>
  <c r="O3903" i="4"/>
  <c r="P3903" i="4"/>
  <c r="Q3903" i="4"/>
  <c r="N3904" i="4"/>
  <c r="O3904" i="4"/>
  <c r="P3904" i="4"/>
  <c r="Q3904" i="4"/>
  <c r="N3905" i="4"/>
  <c r="O3905" i="4"/>
  <c r="P3905" i="4"/>
  <c r="Q3905" i="4"/>
  <c r="N3906" i="4"/>
  <c r="O3906" i="4"/>
  <c r="P3906" i="4"/>
  <c r="Q3906" i="4"/>
  <c r="N3907" i="4"/>
  <c r="O3907" i="4"/>
  <c r="P3907" i="4"/>
  <c r="Q3907" i="4"/>
  <c r="N3908" i="4"/>
  <c r="O3908" i="4"/>
  <c r="P3908" i="4"/>
  <c r="Q3908" i="4"/>
  <c r="N3909" i="4"/>
  <c r="O3909" i="4"/>
  <c r="P3909" i="4"/>
  <c r="Q3909" i="4"/>
  <c r="N3910" i="4"/>
  <c r="O3910" i="4"/>
  <c r="P3910" i="4"/>
  <c r="Q3910" i="4"/>
  <c r="N3911" i="4"/>
  <c r="O3911" i="4"/>
  <c r="P3911" i="4"/>
  <c r="Q3911" i="4"/>
  <c r="N3912" i="4"/>
  <c r="O3912" i="4"/>
  <c r="P3912" i="4"/>
  <c r="Q3912" i="4"/>
  <c r="N3913" i="4"/>
  <c r="O3913" i="4"/>
  <c r="P3913" i="4"/>
  <c r="Q3913" i="4"/>
  <c r="N3914" i="4"/>
  <c r="O3914" i="4"/>
  <c r="P3914" i="4"/>
  <c r="Q3914" i="4"/>
  <c r="N3915" i="4"/>
  <c r="O3915" i="4"/>
  <c r="P3915" i="4"/>
  <c r="Q3915" i="4"/>
  <c r="N3916" i="4"/>
  <c r="O3916" i="4"/>
  <c r="P3916" i="4"/>
  <c r="Q3916" i="4"/>
  <c r="N3917" i="4"/>
  <c r="O3917" i="4"/>
  <c r="P3917" i="4"/>
  <c r="Q3917" i="4"/>
  <c r="N3918" i="4"/>
  <c r="O3918" i="4"/>
  <c r="P3918" i="4"/>
  <c r="Q3918" i="4"/>
  <c r="N3919" i="4"/>
  <c r="O3919" i="4"/>
  <c r="P3919" i="4"/>
  <c r="Q3919" i="4"/>
  <c r="N3920" i="4"/>
  <c r="O3920" i="4"/>
  <c r="P3920" i="4"/>
  <c r="Q3920" i="4"/>
  <c r="N3921" i="4"/>
  <c r="O3921" i="4"/>
  <c r="P3921" i="4"/>
  <c r="Q3921" i="4"/>
  <c r="N3922" i="4"/>
  <c r="O3922" i="4"/>
  <c r="P3922" i="4"/>
  <c r="Q3922" i="4"/>
  <c r="N3923" i="4"/>
  <c r="O3923" i="4"/>
  <c r="P3923" i="4"/>
  <c r="Q3923" i="4"/>
  <c r="N3924" i="4"/>
  <c r="O3924" i="4"/>
  <c r="P3924" i="4"/>
  <c r="Q3924" i="4"/>
  <c r="N3925" i="4"/>
  <c r="O3925" i="4"/>
  <c r="P3925" i="4"/>
  <c r="Q3925" i="4"/>
  <c r="N3926" i="4"/>
  <c r="O3926" i="4"/>
  <c r="P3926" i="4"/>
  <c r="Q3926" i="4"/>
  <c r="N3927" i="4"/>
  <c r="O3927" i="4"/>
  <c r="P3927" i="4"/>
  <c r="Q3927" i="4"/>
  <c r="N3928" i="4"/>
  <c r="O3928" i="4"/>
  <c r="P3928" i="4"/>
  <c r="Q3928" i="4"/>
  <c r="N3929" i="4"/>
  <c r="O3929" i="4"/>
  <c r="P3929" i="4"/>
  <c r="Q3929" i="4"/>
  <c r="N3930" i="4"/>
  <c r="O3930" i="4"/>
  <c r="P3930" i="4"/>
  <c r="Q3930" i="4"/>
  <c r="N3931" i="4"/>
  <c r="O3931" i="4"/>
  <c r="P3931" i="4"/>
  <c r="Q3931" i="4"/>
  <c r="N3932" i="4"/>
  <c r="O3932" i="4"/>
  <c r="P3932" i="4"/>
  <c r="Q3932" i="4"/>
  <c r="N3933" i="4"/>
  <c r="O3933" i="4"/>
  <c r="P3933" i="4"/>
  <c r="Q3933" i="4"/>
  <c r="N3934" i="4"/>
  <c r="O3934" i="4"/>
  <c r="P3934" i="4"/>
  <c r="Q3934" i="4"/>
  <c r="N3935" i="4"/>
  <c r="O3935" i="4"/>
  <c r="P3935" i="4"/>
  <c r="Q3935" i="4"/>
  <c r="N3936" i="4"/>
  <c r="O3936" i="4"/>
  <c r="P3936" i="4"/>
  <c r="Q3936" i="4"/>
  <c r="N3937" i="4"/>
  <c r="O3937" i="4"/>
  <c r="P3937" i="4"/>
  <c r="Q3937" i="4"/>
  <c r="N3938" i="4"/>
  <c r="O3938" i="4"/>
  <c r="P3938" i="4"/>
  <c r="Q3938" i="4"/>
  <c r="N3939" i="4"/>
  <c r="O3939" i="4"/>
  <c r="P3939" i="4"/>
  <c r="Q3939" i="4"/>
  <c r="N3940" i="4"/>
  <c r="O3940" i="4"/>
  <c r="P3940" i="4"/>
  <c r="Q3940" i="4"/>
  <c r="N3941" i="4"/>
  <c r="O3941" i="4"/>
  <c r="P3941" i="4"/>
  <c r="Q3941" i="4"/>
  <c r="N3942" i="4"/>
  <c r="O3942" i="4"/>
  <c r="P3942" i="4"/>
  <c r="Q3942" i="4"/>
  <c r="N3943" i="4"/>
  <c r="O3943" i="4"/>
  <c r="P3943" i="4"/>
  <c r="Q3943" i="4"/>
  <c r="N3944" i="4"/>
  <c r="O3944" i="4"/>
  <c r="P3944" i="4"/>
  <c r="Q3944" i="4"/>
  <c r="N3945" i="4"/>
  <c r="O3945" i="4"/>
  <c r="P3945" i="4"/>
  <c r="Q3945" i="4"/>
  <c r="N3946" i="4"/>
  <c r="O3946" i="4"/>
  <c r="P3946" i="4"/>
  <c r="Q3946" i="4"/>
  <c r="N3947" i="4"/>
  <c r="O3947" i="4"/>
  <c r="P3947" i="4"/>
  <c r="Q3947" i="4"/>
  <c r="N3948" i="4"/>
  <c r="O3948" i="4"/>
  <c r="P3948" i="4"/>
  <c r="Q3948" i="4"/>
  <c r="N3949" i="4"/>
  <c r="O3949" i="4"/>
  <c r="P3949" i="4"/>
  <c r="Q3949" i="4"/>
  <c r="N3950" i="4"/>
  <c r="O3950" i="4"/>
  <c r="P3950" i="4"/>
  <c r="Q3950" i="4"/>
  <c r="N3951" i="4"/>
  <c r="O3951" i="4"/>
  <c r="P3951" i="4"/>
  <c r="Q3951" i="4"/>
  <c r="N3952" i="4"/>
  <c r="O3952" i="4"/>
  <c r="P3952" i="4"/>
  <c r="Q3952" i="4"/>
  <c r="N3953" i="4"/>
  <c r="O3953" i="4"/>
  <c r="P3953" i="4"/>
  <c r="Q3953" i="4"/>
  <c r="N3954" i="4"/>
  <c r="O3954" i="4"/>
  <c r="P3954" i="4"/>
  <c r="Q3954" i="4"/>
  <c r="N3955" i="4"/>
  <c r="O3955" i="4"/>
  <c r="P3955" i="4"/>
  <c r="Q3955" i="4"/>
  <c r="N3956" i="4"/>
  <c r="O3956" i="4"/>
  <c r="P3956" i="4"/>
  <c r="Q3956" i="4"/>
  <c r="N3957" i="4"/>
  <c r="O3957" i="4"/>
  <c r="P3957" i="4"/>
  <c r="Q3957" i="4"/>
  <c r="N3958" i="4"/>
  <c r="O3958" i="4"/>
  <c r="P3958" i="4"/>
  <c r="Q3958" i="4"/>
  <c r="N3959" i="4"/>
  <c r="O3959" i="4"/>
  <c r="P3959" i="4"/>
  <c r="Q3959" i="4"/>
  <c r="N3960" i="4"/>
  <c r="O3960" i="4"/>
  <c r="P3960" i="4"/>
  <c r="Q3960" i="4"/>
  <c r="N3961" i="4"/>
  <c r="O3961" i="4"/>
  <c r="P3961" i="4"/>
  <c r="Q3961" i="4"/>
  <c r="N3962" i="4"/>
  <c r="O3962" i="4"/>
  <c r="P3962" i="4"/>
  <c r="Q3962" i="4"/>
  <c r="N3963" i="4"/>
  <c r="O3963" i="4"/>
  <c r="P3963" i="4"/>
  <c r="Q3963" i="4"/>
  <c r="N3964" i="4"/>
  <c r="O3964" i="4"/>
  <c r="P3964" i="4"/>
  <c r="Q3964" i="4"/>
  <c r="N3965" i="4"/>
  <c r="O3965" i="4"/>
  <c r="P3965" i="4"/>
  <c r="Q3965" i="4"/>
  <c r="N3966" i="4"/>
  <c r="O3966" i="4"/>
  <c r="P3966" i="4"/>
  <c r="Q3966" i="4"/>
  <c r="N3967" i="4"/>
  <c r="O3967" i="4"/>
  <c r="P3967" i="4"/>
  <c r="Q3967" i="4"/>
  <c r="N3968" i="4"/>
  <c r="O3968" i="4"/>
  <c r="P3968" i="4"/>
  <c r="Q3968" i="4"/>
  <c r="N3969" i="4"/>
  <c r="O3969" i="4"/>
  <c r="P3969" i="4"/>
  <c r="Q3969" i="4"/>
  <c r="N3970" i="4"/>
  <c r="O3970" i="4"/>
  <c r="P3970" i="4"/>
  <c r="Q3970" i="4"/>
  <c r="N3971" i="4"/>
  <c r="O3971" i="4"/>
  <c r="P3971" i="4"/>
  <c r="Q3971" i="4"/>
  <c r="N3972" i="4"/>
  <c r="O3972" i="4"/>
  <c r="P3972" i="4"/>
  <c r="Q3972" i="4"/>
  <c r="N3973" i="4"/>
  <c r="O3973" i="4"/>
  <c r="P3973" i="4"/>
  <c r="Q3973" i="4"/>
  <c r="N3974" i="4"/>
  <c r="O3974" i="4"/>
  <c r="P3974" i="4"/>
  <c r="Q3974" i="4"/>
  <c r="N3975" i="4"/>
  <c r="O3975" i="4"/>
  <c r="P3975" i="4"/>
  <c r="Q3975" i="4"/>
  <c r="N3976" i="4"/>
  <c r="O3976" i="4"/>
  <c r="P3976" i="4"/>
  <c r="Q3976" i="4"/>
  <c r="N3977" i="4"/>
  <c r="O3977" i="4"/>
  <c r="P3977" i="4"/>
  <c r="Q3977" i="4"/>
  <c r="N3978" i="4"/>
  <c r="O3978" i="4"/>
  <c r="P3978" i="4"/>
  <c r="Q3978" i="4"/>
  <c r="N3979" i="4"/>
  <c r="O3979" i="4"/>
  <c r="P3979" i="4"/>
  <c r="Q3979" i="4"/>
  <c r="N3980" i="4"/>
  <c r="O3980" i="4"/>
  <c r="P3980" i="4"/>
  <c r="Q3980" i="4"/>
  <c r="N3981" i="4"/>
  <c r="O3981" i="4"/>
  <c r="P3981" i="4"/>
  <c r="Q3981" i="4"/>
  <c r="N3982" i="4"/>
  <c r="O3982" i="4"/>
  <c r="P3982" i="4"/>
  <c r="Q3982" i="4"/>
  <c r="N3983" i="4"/>
  <c r="O3983" i="4"/>
  <c r="P3983" i="4"/>
  <c r="Q3983" i="4"/>
  <c r="N3984" i="4"/>
  <c r="O3984" i="4"/>
  <c r="P3984" i="4"/>
  <c r="Q3984" i="4"/>
  <c r="N3985" i="4"/>
  <c r="O3985" i="4"/>
  <c r="P3985" i="4"/>
  <c r="Q3985" i="4"/>
  <c r="N3986" i="4"/>
  <c r="O3986" i="4"/>
  <c r="P3986" i="4"/>
  <c r="Q3986" i="4"/>
  <c r="N3987" i="4"/>
  <c r="O3987" i="4"/>
  <c r="P3987" i="4"/>
  <c r="Q3987" i="4"/>
  <c r="N3988" i="4"/>
  <c r="O3988" i="4"/>
  <c r="P3988" i="4"/>
  <c r="Q3988" i="4"/>
  <c r="N3989" i="4"/>
  <c r="O3989" i="4"/>
  <c r="P3989" i="4"/>
  <c r="Q3989" i="4"/>
  <c r="N3990" i="4"/>
  <c r="O3990" i="4"/>
  <c r="P3990" i="4"/>
  <c r="Q3990" i="4"/>
  <c r="N3991" i="4"/>
  <c r="O3991" i="4"/>
  <c r="P3991" i="4"/>
  <c r="Q3991" i="4"/>
  <c r="N3992" i="4"/>
  <c r="O3992" i="4"/>
  <c r="P3992" i="4"/>
  <c r="Q3992" i="4"/>
  <c r="N3993" i="4"/>
  <c r="O3993" i="4"/>
  <c r="P3993" i="4"/>
  <c r="Q3993" i="4"/>
  <c r="N3994" i="4"/>
  <c r="O3994" i="4"/>
  <c r="P3994" i="4"/>
  <c r="Q3994" i="4"/>
  <c r="N3995" i="4"/>
  <c r="O3995" i="4"/>
  <c r="P3995" i="4"/>
  <c r="Q3995" i="4"/>
  <c r="N3996" i="4"/>
  <c r="O3996" i="4"/>
  <c r="P3996" i="4"/>
  <c r="Q3996" i="4"/>
  <c r="N3997" i="4"/>
  <c r="O3997" i="4"/>
  <c r="P3997" i="4"/>
  <c r="Q3997" i="4"/>
  <c r="N3998" i="4"/>
  <c r="O3998" i="4"/>
  <c r="P3998" i="4"/>
  <c r="Q3998" i="4"/>
  <c r="N3999" i="4"/>
  <c r="O3999" i="4"/>
  <c r="P3999" i="4"/>
  <c r="Q3999" i="4"/>
  <c r="N4000" i="4"/>
  <c r="O4000" i="4"/>
  <c r="P4000" i="4"/>
  <c r="Q4000" i="4"/>
  <c r="N4001" i="4"/>
  <c r="O4001" i="4"/>
  <c r="P4001" i="4"/>
  <c r="Q4001" i="4"/>
  <c r="N4002" i="4"/>
  <c r="O4002" i="4"/>
  <c r="P4002" i="4"/>
  <c r="Q4002" i="4"/>
  <c r="N4003" i="4"/>
  <c r="O4003" i="4"/>
  <c r="P4003" i="4"/>
  <c r="Q4003" i="4"/>
  <c r="N4004" i="4"/>
  <c r="O4004" i="4"/>
  <c r="P4004" i="4"/>
  <c r="Q4004" i="4"/>
  <c r="N4005" i="4"/>
  <c r="O4005" i="4"/>
  <c r="P4005" i="4"/>
  <c r="Q4005" i="4"/>
  <c r="N4006" i="4"/>
  <c r="O4006" i="4"/>
  <c r="P4006" i="4"/>
  <c r="Q4006" i="4"/>
  <c r="N4007" i="4"/>
  <c r="O4007" i="4"/>
  <c r="P4007" i="4"/>
  <c r="Q4007" i="4"/>
  <c r="N4008" i="4"/>
  <c r="O4008" i="4"/>
  <c r="P4008" i="4"/>
  <c r="Q4008" i="4"/>
  <c r="N4009" i="4"/>
  <c r="O4009" i="4"/>
  <c r="P4009" i="4"/>
  <c r="Q4009" i="4"/>
  <c r="N4010" i="4"/>
  <c r="O4010" i="4"/>
  <c r="P4010" i="4"/>
  <c r="Q4010" i="4"/>
  <c r="N4011" i="4"/>
  <c r="O4011" i="4"/>
  <c r="P4011" i="4"/>
  <c r="Q4011" i="4"/>
  <c r="N4012" i="4"/>
  <c r="O4012" i="4"/>
  <c r="P4012" i="4"/>
  <c r="Q4012" i="4"/>
  <c r="N4013" i="4"/>
  <c r="O4013" i="4"/>
  <c r="P4013" i="4"/>
  <c r="Q4013" i="4"/>
  <c r="N4014" i="4"/>
  <c r="O4014" i="4"/>
  <c r="P4014" i="4"/>
  <c r="Q4014" i="4"/>
  <c r="N4015" i="4"/>
  <c r="O4015" i="4"/>
  <c r="P4015" i="4"/>
  <c r="Q4015" i="4"/>
  <c r="N4016" i="4"/>
  <c r="O4016" i="4"/>
  <c r="P4016" i="4"/>
  <c r="Q4016" i="4"/>
  <c r="N4017" i="4"/>
  <c r="O4017" i="4"/>
  <c r="P4017" i="4"/>
  <c r="Q4017" i="4"/>
  <c r="N4018" i="4"/>
  <c r="O4018" i="4"/>
  <c r="P4018" i="4"/>
  <c r="Q4018" i="4"/>
  <c r="N4019" i="4"/>
  <c r="O4019" i="4"/>
  <c r="P4019" i="4"/>
  <c r="Q4019" i="4"/>
  <c r="N4020" i="4"/>
  <c r="O4020" i="4"/>
  <c r="P4020" i="4"/>
  <c r="Q4020" i="4"/>
  <c r="N4021" i="4"/>
  <c r="O4021" i="4"/>
  <c r="P4021" i="4"/>
  <c r="Q4021" i="4"/>
  <c r="N4022" i="4"/>
  <c r="O4022" i="4"/>
  <c r="P4022" i="4"/>
  <c r="Q4022" i="4"/>
  <c r="N4023" i="4"/>
  <c r="O4023" i="4"/>
  <c r="P4023" i="4"/>
  <c r="Q4023" i="4"/>
  <c r="N4024" i="4"/>
  <c r="O4024" i="4"/>
  <c r="P4024" i="4"/>
  <c r="Q4024" i="4"/>
  <c r="N4025" i="4"/>
  <c r="O4025" i="4"/>
  <c r="P4025" i="4"/>
  <c r="Q4025" i="4"/>
  <c r="N4026" i="4"/>
  <c r="O4026" i="4"/>
  <c r="P4026" i="4"/>
  <c r="Q4026" i="4"/>
  <c r="N4027" i="4"/>
  <c r="O4027" i="4"/>
  <c r="P4027" i="4"/>
  <c r="Q4027" i="4"/>
  <c r="N4028" i="4"/>
  <c r="O4028" i="4"/>
  <c r="P4028" i="4"/>
  <c r="Q4028" i="4"/>
  <c r="N4029" i="4"/>
  <c r="O4029" i="4"/>
  <c r="P4029" i="4"/>
  <c r="Q4029" i="4"/>
  <c r="N4030" i="4"/>
  <c r="O4030" i="4"/>
  <c r="P4030" i="4"/>
  <c r="Q4030" i="4"/>
  <c r="N4031" i="4"/>
  <c r="O4031" i="4"/>
  <c r="P4031" i="4"/>
  <c r="Q4031" i="4"/>
  <c r="N4032" i="4"/>
  <c r="O4032" i="4"/>
  <c r="P4032" i="4"/>
  <c r="Q4032" i="4"/>
  <c r="N4033" i="4"/>
  <c r="O4033" i="4"/>
  <c r="P4033" i="4"/>
  <c r="Q4033" i="4"/>
  <c r="N4034" i="4"/>
  <c r="O4034" i="4"/>
  <c r="P4034" i="4"/>
  <c r="Q4034" i="4"/>
  <c r="N4035" i="4"/>
  <c r="O4035" i="4"/>
  <c r="P4035" i="4"/>
  <c r="Q4035" i="4"/>
  <c r="N4036" i="4"/>
  <c r="O4036" i="4"/>
  <c r="P4036" i="4"/>
  <c r="Q4036" i="4"/>
  <c r="N4037" i="4"/>
  <c r="O4037" i="4"/>
  <c r="P4037" i="4"/>
  <c r="Q4037" i="4"/>
  <c r="N4038" i="4"/>
  <c r="O4038" i="4"/>
  <c r="P4038" i="4"/>
  <c r="Q4038" i="4"/>
  <c r="N4039" i="4"/>
  <c r="O4039" i="4"/>
  <c r="P4039" i="4"/>
  <c r="Q4039" i="4"/>
  <c r="N4040" i="4"/>
  <c r="O4040" i="4"/>
  <c r="P4040" i="4"/>
  <c r="Q4040" i="4"/>
  <c r="N4041" i="4"/>
  <c r="O4041" i="4"/>
  <c r="P4041" i="4"/>
  <c r="Q4041" i="4"/>
  <c r="N4042" i="4"/>
  <c r="O4042" i="4"/>
  <c r="P4042" i="4"/>
  <c r="Q4042" i="4"/>
  <c r="N4043" i="4"/>
  <c r="O4043" i="4"/>
  <c r="P4043" i="4"/>
  <c r="Q4043" i="4"/>
  <c r="N4044" i="4"/>
  <c r="O4044" i="4"/>
  <c r="P4044" i="4"/>
  <c r="Q4044" i="4"/>
  <c r="N4045" i="4"/>
  <c r="O4045" i="4"/>
  <c r="P4045" i="4"/>
  <c r="Q4045" i="4"/>
  <c r="N4046" i="4"/>
  <c r="O4046" i="4"/>
  <c r="P4046" i="4"/>
  <c r="Q4046" i="4"/>
  <c r="N4047" i="4"/>
  <c r="O4047" i="4"/>
  <c r="P4047" i="4"/>
  <c r="Q4047" i="4"/>
  <c r="N4048" i="4"/>
  <c r="O4048" i="4"/>
  <c r="P4048" i="4"/>
  <c r="Q4048" i="4"/>
  <c r="N4049" i="4"/>
  <c r="O4049" i="4"/>
  <c r="P4049" i="4"/>
  <c r="Q4049" i="4"/>
  <c r="N4050" i="4"/>
  <c r="O4050" i="4"/>
  <c r="P4050" i="4"/>
  <c r="Q4050" i="4"/>
  <c r="N4051" i="4"/>
  <c r="O4051" i="4"/>
  <c r="P4051" i="4"/>
  <c r="Q4051" i="4"/>
  <c r="N4052" i="4"/>
  <c r="O4052" i="4"/>
  <c r="P4052" i="4"/>
  <c r="Q4052" i="4"/>
  <c r="N4053" i="4"/>
  <c r="O4053" i="4"/>
  <c r="P4053" i="4"/>
  <c r="Q4053" i="4"/>
  <c r="N4054" i="4"/>
  <c r="O4054" i="4"/>
  <c r="P4054" i="4"/>
  <c r="Q4054" i="4"/>
  <c r="N4055" i="4"/>
  <c r="O4055" i="4"/>
  <c r="P4055" i="4"/>
  <c r="Q4055" i="4"/>
  <c r="N4056" i="4"/>
  <c r="O4056" i="4"/>
  <c r="P4056" i="4"/>
  <c r="Q4056" i="4"/>
  <c r="N4057" i="4"/>
  <c r="O4057" i="4"/>
  <c r="P4057" i="4"/>
  <c r="Q4057" i="4"/>
  <c r="N4058" i="4"/>
  <c r="O4058" i="4"/>
  <c r="P4058" i="4"/>
  <c r="Q4058" i="4"/>
  <c r="N4059" i="4"/>
  <c r="O4059" i="4"/>
  <c r="P4059" i="4"/>
  <c r="Q4059" i="4"/>
  <c r="N4060" i="4"/>
  <c r="O4060" i="4"/>
  <c r="P4060" i="4"/>
  <c r="Q4060" i="4"/>
  <c r="N4061" i="4"/>
  <c r="O4061" i="4"/>
  <c r="P4061" i="4"/>
  <c r="Q4061" i="4"/>
  <c r="N4062" i="4"/>
  <c r="O4062" i="4"/>
  <c r="P4062" i="4"/>
  <c r="Q4062" i="4"/>
  <c r="N4063" i="4"/>
  <c r="O4063" i="4"/>
  <c r="P4063" i="4"/>
  <c r="Q4063" i="4"/>
  <c r="N4064" i="4"/>
  <c r="O4064" i="4"/>
  <c r="P4064" i="4"/>
  <c r="Q4064" i="4"/>
  <c r="N4065" i="4"/>
  <c r="O4065" i="4"/>
  <c r="P4065" i="4"/>
  <c r="Q4065" i="4"/>
  <c r="N4066" i="4"/>
  <c r="O4066" i="4"/>
  <c r="P4066" i="4"/>
  <c r="Q4066" i="4"/>
  <c r="N4067" i="4"/>
  <c r="O4067" i="4"/>
  <c r="P4067" i="4"/>
  <c r="Q4067" i="4"/>
  <c r="N4068" i="4"/>
  <c r="O4068" i="4"/>
  <c r="P4068" i="4"/>
  <c r="Q4068" i="4"/>
  <c r="N4069" i="4"/>
  <c r="O4069" i="4"/>
  <c r="P4069" i="4"/>
  <c r="Q4069" i="4"/>
  <c r="N4070" i="4"/>
  <c r="O4070" i="4"/>
  <c r="P4070" i="4"/>
  <c r="Q4070" i="4"/>
  <c r="N4071" i="4"/>
  <c r="O4071" i="4"/>
  <c r="P4071" i="4"/>
  <c r="Q4071" i="4"/>
  <c r="N4072" i="4"/>
  <c r="O4072" i="4"/>
  <c r="P4072" i="4"/>
  <c r="Q4072" i="4"/>
  <c r="N4073" i="4"/>
  <c r="O4073" i="4"/>
  <c r="P4073" i="4"/>
  <c r="Q4073" i="4"/>
  <c r="N4074" i="4"/>
  <c r="O4074" i="4"/>
  <c r="P4074" i="4"/>
  <c r="Q4074" i="4"/>
  <c r="N4075" i="4"/>
  <c r="O4075" i="4"/>
  <c r="P4075" i="4"/>
  <c r="Q4075" i="4"/>
  <c r="N4076" i="4"/>
  <c r="O4076" i="4"/>
  <c r="P4076" i="4"/>
  <c r="Q4076" i="4"/>
  <c r="N4077" i="4"/>
  <c r="O4077" i="4"/>
  <c r="P4077" i="4"/>
  <c r="Q4077" i="4"/>
  <c r="N4078" i="4"/>
  <c r="O4078" i="4"/>
  <c r="P4078" i="4"/>
  <c r="Q4078" i="4"/>
  <c r="N4079" i="4"/>
  <c r="O4079" i="4"/>
  <c r="P4079" i="4"/>
  <c r="Q4079" i="4"/>
  <c r="N4080" i="4"/>
  <c r="O4080" i="4"/>
  <c r="P4080" i="4"/>
  <c r="Q4080" i="4"/>
  <c r="N4081" i="4"/>
  <c r="O4081" i="4"/>
  <c r="P4081" i="4"/>
  <c r="Q4081" i="4"/>
  <c r="N4082" i="4"/>
  <c r="O4082" i="4"/>
  <c r="P4082" i="4"/>
  <c r="Q4082" i="4"/>
  <c r="N4083" i="4"/>
  <c r="O4083" i="4"/>
  <c r="P4083" i="4"/>
  <c r="Q4083" i="4"/>
  <c r="N4084" i="4"/>
  <c r="O4084" i="4"/>
  <c r="P4084" i="4"/>
  <c r="Q4084" i="4"/>
  <c r="N4085" i="4"/>
  <c r="O4085" i="4"/>
  <c r="P4085" i="4"/>
  <c r="Q4085" i="4"/>
  <c r="N4086" i="4"/>
  <c r="O4086" i="4"/>
  <c r="P4086" i="4"/>
  <c r="Q4086" i="4"/>
  <c r="N4087" i="4"/>
  <c r="O4087" i="4"/>
  <c r="P4087" i="4"/>
  <c r="Q4087" i="4"/>
  <c r="N4088" i="4"/>
  <c r="O4088" i="4"/>
  <c r="P4088" i="4"/>
  <c r="Q4088" i="4"/>
  <c r="N4089" i="4"/>
  <c r="O4089" i="4"/>
  <c r="P4089" i="4"/>
  <c r="Q4089" i="4"/>
  <c r="N4090" i="4"/>
  <c r="O4090" i="4"/>
  <c r="P4090" i="4"/>
  <c r="Q4090" i="4"/>
  <c r="N4091" i="4"/>
  <c r="O4091" i="4"/>
  <c r="P4091" i="4"/>
  <c r="Q4091" i="4"/>
  <c r="N4092" i="4"/>
  <c r="O4092" i="4"/>
  <c r="P4092" i="4"/>
  <c r="Q4092" i="4"/>
  <c r="N4093" i="4"/>
  <c r="O4093" i="4"/>
  <c r="P4093" i="4"/>
  <c r="Q4093" i="4"/>
  <c r="N4094" i="4"/>
  <c r="O4094" i="4"/>
  <c r="P4094" i="4"/>
  <c r="Q4094" i="4"/>
  <c r="N4095" i="4"/>
  <c r="O4095" i="4"/>
  <c r="P4095" i="4"/>
  <c r="Q4095" i="4"/>
  <c r="N4096" i="4"/>
  <c r="O4096" i="4"/>
  <c r="P4096" i="4"/>
  <c r="Q4096" i="4"/>
  <c r="N4097" i="4"/>
  <c r="O4097" i="4"/>
  <c r="P4097" i="4"/>
  <c r="Q4097" i="4"/>
  <c r="N4098" i="4"/>
  <c r="O4098" i="4"/>
  <c r="P4098" i="4"/>
  <c r="Q4098" i="4"/>
  <c r="N4099" i="4"/>
  <c r="O4099" i="4"/>
  <c r="P4099" i="4"/>
  <c r="Q4099" i="4"/>
  <c r="N4100" i="4"/>
  <c r="O4100" i="4"/>
  <c r="P4100" i="4"/>
  <c r="Q4100" i="4"/>
  <c r="N4101" i="4"/>
  <c r="O4101" i="4"/>
  <c r="P4101" i="4"/>
  <c r="Q4101" i="4"/>
  <c r="N4102" i="4"/>
  <c r="O4102" i="4"/>
  <c r="P4102" i="4"/>
  <c r="Q4102" i="4"/>
  <c r="N4103" i="4"/>
  <c r="O4103" i="4"/>
  <c r="P4103" i="4"/>
  <c r="Q4103" i="4"/>
  <c r="N4104" i="4"/>
  <c r="O4104" i="4"/>
  <c r="P4104" i="4"/>
  <c r="Q4104" i="4"/>
  <c r="N4105" i="4"/>
  <c r="O4105" i="4"/>
  <c r="P4105" i="4"/>
  <c r="Q4105" i="4"/>
  <c r="N4106" i="4"/>
  <c r="O4106" i="4"/>
  <c r="P4106" i="4"/>
  <c r="Q4106" i="4"/>
  <c r="N4107" i="4"/>
  <c r="O4107" i="4"/>
  <c r="P4107" i="4"/>
  <c r="Q4107" i="4"/>
  <c r="N4108" i="4"/>
  <c r="O4108" i="4"/>
  <c r="P4108" i="4"/>
  <c r="Q4108" i="4"/>
  <c r="N4109" i="4"/>
  <c r="O4109" i="4"/>
  <c r="P4109" i="4"/>
  <c r="Q4109" i="4"/>
  <c r="N4110" i="4"/>
  <c r="O4110" i="4"/>
  <c r="P4110" i="4"/>
  <c r="Q4110" i="4"/>
  <c r="N4111" i="4"/>
  <c r="O4111" i="4"/>
  <c r="P4111" i="4"/>
  <c r="Q4111" i="4"/>
  <c r="N4112" i="4"/>
  <c r="O4112" i="4"/>
  <c r="P4112" i="4"/>
  <c r="Q4112" i="4"/>
  <c r="N4113" i="4"/>
  <c r="O4113" i="4"/>
  <c r="P4113" i="4"/>
  <c r="Q4113" i="4"/>
  <c r="N4114" i="4"/>
  <c r="O4114" i="4"/>
  <c r="P4114" i="4"/>
  <c r="Q4114" i="4"/>
  <c r="N4115" i="4"/>
  <c r="O4115" i="4"/>
  <c r="P4115" i="4"/>
  <c r="Q4115" i="4"/>
  <c r="N4116" i="4"/>
  <c r="O4116" i="4"/>
  <c r="P4116" i="4"/>
  <c r="Q4116" i="4"/>
  <c r="N4117" i="4"/>
  <c r="O4117" i="4"/>
  <c r="P4117" i="4"/>
  <c r="Q4117" i="4"/>
  <c r="N4118" i="4"/>
  <c r="O4118" i="4"/>
  <c r="P4118" i="4"/>
  <c r="Q4118" i="4"/>
  <c r="N4119" i="4"/>
  <c r="O4119" i="4"/>
  <c r="P4119" i="4"/>
  <c r="Q4119" i="4"/>
  <c r="N4120" i="4"/>
  <c r="O4120" i="4"/>
  <c r="P4120" i="4"/>
  <c r="Q4120" i="4"/>
  <c r="N4121" i="4"/>
  <c r="O4121" i="4"/>
  <c r="P4121" i="4"/>
  <c r="Q4121" i="4"/>
  <c r="N4122" i="4"/>
  <c r="O4122" i="4"/>
  <c r="P4122" i="4"/>
  <c r="Q4122" i="4"/>
  <c r="N4123" i="4"/>
  <c r="O4123" i="4"/>
  <c r="P4123" i="4"/>
  <c r="Q4123" i="4"/>
  <c r="N4124" i="4"/>
  <c r="O4124" i="4"/>
  <c r="P4124" i="4"/>
  <c r="Q4124" i="4"/>
  <c r="N4125" i="4"/>
  <c r="O4125" i="4"/>
  <c r="P4125" i="4"/>
  <c r="Q4125" i="4"/>
  <c r="N4126" i="4"/>
  <c r="O4126" i="4"/>
  <c r="P4126" i="4"/>
  <c r="Q4126" i="4"/>
  <c r="N4127" i="4"/>
  <c r="O4127" i="4"/>
  <c r="P4127" i="4"/>
  <c r="Q4127" i="4"/>
  <c r="N4128" i="4"/>
  <c r="O4128" i="4"/>
  <c r="P4128" i="4"/>
  <c r="Q4128" i="4"/>
  <c r="N4129" i="4"/>
  <c r="O4129" i="4"/>
  <c r="P4129" i="4"/>
  <c r="Q4129" i="4"/>
  <c r="N4130" i="4"/>
  <c r="O4130" i="4"/>
  <c r="P4130" i="4"/>
  <c r="Q4130" i="4"/>
  <c r="N4131" i="4"/>
  <c r="O4131" i="4"/>
  <c r="P4131" i="4"/>
  <c r="Q4131" i="4"/>
  <c r="N4132" i="4"/>
  <c r="O4132" i="4"/>
  <c r="P4132" i="4"/>
  <c r="Q4132" i="4"/>
  <c r="N4133" i="4"/>
  <c r="O4133" i="4"/>
  <c r="P4133" i="4"/>
  <c r="Q4133" i="4"/>
  <c r="N4134" i="4"/>
  <c r="O4134" i="4"/>
  <c r="P4134" i="4"/>
  <c r="Q4134" i="4"/>
  <c r="N4135" i="4"/>
  <c r="O4135" i="4"/>
  <c r="P4135" i="4"/>
  <c r="Q4135" i="4"/>
  <c r="N4136" i="4"/>
  <c r="O4136" i="4"/>
  <c r="P4136" i="4"/>
  <c r="Q4136" i="4"/>
  <c r="N4137" i="4"/>
  <c r="O4137" i="4"/>
  <c r="P4137" i="4"/>
  <c r="Q4137" i="4"/>
  <c r="N4138" i="4"/>
  <c r="O4138" i="4"/>
  <c r="P4138" i="4"/>
  <c r="Q4138" i="4"/>
  <c r="N4139" i="4"/>
  <c r="O4139" i="4"/>
  <c r="P4139" i="4"/>
  <c r="Q4139" i="4"/>
  <c r="N4140" i="4"/>
  <c r="O4140" i="4"/>
  <c r="P4140" i="4"/>
  <c r="Q4140" i="4"/>
  <c r="N4141" i="4"/>
  <c r="O4141" i="4"/>
  <c r="P4141" i="4"/>
  <c r="Q4141" i="4"/>
  <c r="N4142" i="4"/>
  <c r="O4142" i="4"/>
  <c r="P4142" i="4"/>
  <c r="Q4142" i="4"/>
  <c r="N4143" i="4"/>
  <c r="O4143" i="4"/>
  <c r="P4143" i="4"/>
  <c r="Q4143" i="4"/>
  <c r="N4144" i="4"/>
  <c r="O4144" i="4"/>
  <c r="P4144" i="4"/>
  <c r="Q4144" i="4"/>
  <c r="N4145" i="4"/>
  <c r="O4145" i="4"/>
  <c r="P4145" i="4"/>
  <c r="Q4145" i="4"/>
  <c r="N4146" i="4"/>
  <c r="O4146" i="4"/>
  <c r="P4146" i="4"/>
  <c r="Q4146" i="4"/>
  <c r="N4147" i="4"/>
  <c r="O4147" i="4"/>
  <c r="P4147" i="4"/>
  <c r="Q4147" i="4"/>
  <c r="N4148" i="4"/>
  <c r="O4148" i="4"/>
  <c r="P4148" i="4"/>
  <c r="Q4148" i="4"/>
  <c r="N4149" i="4"/>
  <c r="O4149" i="4"/>
  <c r="P4149" i="4"/>
  <c r="Q4149" i="4"/>
  <c r="N4150" i="4"/>
  <c r="O4150" i="4"/>
  <c r="P4150" i="4"/>
  <c r="Q4150" i="4"/>
  <c r="N4151" i="4"/>
  <c r="O4151" i="4"/>
  <c r="P4151" i="4"/>
  <c r="Q4151" i="4"/>
  <c r="N4152" i="4"/>
  <c r="O4152" i="4"/>
  <c r="P4152" i="4"/>
  <c r="Q4152" i="4"/>
  <c r="N4153" i="4"/>
  <c r="O4153" i="4"/>
  <c r="P4153" i="4"/>
  <c r="Q4153" i="4"/>
  <c r="N4154" i="4"/>
  <c r="O4154" i="4"/>
  <c r="P4154" i="4"/>
  <c r="Q4154" i="4"/>
  <c r="N4155" i="4"/>
  <c r="O4155" i="4"/>
  <c r="P4155" i="4"/>
  <c r="Q4155" i="4"/>
  <c r="N4156" i="4"/>
  <c r="O4156" i="4"/>
  <c r="P4156" i="4"/>
  <c r="Q4156" i="4"/>
  <c r="N4157" i="4"/>
  <c r="O4157" i="4"/>
  <c r="P4157" i="4"/>
  <c r="Q4157" i="4"/>
  <c r="N4158" i="4"/>
  <c r="O4158" i="4"/>
  <c r="P4158" i="4"/>
  <c r="Q4158" i="4"/>
  <c r="N4159" i="4"/>
  <c r="O4159" i="4"/>
  <c r="P4159" i="4"/>
  <c r="Q4159" i="4"/>
  <c r="N4160" i="4"/>
  <c r="O4160" i="4"/>
  <c r="P4160" i="4"/>
  <c r="Q4160" i="4"/>
  <c r="N4161" i="4"/>
  <c r="O4161" i="4"/>
  <c r="P4161" i="4"/>
  <c r="Q4161" i="4"/>
  <c r="N4162" i="4"/>
  <c r="O4162" i="4"/>
  <c r="P4162" i="4"/>
  <c r="Q4162" i="4"/>
  <c r="N4163" i="4"/>
  <c r="O4163" i="4"/>
  <c r="P4163" i="4"/>
  <c r="Q4163" i="4"/>
  <c r="N4164" i="4"/>
  <c r="O4164" i="4"/>
  <c r="P4164" i="4"/>
  <c r="Q4164" i="4"/>
  <c r="N4165" i="4"/>
  <c r="O4165" i="4"/>
  <c r="P4165" i="4"/>
  <c r="Q4165" i="4"/>
  <c r="N4166" i="4"/>
  <c r="O4166" i="4"/>
  <c r="P4166" i="4"/>
  <c r="Q4166" i="4"/>
  <c r="N4167" i="4"/>
  <c r="O4167" i="4"/>
  <c r="P4167" i="4"/>
  <c r="Q4167" i="4"/>
  <c r="N4168" i="4"/>
  <c r="O4168" i="4"/>
  <c r="P4168" i="4"/>
  <c r="Q4168" i="4"/>
  <c r="N4169" i="4"/>
  <c r="O4169" i="4"/>
  <c r="P4169" i="4"/>
  <c r="Q4169" i="4"/>
  <c r="N4170" i="4"/>
  <c r="O4170" i="4"/>
  <c r="P4170" i="4"/>
  <c r="Q4170" i="4"/>
  <c r="N4171" i="4"/>
  <c r="O4171" i="4"/>
  <c r="P4171" i="4"/>
  <c r="Q4171" i="4"/>
  <c r="N4172" i="4"/>
  <c r="O4172" i="4"/>
  <c r="P4172" i="4"/>
  <c r="Q4172" i="4"/>
  <c r="N4173" i="4"/>
  <c r="O4173" i="4"/>
  <c r="P4173" i="4"/>
  <c r="Q4173" i="4"/>
  <c r="N4174" i="4"/>
  <c r="O4174" i="4"/>
  <c r="P4174" i="4"/>
  <c r="Q4174" i="4"/>
  <c r="N4175" i="4"/>
  <c r="O4175" i="4"/>
  <c r="P4175" i="4"/>
  <c r="Q4175" i="4"/>
  <c r="N4176" i="4"/>
  <c r="O4176" i="4"/>
  <c r="P4176" i="4"/>
  <c r="Q4176" i="4"/>
  <c r="N4177" i="4"/>
  <c r="O4177" i="4"/>
  <c r="P4177" i="4"/>
  <c r="Q4177" i="4"/>
  <c r="N4178" i="4"/>
  <c r="O4178" i="4"/>
  <c r="P4178" i="4"/>
  <c r="Q4178" i="4"/>
  <c r="N4179" i="4"/>
  <c r="O4179" i="4"/>
  <c r="P4179" i="4"/>
  <c r="Q4179" i="4"/>
  <c r="N4180" i="4"/>
  <c r="O4180" i="4"/>
  <c r="P4180" i="4"/>
  <c r="Q4180" i="4"/>
  <c r="N4181" i="4"/>
  <c r="O4181" i="4"/>
  <c r="P4181" i="4"/>
  <c r="Q4181" i="4"/>
  <c r="N4182" i="4"/>
  <c r="O4182" i="4"/>
  <c r="P4182" i="4"/>
  <c r="Q4182" i="4"/>
  <c r="N4183" i="4"/>
  <c r="O4183" i="4"/>
  <c r="P4183" i="4"/>
  <c r="Q4183" i="4"/>
  <c r="N4184" i="4"/>
  <c r="O4184" i="4"/>
  <c r="P4184" i="4"/>
  <c r="Q4184" i="4"/>
  <c r="N4185" i="4"/>
  <c r="O4185" i="4"/>
  <c r="P4185" i="4"/>
  <c r="Q4185" i="4"/>
  <c r="N4186" i="4"/>
  <c r="O4186" i="4"/>
  <c r="P4186" i="4"/>
  <c r="Q4186" i="4"/>
  <c r="N4187" i="4"/>
  <c r="O4187" i="4"/>
  <c r="P4187" i="4"/>
  <c r="Q4187" i="4"/>
  <c r="N4188" i="4"/>
  <c r="O4188" i="4"/>
  <c r="P4188" i="4"/>
  <c r="Q4188" i="4"/>
  <c r="N4189" i="4"/>
  <c r="O4189" i="4"/>
  <c r="P4189" i="4"/>
  <c r="Q4189" i="4"/>
  <c r="N4190" i="4"/>
  <c r="O4190" i="4"/>
  <c r="P4190" i="4"/>
  <c r="Q4190" i="4"/>
  <c r="N4191" i="4"/>
  <c r="O4191" i="4"/>
  <c r="P4191" i="4"/>
  <c r="Q4191" i="4"/>
  <c r="N4192" i="4"/>
  <c r="O4192" i="4"/>
  <c r="P4192" i="4"/>
  <c r="Q4192" i="4"/>
  <c r="N4193" i="4"/>
  <c r="O4193" i="4"/>
  <c r="P4193" i="4"/>
  <c r="Q4193" i="4"/>
  <c r="N4194" i="4"/>
  <c r="O4194" i="4"/>
  <c r="P4194" i="4"/>
  <c r="Q4194" i="4"/>
  <c r="N4195" i="4"/>
  <c r="O4195" i="4"/>
  <c r="P4195" i="4"/>
  <c r="Q4195" i="4"/>
  <c r="N4196" i="4"/>
  <c r="O4196" i="4"/>
  <c r="P4196" i="4"/>
  <c r="Q4196" i="4"/>
  <c r="N4197" i="4"/>
  <c r="O4197" i="4"/>
  <c r="P4197" i="4"/>
  <c r="Q4197" i="4"/>
  <c r="N4198" i="4"/>
  <c r="O4198" i="4"/>
  <c r="P4198" i="4"/>
  <c r="Q4198" i="4"/>
  <c r="N4199" i="4"/>
  <c r="O4199" i="4"/>
  <c r="P4199" i="4"/>
  <c r="Q4199" i="4"/>
  <c r="N4200" i="4"/>
  <c r="O4200" i="4"/>
  <c r="P4200" i="4"/>
  <c r="Q4200" i="4"/>
  <c r="N4201" i="4"/>
  <c r="O4201" i="4"/>
  <c r="P4201" i="4"/>
  <c r="Q4201" i="4"/>
  <c r="N4202" i="4"/>
  <c r="O4202" i="4"/>
  <c r="P4202" i="4"/>
  <c r="Q4202" i="4"/>
  <c r="N4203" i="4"/>
  <c r="O4203" i="4"/>
  <c r="P4203" i="4"/>
  <c r="Q4203" i="4"/>
  <c r="N4204" i="4"/>
  <c r="O4204" i="4"/>
  <c r="P4204" i="4"/>
  <c r="Q4204" i="4"/>
  <c r="N4205" i="4"/>
  <c r="O4205" i="4"/>
  <c r="P4205" i="4"/>
  <c r="Q4205" i="4"/>
  <c r="N4206" i="4"/>
  <c r="O4206" i="4"/>
  <c r="P4206" i="4"/>
  <c r="Q4206" i="4"/>
  <c r="N4207" i="4"/>
  <c r="O4207" i="4"/>
  <c r="P4207" i="4"/>
  <c r="Q4207" i="4"/>
  <c r="N4208" i="4"/>
  <c r="O4208" i="4"/>
  <c r="P4208" i="4"/>
  <c r="Q4208" i="4"/>
  <c r="N4209" i="4"/>
  <c r="O4209" i="4"/>
  <c r="P4209" i="4"/>
  <c r="Q4209" i="4"/>
  <c r="N4210" i="4"/>
  <c r="O4210" i="4"/>
  <c r="P4210" i="4"/>
  <c r="Q4210" i="4"/>
  <c r="N4211" i="4"/>
  <c r="O4211" i="4"/>
  <c r="P4211" i="4"/>
  <c r="Q4211" i="4"/>
  <c r="N4212" i="4"/>
  <c r="O4212" i="4"/>
  <c r="P4212" i="4"/>
  <c r="Q4212" i="4"/>
  <c r="N4213" i="4"/>
  <c r="O4213" i="4"/>
  <c r="P4213" i="4"/>
  <c r="Q4213" i="4"/>
  <c r="N4214" i="4"/>
  <c r="O4214" i="4"/>
  <c r="P4214" i="4"/>
  <c r="Q4214" i="4"/>
  <c r="N4215" i="4"/>
  <c r="O4215" i="4"/>
  <c r="P4215" i="4"/>
  <c r="Q4215" i="4"/>
  <c r="N4216" i="4"/>
  <c r="O4216" i="4"/>
  <c r="P4216" i="4"/>
  <c r="Q4216" i="4"/>
  <c r="N4217" i="4"/>
  <c r="O4217" i="4"/>
  <c r="P4217" i="4"/>
  <c r="Q4217" i="4"/>
  <c r="N4218" i="4"/>
  <c r="O4218" i="4"/>
  <c r="P4218" i="4"/>
  <c r="Q4218" i="4"/>
  <c r="N4219" i="4"/>
  <c r="O4219" i="4"/>
  <c r="P4219" i="4"/>
  <c r="Q4219" i="4"/>
  <c r="N4220" i="4"/>
  <c r="O4220" i="4"/>
  <c r="P4220" i="4"/>
  <c r="Q4220" i="4"/>
  <c r="N4221" i="4"/>
  <c r="O4221" i="4"/>
  <c r="P4221" i="4"/>
  <c r="Q4221" i="4"/>
  <c r="N4222" i="4"/>
  <c r="O4222" i="4"/>
  <c r="P4222" i="4"/>
  <c r="Q4222" i="4"/>
  <c r="N4223" i="4"/>
  <c r="O4223" i="4"/>
  <c r="P4223" i="4"/>
  <c r="Q4223" i="4"/>
  <c r="N4224" i="4"/>
  <c r="O4224" i="4"/>
  <c r="P4224" i="4"/>
  <c r="Q4224" i="4"/>
  <c r="N4225" i="4"/>
  <c r="O4225" i="4"/>
  <c r="P4225" i="4"/>
  <c r="Q4225" i="4"/>
  <c r="N4226" i="4"/>
  <c r="O4226" i="4"/>
  <c r="P4226" i="4"/>
  <c r="Q4226" i="4"/>
  <c r="N4227" i="4"/>
  <c r="O4227" i="4"/>
  <c r="P4227" i="4"/>
  <c r="Q4227" i="4"/>
  <c r="N4228" i="4"/>
  <c r="O4228" i="4"/>
  <c r="P4228" i="4"/>
  <c r="Q4228" i="4"/>
  <c r="N4229" i="4"/>
  <c r="O4229" i="4"/>
  <c r="P4229" i="4"/>
  <c r="Q4229" i="4"/>
  <c r="N4230" i="4"/>
  <c r="O4230" i="4"/>
  <c r="P4230" i="4"/>
  <c r="Q4230" i="4"/>
  <c r="N4231" i="4"/>
  <c r="O4231" i="4"/>
  <c r="P4231" i="4"/>
  <c r="Q4231" i="4"/>
  <c r="N4232" i="4"/>
  <c r="O4232" i="4"/>
  <c r="P4232" i="4"/>
  <c r="Q4232" i="4"/>
  <c r="N4233" i="4"/>
  <c r="O4233" i="4"/>
  <c r="P4233" i="4"/>
  <c r="Q4233" i="4"/>
  <c r="N4234" i="4"/>
  <c r="O4234" i="4"/>
  <c r="P4234" i="4"/>
  <c r="Q4234" i="4"/>
  <c r="N4235" i="4"/>
  <c r="O4235" i="4"/>
  <c r="P4235" i="4"/>
  <c r="Q4235" i="4"/>
  <c r="N4236" i="4"/>
  <c r="O4236" i="4"/>
  <c r="P4236" i="4"/>
  <c r="Q4236" i="4"/>
  <c r="N4237" i="4"/>
  <c r="O4237" i="4"/>
  <c r="P4237" i="4"/>
  <c r="Q4237" i="4"/>
  <c r="N4238" i="4"/>
  <c r="O4238" i="4"/>
  <c r="P4238" i="4"/>
  <c r="Q4238" i="4"/>
  <c r="N4239" i="4"/>
  <c r="O4239" i="4"/>
  <c r="P4239" i="4"/>
  <c r="Q4239" i="4"/>
  <c r="N4240" i="4"/>
  <c r="O4240" i="4"/>
  <c r="P4240" i="4"/>
  <c r="Q4240" i="4"/>
  <c r="N4241" i="4"/>
  <c r="O4241" i="4"/>
  <c r="P4241" i="4"/>
  <c r="Q4241" i="4"/>
  <c r="N4242" i="4"/>
  <c r="O4242" i="4"/>
  <c r="P4242" i="4"/>
  <c r="Q4242" i="4"/>
  <c r="N4243" i="4"/>
  <c r="O4243" i="4"/>
  <c r="P4243" i="4"/>
  <c r="Q4243" i="4"/>
  <c r="N4244" i="4"/>
  <c r="O4244" i="4"/>
  <c r="P4244" i="4"/>
  <c r="Q4244" i="4"/>
  <c r="N4245" i="4"/>
  <c r="O4245" i="4"/>
  <c r="P4245" i="4"/>
  <c r="Q4245" i="4"/>
  <c r="N4246" i="4"/>
  <c r="O4246" i="4"/>
  <c r="P4246" i="4"/>
  <c r="Q4246" i="4"/>
  <c r="N4247" i="4"/>
  <c r="O4247" i="4"/>
  <c r="P4247" i="4"/>
  <c r="Q4247" i="4"/>
  <c r="N4248" i="4"/>
  <c r="O4248" i="4"/>
  <c r="P4248" i="4"/>
  <c r="Q4248" i="4"/>
  <c r="N4249" i="4"/>
  <c r="O4249" i="4"/>
  <c r="P4249" i="4"/>
  <c r="Q4249" i="4"/>
  <c r="N4250" i="4"/>
  <c r="O4250" i="4"/>
  <c r="P4250" i="4"/>
  <c r="Q4250" i="4"/>
  <c r="N4251" i="4"/>
  <c r="O4251" i="4"/>
  <c r="P4251" i="4"/>
  <c r="Q4251" i="4"/>
  <c r="N4252" i="4"/>
  <c r="O4252" i="4"/>
  <c r="P4252" i="4"/>
  <c r="Q4252" i="4"/>
  <c r="N4253" i="4"/>
  <c r="O4253" i="4"/>
  <c r="P4253" i="4"/>
  <c r="Q4253" i="4"/>
  <c r="N4254" i="4"/>
  <c r="O4254" i="4"/>
  <c r="P4254" i="4"/>
  <c r="Q4254" i="4"/>
  <c r="N4255" i="4"/>
  <c r="O4255" i="4"/>
  <c r="P4255" i="4"/>
  <c r="Q4255" i="4"/>
  <c r="N4256" i="4"/>
  <c r="O4256" i="4"/>
  <c r="P4256" i="4"/>
  <c r="Q4256" i="4"/>
  <c r="N4257" i="4"/>
  <c r="O4257" i="4"/>
  <c r="P4257" i="4"/>
  <c r="Q4257" i="4"/>
  <c r="N4258" i="4"/>
  <c r="O4258" i="4"/>
  <c r="P4258" i="4"/>
  <c r="Q4258" i="4"/>
  <c r="N4259" i="4"/>
  <c r="O4259" i="4"/>
  <c r="P4259" i="4"/>
  <c r="Q4259" i="4"/>
  <c r="N4260" i="4"/>
  <c r="O4260" i="4"/>
  <c r="P4260" i="4"/>
  <c r="Q4260" i="4"/>
  <c r="N4261" i="4"/>
  <c r="O4261" i="4"/>
  <c r="P4261" i="4"/>
  <c r="Q4261" i="4"/>
  <c r="N4262" i="4"/>
  <c r="O4262" i="4"/>
  <c r="P4262" i="4"/>
  <c r="Q4262" i="4"/>
  <c r="N4263" i="4"/>
  <c r="O4263" i="4"/>
  <c r="P4263" i="4"/>
  <c r="Q4263" i="4"/>
  <c r="N4264" i="4"/>
  <c r="O4264" i="4"/>
  <c r="P4264" i="4"/>
  <c r="Q4264" i="4"/>
  <c r="N4265" i="4"/>
  <c r="O4265" i="4"/>
  <c r="P4265" i="4"/>
  <c r="Q4265" i="4"/>
  <c r="N4266" i="4"/>
  <c r="O4266" i="4"/>
  <c r="P4266" i="4"/>
  <c r="Q4266" i="4"/>
  <c r="N4267" i="4"/>
  <c r="O4267" i="4"/>
  <c r="P4267" i="4"/>
  <c r="Q4267" i="4"/>
  <c r="N4268" i="4"/>
  <c r="O4268" i="4"/>
  <c r="P4268" i="4"/>
  <c r="Q4268" i="4"/>
  <c r="N4269" i="4"/>
  <c r="O4269" i="4"/>
  <c r="P4269" i="4"/>
  <c r="Q4269" i="4"/>
  <c r="N4270" i="4"/>
  <c r="O4270" i="4"/>
  <c r="P4270" i="4"/>
  <c r="Q4270" i="4"/>
  <c r="N4271" i="4"/>
  <c r="O4271" i="4"/>
  <c r="P4271" i="4"/>
  <c r="Q4271" i="4"/>
  <c r="N4272" i="4"/>
  <c r="O4272" i="4"/>
  <c r="P4272" i="4"/>
  <c r="Q4272" i="4"/>
  <c r="N4273" i="4"/>
  <c r="O4273" i="4"/>
  <c r="P4273" i="4"/>
  <c r="Q4273" i="4"/>
  <c r="N4274" i="4"/>
  <c r="O4274" i="4"/>
  <c r="P4274" i="4"/>
  <c r="Q4274" i="4"/>
  <c r="N4275" i="4"/>
  <c r="O4275" i="4"/>
  <c r="P4275" i="4"/>
  <c r="Q4275" i="4"/>
  <c r="N4276" i="4"/>
  <c r="O4276" i="4"/>
  <c r="P4276" i="4"/>
  <c r="Q4276" i="4"/>
  <c r="N4277" i="4"/>
  <c r="O4277" i="4"/>
  <c r="P4277" i="4"/>
  <c r="Q4277" i="4"/>
  <c r="N4278" i="4"/>
  <c r="O4278" i="4"/>
  <c r="P4278" i="4"/>
  <c r="Q4278" i="4"/>
  <c r="N4279" i="4"/>
  <c r="O4279" i="4"/>
  <c r="P4279" i="4"/>
  <c r="Q4279" i="4"/>
  <c r="N4280" i="4"/>
  <c r="O4280" i="4"/>
  <c r="P4280" i="4"/>
  <c r="Q4280" i="4"/>
  <c r="N4281" i="4"/>
  <c r="O4281" i="4"/>
  <c r="P4281" i="4"/>
  <c r="Q4281" i="4"/>
  <c r="N4282" i="4"/>
  <c r="O4282" i="4"/>
  <c r="P4282" i="4"/>
  <c r="Q4282" i="4"/>
  <c r="N4283" i="4"/>
  <c r="O4283" i="4"/>
  <c r="P4283" i="4"/>
  <c r="Q4283" i="4"/>
  <c r="N4284" i="4"/>
  <c r="O4284" i="4"/>
  <c r="P4284" i="4"/>
  <c r="Q4284" i="4"/>
  <c r="N4285" i="4"/>
  <c r="O4285" i="4"/>
  <c r="P4285" i="4"/>
  <c r="Q4285" i="4"/>
  <c r="N4286" i="4"/>
  <c r="O4286" i="4"/>
  <c r="P4286" i="4"/>
  <c r="Q4286" i="4"/>
  <c r="N4287" i="4"/>
  <c r="O4287" i="4"/>
  <c r="P4287" i="4"/>
  <c r="Q4287" i="4"/>
  <c r="N4288" i="4"/>
  <c r="O4288" i="4"/>
  <c r="P4288" i="4"/>
  <c r="Q4288" i="4"/>
  <c r="N4289" i="4"/>
  <c r="O4289" i="4"/>
  <c r="P4289" i="4"/>
  <c r="Q4289" i="4"/>
  <c r="N4290" i="4"/>
  <c r="O4290" i="4"/>
  <c r="P4290" i="4"/>
  <c r="Q4290" i="4"/>
  <c r="N4291" i="4"/>
  <c r="O4291" i="4"/>
  <c r="P4291" i="4"/>
  <c r="Q4291" i="4"/>
  <c r="N4292" i="4"/>
  <c r="O4292" i="4"/>
  <c r="P4292" i="4"/>
  <c r="Q4292" i="4"/>
  <c r="N4293" i="4"/>
  <c r="O4293" i="4"/>
  <c r="P4293" i="4"/>
  <c r="Q4293" i="4"/>
  <c r="N4294" i="4"/>
  <c r="O4294" i="4"/>
  <c r="P4294" i="4"/>
  <c r="Q4294" i="4"/>
  <c r="N4295" i="4"/>
  <c r="O4295" i="4"/>
  <c r="P4295" i="4"/>
  <c r="Q4295" i="4"/>
  <c r="N4296" i="4"/>
  <c r="O4296" i="4"/>
  <c r="P4296" i="4"/>
  <c r="Q4296" i="4"/>
  <c r="N4297" i="4"/>
  <c r="O4297" i="4"/>
  <c r="P4297" i="4"/>
  <c r="Q4297" i="4"/>
  <c r="N4298" i="4"/>
  <c r="O4298" i="4"/>
  <c r="P4298" i="4"/>
  <c r="Q4298" i="4"/>
  <c r="N4299" i="4"/>
  <c r="O4299" i="4"/>
  <c r="P4299" i="4"/>
  <c r="Q4299" i="4"/>
  <c r="N4300" i="4"/>
  <c r="O4300" i="4"/>
  <c r="P4300" i="4"/>
  <c r="Q4300" i="4"/>
  <c r="N4301" i="4"/>
  <c r="O4301" i="4"/>
  <c r="P4301" i="4"/>
  <c r="Q4301" i="4"/>
  <c r="N4302" i="4"/>
  <c r="O4302" i="4"/>
  <c r="P4302" i="4"/>
  <c r="Q4302" i="4"/>
  <c r="N4303" i="4"/>
  <c r="O4303" i="4"/>
  <c r="P4303" i="4"/>
  <c r="Q4303" i="4"/>
  <c r="N4304" i="4"/>
  <c r="O4304" i="4"/>
  <c r="P4304" i="4"/>
  <c r="Q4304" i="4"/>
  <c r="N4305" i="4"/>
  <c r="O4305" i="4"/>
  <c r="P4305" i="4"/>
  <c r="Q4305" i="4"/>
  <c r="N4306" i="4"/>
  <c r="O4306" i="4"/>
  <c r="P4306" i="4"/>
  <c r="Q4306" i="4"/>
  <c r="N4307" i="4"/>
  <c r="O4307" i="4"/>
  <c r="P4307" i="4"/>
  <c r="Q4307" i="4"/>
  <c r="N4308" i="4"/>
  <c r="O4308" i="4"/>
  <c r="P4308" i="4"/>
  <c r="Q4308" i="4"/>
  <c r="N4309" i="4"/>
  <c r="O4309" i="4"/>
  <c r="P4309" i="4"/>
  <c r="Q4309" i="4"/>
  <c r="N4310" i="4"/>
  <c r="O4310" i="4"/>
  <c r="P4310" i="4"/>
  <c r="Q4310" i="4"/>
  <c r="N4311" i="4"/>
  <c r="O4311" i="4"/>
  <c r="P4311" i="4"/>
  <c r="Q4311" i="4"/>
  <c r="N4312" i="4"/>
  <c r="O4312" i="4"/>
  <c r="P4312" i="4"/>
  <c r="Q4312" i="4"/>
  <c r="N4313" i="4"/>
  <c r="O4313" i="4"/>
  <c r="P4313" i="4"/>
  <c r="Q4313" i="4"/>
  <c r="N4314" i="4"/>
  <c r="O4314" i="4"/>
  <c r="P4314" i="4"/>
  <c r="Q4314" i="4"/>
  <c r="N4315" i="4"/>
  <c r="O4315" i="4"/>
  <c r="P4315" i="4"/>
  <c r="Q4315" i="4"/>
  <c r="N4316" i="4"/>
  <c r="O4316" i="4"/>
  <c r="P4316" i="4"/>
  <c r="Q4316" i="4"/>
  <c r="N4317" i="4"/>
  <c r="O4317" i="4"/>
  <c r="P4317" i="4"/>
  <c r="Q4317" i="4"/>
  <c r="N4318" i="4"/>
  <c r="O4318" i="4"/>
  <c r="P4318" i="4"/>
  <c r="Q4318" i="4"/>
  <c r="N4319" i="4"/>
  <c r="O4319" i="4"/>
  <c r="P4319" i="4"/>
  <c r="Q4319" i="4"/>
  <c r="N4320" i="4"/>
  <c r="O4320" i="4"/>
  <c r="P4320" i="4"/>
  <c r="Q4320" i="4"/>
  <c r="N4321" i="4"/>
  <c r="O4321" i="4"/>
  <c r="P4321" i="4"/>
  <c r="Q4321" i="4"/>
  <c r="N4322" i="4"/>
  <c r="O4322" i="4"/>
  <c r="P4322" i="4"/>
  <c r="Q4322" i="4"/>
  <c r="N4323" i="4"/>
  <c r="O4323" i="4"/>
  <c r="P4323" i="4"/>
  <c r="Q4323" i="4"/>
  <c r="N4324" i="4"/>
  <c r="O4324" i="4"/>
  <c r="P4324" i="4"/>
  <c r="Q4324" i="4"/>
  <c r="N4325" i="4"/>
  <c r="O4325" i="4"/>
  <c r="P4325" i="4"/>
  <c r="Q4325" i="4"/>
  <c r="N4326" i="4"/>
  <c r="O4326" i="4"/>
  <c r="P4326" i="4"/>
  <c r="Q4326" i="4"/>
  <c r="N4327" i="4"/>
  <c r="O4327" i="4"/>
  <c r="P4327" i="4"/>
  <c r="Q4327" i="4"/>
  <c r="N4328" i="4"/>
  <c r="O4328" i="4"/>
  <c r="P4328" i="4"/>
  <c r="Q4328" i="4"/>
  <c r="N4329" i="4"/>
  <c r="O4329" i="4"/>
  <c r="P4329" i="4"/>
  <c r="Q4329" i="4"/>
  <c r="N4330" i="4"/>
  <c r="O4330" i="4"/>
  <c r="P4330" i="4"/>
  <c r="Q4330" i="4"/>
  <c r="N4331" i="4"/>
  <c r="O4331" i="4"/>
  <c r="P4331" i="4"/>
  <c r="Q4331" i="4"/>
  <c r="N4332" i="4"/>
  <c r="O4332" i="4"/>
  <c r="P4332" i="4"/>
  <c r="Q4332" i="4"/>
  <c r="N4333" i="4"/>
  <c r="O4333" i="4"/>
  <c r="P4333" i="4"/>
  <c r="Q4333" i="4"/>
  <c r="N4334" i="4"/>
  <c r="O4334" i="4"/>
  <c r="P4334" i="4"/>
  <c r="Q4334" i="4"/>
  <c r="N4335" i="4"/>
  <c r="O4335" i="4"/>
  <c r="P4335" i="4"/>
  <c r="Q4335" i="4"/>
  <c r="N4336" i="4"/>
  <c r="O4336" i="4"/>
  <c r="P4336" i="4"/>
  <c r="Q4336" i="4"/>
  <c r="N4337" i="4"/>
  <c r="O4337" i="4"/>
  <c r="P4337" i="4"/>
  <c r="Q4337" i="4"/>
  <c r="N4338" i="4"/>
  <c r="O4338" i="4"/>
  <c r="P4338" i="4"/>
  <c r="Q4338" i="4"/>
  <c r="N4339" i="4"/>
  <c r="O4339" i="4"/>
  <c r="P4339" i="4"/>
  <c r="Q4339" i="4"/>
  <c r="N4340" i="4"/>
  <c r="O4340" i="4"/>
  <c r="P4340" i="4"/>
  <c r="Q4340" i="4"/>
  <c r="N4341" i="4"/>
  <c r="O4341" i="4"/>
  <c r="P4341" i="4"/>
  <c r="Q4341" i="4"/>
  <c r="N4342" i="4"/>
  <c r="O4342" i="4"/>
  <c r="P4342" i="4"/>
  <c r="Q4342" i="4"/>
  <c r="N4343" i="4"/>
  <c r="O4343" i="4"/>
  <c r="P4343" i="4"/>
  <c r="Q4343" i="4"/>
  <c r="N4344" i="4"/>
  <c r="O4344" i="4"/>
  <c r="P4344" i="4"/>
  <c r="Q4344" i="4"/>
  <c r="N4345" i="4"/>
  <c r="O4345" i="4"/>
  <c r="P4345" i="4"/>
  <c r="Q4345" i="4"/>
  <c r="N4346" i="4"/>
  <c r="O4346" i="4"/>
  <c r="P4346" i="4"/>
  <c r="Q4346" i="4"/>
  <c r="N4347" i="4"/>
  <c r="O4347" i="4"/>
  <c r="P4347" i="4"/>
  <c r="Q4347" i="4"/>
  <c r="N4348" i="4"/>
  <c r="O4348" i="4"/>
  <c r="P4348" i="4"/>
  <c r="Q4348" i="4"/>
  <c r="N4349" i="4"/>
  <c r="O4349" i="4"/>
  <c r="P4349" i="4"/>
  <c r="Q4349" i="4"/>
  <c r="N4350" i="4"/>
  <c r="O4350" i="4"/>
  <c r="P4350" i="4"/>
  <c r="Q4350" i="4"/>
  <c r="N4351" i="4"/>
  <c r="O4351" i="4"/>
  <c r="P4351" i="4"/>
  <c r="Q4351" i="4"/>
  <c r="N4352" i="4"/>
  <c r="O4352" i="4"/>
  <c r="P4352" i="4"/>
  <c r="Q4352" i="4"/>
  <c r="N4353" i="4"/>
  <c r="O4353" i="4"/>
  <c r="P4353" i="4"/>
  <c r="Q4353" i="4"/>
  <c r="N4354" i="4"/>
  <c r="O4354" i="4"/>
  <c r="P4354" i="4"/>
  <c r="Q4354" i="4"/>
  <c r="N4355" i="4"/>
  <c r="O4355" i="4"/>
  <c r="P4355" i="4"/>
  <c r="Q4355" i="4"/>
  <c r="N4356" i="4"/>
  <c r="O4356" i="4"/>
  <c r="P4356" i="4"/>
  <c r="Q4356" i="4"/>
  <c r="N4357" i="4"/>
  <c r="O4357" i="4"/>
  <c r="P4357" i="4"/>
  <c r="Q4357" i="4"/>
  <c r="N4358" i="4"/>
  <c r="O4358" i="4"/>
  <c r="P4358" i="4"/>
  <c r="Q4358" i="4"/>
  <c r="N4359" i="4"/>
  <c r="O4359" i="4"/>
  <c r="P4359" i="4"/>
  <c r="Q4359" i="4"/>
  <c r="N4360" i="4"/>
  <c r="O4360" i="4"/>
  <c r="P4360" i="4"/>
  <c r="Q4360" i="4"/>
  <c r="N4361" i="4"/>
  <c r="O4361" i="4"/>
  <c r="P4361" i="4"/>
  <c r="Q4361" i="4"/>
  <c r="N4362" i="4"/>
  <c r="O4362" i="4"/>
  <c r="P4362" i="4"/>
  <c r="Q4362" i="4"/>
  <c r="N4363" i="4"/>
  <c r="O4363" i="4"/>
  <c r="P4363" i="4"/>
  <c r="Q4363" i="4"/>
  <c r="N4364" i="4"/>
  <c r="O4364" i="4"/>
  <c r="P4364" i="4"/>
  <c r="Q4364" i="4"/>
  <c r="N4365" i="4"/>
  <c r="O4365" i="4"/>
  <c r="P4365" i="4"/>
  <c r="Q4365" i="4"/>
  <c r="N4366" i="4"/>
  <c r="O4366" i="4"/>
  <c r="P4366" i="4"/>
  <c r="Q4366" i="4"/>
  <c r="N4367" i="4"/>
  <c r="O4367" i="4"/>
  <c r="P4367" i="4"/>
  <c r="Q4367" i="4"/>
  <c r="N4368" i="4"/>
  <c r="O4368" i="4"/>
  <c r="P4368" i="4"/>
  <c r="Q4368" i="4"/>
  <c r="N4369" i="4"/>
  <c r="O4369" i="4"/>
  <c r="P4369" i="4"/>
  <c r="Q4369" i="4"/>
  <c r="N4370" i="4"/>
  <c r="O4370" i="4"/>
  <c r="P4370" i="4"/>
  <c r="Q4370" i="4"/>
  <c r="N4371" i="4"/>
  <c r="O4371" i="4"/>
  <c r="P4371" i="4"/>
  <c r="Q4371" i="4"/>
  <c r="N4372" i="4"/>
  <c r="O4372" i="4"/>
  <c r="P4372" i="4"/>
  <c r="Q4372" i="4"/>
  <c r="N4373" i="4"/>
  <c r="O4373" i="4"/>
  <c r="P4373" i="4"/>
  <c r="Q4373" i="4"/>
  <c r="N4374" i="4"/>
  <c r="O4374" i="4"/>
  <c r="P4374" i="4"/>
  <c r="Q4374" i="4"/>
  <c r="N4375" i="4"/>
  <c r="O4375" i="4"/>
  <c r="P4375" i="4"/>
  <c r="Q4375" i="4"/>
  <c r="N4376" i="4"/>
  <c r="O4376" i="4"/>
  <c r="P4376" i="4"/>
  <c r="Q4376" i="4"/>
  <c r="N4377" i="4"/>
  <c r="O4377" i="4"/>
  <c r="P4377" i="4"/>
  <c r="Q4377" i="4"/>
  <c r="N4378" i="4"/>
  <c r="O4378" i="4"/>
  <c r="P4378" i="4"/>
  <c r="Q4378" i="4"/>
  <c r="N4379" i="4"/>
  <c r="O4379" i="4"/>
  <c r="P4379" i="4"/>
  <c r="Q4379" i="4"/>
  <c r="N4380" i="4"/>
  <c r="O4380" i="4"/>
  <c r="P4380" i="4"/>
  <c r="Q4380" i="4"/>
  <c r="N4381" i="4"/>
  <c r="O4381" i="4"/>
  <c r="P4381" i="4"/>
  <c r="Q4381" i="4"/>
  <c r="N4382" i="4"/>
  <c r="O4382" i="4"/>
  <c r="P4382" i="4"/>
  <c r="Q4382" i="4"/>
  <c r="N4383" i="4"/>
  <c r="O4383" i="4"/>
  <c r="P4383" i="4"/>
  <c r="Q4383" i="4"/>
  <c r="N4384" i="4"/>
  <c r="O4384" i="4"/>
  <c r="P4384" i="4"/>
  <c r="Q4384" i="4"/>
  <c r="N4385" i="4"/>
  <c r="O4385" i="4"/>
  <c r="P4385" i="4"/>
  <c r="Q4385" i="4"/>
  <c r="N4386" i="4"/>
  <c r="O4386" i="4"/>
  <c r="P4386" i="4"/>
  <c r="Q4386" i="4"/>
  <c r="N4387" i="4"/>
  <c r="O4387" i="4"/>
  <c r="P4387" i="4"/>
  <c r="Q4387" i="4"/>
  <c r="N4388" i="4"/>
  <c r="O4388" i="4"/>
  <c r="P4388" i="4"/>
  <c r="Q4388" i="4"/>
  <c r="N4389" i="4"/>
  <c r="O4389" i="4"/>
  <c r="P4389" i="4"/>
  <c r="Q4389" i="4"/>
  <c r="N4390" i="4"/>
  <c r="O4390" i="4"/>
  <c r="P4390" i="4"/>
  <c r="Q4390" i="4"/>
  <c r="N4391" i="4"/>
  <c r="O4391" i="4"/>
  <c r="P4391" i="4"/>
  <c r="Q4391" i="4"/>
  <c r="N4392" i="4"/>
  <c r="O4392" i="4"/>
  <c r="P4392" i="4"/>
  <c r="Q4392" i="4"/>
  <c r="N4393" i="4"/>
  <c r="O4393" i="4"/>
  <c r="P4393" i="4"/>
  <c r="Q4393" i="4"/>
  <c r="N4394" i="4"/>
  <c r="O4394" i="4"/>
  <c r="P4394" i="4"/>
  <c r="Q4394" i="4"/>
  <c r="N4395" i="4"/>
  <c r="O4395" i="4"/>
  <c r="P4395" i="4"/>
  <c r="Q4395" i="4"/>
  <c r="N4396" i="4"/>
  <c r="O4396" i="4"/>
  <c r="P4396" i="4"/>
  <c r="Q4396" i="4"/>
  <c r="N4397" i="4"/>
  <c r="O4397" i="4"/>
  <c r="P4397" i="4"/>
  <c r="Q4397" i="4"/>
  <c r="N4398" i="4"/>
  <c r="O4398" i="4"/>
  <c r="P4398" i="4"/>
  <c r="Q4398" i="4"/>
  <c r="N4399" i="4"/>
  <c r="O4399" i="4"/>
  <c r="P4399" i="4"/>
  <c r="Q4399" i="4"/>
  <c r="N4400" i="4"/>
  <c r="O4400" i="4"/>
  <c r="P4400" i="4"/>
  <c r="Q4400" i="4"/>
  <c r="N4401" i="4"/>
  <c r="O4401" i="4"/>
  <c r="P4401" i="4"/>
  <c r="Q4401" i="4"/>
  <c r="N4402" i="4"/>
  <c r="O4402" i="4"/>
  <c r="P4402" i="4"/>
  <c r="Q4402" i="4"/>
  <c r="N4403" i="4"/>
  <c r="O4403" i="4"/>
  <c r="P4403" i="4"/>
  <c r="Q4403" i="4"/>
  <c r="N4404" i="4"/>
  <c r="O4404" i="4"/>
  <c r="P4404" i="4"/>
  <c r="Q4404" i="4"/>
  <c r="N4405" i="4"/>
  <c r="O4405" i="4"/>
  <c r="P4405" i="4"/>
  <c r="Q4405" i="4"/>
  <c r="N4406" i="4"/>
  <c r="O4406" i="4"/>
  <c r="P4406" i="4"/>
  <c r="Q4406" i="4"/>
  <c r="N4407" i="4"/>
  <c r="O4407" i="4"/>
  <c r="P4407" i="4"/>
  <c r="Q4407" i="4"/>
  <c r="N4408" i="4"/>
  <c r="O4408" i="4"/>
  <c r="P4408" i="4"/>
  <c r="Q4408" i="4"/>
  <c r="N4409" i="4"/>
  <c r="O4409" i="4"/>
  <c r="P4409" i="4"/>
  <c r="Q4409" i="4"/>
  <c r="N4410" i="4"/>
  <c r="O4410" i="4"/>
  <c r="P4410" i="4"/>
  <c r="Q4410" i="4"/>
  <c r="N4411" i="4"/>
  <c r="O4411" i="4"/>
  <c r="P4411" i="4"/>
  <c r="Q4411" i="4"/>
  <c r="N4412" i="4"/>
  <c r="O4412" i="4"/>
  <c r="P4412" i="4"/>
  <c r="Q4412" i="4"/>
  <c r="N4413" i="4"/>
  <c r="O4413" i="4"/>
  <c r="P4413" i="4"/>
  <c r="Q4413" i="4"/>
  <c r="N4414" i="4"/>
  <c r="O4414" i="4"/>
  <c r="P4414" i="4"/>
  <c r="Q4414" i="4"/>
  <c r="N4415" i="4"/>
  <c r="O4415" i="4"/>
  <c r="P4415" i="4"/>
  <c r="Q4415" i="4"/>
  <c r="N4416" i="4"/>
  <c r="O4416" i="4"/>
  <c r="P4416" i="4"/>
  <c r="Q4416" i="4"/>
  <c r="N4417" i="4"/>
  <c r="O4417" i="4"/>
  <c r="P4417" i="4"/>
  <c r="Q4417" i="4"/>
  <c r="N4418" i="4"/>
  <c r="O4418" i="4"/>
  <c r="P4418" i="4"/>
  <c r="Q4418" i="4"/>
  <c r="N4419" i="4"/>
  <c r="O4419" i="4"/>
  <c r="P4419" i="4"/>
  <c r="Q4419" i="4"/>
  <c r="N4420" i="4"/>
  <c r="O4420" i="4"/>
  <c r="P4420" i="4"/>
  <c r="Q4420" i="4"/>
  <c r="N4421" i="4"/>
  <c r="O4421" i="4"/>
  <c r="P4421" i="4"/>
  <c r="Q4421" i="4"/>
  <c r="N4422" i="4"/>
  <c r="O4422" i="4"/>
  <c r="P4422" i="4"/>
  <c r="Q4422" i="4"/>
  <c r="N4423" i="4"/>
  <c r="O4423" i="4"/>
  <c r="P4423" i="4"/>
  <c r="Q4423" i="4"/>
  <c r="N4424" i="4"/>
  <c r="O4424" i="4"/>
  <c r="P4424" i="4"/>
  <c r="Q4424" i="4"/>
  <c r="N4425" i="4"/>
  <c r="O4425" i="4"/>
  <c r="P4425" i="4"/>
  <c r="Q4425" i="4"/>
  <c r="N4426" i="4"/>
  <c r="O4426" i="4"/>
  <c r="P4426" i="4"/>
  <c r="Q4426" i="4"/>
  <c r="N4427" i="4"/>
  <c r="O4427" i="4"/>
  <c r="P4427" i="4"/>
  <c r="Q4427" i="4"/>
  <c r="N4428" i="4"/>
  <c r="O4428" i="4"/>
  <c r="P4428" i="4"/>
  <c r="Q4428" i="4"/>
  <c r="N4429" i="4"/>
  <c r="O4429" i="4"/>
  <c r="P4429" i="4"/>
  <c r="Q4429" i="4"/>
  <c r="N4430" i="4"/>
  <c r="O4430" i="4"/>
  <c r="P4430" i="4"/>
  <c r="Q4430" i="4"/>
  <c r="N4431" i="4"/>
  <c r="O4431" i="4"/>
  <c r="P4431" i="4"/>
  <c r="Q4431" i="4"/>
  <c r="N4432" i="4"/>
  <c r="O4432" i="4"/>
  <c r="P4432" i="4"/>
  <c r="Q4432" i="4"/>
  <c r="N4433" i="4"/>
  <c r="O4433" i="4"/>
  <c r="P4433" i="4"/>
  <c r="Q4433" i="4"/>
  <c r="N4434" i="4"/>
  <c r="O4434" i="4"/>
  <c r="P4434" i="4"/>
  <c r="Q4434" i="4"/>
  <c r="N4435" i="4"/>
  <c r="O4435" i="4"/>
  <c r="P4435" i="4"/>
  <c r="Q4435" i="4"/>
  <c r="N4436" i="4"/>
  <c r="O4436" i="4"/>
  <c r="P4436" i="4"/>
  <c r="Q4436" i="4"/>
  <c r="N4437" i="4"/>
  <c r="O4437" i="4"/>
  <c r="P4437" i="4"/>
  <c r="Q4437" i="4"/>
  <c r="N4438" i="4"/>
  <c r="O4438" i="4"/>
  <c r="P4438" i="4"/>
  <c r="Q4438" i="4"/>
  <c r="N4439" i="4"/>
  <c r="O4439" i="4"/>
  <c r="P4439" i="4"/>
  <c r="Q4439" i="4"/>
  <c r="N4440" i="4"/>
  <c r="O4440" i="4"/>
  <c r="P4440" i="4"/>
  <c r="Q4440" i="4"/>
  <c r="N4441" i="4"/>
  <c r="O4441" i="4"/>
  <c r="P4441" i="4"/>
  <c r="Q4441" i="4"/>
  <c r="N4442" i="4"/>
  <c r="O4442" i="4"/>
  <c r="P4442" i="4"/>
  <c r="Q4442" i="4"/>
  <c r="N4443" i="4"/>
  <c r="O4443" i="4"/>
  <c r="P4443" i="4"/>
  <c r="Q4443" i="4"/>
  <c r="N4444" i="4"/>
  <c r="O4444" i="4"/>
  <c r="P4444" i="4"/>
  <c r="Q4444" i="4"/>
  <c r="N4445" i="4"/>
  <c r="O4445" i="4"/>
  <c r="P4445" i="4"/>
  <c r="Q4445" i="4"/>
  <c r="N4446" i="4"/>
  <c r="O4446" i="4"/>
  <c r="P4446" i="4"/>
  <c r="Q4446" i="4"/>
  <c r="N4447" i="4"/>
  <c r="O4447" i="4"/>
  <c r="P4447" i="4"/>
  <c r="Q4447" i="4"/>
  <c r="N4448" i="4"/>
  <c r="O4448" i="4"/>
  <c r="P4448" i="4"/>
  <c r="Q4448" i="4"/>
  <c r="N4449" i="4"/>
  <c r="O4449" i="4"/>
  <c r="P4449" i="4"/>
  <c r="Q4449" i="4"/>
  <c r="N4450" i="4"/>
  <c r="O4450" i="4"/>
  <c r="P4450" i="4"/>
  <c r="Q4450" i="4"/>
  <c r="N4451" i="4"/>
  <c r="O4451" i="4"/>
  <c r="P4451" i="4"/>
  <c r="Q4451" i="4"/>
  <c r="N4452" i="4"/>
  <c r="O4452" i="4"/>
  <c r="P4452" i="4"/>
  <c r="Q4452" i="4"/>
  <c r="N4453" i="4"/>
  <c r="O4453" i="4"/>
  <c r="P4453" i="4"/>
  <c r="Q4453" i="4"/>
  <c r="N4454" i="4"/>
  <c r="O4454" i="4"/>
  <c r="P4454" i="4"/>
  <c r="Q4454" i="4"/>
  <c r="N4455" i="4"/>
  <c r="O4455" i="4"/>
  <c r="P4455" i="4"/>
  <c r="Q4455" i="4"/>
  <c r="N4456" i="4"/>
  <c r="O4456" i="4"/>
  <c r="P4456" i="4"/>
  <c r="Q4456" i="4"/>
  <c r="N4457" i="4"/>
  <c r="O4457" i="4"/>
  <c r="P4457" i="4"/>
  <c r="Q4457" i="4"/>
  <c r="N4458" i="4"/>
  <c r="O4458" i="4"/>
  <c r="P4458" i="4"/>
  <c r="Q4458" i="4"/>
  <c r="N4459" i="4"/>
  <c r="O4459" i="4"/>
  <c r="P4459" i="4"/>
  <c r="Q4459" i="4"/>
  <c r="N4460" i="4"/>
  <c r="O4460" i="4"/>
  <c r="P4460" i="4"/>
  <c r="Q4460" i="4"/>
  <c r="N4461" i="4"/>
  <c r="O4461" i="4"/>
  <c r="P4461" i="4"/>
  <c r="Q4461" i="4"/>
  <c r="N4462" i="4"/>
  <c r="O4462" i="4"/>
  <c r="P4462" i="4"/>
  <c r="Q4462" i="4"/>
  <c r="N4463" i="4"/>
  <c r="O4463" i="4"/>
  <c r="P4463" i="4"/>
  <c r="Q4463" i="4"/>
  <c r="N4464" i="4"/>
  <c r="O4464" i="4"/>
  <c r="P4464" i="4"/>
  <c r="Q4464" i="4"/>
  <c r="N4465" i="4"/>
  <c r="O4465" i="4"/>
  <c r="P4465" i="4"/>
  <c r="Q4465" i="4"/>
  <c r="N4466" i="4"/>
  <c r="O4466" i="4"/>
  <c r="P4466" i="4"/>
  <c r="Q4466" i="4"/>
  <c r="N4467" i="4"/>
  <c r="O4467" i="4"/>
  <c r="P4467" i="4"/>
  <c r="Q4467" i="4"/>
  <c r="N4468" i="4"/>
  <c r="O4468" i="4"/>
  <c r="P4468" i="4"/>
  <c r="Q4468" i="4"/>
  <c r="N4469" i="4"/>
  <c r="O4469" i="4"/>
  <c r="P4469" i="4"/>
  <c r="Q4469" i="4"/>
  <c r="N4470" i="4"/>
  <c r="O4470" i="4"/>
  <c r="P4470" i="4"/>
  <c r="Q4470" i="4"/>
  <c r="N4471" i="4"/>
  <c r="O4471" i="4"/>
  <c r="P4471" i="4"/>
  <c r="Q4471" i="4"/>
  <c r="N4472" i="4"/>
  <c r="O4472" i="4"/>
  <c r="P4472" i="4"/>
  <c r="Q4472" i="4"/>
  <c r="N4473" i="4"/>
  <c r="O4473" i="4"/>
  <c r="P4473" i="4"/>
  <c r="Q4473" i="4"/>
  <c r="N4474" i="4"/>
  <c r="O4474" i="4"/>
  <c r="P4474" i="4"/>
  <c r="Q4474" i="4"/>
  <c r="N4475" i="4"/>
  <c r="O4475" i="4"/>
  <c r="P4475" i="4"/>
  <c r="Q4475" i="4"/>
  <c r="N4476" i="4"/>
  <c r="O4476" i="4"/>
  <c r="P4476" i="4"/>
  <c r="Q4476" i="4"/>
  <c r="N4477" i="4"/>
  <c r="O4477" i="4"/>
  <c r="P4477" i="4"/>
  <c r="Q4477" i="4"/>
  <c r="N4478" i="4"/>
  <c r="O4478" i="4"/>
  <c r="P4478" i="4"/>
  <c r="Q4478" i="4"/>
  <c r="N4479" i="4"/>
  <c r="O4479" i="4"/>
  <c r="P4479" i="4"/>
  <c r="Q4479" i="4"/>
  <c r="N4480" i="4"/>
  <c r="O4480" i="4"/>
  <c r="P4480" i="4"/>
  <c r="Q4480" i="4"/>
  <c r="N4481" i="4"/>
  <c r="O4481" i="4"/>
  <c r="P4481" i="4"/>
  <c r="Q4481" i="4"/>
  <c r="N4482" i="4"/>
  <c r="O4482" i="4"/>
  <c r="P4482" i="4"/>
  <c r="Q4482" i="4"/>
  <c r="N4483" i="4"/>
  <c r="O4483" i="4"/>
  <c r="P4483" i="4"/>
  <c r="Q4483" i="4"/>
  <c r="N4484" i="4"/>
  <c r="O4484" i="4"/>
  <c r="P4484" i="4"/>
  <c r="Q4484" i="4"/>
  <c r="N4485" i="4"/>
  <c r="O4485" i="4"/>
  <c r="P4485" i="4"/>
  <c r="Q4485" i="4"/>
  <c r="N4486" i="4"/>
  <c r="O4486" i="4"/>
  <c r="P4486" i="4"/>
  <c r="Q4486" i="4"/>
  <c r="N4487" i="4"/>
  <c r="O4487" i="4"/>
  <c r="P4487" i="4"/>
  <c r="Q4487" i="4"/>
  <c r="N4488" i="4"/>
  <c r="O4488" i="4"/>
  <c r="P4488" i="4"/>
  <c r="Q4488" i="4"/>
  <c r="N4489" i="4"/>
  <c r="O4489" i="4"/>
  <c r="P4489" i="4"/>
  <c r="Q4489" i="4"/>
  <c r="N4490" i="4"/>
  <c r="O4490" i="4"/>
  <c r="P4490" i="4"/>
  <c r="Q4490" i="4"/>
  <c r="N4491" i="4"/>
  <c r="O4491" i="4"/>
  <c r="P4491" i="4"/>
  <c r="Q4491" i="4"/>
  <c r="N4492" i="4"/>
  <c r="O4492" i="4"/>
  <c r="P4492" i="4"/>
  <c r="Q4492" i="4"/>
  <c r="N4493" i="4"/>
  <c r="O4493" i="4"/>
  <c r="P4493" i="4"/>
  <c r="Q4493" i="4"/>
  <c r="N4494" i="4"/>
  <c r="O4494" i="4"/>
  <c r="P4494" i="4"/>
  <c r="Q4494" i="4"/>
  <c r="N4495" i="4"/>
  <c r="O4495" i="4"/>
  <c r="P4495" i="4"/>
  <c r="Q4495" i="4"/>
  <c r="N4496" i="4"/>
  <c r="O4496" i="4"/>
  <c r="P4496" i="4"/>
  <c r="Q4496" i="4"/>
  <c r="N4497" i="4"/>
  <c r="O4497" i="4"/>
  <c r="P4497" i="4"/>
  <c r="Q4497" i="4"/>
  <c r="N4498" i="4"/>
  <c r="O4498" i="4"/>
  <c r="P4498" i="4"/>
  <c r="Q4498" i="4"/>
  <c r="N4499" i="4"/>
  <c r="O4499" i="4"/>
  <c r="P4499" i="4"/>
  <c r="Q4499" i="4"/>
  <c r="N4500" i="4"/>
  <c r="O4500" i="4"/>
  <c r="P4500" i="4"/>
  <c r="Q4500" i="4"/>
  <c r="N4501" i="4"/>
  <c r="O4501" i="4"/>
  <c r="P4501" i="4"/>
  <c r="Q4501" i="4"/>
  <c r="N4502" i="4"/>
  <c r="O4502" i="4"/>
  <c r="P4502" i="4"/>
  <c r="Q4502" i="4"/>
  <c r="N4503" i="4"/>
  <c r="O4503" i="4"/>
  <c r="P4503" i="4"/>
  <c r="Q4503" i="4"/>
  <c r="N4504" i="4"/>
  <c r="O4504" i="4"/>
  <c r="P4504" i="4"/>
  <c r="Q4504" i="4"/>
  <c r="N4505" i="4"/>
  <c r="O4505" i="4"/>
  <c r="P4505" i="4"/>
  <c r="Q4505" i="4"/>
  <c r="N4506" i="4"/>
  <c r="O4506" i="4"/>
  <c r="P4506" i="4"/>
  <c r="Q4506" i="4"/>
  <c r="N4507" i="4"/>
  <c r="O4507" i="4"/>
  <c r="P4507" i="4"/>
  <c r="Q4507" i="4"/>
  <c r="N4508" i="4"/>
  <c r="O4508" i="4"/>
  <c r="P4508" i="4"/>
  <c r="Q4508" i="4"/>
  <c r="N4509" i="4"/>
  <c r="O4509" i="4"/>
  <c r="P4509" i="4"/>
  <c r="Q4509" i="4"/>
  <c r="N4510" i="4"/>
  <c r="O4510" i="4"/>
  <c r="P4510" i="4"/>
  <c r="Q4510" i="4"/>
  <c r="N4511" i="4"/>
  <c r="O4511" i="4"/>
  <c r="P4511" i="4"/>
  <c r="Q4511" i="4"/>
  <c r="N4512" i="4"/>
  <c r="O4512" i="4"/>
  <c r="P4512" i="4"/>
  <c r="Q4512" i="4"/>
  <c r="N4513" i="4"/>
  <c r="O4513" i="4"/>
  <c r="P4513" i="4"/>
  <c r="Q4513" i="4"/>
  <c r="N4514" i="4"/>
  <c r="O4514" i="4"/>
  <c r="P4514" i="4"/>
  <c r="Q4514" i="4"/>
  <c r="N4515" i="4"/>
  <c r="O4515" i="4"/>
  <c r="P4515" i="4"/>
  <c r="Q4515" i="4"/>
  <c r="N4516" i="4"/>
  <c r="O4516" i="4"/>
  <c r="P4516" i="4"/>
  <c r="Q4516" i="4"/>
  <c r="N4517" i="4"/>
  <c r="O4517" i="4"/>
  <c r="P4517" i="4"/>
  <c r="Q4517" i="4"/>
  <c r="N4518" i="4"/>
  <c r="O4518" i="4"/>
  <c r="P4518" i="4"/>
  <c r="Q4518" i="4"/>
  <c r="N4519" i="4"/>
  <c r="O4519" i="4"/>
  <c r="P4519" i="4"/>
  <c r="Q4519" i="4"/>
  <c r="N4520" i="4"/>
  <c r="O4520" i="4"/>
  <c r="P4520" i="4"/>
  <c r="Q4520" i="4"/>
  <c r="N4521" i="4"/>
  <c r="O4521" i="4"/>
  <c r="P4521" i="4"/>
  <c r="Q4521" i="4"/>
  <c r="N4522" i="4"/>
  <c r="O4522" i="4"/>
  <c r="P4522" i="4"/>
  <c r="Q4522" i="4"/>
  <c r="N4523" i="4"/>
  <c r="O4523" i="4"/>
  <c r="P4523" i="4"/>
  <c r="Q4523" i="4"/>
  <c r="N4524" i="4"/>
  <c r="O4524" i="4"/>
  <c r="P4524" i="4"/>
  <c r="Q4524" i="4"/>
  <c r="N4525" i="4"/>
  <c r="O4525" i="4"/>
  <c r="P4525" i="4"/>
  <c r="Q4525" i="4"/>
  <c r="N4526" i="4"/>
  <c r="O4526" i="4"/>
  <c r="P4526" i="4"/>
  <c r="Q4526" i="4"/>
  <c r="N4527" i="4"/>
  <c r="O4527" i="4"/>
  <c r="P4527" i="4"/>
  <c r="Q4527" i="4"/>
  <c r="N4528" i="4"/>
  <c r="O4528" i="4"/>
  <c r="P4528" i="4"/>
  <c r="Q4528" i="4"/>
  <c r="N4529" i="4"/>
  <c r="O4529" i="4"/>
  <c r="P4529" i="4"/>
  <c r="Q4529" i="4"/>
  <c r="N4530" i="4"/>
  <c r="O4530" i="4"/>
  <c r="P4530" i="4"/>
  <c r="Q4530" i="4"/>
  <c r="N4531" i="4"/>
  <c r="O4531" i="4"/>
  <c r="P4531" i="4"/>
  <c r="Q4531" i="4"/>
  <c r="N4532" i="4"/>
  <c r="O4532" i="4"/>
  <c r="P4532" i="4"/>
  <c r="Q4532" i="4"/>
  <c r="N4533" i="4"/>
  <c r="O4533" i="4"/>
  <c r="P4533" i="4"/>
  <c r="Q4533" i="4"/>
  <c r="N4534" i="4"/>
  <c r="O4534" i="4"/>
  <c r="P4534" i="4"/>
  <c r="Q4534" i="4"/>
  <c r="N4535" i="4"/>
  <c r="O4535" i="4"/>
  <c r="P4535" i="4"/>
  <c r="Q4535" i="4"/>
  <c r="N4536" i="4"/>
  <c r="O4536" i="4"/>
  <c r="P4536" i="4"/>
  <c r="Q4536" i="4"/>
  <c r="N4537" i="4"/>
  <c r="O4537" i="4"/>
  <c r="P4537" i="4"/>
  <c r="Q4537" i="4"/>
  <c r="N4538" i="4"/>
  <c r="O4538" i="4"/>
  <c r="P4538" i="4"/>
  <c r="Q4538" i="4"/>
  <c r="N4539" i="4"/>
  <c r="O4539" i="4"/>
  <c r="P4539" i="4"/>
  <c r="Q4539" i="4"/>
  <c r="N4540" i="4"/>
  <c r="O4540" i="4"/>
  <c r="P4540" i="4"/>
  <c r="Q4540" i="4"/>
  <c r="N4541" i="4"/>
  <c r="O4541" i="4"/>
  <c r="P4541" i="4"/>
  <c r="Q4541" i="4"/>
  <c r="N4542" i="4"/>
  <c r="O4542" i="4"/>
  <c r="P4542" i="4"/>
  <c r="Q4542" i="4"/>
  <c r="N4543" i="4"/>
  <c r="O4543" i="4"/>
  <c r="P4543" i="4"/>
  <c r="Q4543" i="4"/>
  <c r="N4544" i="4"/>
  <c r="O4544" i="4"/>
  <c r="P4544" i="4"/>
  <c r="Q4544" i="4"/>
  <c r="N4545" i="4"/>
  <c r="O4545" i="4"/>
  <c r="P4545" i="4"/>
  <c r="Q4545" i="4"/>
  <c r="N4546" i="4"/>
  <c r="O4546" i="4"/>
  <c r="P4546" i="4"/>
  <c r="Q4546" i="4"/>
  <c r="N4547" i="4"/>
  <c r="O4547" i="4"/>
  <c r="P4547" i="4"/>
  <c r="Q4547" i="4"/>
  <c r="N4548" i="4"/>
  <c r="O4548" i="4"/>
  <c r="P4548" i="4"/>
  <c r="Q4548" i="4"/>
  <c r="N4549" i="4"/>
  <c r="O4549" i="4"/>
  <c r="P4549" i="4"/>
  <c r="Q4549" i="4"/>
  <c r="N4550" i="4"/>
  <c r="O4550" i="4"/>
  <c r="P4550" i="4"/>
  <c r="Q4550" i="4"/>
  <c r="N4551" i="4"/>
  <c r="O4551" i="4"/>
  <c r="P4551" i="4"/>
  <c r="Q4551" i="4"/>
  <c r="N4552" i="4"/>
  <c r="O4552" i="4"/>
  <c r="P4552" i="4"/>
  <c r="Q4552" i="4"/>
  <c r="N4553" i="4"/>
  <c r="O4553" i="4"/>
  <c r="P4553" i="4"/>
  <c r="Q4553" i="4"/>
  <c r="N4554" i="4"/>
  <c r="O4554" i="4"/>
  <c r="P4554" i="4"/>
  <c r="Q4554" i="4"/>
  <c r="N4555" i="4"/>
  <c r="O4555" i="4"/>
  <c r="P4555" i="4"/>
  <c r="Q4555" i="4"/>
  <c r="N4556" i="4"/>
  <c r="O4556" i="4"/>
  <c r="P4556" i="4"/>
  <c r="Q4556" i="4"/>
  <c r="N4557" i="4"/>
  <c r="O4557" i="4"/>
  <c r="P4557" i="4"/>
  <c r="Q4557" i="4"/>
  <c r="N4558" i="4"/>
  <c r="O4558" i="4"/>
  <c r="P4558" i="4"/>
  <c r="Q4558" i="4"/>
  <c r="N4559" i="4"/>
  <c r="O4559" i="4"/>
  <c r="P4559" i="4"/>
  <c r="Q4559" i="4"/>
  <c r="N4560" i="4"/>
  <c r="O4560" i="4"/>
  <c r="P4560" i="4"/>
  <c r="Q4560" i="4"/>
  <c r="N4561" i="4"/>
  <c r="O4561" i="4"/>
  <c r="P4561" i="4"/>
  <c r="Q4561" i="4"/>
  <c r="N4562" i="4"/>
  <c r="O4562" i="4"/>
  <c r="P4562" i="4"/>
  <c r="Q4562" i="4"/>
  <c r="N4563" i="4"/>
  <c r="O4563" i="4"/>
  <c r="P4563" i="4"/>
  <c r="Q4563" i="4"/>
  <c r="N4564" i="4"/>
  <c r="O4564" i="4"/>
  <c r="P4564" i="4"/>
  <c r="Q4564" i="4"/>
  <c r="N4565" i="4"/>
  <c r="O4565" i="4"/>
  <c r="P4565" i="4"/>
  <c r="Q4565" i="4"/>
  <c r="N4566" i="4"/>
  <c r="O4566" i="4"/>
  <c r="P4566" i="4"/>
  <c r="Q4566" i="4"/>
  <c r="N4567" i="4"/>
  <c r="O4567" i="4"/>
  <c r="P4567" i="4"/>
  <c r="Q4567" i="4"/>
  <c r="N4568" i="4"/>
  <c r="O4568" i="4"/>
  <c r="P4568" i="4"/>
  <c r="Q4568" i="4"/>
  <c r="N4569" i="4"/>
  <c r="O4569" i="4"/>
  <c r="P4569" i="4"/>
  <c r="Q4569" i="4"/>
  <c r="N4570" i="4"/>
  <c r="O4570" i="4"/>
  <c r="P4570" i="4"/>
  <c r="Q4570" i="4"/>
  <c r="N4571" i="4"/>
  <c r="O4571" i="4"/>
  <c r="P4571" i="4"/>
  <c r="Q4571" i="4"/>
  <c r="N4572" i="4"/>
  <c r="O4572" i="4"/>
  <c r="P4572" i="4"/>
  <c r="Q4572" i="4"/>
  <c r="N4573" i="4"/>
  <c r="O4573" i="4"/>
  <c r="P4573" i="4"/>
  <c r="Q4573" i="4"/>
  <c r="N4574" i="4"/>
  <c r="O4574" i="4"/>
  <c r="P4574" i="4"/>
  <c r="Q4574" i="4"/>
  <c r="N4575" i="4"/>
  <c r="O4575" i="4"/>
  <c r="P4575" i="4"/>
  <c r="Q4575" i="4"/>
  <c r="N4576" i="4"/>
  <c r="O4576" i="4"/>
  <c r="P4576" i="4"/>
  <c r="Q4576" i="4"/>
  <c r="N4577" i="4"/>
  <c r="O4577" i="4"/>
  <c r="P4577" i="4"/>
  <c r="Q4577" i="4"/>
  <c r="N4578" i="4"/>
  <c r="O4578" i="4"/>
  <c r="P4578" i="4"/>
  <c r="Q4578" i="4"/>
  <c r="N4579" i="4"/>
  <c r="O4579" i="4"/>
  <c r="P4579" i="4"/>
  <c r="Q4579" i="4"/>
  <c r="N4580" i="4"/>
  <c r="O4580" i="4"/>
  <c r="P4580" i="4"/>
  <c r="Q4580" i="4"/>
  <c r="N4581" i="4"/>
  <c r="O4581" i="4"/>
  <c r="P4581" i="4"/>
  <c r="Q4581" i="4"/>
  <c r="N4582" i="4"/>
  <c r="O4582" i="4"/>
  <c r="P4582" i="4"/>
  <c r="Q4582" i="4"/>
  <c r="N4583" i="4"/>
  <c r="O4583" i="4"/>
  <c r="P4583" i="4"/>
  <c r="Q4583" i="4"/>
  <c r="N4584" i="4"/>
  <c r="O4584" i="4"/>
  <c r="P4584" i="4"/>
  <c r="Q4584" i="4"/>
  <c r="N4585" i="4"/>
  <c r="O4585" i="4"/>
  <c r="P4585" i="4"/>
  <c r="Q4585" i="4"/>
  <c r="N4586" i="4"/>
  <c r="O4586" i="4"/>
  <c r="P4586" i="4"/>
  <c r="Q4586" i="4"/>
  <c r="N4587" i="4"/>
  <c r="O4587" i="4"/>
  <c r="P4587" i="4"/>
  <c r="Q4587" i="4"/>
  <c r="N4588" i="4"/>
  <c r="O4588" i="4"/>
  <c r="P4588" i="4"/>
  <c r="Q4588" i="4"/>
  <c r="N4589" i="4"/>
  <c r="O4589" i="4"/>
  <c r="P4589" i="4"/>
  <c r="Q4589" i="4"/>
  <c r="N4590" i="4"/>
  <c r="O4590" i="4"/>
  <c r="P4590" i="4"/>
  <c r="Q4590" i="4"/>
  <c r="N4591" i="4"/>
  <c r="O4591" i="4"/>
  <c r="P4591" i="4"/>
  <c r="Q4591" i="4"/>
  <c r="N4592" i="4"/>
  <c r="O4592" i="4"/>
  <c r="P4592" i="4"/>
  <c r="Q4592" i="4"/>
  <c r="N4593" i="4"/>
  <c r="O4593" i="4"/>
  <c r="P4593" i="4"/>
  <c r="Q4593" i="4"/>
  <c r="N4594" i="4"/>
  <c r="O4594" i="4"/>
  <c r="P4594" i="4"/>
  <c r="Q4594" i="4"/>
  <c r="N4595" i="4"/>
  <c r="O4595" i="4"/>
  <c r="P4595" i="4"/>
  <c r="Q4595" i="4"/>
  <c r="N4596" i="4"/>
  <c r="O4596" i="4"/>
  <c r="P4596" i="4"/>
  <c r="Q4596" i="4"/>
  <c r="N4597" i="4"/>
  <c r="O4597" i="4"/>
  <c r="P4597" i="4"/>
  <c r="Q4597" i="4"/>
  <c r="N4598" i="4"/>
  <c r="O4598" i="4"/>
  <c r="P4598" i="4"/>
  <c r="Q4598" i="4"/>
  <c r="N4599" i="4"/>
  <c r="O4599" i="4"/>
  <c r="P4599" i="4"/>
  <c r="Q4599" i="4"/>
  <c r="N4600" i="4"/>
  <c r="O4600" i="4"/>
  <c r="P4600" i="4"/>
  <c r="Q4600" i="4"/>
  <c r="N4601" i="4"/>
  <c r="O4601" i="4"/>
  <c r="P4601" i="4"/>
  <c r="Q4601" i="4"/>
  <c r="N4602" i="4"/>
  <c r="O4602" i="4"/>
  <c r="P4602" i="4"/>
  <c r="Q4602" i="4"/>
  <c r="N4603" i="4"/>
  <c r="O4603" i="4"/>
  <c r="P4603" i="4"/>
  <c r="Q4603" i="4"/>
  <c r="N4604" i="4"/>
  <c r="O4604" i="4"/>
  <c r="P4604" i="4"/>
  <c r="Q4604" i="4"/>
  <c r="N4605" i="4"/>
  <c r="O4605" i="4"/>
  <c r="P4605" i="4"/>
  <c r="Q4605" i="4"/>
  <c r="N4606" i="4"/>
  <c r="O4606" i="4"/>
  <c r="P4606" i="4"/>
  <c r="Q4606" i="4"/>
  <c r="N4607" i="4"/>
  <c r="O4607" i="4"/>
  <c r="P4607" i="4"/>
  <c r="Q4607" i="4"/>
  <c r="N4608" i="4"/>
  <c r="O4608" i="4"/>
  <c r="P4608" i="4"/>
  <c r="Q4608" i="4"/>
  <c r="N4609" i="4"/>
  <c r="O4609" i="4"/>
  <c r="P4609" i="4"/>
  <c r="Q4609" i="4"/>
  <c r="N4610" i="4"/>
  <c r="O4610" i="4"/>
  <c r="P4610" i="4"/>
  <c r="Q4610" i="4"/>
  <c r="N4611" i="4"/>
  <c r="O4611" i="4"/>
  <c r="P4611" i="4"/>
  <c r="Q4611" i="4"/>
  <c r="N4612" i="4"/>
  <c r="O4612" i="4"/>
  <c r="P4612" i="4"/>
  <c r="Q4612" i="4"/>
  <c r="N4613" i="4"/>
  <c r="O4613" i="4"/>
  <c r="P4613" i="4"/>
  <c r="Q4613" i="4"/>
  <c r="N4614" i="4"/>
  <c r="O4614" i="4"/>
  <c r="P4614" i="4"/>
  <c r="Q4614" i="4"/>
  <c r="N4615" i="4"/>
  <c r="O4615" i="4"/>
  <c r="P4615" i="4"/>
  <c r="Q4615" i="4"/>
  <c r="N4616" i="4"/>
  <c r="O4616" i="4"/>
  <c r="P4616" i="4"/>
  <c r="Q4616" i="4"/>
  <c r="N4617" i="4"/>
  <c r="O4617" i="4"/>
  <c r="P4617" i="4"/>
  <c r="Q4617" i="4"/>
  <c r="N4618" i="4"/>
  <c r="O4618" i="4"/>
  <c r="P4618" i="4"/>
  <c r="Q4618" i="4"/>
  <c r="N4619" i="4"/>
  <c r="O4619" i="4"/>
  <c r="P4619" i="4"/>
  <c r="Q4619" i="4"/>
  <c r="N4620" i="4"/>
  <c r="O4620" i="4"/>
  <c r="P4620" i="4"/>
  <c r="Q4620" i="4"/>
  <c r="N4621" i="4"/>
  <c r="O4621" i="4"/>
  <c r="P4621" i="4"/>
  <c r="Q4621" i="4"/>
  <c r="N4622" i="4"/>
  <c r="O4622" i="4"/>
  <c r="P4622" i="4"/>
  <c r="Q4622" i="4"/>
  <c r="N4623" i="4"/>
  <c r="O4623" i="4"/>
  <c r="P4623" i="4"/>
  <c r="Q4623" i="4"/>
  <c r="N4624" i="4"/>
  <c r="O4624" i="4"/>
  <c r="P4624" i="4"/>
  <c r="Q4624" i="4"/>
  <c r="N4625" i="4"/>
  <c r="O4625" i="4"/>
  <c r="P4625" i="4"/>
  <c r="Q4625" i="4"/>
  <c r="N4626" i="4"/>
  <c r="O4626" i="4"/>
  <c r="P4626" i="4"/>
  <c r="Q4626" i="4"/>
  <c r="N4627" i="4"/>
  <c r="O4627" i="4"/>
  <c r="P4627" i="4"/>
  <c r="Q4627" i="4"/>
  <c r="N4628" i="4"/>
  <c r="O4628" i="4"/>
  <c r="P4628" i="4"/>
  <c r="Q4628" i="4"/>
  <c r="N4629" i="4"/>
  <c r="O4629" i="4"/>
  <c r="P4629" i="4"/>
  <c r="Q4629" i="4"/>
  <c r="N4630" i="4"/>
  <c r="O4630" i="4"/>
  <c r="P4630" i="4"/>
  <c r="Q4630" i="4"/>
  <c r="N4631" i="4"/>
  <c r="O4631" i="4"/>
  <c r="P4631" i="4"/>
  <c r="Q4631" i="4"/>
  <c r="N4632" i="4"/>
  <c r="O4632" i="4"/>
  <c r="P4632" i="4"/>
  <c r="Q4632" i="4"/>
  <c r="N4633" i="4"/>
  <c r="O4633" i="4"/>
  <c r="P4633" i="4"/>
  <c r="Q4633" i="4"/>
  <c r="N4634" i="4"/>
  <c r="O4634" i="4"/>
  <c r="P4634" i="4"/>
  <c r="Q4634" i="4"/>
  <c r="N4635" i="4"/>
  <c r="O4635" i="4"/>
  <c r="P4635" i="4"/>
  <c r="Q4635" i="4"/>
  <c r="N4636" i="4"/>
  <c r="O4636" i="4"/>
  <c r="P4636" i="4"/>
  <c r="Q4636" i="4"/>
  <c r="N4637" i="4"/>
  <c r="O4637" i="4"/>
  <c r="P4637" i="4"/>
  <c r="Q4637" i="4"/>
  <c r="N4638" i="4"/>
  <c r="O4638" i="4"/>
  <c r="P4638" i="4"/>
  <c r="Q4638" i="4"/>
  <c r="N4639" i="4"/>
  <c r="O4639" i="4"/>
  <c r="P4639" i="4"/>
  <c r="Q4639" i="4"/>
  <c r="N4640" i="4"/>
  <c r="O4640" i="4"/>
  <c r="P4640" i="4"/>
  <c r="Q4640" i="4"/>
  <c r="N4641" i="4"/>
  <c r="O4641" i="4"/>
  <c r="P4641" i="4"/>
  <c r="Q4641" i="4"/>
  <c r="N4642" i="4"/>
  <c r="O4642" i="4"/>
  <c r="P4642" i="4"/>
  <c r="Q4642" i="4"/>
  <c r="N4643" i="4"/>
  <c r="O4643" i="4"/>
  <c r="P4643" i="4"/>
  <c r="Q4643" i="4"/>
  <c r="N4644" i="4"/>
  <c r="O4644" i="4"/>
  <c r="P4644" i="4"/>
  <c r="Q4644" i="4"/>
  <c r="N4645" i="4"/>
  <c r="O4645" i="4"/>
  <c r="P4645" i="4"/>
  <c r="Q4645" i="4"/>
  <c r="N4646" i="4"/>
  <c r="O4646" i="4"/>
  <c r="P4646" i="4"/>
  <c r="Q4646" i="4"/>
  <c r="N4647" i="4"/>
  <c r="O4647" i="4"/>
  <c r="P4647" i="4"/>
  <c r="Q4647" i="4"/>
  <c r="N4648" i="4"/>
  <c r="O4648" i="4"/>
  <c r="P4648" i="4"/>
  <c r="Q4648" i="4"/>
  <c r="N4649" i="4"/>
  <c r="O4649" i="4"/>
  <c r="P4649" i="4"/>
  <c r="Q4649" i="4"/>
  <c r="N4650" i="4"/>
  <c r="O4650" i="4"/>
  <c r="P4650" i="4"/>
  <c r="Q4650" i="4"/>
  <c r="N4651" i="4"/>
  <c r="O4651" i="4"/>
  <c r="P4651" i="4"/>
  <c r="Q4651" i="4"/>
  <c r="N4652" i="4"/>
  <c r="O4652" i="4"/>
  <c r="P4652" i="4"/>
  <c r="Q4652" i="4"/>
  <c r="N4653" i="4"/>
  <c r="O4653" i="4"/>
  <c r="P4653" i="4"/>
  <c r="Q4653" i="4"/>
  <c r="N4654" i="4"/>
  <c r="O4654" i="4"/>
  <c r="P4654" i="4"/>
  <c r="Q4654" i="4"/>
  <c r="N4655" i="4"/>
  <c r="O4655" i="4"/>
  <c r="P4655" i="4"/>
  <c r="Q4655" i="4"/>
  <c r="N4656" i="4"/>
  <c r="O4656" i="4"/>
  <c r="P4656" i="4"/>
  <c r="Q4656" i="4"/>
  <c r="N4657" i="4"/>
  <c r="O4657" i="4"/>
  <c r="P4657" i="4"/>
  <c r="Q4657" i="4"/>
  <c r="N4658" i="4"/>
  <c r="O4658" i="4"/>
  <c r="P4658" i="4"/>
  <c r="Q4658" i="4"/>
  <c r="N4659" i="4"/>
  <c r="O4659" i="4"/>
  <c r="P4659" i="4"/>
  <c r="Q4659" i="4"/>
  <c r="N4660" i="4"/>
  <c r="O4660" i="4"/>
  <c r="P4660" i="4"/>
  <c r="Q4660" i="4"/>
  <c r="N4661" i="4"/>
  <c r="O4661" i="4"/>
  <c r="P4661" i="4"/>
  <c r="Q4661" i="4"/>
  <c r="N4662" i="4"/>
  <c r="O4662" i="4"/>
  <c r="P4662" i="4"/>
  <c r="Q4662" i="4"/>
  <c r="N4663" i="4"/>
  <c r="O4663" i="4"/>
  <c r="P4663" i="4"/>
  <c r="Q4663" i="4"/>
  <c r="N4664" i="4"/>
  <c r="O4664" i="4"/>
  <c r="P4664" i="4"/>
  <c r="Q4664" i="4"/>
  <c r="N4665" i="4"/>
  <c r="O4665" i="4"/>
  <c r="P4665" i="4"/>
  <c r="Q4665" i="4"/>
  <c r="N4666" i="4"/>
  <c r="O4666" i="4"/>
  <c r="P4666" i="4"/>
  <c r="Q4666" i="4"/>
  <c r="N4667" i="4"/>
  <c r="O4667" i="4"/>
  <c r="P4667" i="4"/>
  <c r="Q4667" i="4"/>
  <c r="N4668" i="4"/>
  <c r="O4668" i="4"/>
  <c r="P4668" i="4"/>
  <c r="Q4668" i="4"/>
  <c r="N4669" i="4"/>
  <c r="O4669" i="4"/>
  <c r="P4669" i="4"/>
  <c r="Q4669" i="4"/>
  <c r="N4670" i="4"/>
  <c r="O4670" i="4"/>
  <c r="P4670" i="4"/>
  <c r="Q4670" i="4"/>
  <c r="N4671" i="4"/>
  <c r="O4671" i="4"/>
  <c r="P4671" i="4"/>
  <c r="Q4671" i="4"/>
  <c r="N4672" i="4"/>
  <c r="O4672" i="4"/>
  <c r="P4672" i="4"/>
  <c r="Q4672" i="4"/>
  <c r="N4673" i="4"/>
  <c r="O4673" i="4"/>
  <c r="P4673" i="4"/>
  <c r="Q4673" i="4"/>
  <c r="N4674" i="4"/>
  <c r="O4674" i="4"/>
  <c r="P4674" i="4"/>
  <c r="Q4674" i="4"/>
  <c r="N4675" i="4"/>
  <c r="O4675" i="4"/>
  <c r="P4675" i="4"/>
  <c r="Q4675" i="4"/>
  <c r="N4676" i="4"/>
  <c r="O4676" i="4"/>
  <c r="P4676" i="4"/>
  <c r="Q4676" i="4"/>
  <c r="N4677" i="4"/>
  <c r="O4677" i="4"/>
  <c r="P4677" i="4"/>
  <c r="Q4677" i="4"/>
  <c r="N4678" i="4"/>
  <c r="O4678" i="4"/>
  <c r="P4678" i="4"/>
  <c r="Q4678" i="4"/>
  <c r="N4679" i="4"/>
  <c r="O4679" i="4"/>
  <c r="P4679" i="4"/>
  <c r="Q4679" i="4"/>
  <c r="N4680" i="4"/>
  <c r="O4680" i="4"/>
  <c r="P4680" i="4"/>
  <c r="Q4680" i="4"/>
  <c r="N4681" i="4"/>
  <c r="O4681" i="4"/>
  <c r="P4681" i="4"/>
  <c r="Q4681" i="4"/>
  <c r="N4682" i="4"/>
  <c r="O4682" i="4"/>
  <c r="P4682" i="4"/>
  <c r="Q4682" i="4"/>
  <c r="N4683" i="4"/>
  <c r="O4683" i="4"/>
  <c r="P4683" i="4"/>
  <c r="Q4683" i="4"/>
  <c r="N4684" i="4"/>
  <c r="O4684" i="4"/>
  <c r="P4684" i="4"/>
  <c r="Q4684" i="4"/>
  <c r="N4685" i="4"/>
  <c r="O4685" i="4"/>
  <c r="P4685" i="4"/>
  <c r="Q4685" i="4"/>
  <c r="N4686" i="4"/>
  <c r="O4686" i="4"/>
  <c r="P4686" i="4"/>
  <c r="Q4686" i="4"/>
  <c r="N4687" i="4"/>
  <c r="O4687" i="4"/>
  <c r="P4687" i="4"/>
  <c r="Q4687" i="4"/>
  <c r="N4688" i="4"/>
  <c r="O4688" i="4"/>
  <c r="P4688" i="4"/>
  <c r="Q4688" i="4"/>
  <c r="N4689" i="4"/>
  <c r="O4689" i="4"/>
  <c r="P4689" i="4"/>
  <c r="Q4689" i="4"/>
  <c r="N4690" i="4"/>
  <c r="O4690" i="4"/>
  <c r="P4690" i="4"/>
  <c r="Q4690" i="4"/>
  <c r="N4691" i="4"/>
  <c r="O4691" i="4"/>
  <c r="P4691" i="4"/>
  <c r="Q4691" i="4"/>
  <c r="N4692" i="4"/>
  <c r="O4692" i="4"/>
  <c r="P4692" i="4"/>
  <c r="Q4692" i="4"/>
  <c r="N4693" i="4"/>
  <c r="O4693" i="4"/>
  <c r="P4693" i="4"/>
  <c r="Q4693" i="4"/>
  <c r="N4694" i="4"/>
  <c r="O4694" i="4"/>
  <c r="P4694" i="4"/>
  <c r="Q4694" i="4"/>
  <c r="N4695" i="4"/>
  <c r="O4695" i="4"/>
  <c r="P4695" i="4"/>
  <c r="Q4695" i="4"/>
  <c r="N4696" i="4"/>
  <c r="O4696" i="4"/>
  <c r="P4696" i="4"/>
  <c r="Q4696" i="4"/>
  <c r="N4697" i="4"/>
  <c r="O4697" i="4"/>
  <c r="P4697" i="4"/>
  <c r="Q4697" i="4"/>
  <c r="N4698" i="4"/>
  <c r="O4698" i="4"/>
  <c r="P4698" i="4"/>
  <c r="Q4698" i="4"/>
  <c r="N4699" i="4"/>
  <c r="O4699" i="4"/>
  <c r="P4699" i="4"/>
  <c r="Q4699" i="4"/>
  <c r="N4700" i="4"/>
  <c r="O4700" i="4"/>
  <c r="P4700" i="4"/>
  <c r="Q4700" i="4"/>
  <c r="N4701" i="4"/>
  <c r="O4701" i="4"/>
  <c r="P4701" i="4"/>
  <c r="Q4701" i="4"/>
  <c r="N4702" i="4"/>
  <c r="O4702" i="4"/>
  <c r="P4702" i="4"/>
  <c r="Q4702" i="4"/>
  <c r="N4703" i="4"/>
  <c r="O4703" i="4"/>
  <c r="P4703" i="4"/>
  <c r="Q4703" i="4"/>
  <c r="N4704" i="4"/>
  <c r="O4704" i="4"/>
  <c r="P4704" i="4"/>
  <c r="Q4704" i="4"/>
  <c r="N4705" i="4"/>
  <c r="O4705" i="4"/>
  <c r="P4705" i="4"/>
  <c r="Q4705" i="4"/>
  <c r="N4706" i="4"/>
  <c r="O4706" i="4"/>
  <c r="P4706" i="4"/>
  <c r="Q4706" i="4"/>
  <c r="N4707" i="4"/>
  <c r="O4707" i="4"/>
  <c r="P4707" i="4"/>
  <c r="Q4707" i="4"/>
  <c r="N4708" i="4"/>
  <c r="O4708" i="4"/>
  <c r="P4708" i="4"/>
  <c r="Q4708" i="4"/>
  <c r="N4709" i="4"/>
  <c r="O4709" i="4"/>
  <c r="P4709" i="4"/>
  <c r="Q4709" i="4"/>
  <c r="N4710" i="4"/>
  <c r="O4710" i="4"/>
  <c r="P4710" i="4"/>
  <c r="Q4710" i="4"/>
  <c r="N4711" i="4"/>
  <c r="O4711" i="4"/>
  <c r="P4711" i="4"/>
  <c r="Q4711" i="4"/>
  <c r="N4712" i="4"/>
  <c r="O4712" i="4"/>
  <c r="P4712" i="4"/>
  <c r="Q4712" i="4"/>
  <c r="N4713" i="4"/>
  <c r="O4713" i="4"/>
  <c r="P4713" i="4"/>
  <c r="Q4713" i="4"/>
  <c r="N4714" i="4"/>
  <c r="O4714" i="4"/>
  <c r="P4714" i="4"/>
  <c r="Q4714" i="4"/>
  <c r="N4715" i="4"/>
  <c r="O4715" i="4"/>
  <c r="P4715" i="4"/>
  <c r="Q4715" i="4"/>
  <c r="N4716" i="4"/>
  <c r="O4716" i="4"/>
  <c r="P4716" i="4"/>
  <c r="Q4716" i="4"/>
  <c r="N4717" i="4"/>
  <c r="O4717" i="4"/>
  <c r="P4717" i="4"/>
  <c r="Q4717" i="4"/>
  <c r="N4718" i="4"/>
  <c r="O4718" i="4"/>
  <c r="P4718" i="4"/>
  <c r="Q4718" i="4"/>
  <c r="N4719" i="4"/>
  <c r="O4719" i="4"/>
  <c r="P4719" i="4"/>
  <c r="Q4719" i="4"/>
  <c r="N4720" i="4"/>
  <c r="O4720" i="4"/>
  <c r="P4720" i="4"/>
  <c r="Q4720" i="4"/>
  <c r="N4721" i="4"/>
  <c r="O4721" i="4"/>
  <c r="P4721" i="4"/>
  <c r="Q4721" i="4"/>
  <c r="N4722" i="4"/>
  <c r="O4722" i="4"/>
  <c r="P4722" i="4"/>
  <c r="Q4722" i="4"/>
  <c r="N4723" i="4"/>
  <c r="O4723" i="4"/>
  <c r="P4723" i="4"/>
  <c r="Q4723" i="4"/>
  <c r="N4724" i="4"/>
  <c r="O4724" i="4"/>
  <c r="P4724" i="4"/>
  <c r="Q4724" i="4"/>
  <c r="N4725" i="4"/>
  <c r="O4725" i="4"/>
  <c r="P4725" i="4"/>
  <c r="Q4725" i="4"/>
  <c r="N4726" i="4"/>
  <c r="O4726" i="4"/>
  <c r="P4726" i="4"/>
  <c r="Q4726" i="4"/>
  <c r="N4727" i="4"/>
  <c r="O4727" i="4"/>
  <c r="P4727" i="4"/>
  <c r="Q4727" i="4"/>
  <c r="N4728" i="4"/>
  <c r="O4728" i="4"/>
  <c r="P4728" i="4"/>
  <c r="Q4728" i="4"/>
  <c r="N4729" i="4"/>
  <c r="O4729" i="4"/>
  <c r="P4729" i="4"/>
  <c r="Q4729" i="4"/>
  <c r="N4730" i="4"/>
  <c r="O4730" i="4"/>
  <c r="P4730" i="4"/>
  <c r="Q4730" i="4"/>
  <c r="N4731" i="4"/>
  <c r="O4731" i="4"/>
  <c r="P4731" i="4"/>
  <c r="Q4731" i="4"/>
  <c r="N4732" i="4"/>
  <c r="O4732" i="4"/>
  <c r="P4732" i="4"/>
  <c r="Q4732" i="4"/>
  <c r="N4733" i="4"/>
  <c r="O4733" i="4"/>
  <c r="P4733" i="4"/>
  <c r="Q4733" i="4"/>
  <c r="N4734" i="4"/>
  <c r="O4734" i="4"/>
  <c r="P4734" i="4"/>
  <c r="Q4734" i="4"/>
  <c r="N4735" i="4"/>
  <c r="O4735" i="4"/>
  <c r="P4735" i="4"/>
  <c r="Q4735" i="4"/>
  <c r="N4736" i="4"/>
  <c r="O4736" i="4"/>
  <c r="P4736" i="4"/>
  <c r="Q4736" i="4"/>
  <c r="N4737" i="4"/>
  <c r="O4737" i="4"/>
  <c r="P4737" i="4"/>
  <c r="Q4737" i="4"/>
  <c r="N4738" i="4"/>
  <c r="O4738" i="4"/>
  <c r="P4738" i="4"/>
  <c r="Q4738" i="4"/>
  <c r="N4739" i="4"/>
  <c r="O4739" i="4"/>
  <c r="P4739" i="4"/>
  <c r="Q4739" i="4"/>
  <c r="N4740" i="4"/>
  <c r="O4740" i="4"/>
  <c r="P4740" i="4"/>
  <c r="Q4740" i="4"/>
  <c r="N4741" i="4"/>
  <c r="O4741" i="4"/>
  <c r="P4741" i="4"/>
  <c r="Q4741" i="4"/>
  <c r="N4742" i="4"/>
  <c r="O4742" i="4"/>
  <c r="P4742" i="4"/>
  <c r="Q4742" i="4"/>
  <c r="N4743" i="4"/>
  <c r="O4743" i="4"/>
  <c r="P4743" i="4"/>
  <c r="Q4743" i="4"/>
  <c r="N4744" i="4"/>
  <c r="O4744" i="4"/>
  <c r="P4744" i="4"/>
  <c r="Q4744" i="4"/>
  <c r="N4745" i="4"/>
  <c r="O4745" i="4"/>
  <c r="P4745" i="4"/>
  <c r="Q4745" i="4"/>
  <c r="N4746" i="4"/>
  <c r="O4746" i="4"/>
  <c r="P4746" i="4"/>
  <c r="Q4746" i="4"/>
  <c r="N4747" i="4"/>
  <c r="O4747" i="4"/>
  <c r="P4747" i="4"/>
  <c r="Q4747" i="4"/>
  <c r="N4748" i="4"/>
  <c r="O4748" i="4"/>
  <c r="P4748" i="4"/>
  <c r="Q4748" i="4"/>
  <c r="N4749" i="4"/>
  <c r="O4749" i="4"/>
  <c r="P4749" i="4"/>
  <c r="Q4749" i="4"/>
  <c r="N4750" i="4"/>
  <c r="O4750" i="4"/>
  <c r="P4750" i="4"/>
  <c r="Q4750" i="4"/>
  <c r="N4751" i="4"/>
  <c r="O4751" i="4"/>
  <c r="P4751" i="4"/>
  <c r="Q4751" i="4"/>
  <c r="N4752" i="4"/>
  <c r="O4752" i="4"/>
  <c r="P4752" i="4"/>
  <c r="Q4752" i="4"/>
  <c r="N4753" i="4"/>
  <c r="O4753" i="4"/>
  <c r="P4753" i="4"/>
  <c r="Q4753" i="4"/>
  <c r="N4754" i="4"/>
  <c r="O4754" i="4"/>
  <c r="P4754" i="4"/>
  <c r="Q4754" i="4"/>
  <c r="N4755" i="4"/>
  <c r="O4755" i="4"/>
  <c r="P4755" i="4"/>
  <c r="Q4755" i="4"/>
  <c r="N4756" i="4"/>
  <c r="O4756" i="4"/>
  <c r="P4756" i="4"/>
  <c r="Q4756" i="4"/>
  <c r="N4757" i="4"/>
  <c r="O4757" i="4"/>
  <c r="P4757" i="4"/>
  <c r="Q4757" i="4"/>
  <c r="N4758" i="4"/>
  <c r="O4758" i="4"/>
  <c r="P4758" i="4"/>
  <c r="Q4758" i="4"/>
  <c r="N4759" i="4"/>
  <c r="O4759" i="4"/>
  <c r="P4759" i="4"/>
  <c r="Q4759" i="4"/>
  <c r="N4760" i="4"/>
  <c r="O4760" i="4"/>
  <c r="P4760" i="4"/>
  <c r="Q4760" i="4"/>
  <c r="N4761" i="4"/>
  <c r="O4761" i="4"/>
  <c r="P4761" i="4"/>
  <c r="Q4761" i="4"/>
  <c r="N4762" i="4"/>
  <c r="O4762" i="4"/>
  <c r="P4762" i="4"/>
  <c r="Q4762" i="4"/>
  <c r="N4763" i="4"/>
  <c r="O4763" i="4"/>
  <c r="P4763" i="4"/>
  <c r="Q4763" i="4"/>
  <c r="N4764" i="4"/>
  <c r="O4764" i="4"/>
  <c r="P4764" i="4"/>
  <c r="Q4764" i="4"/>
  <c r="N4765" i="4"/>
  <c r="O4765" i="4"/>
  <c r="P4765" i="4"/>
  <c r="Q4765" i="4"/>
  <c r="N4766" i="4"/>
  <c r="O4766" i="4"/>
  <c r="P4766" i="4"/>
  <c r="Q4766" i="4"/>
  <c r="N4767" i="4"/>
  <c r="O4767" i="4"/>
  <c r="P4767" i="4"/>
  <c r="Q4767" i="4"/>
  <c r="N4768" i="4"/>
  <c r="O4768" i="4"/>
  <c r="P4768" i="4"/>
  <c r="Q4768" i="4"/>
  <c r="N4769" i="4"/>
  <c r="O4769" i="4"/>
  <c r="P4769" i="4"/>
  <c r="Q4769" i="4"/>
  <c r="N4770" i="4"/>
  <c r="O4770" i="4"/>
  <c r="P4770" i="4"/>
  <c r="Q4770" i="4"/>
  <c r="N4771" i="4"/>
  <c r="O4771" i="4"/>
  <c r="P4771" i="4"/>
  <c r="Q4771" i="4"/>
  <c r="N4772" i="4"/>
  <c r="O4772" i="4"/>
  <c r="P4772" i="4"/>
  <c r="Q4772" i="4"/>
  <c r="N4773" i="4"/>
  <c r="O4773" i="4"/>
  <c r="P4773" i="4"/>
  <c r="Q4773" i="4"/>
  <c r="N4774" i="4"/>
  <c r="O4774" i="4"/>
  <c r="P4774" i="4"/>
  <c r="Q4774" i="4"/>
  <c r="N4775" i="4"/>
  <c r="O4775" i="4"/>
  <c r="P4775" i="4"/>
  <c r="Q4775" i="4"/>
  <c r="N4776" i="4"/>
  <c r="O4776" i="4"/>
  <c r="P4776" i="4"/>
  <c r="Q4776" i="4"/>
  <c r="N4777" i="4"/>
  <c r="O4777" i="4"/>
  <c r="P4777" i="4"/>
  <c r="Q4777" i="4"/>
  <c r="N4778" i="4"/>
  <c r="O4778" i="4"/>
  <c r="P4778" i="4"/>
  <c r="Q4778" i="4"/>
  <c r="N4779" i="4"/>
  <c r="O4779" i="4"/>
  <c r="P4779" i="4"/>
  <c r="Q4779" i="4"/>
  <c r="N4780" i="4"/>
  <c r="O4780" i="4"/>
  <c r="P4780" i="4"/>
  <c r="Q4780" i="4"/>
  <c r="N4781" i="4"/>
  <c r="O4781" i="4"/>
  <c r="P4781" i="4"/>
  <c r="Q4781" i="4"/>
  <c r="N4782" i="4"/>
  <c r="O4782" i="4"/>
  <c r="P4782" i="4"/>
  <c r="Q4782" i="4"/>
  <c r="N4783" i="4"/>
  <c r="O4783" i="4"/>
  <c r="P4783" i="4"/>
  <c r="Q4783" i="4"/>
  <c r="N4784" i="4"/>
  <c r="O4784" i="4"/>
  <c r="P4784" i="4"/>
  <c r="Q4784" i="4"/>
  <c r="N4785" i="4"/>
  <c r="O4785" i="4"/>
  <c r="P4785" i="4"/>
  <c r="Q4785" i="4"/>
  <c r="N4786" i="4"/>
  <c r="O4786" i="4"/>
  <c r="P4786" i="4"/>
  <c r="Q4786" i="4"/>
  <c r="N4787" i="4"/>
  <c r="O4787" i="4"/>
  <c r="P4787" i="4"/>
  <c r="Q4787" i="4"/>
  <c r="N4788" i="4"/>
  <c r="O4788" i="4"/>
  <c r="P4788" i="4"/>
  <c r="Q4788" i="4"/>
  <c r="N4789" i="4"/>
  <c r="O4789" i="4"/>
  <c r="P4789" i="4"/>
  <c r="Q4789" i="4"/>
  <c r="N4790" i="4"/>
  <c r="O4790" i="4"/>
  <c r="P4790" i="4"/>
  <c r="Q4790" i="4"/>
  <c r="N4791" i="4"/>
  <c r="O4791" i="4"/>
  <c r="P4791" i="4"/>
  <c r="Q4791" i="4"/>
  <c r="N4792" i="4"/>
  <c r="O4792" i="4"/>
  <c r="P4792" i="4"/>
  <c r="Q4792" i="4"/>
  <c r="N4793" i="4"/>
  <c r="O4793" i="4"/>
  <c r="P4793" i="4"/>
  <c r="Q4793" i="4"/>
  <c r="N4794" i="4"/>
  <c r="O4794" i="4"/>
  <c r="P4794" i="4"/>
  <c r="Q4794" i="4"/>
  <c r="N4795" i="4"/>
  <c r="O4795" i="4"/>
  <c r="P4795" i="4"/>
  <c r="Q4795" i="4"/>
  <c r="N4796" i="4"/>
  <c r="O4796" i="4"/>
  <c r="P4796" i="4"/>
  <c r="Q4796" i="4"/>
  <c r="N4797" i="4"/>
  <c r="O4797" i="4"/>
  <c r="P4797" i="4"/>
  <c r="Q4797" i="4"/>
  <c r="N4798" i="4"/>
  <c r="O4798" i="4"/>
  <c r="P4798" i="4"/>
  <c r="Q4798" i="4"/>
  <c r="N4799" i="4"/>
  <c r="O4799" i="4"/>
  <c r="P4799" i="4"/>
  <c r="Q4799" i="4"/>
  <c r="N4800" i="4"/>
  <c r="O4800" i="4"/>
  <c r="P4800" i="4"/>
  <c r="Q4800" i="4"/>
  <c r="N4801" i="4"/>
  <c r="O4801" i="4"/>
  <c r="P4801" i="4"/>
  <c r="Q4801" i="4"/>
  <c r="N4802" i="4"/>
  <c r="O4802" i="4"/>
  <c r="P4802" i="4"/>
  <c r="Q4802" i="4"/>
  <c r="N4803" i="4"/>
  <c r="O4803" i="4"/>
  <c r="P4803" i="4"/>
  <c r="Q4803" i="4"/>
  <c r="N4804" i="4"/>
  <c r="O4804" i="4"/>
  <c r="P4804" i="4"/>
  <c r="Q4804" i="4"/>
  <c r="N4805" i="4"/>
  <c r="O4805" i="4"/>
  <c r="P4805" i="4"/>
  <c r="Q4805" i="4"/>
  <c r="N4806" i="4"/>
  <c r="O4806" i="4"/>
  <c r="P4806" i="4"/>
  <c r="Q4806" i="4"/>
  <c r="N4807" i="4"/>
  <c r="O4807" i="4"/>
  <c r="P4807" i="4"/>
  <c r="Q4807" i="4"/>
  <c r="N4808" i="4"/>
  <c r="O4808" i="4"/>
  <c r="P4808" i="4"/>
  <c r="Q4808" i="4"/>
  <c r="N4809" i="4"/>
  <c r="O4809" i="4"/>
  <c r="P4809" i="4"/>
  <c r="Q4809" i="4"/>
  <c r="N4810" i="4"/>
  <c r="O4810" i="4"/>
  <c r="P4810" i="4"/>
  <c r="Q4810" i="4"/>
  <c r="N4811" i="4"/>
  <c r="O4811" i="4"/>
  <c r="P4811" i="4"/>
  <c r="Q4811" i="4"/>
  <c r="N4812" i="4"/>
  <c r="O4812" i="4"/>
  <c r="P4812" i="4"/>
  <c r="Q4812" i="4"/>
  <c r="N4813" i="4"/>
  <c r="O4813" i="4"/>
  <c r="P4813" i="4"/>
  <c r="Q4813" i="4"/>
  <c r="N4814" i="4"/>
  <c r="O4814" i="4"/>
  <c r="P4814" i="4"/>
  <c r="Q4814" i="4"/>
  <c r="N4815" i="4"/>
  <c r="O4815" i="4"/>
  <c r="P4815" i="4"/>
  <c r="Q4815" i="4"/>
  <c r="N4816" i="4"/>
  <c r="O4816" i="4"/>
  <c r="P4816" i="4"/>
  <c r="Q4816" i="4"/>
  <c r="N4817" i="4"/>
  <c r="O4817" i="4"/>
  <c r="P4817" i="4"/>
  <c r="Q4817" i="4"/>
  <c r="N4818" i="4"/>
  <c r="O4818" i="4"/>
  <c r="P4818" i="4"/>
  <c r="Q4818" i="4"/>
  <c r="N4819" i="4"/>
  <c r="O4819" i="4"/>
  <c r="P4819" i="4"/>
  <c r="Q4819" i="4"/>
  <c r="N4820" i="4"/>
  <c r="O4820" i="4"/>
  <c r="P4820" i="4"/>
  <c r="Q4820" i="4"/>
  <c r="N4821" i="4"/>
  <c r="O4821" i="4"/>
  <c r="P4821" i="4"/>
  <c r="Q4821" i="4"/>
  <c r="N4822" i="4"/>
  <c r="O4822" i="4"/>
  <c r="P4822" i="4"/>
  <c r="Q4822" i="4"/>
  <c r="N4823" i="4"/>
  <c r="O4823" i="4"/>
  <c r="P4823" i="4"/>
  <c r="Q4823" i="4"/>
  <c r="N4824" i="4"/>
  <c r="O4824" i="4"/>
  <c r="P4824" i="4"/>
  <c r="Q4824" i="4"/>
  <c r="N4825" i="4"/>
  <c r="O4825" i="4"/>
  <c r="P4825" i="4"/>
  <c r="Q4825" i="4"/>
  <c r="N4826" i="4"/>
  <c r="O4826" i="4"/>
  <c r="P4826" i="4"/>
  <c r="Q4826" i="4"/>
  <c r="N4827" i="4"/>
  <c r="O4827" i="4"/>
  <c r="P4827" i="4"/>
  <c r="Q4827" i="4"/>
  <c r="N4828" i="4"/>
  <c r="O4828" i="4"/>
  <c r="P4828" i="4"/>
  <c r="Q4828" i="4"/>
  <c r="N4829" i="4"/>
  <c r="O4829" i="4"/>
  <c r="P4829" i="4"/>
  <c r="Q4829" i="4"/>
  <c r="N4830" i="4"/>
  <c r="O4830" i="4"/>
  <c r="P4830" i="4"/>
  <c r="Q4830" i="4"/>
  <c r="N4831" i="4"/>
  <c r="O4831" i="4"/>
  <c r="P4831" i="4"/>
  <c r="Q4831" i="4"/>
  <c r="N4832" i="4"/>
  <c r="O4832" i="4"/>
  <c r="P4832" i="4"/>
  <c r="Q4832" i="4"/>
  <c r="N4833" i="4"/>
  <c r="O4833" i="4"/>
  <c r="P4833" i="4"/>
  <c r="Q4833" i="4"/>
  <c r="N4834" i="4"/>
  <c r="O4834" i="4"/>
  <c r="P4834" i="4"/>
  <c r="Q4834" i="4"/>
  <c r="N4835" i="4"/>
  <c r="O4835" i="4"/>
  <c r="P4835" i="4"/>
  <c r="Q4835" i="4"/>
  <c r="N4836" i="4"/>
  <c r="O4836" i="4"/>
  <c r="P4836" i="4"/>
  <c r="Q4836" i="4"/>
  <c r="N4837" i="4"/>
  <c r="O4837" i="4"/>
  <c r="P4837" i="4"/>
  <c r="Q4837" i="4"/>
  <c r="N4838" i="4"/>
  <c r="O4838" i="4"/>
  <c r="P4838" i="4"/>
  <c r="Q4838" i="4"/>
  <c r="N4839" i="4"/>
  <c r="O4839" i="4"/>
  <c r="P4839" i="4"/>
  <c r="Q4839" i="4"/>
  <c r="N4840" i="4"/>
  <c r="O4840" i="4"/>
  <c r="P4840" i="4"/>
  <c r="Q4840" i="4"/>
  <c r="N4841" i="4"/>
  <c r="O4841" i="4"/>
  <c r="P4841" i="4"/>
  <c r="Q4841" i="4"/>
  <c r="N4842" i="4"/>
  <c r="O4842" i="4"/>
  <c r="P4842" i="4"/>
  <c r="Q4842" i="4"/>
  <c r="N4843" i="4"/>
  <c r="O4843" i="4"/>
  <c r="P4843" i="4"/>
  <c r="Q4843" i="4"/>
  <c r="N4844" i="4"/>
  <c r="O4844" i="4"/>
  <c r="P4844" i="4"/>
  <c r="Q4844" i="4"/>
  <c r="N4845" i="4"/>
  <c r="O4845" i="4"/>
  <c r="P4845" i="4"/>
  <c r="Q4845" i="4"/>
  <c r="N4846" i="4"/>
  <c r="O4846" i="4"/>
  <c r="P4846" i="4"/>
  <c r="Q4846" i="4"/>
  <c r="N4847" i="4"/>
  <c r="O4847" i="4"/>
  <c r="P4847" i="4"/>
  <c r="Q4847" i="4"/>
  <c r="N4848" i="4"/>
  <c r="O4848" i="4"/>
  <c r="P4848" i="4"/>
  <c r="Q4848" i="4"/>
  <c r="N4849" i="4"/>
  <c r="O4849" i="4"/>
  <c r="P4849" i="4"/>
  <c r="Q4849" i="4"/>
  <c r="N4850" i="4"/>
  <c r="O4850" i="4"/>
  <c r="P4850" i="4"/>
  <c r="Q4850" i="4"/>
  <c r="N4851" i="4"/>
  <c r="O4851" i="4"/>
  <c r="P4851" i="4"/>
  <c r="Q4851" i="4"/>
  <c r="N4852" i="4"/>
  <c r="O4852" i="4"/>
  <c r="P4852" i="4"/>
  <c r="Q4852" i="4"/>
  <c r="N4853" i="4"/>
  <c r="O4853" i="4"/>
  <c r="P4853" i="4"/>
  <c r="Q4853" i="4"/>
  <c r="N4854" i="4"/>
  <c r="O4854" i="4"/>
  <c r="P4854" i="4"/>
  <c r="Q4854" i="4"/>
  <c r="N4855" i="4"/>
  <c r="O4855" i="4"/>
  <c r="P4855" i="4"/>
  <c r="Q4855" i="4"/>
  <c r="N4856" i="4"/>
  <c r="O4856" i="4"/>
  <c r="P4856" i="4"/>
  <c r="Q4856" i="4"/>
  <c r="N4857" i="4"/>
  <c r="O4857" i="4"/>
  <c r="P4857" i="4"/>
  <c r="Q4857" i="4"/>
  <c r="N4858" i="4"/>
  <c r="O4858" i="4"/>
  <c r="P4858" i="4"/>
  <c r="Q4858" i="4"/>
  <c r="N4859" i="4"/>
  <c r="O4859" i="4"/>
  <c r="P4859" i="4"/>
  <c r="Q4859" i="4"/>
  <c r="N4860" i="4"/>
  <c r="O4860" i="4"/>
  <c r="P4860" i="4"/>
  <c r="Q4860" i="4"/>
  <c r="N4861" i="4"/>
  <c r="O4861" i="4"/>
  <c r="P4861" i="4"/>
  <c r="Q4861" i="4"/>
  <c r="N4862" i="4"/>
  <c r="O4862" i="4"/>
  <c r="P4862" i="4"/>
  <c r="Q4862" i="4"/>
  <c r="N4863" i="4"/>
  <c r="O4863" i="4"/>
  <c r="P4863" i="4"/>
  <c r="Q4863" i="4"/>
  <c r="N4864" i="4"/>
  <c r="O4864" i="4"/>
  <c r="P4864" i="4"/>
  <c r="Q4864" i="4"/>
  <c r="N4865" i="4"/>
  <c r="O4865" i="4"/>
  <c r="P4865" i="4"/>
  <c r="Q4865" i="4"/>
  <c r="N4866" i="4"/>
  <c r="O4866" i="4"/>
  <c r="P4866" i="4"/>
  <c r="Q4866" i="4"/>
  <c r="N4867" i="4"/>
  <c r="O4867" i="4"/>
  <c r="P4867" i="4"/>
  <c r="Q4867" i="4"/>
  <c r="N4868" i="4"/>
  <c r="O4868" i="4"/>
  <c r="P4868" i="4"/>
  <c r="Q4868" i="4"/>
  <c r="N4869" i="4"/>
  <c r="O4869" i="4"/>
  <c r="P4869" i="4"/>
  <c r="Q4869" i="4"/>
  <c r="N4870" i="4"/>
  <c r="O4870" i="4"/>
  <c r="P4870" i="4"/>
  <c r="Q4870" i="4"/>
  <c r="N4871" i="4"/>
  <c r="O4871" i="4"/>
  <c r="P4871" i="4"/>
  <c r="Q4871" i="4"/>
  <c r="N4872" i="4"/>
  <c r="O4872" i="4"/>
  <c r="P4872" i="4"/>
  <c r="Q4872" i="4"/>
  <c r="N4873" i="4"/>
  <c r="O4873" i="4"/>
  <c r="P4873" i="4"/>
  <c r="Q4873" i="4"/>
  <c r="N4874" i="4"/>
  <c r="O4874" i="4"/>
  <c r="P4874" i="4"/>
  <c r="Q4874" i="4"/>
  <c r="N4875" i="4"/>
  <c r="O4875" i="4"/>
  <c r="P4875" i="4"/>
  <c r="Q4875" i="4"/>
  <c r="N4876" i="4"/>
  <c r="O4876" i="4"/>
  <c r="P4876" i="4"/>
  <c r="Q4876" i="4"/>
  <c r="N4877" i="4"/>
  <c r="O4877" i="4"/>
  <c r="P4877" i="4"/>
  <c r="Q4877" i="4"/>
  <c r="N4878" i="4"/>
  <c r="O4878" i="4"/>
  <c r="P4878" i="4"/>
  <c r="Q4878" i="4"/>
  <c r="N4879" i="4"/>
  <c r="O4879" i="4"/>
  <c r="P4879" i="4"/>
  <c r="Q4879" i="4"/>
  <c r="N4880" i="4"/>
  <c r="O4880" i="4"/>
  <c r="P4880" i="4"/>
  <c r="Q4880" i="4"/>
  <c r="N4881" i="4"/>
  <c r="O4881" i="4"/>
  <c r="P4881" i="4"/>
  <c r="Q4881" i="4"/>
  <c r="N4882" i="4"/>
  <c r="O4882" i="4"/>
  <c r="P4882" i="4"/>
  <c r="Q4882" i="4"/>
  <c r="N4883" i="4"/>
  <c r="O4883" i="4"/>
  <c r="P4883" i="4"/>
  <c r="Q4883" i="4"/>
  <c r="N4884" i="4"/>
  <c r="O4884" i="4"/>
  <c r="P4884" i="4"/>
  <c r="Q4884" i="4"/>
  <c r="N4885" i="4"/>
  <c r="O4885" i="4"/>
  <c r="P4885" i="4"/>
  <c r="Q4885" i="4"/>
  <c r="N4886" i="4"/>
  <c r="O4886" i="4"/>
  <c r="P4886" i="4"/>
  <c r="Q4886" i="4"/>
  <c r="N4887" i="4"/>
  <c r="O4887" i="4"/>
  <c r="P4887" i="4"/>
  <c r="Q4887" i="4"/>
  <c r="N4888" i="4"/>
  <c r="O4888" i="4"/>
  <c r="P4888" i="4"/>
  <c r="Q4888" i="4"/>
  <c r="N4889" i="4"/>
  <c r="O4889" i="4"/>
  <c r="P4889" i="4"/>
  <c r="Q4889" i="4"/>
  <c r="N4890" i="4"/>
  <c r="O4890" i="4"/>
  <c r="P4890" i="4"/>
  <c r="Q4890" i="4"/>
  <c r="N4891" i="4"/>
  <c r="O4891" i="4"/>
  <c r="P4891" i="4"/>
  <c r="Q4891" i="4"/>
  <c r="N4892" i="4"/>
  <c r="O4892" i="4"/>
  <c r="P4892" i="4"/>
  <c r="Q4892" i="4"/>
  <c r="N4893" i="4"/>
  <c r="O4893" i="4"/>
  <c r="P4893" i="4"/>
  <c r="Q4893" i="4"/>
  <c r="N4894" i="4"/>
  <c r="O4894" i="4"/>
  <c r="P4894" i="4"/>
  <c r="Q4894" i="4"/>
  <c r="N4895" i="4"/>
  <c r="O4895" i="4"/>
  <c r="P4895" i="4"/>
  <c r="Q4895" i="4"/>
  <c r="N4896" i="4"/>
  <c r="O4896" i="4"/>
  <c r="P4896" i="4"/>
  <c r="Q4896" i="4"/>
  <c r="N4897" i="4"/>
  <c r="O4897" i="4"/>
  <c r="P4897" i="4"/>
  <c r="Q4897" i="4"/>
  <c r="N4898" i="4"/>
  <c r="O4898" i="4"/>
  <c r="P4898" i="4"/>
  <c r="Q4898" i="4"/>
  <c r="N4899" i="4"/>
  <c r="O4899" i="4"/>
  <c r="P4899" i="4"/>
  <c r="Q4899" i="4"/>
  <c r="N4900" i="4"/>
  <c r="O4900" i="4"/>
  <c r="P4900" i="4"/>
  <c r="Q4900" i="4"/>
  <c r="N4901" i="4"/>
  <c r="O4901" i="4"/>
  <c r="P4901" i="4"/>
  <c r="Q4901" i="4"/>
  <c r="N4902" i="4"/>
  <c r="O4902" i="4"/>
  <c r="P4902" i="4"/>
  <c r="Q4902" i="4"/>
  <c r="N4903" i="4"/>
  <c r="O4903" i="4"/>
  <c r="P4903" i="4"/>
  <c r="Q4903" i="4"/>
  <c r="N4904" i="4"/>
  <c r="O4904" i="4"/>
  <c r="P4904" i="4"/>
  <c r="Q4904" i="4"/>
  <c r="N4905" i="4"/>
  <c r="O4905" i="4"/>
  <c r="P4905" i="4"/>
  <c r="Q4905" i="4"/>
  <c r="N4906" i="4"/>
  <c r="O4906" i="4"/>
  <c r="P4906" i="4"/>
  <c r="Q4906" i="4"/>
  <c r="N4907" i="4"/>
  <c r="O4907" i="4"/>
  <c r="P4907" i="4"/>
  <c r="Q4907" i="4"/>
  <c r="N4908" i="4"/>
  <c r="O4908" i="4"/>
  <c r="P4908" i="4"/>
  <c r="Q4908" i="4"/>
  <c r="N4909" i="4"/>
  <c r="O4909" i="4"/>
  <c r="P4909" i="4"/>
  <c r="Q4909" i="4"/>
  <c r="N4910" i="4"/>
  <c r="O4910" i="4"/>
  <c r="P4910" i="4"/>
  <c r="Q4910" i="4"/>
  <c r="N4911" i="4"/>
  <c r="O4911" i="4"/>
  <c r="P4911" i="4"/>
  <c r="Q4911" i="4"/>
  <c r="N4912" i="4"/>
  <c r="O4912" i="4"/>
  <c r="P4912" i="4"/>
  <c r="Q4912" i="4"/>
  <c r="N4913" i="4"/>
  <c r="O4913" i="4"/>
  <c r="P4913" i="4"/>
  <c r="Q4913" i="4"/>
  <c r="N4914" i="4"/>
  <c r="O4914" i="4"/>
  <c r="P4914" i="4"/>
  <c r="Q4914" i="4"/>
  <c r="N4915" i="4"/>
  <c r="O4915" i="4"/>
  <c r="P4915" i="4"/>
  <c r="Q4915" i="4"/>
  <c r="N4916" i="4"/>
  <c r="O4916" i="4"/>
  <c r="P4916" i="4"/>
  <c r="Q4916" i="4"/>
  <c r="N4917" i="4"/>
  <c r="O4917" i="4"/>
  <c r="P4917" i="4"/>
  <c r="Q4917" i="4"/>
  <c r="N4918" i="4"/>
  <c r="O4918" i="4"/>
  <c r="P4918" i="4"/>
  <c r="Q4918" i="4"/>
  <c r="N4919" i="4"/>
  <c r="O4919" i="4"/>
  <c r="P4919" i="4"/>
  <c r="Q4919" i="4"/>
  <c r="N4920" i="4"/>
  <c r="O4920" i="4"/>
  <c r="P4920" i="4"/>
  <c r="Q4920" i="4"/>
  <c r="N4921" i="4"/>
  <c r="O4921" i="4"/>
  <c r="P4921" i="4"/>
  <c r="Q4921" i="4"/>
  <c r="N4922" i="4"/>
  <c r="O4922" i="4"/>
  <c r="P4922" i="4"/>
  <c r="Q4922" i="4"/>
  <c r="N4923" i="4"/>
  <c r="O4923" i="4"/>
  <c r="P4923" i="4"/>
  <c r="Q4923" i="4"/>
  <c r="N4924" i="4"/>
  <c r="O4924" i="4"/>
  <c r="P4924" i="4"/>
  <c r="Q4924" i="4"/>
  <c r="N4925" i="4"/>
  <c r="O4925" i="4"/>
  <c r="P4925" i="4"/>
  <c r="Q4925" i="4"/>
  <c r="N4926" i="4"/>
  <c r="O4926" i="4"/>
  <c r="P4926" i="4"/>
  <c r="Q4926" i="4"/>
  <c r="N4927" i="4"/>
  <c r="O4927" i="4"/>
  <c r="P4927" i="4"/>
  <c r="Q4927" i="4"/>
  <c r="N4928" i="4"/>
  <c r="O4928" i="4"/>
  <c r="P4928" i="4"/>
  <c r="Q4928" i="4"/>
  <c r="N4929" i="4"/>
  <c r="O4929" i="4"/>
  <c r="P4929" i="4"/>
  <c r="Q4929" i="4"/>
  <c r="N4930" i="4"/>
  <c r="O4930" i="4"/>
  <c r="P4930" i="4"/>
  <c r="Q4930" i="4"/>
  <c r="N4931" i="4"/>
  <c r="O4931" i="4"/>
  <c r="P4931" i="4"/>
  <c r="Q4931" i="4"/>
  <c r="N4932" i="4"/>
  <c r="O4932" i="4"/>
  <c r="P4932" i="4"/>
  <c r="Q4932" i="4"/>
  <c r="N4933" i="4"/>
  <c r="O4933" i="4"/>
  <c r="P4933" i="4"/>
  <c r="Q4933" i="4"/>
  <c r="N4934" i="4"/>
  <c r="O4934" i="4"/>
  <c r="P4934" i="4"/>
  <c r="Q4934" i="4"/>
  <c r="N4935" i="4"/>
  <c r="O4935" i="4"/>
  <c r="P4935" i="4"/>
  <c r="Q4935" i="4"/>
  <c r="N4936" i="4"/>
  <c r="O4936" i="4"/>
  <c r="P4936" i="4"/>
  <c r="Q4936" i="4"/>
  <c r="N4937" i="4"/>
  <c r="O4937" i="4"/>
  <c r="P4937" i="4"/>
  <c r="Q4937" i="4"/>
  <c r="N4938" i="4"/>
  <c r="O4938" i="4"/>
  <c r="P4938" i="4"/>
  <c r="Q4938" i="4"/>
  <c r="N4939" i="4"/>
  <c r="O4939" i="4"/>
  <c r="P4939" i="4"/>
  <c r="Q4939" i="4"/>
  <c r="N4940" i="4"/>
  <c r="O4940" i="4"/>
  <c r="P4940" i="4"/>
  <c r="Q4940" i="4"/>
  <c r="N4941" i="4"/>
  <c r="O4941" i="4"/>
  <c r="P4941" i="4"/>
  <c r="Q4941" i="4"/>
  <c r="N4942" i="4"/>
  <c r="O4942" i="4"/>
  <c r="P4942" i="4"/>
  <c r="Q4942" i="4"/>
  <c r="N4943" i="4"/>
  <c r="O4943" i="4"/>
  <c r="P4943" i="4"/>
  <c r="Q4943" i="4"/>
  <c r="N4944" i="4"/>
  <c r="O4944" i="4"/>
  <c r="P4944" i="4"/>
  <c r="Q4944" i="4"/>
  <c r="N4945" i="4"/>
  <c r="O4945" i="4"/>
  <c r="P4945" i="4"/>
  <c r="Q4945" i="4"/>
  <c r="N4946" i="4"/>
  <c r="O4946" i="4"/>
  <c r="P4946" i="4"/>
  <c r="Q4946" i="4"/>
  <c r="N4947" i="4"/>
  <c r="O4947" i="4"/>
  <c r="P4947" i="4"/>
  <c r="Q4947" i="4"/>
  <c r="N4948" i="4"/>
  <c r="O4948" i="4"/>
  <c r="P4948" i="4"/>
  <c r="Q4948" i="4"/>
  <c r="N4949" i="4"/>
  <c r="O4949" i="4"/>
  <c r="P4949" i="4"/>
  <c r="Q4949" i="4"/>
  <c r="N4950" i="4"/>
  <c r="O4950" i="4"/>
  <c r="P4950" i="4"/>
  <c r="Q4950" i="4"/>
  <c r="N4951" i="4"/>
  <c r="O4951" i="4"/>
  <c r="P4951" i="4"/>
  <c r="Q4951" i="4"/>
  <c r="N4952" i="4"/>
  <c r="O4952" i="4"/>
  <c r="P4952" i="4"/>
  <c r="Q4952" i="4"/>
  <c r="N4953" i="4"/>
  <c r="O4953" i="4"/>
  <c r="P4953" i="4"/>
  <c r="Q4953" i="4"/>
  <c r="N4954" i="4"/>
  <c r="O4954" i="4"/>
  <c r="P4954" i="4"/>
  <c r="Q4954" i="4"/>
  <c r="N4955" i="4"/>
  <c r="O4955" i="4"/>
  <c r="P4955" i="4"/>
  <c r="Q4955" i="4"/>
  <c r="N4956" i="4"/>
  <c r="O4956" i="4"/>
  <c r="P4956" i="4"/>
  <c r="Q4956" i="4"/>
  <c r="N4957" i="4"/>
  <c r="O4957" i="4"/>
  <c r="P4957" i="4"/>
  <c r="Q4957" i="4"/>
  <c r="N4958" i="4"/>
  <c r="O4958" i="4"/>
  <c r="P4958" i="4"/>
  <c r="Q4958" i="4"/>
  <c r="N4959" i="4"/>
  <c r="O4959" i="4"/>
  <c r="P4959" i="4"/>
  <c r="Q4959" i="4"/>
  <c r="N4960" i="4"/>
  <c r="O4960" i="4"/>
  <c r="P4960" i="4"/>
  <c r="Q4960" i="4"/>
  <c r="N4961" i="4"/>
  <c r="O4961" i="4"/>
  <c r="P4961" i="4"/>
  <c r="Q4961" i="4"/>
  <c r="N4962" i="4"/>
  <c r="O4962" i="4"/>
  <c r="P4962" i="4"/>
  <c r="Q4962" i="4"/>
  <c r="N4963" i="4"/>
  <c r="O4963" i="4"/>
  <c r="P4963" i="4"/>
  <c r="Q4963" i="4"/>
  <c r="N4964" i="4"/>
  <c r="O4964" i="4"/>
  <c r="P4964" i="4"/>
  <c r="Q4964" i="4"/>
  <c r="N4965" i="4"/>
  <c r="O4965" i="4"/>
  <c r="P4965" i="4"/>
  <c r="Q4965" i="4"/>
  <c r="N4966" i="4"/>
  <c r="O4966" i="4"/>
  <c r="P4966" i="4"/>
  <c r="Q4966" i="4"/>
  <c r="N4967" i="4"/>
  <c r="O4967" i="4"/>
  <c r="P4967" i="4"/>
  <c r="Q4967" i="4"/>
  <c r="N4968" i="4"/>
  <c r="O4968" i="4"/>
  <c r="P4968" i="4"/>
  <c r="Q4968" i="4"/>
  <c r="N4969" i="4"/>
  <c r="O4969" i="4"/>
  <c r="P4969" i="4"/>
  <c r="Q4969" i="4"/>
  <c r="N4970" i="4"/>
  <c r="O4970" i="4"/>
  <c r="P4970" i="4"/>
  <c r="Q4970" i="4"/>
  <c r="N4971" i="4"/>
  <c r="O4971" i="4"/>
  <c r="P4971" i="4"/>
  <c r="Q4971" i="4"/>
  <c r="N4972" i="4"/>
  <c r="O4972" i="4"/>
  <c r="P4972" i="4"/>
  <c r="Q4972" i="4"/>
  <c r="N4973" i="4"/>
  <c r="O4973" i="4"/>
  <c r="P4973" i="4"/>
  <c r="Q4973" i="4"/>
  <c r="N4974" i="4"/>
  <c r="O4974" i="4"/>
  <c r="P4974" i="4"/>
  <c r="Q4974" i="4"/>
  <c r="N4975" i="4"/>
  <c r="O4975" i="4"/>
  <c r="P4975" i="4"/>
  <c r="Q4975" i="4"/>
  <c r="N4976" i="4"/>
  <c r="O4976" i="4"/>
  <c r="P4976" i="4"/>
  <c r="Q4976" i="4"/>
  <c r="N4977" i="4"/>
  <c r="O4977" i="4"/>
  <c r="P4977" i="4"/>
  <c r="Q4977" i="4"/>
  <c r="N4978" i="4"/>
  <c r="O4978" i="4"/>
  <c r="P4978" i="4"/>
  <c r="Q4978" i="4"/>
  <c r="N4979" i="4"/>
  <c r="O4979" i="4"/>
  <c r="P4979" i="4"/>
  <c r="Q4979" i="4"/>
  <c r="N4980" i="4"/>
  <c r="O4980" i="4"/>
  <c r="P4980" i="4"/>
  <c r="Q4980" i="4"/>
  <c r="N4981" i="4"/>
  <c r="O4981" i="4"/>
  <c r="P4981" i="4"/>
  <c r="Q4981" i="4"/>
  <c r="N4982" i="4"/>
  <c r="O4982" i="4"/>
  <c r="P4982" i="4"/>
  <c r="Q4982" i="4"/>
  <c r="N4983" i="4"/>
  <c r="O4983" i="4"/>
  <c r="P4983" i="4"/>
  <c r="Q4983" i="4"/>
  <c r="N4984" i="4"/>
  <c r="O4984" i="4"/>
  <c r="P4984" i="4"/>
  <c r="Q4984" i="4"/>
  <c r="N4985" i="4"/>
  <c r="O4985" i="4"/>
  <c r="P4985" i="4"/>
  <c r="Q4985" i="4"/>
  <c r="N4986" i="4"/>
  <c r="O4986" i="4"/>
  <c r="P4986" i="4"/>
  <c r="Q4986" i="4"/>
  <c r="N4987" i="4"/>
  <c r="O4987" i="4"/>
  <c r="P4987" i="4"/>
  <c r="Q4987" i="4"/>
  <c r="N4988" i="4"/>
  <c r="O4988" i="4"/>
  <c r="P4988" i="4"/>
  <c r="Q4988" i="4"/>
  <c r="N4989" i="4"/>
  <c r="O4989" i="4"/>
  <c r="P4989" i="4"/>
  <c r="Q4989" i="4"/>
  <c r="N4990" i="4"/>
  <c r="O4990" i="4"/>
  <c r="P4990" i="4"/>
  <c r="Q4990" i="4"/>
  <c r="N4991" i="4"/>
  <c r="O4991" i="4"/>
  <c r="P4991" i="4"/>
  <c r="Q4991" i="4"/>
  <c r="N4992" i="4"/>
  <c r="O4992" i="4"/>
  <c r="P4992" i="4"/>
  <c r="Q4992" i="4"/>
  <c r="N4993" i="4"/>
  <c r="O4993" i="4"/>
  <c r="P4993" i="4"/>
  <c r="Q4993" i="4"/>
  <c r="N4994" i="4"/>
  <c r="O4994" i="4"/>
  <c r="P4994" i="4"/>
  <c r="Q4994" i="4"/>
  <c r="N4995" i="4"/>
  <c r="O4995" i="4"/>
  <c r="P4995" i="4"/>
  <c r="Q4995" i="4"/>
  <c r="N4996" i="4"/>
  <c r="O4996" i="4"/>
  <c r="P4996" i="4"/>
  <c r="Q4996" i="4"/>
  <c r="N4997" i="4"/>
  <c r="O4997" i="4"/>
  <c r="P4997" i="4"/>
  <c r="Q4997" i="4"/>
  <c r="N4998" i="4"/>
  <c r="O4998" i="4"/>
  <c r="P4998" i="4"/>
  <c r="Q4998" i="4"/>
  <c r="N4999" i="4"/>
  <c r="O4999" i="4"/>
  <c r="P4999" i="4"/>
  <c r="Q4999" i="4"/>
  <c r="N5000" i="4"/>
  <c r="O5000" i="4"/>
  <c r="P5000" i="4"/>
  <c r="Q5000" i="4"/>
  <c r="N5001" i="4"/>
  <c r="O5001" i="4"/>
  <c r="P5001" i="4"/>
  <c r="Q5001" i="4"/>
  <c r="N5002" i="4"/>
  <c r="O5002" i="4"/>
  <c r="P5002" i="4"/>
  <c r="Q5002" i="4"/>
  <c r="N5003" i="4"/>
  <c r="O5003" i="4"/>
  <c r="P5003" i="4"/>
  <c r="Q5003" i="4"/>
  <c r="N5004" i="4"/>
  <c r="O5004" i="4"/>
  <c r="P5004" i="4"/>
  <c r="Q5004" i="4"/>
  <c r="N5005" i="4"/>
  <c r="O5005" i="4"/>
  <c r="P5005" i="4"/>
  <c r="Q5005" i="4"/>
  <c r="N5006" i="4"/>
  <c r="O5006" i="4"/>
  <c r="P5006" i="4"/>
  <c r="Q5006" i="4"/>
  <c r="N5007" i="4"/>
  <c r="O5007" i="4"/>
  <c r="P5007" i="4"/>
  <c r="Q5007" i="4"/>
  <c r="N5008" i="4"/>
  <c r="O5008" i="4"/>
  <c r="P5008" i="4"/>
  <c r="Q5008" i="4"/>
  <c r="N5009" i="4"/>
  <c r="O5009" i="4"/>
  <c r="P5009" i="4"/>
  <c r="Q5009" i="4"/>
  <c r="N5010" i="4"/>
  <c r="O5010" i="4"/>
  <c r="P5010" i="4"/>
  <c r="Q5010" i="4"/>
  <c r="N5011" i="4"/>
  <c r="O5011" i="4"/>
  <c r="P5011" i="4"/>
  <c r="Q5011" i="4"/>
  <c r="N5012" i="4"/>
  <c r="O5012" i="4"/>
  <c r="P5012" i="4"/>
  <c r="Q5012" i="4"/>
  <c r="N5013" i="4"/>
  <c r="O5013" i="4"/>
  <c r="P5013" i="4"/>
  <c r="Q5013" i="4"/>
  <c r="N5014" i="4"/>
  <c r="O5014" i="4"/>
  <c r="P5014" i="4"/>
  <c r="Q5014" i="4"/>
  <c r="N5015" i="4"/>
  <c r="O5015" i="4"/>
  <c r="P5015" i="4"/>
  <c r="Q5015" i="4"/>
  <c r="N5016" i="4"/>
  <c r="O5016" i="4"/>
  <c r="P5016" i="4"/>
  <c r="Q5016" i="4"/>
  <c r="N5017" i="4"/>
  <c r="O5017" i="4"/>
  <c r="P5017" i="4"/>
  <c r="Q5017" i="4"/>
  <c r="N5018" i="4"/>
  <c r="O5018" i="4"/>
  <c r="P5018" i="4"/>
  <c r="Q5018" i="4"/>
  <c r="N5019" i="4"/>
  <c r="O5019" i="4"/>
  <c r="P5019" i="4"/>
  <c r="Q5019" i="4"/>
  <c r="N5020" i="4"/>
  <c r="O5020" i="4"/>
  <c r="P5020" i="4"/>
  <c r="Q5020" i="4"/>
  <c r="N5021" i="4"/>
  <c r="O5021" i="4"/>
  <c r="P5021" i="4"/>
  <c r="Q5021" i="4"/>
  <c r="N5022" i="4"/>
  <c r="O5022" i="4"/>
  <c r="P5022" i="4"/>
  <c r="Q5022" i="4"/>
  <c r="N5023" i="4"/>
  <c r="O5023" i="4"/>
  <c r="P5023" i="4"/>
  <c r="Q5023" i="4"/>
  <c r="N5024" i="4"/>
  <c r="O5024" i="4"/>
  <c r="P5024" i="4"/>
  <c r="Q5024" i="4"/>
  <c r="N5025" i="4"/>
  <c r="O5025" i="4"/>
  <c r="P5025" i="4"/>
  <c r="Q5025" i="4"/>
  <c r="N5026" i="4"/>
  <c r="O5026" i="4"/>
  <c r="P5026" i="4"/>
  <c r="Q5026" i="4"/>
  <c r="N5027" i="4"/>
  <c r="O5027" i="4"/>
  <c r="P5027" i="4"/>
  <c r="Q5027" i="4"/>
  <c r="N5028" i="4"/>
  <c r="O5028" i="4"/>
  <c r="P5028" i="4"/>
  <c r="Q5028" i="4"/>
  <c r="N5029" i="4"/>
  <c r="O5029" i="4"/>
  <c r="P5029" i="4"/>
  <c r="Q5029" i="4"/>
  <c r="N5030" i="4"/>
  <c r="O5030" i="4"/>
  <c r="P5030" i="4"/>
  <c r="Q5030" i="4"/>
  <c r="N5031" i="4"/>
  <c r="O5031" i="4"/>
  <c r="P5031" i="4"/>
  <c r="Q5031" i="4"/>
  <c r="N5032" i="4"/>
  <c r="O5032" i="4"/>
  <c r="P5032" i="4"/>
  <c r="Q5032" i="4"/>
  <c r="N5033" i="4"/>
  <c r="O5033" i="4"/>
  <c r="P5033" i="4"/>
  <c r="Q5033" i="4"/>
  <c r="N5034" i="4"/>
  <c r="O5034" i="4"/>
  <c r="P5034" i="4"/>
  <c r="Q5034" i="4"/>
  <c r="N5035" i="4"/>
  <c r="O5035" i="4"/>
  <c r="P5035" i="4"/>
  <c r="Q5035" i="4"/>
  <c r="N5036" i="4"/>
  <c r="O5036" i="4"/>
  <c r="P5036" i="4"/>
  <c r="Q5036" i="4"/>
  <c r="N5037" i="4"/>
  <c r="O5037" i="4"/>
  <c r="P5037" i="4"/>
  <c r="Q5037" i="4"/>
  <c r="N5038" i="4"/>
  <c r="O5038" i="4"/>
  <c r="P5038" i="4"/>
  <c r="Q5038" i="4"/>
  <c r="N5039" i="4"/>
  <c r="O5039" i="4"/>
  <c r="P5039" i="4"/>
  <c r="Q5039" i="4"/>
  <c r="N5040" i="4"/>
  <c r="O5040" i="4"/>
  <c r="P5040" i="4"/>
  <c r="Q5040" i="4"/>
  <c r="N5041" i="4"/>
  <c r="O5041" i="4"/>
  <c r="P5041" i="4"/>
  <c r="Q5041" i="4"/>
  <c r="N5042" i="4"/>
  <c r="O5042" i="4"/>
  <c r="P5042" i="4"/>
  <c r="Q5042" i="4"/>
  <c r="N5043" i="4"/>
  <c r="O5043" i="4"/>
  <c r="P5043" i="4"/>
  <c r="Q5043" i="4"/>
  <c r="N5044" i="4"/>
  <c r="O5044" i="4"/>
  <c r="P5044" i="4"/>
  <c r="Q5044" i="4"/>
  <c r="N5045" i="4"/>
  <c r="O5045" i="4"/>
  <c r="P5045" i="4"/>
  <c r="Q5045" i="4"/>
  <c r="N5046" i="4"/>
  <c r="O5046" i="4"/>
  <c r="P5046" i="4"/>
  <c r="Q5046" i="4"/>
  <c r="N5047" i="4"/>
  <c r="O5047" i="4"/>
  <c r="P5047" i="4"/>
  <c r="Q5047" i="4"/>
  <c r="N5048" i="4"/>
  <c r="O5048" i="4"/>
  <c r="P5048" i="4"/>
  <c r="Q5048" i="4"/>
  <c r="N5049" i="4"/>
  <c r="O5049" i="4"/>
  <c r="P5049" i="4"/>
  <c r="Q5049" i="4"/>
  <c r="N5050" i="4"/>
  <c r="O5050" i="4"/>
  <c r="P5050" i="4"/>
  <c r="Q5050" i="4"/>
  <c r="N5051" i="4"/>
  <c r="O5051" i="4"/>
  <c r="P5051" i="4"/>
  <c r="Q5051" i="4"/>
  <c r="N5052" i="4"/>
  <c r="O5052" i="4"/>
  <c r="P5052" i="4"/>
  <c r="Q5052" i="4"/>
  <c r="N5053" i="4"/>
  <c r="O5053" i="4"/>
  <c r="P5053" i="4"/>
  <c r="Q5053" i="4"/>
  <c r="N5054" i="4"/>
  <c r="O5054" i="4"/>
  <c r="P5054" i="4"/>
  <c r="Q5054" i="4"/>
  <c r="N5055" i="4"/>
  <c r="O5055" i="4"/>
  <c r="P5055" i="4"/>
  <c r="Q5055" i="4"/>
  <c r="N5056" i="4"/>
  <c r="O5056" i="4"/>
  <c r="P5056" i="4"/>
  <c r="Q5056" i="4"/>
  <c r="N5057" i="4"/>
  <c r="O5057" i="4"/>
  <c r="P5057" i="4"/>
  <c r="Q5057" i="4"/>
  <c r="N5058" i="4"/>
  <c r="O5058" i="4"/>
  <c r="P5058" i="4"/>
  <c r="Q5058" i="4"/>
  <c r="N5059" i="4"/>
  <c r="O5059" i="4"/>
  <c r="P5059" i="4"/>
  <c r="Q5059" i="4"/>
  <c r="N5060" i="4"/>
  <c r="O5060" i="4"/>
  <c r="P5060" i="4"/>
  <c r="Q5060" i="4"/>
  <c r="N5061" i="4"/>
  <c r="O5061" i="4"/>
  <c r="P5061" i="4"/>
  <c r="Q5061" i="4"/>
  <c r="N5062" i="4"/>
  <c r="O5062" i="4"/>
  <c r="P5062" i="4"/>
  <c r="Q5062" i="4"/>
  <c r="N5063" i="4"/>
  <c r="O5063" i="4"/>
  <c r="P5063" i="4"/>
  <c r="Q5063" i="4"/>
  <c r="N5064" i="4"/>
  <c r="O5064" i="4"/>
  <c r="P5064" i="4"/>
  <c r="Q5064" i="4"/>
  <c r="N5065" i="4"/>
  <c r="O5065" i="4"/>
  <c r="P5065" i="4"/>
  <c r="Q5065" i="4"/>
  <c r="N5066" i="4"/>
  <c r="O5066" i="4"/>
  <c r="P5066" i="4"/>
  <c r="Q5066" i="4"/>
  <c r="N5067" i="4"/>
  <c r="O5067" i="4"/>
  <c r="P5067" i="4"/>
  <c r="Q5067" i="4"/>
  <c r="N5068" i="4"/>
  <c r="O5068" i="4"/>
  <c r="P5068" i="4"/>
  <c r="Q5068" i="4"/>
  <c r="N5069" i="4"/>
  <c r="O5069" i="4"/>
  <c r="P5069" i="4"/>
  <c r="Q5069" i="4"/>
  <c r="N5070" i="4"/>
  <c r="O5070" i="4"/>
  <c r="P5070" i="4"/>
  <c r="Q5070" i="4"/>
  <c r="N5071" i="4"/>
  <c r="O5071" i="4"/>
  <c r="P5071" i="4"/>
  <c r="Q5071" i="4"/>
  <c r="N5072" i="4"/>
  <c r="O5072" i="4"/>
  <c r="P5072" i="4"/>
  <c r="Q5072" i="4"/>
  <c r="N5073" i="4"/>
  <c r="O5073" i="4"/>
  <c r="P5073" i="4"/>
  <c r="Q5073" i="4"/>
  <c r="N5074" i="4"/>
  <c r="O5074" i="4"/>
  <c r="P5074" i="4"/>
  <c r="Q5074" i="4"/>
  <c r="N5075" i="4"/>
  <c r="O5075" i="4"/>
  <c r="P5075" i="4"/>
  <c r="Q5075" i="4"/>
  <c r="N5076" i="4"/>
  <c r="O5076" i="4"/>
  <c r="P5076" i="4"/>
  <c r="Q5076" i="4"/>
  <c r="N5077" i="4"/>
  <c r="O5077" i="4"/>
  <c r="P5077" i="4"/>
  <c r="Q5077" i="4"/>
  <c r="N5078" i="4"/>
  <c r="O5078" i="4"/>
  <c r="P5078" i="4"/>
  <c r="Q5078" i="4"/>
  <c r="N5079" i="4"/>
  <c r="O5079" i="4"/>
  <c r="P5079" i="4"/>
  <c r="Q5079" i="4"/>
  <c r="N5080" i="4"/>
  <c r="O5080" i="4"/>
  <c r="P5080" i="4"/>
  <c r="Q5080" i="4"/>
  <c r="N5081" i="4"/>
  <c r="O5081" i="4"/>
  <c r="P5081" i="4"/>
  <c r="Q5081" i="4"/>
  <c r="N5082" i="4"/>
  <c r="O5082" i="4"/>
  <c r="P5082" i="4"/>
  <c r="Q5082" i="4"/>
  <c r="N5083" i="4"/>
  <c r="O5083" i="4"/>
  <c r="P5083" i="4"/>
  <c r="Q5083" i="4"/>
  <c r="N5084" i="4"/>
  <c r="O5084" i="4"/>
  <c r="P5084" i="4"/>
  <c r="Q5084" i="4"/>
  <c r="N5085" i="4"/>
  <c r="O5085" i="4"/>
  <c r="P5085" i="4"/>
  <c r="Q5085" i="4"/>
  <c r="N5086" i="4"/>
  <c r="O5086" i="4"/>
  <c r="P5086" i="4"/>
  <c r="Q5086" i="4"/>
  <c r="N5087" i="4"/>
  <c r="O5087" i="4"/>
  <c r="P5087" i="4"/>
  <c r="Q5087" i="4"/>
  <c r="N5088" i="4"/>
  <c r="O5088" i="4"/>
  <c r="P5088" i="4"/>
  <c r="Q5088" i="4"/>
  <c r="N5089" i="4"/>
  <c r="O5089" i="4"/>
  <c r="P5089" i="4"/>
  <c r="Q5089" i="4"/>
  <c r="N5090" i="4"/>
  <c r="O5090" i="4"/>
  <c r="P5090" i="4"/>
  <c r="Q5090" i="4"/>
  <c r="N5091" i="4"/>
  <c r="O5091" i="4"/>
  <c r="P5091" i="4"/>
  <c r="Q5091" i="4"/>
  <c r="N5092" i="4"/>
  <c r="O5092" i="4"/>
  <c r="P5092" i="4"/>
  <c r="Q5092" i="4"/>
  <c r="N5093" i="4"/>
  <c r="O5093" i="4"/>
  <c r="P5093" i="4"/>
  <c r="Q5093" i="4"/>
  <c r="N5094" i="4"/>
  <c r="O5094" i="4"/>
  <c r="P5094" i="4"/>
  <c r="Q5094" i="4"/>
  <c r="N5095" i="4"/>
  <c r="O5095" i="4"/>
  <c r="P5095" i="4"/>
  <c r="Q5095" i="4"/>
  <c r="N5096" i="4"/>
  <c r="O5096" i="4"/>
  <c r="P5096" i="4"/>
  <c r="Q5096" i="4"/>
  <c r="N5097" i="4"/>
  <c r="O5097" i="4"/>
  <c r="P5097" i="4"/>
  <c r="Q5097" i="4"/>
  <c r="N5098" i="4"/>
  <c r="O5098" i="4"/>
  <c r="P5098" i="4"/>
  <c r="Q5098" i="4"/>
  <c r="N5099" i="4"/>
  <c r="O5099" i="4"/>
  <c r="P5099" i="4"/>
  <c r="Q5099" i="4"/>
  <c r="N5100" i="4"/>
  <c r="O5100" i="4"/>
  <c r="P5100" i="4"/>
  <c r="Q5100" i="4"/>
  <c r="N5101" i="4"/>
  <c r="O5101" i="4"/>
  <c r="P5101" i="4"/>
  <c r="Q5101" i="4"/>
  <c r="N5102" i="4"/>
  <c r="O5102" i="4"/>
  <c r="P5102" i="4"/>
  <c r="Q5102" i="4"/>
  <c r="N5103" i="4"/>
  <c r="O5103" i="4"/>
  <c r="P5103" i="4"/>
  <c r="Q5103" i="4"/>
  <c r="N5104" i="4"/>
  <c r="O5104" i="4"/>
  <c r="P5104" i="4"/>
  <c r="Q5104" i="4"/>
  <c r="N5105" i="4"/>
  <c r="O5105" i="4"/>
  <c r="P5105" i="4"/>
  <c r="Q5105" i="4"/>
  <c r="N5106" i="4"/>
  <c r="O5106" i="4"/>
  <c r="P5106" i="4"/>
  <c r="Q5106" i="4"/>
  <c r="N5107" i="4"/>
  <c r="O5107" i="4"/>
  <c r="P5107" i="4"/>
  <c r="Q5107" i="4"/>
  <c r="N5108" i="4"/>
  <c r="O5108" i="4"/>
  <c r="P5108" i="4"/>
  <c r="Q5108" i="4"/>
  <c r="N5109" i="4"/>
  <c r="O5109" i="4"/>
  <c r="P5109" i="4"/>
  <c r="Q5109" i="4"/>
  <c r="N5110" i="4"/>
  <c r="O5110" i="4"/>
  <c r="P5110" i="4"/>
  <c r="Q5110" i="4"/>
  <c r="N5111" i="4"/>
  <c r="O5111" i="4"/>
  <c r="P5111" i="4"/>
  <c r="Q5111" i="4"/>
  <c r="N5112" i="4"/>
  <c r="O5112" i="4"/>
  <c r="P5112" i="4"/>
  <c r="Q5112" i="4"/>
  <c r="N5113" i="4"/>
  <c r="O5113" i="4"/>
  <c r="P5113" i="4"/>
  <c r="Q5113" i="4"/>
  <c r="N5114" i="4"/>
  <c r="O5114" i="4"/>
  <c r="P5114" i="4"/>
  <c r="Q5114" i="4"/>
  <c r="N5115" i="4"/>
  <c r="O5115" i="4"/>
  <c r="P5115" i="4"/>
  <c r="Q5115" i="4"/>
  <c r="N5116" i="4"/>
  <c r="O5116" i="4"/>
  <c r="P5116" i="4"/>
  <c r="Q5116" i="4"/>
  <c r="N5117" i="4"/>
  <c r="O5117" i="4"/>
  <c r="P5117" i="4"/>
  <c r="Q5117" i="4"/>
  <c r="N5118" i="4"/>
  <c r="O5118" i="4"/>
  <c r="P5118" i="4"/>
  <c r="Q5118" i="4"/>
  <c r="N5119" i="4"/>
  <c r="O5119" i="4"/>
  <c r="P5119" i="4"/>
  <c r="Q5119" i="4"/>
  <c r="N5120" i="4"/>
  <c r="O5120" i="4"/>
  <c r="P5120" i="4"/>
  <c r="Q5120" i="4"/>
  <c r="N5121" i="4"/>
  <c r="O5121" i="4"/>
  <c r="P5121" i="4"/>
  <c r="Q5121" i="4"/>
  <c r="N5122" i="4"/>
  <c r="O5122" i="4"/>
  <c r="P5122" i="4"/>
  <c r="Q5122" i="4"/>
  <c r="N5123" i="4"/>
  <c r="O5123" i="4"/>
  <c r="P5123" i="4"/>
  <c r="Q5123" i="4"/>
  <c r="N5124" i="4"/>
  <c r="O5124" i="4"/>
  <c r="P5124" i="4"/>
  <c r="Q5124" i="4"/>
  <c r="N5125" i="4"/>
  <c r="O5125" i="4"/>
  <c r="P5125" i="4"/>
  <c r="Q5125" i="4"/>
  <c r="N5126" i="4"/>
  <c r="O5126" i="4"/>
  <c r="P5126" i="4"/>
  <c r="Q5126" i="4"/>
  <c r="N5127" i="4"/>
  <c r="O5127" i="4"/>
  <c r="P5127" i="4"/>
  <c r="Q5127" i="4"/>
  <c r="N5128" i="4"/>
  <c r="O5128" i="4"/>
  <c r="P5128" i="4"/>
  <c r="Q5128" i="4"/>
  <c r="N5129" i="4"/>
  <c r="O5129" i="4"/>
  <c r="P5129" i="4"/>
  <c r="Q5129" i="4"/>
  <c r="N5130" i="4"/>
  <c r="O5130" i="4"/>
  <c r="P5130" i="4"/>
  <c r="Q5130" i="4"/>
  <c r="N5131" i="4"/>
  <c r="O5131" i="4"/>
  <c r="P5131" i="4"/>
  <c r="Q5131" i="4"/>
  <c r="N5132" i="4"/>
  <c r="O5132" i="4"/>
  <c r="P5132" i="4"/>
  <c r="Q5132" i="4"/>
  <c r="N5133" i="4"/>
  <c r="O5133" i="4"/>
  <c r="P5133" i="4"/>
  <c r="Q5133" i="4"/>
  <c r="N5134" i="4"/>
  <c r="O5134" i="4"/>
  <c r="P5134" i="4"/>
  <c r="Q5134" i="4"/>
  <c r="N5135" i="4"/>
  <c r="O5135" i="4"/>
  <c r="P5135" i="4"/>
  <c r="Q5135" i="4"/>
  <c r="N5136" i="4"/>
  <c r="O5136" i="4"/>
  <c r="P5136" i="4"/>
  <c r="Q5136" i="4"/>
  <c r="N5137" i="4"/>
  <c r="O5137" i="4"/>
  <c r="P5137" i="4"/>
  <c r="Q5137" i="4"/>
  <c r="N5138" i="4"/>
  <c r="O5138" i="4"/>
  <c r="P5138" i="4"/>
  <c r="Q5138" i="4"/>
  <c r="N5139" i="4"/>
  <c r="O5139" i="4"/>
  <c r="P5139" i="4"/>
  <c r="Q5139" i="4"/>
  <c r="N5140" i="4"/>
  <c r="O5140" i="4"/>
  <c r="P5140" i="4"/>
  <c r="Q5140" i="4"/>
  <c r="N5141" i="4"/>
  <c r="O5141" i="4"/>
  <c r="P5141" i="4"/>
  <c r="Q5141" i="4"/>
  <c r="N5142" i="4"/>
  <c r="O5142" i="4"/>
  <c r="P5142" i="4"/>
  <c r="Q5142" i="4"/>
  <c r="N5143" i="4"/>
  <c r="O5143" i="4"/>
  <c r="P5143" i="4"/>
  <c r="Q5143" i="4"/>
  <c r="N5144" i="4"/>
  <c r="O5144" i="4"/>
  <c r="P5144" i="4"/>
  <c r="Q5144" i="4"/>
  <c r="N5145" i="4"/>
  <c r="O5145" i="4"/>
  <c r="P5145" i="4"/>
  <c r="Q5145" i="4"/>
  <c r="N5146" i="4"/>
  <c r="O5146" i="4"/>
  <c r="P5146" i="4"/>
  <c r="Q5146" i="4"/>
  <c r="N5147" i="4"/>
  <c r="O5147" i="4"/>
  <c r="P5147" i="4"/>
  <c r="Q5147" i="4"/>
  <c r="N5148" i="4"/>
  <c r="O5148" i="4"/>
  <c r="P5148" i="4"/>
  <c r="Q5148" i="4"/>
  <c r="N5149" i="4"/>
  <c r="O5149" i="4"/>
  <c r="P5149" i="4"/>
  <c r="Q5149" i="4"/>
  <c r="N5150" i="4"/>
  <c r="O5150" i="4"/>
  <c r="P5150" i="4"/>
  <c r="Q5150" i="4"/>
  <c r="N5151" i="4"/>
  <c r="O5151" i="4"/>
  <c r="P5151" i="4"/>
  <c r="Q5151" i="4"/>
  <c r="N5152" i="4"/>
  <c r="O5152" i="4"/>
  <c r="P5152" i="4"/>
  <c r="Q5152" i="4"/>
  <c r="N5153" i="4"/>
  <c r="O5153" i="4"/>
  <c r="P5153" i="4"/>
  <c r="Q5153" i="4"/>
  <c r="N5154" i="4"/>
  <c r="O5154" i="4"/>
  <c r="P5154" i="4"/>
  <c r="Q5154" i="4"/>
  <c r="N5155" i="4"/>
  <c r="O5155" i="4"/>
  <c r="P5155" i="4"/>
  <c r="Q5155" i="4"/>
  <c r="N5156" i="4"/>
  <c r="O5156" i="4"/>
  <c r="P5156" i="4"/>
  <c r="Q5156" i="4"/>
  <c r="N5157" i="4"/>
  <c r="O5157" i="4"/>
  <c r="P5157" i="4"/>
  <c r="Q5157" i="4"/>
  <c r="N5158" i="4"/>
  <c r="O5158" i="4"/>
  <c r="P5158" i="4"/>
  <c r="Q5158" i="4"/>
  <c r="N5159" i="4"/>
  <c r="O5159" i="4"/>
  <c r="P5159" i="4"/>
  <c r="Q5159" i="4"/>
  <c r="N5160" i="4"/>
  <c r="O5160" i="4"/>
  <c r="P5160" i="4"/>
  <c r="Q5160" i="4"/>
  <c r="N5161" i="4"/>
  <c r="O5161" i="4"/>
  <c r="P5161" i="4"/>
  <c r="Q5161" i="4"/>
  <c r="N5162" i="4"/>
  <c r="O5162" i="4"/>
  <c r="P5162" i="4"/>
  <c r="Q5162" i="4"/>
  <c r="N5163" i="4"/>
  <c r="O5163" i="4"/>
  <c r="P5163" i="4"/>
  <c r="Q5163" i="4"/>
  <c r="N5164" i="4"/>
  <c r="O5164" i="4"/>
  <c r="P5164" i="4"/>
  <c r="Q5164" i="4"/>
  <c r="N5165" i="4"/>
  <c r="O5165" i="4"/>
  <c r="P5165" i="4"/>
  <c r="Q5165" i="4"/>
  <c r="N5166" i="4"/>
  <c r="O5166" i="4"/>
  <c r="P5166" i="4"/>
  <c r="Q5166" i="4"/>
  <c r="N5167" i="4"/>
  <c r="O5167" i="4"/>
  <c r="P5167" i="4"/>
  <c r="Q5167" i="4"/>
  <c r="N5168" i="4"/>
  <c r="O5168" i="4"/>
  <c r="P5168" i="4"/>
  <c r="Q5168" i="4"/>
  <c r="N5169" i="4"/>
  <c r="O5169" i="4"/>
  <c r="P5169" i="4"/>
  <c r="Q5169" i="4"/>
  <c r="N5170" i="4"/>
  <c r="O5170" i="4"/>
  <c r="P5170" i="4"/>
  <c r="Q5170" i="4"/>
  <c r="N5171" i="4"/>
  <c r="O5171" i="4"/>
  <c r="P5171" i="4"/>
  <c r="Q5171" i="4"/>
  <c r="N5172" i="4"/>
  <c r="O5172" i="4"/>
  <c r="P5172" i="4"/>
  <c r="Q5172" i="4"/>
  <c r="N5173" i="4"/>
  <c r="O5173" i="4"/>
  <c r="P5173" i="4"/>
  <c r="Q5173" i="4"/>
  <c r="N5174" i="4"/>
  <c r="O5174" i="4"/>
  <c r="P5174" i="4"/>
  <c r="Q5174" i="4"/>
  <c r="N5175" i="4"/>
  <c r="O5175" i="4"/>
  <c r="P5175" i="4"/>
  <c r="Q5175" i="4"/>
  <c r="N5176" i="4"/>
  <c r="O5176" i="4"/>
  <c r="P5176" i="4"/>
  <c r="Q5176" i="4"/>
  <c r="N5177" i="4"/>
  <c r="O5177" i="4"/>
  <c r="P5177" i="4"/>
  <c r="Q5177" i="4"/>
  <c r="N5178" i="4"/>
  <c r="O5178" i="4"/>
  <c r="P5178" i="4"/>
  <c r="Q5178" i="4"/>
  <c r="N5179" i="4"/>
  <c r="O5179" i="4"/>
  <c r="P5179" i="4"/>
  <c r="Q5179" i="4"/>
  <c r="N5180" i="4"/>
  <c r="O5180" i="4"/>
  <c r="P5180" i="4"/>
  <c r="Q5180" i="4"/>
  <c r="N5181" i="4"/>
  <c r="O5181" i="4"/>
  <c r="P5181" i="4"/>
  <c r="Q5181" i="4"/>
  <c r="N5182" i="4"/>
  <c r="O5182" i="4"/>
  <c r="P5182" i="4"/>
  <c r="Q5182" i="4"/>
  <c r="N5183" i="4"/>
  <c r="O5183" i="4"/>
  <c r="P5183" i="4"/>
  <c r="Q5183" i="4"/>
  <c r="N5184" i="4"/>
  <c r="O5184" i="4"/>
  <c r="P5184" i="4"/>
  <c r="Q5184" i="4"/>
  <c r="N5185" i="4"/>
  <c r="O5185" i="4"/>
  <c r="P5185" i="4"/>
  <c r="Q5185" i="4"/>
  <c r="N5186" i="4"/>
  <c r="O5186" i="4"/>
  <c r="P5186" i="4"/>
  <c r="Q5186" i="4"/>
  <c r="N5187" i="4"/>
  <c r="O5187" i="4"/>
  <c r="P5187" i="4"/>
  <c r="Q5187" i="4"/>
  <c r="N5188" i="4"/>
  <c r="O5188" i="4"/>
  <c r="P5188" i="4"/>
  <c r="Q5188" i="4"/>
  <c r="N5189" i="4"/>
  <c r="O5189" i="4"/>
  <c r="P5189" i="4"/>
  <c r="Q5189" i="4"/>
  <c r="N5190" i="4"/>
  <c r="O5190" i="4"/>
  <c r="P5190" i="4"/>
  <c r="Q5190" i="4"/>
  <c r="N5191" i="4"/>
  <c r="O5191" i="4"/>
  <c r="P5191" i="4"/>
  <c r="Q5191" i="4"/>
  <c r="N5192" i="4"/>
  <c r="O5192" i="4"/>
  <c r="P5192" i="4"/>
  <c r="Q5192" i="4"/>
  <c r="N5193" i="4"/>
  <c r="O5193" i="4"/>
  <c r="P5193" i="4"/>
  <c r="Q5193" i="4"/>
  <c r="N5194" i="4"/>
  <c r="O5194" i="4"/>
  <c r="P5194" i="4"/>
  <c r="Q5194" i="4"/>
  <c r="N5195" i="4"/>
  <c r="O5195" i="4"/>
  <c r="P5195" i="4"/>
  <c r="Q5195" i="4"/>
  <c r="N5196" i="4"/>
  <c r="O5196" i="4"/>
  <c r="P5196" i="4"/>
  <c r="Q5196" i="4"/>
  <c r="N5197" i="4"/>
  <c r="O5197" i="4"/>
  <c r="P5197" i="4"/>
  <c r="Q5197" i="4"/>
  <c r="N5198" i="4"/>
  <c r="O5198" i="4"/>
  <c r="P5198" i="4"/>
  <c r="Q5198" i="4"/>
  <c r="N5199" i="4"/>
  <c r="O5199" i="4"/>
  <c r="P5199" i="4"/>
  <c r="Q5199" i="4"/>
  <c r="N5200" i="4"/>
  <c r="O5200" i="4"/>
  <c r="P5200" i="4"/>
  <c r="Q5200" i="4"/>
  <c r="N5201" i="4"/>
  <c r="O5201" i="4"/>
  <c r="P5201" i="4"/>
  <c r="Q5201" i="4"/>
  <c r="N5202" i="4"/>
  <c r="O5202" i="4"/>
  <c r="P5202" i="4"/>
  <c r="Q5202" i="4"/>
  <c r="N5203" i="4"/>
  <c r="O5203" i="4"/>
  <c r="P5203" i="4"/>
  <c r="Q5203" i="4"/>
  <c r="N5204" i="4"/>
  <c r="O5204" i="4"/>
  <c r="P5204" i="4"/>
  <c r="Q5204" i="4"/>
  <c r="N5205" i="4"/>
  <c r="O5205" i="4"/>
  <c r="P5205" i="4"/>
  <c r="Q5205" i="4"/>
  <c r="N5206" i="4"/>
  <c r="O5206" i="4"/>
  <c r="P5206" i="4"/>
  <c r="Q5206" i="4"/>
  <c r="N5207" i="4"/>
  <c r="O5207" i="4"/>
  <c r="P5207" i="4"/>
  <c r="Q5207" i="4"/>
  <c r="N5208" i="4"/>
  <c r="O5208" i="4"/>
  <c r="P5208" i="4"/>
  <c r="Q5208" i="4"/>
  <c r="N5209" i="4"/>
  <c r="O5209" i="4"/>
  <c r="P5209" i="4"/>
  <c r="Q5209" i="4"/>
  <c r="N5210" i="4"/>
  <c r="O5210" i="4"/>
  <c r="P5210" i="4"/>
  <c r="Q5210" i="4"/>
  <c r="N5211" i="4"/>
  <c r="O5211" i="4"/>
  <c r="P5211" i="4"/>
  <c r="Q5211" i="4"/>
  <c r="N5212" i="4"/>
  <c r="O5212" i="4"/>
  <c r="P5212" i="4"/>
  <c r="Q5212" i="4"/>
  <c r="N5213" i="4"/>
  <c r="O5213" i="4"/>
  <c r="P5213" i="4"/>
  <c r="Q5213" i="4"/>
  <c r="N5214" i="4"/>
  <c r="O5214" i="4"/>
  <c r="P5214" i="4"/>
  <c r="Q5214" i="4"/>
  <c r="N5215" i="4"/>
  <c r="O5215" i="4"/>
  <c r="P5215" i="4"/>
  <c r="Q5215" i="4"/>
  <c r="N5216" i="4"/>
  <c r="O5216" i="4"/>
  <c r="P5216" i="4"/>
  <c r="Q5216" i="4"/>
  <c r="N5217" i="4"/>
  <c r="O5217" i="4"/>
  <c r="P5217" i="4"/>
  <c r="Q5217" i="4"/>
  <c r="N5218" i="4"/>
  <c r="O5218" i="4"/>
  <c r="P5218" i="4"/>
  <c r="Q5218" i="4"/>
  <c r="N5219" i="4"/>
  <c r="O5219" i="4"/>
  <c r="P5219" i="4"/>
  <c r="Q5219" i="4"/>
  <c r="N5220" i="4"/>
  <c r="O5220" i="4"/>
  <c r="P5220" i="4"/>
  <c r="Q5220" i="4"/>
  <c r="N5221" i="4"/>
  <c r="O5221" i="4"/>
  <c r="P5221" i="4"/>
  <c r="Q5221" i="4"/>
  <c r="N5222" i="4"/>
  <c r="O5222" i="4"/>
  <c r="P5222" i="4"/>
  <c r="Q5222" i="4"/>
  <c r="N5223" i="4"/>
  <c r="O5223" i="4"/>
  <c r="P5223" i="4"/>
  <c r="Q5223" i="4"/>
  <c r="N5224" i="4"/>
  <c r="O5224" i="4"/>
  <c r="P5224" i="4"/>
  <c r="Q5224" i="4"/>
  <c r="N5225" i="4"/>
  <c r="O5225" i="4"/>
  <c r="P5225" i="4"/>
  <c r="Q5225" i="4"/>
  <c r="N5226" i="4"/>
  <c r="O5226" i="4"/>
  <c r="P5226" i="4"/>
  <c r="Q5226" i="4"/>
  <c r="N5227" i="4"/>
  <c r="O5227" i="4"/>
  <c r="P5227" i="4"/>
  <c r="Q5227" i="4"/>
  <c r="N5228" i="4"/>
  <c r="O5228" i="4"/>
  <c r="P5228" i="4"/>
  <c r="Q5228" i="4"/>
  <c r="N5229" i="4"/>
  <c r="O5229" i="4"/>
  <c r="P5229" i="4"/>
  <c r="Q5229" i="4"/>
  <c r="N5230" i="4"/>
  <c r="O5230" i="4"/>
  <c r="P5230" i="4"/>
  <c r="Q5230" i="4"/>
  <c r="N5231" i="4"/>
  <c r="O5231" i="4"/>
  <c r="P5231" i="4"/>
  <c r="Q5231" i="4"/>
  <c r="N5232" i="4"/>
  <c r="O5232" i="4"/>
  <c r="P5232" i="4"/>
  <c r="Q5232" i="4"/>
  <c r="N5233" i="4"/>
  <c r="O5233" i="4"/>
  <c r="P5233" i="4"/>
  <c r="Q5233" i="4"/>
  <c r="N5234" i="4"/>
  <c r="O5234" i="4"/>
  <c r="P5234" i="4"/>
  <c r="Q5234" i="4"/>
  <c r="N5235" i="4"/>
  <c r="O5235" i="4"/>
  <c r="P5235" i="4"/>
  <c r="Q5235" i="4"/>
  <c r="N5236" i="4"/>
  <c r="O5236" i="4"/>
  <c r="P5236" i="4"/>
  <c r="Q5236" i="4"/>
  <c r="N5237" i="4"/>
  <c r="O5237" i="4"/>
  <c r="P5237" i="4"/>
  <c r="Q5237" i="4"/>
  <c r="N5238" i="4"/>
  <c r="O5238" i="4"/>
  <c r="P5238" i="4"/>
  <c r="Q5238" i="4"/>
  <c r="N5239" i="4"/>
  <c r="O5239" i="4"/>
  <c r="P5239" i="4"/>
  <c r="Q5239" i="4"/>
  <c r="N5240" i="4"/>
  <c r="O5240" i="4"/>
  <c r="P5240" i="4"/>
  <c r="Q5240" i="4"/>
  <c r="N5241" i="4"/>
  <c r="O5241" i="4"/>
  <c r="P5241" i="4"/>
  <c r="Q5241" i="4"/>
  <c r="N5242" i="4"/>
  <c r="O5242" i="4"/>
  <c r="P5242" i="4"/>
  <c r="Q5242" i="4"/>
  <c r="N5243" i="4"/>
  <c r="O5243" i="4"/>
  <c r="P5243" i="4"/>
  <c r="Q5243" i="4"/>
  <c r="N5244" i="4"/>
  <c r="O5244" i="4"/>
  <c r="P5244" i="4"/>
  <c r="Q5244" i="4"/>
  <c r="N5245" i="4"/>
  <c r="O5245" i="4"/>
  <c r="P5245" i="4"/>
  <c r="Q5245" i="4"/>
  <c r="N5246" i="4"/>
  <c r="O5246" i="4"/>
  <c r="P5246" i="4"/>
  <c r="Q5246" i="4"/>
  <c r="N5247" i="4"/>
  <c r="O5247" i="4"/>
  <c r="P5247" i="4"/>
  <c r="Q5247" i="4"/>
  <c r="N5248" i="4"/>
  <c r="O5248" i="4"/>
  <c r="P5248" i="4"/>
  <c r="Q5248" i="4"/>
  <c r="N5249" i="4"/>
  <c r="O5249" i="4"/>
  <c r="P5249" i="4"/>
  <c r="Q5249" i="4"/>
  <c r="N5250" i="4"/>
  <c r="O5250" i="4"/>
  <c r="P5250" i="4"/>
  <c r="Q5250" i="4"/>
  <c r="N5251" i="4"/>
  <c r="O5251" i="4"/>
  <c r="P5251" i="4"/>
  <c r="Q5251" i="4"/>
  <c r="N5252" i="4"/>
  <c r="O5252" i="4"/>
  <c r="P5252" i="4"/>
  <c r="Q5252" i="4"/>
  <c r="N5253" i="4"/>
  <c r="O5253" i="4"/>
  <c r="P5253" i="4"/>
  <c r="Q5253" i="4"/>
  <c r="N5254" i="4"/>
  <c r="O5254" i="4"/>
  <c r="P5254" i="4"/>
  <c r="Q5254" i="4"/>
  <c r="N5255" i="4"/>
  <c r="O5255" i="4"/>
  <c r="P5255" i="4"/>
  <c r="Q5255" i="4"/>
  <c r="N5256" i="4"/>
  <c r="O5256" i="4"/>
  <c r="P5256" i="4"/>
  <c r="Q5256" i="4"/>
  <c r="N5257" i="4"/>
  <c r="O5257" i="4"/>
  <c r="P5257" i="4"/>
  <c r="Q5257" i="4"/>
  <c r="N5258" i="4"/>
  <c r="O5258" i="4"/>
  <c r="P5258" i="4"/>
  <c r="Q5258" i="4"/>
  <c r="N5259" i="4"/>
  <c r="O5259" i="4"/>
  <c r="P5259" i="4"/>
  <c r="Q5259" i="4"/>
  <c r="N5260" i="4"/>
  <c r="O5260" i="4"/>
  <c r="P5260" i="4"/>
  <c r="Q5260" i="4"/>
  <c r="N5261" i="4"/>
  <c r="O5261" i="4"/>
  <c r="P5261" i="4"/>
  <c r="Q5261" i="4"/>
  <c r="N5262" i="4"/>
  <c r="O5262" i="4"/>
  <c r="P5262" i="4"/>
  <c r="Q5262" i="4"/>
  <c r="N5263" i="4"/>
  <c r="O5263" i="4"/>
  <c r="P5263" i="4"/>
  <c r="Q5263" i="4"/>
  <c r="N5264" i="4"/>
  <c r="O5264" i="4"/>
  <c r="P5264" i="4"/>
  <c r="Q5264" i="4"/>
  <c r="N5265" i="4"/>
  <c r="O5265" i="4"/>
  <c r="P5265" i="4"/>
  <c r="Q5265" i="4"/>
  <c r="N5266" i="4"/>
  <c r="O5266" i="4"/>
  <c r="P5266" i="4"/>
  <c r="Q5266" i="4"/>
  <c r="N5267" i="4"/>
  <c r="O5267" i="4"/>
  <c r="P5267" i="4"/>
  <c r="Q5267" i="4"/>
  <c r="N5268" i="4"/>
  <c r="O5268" i="4"/>
  <c r="P5268" i="4"/>
  <c r="Q5268" i="4"/>
  <c r="N5269" i="4"/>
  <c r="O5269" i="4"/>
  <c r="P5269" i="4"/>
  <c r="Q5269" i="4"/>
  <c r="N5270" i="4"/>
  <c r="O5270" i="4"/>
  <c r="P5270" i="4"/>
  <c r="Q5270" i="4"/>
  <c r="N5271" i="4"/>
  <c r="O5271" i="4"/>
  <c r="P5271" i="4"/>
  <c r="Q5271" i="4"/>
  <c r="N5272" i="4"/>
  <c r="O5272" i="4"/>
  <c r="P5272" i="4"/>
  <c r="Q5272" i="4"/>
  <c r="N5273" i="4"/>
  <c r="O5273" i="4"/>
  <c r="P5273" i="4"/>
  <c r="Q5273" i="4"/>
  <c r="N5274" i="4"/>
  <c r="O5274" i="4"/>
  <c r="P5274" i="4"/>
  <c r="Q5274" i="4"/>
  <c r="N5275" i="4"/>
  <c r="O5275" i="4"/>
  <c r="P5275" i="4"/>
  <c r="Q5275" i="4"/>
  <c r="N5276" i="4"/>
  <c r="O5276" i="4"/>
  <c r="P5276" i="4"/>
  <c r="Q5276" i="4"/>
  <c r="N5277" i="4"/>
  <c r="O5277" i="4"/>
  <c r="P5277" i="4"/>
  <c r="Q5277" i="4"/>
  <c r="N5278" i="4"/>
  <c r="O5278" i="4"/>
  <c r="P5278" i="4"/>
  <c r="Q5278" i="4"/>
  <c r="N5279" i="4"/>
  <c r="O5279" i="4"/>
  <c r="P5279" i="4"/>
  <c r="Q5279" i="4"/>
  <c r="N5280" i="4"/>
  <c r="O5280" i="4"/>
  <c r="P5280" i="4"/>
  <c r="Q5280" i="4"/>
  <c r="N5281" i="4"/>
  <c r="O5281" i="4"/>
  <c r="P5281" i="4"/>
  <c r="Q5281" i="4"/>
  <c r="N5282" i="4"/>
  <c r="O5282" i="4"/>
  <c r="P5282" i="4"/>
  <c r="Q5282" i="4"/>
  <c r="N5283" i="4"/>
  <c r="O5283" i="4"/>
  <c r="P5283" i="4"/>
  <c r="Q5283" i="4"/>
  <c r="N5284" i="4"/>
  <c r="O5284" i="4"/>
  <c r="P5284" i="4"/>
  <c r="Q5284" i="4"/>
  <c r="N5285" i="4"/>
  <c r="O5285" i="4"/>
  <c r="P5285" i="4"/>
  <c r="Q5285" i="4"/>
  <c r="N5286" i="4"/>
  <c r="O5286" i="4"/>
  <c r="P5286" i="4"/>
  <c r="Q5286" i="4"/>
  <c r="N5287" i="4"/>
  <c r="O5287" i="4"/>
  <c r="P5287" i="4"/>
  <c r="Q5287" i="4"/>
  <c r="N5288" i="4"/>
  <c r="O5288" i="4"/>
  <c r="P5288" i="4"/>
  <c r="Q5288" i="4"/>
  <c r="N5289" i="4"/>
  <c r="O5289" i="4"/>
  <c r="P5289" i="4"/>
  <c r="Q5289" i="4"/>
  <c r="N5290" i="4"/>
  <c r="O5290" i="4"/>
  <c r="P5290" i="4"/>
  <c r="Q5290" i="4"/>
  <c r="N5291" i="4"/>
  <c r="O5291" i="4"/>
  <c r="P5291" i="4"/>
  <c r="Q5291" i="4"/>
  <c r="N5292" i="4"/>
  <c r="O5292" i="4"/>
  <c r="P5292" i="4"/>
  <c r="Q5292" i="4"/>
  <c r="N5293" i="4"/>
  <c r="O5293" i="4"/>
  <c r="P5293" i="4"/>
  <c r="Q5293" i="4"/>
  <c r="N5294" i="4"/>
  <c r="O5294" i="4"/>
  <c r="P5294" i="4"/>
  <c r="Q5294" i="4"/>
  <c r="N5295" i="4"/>
  <c r="O5295" i="4"/>
  <c r="P5295" i="4"/>
  <c r="Q5295" i="4"/>
  <c r="N5296" i="4"/>
  <c r="O5296" i="4"/>
  <c r="P5296" i="4"/>
  <c r="Q5296" i="4"/>
  <c r="N5297" i="4"/>
  <c r="O5297" i="4"/>
  <c r="P5297" i="4"/>
  <c r="Q5297" i="4"/>
  <c r="N5298" i="4"/>
  <c r="O5298" i="4"/>
  <c r="P5298" i="4"/>
  <c r="Q5298" i="4"/>
  <c r="N5299" i="4"/>
  <c r="O5299" i="4"/>
  <c r="P5299" i="4"/>
  <c r="Q5299" i="4"/>
  <c r="N5300" i="4"/>
  <c r="O5300" i="4"/>
  <c r="P5300" i="4"/>
  <c r="Q5300" i="4"/>
  <c r="N5301" i="4"/>
  <c r="O5301" i="4"/>
  <c r="P5301" i="4"/>
  <c r="Q5301" i="4"/>
  <c r="N5302" i="4"/>
  <c r="O5302" i="4"/>
  <c r="P5302" i="4"/>
  <c r="Q5302" i="4"/>
  <c r="N5303" i="4"/>
  <c r="O5303" i="4"/>
  <c r="P5303" i="4"/>
  <c r="Q5303" i="4"/>
  <c r="N5304" i="4"/>
  <c r="O5304" i="4"/>
  <c r="P5304" i="4"/>
  <c r="Q5304" i="4"/>
  <c r="N5305" i="4"/>
  <c r="O5305" i="4"/>
  <c r="P5305" i="4"/>
  <c r="Q5305" i="4"/>
  <c r="N5306" i="4"/>
  <c r="O5306" i="4"/>
  <c r="P5306" i="4"/>
  <c r="Q5306" i="4"/>
  <c r="N5307" i="4"/>
  <c r="O5307" i="4"/>
  <c r="P5307" i="4"/>
  <c r="Q5307" i="4"/>
  <c r="N5308" i="4"/>
  <c r="O5308" i="4"/>
  <c r="P5308" i="4"/>
  <c r="Q5308" i="4"/>
  <c r="N5309" i="4"/>
  <c r="O5309" i="4"/>
  <c r="P5309" i="4"/>
  <c r="Q5309" i="4"/>
  <c r="N5310" i="4"/>
  <c r="O5310" i="4"/>
  <c r="P5310" i="4"/>
  <c r="Q5310" i="4"/>
  <c r="N5311" i="4"/>
  <c r="O5311" i="4"/>
  <c r="P5311" i="4"/>
  <c r="Q5311" i="4"/>
  <c r="N5312" i="4"/>
  <c r="O5312" i="4"/>
  <c r="P5312" i="4"/>
  <c r="Q5312" i="4"/>
  <c r="N5313" i="4"/>
  <c r="O5313" i="4"/>
  <c r="P5313" i="4"/>
  <c r="Q5313" i="4"/>
  <c r="N5314" i="4"/>
  <c r="O5314" i="4"/>
  <c r="P5314" i="4"/>
  <c r="Q5314" i="4"/>
  <c r="N5315" i="4"/>
  <c r="O5315" i="4"/>
  <c r="P5315" i="4"/>
  <c r="Q5315" i="4"/>
  <c r="N5316" i="4"/>
  <c r="O5316" i="4"/>
  <c r="P5316" i="4"/>
  <c r="Q5316" i="4"/>
  <c r="N5317" i="4"/>
  <c r="O5317" i="4"/>
  <c r="P5317" i="4"/>
  <c r="Q5317" i="4"/>
  <c r="N5318" i="4"/>
  <c r="O5318" i="4"/>
  <c r="P5318" i="4"/>
  <c r="Q5318" i="4"/>
  <c r="N5319" i="4"/>
  <c r="O5319" i="4"/>
  <c r="P5319" i="4"/>
  <c r="Q5319" i="4"/>
  <c r="N5320" i="4"/>
  <c r="O5320" i="4"/>
  <c r="P5320" i="4"/>
  <c r="Q5320" i="4"/>
  <c r="N5321" i="4"/>
  <c r="O5321" i="4"/>
  <c r="P5321" i="4"/>
  <c r="Q5321" i="4"/>
  <c r="N5322" i="4"/>
  <c r="O5322" i="4"/>
  <c r="P5322" i="4"/>
  <c r="Q5322" i="4"/>
  <c r="N5323" i="4"/>
  <c r="O5323" i="4"/>
  <c r="P5323" i="4"/>
  <c r="Q5323" i="4"/>
  <c r="N5324" i="4"/>
  <c r="O5324" i="4"/>
  <c r="P5324" i="4"/>
  <c r="Q5324" i="4"/>
  <c r="N5325" i="4"/>
  <c r="O5325" i="4"/>
  <c r="P5325" i="4"/>
  <c r="Q5325" i="4"/>
  <c r="N5326" i="4"/>
  <c r="O5326" i="4"/>
  <c r="P5326" i="4"/>
  <c r="Q5326" i="4"/>
  <c r="N5327" i="4"/>
  <c r="O5327" i="4"/>
  <c r="P5327" i="4"/>
  <c r="Q5327" i="4"/>
  <c r="N5328" i="4"/>
  <c r="O5328" i="4"/>
  <c r="P5328" i="4"/>
  <c r="Q5328" i="4"/>
  <c r="N5329" i="4"/>
  <c r="O5329" i="4"/>
  <c r="P5329" i="4"/>
  <c r="Q5329" i="4"/>
  <c r="N5330" i="4"/>
  <c r="O5330" i="4"/>
  <c r="P5330" i="4"/>
  <c r="Q5330" i="4"/>
  <c r="N5331" i="4"/>
  <c r="O5331" i="4"/>
  <c r="P5331" i="4"/>
  <c r="Q5331" i="4"/>
  <c r="N5332" i="4"/>
  <c r="O5332" i="4"/>
  <c r="P5332" i="4"/>
  <c r="Q5332" i="4"/>
  <c r="N5333" i="4"/>
  <c r="O5333" i="4"/>
  <c r="P5333" i="4"/>
  <c r="Q5333" i="4"/>
  <c r="N5334" i="4"/>
  <c r="O5334" i="4"/>
  <c r="P5334" i="4"/>
  <c r="Q5334" i="4"/>
  <c r="N5335" i="4"/>
  <c r="O5335" i="4"/>
  <c r="P5335" i="4"/>
  <c r="Q5335" i="4"/>
  <c r="N5336" i="4"/>
  <c r="O5336" i="4"/>
  <c r="P5336" i="4"/>
  <c r="Q5336" i="4"/>
  <c r="N5337" i="4"/>
  <c r="O5337" i="4"/>
  <c r="P5337" i="4"/>
  <c r="Q5337" i="4"/>
  <c r="N5338" i="4"/>
  <c r="O5338" i="4"/>
  <c r="P5338" i="4"/>
  <c r="Q5338" i="4"/>
  <c r="N5339" i="4"/>
  <c r="O5339" i="4"/>
  <c r="P5339" i="4"/>
  <c r="Q5339" i="4"/>
  <c r="N5340" i="4"/>
  <c r="O5340" i="4"/>
  <c r="P5340" i="4"/>
  <c r="Q5340" i="4"/>
  <c r="N5341" i="4"/>
  <c r="O5341" i="4"/>
  <c r="P5341" i="4"/>
  <c r="Q5341" i="4"/>
  <c r="N5342" i="4"/>
  <c r="O5342" i="4"/>
  <c r="P5342" i="4"/>
  <c r="Q5342" i="4"/>
  <c r="N5343" i="4"/>
  <c r="O5343" i="4"/>
  <c r="P5343" i="4"/>
  <c r="Q5343" i="4"/>
  <c r="N5344" i="4"/>
  <c r="O5344" i="4"/>
  <c r="P5344" i="4"/>
  <c r="Q5344" i="4"/>
  <c r="N5345" i="4"/>
  <c r="O5345" i="4"/>
  <c r="P5345" i="4"/>
  <c r="Q5345" i="4"/>
  <c r="N5346" i="4"/>
  <c r="O5346" i="4"/>
  <c r="P5346" i="4"/>
  <c r="Q5346" i="4"/>
  <c r="N5347" i="4"/>
  <c r="O5347" i="4"/>
  <c r="P5347" i="4"/>
  <c r="Q5347" i="4"/>
  <c r="N5348" i="4"/>
  <c r="O5348" i="4"/>
  <c r="P5348" i="4"/>
  <c r="Q5348" i="4"/>
  <c r="N5349" i="4"/>
  <c r="O5349" i="4"/>
  <c r="P5349" i="4"/>
  <c r="Q5349" i="4"/>
  <c r="N5350" i="4"/>
  <c r="O5350" i="4"/>
  <c r="P5350" i="4"/>
  <c r="Q5350" i="4"/>
  <c r="N5351" i="4"/>
  <c r="O5351" i="4"/>
  <c r="P5351" i="4"/>
  <c r="Q5351" i="4"/>
  <c r="N5352" i="4"/>
  <c r="O5352" i="4"/>
  <c r="P5352" i="4"/>
  <c r="Q5352" i="4"/>
  <c r="N5353" i="4"/>
  <c r="O5353" i="4"/>
  <c r="P5353" i="4"/>
  <c r="Q5353" i="4"/>
  <c r="N5354" i="4"/>
  <c r="O5354" i="4"/>
  <c r="P5354" i="4"/>
  <c r="Q5354" i="4"/>
  <c r="N5355" i="4"/>
  <c r="O5355" i="4"/>
  <c r="P5355" i="4"/>
  <c r="Q5355" i="4"/>
  <c r="N5356" i="4"/>
  <c r="O5356" i="4"/>
  <c r="P5356" i="4"/>
  <c r="Q5356" i="4"/>
  <c r="N5357" i="4"/>
  <c r="O5357" i="4"/>
  <c r="P5357" i="4"/>
  <c r="Q5357" i="4"/>
  <c r="N5358" i="4"/>
  <c r="O5358" i="4"/>
  <c r="P5358" i="4"/>
  <c r="Q5358" i="4"/>
  <c r="N5359" i="4"/>
  <c r="O5359" i="4"/>
  <c r="P5359" i="4"/>
  <c r="Q5359" i="4"/>
  <c r="N5360" i="4"/>
  <c r="O5360" i="4"/>
  <c r="P5360" i="4"/>
  <c r="Q5360" i="4"/>
  <c r="N5361" i="4"/>
  <c r="O5361" i="4"/>
  <c r="P5361" i="4"/>
  <c r="Q5361" i="4"/>
  <c r="N5362" i="4"/>
  <c r="O5362" i="4"/>
  <c r="P5362" i="4"/>
  <c r="Q5362" i="4"/>
  <c r="N5363" i="4"/>
  <c r="O5363" i="4"/>
  <c r="P5363" i="4"/>
  <c r="Q5363" i="4"/>
  <c r="N5364" i="4"/>
  <c r="O5364" i="4"/>
  <c r="P5364" i="4"/>
  <c r="Q5364" i="4"/>
  <c r="N5365" i="4"/>
  <c r="O5365" i="4"/>
  <c r="P5365" i="4"/>
  <c r="Q5365" i="4"/>
  <c r="N5366" i="4"/>
  <c r="O5366" i="4"/>
  <c r="P5366" i="4"/>
  <c r="Q5366" i="4"/>
  <c r="N5367" i="4"/>
  <c r="O5367" i="4"/>
  <c r="P5367" i="4"/>
  <c r="Q5367" i="4"/>
  <c r="N5368" i="4"/>
  <c r="O5368" i="4"/>
  <c r="P5368" i="4"/>
  <c r="Q5368" i="4"/>
  <c r="N5369" i="4"/>
  <c r="O5369" i="4"/>
  <c r="P5369" i="4"/>
  <c r="Q5369" i="4"/>
  <c r="N5370" i="4"/>
  <c r="O5370" i="4"/>
  <c r="P5370" i="4"/>
  <c r="Q5370" i="4"/>
  <c r="N5371" i="4"/>
  <c r="O5371" i="4"/>
  <c r="P5371" i="4"/>
  <c r="Q5371" i="4"/>
  <c r="N5372" i="4"/>
  <c r="O5372" i="4"/>
  <c r="P5372" i="4"/>
  <c r="Q5372" i="4"/>
  <c r="N5373" i="4"/>
  <c r="O5373" i="4"/>
  <c r="P5373" i="4"/>
  <c r="Q5373" i="4"/>
  <c r="N5374" i="4"/>
  <c r="O5374" i="4"/>
  <c r="P5374" i="4"/>
  <c r="Q5374" i="4"/>
  <c r="N5375" i="4"/>
  <c r="O5375" i="4"/>
  <c r="P5375" i="4"/>
  <c r="Q5375" i="4"/>
  <c r="N5376" i="4"/>
  <c r="O5376" i="4"/>
  <c r="P5376" i="4"/>
  <c r="Q5376" i="4"/>
  <c r="N5377" i="4"/>
  <c r="O5377" i="4"/>
  <c r="P5377" i="4"/>
  <c r="Q5377" i="4"/>
  <c r="N5378" i="4"/>
  <c r="O5378" i="4"/>
  <c r="P5378" i="4"/>
  <c r="Q5378" i="4"/>
  <c r="N5379" i="4"/>
  <c r="O5379" i="4"/>
  <c r="P5379" i="4"/>
  <c r="Q5379" i="4"/>
  <c r="N5380" i="4"/>
  <c r="O5380" i="4"/>
  <c r="P5380" i="4"/>
  <c r="Q5380" i="4"/>
  <c r="N5381" i="4"/>
  <c r="O5381" i="4"/>
  <c r="P5381" i="4"/>
  <c r="Q5381" i="4"/>
  <c r="N5382" i="4"/>
  <c r="O5382" i="4"/>
  <c r="P5382" i="4"/>
  <c r="Q5382" i="4"/>
  <c r="N5383" i="4"/>
  <c r="O5383" i="4"/>
  <c r="P5383" i="4"/>
  <c r="Q5383" i="4"/>
  <c r="N5384" i="4"/>
  <c r="O5384" i="4"/>
  <c r="P5384" i="4"/>
  <c r="Q5384" i="4"/>
  <c r="N5385" i="4"/>
  <c r="O5385" i="4"/>
  <c r="P5385" i="4"/>
  <c r="Q5385" i="4"/>
  <c r="N5386" i="4"/>
  <c r="O5386" i="4"/>
  <c r="P5386" i="4"/>
  <c r="Q5386" i="4"/>
  <c r="N5387" i="4"/>
  <c r="O5387" i="4"/>
  <c r="P5387" i="4"/>
  <c r="Q5387" i="4"/>
  <c r="N5388" i="4"/>
  <c r="O5388" i="4"/>
  <c r="P5388" i="4"/>
  <c r="Q5388" i="4"/>
  <c r="N5389" i="4"/>
  <c r="O5389" i="4"/>
  <c r="P5389" i="4"/>
  <c r="Q5389" i="4"/>
  <c r="N5390" i="4"/>
  <c r="O5390" i="4"/>
  <c r="P5390" i="4"/>
  <c r="Q5390" i="4"/>
  <c r="N5391" i="4"/>
  <c r="O5391" i="4"/>
  <c r="P5391" i="4"/>
  <c r="Q5391" i="4"/>
  <c r="N5392" i="4"/>
  <c r="O5392" i="4"/>
  <c r="P5392" i="4"/>
  <c r="Q5392" i="4"/>
  <c r="N5393" i="4"/>
  <c r="O5393" i="4"/>
  <c r="P5393" i="4"/>
  <c r="Q5393" i="4"/>
  <c r="N5394" i="4"/>
  <c r="O5394" i="4"/>
  <c r="P5394" i="4"/>
  <c r="Q5394" i="4"/>
  <c r="N5395" i="4"/>
  <c r="O5395" i="4"/>
  <c r="P5395" i="4"/>
  <c r="Q5395" i="4"/>
  <c r="N5396" i="4"/>
  <c r="O5396" i="4"/>
  <c r="P5396" i="4"/>
  <c r="Q5396" i="4"/>
  <c r="N5397" i="4"/>
  <c r="O5397" i="4"/>
  <c r="P5397" i="4"/>
  <c r="Q5397" i="4"/>
  <c r="N5398" i="4"/>
  <c r="O5398" i="4"/>
  <c r="P5398" i="4"/>
  <c r="Q5398" i="4"/>
  <c r="N5399" i="4"/>
  <c r="O5399" i="4"/>
  <c r="P5399" i="4"/>
  <c r="Q5399" i="4"/>
  <c r="N5400" i="4"/>
  <c r="O5400" i="4"/>
  <c r="P5400" i="4"/>
  <c r="Q5400" i="4"/>
  <c r="N5401" i="4"/>
  <c r="O5401" i="4"/>
  <c r="P5401" i="4"/>
  <c r="Q5401" i="4"/>
  <c r="N5402" i="4"/>
  <c r="O5402" i="4"/>
  <c r="P5402" i="4"/>
  <c r="Q5402" i="4"/>
  <c r="N5403" i="4"/>
  <c r="O5403" i="4"/>
  <c r="P5403" i="4"/>
  <c r="Q5403" i="4"/>
  <c r="N5404" i="4"/>
  <c r="O5404" i="4"/>
  <c r="P5404" i="4"/>
  <c r="Q5404" i="4"/>
  <c r="N5405" i="4"/>
  <c r="O5405" i="4"/>
  <c r="P5405" i="4"/>
  <c r="Q5405" i="4"/>
  <c r="N5406" i="4"/>
  <c r="O5406" i="4"/>
  <c r="P5406" i="4"/>
  <c r="Q5406" i="4"/>
  <c r="N5407" i="4"/>
  <c r="O5407" i="4"/>
  <c r="P5407" i="4"/>
  <c r="Q5407" i="4"/>
  <c r="N5408" i="4"/>
  <c r="O5408" i="4"/>
  <c r="P5408" i="4"/>
  <c r="Q5408" i="4"/>
  <c r="N5409" i="4"/>
  <c r="O5409" i="4"/>
  <c r="P5409" i="4"/>
  <c r="Q5409" i="4"/>
  <c r="N5410" i="4"/>
  <c r="O5410" i="4"/>
  <c r="P5410" i="4"/>
  <c r="Q5410" i="4"/>
  <c r="N5411" i="4"/>
  <c r="O5411" i="4"/>
  <c r="P5411" i="4"/>
  <c r="Q5411" i="4"/>
  <c r="N5412" i="4"/>
  <c r="O5412" i="4"/>
  <c r="P5412" i="4"/>
  <c r="Q5412" i="4"/>
  <c r="N5413" i="4"/>
  <c r="O5413" i="4"/>
  <c r="P5413" i="4"/>
  <c r="Q5413" i="4"/>
  <c r="N5414" i="4"/>
  <c r="O5414" i="4"/>
  <c r="P5414" i="4"/>
  <c r="Q5414" i="4"/>
  <c r="N5415" i="4"/>
  <c r="O5415" i="4"/>
  <c r="P5415" i="4"/>
  <c r="Q5415" i="4"/>
  <c r="N5416" i="4"/>
  <c r="O5416" i="4"/>
  <c r="P5416" i="4"/>
  <c r="Q5416" i="4"/>
  <c r="N5417" i="4"/>
  <c r="O5417" i="4"/>
  <c r="P5417" i="4"/>
  <c r="Q5417" i="4"/>
  <c r="N5418" i="4"/>
  <c r="O5418" i="4"/>
  <c r="P5418" i="4"/>
  <c r="Q5418" i="4"/>
  <c r="N5419" i="4"/>
  <c r="O5419" i="4"/>
  <c r="P5419" i="4"/>
  <c r="Q5419" i="4"/>
  <c r="N5420" i="4"/>
  <c r="O5420" i="4"/>
  <c r="P5420" i="4"/>
  <c r="Q5420" i="4"/>
  <c r="N5421" i="4"/>
  <c r="O5421" i="4"/>
  <c r="P5421" i="4"/>
  <c r="Q5421" i="4"/>
  <c r="N5422" i="4"/>
  <c r="O5422" i="4"/>
  <c r="P5422" i="4"/>
  <c r="Q5422" i="4"/>
  <c r="N5423" i="4"/>
  <c r="O5423" i="4"/>
  <c r="P5423" i="4"/>
  <c r="Q5423" i="4"/>
  <c r="N5424" i="4"/>
  <c r="O5424" i="4"/>
  <c r="P5424" i="4"/>
  <c r="Q5424" i="4"/>
  <c r="N5425" i="4"/>
  <c r="O5425" i="4"/>
  <c r="P5425" i="4"/>
  <c r="Q5425" i="4"/>
  <c r="N5426" i="4"/>
  <c r="O5426" i="4"/>
  <c r="P5426" i="4"/>
  <c r="Q5426" i="4"/>
  <c r="N5427" i="4"/>
  <c r="O5427" i="4"/>
  <c r="P5427" i="4"/>
  <c r="Q5427" i="4"/>
  <c r="N5428" i="4"/>
  <c r="O5428" i="4"/>
  <c r="P5428" i="4"/>
  <c r="Q5428" i="4"/>
  <c r="N5429" i="4"/>
  <c r="O5429" i="4"/>
  <c r="P5429" i="4"/>
  <c r="Q5429" i="4"/>
  <c r="N5430" i="4"/>
  <c r="O5430" i="4"/>
  <c r="P5430" i="4"/>
  <c r="Q5430" i="4"/>
  <c r="N5431" i="4"/>
  <c r="O5431" i="4"/>
  <c r="P5431" i="4"/>
  <c r="Q5431" i="4"/>
  <c r="N5432" i="4"/>
  <c r="O5432" i="4"/>
  <c r="P5432" i="4"/>
  <c r="Q5432" i="4"/>
  <c r="N5433" i="4"/>
  <c r="O5433" i="4"/>
  <c r="P5433" i="4"/>
  <c r="Q5433" i="4"/>
  <c r="N5434" i="4"/>
  <c r="O5434" i="4"/>
  <c r="P5434" i="4"/>
  <c r="Q5434" i="4"/>
  <c r="N5435" i="4"/>
  <c r="O5435" i="4"/>
  <c r="P5435" i="4"/>
  <c r="Q5435" i="4"/>
  <c r="N5436" i="4"/>
  <c r="O5436" i="4"/>
  <c r="P5436" i="4"/>
  <c r="Q5436" i="4"/>
  <c r="N5437" i="4"/>
  <c r="O5437" i="4"/>
  <c r="P5437" i="4"/>
  <c r="Q5437" i="4"/>
  <c r="N5438" i="4"/>
  <c r="O5438" i="4"/>
  <c r="P5438" i="4"/>
  <c r="Q5438" i="4"/>
  <c r="N5439" i="4"/>
  <c r="O5439" i="4"/>
  <c r="P5439" i="4"/>
  <c r="Q5439" i="4"/>
  <c r="N5440" i="4"/>
  <c r="O5440" i="4"/>
  <c r="P5440" i="4"/>
  <c r="Q5440" i="4"/>
  <c r="N5441" i="4"/>
  <c r="O5441" i="4"/>
  <c r="P5441" i="4"/>
  <c r="Q5441" i="4"/>
  <c r="N5442" i="4"/>
  <c r="O5442" i="4"/>
  <c r="P5442" i="4"/>
  <c r="Q5442" i="4"/>
  <c r="N5443" i="4"/>
  <c r="O5443" i="4"/>
  <c r="P5443" i="4"/>
  <c r="Q5443" i="4"/>
  <c r="N5444" i="4"/>
  <c r="O5444" i="4"/>
  <c r="P5444" i="4"/>
  <c r="Q5444" i="4"/>
  <c r="N5445" i="4"/>
  <c r="O5445" i="4"/>
  <c r="P5445" i="4"/>
  <c r="Q5445" i="4"/>
  <c r="N5446" i="4"/>
  <c r="O5446" i="4"/>
  <c r="P5446" i="4"/>
  <c r="Q5446" i="4"/>
  <c r="N5447" i="4"/>
  <c r="O5447" i="4"/>
  <c r="P5447" i="4"/>
  <c r="Q5447" i="4"/>
  <c r="N5448" i="4"/>
  <c r="O5448" i="4"/>
  <c r="P5448" i="4"/>
  <c r="Q5448" i="4"/>
  <c r="N5449" i="4"/>
  <c r="O5449" i="4"/>
  <c r="P5449" i="4"/>
  <c r="Q5449" i="4"/>
  <c r="N5450" i="4"/>
  <c r="O5450" i="4"/>
  <c r="P5450" i="4"/>
  <c r="Q5450" i="4"/>
  <c r="N5451" i="4"/>
  <c r="O5451" i="4"/>
  <c r="P5451" i="4"/>
  <c r="Q5451" i="4"/>
  <c r="N5452" i="4"/>
  <c r="O5452" i="4"/>
  <c r="P5452" i="4"/>
  <c r="Q5452" i="4"/>
  <c r="N5453" i="4"/>
  <c r="O5453" i="4"/>
  <c r="P5453" i="4"/>
  <c r="Q5453" i="4"/>
  <c r="N5454" i="4"/>
  <c r="O5454" i="4"/>
  <c r="P5454" i="4"/>
  <c r="Q5454" i="4"/>
  <c r="N5455" i="4"/>
  <c r="O5455" i="4"/>
  <c r="P5455" i="4"/>
  <c r="Q5455" i="4"/>
  <c r="N5456" i="4"/>
  <c r="O5456" i="4"/>
  <c r="P5456" i="4"/>
  <c r="Q5456" i="4"/>
  <c r="N5457" i="4"/>
  <c r="O5457" i="4"/>
  <c r="P5457" i="4"/>
  <c r="Q5457" i="4"/>
  <c r="N5458" i="4"/>
  <c r="O5458" i="4"/>
  <c r="P5458" i="4"/>
  <c r="Q5458" i="4"/>
  <c r="N5459" i="4"/>
  <c r="O5459" i="4"/>
  <c r="P5459" i="4"/>
  <c r="Q5459" i="4"/>
  <c r="N5460" i="4"/>
  <c r="O5460" i="4"/>
  <c r="P5460" i="4"/>
  <c r="Q5460" i="4"/>
  <c r="N5461" i="4"/>
  <c r="O5461" i="4"/>
  <c r="P5461" i="4"/>
  <c r="Q5461" i="4"/>
  <c r="N5462" i="4"/>
  <c r="O5462" i="4"/>
  <c r="P5462" i="4"/>
  <c r="Q5462" i="4"/>
  <c r="N5463" i="4"/>
  <c r="O5463" i="4"/>
  <c r="P5463" i="4"/>
  <c r="Q5463" i="4"/>
  <c r="N5464" i="4"/>
  <c r="O5464" i="4"/>
  <c r="P5464" i="4"/>
  <c r="Q5464" i="4"/>
  <c r="N5465" i="4"/>
  <c r="O5465" i="4"/>
  <c r="P5465" i="4"/>
  <c r="Q5465" i="4"/>
  <c r="N5466" i="4"/>
  <c r="O5466" i="4"/>
  <c r="P5466" i="4"/>
  <c r="Q5466" i="4"/>
  <c r="N5467" i="4"/>
  <c r="O5467" i="4"/>
  <c r="P5467" i="4"/>
  <c r="Q5467" i="4"/>
  <c r="N5468" i="4"/>
  <c r="O5468" i="4"/>
  <c r="P5468" i="4"/>
  <c r="Q5468" i="4"/>
  <c r="N5469" i="4"/>
  <c r="O5469" i="4"/>
  <c r="P5469" i="4"/>
  <c r="Q5469" i="4"/>
  <c r="N5470" i="4"/>
  <c r="O5470" i="4"/>
  <c r="P5470" i="4"/>
  <c r="Q5470" i="4"/>
  <c r="N5471" i="4"/>
  <c r="O5471" i="4"/>
  <c r="P5471" i="4"/>
  <c r="Q5471" i="4"/>
  <c r="N5472" i="4"/>
  <c r="O5472" i="4"/>
  <c r="P5472" i="4"/>
  <c r="Q5472" i="4"/>
  <c r="N5473" i="4"/>
  <c r="O5473" i="4"/>
  <c r="P5473" i="4"/>
  <c r="Q5473" i="4"/>
  <c r="N5474" i="4"/>
  <c r="O5474" i="4"/>
  <c r="P5474" i="4"/>
  <c r="Q5474" i="4"/>
  <c r="N5475" i="4"/>
  <c r="O5475" i="4"/>
  <c r="P5475" i="4"/>
  <c r="Q5475" i="4"/>
  <c r="N5476" i="4"/>
  <c r="O5476" i="4"/>
  <c r="P5476" i="4"/>
  <c r="Q5476" i="4"/>
  <c r="N5477" i="4"/>
  <c r="O5477" i="4"/>
  <c r="P5477" i="4"/>
  <c r="Q5477" i="4"/>
  <c r="N5478" i="4"/>
  <c r="O5478" i="4"/>
  <c r="P5478" i="4"/>
  <c r="Q5478" i="4"/>
  <c r="N5479" i="4"/>
  <c r="O5479" i="4"/>
  <c r="P5479" i="4"/>
  <c r="Q5479" i="4"/>
  <c r="N5480" i="4"/>
  <c r="O5480" i="4"/>
  <c r="P5480" i="4"/>
  <c r="Q5480" i="4"/>
  <c r="N5481" i="4"/>
  <c r="O5481" i="4"/>
  <c r="P5481" i="4"/>
  <c r="Q5481" i="4"/>
  <c r="N5482" i="4"/>
  <c r="O5482" i="4"/>
  <c r="P5482" i="4"/>
  <c r="Q5482" i="4"/>
  <c r="N5483" i="4"/>
  <c r="O5483" i="4"/>
  <c r="P5483" i="4"/>
  <c r="Q5483" i="4"/>
  <c r="N5484" i="4"/>
  <c r="O5484" i="4"/>
  <c r="P5484" i="4"/>
  <c r="Q5484" i="4"/>
  <c r="N5485" i="4"/>
  <c r="O5485" i="4"/>
  <c r="P5485" i="4"/>
  <c r="Q5485" i="4"/>
  <c r="N5486" i="4"/>
  <c r="O5486" i="4"/>
  <c r="P5486" i="4"/>
  <c r="Q5486" i="4"/>
  <c r="N5487" i="4"/>
  <c r="O5487" i="4"/>
  <c r="P5487" i="4"/>
  <c r="Q5487" i="4"/>
  <c r="N5488" i="4"/>
  <c r="O5488" i="4"/>
  <c r="P5488" i="4"/>
  <c r="Q5488" i="4"/>
  <c r="N5489" i="4"/>
  <c r="O5489" i="4"/>
  <c r="P5489" i="4"/>
  <c r="Q5489" i="4"/>
  <c r="N5490" i="4"/>
  <c r="O5490" i="4"/>
  <c r="P5490" i="4"/>
  <c r="Q5490" i="4"/>
  <c r="N5491" i="4"/>
  <c r="O5491" i="4"/>
  <c r="P5491" i="4"/>
  <c r="Q5491" i="4"/>
  <c r="N5492" i="4"/>
  <c r="O5492" i="4"/>
  <c r="P5492" i="4"/>
  <c r="Q5492" i="4"/>
  <c r="N5493" i="4"/>
  <c r="O5493" i="4"/>
  <c r="P5493" i="4"/>
  <c r="Q5493" i="4"/>
  <c r="N5494" i="4"/>
  <c r="O5494" i="4"/>
  <c r="P5494" i="4"/>
  <c r="Q5494" i="4"/>
  <c r="N5495" i="4"/>
  <c r="O5495" i="4"/>
  <c r="P5495" i="4"/>
  <c r="Q5495" i="4"/>
  <c r="N5496" i="4"/>
  <c r="O5496" i="4"/>
  <c r="P5496" i="4"/>
  <c r="Q5496" i="4"/>
  <c r="N5497" i="4"/>
  <c r="O5497" i="4"/>
  <c r="P5497" i="4"/>
  <c r="Q5497" i="4"/>
  <c r="N5498" i="4"/>
  <c r="O5498" i="4"/>
  <c r="P5498" i="4"/>
  <c r="Q5498" i="4"/>
  <c r="N5499" i="4"/>
  <c r="O5499" i="4"/>
  <c r="P5499" i="4"/>
  <c r="Q5499" i="4"/>
  <c r="N5500" i="4"/>
  <c r="O5500" i="4"/>
  <c r="P5500" i="4"/>
  <c r="Q5500" i="4"/>
  <c r="N5501" i="4"/>
  <c r="O5501" i="4"/>
  <c r="P5501" i="4"/>
  <c r="Q5501" i="4"/>
  <c r="N5502" i="4"/>
  <c r="O5502" i="4"/>
  <c r="P5502" i="4"/>
  <c r="Q5502" i="4"/>
  <c r="N5503" i="4"/>
  <c r="O5503" i="4"/>
  <c r="P5503" i="4"/>
  <c r="Q5503" i="4"/>
  <c r="N5504" i="4"/>
  <c r="O5504" i="4"/>
  <c r="P5504" i="4"/>
  <c r="Q5504" i="4"/>
  <c r="N5505" i="4"/>
  <c r="O5505" i="4"/>
  <c r="P5505" i="4"/>
  <c r="Q5505" i="4"/>
  <c r="N5506" i="4"/>
  <c r="O5506" i="4"/>
  <c r="P5506" i="4"/>
  <c r="Q5506" i="4"/>
  <c r="N5507" i="4"/>
  <c r="O5507" i="4"/>
  <c r="P5507" i="4"/>
  <c r="Q5507" i="4"/>
  <c r="N5508" i="4"/>
  <c r="O5508" i="4"/>
  <c r="P5508" i="4"/>
  <c r="Q5508" i="4"/>
  <c r="N5509" i="4"/>
  <c r="O5509" i="4"/>
  <c r="P5509" i="4"/>
  <c r="Q5509" i="4"/>
  <c r="N5510" i="4"/>
  <c r="O5510" i="4"/>
  <c r="P5510" i="4"/>
  <c r="Q5510" i="4"/>
  <c r="N5511" i="4"/>
  <c r="O5511" i="4"/>
  <c r="P5511" i="4"/>
  <c r="Q5511" i="4"/>
  <c r="N5512" i="4"/>
  <c r="O5512" i="4"/>
  <c r="P5512" i="4"/>
  <c r="Q5512" i="4"/>
  <c r="N5513" i="4"/>
  <c r="O5513" i="4"/>
  <c r="P5513" i="4"/>
  <c r="Q5513" i="4"/>
  <c r="N5514" i="4"/>
  <c r="O5514" i="4"/>
  <c r="P5514" i="4"/>
  <c r="Q5514" i="4"/>
  <c r="N5515" i="4"/>
  <c r="O5515" i="4"/>
  <c r="P5515" i="4"/>
  <c r="Q5515" i="4"/>
  <c r="N5516" i="4"/>
  <c r="O5516" i="4"/>
  <c r="P5516" i="4"/>
  <c r="Q5516" i="4"/>
  <c r="N5517" i="4"/>
  <c r="O5517" i="4"/>
  <c r="P5517" i="4"/>
  <c r="Q5517" i="4"/>
  <c r="N5518" i="4"/>
  <c r="O5518" i="4"/>
  <c r="P5518" i="4"/>
  <c r="Q5518" i="4"/>
  <c r="N5519" i="4"/>
  <c r="O5519" i="4"/>
  <c r="P5519" i="4"/>
  <c r="Q5519" i="4"/>
  <c r="N5520" i="4"/>
  <c r="O5520" i="4"/>
  <c r="P5520" i="4"/>
  <c r="Q5520" i="4"/>
  <c r="N5521" i="4"/>
  <c r="O5521" i="4"/>
  <c r="P5521" i="4"/>
  <c r="Q5521" i="4"/>
  <c r="N5522" i="4"/>
  <c r="O5522" i="4"/>
  <c r="P5522" i="4"/>
  <c r="Q5522" i="4"/>
  <c r="N5523" i="4"/>
  <c r="O5523" i="4"/>
  <c r="P5523" i="4"/>
  <c r="Q5523" i="4"/>
  <c r="N5524" i="4"/>
  <c r="O5524" i="4"/>
  <c r="P5524" i="4"/>
  <c r="Q5524" i="4"/>
  <c r="N5525" i="4"/>
  <c r="O5525" i="4"/>
  <c r="P5525" i="4"/>
  <c r="Q5525" i="4"/>
  <c r="N5526" i="4"/>
  <c r="O5526" i="4"/>
  <c r="P5526" i="4"/>
  <c r="Q5526" i="4"/>
  <c r="N5527" i="4"/>
  <c r="O5527" i="4"/>
  <c r="P5527" i="4"/>
  <c r="Q5527" i="4"/>
  <c r="N5528" i="4"/>
  <c r="O5528" i="4"/>
  <c r="P5528" i="4"/>
  <c r="Q5528" i="4"/>
  <c r="N5529" i="4"/>
  <c r="O5529" i="4"/>
  <c r="P5529" i="4"/>
  <c r="Q5529" i="4"/>
  <c r="N5530" i="4"/>
  <c r="O5530" i="4"/>
  <c r="P5530" i="4"/>
  <c r="Q5530" i="4"/>
  <c r="N5531" i="4"/>
  <c r="O5531" i="4"/>
  <c r="P5531" i="4"/>
  <c r="Q5531" i="4"/>
  <c r="N5532" i="4"/>
  <c r="O5532" i="4"/>
  <c r="P5532" i="4"/>
  <c r="Q5532" i="4"/>
  <c r="N5533" i="4"/>
  <c r="O5533" i="4"/>
  <c r="P5533" i="4"/>
  <c r="Q5533" i="4"/>
  <c r="N5534" i="4"/>
  <c r="O5534" i="4"/>
  <c r="P5534" i="4"/>
  <c r="Q5534" i="4"/>
  <c r="N5535" i="4"/>
  <c r="O5535" i="4"/>
  <c r="P5535" i="4"/>
  <c r="Q5535" i="4"/>
  <c r="N5536" i="4"/>
  <c r="O5536" i="4"/>
  <c r="P5536" i="4"/>
  <c r="Q5536" i="4"/>
  <c r="N5537" i="4"/>
  <c r="O5537" i="4"/>
  <c r="P5537" i="4"/>
  <c r="Q5537" i="4"/>
  <c r="N5538" i="4"/>
  <c r="O5538" i="4"/>
  <c r="P5538" i="4"/>
  <c r="Q5538" i="4"/>
  <c r="N5539" i="4"/>
  <c r="O5539" i="4"/>
  <c r="P5539" i="4"/>
  <c r="Q5539" i="4"/>
  <c r="N5540" i="4"/>
  <c r="O5540" i="4"/>
  <c r="P5540" i="4"/>
  <c r="Q5540" i="4"/>
  <c r="N5541" i="4"/>
  <c r="O5541" i="4"/>
  <c r="P5541" i="4"/>
  <c r="Q5541" i="4"/>
  <c r="N5542" i="4"/>
  <c r="O5542" i="4"/>
  <c r="P5542" i="4"/>
  <c r="Q5542" i="4"/>
  <c r="N5543" i="4"/>
  <c r="O5543" i="4"/>
  <c r="P5543" i="4"/>
  <c r="Q5543" i="4"/>
  <c r="N5544" i="4"/>
  <c r="O5544" i="4"/>
  <c r="P5544" i="4"/>
  <c r="Q5544" i="4"/>
  <c r="N5545" i="4"/>
  <c r="O5545" i="4"/>
  <c r="P5545" i="4"/>
  <c r="Q5545" i="4"/>
  <c r="N5546" i="4"/>
  <c r="O5546" i="4"/>
  <c r="P5546" i="4"/>
  <c r="Q5546" i="4"/>
  <c r="N5547" i="4"/>
  <c r="O5547" i="4"/>
  <c r="P5547" i="4"/>
  <c r="Q5547" i="4"/>
  <c r="N5548" i="4"/>
  <c r="O5548" i="4"/>
  <c r="P5548" i="4"/>
  <c r="Q5548" i="4"/>
  <c r="N5549" i="4"/>
  <c r="O5549" i="4"/>
  <c r="P5549" i="4"/>
  <c r="Q5549" i="4"/>
  <c r="N5550" i="4"/>
  <c r="O5550" i="4"/>
  <c r="P5550" i="4"/>
  <c r="Q5550" i="4"/>
  <c r="N5551" i="4"/>
  <c r="O5551" i="4"/>
  <c r="P5551" i="4"/>
  <c r="Q5551" i="4"/>
  <c r="N5552" i="4"/>
  <c r="O5552" i="4"/>
  <c r="P5552" i="4"/>
  <c r="Q5552" i="4"/>
  <c r="N5553" i="4"/>
  <c r="O5553" i="4"/>
  <c r="P5553" i="4"/>
  <c r="Q5553" i="4"/>
  <c r="N5554" i="4"/>
  <c r="O5554" i="4"/>
  <c r="P5554" i="4"/>
  <c r="Q5554" i="4"/>
  <c r="N5555" i="4"/>
  <c r="O5555" i="4"/>
  <c r="P5555" i="4"/>
  <c r="Q5555" i="4"/>
  <c r="N5556" i="4"/>
  <c r="O5556" i="4"/>
  <c r="P5556" i="4"/>
  <c r="Q5556" i="4"/>
  <c r="N5557" i="4"/>
  <c r="O5557" i="4"/>
  <c r="P5557" i="4"/>
  <c r="Q5557" i="4"/>
  <c r="N5558" i="4"/>
  <c r="O5558" i="4"/>
  <c r="P5558" i="4"/>
  <c r="Q5558" i="4"/>
  <c r="N5559" i="4"/>
  <c r="O5559" i="4"/>
  <c r="P5559" i="4"/>
  <c r="Q5559" i="4"/>
  <c r="N5560" i="4"/>
  <c r="O5560" i="4"/>
  <c r="P5560" i="4"/>
  <c r="Q5560" i="4"/>
  <c r="N5561" i="4"/>
  <c r="O5561" i="4"/>
  <c r="P5561" i="4"/>
  <c r="Q5561" i="4"/>
  <c r="N5562" i="4"/>
  <c r="O5562" i="4"/>
  <c r="P5562" i="4"/>
  <c r="Q5562" i="4"/>
  <c r="N5563" i="4"/>
  <c r="O5563" i="4"/>
  <c r="P5563" i="4"/>
  <c r="Q5563" i="4"/>
  <c r="N5564" i="4"/>
  <c r="O5564" i="4"/>
  <c r="P5564" i="4"/>
  <c r="Q5564" i="4"/>
  <c r="N5565" i="4"/>
  <c r="O5565" i="4"/>
  <c r="P5565" i="4"/>
  <c r="Q5565" i="4"/>
  <c r="N5566" i="4"/>
  <c r="O5566" i="4"/>
  <c r="P5566" i="4"/>
  <c r="Q5566" i="4"/>
  <c r="N5567" i="4"/>
  <c r="O5567" i="4"/>
  <c r="P5567" i="4"/>
  <c r="Q5567" i="4"/>
  <c r="N5568" i="4"/>
  <c r="O5568" i="4"/>
  <c r="P5568" i="4"/>
  <c r="Q5568" i="4"/>
  <c r="N5569" i="4"/>
  <c r="O5569" i="4"/>
  <c r="P5569" i="4"/>
  <c r="Q5569" i="4"/>
  <c r="N5570" i="4"/>
  <c r="O5570" i="4"/>
  <c r="P5570" i="4"/>
  <c r="Q5570" i="4"/>
  <c r="N5571" i="4"/>
  <c r="O5571" i="4"/>
  <c r="P5571" i="4"/>
  <c r="Q5571" i="4"/>
  <c r="N5572" i="4"/>
  <c r="O5572" i="4"/>
  <c r="P5572" i="4"/>
  <c r="Q5572" i="4"/>
  <c r="N5573" i="4"/>
  <c r="O5573" i="4"/>
  <c r="P5573" i="4"/>
  <c r="Q5573" i="4"/>
  <c r="N5574" i="4"/>
  <c r="O5574" i="4"/>
  <c r="P5574" i="4"/>
  <c r="Q5574" i="4"/>
  <c r="N5575" i="4"/>
  <c r="O5575" i="4"/>
  <c r="P5575" i="4"/>
  <c r="Q5575" i="4"/>
  <c r="N5576" i="4"/>
  <c r="O5576" i="4"/>
  <c r="P5576" i="4"/>
  <c r="Q5576" i="4"/>
  <c r="N5577" i="4"/>
  <c r="O5577" i="4"/>
  <c r="P5577" i="4"/>
  <c r="Q5577" i="4"/>
  <c r="N5578" i="4"/>
  <c r="O5578" i="4"/>
  <c r="P5578" i="4"/>
  <c r="Q5578" i="4"/>
  <c r="N5579" i="4"/>
  <c r="O5579" i="4"/>
  <c r="P5579" i="4"/>
  <c r="Q5579" i="4"/>
  <c r="N5580" i="4"/>
  <c r="O5580" i="4"/>
  <c r="P5580" i="4"/>
  <c r="Q5580" i="4"/>
  <c r="N5581" i="4"/>
  <c r="O5581" i="4"/>
  <c r="P5581" i="4"/>
  <c r="Q5581" i="4"/>
  <c r="N5582" i="4"/>
  <c r="O5582" i="4"/>
  <c r="P5582" i="4"/>
  <c r="Q5582" i="4"/>
  <c r="N5583" i="4"/>
  <c r="O5583" i="4"/>
  <c r="P5583" i="4"/>
  <c r="Q5583" i="4"/>
  <c r="N5584" i="4"/>
  <c r="O5584" i="4"/>
  <c r="P5584" i="4"/>
  <c r="Q5584" i="4"/>
  <c r="N5585" i="4"/>
  <c r="O5585" i="4"/>
  <c r="P5585" i="4"/>
  <c r="Q5585" i="4"/>
  <c r="N5586" i="4"/>
  <c r="O5586" i="4"/>
  <c r="P5586" i="4"/>
  <c r="Q5586" i="4"/>
  <c r="N5587" i="4"/>
  <c r="O5587" i="4"/>
  <c r="P5587" i="4"/>
  <c r="Q5587" i="4"/>
  <c r="N5588" i="4"/>
  <c r="O5588" i="4"/>
  <c r="P5588" i="4"/>
  <c r="Q5588" i="4"/>
  <c r="N5589" i="4"/>
  <c r="O5589" i="4"/>
  <c r="P5589" i="4"/>
  <c r="Q5589" i="4"/>
  <c r="N5590" i="4"/>
  <c r="O5590" i="4"/>
  <c r="P5590" i="4"/>
  <c r="Q5590" i="4"/>
  <c r="N5591" i="4"/>
  <c r="O5591" i="4"/>
  <c r="P5591" i="4"/>
  <c r="Q5591" i="4"/>
  <c r="N5592" i="4"/>
  <c r="O5592" i="4"/>
  <c r="P5592" i="4"/>
  <c r="Q5592" i="4"/>
  <c r="N5593" i="4"/>
  <c r="O5593" i="4"/>
  <c r="P5593" i="4"/>
  <c r="Q5593" i="4"/>
  <c r="N5594" i="4"/>
  <c r="O5594" i="4"/>
  <c r="P5594" i="4"/>
  <c r="Q5594" i="4"/>
  <c r="N5595" i="4"/>
  <c r="O5595" i="4"/>
  <c r="P5595" i="4"/>
  <c r="Q5595" i="4"/>
  <c r="N5596" i="4"/>
  <c r="O5596" i="4"/>
  <c r="P5596" i="4"/>
  <c r="Q5596" i="4"/>
  <c r="N5597" i="4"/>
  <c r="O5597" i="4"/>
  <c r="P5597" i="4"/>
  <c r="Q5597" i="4"/>
  <c r="N5598" i="4"/>
  <c r="O5598" i="4"/>
  <c r="P5598" i="4"/>
  <c r="Q5598" i="4"/>
  <c r="N5599" i="4"/>
  <c r="O5599" i="4"/>
  <c r="P5599" i="4"/>
  <c r="Q5599" i="4"/>
  <c r="N5600" i="4"/>
  <c r="O5600" i="4"/>
  <c r="P5600" i="4"/>
  <c r="Q5600" i="4"/>
  <c r="N5601" i="4"/>
  <c r="O5601" i="4"/>
  <c r="P5601" i="4"/>
  <c r="Q5601" i="4"/>
  <c r="N5602" i="4"/>
  <c r="O5602" i="4"/>
  <c r="P5602" i="4"/>
  <c r="Q5602" i="4"/>
  <c r="N5603" i="4"/>
  <c r="O5603" i="4"/>
  <c r="P5603" i="4"/>
  <c r="Q5603" i="4"/>
  <c r="N5604" i="4"/>
  <c r="O5604" i="4"/>
  <c r="P5604" i="4"/>
  <c r="Q5604" i="4"/>
  <c r="N5605" i="4"/>
  <c r="O5605" i="4"/>
  <c r="P5605" i="4"/>
  <c r="Q5605" i="4"/>
  <c r="N5606" i="4"/>
  <c r="O5606" i="4"/>
  <c r="P5606" i="4"/>
  <c r="Q5606" i="4"/>
  <c r="N5607" i="4"/>
  <c r="O5607" i="4"/>
  <c r="P5607" i="4"/>
  <c r="Q5607" i="4"/>
  <c r="N5608" i="4"/>
  <c r="O5608" i="4"/>
  <c r="P5608" i="4"/>
  <c r="Q5608" i="4"/>
  <c r="N5609" i="4"/>
  <c r="O5609" i="4"/>
  <c r="P5609" i="4"/>
  <c r="Q5609" i="4"/>
  <c r="N5610" i="4"/>
  <c r="O5610" i="4"/>
  <c r="P5610" i="4"/>
  <c r="Q5610" i="4"/>
  <c r="N5611" i="4"/>
  <c r="O5611" i="4"/>
  <c r="P5611" i="4"/>
  <c r="Q5611" i="4"/>
  <c r="N5612" i="4"/>
  <c r="O5612" i="4"/>
  <c r="P5612" i="4"/>
  <c r="Q5612" i="4"/>
  <c r="N5613" i="4"/>
  <c r="O5613" i="4"/>
  <c r="P5613" i="4"/>
  <c r="Q5613" i="4"/>
  <c r="N5614" i="4"/>
  <c r="O5614" i="4"/>
  <c r="P5614" i="4"/>
  <c r="Q5614" i="4"/>
  <c r="N5615" i="4"/>
  <c r="O5615" i="4"/>
  <c r="P5615" i="4"/>
  <c r="Q5615" i="4"/>
  <c r="N5616" i="4"/>
  <c r="O5616" i="4"/>
  <c r="P5616" i="4"/>
  <c r="Q5616" i="4"/>
  <c r="N5617" i="4"/>
  <c r="O5617" i="4"/>
  <c r="P5617" i="4"/>
  <c r="Q5617" i="4"/>
  <c r="N5618" i="4"/>
  <c r="O5618" i="4"/>
  <c r="P5618" i="4"/>
  <c r="Q5618" i="4"/>
  <c r="N5619" i="4"/>
  <c r="O5619" i="4"/>
  <c r="P5619" i="4"/>
  <c r="Q5619" i="4"/>
  <c r="N5620" i="4"/>
  <c r="O5620" i="4"/>
  <c r="P5620" i="4"/>
  <c r="Q5620" i="4"/>
  <c r="N5621" i="4"/>
  <c r="O5621" i="4"/>
  <c r="P5621" i="4"/>
  <c r="Q5621" i="4"/>
  <c r="N5622" i="4"/>
  <c r="O5622" i="4"/>
  <c r="P5622" i="4"/>
  <c r="Q5622" i="4"/>
  <c r="N5623" i="4"/>
  <c r="O5623" i="4"/>
  <c r="P5623" i="4"/>
  <c r="Q5623" i="4"/>
  <c r="N5624" i="4"/>
  <c r="O5624" i="4"/>
  <c r="P5624" i="4"/>
  <c r="Q5624" i="4"/>
  <c r="N5625" i="4"/>
  <c r="O5625" i="4"/>
  <c r="P5625" i="4"/>
  <c r="Q5625" i="4"/>
  <c r="N5626" i="4"/>
  <c r="O5626" i="4"/>
  <c r="P5626" i="4"/>
  <c r="Q5626" i="4"/>
  <c r="N5627" i="4"/>
  <c r="O5627" i="4"/>
  <c r="P5627" i="4"/>
  <c r="Q5627" i="4"/>
  <c r="N5628" i="4"/>
  <c r="O5628" i="4"/>
  <c r="P5628" i="4"/>
  <c r="Q5628" i="4"/>
  <c r="N5629" i="4"/>
  <c r="O5629" i="4"/>
  <c r="P5629" i="4"/>
  <c r="Q5629" i="4"/>
  <c r="N5630" i="4"/>
  <c r="O5630" i="4"/>
  <c r="P5630" i="4"/>
  <c r="Q5630" i="4"/>
  <c r="N5631" i="4"/>
  <c r="O5631" i="4"/>
  <c r="P5631" i="4"/>
  <c r="Q5631" i="4"/>
  <c r="N5632" i="4"/>
  <c r="O5632" i="4"/>
  <c r="P5632" i="4"/>
  <c r="Q5632" i="4"/>
  <c r="N5633" i="4"/>
  <c r="O5633" i="4"/>
  <c r="P5633" i="4"/>
  <c r="Q5633" i="4"/>
  <c r="N5634" i="4"/>
  <c r="O5634" i="4"/>
  <c r="P5634" i="4"/>
  <c r="Q5634" i="4"/>
  <c r="N5635" i="4"/>
  <c r="O5635" i="4"/>
  <c r="P5635" i="4"/>
  <c r="Q5635" i="4"/>
  <c r="N5636" i="4"/>
  <c r="O5636" i="4"/>
  <c r="P5636" i="4"/>
  <c r="Q5636" i="4"/>
  <c r="N5637" i="4"/>
  <c r="O5637" i="4"/>
  <c r="P5637" i="4"/>
  <c r="Q5637" i="4"/>
  <c r="N5638" i="4"/>
  <c r="O5638" i="4"/>
  <c r="P5638" i="4"/>
  <c r="Q5638" i="4"/>
  <c r="N5639" i="4"/>
  <c r="O5639" i="4"/>
  <c r="P5639" i="4"/>
  <c r="Q5639" i="4"/>
  <c r="N5640" i="4"/>
  <c r="O5640" i="4"/>
  <c r="P5640" i="4"/>
  <c r="Q5640" i="4"/>
  <c r="N5641" i="4"/>
  <c r="O5641" i="4"/>
  <c r="P5641" i="4"/>
  <c r="Q5641" i="4"/>
  <c r="N5642" i="4"/>
  <c r="O5642" i="4"/>
  <c r="P5642" i="4"/>
  <c r="Q5642" i="4"/>
  <c r="N5643" i="4"/>
  <c r="O5643" i="4"/>
  <c r="P5643" i="4"/>
  <c r="Q5643" i="4"/>
  <c r="N5644" i="4"/>
  <c r="O5644" i="4"/>
  <c r="P5644" i="4"/>
  <c r="Q5644" i="4"/>
  <c r="N5645" i="4"/>
  <c r="O5645" i="4"/>
  <c r="P5645" i="4"/>
  <c r="Q5645" i="4"/>
  <c r="N5646" i="4"/>
  <c r="O5646" i="4"/>
  <c r="P5646" i="4"/>
  <c r="Q5646" i="4"/>
  <c r="N5647" i="4"/>
  <c r="O5647" i="4"/>
  <c r="P5647" i="4"/>
  <c r="Q5647" i="4"/>
  <c r="N5648" i="4"/>
  <c r="O5648" i="4"/>
  <c r="P5648" i="4"/>
  <c r="Q5648" i="4"/>
  <c r="N5649" i="4"/>
  <c r="O5649" i="4"/>
  <c r="P5649" i="4"/>
  <c r="Q5649" i="4"/>
  <c r="N5650" i="4"/>
  <c r="O5650" i="4"/>
  <c r="P5650" i="4"/>
  <c r="Q5650" i="4"/>
  <c r="N5651" i="4"/>
  <c r="O5651" i="4"/>
  <c r="P5651" i="4"/>
  <c r="Q5651" i="4"/>
  <c r="N5652" i="4"/>
  <c r="O5652" i="4"/>
  <c r="P5652" i="4"/>
  <c r="Q5652" i="4"/>
  <c r="N5653" i="4"/>
  <c r="O5653" i="4"/>
  <c r="P5653" i="4"/>
  <c r="Q5653" i="4"/>
  <c r="N5654" i="4"/>
  <c r="O5654" i="4"/>
  <c r="P5654" i="4"/>
  <c r="Q5654" i="4"/>
  <c r="N5655" i="4"/>
  <c r="O5655" i="4"/>
  <c r="P5655" i="4"/>
  <c r="Q5655" i="4"/>
  <c r="N5656" i="4"/>
  <c r="O5656" i="4"/>
  <c r="P5656" i="4"/>
  <c r="Q5656" i="4"/>
  <c r="N5657" i="4"/>
  <c r="O5657" i="4"/>
  <c r="P5657" i="4"/>
  <c r="Q5657" i="4"/>
  <c r="N5658" i="4"/>
  <c r="O5658" i="4"/>
  <c r="P5658" i="4"/>
  <c r="Q5658" i="4"/>
  <c r="N5659" i="4"/>
  <c r="O5659" i="4"/>
  <c r="P5659" i="4"/>
  <c r="Q5659" i="4"/>
  <c r="N5660" i="4"/>
  <c r="O5660" i="4"/>
  <c r="P5660" i="4"/>
  <c r="Q5660" i="4"/>
  <c r="N5661" i="4"/>
  <c r="O5661" i="4"/>
  <c r="P5661" i="4"/>
  <c r="Q5661" i="4"/>
  <c r="N5662" i="4"/>
  <c r="O5662" i="4"/>
  <c r="P5662" i="4"/>
  <c r="Q5662" i="4"/>
  <c r="N5663" i="4"/>
  <c r="O5663" i="4"/>
  <c r="P5663" i="4"/>
  <c r="Q5663" i="4"/>
  <c r="N5664" i="4"/>
  <c r="O5664" i="4"/>
  <c r="P5664" i="4"/>
  <c r="Q5664" i="4"/>
  <c r="N5665" i="4"/>
  <c r="O5665" i="4"/>
  <c r="P5665" i="4"/>
  <c r="Q5665" i="4"/>
  <c r="N5666" i="4"/>
  <c r="O5666" i="4"/>
  <c r="P5666" i="4"/>
  <c r="Q5666" i="4"/>
  <c r="N5667" i="4"/>
  <c r="O5667" i="4"/>
  <c r="P5667" i="4"/>
  <c r="Q5667" i="4"/>
  <c r="N5668" i="4"/>
  <c r="O5668" i="4"/>
  <c r="P5668" i="4"/>
  <c r="Q5668" i="4"/>
  <c r="N5669" i="4"/>
  <c r="O5669" i="4"/>
  <c r="P5669" i="4"/>
  <c r="Q5669" i="4"/>
  <c r="N5670" i="4"/>
  <c r="O5670" i="4"/>
  <c r="P5670" i="4"/>
  <c r="Q5670" i="4"/>
  <c r="N5671" i="4"/>
  <c r="O5671" i="4"/>
  <c r="P5671" i="4"/>
  <c r="Q5671" i="4"/>
  <c r="N5672" i="4"/>
  <c r="O5672" i="4"/>
  <c r="P5672" i="4"/>
  <c r="Q5672" i="4"/>
  <c r="N5673" i="4"/>
  <c r="O5673" i="4"/>
  <c r="P5673" i="4"/>
  <c r="Q5673" i="4"/>
  <c r="N5674" i="4"/>
  <c r="O5674" i="4"/>
  <c r="P5674" i="4"/>
  <c r="Q5674" i="4"/>
  <c r="N5675" i="4"/>
  <c r="O5675" i="4"/>
  <c r="P5675" i="4"/>
  <c r="Q5675" i="4"/>
  <c r="N5676" i="4"/>
  <c r="O5676" i="4"/>
  <c r="P5676" i="4"/>
  <c r="Q5676" i="4"/>
  <c r="N5677" i="4"/>
  <c r="O5677" i="4"/>
  <c r="P5677" i="4"/>
  <c r="Q5677" i="4"/>
  <c r="N5678" i="4"/>
  <c r="O5678" i="4"/>
  <c r="P5678" i="4"/>
  <c r="Q5678" i="4"/>
  <c r="N5679" i="4"/>
  <c r="O5679" i="4"/>
  <c r="P5679" i="4"/>
  <c r="Q5679" i="4"/>
  <c r="N5680" i="4"/>
  <c r="O5680" i="4"/>
  <c r="P5680" i="4"/>
  <c r="Q5680" i="4"/>
  <c r="N5681" i="4"/>
  <c r="O5681" i="4"/>
  <c r="P5681" i="4"/>
  <c r="Q5681" i="4"/>
  <c r="N5682" i="4"/>
  <c r="O5682" i="4"/>
  <c r="P5682" i="4"/>
  <c r="Q5682" i="4"/>
  <c r="N5683" i="4"/>
  <c r="O5683" i="4"/>
  <c r="P5683" i="4"/>
  <c r="Q5683" i="4"/>
  <c r="N5684" i="4"/>
  <c r="O5684" i="4"/>
  <c r="P5684" i="4"/>
  <c r="Q5684" i="4"/>
  <c r="N5685" i="4"/>
  <c r="O5685" i="4"/>
  <c r="P5685" i="4"/>
  <c r="Q5685" i="4"/>
  <c r="N5686" i="4"/>
  <c r="O5686" i="4"/>
  <c r="P5686" i="4"/>
  <c r="Q5686" i="4"/>
  <c r="N5687" i="4"/>
  <c r="O5687" i="4"/>
  <c r="P5687" i="4"/>
  <c r="Q5687" i="4"/>
  <c r="N5688" i="4"/>
  <c r="O5688" i="4"/>
  <c r="P5688" i="4"/>
  <c r="Q5688" i="4"/>
  <c r="N5689" i="4"/>
  <c r="O5689" i="4"/>
  <c r="P5689" i="4"/>
  <c r="Q5689" i="4"/>
  <c r="N5690" i="4"/>
  <c r="O5690" i="4"/>
  <c r="P5690" i="4"/>
  <c r="Q5690" i="4"/>
  <c r="N5691" i="4"/>
  <c r="O5691" i="4"/>
  <c r="P5691" i="4"/>
  <c r="Q5691" i="4"/>
  <c r="N5692" i="4"/>
  <c r="O5692" i="4"/>
  <c r="P5692" i="4"/>
  <c r="Q5692" i="4"/>
  <c r="N5693" i="4"/>
  <c r="O5693" i="4"/>
  <c r="P5693" i="4"/>
  <c r="Q5693" i="4"/>
  <c r="N5694" i="4"/>
  <c r="O5694" i="4"/>
  <c r="P5694" i="4"/>
  <c r="Q5694" i="4"/>
  <c r="N5695" i="4"/>
  <c r="O5695" i="4"/>
  <c r="P5695" i="4"/>
  <c r="Q5695" i="4"/>
  <c r="N5696" i="4"/>
  <c r="O5696" i="4"/>
  <c r="P5696" i="4"/>
  <c r="Q5696" i="4"/>
  <c r="N5697" i="4"/>
  <c r="O5697" i="4"/>
  <c r="P5697" i="4"/>
  <c r="Q5697" i="4"/>
  <c r="N5698" i="4"/>
  <c r="O5698" i="4"/>
  <c r="P5698" i="4"/>
  <c r="Q5698" i="4"/>
  <c r="N5699" i="4"/>
  <c r="O5699" i="4"/>
  <c r="P5699" i="4"/>
  <c r="Q5699" i="4"/>
  <c r="N5700" i="4"/>
  <c r="O5700" i="4"/>
  <c r="P5700" i="4"/>
  <c r="Q5700" i="4"/>
  <c r="N5701" i="4"/>
  <c r="O5701" i="4"/>
  <c r="P5701" i="4"/>
  <c r="Q5701" i="4"/>
  <c r="N5702" i="4"/>
  <c r="O5702" i="4"/>
  <c r="P5702" i="4"/>
  <c r="Q5702" i="4"/>
  <c r="N5703" i="4"/>
  <c r="O5703" i="4"/>
  <c r="P5703" i="4"/>
  <c r="Q5703" i="4"/>
  <c r="N5704" i="4"/>
  <c r="O5704" i="4"/>
  <c r="P5704" i="4"/>
  <c r="Q5704" i="4"/>
  <c r="N5705" i="4"/>
  <c r="O5705" i="4"/>
  <c r="P5705" i="4"/>
  <c r="Q5705" i="4"/>
  <c r="N5706" i="4"/>
  <c r="O5706" i="4"/>
  <c r="P5706" i="4"/>
  <c r="Q5706" i="4"/>
  <c r="N5707" i="4"/>
  <c r="O5707" i="4"/>
  <c r="P5707" i="4"/>
  <c r="Q5707" i="4"/>
  <c r="N5708" i="4"/>
  <c r="O5708" i="4"/>
  <c r="P5708" i="4"/>
  <c r="Q5708" i="4"/>
  <c r="N5709" i="4"/>
  <c r="O5709" i="4"/>
  <c r="P5709" i="4"/>
  <c r="Q5709" i="4"/>
  <c r="N5710" i="4"/>
  <c r="O5710" i="4"/>
  <c r="P5710" i="4"/>
  <c r="Q5710" i="4"/>
  <c r="N5711" i="4"/>
  <c r="O5711" i="4"/>
  <c r="P5711" i="4"/>
  <c r="Q5711" i="4"/>
  <c r="N5712" i="4"/>
  <c r="O5712" i="4"/>
  <c r="P5712" i="4"/>
  <c r="Q5712" i="4"/>
  <c r="N5713" i="4"/>
  <c r="O5713" i="4"/>
  <c r="P5713" i="4"/>
  <c r="Q5713" i="4"/>
  <c r="N5714" i="4"/>
  <c r="O5714" i="4"/>
  <c r="P5714" i="4"/>
  <c r="Q5714" i="4"/>
  <c r="N5715" i="4"/>
  <c r="O5715" i="4"/>
  <c r="P5715" i="4"/>
  <c r="Q5715" i="4"/>
  <c r="N5716" i="4"/>
  <c r="O5716" i="4"/>
  <c r="P5716" i="4"/>
  <c r="Q5716" i="4"/>
  <c r="N5717" i="4"/>
  <c r="O5717" i="4"/>
  <c r="P5717" i="4"/>
  <c r="Q5717" i="4"/>
  <c r="N5718" i="4"/>
  <c r="O5718" i="4"/>
  <c r="P5718" i="4"/>
  <c r="Q5718" i="4"/>
  <c r="N5719" i="4"/>
  <c r="O5719" i="4"/>
  <c r="P5719" i="4"/>
  <c r="Q5719" i="4"/>
  <c r="N5720" i="4"/>
  <c r="O5720" i="4"/>
  <c r="P5720" i="4"/>
  <c r="Q5720" i="4"/>
  <c r="N5721" i="4"/>
  <c r="O5721" i="4"/>
  <c r="P5721" i="4"/>
  <c r="Q5721" i="4"/>
  <c r="N5722" i="4"/>
  <c r="O5722" i="4"/>
  <c r="P5722" i="4"/>
  <c r="Q5722" i="4"/>
  <c r="N5723" i="4"/>
  <c r="O5723" i="4"/>
  <c r="P5723" i="4"/>
  <c r="Q5723" i="4"/>
  <c r="N5724" i="4"/>
  <c r="O5724" i="4"/>
  <c r="P5724" i="4"/>
  <c r="Q5724" i="4"/>
  <c r="N5725" i="4"/>
  <c r="O5725" i="4"/>
  <c r="P5725" i="4"/>
  <c r="Q5725" i="4"/>
  <c r="N5726" i="4"/>
  <c r="O5726" i="4"/>
  <c r="P5726" i="4"/>
  <c r="Q5726" i="4"/>
  <c r="N5727" i="4"/>
  <c r="O5727" i="4"/>
  <c r="P5727" i="4"/>
  <c r="Q5727" i="4"/>
  <c r="N5728" i="4"/>
  <c r="O5728" i="4"/>
  <c r="P5728" i="4"/>
  <c r="Q5728" i="4"/>
  <c r="N5729" i="4"/>
  <c r="O5729" i="4"/>
  <c r="P5729" i="4"/>
  <c r="Q5729" i="4"/>
  <c r="N5730" i="4"/>
  <c r="O5730" i="4"/>
  <c r="P5730" i="4"/>
  <c r="Q5730" i="4"/>
  <c r="N5731" i="4"/>
  <c r="O5731" i="4"/>
  <c r="P5731" i="4"/>
  <c r="Q5731" i="4"/>
  <c r="N5732" i="4"/>
  <c r="O5732" i="4"/>
  <c r="P5732" i="4"/>
  <c r="Q5732" i="4"/>
  <c r="N5733" i="4"/>
  <c r="O5733" i="4"/>
  <c r="P5733" i="4"/>
  <c r="Q5733" i="4"/>
  <c r="N5734" i="4"/>
  <c r="O5734" i="4"/>
  <c r="P5734" i="4"/>
  <c r="Q5734" i="4"/>
  <c r="N5735" i="4"/>
  <c r="O5735" i="4"/>
  <c r="P5735" i="4"/>
  <c r="Q5735" i="4"/>
  <c r="N5736" i="4"/>
  <c r="O5736" i="4"/>
  <c r="P5736" i="4"/>
  <c r="Q5736" i="4"/>
  <c r="N5737" i="4"/>
  <c r="O5737" i="4"/>
  <c r="P5737" i="4"/>
  <c r="Q5737" i="4"/>
  <c r="N5738" i="4"/>
  <c r="O5738" i="4"/>
  <c r="P5738" i="4"/>
  <c r="Q5738" i="4"/>
  <c r="N5739" i="4"/>
  <c r="O5739" i="4"/>
  <c r="P5739" i="4"/>
  <c r="Q5739" i="4"/>
  <c r="N5740" i="4"/>
  <c r="O5740" i="4"/>
  <c r="P5740" i="4"/>
  <c r="Q5740" i="4"/>
  <c r="N5741" i="4"/>
  <c r="O5741" i="4"/>
  <c r="P5741" i="4"/>
  <c r="Q5741" i="4"/>
  <c r="N5742" i="4"/>
  <c r="O5742" i="4"/>
  <c r="P5742" i="4"/>
  <c r="Q5742" i="4"/>
  <c r="N5743" i="4"/>
  <c r="O5743" i="4"/>
  <c r="P5743" i="4"/>
  <c r="Q5743" i="4"/>
  <c r="N5744" i="4"/>
  <c r="O5744" i="4"/>
  <c r="P5744" i="4"/>
  <c r="Q5744" i="4"/>
  <c r="N5745" i="4"/>
  <c r="O5745" i="4"/>
  <c r="P5745" i="4"/>
  <c r="Q5745" i="4"/>
  <c r="N5746" i="4"/>
  <c r="O5746" i="4"/>
  <c r="P5746" i="4"/>
  <c r="Q5746" i="4"/>
  <c r="N5747" i="4"/>
  <c r="O5747" i="4"/>
  <c r="P5747" i="4"/>
  <c r="Q5747" i="4"/>
  <c r="N5748" i="4"/>
  <c r="O5748" i="4"/>
  <c r="P5748" i="4"/>
  <c r="Q5748" i="4"/>
  <c r="N5749" i="4"/>
  <c r="O5749" i="4"/>
  <c r="P5749" i="4"/>
  <c r="Q5749" i="4"/>
  <c r="N5750" i="4"/>
  <c r="O5750" i="4"/>
  <c r="P5750" i="4"/>
  <c r="Q5750" i="4"/>
  <c r="N5751" i="4"/>
  <c r="O5751" i="4"/>
  <c r="P5751" i="4"/>
  <c r="Q5751" i="4"/>
  <c r="N5752" i="4"/>
  <c r="O5752" i="4"/>
  <c r="P5752" i="4"/>
  <c r="Q5752" i="4"/>
  <c r="N5753" i="4"/>
  <c r="O5753" i="4"/>
  <c r="P5753" i="4"/>
  <c r="Q5753" i="4"/>
  <c r="N5754" i="4"/>
  <c r="O5754" i="4"/>
  <c r="P5754" i="4"/>
  <c r="Q5754" i="4"/>
  <c r="N5755" i="4"/>
  <c r="O5755" i="4"/>
  <c r="P5755" i="4"/>
  <c r="Q5755" i="4"/>
  <c r="N5756" i="4"/>
  <c r="O5756" i="4"/>
  <c r="P5756" i="4"/>
  <c r="Q5756" i="4"/>
  <c r="N5757" i="4"/>
  <c r="O5757" i="4"/>
  <c r="P5757" i="4"/>
  <c r="Q5757" i="4"/>
  <c r="N5758" i="4"/>
  <c r="O5758" i="4"/>
  <c r="P5758" i="4"/>
  <c r="Q5758" i="4"/>
  <c r="N5759" i="4"/>
  <c r="O5759" i="4"/>
  <c r="P5759" i="4"/>
  <c r="Q5759" i="4"/>
  <c r="N5760" i="4"/>
  <c r="O5760" i="4"/>
  <c r="P5760" i="4"/>
  <c r="Q5760" i="4"/>
  <c r="N5761" i="4"/>
  <c r="O5761" i="4"/>
  <c r="P5761" i="4"/>
  <c r="Q5761" i="4"/>
  <c r="N5762" i="4"/>
  <c r="O5762" i="4"/>
  <c r="P5762" i="4"/>
  <c r="Q5762" i="4"/>
  <c r="N5763" i="4"/>
  <c r="O5763" i="4"/>
  <c r="P5763" i="4"/>
  <c r="Q5763" i="4"/>
  <c r="N5764" i="4"/>
  <c r="O5764" i="4"/>
  <c r="P5764" i="4"/>
  <c r="Q5764" i="4"/>
  <c r="N5765" i="4"/>
  <c r="O5765" i="4"/>
  <c r="P5765" i="4"/>
  <c r="Q5765" i="4"/>
  <c r="N5766" i="4"/>
  <c r="O5766" i="4"/>
  <c r="P5766" i="4"/>
  <c r="Q5766" i="4"/>
  <c r="N5767" i="4"/>
  <c r="O5767" i="4"/>
  <c r="P5767" i="4"/>
  <c r="Q5767" i="4"/>
  <c r="N5768" i="4"/>
  <c r="O5768" i="4"/>
  <c r="P5768" i="4"/>
  <c r="Q5768" i="4"/>
  <c r="N5769" i="4"/>
  <c r="O5769" i="4"/>
  <c r="P5769" i="4"/>
  <c r="Q5769" i="4"/>
  <c r="N5770" i="4"/>
  <c r="O5770" i="4"/>
  <c r="P5770" i="4"/>
  <c r="Q5770" i="4"/>
  <c r="N5771" i="4"/>
  <c r="O5771" i="4"/>
  <c r="P5771" i="4"/>
  <c r="Q5771" i="4"/>
  <c r="N5772" i="4"/>
  <c r="O5772" i="4"/>
  <c r="P5772" i="4"/>
  <c r="Q5772" i="4"/>
  <c r="N5773" i="4"/>
  <c r="O5773" i="4"/>
  <c r="P5773" i="4"/>
  <c r="Q5773" i="4"/>
  <c r="N5774" i="4"/>
  <c r="O5774" i="4"/>
  <c r="P5774" i="4"/>
  <c r="Q5774" i="4"/>
  <c r="N5775" i="4"/>
  <c r="O5775" i="4"/>
  <c r="P5775" i="4"/>
  <c r="Q5775" i="4"/>
  <c r="N5776" i="4"/>
  <c r="O5776" i="4"/>
  <c r="P5776" i="4"/>
  <c r="Q5776" i="4"/>
  <c r="N5777" i="4"/>
  <c r="O5777" i="4"/>
  <c r="P5777" i="4"/>
  <c r="Q5777" i="4"/>
  <c r="N5778" i="4"/>
  <c r="O5778" i="4"/>
  <c r="P5778" i="4"/>
  <c r="Q5778" i="4"/>
  <c r="N5779" i="4"/>
  <c r="O5779" i="4"/>
  <c r="P5779" i="4"/>
  <c r="Q5779" i="4"/>
  <c r="N5780" i="4"/>
  <c r="O5780" i="4"/>
  <c r="P5780" i="4"/>
  <c r="Q5780" i="4"/>
  <c r="N5781" i="4"/>
  <c r="O5781" i="4"/>
  <c r="P5781" i="4"/>
  <c r="Q5781" i="4"/>
  <c r="N5782" i="4"/>
  <c r="O5782" i="4"/>
  <c r="P5782" i="4"/>
  <c r="Q5782" i="4"/>
  <c r="N5783" i="4"/>
  <c r="O5783" i="4"/>
  <c r="P5783" i="4"/>
  <c r="Q5783" i="4"/>
  <c r="N5784" i="4"/>
  <c r="O5784" i="4"/>
  <c r="P5784" i="4"/>
  <c r="Q5784" i="4"/>
  <c r="N5785" i="4"/>
  <c r="O5785" i="4"/>
  <c r="P5785" i="4"/>
  <c r="Q5785" i="4"/>
  <c r="N5786" i="4"/>
  <c r="O5786" i="4"/>
  <c r="P5786" i="4"/>
  <c r="Q5786" i="4"/>
  <c r="N5787" i="4"/>
  <c r="O5787" i="4"/>
  <c r="P5787" i="4"/>
  <c r="Q5787" i="4"/>
  <c r="N5788" i="4"/>
  <c r="O5788" i="4"/>
  <c r="P5788" i="4"/>
  <c r="Q5788" i="4"/>
  <c r="N5789" i="4"/>
  <c r="O5789" i="4"/>
  <c r="P5789" i="4"/>
  <c r="Q5789" i="4"/>
  <c r="N5790" i="4"/>
  <c r="O5790" i="4"/>
  <c r="P5790" i="4"/>
  <c r="Q5790" i="4"/>
  <c r="N5791" i="4"/>
  <c r="O5791" i="4"/>
  <c r="P5791" i="4"/>
  <c r="Q5791" i="4"/>
  <c r="N5792" i="4"/>
  <c r="O5792" i="4"/>
  <c r="P5792" i="4"/>
  <c r="Q5792" i="4"/>
  <c r="N5793" i="4"/>
  <c r="O5793" i="4"/>
  <c r="P5793" i="4"/>
  <c r="Q5793" i="4"/>
  <c r="N5794" i="4"/>
  <c r="O5794" i="4"/>
  <c r="P5794" i="4"/>
  <c r="Q5794" i="4"/>
  <c r="N5795" i="4"/>
  <c r="O5795" i="4"/>
  <c r="P5795" i="4"/>
  <c r="Q5795" i="4"/>
  <c r="N5796" i="4"/>
  <c r="O5796" i="4"/>
  <c r="P5796" i="4"/>
  <c r="Q5796" i="4"/>
  <c r="N5797" i="4"/>
  <c r="O5797" i="4"/>
  <c r="P5797" i="4"/>
  <c r="Q5797" i="4"/>
  <c r="N5798" i="4"/>
  <c r="O5798" i="4"/>
  <c r="P5798" i="4"/>
  <c r="Q5798" i="4"/>
  <c r="N5799" i="4"/>
  <c r="O5799" i="4"/>
  <c r="P5799" i="4"/>
  <c r="Q5799" i="4"/>
  <c r="N5800" i="4"/>
  <c r="O5800" i="4"/>
  <c r="P5800" i="4"/>
  <c r="Q5800" i="4"/>
  <c r="N5801" i="4"/>
  <c r="O5801" i="4"/>
  <c r="P5801" i="4"/>
  <c r="Q5801" i="4"/>
  <c r="N5802" i="4"/>
  <c r="O5802" i="4"/>
  <c r="P5802" i="4"/>
  <c r="Q5802" i="4"/>
  <c r="N5803" i="4"/>
  <c r="O5803" i="4"/>
  <c r="P5803" i="4"/>
  <c r="Q5803" i="4"/>
  <c r="N5804" i="4"/>
  <c r="O5804" i="4"/>
  <c r="P5804" i="4"/>
  <c r="Q5804" i="4"/>
  <c r="N5805" i="4"/>
  <c r="O5805" i="4"/>
  <c r="P5805" i="4"/>
  <c r="Q5805" i="4"/>
  <c r="N5806" i="4"/>
  <c r="O5806" i="4"/>
  <c r="P5806" i="4"/>
  <c r="Q5806" i="4"/>
  <c r="N5807" i="4"/>
  <c r="O5807" i="4"/>
  <c r="P5807" i="4"/>
  <c r="Q5807" i="4"/>
  <c r="N5808" i="4"/>
  <c r="O5808" i="4"/>
  <c r="P5808" i="4"/>
  <c r="Q5808" i="4"/>
  <c r="N5809" i="4"/>
  <c r="O5809" i="4"/>
  <c r="P5809" i="4"/>
  <c r="Q5809" i="4"/>
  <c r="N5810" i="4"/>
  <c r="O5810" i="4"/>
  <c r="P5810" i="4"/>
  <c r="Q5810" i="4"/>
  <c r="N5811" i="4"/>
  <c r="O5811" i="4"/>
  <c r="P5811" i="4"/>
  <c r="Q5811" i="4"/>
  <c r="N5812" i="4"/>
  <c r="O5812" i="4"/>
  <c r="P5812" i="4"/>
  <c r="Q5812" i="4"/>
  <c r="N5813" i="4"/>
  <c r="O5813" i="4"/>
  <c r="P5813" i="4"/>
  <c r="Q5813" i="4"/>
  <c r="N5814" i="4"/>
  <c r="O5814" i="4"/>
  <c r="P5814" i="4"/>
  <c r="Q5814" i="4"/>
  <c r="N5815" i="4"/>
  <c r="O5815" i="4"/>
  <c r="P5815" i="4"/>
  <c r="Q5815" i="4"/>
  <c r="N5816" i="4"/>
  <c r="O5816" i="4"/>
  <c r="P5816" i="4"/>
  <c r="Q5816" i="4"/>
  <c r="N5817" i="4"/>
  <c r="O5817" i="4"/>
  <c r="P5817" i="4"/>
  <c r="Q5817" i="4"/>
  <c r="N5818" i="4"/>
  <c r="O5818" i="4"/>
  <c r="P5818" i="4"/>
  <c r="Q5818" i="4"/>
  <c r="N5819" i="4"/>
  <c r="O5819" i="4"/>
  <c r="P5819" i="4"/>
  <c r="Q5819" i="4"/>
  <c r="N5820" i="4"/>
  <c r="O5820" i="4"/>
  <c r="P5820" i="4"/>
  <c r="Q5820" i="4"/>
  <c r="N5821" i="4"/>
  <c r="O5821" i="4"/>
  <c r="P5821" i="4"/>
  <c r="Q5821" i="4"/>
  <c r="N5822" i="4"/>
  <c r="O5822" i="4"/>
  <c r="P5822" i="4"/>
  <c r="Q5822" i="4"/>
  <c r="N5823" i="4"/>
  <c r="O5823" i="4"/>
  <c r="P5823" i="4"/>
  <c r="Q5823" i="4"/>
  <c r="N5824" i="4"/>
  <c r="O5824" i="4"/>
  <c r="P5824" i="4"/>
  <c r="Q5824" i="4"/>
  <c r="N5825" i="4"/>
  <c r="O5825" i="4"/>
  <c r="P5825" i="4"/>
  <c r="Q5825" i="4"/>
  <c r="N5826" i="4"/>
  <c r="O5826" i="4"/>
  <c r="P5826" i="4"/>
  <c r="Q5826" i="4"/>
  <c r="N5827" i="4"/>
  <c r="O5827" i="4"/>
  <c r="P5827" i="4"/>
  <c r="Q5827" i="4"/>
  <c r="N5828" i="4"/>
  <c r="O5828" i="4"/>
  <c r="P5828" i="4"/>
  <c r="Q5828" i="4"/>
  <c r="N5829" i="4"/>
  <c r="O5829" i="4"/>
  <c r="P5829" i="4"/>
  <c r="Q5829" i="4"/>
  <c r="N5830" i="4"/>
  <c r="O5830" i="4"/>
  <c r="P5830" i="4"/>
  <c r="Q5830" i="4"/>
  <c r="N5831" i="4"/>
  <c r="O5831" i="4"/>
  <c r="P5831" i="4"/>
  <c r="Q5831" i="4"/>
  <c r="N5832" i="4"/>
  <c r="O5832" i="4"/>
  <c r="P5832" i="4"/>
  <c r="Q5832" i="4"/>
  <c r="N5833" i="4"/>
  <c r="O5833" i="4"/>
  <c r="P5833" i="4"/>
  <c r="Q5833" i="4"/>
  <c r="N5834" i="4"/>
  <c r="O5834" i="4"/>
  <c r="P5834" i="4"/>
  <c r="Q5834" i="4"/>
  <c r="N5835" i="4"/>
  <c r="O5835" i="4"/>
  <c r="P5835" i="4"/>
  <c r="Q5835" i="4"/>
  <c r="N5836" i="4"/>
  <c r="O5836" i="4"/>
  <c r="P5836" i="4"/>
  <c r="Q5836" i="4"/>
  <c r="N5837" i="4"/>
  <c r="O5837" i="4"/>
  <c r="P5837" i="4"/>
  <c r="Q5837" i="4"/>
  <c r="N5838" i="4"/>
  <c r="O5838" i="4"/>
  <c r="P5838" i="4"/>
  <c r="Q5838" i="4"/>
  <c r="N5839" i="4"/>
  <c r="O5839" i="4"/>
  <c r="P5839" i="4"/>
  <c r="Q5839" i="4"/>
  <c r="N5840" i="4"/>
  <c r="O5840" i="4"/>
  <c r="P5840" i="4"/>
  <c r="Q5840" i="4"/>
  <c r="N5841" i="4"/>
  <c r="O5841" i="4"/>
  <c r="P5841" i="4"/>
  <c r="Q5841" i="4"/>
  <c r="N5842" i="4"/>
  <c r="O5842" i="4"/>
  <c r="P5842" i="4"/>
  <c r="Q5842" i="4"/>
  <c r="N5843" i="4"/>
  <c r="O5843" i="4"/>
  <c r="P5843" i="4"/>
  <c r="Q5843" i="4"/>
  <c r="N5844" i="4"/>
  <c r="O5844" i="4"/>
  <c r="P5844" i="4"/>
  <c r="Q5844" i="4"/>
  <c r="N5845" i="4"/>
  <c r="O5845" i="4"/>
  <c r="P5845" i="4"/>
  <c r="Q5845" i="4"/>
  <c r="N5846" i="4"/>
  <c r="O5846" i="4"/>
  <c r="P5846" i="4"/>
  <c r="Q5846" i="4"/>
  <c r="N5847" i="4"/>
  <c r="O5847" i="4"/>
  <c r="P5847" i="4"/>
  <c r="Q5847" i="4"/>
  <c r="N5848" i="4"/>
  <c r="O5848" i="4"/>
  <c r="P5848" i="4"/>
  <c r="Q5848" i="4"/>
  <c r="N5849" i="4"/>
  <c r="O5849" i="4"/>
  <c r="P5849" i="4"/>
  <c r="Q5849" i="4"/>
  <c r="N5850" i="4"/>
  <c r="O5850" i="4"/>
  <c r="P5850" i="4"/>
  <c r="Q5850" i="4"/>
  <c r="N5851" i="4"/>
  <c r="O5851" i="4"/>
  <c r="P5851" i="4"/>
  <c r="Q5851" i="4"/>
  <c r="N5852" i="4"/>
  <c r="O5852" i="4"/>
  <c r="P5852" i="4"/>
  <c r="Q5852" i="4"/>
  <c r="N5853" i="4"/>
  <c r="O5853" i="4"/>
  <c r="P5853" i="4"/>
  <c r="Q5853" i="4"/>
  <c r="N5854" i="4"/>
  <c r="O5854" i="4"/>
  <c r="P5854" i="4"/>
  <c r="Q5854" i="4"/>
  <c r="N5855" i="4"/>
  <c r="O5855" i="4"/>
  <c r="P5855" i="4"/>
  <c r="Q5855" i="4"/>
  <c r="N5856" i="4"/>
  <c r="O5856" i="4"/>
  <c r="P5856" i="4"/>
  <c r="Q5856" i="4"/>
  <c r="N5857" i="4"/>
  <c r="O5857" i="4"/>
  <c r="P5857" i="4"/>
  <c r="Q5857" i="4"/>
  <c r="N5858" i="4"/>
  <c r="O5858" i="4"/>
  <c r="P5858" i="4"/>
  <c r="Q5858" i="4"/>
  <c r="N5859" i="4"/>
  <c r="O5859" i="4"/>
  <c r="P5859" i="4"/>
  <c r="Q5859" i="4"/>
  <c r="N5860" i="4"/>
  <c r="O5860" i="4"/>
  <c r="P5860" i="4"/>
  <c r="Q5860" i="4"/>
  <c r="N5861" i="4"/>
  <c r="O5861" i="4"/>
  <c r="P5861" i="4"/>
  <c r="Q5861" i="4"/>
  <c r="N5862" i="4"/>
  <c r="O5862" i="4"/>
  <c r="P5862" i="4"/>
  <c r="Q5862" i="4"/>
  <c r="N5863" i="4"/>
  <c r="O5863" i="4"/>
  <c r="P5863" i="4"/>
  <c r="Q5863" i="4"/>
  <c r="N5864" i="4"/>
  <c r="O5864" i="4"/>
  <c r="P5864" i="4"/>
  <c r="Q5864" i="4"/>
  <c r="N5865" i="4"/>
  <c r="O5865" i="4"/>
  <c r="P5865" i="4"/>
  <c r="Q5865" i="4"/>
  <c r="N5866" i="4"/>
  <c r="O5866" i="4"/>
  <c r="P5866" i="4"/>
  <c r="Q5866" i="4"/>
  <c r="N5867" i="4"/>
  <c r="O5867" i="4"/>
  <c r="P5867" i="4"/>
  <c r="Q5867" i="4"/>
  <c r="N5868" i="4"/>
  <c r="O5868" i="4"/>
  <c r="P5868" i="4"/>
  <c r="Q5868" i="4"/>
  <c r="N5869" i="4"/>
  <c r="O5869" i="4"/>
  <c r="P5869" i="4"/>
  <c r="Q5869" i="4"/>
  <c r="N5870" i="4"/>
  <c r="O5870" i="4"/>
  <c r="P5870" i="4"/>
  <c r="Q5870" i="4"/>
  <c r="N5871" i="4"/>
  <c r="O5871" i="4"/>
  <c r="P5871" i="4"/>
  <c r="Q5871" i="4"/>
  <c r="N5872" i="4"/>
  <c r="O5872" i="4"/>
  <c r="P5872" i="4"/>
  <c r="Q5872" i="4"/>
  <c r="N5873" i="4"/>
  <c r="O5873" i="4"/>
  <c r="P5873" i="4"/>
  <c r="Q5873" i="4"/>
  <c r="N5874" i="4"/>
  <c r="O5874" i="4"/>
  <c r="P5874" i="4"/>
  <c r="Q5874" i="4"/>
  <c r="N5875" i="4"/>
  <c r="O5875" i="4"/>
  <c r="P5875" i="4"/>
  <c r="Q5875" i="4"/>
  <c r="N5876" i="4"/>
  <c r="O5876" i="4"/>
  <c r="P5876" i="4"/>
  <c r="Q5876" i="4"/>
  <c r="N5877" i="4"/>
  <c r="O5877" i="4"/>
  <c r="P5877" i="4"/>
  <c r="Q5877" i="4"/>
  <c r="N5878" i="4"/>
  <c r="O5878" i="4"/>
  <c r="P5878" i="4"/>
  <c r="Q5878" i="4"/>
  <c r="N5879" i="4"/>
  <c r="O5879" i="4"/>
  <c r="P5879" i="4"/>
  <c r="Q5879" i="4"/>
  <c r="N5880" i="4"/>
  <c r="O5880" i="4"/>
  <c r="P5880" i="4"/>
  <c r="Q5880" i="4"/>
  <c r="N5881" i="4"/>
  <c r="O5881" i="4"/>
  <c r="P5881" i="4"/>
  <c r="Q5881" i="4"/>
  <c r="N5882" i="4"/>
  <c r="O5882" i="4"/>
  <c r="P5882" i="4"/>
  <c r="Q5882" i="4"/>
  <c r="N5883" i="4"/>
  <c r="O5883" i="4"/>
  <c r="P5883" i="4"/>
  <c r="Q5883" i="4"/>
  <c r="N5884" i="4"/>
  <c r="O5884" i="4"/>
  <c r="P5884" i="4"/>
  <c r="Q5884" i="4"/>
  <c r="N5885" i="4"/>
  <c r="O5885" i="4"/>
  <c r="P5885" i="4"/>
  <c r="Q5885" i="4"/>
  <c r="N5886" i="4"/>
  <c r="O5886" i="4"/>
  <c r="P5886" i="4"/>
  <c r="Q5886" i="4"/>
  <c r="N5887" i="4"/>
  <c r="O5887" i="4"/>
  <c r="P5887" i="4"/>
  <c r="Q5887" i="4"/>
  <c r="N5888" i="4"/>
  <c r="O5888" i="4"/>
  <c r="P5888" i="4"/>
  <c r="Q5888" i="4"/>
  <c r="N5889" i="4"/>
  <c r="O5889" i="4"/>
  <c r="P5889" i="4"/>
  <c r="Q5889" i="4"/>
  <c r="N5890" i="4"/>
  <c r="O5890" i="4"/>
  <c r="P5890" i="4"/>
  <c r="Q5890" i="4"/>
  <c r="N5891" i="4"/>
  <c r="O5891" i="4"/>
  <c r="P5891" i="4"/>
  <c r="Q5891" i="4"/>
  <c r="N5892" i="4"/>
  <c r="O5892" i="4"/>
  <c r="P5892" i="4"/>
  <c r="Q5892" i="4"/>
  <c r="N5893" i="4"/>
  <c r="O5893" i="4"/>
  <c r="P5893" i="4"/>
  <c r="Q5893" i="4"/>
  <c r="N5894" i="4"/>
  <c r="O5894" i="4"/>
  <c r="P5894" i="4"/>
  <c r="Q5894" i="4"/>
  <c r="N5895" i="4"/>
  <c r="O5895" i="4"/>
  <c r="P5895" i="4"/>
  <c r="Q5895" i="4"/>
  <c r="N5896" i="4"/>
  <c r="O5896" i="4"/>
  <c r="P5896" i="4"/>
  <c r="Q5896" i="4"/>
  <c r="N5897" i="4"/>
  <c r="O5897" i="4"/>
  <c r="P5897" i="4"/>
  <c r="Q5897" i="4"/>
  <c r="N5898" i="4"/>
  <c r="O5898" i="4"/>
  <c r="P5898" i="4"/>
  <c r="Q5898" i="4"/>
  <c r="N5899" i="4"/>
  <c r="O5899" i="4"/>
  <c r="P5899" i="4"/>
  <c r="Q5899" i="4"/>
  <c r="N5900" i="4"/>
  <c r="O5900" i="4"/>
  <c r="P5900" i="4"/>
  <c r="Q5900" i="4"/>
  <c r="N5901" i="4"/>
  <c r="O5901" i="4"/>
  <c r="P5901" i="4"/>
  <c r="Q5901" i="4"/>
  <c r="N5902" i="4"/>
  <c r="O5902" i="4"/>
  <c r="P5902" i="4"/>
  <c r="Q5902" i="4"/>
  <c r="N5903" i="4"/>
  <c r="O5903" i="4"/>
  <c r="P5903" i="4"/>
  <c r="Q5903" i="4"/>
  <c r="N5904" i="4"/>
  <c r="O5904" i="4"/>
  <c r="P5904" i="4"/>
  <c r="Q5904" i="4"/>
  <c r="N5905" i="4"/>
  <c r="O5905" i="4"/>
  <c r="P5905" i="4"/>
  <c r="Q5905" i="4"/>
  <c r="N5906" i="4"/>
  <c r="O5906" i="4"/>
  <c r="P5906" i="4"/>
  <c r="Q5906" i="4"/>
  <c r="N5907" i="4"/>
  <c r="O5907" i="4"/>
  <c r="P5907" i="4"/>
  <c r="Q5907" i="4"/>
  <c r="N5908" i="4"/>
  <c r="O5908" i="4"/>
  <c r="P5908" i="4"/>
  <c r="Q5908" i="4"/>
  <c r="N5909" i="4"/>
  <c r="O5909" i="4"/>
  <c r="P5909" i="4"/>
  <c r="Q5909" i="4"/>
  <c r="N5910" i="4"/>
  <c r="O5910" i="4"/>
  <c r="P5910" i="4"/>
  <c r="Q5910" i="4"/>
  <c r="N5911" i="4"/>
  <c r="O5911" i="4"/>
  <c r="P5911" i="4"/>
  <c r="Q5911" i="4"/>
  <c r="N5912" i="4"/>
  <c r="O5912" i="4"/>
  <c r="P5912" i="4"/>
  <c r="Q5912" i="4"/>
  <c r="N5913" i="4"/>
  <c r="O5913" i="4"/>
  <c r="P5913" i="4"/>
  <c r="Q5913" i="4"/>
  <c r="N5914" i="4"/>
  <c r="O5914" i="4"/>
  <c r="P5914" i="4"/>
  <c r="Q5914" i="4"/>
  <c r="N5915" i="4"/>
  <c r="O5915" i="4"/>
  <c r="P5915" i="4"/>
  <c r="Q5915" i="4"/>
  <c r="N5916" i="4"/>
  <c r="O5916" i="4"/>
  <c r="P5916" i="4"/>
  <c r="Q5916" i="4"/>
  <c r="N5917" i="4"/>
  <c r="O5917" i="4"/>
  <c r="P5917" i="4"/>
  <c r="Q5917" i="4"/>
  <c r="N5918" i="4"/>
  <c r="O5918" i="4"/>
  <c r="P5918" i="4"/>
  <c r="Q5918" i="4"/>
  <c r="N5919" i="4"/>
  <c r="O5919" i="4"/>
  <c r="P5919" i="4"/>
  <c r="Q5919" i="4"/>
  <c r="N5920" i="4"/>
  <c r="O5920" i="4"/>
  <c r="P5920" i="4"/>
  <c r="Q5920" i="4"/>
  <c r="N5921" i="4"/>
  <c r="O5921" i="4"/>
  <c r="P5921" i="4"/>
  <c r="Q5921" i="4"/>
  <c r="N5922" i="4"/>
  <c r="O5922" i="4"/>
  <c r="P5922" i="4"/>
  <c r="Q5922" i="4"/>
  <c r="N5923" i="4"/>
  <c r="O5923" i="4"/>
  <c r="P5923" i="4"/>
  <c r="Q5923" i="4"/>
  <c r="N5924" i="4"/>
  <c r="O5924" i="4"/>
  <c r="P5924" i="4"/>
  <c r="Q5924" i="4"/>
  <c r="N5925" i="4"/>
  <c r="O5925" i="4"/>
  <c r="P5925" i="4"/>
  <c r="Q5925" i="4"/>
  <c r="N5926" i="4"/>
  <c r="O5926" i="4"/>
  <c r="P5926" i="4"/>
  <c r="Q5926" i="4"/>
  <c r="N5927" i="4"/>
  <c r="O5927" i="4"/>
  <c r="P5927" i="4"/>
  <c r="Q5927" i="4"/>
  <c r="N5928" i="4"/>
  <c r="O5928" i="4"/>
  <c r="P5928" i="4"/>
  <c r="Q5928" i="4"/>
  <c r="N5929" i="4"/>
  <c r="O5929" i="4"/>
  <c r="P5929" i="4"/>
  <c r="Q5929" i="4"/>
  <c r="N5930" i="4"/>
  <c r="O5930" i="4"/>
  <c r="P5930" i="4"/>
  <c r="Q5930" i="4"/>
  <c r="N5931" i="4"/>
  <c r="O5931" i="4"/>
  <c r="P5931" i="4"/>
  <c r="Q5931" i="4"/>
  <c r="N5932" i="4"/>
  <c r="O5932" i="4"/>
  <c r="P5932" i="4"/>
  <c r="Q5932" i="4"/>
  <c r="N5933" i="4"/>
  <c r="O5933" i="4"/>
  <c r="P5933" i="4"/>
  <c r="Q5933" i="4"/>
  <c r="N5934" i="4"/>
  <c r="O5934" i="4"/>
  <c r="P5934" i="4"/>
  <c r="Q5934" i="4"/>
  <c r="N5935" i="4"/>
  <c r="O5935" i="4"/>
  <c r="P5935" i="4"/>
  <c r="Q5935" i="4"/>
  <c r="N5936" i="4"/>
  <c r="O5936" i="4"/>
  <c r="P5936" i="4"/>
  <c r="Q5936" i="4"/>
  <c r="N5937" i="4"/>
  <c r="O5937" i="4"/>
  <c r="P5937" i="4"/>
  <c r="Q5937" i="4"/>
  <c r="N5938" i="4"/>
  <c r="O5938" i="4"/>
  <c r="P5938" i="4"/>
  <c r="Q5938" i="4"/>
  <c r="N5939" i="4"/>
  <c r="O5939" i="4"/>
  <c r="P5939" i="4"/>
  <c r="Q5939" i="4"/>
  <c r="N5940" i="4"/>
  <c r="O5940" i="4"/>
  <c r="P5940" i="4"/>
  <c r="Q5940" i="4"/>
  <c r="N5941" i="4"/>
  <c r="O5941" i="4"/>
  <c r="P5941" i="4"/>
  <c r="Q5941" i="4"/>
  <c r="N5942" i="4"/>
  <c r="O5942" i="4"/>
  <c r="P5942" i="4"/>
  <c r="Q5942" i="4"/>
  <c r="N5943" i="4"/>
  <c r="O5943" i="4"/>
  <c r="P5943" i="4"/>
  <c r="Q5943" i="4"/>
  <c r="N5944" i="4"/>
  <c r="O5944" i="4"/>
  <c r="P5944" i="4"/>
  <c r="Q5944" i="4"/>
  <c r="N5945" i="4"/>
  <c r="O5945" i="4"/>
  <c r="P5945" i="4"/>
  <c r="Q5945" i="4"/>
  <c r="N5946" i="4"/>
  <c r="O5946" i="4"/>
  <c r="P5946" i="4"/>
  <c r="Q5946" i="4"/>
  <c r="N5947" i="4"/>
  <c r="O5947" i="4"/>
  <c r="P5947" i="4"/>
  <c r="Q5947" i="4"/>
  <c r="N5948" i="4"/>
  <c r="O5948" i="4"/>
  <c r="P5948" i="4"/>
  <c r="Q5948" i="4"/>
  <c r="N5949" i="4"/>
  <c r="O5949" i="4"/>
  <c r="P5949" i="4"/>
  <c r="Q5949" i="4"/>
  <c r="N5950" i="4"/>
  <c r="O5950" i="4"/>
  <c r="P5950" i="4"/>
  <c r="Q5950" i="4"/>
  <c r="N5951" i="4"/>
  <c r="O5951" i="4"/>
  <c r="P5951" i="4"/>
  <c r="Q5951" i="4"/>
  <c r="N5952" i="4"/>
  <c r="O5952" i="4"/>
  <c r="P5952" i="4"/>
  <c r="Q5952" i="4"/>
  <c r="N5953" i="4"/>
  <c r="O5953" i="4"/>
  <c r="P5953" i="4"/>
  <c r="Q5953" i="4"/>
  <c r="N5954" i="4"/>
  <c r="O5954" i="4"/>
  <c r="P5954" i="4"/>
  <c r="Q5954" i="4"/>
  <c r="N5955" i="4"/>
  <c r="O5955" i="4"/>
  <c r="P5955" i="4"/>
  <c r="Q5955" i="4"/>
  <c r="N5956" i="4"/>
  <c r="O5956" i="4"/>
  <c r="P5956" i="4"/>
  <c r="Q5956" i="4"/>
  <c r="N5957" i="4"/>
  <c r="O5957" i="4"/>
  <c r="P5957" i="4"/>
  <c r="Q5957" i="4"/>
  <c r="N5958" i="4"/>
  <c r="O5958" i="4"/>
  <c r="P5958" i="4"/>
  <c r="Q5958" i="4"/>
  <c r="N5959" i="4"/>
  <c r="O5959" i="4"/>
  <c r="P5959" i="4"/>
  <c r="Q5959" i="4"/>
  <c r="N5960" i="4"/>
  <c r="O5960" i="4"/>
  <c r="P5960" i="4"/>
  <c r="Q5960" i="4"/>
  <c r="N5961" i="4"/>
  <c r="O5961" i="4"/>
  <c r="P5961" i="4"/>
  <c r="Q5961" i="4"/>
  <c r="N5962" i="4"/>
  <c r="O5962" i="4"/>
  <c r="P5962" i="4"/>
  <c r="Q5962" i="4"/>
  <c r="N5963" i="4"/>
  <c r="O5963" i="4"/>
  <c r="P5963" i="4"/>
  <c r="Q5963" i="4"/>
  <c r="N5964" i="4"/>
  <c r="O5964" i="4"/>
  <c r="P5964" i="4"/>
  <c r="Q5964" i="4"/>
  <c r="N5965" i="4"/>
  <c r="O5965" i="4"/>
  <c r="P5965" i="4"/>
  <c r="Q5965" i="4"/>
  <c r="N5966" i="4"/>
  <c r="O5966" i="4"/>
  <c r="P5966" i="4"/>
  <c r="Q5966" i="4"/>
  <c r="N5967" i="4"/>
  <c r="O5967" i="4"/>
  <c r="P5967" i="4"/>
  <c r="Q5967" i="4"/>
  <c r="N5968" i="4"/>
  <c r="O5968" i="4"/>
  <c r="P5968" i="4"/>
  <c r="Q5968" i="4"/>
  <c r="N5969" i="4"/>
  <c r="O5969" i="4"/>
  <c r="P5969" i="4"/>
  <c r="Q5969" i="4"/>
  <c r="N5970" i="4"/>
  <c r="O5970" i="4"/>
  <c r="P5970" i="4"/>
  <c r="Q5970" i="4"/>
  <c r="N5971" i="4"/>
  <c r="O5971" i="4"/>
  <c r="P5971" i="4"/>
  <c r="Q5971" i="4"/>
  <c r="N5972" i="4"/>
  <c r="O5972" i="4"/>
  <c r="P5972" i="4"/>
  <c r="Q5972" i="4"/>
  <c r="N5973" i="4"/>
  <c r="O5973" i="4"/>
  <c r="P5973" i="4"/>
  <c r="Q5973" i="4"/>
  <c r="N5974" i="4"/>
  <c r="O5974" i="4"/>
  <c r="P5974" i="4"/>
  <c r="Q5974" i="4"/>
  <c r="N5975" i="4"/>
  <c r="O5975" i="4"/>
  <c r="P5975" i="4"/>
  <c r="Q5975" i="4"/>
  <c r="N5976" i="4"/>
  <c r="O5976" i="4"/>
  <c r="P5976" i="4"/>
  <c r="Q5976" i="4"/>
  <c r="N5977" i="4"/>
  <c r="O5977" i="4"/>
  <c r="P5977" i="4"/>
  <c r="Q5977" i="4"/>
  <c r="N5978" i="4"/>
  <c r="O5978" i="4"/>
  <c r="P5978" i="4"/>
  <c r="Q5978" i="4"/>
  <c r="N5979" i="4"/>
  <c r="O5979" i="4"/>
  <c r="P5979" i="4"/>
  <c r="Q5979" i="4"/>
  <c r="N5980" i="4"/>
  <c r="O5980" i="4"/>
  <c r="P5980" i="4"/>
  <c r="Q5980" i="4"/>
  <c r="N5981" i="4"/>
  <c r="O5981" i="4"/>
  <c r="P5981" i="4"/>
  <c r="Q5981" i="4"/>
  <c r="N5982" i="4"/>
  <c r="O5982" i="4"/>
  <c r="P5982" i="4"/>
  <c r="Q5982" i="4"/>
  <c r="N5983" i="4"/>
  <c r="O5983" i="4"/>
  <c r="P5983" i="4"/>
  <c r="Q5983" i="4"/>
  <c r="N5984" i="4"/>
  <c r="O5984" i="4"/>
  <c r="P5984" i="4"/>
  <c r="Q5984" i="4"/>
  <c r="N5985" i="4"/>
  <c r="O5985" i="4"/>
  <c r="P5985" i="4"/>
  <c r="Q5985" i="4"/>
  <c r="N5986" i="4"/>
  <c r="O5986" i="4"/>
  <c r="P5986" i="4"/>
  <c r="Q5986" i="4"/>
  <c r="N5987" i="4"/>
  <c r="O5987" i="4"/>
  <c r="P5987" i="4"/>
  <c r="Q5987" i="4"/>
  <c r="N5988" i="4"/>
  <c r="O5988" i="4"/>
  <c r="P5988" i="4"/>
  <c r="Q5988" i="4"/>
  <c r="N5989" i="4"/>
  <c r="O5989" i="4"/>
  <c r="P5989" i="4"/>
  <c r="Q5989" i="4"/>
  <c r="N5990" i="4"/>
  <c r="O5990" i="4"/>
  <c r="P5990" i="4"/>
  <c r="Q5990" i="4"/>
  <c r="N5991" i="4"/>
  <c r="O5991" i="4"/>
  <c r="P5991" i="4"/>
  <c r="Q5991" i="4"/>
  <c r="N5992" i="4"/>
  <c r="O5992" i="4"/>
  <c r="P5992" i="4"/>
  <c r="Q5992" i="4"/>
  <c r="N5993" i="4"/>
  <c r="O5993" i="4"/>
  <c r="P5993" i="4"/>
  <c r="Q5993" i="4"/>
  <c r="N5994" i="4"/>
  <c r="O5994" i="4"/>
  <c r="P5994" i="4"/>
  <c r="Q5994" i="4"/>
  <c r="N5995" i="4"/>
  <c r="O5995" i="4"/>
  <c r="P5995" i="4"/>
  <c r="Q5995" i="4"/>
  <c r="N5996" i="4"/>
  <c r="O5996" i="4"/>
  <c r="P5996" i="4"/>
  <c r="Q5996" i="4"/>
  <c r="N5997" i="4"/>
  <c r="O5997" i="4"/>
  <c r="P5997" i="4"/>
  <c r="Q5997" i="4"/>
  <c r="N5998" i="4"/>
  <c r="O5998" i="4"/>
  <c r="P5998" i="4"/>
  <c r="Q5998" i="4"/>
  <c r="N5999" i="4"/>
  <c r="O5999" i="4"/>
  <c r="P5999" i="4"/>
  <c r="Q5999" i="4"/>
  <c r="N6000" i="4"/>
  <c r="O6000" i="4"/>
  <c r="P6000" i="4"/>
  <c r="Q6000" i="4"/>
  <c r="N6001" i="4"/>
  <c r="O6001" i="4"/>
  <c r="P6001" i="4"/>
  <c r="Q6001" i="4"/>
  <c r="N6002" i="4"/>
  <c r="O6002" i="4"/>
  <c r="P6002" i="4"/>
  <c r="Q6002" i="4"/>
  <c r="N6003" i="4"/>
  <c r="O6003" i="4"/>
  <c r="P6003" i="4"/>
  <c r="Q6003" i="4"/>
  <c r="N6004" i="4"/>
  <c r="O6004" i="4"/>
  <c r="P6004" i="4"/>
  <c r="Q6004" i="4"/>
  <c r="N6005" i="4"/>
  <c r="O6005" i="4"/>
  <c r="P6005" i="4"/>
  <c r="Q6005" i="4"/>
  <c r="N6006" i="4"/>
  <c r="O6006" i="4"/>
  <c r="P6006" i="4"/>
  <c r="Q6006" i="4"/>
  <c r="N6007" i="4"/>
  <c r="O6007" i="4"/>
  <c r="P6007" i="4"/>
  <c r="Q6007" i="4"/>
  <c r="N6008" i="4"/>
  <c r="O6008" i="4"/>
  <c r="P6008" i="4"/>
  <c r="Q6008" i="4"/>
  <c r="N6009" i="4"/>
  <c r="O6009" i="4"/>
  <c r="P6009" i="4"/>
  <c r="Q6009" i="4"/>
  <c r="N6010" i="4"/>
  <c r="O6010" i="4"/>
  <c r="P6010" i="4"/>
  <c r="Q6010" i="4"/>
  <c r="N6011" i="4"/>
  <c r="O6011" i="4"/>
  <c r="P6011" i="4"/>
  <c r="Q6011" i="4"/>
  <c r="N6012" i="4"/>
  <c r="O6012" i="4"/>
  <c r="P6012" i="4"/>
  <c r="Q6012" i="4"/>
  <c r="N6013" i="4"/>
  <c r="O6013" i="4"/>
  <c r="P6013" i="4"/>
  <c r="Q6013" i="4"/>
  <c r="N6014" i="4"/>
  <c r="O6014" i="4"/>
  <c r="P6014" i="4"/>
  <c r="Q6014" i="4"/>
  <c r="N6015" i="4"/>
  <c r="O6015" i="4"/>
  <c r="P6015" i="4"/>
  <c r="Q6015" i="4"/>
  <c r="N6016" i="4"/>
  <c r="O6016" i="4"/>
  <c r="P6016" i="4"/>
  <c r="Q6016" i="4"/>
  <c r="N6017" i="4"/>
  <c r="O6017" i="4"/>
  <c r="P6017" i="4"/>
  <c r="Q6017" i="4"/>
  <c r="N6018" i="4"/>
  <c r="O6018" i="4"/>
  <c r="P6018" i="4"/>
  <c r="Q6018" i="4"/>
  <c r="N6019" i="4"/>
  <c r="O6019" i="4"/>
  <c r="P6019" i="4"/>
  <c r="Q6019" i="4"/>
  <c r="N6020" i="4"/>
  <c r="O6020" i="4"/>
  <c r="P6020" i="4"/>
  <c r="Q6020" i="4"/>
  <c r="N6021" i="4"/>
  <c r="O6021" i="4"/>
  <c r="P6021" i="4"/>
  <c r="Q6021" i="4"/>
  <c r="N6022" i="4"/>
  <c r="O6022" i="4"/>
  <c r="P6022" i="4"/>
  <c r="Q6022" i="4"/>
  <c r="N6023" i="4"/>
  <c r="O6023" i="4"/>
  <c r="P6023" i="4"/>
  <c r="Q6023" i="4"/>
  <c r="N6024" i="4"/>
  <c r="O6024" i="4"/>
  <c r="P6024" i="4"/>
  <c r="Q6024" i="4"/>
  <c r="N6025" i="4"/>
  <c r="O6025" i="4"/>
  <c r="P6025" i="4"/>
  <c r="Q6025" i="4"/>
  <c r="N6026" i="4"/>
  <c r="O6026" i="4"/>
  <c r="P6026" i="4"/>
  <c r="Q6026" i="4"/>
  <c r="N6027" i="4"/>
  <c r="O6027" i="4"/>
  <c r="P6027" i="4"/>
  <c r="Q6027" i="4"/>
  <c r="N6028" i="4"/>
  <c r="O6028" i="4"/>
  <c r="P6028" i="4"/>
  <c r="Q6028" i="4"/>
  <c r="N6029" i="4"/>
  <c r="O6029" i="4"/>
  <c r="P6029" i="4"/>
  <c r="Q6029" i="4"/>
  <c r="N6030" i="4"/>
  <c r="O6030" i="4"/>
  <c r="P6030" i="4"/>
  <c r="Q6030" i="4"/>
  <c r="N6031" i="4"/>
  <c r="O6031" i="4"/>
  <c r="P6031" i="4"/>
  <c r="Q6031" i="4"/>
  <c r="N6032" i="4"/>
  <c r="O6032" i="4"/>
  <c r="P6032" i="4"/>
  <c r="Q6032" i="4"/>
  <c r="N6033" i="4"/>
  <c r="O6033" i="4"/>
  <c r="P6033" i="4"/>
  <c r="Q6033" i="4"/>
  <c r="N6034" i="4"/>
  <c r="O6034" i="4"/>
  <c r="P6034" i="4"/>
  <c r="Q6034" i="4"/>
  <c r="N6035" i="4"/>
  <c r="O6035" i="4"/>
  <c r="P6035" i="4"/>
  <c r="Q6035" i="4"/>
  <c r="N6036" i="4"/>
  <c r="O6036" i="4"/>
  <c r="P6036" i="4"/>
  <c r="Q6036" i="4"/>
  <c r="N6037" i="4"/>
  <c r="O6037" i="4"/>
  <c r="P6037" i="4"/>
  <c r="Q6037" i="4"/>
  <c r="N6038" i="4"/>
  <c r="O6038" i="4"/>
  <c r="P6038" i="4"/>
  <c r="Q6038" i="4"/>
  <c r="N6039" i="4"/>
  <c r="O6039" i="4"/>
  <c r="P6039" i="4"/>
  <c r="Q6039" i="4"/>
  <c r="N6040" i="4"/>
  <c r="O6040" i="4"/>
  <c r="P6040" i="4"/>
  <c r="Q6040" i="4"/>
  <c r="N6041" i="4"/>
  <c r="O6041" i="4"/>
  <c r="P6041" i="4"/>
  <c r="Q6041" i="4"/>
  <c r="N6042" i="4"/>
  <c r="O6042" i="4"/>
  <c r="P6042" i="4"/>
  <c r="Q6042" i="4"/>
  <c r="N6043" i="4"/>
  <c r="O6043" i="4"/>
  <c r="P6043" i="4"/>
  <c r="Q6043" i="4"/>
  <c r="N6044" i="4"/>
  <c r="O6044" i="4"/>
  <c r="P6044" i="4"/>
  <c r="Q6044" i="4"/>
  <c r="N6045" i="4"/>
  <c r="O6045" i="4"/>
  <c r="P6045" i="4"/>
  <c r="Q6045" i="4"/>
  <c r="N6046" i="4"/>
  <c r="O6046" i="4"/>
  <c r="P6046" i="4"/>
  <c r="Q6046" i="4"/>
  <c r="N6047" i="4"/>
  <c r="O6047" i="4"/>
  <c r="P6047" i="4"/>
  <c r="Q6047" i="4"/>
  <c r="N6048" i="4"/>
  <c r="O6048" i="4"/>
  <c r="P6048" i="4"/>
  <c r="Q6048" i="4"/>
  <c r="N6049" i="4"/>
  <c r="O6049" i="4"/>
  <c r="P6049" i="4"/>
  <c r="Q6049" i="4"/>
  <c r="N6050" i="4"/>
  <c r="O6050" i="4"/>
  <c r="P6050" i="4"/>
  <c r="Q6050" i="4"/>
  <c r="N6051" i="4"/>
  <c r="O6051" i="4"/>
  <c r="P6051" i="4"/>
  <c r="Q6051" i="4"/>
  <c r="N6052" i="4"/>
  <c r="O6052" i="4"/>
  <c r="P6052" i="4"/>
  <c r="Q6052" i="4"/>
  <c r="N6053" i="4"/>
  <c r="O6053" i="4"/>
  <c r="P6053" i="4"/>
  <c r="Q6053" i="4"/>
  <c r="N6054" i="4"/>
  <c r="O6054" i="4"/>
  <c r="P6054" i="4"/>
  <c r="Q6054" i="4"/>
  <c r="N6055" i="4"/>
  <c r="O6055" i="4"/>
  <c r="P6055" i="4"/>
  <c r="Q6055" i="4"/>
  <c r="N6056" i="4"/>
  <c r="O6056" i="4"/>
  <c r="P6056" i="4"/>
  <c r="Q6056" i="4"/>
  <c r="N6057" i="4"/>
  <c r="O6057" i="4"/>
  <c r="P6057" i="4"/>
  <c r="Q6057" i="4"/>
  <c r="N6058" i="4"/>
  <c r="O6058" i="4"/>
  <c r="P6058" i="4"/>
  <c r="Q6058" i="4"/>
  <c r="N6059" i="4"/>
  <c r="O6059" i="4"/>
  <c r="P6059" i="4"/>
  <c r="Q6059" i="4"/>
  <c r="N6060" i="4"/>
  <c r="O6060" i="4"/>
  <c r="P6060" i="4"/>
  <c r="Q6060" i="4"/>
  <c r="N6061" i="4"/>
  <c r="O6061" i="4"/>
  <c r="P6061" i="4"/>
  <c r="Q6061" i="4"/>
  <c r="N6062" i="4"/>
  <c r="O6062" i="4"/>
  <c r="P6062" i="4"/>
  <c r="Q6062" i="4"/>
  <c r="N6063" i="4"/>
  <c r="O6063" i="4"/>
  <c r="P6063" i="4"/>
  <c r="Q6063" i="4"/>
  <c r="N6064" i="4"/>
  <c r="O6064" i="4"/>
  <c r="P6064" i="4"/>
  <c r="Q6064" i="4"/>
  <c r="N6065" i="4"/>
  <c r="O6065" i="4"/>
  <c r="P6065" i="4"/>
  <c r="Q6065" i="4"/>
  <c r="N6066" i="4"/>
  <c r="O6066" i="4"/>
  <c r="P6066" i="4"/>
  <c r="Q6066" i="4"/>
  <c r="N6067" i="4"/>
  <c r="O6067" i="4"/>
  <c r="P6067" i="4"/>
  <c r="Q6067" i="4"/>
  <c r="N6068" i="4"/>
  <c r="O6068" i="4"/>
  <c r="P6068" i="4"/>
  <c r="Q6068" i="4"/>
  <c r="N6069" i="4"/>
  <c r="O6069" i="4"/>
  <c r="P6069" i="4"/>
  <c r="Q6069" i="4"/>
  <c r="N6070" i="4"/>
  <c r="O6070" i="4"/>
  <c r="P6070" i="4"/>
  <c r="Q6070" i="4"/>
  <c r="N6071" i="4"/>
  <c r="O6071" i="4"/>
  <c r="P6071" i="4"/>
  <c r="Q6071" i="4"/>
  <c r="N6072" i="4"/>
  <c r="O6072" i="4"/>
  <c r="P6072" i="4"/>
  <c r="Q6072" i="4"/>
  <c r="N6073" i="4"/>
  <c r="O6073" i="4"/>
  <c r="P6073" i="4"/>
  <c r="Q6073" i="4"/>
  <c r="N6074" i="4"/>
  <c r="O6074" i="4"/>
  <c r="P6074" i="4"/>
  <c r="Q6074" i="4"/>
  <c r="N6075" i="4"/>
  <c r="O6075" i="4"/>
  <c r="P6075" i="4"/>
  <c r="Q6075" i="4"/>
  <c r="N6076" i="4"/>
  <c r="O6076" i="4"/>
  <c r="P6076" i="4"/>
  <c r="Q6076" i="4"/>
  <c r="N6077" i="4"/>
  <c r="O6077" i="4"/>
  <c r="P6077" i="4"/>
  <c r="Q6077" i="4"/>
  <c r="N6078" i="4"/>
  <c r="O6078" i="4"/>
  <c r="P6078" i="4"/>
  <c r="Q6078" i="4"/>
  <c r="N6079" i="4"/>
  <c r="O6079" i="4"/>
  <c r="P6079" i="4"/>
  <c r="Q6079" i="4"/>
  <c r="N6080" i="4"/>
  <c r="O6080" i="4"/>
  <c r="P6080" i="4"/>
  <c r="Q6080" i="4"/>
  <c r="N6081" i="4"/>
  <c r="O6081" i="4"/>
  <c r="P6081" i="4"/>
  <c r="Q6081" i="4"/>
  <c r="N6082" i="4"/>
  <c r="O6082" i="4"/>
  <c r="P6082" i="4"/>
  <c r="Q6082" i="4"/>
  <c r="N6083" i="4"/>
  <c r="O6083" i="4"/>
  <c r="P6083" i="4"/>
  <c r="Q6083" i="4"/>
  <c r="N6084" i="4"/>
  <c r="O6084" i="4"/>
  <c r="P6084" i="4"/>
  <c r="Q6084" i="4"/>
  <c r="N6085" i="4"/>
  <c r="O6085" i="4"/>
  <c r="P6085" i="4"/>
  <c r="Q6085" i="4"/>
  <c r="N6086" i="4"/>
  <c r="O6086" i="4"/>
  <c r="P6086" i="4"/>
  <c r="Q6086" i="4"/>
  <c r="N6087" i="4"/>
  <c r="O6087" i="4"/>
  <c r="P6087" i="4"/>
  <c r="Q6087" i="4"/>
  <c r="N6088" i="4"/>
  <c r="O6088" i="4"/>
  <c r="P6088" i="4"/>
  <c r="Q6088" i="4"/>
  <c r="N6089" i="4"/>
  <c r="O6089" i="4"/>
  <c r="P6089" i="4"/>
  <c r="Q6089" i="4"/>
  <c r="N6090" i="4"/>
  <c r="O6090" i="4"/>
  <c r="P6090" i="4"/>
  <c r="Q6090" i="4"/>
  <c r="N6091" i="4"/>
  <c r="O6091" i="4"/>
  <c r="P6091" i="4"/>
  <c r="Q6091" i="4"/>
  <c r="N6092" i="4"/>
  <c r="O6092" i="4"/>
  <c r="P6092" i="4"/>
  <c r="Q6092" i="4"/>
  <c r="N6093" i="4"/>
  <c r="O6093" i="4"/>
  <c r="P6093" i="4"/>
  <c r="Q6093" i="4"/>
  <c r="N6094" i="4"/>
  <c r="O6094" i="4"/>
  <c r="P6094" i="4"/>
  <c r="Q6094" i="4"/>
  <c r="N6095" i="4"/>
  <c r="O6095" i="4"/>
  <c r="P6095" i="4"/>
  <c r="Q6095" i="4"/>
  <c r="N6096" i="4"/>
  <c r="O6096" i="4"/>
  <c r="P6096" i="4"/>
  <c r="Q6096" i="4"/>
  <c r="N6097" i="4"/>
  <c r="O6097" i="4"/>
  <c r="P6097" i="4"/>
  <c r="Q6097" i="4"/>
  <c r="N6098" i="4"/>
  <c r="O6098" i="4"/>
  <c r="P6098" i="4"/>
  <c r="Q6098" i="4"/>
  <c r="N6099" i="4"/>
  <c r="O6099" i="4"/>
  <c r="P6099" i="4"/>
  <c r="Q6099" i="4"/>
  <c r="N6100" i="4"/>
  <c r="O6100" i="4"/>
  <c r="P6100" i="4"/>
  <c r="Q6100" i="4"/>
  <c r="N6101" i="4"/>
  <c r="O6101" i="4"/>
  <c r="P6101" i="4"/>
  <c r="Q6101" i="4"/>
  <c r="N6102" i="4"/>
  <c r="O6102" i="4"/>
  <c r="P6102" i="4"/>
  <c r="Q6102" i="4"/>
  <c r="N6103" i="4"/>
  <c r="O6103" i="4"/>
  <c r="P6103" i="4"/>
  <c r="Q6103" i="4"/>
  <c r="N6104" i="4"/>
  <c r="O6104" i="4"/>
  <c r="P6104" i="4"/>
  <c r="Q6104" i="4"/>
  <c r="N6105" i="4"/>
  <c r="O6105" i="4"/>
  <c r="P6105" i="4"/>
  <c r="Q6105" i="4"/>
  <c r="N6106" i="4"/>
  <c r="O6106" i="4"/>
  <c r="P6106" i="4"/>
  <c r="Q6106" i="4"/>
  <c r="N6107" i="4"/>
  <c r="O6107" i="4"/>
  <c r="P6107" i="4"/>
  <c r="Q6107" i="4"/>
  <c r="N6108" i="4"/>
  <c r="O6108" i="4"/>
  <c r="P6108" i="4"/>
  <c r="Q6108" i="4"/>
  <c r="N6109" i="4"/>
  <c r="O6109" i="4"/>
  <c r="P6109" i="4"/>
  <c r="Q6109" i="4"/>
  <c r="N6110" i="4"/>
  <c r="O6110" i="4"/>
  <c r="P6110" i="4"/>
  <c r="Q6110" i="4"/>
  <c r="N6111" i="4"/>
  <c r="O6111" i="4"/>
  <c r="P6111" i="4"/>
  <c r="Q6111" i="4"/>
  <c r="N6112" i="4"/>
  <c r="O6112" i="4"/>
  <c r="P6112" i="4"/>
  <c r="Q6112" i="4"/>
  <c r="N6113" i="4"/>
  <c r="O6113" i="4"/>
  <c r="P6113" i="4"/>
  <c r="Q6113" i="4"/>
  <c r="N6114" i="4"/>
  <c r="O6114" i="4"/>
  <c r="P6114" i="4"/>
  <c r="Q6114" i="4"/>
  <c r="N6115" i="4"/>
  <c r="O6115" i="4"/>
  <c r="P6115" i="4"/>
  <c r="Q6115" i="4"/>
  <c r="N6116" i="4"/>
  <c r="O6116" i="4"/>
  <c r="P6116" i="4"/>
  <c r="Q6116" i="4"/>
  <c r="N6117" i="4"/>
  <c r="O6117" i="4"/>
  <c r="P6117" i="4"/>
  <c r="Q6117" i="4"/>
  <c r="N6118" i="4"/>
  <c r="O6118" i="4"/>
  <c r="P6118" i="4"/>
  <c r="Q6118" i="4"/>
  <c r="N6119" i="4"/>
  <c r="O6119" i="4"/>
  <c r="P6119" i="4"/>
  <c r="Q6119" i="4"/>
  <c r="N6120" i="4"/>
  <c r="O6120" i="4"/>
  <c r="P6120" i="4"/>
  <c r="Q6120" i="4"/>
  <c r="N6121" i="4"/>
  <c r="O6121" i="4"/>
  <c r="P6121" i="4"/>
  <c r="Q6121" i="4"/>
  <c r="N6122" i="4"/>
  <c r="O6122" i="4"/>
  <c r="P6122" i="4"/>
  <c r="Q6122" i="4"/>
  <c r="N6123" i="4"/>
  <c r="O6123" i="4"/>
  <c r="P6123" i="4"/>
  <c r="Q6123" i="4"/>
  <c r="N6124" i="4"/>
  <c r="O6124" i="4"/>
  <c r="P6124" i="4"/>
  <c r="Q6124" i="4"/>
  <c r="N6125" i="4"/>
  <c r="O6125" i="4"/>
  <c r="P6125" i="4"/>
  <c r="Q6125" i="4"/>
  <c r="N6126" i="4"/>
  <c r="O6126" i="4"/>
  <c r="P6126" i="4"/>
  <c r="Q6126" i="4"/>
  <c r="N6127" i="4"/>
  <c r="O6127" i="4"/>
  <c r="P6127" i="4"/>
  <c r="Q6127" i="4"/>
  <c r="N6128" i="4"/>
  <c r="O6128" i="4"/>
  <c r="P6128" i="4"/>
  <c r="Q6128" i="4"/>
  <c r="N6129" i="4"/>
  <c r="O6129" i="4"/>
  <c r="P6129" i="4"/>
  <c r="Q6129" i="4"/>
  <c r="N6130" i="4"/>
  <c r="O6130" i="4"/>
  <c r="P6130" i="4"/>
  <c r="Q6130" i="4"/>
  <c r="N6131" i="4"/>
  <c r="O6131" i="4"/>
  <c r="P6131" i="4"/>
  <c r="Q6131" i="4"/>
  <c r="N6132" i="4"/>
  <c r="O6132" i="4"/>
  <c r="P6132" i="4"/>
  <c r="Q6132" i="4"/>
  <c r="N6133" i="4"/>
  <c r="O6133" i="4"/>
  <c r="P6133" i="4"/>
  <c r="Q6133" i="4"/>
  <c r="N6134" i="4"/>
  <c r="O6134" i="4"/>
  <c r="P6134" i="4"/>
  <c r="Q6134" i="4"/>
  <c r="N6135" i="4"/>
  <c r="O6135" i="4"/>
  <c r="P6135" i="4"/>
  <c r="Q6135" i="4"/>
  <c r="N6136" i="4"/>
  <c r="O6136" i="4"/>
  <c r="P6136" i="4"/>
  <c r="Q6136" i="4"/>
  <c r="N6137" i="4"/>
  <c r="O6137" i="4"/>
  <c r="P6137" i="4"/>
  <c r="Q6137" i="4"/>
  <c r="N6138" i="4"/>
  <c r="O6138" i="4"/>
  <c r="P6138" i="4"/>
  <c r="Q6138" i="4"/>
  <c r="N6139" i="4"/>
  <c r="O6139" i="4"/>
  <c r="P6139" i="4"/>
  <c r="Q6139" i="4"/>
  <c r="N6140" i="4"/>
  <c r="O6140" i="4"/>
  <c r="P6140" i="4"/>
  <c r="Q6140" i="4"/>
  <c r="N6141" i="4"/>
  <c r="O6141" i="4"/>
  <c r="P6141" i="4"/>
  <c r="Q6141" i="4"/>
  <c r="N6142" i="4"/>
  <c r="O6142" i="4"/>
  <c r="P6142" i="4"/>
  <c r="Q6142" i="4"/>
  <c r="N6143" i="4"/>
  <c r="O6143" i="4"/>
  <c r="P6143" i="4"/>
  <c r="Q6143" i="4"/>
  <c r="N6144" i="4"/>
  <c r="O6144" i="4"/>
  <c r="P6144" i="4"/>
  <c r="Q6144" i="4"/>
  <c r="N6145" i="4"/>
  <c r="O6145" i="4"/>
  <c r="P6145" i="4"/>
  <c r="Q6145" i="4"/>
  <c r="N6146" i="4"/>
  <c r="O6146" i="4"/>
  <c r="P6146" i="4"/>
  <c r="Q6146" i="4"/>
  <c r="N6147" i="4"/>
  <c r="O6147" i="4"/>
  <c r="P6147" i="4"/>
  <c r="Q6147" i="4"/>
  <c r="N6148" i="4"/>
  <c r="O6148" i="4"/>
  <c r="P6148" i="4"/>
  <c r="Q6148" i="4"/>
  <c r="N6149" i="4"/>
  <c r="O6149" i="4"/>
  <c r="P6149" i="4"/>
  <c r="Q6149" i="4"/>
  <c r="N6150" i="4"/>
  <c r="O6150" i="4"/>
  <c r="P6150" i="4"/>
  <c r="Q6150" i="4"/>
  <c r="N6151" i="4"/>
  <c r="O6151" i="4"/>
  <c r="P6151" i="4"/>
  <c r="Q6151" i="4"/>
  <c r="N6152" i="4"/>
  <c r="O6152" i="4"/>
  <c r="P6152" i="4"/>
  <c r="Q6152" i="4"/>
  <c r="N6153" i="4"/>
  <c r="O6153" i="4"/>
  <c r="P6153" i="4"/>
  <c r="Q6153" i="4"/>
  <c r="N6154" i="4"/>
  <c r="O6154" i="4"/>
  <c r="P6154" i="4"/>
  <c r="Q6154" i="4"/>
  <c r="N6155" i="4"/>
  <c r="O6155" i="4"/>
  <c r="P6155" i="4"/>
  <c r="Q6155" i="4"/>
  <c r="N6156" i="4"/>
  <c r="O6156" i="4"/>
  <c r="P6156" i="4"/>
  <c r="Q6156" i="4"/>
  <c r="N6157" i="4"/>
  <c r="O6157" i="4"/>
  <c r="P6157" i="4"/>
  <c r="Q6157" i="4"/>
  <c r="N6158" i="4"/>
  <c r="O6158" i="4"/>
  <c r="P6158" i="4"/>
  <c r="Q6158" i="4"/>
  <c r="N6159" i="4"/>
  <c r="O6159" i="4"/>
  <c r="P6159" i="4"/>
  <c r="Q6159" i="4"/>
  <c r="N6160" i="4"/>
  <c r="O6160" i="4"/>
  <c r="P6160" i="4"/>
  <c r="Q6160" i="4"/>
  <c r="N6161" i="4"/>
  <c r="O6161" i="4"/>
  <c r="P6161" i="4"/>
  <c r="Q6161" i="4"/>
  <c r="N6162" i="4"/>
  <c r="O6162" i="4"/>
  <c r="P6162" i="4"/>
  <c r="Q6162" i="4"/>
  <c r="N6163" i="4"/>
  <c r="O6163" i="4"/>
  <c r="P6163" i="4"/>
  <c r="Q6163" i="4"/>
  <c r="N6164" i="4"/>
  <c r="O6164" i="4"/>
  <c r="P6164" i="4"/>
  <c r="Q6164" i="4"/>
  <c r="N6165" i="4"/>
  <c r="O6165" i="4"/>
  <c r="P6165" i="4"/>
  <c r="Q6165" i="4"/>
  <c r="N6166" i="4"/>
  <c r="O6166" i="4"/>
  <c r="P6166" i="4"/>
  <c r="Q6166" i="4"/>
  <c r="N6167" i="4"/>
  <c r="O6167" i="4"/>
  <c r="P6167" i="4"/>
  <c r="Q6167" i="4"/>
  <c r="N6168" i="4"/>
  <c r="O6168" i="4"/>
  <c r="P6168" i="4"/>
  <c r="Q6168" i="4"/>
  <c r="N6169" i="4"/>
  <c r="O6169" i="4"/>
  <c r="P6169" i="4"/>
  <c r="Q6169" i="4"/>
  <c r="N6170" i="4"/>
  <c r="O6170" i="4"/>
  <c r="P6170" i="4"/>
  <c r="Q6170" i="4"/>
  <c r="N6171" i="4"/>
  <c r="O6171" i="4"/>
  <c r="P6171" i="4"/>
  <c r="Q6171" i="4"/>
  <c r="N6172" i="4"/>
  <c r="O6172" i="4"/>
  <c r="P6172" i="4"/>
  <c r="Q6172" i="4"/>
  <c r="N6173" i="4"/>
  <c r="O6173" i="4"/>
  <c r="P6173" i="4"/>
  <c r="Q6173" i="4"/>
  <c r="N6174" i="4"/>
  <c r="O6174" i="4"/>
  <c r="P6174" i="4"/>
  <c r="Q6174" i="4"/>
  <c r="N6175" i="4"/>
  <c r="O6175" i="4"/>
  <c r="P6175" i="4"/>
  <c r="Q6175" i="4"/>
  <c r="N6176" i="4"/>
  <c r="O6176" i="4"/>
  <c r="P6176" i="4"/>
  <c r="Q6176" i="4"/>
  <c r="N6177" i="4"/>
  <c r="O6177" i="4"/>
  <c r="P6177" i="4"/>
  <c r="Q6177" i="4"/>
  <c r="N6178" i="4"/>
  <c r="O6178" i="4"/>
  <c r="P6178" i="4"/>
  <c r="Q6178" i="4"/>
  <c r="N6179" i="4"/>
  <c r="O6179" i="4"/>
  <c r="P6179" i="4"/>
  <c r="Q6179" i="4"/>
  <c r="N6180" i="4"/>
  <c r="O6180" i="4"/>
  <c r="P6180" i="4"/>
  <c r="Q6180" i="4"/>
  <c r="N6181" i="4"/>
  <c r="O6181" i="4"/>
  <c r="P6181" i="4"/>
  <c r="Q6181" i="4"/>
  <c r="N6182" i="4"/>
  <c r="O6182" i="4"/>
  <c r="P6182" i="4"/>
  <c r="Q6182" i="4"/>
  <c r="N6183" i="4"/>
  <c r="O6183" i="4"/>
  <c r="P6183" i="4"/>
  <c r="Q6183" i="4"/>
  <c r="N6184" i="4"/>
  <c r="O6184" i="4"/>
  <c r="P6184" i="4"/>
  <c r="Q6184" i="4"/>
  <c r="N6185" i="4"/>
  <c r="O6185" i="4"/>
  <c r="P6185" i="4"/>
  <c r="Q6185" i="4"/>
  <c r="N6186" i="4"/>
  <c r="O6186" i="4"/>
  <c r="P6186" i="4"/>
  <c r="Q6186" i="4"/>
  <c r="N6187" i="4"/>
  <c r="O6187" i="4"/>
  <c r="P6187" i="4"/>
  <c r="Q6187" i="4"/>
  <c r="N6188" i="4"/>
  <c r="O6188" i="4"/>
  <c r="P6188" i="4"/>
  <c r="Q6188" i="4"/>
  <c r="N6189" i="4"/>
  <c r="O6189" i="4"/>
  <c r="P6189" i="4"/>
  <c r="Q6189" i="4"/>
  <c r="N6190" i="4"/>
  <c r="O6190" i="4"/>
  <c r="P6190" i="4"/>
  <c r="Q6190" i="4"/>
  <c r="N6191" i="4"/>
  <c r="O6191" i="4"/>
  <c r="P6191" i="4"/>
  <c r="Q6191" i="4"/>
  <c r="N6192" i="4"/>
  <c r="O6192" i="4"/>
  <c r="P6192" i="4"/>
  <c r="Q6192" i="4"/>
  <c r="N6193" i="4"/>
  <c r="O6193" i="4"/>
  <c r="P6193" i="4"/>
  <c r="Q6193" i="4"/>
  <c r="N6194" i="4"/>
  <c r="O6194" i="4"/>
  <c r="P6194" i="4"/>
  <c r="Q6194" i="4"/>
  <c r="N6195" i="4"/>
  <c r="O6195" i="4"/>
  <c r="P6195" i="4"/>
  <c r="Q6195" i="4"/>
  <c r="N6196" i="4"/>
  <c r="O6196" i="4"/>
  <c r="P6196" i="4"/>
  <c r="Q6196" i="4"/>
  <c r="N6197" i="4"/>
  <c r="O6197" i="4"/>
  <c r="P6197" i="4"/>
  <c r="Q6197" i="4"/>
  <c r="N6198" i="4"/>
  <c r="O6198" i="4"/>
  <c r="P6198" i="4"/>
  <c r="Q6198" i="4"/>
  <c r="N6199" i="4"/>
  <c r="O6199" i="4"/>
  <c r="P6199" i="4"/>
  <c r="Q6199" i="4"/>
  <c r="N6200" i="4"/>
  <c r="O6200" i="4"/>
  <c r="P6200" i="4"/>
  <c r="Q6200" i="4"/>
  <c r="N6201" i="4"/>
  <c r="O6201" i="4"/>
  <c r="P6201" i="4"/>
  <c r="Q6201" i="4"/>
  <c r="N6202" i="4"/>
  <c r="O6202" i="4"/>
  <c r="P6202" i="4"/>
  <c r="Q6202" i="4"/>
  <c r="N6203" i="4"/>
  <c r="O6203" i="4"/>
  <c r="P6203" i="4"/>
  <c r="Q6203" i="4"/>
  <c r="N6204" i="4"/>
  <c r="O6204" i="4"/>
  <c r="P6204" i="4"/>
  <c r="Q6204" i="4"/>
  <c r="N6205" i="4"/>
  <c r="O6205" i="4"/>
  <c r="P6205" i="4"/>
  <c r="Q6205" i="4"/>
  <c r="N6206" i="4"/>
  <c r="O6206" i="4"/>
  <c r="P6206" i="4"/>
  <c r="Q6206" i="4"/>
  <c r="N6207" i="4"/>
  <c r="O6207" i="4"/>
  <c r="P6207" i="4"/>
  <c r="Q6207" i="4"/>
  <c r="N6208" i="4"/>
  <c r="O6208" i="4"/>
  <c r="P6208" i="4"/>
  <c r="Q6208" i="4"/>
  <c r="N6209" i="4"/>
  <c r="O6209" i="4"/>
  <c r="P6209" i="4"/>
  <c r="Q6209" i="4"/>
  <c r="N6210" i="4"/>
  <c r="O6210" i="4"/>
  <c r="P6210" i="4"/>
  <c r="Q6210" i="4"/>
  <c r="N6211" i="4"/>
  <c r="O6211" i="4"/>
  <c r="P6211" i="4"/>
  <c r="Q6211" i="4"/>
  <c r="N6212" i="4"/>
  <c r="O6212" i="4"/>
  <c r="P6212" i="4"/>
  <c r="Q6212" i="4"/>
  <c r="N6213" i="4"/>
  <c r="O6213" i="4"/>
  <c r="P6213" i="4"/>
  <c r="Q6213" i="4"/>
  <c r="N6214" i="4"/>
  <c r="O6214" i="4"/>
  <c r="P6214" i="4"/>
  <c r="Q6214" i="4"/>
  <c r="N6215" i="4"/>
  <c r="O6215" i="4"/>
  <c r="P6215" i="4"/>
  <c r="Q6215" i="4"/>
  <c r="N6216" i="4"/>
  <c r="O6216" i="4"/>
  <c r="P6216" i="4"/>
  <c r="Q6216" i="4"/>
  <c r="N6217" i="4"/>
  <c r="O6217" i="4"/>
  <c r="P6217" i="4"/>
  <c r="Q6217" i="4"/>
  <c r="N6218" i="4"/>
  <c r="O6218" i="4"/>
  <c r="P6218" i="4"/>
  <c r="Q6218" i="4"/>
  <c r="N6219" i="4"/>
  <c r="O6219" i="4"/>
  <c r="P6219" i="4"/>
  <c r="Q6219" i="4"/>
  <c r="N6220" i="4"/>
  <c r="O6220" i="4"/>
  <c r="P6220" i="4"/>
  <c r="Q6220" i="4"/>
  <c r="N6221" i="4"/>
  <c r="O6221" i="4"/>
  <c r="P6221" i="4"/>
  <c r="Q6221" i="4"/>
  <c r="N6222" i="4"/>
  <c r="O6222" i="4"/>
  <c r="P6222" i="4"/>
  <c r="Q6222" i="4"/>
  <c r="N6223" i="4"/>
  <c r="O6223" i="4"/>
  <c r="P6223" i="4"/>
  <c r="Q6223" i="4"/>
  <c r="N6224" i="4"/>
  <c r="O6224" i="4"/>
  <c r="P6224" i="4"/>
  <c r="Q6224" i="4"/>
  <c r="N6225" i="4"/>
  <c r="O6225" i="4"/>
  <c r="P6225" i="4"/>
  <c r="Q6225" i="4"/>
  <c r="N6226" i="4"/>
  <c r="O6226" i="4"/>
  <c r="P6226" i="4"/>
  <c r="Q6226" i="4"/>
  <c r="N6227" i="4"/>
  <c r="O6227" i="4"/>
  <c r="P6227" i="4"/>
  <c r="Q6227" i="4"/>
  <c r="N6228" i="4"/>
  <c r="O6228" i="4"/>
  <c r="P6228" i="4"/>
  <c r="Q6228" i="4"/>
  <c r="N6229" i="4"/>
  <c r="O6229" i="4"/>
  <c r="P6229" i="4"/>
  <c r="Q6229" i="4"/>
  <c r="N6230" i="4"/>
  <c r="O6230" i="4"/>
  <c r="P6230" i="4"/>
  <c r="Q6230" i="4"/>
  <c r="N6231" i="4"/>
  <c r="O6231" i="4"/>
  <c r="P6231" i="4"/>
  <c r="Q6231" i="4"/>
  <c r="N6232" i="4"/>
  <c r="O6232" i="4"/>
  <c r="P6232" i="4"/>
  <c r="Q6232" i="4"/>
  <c r="N6233" i="4"/>
  <c r="O6233" i="4"/>
  <c r="P6233" i="4"/>
  <c r="Q6233" i="4"/>
  <c r="N6234" i="4"/>
  <c r="O6234" i="4"/>
  <c r="P6234" i="4"/>
  <c r="Q6234" i="4"/>
  <c r="N6235" i="4"/>
  <c r="O6235" i="4"/>
  <c r="P6235" i="4"/>
  <c r="Q6235" i="4"/>
  <c r="N6236" i="4"/>
  <c r="O6236" i="4"/>
  <c r="P6236" i="4"/>
  <c r="Q6236" i="4"/>
  <c r="N6237" i="4"/>
  <c r="O6237" i="4"/>
  <c r="P6237" i="4"/>
  <c r="Q6237" i="4"/>
  <c r="N6238" i="4"/>
  <c r="O6238" i="4"/>
  <c r="P6238" i="4"/>
  <c r="Q6238" i="4"/>
  <c r="N6239" i="4"/>
  <c r="O6239" i="4"/>
  <c r="P6239" i="4"/>
  <c r="Q6239" i="4"/>
  <c r="N6240" i="4"/>
  <c r="O6240" i="4"/>
  <c r="P6240" i="4"/>
  <c r="Q6240" i="4"/>
  <c r="N6241" i="4"/>
  <c r="O6241" i="4"/>
  <c r="P6241" i="4"/>
  <c r="Q6241" i="4"/>
  <c r="N6242" i="4"/>
  <c r="O6242" i="4"/>
  <c r="P6242" i="4"/>
  <c r="Q6242" i="4"/>
  <c r="N6243" i="4"/>
  <c r="O6243" i="4"/>
  <c r="P6243" i="4"/>
  <c r="Q6243" i="4"/>
  <c r="N6244" i="4"/>
  <c r="O6244" i="4"/>
  <c r="P6244" i="4"/>
  <c r="Q6244" i="4"/>
  <c r="N6245" i="4"/>
  <c r="O6245" i="4"/>
  <c r="P6245" i="4"/>
  <c r="Q6245" i="4"/>
  <c r="N6246" i="4"/>
  <c r="O6246" i="4"/>
  <c r="P6246" i="4"/>
  <c r="Q6246" i="4"/>
  <c r="N6247" i="4"/>
  <c r="O6247" i="4"/>
  <c r="P6247" i="4"/>
  <c r="Q6247" i="4"/>
  <c r="N6248" i="4"/>
  <c r="O6248" i="4"/>
  <c r="P6248" i="4"/>
  <c r="Q6248" i="4"/>
  <c r="N6249" i="4"/>
  <c r="O6249" i="4"/>
  <c r="P6249" i="4"/>
  <c r="Q6249" i="4"/>
  <c r="N6250" i="4"/>
  <c r="O6250" i="4"/>
  <c r="P6250" i="4"/>
  <c r="Q6250" i="4"/>
  <c r="N6251" i="4"/>
  <c r="O6251" i="4"/>
  <c r="P6251" i="4"/>
  <c r="Q6251" i="4"/>
  <c r="N6252" i="4"/>
  <c r="O6252" i="4"/>
  <c r="P6252" i="4"/>
  <c r="Q6252" i="4"/>
  <c r="N6253" i="4"/>
  <c r="O6253" i="4"/>
  <c r="P6253" i="4"/>
  <c r="Q6253" i="4"/>
  <c r="N6254" i="4"/>
  <c r="O6254" i="4"/>
  <c r="P6254" i="4"/>
  <c r="Q6254" i="4"/>
  <c r="N6255" i="4"/>
  <c r="O6255" i="4"/>
  <c r="P6255" i="4"/>
  <c r="Q6255" i="4"/>
  <c r="N6256" i="4"/>
  <c r="O6256" i="4"/>
  <c r="P6256" i="4"/>
  <c r="Q6256" i="4"/>
  <c r="N6257" i="4"/>
  <c r="O6257" i="4"/>
  <c r="P6257" i="4"/>
  <c r="Q6257" i="4"/>
  <c r="N6258" i="4"/>
  <c r="O6258" i="4"/>
  <c r="P6258" i="4"/>
  <c r="Q6258" i="4"/>
  <c r="N6259" i="4"/>
  <c r="O6259" i="4"/>
  <c r="P6259" i="4"/>
  <c r="Q6259" i="4"/>
  <c r="N6260" i="4"/>
  <c r="O6260" i="4"/>
  <c r="P6260" i="4"/>
  <c r="Q6260" i="4"/>
  <c r="N6261" i="4"/>
  <c r="O6261" i="4"/>
  <c r="P6261" i="4"/>
  <c r="Q6261" i="4"/>
  <c r="N6262" i="4"/>
  <c r="O6262" i="4"/>
  <c r="P6262" i="4"/>
  <c r="Q6262" i="4"/>
  <c r="N6263" i="4"/>
  <c r="O6263" i="4"/>
  <c r="P6263" i="4"/>
  <c r="Q6263" i="4"/>
  <c r="N6264" i="4"/>
  <c r="O6264" i="4"/>
  <c r="P6264" i="4"/>
  <c r="Q6264" i="4"/>
  <c r="N6265" i="4"/>
  <c r="O6265" i="4"/>
  <c r="P6265" i="4"/>
  <c r="Q6265" i="4"/>
  <c r="N6266" i="4"/>
  <c r="O6266" i="4"/>
  <c r="P6266" i="4"/>
  <c r="Q6266" i="4"/>
  <c r="N6267" i="4"/>
  <c r="O6267" i="4"/>
  <c r="P6267" i="4"/>
  <c r="Q6267" i="4"/>
  <c r="N6268" i="4"/>
  <c r="O6268" i="4"/>
  <c r="P6268" i="4"/>
  <c r="Q6268" i="4"/>
  <c r="N6269" i="4"/>
  <c r="O6269" i="4"/>
  <c r="P6269" i="4"/>
  <c r="Q6269" i="4"/>
  <c r="N6270" i="4"/>
  <c r="O6270" i="4"/>
  <c r="P6270" i="4"/>
  <c r="Q6270" i="4"/>
  <c r="N6271" i="4"/>
  <c r="O6271" i="4"/>
  <c r="P6271" i="4"/>
  <c r="Q6271" i="4"/>
  <c r="N6272" i="4"/>
  <c r="O6272" i="4"/>
  <c r="P6272" i="4"/>
  <c r="Q6272" i="4"/>
  <c r="N6273" i="4"/>
  <c r="O6273" i="4"/>
  <c r="P6273" i="4"/>
  <c r="Q6273" i="4"/>
  <c r="N6274" i="4"/>
  <c r="O6274" i="4"/>
  <c r="P6274" i="4"/>
  <c r="Q6274" i="4"/>
  <c r="N6275" i="4"/>
  <c r="O6275" i="4"/>
  <c r="P6275" i="4"/>
  <c r="Q6275" i="4"/>
  <c r="N6276" i="4"/>
  <c r="O6276" i="4"/>
  <c r="P6276" i="4"/>
  <c r="Q6276" i="4"/>
  <c r="N6277" i="4"/>
  <c r="O6277" i="4"/>
  <c r="P6277" i="4"/>
  <c r="Q6277" i="4"/>
  <c r="N6278" i="4"/>
  <c r="O6278" i="4"/>
  <c r="P6278" i="4"/>
  <c r="Q6278" i="4"/>
  <c r="N6279" i="4"/>
  <c r="O6279" i="4"/>
  <c r="P6279" i="4"/>
  <c r="Q6279" i="4"/>
  <c r="N6280" i="4"/>
  <c r="O6280" i="4"/>
  <c r="P6280" i="4"/>
  <c r="Q6280" i="4"/>
  <c r="N6281" i="4"/>
  <c r="O6281" i="4"/>
  <c r="P6281" i="4"/>
  <c r="Q6281" i="4"/>
  <c r="N6282" i="4"/>
  <c r="O6282" i="4"/>
  <c r="P6282" i="4"/>
  <c r="Q6282" i="4"/>
  <c r="N6283" i="4"/>
  <c r="O6283" i="4"/>
  <c r="P6283" i="4"/>
  <c r="Q6283" i="4"/>
  <c r="N6284" i="4"/>
  <c r="O6284" i="4"/>
  <c r="P6284" i="4"/>
  <c r="Q6284" i="4"/>
  <c r="N6285" i="4"/>
  <c r="O6285" i="4"/>
  <c r="P6285" i="4"/>
  <c r="Q6285" i="4"/>
  <c r="N6286" i="4"/>
  <c r="O6286" i="4"/>
  <c r="P6286" i="4"/>
  <c r="Q6286" i="4"/>
  <c r="N6287" i="4"/>
  <c r="O6287" i="4"/>
  <c r="P6287" i="4"/>
  <c r="Q6287" i="4"/>
  <c r="N6288" i="4"/>
  <c r="O6288" i="4"/>
  <c r="P6288" i="4"/>
  <c r="Q6288" i="4"/>
  <c r="N6289" i="4"/>
  <c r="O6289" i="4"/>
  <c r="P6289" i="4"/>
  <c r="Q6289" i="4"/>
  <c r="N6290" i="4"/>
  <c r="O6290" i="4"/>
  <c r="P6290" i="4"/>
  <c r="Q6290" i="4"/>
  <c r="N6291" i="4"/>
  <c r="O6291" i="4"/>
  <c r="P6291" i="4"/>
  <c r="Q6291" i="4"/>
  <c r="N6292" i="4"/>
  <c r="O6292" i="4"/>
  <c r="P6292" i="4"/>
  <c r="Q6292" i="4"/>
  <c r="N6293" i="4"/>
  <c r="O6293" i="4"/>
  <c r="P6293" i="4"/>
  <c r="Q6293" i="4"/>
  <c r="N6294" i="4"/>
  <c r="O6294" i="4"/>
  <c r="P6294" i="4"/>
  <c r="Q6294" i="4"/>
  <c r="N6295" i="4"/>
  <c r="O6295" i="4"/>
  <c r="P6295" i="4"/>
  <c r="Q6295" i="4"/>
  <c r="N6296" i="4"/>
  <c r="O6296" i="4"/>
  <c r="P6296" i="4"/>
  <c r="Q6296" i="4"/>
  <c r="N6297" i="4"/>
  <c r="O6297" i="4"/>
  <c r="P6297" i="4"/>
  <c r="Q6297" i="4"/>
  <c r="N6298" i="4"/>
  <c r="O6298" i="4"/>
  <c r="P6298" i="4"/>
  <c r="Q6298" i="4"/>
  <c r="N6299" i="4"/>
  <c r="O6299" i="4"/>
  <c r="P6299" i="4"/>
  <c r="Q6299" i="4"/>
  <c r="N6300" i="4"/>
  <c r="O6300" i="4"/>
  <c r="P6300" i="4"/>
  <c r="Q6300" i="4"/>
  <c r="N6301" i="4"/>
  <c r="O6301" i="4"/>
  <c r="P6301" i="4"/>
  <c r="Q6301" i="4"/>
  <c r="N6302" i="4"/>
  <c r="O6302" i="4"/>
  <c r="P6302" i="4"/>
  <c r="Q6302" i="4"/>
  <c r="N6303" i="4"/>
  <c r="O6303" i="4"/>
  <c r="P6303" i="4"/>
  <c r="Q6303" i="4"/>
  <c r="N6304" i="4"/>
  <c r="O6304" i="4"/>
  <c r="P6304" i="4"/>
  <c r="Q6304" i="4"/>
  <c r="N6305" i="4"/>
  <c r="O6305" i="4"/>
  <c r="P6305" i="4"/>
  <c r="Q6305" i="4"/>
  <c r="N6306" i="4"/>
  <c r="O6306" i="4"/>
  <c r="P6306" i="4"/>
  <c r="Q6306" i="4"/>
  <c r="N6307" i="4"/>
  <c r="O6307" i="4"/>
  <c r="P6307" i="4"/>
  <c r="Q6307" i="4"/>
  <c r="N6308" i="4"/>
  <c r="O6308" i="4"/>
  <c r="P6308" i="4"/>
  <c r="Q6308" i="4"/>
  <c r="N6309" i="4"/>
  <c r="O6309" i="4"/>
  <c r="P6309" i="4"/>
  <c r="Q6309" i="4"/>
  <c r="N6310" i="4"/>
  <c r="O6310" i="4"/>
  <c r="P6310" i="4"/>
  <c r="Q6310" i="4"/>
  <c r="N6311" i="4"/>
  <c r="O6311" i="4"/>
  <c r="P6311" i="4"/>
  <c r="Q6311" i="4"/>
  <c r="N6312" i="4"/>
  <c r="O6312" i="4"/>
  <c r="P6312" i="4"/>
  <c r="Q6312" i="4"/>
  <c r="N6313" i="4"/>
  <c r="O6313" i="4"/>
  <c r="P6313" i="4"/>
  <c r="Q6313" i="4"/>
  <c r="N6314" i="4"/>
  <c r="O6314" i="4"/>
  <c r="P6314" i="4"/>
  <c r="Q6314" i="4"/>
  <c r="N6315" i="4"/>
  <c r="O6315" i="4"/>
  <c r="P6315" i="4"/>
  <c r="Q6315" i="4"/>
  <c r="N6316" i="4"/>
  <c r="O6316" i="4"/>
  <c r="P6316" i="4"/>
  <c r="Q6316" i="4"/>
  <c r="N6317" i="4"/>
  <c r="O6317" i="4"/>
  <c r="P6317" i="4"/>
  <c r="Q6317" i="4"/>
  <c r="N6318" i="4"/>
  <c r="O6318" i="4"/>
  <c r="P6318" i="4"/>
  <c r="Q6318" i="4"/>
  <c r="N6319" i="4"/>
  <c r="O6319" i="4"/>
  <c r="P6319" i="4"/>
  <c r="Q6319" i="4"/>
  <c r="N6320" i="4"/>
  <c r="O6320" i="4"/>
  <c r="P6320" i="4"/>
  <c r="Q6320" i="4"/>
  <c r="N6321" i="4"/>
  <c r="O6321" i="4"/>
  <c r="P6321" i="4"/>
  <c r="Q6321" i="4"/>
  <c r="N6322" i="4"/>
  <c r="O6322" i="4"/>
  <c r="P6322" i="4"/>
  <c r="Q6322" i="4"/>
  <c r="N6323" i="4"/>
  <c r="O6323" i="4"/>
  <c r="P6323" i="4"/>
  <c r="Q6323" i="4"/>
  <c r="N6324" i="4"/>
  <c r="O6324" i="4"/>
  <c r="P6324" i="4"/>
  <c r="Q6324" i="4"/>
  <c r="N6325" i="4"/>
  <c r="O6325" i="4"/>
  <c r="P6325" i="4"/>
  <c r="Q6325" i="4"/>
  <c r="N6326" i="4"/>
  <c r="O6326" i="4"/>
  <c r="P6326" i="4"/>
  <c r="Q6326" i="4"/>
  <c r="N6327" i="4"/>
  <c r="O6327" i="4"/>
  <c r="P6327" i="4"/>
  <c r="Q6327" i="4"/>
  <c r="N6328" i="4"/>
  <c r="O6328" i="4"/>
  <c r="P6328" i="4"/>
  <c r="Q6328" i="4"/>
  <c r="N6329" i="4"/>
  <c r="O6329" i="4"/>
  <c r="P6329" i="4"/>
  <c r="Q6329" i="4"/>
  <c r="N6330" i="4"/>
  <c r="O6330" i="4"/>
  <c r="P6330" i="4"/>
  <c r="Q6330" i="4"/>
  <c r="N6331" i="4"/>
  <c r="O6331" i="4"/>
  <c r="P6331" i="4"/>
  <c r="Q6331" i="4"/>
  <c r="N6332" i="4"/>
  <c r="O6332" i="4"/>
  <c r="P6332" i="4"/>
  <c r="Q6332" i="4"/>
  <c r="N6333" i="4"/>
  <c r="O6333" i="4"/>
  <c r="P6333" i="4"/>
  <c r="Q6333" i="4"/>
  <c r="N6334" i="4"/>
  <c r="O6334" i="4"/>
  <c r="P6334" i="4"/>
  <c r="Q6334" i="4"/>
  <c r="N6335" i="4"/>
  <c r="O6335" i="4"/>
  <c r="P6335" i="4"/>
  <c r="Q6335" i="4"/>
  <c r="N6336" i="4"/>
  <c r="O6336" i="4"/>
  <c r="P6336" i="4"/>
  <c r="Q6336" i="4"/>
  <c r="N6337" i="4"/>
  <c r="O6337" i="4"/>
  <c r="P6337" i="4"/>
  <c r="Q6337" i="4"/>
  <c r="N6338" i="4"/>
  <c r="O6338" i="4"/>
  <c r="P6338" i="4"/>
  <c r="Q6338" i="4"/>
  <c r="N6339" i="4"/>
  <c r="O6339" i="4"/>
  <c r="P6339" i="4"/>
  <c r="Q6339" i="4"/>
  <c r="N6340" i="4"/>
  <c r="O6340" i="4"/>
  <c r="P6340" i="4"/>
  <c r="Q6340" i="4"/>
  <c r="N6341" i="4"/>
  <c r="O6341" i="4"/>
  <c r="P6341" i="4"/>
  <c r="Q6341" i="4"/>
  <c r="N6342" i="4"/>
  <c r="O6342" i="4"/>
  <c r="P6342" i="4"/>
  <c r="Q6342" i="4"/>
  <c r="N6343" i="4"/>
  <c r="O6343" i="4"/>
  <c r="P6343" i="4"/>
  <c r="Q6343" i="4"/>
  <c r="N6344" i="4"/>
  <c r="O6344" i="4"/>
  <c r="P6344" i="4"/>
  <c r="Q6344" i="4"/>
  <c r="N6345" i="4"/>
  <c r="O6345" i="4"/>
  <c r="P6345" i="4"/>
  <c r="Q6345" i="4"/>
  <c r="N6346" i="4"/>
  <c r="O6346" i="4"/>
  <c r="P6346" i="4"/>
  <c r="Q6346" i="4"/>
  <c r="N6347" i="4"/>
  <c r="O6347" i="4"/>
  <c r="P6347" i="4"/>
  <c r="Q6347" i="4"/>
  <c r="N6348" i="4"/>
  <c r="O6348" i="4"/>
  <c r="P6348" i="4"/>
  <c r="Q6348" i="4"/>
  <c r="N6349" i="4"/>
  <c r="O6349" i="4"/>
  <c r="P6349" i="4"/>
  <c r="Q6349" i="4"/>
  <c r="N6350" i="4"/>
  <c r="O6350" i="4"/>
  <c r="P6350" i="4"/>
  <c r="Q6350" i="4"/>
  <c r="N6351" i="4"/>
  <c r="O6351" i="4"/>
  <c r="P6351" i="4"/>
  <c r="Q6351" i="4"/>
  <c r="N6352" i="4"/>
  <c r="O6352" i="4"/>
  <c r="P6352" i="4"/>
  <c r="Q6352" i="4"/>
  <c r="N6353" i="4"/>
  <c r="O6353" i="4"/>
  <c r="P6353" i="4"/>
  <c r="Q6353" i="4"/>
  <c r="N6354" i="4"/>
  <c r="O6354" i="4"/>
  <c r="P6354" i="4"/>
  <c r="Q6354" i="4"/>
  <c r="N6355" i="4"/>
  <c r="O6355" i="4"/>
  <c r="P6355" i="4"/>
  <c r="Q6355" i="4"/>
  <c r="N6356" i="4"/>
  <c r="O6356" i="4"/>
  <c r="P6356" i="4"/>
  <c r="Q6356" i="4"/>
  <c r="N6357" i="4"/>
  <c r="O6357" i="4"/>
  <c r="P6357" i="4"/>
  <c r="Q6357" i="4"/>
  <c r="N6358" i="4"/>
  <c r="O6358" i="4"/>
  <c r="P6358" i="4"/>
  <c r="Q6358" i="4"/>
  <c r="N6359" i="4"/>
  <c r="O6359" i="4"/>
  <c r="P6359" i="4"/>
  <c r="Q6359" i="4"/>
  <c r="N6360" i="4"/>
  <c r="O6360" i="4"/>
  <c r="P6360" i="4"/>
  <c r="Q6360" i="4"/>
  <c r="N6361" i="4"/>
  <c r="O6361" i="4"/>
  <c r="P6361" i="4"/>
  <c r="Q6361" i="4"/>
  <c r="N6362" i="4"/>
  <c r="O6362" i="4"/>
  <c r="P6362" i="4"/>
  <c r="Q6362" i="4"/>
  <c r="N6363" i="4"/>
  <c r="O6363" i="4"/>
  <c r="P6363" i="4"/>
  <c r="Q6363" i="4"/>
  <c r="N6364" i="4"/>
  <c r="O6364" i="4"/>
  <c r="P6364" i="4"/>
  <c r="Q6364" i="4"/>
  <c r="N6365" i="4"/>
  <c r="O6365" i="4"/>
  <c r="P6365" i="4"/>
  <c r="Q6365" i="4"/>
  <c r="N6366" i="4"/>
  <c r="O6366" i="4"/>
  <c r="P6366" i="4"/>
  <c r="Q6366" i="4"/>
  <c r="N6367" i="4"/>
  <c r="O6367" i="4"/>
  <c r="P6367" i="4"/>
  <c r="Q6367" i="4"/>
  <c r="N6368" i="4"/>
  <c r="O6368" i="4"/>
  <c r="P6368" i="4"/>
  <c r="Q6368" i="4"/>
  <c r="N6369" i="4"/>
  <c r="O6369" i="4"/>
  <c r="P6369" i="4"/>
  <c r="Q6369" i="4"/>
  <c r="N6370" i="4"/>
  <c r="O6370" i="4"/>
  <c r="P6370" i="4"/>
  <c r="Q6370" i="4"/>
  <c r="N6371" i="4"/>
  <c r="O6371" i="4"/>
  <c r="P6371" i="4"/>
  <c r="Q6371" i="4"/>
  <c r="N6372" i="4"/>
  <c r="O6372" i="4"/>
  <c r="P6372" i="4"/>
  <c r="Q6372" i="4"/>
  <c r="N6373" i="4"/>
  <c r="O6373" i="4"/>
  <c r="P6373" i="4"/>
  <c r="Q6373" i="4"/>
  <c r="N6374" i="4"/>
  <c r="O6374" i="4"/>
  <c r="P6374" i="4"/>
  <c r="Q6374" i="4"/>
  <c r="N6375" i="4"/>
  <c r="O6375" i="4"/>
  <c r="P6375" i="4"/>
  <c r="Q6375" i="4"/>
  <c r="N6376" i="4"/>
  <c r="O6376" i="4"/>
  <c r="P6376" i="4"/>
  <c r="Q6376" i="4"/>
  <c r="N6377" i="4"/>
  <c r="O6377" i="4"/>
  <c r="P6377" i="4"/>
  <c r="Q6377" i="4"/>
  <c r="N6378" i="4"/>
  <c r="O6378" i="4"/>
  <c r="P6378" i="4"/>
  <c r="Q6378" i="4"/>
  <c r="N6379" i="4"/>
  <c r="O6379" i="4"/>
  <c r="P6379" i="4"/>
  <c r="Q6379" i="4"/>
  <c r="N6380" i="4"/>
  <c r="O6380" i="4"/>
  <c r="P6380" i="4"/>
  <c r="Q6380" i="4"/>
  <c r="N6381" i="4"/>
  <c r="O6381" i="4"/>
  <c r="P6381" i="4"/>
  <c r="Q6381" i="4"/>
  <c r="N6382" i="4"/>
  <c r="O6382" i="4"/>
  <c r="P6382" i="4"/>
  <c r="Q6382" i="4"/>
  <c r="N6383" i="4"/>
  <c r="O6383" i="4"/>
  <c r="P6383" i="4"/>
  <c r="Q6383" i="4"/>
  <c r="N6384" i="4"/>
  <c r="O6384" i="4"/>
  <c r="P6384" i="4"/>
  <c r="Q6384" i="4"/>
  <c r="N6385" i="4"/>
  <c r="O6385" i="4"/>
  <c r="P6385" i="4"/>
  <c r="Q6385" i="4"/>
  <c r="N6386" i="4"/>
  <c r="O6386" i="4"/>
  <c r="P6386" i="4"/>
  <c r="Q6386" i="4"/>
  <c r="N6387" i="4"/>
  <c r="O6387" i="4"/>
  <c r="P6387" i="4"/>
  <c r="Q6387" i="4"/>
  <c r="N6388" i="4"/>
  <c r="O6388" i="4"/>
  <c r="P6388" i="4"/>
  <c r="Q6388" i="4"/>
  <c r="N6389" i="4"/>
  <c r="O6389" i="4"/>
  <c r="P6389" i="4"/>
  <c r="Q6389" i="4"/>
  <c r="N6390" i="4"/>
  <c r="O6390" i="4"/>
  <c r="P6390" i="4"/>
  <c r="Q6390" i="4"/>
  <c r="N6391" i="4"/>
  <c r="O6391" i="4"/>
  <c r="P6391" i="4"/>
  <c r="Q6391" i="4"/>
  <c r="N6392" i="4"/>
  <c r="O6392" i="4"/>
  <c r="P6392" i="4"/>
  <c r="Q6392" i="4"/>
  <c r="N6393" i="4"/>
  <c r="O6393" i="4"/>
  <c r="P6393" i="4"/>
  <c r="Q6393" i="4"/>
  <c r="N6394" i="4"/>
  <c r="O6394" i="4"/>
  <c r="P6394" i="4"/>
  <c r="Q6394" i="4"/>
  <c r="N6395" i="4"/>
  <c r="O6395" i="4"/>
  <c r="P6395" i="4"/>
  <c r="Q6395" i="4"/>
  <c r="N6396" i="4"/>
  <c r="O6396" i="4"/>
  <c r="P6396" i="4"/>
  <c r="Q6396" i="4"/>
  <c r="N6397" i="4"/>
  <c r="O6397" i="4"/>
  <c r="P6397" i="4"/>
  <c r="Q6397" i="4"/>
  <c r="N6398" i="4"/>
  <c r="O6398" i="4"/>
  <c r="P6398" i="4"/>
  <c r="Q6398" i="4"/>
  <c r="N6399" i="4"/>
  <c r="O6399" i="4"/>
  <c r="P6399" i="4"/>
  <c r="Q6399" i="4"/>
  <c r="N6400" i="4"/>
  <c r="O6400" i="4"/>
  <c r="P6400" i="4"/>
  <c r="Q6400" i="4"/>
  <c r="N6401" i="4"/>
  <c r="O6401" i="4"/>
  <c r="P6401" i="4"/>
  <c r="Q6401" i="4"/>
  <c r="N6402" i="4"/>
  <c r="O6402" i="4"/>
  <c r="P6402" i="4"/>
  <c r="Q6402" i="4"/>
  <c r="N6403" i="4"/>
  <c r="O6403" i="4"/>
  <c r="P6403" i="4"/>
  <c r="Q6403" i="4"/>
  <c r="N6404" i="4"/>
  <c r="O6404" i="4"/>
  <c r="P6404" i="4"/>
  <c r="Q6404" i="4"/>
  <c r="N6405" i="4"/>
  <c r="O6405" i="4"/>
  <c r="P6405" i="4"/>
  <c r="Q6405" i="4"/>
  <c r="N6406" i="4"/>
  <c r="O6406" i="4"/>
  <c r="P6406" i="4"/>
  <c r="Q6406" i="4"/>
  <c r="N6407" i="4"/>
  <c r="O6407" i="4"/>
  <c r="P6407" i="4"/>
  <c r="Q6407" i="4"/>
  <c r="N6408" i="4"/>
  <c r="O6408" i="4"/>
  <c r="P6408" i="4"/>
  <c r="Q6408" i="4"/>
  <c r="N6409" i="4"/>
  <c r="O6409" i="4"/>
  <c r="P6409" i="4"/>
  <c r="Q6409" i="4"/>
  <c r="N6410" i="4"/>
  <c r="O6410" i="4"/>
  <c r="P6410" i="4"/>
  <c r="Q6410" i="4"/>
  <c r="N6411" i="4"/>
  <c r="O6411" i="4"/>
  <c r="P6411" i="4"/>
  <c r="Q6411" i="4"/>
  <c r="N6412" i="4"/>
  <c r="O6412" i="4"/>
  <c r="P6412" i="4"/>
  <c r="Q6412" i="4"/>
  <c r="N6413" i="4"/>
  <c r="O6413" i="4"/>
  <c r="P6413" i="4"/>
  <c r="Q6413" i="4"/>
  <c r="N6414" i="4"/>
  <c r="O6414" i="4"/>
  <c r="P6414" i="4"/>
  <c r="Q6414" i="4"/>
  <c r="N6415" i="4"/>
  <c r="O6415" i="4"/>
  <c r="P6415" i="4"/>
  <c r="Q6415" i="4"/>
  <c r="N6416" i="4"/>
  <c r="O6416" i="4"/>
  <c r="P6416" i="4"/>
  <c r="Q6416" i="4"/>
  <c r="N6417" i="4"/>
  <c r="O6417" i="4"/>
  <c r="P6417" i="4"/>
  <c r="Q6417" i="4"/>
  <c r="N6418" i="4"/>
  <c r="O6418" i="4"/>
  <c r="P6418" i="4"/>
  <c r="Q6418" i="4"/>
  <c r="N6419" i="4"/>
  <c r="O6419" i="4"/>
  <c r="P6419" i="4"/>
  <c r="Q6419" i="4"/>
  <c r="N6420" i="4"/>
  <c r="O6420" i="4"/>
  <c r="P6420" i="4"/>
  <c r="Q6420" i="4"/>
  <c r="N6421" i="4"/>
  <c r="O6421" i="4"/>
  <c r="P6421" i="4"/>
  <c r="Q6421" i="4"/>
  <c r="N6422" i="4"/>
  <c r="O6422" i="4"/>
  <c r="P6422" i="4"/>
  <c r="Q6422" i="4"/>
  <c r="N6423" i="4"/>
  <c r="O6423" i="4"/>
  <c r="P6423" i="4"/>
  <c r="Q6423" i="4"/>
  <c r="N6424" i="4"/>
  <c r="O6424" i="4"/>
  <c r="P6424" i="4"/>
  <c r="Q6424" i="4"/>
  <c r="N6425" i="4"/>
  <c r="O6425" i="4"/>
  <c r="P6425" i="4"/>
  <c r="Q6425" i="4"/>
  <c r="N6426" i="4"/>
  <c r="O6426" i="4"/>
  <c r="P6426" i="4"/>
  <c r="Q6426" i="4"/>
  <c r="N6427" i="4"/>
  <c r="O6427" i="4"/>
  <c r="P6427" i="4"/>
  <c r="Q6427" i="4"/>
  <c r="N6428" i="4"/>
  <c r="O6428" i="4"/>
  <c r="P6428" i="4"/>
  <c r="Q6428" i="4"/>
  <c r="N6429" i="4"/>
  <c r="O6429" i="4"/>
  <c r="P6429" i="4"/>
  <c r="Q6429" i="4"/>
  <c r="N6430" i="4"/>
  <c r="O6430" i="4"/>
  <c r="P6430" i="4"/>
  <c r="Q6430" i="4"/>
  <c r="N6431" i="4"/>
  <c r="O6431" i="4"/>
  <c r="P6431" i="4"/>
  <c r="Q6431" i="4"/>
  <c r="N6432" i="4"/>
  <c r="O6432" i="4"/>
  <c r="P6432" i="4"/>
  <c r="Q6432" i="4"/>
  <c r="N6433" i="4"/>
  <c r="O6433" i="4"/>
  <c r="P6433" i="4"/>
  <c r="Q6433" i="4"/>
  <c r="N6434" i="4"/>
  <c r="O6434" i="4"/>
  <c r="P6434" i="4"/>
  <c r="Q6434" i="4"/>
  <c r="N6435" i="4"/>
  <c r="O6435" i="4"/>
  <c r="P6435" i="4"/>
  <c r="Q6435" i="4"/>
  <c r="N6436" i="4"/>
  <c r="O6436" i="4"/>
  <c r="P6436" i="4"/>
  <c r="Q6436" i="4"/>
  <c r="N6437" i="4"/>
  <c r="O6437" i="4"/>
  <c r="P6437" i="4"/>
  <c r="Q6437" i="4"/>
  <c r="N6438" i="4"/>
  <c r="O6438" i="4"/>
  <c r="P6438" i="4"/>
  <c r="Q6438" i="4"/>
  <c r="N6439" i="4"/>
  <c r="O6439" i="4"/>
  <c r="P6439" i="4"/>
  <c r="Q6439" i="4"/>
  <c r="N6440" i="4"/>
  <c r="O6440" i="4"/>
  <c r="P6440" i="4"/>
  <c r="Q6440" i="4"/>
  <c r="N6441" i="4"/>
  <c r="O6441" i="4"/>
  <c r="P6441" i="4"/>
  <c r="Q6441" i="4"/>
  <c r="N6442" i="4"/>
  <c r="O6442" i="4"/>
  <c r="P6442" i="4"/>
  <c r="Q6442" i="4"/>
  <c r="N6443" i="4"/>
  <c r="O6443" i="4"/>
  <c r="P6443" i="4"/>
  <c r="Q6443" i="4"/>
  <c r="N6444" i="4"/>
  <c r="O6444" i="4"/>
  <c r="P6444" i="4"/>
  <c r="Q6444" i="4"/>
  <c r="N6445" i="4"/>
  <c r="O6445" i="4"/>
  <c r="P6445" i="4"/>
  <c r="Q6445" i="4"/>
  <c r="N6446" i="4"/>
  <c r="O6446" i="4"/>
  <c r="P6446" i="4"/>
  <c r="Q6446" i="4"/>
  <c r="N6447" i="4"/>
  <c r="O6447" i="4"/>
  <c r="P6447" i="4"/>
  <c r="Q6447" i="4"/>
  <c r="N6448" i="4"/>
  <c r="O6448" i="4"/>
  <c r="P6448" i="4"/>
  <c r="Q6448" i="4"/>
  <c r="N6449" i="4"/>
  <c r="O6449" i="4"/>
  <c r="P6449" i="4"/>
  <c r="Q6449" i="4"/>
  <c r="N6450" i="4"/>
  <c r="O6450" i="4"/>
  <c r="P6450" i="4"/>
  <c r="Q6450" i="4"/>
  <c r="N6451" i="4"/>
  <c r="O6451" i="4"/>
  <c r="P6451" i="4"/>
  <c r="Q6451" i="4"/>
  <c r="N6452" i="4"/>
  <c r="O6452" i="4"/>
  <c r="P6452" i="4"/>
  <c r="Q6452" i="4"/>
  <c r="N6453" i="4"/>
  <c r="O6453" i="4"/>
  <c r="P6453" i="4"/>
  <c r="Q6453" i="4"/>
  <c r="N6454" i="4"/>
  <c r="O6454" i="4"/>
  <c r="P6454" i="4"/>
  <c r="Q6454" i="4"/>
  <c r="N6455" i="4"/>
  <c r="O6455" i="4"/>
  <c r="P6455" i="4"/>
  <c r="Q6455" i="4"/>
  <c r="N6456" i="4"/>
  <c r="O6456" i="4"/>
  <c r="P6456" i="4"/>
  <c r="Q6456" i="4"/>
  <c r="N6457" i="4"/>
  <c r="O6457" i="4"/>
  <c r="P6457" i="4"/>
  <c r="Q6457" i="4"/>
  <c r="N6458" i="4"/>
  <c r="O6458" i="4"/>
  <c r="P6458" i="4"/>
  <c r="Q6458" i="4"/>
  <c r="N6459" i="4"/>
  <c r="O6459" i="4"/>
  <c r="P6459" i="4"/>
  <c r="Q6459" i="4"/>
  <c r="N6460" i="4"/>
  <c r="O6460" i="4"/>
  <c r="P6460" i="4"/>
  <c r="Q6460" i="4"/>
  <c r="N6461" i="4"/>
  <c r="O6461" i="4"/>
  <c r="P6461" i="4"/>
  <c r="Q6461" i="4"/>
  <c r="N6462" i="4"/>
  <c r="O6462" i="4"/>
  <c r="P6462" i="4"/>
  <c r="Q6462" i="4"/>
  <c r="N6463" i="4"/>
  <c r="O6463" i="4"/>
  <c r="P6463" i="4"/>
  <c r="Q6463" i="4"/>
  <c r="N6464" i="4"/>
  <c r="O6464" i="4"/>
  <c r="P6464" i="4"/>
  <c r="Q6464" i="4"/>
  <c r="N6465" i="4"/>
  <c r="O6465" i="4"/>
  <c r="P6465" i="4"/>
  <c r="Q6465" i="4"/>
  <c r="N6466" i="4"/>
  <c r="O6466" i="4"/>
  <c r="P6466" i="4"/>
  <c r="Q6466" i="4"/>
  <c r="N6467" i="4"/>
  <c r="O6467" i="4"/>
  <c r="P6467" i="4"/>
  <c r="Q6467" i="4"/>
  <c r="N6468" i="4"/>
  <c r="O6468" i="4"/>
  <c r="P6468" i="4"/>
  <c r="Q6468" i="4"/>
  <c r="N6469" i="4"/>
  <c r="O6469" i="4"/>
  <c r="P6469" i="4"/>
  <c r="Q6469" i="4"/>
  <c r="N6470" i="4"/>
  <c r="O6470" i="4"/>
  <c r="P6470" i="4"/>
  <c r="Q6470" i="4"/>
  <c r="N6471" i="4"/>
  <c r="O6471" i="4"/>
  <c r="P6471" i="4"/>
  <c r="Q6471" i="4"/>
  <c r="N6472" i="4"/>
  <c r="O6472" i="4"/>
  <c r="P6472" i="4"/>
  <c r="Q6472" i="4"/>
  <c r="N6473" i="4"/>
  <c r="O6473" i="4"/>
  <c r="P6473" i="4"/>
  <c r="Q6473" i="4"/>
  <c r="N6474" i="4"/>
  <c r="O6474" i="4"/>
  <c r="P6474" i="4"/>
  <c r="Q6474" i="4"/>
  <c r="N6475" i="4"/>
  <c r="O6475" i="4"/>
  <c r="P6475" i="4"/>
  <c r="Q6475" i="4"/>
  <c r="N6476" i="4"/>
  <c r="O6476" i="4"/>
  <c r="P6476" i="4"/>
  <c r="Q6476" i="4"/>
  <c r="N6477" i="4"/>
  <c r="O6477" i="4"/>
  <c r="P6477" i="4"/>
  <c r="Q6477" i="4"/>
  <c r="N6478" i="4"/>
  <c r="O6478" i="4"/>
  <c r="P6478" i="4"/>
  <c r="Q6478" i="4"/>
  <c r="N6479" i="4"/>
  <c r="O6479" i="4"/>
  <c r="P6479" i="4"/>
  <c r="Q6479" i="4"/>
  <c r="N6480" i="4"/>
  <c r="O6480" i="4"/>
  <c r="P6480" i="4"/>
  <c r="Q6480" i="4"/>
  <c r="N6481" i="4"/>
  <c r="O6481" i="4"/>
  <c r="P6481" i="4"/>
  <c r="Q6481" i="4"/>
  <c r="N6482" i="4"/>
  <c r="O6482" i="4"/>
  <c r="P6482" i="4"/>
  <c r="Q6482" i="4"/>
  <c r="N6483" i="4"/>
  <c r="O6483" i="4"/>
  <c r="P6483" i="4"/>
  <c r="Q6483" i="4"/>
  <c r="N6484" i="4"/>
  <c r="O6484" i="4"/>
  <c r="P6484" i="4"/>
  <c r="Q6484" i="4"/>
  <c r="N6485" i="4"/>
  <c r="O6485" i="4"/>
  <c r="P6485" i="4"/>
  <c r="Q6485" i="4"/>
  <c r="N6486" i="4"/>
  <c r="O6486" i="4"/>
  <c r="P6486" i="4"/>
  <c r="Q6486" i="4"/>
  <c r="N6487" i="4"/>
  <c r="O6487" i="4"/>
  <c r="P6487" i="4"/>
  <c r="Q6487" i="4"/>
  <c r="N6488" i="4"/>
  <c r="O6488" i="4"/>
  <c r="P6488" i="4"/>
  <c r="Q6488" i="4"/>
  <c r="N6489" i="4"/>
  <c r="O6489" i="4"/>
  <c r="P6489" i="4"/>
  <c r="Q6489" i="4"/>
  <c r="N6490" i="4"/>
  <c r="O6490" i="4"/>
  <c r="P6490" i="4"/>
  <c r="Q6490" i="4"/>
  <c r="N6491" i="4"/>
  <c r="O6491" i="4"/>
  <c r="P6491" i="4"/>
  <c r="Q6491" i="4"/>
  <c r="N6492" i="4"/>
  <c r="O6492" i="4"/>
  <c r="P6492" i="4"/>
  <c r="Q6492" i="4"/>
  <c r="N6493" i="4"/>
  <c r="O6493" i="4"/>
  <c r="P6493" i="4"/>
  <c r="Q6493" i="4"/>
  <c r="N6494" i="4"/>
  <c r="O6494" i="4"/>
  <c r="P6494" i="4"/>
  <c r="Q6494" i="4"/>
  <c r="N6495" i="4"/>
  <c r="O6495" i="4"/>
  <c r="P6495" i="4"/>
  <c r="Q6495" i="4"/>
  <c r="N6496" i="4"/>
  <c r="O6496" i="4"/>
  <c r="P6496" i="4"/>
  <c r="Q6496" i="4"/>
  <c r="N6497" i="4"/>
  <c r="O6497" i="4"/>
  <c r="P6497" i="4"/>
  <c r="Q6497" i="4"/>
  <c r="N6498" i="4"/>
  <c r="O6498" i="4"/>
  <c r="P6498" i="4"/>
  <c r="Q6498" i="4"/>
  <c r="N6499" i="4"/>
  <c r="O6499" i="4"/>
  <c r="P6499" i="4"/>
  <c r="Q6499" i="4"/>
  <c r="N6500" i="4"/>
  <c r="O6500" i="4"/>
  <c r="P6500" i="4"/>
  <c r="Q6500" i="4"/>
  <c r="N6501" i="4"/>
  <c r="O6501" i="4"/>
  <c r="P6501" i="4"/>
  <c r="Q6501" i="4"/>
  <c r="N6502" i="4"/>
  <c r="O6502" i="4"/>
  <c r="P6502" i="4"/>
  <c r="Q6502" i="4"/>
  <c r="N6503" i="4"/>
  <c r="O6503" i="4"/>
  <c r="P6503" i="4"/>
  <c r="Q6503" i="4"/>
  <c r="N6504" i="4"/>
  <c r="O6504" i="4"/>
  <c r="P6504" i="4"/>
  <c r="Q6504" i="4"/>
  <c r="N6505" i="4"/>
  <c r="O6505" i="4"/>
  <c r="P6505" i="4"/>
  <c r="Q6505" i="4"/>
  <c r="N6506" i="4"/>
  <c r="O6506" i="4"/>
  <c r="P6506" i="4"/>
  <c r="Q6506" i="4"/>
  <c r="N6507" i="4"/>
  <c r="O6507" i="4"/>
  <c r="P6507" i="4"/>
  <c r="Q6507" i="4"/>
  <c r="N6508" i="4"/>
  <c r="O6508" i="4"/>
  <c r="P6508" i="4"/>
  <c r="Q6508" i="4"/>
  <c r="N6509" i="4"/>
  <c r="O6509" i="4"/>
  <c r="P6509" i="4"/>
  <c r="Q6509" i="4"/>
  <c r="N6510" i="4"/>
  <c r="O6510" i="4"/>
  <c r="P6510" i="4"/>
  <c r="Q6510" i="4"/>
  <c r="N6511" i="4"/>
  <c r="O6511" i="4"/>
  <c r="P6511" i="4"/>
  <c r="Q6511" i="4"/>
  <c r="N6512" i="4"/>
  <c r="O6512" i="4"/>
  <c r="P6512" i="4"/>
  <c r="Q6512" i="4"/>
  <c r="N6513" i="4"/>
  <c r="O6513" i="4"/>
  <c r="P6513" i="4"/>
  <c r="Q6513" i="4"/>
  <c r="N6514" i="4"/>
  <c r="O6514" i="4"/>
  <c r="P6514" i="4"/>
  <c r="Q6514" i="4"/>
  <c r="N6515" i="4"/>
  <c r="O6515" i="4"/>
  <c r="P6515" i="4"/>
  <c r="Q6515" i="4"/>
  <c r="N6516" i="4"/>
  <c r="O6516" i="4"/>
  <c r="P6516" i="4"/>
  <c r="Q6516" i="4"/>
  <c r="N6517" i="4"/>
  <c r="O6517" i="4"/>
  <c r="P6517" i="4"/>
  <c r="Q6517" i="4"/>
  <c r="N6518" i="4"/>
  <c r="O6518" i="4"/>
  <c r="P6518" i="4"/>
  <c r="Q6518" i="4"/>
  <c r="N6519" i="4"/>
  <c r="O6519" i="4"/>
  <c r="P6519" i="4"/>
  <c r="Q6519" i="4"/>
  <c r="N6520" i="4"/>
  <c r="O6520" i="4"/>
  <c r="P6520" i="4"/>
  <c r="Q6520" i="4"/>
  <c r="N6521" i="4"/>
  <c r="O6521" i="4"/>
  <c r="P6521" i="4"/>
  <c r="Q6521" i="4"/>
  <c r="N6522" i="4"/>
  <c r="O6522" i="4"/>
  <c r="P6522" i="4"/>
  <c r="Q6522" i="4"/>
  <c r="N6523" i="4"/>
  <c r="O6523" i="4"/>
  <c r="P6523" i="4"/>
  <c r="Q6523" i="4"/>
  <c r="N6524" i="4"/>
  <c r="O6524" i="4"/>
  <c r="P6524" i="4"/>
  <c r="Q6524" i="4"/>
  <c r="N6525" i="4"/>
  <c r="O6525" i="4"/>
  <c r="P6525" i="4"/>
  <c r="Q6525" i="4"/>
  <c r="N6526" i="4"/>
  <c r="O6526" i="4"/>
  <c r="P6526" i="4"/>
  <c r="Q6526" i="4"/>
  <c r="N6527" i="4"/>
  <c r="O6527" i="4"/>
  <c r="P6527" i="4"/>
  <c r="Q6527" i="4"/>
  <c r="N6528" i="4"/>
  <c r="O6528" i="4"/>
  <c r="P6528" i="4"/>
  <c r="Q6528" i="4"/>
  <c r="N6529" i="4"/>
  <c r="O6529" i="4"/>
  <c r="P6529" i="4"/>
  <c r="Q6529" i="4"/>
  <c r="N6530" i="4"/>
  <c r="O6530" i="4"/>
  <c r="P6530" i="4"/>
  <c r="Q6530" i="4"/>
  <c r="N6531" i="4"/>
  <c r="O6531" i="4"/>
  <c r="P6531" i="4"/>
  <c r="Q6531" i="4"/>
  <c r="N6532" i="4"/>
  <c r="O6532" i="4"/>
  <c r="P6532" i="4"/>
  <c r="Q6532" i="4"/>
  <c r="N6533" i="4"/>
  <c r="O6533" i="4"/>
  <c r="P6533" i="4"/>
  <c r="Q6533" i="4"/>
  <c r="N6534" i="4"/>
  <c r="O6534" i="4"/>
  <c r="P6534" i="4"/>
  <c r="Q6534" i="4"/>
  <c r="N6535" i="4"/>
  <c r="O6535" i="4"/>
  <c r="P6535" i="4"/>
  <c r="Q6535" i="4"/>
  <c r="N6536" i="4"/>
  <c r="O6536" i="4"/>
  <c r="P6536" i="4"/>
  <c r="Q6536" i="4"/>
  <c r="N6537" i="4"/>
  <c r="O6537" i="4"/>
  <c r="P6537" i="4"/>
  <c r="Q6537" i="4"/>
  <c r="N6538" i="4"/>
  <c r="O6538" i="4"/>
  <c r="P6538" i="4"/>
  <c r="Q6538" i="4"/>
  <c r="N6539" i="4"/>
  <c r="O6539" i="4"/>
  <c r="P6539" i="4"/>
  <c r="Q6539" i="4"/>
  <c r="N6540" i="4"/>
  <c r="O6540" i="4"/>
  <c r="P6540" i="4"/>
  <c r="Q6540" i="4"/>
  <c r="N6541" i="4"/>
  <c r="O6541" i="4"/>
  <c r="P6541" i="4"/>
  <c r="Q6541" i="4"/>
  <c r="N6542" i="4"/>
  <c r="O6542" i="4"/>
  <c r="P6542" i="4"/>
  <c r="Q6542" i="4"/>
  <c r="N6543" i="4"/>
  <c r="O6543" i="4"/>
  <c r="P6543" i="4"/>
  <c r="Q6543" i="4"/>
  <c r="N6544" i="4"/>
  <c r="O6544" i="4"/>
  <c r="P6544" i="4"/>
  <c r="Q6544" i="4"/>
  <c r="N6545" i="4"/>
  <c r="O6545" i="4"/>
  <c r="P6545" i="4"/>
  <c r="Q6545" i="4"/>
  <c r="N6546" i="4"/>
  <c r="O6546" i="4"/>
  <c r="P6546" i="4"/>
  <c r="Q6546" i="4"/>
  <c r="N6547" i="4"/>
  <c r="O6547" i="4"/>
  <c r="P6547" i="4"/>
  <c r="Q6547" i="4"/>
  <c r="N6548" i="4"/>
  <c r="O6548" i="4"/>
  <c r="P6548" i="4"/>
  <c r="Q6548" i="4"/>
  <c r="N6549" i="4"/>
  <c r="O6549" i="4"/>
  <c r="P6549" i="4"/>
  <c r="Q6549" i="4"/>
  <c r="N6550" i="4"/>
  <c r="O6550" i="4"/>
  <c r="P6550" i="4"/>
  <c r="Q6550" i="4"/>
  <c r="N6551" i="4"/>
  <c r="O6551" i="4"/>
  <c r="P6551" i="4"/>
  <c r="Q6551" i="4"/>
  <c r="N6552" i="4"/>
  <c r="O6552" i="4"/>
  <c r="P6552" i="4"/>
  <c r="Q6552" i="4"/>
  <c r="N6553" i="4"/>
  <c r="O6553" i="4"/>
  <c r="P6553" i="4"/>
  <c r="Q6553" i="4"/>
  <c r="N6554" i="4"/>
  <c r="O6554" i="4"/>
  <c r="P6554" i="4"/>
  <c r="Q6554" i="4"/>
  <c r="N6555" i="4"/>
  <c r="O6555" i="4"/>
  <c r="P6555" i="4"/>
  <c r="Q6555" i="4"/>
  <c r="N6556" i="4"/>
  <c r="O6556" i="4"/>
  <c r="P6556" i="4"/>
  <c r="Q6556" i="4"/>
  <c r="N6557" i="4"/>
  <c r="O6557" i="4"/>
  <c r="P6557" i="4"/>
  <c r="Q6557" i="4"/>
  <c r="N6558" i="4"/>
  <c r="O6558" i="4"/>
  <c r="P6558" i="4"/>
  <c r="Q6558" i="4"/>
  <c r="N6559" i="4"/>
  <c r="O6559" i="4"/>
  <c r="P6559" i="4"/>
  <c r="Q6559" i="4"/>
  <c r="N6560" i="4"/>
  <c r="O6560" i="4"/>
  <c r="P6560" i="4"/>
  <c r="Q6560" i="4"/>
  <c r="N6561" i="4"/>
  <c r="O6561" i="4"/>
  <c r="P6561" i="4"/>
  <c r="Q6561" i="4"/>
  <c r="N6562" i="4"/>
  <c r="O6562" i="4"/>
  <c r="P6562" i="4"/>
  <c r="Q6562" i="4"/>
  <c r="N6563" i="4"/>
  <c r="O6563" i="4"/>
  <c r="P6563" i="4"/>
  <c r="Q6563" i="4"/>
  <c r="N6564" i="4"/>
  <c r="O6564" i="4"/>
  <c r="P6564" i="4"/>
  <c r="Q6564" i="4"/>
  <c r="N6565" i="4"/>
  <c r="O6565" i="4"/>
  <c r="P6565" i="4"/>
  <c r="Q6565" i="4"/>
  <c r="N6566" i="4"/>
  <c r="O6566" i="4"/>
  <c r="P6566" i="4"/>
  <c r="Q6566" i="4"/>
  <c r="N6567" i="4"/>
  <c r="O6567" i="4"/>
  <c r="P6567" i="4"/>
  <c r="Q6567" i="4"/>
  <c r="N6568" i="4"/>
  <c r="O6568" i="4"/>
  <c r="P6568" i="4"/>
  <c r="Q6568" i="4"/>
  <c r="N6569" i="4"/>
  <c r="O6569" i="4"/>
  <c r="P6569" i="4"/>
  <c r="Q6569" i="4"/>
  <c r="N6570" i="4"/>
  <c r="O6570" i="4"/>
  <c r="P6570" i="4"/>
  <c r="Q6570" i="4"/>
  <c r="N6571" i="4"/>
  <c r="O6571" i="4"/>
  <c r="P6571" i="4"/>
  <c r="Q6571" i="4"/>
  <c r="N6572" i="4"/>
  <c r="O6572" i="4"/>
  <c r="P6572" i="4"/>
  <c r="Q6572" i="4"/>
  <c r="N6573" i="4"/>
  <c r="O6573" i="4"/>
  <c r="P6573" i="4"/>
  <c r="Q6573" i="4"/>
  <c r="N6574" i="4"/>
  <c r="O6574" i="4"/>
  <c r="P6574" i="4"/>
  <c r="Q6574" i="4"/>
  <c r="N6575" i="4"/>
  <c r="O6575" i="4"/>
  <c r="P6575" i="4"/>
  <c r="Q6575" i="4"/>
  <c r="N6576" i="4"/>
  <c r="O6576" i="4"/>
  <c r="P6576" i="4"/>
  <c r="Q6576" i="4"/>
  <c r="N6577" i="4"/>
  <c r="O6577" i="4"/>
  <c r="P6577" i="4"/>
  <c r="Q6577" i="4"/>
  <c r="N6578" i="4"/>
  <c r="O6578" i="4"/>
  <c r="P6578" i="4"/>
  <c r="Q6578" i="4"/>
  <c r="N6579" i="4"/>
  <c r="O6579" i="4"/>
  <c r="P6579" i="4"/>
  <c r="Q6579" i="4"/>
  <c r="N6580" i="4"/>
  <c r="O6580" i="4"/>
  <c r="P6580" i="4"/>
  <c r="Q6580" i="4"/>
  <c r="N6581" i="4"/>
  <c r="O6581" i="4"/>
  <c r="P6581" i="4"/>
  <c r="Q6581" i="4"/>
  <c r="N6582" i="4"/>
  <c r="O6582" i="4"/>
  <c r="P6582" i="4"/>
  <c r="Q6582" i="4"/>
  <c r="N6583" i="4"/>
  <c r="O6583" i="4"/>
  <c r="P6583" i="4"/>
  <c r="Q6583" i="4"/>
  <c r="N6584" i="4"/>
  <c r="O6584" i="4"/>
  <c r="P6584" i="4"/>
  <c r="Q6584" i="4"/>
  <c r="N6585" i="4"/>
  <c r="O6585" i="4"/>
  <c r="P6585" i="4"/>
  <c r="Q6585" i="4"/>
  <c r="N6586" i="4"/>
  <c r="O6586" i="4"/>
  <c r="P6586" i="4"/>
  <c r="Q6586" i="4"/>
  <c r="N6587" i="4"/>
  <c r="O6587" i="4"/>
  <c r="P6587" i="4"/>
  <c r="Q6587" i="4"/>
  <c r="N6588" i="4"/>
  <c r="O6588" i="4"/>
  <c r="P6588" i="4"/>
  <c r="Q6588" i="4"/>
  <c r="N6589" i="4"/>
  <c r="O6589" i="4"/>
  <c r="P6589" i="4"/>
  <c r="Q6589" i="4"/>
  <c r="N6590" i="4"/>
  <c r="O6590" i="4"/>
  <c r="P6590" i="4"/>
  <c r="Q6590" i="4"/>
  <c r="N6591" i="4"/>
  <c r="O6591" i="4"/>
  <c r="P6591" i="4"/>
  <c r="Q6591" i="4"/>
  <c r="N6592" i="4"/>
  <c r="O6592" i="4"/>
  <c r="P6592" i="4"/>
  <c r="Q6592" i="4"/>
  <c r="N6593" i="4"/>
  <c r="O6593" i="4"/>
  <c r="P6593" i="4"/>
  <c r="Q6593" i="4"/>
  <c r="N6594" i="4"/>
  <c r="O6594" i="4"/>
  <c r="P6594" i="4"/>
  <c r="Q6594" i="4"/>
  <c r="N6595" i="4"/>
  <c r="O6595" i="4"/>
  <c r="P6595" i="4"/>
  <c r="Q6595" i="4"/>
  <c r="N6596" i="4"/>
  <c r="O6596" i="4"/>
  <c r="P6596" i="4"/>
  <c r="Q6596" i="4"/>
  <c r="N6597" i="4"/>
  <c r="O6597" i="4"/>
  <c r="P6597" i="4"/>
  <c r="Q6597" i="4"/>
  <c r="N6598" i="4"/>
  <c r="O6598" i="4"/>
  <c r="P6598" i="4"/>
  <c r="Q6598" i="4"/>
  <c r="N6599" i="4"/>
  <c r="O6599" i="4"/>
  <c r="P6599" i="4"/>
  <c r="Q6599" i="4"/>
  <c r="N6600" i="4"/>
  <c r="O6600" i="4"/>
  <c r="P6600" i="4"/>
  <c r="Q6600" i="4"/>
  <c r="N6601" i="4"/>
  <c r="O6601" i="4"/>
  <c r="P6601" i="4"/>
  <c r="Q6601" i="4"/>
  <c r="N6602" i="4"/>
  <c r="O6602" i="4"/>
  <c r="P6602" i="4"/>
  <c r="Q6602" i="4"/>
  <c r="N6603" i="4"/>
  <c r="O6603" i="4"/>
  <c r="P6603" i="4"/>
  <c r="Q6603" i="4"/>
  <c r="N6604" i="4"/>
  <c r="O6604" i="4"/>
  <c r="P6604" i="4"/>
  <c r="Q6604" i="4"/>
  <c r="N6605" i="4"/>
  <c r="O6605" i="4"/>
  <c r="P6605" i="4"/>
  <c r="Q6605" i="4"/>
  <c r="N6606" i="4"/>
  <c r="O6606" i="4"/>
  <c r="P6606" i="4"/>
  <c r="Q6606" i="4"/>
  <c r="N6607" i="4"/>
  <c r="O6607" i="4"/>
  <c r="P6607" i="4"/>
  <c r="Q6607" i="4"/>
  <c r="N6608" i="4"/>
  <c r="O6608" i="4"/>
  <c r="P6608" i="4"/>
  <c r="Q6608" i="4"/>
  <c r="N6609" i="4"/>
  <c r="O6609" i="4"/>
  <c r="P6609" i="4"/>
  <c r="Q6609" i="4"/>
  <c r="N6610" i="4"/>
  <c r="O6610" i="4"/>
  <c r="P6610" i="4"/>
  <c r="Q6610" i="4"/>
  <c r="N6611" i="4"/>
  <c r="O6611" i="4"/>
  <c r="P6611" i="4"/>
  <c r="Q6611" i="4"/>
  <c r="N6612" i="4"/>
  <c r="O6612" i="4"/>
  <c r="P6612" i="4"/>
  <c r="Q6612" i="4"/>
  <c r="N6613" i="4"/>
  <c r="O6613" i="4"/>
  <c r="P6613" i="4"/>
  <c r="Q6613" i="4"/>
  <c r="N6614" i="4"/>
  <c r="O6614" i="4"/>
  <c r="P6614" i="4"/>
  <c r="Q6614" i="4"/>
  <c r="N6615" i="4"/>
  <c r="O6615" i="4"/>
  <c r="P6615" i="4"/>
  <c r="Q6615" i="4"/>
  <c r="N6616" i="4"/>
  <c r="O6616" i="4"/>
  <c r="P6616" i="4"/>
  <c r="Q6616" i="4"/>
  <c r="N6617" i="4"/>
  <c r="O6617" i="4"/>
  <c r="P6617" i="4"/>
  <c r="Q6617" i="4"/>
  <c r="N6618" i="4"/>
  <c r="O6618" i="4"/>
  <c r="P6618" i="4"/>
  <c r="Q6618" i="4"/>
  <c r="N6619" i="4"/>
  <c r="O6619" i="4"/>
  <c r="P6619" i="4"/>
  <c r="Q6619" i="4"/>
  <c r="N6620" i="4"/>
  <c r="O6620" i="4"/>
  <c r="P6620" i="4"/>
  <c r="Q6620" i="4"/>
  <c r="N6621" i="4"/>
  <c r="O6621" i="4"/>
  <c r="P6621" i="4"/>
  <c r="Q6621" i="4"/>
  <c r="N6622" i="4"/>
  <c r="O6622" i="4"/>
  <c r="P6622" i="4"/>
  <c r="Q6622" i="4"/>
  <c r="N6623" i="4"/>
  <c r="O6623" i="4"/>
  <c r="P6623" i="4"/>
  <c r="Q6623" i="4"/>
  <c r="N6624" i="4"/>
  <c r="O6624" i="4"/>
  <c r="P6624" i="4"/>
  <c r="Q6624" i="4"/>
  <c r="N6625" i="4"/>
  <c r="O6625" i="4"/>
  <c r="P6625" i="4"/>
  <c r="Q6625" i="4"/>
  <c r="N6626" i="4"/>
  <c r="O6626" i="4"/>
  <c r="P6626" i="4"/>
  <c r="Q6626" i="4"/>
  <c r="N6627" i="4"/>
  <c r="O6627" i="4"/>
  <c r="P6627" i="4"/>
  <c r="Q6627" i="4"/>
  <c r="N6628" i="4"/>
  <c r="O6628" i="4"/>
  <c r="P6628" i="4"/>
  <c r="Q6628" i="4"/>
  <c r="N6629" i="4"/>
  <c r="O6629" i="4"/>
  <c r="P6629" i="4"/>
  <c r="Q6629" i="4"/>
  <c r="N6630" i="4"/>
  <c r="O6630" i="4"/>
  <c r="P6630" i="4"/>
  <c r="Q6630" i="4"/>
  <c r="N6631" i="4"/>
  <c r="O6631" i="4"/>
  <c r="P6631" i="4"/>
  <c r="Q6631" i="4"/>
  <c r="N6632" i="4"/>
  <c r="O6632" i="4"/>
  <c r="P6632" i="4"/>
  <c r="Q6632" i="4"/>
  <c r="N6633" i="4"/>
  <c r="O6633" i="4"/>
  <c r="P6633" i="4"/>
  <c r="Q6633" i="4"/>
  <c r="N6634" i="4"/>
  <c r="O6634" i="4"/>
  <c r="P6634" i="4"/>
  <c r="Q6634" i="4"/>
  <c r="N6635" i="4"/>
  <c r="O6635" i="4"/>
  <c r="P6635" i="4"/>
  <c r="Q6635" i="4"/>
  <c r="N6636" i="4"/>
  <c r="O6636" i="4"/>
  <c r="P6636" i="4"/>
  <c r="Q6636" i="4"/>
  <c r="N6637" i="4"/>
  <c r="O6637" i="4"/>
  <c r="P6637" i="4"/>
  <c r="Q6637" i="4"/>
  <c r="N6638" i="4"/>
  <c r="O6638" i="4"/>
  <c r="P6638" i="4"/>
  <c r="Q6638" i="4"/>
  <c r="N6639" i="4"/>
  <c r="O6639" i="4"/>
  <c r="P6639" i="4"/>
  <c r="Q6639" i="4"/>
  <c r="N6640" i="4"/>
  <c r="O6640" i="4"/>
  <c r="P6640" i="4"/>
  <c r="Q6640" i="4"/>
  <c r="N6641" i="4"/>
  <c r="O6641" i="4"/>
  <c r="P6641" i="4"/>
  <c r="Q6641" i="4"/>
  <c r="N6642" i="4"/>
  <c r="O6642" i="4"/>
  <c r="P6642" i="4"/>
  <c r="Q6642" i="4"/>
  <c r="N6643" i="4"/>
  <c r="O6643" i="4"/>
  <c r="P6643" i="4"/>
  <c r="Q6643" i="4"/>
  <c r="N6644" i="4"/>
  <c r="O6644" i="4"/>
  <c r="P6644" i="4"/>
  <c r="Q6644" i="4"/>
  <c r="N6645" i="4"/>
  <c r="O6645" i="4"/>
  <c r="P6645" i="4"/>
  <c r="Q6645" i="4"/>
  <c r="N6646" i="4"/>
  <c r="O6646" i="4"/>
  <c r="P6646" i="4"/>
  <c r="Q6646" i="4"/>
  <c r="N6647" i="4"/>
  <c r="O6647" i="4"/>
  <c r="P6647" i="4"/>
  <c r="Q6647" i="4"/>
  <c r="N6648" i="4"/>
  <c r="O6648" i="4"/>
  <c r="P6648" i="4"/>
  <c r="Q6648" i="4"/>
  <c r="N6649" i="4"/>
  <c r="O6649" i="4"/>
  <c r="P6649" i="4"/>
  <c r="Q6649" i="4"/>
  <c r="N6650" i="4"/>
  <c r="O6650" i="4"/>
  <c r="P6650" i="4"/>
  <c r="Q6650" i="4"/>
  <c r="N6651" i="4"/>
  <c r="O6651" i="4"/>
  <c r="P6651" i="4"/>
  <c r="Q6651" i="4"/>
  <c r="N6652" i="4"/>
  <c r="O6652" i="4"/>
  <c r="P6652" i="4"/>
  <c r="Q6652" i="4"/>
  <c r="N6653" i="4"/>
  <c r="O6653" i="4"/>
  <c r="P6653" i="4"/>
  <c r="Q6653" i="4"/>
  <c r="N6654" i="4"/>
  <c r="O6654" i="4"/>
  <c r="P6654" i="4"/>
  <c r="Q6654" i="4"/>
  <c r="N6655" i="4"/>
  <c r="O6655" i="4"/>
  <c r="P6655" i="4"/>
  <c r="Q6655" i="4"/>
  <c r="N6656" i="4"/>
  <c r="O6656" i="4"/>
  <c r="P6656" i="4"/>
  <c r="Q6656" i="4"/>
  <c r="N6657" i="4"/>
  <c r="O6657" i="4"/>
  <c r="P6657" i="4"/>
  <c r="Q6657" i="4"/>
  <c r="N6658" i="4"/>
  <c r="O6658" i="4"/>
  <c r="P6658" i="4"/>
  <c r="Q6658" i="4"/>
  <c r="N6659" i="4"/>
  <c r="O6659" i="4"/>
  <c r="P6659" i="4"/>
  <c r="Q6659" i="4"/>
  <c r="N6660" i="4"/>
  <c r="O6660" i="4"/>
  <c r="P6660" i="4"/>
  <c r="Q6660" i="4"/>
  <c r="N6661" i="4"/>
  <c r="O6661" i="4"/>
  <c r="P6661" i="4"/>
  <c r="Q6661" i="4"/>
  <c r="N6662" i="4"/>
  <c r="O6662" i="4"/>
  <c r="P6662" i="4"/>
  <c r="Q6662" i="4"/>
  <c r="N6663" i="4"/>
  <c r="O6663" i="4"/>
  <c r="P6663" i="4"/>
  <c r="Q6663" i="4"/>
  <c r="N6664" i="4"/>
  <c r="O6664" i="4"/>
  <c r="P6664" i="4"/>
  <c r="Q6664" i="4"/>
  <c r="N6665" i="4"/>
  <c r="O6665" i="4"/>
  <c r="P6665" i="4"/>
  <c r="Q6665" i="4"/>
  <c r="N6666" i="4"/>
  <c r="O6666" i="4"/>
  <c r="P6666" i="4"/>
  <c r="Q6666" i="4"/>
  <c r="N6667" i="4"/>
  <c r="O6667" i="4"/>
  <c r="P6667" i="4"/>
  <c r="Q6667" i="4"/>
  <c r="N6668" i="4"/>
  <c r="O6668" i="4"/>
  <c r="P6668" i="4"/>
  <c r="Q6668" i="4"/>
  <c r="N6669" i="4"/>
  <c r="O6669" i="4"/>
  <c r="P6669" i="4"/>
  <c r="Q6669" i="4"/>
  <c r="N6670" i="4"/>
  <c r="O6670" i="4"/>
  <c r="P6670" i="4"/>
  <c r="Q6670" i="4"/>
  <c r="N6671" i="4"/>
  <c r="O6671" i="4"/>
  <c r="P6671" i="4"/>
  <c r="Q6671" i="4"/>
  <c r="N6672" i="4"/>
  <c r="O6672" i="4"/>
  <c r="P6672" i="4"/>
  <c r="Q6672" i="4"/>
  <c r="N6673" i="4"/>
  <c r="O6673" i="4"/>
  <c r="P6673" i="4"/>
  <c r="Q6673" i="4"/>
  <c r="N6674" i="4"/>
  <c r="O6674" i="4"/>
  <c r="P6674" i="4"/>
  <c r="Q6674" i="4"/>
  <c r="N6675" i="4"/>
  <c r="O6675" i="4"/>
  <c r="P6675" i="4"/>
  <c r="Q6675" i="4"/>
  <c r="N6676" i="4"/>
  <c r="O6676" i="4"/>
  <c r="P6676" i="4"/>
  <c r="Q6676" i="4"/>
  <c r="N6677" i="4"/>
  <c r="O6677" i="4"/>
  <c r="P6677" i="4"/>
  <c r="Q6677" i="4"/>
  <c r="N6678" i="4"/>
  <c r="O6678" i="4"/>
  <c r="P6678" i="4"/>
  <c r="Q6678" i="4"/>
  <c r="N6679" i="4"/>
  <c r="O6679" i="4"/>
  <c r="P6679" i="4"/>
  <c r="Q6679" i="4"/>
  <c r="N6680" i="4"/>
  <c r="O6680" i="4"/>
  <c r="P6680" i="4"/>
  <c r="Q6680" i="4"/>
  <c r="N6681" i="4"/>
  <c r="O6681" i="4"/>
  <c r="P6681" i="4"/>
  <c r="Q6681" i="4"/>
  <c r="N6682" i="4"/>
  <c r="O6682" i="4"/>
  <c r="P6682" i="4"/>
  <c r="Q6682" i="4"/>
  <c r="N6683" i="4"/>
  <c r="O6683" i="4"/>
  <c r="P6683" i="4"/>
  <c r="Q6683" i="4"/>
  <c r="N6684" i="4"/>
  <c r="O6684" i="4"/>
  <c r="P6684" i="4"/>
  <c r="Q6684" i="4"/>
  <c r="N6685" i="4"/>
  <c r="O6685" i="4"/>
  <c r="P6685" i="4"/>
  <c r="Q6685" i="4"/>
  <c r="N6686" i="4"/>
  <c r="O6686" i="4"/>
  <c r="P6686" i="4"/>
  <c r="Q6686" i="4"/>
  <c r="N6687" i="4"/>
  <c r="O6687" i="4"/>
  <c r="P6687" i="4"/>
  <c r="Q6687" i="4"/>
  <c r="N6688" i="4"/>
  <c r="O6688" i="4"/>
  <c r="P6688" i="4"/>
  <c r="Q6688" i="4"/>
  <c r="N6689" i="4"/>
  <c r="O6689" i="4"/>
  <c r="P6689" i="4"/>
  <c r="Q6689" i="4"/>
  <c r="N6690" i="4"/>
  <c r="O6690" i="4"/>
  <c r="P6690" i="4"/>
  <c r="Q6690" i="4"/>
  <c r="N6691" i="4"/>
  <c r="O6691" i="4"/>
  <c r="P6691" i="4"/>
  <c r="Q6691" i="4"/>
  <c r="N6692" i="4"/>
  <c r="O6692" i="4"/>
  <c r="P6692" i="4"/>
  <c r="Q6692" i="4"/>
  <c r="N6693" i="4"/>
  <c r="O6693" i="4"/>
  <c r="P6693" i="4"/>
  <c r="Q6693" i="4"/>
  <c r="N6694" i="4"/>
  <c r="O6694" i="4"/>
  <c r="P6694" i="4"/>
  <c r="Q6694" i="4"/>
  <c r="N6695" i="4"/>
  <c r="O6695" i="4"/>
  <c r="P6695" i="4"/>
  <c r="Q6695" i="4"/>
  <c r="N6696" i="4"/>
  <c r="O6696" i="4"/>
  <c r="P6696" i="4"/>
  <c r="Q6696" i="4"/>
  <c r="N6697" i="4"/>
  <c r="O6697" i="4"/>
  <c r="P6697" i="4"/>
  <c r="Q6697" i="4"/>
  <c r="N6698" i="4"/>
  <c r="O6698" i="4"/>
  <c r="P6698" i="4"/>
  <c r="Q6698" i="4"/>
  <c r="N6699" i="4"/>
  <c r="O6699" i="4"/>
  <c r="P6699" i="4"/>
  <c r="Q6699" i="4"/>
  <c r="N6700" i="4"/>
  <c r="O6700" i="4"/>
  <c r="P6700" i="4"/>
  <c r="Q6700" i="4"/>
  <c r="N6701" i="4"/>
  <c r="O6701" i="4"/>
  <c r="P6701" i="4"/>
  <c r="Q6701" i="4"/>
  <c r="N6702" i="4"/>
  <c r="O6702" i="4"/>
  <c r="P6702" i="4"/>
  <c r="Q6702" i="4"/>
  <c r="N6703" i="4"/>
  <c r="O6703" i="4"/>
  <c r="P6703" i="4"/>
  <c r="Q6703" i="4"/>
  <c r="N6704" i="4"/>
  <c r="O6704" i="4"/>
  <c r="P6704" i="4"/>
  <c r="Q6704" i="4"/>
  <c r="N6705" i="4"/>
  <c r="O6705" i="4"/>
  <c r="P6705" i="4"/>
  <c r="Q6705" i="4"/>
  <c r="N6706" i="4"/>
  <c r="O6706" i="4"/>
  <c r="P6706" i="4"/>
  <c r="Q6706" i="4"/>
  <c r="N6707" i="4"/>
  <c r="O6707" i="4"/>
  <c r="P6707" i="4"/>
  <c r="Q6707" i="4"/>
  <c r="N6708" i="4"/>
  <c r="O6708" i="4"/>
  <c r="P6708" i="4"/>
  <c r="Q6708" i="4"/>
  <c r="N6709" i="4"/>
  <c r="O6709" i="4"/>
  <c r="P6709" i="4"/>
  <c r="Q6709" i="4"/>
  <c r="N6710" i="4"/>
  <c r="O6710" i="4"/>
  <c r="P6710" i="4"/>
  <c r="Q6710" i="4"/>
  <c r="N6711" i="4"/>
  <c r="O6711" i="4"/>
  <c r="P6711" i="4"/>
  <c r="Q6711" i="4"/>
  <c r="N6712" i="4"/>
  <c r="O6712" i="4"/>
  <c r="P6712" i="4"/>
  <c r="Q6712" i="4"/>
  <c r="N6713" i="4"/>
  <c r="O6713" i="4"/>
  <c r="P6713" i="4"/>
  <c r="Q6713" i="4"/>
  <c r="N6714" i="4"/>
  <c r="O6714" i="4"/>
  <c r="P6714" i="4"/>
  <c r="Q6714" i="4"/>
  <c r="N6715" i="4"/>
  <c r="O6715" i="4"/>
  <c r="P6715" i="4"/>
  <c r="Q6715" i="4"/>
  <c r="N6716" i="4"/>
  <c r="O6716" i="4"/>
  <c r="P6716" i="4"/>
  <c r="Q6716" i="4"/>
  <c r="N6717" i="4"/>
  <c r="O6717" i="4"/>
  <c r="P6717" i="4"/>
  <c r="Q6717" i="4"/>
  <c r="N6718" i="4"/>
  <c r="O6718" i="4"/>
  <c r="P6718" i="4"/>
  <c r="Q6718" i="4"/>
  <c r="N6719" i="4"/>
  <c r="O6719" i="4"/>
  <c r="P6719" i="4"/>
  <c r="Q6719" i="4"/>
  <c r="N6720" i="4"/>
  <c r="O6720" i="4"/>
  <c r="P6720" i="4"/>
  <c r="Q6720" i="4"/>
  <c r="N6721" i="4"/>
  <c r="O6721" i="4"/>
  <c r="P6721" i="4"/>
  <c r="Q6721" i="4"/>
  <c r="N6722" i="4"/>
  <c r="O6722" i="4"/>
  <c r="P6722" i="4"/>
  <c r="Q6722" i="4"/>
  <c r="N6723" i="4"/>
  <c r="O6723" i="4"/>
  <c r="P6723" i="4"/>
  <c r="Q6723" i="4"/>
  <c r="N6724" i="4"/>
  <c r="O6724" i="4"/>
  <c r="P6724" i="4"/>
  <c r="Q6724" i="4"/>
  <c r="N6725" i="4"/>
  <c r="O6725" i="4"/>
  <c r="P6725" i="4"/>
  <c r="Q6725" i="4"/>
  <c r="N6726" i="4"/>
  <c r="O6726" i="4"/>
  <c r="P6726" i="4"/>
  <c r="Q6726" i="4"/>
  <c r="N6727" i="4"/>
  <c r="O6727" i="4"/>
  <c r="P6727" i="4"/>
  <c r="Q6727" i="4"/>
  <c r="N6728" i="4"/>
  <c r="O6728" i="4"/>
  <c r="P6728" i="4"/>
  <c r="Q6728" i="4"/>
  <c r="N6729" i="4"/>
  <c r="O6729" i="4"/>
  <c r="P6729" i="4"/>
  <c r="Q6729" i="4"/>
  <c r="N6730" i="4"/>
  <c r="O6730" i="4"/>
  <c r="P6730" i="4"/>
  <c r="Q6730" i="4"/>
  <c r="N6731" i="4"/>
  <c r="O6731" i="4"/>
  <c r="P6731" i="4"/>
  <c r="Q6731" i="4"/>
  <c r="N6732" i="4"/>
  <c r="O6732" i="4"/>
  <c r="P6732" i="4"/>
  <c r="Q6732" i="4"/>
  <c r="N6733" i="4"/>
  <c r="O6733" i="4"/>
  <c r="P6733" i="4"/>
  <c r="Q6733" i="4"/>
  <c r="N6734" i="4"/>
  <c r="O6734" i="4"/>
  <c r="P6734" i="4"/>
  <c r="Q6734" i="4"/>
  <c r="N6735" i="4"/>
  <c r="O6735" i="4"/>
  <c r="P6735" i="4"/>
  <c r="Q6735" i="4"/>
  <c r="N6736" i="4"/>
  <c r="O6736" i="4"/>
  <c r="P6736" i="4"/>
  <c r="Q6736" i="4"/>
  <c r="N6737" i="4"/>
  <c r="O6737" i="4"/>
  <c r="P6737" i="4"/>
  <c r="Q6737" i="4"/>
  <c r="N6738" i="4"/>
  <c r="O6738" i="4"/>
  <c r="P6738" i="4"/>
  <c r="Q6738" i="4"/>
  <c r="N6739" i="4"/>
  <c r="O6739" i="4"/>
  <c r="P6739" i="4"/>
  <c r="Q6739" i="4"/>
  <c r="N6740" i="4"/>
  <c r="O6740" i="4"/>
  <c r="P6740" i="4"/>
  <c r="Q6740" i="4"/>
  <c r="N6741" i="4"/>
  <c r="O6741" i="4"/>
  <c r="P6741" i="4"/>
  <c r="Q6741" i="4"/>
  <c r="N6742" i="4"/>
  <c r="O6742" i="4"/>
  <c r="P6742" i="4"/>
  <c r="Q6742" i="4"/>
  <c r="N6743" i="4"/>
  <c r="O6743" i="4"/>
  <c r="P6743" i="4"/>
  <c r="Q6743" i="4"/>
  <c r="N6744" i="4"/>
  <c r="O6744" i="4"/>
  <c r="P6744" i="4"/>
  <c r="Q6744" i="4"/>
  <c r="N6745" i="4"/>
  <c r="O6745" i="4"/>
  <c r="P6745" i="4"/>
  <c r="Q6745" i="4"/>
  <c r="N6746" i="4"/>
  <c r="O6746" i="4"/>
  <c r="P6746" i="4"/>
  <c r="Q6746" i="4"/>
  <c r="N6747" i="4"/>
  <c r="O6747" i="4"/>
  <c r="P6747" i="4"/>
  <c r="Q6747" i="4"/>
  <c r="N6748" i="4"/>
  <c r="O6748" i="4"/>
  <c r="P6748" i="4"/>
  <c r="Q6748" i="4"/>
  <c r="N6749" i="4"/>
  <c r="O6749" i="4"/>
  <c r="P6749" i="4"/>
  <c r="Q6749" i="4"/>
  <c r="N6750" i="4"/>
  <c r="O6750" i="4"/>
  <c r="P6750" i="4"/>
  <c r="Q6750" i="4"/>
  <c r="N6751" i="4"/>
  <c r="O6751" i="4"/>
  <c r="P6751" i="4"/>
  <c r="Q6751" i="4"/>
  <c r="N6752" i="4"/>
  <c r="O6752" i="4"/>
  <c r="P6752" i="4"/>
  <c r="Q6752" i="4"/>
  <c r="N6753" i="4"/>
  <c r="O6753" i="4"/>
  <c r="P6753" i="4"/>
  <c r="Q6753" i="4"/>
  <c r="N6754" i="4"/>
  <c r="O6754" i="4"/>
  <c r="P6754" i="4"/>
  <c r="Q6754" i="4"/>
  <c r="N6755" i="4"/>
  <c r="O6755" i="4"/>
  <c r="P6755" i="4"/>
  <c r="Q6755" i="4"/>
  <c r="N6756" i="4"/>
  <c r="O6756" i="4"/>
  <c r="P6756" i="4"/>
  <c r="Q6756" i="4"/>
  <c r="N6757" i="4"/>
  <c r="O6757" i="4"/>
  <c r="P6757" i="4"/>
  <c r="Q6757" i="4"/>
  <c r="N6758" i="4"/>
  <c r="O6758" i="4"/>
  <c r="P6758" i="4"/>
  <c r="Q6758" i="4"/>
  <c r="N6759" i="4"/>
  <c r="O6759" i="4"/>
  <c r="P6759" i="4"/>
  <c r="Q6759" i="4"/>
  <c r="N6760" i="4"/>
  <c r="O6760" i="4"/>
  <c r="P6760" i="4"/>
  <c r="Q6760" i="4"/>
  <c r="N6761" i="4"/>
  <c r="O6761" i="4"/>
  <c r="P6761" i="4"/>
  <c r="Q6761" i="4"/>
  <c r="N6762" i="4"/>
  <c r="O6762" i="4"/>
  <c r="P6762" i="4"/>
  <c r="Q6762" i="4"/>
  <c r="N6763" i="4"/>
  <c r="O6763" i="4"/>
  <c r="P6763" i="4"/>
  <c r="Q6763" i="4"/>
  <c r="N6764" i="4"/>
  <c r="O6764" i="4"/>
  <c r="P6764" i="4"/>
  <c r="Q6764" i="4"/>
  <c r="N6765" i="4"/>
  <c r="O6765" i="4"/>
  <c r="P6765" i="4"/>
  <c r="Q6765" i="4"/>
  <c r="N6766" i="4"/>
  <c r="O6766" i="4"/>
  <c r="P6766" i="4"/>
  <c r="Q6766" i="4"/>
  <c r="N6767" i="4"/>
  <c r="O6767" i="4"/>
  <c r="P6767" i="4"/>
  <c r="Q6767" i="4"/>
  <c r="N6768" i="4"/>
  <c r="O6768" i="4"/>
  <c r="P6768" i="4"/>
  <c r="Q6768" i="4"/>
  <c r="N6769" i="4"/>
  <c r="O6769" i="4"/>
  <c r="P6769" i="4"/>
  <c r="Q6769" i="4"/>
  <c r="N6770" i="4"/>
  <c r="O6770" i="4"/>
  <c r="P6770" i="4"/>
  <c r="Q6770" i="4"/>
  <c r="N6771" i="4"/>
  <c r="O6771" i="4"/>
  <c r="P6771" i="4"/>
  <c r="Q6771" i="4"/>
  <c r="N6772" i="4"/>
  <c r="O6772" i="4"/>
  <c r="P6772" i="4"/>
  <c r="Q6772" i="4"/>
  <c r="N6773" i="4"/>
  <c r="O6773" i="4"/>
  <c r="P6773" i="4"/>
  <c r="Q6773" i="4"/>
  <c r="N6774" i="4"/>
  <c r="O6774" i="4"/>
  <c r="P6774" i="4"/>
  <c r="Q6774" i="4"/>
  <c r="N6775" i="4"/>
  <c r="O6775" i="4"/>
  <c r="P6775" i="4"/>
  <c r="Q6775" i="4"/>
  <c r="N6776" i="4"/>
  <c r="O6776" i="4"/>
  <c r="P6776" i="4"/>
  <c r="Q6776" i="4"/>
  <c r="N6777" i="4"/>
  <c r="O6777" i="4"/>
  <c r="P6777" i="4"/>
  <c r="Q6777" i="4"/>
  <c r="N6778" i="4"/>
  <c r="O6778" i="4"/>
  <c r="P6778" i="4"/>
  <c r="Q6778" i="4"/>
  <c r="N6779" i="4"/>
  <c r="O6779" i="4"/>
  <c r="P6779" i="4"/>
  <c r="Q6779" i="4"/>
  <c r="N6780" i="4"/>
  <c r="O6780" i="4"/>
  <c r="P6780" i="4"/>
  <c r="Q6780" i="4"/>
  <c r="N6781" i="4"/>
  <c r="O6781" i="4"/>
  <c r="P6781" i="4"/>
  <c r="Q6781" i="4"/>
  <c r="N6782" i="4"/>
  <c r="O6782" i="4"/>
  <c r="P6782" i="4"/>
  <c r="Q6782" i="4"/>
  <c r="N6783" i="4"/>
  <c r="O6783" i="4"/>
  <c r="P6783" i="4"/>
  <c r="Q6783" i="4"/>
  <c r="N6784" i="4"/>
  <c r="O6784" i="4"/>
  <c r="P6784" i="4"/>
  <c r="Q6784" i="4"/>
  <c r="N6785" i="4"/>
  <c r="O6785" i="4"/>
  <c r="P6785" i="4"/>
  <c r="Q6785" i="4"/>
  <c r="N6786" i="4"/>
  <c r="O6786" i="4"/>
  <c r="P6786" i="4"/>
  <c r="Q6786" i="4"/>
  <c r="N6787" i="4"/>
  <c r="O6787" i="4"/>
  <c r="P6787" i="4"/>
  <c r="Q6787" i="4"/>
  <c r="N6788" i="4"/>
  <c r="O6788" i="4"/>
  <c r="P6788" i="4"/>
  <c r="Q6788" i="4"/>
  <c r="N6789" i="4"/>
  <c r="O6789" i="4"/>
  <c r="P6789" i="4"/>
  <c r="Q6789" i="4"/>
  <c r="N6790" i="4"/>
  <c r="O6790" i="4"/>
  <c r="P6790" i="4"/>
  <c r="Q6790" i="4"/>
  <c r="N6791" i="4"/>
  <c r="O6791" i="4"/>
  <c r="P6791" i="4"/>
  <c r="Q6791" i="4"/>
  <c r="N6792" i="4"/>
  <c r="O6792" i="4"/>
  <c r="P6792" i="4"/>
  <c r="Q6792" i="4"/>
  <c r="N6793" i="4"/>
  <c r="O6793" i="4"/>
  <c r="P6793" i="4"/>
  <c r="Q6793" i="4"/>
  <c r="N6794" i="4"/>
  <c r="O6794" i="4"/>
  <c r="P6794" i="4"/>
  <c r="Q6794" i="4"/>
  <c r="N6795" i="4"/>
  <c r="O6795" i="4"/>
  <c r="P6795" i="4"/>
  <c r="Q6795" i="4"/>
  <c r="N6796" i="4"/>
  <c r="O6796" i="4"/>
  <c r="P6796" i="4"/>
  <c r="Q6796" i="4"/>
  <c r="N6797" i="4"/>
  <c r="O6797" i="4"/>
  <c r="P6797" i="4"/>
  <c r="Q6797" i="4"/>
  <c r="N6798" i="4"/>
  <c r="O6798" i="4"/>
  <c r="P6798" i="4"/>
  <c r="Q6798" i="4"/>
  <c r="N6799" i="4"/>
  <c r="O6799" i="4"/>
  <c r="P6799" i="4"/>
  <c r="Q6799" i="4"/>
  <c r="N6800" i="4"/>
  <c r="O6800" i="4"/>
  <c r="P6800" i="4"/>
  <c r="Q6800" i="4"/>
  <c r="N6801" i="4"/>
  <c r="O6801" i="4"/>
  <c r="P6801" i="4"/>
  <c r="Q6801" i="4"/>
  <c r="N6802" i="4"/>
  <c r="O6802" i="4"/>
  <c r="P6802" i="4"/>
  <c r="Q6802" i="4"/>
  <c r="N6803" i="4"/>
  <c r="O6803" i="4"/>
  <c r="P6803" i="4"/>
  <c r="Q6803" i="4"/>
  <c r="N6804" i="4"/>
  <c r="O6804" i="4"/>
  <c r="P6804" i="4"/>
  <c r="Q6804" i="4"/>
  <c r="N6805" i="4"/>
  <c r="O6805" i="4"/>
  <c r="P6805" i="4"/>
  <c r="Q6805" i="4"/>
  <c r="N6806" i="4"/>
  <c r="O6806" i="4"/>
  <c r="P6806" i="4"/>
  <c r="Q6806" i="4"/>
  <c r="N6807" i="4"/>
  <c r="O6807" i="4"/>
  <c r="P6807" i="4"/>
  <c r="Q6807" i="4"/>
  <c r="N6808" i="4"/>
  <c r="O6808" i="4"/>
  <c r="P6808" i="4"/>
  <c r="Q6808" i="4"/>
  <c r="N6809" i="4"/>
  <c r="O6809" i="4"/>
  <c r="P6809" i="4"/>
  <c r="Q6809" i="4"/>
  <c r="N6810" i="4"/>
  <c r="O6810" i="4"/>
  <c r="P6810" i="4"/>
  <c r="Q6810" i="4"/>
  <c r="N6811" i="4"/>
  <c r="O6811" i="4"/>
  <c r="P6811" i="4"/>
  <c r="Q6811" i="4"/>
  <c r="N6812" i="4"/>
  <c r="O6812" i="4"/>
  <c r="P6812" i="4"/>
  <c r="Q6812" i="4"/>
  <c r="N6813" i="4"/>
  <c r="O6813" i="4"/>
  <c r="P6813" i="4"/>
  <c r="Q6813" i="4"/>
  <c r="N6814" i="4"/>
  <c r="O6814" i="4"/>
  <c r="P6814" i="4"/>
  <c r="Q6814" i="4"/>
  <c r="N6815" i="4"/>
  <c r="O6815" i="4"/>
  <c r="P6815" i="4"/>
  <c r="Q6815" i="4"/>
  <c r="N6816" i="4"/>
  <c r="O6816" i="4"/>
  <c r="P6816" i="4"/>
  <c r="Q6816" i="4"/>
  <c r="N6817" i="4"/>
  <c r="O6817" i="4"/>
  <c r="P6817" i="4"/>
  <c r="Q6817" i="4"/>
  <c r="N6818" i="4"/>
  <c r="O6818" i="4"/>
  <c r="P6818" i="4"/>
  <c r="Q6818" i="4"/>
  <c r="N6819" i="4"/>
  <c r="O6819" i="4"/>
  <c r="P6819" i="4"/>
  <c r="Q6819" i="4"/>
  <c r="N6820" i="4"/>
  <c r="O6820" i="4"/>
  <c r="P6820" i="4"/>
  <c r="Q6820" i="4"/>
  <c r="N6821" i="4"/>
  <c r="O6821" i="4"/>
  <c r="P6821" i="4"/>
  <c r="Q6821" i="4"/>
  <c r="N6822" i="4"/>
  <c r="O6822" i="4"/>
  <c r="P6822" i="4"/>
  <c r="Q6822" i="4"/>
  <c r="N6823" i="4"/>
  <c r="O6823" i="4"/>
  <c r="P6823" i="4"/>
  <c r="Q6823" i="4"/>
  <c r="N6824" i="4"/>
  <c r="O6824" i="4"/>
  <c r="P6824" i="4"/>
  <c r="Q6824" i="4"/>
  <c r="N6825" i="4"/>
  <c r="O6825" i="4"/>
  <c r="P6825" i="4"/>
  <c r="Q6825" i="4"/>
  <c r="N6826" i="4"/>
  <c r="O6826" i="4"/>
  <c r="P6826" i="4"/>
  <c r="Q6826" i="4"/>
  <c r="N6827" i="4"/>
  <c r="O6827" i="4"/>
  <c r="P6827" i="4"/>
  <c r="Q6827" i="4"/>
  <c r="N6828" i="4"/>
  <c r="O6828" i="4"/>
  <c r="P6828" i="4"/>
  <c r="Q6828" i="4"/>
  <c r="N6829" i="4"/>
  <c r="O6829" i="4"/>
  <c r="P6829" i="4"/>
  <c r="Q6829" i="4"/>
  <c r="N6830" i="4"/>
  <c r="O6830" i="4"/>
  <c r="P6830" i="4"/>
  <c r="Q6830" i="4"/>
  <c r="N6831" i="4"/>
  <c r="O6831" i="4"/>
  <c r="P6831" i="4"/>
  <c r="Q6831" i="4"/>
  <c r="N6832" i="4"/>
  <c r="O6832" i="4"/>
  <c r="P6832" i="4"/>
  <c r="Q6832" i="4"/>
  <c r="N6833" i="4"/>
  <c r="O6833" i="4"/>
  <c r="P6833" i="4"/>
  <c r="Q6833" i="4"/>
  <c r="N6834" i="4"/>
  <c r="O6834" i="4"/>
  <c r="P6834" i="4"/>
  <c r="Q6834" i="4"/>
  <c r="N6835" i="4"/>
  <c r="O6835" i="4"/>
  <c r="P6835" i="4"/>
  <c r="Q6835" i="4"/>
  <c r="N6836" i="4"/>
  <c r="O6836" i="4"/>
  <c r="P6836" i="4"/>
  <c r="Q6836" i="4"/>
  <c r="N6837" i="4"/>
  <c r="O6837" i="4"/>
  <c r="P6837" i="4"/>
  <c r="Q6837" i="4"/>
  <c r="N6838" i="4"/>
  <c r="O6838" i="4"/>
  <c r="P6838" i="4"/>
  <c r="Q6838" i="4"/>
  <c r="N6839" i="4"/>
  <c r="O6839" i="4"/>
  <c r="P6839" i="4"/>
  <c r="Q6839" i="4"/>
  <c r="N6840" i="4"/>
  <c r="O6840" i="4"/>
  <c r="P6840" i="4"/>
  <c r="Q6840" i="4"/>
  <c r="N6841" i="4"/>
  <c r="O6841" i="4"/>
  <c r="P6841" i="4"/>
  <c r="Q6841" i="4"/>
  <c r="N6842" i="4"/>
  <c r="O6842" i="4"/>
  <c r="P6842" i="4"/>
  <c r="Q6842" i="4"/>
  <c r="N6843" i="4"/>
  <c r="O6843" i="4"/>
  <c r="P6843" i="4"/>
  <c r="Q6843" i="4"/>
  <c r="N6844" i="4"/>
  <c r="O6844" i="4"/>
  <c r="P6844" i="4"/>
  <c r="Q6844" i="4"/>
  <c r="N6845" i="4"/>
  <c r="O6845" i="4"/>
  <c r="P6845" i="4"/>
  <c r="Q6845" i="4"/>
  <c r="N6846" i="4"/>
  <c r="O6846" i="4"/>
  <c r="P6846" i="4"/>
  <c r="Q6846" i="4"/>
  <c r="N6847" i="4"/>
  <c r="O6847" i="4"/>
  <c r="P6847" i="4"/>
  <c r="Q6847" i="4"/>
  <c r="N6848" i="4"/>
  <c r="O6848" i="4"/>
  <c r="P6848" i="4"/>
  <c r="Q6848" i="4"/>
  <c r="N6849" i="4"/>
  <c r="O6849" i="4"/>
  <c r="P6849" i="4"/>
  <c r="Q6849" i="4"/>
  <c r="N6850" i="4"/>
  <c r="O6850" i="4"/>
  <c r="P6850" i="4"/>
  <c r="Q6850" i="4"/>
  <c r="N6851" i="4"/>
  <c r="O6851" i="4"/>
  <c r="P6851" i="4"/>
  <c r="Q6851" i="4"/>
  <c r="N6852" i="4"/>
  <c r="O6852" i="4"/>
  <c r="P6852" i="4"/>
  <c r="Q6852" i="4"/>
  <c r="N6853" i="4"/>
  <c r="O6853" i="4"/>
  <c r="P6853" i="4"/>
  <c r="Q6853" i="4"/>
  <c r="N6854" i="4"/>
  <c r="O6854" i="4"/>
  <c r="P6854" i="4"/>
  <c r="Q6854" i="4"/>
  <c r="N6855" i="4"/>
  <c r="O6855" i="4"/>
  <c r="P6855" i="4"/>
  <c r="Q6855" i="4"/>
  <c r="N6856" i="4"/>
  <c r="O6856" i="4"/>
  <c r="P6856" i="4"/>
  <c r="Q6856" i="4"/>
  <c r="N6857" i="4"/>
  <c r="O6857" i="4"/>
  <c r="P6857" i="4"/>
  <c r="Q6857" i="4"/>
  <c r="N6858" i="4"/>
  <c r="O6858" i="4"/>
  <c r="P6858" i="4"/>
  <c r="Q6858" i="4"/>
  <c r="N6859" i="4"/>
  <c r="O6859" i="4"/>
  <c r="P6859" i="4"/>
  <c r="Q6859" i="4"/>
  <c r="N6860" i="4"/>
  <c r="O6860" i="4"/>
  <c r="P6860" i="4"/>
  <c r="Q6860" i="4"/>
  <c r="N6861" i="4"/>
  <c r="O6861" i="4"/>
  <c r="P6861" i="4"/>
  <c r="Q6861" i="4"/>
  <c r="N6862" i="4"/>
  <c r="O6862" i="4"/>
  <c r="P6862" i="4"/>
  <c r="Q6862" i="4"/>
  <c r="N6863" i="4"/>
  <c r="O6863" i="4"/>
  <c r="P6863" i="4"/>
  <c r="Q6863" i="4"/>
  <c r="N6864" i="4"/>
  <c r="O6864" i="4"/>
  <c r="P6864" i="4"/>
  <c r="Q6864" i="4"/>
  <c r="N6865" i="4"/>
  <c r="O6865" i="4"/>
  <c r="P6865" i="4"/>
  <c r="Q6865" i="4"/>
  <c r="N6866" i="4"/>
  <c r="O6866" i="4"/>
  <c r="P6866" i="4"/>
  <c r="Q6866" i="4"/>
  <c r="N6867" i="4"/>
  <c r="O6867" i="4"/>
  <c r="P6867" i="4"/>
  <c r="Q6867" i="4"/>
  <c r="N6868" i="4"/>
  <c r="O6868" i="4"/>
  <c r="P6868" i="4"/>
  <c r="Q6868" i="4"/>
  <c r="N6869" i="4"/>
  <c r="O6869" i="4"/>
  <c r="P6869" i="4"/>
  <c r="Q6869" i="4"/>
  <c r="N6870" i="4"/>
  <c r="O6870" i="4"/>
  <c r="P6870" i="4"/>
  <c r="Q6870" i="4"/>
  <c r="N6871" i="4"/>
  <c r="O6871" i="4"/>
  <c r="P6871" i="4"/>
  <c r="Q6871" i="4"/>
  <c r="N6872" i="4"/>
  <c r="O6872" i="4"/>
  <c r="P6872" i="4"/>
  <c r="Q6872" i="4"/>
  <c r="N6873" i="4"/>
  <c r="O6873" i="4"/>
  <c r="P6873" i="4"/>
  <c r="Q6873" i="4"/>
  <c r="N6874" i="4"/>
  <c r="O6874" i="4"/>
  <c r="P6874" i="4"/>
  <c r="Q6874" i="4"/>
  <c r="N6875" i="4"/>
  <c r="O6875" i="4"/>
  <c r="P6875" i="4"/>
  <c r="Q6875" i="4"/>
  <c r="N6876" i="4"/>
  <c r="O6876" i="4"/>
  <c r="P6876" i="4"/>
  <c r="Q6876" i="4"/>
  <c r="N6877" i="4"/>
  <c r="O6877" i="4"/>
  <c r="P6877" i="4"/>
  <c r="Q6877" i="4"/>
  <c r="N6878" i="4"/>
  <c r="O6878" i="4"/>
  <c r="P6878" i="4"/>
  <c r="Q6878" i="4"/>
  <c r="N6879" i="4"/>
  <c r="O6879" i="4"/>
  <c r="P6879" i="4"/>
  <c r="Q6879" i="4"/>
  <c r="N6880" i="4"/>
  <c r="O6880" i="4"/>
  <c r="P6880" i="4"/>
  <c r="Q6880" i="4"/>
  <c r="N6881" i="4"/>
  <c r="O6881" i="4"/>
  <c r="P6881" i="4"/>
  <c r="Q6881" i="4"/>
  <c r="N6882" i="4"/>
  <c r="O6882" i="4"/>
  <c r="P6882" i="4"/>
  <c r="Q6882" i="4"/>
  <c r="N6883" i="4"/>
  <c r="O6883" i="4"/>
  <c r="P6883" i="4"/>
  <c r="Q6883" i="4"/>
  <c r="N6884" i="4"/>
  <c r="O6884" i="4"/>
  <c r="P6884" i="4"/>
  <c r="Q6884" i="4"/>
  <c r="N6885" i="4"/>
  <c r="O6885" i="4"/>
  <c r="P6885" i="4"/>
  <c r="Q6885" i="4"/>
  <c r="N6886" i="4"/>
  <c r="O6886" i="4"/>
  <c r="P6886" i="4"/>
  <c r="Q6886" i="4"/>
  <c r="N6887" i="4"/>
  <c r="O6887" i="4"/>
  <c r="P6887" i="4"/>
  <c r="Q6887" i="4"/>
  <c r="N6888" i="4"/>
  <c r="O6888" i="4"/>
  <c r="P6888" i="4"/>
  <c r="Q6888" i="4"/>
  <c r="N6889" i="4"/>
  <c r="O6889" i="4"/>
  <c r="P6889" i="4"/>
  <c r="Q6889" i="4"/>
  <c r="N6890" i="4"/>
  <c r="O6890" i="4"/>
  <c r="P6890" i="4"/>
  <c r="Q6890" i="4"/>
  <c r="N6891" i="4"/>
  <c r="O6891" i="4"/>
  <c r="P6891" i="4"/>
  <c r="Q6891" i="4"/>
  <c r="N6892" i="4"/>
  <c r="O6892" i="4"/>
  <c r="P6892" i="4"/>
  <c r="Q6892" i="4"/>
  <c r="N6893" i="4"/>
  <c r="O6893" i="4"/>
  <c r="P6893" i="4"/>
  <c r="Q6893" i="4"/>
  <c r="N6894" i="4"/>
  <c r="O6894" i="4"/>
  <c r="P6894" i="4"/>
  <c r="Q6894" i="4"/>
  <c r="N6895" i="4"/>
  <c r="O6895" i="4"/>
  <c r="P6895" i="4"/>
  <c r="Q6895" i="4"/>
  <c r="N6896" i="4"/>
  <c r="O6896" i="4"/>
  <c r="P6896" i="4"/>
  <c r="Q6896" i="4"/>
  <c r="N6897" i="4"/>
  <c r="O6897" i="4"/>
  <c r="P6897" i="4"/>
  <c r="Q6897" i="4"/>
  <c r="N6898" i="4"/>
  <c r="O6898" i="4"/>
  <c r="P6898" i="4"/>
  <c r="Q6898" i="4"/>
  <c r="N6899" i="4"/>
  <c r="O6899" i="4"/>
  <c r="P6899" i="4"/>
  <c r="Q6899" i="4"/>
  <c r="N6900" i="4"/>
  <c r="O6900" i="4"/>
  <c r="P6900" i="4"/>
  <c r="Q6900" i="4"/>
  <c r="N6901" i="4"/>
  <c r="O6901" i="4"/>
  <c r="P6901" i="4"/>
  <c r="Q6901" i="4"/>
  <c r="N6902" i="4"/>
  <c r="O6902" i="4"/>
  <c r="P6902" i="4"/>
  <c r="Q6902" i="4"/>
  <c r="N6903" i="4"/>
  <c r="O6903" i="4"/>
  <c r="P6903" i="4"/>
  <c r="Q6903" i="4"/>
  <c r="N6904" i="4"/>
  <c r="O6904" i="4"/>
  <c r="P6904" i="4"/>
  <c r="Q6904" i="4"/>
  <c r="N6905" i="4"/>
  <c r="O6905" i="4"/>
  <c r="P6905" i="4"/>
  <c r="Q6905" i="4"/>
  <c r="N6906" i="4"/>
  <c r="O6906" i="4"/>
  <c r="P6906" i="4"/>
  <c r="Q6906" i="4"/>
  <c r="N6907" i="4"/>
  <c r="O6907" i="4"/>
  <c r="P6907" i="4"/>
  <c r="Q6907" i="4"/>
  <c r="N6908" i="4"/>
  <c r="O6908" i="4"/>
  <c r="P6908" i="4"/>
  <c r="Q6908" i="4"/>
  <c r="N6909" i="4"/>
  <c r="O6909" i="4"/>
  <c r="P6909" i="4"/>
  <c r="Q6909" i="4"/>
  <c r="N6910" i="4"/>
  <c r="O6910" i="4"/>
  <c r="P6910" i="4"/>
  <c r="Q6910" i="4"/>
  <c r="N6911" i="4"/>
  <c r="O6911" i="4"/>
  <c r="P6911" i="4"/>
  <c r="Q6911" i="4"/>
  <c r="N6912" i="4"/>
  <c r="O6912" i="4"/>
  <c r="P6912" i="4"/>
  <c r="Q6912" i="4"/>
  <c r="N6913" i="4"/>
  <c r="O6913" i="4"/>
  <c r="P6913" i="4"/>
  <c r="Q6913" i="4"/>
  <c r="N6914" i="4"/>
  <c r="O6914" i="4"/>
  <c r="P6914" i="4"/>
  <c r="Q6914" i="4"/>
  <c r="N6915" i="4"/>
  <c r="O6915" i="4"/>
  <c r="P6915" i="4"/>
  <c r="Q6915" i="4"/>
  <c r="N6916" i="4"/>
  <c r="O6916" i="4"/>
  <c r="P6916" i="4"/>
  <c r="Q6916" i="4"/>
  <c r="N6917" i="4"/>
  <c r="O6917" i="4"/>
  <c r="P6917" i="4"/>
  <c r="Q6917" i="4"/>
  <c r="N6918" i="4"/>
  <c r="O6918" i="4"/>
  <c r="P6918" i="4"/>
  <c r="Q6918" i="4"/>
  <c r="N6919" i="4"/>
  <c r="O6919" i="4"/>
  <c r="P6919" i="4"/>
  <c r="Q6919" i="4"/>
  <c r="N6920" i="4"/>
  <c r="O6920" i="4"/>
  <c r="P6920" i="4"/>
  <c r="Q6920" i="4"/>
  <c r="N6921" i="4"/>
  <c r="O6921" i="4"/>
  <c r="P6921" i="4"/>
  <c r="Q6921" i="4"/>
  <c r="N6922" i="4"/>
  <c r="O6922" i="4"/>
  <c r="P6922" i="4"/>
  <c r="Q6922" i="4"/>
  <c r="N6923" i="4"/>
  <c r="O6923" i="4"/>
  <c r="P6923" i="4"/>
  <c r="Q6923" i="4"/>
  <c r="N6924" i="4"/>
  <c r="O6924" i="4"/>
  <c r="P6924" i="4"/>
  <c r="Q6924" i="4"/>
  <c r="N6925" i="4"/>
  <c r="O6925" i="4"/>
  <c r="P6925" i="4"/>
  <c r="Q6925" i="4"/>
  <c r="N6926" i="4"/>
  <c r="O6926" i="4"/>
  <c r="P6926" i="4"/>
  <c r="Q6926" i="4"/>
  <c r="N6927" i="4"/>
  <c r="O6927" i="4"/>
  <c r="P6927" i="4"/>
  <c r="Q6927" i="4"/>
  <c r="N6928" i="4"/>
  <c r="O6928" i="4"/>
  <c r="P6928" i="4"/>
  <c r="Q6928" i="4"/>
  <c r="N6929" i="4"/>
  <c r="O6929" i="4"/>
  <c r="P6929" i="4"/>
  <c r="Q6929" i="4"/>
  <c r="N6930" i="4"/>
  <c r="O6930" i="4"/>
  <c r="P6930" i="4"/>
  <c r="Q6930" i="4"/>
  <c r="N6931" i="4"/>
  <c r="O6931" i="4"/>
  <c r="P6931" i="4"/>
  <c r="Q6931" i="4"/>
  <c r="N6932" i="4"/>
  <c r="O6932" i="4"/>
  <c r="P6932" i="4"/>
  <c r="Q6932" i="4"/>
  <c r="N6933" i="4"/>
  <c r="O6933" i="4"/>
  <c r="P6933" i="4"/>
  <c r="Q6933" i="4"/>
  <c r="N6934" i="4"/>
  <c r="O6934" i="4"/>
  <c r="P6934" i="4"/>
  <c r="Q6934" i="4"/>
  <c r="N6935" i="4"/>
  <c r="O6935" i="4"/>
  <c r="P6935" i="4"/>
  <c r="Q6935" i="4"/>
  <c r="N6936" i="4"/>
  <c r="O6936" i="4"/>
  <c r="P6936" i="4"/>
  <c r="Q6936" i="4"/>
  <c r="N6937" i="4"/>
  <c r="O6937" i="4"/>
  <c r="P6937" i="4"/>
  <c r="Q6937" i="4"/>
  <c r="N6938" i="4"/>
  <c r="O6938" i="4"/>
  <c r="P6938" i="4"/>
  <c r="Q6938" i="4"/>
  <c r="N6939" i="4"/>
  <c r="O6939" i="4"/>
  <c r="P6939" i="4"/>
  <c r="Q6939" i="4"/>
  <c r="N6940" i="4"/>
  <c r="O6940" i="4"/>
  <c r="P6940" i="4"/>
  <c r="Q6940" i="4"/>
  <c r="N6941" i="4"/>
  <c r="O6941" i="4"/>
  <c r="P6941" i="4"/>
  <c r="Q6941" i="4"/>
  <c r="N6942" i="4"/>
  <c r="O6942" i="4"/>
  <c r="P6942" i="4"/>
  <c r="Q6942" i="4"/>
  <c r="N6943" i="4"/>
  <c r="O6943" i="4"/>
  <c r="P6943" i="4"/>
  <c r="Q6943" i="4"/>
  <c r="N6944" i="4"/>
  <c r="O6944" i="4"/>
  <c r="P6944" i="4"/>
  <c r="Q6944" i="4"/>
  <c r="N6945" i="4"/>
  <c r="O6945" i="4"/>
  <c r="P6945" i="4"/>
  <c r="Q6945" i="4"/>
  <c r="N6946" i="4"/>
  <c r="O6946" i="4"/>
  <c r="P6946" i="4"/>
  <c r="Q6946" i="4"/>
  <c r="N6947" i="4"/>
  <c r="O6947" i="4"/>
  <c r="P6947" i="4"/>
  <c r="Q6947" i="4"/>
  <c r="N6948" i="4"/>
  <c r="O6948" i="4"/>
  <c r="P6948" i="4"/>
  <c r="Q6948" i="4"/>
  <c r="N6949" i="4"/>
  <c r="O6949" i="4"/>
  <c r="P6949" i="4"/>
  <c r="Q6949" i="4"/>
  <c r="N6950" i="4"/>
  <c r="O6950" i="4"/>
  <c r="P6950" i="4"/>
  <c r="Q6950" i="4"/>
  <c r="N6951" i="4"/>
  <c r="O6951" i="4"/>
  <c r="P6951" i="4"/>
  <c r="Q6951" i="4"/>
  <c r="N6952" i="4"/>
  <c r="O6952" i="4"/>
  <c r="P6952" i="4"/>
  <c r="Q6952" i="4"/>
  <c r="N6953" i="4"/>
  <c r="O6953" i="4"/>
  <c r="P6953" i="4"/>
  <c r="Q6953" i="4"/>
  <c r="N6954" i="4"/>
  <c r="O6954" i="4"/>
  <c r="P6954" i="4"/>
  <c r="Q6954" i="4"/>
  <c r="N6955" i="4"/>
  <c r="O6955" i="4"/>
  <c r="P6955" i="4"/>
  <c r="Q6955" i="4"/>
  <c r="N6956" i="4"/>
  <c r="O6956" i="4"/>
  <c r="P6956" i="4"/>
  <c r="Q6956" i="4"/>
  <c r="N6957" i="4"/>
  <c r="O6957" i="4"/>
  <c r="P6957" i="4"/>
  <c r="Q6957" i="4"/>
  <c r="N6958" i="4"/>
  <c r="O6958" i="4"/>
  <c r="P6958" i="4"/>
  <c r="Q6958" i="4"/>
  <c r="N6959" i="4"/>
  <c r="O6959" i="4"/>
  <c r="P6959" i="4"/>
  <c r="Q6959" i="4"/>
  <c r="N6960" i="4"/>
  <c r="O6960" i="4"/>
  <c r="P6960" i="4"/>
  <c r="Q6960" i="4"/>
  <c r="N6961" i="4"/>
  <c r="O6961" i="4"/>
  <c r="P6961" i="4"/>
  <c r="Q6961" i="4"/>
  <c r="N6962" i="4"/>
  <c r="O6962" i="4"/>
  <c r="P6962" i="4"/>
  <c r="Q6962" i="4"/>
  <c r="N6963" i="4"/>
  <c r="O6963" i="4"/>
  <c r="P6963" i="4"/>
  <c r="Q6963" i="4"/>
  <c r="N6964" i="4"/>
  <c r="O6964" i="4"/>
  <c r="P6964" i="4"/>
  <c r="Q6964" i="4"/>
  <c r="N6965" i="4"/>
  <c r="O6965" i="4"/>
  <c r="P6965" i="4"/>
  <c r="Q6965" i="4"/>
  <c r="N6966" i="4"/>
  <c r="O6966" i="4"/>
  <c r="P6966" i="4"/>
  <c r="Q6966" i="4"/>
  <c r="N6967" i="4"/>
  <c r="O6967" i="4"/>
  <c r="P6967" i="4"/>
  <c r="Q6967" i="4"/>
  <c r="N6968" i="4"/>
  <c r="O6968" i="4"/>
  <c r="P6968" i="4"/>
  <c r="Q6968" i="4"/>
  <c r="N6969" i="4"/>
  <c r="O6969" i="4"/>
  <c r="P6969" i="4"/>
  <c r="Q6969" i="4"/>
  <c r="N6970" i="4"/>
  <c r="O6970" i="4"/>
  <c r="P6970" i="4"/>
  <c r="Q6970" i="4"/>
  <c r="N6971" i="4"/>
  <c r="O6971" i="4"/>
  <c r="P6971" i="4"/>
  <c r="Q6971" i="4"/>
  <c r="N6972" i="4"/>
  <c r="O6972" i="4"/>
  <c r="P6972" i="4"/>
  <c r="Q6972" i="4"/>
  <c r="N6973" i="4"/>
  <c r="O6973" i="4"/>
  <c r="P6973" i="4"/>
  <c r="Q6973" i="4"/>
  <c r="N6974" i="4"/>
  <c r="O6974" i="4"/>
  <c r="P6974" i="4"/>
  <c r="Q6974" i="4"/>
  <c r="N6975" i="4"/>
  <c r="O6975" i="4"/>
  <c r="P6975" i="4"/>
  <c r="Q6975" i="4"/>
  <c r="N6976" i="4"/>
  <c r="O6976" i="4"/>
  <c r="P6976" i="4"/>
  <c r="Q6976" i="4"/>
  <c r="N6977" i="4"/>
  <c r="O6977" i="4"/>
  <c r="P6977" i="4"/>
  <c r="Q6977" i="4"/>
  <c r="N6978" i="4"/>
  <c r="O6978" i="4"/>
  <c r="P6978" i="4"/>
  <c r="Q6978" i="4"/>
  <c r="N6979" i="4"/>
  <c r="O6979" i="4"/>
  <c r="P6979" i="4"/>
  <c r="Q6979" i="4"/>
  <c r="N6980" i="4"/>
  <c r="O6980" i="4"/>
  <c r="P6980" i="4"/>
  <c r="Q6980" i="4"/>
  <c r="N6981" i="4"/>
  <c r="O6981" i="4"/>
  <c r="P6981" i="4"/>
  <c r="Q6981" i="4"/>
  <c r="N6982" i="4"/>
  <c r="O6982" i="4"/>
  <c r="P6982" i="4"/>
  <c r="Q6982" i="4"/>
  <c r="N6983" i="4"/>
  <c r="O6983" i="4"/>
  <c r="P6983" i="4"/>
  <c r="Q6983" i="4"/>
  <c r="N6984" i="4"/>
  <c r="O6984" i="4"/>
  <c r="P6984" i="4"/>
  <c r="Q6984" i="4"/>
  <c r="N6985" i="4"/>
  <c r="O6985" i="4"/>
  <c r="P6985" i="4"/>
  <c r="Q6985" i="4"/>
  <c r="N6986" i="4"/>
  <c r="O6986" i="4"/>
  <c r="P6986" i="4"/>
  <c r="Q6986" i="4"/>
  <c r="N6987" i="4"/>
  <c r="O6987" i="4"/>
  <c r="P6987" i="4"/>
  <c r="Q6987" i="4"/>
  <c r="N6988" i="4"/>
  <c r="O6988" i="4"/>
  <c r="P6988" i="4"/>
  <c r="Q6988" i="4"/>
  <c r="N6989" i="4"/>
  <c r="O6989" i="4"/>
  <c r="P6989" i="4"/>
  <c r="Q6989" i="4"/>
  <c r="N6990" i="4"/>
  <c r="O6990" i="4"/>
  <c r="P6990" i="4"/>
  <c r="Q6990" i="4"/>
  <c r="N6991" i="4"/>
  <c r="O6991" i="4"/>
  <c r="P6991" i="4"/>
  <c r="Q6991" i="4"/>
  <c r="N6992" i="4"/>
  <c r="O6992" i="4"/>
  <c r="P6992" i="4"/>
  <c r="Q6992" i="4"/>
  <c r="N6993" i="4"/>
  <c r="O6993" i="4"/>
  <c r="P6993" i="4"/>
  <c r="Q6993" i="4"/>
  <c r="N6994" i="4"/>
  <c r="O6994" i="4"/>
  <c r="P6994" i="4"/>
  <c r="Q6994" i="4"/>
  <c r="N6995" i="4"/>
  <c r="O6995" i="4"/>
  <c r="P6995" i="4"/>
  <c r="Q6995" i="4"/>
  <c r="N6996" i="4"/>
  <c r="O6996" i="4"/>
  <c r="P6996" i="4"/>
  <c r="Q6996" i="4"/>
  <c r="N6997" i="4"/>
  <c r="O6997" i="4"/>
  <c r="P6997" i="4"/>
  <c r="Q6997" i="4"/>
  <c r="N6998" i="4"/>
  <c r="O6998" i="4"/>
  <c r="P6998" i="4"/>
  <c r="Q6998" i="4"/>
  <c r="N6999" i="4"/>
  <c r="O6999" i="4"/>
  <c r="P6999" i="4"/>
  <c r="Q6999" i="4"/>
  <c r="N7000" i="4"/>
  <c r="O7000" i="4"/>
  <c r="P7000" i="4"/>
  <c r="Q7000" i="4"/>
  <c r="N7001" i="4"/>
  <c r="O7001" i="4"/>
  <c r="P7001" i="4"/>
  <c r="Q7001" i="4"/>
  <c r="N7002" i="4"/>
  <c r="O7002" i="4"/>
  <c r="P7002" i="4"/>
  <c r="Q7002" i="4"/>
  <c r="N7003" i="4"/>
  <c r="O7003" i="4"/>
  <c r="P7003" i="4"/>
  <c r="Q7003" i="4"/>
  <c r="N7004" i="4"/>
  <c r="O7004" i="4"/>
  <c r="P7004" i="4"/>
  <c r="Q7004" i="4"/>
  <c r="N7005" i="4"/>
  <c r="O7005" i="4"/>
  <c r="P7005" i="4"/>
  <c r="Q7005" i="4"/>
  <c r="N7006" i="4"/>
  <c r="O7006" i="4"/>
  <c r="P7006" i="4"/>
  <c r="Q7006" i="4"/>
  <c r="N7007" i="4"/>
  <c r="O7007" i="4"/>
  <c r="P7007" i="4"/>
  <c r="Q7007" i="4"/>
  <c r="N7008" i="4"/>
  <c r="O7008" i="4"/>
  <c r="P7008" i="4"/>
  <c r="Q7008" i="4"/>
  <c r="N7009" i="4"/>
  <c r="O7009" i="4"/>
  <c r="P7009" i="4"/>
  <c r="Q7009" i="4"/>
  <c r="N7010" i="4"/>
  <c r="O7010" i="4"/>
  <c r="P7010" i="4"/>
  <c r="Q7010" i="4"/>
  <c r="N7011" i="4"/>
  <c r="O7011" i="4"/>
  <c r="P7011" i="4"/>
  <c r="Q7011" i="4"/>
  <c r="N7012" i="4"/>
  <c r="O7012" i="4"/>
  <c r="P7012" i="4"/>
  <c r="Q7012" i="4"/>
  <c r="N7013" i="4"/>
  <c r="O7013" i="4"/>
  <c r="P7013" i="4"/>
  <c r="Q7013" i="4"/>
  <c r="N7014" i="4"/>
  <c r="O7014" i="4"/>
  <c r="P7014" i="4"/>
  <c r="Q7014" i="4"/>
  <c r="N7015" i="4"/>
  <c r="O7015" i="4"/>
  <c r="P7015" i="4"/>
  <c r="Q7015" i="4"/>
  <c r="N7016" i="4"/>
  <c r="O7016" i="4"/>
  <c r="P7016" i="4"/>
  <c r="Q7016" i="4"/>
  <c r="N7017" i="4"/>
  <c r="O7017" i="4"/>
  <c r="P7017" i="4"/>
  <c r="Q7017" i="4"/>
  <c r="N7018" i="4"/>
  <c r="O7018" i="4"/>
  <c r="P7018" i="4"/>
  <c r="Q7018" i="4"/>
  <c r="N7019" i="4"/>
  <c r="O7019" i="4"/>
  <c r="P7019" i="4"/>
  <c r="Q7019" i="4"/>
  <c r="N7020" i="4"/>
  <c r="O7020" i="4"/>
  <c r="P7020" i="4"/>
  <c r="Q7020" i="4"/>
  <c r="N7021" i="4"/>
  <c r="O7021" i="4"/>
  <c r="P7021" i="4"/>
  <c r="Q7021" i="4"/>
  <c r="N7022" i="4"/>
  <c r="O7022" i="4"/>
  <c r="P7022" i="4"/>
  <c r="Q7022" i="4"/>
  <c r="N7023" i="4"/>
  <c r="O7023" i="4"/>
  <c r="P7023" i="4"/>
  <c r="Q7023" i="4"/>
  <c r="N7024" i="4"/>
  <c r="O7024" i="4"/>
  <c r="P7024" i="4"/>
  <c r="Q7024" i="4"/>
  <c r="N7025" i="4"/>
  <c r="O7025" i="4"/>
  <c r="P7025" i="4"/>
  <c r="Q7025" i="4"/>
  <c r="N7026" i="4"/>
  <c r="O7026" i="4"/>
  <c r="P7026" i="4"/>
  <c r="Q7026" i="4"/>
  <c r="N7027" i="4"/>
  <c r="O7027" i="4"/>
  <c r="P7027" i="4"/>
  <c r="Q7027" i="4"/>
  <c r="N7028" i="4"/>
  <c r="O7028" i="4"/>
  <c r="P7028" i="4"/>
  <c r="Q7028" i="4"/>
  <c r="N7029" i="4"/>
  <c r="O7029" i="4"/>
  <c r="P7029" i="4"/>
  <c r="Q7029" i="4"/>
  <c r="N7030" i="4"/>
  <c r="O7030" i="4"/>
  <c r="P7030" i="4"/>
  <c r="Q7030" i="4"/>
  <c r="N7031" i="4"/>
  <c r="O7031" i="4"/>
  <c r="P7031" i="4"/>
  <c r="Q7031" i="4"/>
  <c r="N7032" i="4"/>
  <c r="O7032" i="4"/>
  <c r="P7032" i="4"/>
  <c r="Q7032" i="4"/>
  <c r="N7033" i="4"/>
  <c r="O7033" i="4"/>
  <c r="P7033" i="4"/>
  <c r="Q7033" i="4"/>
  <c r="N7034" i="4"/>
  <c r="O7034" i="4"/>
  <c r="P7034" i="4"/>
  <c r="Q7034" i="4"/>
  <c r="N7035" i="4"/>
  <c r="O7035" i="4"/>
  <c r="P7035" i="4"/>
  <c r="Q7035" i="4"/>
  <c r="N7036" i="4"/>
  <c r="O7036" i="4"/>
  <c r="P7036" i="4"/>
  <c r="Q7036" i="4"/>
  <c r="N7037" i="4"/>
  <c r="O7037" i="4"/>
  <c r="P7037" i="4"/>
  <c r="Q7037" i="4"/>
  <c r="N7038" i="4"/>
  <c r="O7038" i="4"/>
  <c r="P7038" i="4"/>
  <c r="Q7038" i="4"/>
  <c r="N7039" i="4"/>
  <c r="O7039" i="4"/>
  <c r="P7039" i="4"/>
  <c r="Q7039" i="4"/>
  <c r="N7040" i="4"/>
  <c r="O7040" i="4"/>
  <c r="P7040" i="4"/>
  <c r="Q7040" i="4"/>
  <c r="N7041" i="4"/>
  <c r="O7041" i="4"/>
  <c r="P7041" i="4"/>
  <c r="Q7041" i="4"/>
  <c r="N7042" i="4"/>
  <c r="O7042" i="4"/>
  <c r="P7042" i="4"/>
  <c r="Q7042" i="4"/>
  <c r="N7043" i="4"/>
  <c r="O7043" i="4"/>
  <c r="P7043" i="4"/>
  <c r="Q7043" i="4"/>
  <c r="N7044" i="4"/>
  <c r="O7044" i="4"/>
  <c r="P7044" i="4"/>
  <c r="Q7044" i="4"/>
  <c r="N7045" i="4"/>
  <c r="O7045" i="4"/>
  <c r="P7045" i="4"/>
  <c r="Q7045" i="4"/>
  <c r="N7046" i="4"/>
  <c r="O7046" i="4"/>
  <c r="P7046" i="4"/>
  <c r="Q7046" i="4"/>
  <c r="N7047" i="4"/>
  <c r="O7047" i="4"/>
  <c r="P7047" i="4"/>
  <c r="Q7047" i="4"/>
  <c r="N7048" i="4"/>
  <c r="O7048" i="4"/>
  <c r="P7048" i="4"/>
  <c r="Q7048" i="4"/>
  <c r="N7049" i="4"/>
  <c r="O7049" i="4"/>
  <c r="P7049" i="4"/>
  <c r="Q7049" i="4"/>
  <c r="N7050" i="4"/>
  <c r="O7050" i="4"/>
  <c r="P7050" i="4"/>
  <c r="Q7050" i="4"/>
  <c r="N7051" i="4"/>
  <c r="O7051" i="4"/>
  <c r="P7051" i="4"/>
  <c r="Q7051" i="4"/>
  <c r="N7052" i="4"/>
  <c r="O7052" i="4"/>
  <c r="P7052" i="4"/>
  <c r="Q7052" i="4"/>
  <c r="N7053" i="4"/>
  <c r="O7053" i="4"/>
  <c r="P7053" i="4"/>
  <c r="Q7053" i="4"/>
  <c r="N7054" i="4"/>
  <c r="O7054" i="4"/>
  <c r="P7054" i="4"/>
  <c r="Q7054" i="4"/>
  <c r="N7055" i="4"/>
  <c r="O7055" i="4"/>
  <c r="P7055" i="4"/>
  <c r="Q7055" i="4"/>
  <c r="N7056" i="4"/>
  <c r="O7056" i="4"/>
  <c r="P7056" i="4"/>
  <c r="Q7056" i="4"/>
  <c r="N7057" i="4"/>
  <c r="O7057" i="4"/>
  <c r="P7057" i="4"/>
  <c r="Q7057" i="4"/>
  <c r="N7058" i="4"/>
  <c r="O7058" i="4"/>
  <c r="P7058" i="4"/>
  <c r="Q7058" i="4"/>
  <c r="N7059" i="4"/>
  <c r="O7059" i="4"/>
  <c r="P7059" i="4"/>
  <c r="Q7059" i="4"/>
  <c r="N7060" i="4"/>
  <c r="O7060" i="4"/>
  <c r="P7060" i="4"/>
  <c r="Q7060" i="4"/>
  <c r="N7061" i="4"/>
  <c r="O7061" i="4"/>
  <c r="P7061" i="4"/>
  <c r="Q7061" i="4"/>
  <c r="N7062" i="4"/>
  <c r="O7062" i="4"/>
  <c r="P7062" i="4"/>
  <c r="Q7062" i="4"/>
  <c r="N7063" i="4"/>
  <c r="O7063" i="4"/>
  <c r="P7063" i="4"/>
  <c r="Q7063" i="4"/>
  <c r="N7064" i="4"/>
  <c r="O7064" i="4"/>
  <c r="P7064" i="4"/>
  <c r="Q7064" i="4"/>
  <c r="N7065" i="4"/>
  <c r="O7065" i="4"/>
  <c r="P7065" i="4"/>
  <c r="Q7065" i="4"/>
  <c r="N7066" i="4"/>
  <c r="O7066" i="4"/>
  <c r="P7066" i="4"/>
  <c r="Q7066" i="4"/>
  <c r="N7067" i="4"/>
  <c r="O7067" i="4"/>
  <c r="P7067" i="4"/>
  <c r="Q7067" i="4"/>
  <c r="N7068" i="4"/>
  <c r="O7068" i="4"/>
  <c r="P7068" i="4"/>
  <c r="Q7068" i="4"/>
  <c r="N7069" i="4"/>
  <c r="O7069" i="4"/>
  <c r="P7069" i="4"/>
  <c r="Q7069" i="4"/>
  <c r="N7070" i="4"/>
  <c r="O7070" i="4"/>
  <c r="P7070" i="4"/>
  <c r="Q7070" i="4"/>
  <c r="N7071" i="4"/>
  <c r="O7071" i="4"/>
  <c r="P7071" i="4"/>
  <c r="Q7071" i="4"/>
  <c r="N7072" i="4"/>
  <c r="O7072" i="4"/>
  <c r="P7072" i="4"/>
  <c r="Q7072" i="4"/>
  <c r="N7073" i="4"/>
  <c r="O7073" i="4"/>
  <c r="P7073" i="4"/>
  <c r="Q7073" i="4"/>
  <c r="N7074" i="4"/>
  <c r="O7074" i="4"/>
  <c r="P7074" i="4"/>
  <c r="Q7074" i="4"/>
  <c r="N7075" i="4"/>
  <c r="O7075" i="4"/>
  <c r="P7075" i="4"/>
  <c r="Q7075" i="4"/>
  <c r="N7076" i="4"/>
  <c r="O7076" i="4"/>
  <c r="P7076" i="4"/>
  <c r="Q7076" i="4"/>
  <c r="N7077" i="4"/>
  <c r="O7077" i="4"/>
  <c r="P7077" i="4"/>
  <c r="Q7077" i="4"/>
  <c r="N7078" i="4"/>
  <c r="O7078" i="4"/>
  <c r="P7078" i="4"/>
  <c r="Q7078" i="4"/>
  <c r="N7079" i="4"/>
  <c r="O7079" i="4"/>
  <c r="P7079" i="4"/>
  <c r="Q7079" i="4"/>
  <c r="N7080" i="4"/>
  <c r="O7080" i="4"/>
  <c r="P7080" i="4"/>
  <c r="Q7080" i="4"/>
  <c r="N7081" i="4"/>
  <c r="O7081" i="4"/>
  <c r="P7081" i="4"/>
  <c r="Q7081" i="4"/>
  <c r="N7082" i="4"/>
  <c r="O7082" i="4"/>
  <c r="P7082" i="4"/>
  <c r="Q7082" i="4"/>
  <c r="N7083" i="4"/>
  <c r="O7083" i="4"/>
  <c r="P7083" i="4"/>
  <c r="Q7083" i="4"/>
  <c r="N7084" i="4"/>
  <c r="O7084" i="4"/>
  <c r="P7084" i="4"/>
  <c r="Q7084" i="4"/>
  <c r="N7085" i="4"/>
  <c r="O7085" i="4"/>
  <c r="P7085" i="4"/>
  <c r="Q7085" i="4"/>
  <c r="N7086" i="4"/>
  <c r="O7086" i="4"/>
  <c r="P7086" i="4"/>
  <c r="Q7086" i="4"/>
  <c r="N7087" i="4"/>
  <c r="O7087" i="4"/>
  <c r="P7087" i="4"/>
  <c r="Q7087" i="4"/>
  <c r="N7088" i="4"/>
  <c r="O7088" i="4"/>
  <c r="P7088" i="4"/>
  <c r="Q7088" i="4"/>
  <c r="N7089" i="4"/>
  <c r="O7089" i="4"/>
  <c r="P7089" i="4"/>
  <c r="Q7089" i="4"/>
  <c r="N7090" i="4"/>
  <c r="O7090" i="4"/>
  <c r="P7090" i="4"/>
  <c r="Q7090" i="4"/>
  <c r="N7091" i="4"/>
  <c r="O7091" i="4"/>
  <c r="P7091" i="4"/>
  <c r="Q7091" i="4"/>
  <c r="N7092" i="4"/>
  <c r="O7092" i="4"/>
  <c r="P7092" i="4"/>
  <c r="Q7092" i="4"/>
  <c r="N7093" i="4"/>
  <c r="O7093" i="4"/>
  <c r="P7093" i="4"/>
  <c r="Q7093" i="4"/>
  <c r="N7094" i="4"/>
  <c r="O7094" i="4"/>
  <c r="P7094" i="4"/>
  <c r="Q7094" i="4"/>
  <c r="N7095" i="4"/>
  <c r="O7095" i="4"/>
  <c r="P7095" i="4"/>
  <c r="Q7095" i="4"/>
  <c r="N7096" i="4"/>
  <c r="O7096" i="4"/>
  <c r="P7096" i="4"/>
  <c r="Q7096" i="4"/>
  <c r="N7097" i="4"/>
  <c r="O7097" i="4"/>
  <c r="P7097" i="4"/>
  <c r="Q7097" i="4"/>
  <c r="N7098" i="4"/>
  <c r="O7098" i="4"/>
  <c r="P7098" i="4"/>
  <c r="Q7098" i="4"/>
  <c r="N7099" i="4"/>
  <c r="O7099" i="4"/>
  <c r="P7099" i="4"/>
  <c r="Q7099" i="4"/>
  <c r="N7100" i="4"/>
  <c r="O7100" i="4"/>
  <c r="P7100" i="4"/>
  <c r="Q7100" i="4"/>
  <c r="N7101" i="4"/>
  <c r="O7101" i="4"/>
  <c r="P7101" i="4"/>
  <c r="Q7101" i="4"/>
  <c r="N7102" i="4"/>
  <c r="O7102" i="4"/>
  <c r="P7102" i="4"/>
  <c r="Q7102" i="4"/>
  <c r="N7103" i="4"/>
  <c r="O7103" i="4"/>
  <c r="P7103" i="4"/>
  <c r="Q7103" i="4"/>
  <c r="N7104" i="4"/>
  <c r="O7104" i="4"/>
  <c r="P7104" i="4"/>
  <c r="Q7104" i="4"/>
  <c r="N7105" i="4"/>
  <c r="O7105" i="4"/>
  <c r="P7105" i="4"/>
  <c r="Q7105" i="4"/>
  <c r="N7106" i="4"/>
  <c r="O7106" i="4"/>
  <c r="P7106" i="4"/>
  <c r="Q7106" i="4"/>
  <c r="N7107" i="4"/>
  <c r="O7107" i="4"/>
  <c r="P7107" i="4"/>
  <c r="Q7107" i="4"/>
  <c r="N7108" i="4"/>
  <c r="O7108" i="4"/>
  <c r="P7108" i="4"/>
  <c r="Q7108" i="4"/>
  <c r="N7109" i="4"/>
  <c r="O7109" i="4"/>
  <c r="P7109" i="4"/>
  <c r="Q7109" i="4"/>
  <c r="N7110" i="4"/>
  <c r="O7110" i="4"/>
  <c r="P7110" i="4"/>
  <c r="Q7110" i="4"/>
  <c r="N7111" i="4"/>
  <c r="O7111" i="4"/>
  <c r="P7111" i="4"/>
  <c r="Q7111" i="4"/>
  <c r="N7112" i="4"/>
  <c r="O7112" i="4"/>
  <c r="P7112" i="4"/>
  <c r="Q7112" i="4"/>
  <c r="N7113" i="4"/>
  <c r="O7113" i="4"/>
  <c r="P7113" i="4"/>
  <c r="Q7113" i="4"/>
  <c r="N7114" i="4"/>
  <c r="O7114" i="4"/>
  <c r="P7114" i="4"/>
  <c r="Q7114" i="4"/>
  <c r="N7115" i="4"/>
  <c r="O7115" i="4"/>
  <c r="P7115" i="4"/>
  <c r="Q7115" i="4"/>
  <c r="N7116" i="4"/>
  <c r="O7116" i="4"/>
  <c r="P7116" i="4"/>
  <c r="Q7116" i="4"/>
  <c r="N7117" i="4"/>
  <c r="O7117" i="4"/>
  <c r="P7117" i="4"/>
  <c r="Q7117" i="4"/>
  <c r="N7118" i="4"/>
  <c r="O7118" i="4"/>
  <c r="P7118" i="4"/>
  <c r="Q7118" i="4"/>
  <c r="N7119" i="4"/>
  <c r="O7119" i="4"/>
  <c r="P7119" i="4"/>
  <c r="Q7119" i="4"/>
  <c r="N7120" i="4"/>
  <c r="O7120" i="4"/>
  <c r="P7120" i="4"/>
  <c r="Q7120" i="4"/>
  <c r="N7121" i="4"/>
  <c r="O7121" i="4"/>
  <c r="P7121" i="4"/>
  <c r="Q7121" i="4"/>
  <c r="N7122" i="4"/>
  <c r="O7122" i="4"/>
  <c r="P7122" i="4"/>
  <c r="Q7122" i="4"/>
  <c r="N7123" i="4"/>
  <c r="O7123" i="4"/>
  <c r="P7123" i="4"/>
  <c r="Q7123" i="4"/>
  <c r="N7124" i="4"/>
  <c r="O7124" i="4"/>
  <c r="P7124" i="4"/>
  <c r="Q7124" i="4"/>
  <c r="N7125" i="4"/>
  <c r="O7125" i="4"/>
  <c r="P7125" i="4"/>
  <c r="Q7125" i="4"/>
  <c r="N7126" i="4"/>
  <c r="O7126" i="4"/>
  <c r="P7126" i="4"/>
  <c r="Q7126" i="4"/>
  <c r="N7127" i="4"/>
  <c r="O7127" i="4"/>
  <c r="P7127" i="4"/>
  <c r="Q7127" i="4"/>
  <c r="N7128" i="4"/>
  <c r="O7128" i="4"/>
  <c r="P7128" i="4"/>
  <c r="Q7128" i="4"/>
  <c r="N7129" i="4"/>
  <c r="O7129" i="4"/>
  <c r="P7129" i="4"/>
  <c r="Q7129" i="4"/>
  <c r="N7130" i="4"/>
  <c r="O7130" i="4"/>
  <c r="P7130" i="4"/>
  <c r="Q7130" i="4"/>
  <c r="N7131" i="4"/>
  <c r="O7131" i="4"/>
  <c r="P7131" i="4"/>
  <c r="Q7131" i="4"/>
  <c r="N7132" i="4"/>
  <c r="O7132" i="4"/>
  <c r="P7132" i="4"/>
  <c r="Q7132" i="4"/>
  <c r="N7133" i="4"/>
  <c r="O7133" i="4"/>
  <c r="P7133" i="4"/>
  <c r="Q7133" i="4"/>
  <c r="N7134" i="4"/>
  <c r="O7134" i="4"/>
  <c r="P7134" i="4"/>
  <c r="Q7134" i="4"/>
  <c r="N7135" i="4"/>
  <c r="O7135" i="4"/>
  <c r="P7135" i="4"/>
  <c r="Q7135" i="4"/>
  <c r="N7136" i="4"/>
  <c r="O7136" i="4"/>
  <c r="P7136" i="4"/>
  <c r="Q7136" i="4"/>
  <c r="N7137" i="4"/>
  <c r="O7137" i="4"/>
  <c r="P7137" i="4"/>
  <c r="Q7137" i="4"/>
  <c r="N7138" i="4"/>
  <c r="O7138" i="4"/>
  <c r="P7138" i="4"/>
  <c r="Q7138" i="4"/>
  <c r="N7139" i="4"/>
  <c r="O7139" i="4"/>
  <c r="P7139" i="4"/>
  <c r="Q7139" i="4"/>
  <c r="N7140" i="4"/>
  <c r="O7140" i="4"/>
  <c r="P7140" i="4"/>
  <c r="Q7140" i="4"/>
  <c r="N7141" i="4"/>
  <c r="O7141" i="4"/>
  <c r="P7141" i="4"/>
  <c r="Q7141" i="4"/>
  <c r="N7142" i="4"/>
  <c r="O7142" i="4"/>
  <c r="P7142" i="4"/>
  <c r="Q7142" i="4"/>
  <c r="N7143" i="4"/>
  <c r="O7143" i="4"/>
  <c r="P7143" i="4"/>
  <c r="Q7143" i="4"/>
  <c r="N7144" i="4"/>
  <c r="O7144" i="4"/>
  <c r="P7144" i="4"/>
  <c r="Q7144" i="4"/>
  <c r="N7145" i="4"/>
  <c r="O7145" i="4"/>
  <c r="P7145" i="4"/>
  <c r="Q7145" i="4"/>
  <c r="N7146" i="4"/>
  <c r="O7146" i="4"/>
  <c r="P7146" i="4"/>
  <c r="Q7146" i="4"/>
  <c r="N7147" i="4"/>
  <c r="O7147" i="4"/>
  <c r="P7147" i="4"/>
  <c r="Q7147" i="4"/>
  <c r="N7148" i="4"/>
  <c r="O7148" i="4"/>
  <c r="P7148" i="4"/>
  <c r="Q7148" i="4"/>
  <c r="N7149" i="4"/>
  <c r="O7149" i="4"/>
  <c r="P7149" i="4"/>
  <c r="Q7149" i="4"/>
  <c r="N7150" i="4"/>
  <c r="O7150" i="4"/>
  <c r="P7150" i="4"/>
  <c r="Q7150" i="4"/>
  <c r="N7151" i="4"/>
  <c r="O7151" i="4"/>
  <c r="P7151" i="4"/>
  <c r="Q7151" i="4"/>
  <c r="N7152" i="4"/>
  <c r="O7152" i="4"/>
  <c r="P7152" i="4"/>
  <c r="Q7152" i="4"/>
  <c r="N7153" i="4"/>
  <c r="O7153" i="4"/>
  <c r="P7153" i="4"/>
  <c r="Q7153" i="4"/>
  <c r="N7154" i="4"/>
  <c r="O7154" i="4"/>
  <c r="P7154" i="4"/>
  <c r="Q7154" i="4"/>
  <c r="N7155" i="4"/>
  <c r="O7155" i="4"/>
  <c r="P7155" i="4"/>
  <c r="Q7155" i="4"/>
  <c r="N7156" i="4"/>
  <c r="O7156" i="4"/>
  <c r="P7156" i="4"/>
  <c r="Q7156" i="4"/>
  <c r="N7157" i="4"/>
  <c r="O7157" i="4"/>
  <c r="P7157" i="4"/>
  <c r="Q7157" i="4"/>
  <c r="N7158" i="4"/>
  <c r="O7158" i="4"/>
  <c r="P7158" i="4"/>
  <c r="Q7158" i="4"/>
  <c r="N7159" i="4"/>
  <c r="O7159" i="4"/>
  <c r="P7159" i="4"/>
  <c r="Q7159" i="4"/>
  <c r="N7160" i="4"/>
  <c r="O7160" i="4"/>
  <c r="P7160" i="4"/>
  <c r="Q7160" i="4"/>
  <c r="N7161" i="4"/>
  <c r="O7161" i="4"/>
  <c r="P7161" i="4"/>
  <c r="Q7161" i="4"/>
  <c r="N7162" i="4"/>
  <c r="O7162" i="4"/>
  <c r="P7162" i="4"/>
  <c r="Q7162" i="4"/>
  <c r="N7163" i="4"/>
  <c r="O7163" i="4"/>
  <c r="P7163" i="4"/>
  <c r="Q7163" i="4"/>
  <c r="N7164" i="4"/>
  <c r="O7164" i="4"/>
  <c r="P7164" i="4"/>
  <c r="Q7164" i="4"/>
  <c r="N7165" i="4"/>
  <c r="O7165" i="4"/>
  <c r="P7165" i="4"/>
  <c r="Q7165" i="4"/>
  <c r="N7166" i="4"/>
  <c r="O7166" i="4"/>
  <c r="P7166" i="4"/>
  <c r="Q7166" i="4"/>
  <c r="N7167" i="4"/>
  <c r="O7167" i="4"/>
  <c r="P7167" i="4"/>
  <c r="Q7167" i="4"/>
  <c r="N7168" i="4"/>
  <c r="O7168" i="4"/>
  <c r="P7168" i="4"/>
  <c r="Q7168" i="4"/>
  <c r="N7169" i="4"/>
  <c r="O7169" i="4"/>
  <c r="P7169" i="4"/>
  <c r="Q7169" i="4"/>
  <c r="N7170" i="4"/>
  <c r="O7170" i="4"/>
  <c r="P7170" i="4"/>
  <c r="Q7170" i="4"/>
  <c r="N7171" i="4"/>
  <c r="O7171" i="4"/>
  <c r="P7171" i="4"/>
  <c r="Q7171" i="4"/>
  <c r="N7172" i="4"/>
  <c r="O7172" i="4"/>
  <c r="P7172" i="4"/>
  <c r="Q7172" i="4"/>
  <c r="N7173" i="4"/>
  <c r="O7173" i="4"/>
  <c r="P7173" i="4"/>
  <c r="Q7173" i="4"/>
  <c r="N7174" i="4"/>
  <c r="O7174" i="4"/>
  <c r="P7174" i="4"/>
  <c r="Q7174" i="4"/>
  <c r="N7175" i="4"/>
  <c r="O7175" i="4"/>
  <c r="P7175" i="4"/>
  <c r="Q7175" i="4"/>
  <c r="N7176" i="4"/>
  <c r="O7176" i="4"/>
  <c r="P7176" i="4"/>
  <c r="Q7176" i="4"/>
  <c r="N7177" i="4"/>
  <c r="O7177" i="4"/>
  <c r="P7177" i="4"/>
  <c r="Q7177" i="4"/>
  <c r="N7178" i="4"/>
  <c r="O7178" i="4"/>
  <c r="P7178" i="4"/>
  <c r="Q7178" i="4"/>
  <c r="N7179" i="4"/>
  <c r="O7179" i="4"/>
  <c r="P7179" i="4"/>
  <c r="Q7179" i="4"/>
  <c r="N7180" i="4"/>
  <c r="O7180" i="4"/>
  <c r="P7180" i="4"/>
  <c r="Q7180" i="4"/>
  <c r="N7181" i="4"/>
  <c r="O7181" i="4"/>
  <c r="P7181" i="4"/>
  <c r="Q7181" i="4"/>
  <c r="N7182" i="4"/>
  <c r="O7182" i="4"/>
  <c r="P7182" i="4"/>
  <c r="Q7182" i="4"/>
  <c r="N7183" i="4"/>
  <c r="O7183" i="4"/>
  <c r="P7183" i="4"/>
  <c r="Q7183" i="4"/>
  <c r="N7184" i="4"/>
  <c r="O7184" i="4"/>
  <c r="P7184" i="4"/>
  <c r="Q7184" i="4"/>
  <c r="N7185" i="4"/>
  <c r="O7185" i="4"/>
  <c r="P7185" i="4"/>
  <c r="Q7185" i="4"/>
  <c r="N7186" i="4"/>
  <c r="O7186" i="4"/>
  <c r="P7186" i="4"/>
  <c r="Q7186" i="4"/>
  <c r="N7187" i="4"/>
  <c r="O7187" i="4"/>
  <c r="P7187" i="4"/>
  <c r="Q7187" i="4"/>
  <c r="N7188" i="4"/>
  <c r="O7188" i="4"/>
  <c r="P7188" i="4"/>
  <c r="Q7188" i="4"/>
  <c r="N7189" i="4"/>
  <c r="O7189" i="4"/>
  <c r="P7189" i="4"/>
  <c r="Q7189" i="4"/>
  <c r="N7190" i="4"/>
  <c r="O7190" i="4"/>
  <c r="P7190" i="4"/>
  <c r="Q7190" i="4"/>
  <c r="N7191" i="4"/>
  <c r="O7191" i="4"/>
  <c r="P7191" i="4"/>
  <c r="Q7191" i="4"/>
  <c r="N7192" i="4"/>
  <c r="O7192" i="4"/>
  <c r="P7192" i="4"/>
  <c r="Q7192" i="4"/>
  <c r="N7193" i="4"/>
  <c r="O7193" i="4"/>
  <c r="P7193" i="4"/>
  <c r="Q7193" i="4"/>
  <c r="N7194" i="4"/>
  <c r="O7194" i="4"/>
  <c r="P7194" i="4"/>
  <c r="Q7194" i="4"/>
  <c r="N7195" i="4"/>
  <c r="O7195" i="4"/>
  <c r="P7195" i="4"/>
  <c r="Q7195" i="4"/>
  <c r="N7196" i="4"/>
  <c r="O7196" i="4"/>
  <c r="P7196" i="4"/>
  <c r="Q7196" i="4"/>
  <c r="N7197" i="4"/>
  <c r="O7197" i="4"/>
  <c r="P7197" i="4"/>
  <c r="Q7197" i="4"/>
  <c r="N7198" i="4"/>
  <c r="O7198" i="4"/>
  <c r="P7198" i="4"/>
  <c r="Q7198" i="4"/>
  <c r="N7199" i="4"/>
  <c r="O7199" i="4"/>
  <c r="P7199" i="4"/>
  <c r="Q7199" i="4"/>
  <c r="N7200" i="4"/>
  <c r="O7200" i="4"/>
  <c r="P7200" i="4"/>
  <c r="Q7200" i="4"/>
  <c r="N7201" i="4"/>
  <c r="O7201" i="4"/>
  <c r="P7201" i="4"/>
  <c r="Q7201" i="4"/>
  <c r="N7202" i="4"/>
  <c r="O7202" i="4"/>
  <c r="P7202" i="4"/>
  <c r="Q7202" i="4"/>
  <c r="N7203" i="4"/>
  <c r="O7203" i="4"/>
  <c r="P7203" i="4"/>
  <c r="Q7203" i="4"/>
  <c r="N7204" i="4"/>
  <c r="O7204" i="4"/>
  <c r="P7204" i="4"/>
  <c r="Q7204" i="4"/>
  <c r="N7205" i="4"/>
  <c r="O7205" i="4"/>
  <c r="P7205" i="4"/>
  <c r="Q7205" i="4"/>
  <c r="N7206" i="4"/>
  <c r="O7206" i="4"/>
  <c r="P7206" i="4"/>
  <c r="Q7206" i="4"/>
  <c r="N7207" i="4"/>
  <c r="O7207" i="4"/>
  <c r="P7207" i="4"/>
  <c r="Q7207" i="4"/>
  <c r="N7208" i="4"/>
  <c r="O7208" i="4"/>
  <c r="P7208" i="4"/>
  <c r="Q7208" i="4"/>
  <c r="N7209" i="4"/>
  <c r="O7209" i="4"/>
  <c r="P7209" i="4"/>
  <c r="Q7209" i="4"/>
  <c r="N7210" i="4"/>
  <c r="O7210" i="4"/>
  <c r="P7210" i="4"/>
  <c r="Q7210" i="4"/>
  <c r="N7211" i="4"/>
  <c r="O7211" i="4"/>
  <c r="P7211" i="4"/>
  <c r="Q7211" i="4"/>
  <c r="N7212" i="4"/>
  <c r="O7212" i="4"/>
  <c r="P7212" i="4"/>
  <c r="Q7212" i="4"/>
  <c r="N7213" i="4"/>
  <c r="O7213" i="4"/>
  <c r="P7213" i="4"/>
  <c r="Q7213" i="4"/>
  <c r="N7214" i="4"/>
  <c r="O7214" i="4"/>
  <c r="P7214" i="4"/>
  <c r="Q7214" i="4"/>
  <c r="N7215" i="4"/>
  <c r="O7215" i="4"/>
  <c r="P7215" i="4"/>
  <c r="Q7215" i="4"/>
  <c r="N7216" i="4"/>
  <c r="O7216" i="4"/>
  <c r="P7216" i="4"/>
  <c r="Q7216" i="4"/>
  <c r="N7217" i="4"/>
  <c r="O7217" i="4"/>
  <c r="P7217" i="4"/>
  <c r="Q7217" i="4"/>
  <c r="N7218" i="4"/>
  <c r="O7218" i="4"/>
  <c r="P7218" i="4"/>
  <c r="Q7218" i="4"/>
  <c r="N7219" i="4"/>
  <c r="O7219" i="4"/>
  <c r="P7219" i="4"/>
  <c r="Q7219" i="4"/>
  <c r="N7220" i="4"/>
  <c r="O7220" i="4"/>
  <c r="P7220" i="4"/>
  <c r="Q7220" i="4"/>
  <c r="N7221" i="4"/>
  <c r="O7221" i="4"/>
  <c r="P7221" i="4"/>
  <c r="Q7221" i="4"/>
  <c r="N7222" i="4"/>
  <c r="O7222" i="4"/>
  <c r="P7222" i="4"/>
  <c r="Q7222" i="4"/>
  <c r="N7223" i="4"/>
  <c r="O7223" i="4"/>
  <c r="P7223" i="4"/>
  <c r="Q7223" i="4"/>
  <c r="N7224" i="4"/>
  <c r="O7224" i="4"/>
  <c r="P7224" i="4"/>
  <c r="Q7224" i="4"/>
  <c r="N7225" i="4"/>
  <c r="O7225" i="4"/>
  <c r="P7225" i="4"/>
  <c r="Q7225" i="4"/>
  <c r="N7226" i="4"/>
  <c r="O7226" i="4"/>
  <c r="P7226" i="4"/>
  <c r="Q7226" i="4"/>
  <c r="N7227" i="4"/>
  <c r="O7227" i="4"/>
  <c r="P7227" i="4"/>
  <c r="Q7227" i="4"/>
  <c r="N7228" i="4"/>
  <c r="O7228" i="4"/>
  <c r="P7228" i="4"/>
  <c r="Q7228" i="4"/>
  <c r="N7229" i="4"/>
  <c r="O7229" i="4"/>
  <c r="P7229" i="4"/>
  <c r="Q7229" i="4"/>
  <c r="N7230" i="4"/>
  <c r="O7230" i="4"/>
  <c r="P7230" i="4"/>
  <c r="Q7230" i="4"/>
  <c r="N7231" i="4"/>
  <c r="O7231" i="4"/>
  <c r="P7231" i="4"/>
  <c r="Q7231" i="4"/>
  <c r="N7232" i="4"/>
  <c r="O7232" i="4"/>
  <c r="P7232" i="4"/>
  <c r="Q7232" i="4"/>
  <c r="N7233" i="4"/>
  <c r="O7233" i="4"/>
  <c r="P7233" i="4"/>
  <c r="Q7233" i="4"/>
  <c r="N7234" i="4"/>
  <c r="O7234" i="4"/>
  <c r="P7234" i="4"/>
  <c r="Q7234" i="4"/>
  <c r="N7235" i="4"/>
  <c r="O7235" i="4"/>
  <c r="P7235" i="4"/>
  <c r="Q7235" i="4"/>
  <c r="N7236" i="4"/>
  <c r="O7236" i="4"/>
  <c r="P7236" i="4"/>
  <c r="Q7236" i="4"/>
  <c r="N7237" i="4"/>
  <c r="O7237" i="4"/>
  <c r="P7237" i="4"/>
  <c r="Q7237" i="4"/>
  <c r="N7238" i="4"/>
  <c r="O7238" i="4"/>
  <c r="P7238" i="4"/>
  <c r="Q7238" i="4"/>
  <c r="N7239" i="4"/>
  <c r="O7239" i="4"/>
  <c r="P7239" i="4"/>
  <c r="Q7239" i="4"/>
  <c r="N7240" i="4"/>
  <c r="O7240" i="4"/>
  <c r="P7240" i="4"/>
  <c r="Q7240" i="4"/>
  <c r="N7241" i="4"/>
  <c r="O7241" i="4"/>
  <c r="P7241" i="4"/>
  <c r="Q7241" i="4"/>
  <c r="N7242" i="4"/>
  <c r="O7242" i="4"/>
  <c r="P7242" i="4"/>
  <c r="Q7242" i="4"/>
  <c r="N7243" i="4"/>
  <c r="O7243" i="4"/>
  <c r="P7243" i="4"/>
  <c r="Q7243" i="4"/>
  <c r="N7244" i="4"/>
  <c r="O7244" i="4"/>
  <c r="P7244" i="4"/>
  <c r="Q7244" i="4"/>
  <c r="N7245" i="4"/>
  <c r="O7245" i="4"/>
  <c r="P7245" i="4"/>
  <c r="Q7245" i="4"/>
  <c r="N7246" i="4"/>
  <c r="O7246" i="4"/>
  <c r="P7246" i="4"/>
  <c r="Q7246" i="4"/>
  <c r="N7247" i="4"/>
  <c r="O7247" i="4"/>
  <c r="P7247" i="4"/>
  <c r="Q7247" i="4"/>
  <c r="N7248" i="4"/>
  <c r="O7248" i="4"/>
  <c r="P7248" i="4"/>
  <c r="Q7248" i="4"/>
  <c r="N7249" i="4"/>
  <c r="O7249" i="4"/>
  <c r="P7249" i="4"/>
  <c r="Q7249" i="4"/>
  <c r="N7250" i="4"/>
  <c r="O7250" i="4"/>
  <c r="P7250" i="4"/>
  <c r="Q7250" i="4"/>
  <c r="N7251" i="4"/>
  <c r="O7251" i="4"/>
  <c r="P7251" i="4"/>
  <c r="Q7251" i="4"/>
  <c r="N7252" i="4"/>
  <c r="O7252" i="4"/>
  <c r="P7252" i="4"/>
  <c r="Q7252" i="4"/>
  <c r="N7253" i="4"/>
  <c r="O7253" i="4"/>
  <c r="P7253" i="4"/>
  <c r="Q7253" i="4"/>
  <c r="N7254" i="4"/>
  <c r="O7254" i="4"/>
  <c r="P7254" i="4"/>
  <c r="Q7254" i="4"/>
  <c r="N7255" i="4"/>
  <c r="O7255" i="4"/>
  <c r="P7255" i="4"/>
  <c r="Q7255" i="4"/>
  <c r="N7256" i="4"/>
  <c r="O7256" i="4"/>
  <c r="P7256" i="4"/>
  <c r="Q7256" i="4"/>
  <c r="N7257" i="4"/>
  <c r="O7257" i="4"/>
  <c r="P7257" i="4"/>
  <c r="Q7257" i="4"/>
  <c r="N7258" i="4"/>
  <c r="O7258" i="4"/>
  <c r="P7258" i="4"/>
  <c r="Q7258" i="4"/>
  <c r="N7259" i="4"/>
  <c r="O7259" i="4"/>
  <c r="P7259" i="4"/>
  <c r="Q7259" i="4"/>
  <c r="N7260" i="4"/>
  <c r="O7260" i="4"/>
  <c r="P7260" i="4"/>
  <c r="Q7260" i="4"/>
  <c r="N7261" i="4"/>
  <c r="O7261" i="4"/>
  <c r="P7261" i="4"/>
  <c r="Q7261" i="4"/>
  <c r="N7262" i="4"/>
  <c r="O7262" i="4"/>
  <c r="P7262" i="4"/>
  <c r="Q7262" i="4"/>
  <c r="N7263" i="4"/>
  <c r="O7263" i="4"/>
  <c r="P7263" i="4"/>
  <c r="Q7263" i="4"/>
  <c r="N7264" i="4"/>
  <c r="O7264" i="4"/>
  <c r="P7264" i="4"/>
  <c r="Q7264" i="4"/>
  <c r="N7265" i="4"/>
  <c r="O7265" i="4"/>
  <c r="P7265" i="4"/>
  <c r="Q7265" i="4"/>
  <c r="N7266" i="4"/>
  <c r="O7266" i="4"/>
  <c r="P7266" i="4"/>
  <c r="Q7266" i="4"/>
  <c r="N7267" i="4"/>
  <c r="O7267" i="4"/>
  <c r="P7267" i="4"/>
  <c r="Q7267" i="4"/>
  <c r="N7268" i="4"/>
  <c r="O7268" i="4"/>
  <c r="P7268" i="4"/>
  <c r="Q7268" i="4"/>
  <c r="N7269" i="4"/>
  <c r="O7269" i="4"/>
  <c r="P7269" i="4"/>
  <c r="Q7269" i="4"/>
  <c r="N7270" i="4"/>
  <c r="O7270" i="4"/>
  <c r="P7270" i="4"/>
  <c r="Q7270" i="4"/>
  <c r="N7271" i="4"/>
  <c r="O7271" i="4"/>
  <c r="P7271" i="4"/>
  <c r="Q7271" i="4"/>
  <c r="N7272" i="4"/>
  <c r="O7272" i="4"/>
  <c r="P7272" i="4"/>
  <c r="Q7272" i="4"/>
  <c r="N7273" i="4"/>
  <c r="O7273" i="4"/>
  <c r="P7273" i="4"/>
  <c r="Q7273" i="4"/>
  <c r="N7274" i="4"/>
  <c r="O7274" i="4"/>
  <c r="P7274" i="4"/>
  <c r="Q7274" i="4"/>
  <c r="N7275" i="4"/>
  <c r="O7275" i="4"/>
  <c r="P7275" i="4"/>
  <c r="Q7275" i="4"/>
  <c r="N7276" i="4"/>
  <c r="O7276" i="4"/>
  <c r="P7276" i="4"/>
  <c r="Q7276" i="4"/>
  <c r="N7277" i="4"/>
  <c r="O7277" i="4"/>
  <c r="P7277" i="4"/>
  <c r="Q7277" i="4"/>
  <c r="N7278" i="4"/>
  <c r="O7278" i="4"/>
  <c r="P7278" i="4"/>
  <c r="Q7278" i="4"/>
  <c r="N7279" i="4"/>
  <c r="O7279" i="4"/>
  <c r="P7279" i="4"/>
  <c r="Q7279" i="4"/>
  <c r="N7280" i="4"/>
  <c r="O7280" i="4"/>
  <c r="P7280" i="4"/>
  <c r="Q7280" i="4"/>
  <c r="N7281" i="4"/>
  <c r="O7281" i="4"/>
  <c r="P7281" i="4"/>
  <c r="Q7281" i="4"/>
  <c r="N7282" i="4"/>
  <c r="O7282" i="4"/>
  <c r="P7282" i="4"/>
  <c r="Q7282" i="4"/>
  <c r="N7283" i="4"/>
  <c r="O7283" i="4"/>
  <c r="P7283" i="4"/>
  <c r="Q7283" i="4"/>
  <c r="N7284" i="4"/>
  <c r="O7284" i="4"/>
  <c r="P7284" i="4"/>
  <c r="Q7284" i="4"/>
  <c r="N7285" i="4"/>
  <c r="O7285" i="4"/>
  <c r="P7285" i="4"/>
  <c r="Q7285" i="4"/>
  <c r="N7286" i="4"/>
  <c r="O7286" i="4"/>
  <c r="P7286" i="4"/>
  <c r="Q7286" i="4"/>
  <c r="N7287" i="4"/>
  <c r="O7287" i="4"/>
  <c r="P7287" i="4"/>
  <c r="Q7287" i="4"/>
  <c r="N7288" i="4"/>
  <c r="O7288" i="4"/>
  <c r="P7288" i="4"/>
  <c r="Q7288" i="4"/>
  <c r="N7289" i="4"/>
  <c r="O7289" i="4"/>
  <c r="P7289" i="4"/>
  <c r="Q7289" i="4"/>
  <c r="N7290" i="4"/>
  <c r="O7290" i="4"/>
  <c r="P7290" i="4"/>
  <c r="Q7290" i="4"/>
  <c r="N7291" i="4"/>
  <c r="O7291" i="4"/>
  <c r="P7291" i="4"/>
  <c r="Q7291" i="4"/>
  <c r="N7292" i="4"/>
  <c r="O7292" i="4"/>
  <c r="P7292" i="4"/>
  <c r="Q7292" i="4"/>
  <c r="N7293" i="4"/>
  <c r="O7293" i="4"/>
  <c r="P7293" i="4"/>
  <c r="Q7293" i="4"/>
  <c r="N7294" i="4"/>
  <c r="O7294" i="4"/>
  <c r="P7294" i="4"/>
  <c r="Q7294" i="4"/>
  <c r="N7295" i="4"/>
  <c r="O7295" i="4"/>
  <c r="P7295" i="4"/>
  <c r="Q7295" i="4"/>
  <c r="N7296" i="4"/>
  <c r="O7296" i="4"/>
  <c r="P7296" i="4"/>
  <c r="Q7296" i="4"/>
  <c r="N7297" i="4"/>
  <c r="O7297" i="4"/>
  <c r="P7297" i="4"/>
  <c r="Q7297" i="4"/>
  <c r="N7298" i="4"/>
  <c r="O7298" i="4"/>
  <c r="P7298" i="4"/>
  <c r="Q7298" i="4"/>
  <c r="N7299" i="4"/>
  <c r="O7299" i="4"/>
  <c r="P7299" i="4"/>
  <c r="Q7299" i="4"/>
  <c r="N7300" i="4"/>
  <c r="O7300" i="4"/>
  <c r="P7300" i="4"/>
  <c r="Q7300" i="4"/>
  <c r="N7301" i="4"/>
  <c r="O7301" i="4"/>
  <c r="P7301" i="4"/>
  <c r="Q7301" i="4"/>
  <c r="N7302" i="4"/>
  <c r="O7302" i="4"/>
  <c r="P7302" i="4"/>
  <c r="Q7302" i="4"/>
  <c r="N7303" i="4"/>
  <c r="O7303" i="4"/>
  <c r="P7303" i="4"/>
  <c r="Q7303" i="4"/>
  <c r="N7304" i="4"/>
  <c r="O7304" i="4"/>
  <c r="P7304" i="4"/>
  <c r="Q7304" i="4"/>
  <c r="N7305" i="4"/>
  <c r="O7305" i="4"/>
  <c r="P7305" i="4"/>
  <c r="Q7305" i="4"/>
  <c r="N7306" i="4"/>
  <c r="O7306" i="4"/>
  <c r="P7306" i="4"/>
  <c r="Q7306" i="4"/>
  <c r="N7307" i="4"/>
  <c r="O7307" i="4"/>
  <c r="P7307" i="4"/>
  <c r="Q7307" i="4"/>
  <c r="N7308" i="4"/>
  <c r="O7308" i="4"/>
  <c r="P7308" i="4"/>
  <c r="Q7308" i="4"/>
  <c r="N7309" i="4"/>
  <c r="O7309" i="4"/>
  <c r="P7309" i="4"/>
  <c r="Q7309" i="4"/>
  <c r="N7310" i="4"/>
  <c r="O7310" i="4"/>
  <c r="P7310" i="4"/>
  <c r="Q7310" i="4"/>
  <c r="N7311" i="4"/>
  <c r="O7311" i="4"/>
  <c r="P7311" i="4"/>
  <c r="Q7311" i="4"/>
  <c r="N7312" i="4"/>
  <c r="O7312" i="4"/>
  <c r="P7312" i="4"/>
  <c r="Q7312" i="4"/>
  <c r="N7313" i="4"/>
  <c r="O7313" i="4"/>
  <c r="P7313" i="4"/>
  <c r="Q7313" i="4"/>
  <c r="N7314" i="4"/>
  <c r="O7314" i="4"/>
  <c r="P7314" i="4"/>
  <c r="Q7314" i="4"/>
  <c r="N7315" i="4"/>
  <c r="O7315" i="4"/>
  <c r="P7315" i="4"/>
  <c r="Q7315" i="4"/>
  <c r="N7316" i="4"/>
  <c r="O7316" i="4"/>
  <c r="P7316" i="4"/>
  <c r="Q7316" i="4"/>
  <c r="N7317" i="4"/>
  <c r="O7317" i="4"/>
  <c r="P7317" i="4"/>
  <c r="Q7317" i="4"/>
  <c r="N7318" i="4"/>
  <c r="O7318" i="4"/>
  <c r="P7318" i="4"/>
  <c r="Q7318" i="4"/>
  <c r="N7319" i="4"/>
  <c r="O7319" i="4"/>
  <c r="P7319" i="4"/>
  <c r="Q7319" i="4"/>
  <c r="N7320" i="4"/>
  <c r="O7320" i="4"/>
  <c r="P7320" i="4"/>
  <c r="Q7320" i="4"/>
  <c r="N7321" i="4"/>
  <c r="O7321" i="4"/>
  <c r="P7321" i="4"/>
  <c r="Q7321" i="4"/>
  <c r="N7322" i="4"/>
  <c r="O7322" i="4"/>
  <c r="P7322" i="4"/>
  <c r="Q7322" i="4"/>
  <c r="N7323" i="4"/>
  <c r="O7323" i="4"/>
  <c r="P7323" i="4"/>
  <c r="Q7323" i="4"/>
  <c r="N7324" i="4"/>
  <c r="O7324" i="4"/>
  <c r="P7324" i="4"/>
  <c r="Q7324" i="4"/>
  <c r="N7325" i="4"/>
  <c r="O7325" i="4"/>
  <c r="P7325" i="4"/>
  <c r="Q7325" i="4"/>
  <c r="N7326" i="4"/>
  <c r="O7326" i="4"/>
  <c r="P7326" i="4"/>
  <c r="Q7326" i="4"/>
  <c r="N7327" i="4"/>
  <c r="O7327" i="4"/>
  <c r="P7327" i="4"/>
  <c r="Q7327" i="4"/>
  <c r="N7328" i="4"/>
  <c r="O7328" i="4"/>
  <c r="P7328" i="4"/>
  <c r="Q7328" i="4"/>
  <c r="N7329" i="4"/>
  <c r="O7329" i="4"/>
  <c r="P7329" i="4"/>
  <c r="Q7329" i="4"/>
  <c r="N7330" i="4"/>
  <c r="O7330" i="4"/>
  <c r="P7330" i="4"/>
  <c r="Q7330" i="4"/>
  <c r="N7331" i="4"/>
  <c r="O7331" i="4"/>
  <c r="P7331" i="4"/>
  <c r="Q7331" i="4"/>
  <c r="N7332" i="4"/>
  <c r="O7332" i="4"/>
  <c r="P7332" i="4"/>
  <c r="Q7332" i="4"/>
  <c r="N7333" i="4"/>
  <c r="O7333" i="4"/>
  <c r="P7333" i="4"/>
  <c r="Q7333" i="4"/>
  <c r="N7334" i="4"/>
  <c r="O7334" i="4"/>
  <c r="P7334" i="4"/>
  <c r="Q7334" i="4"/>
  <c r="N7335" i="4"/>
  <c r="O7335" i="4"/>
  <c r="P7335" i="4"/>
  <c r="Q7335" i="4"/>
  <c r="N7336" i="4"/>
  <c r="O7336" i="4"/>
  <c r="P7336" i="4"/>
  <c r="Q7336" i="4"/>
  <c r="N7337" i="4"/>
  <c r="O7337" i="4"/>
  <c r="P7337" i="4"/>
  <c r="Q7337" i="4"/>
  <c r="N7338" i="4"/>
  <c r="O7338" i="4"/>
  <c r="P7338" i="4"/>
  <c r="Q7338" i="4"/>
  <c r="N7339" i="4"/>
  <c r="O7339" i="4"/>
  <c r="P7339" i="4"/>
  <c r="Q7339" i="4"/>
  <c r="N7340" i="4"/>
  <c r="O7340" i="4"/>
  <c r="P7340" i="4"/>
  <c r="Q7340" i="4"/>
  <c r="N7341" i="4"/>
  <c r="O7341" i="4"/>
  <c r="P7341" i="4"/>
  <c r="Q7341" i="4"/>
  <c r="N7342" i="4"/>
  <c r="O7342" i="4"/>
  <c r="P7342" i="4"/>
  <c r="Q7342" i="4"/>
  <c r="N7343" i="4"/>
  <c r="O7343" i="4"/>
  <c r="P7343" i="4"/>
  <c r="Q7343" i="4"/>
  <c r="N7344" i="4"/>
  <c r="O7344" i="4"/>
  <c r="P7344" i="4"/>
  <c r="Q7344" i="4"/>
  <c r="N7345" i="4"/>
  <c r="O7345" i="4"/>
  <c r="P7345" i="4"/>
  <c r="Q7345" i="4"/>
  <c r="N7346" i="4"/>
  <c r="O7346" i="4"/>
  <c r="P7346" i="4"/>
  <c r="Q7346" i="4"/>
  <c r="N7347" i="4"/>
  <c r="O7347" i="4"/>
  <c r="P7347" i="4"/>
  <c r="Q7347" i="4"/>
  <c r="N7348" i="4"/>
  <c r="O7348" i="4"/>
  <c r="P7348" i="4"/>
  <c r="Q7348" i="4"/>
  <c r="N7349" i="4"/>
  <c r="O7349" i="4"/>
  <c r="P7349" i="4"/>
  <c r="Q7349" i="4"/>
  <c r="N7350" i="4"/>
  <c r="O7350" i="4"/>
  <c r="P7350" i="4"/>
  <c r="Q7350" i="4"/>
  <c r="N7351" i="4"/>
  <c r="O7351" i="4"/>
  <c r="P7351" i="4"/>
  <c r="Q7351" i="4"/>
  <c r="N7352" i="4"/>
  <c r="O7352" i="4"/>
  <c r="P7352" i="4"/>
  <c r="Q7352" i="4"/>
  <c r="N7353" i="4"/>
  <c r="O7353" i="4"/>
  <c r="P7353" i="4"/>
  <c r="Q7353" i="4"/>
  <c r="N7354" i="4"/>
  <c r="O7354" i="4"/>
  <c r="P7354" i="4"/>
  <c r="Q7354" i="4"/>
  <c r="N7355" i="4"/>
  <c r="O7355" i="4"/>
  <c r="P7355" i="4"/>
  <c r="Q7355" i="4"/>
  <c r="N7356" i="4"/>
  <c r="O7356" i="4"/>
  <c r="P7356" i="4"/>
  <c r="Q7356" i="4"/>
  <c r="N7357" i="4"/>
  <c r="O7357" i="4"/>
  <c r="P7357" i="4"/>
  <c r="Q7357" i="4"/>
  <c r="N7358" i="4"/>
  <c r="O7358" i="4"/>
  <c r="P7358" i="4"/>
  <c r="Q7358" i="4"/>
  <c r="N7359" i="4"/>
  <c r="O7359" i="4"/>
  <c r="P7359" i="4"/>
  <c r="Q7359" i="4"/>
  <c r="N7360" i="4"/>
  <c r="O7360" i="4"/>
  <c r="P7360" i="4"/>
  <c r="Q7360" i="4"/>
  <c r="N7361" i="4"/>
  <c r="O7361" i="4"/>
  <c r="P7361" i="4"/>
  <c r="Q7361" i="4"/>
  <c r="N7362" i="4"/>
  <c r="O7362" i="4"/>
  <c r="P7362" i="4"/>
  <c r="Q7362" i="4"/>
  <c r="N7363" i="4"/>
  <c r="O7363" i="4"/>
  <c r="P7363" i="4"/>
  <c r="Q7363" i="4"/>
  <c r="N7364" i="4"/>
  <c r="O7364" i="4"/>
  <c r="P7364" i="4"/>
  <c r="Q7364" i="4"/>
  <c r="N7365" i="4"/>
  <c r="O7365" i="4"/>
  <c r="P7365" i="4"/>
  <c r="Q7365" i="4"/>
  <c r="N7366" i="4"/>
  <c r="O7366" i="4"/>
  <c r="P7366" i="4"/>
  <c r="Q7366" i="4"/>
  <c r="N7367" i="4"/>
  <c r="O7367" i="4"/>
  <c r="P7367" i="4"/>
  <c r="Q7367" i="4"/>
  <c r="N7368" i="4"/>
  <c r="O7368" i="4"/>
  <c r="P7368" i="4"/>
  <c r="Q7368" i="4"/>
  <c r="N7369" i="4"/>
  <c r="O7369" i="4"/>
  <c r="P7369" i="4"/>
  <c r="Q7369" i="4"/>
  <c r="N7370" i="4"/>
  <c r="O7370" i="4"/>
  <c r="P7370" i="4"/>
  <c r="Q7370" i="4"/>
  <c r="N7371" i="4"/>
  <c r="O7371" i="4"/>
  <c r="P7371" i="4"/>
  <c r="Q7371" i="4"/>
  <c r="N7372" i="4"/>
  <c r="O7372" i="4"/>
  <c r="P7372" i="4"/>
  <c r="Q7372" i="4"/>
  <c r="N7373" i="4"/>
  <c r="O7373" i="4"/>
  <c r="P7373" i="4"/>
  <c r="Q7373" i="4"/>
  <c r="N7374" i="4"/>
  <c r="O7374" i="4"/>
  <c r="P7374" i="4"/>
  <c r="Q7374" i="4"/>
  <c r="N7375" i="4"/>
  <c r="O7375" i="4"/>
  <c r="P7375" i="4"/>
  <c r="Q7375" i="4"/>
  <c r="N7376" i="4"/>
  <c r="O7376" i="4"/>
  <c r="P7376" i="4"/>
  <c r="Q7376" i="4"/>
  <c r="N7377" i="4"/>
  <c r="O7377" i="4"/>
  <c r="P7377" i="4"/>
  <c r="Q7377" i="4"/>
  <c r="N7378" i="4"/>
  <c r="O7378" i="4"/>
  <c r="P7378" i="4"/>
  <c r="Q7378" i="4"/>
  <c r="N7379" i="4"/>
  <c r="O7379" i="4"/>
  <c r="P7379" i="4"/>
  <c r="Q7379" i="4"/>
  <c r="N7380" i="4"/>
  <c r="O7380" i="4"/>
  <c r="P7380" i="4"/>
  <c r="Q7380" i="4"/>
  <c r="N7381" i="4"/>
  <c r="O7381" i="4"/>
  <c r="P7381" i="4"/>
  <c r="Q7381" i="4"/>
  <c r="N7382" i="4"/>
  <c r="O7382" i="4"/>
  <c r="P7382" i="4"/>
  <c r="Q7382" i="4"/>
  <c r="N7383" i="4"/>
  <c r="O7383" i="4"/>
  <c r="P7383" i="4"/>
  <c r="Q7383" i="4"/>
  <c r="N7384" i="4"/>
  <c r="O7384" i="4"/>
  <c r="P7384" i="4"/>
  <c r="Q7384" i="4"/>
  <c r="N7385" i="4"/>
  <c r="O7385" i="4"/>
  <c r="P7385" i="4"/>
  <c r="Q7385" i="4"/>
  <c r="N7386" i="4"/>
  <c r="O7386" i="4"/>
  <c r="P7386" i="4"/>
  <c r="Q7386" i="4"/>
  <c r="N7387" i="4"/>
  <c r="O7387" i="4"/>
  <c r="P7387" i="4"/>
  <c r="Q7387" i="4"/>
  <c r="N7388" i="4"/>
  <c r="O7388" i="4"/>
  <c r="P7388" i="4"/>
  <c r="Q7388" i="4"/>
  <c r="N7389" i="4"/>
  <c r="O7389" i="4"/>
  <c r="P7389" i="4"/>
  <c r="Q7389" i="4"/>
  <c r="N7390" i="4"/>
  <c r="O7390" i="4"/>
  <c r="P7390" i="4"/>
  <c r="Q7390" i="4"/>
  <c r="N7391" i="4"/>
  <c r="O7391" i="4"/>
  <c r="P7391" i="4"/>
  <c r="Q7391" i="4"/>
  <c r="N7392" i="4"/>
  <c r="O7392" i="4"/>
  <c r="P7392" i="4"/>
  <c r="Q7392" i="4"/>
  <c r="N7393" i="4"/>
  <c r="O7393" i="4"/>
  <c r="P7393" i="4"/>
  <c r="Q7393" i="4"/>
  <c r="N7394" i="4"/>
  <c r="O7394" i="4"/>
  <c r="P7394" i="4"/>
  <c r="Q7394" i="4"/>
  <c r="N7395" i="4"/>
  <c r="O7395" i="4"/>
  <c r="P7395" i="4"/>
  <c r="Q7395" i="4"/>
  <c r="N7396" i="4"/>
  <c r="O7396" i="4"/>
  <c r="P7396" i="4"/>
  <c r="Q7396" i="4"/>
  <c r="N7397" i="4"/>
  <c r="O7397" i="4"/>
  <c r="P7397" i="4"/>
  <c r="Q7397" i="4"/>
  <c r="N7398" i="4"/>
  <c r="O7398" i="4"/>
  <c r="P7398" i="4"/>
  <c r="Q7398" i="4"/>
  <c r="N7399" i="4"/>
  <c r="O7399" i="4"/>
  <c r="P7399" i="4"/>
  <c r="Q7399" i="4"/>
  <c r="N7400" i="4"/>
  <c r="O7400" i="4"/>
  <c r="P7400" i="4"/>
  <c r="Q7400" i="4"/>
  <c r="N7401" i="4"/>
  <c r="O7401" i="4"/>
  <c r="P7401" i="4"/>
  <c r="Q7401" i="4"/>
  <c r="N7402" i="4"/>
  <c r="O7402" i="4"/>
  <c r="P7402" i="4"/>
  <c r="Q7402" i="4"/>
  <c r="N7403" i="4"/>
  <c r="O7403" i="4"/>
  <c r="P7403" i="4"/>
  <c r="Q7403" i="4"/>
  <c r="N7404" i="4"/>
  <c r="O7404" i="4"/>
  <c r="P7404" i="4"/>
  <c r="Q7404" i="4"/>
  <c r="N7405" i="4"/>
  <c r="O7405" i="4"/>
  <c r="P7405" i="4"/>
  <c r="Q7405" i="4"/>
  <c r="N7406" i="4"/>
  <c r="O7406" i="4"/>
  <c r="P7406" i="4"/>
  <c r="Q7406" i="4"/>
  <c r="N7407" i="4"/>
  <c r="O7407" i="4"/>
  <c r="P7407" i="4"/>
  <c r="Q7407" i="4"/>
  <c r="N7408" i="4"/>
  <c r="O7408" i="4"/>
  <c r="P7408" i="4"/>
  <c r="Q7408" i="4"/>
  <c r="N7409" i="4"/>
  <c r="O7409" i="4"/>
  <c r="P7409" i="4"/>
  <c r="Q7409" i="4"/>
  <c r="N7410" i="4"/>
  <c r="O7410" i="4"/>
  <c r="P7410" i="4"/>
  <c r="Q7410" i="4"/>
  <c r="N7411" i="4"/>
  <c r="O7411" i="4"/>
  <c r="P7411" i="4"/>
  <c r="Q7411" i="4"/>
  <c r="N7412" i="4"/>
  <c r="O7412" i="4"/>
  <c r="P7412" i="4"/>
  <c r="Q7412" i="4"/>
  <c r="N7413" i="4"/>
  <c r="O7413" i="4"/>
  <c r="P7413" i="4"/>
  <c r="Q7413" i="4"/>
  <c r="N7414" i="4"/>
  <c r="O7414" i="4"/>
  <c r="P7414" i="4"/>
  <c r="Q7414" i="4"/>
  <c r="N7415" i="4"/>
  <c r="O7415" i="4"/>
  <c r="P7415" i="4"/>
  <c r="Q7415" i="4"/>
  <c r="N7416" i="4"/>
  <c r="O7416" i="4"/>
  <c r="P7416" i="4"/>
  <c r="Q7416" i="4"/>
  <c r="N7417" i="4"/>
  <c r="O7417" i="4"/>
  <c r="P7417" i="4"/>
  <c r="Q7417" i="4"/>
  <c r="N7418" i="4"/>
  <c r="O7418" i="4"/>
  <c r="P7418" i="4"/>
  <c r="Q7418" i="4"/>
  <c r="N7419" i="4"/>
  <c r="O7419" i="4"/>
  <c r="P7419" i="4"/>
  <c r="Q7419" i="4"/>
  <c r="N7420" i="4"/>
  <c r="O7420" i="4"/>
  <c r="P7420" i="4"/>
  <c r="Q7420" i="4"/>
  <c r="N7421" i="4"/>
  <c r="O7421" i="4"/>
  <c r="P7421" i="4"/>
  <c r="Q7421" i="4"/>
  <c r="N7422" i="4"/>
  <c r="O7422" i="4"/>
  <c r="P7422" i="4"/>
  <c r="Q7422" i="4"/>
  <c r="N7423" i="4"/>
  <c r="O7423" i="4"/>
  <c r="P7423" i="4"/>
  <c r="Q7423" i="4"/>
  <c r="N7424" i="4"/>
  <c r="O7424" i="4"/>
  <c r="P7424" i="4"/>
  <c r="Q7424" i="4"/>
  <c r="N7425" i="4"/>
  <c r="O7425" i="4"/>
  <c r="P7425" i="4"/>
  <c r="Q7425" i="4"/>
  <c r="N7426" i="4"/>
  <c r="O7426" i="4"/>
  <c r="P7426" i="4"/>
  <c r="Q7426" i="4"/>
  <c r="N7427" i="4"/>
  <c r="O7427" i="4"/>
  <c r="P7427" i="4"/>
  <c r="Q7427" i="4"/>
  <c r="N7428" i="4"/>
  <c r="O7428" i="4"/>
  <c r="P7428" i="4"/>
  <c r="Q7428" i="4"/>
  <c r="N7429" i="4"/>
  <c r="O7429" i="4"/>
  <c r="P7429" i="4"/>
  <c r="Q7429" i="4"/>
  <c r="N7430" i="4"/>
  <c r="O7430" i="4"/>
  <c r="P7430" i="4"/>
  <c r="Q7430" i="4"/>
  <c r="N7431" i="4"/>
  <c r="O7431" i="4"/>
  <c r="P7431" i="4"/>
  <c r="Q7431" i="4"/>
  <c r="N7432" i="4"/>
  <c r="O7432" i="4"/>
  <c r="P7432" i="4"/>
  <c r="Q7432" i="4"/>
  <c r="N7433" i="4"/>
  <c r="O7433" i="4"/>
  <c r="P7433" i="4"/>
  <c r="Q7433" i="4"/>
  <c r="N7434" i="4"/>
  <c r="O7434" i="4"/>
  <c r="P7434" i="4"/>
  <c r="Q7434" i="4"/>
  <c r="N7435" i="4"/>
  <c r="O7435" i="4"/>
  <c r="P7435" i="4"/>
  <c r="Q7435" i="4"/>
  <c r="N7436" i="4"/>
  <c r="O7436" i="4"/>
  <c r="P7436" i="4"/>
  <c r="Q7436" i="4"/>
  <c r="N7437" i="4"/>
  <c r="O7437" i="4"/>
  <c r="P7437" i="4"/>
  <c r="Q7437" i="4"/>
  <c r="N7438" i="4"/>
  <c r="O7438" i="4"/>
  <c r="P7438" i="4"/>
  <c r="Q7438" i="4"/>
  <c r="N7439" i="4"/>
  <c r="O7439" i="4"/>
  <c r="P7439" i="4"/>
  <c r="Q7439" i="4"/>
  <c r="N7440" i="4"/>
  <c r="O7440" i="4"/>
  <c r="P7440" i="4"/>
  <c r="Q7440" i="4"/>
  <c r="N7441" i="4"/>
  <c r="O7441" i="4"/>
  <c r="P7441" i="4"/>
  <c r="Q7441" i="4"/>
  <c r="N7442" i="4"/>
  <c r="O7442" i="4"/>
  <c r="P7442" i="4"/>
  <c r="Q7442" i="4"/>
  <c r="N7443" i="4"/>
  <c r="O7443" i="4"/>
  <c r="P7443" i="4"/>
  <c r="Q7443" i="4"/>
  <c r="N7444" i="4"/>
  <c r="O7444" i="4"/>
  <c r="P7444" i="4"/>
  <c r="Q7444" i="4"/>
  <c r="N7445" i="4"/>
  <c r="O7445" i="4"/>
  <c r="P7445" i="4"/>
  <c r="Q7445" i="4"/>
  <c r="N7446" i="4"/>
  <c r="O7446" i="4"/>
  <c r="P7446" i="4"/>
  <c r="Q7446" i="4"/>
  <c r="N7447" i="4"/>
  <c r="O7447" i="4"/>
  <c r="P7447" i="4"/>
  <c r="Q7447" i="4"/>
  <c r="N7448" i="4"/>
  <c r="O7448" i="4"/>
  <c r="P7448" i="4"/>
  <c r="Q7448" i="4"/>
  <c r="N7449" i="4"/>
  <c r="O7449" i="4"/>
  <c r="P7449" i="4"/>
  <c r="Q7449" i="4"/>
  <c r="N7450" i="4"/>
  <c r="O7450" i="4"/>
  <c r="P7450" i="4"/>
  <c r="Q7450" i="4"/>
  <c r="N7451" i="4"/>
  <c r="O7451" i="4"/>
  <c r="P7451" i="4"/>
  <c r="Q7451" i="4"/>
  <c r="N7452" i="4"/>
  <c r="O7452" i="4"/>
  <c r="P7452" i="4"/>
  <c r="Q7452" i="4"/>
  <c r="N7453" i="4"/>
  <c r="O7453" i="4"/>
  <c r="P7453" i="4"/>
  <c r="Q7453" i="4"/>
  <c r="N7454" i="4"/>
  <c r="O7454" i="4"/>
  <c r="P7454" i="4"/>
  <c r="Q7454" i="4"/>
  <c r="N7455" i="4"/>
  <c r="O7455" i="4"/>
  <c r="P7455" i="4"/>
  <c r="Q7455" i="4"/>
  <c r="N7456" i="4"/>
  <c r="O7456" i="4"/>
  <c r="P7456" i="4"/>
  <c r="Q7456" i="4"/>
  <c r="N7457" i="4"/>
  <c r="O7457" i="4"/>
  <c r="P7457" i="4"/>
  <c r="Q7457" i="4"/>
  <c r="N7458" i="4"/>
  <c r="O7458" i="4"/>
  <c r="P7458" i="4"/>
  <c r="Q7458" i="4"/>
  <c r="N7459" i="4"/>
  <c r="O7459" i="4"/>
  <c r="P7459" i="4"/>
  <c r="Q7459" i="4"/>
  <c r="N7460" i="4"/>
  <c r="O7460" i="4"/>
  <c r="P7460" i="4"/>
  <c r="Q7460" i="4"/>
  <c r="N7461" i="4"/>
  <c r="O7461" i="4"/>
  <c r="P7461" i="4"/>
  <c r="Q7461" i="4"/>
  <c r="N7462" i="4"/>
  <c r="O7462" i="4"/>
  <c r="P7462" i="4"/>
  <c r="Q7462" i="4"/>
  <c r="N7463" i="4"/>
  <c r="O7463" i="4"/>
  <c r="P7463" i="4"/>
  <c r="Q7463" i="4"/>
  <c r="N7464" i="4"/>
  <c r="O7464" i="4"/>
  <c r="P7464" i="4"/>
  <c r="Q7464" i="4"/>
  <c r="N7465" i="4"/>
  <c r="O7465" i="4"/>
  <c r="P7465" i="4"/>
  <c r="Q7465" i="4"/>
  <c r="N7466" i="4"/>
  <c r="O7466" i="4"/>
  <c r="P7466" i="4"/>
  <c r="Q7466" i="4"/>
  <c r="N7467" i="4"/>
  <c r="O7467" i="4"/>
  <c r="P7467" i="4"/>
  <c r="Q7467" i="4"/>
  <c r="N7468" i="4"/>
  <c r="O7468" i="4"/>
  <c r="P7468" i="4"/>
  <c r="Q7468" i="4"/>
  <c r="N7469" i="4"/>
  <c r="O7469" i="4"/>
  <c r="P7469" i="4"/>
  <c r="Q7469" i="4"/>
  <c r="N7470" i="4"/>
  <c r="O7470" i="4"/>
  <c r="P7470" i="4"/>
  <c r="Q7470" i="4"/>
  <c r="N7471" i="4"/>
  <c r="O7471" i="4"/>
  <c r="P7471" i="4"/>
  <c r="Q7471" i="4"/>
  <c r="N7472" i="4"/>
  <c r="O7472" i="4"/>
  <c r="P7472" i="4"/>
  <c r="Q7472" i="4"/>
  <c r="N7473" i="4"/>
  <c r="O7473" i="4"/>
  <c r="P7473" i="4"/>
  <c r="Q7473" i="4"/>
  <c r="N7474" i="4"/>
  <c r="O7474" i="4"/>
  <c r="P7474" i="4"/>
  <c r="Q7474" i="4"/>
  <c r="N7475" i="4"/>
  <c r="O7475" i="4"/>
  <c r="P7475" i="4"/>
  <c r="Q7475" i="4"/>
  <c r="N7476" i="4"/>
  <c r="O7476" i="4"/>
  <c r="P7476" i="4"/>
  <c r="Q7476" i="4"/>
  <c r="N7477" i="4"/>
  <c r="O7477" i="4"/>
  <c r="P7477" i="4"/>
  <c r="Q7477" i="4"/>
  <c r="N7478" i="4"/>
  <c r="O7478" i="4"/>
  <c r="P7478" i="4"/>
  <c r="Q7478" i="4"/>
  <c r="N7479" i="4"/>
  <c r="O7479" i="4"/>
  <c r="P7479" i="4"/>
  <c r="Q7479" i="4"/>
  <c r="N7480" i="4"/>
  <c r="O7480" i="4"/>
  <c r="P7480" i="4"/>
  <c r="Q7480" i="4"/>
  <c r="N7481" i="4"/>
  <c r="O7481" i="4"/>
  <c r="P7481" i="4"/>
  <c r="Q7481" i="4"/>
  <c r="N7482" i="4"/>
  <c r="O7482" i="4"/>
  <c r="P7482" i="4"/>
  <c r="Q7482" i="4"/>
  <c r="N7483" i="4"/>
  <c r="O7483" i="4"/>
  <c r="P7483" i="4"/>
  <c r="Q7483" i="4"/>
  <c r="N7484" i="4"/>
  <c r="O7484" i="4"/>
  <c r="P7484" i="4"/>
  <c r="Q7484" i="4"/>
  <c r="N7485" i="4"/>
  <c r="O7485" i="4"/>
  <c r="P7485" i="4"/>
  <c r="Q7485" i="4"/>
  <c r="N7486" i="4"/>
  <c r="O7486" i="4"/>
  <c r="P7486" i="4"/>
  <c r="Q7486" i="4"/>
  <c r="N7487" i="4"/>
  <c r="O7487" i="4"/>
  <c r="P7487" i="4"/>
  <c r="Q7487" i="4"/>
  <c r="N7488" i="4"/>
  <c r="O7488" i="4"/>
  <c r="P7488" i="4"/>
  <c r="Q7488" i="4"/>
  <c r="N7489" i="4"/>
  <c r="O7489" i="4"/>
  <c r="P7489" i="4"/>
  <c r="Q7489" i="4"/>
  <c r="N7490" i="4"/>
  <c r="O7490" i="4"/>
  <c r="P7490" i="4"/>
  <c r="Q7490" i="4"/>
  <c r="N7491" i="4"/>
  <c r="O7491" i="4"/>
  <c r="P7491" i="4"/>
  <c r="Q7491" i="4"/>
  <c r="N7492" i="4"/>
  <c r="O7492" i="4"/>
  <c r="P7492" i="4"/>
  <c r="Q7492" i="4"/>
  <c r="N7493" i="4"/>
  <c r="O7493" i="4"/>
  <c r="P7493" i="4"/>
  <c r="Q7493" i="4"/>
  <c r="N7494" i="4"/>
  <c r="O7494" i="4"/>
  <c r="P7494" i="4"/>
  <c r="Q7494" i="4"/>
  <c r="N7495" i="4"/>
  <c r="O7495" i="4"/>
  <c r="P7495" i="4"/>
  <c r="Q7495" i="4"/>
  <c r="N7496" i="4"/>
  <c r="O7496" i="4"/>
  <c r="P7496" i="4"/>
  <c r="Q7496" i="4"/>
  <c r="N7497" i="4"/>
  <c r="O7497" i="4"/>
  <c r="P7497" i="4"/>
  <c r="Q7497" i="4"/>
  <c r="N7498" i="4"/>
  <c r="O7498" i="4"/>
  <c r="P7498" i="4"/>
  <c r="Q7498" i="4"/>
  <c r="N7499" i="4"/>
  <c r="O7499" i="4"/>
  <c r="P7499" i="4"/>
  <c r="Q7499" i="4"/>
  <c r="N7500" i="4"/>
  <c r="O7500" i="4"/>
  <c r="P7500" i="4"/>
  <c r="Q7500" i="4"/>
  <c r="N7501" i="4"/>
  <c r="O7501" i="4"/>
  <c r="P7501" i="4"/>
  <c r="Q7501" i="4"/>
  <c r="N7502" i="4"/>
  <c r="O7502" i="4"/>
  <c r="P7502" i="4"/>
  <c r="Q7502" i="4"/>
  <c r="N7503" i="4"/>
  <c r="O7503" i="4"/>
  <c r="P7503" i="4"/>
  <c r="Q7503" i="4"/>
  <c r="N7504" i="4"/>
  <c r="O7504" i="4"/>
  <c r="P7504" i="4"/>
  <c r="Q7504" i="4"/>
  <c r="N7505" i="4"/>
  <c r="O7505" i="4"/>
  <c r="P7505" i="4"/>
  <c r="Q7505" i="4"/>
  <c r="N7506" i="4"/>
  <c r="O7506" i="4"/>
  <c r="P7506" i="4"/>
  <c r="Q7506" i="4"/>
  <c r="N7507" i="4"/>
  <c r="O7507" i="4"/>
  <c r="P7507" i="4"/>
  <c r="Q7507" i="4"/>
  <c r="N7508" i="4"/>
  <c r="O7508" i="4"/>
  <c r="P7508" i="4"/>
  <c r="Q7508" i="4"/>
  <c r="N7509" i="4"/>
  <c r="O7509" i="4"/>
  <c r="P7509" i="4"/>
  <c r="Q7509" i="4"/>
  <c r="N7510" i="4"/>
  <c r="O7510" i="4"/>
  <c r="P7510" i="4"/>
  <c r="Q7510" i="4"/>
  <c r="N7511" i="4"/>
  <c r="O7511" i="4"/>
  <c r="P7511" i="4"/>
  <c r="Q7511" i="4"/>
  <c r="N7512" i="4"/>
  <c r="O7512" i="4"/>
  <c r="P7512" i="4"/>
  <c r="Q7512" i="4"/>
  <c r="N7513" i="4"/>
  <c r="O7513" i="4"/>
  <c r="P7513" i="4"/>
  <c r="Q7513" i="4"/>
  <c r="N7514" i="4"/>
  <c r="O7514" i="4"/>
  <c r="P7514" i="4"/>
  <c r="Q7514" i="4"/>
  <c r="N7515" i="4"/>
  <c r="O7515" i="4"/>
  <c r="P7515" i="4"/>
  <c r="Q7515" i="4"/>
  <c r="N7516" i="4"/>
  <c r="O7516" i="4"/>
  <c r="P7516" i="4"/>
  <c r="Q7516" i="4"/>
  <c r="N7517" i="4"/>
  <c r="O7517" i="4"/>
  <c r="P7517" i="4"/>
  <c r="Q7517" i="4"/>
  <c r="N7518" i="4"/>
  <c r="O7518" i="4"/>
  <c r="P7518" i="4"/>
  <c r="Q7518" i="4"/>
  <c r="N7519" i="4"/>
  <c r="O7519" i="4"/>
  <c r="P7519" i="4"/>
  <c r="Q7519" i="4"/>
  <c r="N7520" i="4"/>
  <c r="O7520" i="4"/>
  <c r="P7520" i="4"/>
  <c r="Q7520" i="4"/>
  <c r="N7521" i="4"/>
  <c r="O7521" i="4"/>
  <c r="P7521" i="4"/>
  <c r="Q7521" i="4"/>
  <c r="N7522" i="4"/>
  <c r="O7522" i="4"/>
  <c r="P7522" i="4"/>
  <c r="Q7522" i="4"/>
  <c r="N7523" i="4"/>
  <c r="O7523" i="4"/>
  <c r="P7523" i="4"/>
  <c r="Q7523" i="4"/>
  <c r="N7524" i="4"/>
  <c r="O7524" i="4"/>
  <c r="P7524" i="4"/>
  <c r="Q7524" i="4"/>
  <c r="N7525" i="4"/>
  <c r="O7525" i="4"/>
  <c r="P7525" i="4"/>
  <c r="Q7525" i="4"/>
  <c r="N7526" i="4"/>
  <c r="O7526" i="4"/>
  <c r="P7526" i="4"/>
  <c r="Q7526" i="4"/>
  <c r="N7527" i="4"/>
  <c r="O7527" i="4"/>
  <c r="P7527" i="4"/>
  <c r="Q7527" i="4"/>
  <c r="N7528" i="4"/>
  <c r="O7528" i="4"/>
  <c r="P7528" i="4"/>
  <c r="Q7528" i="4"/>
  <c r="N7529" i="4"/>
  <c r="O7529" i="4"/>
  <c r="P7529" i="4"/>
  <c r="Q7529" i="4"/>
  <c r="N7530" i="4"/>
  <c r="O7530" i="4"/>
  <c r="P7530" i="4"/>
  <c r="Q7530" i="4"/>
  <c r="N7531" i="4"/>
  <c r="O7531" i="4"/>
  <c r="P7531" i="4"/>
  <c r="Q7531" i="4"/>
  <c r="N7532" i="4"/>
  <c r="O7532" i="4"/>
  <c r="P7532" i="4"/>
  <c r="Q7532" i="4"/>
  <c r="N7533" i="4"/>
  <c r="O7533" i="4"/>
  <c r="P7533" i="4"/>
  <c r="Q7533" i="4"/>
  <c r="N7534" i="4"/>
  <c r="O7534" i="4"/>
  <c r="P7534" i="4"/>
  <c r="Q7534" i="4"/>
  <c r="N7535" i="4"/>
  <c r="O7535" i="4"/>
  <c r="P7535" i="4"/>
  <c r="Q7535" i="4"/>
  <c r="N7536" i="4"/>
  <c r="O7536" i="4"/>
  <c r="P7536" i="4"/>
  <c r="Q7536" i="4"/>
  <c r="N7537" i="4"/>
  <c r="O7537" i="4"/>
  <c r="P7537" i="4"/>
  <c r="Q7537" i="4"/>
  <c r="N7538" i="4"/>
  <c r="O7538" i="4"/>
  <c r="P7538" i="4"/>
  <c r="Q7538" i="4"/>
  <c r="N7539" i="4"/>
  <c r="O7539" i="4"/>
  <c r="P7539" i="4"/>
  <c r="Q7539" i="4"/>
  <c r="N7540" i="4"/>
  <c r="O7540" i="4"/>
  <c r="P7540" i="4"/>
  <c r="Q7540" i="4"/>
  <c r="N7541" i="4"/>
  <c r="O7541" i="4"/>
  <c r="P7541" i="4"/>
  <c r="Q7541" i="4"/>
  <c r="N7542" i="4"/>
  <c r="O7542" i="4"/>
  <c r="P7542" i="4"/>
  <c r="Q7542" i="4"/>
  <c r="N7543" i="4"/>
  <c r="O7543" i="4"/>
  <c r="P7543" i="4"/>
  <c r="Q7543" i="4"/>
  <c r="N7544" i="4"/>
  <c r="O7544" i="4"/>
  <c r="P7544" i="4"/>
  <c r="Q7544" i="4"/>
  <c r="N7545" i="4"/>
  <c r="O7545" i="4"/>
  <c r="P7545" i="4"/>
  <c r="Q7545" i="4"/>
  <c r="N7546" i="4"/>
  <c r="O7546" i="4"/>
  <c r="P7546" i="4"/>
  <c r="Q7546" i="4"/>
  <c r="N7547" i="4"/>
  <c r="O7547" i="4"/>
  <c r="P7547" i="4"/>
  <c r="Q7547" i="4"/>
  <c r="N7548" i="4"/>
  <c r="O7548" i="4"/>
  <c r="P7548" i="4"/>
  <c r="Q7548" i="4"/>
  <c r="N7549" i="4"/>
  <c r="O7549" i="4"/>
  <c r="P7549" i="4"/>
  <c r="Q7549" i="4"/>
  <c r="N7550" i="4"/>
  <c r="O7550" i="4"/>
  <c r="P7550" i="4"/>
  <c r="Q7550" i="4"/>
  <c r="N7551" i="4"/>
  <c r="O7551" i="4"/>
  <c r="P7551" i="4"/>
  <c r="Q7551" i="4"/>
  <c r="N7552" i="4"/>
  <c r="O7552" i="4"/>
  <c r="P7552" i="4"/>
  <c r="Q7552" i="4"/>
  <c r="N7553" i="4"/>
  <c r="O7553" i="4"/>
  <c r="P7553" i="4"/>
  <c r="Q7553" i="4"/>
  <c r="N7554" i="4"/>
  <c r="O7554" i="4"/>
  <c r="P7554" i="4"/>
  <c r="Q7554" i="4"/>
  <c r="N7555" i="4"/>
  <c r="O7555" i="4"/>
  <c r="P7555" i="4"/>
  <c r="Q7555" i="4"/>
  <c r="N7556" i="4"/>
  <c r="O7556" i="4"/>
  <c r="P7556" i="4"/>
  <c r="Q7556" i="4"/>
  <c r="N7557" i="4"/>
  <c r="O7557" i="4"/>
  <c r="P7557" i="4"/>
  <c r="Q7557" i="4"/>
  <c r="N7558" i="4"/>
  <c r="O7558" i="4"/>
  <c r="P7558" i="4"/>
  <c r="Q7558" i="4"/>
  <c r="N7559" i="4"/>
  <c r="O7559" i="4"/>
  <c r="P7559" i="4"/>
  <c r="Q7559" i="4"/>
  <c r="N7560" i="4"/>
  <c r="O7560" i="4"/>
  <c r="P7560" i="4"/>
  <c r="Q7560" i="4"/>
  <c r="N7561" i="4"/>
  <c r="O7561" i="4"/>
  <c r="P7561" i="4"/>
  <c r="Q7561" i="4"/>
  <c r="N7562" i="4"/>
  <c r="O7562" i="4"/>
  <c r="P7562" i="4"/>
  <c r="Q7562" i="4"/>
  <c r="N7563" i="4"/>
  <c r="O7563" i="4"/>
  <c r="P7563" i="4"/>
  <c r="Q7563" i="4"/>
  <c r="N7564" i="4"/>
  <c r="O7564" i="4"/>
  <c r="P7564" i="4"/>
  <c r="Q7564" i="4"/>
  <c r="N7565" i="4"/>
  <c r="O7565" i="4"/>
  <c r="P7565" i="4"/>
  <c r="Q7565" i="4"/>
  <c r="N7566" i="4"/>
  <c r="O7566" i="4"/>
  <c r="P7566" i="4"/>
  <c r="Q7566" i="4"/>
  <c r="N7567" i="4"/>
  <c r="O7567" i="4"/>
  <c r="P7567" i="4"/>
  <c r="Q7567" i="4"/>
  <c r="N7568" i="4"/>
  <c r="O7568" i="4"/>
  <c r="P7568" i="4"/>
  <c r="Q7568" i="4"/>
  <c r="N7569" i="4"/>
  <c r="O7569" i="4"/>
  <c r="P7569" i="4"/>
  <c r="Q7569" i="4"/>
  <c r="N7570" i="4"/>
  <c r="O7570" i="4"/>
  <c r="P7570" i="4"/>
  <c r="Q7570" i="4"/>
  <c r="N7571" i="4"/>
  <c r="O7571" i="4"/>
  <c r="P7571" i="4"/>
  <c r="Q7571" i="4"/>
  <c r="N7572" i="4"/>
  <c r="O7572" i="4"/>
  <c r="P7572" i="4"/>
  <c r="Q7572" i="4"/>
  <c r="N7573" i="4"/>
  <c r="O7573" i="4"/>
  <c r="P7573" i="4"/>
  <c r="Q7573" i="4"/>
  <c r="N7574" i="4"/>
  <c r="O7574" i="4"/>
  <c r="P7574" i="4"/>
  <c r="Q7574" i="4"/>
  <c r="N7575" i="4"/>
  <c r="O7575" i="4"/>
  <c r="P7575" i="4"/>
  <c r="Q7575" i="4"/>
  <c r="N7576" i="4"/>
  <c r="O7576" i="4"/>
  <c r="P7576" i="4"/>
  <c r="Q7576" i="4"/>
  <c r="N7577" i="4"/>
  <c r="O7577" i="4"/>
  <c r="P7577" i="4"/>
  <c r="Q7577" i="4"/>
  <c r="N7578" i="4"/>
  <c r="O7578" i="4"/>
  <c r="P7578" i="4"/>
  <c r="Q7578" i="4"/>
  <c r="N7579" i="4"/>
  <c r="O7579" i="4"/>
  <c r="P7579" i="4"/>
  <c r="Q7579" i="4"/>
  <c r="N7580" i="4"/>
  <c r="O7580" i="4"/>
  <c r="P7580" i="4"/>
  <c r="Q7580" i="4"/>
  <c r="N7581" i="4"/>
  <c r="O7581" i="4"/>
  <c r="P7581" i="4"/>
  <c r="Q7581" i="4"/>
  <c r="N7582" i="4"/>
  <c r="O7582" i="4"/>
  <c r="P7582" i="4"/>
  <c r="Q7582" i="4"/>
  <c r="N7583" i="4"/>
  <c r="O7583" i="4"/>
  <c r="P7583" i="4"/>
  <c r="Q7583" i="4"/>
  <c r="N7584" i="4"/>
  <c r="O7584" i="4"/>
  <c r="P7584" i="4"/>
  <c r="Q7584" i="4"/>
  <c r="N7585" i="4"/>
  <c r="O7585" i="4"/>
  <c r="P7585" i="4"/>
  <c r="Q7585" i="4"/>
  <c r="N7586" i="4"/>
  <c r="O7586" i="4"/>
  <c r="P7586" i="4"/>
  <c r="Q7586" i="4"/>
  <c r="N7587" i="4"/>
  <c r="O7587" i="4"/>
  <c r="P7587" i="4"/>
  <c r="Q7587" i="4"/>
  <c r="N7588" i="4"/>
  <c r="O7588" i="4"/>
  <c r="P7588" i="4"/>
  <c r="Q7588" i="4"/>
  <c r="N7589" i="4"/>
  <c r="O7589" i="4"/>
  <c r="P7589" i="4"/>
  <c r="Q7589" i="4"/>
  <c r="N7590" i="4"/>
  <c r="O7590" i="4"/>
  <c r="P7590" i="4"/>
  <c r="Q7590" i="4"/>
  <c r="N7591" i="4"/>
  <c r="O7591" i="4"/>
  <c r="P7591" i="4"/>
  <c r="Q7591" i="4"/>
  <c r="N7592" i="4"/>
  <c r="O7592" i="4"/>
  <c r="P7592" i="4"/>
  <c r="Q7592" i="4"/>
  <c r="N7593" i="4"/>
  <c r="O7593" i="4"/>
  <c r="P7593" i="4"/>
  <c r="Q7593" i="4"/>
  <c r="N7594" i="4"/>
  <c r="O7594" i="4"/>
  <c r="P7594" i="4"/>
  <c r="Q7594" i="4"/>
  <c r="N7595" i="4"/>
  <c r="O7595" i="4"/>
  <c r="P7595" i="4"/>
  <c r="Q7595" i="4"/>
  <c r="N7596" i="4"/>
  <c r="O7596" i="4"/>
  <c r="P7596" i="4"/>
  <c r="Q7596" i="4"/>
  <c r="N7597" i="4"/>
  <c r="O7597" i="4"/>
  <c r="P7597" i="4"/>
  <c r="Q7597" i="4"/>
  <c r="N7598" i="4"/>
  <c r="O7598" i="4"/>
  <c r="P7598" i="4"/>
  <c r="Q7598" i="4"/>
  <c r="N7599" i="4"/>
  <c r="O7599" i="4"/>
  <c r="P7599" i="4"/>
  <c r="Q7599" i="4"/>
  <c r="N7600" i="4"/>
  <c r="O7600" i="4"/>
  <c r="P7600" i="4"/>
  <c r="Q7600" i="4"/>
  <c r="N7601" i="4"/>
  <c r="O7601" i="4"/>
  <c r="P7601" i="4"/>
  <c r="Q7601" i="4"/>
  <c r="N7602" i="4"/>
  <c r="O7602" i="4"/>
  <c r="P7602" i="4"/>
  <c r="Q7602" i="4"/>
  <c r="N7603" i="4"/>
  <c r="O7603" i="4"/>
  <c r="P7603" i="4"/>
  <c r="Q7603" i="4"/>
  <c r="N7604" i="4"/>
  <c r="O7604" i="4"/>
  <c r="P7604" i="4"/>
  <c r="Q7604" i="4"/>
  <c r="N7605" i="4"/>
  <c r="O7605" i="4"/>
  <c r="P7605" i="4"/>
  <c r="Q7605" i="4"/>
  <c r="N7606" i="4"/>
  <c r="O7606" i="4"/>
  <c r="P7606" i="4"/>
  <c r="Q7606" i="4"/>
  <c r="N7607" i="4"/>
  <c r="O7607" i="4"/>
  <c r="P7607" i="4"/>
  <c r="Q7607" i="4"/>
  <c r="N7608" i="4"/>
  <c r="O7608" i="4"/>
  <c r="P7608" i="4"/>
  <c r="Q7608" i="4"/>
  <c r="N7609" i="4"/>
  <c r="O7609" i="4"/>
  <c r="P7609" i="4"/>
  <c r="Q7609" i="4"/>
  <c r="N7610" i="4"/>
  <c r="O7610" i="4"/>
  <c r="P7610" i="4"/>
  <c r="Q7610" i="4"/>
  <c r="N7611" i="4"/>
  <c r="O7611" i="4"/>
  <c r="P7611" i="4"/>
  <c r="Q7611" i="4"/>
  <c r="N7612" i="4"/>
  <c r="O7612" i="4"/>
  <c r="P7612" i="4"/>
  <c r="Q7612" i="4"/>
  <c r="N7613" i="4"/>
  <c r="O7613" i="4"/>
  <c r="P7613" i="4"/>
  <c r="Q7613" i="4"/>
  <c r="N7614" i="4"/>
  <c r="O7614" i="4"/>
  <c r="P7614" i="4"/>
  <c r="Q7614" i="4"/>
  <c r="N7615" i="4"/>
  <c r="O7615" i="4"/>
  <c r="P7615" i="4"/>
  <c r="Q7615" i="4"/>
  <c r="N7616" i="4"/>
  <c r="O7616" i="4"/>
  <c r="P7616" i="4"/>
  <c r="Q7616" i="4"/>
  <c r="N7617" i="4"/>
  <c r="O7617" i="4"/>
  <c r="P7617" i="4"/>
  <c r="Q7617" i="4"/>
  <c r="N7618" i="4"/>
  <c r="O7618" i="4"/>
  <c r="P7618" i="4"/>
  <c r="Q7618" i="4"/>
  <c r="N7619" i="4"/>
  <c r="O7619" i="4"/>
  <c r="P7619" i="4"/>
  <c r="Q7619" i="4"/>
  <c r="N7620" i="4"/>
  <c r="O7620" i="4"/>
  <c r="P7620" i="4"/>
  <c r="Q7620" i="4"/>
  <c r="N7621" i="4"/>
  <c r="O7621" i="4"/>
  <c r="P7621" i="4"/>
  <c r="Q7621" i="4"/>
  <c r="N7622" i="4"/>
  <c r="O7622" i="4"/>
  <c r="P7622" i="4"/>
  <c r="Q7622" i="4"/>
  <c r="N7623" i="4"/>
  <c r="O7623" i="4"/>
  <c r="P7623" i="4"/>
  <c r="Q7623" i="4"/>
  <c r="N7624" i="4"/>
  <c r="O7624" i="4"/>
  <c r="P7624" i="4"/>
  <c r="Q7624" i="4"/>
  <c r="N7625" i="4"/>
  <c r="O7625" i="4"/>
  <c r="P7625" i="4"/>
  <c r="Q7625" i="4"/>
  <c r="N7626" i="4"/>
  <c r="O7626" i="4"/>
  <c r="P7626" i="4"/>
  <c r="Q7626" i="4"/>
  <c r="N7627" i="4"/>
  <c r="O7627" i="4"/>
  <c r="P7627" i="4"/>
  <c r="Q7627" i="4"/>
  <c r="N7628" i="4"/>
  <c r="O7628" i="4"/>
  <c r="P7628" i="4"/>
  <c r="Q7628" i="4"/>
  <c r="N7629" i="4"/>
  <c r="O7629" i="4"/>
  <c r="P7629" i="4"/>
  <c r="Q7629" i="4"/>
  <c r="N7630" i="4"/>
  <c r="O7630" i="4"/>
  <c r="P7630" i="4"/>
  <c r="Q7630" i="4"/>
  <c r="N7631" i="4"/>
  <c r="O7631" i="4"/>
  <c r="P7631" i="4"/>
  <c r="Q7631" i="4"/>
  <c r="N7632" i="4"/>
  <c r="O7632" i="4"/>
  <c r="P7632" i="4"/>
  <c r="Q7632" i="4"/>
  <c r="N7633" i="4"/>
  <c r="O7633" i="4"/>
  <c r="P7633" i="4"/>
  <c r="Q7633" i="4"/>
  <c r="N7634" i="4"/>
  <c r="O7634" i="4"/>
  <c r="P7634" i="4"/>
  <c r="Q7634" i="4"/>
  <c r="N7635" i="4"/>
  <c r="O7635" i="4"/>
  <c r="P7635" i="4"/>
  <c r="Q7635" i="4"/>
  <c r="N7636" i="4"/>
  <c r="O7636" i="4"/>
  <c r="P7636" i="4"/>
  <c r="Q7636" i="4"/>
  <c r="N7637" i="4"/>
  <c r="O7637" i="4"/>
  <c r="P7637" i="4"/>
  <c r="Q7637" i="4"/>
  <c r="N7638" i="4"/>
  <c r="O7638" i="4"/>
  <c r="P7638" i="4"/>
  <c r="Q7638" i="4"/>
  <c r="N7639" i="4"/>
  <c r="O7639" i="4"/>
  <c r="P7639" i="4"/>
  <c r="Q7639" i="4"/>
  <c r="N7640" i="4"/>
  <c r="O7640" i="4"/>
  <c r="P7640" i="4"/>
  <c r="Q7640" i="4"/>
  <c r="N7641" i="4"/>
  <c r="O7641" i="4"/>
  <c r="P7641" i="4"/>
  <c r="Q7641" i="4"/>
  <c r="N7642" i="4"/>
  <c r="O7642" i="4"/>
  <c r="P7642" i="4"/>
  <c r="Q7642" i="4"/>
  <c r="N7643" i="4"/>
  <c r="O7643" i="4"/>
  <c r="P7643" i="4"/>
  <c r="Q7643" i="4"/>
  <c r="N7644" i="4"/>
  <c r="O7644" i="4"/>
  <c r="P7644" i="4"/>
  <c r="Q7644" i="4"/>
  <c r="N7645" i="4"/>
  <c r="O7645" i="4"/>
  <c r="P7645" i="4"/>
  <c r="Q7645" i="4"/>
  <c r="N7646" i="4"/>
  <c r="O7646" i="4"/>
  <c r="P7646" i="4"/>
  <c r="Q7646" i="4"/>
  <c r="N7647" i="4"/>
  <c r="O7647" i="4"/>
  <c r="P7647" i="4"/>
  <c r="Q7647" i="4"/>
  <c r="N7648" i="4"/>
  <c r="O7648" i="4"/>
  <c r="P7648" i="4"/>
  <c r="Q7648" i="4"/>
  <c r="N7649" i="4"/>
  <c r="O7649" i="4"/>
  <c r="P7649" i="4"/>
  <c r="Q7649" i="4"/>
  <c r="N7650" i="4"/>
  <c r="O7650" i="4"/>
  <c r="P7650" i="4"/>
  <c r="Q7650" i="4"/>
  <c r="N7651" i="4"/>
  <c r="O7651" i="4"/>
  <c r="P7651" i="4"/>
  <c r="Q7651" i="4"/>
  <c r="N7652" i="4"/>
  <c r="O7652" i="4"/>
  <c r="P7652" i="4"/>
  <c r="Q7652" i="4"/>
  <c r="N7653" i="4"/>
  <c r="O7653" i="4"/>
  <c r="P7653" i="4"/>
  <c r="Q7653" i="4"/>
  <c r="N7654" i="4"/>
  <c r="O7654" i="4"/>
  <c r="P7654" i="4"/>
  <c r="Q7654" i="4"/>
  <c r="N7655" i="4"/>
  <c r="O7655" i="4"/>
  <c r="P7655" i="4"/>
  <c r="Q7655" i="4"/>
  <c r="N7656" i="4"/>
  <c r="O7656" i="4"/>
  <c r="P7656" i="4"/>
  <c r="Q7656" i="4"/>
  <c r="N7657" i="4"/>
  <c r="O7657" i="4"/>
  <c r="P7657" i="4"/>
  <c r="Q7657" i="4"/>
  <c r="N7658" i="4"/>
  <c r="O7658" i="4"/>
  <c r="P7658" i="4"/>
  <c r="Q7658" i="4"/>
  <c r="N7659" i="4"/>
  <c r="O7659" i="4"/>
  <c r="P7659" i="4"/>
  <c r="Q7659" i="4"/>
  <c r="N7660" i="4"/>
  <c r="O7660" i="4"/>
  <c r="P7660" i="4"/>
  <c r="Q7660" i="4"/>
  <c r="N7661" i="4"/>
  <c r="O7661" i="4"/>
  <c r="P7661" i="4"/>
  <c r="Q7661" i="4"/>
  <c r="N7662" i="4"/>
  <c r="O7662" i="4"/>
  <c r="P7662" i="4"/>
  <c r="Q7662" i="4"/>
  <c r="N7663" i="4"/>
  <c r="O7663" i="4"/>
  <c r="P7663" i="4"/>
  <c r="Q7663" i="4"/>
  <c r="N7664" i="4"/>
  <c r="O7664" i="4"/>
  <c r="P7664" i="4"/>
  <c r="Q7664" i="4"/>
  <c r="N7665" i="4"/>
  <c r="O7665" i="4"/>
  <c r="P7665" i="4"/>
  <c r="Q7665" i="4"/>
  <c r="N7666" i="4"/>
  <c r="O7666" i="4"/>
  <c r="P7666" i="4"/>
  <c r="Q7666" i="4"/>
  <c r="N7667" i="4"/>
  <c r="O7667" i="4"/>
  <c r="P7667" i="4"/>
  <c r="Q7667" i="4"/>
  <c r="N7668" i="4"/>
  <c r="O7668" i="4"/>
  <c r="P7668" i="4"/>
  <c r="Q7668" i="4"/>
  <c r="N7669" i="4"/>
  <c r="O7669" i="4"/>
  <c r="P7669" i="4"/>
  <c r="Q7669" i="4"/>
  <c r="N7670" i="4"/>
  <c r="O7670" i="4"/>
  <c r="P7670" i="4"/>
  <c r="Q7670" i="4"/>
  <c r="N7671" i="4"/>
  <c r="O7671" i="4"/>
  <c r="P7671" i="4"/>
  <c r="Q7671" i="4"/>
  <c r="N7672" i="4"/>
  <c r="O7672" i="4"/>
  <c r="P7672" i="4"/>
  <c r="Q7672" i="4"/>
  <c r="N7673" i="4"/>
  <c r="O7673" i="4"/>
  <c r="P7673" i="4"/>
  <c r="Q7673" i="4"/>
  <c r="N7674" i="4"/>
  <c r="O7674" i="4"/>
  <c r="P7674" i="4"/>
  <c r="Q7674" i="4"/>
  <c r="N7675" i="4"/>
  <c r="O7675" i="4"/>
  <c r="P7675" i="4"/>
  <c r="Q7675" i="4"/>
  <c r="N7676" i="4"/>
  <c r="O7676" i="4"/>
  <c r="P7676" i="4"/>
  <c r="Q7676" i="4"/>
  <c r="N7677" i="4"/>
  <c r="O7677" i="4"/>
  <c r="P7677" i="4"/>
  <c r="Q7677" i="4"/>
  <c r="N7678" i="4"/>
  <c r="O7678" i="4"/>
  <c r="P7678" i="4"/>
  <c r="Q7678" i="4"/>
  <c r="N7679" i="4"/>
  <c r="O7679" i="4"/>
  <c r="P7679" i="4"/>
  <c r="Q7679" i="4"/>
  <c r="N7680" i="4"/>
  <c r="O7680" i="4"/>
  <c r="P7680" i="4"/>
  <c r="Q7680" i="4"/>
  <c r="N7681" i="4"/>
  <c r="O7681" i="4"/>
  <c r="P7681" i="4"/>
  <c r="Q7681" i="4"/>
  <c r="N7682" i="4"/>
  <c r="O7682" i="4"/>
  <c r="P7682" i="4"/>
  <c r="Q7682" i="4"/>
  <c r="N7683" i="4"/>
  <c r="O7683" i="4"/>
  <c r="P7683" i="4"/>
  <c r="Q7683" i="4"/>
  <c r="N7684" i="4"/>
  <c r="O7684" i="4"/>
  <c r="P7684" i="4"/>
  <c r="Q7684" i="4"/>
  <c r="N7685" i="4"/>
  <c r="O7685" i="4"/>
  <c r="P7685" i="4"/>
  <c r="Q7685" i="4"/>
  <c r="N7686" i="4"/>
  <c r="O7686" i="4"/>
  <c r="P7686" i="4"/>
  <c r="Q7686" i="4"/>
  <c r="N7687" i="4"/>
  <c r="O7687" i="4"/>
  <c r="P7687" i="4"/>
  <c r="Q7687" i="4"/>
  <c r="N7688" i="4"/>
  <c r="O7688" i="4"/>
  <c r="P7688" i="4"/>
  <c r="Q7688" i="4"/>
  <c r="N7689" i="4"/>
  <c r="O7689" i="4"/>
  <c r="P7689" i="4"/>
  <c r="Q7689" i="4"/>
  <c r="N7690" i="4"/>
  <c r="O7690" i="4"/>
  <c r="P7690" i="4"/>
  <c r="Q7690" i="4"/>
  <c r="N7691" i="4"/>
  <c r="O7691" i="4"/>
  <c r="P7691" i="4"/>
  <c r="Q7691" i="4"/>
  <c r="N7692" i="4"/>
  <c r="O7692" i="4"/>
  <c r="P7692" i="4"/>
  <c r="Q7692" i="4"/>
  <c r="N7693" i="4"/>
  <c r="O7693" i="4"/>
  <c r="P7693" i="4"/>
  <c r="Q7693" i="4"/>
  <c r="N7694" i="4"/>
  <c r="O7694" i="4"/>
  <c r="P7694" i="4"/>
  <c r="Q7694" i="4"/>
  <c r="N7695" i="4"/>
  <c r="O7695" i="4"/>
  <c r="P7695" i="4"/>
  <c r="Q7695" i="4"/>
  <c r="N7696" i="4"/>
  <c r="O7696" i="4"/>
  <c r="P7696" i="4"/>
  <c r="Q7696" i="4"/>
  <c r="N7697" i="4"/>
  <c r="O7697" i="4"/>
  <c r="P7697" i="4"/>
  <c r="Q7697" i="4"/>
  <c r="N7698" i="4"/>
  <c r="O7698" i="4"/>
  <c r="P7698" i="4"/>
  <c r="Q7698" i="4"/>
  <c r="N7699" i="4"/>
  <c r="O7699" i="4"/>
  <c r="P7699" i="4"/>
  <c r="Q7699" i="4"/>
  <c r="N7700" i="4"/>
  <c r="O7700" i="4"/>
  <c r="P7700" i="4"/>
  <c r="Q7700" i="4"/>
  <c r="N7701" i="4"/>
  <c r="O7701" i="4"/>
  <c r="P7701" i="4"/>
  <c r="Q7701" i="4"/>
  <c r="N7702" i="4"/>
  <c r="O7702" i="4"/>
  <c r="P7702" i="4"/>
  <c r="Q7702" i="4"/>
  <c r="N7703" i="4"/>
  <c r="O7703" i="4"/>
  <c r="P7703" i="4"/>
  <c r="Q7703" i="4"/>
  <c r="N7704" i="4"/>
  <c r="O7704" i="4"/>
  <c r="P7704" i="4"/>
  <c r="Q7704" i="4"/>
  <c r="N7705" i="4"/>
  <c r="O7705" i="4"/>
  <c r="P7705" i="4"/>
  <c r="Q7705" i="4"/>
  <c r="N7706" i="4"/>
  <c r="O7706" i="4"/>
  <c r="P7706" i="4"/>
  <c r="Q7706" i="4"/>
  <c r="N7707" i="4"/>
  <c r="O7707" i="4"/>
  <c r="P7707" i="4"/>
  <c r="Q7707" i="4"/>
  <c r="N7708" i="4"/>
  <c r="O7708" i="4"/>
  <c r="P7708" i="4"/>
  <c r="Q7708" i="4"/>
  <c r="N7709" i="4"/>
  <c r="O7709" i="4"/>
  <c r="P7709" i="4"/>
  <c r="Q7709" i="4"/>
  <c r="N7710" i="4"/>
  <c r="O7710" i="4"/>
  <c r="P7710" i="4"/>
  <c r="Q7710" i="4"/>
  <c r="N7711" i="4"/>
  <c r="O7711" i="4"/>
  <c r="P7711" i="4"/>
  <c r="Q7711" i="4"/>
  <c r="N7712" i="4"/>
  <c r="O7712" i="4"/>
  <c r="P7712" i="4"/>
  <c r="Q7712" i="4"/>
  <c r="N7713" i="4"/>
  <c r="O7713" i="4"/>
  <c r="P7713" i="4"/>
  <c r="Q7713" i="4"/>
  <c r="N7714" i="4"/>
  <c r="O7714" i="4"/>
  <c r="P7714" i="4"/>
  <c r="Q7714" i="4"/>
  <c r="N7715" i="4"/>
  <c r="O7715" i="4"/>
  <c r="P7715" i="4"/>
  <c r="Q7715" i="4"/>
  <c r="N7716" i="4"/>
  <c r="O7716" i="4"/>
  <c r="P7716" i="4"/>
  <c r="Q7716" i="4"/>
  <c r="N7717" i="4"/>
  <c r="O7717" i="4"/>
  <c r="P7717" i="4"/>
  <c r="Q7717" i="4"/>
  <c r="N7718" i="4"/>
  <c r="O7718" i="4"/>
  <c r="P7718" i="4"/>
  <c r="Q7718" i="4"/>
  <c r="N7719" i="4"/>
  <c r="O7719" i="4"/>
  <c r="P7719" i="4"/>
  <c r="Q7719" i="4"/>
  <c r="N7720" i="4"/>
  <c r="O7720" i="4"/>
  <c r="P7720" i="4"/>
  <c r="Q7720" i="4"/>
  <c r="N7721" i="4"/>
  <c r="O7721" i="4"/>
  <c r="P7721" i="4"/>
  <c r="Q7721" i="4"/>
  <c r="N7722" i="4"/>
  <c r="O7722" i="4"/>
  <c r="P7722" i="4"/>
  <c r="Q7722" i="4"/>
  <c r="N7723" i="4"/>
  <c r="O7723" i="4"/>
  <c r="P7723" i="4"/>
  <c r="Q7723" i="4"/>
  <c r="N7724" i="4"/>
  <c r="O7724" i="4"/>
  <c r="P7724" i="4"/>
  <c r="Q7724" i="4"/>
  <c r="N7725" i="4"/>
  <c r="O7725" i="4"/>
  <c r="P7725" i="4"/>
  <c r="Q7725" i="4"/>
  <c r="N7726" i="4"/>
  <c r="O7726" i="4"/>
  <c r="P7726" i="4"/>
  <c r="Q7726" i="4"/>
  <c r="N7727" i="4"/>
  <c r="O7727" i="4"/>
  <c r="P7727" i="4"/>
  <c r="Q7727" i="4"/>
  <c r="N7728" i="4"/>
  <c r="O7728" i="4"/>
  <c r="P7728" i="4"/>
  <c r="Q7728" i="4"/>
  <c r="N7729" i="4"/>
  <c r="O7729" i="4"/>
  <c r="P7729" i="4"/>
  <c r="Q7729" i="4"/>
  <c r="N7730" i="4"/>
  <c r="O7730" i="4"/>
  <c r="P7730" i="4"/>
  <c r="Q7730" i="4"/>
  <c r="N7731" i="4"/>
  <c r="O7731" i="4"/>
  <c r="P7731" i="4"/>
  <c r="Q7731" i="4"/>
  <c r="N7732" i="4"/>
  <c r="O7732" i="4"/>
  <c r="P7732" i="4"/>
  <c r="Q7732" i="4"/>
  <c r="N7733" i="4"/>
  <c r="O7733" i="4"/>
  <c r="P7733" i="4"/>
  <c r="Q7733" i="4"/>
  <c r="N7734" i="4"/>
  <c r="O7734" i="4"/>
  <c r="P7734" i="4"/>
  <c r="Q7734" i="4"/>
  <c r="N7735" i="4"/>
  <c r="O7735" i="4"/>
  <c r="P7735" i="4"/>
  <c r="Q7735" i="4"/>
  <c r="N7736" i="4"/>
  <c r="O7736" i="4"/>
  <c r="P7736" i="4"/>
  <c r="Q7736" i="4"/>
  <c r="N7737" i="4"/>
  <c r="O7737" i="4"/>
  <c r="P7737" i="4"/>
  <c r="Q7737" i="4"/>
  <c r="N7738" i="4"/>
  <c r="O7738" i="4"/>
  <c r="P7738" i="4"/>
  <c r="Q7738" i="4"/>
  <c r="N7739" i="4"/>
  <c r="O7739" i="4"/>
  <c r="P7739" i="4"/>
  <c r="Q7739" i="4"/>
  <c r="N7740" i="4"/>
  <c r="O7740" i="4"/>
  <c r="P7740" i="4"/>
  <c r="Q7740" i="4"/>
  <c r="N7741" i="4"/>
  <c r="O7741" i="4"/>
  <c r="P7741" i="4"/>
  <c r="Q7741" i="4"/>
  <c r="N7742" i="4"/>
  <c r="O7742" i="4"/>
  <c r="P7742" i="4"/>
  <c r="Q7742" i="4"/>
  <c r="N7743" i="4"/>
  <c r="O7743" i="4"/>
  <c r="P7743" i="4"/>
  <c r="Q7743" i="4"/>
  <c r="N7744" i="4"/>
  <c r="O7744" i="4"/>
  <c r="P7744" i="4"/>
  <c r="Q7744" i="4"/>
  <c r="N7745" i="4"/>
  <c r="O7745" i="4"/>
  <c r="P7745" i="4"/>
  <c r="Q7745" i="4"/>
  <c r="N7746" i="4"/>
  <c r="O7746" i="4"/>
  <c r="P7746" i="4"/>
  <c r="Q7746" i="4"/>
  <c r="N7747" i="4"/>
  <c r="O7747" i="4"/>
  <c r="P7747" i="4"/>
  <c r="Q7747" i="4"/>
  <c r="N7748" i="4"/>
  <c r="O7748" i="4"/>
  <c r="P7748" i="4"/>
  <c r="Q7748" i="4"/>
  <c r="N7749" i="4"/>
  <c r="O7749" i="4"/>
  <c r="P7749" i="4"/>
  <c r="Q7749" i="4"/>
  <c r="N7750" i="4"/>
  <c r="O7750" i="4"/>
  <c r="P7750" i="4"/>
  <c r="Q7750" i="4"/>
  <c r="N7751" i="4"/>
  <c r="O7751" i="4"/>
  <c r="P7751" i="4"/>
  <c r="Q7751" i="4"/>
  <c r="N7752" i="4"/>
  <c r="O7752" i="4"/>
  <c r="P7752" i="4"/>
  <c r="Q7752" i="4"/>
  <c r="N7753" i="4"/>
  <c r="O7753" i="4"/>
  <c r="P7753" i="4"/>
  <c r="Q7753" i="4"/>
  <c r="N7754" i="4"/>
  <c r="O7754" i="4"/>
  <c r="P7754" i="4"/>
  <c r="Q7754" i="4"/>
  <c r="N7755" i="4"/>
  <c r="O7755" i="4"/>
  <c r="P7755" i="4"/>
  <c r="Q7755" i="4"/>
  <c r="N7756" i="4"/>
  <c r="O7756" i="4"/>
  <c r="P7756" i="4"/>
  <c r="Q7756" i="4"/>
  <c r="N7757" i="4"/>
  <c r="O7757" i="4"/>
  <c r="P7757" i="4"/>
  <c r="Q7757" i="4"/>
  <c r="N7758" i="4"/>
  <c r="O7758" i="4"/>
  <c r="P7758" i="4"/>
  <c r="Q7758" i="4"/>
  <c r="N7759" i="4"/>
  <c r="O7759" i="4"/>
  <c r="P7759" i="4"/>
  <c r="Q7759" i="4"/>
  <c r="N7760" i="4"/>
  <c r="O7760" i="4"/>
  <c r="P7760" i="4"/>
  <c r="Q7760" i="4"/>
  <c r="N7761" i="4"/>
  <c r="O7761" i="4"/>
  <c r="P7761" i="4"/>
  <c r="Q7761" i="4"/>
  <c r="N7762" i="4"/>
  <c r="O7762" i="4"/>
  <c r="P7762" i="4"/>
  <c r="Q7762" i="4"/>
  <c r="N7763" i="4"/>
  <c r="O7763" i="4"/>
  <c r="P7763" i="4"/>
  <c r="Q7763" i="4"/>
  <c r="N7764" i="4"/>
  <c r="O7764" i="4"/>
  <c r="P7764" i="4"/>
  <c r="Q7764" i="4"/>
  <c r="N7765" i="4"/>
  <c r="O7765" i="4"/>
  <c r="P7765" i="4"/>
  <c r="Q7765" i="4"/>
  <c r="N7766" i="4"/>
  <c r="O7766" i="4"/>
  <c r="P7766" i="4"/>
  <c r="Q7766" i="4"/>
  <c r="N7767" i="4"/>
  <c r="O7767" i="4"/>
  <c r="P7767" i="4"/>
  <c r="Q7767" i="4"/>
  <c r="N7768" i="4"/>
  <c r="O7768" i="4"/>
  <c r="P7768" i="4"/>
  <c r="Q7768" i="4"/>
  <c r="N7769" i="4"/>
  <c r="O7769" i="4"/>
  <c r="P7769" i="4"/>
  <c r="Q7769" i="4"/>
  <c r="N7770" i="4"/>
  <c r="O7770" i="4"/>
  <c r="P7770" i="4"/>
  <c r="Q7770" i="4"/>
  <c r="N7771" i="4"/>
  <c r="O7771" i="4"/>
  <c r="P7771" i="4"/>
  <c r="Q7771" i="4"/>
  <c r="N7772" i="4"/>
  <c r="O7772" i="4"/>
  <c r="P7772" i="4"/>
  <c r="Q7772" i="4"/>
  <c r="N7773" i="4"/>
  <c r="O7773" i="4"/>
  <c r="P7773" i="4"/>
  <c r="Q7773" i="4"/>
  <c r="N7774" i="4"/>
  <c r="O7774" i="4"/>
  <c r="P7774" i="4"/>
  <c r="Q7774" i="4"/>
  <c r="N7775" i="4"/>
  <c r="O7775" i="4"/>
  <c r="P7775" i="4"/>
  <c r="Q7775" i="4"/>
  <c r="N7776" i="4"/>
  <c r="O7776" i="4"/>
  <c r="P7776" i="4"/>
  <c r="Q7776" i="4"/>
  <c r="N7777" i="4"/>
  <c r="O7777" i="4"/>
  <c r="P7777" i="4"/>
  <c r="Q7777" i="4"/>
  <c r="N7778" i="4"/>
  <c r="O7778" i="4"/>
  <c r="P7778" i="4"/>
  <c r="Q7778" i="4"/>
  <c r="N7779" i="4"/>
  <c r="O7779" i="4"/>
  <c r="P7779" i="4"/>
  <c r="Q7779" i="4"/>
  <c r="N7780" i="4"/>
  <c r="O7780" i="4"/>
  <c r="P7780" i="4"/>
  <c r="Q7780" i="4"/>
  <c r="N7781" i="4"/>
  <c r="O7781" i="4"/>
  <c r="P7781" i="4"/>
  <c r="Q7781" i="4"/>
  <c r="N7782" i="4"/>
  <c r="O7782" i="4"/>
  <c r="P7782" i="4"/>
  <c r="Q7782" i="4"/>
  <c r="N7783" i="4"/>
  <c r="O7783" i="4"/>
  <c r="P7783" i="4"/>
  <c r="Q7783" i="4"/>
  <c r="N7784" i="4"/>
  <c r="O7784" i="4"/>
  <c r="P7784" i="4"/>
  <c r="Q7784" i="4"/>
  <c r="N7785" i="4"/>
  <c r="O7785" i="4"/>
  <c r="P7785" i="4"/>
  <c r="Q7785" i="4"/>
  <c r="N7786" i="4"/>
  <c r="O7786" i="4"/>
  <c r="P7786" i="4"/>
  <c r="Q7786" i="4"/>
  <c r="N7787" i="4"/>
  <c r="O7787" i="4"/>
  <c r="P7787" i="4"/>
  <c r="Q7787" i="4"/>
  <c r="N7788" i="4"/>
  <c r="O7788" i="4"/>
  <c r="P7788" i="4"/>
  <c r="Q7788" i="4"/>
  <c r="N7789" i="4"/>
  <c r="O7789" i="4"/>
  <c r="P7789" i="4"/>
  <c r="Q7789" i="4"/>
  <c r="N7790" i="4"/>
  <c r="O7790" i="4"/>
  <c r="P7790" i="4"/>
  <c r="Q7790" i="4"/>
  <c r="N7791" i="4"/>
  <c r="O7791" i="4"/>
  <c r="P7791" i="4"/>
  <c r="Q7791" i="4"/>
  <c r="N7792" i="4"/>
  <c r="O7792" i="4"/>
  <c r="P7792" i="4"/>
  <c r="Q7792" i="4"/>
  <c r="N7793" i="4"/>
  <c r="O7793" i="4"/>
  <c r="P7793" i="4"/>
  <c r="Q7793" i="4"/>
  <c r="N7794" i="4"/>
  <c r="O7794" i="4"/>
  <c r="P7794" i="4"/>
  <c r="Q7794" i="4"/>
  <c r="N7795" i="4"/>
  <c r="O7795" i="4"/>
  <c r="P7795" i="4"/>
  <c r="Q7795" i="4"/>
  <c r="N7796" i="4"/>
  <c r="O7796" i="4"/>
  <c r="P7796" i="4"/>
  <c r="Q7796" i="4"/>
  <c r="N7797" i="4"/>
  <c r="O7797" i="4"/>
  <c r="P7797" i="4"/>
  <c r="Q7797" i="4"/>
  <c r="N7798" i="4"/>
  <c r="O7798" i="4"/>
  <c r="P7798" i="4"/>
  <c r="Q7798" i="4"/>
  <c r="N7799" i="4"/>
  <c r="O7799" i="4"/>
  <c r="P7799" i="4"/>
  <c r="Q7799" i="4"/>
  <c r="N7800" i="4"/>
  <c r="O7800" i="4"/>
  <c r="P7800" i="4"/>
  <c r="Q7800" i="4"/>
  <c r="N7801" i="4"/>
  <c r="O7801" i="4"/>
  <c r="P7801" i="4"/>
  <c r="Q7801" i="4"/>
  <c r="N7802" i="4"/>
  <c r="O7802" i="4"/>
  <c r="P7802" i="4"/>
  <c r="Q7802" i="4"/>
  <c r="N7803" i="4"/>
  <c r="O7803" i="4"/>
  <c r="P7803" i="4"/>
  <c r="Q7803" i="4"/>
  <c r="N7804" i="4"/>
  <c r="O7804" i="4"/>
  <c r="P7804" i="4"/>
  <c r="Q7804" i="4"/>
  <c r="N7805" i="4"/>
  <c r="O7805" i="4"/>
  <c r="P7805" i="4"/>
  <c r="Q7805" i="4"/>
  <c r="N7806" i="4"/>
  <c r="O7806" i="4"/>
  <c r="P7806" i="4"/>
  <c r="Q7806" i="4"/>
  <c r="N7807" i="4"/>
  <c r="O7807" i="4"/>
  <c r="P7807" i="4"/>
  <c r="Q7807" i="4"/>
  <c r="N7808" i="4"/>
  <c r="O7808" i="4"/>
  <c r="P7808" i="4"/>
  <c r="Q7808" i="4"/>
  <c r="N7809" i="4"/>
  <c r="O7809" i="4"/>
  <c r="P7809" i="4"/>
  <c r="Q7809" i="4"/>
  <c r="N7810" i="4"/>
  <c r="O7810" i="4"/>
  <c r="P7810" i="4"/>
  <c r="Q7810" i="4"/>
  <c r="N7811" i="4"/>
  <c r="O7811" i="4"/>
  <c r="P7811" i="4"/>
  <c r="Q7811" i="4"/>
  <c r="N7812" i="4"/>
  <c r="O7812" i="4"/>
  <c r="P7812" i="4"/>
  <c r="Q7812" i="4"/>
  <c r="N7813" i="4"/>
  <c r="O7813" i="4"/>
  <c r="P7813" i="4"/>
  <c r="Q7813" i="4"/>
  <c r="N7814" i="4"/>
  <c r="O7814" i="4"/>
  <c r="P7814" i="4"/>
  <c r="Q7814" i="4"/>
  <c r="N7815" i="4"/>
  <c r="O7815" i="4"/>
  <c r="P7815" i="4"/>
  <c r="Q7815" i="4"/>
  <c r="N7816" i="4"/>
  <c r="O7816" i="4"/>
  <c r="P7816" i="4"/>
  <c r="Q7816" i="4"/>
  <c r="N7817" i="4"/>
  <c r="O7817" i="4"/>
  <c r="P7817" i="4"/>
  <c r="Q7817" i="4"/>
  <c r="N7818" i="4"/>
  <c r="O7818" i="4"/>
  <c r="P7818" i="4"/>
  <c r="Q7818" i="4"/>
  <c r="N7819" i="4"/>
  <c r="O7819" i="4"/>
  <c r="P7819" i="4"/>
  <c r="Q7819" i="4"/>
  <c r="N7820" i="4"/>
  <c r="O7820" i="4"/>
  <c r="P7820" i="4"/>
  <c r="Q7820" i="4"/>
  <c r="N7821" i="4"/>
  <c r="O7821" i="4"/>
  <c r="P7821" i="4"/>
  <c r="Q7821" i="4"/>
  <c r="N7822" i="4"/>
  <c r="O7822" i="4"/>
  <c r="P7822" i="4"/>
  <c r="Q7822" i="4"/>
  <c r="N7823" i="4"/>
  <c r="O7823" i="4"/>
  <c r="P7823" i="4"/>
  <c r="Q7823" i="4"/>
  <c r="N7824" i="4"/>
  <c r="O7824" i="4"/>
  <c r="P7824" i="4"/>
  <c r="Q7824" i="4"/>
  <c r="N7825" i="4"/>
  <c r="O7825" i="4"/>
  <c r="P7825" i="4"/>
  <c r="Q7825" i="4"/>
  <c r="N7826" i="4"/>
  <c r="O7826" i="4"/>
  <c r="P7826" i="4"/>
  <c r="Q7826" i="4"/>
  <c r="N7827" i="4"/>
  <c r="O7827" i="4"/>
  <c r="P7827" i="4"/>
  <c r="Q7827" i="4"/>
  <c r="N7828" i="4"/>
  <c r="O7828" i="4"/>
  <c r="P7828" i="4"/>
  <c r="Q7828" i="4"/>
  <c r="N7829" i="4"/>
  <c r="O7829" i="4"/>
  <c r="P7829" i="4"/>
  <c r="Q7829" i="4"/>
  <c r="N7830" i="4"/>
  <c r="O7830" i="4"/>
  <c r="P7830" i="4"/>
  <c r="Q7830" i="4"/>
  <c r="N7831" i="4"/>
  <c r="O7831" i="4"/>
  <c r="P7831" i="4"/>
  <c r="Q7831" i="4"/>
  <c r="N7832" i="4"/>
  <c r="O7832" i="4"/>
  <c r="P7832" i="4"/>
  <c r="Q7832" i="4"/>
  <c r="N7833" i="4"/>
  <c r="O7833" i="4"/>
  <c r="P7833" i="4"/>
  <c r="Q7833" i="4"/>
  <c r="N7834" i="4"/>
  <c r="O7834" i="4"/>
  <c r="P7834" i="4"/>
  <c r="Q7834" i="4"/>
  <c r="N7835" i="4"/>
  <c r="O7835" i="4"/>
  <c r="P7835" i="4"/>
  <c r="Q7835" i="4"/>
  <c r="N7836" i="4"/>
  <c r="O7836" i="4"/>
  <c r="P7836" i="4"/>
  <c r="Q7836" i="4"/>
  <c r="N7837" i="4"/>
  <c r="O7837" i="4"/>
  <c r="P7837" i="4"/>
  <c r="Q7837" i="4"/>
  <c r="N7838" i="4"/>
  <c r="O7838" i="4"/>
  <c r="P7838" i="4"/>
  <c r="Q7838" i="4"/>
  <c r="N7839" i="4"/>
  <c r="O7839" i="4"/>
  <c r="P7839" i="4"/>
  <c r="Q7839" i="4"/>
  <c r="N7840" i="4"/>
  <c r="O7840" i="4"/>
  <c r="P7840" i="4"/>
  <c r="Q7840" i="4"/>
  <c r="N7841" i="4"/>
  <c r="O7841" i="4"/>
  <c r="P7841" i="4"/>
  <c r="Q7841" i="4"/>
  <c r="N7842" i="4"/>
  <c r="O7842" i="4"/>
  <c r="P7842" i="4"/>
  <c r="Q7842" i="4"/>
  <c r="N7843" i="4"/>
  <c r="O7843" i="4"/>
  <c r="P7843" i="4"/>
  <c r="Q7843" i="4"/>
  <c r="N7844" i="4"/>
  <c r="O7844" i="4"/>
  <c r="P7844" i="4"/>
  <c r="Q7844" i="4"/>
  <c r="N7845" i="4"/>
  <c r="O7845" i="4"/>
  <c r="P7845" i="4"/>
  <c r="Q7845" i="4"/>
  <c r="N7846" i="4"/>
  <c r="O7846" i="4"/>
  <c r="P7846" i="4"/>
  <c r="Q7846" i="4"/>
  <c r="N7847" i="4"/>
  <c r="O7847" i="4"/>
  <c r="P7847" i="4"/>
  <c r="Q7847" i="4"/>
  <c r="N7848" i="4"/>
  <c r="O7848" i="4"/>
  <c r="P7848" i="4"/>
  <c r="Q7848" i="4"/>
  <c r="N7849" i="4"/>
  <c r="O7849" i="4"/>
  <c r="P7849" i="4"/>
  <c r="Q7849" i="4"/>
  <c r="N7850" i="4"/>
  <c r="O7850" i="4"/>
  <c r="P7850" i="4"/>
  <c r="Q7850" i="4"/>
  <c r="N7851" i="4"/>
  <c r="O7851" i="4"/>
  <c r="P7851" i="4"/>
  <c r="Q7851" i="4"/>
  <c r="N7852" i="4"/>
  <c r="O7852" i="4"/>
  <c r="P7852" i="4"/>
  <c r="Q7852" i="4"/>
  <c r="N7853" i="4"/>
  <c r="O7853" i="4"/>
  <c r="P7853" i="4"/>
  <c r="Q7853" i="4"/>
  <c r="N7854" i="4"/>
  <c r="O7854" i="4"/>
  <c r="P7854" i="4"/>
  <c r="Q7854" i="4"/>
  <c r="N7855" i="4"/>
  <c r="O7855" i="4"/>
  <c r="P7855" i="4"/>
  <c r="Q7855" i="4"/>
  <c r="N7856" i="4"/>
  <c r="O7856" i="4"/>
  <c r="P7856" i="4"/>
  <c r="Q7856" i="4"/>
  <c r="N7857" i="4"/>
  <c r="O7857" i="4"/>
  <c r="P7857" i="4"/>
  <c r="Q7857" i="4"/>
  <c r="N7858" i="4"/>
  <c r="O7858" i="4"/>
  <c r="P7858" i="4"/>
  <c r="Q7858" i="4"/>
  <c r="N7859" i="4"/>
  <c r="O7859" i="4"/>
  <c r="P7859" i="4"/>
  <c r="Q7859" i="4"/>
  <c r="N7860" i="4"/>
  <c r="O7860" i="4"/>
  <c r="P7860" i="4"/>
  <c r="Q7860" i="4"/>
  <c r="N7861" i="4"/>
  <c r="O7861" i="4"/>
  <c r="P7861" i="4"/>
  <c r="Q7861" i="4"/>
  <c r="N7862" i="4"/>
  <c r="O7862" i="4"/>
  <c r="P7862" i="4"/>
  <c r="Q7862" i="4"/>
  <c r="N7863" i="4"/>
  <c r="O7863" i="4"/>
  <c r="P7863" i="4"/>
  <c r="Q7863" i="4"/>
  <c r="N7864" i="4"/>
  <c r="O7864" i="4"/>
  <c r="P7864" i="4"/>
  <c r="Q7864" i="4"/>
  <c r="N7865" i="4"/>
  <c r="O7865" i="4"/>
  <c r="P7865" i="4"/>
  <c r="Q7865" i="4"/>
  <c r="N7866" i="4"/>
  <c r="O7866" i="4"/>
  <c r="P7866" i="4"/>
  <c r="Q7866" i="4"/>
  <c r="N7867" i="4"/>
  <c r="O7867" i="4"/>
  <c r="P7867" i="4"/>
  <c r="Q7867" i="4"/>
  <c r="N7868" i="4"/>
  <c r="O7868" i="4"/>
  <c r="P7868" i="4"/>
  <c r="Q7868" i="4"/>
  <c r="N7869" i="4"/>
  <c r="O7869" i="4"/>
  <c r="P7869" i="4"/>
  <c r="Q7869" i="4"/>
  <c r="N7870" i="4"/>
  <c r="O7870" i="4"/>
  <c r="P7870" i="4"/>
  <c r="Q7870" i="4"/>
  <c r="N7871" i="4"/>
  <c r="O7871" i="4"/>
  <c r="P7871" i="4"/>
  <c r="Q7871" i="4"/>
  <c r="N7872" i="4"/>
  <c r="O7872" i="4"/>
  <c r="P7872" i="4"/>
  <c r="Q7872" i="4"/>
  <c r="N7873" i="4"/>
  <c r="O7873" i="4"/>
  <c r="P7873" i="4"/>
  <c r="Q7873" i="4"/>
  <c r="N7874" i="4"/>
  <c r="O7874" i="4"/>
  <c r="P7874" i="4"/>
  <c r="Q7874" i="4"/>
  <c r="N7875" i="4"/>
  <c r="O7875" i="4"/>
  <c r="P7875" i="4"/>
  <c r="Q7875" i="4"/>
  <c r="N7876" i="4"/>
  <c r="O7876" i="4"/>
  <c r="P7876" i="4"/>
  <c r="Q7876" i="4"/>
  <c r="N7877" i="4"/>
  <c r="O7877" i="4"/>
  <c r="P7877" i="4"/>
  <c r="Q7877" i="4"/>
  <c r="N7878" i="4"/>
  <c r="O7878" i="4"/>
  <c r="P7878" i="4"/>
  <c r="Q7878" i="4"/>
  <c r="N7879" i="4"/>
  <c r="O7879" i="4"/>
  <c r="P7879" i="4"/>
  <c r="Q7879" i="4"/>
  <c r="N7880" i="4"/>
  <c r="O7880" i="4"/>
  <c r="P7880" i="4"/>
  <c r="Q7880" i="4"/>
  <c r="N7881" i="4"/>
  <c r="O7881" i="4"/>
  <c r="P7881" i="4"/>
  <c r="Q7881" i="4"/>
  <c r="N7882" i="4"/>
  <c r="O7882" i="4"/>
  <c r="P7882" i="4"/>
  <c r="Q7882" i="4"/>
  <c r="N7883" i="4"/>
  <c r="O7883" i="4"/>
  <c r="P7883" i="4"/>
  <c r="Q7883" i="4"/>
  <c r="N7884" i="4"/>
  <c r="O7884" i="4"/>
  <c r="P7884" i="4"/>
  <c r="Q7884" i="4"/>
  <c r="N7885" i="4"/>
  <c r="O7885" i="4"/>
  <c r="P7885" i="4"/>
  <c r="Q7885" i="4"/>
  <c r="N7886" i="4"/>
  <c r="O7886" i="4"/>
  <c r="P7886" i="4"/>
  <c r="Q7886" i="4"/>
  <c r="N7887" i="4"/>
  <c r="O7887" i="4"/>
  <c r="P7887" i="4"/>
  <c r="Q7887" i="4"/>
  <c r="N7888" i="4"/>
  <c r="O7888" i="4"/>
  <c r="P7888" i="4"/>
  <c r="Q7888" i="4"/>
  <c r="N7889" i="4"/>
  <c r="O7889" i="4"/>
  <c r="P7889" i="4"/>
  <c r="Q7889" i="4"/>
  <c r="N7890" i="4"/>
  <c r="O7890" i="4"/>
  <c r="P7890" i="4"/>
  <c r="Q7890" i="4"/>
  <c r="N7891" i="4"/>
  <c r="O7891" i="4"/>
  <c r="P7891" i="4"/>
  <c r="Q7891" i="4"/>
  <c r="N7892" i="4"/>
  <c r="O7892" i="4"/>
  <c r="P7892" i="4"/>
  <c r="Q7892" i="4"/>
  <c r="N7893" i="4"/>
  <c r="O7893" i="4"/>
  <c r="P7893" i="4"/>
  <c r="Q7893" i="4"/>
  <c r="N7894" i="4"/>
  <c r="O7894" i="4"/>
  <c r="P7894" i="4"/>
  <c r="Q7894" i="4"/>
  <c r="N7895" i="4"/>
  <c r="O7895" i="4"/>
  <c r="P7895" i="4"/>
  <c r="Q7895" i="4"/>
  <c r="N7896" i="4"/>
  <c r="O7896" i="4"/>
  <c r="P7896" i="4"/>
  <c r="Q7896" i="4"/>
  <c r="N7897" i="4"/>
  <c r="O7897" i="4"/>
  <c r="P7897" i="4"/>
  <c r="Q7897" i="4"/>
  <c r="N7898" i="4"/>
  <c r="O7898" i="4"/>
  <c r="P7898" i="4"/>
  <c r="Q7898" i="4"/>
  <c r="N7899" i="4"/>
  <c r="O7899" i="4"/>
  <c r="P7899" i="4"/>
  <c r="Q7899" i="4"/>
  <c r="N7900" i="4"/>
  <c r="O7900" i="4"/>
  <c r="P7900" i="4"/>
  <c r="Q7900" i="4"/>
  <c r="N7901" i="4"/>
  <c r="O7901" i="4"/>
  <c r="P7901" i="4"/>
  <c r="Q7901" i="4"/>
  <c r="N7902" i="4"/>
  <c r="O7902" i="4"/>
  <c r="P7902" i="4"/>
  <c r="Q7902" i="4"/>
  <c r="N7903" i="4"/>
  <c r="O7903" i="4"/>
  <c r="P7903" i="4"/>
  <c r="Q7903" i="4"/>
  <c r="N7904" i="4"/>
  <c r="O7904" i="4"/>
  <c r="P7904" i="4"/>
  <c r="Q7904" i="4"/>
  <c r="N7905" i="4"/>
  <c r="O7905" i="4"/>
  <c r="P7905" i="4"/>
  <c r="Q7905" i="4"/>
  <c r="N7906" i="4"/>
  <c r="O7906" i="4"/>
  <c r="P7906" i="4"/>
  <c r="Q7906" i="4"/>
  <c r="N7907" i="4"/>
  <c r="O7907" i="4"/>
  <c r="P7907" i="4"/>
  <c r="Q7907" i="4"/>
  <c r="N7908" i="4"/>
  <c r="O7908" i="4"/>
  <c r="P7908" i="4"/>
  <c r="Q7908" i="4"/>
  <c r="N7909" i="4"/>
  <c r="O7909" i="4"/>
  <c r="P7909" i="4"/>
  <c r="Q7909" i="4"/>
  <c r="N7910" i="4"/>
  <c r="O7910" i="4"/>
  <c r="P7910" i="4"/>
  <c r="Q7910" i="4"/>
  <c r="N7911" i="4"/>
  <c r="O7911" i="4"/>
  <c r="P7911" i="4"/>
  <c r="Q7911" i="4"/>
  <c r="N7912" i="4"/>
  <c r="O7912" i="4"/>
  <c r="P7912" i="4"/>
  <c r="Q7912" i="4"/>
  <c r="N7913" i="4"/>
  <c r="O7913" i="4"/>
  <c r="P7913" i="4"/>
  <c r="Q7913" i="4"/>
  <c r="N7914" i="4"/>
  <c r="O7914" i="4"/>
  <c r="P7914" i="4"/>
  <c r="Q7914" i="4"/>
  <c r="N7915" i="4"/>
  <c r="O7915" i="4"/>
  <c r="P7915" i="4"/>
  <c r="Q7915" i="4"/>
  <c r="N7916" i="4"/>
  <c r="O7916" i="4"/>
  <c r="P7916" i="4"/>
  <c r="Q7916" i="4"/>
  <c r="N7917" i="4"/>
  <c r="O7917" i="4"/>
  <c r="P7917" i="4"/>
  <c r="Q7917" i="4"/>
  <c r="N7918" i="4"/>
  <c r="O7918" i="4"/>
  <c r="P7918" i="4"/>
  <c r="Q7918" i="4"/>
  <c r="N7919" i="4"/>
  <c r="O7919" i="4"/>
  <c r="P7919" i="4"/>
  <c r="Q7919" i="4"/>
  <c r="N7920" i="4"/>
  <c r="O7920" i="4"/>
  <c r="P7920" i="4"/>
  <c r="Q7920" i="4"/>
  <c r="N7921" i="4"/>
  <c r="O7921" i="4"/>
  <c r="P7921" i="4"/>
  <c r="Q7921" i="4"/>
  <c r="N7922" i="4"/>
  <c r="O7922" i="4"/>
  <c r="P7922" i="4"/>
  <c r="Q7922" i="4"/>
  <c r="N7923" i="4"/>
  <c r="O7923" i="4"/>
  <c r="P7923" i="4"/>
  <c r="Q7923" i="4"/>
  <c r="N7924" i="4"/>
  <c r="O7924" i="4"/>
  <c r="P7924" i="4"/>
  <c r="Q7924" i="4"/>
  <c r="N7925" i="4"/>
  <c r="O7925" i="4"/>
  <c r="P7925" i="4"/>
  <c r="Q7925" i="4"/>
  <c r="N7926" i="4"/>
  <c r="O7926" i="4"/>
  <c r="P7926" i="4"/>
  <c r="Q7926" i="4"/>
  <c r="N7927" i="4"/>
  <c r="O7927" i="4"/>
  <c r="P7927" i="4"/>
  <c r="Q7927" i="4"/>
  <c r="N7928" i="4"/>
  <c r="O7928" i="4"/>
  <c r="P7928" i="4"/>
  <c r="Q7928" i="4"/>
  <c r="N7929" i="4"/>
  <c r="O7929" i="4"/>
  <c r="P7929" i="4"/>
  <c r="Q7929" i="4"/>
  <c r="N7930" i="4"/>
  <c r="O7930" i="4"/>
  <c r="P7930" i="4"/>
  <c r="Q7930" i="4"/>
  <c r="N7931" i="4"/>
  <c r="O7931" i="4"/>
  <c r="P7931" i="4"/>
  <c r="Q7931" i="4"/>
  <c r="N7932" i="4"/>
  <c r="O7932" i="4"/>
  <c r="P7932" i="4"/>
  <c r="Q7932" i="4"/>
  <c r="N7933" i="4"/>
  <c r="O7933" i="4"/>
  <c r="P7933" i="4"/>
  <c r="Q7933" i="4"/>
  <c r="N7934" i="4"/>
  <c r="O7934" i="4"/>
  <c r="P7934" i="4"/>
  <c r="Q7934" i="4"/>
  <c r="N7935" i="4"/>
  <c r="O7935" i="4"/>
  <c r="P7935" i="4"/>
  <c r="Q7935" i="4"/>
  <c r="N7936" i="4"/>
  <c r="O7936" i="4"/>
  <c r="P7936" i="4"/>
  <c r="Q7936" i="4"/>
  <c r="N7937" i="4"/>
  <c r="O7937" i="4"/>
  <c r="P7937" i="4"/>
  <c r="Q7937" i="4"/>
  <c r="N7938" i="4"/>
  <c r="O7938" i="4"/>
  <c r="P7938" i="4"/>
  <c r="Q7938" i="4"/>
  <c r="N7939" i="4"/>
  <c r="O7939" i="4"/>
  <c r="P7939" i="4"/>
  <c r="Q7939" i="4"/>
  <c r="N7940" i="4"/>
  <c r="O7940" i="4"/>
  <c r="P7940" i="4"/>
  <c r="Q7940" i="4"/>
  <c r="N7941" i="4"/>
  <c r="O7941" i="4"/>
  <c r="P7941" i="4"/>
  <c r="Q7941" i="4"/>
  <c r="N7942" i="4"/>
  <c r="O7942" i="4"/>
  <c r="P7942" i="4"/>
  <c r="Q7942" i="4"/>
  <c r="N7943" i="4"/>
  <c r="O7943" i="4"/>
  <c r="P7943" i="4"/>
  <c r="Q7943" i="4"/>
  <c r="N7944" i="4"/>
  <c r="O7944" i="4"/>
  <c r="P7944" i="4"/>
  <c r="Q7944" i="4"/>
  <c r="N7945" i="4"/>
  <c r="O7945" i="4"/>
  <c r="P7945" i="4"/>
  <c r="Q7945" i="4"/>
  <c r="N7946" i="4"/>
  <c r="O7946" i="4"/>
  <c r="P7946" i="4"/>
  <c r="Q7946" i="4"/>
  <c r="N7947" i="4"/>
  <c r="O7947" i="4"/>
  <c r="P7947" i="4"/>
  <c r="Q7947" i="4"/>
  <c r="N7948" i="4"/>
  <c r="O7948" i="4"/>
  <c r="P7948" i="4"/>
  <c r="Q7948" i="4"/>
  <c r="N7949" i="4"/>
  <c r="O7949" i="4"/>
  <c r="P7949" i="4"/>
  <c r="Q7949" i="4"/>
  <c r="N7950" i="4"/>
  <c r="O7950" i="4"/>
  <c r="P7950" i="4"/>
  <c r="Q7950" i="4"/>
  <c r="N7951" i="4"/>
  <c r="O7951" i="4"/>
  <c r="P7951" i="4"/>
  <c r="Q7951" i="4"/>
  <c r="N7952" i="4"/>
  <c r="O7952" i="4"/>
  <c r="P7952" i="4"/>
  <c r="Q7952" i="4"/>
  <c r="N7953" i="4"/>
  <c r="O7953" i="4"/>
  <c r="P7953" i="4"/>
  <c r="Q7953" i="4"/>
  <c r="N7954" i="4"/>
  <c r="O7954" i="4"/>
  <c r="P7954" i="4"/>
  <c r="Q7954" i="4"/>
  <c r="N7955" i="4"/>
  <c r="O7955" i="4"/>
  <c r="P7955" i="4"/>
  <c r="Q7955" i="4"/>
  <c r="N7956" i="4"/>
  <c r="O7956" i="4"/>
  <c r="P7956" i="4"/>
  <c r="Q7956" i="4"/>
  <c r="N7957" i="4"/>
  <c r="O7957" i="4"/>
  <c r="P7957" i="4"/>
  <c r="Q7957" i="4"/>
  <c r="N7958" i="4"/>
  <c r="O7958" i="4"/>
  <c r="P7958" i="4"/>
  <c r="Q7958" i="4"/>
  <c r="N7959" i="4"/>
  <c r="O7959" i="4"/>
  <c r="P7959" i="4"/>
  <c r="Q7959" i="4"/>
  <c r="N7960" i="4"/>
  <c r="O7960" i="4"/>
  <c r="P7960" i="4"/>
  <c r="Q7960" i="4"/>
  <c r="N7961" i="4"/>
  <c r="O7961" i="4"/>
  <c r="P7961" i="4"/>
  <c r="Q7961" i="4"/>
  <c r="N7962" i="4"/>
  <c r="O7962" i="4"/>
  <c r="P7962" i="4"/>
  <c r="Q7962" i="4"/>
  <c r="N7963" i="4"/>
  <c r="O7963" i="4"/>
  <c r="P7963" i="4"/>
  <c r="Q7963" i="4"/>
  <c r="N7964" i="4"/>
  <c r="O7964" i="4"/>
  <c r="P7964" i="4"/>
  <c r="Q7964" i="4"/>
  <c r="N7965" i="4"/>
  <c r="O7965" i="4"/>
  <c r="P7965" i="4"/>
  <c r="Q7965" i="4"/>
  <c r="N7966" i="4"/>
  <c r="O7966" i="4"/>
  <c r="P7966" i="4"/>
  <c r="Q7966" i="4"/>
  <c r="N7967" i="4"/>
  <c r="O7967" i="4"/>
  <c r="P7967" i="4"/>
  <c r="Q7967" i="4"/>
  <c r="N7968" i="4"/>
  <c r="O7968" i="4"/>
  <c r="P7968" i="4"/>
  <c r="Q7968" i="4"/>
  <c r="N7969" i="4"/>
  <c r="O7969" i="4"/>
  <c r="P7969" i="4"/>
  <c r="Q7969" i="4"/>
  <c r="N7970" i="4"/>
  <c r="O7970" i="4"/>
  <c r="P7970" i="4"/>
  <c r="Q7970" i="4"/>
  <c r="N7971" i="4"/>
  <c r="O7971" i="4"/>
  <c r="P7971" i="4"/>
  <c r="Q7971" i="4"/>
  <c r="N7972" i="4"/>
  <c r="O7972" i="4"/>
  <c r="P7972" i="4"/>
  <c r="Q7972" i="4"/>
  <c r="N7973" i="4"/>
  <c r="O7973" i="4"/>
  <c r="P7973" i="4"/>
  <c r="Q7973" i="4"/>
  <c r="N7974" i="4"/>
  <c r="O7974" i="4"/>
  <c r="P7974" i="4"/>
  <c r="Q7974" i="4"/>
  <c r="N7975" i="4"/>
  <c r="O7975" i="4"/>
  <c r="P7975" i="4"/>
  <c r="Q7975" i="4"/>
  <c r="N7976" i="4"/>
  <c r="O7976" i="4"/>
  <c r="P7976" i="4"/>
  <c r="Q7976" i="4"/>
  <c r="N7977" i="4"/>
  <c r="O7977" i="4"/>
  <c r="P7977" i="4"/>
  <c r="Q7977" i="4"/>
  <c r="N7978" i="4"/>
  <c r="O7978" i="4"/>
  <c r="P7978" i="4"/>
  <c r="Q7978" i="4"/>
  <c r="N7979" i="4"/>
  <c r="O7979" i="4"/>
  <c r="P7979" i="4"/>
  <c r="Q7979" i="4"/>
  <c r="N7980" i="4"/>
  <c r="O7980" i="4"/>
  <c r="P7980" i="4"/>
  <c r="Q7980" i="4"/>
  <c r="N7981" i="4"/>
  <c r="O7981" i="4"/>
  <c r="P7981" i="4"/>
  <c r="Q7981" i="4"/>
  <c r="N7982" i="4"/>
  <c r="O7982" i="4"/>
  <c r="P7982" i="4"/>
  <c r="Q7982" i="4"/>
  <c r="N7983" i="4"/>
  <c r="O7983" i="4"/>
  <c r="P7983" i="4"/>
  <c r="Q7983" i="4"/>
  <c r="N7984" i="4"/>
  <c r="O7984" i="4"/>
  <c r="P7984" i="4"/>
  <c r="Q7984" i="4"/>
  <c r="N7985" i="4"/>
  <c r="O7985" i="4"/>
  <c r="P7985" i="4"/>
  <c r="Q7985" i="4"/>
  <c r="N7986" i="4"/>
  <c r="O7986" i="4"/>
  <c r="P7986" i="4"/>
  <c r="Q7986" i="4"/>
  <c r="N7987" i="4"/>
  <c r="O7987" i="4"/>
  <c r="P7987" i="4"/>
  <c r="Q7987" i="4"/>
  <c r="N7988" i="4"/>
  <c r="O7988" i="4"/>
  <c r="P7988" i="4"/>
  <c r="Q7988" i="4"/>
  <c r="N7989" i="4"/>
  <c r="O7989" i="4"/>
  <c r="P7989" i="4"/>
  <c r="Q7989" i="4"/>
  <c r="N7990" i="4"/>
  <c r="O7990" i="4"/>
  <c r="P7990" i="4"/>
  <c r="Q7990" i="4"/>
  <c r="N7991" i="4"/>
  <c r="O7991" i="4"/>
  <c r="P7991" i="4"/>
  <c r="Q7991" i="4"/>
  <c r="N7992" i="4"/>
  <c r="O7992" i="4"/>
  <c r="P7992" i="4"/>
  <c r="Q7992" i="4"/>
  <c r="N7993" i="4"/>
  <c r="O7993" i="4"/>
  <c r="P7993" i="4"/>
  <c r="Q7993" i="4"/>
  <c r="N7994" i="4"/>
  <c r="O7994" i="4"/>
  <c r="P7994" i="4"/>
  <c r="Q7994" i="4"/>
  <c r="N7995" i="4"/>
  <c r="O7995" i="4"/>
  <c r="P7995" i="4"/>
  <c r="Q7995" i="4"/>
  <c r="N7996" i="4"/>
  <c r="O7996" i="4"/>
  <c r="P7996" i="4"/>
  <c r="Q7996" i="4"/>
  <c r="N7997" i="4"/>
  <c r="O7997" i="4"/>
  <c r="P7997" i="4"/>
  <c r="Q7997" i="4"/>
  <c r="N7998" i="4"/>
  <c r="O7998" i="4"/>
  <c r="P7998" i="4"/>
  <c r="Q7998" i="4"/>
  <c r="N7999" i="4"/>
  <c r="O7999" i="4"/>
  <c r="P7999" i="4"/>
  <c r="Q7999" i="4"/>
  <c r="N8000" i="4"/>
  <c r="O8000" i="4"/>
  <c r="P8000" i="4"/>
  <c r="Q8000" i="4"/>
  <c r="N8001" i="4"/>
  <c r="O8001" i="4"/>
  <c r="P8001" i="4"/>
  <c r="Q8001" i="4"/>
  <c r="N8002" i="4"/>
  <c r="O8002" i="4"/>
  <c r="P8002" i="4"/>
  <c r="Q8002" i="4"/>
  <c r="N8003" i="4"/>
  <c r="O8003" i="4"/>
  <c r="P8003" i="4"/>
  <c r="Q8003" i="4"/>
  <c r="N8004" i="4"/>
  <c r="O8004" i="4"/>
  <c r="P8004" i="4"/>
  <c r="Q8004" i="4"/>
  <c r="N8005" i="4"/>
  <c r="O8005" i="4"/>
  <c r="P8005" i="4"/>
  <c r="Q8005" i="4"/>
  <c r="N8006" i="4"/>
  <c r="O8006" i="4"/>
  <c r="P8006" i="4"/>
  <c r="Q8006" i="4"/>
  <c r="N8007" i="4"/>
  <c r="O8007" i="4"/>
  <c r="P8007" i="4"/>
  <c r="Q8007" i="4"/>
  <c r="N8008" i="4"/>
  <c r="O8008" i="4"/>
  <c r="P8008" i="4"/>
  <c r="Q8008" i="4"/>
  <c r="N8009" i="4"/>
  <c r="O8009" i="4"/>
  <c r="P8009" i="4"/>
  <c r="Q8009" i="4"/>
  <c r="N8010" i="4"/>
  <c r="O8010" i="4"/>
  <c r="P8010" i="4"/>
  <c r="Q8010" i="4"/>
  <c r="N8011" i="4"/>
  <c r="O8011" i="4"/>
  <c r="P8011" i="4"/>
  <c r="Q8011" i="4"/>
  <c r="N8012" i="4"/>
  <c r="O8012" i="4"/>
  <c r="P8012" i="4"/>
  <c r="Q8012" i="4"/>
  <c r="N8013" i="4"/>
  <c r="O8013" i="4"/>
  <c r="P8013" i="4"/>
  <c r="Q8013" i="4"/>
  <c r="N8014" i="4"/>
  <c r="O8014" i="4"/>
  <c r="P8014" i="4"/>
  <c r="Q8014" i="4"/>
  <c r="N8015" i="4"/>
  <c r="O8015" i="4"/>
  <c r="P8015" i="4"/>
  <c r="Q8015" i="4"/>
  <c r="N8016" i="4"/>
  <c r="O8016" i="4"/>
  <c r="P8016" i="4"/>
  <c r="Q8016" i="4"/>
  <c r="N8017" i="4"/>
  <c r="O8017" i="4"/>
  <c r="P8017" i="4"/>
  <c r="Q8017" i="4"/>
  <c r="N8018" i="4"/>
  <c r="O8018" i="4"/>
  <c r="P8018" i="4"/>
  <c r="Q8018" i="4"/>
  <c r="N8019" i="4"/>
  <c r="O8019" i="4"/>
  <c r="P8019" i="4"/>
  <c r="Q8019" i="4"/>
  <c r="N8020" i="4"/>
  <c r="O8020" i="4"/>
  <c r="P8020" i="4"/>
  <c r="Q8020" i="4"/>
  <c r="N8021" i="4"/>
  <c r="O8021" i="4"/>
  <c r="P8021" i="4"/>
  <c r="Q8021" i="4"/>
  <c r="N8022" i="4"/>
  <c r="O8022" i="4"/>
  <c r="P8022" i="4"/>
  <c r="Q8022" i="4"/>
  <c r="N8023" i="4"/>
  <c r="O8023" i="4"/>
  <c r="P8023" i="4"/>
  <c r="Q8023" i="4"/>
  <c r="N8024" i="4"/>
  <c r="O8024" i="4"/>
  <c r="P8024" i="4"/>
  <c r="Q8024" i="4"/>
  <c r="N8025" i="4"/>
  <c r="O8025" i="4"/>
  <c r="P8025" i="4"/>
  <c r="Q8025" i="4"/>
  <c r="N8026" i="4"/>
  <c r="O8026" i="4"/>
  <c r="P8026" i="4"/>
  <c r="Q8026" i="4"/>
  <c r="N8027" i="4"/>
  <c r="O8027" i="4"/>
  <c r="P8027" i="4"/>
  <c r="Q8027" i="4"/>
  <c r="N8028" i="4"/>
  <c r="O8028" i="4"/>
  <c r="P8028" i="4"/>
  <c r="Q8028" i="4"/>
  <c r="N8029" i="4"/>
  <c r="O8029" i="4"/>
  <c r="P8029" i="4"/>
  <c r="Q8029" i="4"/>
  <c r="N8030" i="4"/>
  <c r="O8030" i="4"/>
  <c r="P8030" i="4"/>
  <c r="Q8030" i="4"/>
  <c r="N8031" i="4"/>
  <c r="O8031" i="4"/>
  <c r="P8031" i="4"/>
  <c r="Q8031" i="4"/>
  <c r="N8032" i="4"/>
  <c r="O8032" i="4"/>
  <c r="P8032" i="4"/>
  <c r="Q8032" i="4"/>
  <c r="N8033" i="4"/>
  <c r="O8033" i="4"/>
  <c r="P8033" i="4"/>
  <c r="Q8033" i="4"/>
  <c r="N8034" i="4"/>
  <c r="O8034" i="4"/>
  <c r="P8034" i="4"/>
  <c r="Q8034" i="4"/>
  <c r="N8035" i="4"/>
  <c r="O8035" i="4"/>
  <c r="P8035" i="4"/>
  <c r="Q8035" i="4"/>
  <c r="N8036" i="4"/>
  <c r="O8036" i="4"/>
  <c r="P8036" i="4"/>
  <c r="Q8036" i="4"/>
  <c r="N8037" i="4"/>
  <c r="O8037" i="4"/>
  <c r="P8037" i="4"/>
  <c r="Q8037" i="4"/>
  <c r="N8038" i="4"/>
  <c r="O8038" i="4"/>
  <c r="P8038" i="4"/>
  <c r="Q8038" i="4"/>
  <c r="N8039" i="4"/>
  <c r="O8039" i="4"/>
  <c r="P8039" i="4"/>
  <c r="Q8039" i="4"/>
  <c r="N8040" i="4"/>
  <c r="O8040" i="4"/>
  <c r="P8040" i="4"/>
  <c r="Q8040" i="4"/>
  <c r="N8041" i="4"/>
  <c r="O8041" i="4"/>
  <c r="P8041" i="4"/>
  <c r="Q8041" i="4"/>
  <c r="N8042" i="4"/>
  <c r="O8042" i="4"/>
  <c r="P8042" i="4"/>
  <c r="Q8042" i="4"/>
  <c r="N8043" i="4"/>
  <c r="O8043" i="4"/>
  <c r="P8043" i="4"/>
  <c r="Q8043" i="4"/>
  <c r="N8044" i="4"/>
  <c r="O8044" i="4"/>
  <c r="P8044" i="4"/>
  <c r="Q8044" i="4"/>
  <c r="N8045" i="4"/>
  <c r="O8045" i="4"/>
  <c r="P8045" i="4"/>
  <c r="Q8045" i="4"/>
  <c r="N8046" i="4"/>
  <c r="O8046" i="4"/>
  <c r="P8046" i="4"/>
  <c r="Q8046" i="4"/>
  <c r="N8047" i="4"/>
  <c r="O8047" i="4"/>
  <c r="P8047" i="4"/>
  <c r="Q8047" i="4"/>
  <c r="N8048" i="4"/>
  <c r="O8048" i="4"/>
  <c r="P8048" i="4"/>
  <c r="Q8048" i="4"/>
  <c r="N8049" i="4"/>
  <c r="O8049" i="4"/>
  <c r="P8049" i="4"/>
  <c r="Q8049" i="4"/>
  <c r="N8050" i="4"/>
  <c r="O8050" i="4"/>
  <c r="P8050" i="4"/>
  <c r="Q8050" i="4"/>
  <c r="N8051" i="4"/>
  <c r="O8051" i="4"/>
  <c r="P8051" i="4"/>
  <c r="Q8051" i="4"/>
  <c r="N8052" i="4"/>
  <c r="O8052" i="4"/>
  <c r="P8052" i="4"/>
  <c r="Q8052" i="4"/>
  <c r="N8053" i="4"/>
  <c r="O8053" i="4"/>
  <c r="P8053" i="4"/>
  <c r="Q8053" i="4"/>
  <c r="N8054" i="4"/>
  <c r="O8054" i="4"/>
  <c r="P8054" i="4"/>
  <c r="Q8054" i="4"/>
  <c r="N8055" i="4"/>
  <c r="O8055" i="4"/>
  <c r="P8055" i="4"/>
  <c r="Q8055" i="4"/>
  <c r="N8056" i="4"/>
  <c r="O8056" i="4"/>
  <c r="P8056" i="4"/>
  <c r="Q8056" i="4"/>
  <c r="N8057" i="4"/>
  <c r="O8057" i="4"/>
  <c r="P8057" i="4"/>
  <c r="Q8057" i="4"/>
  <c r="N8058" i="4"/>
  <c r="O8058" i="4"/>
  <c r="P8058" i="4"/>
  <c r="Q8058" i="4"/>
  <c r="N8059" i="4"/>
  <c r="O8059" i="4"/>
  <c r="P8059" i="4"/>
  <c r="Q8059" i="4"/>
  <c r="N8060" i="4"/>
  <c r="O8060" i="4"/>
  <c r="P8060" i="4"/>
  <c r="Q8060" i="4"/>
  <c r="N8061" i="4"/>
  <c r="O8061" i="4"/>
  <c r="P8061" i="4"/>
  <c r="Q8061" i="4"/>
  <c r="N8062" i="4"/>
  <c r="O8062" i="4"/>
  <c r="P8062" i="4"/>
  <c r="Q8062" i="4"/>
  <c r="N8063" i="4"/>
  <c r="O8063" i="4"/>
  <c r="P8063" i="4"/>
  <c r="Q8063" i="4"/>
  <c r="N8064" i="4"/>
  <c r="O8064" i="4"/>
  <c r="P8064" i="4"/>
  <c r="Q8064" i="4"/>
  <c r="N8065" i="4"/>
  <c r="O8065" i="4"/>
  <c r="P8065" i="4"/>
  <c r="Q8065" i="4"/>
  <c r="N8066" i="4"/>
  <c r="O8066" i="4"/>
  <c r="P8066" i="4"/>
  <c r="Q8066" i="4"/>
  <c r="N8067" i="4"/>
  <c r="O8067" i="4"/>
  <c r="P8067" i="4"/>
  <c r="Q8067" i="4"/>
  <c r="N8068" i="4"/>
  <c r="O8068" i="4"/>
  <c r="P8068" i="4"/>
  <c r="Q8068" i="4"/>
  <c r="N8069" i="4"/>
  <c r="O8069" i="4"/>
  <c r="P8069" i="4"/>
  <c r="Q8069" i="4"/>
  <c r="N8070" i="4"/>
  <c r="O8070" i="4"/>
  <c r="P8070" i="4"/>
  <c r="Q8070" i="4"/>
  <c r="N8071" i="4"/>
  <c r="O8071" i="4"/>
  <c r="P8071" i="4"/>
  <c r="Q8071" i="4"/>
  <c r="N8072" i="4"/>
  <c r="O8072" i="4"/>
  <c r="P8072" i="4"/>
  <c r="Q8072" i="4"/>
  <c r="N8073" i="4"/>
  <c r="O8073" i="4"/>
  <c r="P8073" i="4"/>
  <c r="Q8073" i="4"/>
  <c r="N8074" i="4"/>
  <c r="O8074" i="4"/>
  <c r="P8074" i="4"/>
  <c r="Q8074" i="4"/>
  <c r="N8075" i="4"/>
  <c r="O8075" i="4"/>
  <c r="P8075" i="4"/>
  <c r="Q8075" i="4"/>
  <c r="N8076" i="4"/>
  <c r="O8076" i="4"/>
  <c r="P8076" i="4"/>
  <c r="Q8076" i="4"/>
  <c r="N8077" i="4"/>
  <c r="O8077" i="4"/>
  <c r="P8077" i="4"/>
  <c r="Q8077" i="4"/>
  <c r="N8078" i="4"/>
  <c r="O8078" i="4"/>
  <c r="P8078" i="4"/>
  <c r="Q8078" i="4"/>
  <c r="N8079" i="4"/>
  <c r="O8079" i="4"/>
  <c r="P8079" i="4"/>
  <c r="Q8079" i="4"/>
  <c r="N8080" i="4"/>
  <c r="O8080" i="4"/>
  <c r="P8080" i="4"/>
  <c r="Q8080" i="4"/>
  <c r="N8081" i="4"/>
  <c r="O8081" i="4"/>
  <c r="P8081" i="4"/>
  <c r="Q8081" i="4"/>
  <c r="N8082" i="4"/>
  <c r="O8082" i="4"/>
  <c r="P8082" i="4"/>
  <c r="Q8082" i="4"/>
  <c r="N8083" i="4"/>
  <c r="O8083" i="4"/>
  <c r="P8083" i="4"/>
  <c r="Q8083" i="4"/>
  <c r="N8084" i="4"/>
  <c r="O8084" i="4"/>
  <c r="P8084" i="4"/>
  <c r="Q8084" i="4"/>
  <c r="N8085" i="4"/>
  <c r="O8085" i="4"/>
  <c r="P8085" i="4"/>
  <c r="Q8085" i="4"/>
  <c r="N8086" i="4"/>
  <c r="O8086" i="4"/>
  <c r="P8086" i="4"/>
  <c r="Q8086" i="4"/>
  <c r="N8087" i="4"/>
  <c r="O8087" i="4"/>
  <c r="P8087" i="4"/>
  <c r="Q8087" i="4"/>
  <c r="N8088" i="4"/>
  <c r="O8088" i="4"/>
  <c r="P8088" i="4"/>
  <c r="Q8088" i="4"/>
  <c r="N8089" i="4"/>
  <c r="O8089" i="4"/>
  <c r="P8089" i="4"/>
  <c r="Q8089" i="4"/>
  <c r="N8090" i="4"/>
  <c r="O8090" i="4"/>
  <c r="P8090" i="4"/>
  <c r="Q8090" i="4"/>
  <c r="N8091" i="4"/>
  <c r="O8091" i="4"/>
  <c r="P8091" i="4"/>
  <c r="Q8091" i="4"/>
  <c r="N8092" i="4"/>
  <c r="O8092" i="4"/>
  <c r="P8092" i="4"/>
  <c r="Q8092" i="4"/>
  <c r="N8093" i="4"/>
  <c r="O8093" i="4"/>
  <c r="P8093" i="4"/>
  <c r="Q8093" i="4"/>
  <c r="N8094" i="4"/>
  <c r="O8094" i="4"/>
  <c r="P8094" i="4"/>
  <c r="Q8094" i="4"/>
  <c r="N8095" i="4"/>
  <c r="O8095" i="4"/>
  <c r="P8095" i="4"/>
  <c r="Q8095" i="4"/>
  <c r="N8096" i="4"/>
  <c r="O8096" i="4"/>
  <c r="P8096" i="4"/>
  <c r="Q8096" i="4"/>
  <c r="N8097" i="4"/>
  <c r="O8097" i="4"/>
  <c r="P8097" i="4"/>
  <c r="Q8097" i="4"/>
  <c r="N8098" i="4"/>
  <c r="O8098" i="4"/>
  <c r="P8098" i="4"/>
  <c r="Q8098" i="4"/>
  <c r="N8099" i="4"/>
  <c r="O8099" i="4"/>
  <c r="P8099" i="4"/>
  <c r="Q8099" i="4"/>
  <c r="N8100" i="4"/>
  <c r="O8100" i="4"/>
  <c r="P8100" i="4"/>
  <c r="Q8100" i="4"/>
  <c r="N8101" i="4"/>
  <c r="O8101" i="4"/>
  <c r="P8101" i="4"/>
  <c r="Q8101" i="4"/>
  <c r="N8102" i="4"/>
  <c r="O8102" i="4"/>
  <c r="P8102" i="4"/>
  <c r="Q8102" i="4"/>
  <c r="N8103" i="4"/>
  <c r="O8103" i="4"/>
  <c r="P8103" i="4"/>
  <c r="Q8103" i="4"/>
  <c r="N8104" i="4"/>
  <c r="O8104" i="4"/>
  <c r="P8104" i="4"/>
  <c r="Q8104" i="4"/>
  <c r="N8105" i="4"/>
  <c r="O8105" i="4"/>
  <c r="P8105" i="4"/>
  <c r="Q8105" i="4"/>
  <c r="N8106" i="4"/>
  <c r="O8106" i="4"/>
  <c r="P8106" i="4"/>
  <c r="Q8106" i="4"/>
  <c r="N8107" i="4"/>
  <c r="O8107" i="4"/>
  <c r="P8107" i="4"/>
  <c r="Q8107" i="4"/>
  <c r="N8108" i="4"/>
  <c r="O8108" i="4"/>
  <c r="P8108" i="4"/>
  <c r="Q8108" i="4"/>
  <c r="N8109" i="4"/>
  <c r="O8109" i="4"/>
  <c r="P8109" i="4"/>
  <c r="Q8109" i="4"/>
  <c r="N8110" i="4"/>
  <c r="O8110" i="4"/>
  <c r="P8110" i="4"/>
  <c r="Q8110" i="4"/>
  <c r="N8111" i="4"/>
  <c r="O8111" i="4"/>
  <c r="P8111" i="4"/>
  <c r="Q8111" i="4"/>
  <c r="N8112" i="4"/>
  <c r="O8112" i="4"/>
  <c r="P8112" i="4"/>
  <c r="Q8112" i="4"/>
  <c r="N8113" i="4"/>
  <c r="O8113" i="4"/>
  <c r="P8113" i="4"/>
  <c r="Q8113" i="4"/>
  <c r="N8114" i="4"/>
  <c r="O8114" i="4"/>
  <c r="P8114" i="4"/>
  <c r="Q8114" i="4"/>
  <c r="N8115" i="4"/>
  <c r="O8115" i="4"/>
  <c r="P8115" i="4"/>
  <c r="Q8115" i="4"/>
  <c r="N8116" i="4"/>
  <c r="O8116" i="4"/>
  <c r="P8116" i="4"/>
  <c r="Q8116" i="4"/>
  <c r="N8117" i="4"/>
  <c r="O8117" i="4"/>
  <c r="P8117" i="4"/>
  <c r="Q8117" i="4"/>
  <c r="N8118" i="4"/>
  <c r="O8118" i="4"/>
  <c r="P8118" i="4"/>
  <c r="Q8118" i="4"/>
  <c r="N8119" i="4"/>
  <c r="O8119" i="4"/>
  <c r="P8119" i="4"/>
  <c r="Q8119" i="4"/>
  <c r="N8120" i="4"/>
  <c r="O8120" i="4"/>
  <c r="P8120" i="4"/>
  <c r="Q8120" i="4"/>
  <c r="N8121" i="4"/>
  <c r="O8121" i="4"/>
  <c r="P8121" i="4"/>
  <c r="Q8121" i="4"/>
  <c r="N8122" i="4"/>
  <c r="O8122" i="4"/>
  <c r="P8122" i="4"/>
  <c r="Q8122" i="4"/>
  <c r="N8123" i="4"/>
  <c r="O8123" i="4"/>
  <c r="P8123" i="4"/>
  <c r="Q8123" i="4"/>
  <c r="N8124" i="4"/>
  <c r="O8124" i="4"/>
  <c r="P8124" i="4"/>
  <c r="Q8124" i="4"/>
  <c r="N8125" i="4"/>
  <c r="O8125" i="4"/>
  <c r="P8125" i="4"/>
  <c r="Q8125" i="4"/>
  <c r="N8126" i="4"/>
  <c r="O8126" i="4"/>
  <c r="P8126" i="4"/>
  <c r="Q8126" i="4"/>
  <c r="N8127" i="4"/>
  <c r="O8127" i="4"/>
  <c r="P8127" i="4"/>
  <c r="Q8127" i="4"/>
  <c r="N8128" i="4"/>
  <c r="O8128" i="4"/>
  <c r="P8128" i="4"/>
  <c r="Q8128" i="4"/>
  <c r="N8129" i="4"/>
  <c r="O8129" i="4"/>
  <c r="P8129" i="4"/>
  <c r="Q8129" i="4"/>
  <c r="N8130" i="4"/>
  <c r="O8130" i="4"/>
  <c r="P8130" i="4"/>
  <c r="Q8130" i="4"/>
  <c r="N8131" i="4"/>
  <c r="O8131" i="4"/>
  <c r="P8131" i="4"/>
  <c r="Q8131" i="4"/>
  <c r="N8132" i="4"/>
  <c r="O8132" i="4"/>
  <c r="P8132" i="4"/>
  <c r="Q8132" i="4"/>
  <c r="N8133" i="4"/>
  <c r="O8133" i="4"/>
  <c r="P8133" i="4"/>
  <c r="Q8133" i="4"/>
  <c r="N8134" i="4"/>
  <c r="O8134" i="4"/>
  <c r="P8134" i="4"/>
  <c r="Q8134" i="4"/>
  <c r="N8135" i="4"/>
  <c r="O8135" i="4"/>
  <c r="P8135" i="4"/>
  <c r="Q8135" i="4"/>
  <c r="N8136" i="4"/>
  <c r="O8136" i="4"/>
  <c r="P8136" i="4"/>
  <c r="Q8136" i="4"/>
  <c r="N8137" i="4"/>
  <c r="O8137" i="4"/>
  <c r="P8137" i="4"/>
  <c r="Q8137" i="4"/>
  <c r="N8138" i="4"/>
  <c r="O8138" i="4"/>
  <c r="P8138" i="4"/>
  <c r="Q8138" i="4"/>
  <c r="N8139" i="4"/>
  <c r="O8139" i="4"/>
  <c r="P8139" i="4"/>
  <c r="Q8139" i="4"/>
  <c r="N8140" i="4"/>
  <c r="O8140" i="4"/>
  <c r="P8140" i="4"/>
  <c r="Q8140" i="4"/>
  <c r="N8141" i="4"/>
  <c r="O8141" i="4"/>
  <c r="P8141" i="4"/>
  <c r="Q8141" i="4"/>
  <c r="N8142" i="4"/>
  <c r="O8142" i="4"/>
  <c r="P8142" i="4"/>
  <c r="Q8142" i="4"/>
  <c r="N8143" i="4"/>
  <c r="O8143" i="4"/>
  <c r="P8143" i="4"/>
  <c r="Q8143" i="4"/>
  <c r="N8144" i="4"/>
  <c r="O8144" i="4"/>
  <c r="P8144" i="4"/>
  <c r="Q8144" i="4"/>
  <c r="N8145" i="4"/>
  <c r="O8145" i="4"/>
  <c r="P8145" i="4"/>
  <c r="Q8145" i="4"/>
  <c r="N8146" i="4"/>
  <c r="O8146" i="4"/>
  <c r="P8146" i="4"/>
  <c r="Q8146" i="4"/>
  <c r="N8147" i="4"/>
  <c r="O8147" i="4"/>
  <c r="P8147" i="4"/>
  <c r="Q8147" i="4"/>
  <c r="N8148" i="4"/>
  <c r="O8148" i="4"/>
  <c r="P8148" i="4"/>
  <c r="Q8148" i="4"/>
  <c r="N8149" i="4"/>
  <c r="O8149" i="4"/>
  <c r="P8149" i="4"/>
  <c r="Q8149" i="4"/>
  <c r="N8150" i="4"/>
  <c r="O8150" i="4"/>
  <c r="P8150" i="4"/>
  <c r="Q8150" i="4"/>
  <c r="N8151" i="4"/>
  <c r="O8151" i="4"/>
  <c r="P8151" i="4"/>
  <c r="Q8151" i="4"/>
  <c r="N8152" i="4"/>
  <c r="O8152" i="4"/>
  <c r="P8152" i="4"/>
  <c r="Q8152" i="4"/>
  <c r="N8153" i="4"/>
  <c r="O8153" i="4"/>
  <c r="P8153" i="4"/>
  <c r="Q8153" i="4"/>
  <c r="N8154" i="4"/>
  <c r="O8154" i="4"/>
  <c r="P8154" i="4"/>
  <c r="Q8154" i="4"/>
  <c r="N8155" i="4"/>
  <c r="O8155" i="4"/>
  <c r="P8155" i="4"/>
  <c r="Q8155" i="4"/>
  <c r="N8156" i="4"/>
  <c r="O8156" i="4"/>
  <c r="P8156" i="4"/>
  <c r="Q8156" i="4"/>
  <c r="N8157" i="4"/>
  <c r="O8157" i="4"/>
  <c r="P8157" i="4"/>
  <c r="Q8157" i="4"/>
  <c r="N8158" i="4"/>
  <c r="O8158" i="4"/>
  <c r="P8158" i="4"/>
  <c r="Q8158" i="4"/>
  <c r="N8159" i="4"/>
  <c r="O8159" i="4"/>
  <c r="P8159" i="4"/>
  <c r="Q8159" i="4"/>
  <c r="N8160" i="4"/>
  <c r="O8160" i="4"/>
  <c r="P8160" i="4"/>
  <c r="Q8160" i="4"/>
  <c r="N8161" i="4"/>
  <c r="O8161" i="4"/>
  <c r="P8161" i="4"/>
  <c r="Q8161" i="4"/>
  <c r="N8162" i="4"/>
  <c r="O8162" i="4"/>
  <c r="P8162" i="4"/>
  <c r="Q8162" i="4"/>
  <c r="N8163" i="4"/>
  <c r="O8163" i="4"/>
  <c r="P8163" i="4"/>
  <c r="Q8163" i="4"/>
  <c r="N8164" i="4"/>
  <c r="O8164" i="4"/>
  <c r="P8164" i="4"/>
  <c r="Q8164" i="4"/>
  <c r="N8165" i="4"/>
  <c r="O8165" i="4"/>
  <c r="P8165" i="4"/>
  <c r="Q8165" i="4"/>
  <c r="N8166" i="4"/>
  <c r="O8166" i="4"/>
  <c r="P8166" i="4"/>
  <c r="Q8166" i="4"/>
  <c r="N8167" i="4"/>
  <c r="O8167" i="4"/>
  <c r="P8167" i="4"/>
  <c r="Q8167" i="4"/>
  <c r="N8168" i="4"/>
  <c r="O8168" i="4"/>
  <c r="P8168" i="4"/>
  <c r="Q8168" i="4"/>
  <c r="N8169" i="4"/>
  <c r="O8169" i="4"/>
  <c r="P8169" i="4"/>
  <c r="Q8169" i="4"/>
  <c r="N8170" i="4"/>
  <c r="O8170" i="4"/>
  <c r="P8170" i="4"/>
  <c r="Q8170" i="4"/>
  <c r="N8171" i="4"/>
  <c r="O8171" i="4"/>
  <c r="P8171" i="4"/>
  <c r="Q8171" i="4"/>
  <c r="N8172" i="4"/>
  <c r="O8172" i="4"/>
  <c r="P8172" i="4"/>
  <c r="Q8172" i="4"/>
  <c r="N8173" i="4"/>
  <c r="O8173" i="4"/>
  <c r="P8173" i="4"/>
  <c r="Q8173" i="4"/>
  <c r="N8174" i="4"/>
  <c r="O8174" i="4"/>
  <c r="P8174" i="4"/>
  <c r="Q8174" i="4"/>
  <c r="N8175" i="4"/>
  <c r="O8175" i="4"/>
  <c r="P8175" i="4"/>
  <c r="Q8175" i="4"/>
  <c r="N8176" i="4"/>
  <c r="O8176" i="4"/>
  <c r="P8176" i="4"/>
  <c r="Q8176" i="4"/>
  <c r="N8177" i="4"/>
  <c r="O8177" i="4"/>
  <c r="P8177" i="4"/>
  <c r="Q8177" i="4"/>
  <c r="N8178" i="4"/>
  <c r="O8178" i="4"/>
  <c r="P8178" i="4"/>
  <c r="Q8178" i="4"/>
  <c r="N8179" i="4"/>
  <c r="O8179" i="4"/>
  <c r="P8179" i="4"/>
  <c r="Q8179" i="4"/>
  <c r="N8180" i="4"/>
  <c r="O8180" i="4"/>
  <c r="P8180" i="4"/>
  <c r="Q8180" i="4"/>
  <c r="N8181" i="4"/>
  <c r="O8181" i="4"/>
  <c r="P8181" i="4"/>
  <c r="Q8181" i="4"/>
  <c r="N8182" i="4"/>
  <c r="O8182" i="4"/>
  <c r="P8182" i="4"/>
  <c r="Q8182" i="4"/>
  <c r="N8183" i="4"/>
  <c r="O8183" i="4"/>
  <c r="P8183" i="4"/>
  <c r="Q8183" i="4"/>
  <c r="N8184" i="4"/>
  <c r="O8184" i="4"/>
  <c r="P8184" i="4"/>
  <c r="Q8184" i="4"/>
  <c r="N8185" i="4"/>
  <c r="O8185" i="4"/>
  <c r="P8185" i="4"/>
  <c r="Q8185" i="4"/>
  <c r="N8186" i="4"/>
  <c r="O8186" i="4"/>
  <c r="P8186" i="4"/>
  <c r="Q8186" i="4"/>
  <c r="N8187" i="4"/>
  <c r="O8187" i="4"/>
  <c r="P8187" i="4"/>
  <c r="Q8187" i="4"/>
  <c r="N8188" i="4"/>
  <c r="O8188" i="4"/>
  <c r="P8188" i="4"/>
  <c r="Q8188" i="4"/>
  <c r="N8189" i="4"/>
  <c r="O8189" i="4"/>
  <c r="P8189" i="4"/>
  <c r="Q8189" i="4"/>
  <c r="N8190" i="4"/>
  <c r="O8190" i="4"/>
  <c r="P8190" i="4"/>
  <c r="Q8190" i="4"/>
  <c r="N8191" i="4"/>
  <c r="O8191" i="4"/>
  <c r="P8191" i="4"/>
  <c r="Q8191" i="4"/>
  <c r="N8192" i="4"/>
  <c r="O8192" i="4"/>
  <c r="P8192" i="4"/>
  <c r="Q8192" i="4"/>
  <c r="N8193" i="4"/>
  <c r="O8193" i="4"/>
  <c r="P8193" i="4"/>
  <c r="Q8193" i="4"/>
  <c r="N8194" i="4"/>
  <c r="O8194" i="4"/>
  <c r="P8194" i="4"/>
  <c r="Q8194" i="4"/>
  <c r="N8195" i="4"/>
  <c r="O8195" i="4"/>
  <c r="P8195" i="4"/>
  <c r="Q8195" i="4"/>
  <c r="N8196" i="4"/>
  <c r="O8196" i="4"/>
  <c r="P8196" i="4"/>
  <c r="Q8196" i="4"/>
  <c r="N8197" i="4"/>
  <c r="O8197" i="4"/>
  <c r="P8197" i="4"/>
  <c r="Q8197" i="4"/>
  <c r="N8198" i="4"/>
  <c r="O8198" i="4"/>
  <c r="P8198" i="4"/>
  <c r="Q8198" i="4"/>
  <c r="N8199" i="4"/>
  <c r="O8199" i="4"/>
  <c r="P8199" i="4"/>
  <c r="Q8199" i="4"/>
  <c r="N8200" i="4"/>
  <c r="O8200" i="4"/>
  <c r="P8200" i="4"/>
  <c r="Q8200" i="4"/>
  <c r="N8201" i="4"/>
  <c r="O8201" i="4"/>
  <c r="P8201" i="4"/>
  <c r="Q8201" i="4"/>
  <c r="N8202" i="4"/>
  <c r="O8202" i="4"/>
  <c r="P8202" i="4"/>
  <c r="Q8202" i="4"/>
  <c r="N8203" i="4"/>
  <c r="O8203" i="4"/>
  <c r="P8203" i="4"/>
  <c r="Q8203" i="4"/>
  <c r="N8204" i="4"/>
  <c r="O8204" i="4"/>
  <c r="P8204" i="4"/>
  <c r="Q8204" i="4"/>
  <c r="N8205" i="4"/>
  <c r="O8205" i="4"/>
  <c r="P8205" i="4"/>
  <c r="Q8205" i="4"/>
  <c r="N8206" i="4"/>
  <c r="O8206" i="4"/>
  <c r="P8206" i="4"/>
  <c r="Q8206" i="4"/>
  <c r="N8207" i="4"/>
  <c r="O8207" i="4"/>
  <c r="P8207" i="4"/>
  <c r="Q8207" i="4"/>
  <c r="N8208" i="4"/>
  <c r="O8208" i="4"/>
  <c r="P8208" i="4"/>
  <c r="Q8208" i="4"/>
  <c r="N8209" i="4"/>
  <c r="O8209" i="4"/>
  <c r="P8209" i="4"/>
  <c r="Q8209" i="4"/>
  <c r="N8210" i="4"/>
  <c r="O8210" i="4"/>
  <c r="P8210" i="4"/>
  <c r="Q8210" i="4"/>
  <c r="N8211" i="4"/>
  <c r="O8211" i="4"/>
  <c r="P8211" i="4"/>
  <c r="Q8211" i="4"/>
  <c r="N8212" i="4"/>
  <c r="O8212" i="4"/>
  <c r="P8212" i="4"/>
  <c r="Q8212" i="4"/>
  <c r="N8213" i="4"/>
  <c r="O8213" i="4"/>
  <c r="P8213" i="4"/>
  <c r="Q8213" i="4"/>
  <c r="N8214" i="4"/>
  <c r="O8214" i="4"/>
  <c r="P8214" i="4"/>
  <c r="Q8214" i="4"/>
  <c r="N8215" i="4"/>
  <c r="O8215" i="4"/>
  <c r="P8215" i="4"/>
  <c r="Q8215" i="4"/>
  <c r="N8216" i="4"/>
  <c r="O8216" i="4"/>
  <c r="P8216" i="4"/>
  <c r="Q8216" i="4"/>
  <c r="N8217" i="4"/>
  <c r="O8217" i="4"/>
  <c r="P8217" i="4"/>
  <c r="Q8217" i="4"/>
  <c r="N8218" i="4"/>
  <c r="O8218" i="4"/>
  <c r="P8218" i="4"/>
  <c r="Q8218" i="4"/>
  <c r="N8219" i="4"/>
  <c r="O8219" i="4"/>
  <c r="P8219" i="4"/>
  <c r="Q8219" i="4"/>
  <c r="N8220" i="4"/>
  <c r="O8220" i="4"/>
  <c r="P8220" i="4"/>
  <c r="Q8220" i="4"/>
  <c r="N8221" i="4"/>
  <c r="O8221" i="4"/>
  <c r="P8221" i="4"/>
  <c r="Q8221" i="4"/>
  <c r="N8222" i="4"/>
  <c r="O8222" i="4"/>
  <c r="P8222" i="4"/>
  <c r="Q8222" i="4"/>
  <c r="N8223" i="4"/>
  <c r="O8223" i="4"/>
  <c r="P8223" i="4"/>
  <c r="Q8223" i="4"/>
  <c r="N8224" i="4"/>
  <c r="O8224" i="4"/>
  <c r="P8224" i="4"/>
  <c r="Q8224" i="4"/>
  <c r="N8225" i="4"/>
  <c r="O8225" i="4"/>
  <c r="P8225" i="4"/>
  <c r="Q8225" i="4"/>
  <c r="N8226" i="4"/>
  <c r="O8226" i="4"/>
  <c r="P8226" i="4"/>
  <c r="Q8226" i="4"/>
  <c r="N8227" i="4"/>
  <c r="O8227" i="4"/>
  <c r="P8227" i="4"/>
  <c r="Q8227" i="4"/>
  <c r="N8228" i="4"/>
  <c r="O8228" i="4"/>
  <c r="P8228" i="4"/>
  <c r="Q8228" i="4"/>
  <c r="N8229" i="4"/>
  <c r="O8229" i="4"/>
  <c r="P8229" i="4"/>
  <c r="Q8229" i="4"/>
  <c r="N8230" i="4"/>
  <c r="O8230" i="4"/>
  <c r="P8230" i="4"/>
  <c r="Q8230" i="4"/>
  <c r="N8231" i="4"/>
  <c r="O8231" i="4"/>
  <c r="P8231" i="4"/>
  <c r="Q8231" i="4"/>
  <c r="N8232" i="4"/>
  <c r="O8232" i="4"/>
  <c r="P8232" i="4"/>
  <c r="Q8232" i="4"/>
  <c r="N8233" i="4"/>
  <c r="O8233" i="4"/>
  <c r="P8233" i="4"/>
  <c r="Q8233" i="4"/>
  <c r="N8234" i="4"/>
  <c r="O8234" i="4"/>
  <c r="P8234" i="4"/>
  <c r="Q8234" i="4"/>
  <c r="N8235" i="4"/>
  <c r="O8235" i="4"/>
  <c r="P8235" i="4"/>
  <c r="Q8235" i="4"/>
  <c r="N8236" i="4"/>
  <c r="O8236" i="4"/>
  <c r="P8236" i="4"/>
  <c r="Q8236" i="4"/>
  <c r="N8237" i="4"/>
  <c r="O8237" i="4"/>
  <c r="P8237" i="4"/>
  <c r="Q8237" i="4"/>
  <c r="N8238" i="4"/>
  <c r="O8238" i="4"/>
  <c r="P8238" i="4"/>
  <c r="Q8238" i="4"/>
  <c r="N8239" i="4"/>
  <c r="O8239" i="4"/>
  <c r="P8239" i="4"/>
  <c r="Q8239" i="4"/>
  <c r="N8240" i="4"/>
  <c r="O8240" i="4"/>
  <c r="P8240" i="4"/>
  <c r="Q8240" i="4"/>
  <c r="N8241" i="4"/>
  <c r="O8241" i="4"/>
  <c r="P8241" i="4"/>
  <c r="Q8241" i="4"/>
  <c r="N8242" i="4"/>
  <c r="O8242" i="4"/>
  <c r="P8242" i="4"/>
  <c r="Q8242" i="4"/>
  <c r="N8243" i="4"/>
  <c r="O8243" i="4"/>
  <c r="P8243" i="4"/>
  <c r="Q8243" i="4"/>
  <c r="N8244" i="4"/>
  <c r="O8244" i="4"/>
  <c r="P8244" i="4"/>
  <c r="Q8244" i="4"/>
  <c r="N8245" i="4"/>
  <c r="O8245" i="4"/>
  <c r="P8245" i="4"/>
  <c r="Q8245" i="4"/>
  <c r="N8246" i="4"/>
  <c r="O8246" i="4"/>
  <c r="P8246" i="4"/>
  <c r="Q8246" i="4"/>
  <c r="N8247" i="4"/>
  <c r="O8247" i="4"/>
  <c r="P8247" i="4"/>
  <c r="Q8247" i="4"/>
  <c r="N8248" i="4"/>
  <c r="O8248" i="4"/>
  <c r="P8248" i="4"/>
  <c r="Q8248" i="4"/>
  <c r="N8249" i="4"/>
  <c r="O8249" i="4"/>
  <c r="P8249" i="4"/>
  <c r="Q8249" i="4"/>
  <c r="N8250" i="4"/>
  <c r="O8250" i="4"/>
  <c r="P8250" i="4"/>
  <c r="Q8250" i="4"/>
  <c r="N8251" i="4"/>
  <c r="O8251" i="4"/>
  <c r="P8251" i="4"/>
  <c r="Q8251" i="4"/>
  <c r="N8252" i="4"/>
  <c r="O8252" i="4"/>
  <c r="P8252" i="4"/>
  <c r="Q8252" i="4"/>
  <c r="N8253" i="4"/>
  <c r="O8253" i="4"/>
  <c r="P8253" i="4"/>
  <c r="Q8253" i="4"/>
  <c r="N8254" i="4"/>
  <c r="O8254" i="4"/>
  <c r="P8254" i="4"/>
  <c r="Q8254" i="4"/>
  <c r="N8255" i="4"/>
  <c r="O8255" i="4"/>
  <c r="P8255" i="4"/>
  <c r="Q8255" i="4"/>
  <c r="N8256" i="4"/>
  <c r="O8256" i="4"/>
  <c r="P8256" i="4"/>
  <c r="Q8256" i="4"/>
  <c r="N8257" i="4"/>
  <c r="O8257" i="4"/>
  <c r="P8257" i="4"/>
  <c r="Q8257" i="4"/>
  <c r="N8258" i="4"/>
  <c r="O8258" i="4"/>
  <c r="P8258" i="4"/>
  <c r="Q8258" i="4"/>
  <c r="N8259" i="4"/>
  <c r="O8259" i="4"/>
  <c r="P8259" i="4"/>
  <c r="Q8259" i="4"/>
  <c r="N8260" i="4"/>
  <c r="O8260" i="4"/>
  <c r="P8260" i="4"/>
  <c r="Q8260" i="4"/>
  <c r="N8261" i="4"/>
  <c r="O8261" i="4"/>
  <c r="P8261" i="4"/>
  <c r="Q8261" i="4"/>
  <c r="N8262" i="4"/>
  <c r="O8262" i="4"/>
  <c r="P8262" i="4"/>
  <c r="Q8262" i="4"/>
  <c r="N8263" i="4"/>
  <c r="O8263" i="4"/>
  <c r="P8263" i="4"/>
  <c r="Q8263" i="4"/>
  <c r="N8264" i="4"/>
  <c r="O8264" i="4"/>
  <c r="P8264" i="4"/>
  <c r="Q8264" i="4"/>
  <c r="N8265" i="4"/>
  <c r="O8265" i="4"/>
  <c r="P8265" i="4"/>
  <c r="Q8265" i="4"/>
  <c r="N8266" i="4"/>
  <c r="O8266" i="4"/>
  <c r="P8266" i="4"/>
  <c r="Q8266" i="4"/>
  <c r="N8267" i="4"/>
  <c r="O8267" i="4"/>
  <c r="P8267" i="4"/>
  <c r="Q8267" i="4"/>
  <c r="N8268" i="4"/>
  <c r="O8268" i="4"/>
  <c r="P8268" i="4"/>
  <c r="Q8268" i="4"/>
  <c r="N8269" i="4"/>
  <c r="O8269" i="4"/>
  <c r="P8269" i="4"/>
  <c r="Q8269" i="4"/>
  <c r="N8270" i="4"/>
  <c r="O8270" i="4"/>
  <c r="P8270" i="4"/>
  <c r="Q8270" i="4"/>
  <c r="N8271" i="4"/>
  <c r="O8271" i="4"/>
  <c r="P8271" i="4"/>
  <c r="Q8271" i="4"/>
  <c r="N8272" i="4"/>
  <c r="O8272" i="4"/>
  <c r="P8272" i="4"/>
  <c r="Q8272" i="4"/>
  <c r="N8273" i="4"/>
  <c r="O8273" i="4"/>
  <c r="P8273" i="4"/>
  <c r="Q8273" i="4"/>
  <c r="N8274" i="4"/>
  <c r="O8274" i="4"/>
  <c r="P8274" i="4"/>
  <c r="Q8274" i="4"/>
  <c r="N8275" i="4"/>
  <c r="O8275" i="4"/>
  <c r="P8275" i="4"/>
  <c r="Q8275" i="4"/>
  <c r="N8276" i="4"/>
  <c r="O8276" i="4"/>
  <c r="P8276" i="4"/>
  <c r="Q8276" i="4"/>
  <c r="N8277" i="4"/>
  <c r="O8277" i="4"/>
  <c r="P8277" i="4"/>
  <c r="Q8277" i="4"/>
  <c r="N8278" i="4"/>
  <c r="O8278" i="4"/>
  <c r="P8278" i="4"/>
  <c r="Q8278" i="4"/>
  <c r="N8279" i="4"/>
  <c r="O8279" i="4"/>
  <c r="P8279" i="4"/>
  <c r="Q8279" i="4"/>
  <c r="N8280" i="4"/>
  <c r="O8280" i="4"/>
  <c r="P8280" i="4"/>
  <c r="Q8280" i="4"/>
  <c r="N8281" i="4"/>
  <c r="O8281" i="4"/>
  <c r="P8281" i="4"/>
  <c r="Q8281" i="4"/>
  <c r="N8282" i="4"/>
  <c r="O8282" i="4"/>
  <c r="P8282" i="4"/>
  <c r="Q8282" i="4"/>
  <c r="N8283" i="4"/>
  <c r="O8283" i="4"/>
  <c r="P8283" i="4"/>
  <c r="Q8283" i="4"/>
  <c r="N8284" i="4"/>
  <c r="O8284" i="4"/>
  <c r="P8284" i="4"/>
  <c r="Q8284" i="4"/>
  <c r="N8285" i="4"/>
  <c r="O8285" i="4"/>
  <c r="P8285" i="4"/>
  <c r="Q8285" i="4"/>
  <c r="N8286" i="4"/>
  <c r="O8286" i="4"/>
  <c r="P8286" i="4"/>
  <c r="Q8286" i="4"/>
  <c r="N8287" i="4"/>
  <c r="O8287" i="4"/>
  <c r="P8287" i="4"/>
  <c r="Q8287" i="4"/>
  <c r="N8288" i="4"/>
  <c r="O8288" i="4"/>
  <c r="P8288" i="4"/>
  <c r="Q8288" i="4"/>
  <c r="N8289" i="4"/>
  <c r="O8289" i="4"/>
  <c r="P8289" i="4"/>
  <c r="Q8289" i="4"/>
  <c r="N8290" i="4"/>
  <c r="O8290" i="4"/>
  <c r="P8290" i="4"/>
  <c r="Q8290" i="4"/>
  <c r="N8291" i="4"/>
  <c r="O8291" i="4"/>
  <c r="P8291" i="4"/>
  <c r="Q8291" i="4"/>
  <c r="N8292" i="4"/>
  <c r="O8292" i="4"/>
  <c r="P8292" i="4"/>
  <c r="Q8292" i="4"/>
  <c r="N8293" i="4"/>
  <c r="O8293" i="4"/>
  <c r="P8293" i="4"/>
  <c r="Q8293" i="4"/>
  <c r="N8294" i="4"/>
  <c r="O8294" i="4"/>
  <c r="P8294" i="4"/>
  <c r="Q8294" i="4"/>
  <c r="N8295" i="4"/>
  <c r="O8295" i="4"/>
  <c r="P8295" i="4"/>
  <c r="Q8295" i="4"/>
  <c r="N8296" i="4"/>
  <c r="O8296" i="4"/>
  <c r="P8296" i="4"/>
  <c r="Q8296" i="4"/>
  <c r="N8297" i="4"/>
  <c r="O8297" i="4"/>
  <c r="P8297" i="4"/>
  <c r="Q8297" i="4"/>
  <c r="N8298" i="4"/>
  <c r="O8298" i="4"/>
  <c r="P8298" i="4"/>
  <c r="Q8298" i="4"/>
  <c r="N8299" i="4"/>
  <c r="O8299" i="4"/>
  <c r="P8299" i="4"/>
  <c r="Q8299" i="4"/>
  <c r="N8300" i="4"/>
  <c r="O8300" i="4"/>
  <c r="P8300" i="4"/>
  <c r="Q8300" i="4"/>
  <c r="N8301" i="4"/>
  <c r="O8301" i="4"/>
  <c r="P8301" i="4"/>
  <c r="Q8301" i="4"/>
  <c r="N8302" i="4"/>
  <c r="O8302" i="4"/>
  <c r="P8302" i="4"/>
  <c r="Q8302" i="4"/>
  <c r="N8303" i="4"/>
  <c r="O8303" i="4"/>
  <c r="P8303" i="4"/>
  <c r="Q8303" i="4"/>
  <c r="N8304" i="4"/>
  <c r="O8304" i="4"/>
  <c r="P8304" i="4"/>
  <c r="Q8304" i="4"/>
  <c r="N8305" i="4"/>
  <c r="O8305" i="4"/>
  <c r="P8305" i="4"/>
  <c r="Q8305" i="4"/>
  <c r="N8306" i="4"/>
  <c r="O8306" i="4"/>
  <c r="P8306" i="4"/>
  <c r="Q8306" i="4"/>
  <c r="N8307" i="4"/>
  <c r="O8307" i="4"/>
  <c r="P8307" i="4"/>
  <c r="Q8307" i="4"/>
  <c r="N8308" i="4"/>
  <c r="O8308" i="4"/>
  <c r="P8308" i="4"/>
  <c r="Q8308" i="4"/>
  <c r="N8309" i="4"/>
  <c r="O8309" i="4"/>
  <c r="P8309" i="4"/>
  <c r="Q8309" i="4"/>
  <c r="N8310" i="4"/>
  <c r="O8310" i="4"/>
  <c r="P8310" i="4"/>
  <c r="Q8310" i="4"/>
  <c r="N8311" i="4"/>
  <c r="O8311" i="4"/>
  <c r="P8311" i="4"/>
  <c r="Q8311" i="4"/>
  <c r="N8312" i="4"/>
  <c r="O8312" i="4"/>
  <c r="P8312" i="4"/>
  <c r="Q8312" i="4"/>
  <c r="N8313" i="4"/>
  <c r="O8313" i="4"/>
  <c r="P8313" i="4"/>
  <c r="Q8313" i="4"/>
  <c r="N8314" i="4"/>
  <c r="O8314" i="4"/>
  <c r="P8314" i="4"/>
  <c r="Q8314" i="4"/>
  <c r="N8315" i="4"/>
  <c r="O8315" i="4"/>
  <c r="P8315" i="4"/>
  <c r="Q8315" i="4"/>
  <c r="N8316" i="4"/>
  <c r="O8316" i="4"/>
  <c r="P8316" i="4"/>
  <c r="Q8316" i="4"/>
  <c r="N8317" i="4"/>
  <c r="O8317" i="4"/>
  <c r="P8317" i="4"/>
  <c r="Q8317" i="4"/>
  <c r="N8318" i="4"/>
  <c r="O8318" i="4"/>
  <c r="P8318" i="4"/>
  <c r="Q8318" i="4"/>
  <c r="N8319" i="4"/>
  <c r="O8319" i="4"/>
  <c r="P8319" i="4"/>
  <c r="Q8319" i="4"/>
  <c r="N8320" i="4"/>
  <c r="O8320" i="4"/>
  <c r="P8320" i="4"/>
  <c r="Q8320" i="4"/>
  <c r="N8321" i="4"/>
  <c r="O8321" i="4"/>
  <c r="P8321" i="4"/>
  <c r="Q8321" i="4"/>
  <c r="N8322" i="4"/>
  <c r="O8322" i="4"/>
  <c r="P8322" i="4"/>
  <c r="Q8322" i="4"/>
  <c r="N8323" i="4"/>
  <c r="O8323" i="4"/>
  <c r="P8323" i="4"/>
  <c r="Q8323" i="4"/>
  <c r="N8324" i="4"/>
  <c r="O8324" i="4"/>
  <c r="P8324" i="4"/>
  <c r="Q8324" i="4"/>
  <c r="N8325" i="4"/>
  <c r="O8325" i="4"/>
  <c r="P8325" i="4"/>
  <c r="Q8325" i="4"/>
  <c r="N8326" i="4"/>
  <c r="O8326" i="4"/>
  <c r="P8326" i="4"/>
  <c r="Q8326" i="4"/>
  <c r="N8327" i="4"/>
  <c r="O8327" i="4"/>
  <c r="P8327" i="4"/>
  <c r="Q8327" i="4"/>
  <c r="N8328" i="4"/>
  <c r="O8328" i="4"/>
  <c r="P8328" i="4"/>
  <c r="Q8328" i="4"/>
  <c r="N8329" i="4"/>
  <c r="O8329" i="4"/>
  <c r="P8329" i="4"/>
  <c r="Q8329" i="4"/>
  <c r="N8330" i="4"/>
  <c r="O8330" i="4"/>
  <c r="P8330" i="4"/>
  <c r="Q8330" i="4"/>
  <c r="N8331" i="4"/>
  <c r="O8331" i="4"/>
  <c r="P8331" i="4"/>
  <c r="Q8331" i="4"/>
  <c r="N8332" i="4"/>
  <c r="O8332" i="4"/>
  <c r="P8332" i="4"/>
  <c r="Q8332" i="4"/>
  <c r="N8333" i="4"/>
  <c r="O8333" i="4"/>
  <c r="P8333" i="4"/>
  <c r="Q8333" i="4"/>
  <c r="N8334" i="4"/>
  <c r="O8334" i="4"/>
  <c r="P8334" i="4"/>
  <c r="Q8334" i="4"/>
  <c r="N8335" i="4"/>
  <c r="O8335" i="4"/>
  <c r="P8335" i="4"/>
  <c r="Q8335" i="4"/>
  <c r="N8336" i="4"/>
  <c r="O8336" i="4"/>
  <c r="P8336" i="4"/>
  <c r="Q8336" i="4"/>
  <c r="N8337" i="4"/>
  <c r="O8337" i="4"/>
  <c r="P8337" i="4"/>
  <c r="Q8337" i="4"/>
  <c r="N8338" i="4"/>
  <c r="O8338" i="4"/>
  <c r="P8338" i="4"/>
  <c r="Q8338" i="4"/>
  <c r="N8339" i="4"/>
  <c r="O8339" i="4"/>
  <c r="P8339" i="4"/>
  <c r="Q8339" i="4"/>
  <c r="N8340" i="4"/>
  <c r="O8340" i="4"/>
  <c r="P8340" i="4"/>
  <c r="Q8340" i="4"/>
  <c r="N8341" i="4"/>
  <c r="O8341" i="4"/>
  <c r="P8341" i="4"/>
  <c r="Q8341" i="4"/>
  <c r="N8342" i="4"/>
  <c r="O8342" i="4"/>
  <c r="P8342" i="4"/>
  <c r="Q8342" i="4"/>
  <c r="N8343" i="4"/>
  <c r="O8343" i="4"/>
  <c r="P8343" i="4"/>
  <c r="Q8343" i="4"/>
  <c r="N8344" i="4"/>
  <c r="O8344" i="4"/>
  <c r="P8344" i="4"/>
  <c r="Q8344" i="4"/>
  <c r="N8345" i="4"/>
  <c r="O8345" i="4"/>
  <c r="P8345" i="4"/>
  <c r="Q8345" i="4"/>
  <c r="N8346" i="4"/>
  <c r="O8346" i="4"/>
  <c r="P8346" i="4"/>
  <c r="Q8346" i="4"/>
  <c r="N8347" i="4"/>
  <c r="O8347" i="4"/>
  <c r="P8347" i="4"/>
  <c r="Q8347" i="4"/>
  <c r="N8348" i="4"/>
  <c r="O8348" i="4"/>
  <c r="P8348" i="4"/>
  <c r="Q8348" i="4"/>
  <c r="N8349" i="4"/>
  <c r="O8349" i="4"/>
  <c r="P8349" i="4"/>
  <c r="Q8349" i="4"/>
  <c r="N8350" i="4"/>
  <c r="O8350" i="4"/>
  <c r="P8350" i="4"/>
  <c r="Q8350" i="4"/>
  <c r="N8351" i="4"/>
  <c r="O8351" i="4"/>
  <c r="P8351" i="4"/>
  <c r="Q8351" i="4"/>
  <c r="N8352" i="4"/>
  <c r="O8352" i="4"/>
  <c r="P8352" i="4"/>
  <c r="Q8352" i="4"/>
  <c r="N8353" i="4"/>
  <c r="O8353" i="4"/>
  <c r="P8353" i="4"/>
  <c r="Q8353" i="4"/>
  <c r="N8354" i="4"/>
  <c r="O8354" i="4"/>
  <c r="P8354" i="4"/>
  <c r="Q8354" i="4"/>
  <c r="N8355" i="4"/>
  <c r="O8355" i="4"/>
  <c r="P8355" i="4"/>
  <c r="Q8355" i="4"/>
  <c r="N8356" i="4"/>
  <c r="O8356" i="4"/>
  <c r="P8356" i="4"/>
  <c r="Q8356" i="4"/>
  <c r="N8357" i="4"/>
  <c r="O8357" i="4"/>
  <c r="P8357" i="4"/>
  <c r="Q8357" i="4"/>
  <c r="N8358" i="4"/>
  <c r="O8358" i="4"/>
  <c r="P8358" i="4"/>
  <c r="Q8358" i="4"/>
  <c r="N8359" i="4"/>
  <c r="O8359" i="4"/>
  <c r="P8359" i="4"/>
  <c r="Q8359" i="4"/>
  <c r="N8360" i="4"/>
  <c r="O8360" i="4"/>
  <c r="P8360" i="4"/>
  <c r="Q8360" i="4"/>
  <c r="N8361" i="4"/>
  <c r="O8361" i="4"/>
  <c r="P8361" i="4"/>
  <c r="Q8361" i="4"/>
  <c r="N8362" i="4"/>
  <c r="O8362" i="4"/>
  <c r="P8362" i="4"/>
  <c r="Q8362" i="4"/>
  <c r="N8363" i="4"/>
  <c r="O8363" i="4"/>
  <c r="P8363" i="4"/>
  <c r="Q8363" i="4"/>
  <c r="N8364" i="4"/>
  <c r="O8364" i="4"/>
  <c r="P8364" i="4"/>
  <c r="Q8364" i="4"/>
  <c r="N8365" i="4"/>
  <c r="O8365" i="4"/>
  <c r="P8365" i="4"/>
  <c r="Q8365" i="4"/>
  <c r="N8366" i="4"/>
  <c r="O8366" i="4"/>
  <c r="P8366" i="4"/>
  <c r="Q8366" i="4"/>
  <c r="N8367" i="4"/>
  <c r="O8367" i="4"/>
  <c r="P8367" i="4"/>
  <c r="Q8367" i="4"/>
  <c r="N8368" i="4"/>
  <c r="O8368" i="4"/>
  <c r="P8368" i="4"/>
  <c r="Q8368" i="4"/>
  <c r="N8369" i="4"/>
  <c r="O8369" i="4"/>
  <c r="P8369" i="4"/>
  <c r="Q8369" i="4"/>
  <c r="N8370" i="4"/>
  <c r="O8370" i="4"/>
  <c r="P8370" i="4"/>
  <c r="Q8370" i="4"/>
  <c r="N8371" i="4"/>
  <c r="O8371" i="4"/>
  <c r="P8371" i="4"/>
  <c r="Q8371" i="4"/>
  <c r="N8372" i="4"/>
  <c r="O8372" i="4"/>
  <c r="P8372" i="4"/>
  <c r="Q8372" i="4"/>
  <c r="N8373" i="4"/>
  <c r="O8373" i="4"/>
  <c r="P8373" i="4"/>
  <c r="Q8373" i="4"/>
  <c r="N8374" i="4"/>
  <c r="O8374" i="4"/>
  <c r="P8374" i="4"/>
  <c r="Q8374" i="4"/>
  <c r="N8375" i="4"/>
  <c r="O8375" i="4"/>
  <c r="P8375" i="4"/>
  <c r="Q8375" i="4"/>
  <c r="N8376" i="4"/>
  <c r="O8376" i="4"/>
  <c r="P8376" i="4"/>
  <c r="Q8376" i="4"/>
  <c r="N8377" i="4"/>
  <c r="O8377" i="4"/>
  <c r="P8377" i="4"/>
  <c r="Q8377" i="4"/>
  <c r="N8378" i="4"/>
  <c r="O8378" i="4"/>
  <c r="P8378" i="4"/>
  <c r="Q8378" i="4"/>
  <c r="N8379" i="4"/>
  <c r="O8379" i="4"/>
  <c r="P8379" i="4"/>
  <c r="Q8379" i="4"/>
  <c r="N8380" i="4"/>
  <c r="O8380" i="4"/>
  <c r="P8380" i="4"/>
  <c r="Q8380" i="4"/>
  <c r="N8381" i="4"/>
  <c r="O8381" i="4"/>
  <c r="P8381" i="4"/>
  <c r="Q8381" i="4"/>
  <c r="N8382" i="4"/>
  <c r="O8382" i="4"/>
  <c r="P8382" i="4"/>
  <c r="Q8382" i="4"/>
  <c r="N8383" i="4"/>
  <c r="O8383" i="4"/>
  <c r="P8383" i="4"/>
  <c r="Q8383" i="4"/>
  <c r="N8384" i="4"/>
  <c r="O8384" i="4"/>
  <c r="P8384" i="4"/>
  <c r="Q8384" i="4"/>
  <c r="N8385" i="4"/>
  <c r="O8385" i="4"/>
  <c r="P8385" i="4"/>
  <c r="Q8385" i="4"/>
  <c r="N8386" i="4"/>
  <c r="O8386" i="4"/>
  <c r="P8386" i="4"/>
  <c r="Q8386" i="4"/>
  <c r="N8387" i="4"/>
  <c r="O8387" i="4"/>
  <c r="P8387" i="4"/>
  <c r="Q8387" i="4"/>
  <c r="N8388" i="4"/>
  <c r="O8388" i="4"/>
  <c r="P8388" i="4"/>
  <c r="Q8388" i="4"/>
  <c r="N8389" i="4"/>
  <c r="O8389" i="4"/>
  <c r="P8389" i="4"/>
  <c r="Q8389" i="4"/>
  <c r="N8390" i="4"/>
  <c r="O8390" i="4"/>
  <c r="P8390" i="4"/>
  <c r="Q8390" i="4"/>
  <c r="N8391" i="4"/>
  <c r="O8391" i="4"/>
  <c r="P8391" i="4"/>
  <c r="Q8391" i="4"/>
  <c r="N8392" i="4"/>
  <c r="O8392" i="4"/>
  <c r="P8392" i="4"/>
  <c r="Q8392" i="4"/>
  <c r="N8393" i="4"/>
  <c r="O8393" i="4"/>
  <c r="P8393" i="4"/>
  <c r="Q8393" i="4"/>
  <c r="N8394" i="4"/>
  <c r="O8394" i="4"/>
  <c r="P8394" i="4"/>
  <c r="Q8394" i="4"/>
  <c r="N8395" i="4"/>
  <c r="O8395" i="4"/>
  <c r="P8395" i="4"/>
  <c r="Q8395" i="4"/>
  <c r="N8396" i="4"/>
  <c r="O8396" i="4"/>
  <c r="P8396" i="4"/>
  <c r="Q8396" i="4"/>
  <c r="N8397" i="4"/>
  <c r="O8397" i="4"/>
  <c r="P8397" i="4"/>
  <c r="Q8397" i="4"/>
  <c r="N8398" i="4"/>
  <c r="O8398" i="4"/>
  <c r="P8398" i="4"/>
  <c r="Q8398" i="4"/>
  <c r="N8399" i="4"/>
  <c r="O8399" i="4"/>
  <c r="P8399" i="4"/>
  <c r="Q8399" i="4"/>
  <c r="N8400" i="4"/>
  <c r="O8400" i="4"/>
  <c r="P8400" i="4"/>
  <c r="Q8400" i="4"/>
  <c r="N8401" i="4"/>
  <c r="O8401" i="4"/>
  <c r="P8401" i="4"/>
  <c r="Q8401" i="4"/>
  <c r="N8402" i="4"/>
  <c r="O8402" i="4"/>
  <c r="P8402" i="4"/>
  <c r="Q8402" i="4"/>
  <c r="N8403" i="4"/>
  <c r="O8403" i="4"/>
  <c r="P8403" i="4"/>
  <c r="Q8403" i="4"/>
  <c r="N8404" i="4"/>
  <c r="O8404" i="4"/>
  <c r="P8404" i="4"/>
  <c r="Q8404" i="4"/>
  <c r="N8405" i="4"/>
  <c r="O8405" i="4"/>
  <c r="P8405" i="4"/>
  <c r="Q8405" i="4"/>
  <c r="N8406" i="4"/>
  <c r="O8406" i="4"/>
  <c r="P8406" i="4"/>
  <c r="Q8406" i="4"/>
  <c r="N8407" i="4"/>
  <c r="O8407" i="4"/>
  <c r="P8407" i="4"/>
  <c r="Q8407" i="4"/>
  <c r="N8408" i="4"/>
  <c r="O8408" i="4"/>
  <c r="P8408" i="4"/>
  <c r="Q8408" i="4"/>
  <c r="N8409" i="4"/>
  <c r="O8409" i="4"/>
  <c r="P8409" i="4"/>
  <c r="Q8409" i="4"/>
  <c r="N8410" i="4"/>
  <c r="O8410" i="4"/>
  <c r="P8410" i="4"/>
  <c r="Q8410" i="4"/>
  <c r="N8411" i="4"/>
  <c r="O8411" i="4"/>
  <c r="P8411" i="4"/>
  <c r="Q8411" i="4"/>
  <c r="N8412" i="4"/>
  <c r="O8412" i="4"/>
  <c r="P8412" i="4"/>
  <c r="Q8412" i="4"/>
  <c r="N8413" i="4"/>
  <c r="O8413" i="4"/>
  <c r="P8413" i="4"/>
  <c r="Q8413" i="4"/>
  <c r="N8414" i="4"/>
  <c r="O8414" i="4"/>
  <c r="P8414" i="4"/>
  <c r="Q8414" i="4"/>
  <c r="N8415" i="4"/>
  <c r="O8415" i="4"/>
  <c r="P8415" i="4"/>
  <c r="Q8415" i="4"/>
  <c r="N8416" i="4"/>
  <c r="O8416" i="4"/>
  <c r="P8416" i="4"/>
  <c r="Q8416" i="4"/>
  <c r="N8417" i="4"/>
  <c r="O8417" i="4"/>
  <c r="P8417" i="4"/>
  <c r="Q8417" i="4"/>
  <c r="N8418" i="4"/>
  <c r="O8418" i="4"/>
  <c r="P8418" i="4"/>
  <c r="Q8418" i="4"/>
  <c r="N8419" i="4"/>
  <c r="O8419" i="4"/>
  <c r="P8419" i="4"/>
  <c r="Q8419" i="4"/>
  <c r="N8420" i="4"/>
  <c r="O8420" i="4"/>
  <c r="P8420" i="4"/>
  <c r="Q8420" i="4"/>
  <c r="N8421" i="4"/>
  <c r="O8421" i="4"/>
  <c r="P8421" i="4"/>
  <c r="Q8421" i="4"/>
  <c r="N8422" i="4"/>
  <c r="O8422" i="4"/>
  <c r="P8422" i="4"/>
  <c r="Q8422" i="4"/>
  <c r="N8423" i="4"/>
  <c r="O8423" i="4"/>
  <c r="P8423" i="4"/>
  <c r="Q8423" i="4"/>
  <c r="N8424" i="4"/>
  <c r="O8424" i="4"/>
  <c r="P8424" i="4"/>
  <c r="Q8424" i="4"/>
  <c r="N8425" i="4"/>
  <c r="O8425" i="4"/>
  <c r="P8425" i="4"/>
  <c r="Q8425" i="4"/>
  <c r="N8426" i="4"/>
  <c r="O8426" i="4"/>
  <c r="P8426" i="4"/>
  <c r="Q8426" i="4"/>
  <c r="N8427" i="4"/>
  <c r="O8427" i="4"/>
  <c r="P8427" i="4"/>
  <c r="Q8427" i="4"/>
  <c r="N8428" i="4"/>
  <c r="O8428" i="4"/>
  <c r="P8428" i="4"/>
  <c r="Q8428" i="4"/>
  <c r="N8429" i="4"/>
  <c r="O8429" i="4"/>
  <c r="P8429" i="4"/>
  <c r="Q8429" i="4"/>
  <c r="N8430" i="4"/>
  <c r="O8430" i="4"/>
  <c r="P8430" i="4"/>
  <c r="Q8430" i="4"/>
  <c r="N8431" i="4"/>
  <c r="O8431" i="4"/>
  <c r="P8431" i="4"/>
  <c r="Q8431" i="4"/>
  <c r="N8432" i="4"/>
  <c r="O8432" i="4"/>
  <c r="P8432" i="4"/>
  <c r="Q8432" i="4"/>
  <c r="N8433" i="4"/>
  <c r="O8433" i="4"/>
  <c r="P8433" i="4"/>
  <c r="Q8433" i="4"/>
  <c r="N8434" i="4"/>
  <c r="O8434" i="4"/>
  <c r="P8434" i="4"/>
  <c r="Q8434" i="4"/>
  <c r="N8435" i="4"/>
  <c r="O8435" i="4"/>
  <c r="P8435" i="4"/>
  <c r="Q8435" i="4"/>
  <c r="N8436" i="4"/>
  <c r="O8436" i="4"/>
  <c r="P8436" i="4"/>
  <c r="Q8436" i="4"/>
  <c r="N8437" i="4"/>
  <c r="O8437" i="4"/>
  <c r="P8437" i="4"/>
  <c r="Q8437" i="4"/>
  <c r="N8438" i="4"/>
  <c r="O8438" i="4"/>
  <c r="P8438" i="4"/>
  <c r="Q8438" i="4"/>
  <c r="N8439" i="4"/>
  <c r="O8439" i="4"/>
  <c r="P8439" i="4"/>
  <c r="Q8439" i="4"/>
  <c r="N8440" i="4"/>
  <c r="O8440" i="4"/>
  <c r="P8440" i="4"/>
  <c r="Q8440" i="4"/>
  <c r="N8441" i="4"/>
  <c r="O8441" i="4"/>
  <c r="P8441" i="4"/>
  <c r="Q8441" i="4"/>
  <c r="N8442" i="4"/>
  <c r="O8442" i="4"/>
  <c r="P8442" i="4"/>
  <c r="Q8442" i="4"/>
  <c r="N8443" i="4"/>
  <c r="O8443" i="4"/>
  <c r="P8443" i="4"/>
  <c r="Q8443" i="4"/>
  <c r="N8444" i="4"/>
  <c r="O8444" i="4"/>
  <c r="P8444" i="4"/>
  <c r="Q8444" i="4"/>
  <c r="N8445" i="4"/>
  <c r="O8445" i="4"/>
  <c r="P8445" i="4"/>
  <c r="Q8445" i="4"/>
  <c r="N8446" i="4"/>
  <c r="O8446" i="4"/>
  <c r="P8446" i="4"/>
  <c r="Q8446" i="4"/>
  <c r="N8447" i="4"/>
  <c r="O8447" i="4"/>
  <c r="P8447" i="4"/>
  <c r="Q8447" i="4"/>
  <c r="N8448" i="4"/>
  <c r="O8448" i="4"/>
  <c r="P8448" i="4"/>
  <c r="Q8448" i="4"/>
  <c r="N8449" i="4"/>
  <c r="O8449" i="4"/>
  <c r="P8449" i="4"/>
  <c r="Q8449" i="4"/>
  <c r="N8450" i="4"/>
  <c r="O8450" i="4"/>
  <c r="P8450" i="4"/>
  <c r="Q8450" i="4"/>
  <c r="N8451" i="4"/>
  <c r="O8451" i="4"/>
  <c r="P8451" i="4"/>
  <c r="Q8451" i="4"/>
  <c r="N8452" i="4"/>
  <c r="O8452" i="4"/>
  <c r="P8452" i="4"/>
  <c r="Q8452" i="4"/>
  <c r="N8453" i="4"/>
  <c r="O8453" i="4"/>
  <c r="P8453" i="4"/>
  <c r="Q8453" i="4"/>
  <c r="N8454" i="4"/>
  <c r="O8454" i="4"/>
  <c r="P8454" i="4"/>
  <c r="Q8454" i="4"/>
  <c r="N8455" i="4"/>
  <c r="O8455" i="4"/>
  <c r="P8455" i="4"/>
  <c r="Q8455" i="4"/>
  <c r="N8456" i="4"/>
  <c r="O8456" i="4"/>
  <c r="P8456" i="4"/>
  <c r="Q8456" i="4"/>
  <c r="N8457" i="4"/>
  <c r="O8457" i="4"/>
  <c r="P8457" i="4"/>
  <c r="Q8457" i="4"/>
  <c r="N8458" i="4"/>
  <c r="O8458" i="4"/>
  <c r="P8458" i="4"/>
  <c r="Q8458" i="4"/>
  <c r="N8459" i="4"/>
  <c r="O8459" i="4"/>
  <c r="P8459" i="4"/>
  <c r="Q8459" i="4"/>
  <c r="N8460" i="4"/>
  <c r="O8460" i="4"/>
  <c r="P8460" i="4"/>
  <c r="Q8460" i="4"/>
  <c r="N8461" i="4"/>
  <c r="O8461" i="4"/>
  <c r="P8461" i="4"/>
  <c r="Q8461" i="4"/>
  <c r="N8462" i="4"/>
  <c r="O8462" i="4"/>
  <c r="P8462" i="4"/>
  <c r="Q8462" i="4"/>
  <c r="N8463" i="4"/>
  <c r="O8463" i="4"/>
  <c r="P8463" i="4"/>
  <c r="Q8463" i="4"/>
  <c r="N8464" i="4"/>
  <c r="O8464" i="4"/>
  <c r="P8464" i="4"/>
  <c r="Q8464" i="4"/>
  <c r="N8465" i="4"/>
  <c r="O8465" i="4"/>
  <c r="P8465" i="4"/>
  <c r="Q8465" i="4"/>
  <c r="N8466" i="4"/>
  <c r="O8466" i="4"/>
  <c r="P8466" i="4"/>
  <c r="Q8466" i="4"/>
  <c r="N8467" i="4"/>
  <c r="O8467" i="4"/>
  <c r="P8467" i="4"/>
  <c r="Q8467" i="4"/>
  <c r="N8468" i="4"/>
  <c r="O8468" i="4"/>
  <c r="P8468" i="4"/>
  <c r="Q8468" i="4"/>
  <c r="N8469" i="4"/>
  <c r="O8469" i="4"/>
  <c r="P8469" i="4"/>
  <c r="Q8469" i="4"/>
  <c r="N8470" i="4"/>
  <c r="O8470" i="4"/>
  <c r="P8470" i="4"/>
  <c r="Q8470" i="4"/>
  <c r="N8471" i="4"/>
  <c r="O8471" i="4"/>
  <c r="P8471" i="4"/>
  <c r="Q8471" i="4"/>
  <c r="N8472" i="4"/>
  <c r="O8472" i="4"/>
  <c r="P8472" i="4"/>
  <c r="Q8472" i="4"/>
  <c r="N8473" i="4"/>
  <c r="O8473" i="4"/>
  <c r="P8473" i="4"/>
  <c r="Q8473" i="4"/>
  <c r="N8474" i="4"/>
  <c r="O8474" i="4"/>
  <c r="P8474" i="4"/>
  <c r="Q8474" i="4"/>
  <c r="N8475" i="4"/>
  <c r="O8475" i="4"/>
  <c r="P8475" i="4"/>
  <c r="Q8475" i="4"/>
  <c r="N8476" i="4"/>
  <c r="O8476" i="4"/>
  <c r="P8476" i="4"/>
  <c r="Q8476" i="4"/>
  <c r="N8477" i="4"/>
  <c r="O8477" i="4"/>
  <c r="P8477" i="4"/>
  <c r="Q8477" i="4"/>
  <c r="N8478" i="4"/>
  <c r="O8478" i="4"/>
  <c r="P8478" i="4"/>
  <c r="Q8478" i="4"/>
  <c r="N8479" i="4"/>
  <c r="O8479" i="4"/>
  <c r="P8479" i="4"/>
  <c r="Q8479" i="4"/>
  <c r="N8480" i="4"/>
  <c r="O8480" i="4"/>
  <c r="P8480" i="4"/>
  <c r="Q8480" i="4"/>
  <c r="N8481" i="4"/>
  <c r="O8481" i="4"/>
  <c r="P8481" i="4"/>
  <c r="Q8481" i="4"/>
  <c r="N8482" i="4"/>
  <c r="O8482" i="4"/>
  <c r="P8482" i="4"/>
  <c r="Q8482" i="4"/>
  <c r="N8483" i="4"/>
  <c r="O8483" i="4"/>
  <c r="P8483" i="4"/>
  <c r="Q8483" i="4"/>
  <c r="N8484" i="4"/>
  <c r="O8484" i="4"/>
  <c r="P8484" i="4"/>
  <c r="Q8484" i="4"/>
  <c r="N8485" i="4"/>
  <c r="O8485" i="4"/>
  <c r="P8485" i="4"/>
  <c r="Q8485" i="4"/>
  <c r="N8486" i="4"/>
  <c r="O8486" i="4"/>
  <c r="P8486" i="4"/>
  <c r="Q8486" i="4"/>
  <c r="N8487" i="4"/>
  <c r="O8487" i="4"/>
  <c r="P8487" i="4"/>
  <c r="Q8487" i="4"/>
  <c r="N8488" i="4"/>
  <c r="O8488" i="4"/>
  <c r="P8488" i="4"/>
  <c r="Q8488" i="4"/>
  <c r="N8489" i="4"/>
  <c r="O8489" i="4"/>
  <c r="P8489" i="4"/>
  <c r="Q8489" i="4"/>
  <c r="N8490" i="4"/>
  <c r="O8490" i="4"/>
  <c r="P8490" i="4"/>
  <c r="Q8490" i="4"/>
  <c r="N8491" i="4"/>
  <c r="O8491" i="4"/>
  <c r="P8491" i="4"/>
  <c r="Q8491" i="4"/>
  <c r="N8492" i="4"/>
  <c r="O8492" i="4"/>
  <c r="P8492" i="4"/>
  <c r="Q8492" i="4"/>
  <c r="N8493" i="4"/>
  <c r="O8493" i="4"/>
  <c r="P8493" i="4"/>
  <c r="Q8493" i="4"/>
  <c r="N8494" i="4"/>
  <c r="O8494" i="4"/>
  <c r="P8494" i="4"/>
  <c r="Q8494" i="4"/>
  <c r="N8495" i="4"/>
  <c r="O8495" i="4"/>
  <c r="P8495" i="4"/>
  <c r="Q8495" i="4"/>
  <c r="N8496" i="4"/>
  <c r="O8496" i="4"/>
  <c r="P8496" i="4"/>
  <c r="Q8496" i="4"/>
  <c r="N8497" i="4"/>
  <c r="O8497" i="4"/>
  <c r="P8497" i="4"/>
  <c r="Q8497" i="4"/>
  <c r="N8498" i="4"/>
  <c r="O8498" i="4"/>
  <c r="P8498" i="4"/>
  <c r="Q8498" i="4"/>
  <c r="N8499" i="4"/>
  <c r="O8499" i="4"/>
  <c r="P8499" i="4"/>
  <c r="Q8499" i="4"/>
  <c r="N8500" i="4"/>
  <c r="O8500" i="4"/>
  <c r="P8500" i="4"/>
  <c r="Q8500" i="4"/>
  <c r="N8501" i="4"/>
  <c r="O8501" i="4"/>
  <c r="P8501" i="4"/>
  <c r="Q8501" i="4"/>
  <c r="N8502" i="4"/>
  <c r="O8502" i="4"/>
  <c r="P8502" i="4"/>
  <c r="Q8502" i="4"/>
  <c r="N8503" i="4"/>
  <c r="O8503" i="4"/>
  <c r="P8503" i="4"/>
  <c r="Q8503" i="4"/>
  <c r="N8504" i="4"/>
  <c r="O8504" i="4"/>
  <c r="P8504" i="4"/>
  <c r="Q8504" i="4"/>
  <c r="N8505" i="4"/>
  <c r="O8505" i="4"/>
  <c r="P8505" i="4"/>
  <c r="Q8505" i="4"/>
  <c r="N8506" i="4"/>
  <c r="O8506" i="4"/>
  <c r="P8506" i="4"/>
  <c r="Q8506" i="4"/>
  <c r="N8507" i="4"/>
  <c r="O8507" i="4"/>
  <c r="P8507" i="4"/>
  <c r="Q8507" i="4"/>
  <c r="N8508" i="4"/>
  <c r="O8508" i="4"/>
  <c r="P8508" i="4"/>
  <c r="Q8508" i="4"/>
  <c r="N8509" i="4"/>
  <c r="O8509" i="4"/>
  <c r="P8509" i="4"/>
  <c r="Q8509" i="4"/>
  <c r="N8510" i="4"/>
  <c r="O8510" i="4"/>
  <c r="P8510" i="4"/>
  <c r="Q8510" i="4"/>
  <c r="N8511" i="4"/>
  <c r="O8511" i="4"/>
  <c r="P8511" i="4"/>
  <c r="Q8511" i="4"/>
  <c r="N8512" i="4"/>
  <c r="O8512" i="4"/>
  <c r="P8512" i="4"/>
  <c r="Q8512" i="4"/>
  <c r="N8513" i="4"/>
  <c r="O8513" i="4"/>
  <c r="P8513" i="4"/>
  <c r="Q8513" i="4"/>
  <c r="N8514" i="4"/>
  <c r="O8514" i="4"/>
  <c r="P8514" i="4"/>
  <c r="Q8514" i="4"/>
  <c r="N8515" i="4"/>
  <c r="O8515" i="4"/>
  <c r="P8515" i="4"/>
  <c r="Q8515" i="4"/>
  <c r="N8516" i="4"/>
  <c r="O8516" i="4"/>
  <c r="P8516" i="4"/>
  <c r="Q8516" i="4"/>
  <c r="N8517" i="4"/>
  <c r="O8517" i="4"/>
  <c r="P8517" i="4"/>
  <c r="Q8517" i="4"/>
  <c r="N8518" i="4"/>
  <c r="O8518" i="4"/>
  <c r="P8518" i="4"/>
  <c r="Q8518" i="4"/>
  <c r="N8519" i="4"/>
  <c r="O8519" i="4"/>
  <c r="P8519" i="4"/>
  <c r="Q8519" i="4"/>
  <c r="N8520" i="4"/>
  <c r="O8520" i="4"/>
  <c r="P8520" i="4"/>
  <c r="Q8520" i="4"/>
  <c r="N8521" i="4"/>
  <c r="O8521" i="4"/>
  <c r="P8521" i="4"/>
  <c r="Q8521" i="4"/>
  <c r="N8522" i="4"/>
  <c r="O8522" i="4"/>
  <c r="P8522" i="4"/>
  <c r="Q8522" i="4"/>
  <c r="N8523" i="4"/>
  <c r="O8523" i="4"/>
  <c r="P8523" i="4"/>
  <c r="Q8523" i="4"/>
  <c r="N8524" i="4"/>
  <c r="O8524" i="4"/>
  <c r="P8524" i="4"/>
  <c r="Q8524" i="4"/>
  <c r="N8525" i="4"/>
  <c r="O8525" i="4"/>
  <c r="P8525" i="4"/>
  <c r="Q8525" i="4"/>
  <c r="N8526" i="4"/>
  <c r="O8526" i="4"/>
  <c r="P8526" i="4"/>
  <c r="Q8526" i="4"/>
  <c r="N8527" i="4"/>
  <c r="O8527" i="4"/>
  <c r="P8527" i="4"/>
  <c r="Q8527" i="4"/>
  <c r="N8528" i="4"/>
  <c r="O8528" i="4"/>
  <c r="P8528" i="4"/>
  <c r="Q8528" i="4"/>
  <c r="N8529" i="4"/>
  <c r="O8529" i="4"/>
  <c r="P8529" i="4"/>
  <c r="Q8529" i="4"/>
  <c r="N8530" i="4"/>
  <c r="O8530" i="4"/>
  <c r="P8530" i="4"/>
  <c r="Q8530" i="4"/>
  <c r="N8531" i="4"/>
  <c r="O8531" i="4"/>
  <c r="P8531" i="4"/>
  <c r="Q8531" i="4"/>
  <c r="N8532" i="4"/>
  <c r="O8532" i="4"/>
  <c r="P8532" i="4"/>
  <c r="Q8532" i="4"/>
  <c r="N8533" i="4"/>
  <c r="O8533" i="4"/>
  <c r="P8533" i="4"/>
  <c r="Q8533" i="4"/>
  <c r="N8534" i="4"/>
  <c r="O8534" i="4"/>
  <c r="P8534" i="4"/>
  <c r="Q8534" i="4"/>
  <c r="N8535" i="4"/>
  <c r="O8535" i="4"/>
  <c r="P8535" i="4"/>
  <c r="Q8535" i="4"/>
  <c r="N8536" i="4"/>
  <c r="O8536" i="4"/>
  <c r="P8536" i="4"/>
  <c r="Q8536" i="4"/>
  <c r="N8537" i="4"/>
  <c r="O8537" i="4"/>
  <c r="P8537" i="4"/>
  <c r="Q8537" i="4"/>
  <c r="N8538" i="4"/>
  <c r="O8538" i="4"/>
  <c r="P8538" i="4"/>
  <c r="Q8538" i="4"/>
  <c r="N8539" i="4"/>
  <c r="O8539" i="4"/>
  <c r="P8539" i="4"/>
  <c r="Q8539" i="4"/>
  <c r="N8540" i="4"/>
  <c r="O8540" i="4"/>
  <c r="P8540" i="4"/>
  <c r="Q8540" i="4"/>
  <c r="N8541" i="4"/>
  <c r="O8541" i="4"/>
  <c r="P8541" i="4"/>
  <c r="Q8541" i="4"/>
  <c r="N8542" i="4"/>
  <c r="O8542" i="4"/>
  <c r="P8542" i="4"/>
  <c r="Q8542" i="4"/>
  <c r="N8543" i="4"/>
  <c r="O8543" i="4"/>
  <c r="P8543" i="4"/>
  <c r="Q8543" i="4"/>
  <c r="N8544" i="4"/>
  <c r="O8544" i="4"/>
  <c r="P8544" i="4"/>
  <c r="Q8544" i="4"/>
  <c r="N8545" i="4"/>
  <c r="O8545" i="4"/>
  <c r="P8545" i="4"/>
  <c r="Q8545" i="4"/>
  <c r="N8546" i="4"/>
  <c r="O8546" i="4"/>
  <c r="P8546" i="4"/>
  <c r="Q8546" i="4"/>
  <c r="N8547" i="4"/>
  <c r="O8547" i="4"/>
  <c r="P8547" i="4"/>
  <c r="Q8547" i="4"/>
  <c r="N8548" i="4"/>
  <c r="O8548" i="4"/>
  <c r="P8548" i="4"/>
  <c r="Q8548" i="4"/>
  <c r="N8549" i="4"/>
  <c r="O8549" i="4"/>
  <c r="P8549" i="4"/>
  <c r="Q8549" i="4"/>
  <c r="N8550" i="4"/>
  <c r="O8550" i="4"/>
  <c r="P8550" i="4"/>
  <c r="Q8550" i="4"/>
  <c r="N8551" i="4"/>
  <c r="O8551" i="4"/>
  <c r="P8551" i="4"/>
  <c r="Q8551" i="4"/>
  <c r="N8552" i="4"/>
  <c r="O8552" i="4"/>
  <c r="P8552" i="4"/>
  <c r="Q8552" i="4"/>
  <c r="N8553" i="4"/>
  <c r="O8553" i="4"/>
  <c r="P8553" i="4"/>
  <c r="Q8553" i="4"/>
  <c r="N8554" i="4"/>
  <c r="O8554" i="4"/>
  <c r="P8554" i="4"/>
  <c r="Q8554" i="4"/>
  <c r="N8555" i="4"/>
  <c r="O8555" i="4"/>
  <c r="P8555" i="4"/>
  <c r="Q8555" i="4"/>
  <c r="N8556" i="4"/>
  <c r="O8556" i="4"/>
  <c r="P8556" i="4"/>
  <c r="Q8556" i="4"/>
  <c r="N8557" i="4"/>
  <c r="O8557" i="4"/>
  <c r="P8557" i="4"/>
  <c r="Q8557" i="4"/>
  <c r="N8558" i="4"/>
  <c r="O8558" i="4"/>
  <c r="P8558" i="4"/>
  <c r="Q8558" i="4"/>
  <c r="N8559" i="4"/>
  <c r="O8559" i="4"/>
  <c r="P8559" i="4"/>
  <c r="Q8559" i="4"/>
  <c r="N8560" i="4"/>
  <c r="O8560" i="4"/>
  <c r="P8560" i="4"/>
  <c r="Q8560" i="4"/>
  <c r="N8561" i="4"/>
  <c r="O8561" i="4"/>
  <c r="P8561" i="4"/>
  <c r="Q8561" i="4"/>
  <c r="N8562" i="4"/>
  <c r="O8562" i="4"/>
  <c r="P8562" i="4"/>
  <c r="Q8562" i="4"/>
  <c r="N8563" i="4"/>
  <c r="O8563" i="4"/>
  <c r="P8563" i="4"/>
  <c r="Q8563" i="4"/>
  <c r="N8564" i="4"/>
  <c r="O8564" i="4"/>
  <c r="P8564" i="4"/>
  <c r="Q8564" i="4"/>
  <c r="N8565" i="4"/>
  <c r="O8565" i="4"/>
  <c r="P8565" i="4"/>
  <c r="Q8565" i="4"/>
  <c r="N8566" i="4"/>
  <c r="O8566" i="4"/>
  <c r="P8566" i="4"/>
  <c r="Q8566" i="4"/>
  <c r="N8567" i="4"/>
  <c r="O8567" i="4"/>
  <c r="P8567" i="4"/>
  <c r="Q8567" i="4"/>
  <c r="N8568" i="4"/>
  <c r="O8568" i="4"/>
  <c r="P8568" i="4"/>
  <c r="Q8568" i="4"/>
  <c r="N8569" i="4"/>
  <c r="O8569" i="4"/>
  <c r="P8569" i="4"/>
  <c r="Q8569" i="4"/>
  <c r="N8570" i="4"/>
  <c r="O8570" i="4"/>
  <c r="P8570" i="4"/>
  <c r="Q8570" i="4"/>
  <c r="N8571" i="4"/>
  <c r="O8571" i="4"/>
  <c r="P8571" i="4"/>
  <c r="Q8571" i="4"/>
  <c r="N8572" i="4"/>
  <c r="O8572" i="4"/>
  <c r="P8572" i="4"/>
  <c r="Q8572" i="4"/>
  <c r="N8573" i="4"/>
  <c r="O8573" i="4"/>
  <c r="P8573" i="4"/>
  <c r="Q8573" i="4"/>
  <c r="N8574" i="4"/>
  <c r="O8574" i="4"/>
  <c r="P8574" i="4"/>
  <c r="Q8574" i="4"/>
  <c r="N8575" i="4"/>
  <c r="O8575" i="4"/>
  <c r="P8575" i="4"/>
  <c r="Q8575" i="4"/>
  <c r="N8576" i="4"/>
  <c r="O8576" i="4"/>
  <c r="P8576" i="4"/>
  <c r="Q8576" i="4"/>
  <c r="N8577" i="4"/>
  <c r="O8577" i="4"/>
  <c r="P8577" i="4"/>
  <c r="Q8577" i="4"/>
  <c r="N8578" i="4"/>
  <c r="O8578" i="4"/>
  <c r="P8578" i="4"/>
  <c r="Q8578" i="4"/>
  <c r="N8579" i="4"/>
  <c r="O8579" i="4"/>
  <c r="P8579" i="4"/>
  <c r="Q8579" i="4"/>
  <c r="N8580" i="4"/>
  <c r="O8580" i="4"/>
  <c r="P8580" i="4"/>
  <c r="Q8580" i="4"/>
  <c r="N8581" i="4"/>
  <c r="O8581" i="4"/>
  <c r="P8581" i="4"/>
  <c r="Q8581" i="4"/>
  <c r="N8582" i="4"/>
  <c r="O8582" i="4"/>
  <c r="P8582" i="4"/>
  <c r="Q8582" i="4"/>
  <c r="N8583" i="4"/>
  <c r="O8583" i="4"/>
  <c r="P8583" i="4"/>
  <c r="Q8583" i="4"/>
  <c r="N8584" i="4"/>
  <c r="O8584" i="4"/>
  <c r="P8584" i="4"/>
  <c r="Q8584" i="4"/>
  <c r="N8585" i="4"/>
  <c r="O8585" i="4"/>
  <c r="P8585" i="4"/>
  <c r="Q8585" i="4"/>
  <c r="N8586" i="4"/>
  <c r="O8586" i="4"/>
  <c r="P8586" i="4"/>
  <c r="Q8586" i="4"/>
  <c r="N8587" i="4"/>
  <c r="O8587" i="4"/>
  <c r="P8587" i="4"/>
  <c r="Q8587" i="4"/>
  <c r="N8588" i="4"/>
  <c r="O8588" i="4"/>
  <c r="P8588" i="4"/>
  <c r="Q8588" i="4"/>
  <c r="N8589" i="4"/>
  <c r="O8589" i="4"/>
  <c r="P8589" i="4"/>
  <c r="Q8589" i="4"/>
  <c r="N8590" i="4"/>
  <c r="O8590" i="4"/>
  <c r="P8590" i="4"/>
  <c r="Q8590" i="4"/>
  <c r="N8591" i="4"/>
  <c r="O8591" i="4"/>
  <c r="P8591" i="4"/>
  <c r="Q8591" i="4"/>
  <c r="N8592" i="4"/>
  <c r="O8592" i="4"/>
  <c r="P8592" i="4"/>
  <c r="Q8592" i="4"/>
  <c r="N8593" i="4"/>
  <c r="O8593" i="4"/>
  <c r="P8593" i="4"/>
  <c r="Q8593" i="4"/>
  <c r="N8594" i="4"/>
  <c r="O8594" i="4"/>
  <c r="P8594" i="4"/>
  <c r="Q8594" i="4"/>
  <c r="N8595" i="4"/>
  <c r="O8595" i="4"/>
  <c r="P8595" i="4"/>
  <c r="Q8595" i="4"/>
  <c r="N8596" i="4"/>
  <c r="O8596" i="4"/>
  <c r="P8596" i="4"/>
  <c r="Q8596" i="4"/>
  <c r="N8597" i="4"/>
  <c r="O8597" i="4"/>
  <c r="P8597" i="4"/>
  <c r="Q8597" i="4"/>
  <c r="N8598" i="4"/>
  <c r="O8598" i="4"/>
  <c r="P8598" i="4"/>
  <c r="Q8598" i="4"/>
  <c r="N8599" i="4"/>
  <c r="O8599" i="4"/>
  <c r="P8599" i="4"/>
  <c r="Q8599" i="4"/>
  <c r="N8600" i="4"/>
  <c r="O8600" i="4"/>
  <c r="P8600" i="4"/>
  <c r="Q8600" i="4"/>
  <c r="N8601" i="4"/>
  <c r="O8601" i="4"/>
  <c r="P8601" i="4"/>
  <c r="Q8601" i="4"/>
  <c r="N8602" i="4"/>
  <c r="O8602" i="4"/>
  <c r="P8602" i="4"/>
  <c r="Q8602" i="4"/>
  <c r="N8603" i="4"/>
  <c r="O8603" i="4"/>
  <c r="P8603" i="4"/>
  <c r="Q8603" i="4"/>
  <c r="N8604" i="4"/>
  <c r="O8604" i="4"/>
  <c r="P8604" i="4"/>
  <c r="Q8604" i="4"/>
  <c r="N8605" i="4"/>
  <c r="O8605" i="4"/>
  <c r="P8605" i="4"/>
  <c r="Q8605" i="4"/>
  <c r="N8606" i="4"/>
  <c r="O8606" i="4"/>
  <c r="P8606" i="4"/>
  <c r="Q8606" i="4"/>
  <c r="N8607" i="4"/>
  <c r="O8607" i="4"/>
  <c r="P8607" i="4"/>
  <c r="Q8607" i="4"/>
  <c r="N8608" i="4"/>
  <c r="O8608" i="4"/>
  <c r="P8608" i="4"/>
  <c r="Q8608" i="4"/>
  <c r="N8609" i="4"/>
  <c r="O8609" i="4"/>
  <c r="P8609" i="4"/>
  <c r="Q8609" i="4"/>
  <c r="N8610" i="4"/>
  <c r="O8610" i="4"/>
  <c r="P8610" i="4"/>
  <c r="Q8610" i="4"/>
  <c r="N8611" i="4"/>
  <c r="O8611" i="4"/>
  <c r="P8611" i="4"/>
  <c r="Q8611" i="4"/>
  <c r="N8612" i="4"/>
  <c r="O8612" i="4"/>
  <c r="P8612" i="4"/>
  <c r="Q8612" i="4"/>
  <c r="N8613" i="4"/>
  <c r="O8613" i="4"/>
  <c r="P8613" i="4"/>
  <c r="Q8613" i="4"/>
  <c r="N8614" i="4"/>
  <c r="O8614" i="4"/>
  <c r="P8614" i="4"/>
  <c r="Q8614" i="4"/>
  <c r="N8615" i="4"/>
  <c r="O8615" i="4"/>
  <c r="P8615" i="4"/>
  <c r="Q8615" i="4"/>
  <c r="N8616" i="4"/>
  <c r="O8616" i="4"/>
  <c r="P8616" i="4"/>
  <c r="Q8616" i="4"/>
  <c r="N8617" i="4"/>
  <c r="O8617" i="4"/>
  <c r="P8617" i="4"/>
  <c r="Q8617" i="4"/>
  <c r="N8618" i="4"/>
  <c r="O8618" i="4"/>
  <c r="P8618" i="4"/>
  <c r="Q8618" i="4"/>
  <c r="N8619" i="4"/>
  <c r="O8619" i="4"/>
  <c r="P8619" i="4"/>
  <c r="Q8619" i="4"/>
  <c r="N8620" i="4"/>
  <c r="O8620" i="4"/>
  <c r="P8620" i="4"/>
  <c r="Q8620" i="4"/>
  <c r="N8621" i="4"/>
  <c r="O8621" i="4"/>
  <c r="P8621" i="4"/>
  <c r="Q8621" i="4"/>
  <c r="N8622" i="4"/>
  <c r="O8622" i="4"/>
  <c r="P8622" i="4"/>
  <c r="Q8622" i="4"/>
  <c r="N8623" i="4"/>
  <c r="O8623" i="4"/>
  <c r="P8623" i="4"/>
  <c r="Q8623" i="4"/>
  <c r="N8624" i="4"/>
  <c r="O8624" i="4"/>
  <c r="P8624" i="4"/>
  <c r="Q8624" i="4"/>
  <c r="N8625" i="4"/>
  <c r="O8625" i="4"/>
  <c r="P8625" i="4"/>
  <c r="Q8625" i="4"/>
  <c r="N8626" i="4"/>
  <c r="O8626" i="4"/>
  <c r="P8626" i="4"/>
  <c r="Q8626" i="4"/>
  <c r="N8627" i="4"/>
  <c r="O8627" i="4"/>
  <c r="P8627" i="4"/>
  <c r="Q8627" i="4"/>
  <c r="N8628" i="4"/>
  <c r="O8628" i="4"/>
  <c r="P8628" i="4"/>
  <c r="Q8628" i="4"/>
  <c r="N8629" i="4"/>
  <c r="O8629" i="4"/>
  <c r="P8629" i="4"/>
  <c r="Q8629" i="4"/>
  <c r="N8630" i="4"/>
  <c r="O8630" i="4"/>
  <c r="P8630" i="4"/>
  <c r="Q8630" i="4"/>
  <c r="N8631" i="4"/>
  <c r="O8631" i="4"/>
  <c r="P8631" i="4"/>
  <c r="Q8631" i="4"/>
  <c r="N8632" i="4"/>
  <c r="O8632" i="4"/>
  <c r="P8632" i="4"/>
  <c r="Q8632" i="4"/>
  <c r="N8633" i="4"/>
  <c r="O8633" i="4"/>
  <c r="P8633" i="4"/>
  <c r="Q8633" i="4"/>
  <c r="N8634" i="4"/>
  <c r="O8634" i="4"/>
  <c r="P8634" i="4"/>
  <c r="Q8634" i="4"/>
  <c r="N8635" i="4"/>
  <c r="O8635" i="4"/>
  <c r="P8635" i="4"/>
  <c r="Q8635" i="4"/>
  <c r="N8636" i="4"/>
  <c r="O8636" i="4"/>
  <c r="P8636" i="4"/>
  <c r="Q8636" i="4"/>
  <c r="N8637" i="4"/>
  <c r="O8637" i="4"/>
  <c r="P8637" i="4"/>
  <c r="Q8637" i="4"/>
  <c r="N8638" i="4"/>
  <c r="O8638" i="4"/>
  <c r="P8638" i="4"/>
  <c r="Q8638" i="4"/>
  <c r="N8639" i="4"/>
  <c r="O8639" i="4"/>
  <c r="P8639" i="4"/>
  <c r="Q8639" i="4"/>
  <c r="N8640" i="4"/>
  <c r="O8640" i="4"/>
  <c r="P8640" i="4"/>
  <c r="Q8640" i="4"/>
  <c r="N8641" i="4"/>
  <c r="O8641" i="4"/>
  <c r="P8641" i="4"/>
  <c r="Q8641" i="4"/>
  <c r="N8642" i="4"/>
  <c r="O8642" i="4"/>
  <c r="P8642" i="4"/>
  <c r="Q8642" i="4"/>
  <c r="N8643" i="4"/>
  <c r="O8643" i="4"/>
  <c r="P8643" i="4"/>
  <c r="Q8643" i="4"/>
  <c r="N8644" i="4"/>
  <c r="O8644" i="4"/>
  <c r="P8644" i="4"/>
  <c r="Q8644" i="4"/>
  <c r="N8645" i="4"/>
  <c r="O8645" i="4"/>
  <c r="P8645" i="4"/>
  <c r="Q8645" i="4"/>
  <c r="N8646" i="4"/>
  <c r="O8646" i="4"/>
  <c r="P8646" i="4"/>
  <c r="Q8646" i="4"/>
  <c r="N8647" i="4"/>
  <c r="O8647" i="4"/>
  <c r="P8647" i="4"/>
  <c r="Q8647" i="4"/>
  <c r="N8648" i="4"/>
  <c r="O8648" i="4"/>
  <c r="P8648" i="4"/>
  <c r="Q8648" i="4"/>
  <c r="N8649" i="4"/>
  <c r="O8649" i="4"/>
  <c r="P8649" i="4"/>
  <c r="Q8649" i="4"/>
  <c r="N8650" i="4"/>
  <c r="O8650" i="4"/>
  <c r="P8650" i="4"/>
  <c r="Q8650" i="4"/>
  <c r="N8651" i="4"/>
  <c r="O8651" i="4"/>
  <c r="P8651" i="4"/>
  <c r="Q8651" i="4"/>
  <c r="N8652" i="4"/>
  <c r="O8652" i="4"/>
  <c r="P8652" i="4"/>
  <c r="Q8652" i="4"/>
  <c r="N8653" i="4"/>
  <c r="O8653" i="4"/>
  <c r="P8653" i="4"/>
  <c r="Q8653" i="4"/>
  <c r="N8654" i="4"/>
  <c r="O8654" i="4"/>
  <c r="P8654" i="4"/>
  <c r="Q8654" i="4"/>
  <c r="N8655" i="4"/>
  <c r="O8655" i="4"/>
  <c r="P8655" i="4"/>
  <c r="Q8655" i="4"/>
  <c r="N8656" i="4"/>
  <c r="O8656" i="4"/>
  <c r="P8656" i="4"/>
  <c r="Q8656" i="4"/>
  <c r="N8657" i="4"/>
  <c r="O8657" i="4"/>
  <c r="P8657" i="4"/>
  <c r="Q8657" i="4"/>
  <c r="N8658" i="4"/>
  <c r="O8658" i="4"/>
  <c r="P8658" i="4"/>
  <c r="Q8658" i="4"/>
  <c r="N8659" i="4"/>
  <c r="O8659" i="4"/>
  <c r="P8659" i="4"/>
  <c r="Q8659" i="4"/>
  <c r="N8660" i="4"/>
  <c r="O8660" i="4"/>
  <c r="P8660" i="4"/>
  <c r="Q8660" i="4"/>
  <c r="N8661" i="4"/>
  <c r="O8661" i="4"/>
  <c r="P8661" i="4"/>
  <c r="Q8661" i="4"/>
  <c r="N8662" i="4"/>
  <c r="O8662" i="4"/>
  <c r="P8662" i="4"/>
  <c r="Q8662" i="4"/>
  <c r="N8663" i="4"/>
  <c r="O8663" i="4"/>
  <c r="P8663" i="4"/>
  <c r="Q8663" i="4"/>
  <c r="N8664" i="4"/>
  <c r="O8664" i="4"/>
  <c r="P8664" i="4"/>
  <c r="Q8664" i="4"/>
  <c r="N8665" i="4"/>
  <c r="O8665" i="4"/>
  <c r="P8665" i="4"/>
  <c r="Q8665" i="4"/>
  <c r="N8666" i="4"/>
  <c r="O8666" i="4"/>
  <c r="P8666" i="4"/>
  <c r="Q8666" i="4"/>
  <c r="N8667" i="4"/>
  <c r="O8667" i="4"/>
  <c r="P8667" i="4"/>
  <c r="Q8667" i="4"/>
  <c r="N8668" i="4"/>
  <c r="O8668" i="4"/>
  <c r="P8668" i="4"/>
  <c r="Q8668" i="4"/>
  <c r="N8669" i="4"/>
  <c r="O8669" i="4"/>
  <c r="P8669" i="4"/>
  <c r="Q8669" i="4"/>
  <c r="N8670" i="4"/>
  <c r="O8670" i="4"/>
  <c r="P8670" i="4"/>
  <c r="Q8670" i="4"/>
  <c r="N8671" i="4"/>
  <c r="O8671" i="4"/>
  <c r="P8671" i="4"/>
  <c r="Q8671" i="4"/>
  <c r="N8672" i="4"/>
  <c r="O8672" i="4"/>
  <c r="P8672" i="4"/>
  <c r="Q8672" i="4"/>
  <c r="N8673" i="4"/>
  <c r="O8673" i="4"/>
  <c r="P8673" i="4"/>
  <c r="Q8673" i="4"/>
  <c r="N8674" i="4"/>
  <c r="O8674" i="4"/>
  <c r="P8674" i="4"/>
  <c r="Q8674" i="4"/>
  <c r="N8675" i="4"/>
  <c r="O8675" i="4"/>
  <c r="P8675" i="4"/>
  <c r="Q8675" i="4"/>
  <c r="N8676" i="4"/>
  <c r="O8676" i="4"/>
  <c r="P8676" i="4"/>
  <c r="Q8676" i="4"/>
  <c r="N8677" i="4"/>
  <c r="O8677" i="4"/>
  <c r="P8677" i="4"/>
  <c r="Q8677" i="4"/>
  <c r="N8678" i="4"/>
  <c r="O8678" i="4"/>
  <c r="P8678" i="4"/>
  <c r="Q8678" i="4"/>
  <c r="N8679" i="4"/>
  <c r="O8679" i="4"/>
  <c r="P8679" i="4"/>
  <c r="Q8679" i="4"/>
  <c r="N8680" i="4"/>
  <c r="O8680" i="4"/>
  <c r="P8680" i="4"/>
  <c r="Q8680" i="4"/>
  <c r="N8681" i="4"/>
  <c r="O8681" i="4"/>
  <c r="P8681" i="4"/>
  <c r="Q8681" i="4"/>
  <c r="N8682" i="4"/>
  <c r="O8682" i="4"/>
  <c r="P8682" i="4"/>
  <c r="Q8682" i="4"/>
  <c r="N8683" i="4"/>
  <c r="O8683" i="4"/>
  <c r="P8683" i="4"/>
  <c r="Q8683" i="4"/>
  <c r="N8684" i="4"/>
  <c r="O8684" i="4"/>
  <c r="P8684" i="4"/>
  <c r="Q8684" i="4"/>
  <c r="N8685" i="4"/>
  <c r="O8685" i="4"/>
  <c r="P8685" i="4"/>
  <c r="Q8685" i="4"/>
  <c r="N8686" i="4"/>
  <c r="O8686" i="4"/>
  <c r="P8686" i="4"/>
  <c r="Q8686" i="4"/>
  <c r="N8687" i="4"/>
  <c r="O8687" i="4"/>
  <c r="P8687" i="4"/>
  <c r="Q8687" i="4"/>
  <c r="N8688" i="4"/>
  <c r="O8688" i="4"/>
  <c r="P8688" i="4"/>
  <c r="Q8688" i="4"/>
  <c r="N8689" i="4"/>
  <c r="O8689" i="4"/>
  <c r="P8689" i="4"/>
  <c r="Q8689" i="4"/>
  <c r="N8690" i="4"/>
  <c r="O8690" i="4"/>
  <c r="P8690" i="4"/>
  <c r="Q8690" i="4"/>
  <c r="N8691" i="4"/>
  <c r="O8691" i="4"/>
  <c r="P8691" i="4"/>
  <c r="Q8691" i="4"/>
  <c r="N8692" i="4"/>
  <c r="O8692" i="4"/>
  <c r="P8692" i="4"/>
  <c r="Q8692" i="4"/>
  <c r="N8693" i="4"/>
  <c r="O8693" i="4"/>
  <c r="P8693" i="4"/>
  <c r="Q8693" i="4"/>
  <c r="N8694" i="4"/>
  <c r="O8694" i="4"/>
  <c r="P8694" i="4"/>
  <c r="Q8694" i="4"/>
  <c r="N8695" i="4"/>
  <c r="O8695" i="4"/>
  <c r="P8695" i="4"/>
  <c r="Q8695" i="4"/>
  <c r="N8696" i="4"/>
  <c r="O8696" i="4"/>
  <c r="P8696" i="4"/>
  <c r="Q8696" i="4"/>
  <c r="N8697" i="4"/>
  <c r="O8697" i="4"/>
  <c r="P8697" i="4"/>
  <c r="Q8697" i="4"/>
  <c r="N8698" i="4"/>
  <c r="O8698" i="4"/>
  <c r="P8698" i="4"/>
  <c r="Q8698" i="4"/>
  <c r="N8699" i="4"/>
  <c r="O8699" i="4"/>
  <c r="P8699" i="4"/>
  <c r="Q8699" i="4"/>
  <c r="N8700" i="4"/>
  <c r="O8700" i="4"/>
  <c r="P8700" i="4"/>
  <c r="Q8700" i="4"/>
  <c r="N8701" i="4"/>
  <c r="O8701" i="4"/>
  <c r="P8701" i="4"/>
  <c r="Q8701" i="4"/>
  <c r="N8702" i="4"/>
  <c r="O8702" i="4"/>
  <c r="P8702" i="4"/>
  <c r="Q8702" i="4"/>
  <c r="N8703" i="4"/>
  <c r="O8703" i="4"/>
  <c r="P8703" i="4"/>
  <c r="Q8703" i="4"/>
  <c r="N8704" i="4"/>
  <c r="O8704" i="4"/>
  <c r="P8704" i="4"/>
  <c r="Q8704" i="4"/>
  <c r="N8705" i="4"/>
  <c r="O8705" i="4"/>
  <c r="P8705" i="4"/>
  <c r="Q8705" i="4"/>
  <c r="N8706" i="4"/>
  <c r="O8706" i="4"/>
  <c r="P8706" i="4"/>
  <c r="Q8706" i="4"/>
  <c r="N8707" i="4"/>
  <c r="O8707" i="4"/>
  <c r="P8707" i="4"/>
  <c r="Q8707" i="4"/>
  <c r="N8708" i="4"/>
  <c r="O8708" i="4"/>
  <c r="P8708" i="4"/>
  <c r="Q8708" i="4"/>
  <c r="N8709" i="4"/>
  <c r="O8709" i="4"/>
  <c r="P8709" i="4"/>
  <c r="Q8709" i="4"/>
  <c r="N8710" i="4"/>
  <c r="O8710" i="4"/>
  <c r="P8710" i="4"/>
  <c r="Q8710" i="4"/>
  <c r="N8711" i="4"/>
  <c r="O8711" i="4"/>
  <c r="P8711" i="4"/>
  <c r="Q8711" i="4"/>
  <c r="N8712" i="4"/>
  <c r="O8712" i="4"/>
  <c r="P8712" i="4"/>
  <c r="Q8712" i="4"/>
  <c r="N8713" i="4"/>
  <c r="O8713" i="4"/>
  <c r="P8713" i="4"/>
  <c r="Q8713" i="4"/>
  <c r="N8714" i="4"/>
  <c r="O8714" i="4"/>
  <c r="P8714" i="4"/>
  <c r="Q8714" i="4"/>
  <c r="N8715" i="4"/>
  <c r="O8715" i="4"/>
  <c r="P8715" i="4"/>
  <c r="Q8715" i="4"/>
  <c r="N8716" i="4"/>
  <c r="O8716" i="4"/>
  <c r="P8716" i="4"/>
  <c r="Q8716" i="4"/>
  <c r="N8717" i="4"/>
  <c r="O8717" i="4"/>
  <c r="P8717" i="4"/>
  <c r="Q8717" i="4"/>
  <c r="N8718" i="4"/>
  <c r="O8718" i="4"/>
  <c r="P8718" i="4"/>
  <c r="Q8718" i="4"/>
  <c r="N8719" i="4"/>
  <c r="O8719" i="4"/>
  <c r="P8719" i="4"/>
  <c r="Q8719" i="4"/>
  <c r="N8720" i="4"/>
  <c r="O8720" i="4"/>
  <c r="P8720" i="4"/>
  <c r="Q8720" i="4"/>
  <c r="N8721" i="4"/>
  <c r="O8721" i="4"/>
  <c r="P8721" i="4"/>
  <c r="Q8721" i="4"/>
  <c r="N8722" i="4"/>
  <c r="O8722" i="4"/>
  <c r="P8722" i="4"/>
  <c r="Q8722" i="4"/>
  <c r="N8723" i="4"/>
  <c r="O8723" i="4"/>
  <c r="P8723" i="4"/>
  <c r="Q8723" i="4"/>
  <c r="N8724" i="4"/>
  <c r="O8724" i="4"/>
  <c r="P8724" i="4"/>
  <c r="Q8724" i="4"/>
  <c r="N8725" i="4"/>
  <c r="O8725" i="4"/>
  <c r="P8725" i="4"/>
  <c r="Q8725" i="4"/>
  <c r="N8726" i="4"/>
  <c r="O8726" i="4"/>
  <c r="P8726" i="4"/>
  <c r="Q8726" i="4"/>
  <c r="N8727" i="4"/>
  <c r="O8727" i="4"/>
  <c r="P8727" i="4"/>
  <c r="Q8727" i="4"/>
  <c r="N8728" i="4"/>
  <c r="O8728" i="4"/>
  <c r="P8728" i="4"/>
  <c r="Q8728" i="4"/>
  <c r="N8729" i="4"/>
  <c r="O8729" i="4"/>
  <c r="P8729" i="4"/>
  <c r="Q8729" i="4"/>
  <c r="N8730" i="4"/>
  <c r="O8730" i="4"/>
  <c r="P8730" i="4"/>
  <c r="Q8730" i="4"/>
  <c r="N8731" i="4"/>
  <c r="O8731" i="4"/>
  <c r="P8731" i="4"/>
  <c r="Q8731" i="4"/>
  <c r="N8732" i="4"/>
  <c r="O8732" i="4"/>
  <c r="P8732" i="4"/>
  <c r="Q8732" i="4"/>
  <c r="N8733" i="4"/>
  <c r="O8733" i="4"/>
  <c r="P8733" i="4"/>
  <c r="Q8733" i="4"/>
  <c r="N8734" i="4"/>
  <c r="O8734" i="4"/>
  <c r="P8734" i="4"/>
  <c r="Q8734" i="4"/>
  <c r="N8735" i="4"/>
  <c r="O8735" i="4"/>
  <c r="P8735" i="4"/>
  <c r="Q8735" i="4"/>
  <c r="N8736" i="4"/>
  <c r="O8736" i="4"/>
  <c r="P8736" i="4"/>
  <c r="Q8736" i="4"/>
  <c r="N8737" i="4"/>
  <c r="O8737" i="4"/>
  <c r="P8737" i="4"/>
  <c r="Q8737" i="4"/>
  <c r="N8738" i="4"/>
  <c r="O8738" i="4"/>
  <c r="P8738" i="4"/>
  <c r="Q8738" i="4"/>
  <c r="N8739" i="4"/>
  <c r="O8739" i="4"/>
  <c r="P8739" i="4"/>
  <c r="Q8739" i="4"/>
  <c r="N8740" i="4"/>
  <c r="O8740" i="4"/>
  <c r="P8740" i="4"/>
  <c r="Q8740" i="4"/>
  <c r="N8741" i="4"/>
  <c r="O8741" i="4"/>
  <c r="P8741" i="4"/>
  <c r="Q8741" i="4"/>
  <c r="N8742" i="4"/>
  <c r="O8742" i="4"/>
  <c r="P8742" i="4"/>
  <c r="Q8742" i="4"/>
  <c r="N8743" i="4"/>
  <c r="O8743" i="4"/>
  <c r="P8743" i="4"/>
  <c r="Q8743" i="4"/>
  <c r="N8744" i="4"/>
  <c r="O8744" i="4"/>
  <c r="P8744" i="4"/>
  <c r="Q8744" i="4"/>
  <c r="N8745" i="4"/>
  <c r="O8745" i="4"/>
  <c r="P8745" i="4"/>
  <c r="Q8745" i="4"/>
  <c r="N8746" i="4"/>
  <c r="O8746" i="4"/>
  <c r="P8746" i="4"/>
  <c r="Q8746" i="4"/>
  <c r="N8747" i="4"/>
  <c r="O8747" i="4"/>
  <c r="P8747" i="4"/>
  <c r="Q8747" i="4"/>
  <c r="N8748" i="4"/>
  <c r="O8748" i="4"/>
  <c r="P8748" i="4"/>
  <c r="Q8748" i="4"/>
  <c r="N8749" i="4"/>
  <c r="O8749" i="4"/>
  <c r="P8749" i="4"/>
  <c r="Q8749" i="4"/>
  <c r="N8750" i="4"/>
  <c r="O8750" i="4"/>
  <c r="P8750" i="4"/>
  <c r="Q8750" i="4"/>
  <c r="N8751" i="4"/>
  <c r="O8751" i="4"/>
  <c r="P8751" i="4"/>
  <c r="Q8751" i="4"/>
  <c r="N8752" i="4"/>
  <c r="O8752" i="4"/>
  <c r="P8752" i="4"/>
  <c r="Q8752" i="4"/>
  <c r="N8753" i="4"/>
  <c r="O8753" i="4"/>
  <c r="P8753" i="4"/>
  <c r="Q8753" i="4"/>
  <c r="N8754" i="4"/>
  <c r="O8754" i="4"/>
  <c r="P8754" i="4"/>
  <c r="Q8754" i="4"/>
  <c r="N8755" i="4"/>
  <c r="O8755" i="4"/>
  <c r="P8755" i="4"/>
  <c r="Q8755" i="4"/>
  <c r="N8756" i="4"/>
  <c r="O8756" i="4"/>
  <c r="P8756" i="4"/>
  <c r="Q8756" i="4"/>
  <c r="N8757" i="4"/>
  <c r="O8757" i="4"/>
  <c r="P8757" i="4"/>
  <c r="Q8757" i="4"/>
  <c r="N8758" i="4"/>
  <c r="O8758" i="4"/>
  <c r="P8758" i="4"/>
  <c r="Q8758" i="4"/>
  <c r="N8759" i="4"/>
  <c r="O8759" i="4"/>
  <c r="P8759" i="4"/>
  <c r="Q8759" i="4"/>
  <c r="N8760" i="4"/>
  <c r="O8760" i="4"/>
  <c r="P8760" i="4"/>
  <c r="Q8760" i="4"/>
  <c r="N8761" i="4"/>
  <c r="O8761" i="4"/>
  <c r="P8761" i="4"/>
  <c r="Q8761" i="4"/>
  <c r="N8762" i="4"/>
  <c r="O8762" i="4"/>
  <c r="P8762" i="4"/>
  <c r="Q8762" i="4"/>
  <c r="N8763" i="4"/>
  <c r="O8763" i="4"/>
  <c r="P8763" i="4"/>
  <c r="Q8763" i="4"/>
  <c r="N8764" i="4"/>
  <c r="O8764" i="4"/>
  <c r="P8764" i="4"/>
  <c r="Q8764" i="4"/>
  <c r="N8765" i="4"/>
  <c r="O8765" i="4"/>
  <c r="P8765" i="4"/>
  <c r="Q8765" i="4"/>
  <c r="N8766" i="4"/>
  <c r="O8766" i="4"/>
  <c r="P8766" i="4"/>
  <c r="Q8766" i="4"/>
  <c r="N8767" i="4"/>
  <c r="O8767" i="4"/>
  <c r="P8767" i="4"/>
  <c r="Q8767" i="4"/>
  <c r="N8768" i="4"/>
  <c r="O8768" i="4"/>
  <c r="P8768" i="4"/>
  <c r="Q8768" i="4"/>
  <c r="N8769" i="4"/>
  <c r="O8769" i="4"/>
  <c r="P8769" i="4"/>
  <c r="Q8769" i="4"/>
  <c r="N8770" i="4"/>
  <c r="O8770" i="4"/>
  <c r="P8770" i="4"/>
  <c r="Q8770" i="4"/>
  <c r="N8771" i="4"/>
  <c r="O8771" i="4"/>
  <c r="P8771" i="4"/>
  <c r="Q8771" i="4"/>
  <c r="N8772" i="4"/>
  <c r="O8772" i="4"/>
  <c r="P8772" i="4"/>
  <c r="Q8772" i="4"/>
  <c r="N8773" i="4"/>
  <c r="O8773" i="4"/>
  <c r="P8773" i="4"/>
  <c r="Q8773" i="4"/>
  <c r="N8774" i="4"/>
  <c r="O8774" i="4"/>
  <c r="P8774" i="4"/>
  <c r="Q8774" i="4"/>
  <c r="N8775" i="4"/>
  <c r="O8775" i="4"/>
  <c r="P8775" i="4"/>
  <c r="Q8775" i="4"/>
  <c r="N8776" i="4"/>
  <c r="O8776" i="4"/>
  <c r="P8776" i="4"/>
  <c r="Q8776" i="4"/>
  <c r="N8777" i="4"/>
  <c r="O8777" i="4"/>
  <c r="P8777" i="4"/>
  <c r="Q8777" i="4"/>
  <c r="N8778" i="4"/>
  <c r="O8778" i="4"/>
  <c r="P8778" i="4"/>
  <c r="Q8778" i="4"/>
  <c r="N8779" i="4"/>
  <c r="O8779" i="4"/>
  <c r="P8779" i="4"/>
  <c r="Q8779" i="4"/>
  <c r="N8780" i="4"/>
  <c r="O8780" i="4"/>
  <c r="P8780" i="4"/>
  <c r="Q8780" i="4"/>
  <c r="N8781" i="4"/>
  <c r="O8781" i="4"/>
  <c r="P8781" i="4"/>
  <c r="Q8781" i="4"/>
  <c r="N8782" i="4"/>
  <c r="O8782" i="4"/>
  <c r="P8782" i="4"/>
  <c r="Q8782" i="4"/>
  <c r="N8783" i="4"/>
  <c r="O8783" i="4"/>
  <c r="P8783" i="4"/>
  <c r="Q8783" i="4"/>
  <c r="N8784" i="4"/>
  <c r="O8784" i="4"/>
  <c r="P8784" i="4"/>
  <c r="Q8784" i="4"/>
  <c r="N8785" i="4"/>
  <c r="O8785" i="4"/>
  <c r="P8785" i="4"/>
  <c r="Q8785" i="4"/>
  <c r="N8786" i="4"/>
  <c r="O8786" i="4"/>
  <c r="P8786" i="4"/>
  <c r="Q8786" i="4"/>
  <c r="N8787" i="4"/>
  <c r="O8787" i="4"/>
  <c r="P8787" i="4"/>
  <c r="Q8787" i="4"/>
  <c r="N8788" i="4"/>
  <c r="O8788" i="4"/>
  <c r="P8788" i="4"/>
  <c r="Q8788" i="4"/>
  <c r="N8789" i="4"/>
  <c r="O8789" i="4"/>
  <c r="P8789" i="4"/>
  <c r="Q8789" i="4"/>
  <c r="N8790" i="4"/>
  <c r="O8790" i="4"/>
  <c r="P8790" i="4"/>
  <c r="Q8790" i="4"/>
  <c r="N8791" i="4"/>
  <c r="O8791" i="4"/>
  <c r="P8791" i="4"/>
  <c r="Q8791" i="4"/>
  <c r="N8792" i="4"/>
  <c r="O8792" i="4"/>
  <c r="P8792" i="4"/>
  <c r="Q8792" i="4"/>
  <c r="N8793" i="4"/>
  <c r="O8793" i="4"/>
  <c r="P8793" i="4"/>
  <c r="Q8793" i="4"/>
  <c r="N8794" i="4"/>
  <c r="O8794" i="4"/>
  <c r="P8794" i="4"/>
  <c r="Q8794" i="4"/>
  <c r="N8795" i="4"/>
  <c r="O8795" i="4"/>
  <c r="P8795" i="4"/>
  <c r="Q8795" i="4"/>
  <c r="N8796" i="4"/>
  <c r="O8796" i="4"/>
  <c r="P8796" i="4"/>
  <c r="Q8796" i="4"/>
  <c r="N8797" i="4"/>
  <c r="O8797" i="4"/>
  <c r="P8797" i="4"/>
  <c r="Q8797" i="4"/>
  <c r="N8798" i="4"/>
  <c r="O8798" i="4"/>
  <c r="P8798" i="4"/>
  <c r="Q8798" i="4"/>
  <c r="N8799" i="4"/>
  <c r="O8799" i="4"/>
  <c r="P8799" i="4"/>
  <c r="Q8799" i="4"/>
  <c r="N8800" i="4"/>
  <c r="O8800" i="4"/>
  <c r="P8800" i="4"/>
  <c r="Q8800" i="4"/>
  <c r="N8801" i="4"/>
  <c r="O8801" i="4"/>
  <c r="P8801" i="4"/>
  <c r="Q8801" i="4"/>
  <c r="N8802" i="4"/>
  <c r="O8802" i="4"/>
  <c r="P8802" i="4"/>
  <c r="Q8802" i="4"/>
  <c r="N8803" i="4"/>
  <c r="O8803" i="4"/>
  <c r="P8803" i="4"/>
  <c r="Q8803" i="4"/>
  <c r="N8804" i="4"/>
  <c r="O8804" i="4"/>
  <c r="P8804" i="4"/>
  <c r="Q8804" i="4"/>
  <c r="N8805" i="4"/>
  <c r="O8805" i="4"/>
  <c r="P8805" i="4"/>
  <c r="Q8805" i="4"/>
  <c r="N8806" i="4"/>
  <c r="O8806" i="4"/>
  <c r="P8806" i="4"/>
  <c r="Q8806" i="4"/>
  <c r="N8807" i="4"/>
  <c r="O8807" i="4"/>
  <c r="P8807" i="4"/>
  <c r="Q8807" i="4"/>
  <c r="N8808" i="4"/>
  <c r="O8808" i="4"/>
  <c r="P8808" i="4"/>
  <c r="Q8808" i="4"/>
  <c r="N8809" i="4"/>
  <c r="O8809" i="4"/>
  <c r="P8809" i="4"/>
  <c r="Q8809" i="4"/>
  <c r="N8810" i="4"/>
  <c r="O8810" i="4"/>
  <c r="P8810" i="4"/>
  <c r="Q8810" i="4"/>
  <c r="N8811" i="4"/>
  <c r="O8811" i="4"/>
  <c r="P8811" i="4"/>
  <c r="Q8811" i="4"/>
  <c r="N8812" i="4"/>
  <c r="O8812" i="4"/>
  <c r="P8812" i="4"/>
  <c r="Q8812" i="4"/>
  <c r="N8813" i="4"/>
  <c r="O8813" i="4"/>
  <c r="P8813" i="4"/>
  <c r="Q8813" i="4"/>
  <c r="N8814" i="4"/>
  <c r="O8814" i="4"/>
  <c r="P8814" i="4"/>
  <c r="Q8814" i="4"/>
  <c r="N8815" i="4"/>
  <c r="O8815" i="4"/>
  <c r="P8815" i="4"/>
  <c r="Q8815" i="4"/>
  <c r="N8816" i="4"/>
  <c r="O8816" i="4"/>
  <c r="P8816" i="4"/>
  <c r="Q8816" i="4"/>
  <c r="N8817" i="4"/>
  <c r="O8817" i="4"/>
  <c r="P8817" i="4"/>
  <c r="Q8817" i="4"/>
  <c r="N8818" i="4"/>
  <c r="O8818" i="4"/>
  <c r="P8818" i="4"/>
  <c r="Q8818" i="4"/>
  <c r="N8819" i="4"/>
  <c r="O8819" i="4"/>
  <c r="P8819" i="4"/>
  <c r="Q8819" i="4"/>
  <c r="N8820" i="4"/>
  <c r="O8820" i="4"/>
  <c r="P8820" i="4"/>
  <c r="Q8820" i="4"/>
  <c r="N8821" i="4"/>
  <c r="O8821" i="4"/>
  <c r="P8821" i="4"/>
  <c r="Q8821" i="4"/>
  <c r="N8822" i="4"/>
  <c r="O8822" i="4"/>
  <c r="P8822" i="4"/>
  <c r="Q8822" i="4"/>
  <c r="N8823" i="4"/>
  <c r="O8823" i="4"/>
  <c r="P8823" i="4"/>
  <c r="Q8823" i="4"/>
  <c r="N8824" i="4"/>
  <c r="O8824" i="4"/>
  <c r="P8824" i="4"/>
  <c r="Q8824" i="4"/>
  <c r="N8825" i="4"/>
  <c r="O8825" i="4"/>
  <c r="P8825" i="4"/>
  <c r="Q8825" i="4"/>
  <c r="N8826" i="4"/>
  <c r="O8826" i="4"/>
  <c r="P8826" i="4"/>
  <c r="Q8826" i="4"/>
  <c r="N8827" i="4"/>
  <c r="O8827" i="4"/>
  <c r="P8827" i="4"/>
  <c r="Q8827" i="4"/>
  <c r="N8828" i="4"/>
  <c r="O8828" i="4"/>
  <c r="P8828" i="4"/>
  <c r="Q8828" i="4"/>
  <c r="N8829" i="4"/>
  <c r="O8829" i="4"/>
  <c r="P8829" i="4"/>
  <c r="Q8829" i="4"/>
  <c r="N8830" i="4"/>
  <c r="O8830" i="4"/>
  <c r="P8830" i="4"/>
  <c r="Q8830" i="4"/>
  <c r="N8831" i="4"/>
  <c r="O8831" i="4"/>
  <c r="P8831" i="4"/>
  <c r="Q8831" i="4"/>
  <c r="N8832" i="4"/>
  <c r="O8832" i="4"/>
  <c r="P8832" i="4"/>
  <c r="Q8832" i="4"/>
  <c r="N8833" i="4"/>
  <c r="O8833" i="4"/>
  <c r="P8833" i="4"/>
  <c r="Q8833" i="4"/>
  <c r="N8834" i="4"/>
  <c r="O8834" i="4"/>
  <c r="P8834" i="4"/>
  <c r="Q8834" i="4"/>
  <c r="N8835" i="4"/>
  <c r="O8835" i="4"/>
  <c r="P8835" i="4"/>
  <c r="Q8835" i="4"/>
  <c r="N8836" i="4"/>
  <c r="O8836" i="4"/>
  <c r="P8836" i="4"/>
  <c r="Q8836" i="4"/>
  <c r="N8837" i="4"/>
  <c r="O8837" i="4"/>
  <c r="P8837" i="4"/>
  <c r="Q8837" i="4"/>
  <c r="N8838" i="4"/>
  <c r="O8838" i="4"/>
  <c r="P8838" i="4"/>
  <c r="Q8838" i="4"/>
  <c r="N8839" i="4"/>
  <c r="O8839" i="4"/>
  <c r="P8839" i="4"/>
  <c r="Q8839" i="4"/>
  <c r="N8840" i="4"/>
  <c r="O8840" i="4"/>
  <c r="P8840" i="4"/>
  <c r="Q8840" i="4"/>
  <c r="N8841" i="4"/>
  <c r="O8841" i="4"/>
  <c r="P8841" i="4"/>
  <c r="Q8841" i="4"/>
  <c r="N8842" i="4"/>
  <c r="O8842" i="4"/>
  <c r="P8842" i="4"/>
  <c r="Q8842" i="4"/>
  <c r="N8843" i="4"/>
  <c r="O8843" i="4"/>
  <c r="P8843" i="4"/>
  <c r="Q8843" i="4"/>
  <c r="N8844" i="4"/>
  <c r="O8844" i="4"/>
  <c r="P8844" i="4"/>
  <c r="Q8844" i="4"/>
  <c r="N8845" i="4"/>
  <c r="O8845" i="4"/>
  <c r="P8845" i="4"/>
  <c r="Q8845" i="4"/>
  <c r="N8846" i="4"/>
  <c r="O8846" i="4"/>
  <c r="P8846" i="4"/>
  <c r="Q8846" i="4"/>
  <c r="N8847" i="4"/>
  <c r="O8847" i="4"/>
  <c r="P8847" i="4"/>
  <c r="Q8847" i="4"/>
  <c r="N8848" i="4"/>
  <c r="O8848" i="4"/>
  <c r="P8848" i="4"/>
  <c r="Q8848" i="4"/>
  <c r="N8849" i="4"/>
  <c r="O8849" i="4"/>
  <c r="P8849" i="4"/>
  <c r="Q8849" i="4"/>
  <c r="N8850" i="4"/>
  <c r="O8850" i="4"/>
  <c r="P8850" i="4"/>
  <c r="Q8850" i="4"/>
  <c r="N8851" i="4"/>
  <c r="O8851" i="4"/>
  <c r="P8851" i="4"/>
  <c r="Q8851" i="4"/>
  <c r="N8852" i="4"/>
  <c r="O8852" i="4"/>
  <c r="P8852" i="4"/>
  <c r="Q8852" i="4"/>
  <c r="N8853" i="4"/>
  <c r="O8853" i="4"/>
  <c r="P8853" i="4"/>
  <c r="Q8853" i="4"/>
  <c r="N8854" i="4"/>
  <c r="O8854" i="4"/>
  <c r="P8854" i="4"/>
  <c r="Q8854" i="4"/>
  <c r="N8855" i="4"/>
  <c r="O8855" i="4"/>
  <c r="P8855" i="4"/>
  <c r="Q8855" i="4"/>
  <c r="N8856" i="4"/>
  <c r="O8856" i="4"/>
  <c r="P8856" i="4"/>
  <c r="Q8856" i="4"/>
  <c r="N8857" i="4"/>
  <c r="O8857" i="4"/>
  <c r="P8857" i="4"/>
  <c r="Q8857" i="4"/>
  <c r="N8858" i="4"/>
  <c r="O8858" i="4"/>
  <c r="P8858" i="4"/>
  <c r="Q8858" i="4"/>
  <c r="N8859" i="4"/>
  <c r="O8859" i="4"/>
  <c r="P8859" i="4"/>
  <c r="Q8859" i="4"/>
  <c r="N8860" i="4"/>
  <c r="O8860" i="4"/>
  <c r="P8860" i="4"/>
  <c r="Q8860" i="4"/>
  <c r="N8861" i="4"/>
  <c r="O8861" i="4"/>
  <c r="P8861" i="4"/>
  <c r="Q8861" i="4"/>
  <c r="N8862" i="4"/>
  <c r="O8862" i="4"/>
  <c r="P8862" i="4"/>
  <c r="Q8862" i="4"/>
  <c r="N8863" i="4"/>
  <c r="O8863" i="4"/>
  <c r="P8863" i="4"/>
  <c r="Q8863" i="4"/>
  <c r="N8864" i="4"/>
  <c r="O8864" i="4"/>
  <c r="P8864" i="4"/>
  <c r="Q8864" i="4"/>
  <c r="N8865" i="4"/>
  <c r="O8865" i="4"/>
  <c r="P8865" i="4"/>
  <c r="Q8865" i="4"/>
  <c r="N8866" i="4"/>
  <c r="O8866" i="4"/>
  <c r="P8866" i="4"/>
  <c r="Q8866" i="4"/>
  <c r="N8867" i="4"/>
  <c r="O8867" i="4"/>
  <c r="P8867" i="4"/>
  <c r="Q8867" i="4"/>
  <c r="N8868" i="4"/>
  <c r="O8868" i="4"/>
  <c r="P8868" i="4"/>
  <c r="Q8868" i="4"/>
  <c r="N8869" i="4"/>
  <c r="O8869" i="4"/>
  <c r="P8869" i="4"/>
  <c r="Q8869" i="4"/>
  <c r="N8870" i="4"/>
  <c r="O8870" i="4"/>
  <c r="P8870" i="4"/>
  <c r="Q8870" i="4"/>
  <c r="N8871" i="4"/>
  <c r="O8871" i="4"/>
  <c r="P8871" i="4"/>
  <c r="Q8871" i="4"/>
  <c r="N8872" i="4"/>
  <c r="O8872" i="4"/>
  <c r="P8872" i="4"/>
  <c r="Q8872" i="4"/>
  <c r="N8873" i="4"/>
  <c r="O8873" i="4"/>
  <c r="P8873" i="4"/>
  <c r="Q8873" i="4"/>
  <c r="N8874" i="4"/>
  <c r="O8874" i="4"/>
  <c r="P8874" i="4"/>
  <c r="Q8874" i="4"/>
  <c r="N8875" i="4"/>
  <c r="O8875" i="4"/>
  <c r="P8875" i="4"/>
  <c r="Q8875" i="4"/>
  <c r="N8876" i="4"/>
  <c r="O8876" i="4"/>
  <c r="P8876" i="4"/>
  <c r="Q8876" i="4"/>
  <c r="N8877" i="4"/>
  <c r="O8877" i="4"/>
  <c r="P8877" i="4"/>
  <c r="Q8877" i="4"/>
  <c r="N8878" i="4"/>
  <c r="O8878" i="4"/>
  <c r="P8878" i="4"/>
  <c r="Q8878" i="4"/>
  <c r="N8879" i="4"/>
  <c r="O8879" i="4"/>
  <c r="P8879" i="4"/>
  <c r="Q8879" i="4"/>
  <c r="N8880" i="4"/>
  <c r="O8880" i="4"/>
  <c r="P8880" i="4"/>
  <c r="Q8880" i="4"/>
  <c r="N8881" i="4"/>
  <c r="O8881" i="4"/>
  <c r="P8881" i="4"/>
  <c r="Q8881" i="4"/>
  <c r="N8882" i="4"/>
  <c r="O8882" i="4"/>
  <c r="P8882" i="4"/>
  <c r="Q8882" i="4"/>
  <c r="N8883" i="4"/>
  <c r="O8883" i="4"/>
  <c r="P8883" i="4"/>
  <c r="Q8883" i="4"/>
  <c r="N8884" i="4"/>
  <c r="O8884" i="4"/>
  <c r="P8884" i="4"/>
  <c r="Q8884" i="4"/>
  <c r="N8885" i="4"/>
  <c r="O8885" i="4"/>
  <c r="P8885" i="4"/>
  <c r="Q8885" i="4"/>
  <c r="N8886" i="4"/>
  <c r="O8886" i="4"/>
  <c r="P8886" i="4"/>
  <c r="Q8886" i="4"/>
  <c r="N8887" i="4"/>
  <c r="O8887" i="4"/>
  <c r="P8887" i="4"/>
  <c r="Q8887" i="4"/>
  <c r="N8888" i="4"/>
  <c r="O8888" i="4"/>
  <c r="P8888" i="4"/>
  <c r="Q8888" i="4"/>
  <c r="N8889" i="4"/>
  <c r="O8889" i="4"/>
  <c r="P8889" i="4"/>
  <c r="Q8889" i="4"/>
  <c r="N8890" i="4"/>
  <c r="O8890" i="4"/>
  <c r="P8890" i="4"/>
  <c r="Q8890" i="4"/>
  <c r="N8891" i="4"/>
  <c r="O8891" i="4"/>
  <c r="P8891" i="4"/>
  <c r="Q8891" i="4"/>
  <c r="N8892" i="4"/>
  <c r="O8892" i="4"/>
  <c r="P8892" i="4"/>
  <c r="Q8892" i="4"/>
  <c r="N8893" i="4"/>
  <c r="O8893" i="4"/>
  <c r="P8893" i="4"/>
  <c r="Q8893" i="4"/>
  <c r="N8894" i="4"/>
  <c r="O8894" i="4"/>
  <c r="P8894" i="4"/>
  <c r="Q8894" i="4"/>
  <c r="N8895" i="4"/>
  <c r="O8895" i="4"/>
  <c r="P8895" i="4"/>
  <c r="Q8895" i="4"/>
  <c r="N8896" i="4"/>
  <c r="O8896" i="4"/>
  <c r="P8896" i="4"/>
  <c r="Q8896" i="4"/>
  <c r="N8897" i="4"/>
  <c r="O8897" i="4"/>
  <c r="P8897" i="4"/>
  <c r="Q8897" i="4"/>
  <c r="N8898" i="4"/>
  <c r="O8898" i="4"/>
  <c r="P8898" i="4"/>
  <c r="Q8898" i="4"/>
  <c r="N8899" i="4"/>
  <c r="O8899" i="4"/>
  <c r="P8899" i="4"/>
  <c r="Q8899" i="4"/>
  <c r="N8900" i="4"/>
  <c r="O8900" i="4"/>
  <c r="P8900" i="4"/>
  <c r="Q8900" i="4"/>
  <c r="N8901" i="4"/>
  <c r="O8901" i="4"/>
  <c r="P8901" i="4"/>
  <c r="Q8901" i="4"/>
  <c r="N8902" i="4"/>
  <c r="O8902" i="4"/>
  <c r="P8902" i="4"/>
  <c r="Q8902" i="4"/>
  <c r="N8903" i="4"/>
  <c r="O8903" i="4"/>
  <c r="P8903" i="4"/>
  <c r="Q8903" i="4"/>
  <c r="N8904" i="4"/>
  <c r="O8904" i="4"/>
  <c r="P8904" i="4"/>
  <c r="Q8904" i="4"/>
  <c r="N8905" i="4"/>
  <c r="O8905" i="4"/>
  <c r="P8905" i="4"/>
  <c r="Q8905" i="4"/>
  <c r="N8906" i="4"/>
  <c r="O8906" i="4"/>
  <c r="P8906" i="4"/>
  <c r="Q8906" i="4"/>
  <c r="N8907" i="4"/>
  <c r="O8907" i="4"/>
  <c r="P8907" i="4"/>
  <c r="Q8907" i="4"/>
  <c r="N8908" i="4"/>
  <c r="O8908" i="4"/>
  <c r="P8908" i="4"/>
  <c r="Q8908" i="4"/>
  <c r="N8909" i="4"/>
  <c r="O8909" i="4"/>
  <c r="P8909" i="4"/>
  <c r="Q8909" i="4"/>
  <c r="N8910" i="4"/>
  <c r="O8910" i="4"/>
  <c r="P8910" i="4"/>
  <c r="Q8910" i="4"/>
  <c r="N8911" i="4"/>
  <c r="O8911" i="4"/>
  <c r="P8911" i="4"/>
  <c r="Q8911" i="4"/>
  <c r="N8912" i="4"/>
  <c r="O8912" i="4"/>
  <c r="P8912" i="4"/>
  <c r="Q8912" i="4"/>
  <c r="N8913" i="4"/>
  <c r="O8913" i="4"/>
  <c r="P8913" i="4"/>
  <c r="Q8913" i="4"/>
  <c r="N8914" i="4"/>
  <c r="O8914" i="4"/>
  <c r="P8914" i="4"/>
  <c r="Q8914" i="4"/>
  <c r="N8915" i="4"/>
  <c r="O8915" i="4"/>
  <c r="P8915" i="4"/>
  <c r="Q8915" i="4"/>
  <c r="N8916" i="4"/>
  <c r="O8916" i="4"/>
  <c r="P8916" i="4"/>
  <c r="Q8916" i="4"/>
  <c r="N8917" i="4"/>
  <c r="O8917" i="4"/>
  <c r="P8917" i="4"/>
  <c r="Q8917" i="4"/>
  <c r="N8918" i="4"/>
  <c r="O8918" i="4"/>
  <c r="P8918" i="4"/>
  <c r="Q8918" i="4"/>
  <c r="N8919" i="4"/>
  <c r="O8919" i="4"/>
  <c r="P8919" i="4"/>
  <c r="Q8919" i="4"/>
  <c r="N8920" i="4"/>
  <c r="O8920" i="4"/>
  <c r="P8920" i="4"/>
  <c r="Q8920" i="4"/>
  <c r="N8921" i="4"/>
  <c r="O8921" i="4"/>
  <c r="P8921" i="4"/>
  <c r="Q8921" i="4"/>
  <c r="N8922" i="4"/>
  <c r="O8922" i="4"/>
  <c r="P8922" i="4"/>
  <c r="Q8922" i="4"/>
  <c r="N8923" i="4"/>
  <c r="O8923" i="4"/>
  <c r="P8923" i="4"/>
  <c r="Q8923" i="4"/>
  <c r="N8924" i="4"/>
  <c r="O8924" i="4"/>
  <c r="P8924" i="4"/>
  <c r="Q8924" i="4"/>
  <c r="N8925" i="4"/>
  <c r="O8925" i="4"/>
  <c r="P8925" i="4"/>
  <c r="Q8925" i="4"/>
  <c r="N8926" i="4"/>
  <c r="O8926" i="4"/>
  <c r="P8926" i="4"/>
  <c r="Q8926" i="4"/>
  <c r="N8927" i="4"/>
  <c r="O8927" i="4"/>
  <c r="P8927" i="4"/>
  <c r="Q8927" i="4"/>
  <c r="N8928" i="4"/>
  <c r="O8928" i="4"/>
  <c r="P8928" i="4"/>
  <c r="Q8928" i="4"/>
  <c r="N8929" i="4"/>
  <c r="O8929" i="4"/>
  <c r="P8929" i="4"/>
  <c r="Q8929" i="4"/>
  <c r="N8930" i="4"/>
  <c r="O8930" i="4"/>
  <c r="P8930" i="4"/>
  <c r="Q8930" i="4"/>
  <c r="N8931" i="4"/>
  <c r="O8931" i="4"/>
  <c r="P8931" i="4"/>
  <c r="Q8931" i="4"/>
  <c r="N8932" i="4"/>
  <c r="O8932" i="4"/>
  <c r="P8932" i="4"/>
  <c r="Q8932" i="4"/>
  <c r="N8933" i="4"/>
  <c r="O8933" i="4"/>
  <c r="P8933" i="4"/>
  <c r="Q8933" i="4"/>
  <c r="N8934" i="4"/>
  <c r="O8934" i="4"/>
  <c r="P8934" i="4"/>
  <c r="Q8934" i="4"/>
  <c r="N8935" i="4"/>
  <c r="O8935" i="4"/>
  <c r="P8935" i="4"/>
  <c r="Q8935" i="4"/>
  <c r="N8936" i="4"/>
  <c r="O8936" i="4"/>
  <c r="P8936" i="4"/>
  <c r="Q8936" i="4"/>
  <c r="N8937" i="4"/>
  <c r="O8937" i="4"/>
  <c r="P8937" i="4"/>
  <c r="Q8937" i="4"/>
  <c r="N8938" i="4"/>
  <c r="O8938" i="4"/>
  <c r="P8938" i="4"/>
  <c r="Q8938" i="4"/>
  <c r="N8939" i="4"/>
  <c r="O8939" i="4"/>
  <c r="P8939" i="4"/>
  <c r="Q8939" i="4"/>
  <c r="N8940" i="4"/>
  <c r="O8940" i="4"/>
  <c r="P8940" i="4"/>
  <c r="Q8940" i="4"/>
  <c r="N8941" i="4"/>
  <c r="O8941" i="4"/>
  <c r="P8941" i="4"/>
  <c r="Q8941" i="4"/>
  <c r="N8942" i="4"/>
  <c r="O8942" i="4"/>
  <c r="P8942" i="4"/>
  <c r="Q8942" i="4"/>
  <c r="N8943" i="4"/>
  <c r="O8943" i="4"/>
  <c r="P8943" i="4"/>
  <c r="Q8943" i="4"/>
  <c r="N8944" i="4"/>
  <c r="O8944" i="4"/>
  <c r="P8944" i="4"/>
  <c r="Q8944" i="4"/>
  <c r="N8945" i="4"/>
  <c r="O8945" i="4"/>
  <c r="P8945" i="4"/>
  <c r="Q8945" i="4"/>
  <c r="N8946" i="4"/>
  <c r="O8946" i="4"/>
  <c r="P8946" i="4"/>
  <c r="Q8946" i="4"/>
  <c r="N8947" i="4"/>
  <c r="O8947" i="4"/>
  <c r="P8947" i="4"/>
  <c r="Q8947" i="4"/>
  <c r="N8948" i="4"/>
  <c r="O8948" i="4"/>
  <c r="P8948" i="4"/>
  <c r="Q8948" i="4"/>
  <c r="N8949" i="4"/>
  <c r="O8949" i="4"/>
  <c r="P8949" i="4"/>
  <c r="Q8949" i="4"/>
  <c r="N8950" i="4"/>
  <c r="O8950" i="4"/>
  <c r="P8950" i="4"/>
  <c r="Q8950" i="4"/>
  <c r="N8951" i="4"/>
  <c r="O8951" i="4"/>
  <c r="P8951" i="4"/>
  <c r="Q8951" i="4"/>
  <c r="N8952" i="4"/>
  <c r="O8952" i="4"/>
  <c r="P8952" i="4"/>
  <c r="Q8952" i="4"/>
  <c r="N8953" i="4"/>
  <c r="O8953" i="4"/>
  <c r="P8953" i="4"/>
  <c r="Q8953" i="4"/>
  <c r="N8954" i="4"/>
  <c r="O8954" i="4"/>
  <c r="P8954" i="4"/>
  <c r="Q8954" i="4"/>
  <c r="N8955" i="4"/>
  <c r="O8955" i="4"/>
  <c r="P8955" i="4"/>
  <c r="Q8955" i="4"/>
  <c r="N8956" i="4"/>
  <c r="O8956" i="4"/>
  <c r="P8956" i="4"/>
  <c r="Q8956" i="4"/>
  <c r="N8957" i="4"/>
  <c r="O8957" i="4"/>
  <c r="P8957" i="4"/>
  <c r="Q8957" i="4"/>
  <c r="N8958" i="4"/>
  <c r="O8958" i="4"/>
  <c r="P8958" i="4"/>
  <c r="Q8958" i="4"/>
  <c r="N8959" i="4"/>
  <c r="O8959" i="4"/>
  <c r="P8959" i="4"/>
  <c r="Q8959" i="4"/>
  <c r="N8960" i="4"/>
  <c r="O8960" i="4"/>
  <c r="P8960" i="4"/>
  <c r="Q8960" i="4"/>
  <c r="N8961" i="4"/>
  <c r="O8961" i="4"/>
  <c r="P8961" i="4"/>
  <c r="Q8961" i="4"/>
  <c r="N8962" i="4"/>
  <c r="O8962" i="4"/>
  <c r="P8962" i="4"/>
  <c r="Q8962" i="4"/>
  <c r="N8963" i="4"/>
  <c r="O8963" i="4"/>
  <c r="P8963" i="4"/>
  <c r="Q8963" i="4"/>
  <c r="N8964" i="4"/>
  <c r="O8964" i="4"/>
  <c r="P8964" i="4"/>
  <c r="Q8964" i="4"/>
  <c r="N8965" i="4"/>
  <c r="O8965" i="4"/>
  <c r="P8965" i="4"/>
  <c r="Q8965" i="4"/>
  <c r="N8966" i="4"/>
  <c r="O8966" i="4"/>
  <c r="P8966" i="4"/>
  <c r="Q8966" i="4"/>
  <c r="N8967" i="4"/>
  <c r="O8967" i="4"/>
  <c r="P8967" i="4"/>
  <c r="Q8967" i="4"/>
  <c r="N8968" i="4"/>
  <c r="O8968" i="4"/>
  <c r="P8968" i="4"/>
  <c r="Q8968" i="4"/>
  <c r="N8969" i="4"/>
  <c r="O8969" i="4"/>
  <c r="P8969" i="4"/>
  <c r="Q8969" i="4"/>
  <c r="N8970" i="4"/>
  <c r="O8970" i="4"/>
  <c r="P8970" i="4"/>
  <c r="Q8970" i="4"/>
  <c r="N8971" i="4"/>
  <c r="O8971" i="4"/>
  <c r="P8971" i="4"/>
  <c r="Q8971" i="4"/>
  <c r="N8972" i="4"/>
  <c r="O8972" i="4"/>
  <c r="P8972" i="4"/>
  <c r="Q8972" i="4"/>
  <c r="N8973" i="4"/>
  <c r="O8973" i="4"/>
  <c r="P8973" i="4"/>
  <c r="Q8973" i="4"/>
  <c r="N8974" i="4"/>
  <c r="O8974" i="4"/>
  <c r="P8974" i="4"/>
  <c r="Q8974" i="4"/>
  <c r="N8975" i="4"/>
  <c r="O8975" i="4"/>
  <c r="P8975" i="4"/>
  <c r="Q8975" i="4"/>
  <c r="N8976" i="4"/>
  <c r="O8976" i="4"/>
  <c r="P8976" i="4"/>
  <c r="Q8976" i="4"/>
  <c r="N8977" i="4"/>
  <c r="O8977" i="4"/>
  <c r="P8977" i="4"/>
  <c r="Q8977" i="4"/>
  <c r="N8978" i="4"/>
  <c r="O8978" i="4"/>
  <c r="P8978" i="4"/>
  <c r="Q8978" i="4"/>
  <c r="N8979" i="4"/>
  <c r="O8979" i="4"/>
  <c r="P8979" i="4"/>
  <c r="Q8979" i="4"/>
  <c r="N8980" i="4"/>
  <c r="O8980" i="4"/>
  <c r="P8980" i="4"/>
  <c r="Q8980" i="4"/>
  <c r="N8981" i="4"/>
  <c r="O8981" i="4"/>
  <c r="P8981" i="4"/>
  <c r="Q8981" i="4"/>
  <c r="N8982" i="4"/>
  <c r="O8982" i="4"/>
  <c r="P8982" i="4"/>
  <c r="Q8982" i="4"/>
  <c r="N8983" i="4"/>
  <c r="O8983" i="4"/>
  <c r="P8983" i="4"/>
  <c r="Q8983" i="4"/>
  <c r="N8984" i="4"/>
  <c r="O8984" i="4"/>
  <c r="P8984" i="4"/>
  <c r="Q8984" i="4"/>
  <c r="N8985" i="4"/>
  <c r="O8985" i="4"/>
  <c r="P8985" i="4"/>
  <c r="Q8985" i="4"/>
  <c r="N8986" i="4"/>
  <c r="O8986" i="4"/>
  <c r="P8986" i="4"/>
  <c r="Q8986" i="4"/>
  <c r="N8987" i="4"/>
  <c r="O8987" i="4"/>
  <c r="P8987" i="4"/>
  <c r="Q8987" i="4"/>
  <c r="N8988" i="4"/>
  <c r="O8988" i="4"/>
  <c r="P8988" i="4"/>
  <c r="Q8988" i="4"/>
  <c r="N8989" i="4"/>
  <c r="O8989" i="4"/>
  <c r="P8989" i="4"/>
  <c r="Q8989" i="4"/>
  <c r="N8990" i="4"/>
  <c r="O8990" i="4"/>
  <c r="P8990" i="4"/>
  <c r="Q8990" i="4"/>
  <c r="N8991" i="4"/>
  <c r="O8991" i="4"/>
  <c r="P8991" i="4"/>
  <c r="Q8991" i="4"/>
  <c r="N8992" i="4"/>
  <c r="O8992" i="4"/>
  <c r="P8992" i="4"/>
  <c r="Q8992" i="4"/>
  <c r="N8993" i="4"/>
  <c r="O8993" i="4"/>
  <c r="P8993" i="4"/>
  <c r="Q8993" i="4"/>
  <c r="N8994" i="4"/>
  <c r="O8994" i="4"/>
  <c r="P8994" i="4"/>
  <c r="Q8994" i="4"/>
  <c r="N8995" i="4"/>
  <c r="O8995" i="4"/>
  <c r="P8995" i="4"/>
  <c r="Q8995" i="4"/>
  <c r="N8996" i="4"/>
  <c r="O8996" i="4"/>
  <c r="P8996" i="4"/>
  <c r="Q8996" i="4"/>
  <c r="N8997" i="4"/>
  <c r="O8997" i="4"/>
  <c r="P8997" i="4"/>
  <c r="Q8997" i="4"/>
  <c r="N8998" i="4"/>
  <c r="O8998" i="4"/>
  <c r="P8998" i="4"/>
  <c r="Q8998" i="4"/>
  <c r="N8999" i="4"/>
  <c r="O8999" i="4"/>
  <c r="P8999" i="4"/>
  <c r="Q8999" i="4"/>
  <c r="N9000" i="4"/>
  <c r="O9000" i="4"/>
  <c r="P9000" i="4"/>
  <c r="Q9000" i="4"/>
  <c r="N9001" i="4"/>
  <c r="O9001" i="4"/>
  <c r="P9001" i="4"/>
  <c r="Q9001" i="4"/>
  <c r="N9002" i="4"/>
  <c r="O9002" i="4"/>
  <c r="P9002" i="4"/>
  <c r="Q9002" i="4"/>
  <c r="N9003" i="4"/>
  <c r="O9003" i="4"/>
  <c r="P9003" i="4"/>
  <c r="Q9003" i="4"/>
  <c r="N9004" i="4"/>
  <c r="O9004" i="4"/>
  <c r="P9004" i="4"/>
  <c r="Q9004" i="4"/>
  <c r="N9005" i="4"/>
  <c r="O9005" i="4"/>
  <c r="P9005" i="4"/>
  <c r="Q9005" i="4"/>
  <c r="N9006" i="4"/>
  <c r="O9006" i="4"/>
  <c r="P9006" i="4"/>
  <c r="Q9006" i="4"/>
  <c r="N9007" i="4"/>
  <c r="O9007" i="4"/>
  <c r="P9007" i="4"/>
  <c r="Q9007" i="4"/>
  <c r="N9008" i="4"/>
  <c r="O9008" i="4"/>
  <c r="P9008" i="4"/>
  <c r="Q9008" i="4"/>
  <c r="N9009" i="4"/>
  <c r="O9009" i="4"/>
  <c r="P9009" i="4"/>
  <c r="Q9009" i="4"/>
  <c r="N9010" i="4"/>
  <c r="O9010" i="4"/>
  <c r="P9010" i="4"/>
  <c r="Q9010" i="4"/>
  <c r="N9011" i="4"/>
  <c r="O9011" i="4"/>
  <c r="P9011" i="4"/>
  <c r="Q9011" i="4"/>
  <c r="N9012" i="4"/>
  <c r="O9012" i="4"/>
  <c r="P9012" i="4"/>
  <c r="Q9012" i="4"/>
  <c r="N9013" i="4"/>
  <c r="O9013" i="4"/>
  <c r="P9013" i="4"/>
  <c r="Q9013" i="4"/>
  <c r="N9014" i="4"/>
  <c r="O9014" i="4"/>
  <c r="P9014" i="4"/>
  <c r="Q9014" i="4"/>
  <c r="N9015" i="4"/>
  <c r="O9015" i="4"/>
  <c r="P9015" i="4"/>
  <c r="Q9015" i="4"/>
  <c r="N9016" i="4"/>
  <c r="O9016" i="4"/>
  <c r="P9016" i="4"/>
  <c r="Q9016" i="4"/>
  <c r="N9017" i="4"/>
  <c r="O9017" i="4"/>
  <c r="P9017" i="4"/>
  <c r="Q9017" i="4"/>
  <c r="N9018" i="4"/>
  <c r="O9018" i="4"/>
  <c r="P9018" i="4"/>
  <c r="Q9018" i="4"/>
  <c r="N9019" i="4"/>
  <c r="O9019" i="4"/>
  <c r="P9019" i="4"/>
  <c r="Q9019" i="4"/>
  <c r="N9020" i="4"/>
  <c r="O9020" i="4"/>
  <c r="P9020" i="4"/>
  <c r="Q9020" i="4"/>
  <c r="N9021" i="4"/>
  <c r="O9021" i="4"/>
  <c r="P9021" i="4"/>
  <c r="Q9021" i="4"/>
  <c r="N9022" i="4"/>
  <c r="O9022" i="4"/>
  <c r="P9022" i="4"/>
  <c r="Q9022" i="4"/>
  <c r="N9023" i="4"/>
  <c r="O9023" i="4"/>
  <c r="P9023" i="4"/>
  <c r="Q9023" i="4"/>
  <c r="N9024" i="4"/>
  <c r="O9024" i="4"/>
  <c r="P9024" i="4"/>
  <c r="Q9024" i="4"/>
  <c r="N9025" i="4"/>
  <c r="O9025" i="4"/>
  <c r="P9025" i="4"/>
  <c r="Q9025" i="4"/>
  <c r="N9026" i="4"/>
  <c r="O9026" i="4"/>
  <c r="P9026" i="4"/>
  <c r="Q9026" i="4"/>
  <c r="N9027" i="4"/>
  <c r="O9027" i="4"/>
  <c r="P9027" i="4"/>
  <c r="Q9027" i="4"/>
  <c r="N9028" i="4"/>
  <c r="O9028" i="4"/>
  <c r="P9028" i="4"/>
  <c r="Q9028" i="4"/>
  <c r="N9029" i="4"/>
  <c r="O9029" i="4"/>
  <c r="P9029" i="4"/>
  <c r="Q9029" i="4"/>
  <c r="N9030" i="4"/>
  <c r="O9030" i="4"/>
  <c r="P9030" i="4"/>
  <c r="Q9030" i="4"/>
  <c r="N9031" i="4"/>
  <c r="O9031" i="4"/>
  <c r="P9031" i="4"/>
  <c r="Q9031" i="4"/>
  <c r="N9032" i="4"/>
  <c r="O9032" i="4"/>
  <c r="P9032" i="4"/>
  <c r="Q9032" i="4"/>
  <c r="N9033" i="4"/>
  <c r="O9033" i="4"/>
  <c r="P9033" i="4"/>
  <c r="Q9033" i="4"/>
  <c r="N9034" i="4"/>
  <c r="O9034" i="4"/>
  <c r="P9034" i="4"/>
  <c r="Q9034" i="4"/>
  <c r="N9035" i="4"/>
  <c r="O9035" i="4"/>
  <c r="P9035" i="4"/>
  <c r="Q9035" i="4"/>
  <c r="N9036" i="4"/>
  <c r="O9036" i="4"/>
  <c r="P9036" i="4"/>
  <c r="Q9036" i="4"/>
  <c r="N9037" i="4"/>
  <c r="O9037" i="4"/>
  <c r="P9037" i="4"/>
  <c r="Q9037" i="4"/>
  <c r="N9038" i="4"/>
  <c r="O9038" i="4"/>
  <c r="P9038" i="4"/>
  <c r="Q9038" i="4"/>
  <c r="N9039" i="4"/>
  <c r="O9039" i="4"/>
  <c r="P9039" i="4"/>
  <c r="Q9039" i="4"/>
  <c r="N9040" i="4"/>
  <c r="O9040" i="4"/>
  <c r="P9040" i="4"/>
  <c r="Q9040" i="4"/>
  <c r="N9041" i="4"/>
  <c r="O9041" i="4"/>
  <c r="P9041" i="4"/>
  <c r="Q9041" i="4"/>
  <c r="N9042" i="4"/>
  <c r="O9042" i="4"/>
  <c r="P9042" i="4"/>
  <c r="Q9042" i="4"/>
  <c r="N9043" i="4"/>
  <c r="O9043" i="4"/>
  <c r="P9043" i="4"/>
  <c r="Q9043" i="4"/>
  <c r="N9044" i="4"/>
  <c r="O9044" i="4"/>
  <c r="P9044" i="4"/>
  <c r="Q9044" i="4"/>
  <c r="N9045" i="4"/>
  <c r="O9045" i="4"/>
  <c r="P9045" i="4"/>
  <c r="Q9045" i="4"/>
  <c r="N9046" i="4"/>
  <c r="O9046" i="4"/>
  <c r="P9046" i="4"/>
  <c r="Q9046" i="4"/>
  <c r="N9047" i="4"/>
  <c r="O9047" i="4"/>
  <c r="P9047" i="4"/>
  <c r="Q9047" i="4"/>
  <c r="N9048" i="4"/>
  <c r="O9048" i="4"/>
  <c r="P9048" i="4"/>
  <c r="Q9048" i="4"/>
  <c r="N9049" i="4"/>
  <c r="O9049" i="4"/>
  <c r="P9049" i="4"/>
  <c r="Q9049" i="4"/>
  <c r="N9050" i="4"/>
  <c r="O9050" i="4"/>
  <c r="P9050" i="4"/>
  <c r="Q9050" i="4"/>
  <c r="N9051" i="4"/>
  <c r="O9051" i="4"/>
  <c r="P9051" i="4"/>
  <c r="Q9051" i="4"/>
  <c r="N9052" i="4"/>
  <c r="O9052" i="4"/>
  <c r="P9052" i="4"/>
  <c r="Q9052" i="4"/>
  <c r="N9053" i="4"/>
  <c r="O9053" i="4"/>
  <c r="P9053" i="4"/>
  <c r="Q9053" i="4"/>
  <c r="N9054" i="4"/>
  <c r="O9054" i="4"/>
  <c r="P9054" i="4"/>
  <c r="Q9054" i="4"/>
  <c r="N9055" i="4"/>
  <c r="O9055" i="4"/>
  <c r="P9055" i="4"/>
  <c r="Q9055" i="4"/>
  <c r="N9056" i="4"/>
  <c r="O9056" i="4"/>
  <c r="P9056" i="4"/>
  <c r="Q9056" i="4"/>
  <c r="N9057" i="4"/>
  <c r="O9057" i="4"/>
  <c r="P9057" i="4"/>
  <c r="Q9057" i="4"/>
  <c r="N9058" i="4"/>
  <c r="O9058" i="4"/>
  <c r="P9058" i="4"/>
  <c r="Q9058" i="4"/>
  <c r="N9059" i="4"/>
  <c r="O9059" i="4"/>
  <c r="P9059" i="4"/>
  <c r="Q9059" i="4"/>
  <c r="N9060" i="4"/>
  <c r="O9060" i="4"/>
  <c r="P9060" i="4"/>
  <c r="Q9060" i="4"/>
  <c r="N9061" i="4"/>
  <c r="O9061" i="4"/>
  <c r="P9061" i="4"/>
  <c r="Q9061" i="4"/>
  <c r="N9062" i="4"/>
  <c r="O9062" i="4"/>
  <c r="P9062" i="4"/>
  <c r="Q9062" i="4"/>
  <c r="N9063" i="4"/>
  <c r="O9063" i="4"/>
  <c r="P9063" i="4"/>
  <c r="Q9063" i="4"/>
  <c r="N9064" i="4"/>
  <c r="O9064" i="4"/>
  <c r="P9064" i="4"/>
  <c r="Q9064" i="4"/>
  <c r="N9065" i="4"/>
  <c r="O9065" i="4"/>
  <c r="P9065" i="4"/>
  <c r="Q9065" i="4"/>
  <c r="N9066" i="4"/>
  <c r="O9066" i="4"/>
  <c r="P9066" i="4"/>
  <c r="Q9066" i="4"/>
  <c r="N9067" i="4"/>
  <c r="O9067" i="4"/>
  <c r="P9067" i="4"/>
  <c r="Q9067" i="4"/>
  <c r="N9068" i="4"/>
  <c r="O9068" i="4"/>
  <c r="P9068" i="4"/>
  <c r="Q9068" i="4"/>
  <c r="N9069" i="4"/>
  <c r="O9069" i="4"/>
  <c r="P9069" i="4"/>
  <c r="Q9069" i="4"/>
  <c r="N9070" i="4"/>
  <c r="O9070" i="4"/>
  <c r="P9070" i="4"/>
  <c r="Q9070" i="4"/>
  <c r="N9071" i="4"/>
  <c r="O9071" i="4"/>
  <c r="P9071" i="4"/>
  <c r="Q9071" i="4"/>
  <c r="N9072" i="4"/>
  <c r="O9072" i="4"/>
  <c r="P9072" i="4"/>
  <c r="Q9072" i="4"/>
  <c r="N9073" i="4"/>
  <c r="O9073" i="4"/>
  <c r="P9073" i="4"/>
  <c r="Q9073" i="4"/>
  <c r="N9074" i="4"/>
  <c r="O9074" i="4"/>
  <c r="P9074" i="4"/>
  <c r="Q9074" i="4"/>
  <c r="N9075" i="4"/>
  <c r="O9075" i="4"/>
  <c r="P9075" i="4"/>
  <c r="Q9075" i="4"/>
  <c r="N9076" i="4"/>
  <c r="O9076" i="4"/>
  <c r="P9076" i="4"/>
  <c r="Q9076" i="4"/>
  <c r="N9077" i="4"/>
  <c r="O9077" i="4"/>
  <c r="P9077" i="4"/>
  <c r="Q9077" i="4"/>
  <c r="N9078" i="4"/>
  <c r="O9078" i="4"/>
  <c r="P9078" i="4"/>
  <c r="Q9078" i="4"/>
  <c r="N9079" i="4"/>
  <c r="O9079" i="4"/>
  <c r="P9079" i="4"/>
  <c r="Q9079" i="4"/>
  <c r="N9080" i="4"/>
  <c r="O9080" i="4"/>
  <c r="P9080" i="4"/>
  <c r="Q9080" i="4"/>
  <c r="N9081" i="4"/>
  <c r="O9081" i="4"/>
  <c r="P9081" i="4"/>
  <c r="Q9081" i="4"/>
  <c r="N9082" i="4"/>
  <c r="O9082" i="4"/>
  <c r="P9082" i="4"/>
  <c r="Q9082" i="4"/>
  <c r="N9083" i="4"/>
  <c r="O9083" i="4"/>
  <c r="P9083" i="4"/>
  <c r="Q9083" i="4"/>
  <c r="N9084" i="4"/>
  <c r="O9084" i="4"/>
  <c r="P9084" i="4"/>
  <c r="Q9084" i="4"/>
  <c r="N9085" i="4"/>
  <c r="O9085" i="4"/>
  <c r="P9085" i="4"/>
  <c r="Q9085" i="4"/>
  <c r="N9086" i="4"/>
  <c r="O9086" i="4"/>
  <c r="P9086" i="4"/>
  <c r="Q9086" i="4"/>
  <c r="N9087" i="4"/>
  <c r="O9087" i="4"/>
  <c r="P9087" i="4"/>
  <c r="Q9087" i="4"/>
  <c r="N9088" i="4"/>
  <c r="O9088" i="4"/>
  <c r="P9088" i="4"/>
  <c r="Q9088" i="4"/>
  <c r="N9089" i="4"/>
  <c r="O9089" i="4"/>
  <c r="P9089" i="4"/>
  <c r="Q9089" i="4"/>
  <c r="N9090" i="4"/>
  <c r="O9090" i="4"/>
  <c r="P9090" i="4"/>
  <c r="Q9090" i="4"/>
  <c r="N9091" i="4"/>
  <c r="O9091" i="4"/>
  <c r="P9091" i="4"/>
  <c r="Q9091" i="4"/>
  <c r="N9092" i="4"/>
  <c r="O9092" i="4"/>
  <c r="P9092" i="4"/>
  <c r="Q9092" i="4"/>
  <c r="N9093" i="4"/>
  <c r="O9093" i="4"/>
  <c r="P9093" i="4"/>
  <c r="Q9093" i="4"/>
  <c r="N9094" i="4"/>
  <c r="O9094" i="4"/>
  <c r="P9094" i="4"/>
  <c r="Q9094" i="4"/>
  <c r="N9095" i="4"/>
  <c r="O9095" i="4"/>
  <c r="P9095" i="4"/>
  <c r="Q9095" i="4"/>
  <c r="N9096" i="4"/>
  <c r="O9096" i="4"/>
  <c r="P9096" i="4"/>
  <c r="Q9096" i="4"/>
  <c r="N9097" i="4"/>
  <c r="O9097" i="4"/>
  <c r="P9097" i="4"/>
  <c r="Q9097" i="4"/>
  <c r="N9098" i="4"/>
  <c r="O9098" i="4"/>
  <c r="P9098" i="4"/>
  <c r="Q9098" i="4"/>
  <c r="N9099" i="4"/>
  <c r="O9099" i="4"/>
  <c r="P9099" i="4"/>
  <c r="Q9099" i="4"/>
  <c r="N9100" i="4"/>
  <c r="O9100" i="4"/>
  <c r="P9100" i="4"/>
  <c r="Q9100" i="4"/>
  <c r="N9101" i="4"/>
  <c r="O9101" i="4"/>
  <c r="P9101" i="4"/>
  <c r="Q9101" i="4"/>
  <c r="N9102" i="4"/>
  <c r="O9102" i="4"/>
  <c r="P9102" i="4"/>
  <c r="Q9102" i="4"/>
  <c r="N9103" i="4"/>
  <c r="O9103" i="4"/>
  <c r="P9103" i="4"/>
  <c r="Q9103" i="4"/>
  <c r="N9104" i="4"/>
  <c r="O9104" i="4"/>
  <c r="P9104" i="4"/>
  <c r="Q9104" i="4"/>
  <c r="N9105" i="4"/>
  <c r="O9105" i="4"/>
  <c r="P9105" i="4"/>
  <c r="Q9105" i="4"/>
  <c r="N9106" i="4"/>
  <c r="O9106" i="4"/>
  <c r="P9106" i="4"/>
  <c r="Q9106" i="4"/>
  <c r="N9107" i="4"/>
  <c r="O9107" i="4"/>
  <c r="P9107" i="4"/>
  <c r="Q9107" i="4"/>
  <c r="N9108" i="4"/>
  <c r="O9108" i="4"/>
  <c r="P9108" i="4"/>
  <c r="Q9108" i="4"/>
  <c r="N9109" i="4"/>
  <c r="O9109" i="4"/>
  <c r="P9109" i="4"/>
  <c r="Q9109" i="4"/>
  <c r="N9110" i="4"/>
  <c r="O9110" i="4"/>
  <c r="P9110" i="4"/>
  <c r="Q9110" i="4"/>
  <c r="N9111" i="4"/>
  <c r="O9111" i="4"/>
  <c r="P9111" i="4"/>
  <c r="Q9111" i="4"/>
  <c r="N9112" i="4"/>
  <c r="O9112" i="4"/>
  <c r="P9112" i="4"/>
  <c r="Q9112" i="4"/>
  <c r="N9113" i="4"/>
  <c r="O9113" i="4"/>
  <c r="P9113" i="4"/>
  <c r="Q9113" i="4"/>
  <c r="N9114" i="4"/>
  <c r="O9114" i="4"/>
  <c r="P9114" i="4"/>
  <c r="Q9114" i="4"/>
  <c r="N9115" i="4"/>
  <c r="O9115" i="4"/>
  <c r="P9115" i="4"/>
  <c r="Q9115" i="4"/>
  <c r="N9116" i="4"/>
  <c r="O9116" i="4"/>
  <c r="P9116" i="4"/>
  <c r="Q9116" i="4"/>
  <c r="N9117" i="4"/>
  <c r="O9117" i="4"/>
  <c r="P9117" i="4"/>
  <c r="Q9117" i="4"/>
  <c r="N9118" i="4"/>
  <c r="O9118" i="4"/>
  <c r="P9118" i="4"/>
  <c r="Q9118" i="4"/>
  <c r="N9119" i="4"/>
  <c r="O9119" i="4"/>
  <c r="P9119" i="4"/>
  <c r="Q9119" i="4"/>
  <c r="N9120" i="4"/>
  <c r="O9120" i="4"/>
  <c r="P9120" i="4"/>
  <c r="Q9120" i="4"/>
  <c r="N9121" i="4"/>
  <c r="O9121" i="4"/>
  <c r="P9121" i="4"/>
  <c r="Q9121" i="4"/>
  <c r="N9122" i="4"/>
  <c r="O9122" i="4"/>
  <c r="P9122" i="4"/>
  <c r="Q9122" i="4"/>
  <c r="N9123" i="4"/>
  <c r="O9123" i="4"/>
  <c r="P9123" i="4"/>
  <c r="Q9123" i="4"/>
  <c r="N9124" i="4"/>
  <c r="O9124" i="4"/>
  <c r="P9124" i="4"/>
  <c r="Q9124" i="4"/>
  <c r="N9125" i="4"/>
  <c r="O9125" i="4"/>
  <c r="P9125" i="4"/>
  <c r="Q9125" i="4"/>
  <c r="N9126" i="4"/>
  <c r="O9126" i="4"/>
  <c r="P9126" i="4"/>
  <c r="Q9126" i="4"/>
  <c r="N9127" i="4"/>
  <c r="O9127" i="4"/>
  <c r="P9127" i="4"/>
  <c r="Q9127" i="4"/>
  <c r="N9128" i="4"/>
  <c r="O9128" i="4"/>
  <c r="P9128" i="4"/>
  <c r="Q9128" i="4"/>
  <c r="N9129" i="4"/>
  <c r="O9129" i="4"/>
  <c r="P9129" i="4"/>
  <c r="Q9129" i="4"/>
  <c r="N9130" i="4"/>
  <c r="O9130" i="4"/>
  <c r="P9130" i="4"/>
  <c r="Q9130" i="4"/>
  <c r="N9131" i="4"/>
  <c r="O9131" i="4"/>
  <c r="P9131" i="4"/>
  <c r="Q9131" i="4"/>
  <c r="N9132" i="4"/>
  <c r="O9132" i="4"/>
  <c r="P9132" i="4"/>
  <c r="Q9132" i="4"/>
  <c r="N9133" i="4"/>
  <c r="O9133" i="4"/>
  <c r="P9133" i="4"/>
  <c r="Q9133" i="4"/>
  <c r="N9134" i="4"/>
  <c r="O9134" i="4"/>
  <c r="P9134" i="4"/>
  <c r="Q9134" i="4"/>
  <c r="N9135" i="4"/>
  <c r="O9135" i="4"/>
  <c r="P9135" i="4"/>
  <c r="Q9135" i="4"/>
  <c r="N9136" i="4"/>
  <c r="O9136" i="4"/>
  <c r="P9136" i="4"/>
  <c r="Q9136" i="4"/>
  <c r="N9137" i="4"/>
  <c r="O9137" i="4"/>
  <c r="P9137" i="4"/>
  <c r="Q9137" i="4"/>
  <c r="N9138" i="4"/>
  <c r="O9138" i="4"/>
  <c r="P9138" i="4"/>
  <c r="Q9138" i="4"/>
  <c r="N9139" i="4"/>
  <c r="O9139" i="4"/>
  <c r="P9139" i="4"/>
  <c r="Q9139" i="4"/>
  <c r="N9140" i="4"/>
  <c r="O9140" i="4"/>
  <c r="P9140" i="4"/>
  <c r="Q9140" i="4"/>
  <c r="N9141" i="4"/>
  <c r="O9141" i="4"/>
  <c r="P9141" i="4"/>
  <c r="Q9141" i="4"/>
  <c r="N9142" i="4"/>
  <c r="O9142" i="4"/>
  <c r="P9142" i="4"/>
  <c r="Q9142" i="4"/>
  <c r="N9143" i="4"/>
  <c r="O9143" i="4"/>
  <c r="P9143" i="4"/>
  <c r="Q9143" i="4"/>
  <c r="N9144" i="4"/>
  <c r="O9144" i="4"/>
  <c r="P9144" i="4"/>
  <c r="Q9144" i="4"/>
  <c r="N9145" i="4"/>
  <c r="O9145" i="4"/>
  <c r="P9145" i="4"/>
  <c r="Q9145" i="4"/>
  <c r="N9146" i="4"/>
  <c r="O9146" i="4"/>
  <c r="P9146" i="4"/>
  <c r="Q9146" i="4"/>
  <c r="N9147" i="4"/>
  <c r="O9147" i="4"/>
  <c r="P9147" i="4"/>
  <c r="Q9147" i="4"/>
  <c r="N9148" i="4"/>
  <c r="O9148" i="4"/>
  <c r="P9148" i="4"/>
  <c r="Q9148" i="4"/>
  <c r="N9149" i="4"/>
  <c r="O9149" i="4"/>
  <c r="P9149" i="4"/>
  <c r="Q9149" i="4"/>
  <c r="N9150" i="4"/>
  <c r="O9150" i="4"/>
  <c r="P9150" i="4"/>
  <c r="Q9150" i="4"/>
  <c r="N9151" i="4"/>
  <c r="O9151" i="4"/>
  <c r="P9151" i="4"/>
  <c r="Q9151" i="4"/>
  <c r="N9152" i="4"/>
  <c r="O9152" i="4"/>
  <c r="P9152" i="4"/>
  <c r="Q9152" i="4"/>
  <c r="N9153" i="4"/>
  <c r="O9153" i="4"/>
  <c r="P9153" i="4"/>
  <c r="Q9153" i="4"/>
  <c r="N9154" i="4"/>
  <c r="O9154" i="4"/>
  <c r="P9154" i="4"/>
  <c r="Q9154" i="4"/>
  <c r="N9155" i="4"/>
  <c r="O9155" i="4"/>
  <c r="P9155" i="4"/>
  <c r="Q9155" i="4"/>
  <c r="N9156" i="4"/>
  <c r="O9156" i="4"/>
  <c r="P9156" i="4"/>
  <c r="Q9156" i="4"/>
  <c r="N9157" i="4"/>
  <c r="O9157" i="4"/>
  <c r="P9157" i="4"/>
  <c r="Q9157" i="4"/>
  <c r="N9158" i="4"/>
  <c r="O9158" i="4"/>
  <c r="P9158" i="4"/>
  <c r="Q9158" i="4"/>
  <c r="N9159" i="4"/>
  <c r="O9159" i="4"/>
  <c r="P9159" i="4"/>
  <c r="Q9159" i="4"/>
  <c r="N9160" i="4"/>
  <c r="O9160" i="4"/>
  <c r="P9160" i="4"/>
  <c r="Q9160" i="4"/>
  <c r="N9161" i="4"/>
  <c r="O9161" i="4"/>
  <c r="P9161" i="4"/>
  <c r="Q9161" i="4"/>
  <c r="N9162" i="4"/>
  <c r="O9162" i="4"/>
  <c r="P9162" i="4"/>
  <c r="Q9162" i="4"/>
  <c r="N9163" i="4"/>
  <c r="O9163" i="4"/>
  <c r="P9163" i="4"/>
  <c r="Q9163" i="4"/>
  <c r="N9164" i="4"/>
  <c r="O9164" i="4"/>
  <c r="P9164" i="4"/>
  <c r="Q9164" i="4"/>
  <c r="N9165" i="4"/>
  <c r="O9165" i="4"/>
  <c r="P9165" i="4"/>
  <c r="Q9165" i="4"/>
  <c r="N9166" i="4"/>
  <c r="O9166" i="4"/>
  <c r="P9166" i="4"/>
  <c r="Q9166" i="4"/>
  <c r="N9167" i="4"/>
  <c r="O9167" i="4"/>
  <c r="P9167" i="4"/>
  <c r="Q9167" i="4"/>
  <c r="N9168" i="4"/>
  <c r="O9168" i="4"/>
  <c r="P9168" i="4"/>
  <c r="Q9168" i="4"/>
  <c r="N9169" i="4"/>
  <c r="O9169" i="4"/>
  <c r="P9169" i="4"/>
  <c r="Q9169" i="4"/>
  <c r="N9170" i="4"/>
  <c r="O9170" i="4"/>
  <c r="P9170" i="4"/>
  <c r="Q9170" i="4"/>
  <c r="N9171" i="4"/>
  <c r="O9171" i="4"/>
  <c r="P9171" i="4"/>
  <c r="Q9171" i="4"/>
  <c r="N9172" i="4"/>
  <c r="O9172" i="4"/>
  <c r="P9172" i="4"/>
  <c r="Q9172" i="4"/>
  <c r="N9173" i="4"/>
  <c r="O9173" i="4"/>
  <c r="P9173" i="4"/>
  <c r="Q9173" i="4"/>
  <c r="N9174" i="4"/>
  <c r="O9174" i="4"/>
  <c r="P9174" i="4"/>
  <c r="Q9174" i="4"/>
  <c r="N9175" i="4"/>
  <c r="O9175" i="4"/>
  <c r="P9175" i="4"/>
  <c r="Q9175" i="4"/>
  <c r="N9176" i="4"/>
  <c r="O9176" i="4"/>
  <c r="P9176" i="4"/>
  <c r="Q9176" i="4"/>
  <c r="N9177" i="4"/>
  <c r="O9177" i="4"/>
  <c r="P9177" i="4"/>
  <c r="Q9177" i="4"/>
  <c r="N9178" i="4"/>
  <c r="O9178" i="4"/>
  <c r="P9178" i="4"/>
  <c r="Q9178" i="4"/>
  <c r="N9179" i="4"/>
  <c r="O9179" i="4"/>
  <c r="P9179" i="4"/>
  <c r="Q9179" i="4"/>
  <c r="N9180" i="4"/>
  <c r="O9180" i="4"/>
  <c r="P9180" i="4"/>
  <c r="Q9180" i="4"/>
  <c r="N9181" i="4"/>
  <c r="O9181" i="4"/>
  <c r="P9181" i="4"/>
  <c r="Q9181" i="4"/>
  <c r="N9182" i="4"/>
  <c r="O9182" i="4"/>
  <c r="P9182" i="4"/>
  <c r="Q9182" i="4"/>
  <c r="N9183" i="4"/>
  <c r="O9183" i="4"/>
  <c r="P9183" i="4"/>
  <c r="Q9183" i="4"/>
  <c r="N9184" i="4"/>
  <c r="O9184" i="4"/>
  <c r="P9184" i="4"/>
  <c r="Q9184" i="4"/>
  <c r="N9185" i="4"/>
  <c r="O9185" i="4"/>
  <c r="P9185" i="4"/>
  <c r="Q9185" i="4"/>
  <c r="N9186" i="4"/>
  <c r="O9186" i="4"/>
  <c r="P9186" i="4"/>
  <c r="Q9186" i="4"/>
  <c r="N9187" i="4"/>
  <c r="O9187" i="4"/>
  <c r="P9187" i="4"/>
  <c r="Q9187" i="4"/>
  <c r="N9188" i="4"/>
  <c r="O9188" i="4"/>
  <c r="P9188" i="4"/>
  <c r="Q9188" i="4"/>
  <c r="N9189" i="4"/>
  <c r="O9189" i="4"/>
  <c r="P9189" i="4"/>
  <c r="Q9189" i="4"/>
  <c r="N9190" i="4"/>
  <c r="O9190" i="4"/>
  <c r="P9190" i="4"/>
  <c r="Q9190" i="4"/>
  <c r="N9191" i="4"/>
  <c r="O9191" i="4"/>
  <c r="P9191" i="4"/>
  <c r="Q9191" i="4"/>
  <c r="N9192" i="4"/>
  <c r="O9192" i="4"/>
  <c r="P9192" i="4"/>
  <c r="Q9192" i="4"/>
  <c r="N9193" i="4"/>
  <c r="O9193" i="4"/>
  <c r="P9193" i="4"/>
  <c r="Q9193" i="4"/>
  <c r="N9194" i="4"/>
  <c r="O9194" i="4"/>
  <c r="P9194" i="4"/>
  <c r="Q9194" i="4"/>
  <c r="N9195" i="4"/>
  <c r="O9195" i="4"/>
  <c r="P9195" i="4"/>
  <c r="Q9195" i="4"/>
  <c r="N9196" i="4"/>
  <c r="O9196" i="4"/>
  <c r="P9196" i="4"/>
  <c r="Q9196" i="4"/>
  <c r="N9197" i="4"/>
  <c r="O9197" i="4"/>
  <c r="P9197" i="4"/>
  <c r="Q9197" i="4"/>
  <c r="N9198" i="4"/>
  <c r="O9198" i="4"/>
  <c r="P9198" i="4"/>
  <c r="Q9198" i="4"/>
  <c r="N9199" i="4"/>
  <c r="O9199" i="4"/>
  <c r="P9199" i="4"/>
  <c r="Q9199" i="4"/>
  <c r="N9200" i="4"/>
  <c r="O9200" i="4"/>
  <c r="P9200" i="4"/>
  <c r="Q9200" i="4"/>
  <c r="N9201" i="4"/>
  <c r="O9201" i="4"/>
  <c r="P9201" i="4"/>
  <c r="Q9201" i="4"/>
  <c r="N9202" i="4"/>
  <c r="O9202" i="4"/>
  <c r="P9202" i="4"/>
  <c r="Q9202" i="4"/>
  <c r="N9203" i="4"/>
  <c r="O9203" i="4"/>
  <c r="P9203" i="4"/>
  <c r="Q9203" i="4"/>
  <c r="N9204" i="4"/>
  <c r="O9204" i="4"/>
  <c r="P9204" i="4"/>
  <c r="Q9204" i="4"/>
  <c r="N9205" i="4"/>
  <c r="O9205" i="4"/>
  <c r="P9205" i="4"/>
  <c r="Q9205" i="4"/>
  <c r="N9206" i="4"/>
  <c r="O9206" i="4"/>
  <c r="P9206" i="4"/>
  <c r="Q9206" i="4"/>
  <c r="N9207" i="4"/>
  <c r="O9207" i="4"/>
  <c r="P9207" i="4"/>
  <c r="Q9207" i="4"/>
  <c r="N9208" i="4"/>
  <c r="O9208" i="4"/>
  <c r="P9208" i="4"/>
  <c r="Q9208" i="4"/>
  <c r="N9209" i="4"/>
  <c r="O9209" i="4"/>
  <c r="P9209" i="4"/>
  <c r="Q9209" i="4"/>
  <c r="N9210" i="4"/>
  <c r="O9210" i="4"/>
  <c r="P9210" i="4"/>
  <c r="Q9210" i="4"/>
  <c r="N9211" i="4"/>
  <c r="O9211" i="4"/>
  <c r="P9211" i="4"/>
  <c r="Q9211" i="4"/>
  <c r="N9212" i="4"/>
  <c r="O9212" i="4"/>
  <c r="P9212" i="4"/>
  <c r="Q9212" i="4"/>
  <c r="N9213" i="4"/>
  <c r="O9213" i="4"/>
  <c r="P9213" i="4"/>
  <c r="Q9213" i="4"/>
  <c r="N9214" i="4"/>
  <c r="O9214" i="4"/>
  <c r="P9214" i="4"/>
  <c r="Q9214" i="4"/>
  <c r="N9215" i="4"/>
  <c r="O9215" i="4"/>
  <c r="P9215" i="4"/>
  <c r="Q9215" i="4"/>
  <c r="N9216" i="4"/>
  <c r="O9216" i="4"/>
  <c r="P9216" i="4"/>
  <c r="Q9216" i="4"/>
  <c r="N9217" i="4"/>
  <c r="O9217" i="4"/>
  <c r="P9217" i="4"/>
  <c r="Q9217" i="4"/>
  <c r="N9218" i="4"/>
  <c r="O9218" i="4"/>
  <c r="P9218" i="4"/>
  <c r="Q9218" i="4"/>
  <c r="N9219" i="4"/>
  <c r="O9219" i="4"/>
  <c r="P9219" i="4"/>
  <c r="Q9219" i="4"/>
  <c r="N9220" i="4"/>
  <c r="O9220" i="4"/>
  <c r="P9220" i="4"/>
  <c r="Q9220" i="4"/>
  <c r="N9221" i="4"/>
  <c r="O9221" i="4"/>
  <c r="P9221" i="4"/>
  <c r="Q9221" i="4"/>
  <c r="N9222" i="4"/>
  <c r="O9222" i="4"/>
  <c r="P9222" i="4"/>
  <c r="Q9222" i="4"/>
  <c r="N9223" i="4"/>
  <c r="O9223" i="4"/>
  <c r="P9223" i="4"/>
  <c r="Q9223" i="4"/>
  <c r="N9224" i="4"/>
  <c r="O9224" i="4"/>
  <c r="P9224" i="4"/>
  <c r="Q9224" i="4"/>
  <c r="N9225" i="4"/>
  <c r="O9225" i="4"/>
  <c r="P9225" i="4"/>
  <c r="Q9225" i="4"/>
  <c r="N9226" i="4"/>
  <c r="O9226" i="4"/>
  <c r="P9226" i="4"/>
  <c r="Q9226" i="4"/>
  <c r="N9227" i="4"/>
  <c r="O9227" i="4"/>
  <c r="P9227" i="4"/>
  <c r="Q9227" i="4"/>
  <c r="N9228" i="4"/>
  <c r="O9228" i="4"/>
  <c r="P9228" i="4"/>
  <c r="Q9228" i="4"/>
  <c r="N9229" i="4"/>
  <c r="O9229" i="4"/>
  <c r="P9229" i="4"/>
  <c r="Q9229" i="4"/>
  <c r="N9230" i="4"/>
  <c r="O9230" i="4"/>
  <c r="P9230" i="4"/>
  <c r="Q9230" i="4"/>
  <c r="N9231" i="4"/>
  <c r="O9231" i="4"/>
  <c r="P9231" i="4"/>
  <c r="Q9231" i="4"/>
  <c r="N9232" i="4"/>
  <c r="O9232" i="4"/>
  <c r="P9232" i="4"/>
  <c r="Q9232" i="4"/>
  <c r="N9233" i="4"/>
  <c r="O9233" i="4"/>
  <c r="P9233" i="4"/>
  <c r="Q9233" i="4"/>
  <c r="N9234" i="4"/>
  <c r="O9234" i="4"/>
  <c r="P9234" i="4"/>
  <c r="Q9234" i="4"/>
  <c r="N9235" i="4"/>
  <c r="O9235" i="4"/>
  <c r="P9235" i="4"/>
  <c r="Q9235" i="4"/>
  <c r="N9236" i="4"/>
  <c r="O9236" i="4"/>
  <c r="P9236" i="4"/>
  <c r="Q9236" i="4"/>
  <c r="N9237" i="4"/>
  <c r="O9237" i="4"/>
  <c r="P9237" i="4"/>
  <c r="Q9237" i="4"/>
  <c r="N9238" i="4"/>
  <c r="O9238" i="4"/>
  <c r="P9238" i="4"/>
  <c r="Q9238" i="4"/>
  <c r="N9239" i="4"/>
  <c r="O9239" i="4"/>
  <c r="P9239" i="4"/>
  <c r="Q9239" i="4"/>
  <c r="N9240" i="4"/>
  <c r="O9240" i="4"/>
  <c r="P9240" i="4"/>
  <c r="Q9240" i="4"/>
  <c r="N9241" i="4"/>
  <c r="O9241" i="4"/>
  <c r="P9241" i="4"/>
  <c r="Q9241" i="4"/>
  <c r="N9242" i="4"/>
  <c r="O9242" i="4"/>
  <c r="P9242" i="4"/>
  <c r="Q9242" i="4"/>
  <c r="N9243" i="4"/>
  <c r="O9243" i="4"/>
  <c r="P9243" i="4"/>
  <c r="Q9243" i="4"/>
  <c r="N9244" i="4"/>
  <c r="O9244" i="4"/>
  <c r="P9244" i="4"/>
  <c r="Q9244" i="4"/>
  <c r="N9245" i="4"/>
  <c r="O9245" i="4"/>
  <c r="P9245" i="4"/>
  <c r="Q9245" i="4"/>
  <c r="N9246" i="4"/>
  <c r="O9246" i="4"/>
  <c r="P9246" i="4"/>
  <c r="Q9246" i="4"/>
  <c r="N9247" i="4"/>
  <c r="O9247" i="4"/>
  <c r="P9247" i="4"/>
  <c r="Q9247" i="4"/>
  <c r="N9248" i="4"/>
  <c r="O9248" i="4"/>
  <c r="P9248" i="4"/>
  <c r="Q9248" i="4"/>
  <c r="N9249" i="4"/>
  <c r="O9249" i="4"/>
  <c r="P9249" i="4"/>
  <c r="Q9249" i="4"/>
  <c r="N9250" i="4"/>
  <c r="O9250" i="4"/>
  <c r="P9250" i="4"/>
  <c r="Q9250" i="4"/>
  <c r="N9251" i="4"/>
  <c r="O9251" i="4"/>
  <c r="P9251" i="4"/>
  <c r="Q9251" i="4"/>
  <c r="N9252" i="4"/>
  <c r="O9252" i="4"/>
  <c r="P9252" i="4"/>
  <c r="Q9252" i="4"/>
  <c r="N9253" i="4"/>
  <c r="O9253" i="4"/>
  <c r="P9253" i="4"/>
  <c r="Q9253" i="4"/>
  <c r="N9254" i="4"/>
  <c r="O9254" i="4"/>
  <c r="P9254" i="4"/>
  <c r="Q9254" i="4"/>
  <c r="N9255" i="4"/>
  <c r="O9255" i="4"/>
  <c r="P9255" i="4"/>
  <c r="Q9255" i="4"/>
  <c r="N9256" i="4"/>
  <c r="O9256" i="4"/>
  <c r="P9256" i="4"/>
  <c r="Q9256" i="4"/>
  <c r="N9257" i="4"/>
  <c r="O9257" i="4"/>
  <c r="P9257" i="4"/>
  <c r="Q9257" i="4"/>
  <c r="N9258" i="4"/>
  <c r="O9258" i="4"/>
  <c r="P9258" i="4"/>
  <c r="Q9258" i="4"/>
  <c r="N9259" i="4"/>
  <c r="O9259" i="4"/>
  <c r="P9259" i="4"/>
  <c r="Q9259" i="4"/>
  <c r="N9260" i="4"/>
  <c r="O9260" i="4"/>
  <c r="P9260" i="4"/>
  <c r="Q9260" i="4"/>
  <c r="N9261" i="4"/>
  <c r="O9261" i="4"/>
  <c r="P9261" i="4"/>
  <c r="Q9261" i="4"/>
  <c r="N9262" i="4"/>
  <c r="O9262" i="4"/>
  <c r="P9262" i="4"/>
  <c r="Q9262" i="4"/>
  <c r="N9263" i="4"/>
  <c r="O9263" i="4"/>
  <c r="P9263" i="4"/>
  <c r="Q9263" i="4"/>
  <c r="N9264" i="4"/>
  <c r="O9264" i="4"/>
  <c r="P9264" i="4"/>
  <c r="Q9264" i="4"/>
  <c r="N9265" i="4"/>
  <c r="O9265" i="4"/>
  <c r="P9265" i="4"/>
  <c r="Q9265" i="4"/>
  <c r="N9266" i="4"/>
  <c r="O9266" i="4"/>
  <c r="P9266" i="4"/>
  <c r="Q9266" i="4"/>
  <c r="N9267" i="4"/>
  <c r="O9267" i="4"/>
  <c r="P9267" i="4"/>
  <c r="Q9267" i="4"/>
  <c r="N9268" i="4"/>
  <c r="O9268" i="4"/>
  <c r="P9268" i="4"/>
  <c r="Q9268" i="4"/>
  <c r="N9269" i="4"/>
  <c r="O9269" i="4"/>
  <c r="P9269" i="4"/>
  <c r="Q9269" i="4"/>
  <c r="N9270" i="4"/>
  <c r="O9270" i="4"/>
  <c r="P9270" i="4"/>
  <c r="Q9270" i="4"/>
  <c r="N9271" i="4"/>
  <c r="O9271" i="4"/>
  <c r="P9271" i="4"/>
  <c r="Q9271" i="4"/>
  <c r="N9272" i="4"/>
  <c r="O9272" i="4"/>
  <c r="P9272" i="4"/>
  <c r="Q9272" i="4"/>
  <c r="N9273" i="4"/>
  <c r="O9273" i="4"/>
  <c r="P9273" i="4"/>
  <c r="Q9273" i="4"/>
  <c r="N9274" i="4"/>
  <c r="O9274" i="4"/>
  <c r="P9274" i="4"/>
  <c r="Q9274" i="4"/>
  <c r="N9275" i="4"/>
  <c r="O9275" i="4"/>
  <c r="P9275" i="4"/>
  <c r="Q9275" i="4"/>
  <c r="N9276" i="4"/>
  <c r="O9276" i="4"/>
  <c r="P9276" i="4"/>
  <c r="Q9276" i="4"/>
  <c r="N9277" i="4"/>
  <c r="O9277" i="4"/>
  <c r="P9277" i="4"/>
  <c r="Q9277" i="4"/>
  <c r="N9278" i="4"/>
  <c r="O9278" i="4"/>
  <c r="P9278" i="4"/>
  <c r="Q9278" i="4"/>
  <c r="N9279" i="4"/>
  <c r="O9279" i="4"/>
  <c r="P9279" i="4"/>
  <c r="Q9279" i="4"/>
  <c r="N9280" i="4"/>
  <c r="O9280" i="4"/>
  <c r="P9280" i="4"/>
  <c r="Q9280" i="4"/>
  <c r="N9281" i="4"/>
  <c r="O9281" i="4"/>
  <c r="P9281" i="4"/>
  <c r="Q9281" i="4"/>
  <c r="N9282" i="4"/>
  <c r="O9282" i="4"/>
  <c r="P9282" i="4"/>
  <c r="Q9282" i="4"/>
  <c r="N9283" i="4"/>
  <c r="O9283" i="4"/>
  <c r="P9283" i="4"/>
  <c r="Q9283" i="4"/>
  <c r="N9284" i="4"/>
  <c r="O9284" i="4"/>
  <c r="P9284" i="4"/>
  <c r="Q9284" i="4"/>
  <c r="N9285" i="4"/>
  <c r="O9285" i="4"/>
  <c r="P9285" i="4"/>
  <c r="Q9285" i="4"/>
  <c r="N9286" i="4"/>
  <c r="O9286" i="4"/>
  <c r="P9286" i="4"/>
  <c r="Q9286" i="4"/>
  <c r="N9287" i="4"/>
  <c r="O9287" i="4"/>
  <c r="P9287" i="4"/>
  <c r="Q9287" i="4"/>
  <c r="N9288" i="4"/>
  <c r="O9288" i="4"/>
  <c r="P9288" i="4"/>
  <c r="Q9288" i="4"/>
  <c r="N9289" i="4"/>
  <c r="O9289" i="4"/>
  <c r="P9289" i="4"/>
  <c r="Q9289" i="4"/>
  <c r="N9290" i="4"/>
  <c r="O9290" i="4"/>
  <c r="P9290" i="4"/>
  <c r="Q9290" i="4"/>
  <c r="N9291" i="4"/>
  <c r="O9291" i="4"/>
  <c r="P9291" i="4"/>
  <c r="Q9291" i="4"/>
  <c r="N9292" i="4"/>
  <c r="O9292" i="4"/>
  <c r="P9292" i="4"/>
  <c r="Q9292" i="4"/>
  <c r="N9293" i="4"/>
  <c r="O9293" i="4"/>
  <c r="P9293" i="4"/>
  <c r="Q9293" i="4"/>
  <c r="N9294" i="4"/>
  <c r="O9294" i="4"/>
  <c r="P9294" i="4"/>
  <c r="Q9294" i="4"/>
  <c r="N9295" i="4"/>
  <c r="O9295" i="4"/>
  <c r="P9295" i="4"/>
  <c r="Q9295" i="4"/>
  <c r="N9296" i="4"/>
  <c r="O9296" i="4"/>
  <c r="P9296" i="4"/>
  <c r="Q9296" i="4"/>
  <c r="N9297" i="4"/>
  <c r="O9297" i="4"/>
  <c r="P9297" i="4"/>
  <c r="Q9297" i="4"/>
  <c r="N9298" i="4"/>
  <c r="O9298" i="4"/>
  <c r="P9298" i="4"/>
  <c r="Q9298" i="4"/>
  <c r="N9299" i="4"/>
  <c r="O9299" i="4"/>
  <c r="P9299" i="4"/>
  <c r="Q9299" i="4"/>
  <c r="N9300" i="4"/>
  <c r="O9300" i="4"/>
  <c r="P9300" i="4"/>
  <c r="Q9300" i="4"/>
  <c r="N9301" i="4"/>
  <c r="O9301" i="4"/>
  <c r="P9301" i="4"/>
  <c r="Q9301" i="4"/>
  <c r="N9302" i="4"/>
  <c r="O9302" i="4"/>
  <c r="P9302" i="4"/>
  <c r="Q9302" i="4"/>
  <c r="N9303" i="4"/>
  <c r="O9303" i="4"/>
  <c r="P9303" i="4"/>
  <c r="Q9303" i="4"/>
  <c r="N9304" i="4"/>
  <c r="O9304" i="4"/>
  <c r="P9304" i="4"/>
  <c r="Q9304" i="4"/>
  <c r="N9305" i="4"/>
  <c r="O9305" i="4"/>
  <c r="P9305" i="4"/>
  <c r="Q9305" i="4"/>
  <c r="N9306" i="4"/>
  <c r="O9306" i="4"/>
  <c r="P9306" i="4"/>
  <c r="Q9306" i="4"/>
  <c r="N9307" i="4"/>
  <c r="O9307" i="4"/>
  <c r="P9307" i="4"/>
  <c r="Q9307" i="4"/>
  <c r="N9308" i="4"/>
  <c r="O9308" i="4"/>
  <c r="P9308" i="4"/>
  <c r="Q9308" i="4"/>
  <c r="N9309" i="4"/>
  <c r="O9309" i="4"/>
  <c r="P9309" i="4"/>
  <c r="Q9309" i="4"/>
  <c r="N9310" i="4"/>
  <c r="O9310" i="4"/>
  <c r="P9310" i="4"/>
  <c r="Q9310" i="4"/>
  <c r="N9311" i="4"/>
  <c r="O9311" i="4"/>
  <c r="P9311" i="4"/>
  <c r="Q9311" i="4"/>
  <c r="N9312" i="4"/>
  <c r="O9312" i="4"/>
  <c r="P9312" i="4"/>
  <c r="Q9312" i="4"/>
  <c r="N9313" i="4"/>
  <c r="O9313" i="4"/>
  <c r="P9313" i="4"/>
  <c r="Q9313" i="4"/>
  <c r="N9314" i="4"/>
  <c r="O9314" i="4"/>
  <c r="P9314" i="4"/>
  <c r="Q9314" i="4"/>
  <c r="N9315" i="4"/>
  <c r="O9315" i="4"/>
  <c r="P9315" i="4"/>
  <c r="Q9315" i="4"/>
  <c r="N9316" i="4"/>
  <c r="O9316" i="4"/>
  <c r="P9316" i="4"/>
  <c r="Q9316" i="4"/>
  <c r="N9317" i="4"/>
  <c r="O9317" i="4"/>
  <c r="P9317" i="4"/>
  <c r="Q9317" i="4"/>
  <c r="N9318" i="4"/>
  <c r="O9318" i="4"/>
  <c r="P9318" i="4"/>
  <c r="Q9318" i="4"/>
  <c r="N9319" i="4"/>
  <c r="O9319" i="4"/>
  <c r="P9319" i="4"/>
  <c r="Q9319" i="4"/>
  <c r="N9320" i="4"/>
  <c r="O9320" i="4"/>
  <c r="P9320" i="4"/>
  <c r="Q9320" i="4"/>
  <c r="N9321" i="4"/>
  <c r="O9321" i="4"/>
  <c r="P9321" i="4"/>
  <c r="Q9321" i="4"/>
  <c r="N9322" i="4"/>
  <c r="O9322" i="4"/>
  <c r="P9322" i="4"/>
  <c r="Q9322" i="4"/>
  <c r="N9323" i="4"/>
  <c r="O9323" i="4"/>
  <c r="P9323" i="4"/>
  <c r="Q9323" i="4"/>
  <c r="N9324" i="4"/>
  <c r="O9324" i="4"/>
  <c r="P9324" i="4"/>
  <c r="Q9324" i="4"/>
  <c r="N9325" i="4"/>
  <c r="O9325" i="4"/>
  <c r="P9325" i="4"/>
  <c r="Q9325" i="4"/>
  <c r="N9326" i="4"/>
  <c r="O9326" i="4"/>
  <c r="P9326" i="4"/>
  <c r="Q9326" i="4"/>
  <c r="N9327" i="4"/>
  <c r="O9327" i="4"/>
  <c r="P9327" i="4"/>
  <c r="Q9327" i="4"/>
  <c r="N9328" i="4"/>
  <c r="O9328" i="4"/>
  <c r="P9328" i="4"/>
  <c r="Q9328" i="4"/>
  <c r="N9329" i="4"/>
  <c r="O9329" i="4"/>
  <c r="P9329" i="4"/>
  <c r="Q9329" i="4"/>
  <c r="N9330" i="4"/>
  <c r="O9330" i="4"/>
  <c r="P9330" i="4"/>
  <c r="Q9330" i="4"/>
  <c r="N9331" i="4"/>
  <c r="O9331" i="4"/>
  <c r="P9331" i="4"/>
  <c r="Q9331" i="4"/>
  <c r="N9332" i="4"/>
  <c r="O9332" i="4"/>
  <c r="P9332" i="4"/>
  <c r="Q9332" i="4"/>
  <c r="N9333" i="4"/>
  <c r="O9333" i="4"/>
  <c r="P9333" i="4"/>
  <c r="Q9333" i="4"/>
  <c r="N9334" i="4"/>
  <c r="O9334" i="4"/>
  <c r="P9334" i="4"/>
  <c r="Q9334" i="4"/>
  <c r="N9335" i="4"/>
  <c r="O9335" i="4"/>
  <c r="P9335" i="4"/>
  <c r="Q9335" i="4"/>
  <c r="N9336" i="4"/>
  <c r="O9336" i="4"/>
  <c r="P9336" i="4"/>
  <c r="Q9336" i="4"/>
  <c r="N9337" i="4"/>
  <c r="O9337" i="4"/>
  <c r="P9337" i="4"/>
  <c r="Q9337" i="4"/>
  <c r="N9338" i="4"/>
  <c r="O9338" i="4"/>
  <c r="P9338" i="4"/>
  <c r="Q9338" i="4"/>
  <c r="N9339" i="4"/>
  <c r="O9339" i="4"/>
  <c r="P9339" i="4"/>
  <c r="Q9339" i="4"/>
  <c r="N9340" i="4"/>
  <c r="O9340" i="4"/>
  <c r="P9340" i="4"/>
  <c r="Q9340" i="4"/>
  <c r="N9341" i="4"/>
  <c r="O9341" i="4"/>
  <c r="P9341" i="4"/>
  <c r="Q9341" i="4"/>
  <c r="N9342" i="4"/>
  <c r="O9342" i="4"/>
  <c r="P9342" i="4"/>
  <c r="Q9342" i="4"/>
  <c r="N9343" i="4"/>
  <c r="O9343" i="4"/>
  <c r="P9343" i="4"/>
  <c r="Q9343" i="4"/>
  <c r="N9344" i="4"/>
  <c r="O9344" i="4"/>
  <c r="P9344" i="4"/>
  <c r="Q9344" i="4"/>
  <c r="N9345" i="4"/>
  <c r="O9345" i="4"/>
  <c r="P9345" i="4"/>
  <c r="Q9345" i="4"/>
  <c r="N9346" i="4"/>
  <c r="O9346" i="4"/>
  <c r="P9346" i="4"/>
  <c r="Q9346" i="4"/>
  <c r="N9347" i="4"/>
  <c r="O9347" i="4"/>
  <c r="P9347" i="4"/>
  <c r="Q9347" i="4"/>
  <c r="N9348" i="4"/>
  <c r="O9348" i="4"/>
  <c r="P9348" i="4"/>
  <c r="Q9348" i="4"/>
  <c r="N9349" i="4"/>
  <c r="O9349" i="4"/>
  <c r="P9349" i="4"/>
  <c r="Q9349" i="4"/>
  <c r="N9350" i="4"/>
  <c r="O9350" i="4"/>
  <c r="P9350" i="4"/>
  <c r="Q9350" i="4"/>
  <c r="N9351" i="4"/>
  <c r="O9351" i="4"/>
  <c r="P9351" i="4"/>
  <c r="Q9351" i="4"/>
  <c r="N9352" i="4"/>
  <c r="O9352" i="4"/>
  <c r="P9352" i="4"/>
  <c r="Q9352" i="4"/>
  <c r="N9353" i="4"/>
  <c r="O9353" i="4"/>
  <c r="P9353" i="4"/>
  <c r="Q9353" i="4"/>
  <c r="N9354" i="4"/>
  <c r="O9354" i="4"/>
  <c r="P9354" i="4"/>
  <c r="Q9354" i="4"/>
  <c r="N9355" i="4"/>
  <c r="O9355" i="4"/>
  <c r="P9355" i="4"/>
  <c r="Q9355" i="4"/>
  <c r="N9356" i="4"/>
  <c r="O9356" i="4"/>
  <c r="P9356" i="4"/>
  <c r="Q9356" i="4"/>
  <c r="N9357" i="4"/>
  <c r="O9357" i="4"/>
  <c r="P9357" i="4"/>
  <c r="Q9357" i="4"/>
  <c r="N9358" i="4"/>
  <c r="O9358" i="4"/>
  <c r="P9358" i="4"/>
  <c r="Q9358" i="4"/>
  <c r="N9359" i="4"/>
  <c r="O9359" i="4"/>
  <c r="P9359" i="4"/>
  <c r="Q9359" i="4"/>
  <c r="N9360" i="4"/>
  <c r="O9360" i="4"/>
  <c r="P9360" i="4"/>
  <c r="Q9360" i="4"/>
  <c r="N9361" i="4"/>
  <c r="O9361" i="4"/>
  <c r="P9361" i="4"/>
  <c r="Q9361" i="4"/>
  <c r="N9362" i="4"/>
  <c r="O9362" i="4"/>
  <c r="P9362" i="4"/>
  <c r="Q9362" i="4"/>
  <c r="N9363" i="4"/>
  <c r="O9363" i="4"/>
  <c r="P9363" i="4"/>
  <c r="Q9363" i="4"/>
  <c r="N9364" i="4"/>
  <c r="O9364" i="4"/>
  <c r="P9364" i="4"/>
  <c r="Q9364" i="4"/>
  <c r="N9365" i="4"/>
  <c r="O9365" i="4"/>
  <c r="P9365" i="4"/>
  <c r="Q9365" i="4"/>
  <c r="N9366" i="4"/>
  <c r="O9366" i="4"/>
  <c r="P9366" i="4"/>
  <c r="Q9366" i="4"/>
  <c r="N9367" i="4"/>
  <c r="O9367" i="4"/>
  <c r="P9367" i="4"/>
  <c r="Q9367" i="4"/>
  <c r="N9368" i="4"/>
  <c r="O9368" i="4"/>
  <c r="P9368" i="4"/>
  <c r="Q9368" i="4"/>
  <c r="N9369" i="4"/>
  <c r="O9369" i="4"/>
  <c r="P9369" i="4"/>
  <c r="Q9369" i="4"/>
  <c r="N9370" i="4"/>
  <c r="O9370" i="4"/>
  <c r="P9370" i="4"/>
  <c r="Q9370" i="4"/>
  <c r="N9371" i="4"/>
  <c r="O9371" i="4"/>
  <c r="P9371" i="4"/>
  <c r="Q9371" i="4"/>
  <c r="N9372" i="4"/>
  <c r="O9372" i="4"/>
  <c r="P9372" i="4"/>
  <c r="Q9372" i="4"/>
  <c r="N9373" i="4"/>
  <c r="O9373" i="4"/>
  <c r="P9373" i="4"/>
  <c r="Q9373" i="4"/>
  <c r="N9374" i="4"/>
  <c r="O9374" i="4"/>
  <c r="P9374" i="4"/>
  <c r="Q9374" i="4"/>
  <c r="N9375" i="4"/>
  <c r="O9375" i="4"/>
  <c r="P9375" i="4"/>
  <c r="Q9375" i="4"/>
  <c r="N9376" i="4"/>
  <c r="O9376" i="4"/>
  <c r="P9376" i="4"/>
  <c r="Q9376" i="4"/>
  <c r="N9377" i="4"/>
  <c r="O9377" i="4"/>
  <c r="P9377" i="4"/>
  <c r="Q9377" i="4"/>
  <c r="N9378" i="4"/>
  <c r="O9378" i="4"/>
  <c r="P9378" i="4"/>
  <c r="Q9378" i="4"/>
  <c r="N9379" i="4"/>
  <c r="O9379" i="4"/>
  <c r="P9379" i="4"/>
  <c r="Q9379" i="4"/>
  <c r="N9380" i="4"/>
  <c r="O9380" i="4"/>
  <c r="P9380" i="4"/>
  <c r="Q9380" i="4"/>
  <c r="N9381" i="4"/>
  <c r="O9381" i="4"/>
  <c r="P9381" i="4"/>
  <c r="Q9381" i="4"/>
  <c r="N9382" i="4"/>
  <c r="O9382" i="4"/>
  <c r="P9382" i="4"/>
  <c r="Q9382" i="4"/>
  <c r="N9383" i="4"/>
  <c r="O9383" i="4"/>
  <c r="P9383" i="4"/>
  <c r="Q9383" i="4"/>
  <c r="N9384" i="4"/>
  <c r="O9384" i="4"/>
  <c r="P9384" i="4"/>
  <c r="Q9384" i="4"/>
  <c r="N9385" i="4"/>
  <c r="O9385" i="4"/>
  <c r="P9385" i="4"/>
  <c r="Q9385" i="4"/>
  <c r="N9386" i="4"/>
  <c r="O9386" i="4"/>
  <c r="P9386" i="4"/>
  <c r="Q9386" i="4"/>
  <c r="N9387" i="4"/>
  <c r="O9387" i="4"/>
  <c r="P9387" i="4"/>
  <c r="Q9387" i="4"/>
  <c r="N9388" i="4"/>
  <c r="O9388" i="4"/>
  <c r="P9388" i="4"/>
  <c r="Q9388" i="4"/>
  <c r="N9389" i="4"/>
  <c r="O9389" i="4"/>
  <c r="P9389" i="4"/>
  <c r="Q9389" i="4"/>
  <c r="N9390" i="4"/>
  <c r="O9390" i="4"/>
  <c r="P9390" i="4"/>
  <c r="Q9390" i="4"/>
  <c r="N9391" i="4"/>
  <c r="O9391" i="4"/>
  <c r="P9391" i="4"/>
  <c r="Q9391" i="4"/>
  <c r="N9392" i="4"/>
  <c r="O9392" i="4"/>
  <c r="P9392" i="4"/>
  <c r="Q9392" i="4"/>
  <c r="N9393" i="4"/>
  <c r="O9393" i="4"/>
  <c r="P9393" i="4"/>
  <c r="Q9393" i="4"/>
  <c r="N9394" i="4"/>
  <c r="O9394" i="4"/>
  <c r="P9394" i="4"/>
  <c r="Q9394" i="4"/>
  <c r="N9395" i="4"/>
  <c r="O9395" i="4"/>
  <c r="P9395" i="4"/>
  <c r="Q9395" i="4"/>
  <c r="N9396" i="4"/>
  <c r="O9396" i="4"/>
  <c r="P9396" i="4"/>
  <c r="Q9396" i="4"/>
  <c r="N9397" i="4"/>
  <c r="O9397" i="4"/>
  <c r="P9397" i="4"/>
  <c r="Q9397" i="4"/>
  <c r="N9398" i="4"/>
  <c r="O9398" i="4"/>
  <c r="P9398" i="4"/>
  <c r="Q9398" i="4"/>
  <c r="N9399" i="4"/>
  <c r="O9399" i="4"/>
  <c r="P9399" i="4"/>
  <c r="Q9399" i="4"/>
  <c r="N9400" i="4"/>
  <c r="O9400" i="4"/>
  <c r="P9400" i="4"/>
  <c r="Q9400" i="4"/>
  <c r="N9401" i="4"/>
  <c r="O9401" i="4"/>
  <c r="P9401" i="4"/>
  <c r="Q9401" i="4"/>
  <c r="N9402" i="4"/>
  <c r="O9402" i="4"/>
  <c r="P9402" i="4"/>
  <c r="Q9402" i="4"/>
  <c r="N9403" i="4"/>
  <c r="O9403" i="4"/>
  <c r="P9403" i="4"/>
  <c r="Q9403" i="4"/>
  <c r="N9404" i="4"/>
  <c r="O9404" i="4"/>
  <c r="P9404" i="4"/>
  <c r="Q9404" i="4"/>
  <c r="N9405" i="4"/>
  <c r="O9405" i="4"/>
  <c r="P9405" i="4"/>
  <c r="Q9405" i="4"/>
  <c r="N9406" i="4"/>
  <c r="O9406" i="4"/>
  <c r="P9406" i="4"/>
  <c r="Q9406" i="4"/>
  <c r="N9407" i="4"/>
  <c r="O9407" i="4"/>
  <c r="P9407" i="4"/>
  <c r="Q9407" i="4"/>
  <c r="N9408" i="4"/>
  <c r="O9408" i="4"/>
  <c r="P9408" i="4"/>
  <c r="Q9408" i="4"/>
  <c r="N9409" i="4"/>
  <c r="O9409" i="4"/>
  <c r="P9409" i="4"/>
  <c r="Q9409" i="4"/>
  <c r="N9410" i="4"/>
  <c r="O9410" i="4"/>
  <c r="P9410" i="4"/>
  <c r="Q9410" i="4"/>
  <c r="N9411" i="4"/>
  <c r="O9411" i="4"/>
  <c r="P9411" i="4"/>
  <c r="Q9411" i="4"/>
  <c r="N9412" i="4"/>
  <c r="O9412" i="4"/>
  <c r="P9412" i="4"/>
  <c r="Q9412" i="4"/>
  <c r="N9413" i="4"/>
  <c r="O9413" i="4"/>
  <c r="P9413" i="4"/>
  <c r="Q9413" i="4"/>
  <c r="N9414" i="4"/>
  <c r="O9414" i="4"/>
  <c r="P9414" i="4"/>
  <c r="Q9414" i="4"/>
  <c r="N9415" i="4"/>
  <c r="O9415" i="4"/>
  <c r="P9415" i="4"/>
  <c r="Q9415" i="4"/>
  <c r="N9416" i="4"/>
  <c r="O9416" i="4"/>
  <c r="P9416" i="4"/>
  <c r="Q9416" i="4"/>
  <c r="N9417" i="4"/>
  <c r="O9417" i="4"/>
  <c r="P9417" i="4"/>
  <c r="Q9417" i="4"/>
  <c r="N9418" i="4"/>
  <c r="O9418" i="4"/>
  <c r="P9418" i="4"/>
  <c r="Q9418" i="4"/>
  <c r="N9419" i="4"/>
  <c r="O9419" i="4"/>
  <c r="P9419" i="4"/>
  <c r="Q9419" i="4"/>
  <c r="N9420" i="4"/>
  <c r="O9420" i="4"/>
  <c r="P9420" i="4"/>
  <c r="Q9420" i="4"/>
  <c r="N9421" i="4"/>
  <c r="O9421" i="4"/>
  <c r="P9421" i="4"/>
  <c r="Q9421" i="4"/>
  <c r="N9422" i="4"/>
  <c r="O9422" i="4"/>
  <c r="P9422" i="4"/>
  <c r="Q9422" i="4"/>
  <c r="N9423" i="4"/>
  <c r="O9423" i="4"/>
  <c r="P9423" i="4"/>
  <c r="Q9423" i="4"/>
  <c r="N9424" i="4"/>
  <c r="O9424" i="4"/>
  <c r="P9424" i="4"/>
  <c r="Q9424" i="4"/>
  <c r="N9425" i="4"/>
  <c r="O9425" i="4"/>
  <c r="P9425" i="4"/>
  <c r="Q9425" i="4"/>
  <c r="N9426" i="4"/>
  <c r="O9426" i="4"/>
  <c r="P9426" i="4"/>
  <c r="Q9426" i="4"/>
  <c r="N9427" i="4"/>
  <c r="O9427" i="4"/>
  <c r="P9427" i="4"/>
  <c r="Q9427" i="4"/>
  <c r="N9428" i="4"/>
  <c r="O9428" i="4"/>
  <c r="P9428" i="4"/>
  <c r="Q9428" i="4"/>
  <c r="N9429" i="4"/>
  <c r="O9429" i="4"/>
  <c r="P9429" i="4"/>
  <c r="Q9429" i="4"/>
  <c r="N9430" i="4"/>
  <c r="O9430" i="4"/>
  <c r="P9430" i="4"/>
  <c r="Q9430" i="4"/>
  <c r="N9431" i="4"/>
  <c r="O9431" i="4"/>
  <c r="P9431" i="4"/>
  <c r="Q9431" i="4"/>
  <c r="N9432" i="4"/>
  <c r="O9432" i="4"/>
  <c r="P9432" i="4"/>
  <c r="Q9432" i="4"/>
  <c r="N9433" i="4"/>
  <c r="O9433" i="4"/>
  <c r="P9433" i="4"/>
  <c r="Q9433" i="4"/>
  <c r="N9434" i="4"/>
  <c r="O9434" i="4"/>
  <c r="P9434" i="4"/>
  <c r="Q9434" i="4"/>
  <c r="N9435" i="4"/>
  <c r="O9435" i="4"/>
  <c r="P9435" i="4"/>
  <c r="Q9435" i="4"/>
  <c r="N9436" i="4"/>
  <c r="O9436" i="4"/>
  <c r="P9436" i="4"/>
  <c r="Q9436" i="4"/>
  <c r="N9437" i="4"/>
  <c r="O9437" i="4"/>
  <c r="P9437" i="4"/>
  <c r="Q9437" i="4"/>
  <c r="N9438" i="4"/>
  <c r="O9438" i="4"/>
  <c r="P9438" i="4"/>
  <c r="Q9438" i="4"/>
  <c r="N9439" i="4"/>
  <c r="O9439" i="4"/>
  <c r="P9439" i="4"/>
  <c r="Q9439" i="4"/>
  <c r="N9440" i="4"/>
  <c r="O9440" i="4"/>
  <c r="P9440" i="4"/>
  <c r="Q9440" i="4"/>
  <c r="N9441" i="4"/>
  <c r="O9441" i="4"/>
  <c r="P9441" i="4"/>
  <c r="Q9441" i="4"/>
  <c r="N9442" i="4"/>
  <c r="O9442" i="4"/>
  <c r="P9442" i="4"/>
  <c r="Q9442" i="4"/>
  <c r="N9443" i="4"/>
  <c r="O9443" i="4"/>
  <c r="P9443" i="4"/>
  <c r="Q9443" i="4"/>
  <c r="N9444" i="4"/>
  <c r="O9444" i="4"/>
  <c r="P9444" i="4"/>
  <c r="Q9444" i="4"/>
  <c r="N9445" i="4"/>
  <c r="O9445" i="4"/>
  <c r="P9445" i="4"/>
  <c r="Q9445" i="4"/>
  <c r="N9446" i="4"/>
  <c r="O9446" i="4"/>
  <c r="P9446" i="4"/>
  <c r="Q9446" i="4"/>
  <c r="N9447" i="4"/>
  <c r="O9447" i="4"/>
  <c r="P9447" i="4"/>
  <c r="Q9447" i="4"/>
  <c r="N9448" i="4"/>
  <c r="O9448" i="4"/>
  <c r="P9448" i="4"/>
  <c r="Q9448" i="4"/>
  <c r="N9449" i="4"/>
  <c r="O9449" i="4"/>
  <c r="P9449" i="4"/>
  <c r="Q9449" i="4"/>
  <c r="N9450" i="4"/>
  <c r="O9450" i="4"/>
  <c r="P9450" i="4"/>
  <c r="Q9450" i="4"/>
  <c r="N9451" i="4"/>
  <c r="O9451" i="4"/>
  <c r="P9451" i="4"/>
  <c r="Q9451" i="4"/>
  <c r="N9452" i="4"/>
  <c r="O9452" i="4"/>
  <c r="P9452" i="4"/>
  <c r="Q9452" i="4"/>
  <c r="N9453" i="4"/>
  <c r="O9453" i="4"/>
  <c r="P9453" i="4"/>
  <c r="Q9453" i="4"/>
  <c r="N9454" i="4"/>
  <c r="O9454" i="4"/>
  <c r="P9454" i="4"/>
  <c r="Q9454" i="4"/>
  <c r="N9455" i="4"/>
  <c r="O9455" i="4"/>
  <c r="P9455" i="4"/>
  <c r="Q9455" i="4"/>
  <c r="N9456" i="4"/>
  <c r="O9456" i="4"/>
  <c r="P9456" i="4"/>
  <c r="Q9456" i="4"/>
  <c r="N9457" i="4"/>
  <c r="O9457" i="4"/>
  <c r="P9457" i="4"/>
  <c r="Q9457" i="4"/>
  <c r="N9458" i="4"/>
  <c r="O9458" i="4"/>
  <c r="P9458" i="4"/>
  <c r="Q9458" i="4"/>
  <c r="N9459" i="4"/>
  <c r="O9459" i="4"/>
  <c r="P9459" i="4"/>
  <c r="Q9459" i="4"/>
  <c r="N9460" i="4"/>
  <c r="O9460" i="4"/>
  <c r="P9460" i="4"/>
  <c r="Q9460" i="4"/>
  <c r="N9461" i="4"/>
  <c r="O9461" i="4"/>
  <c r="P9461" i="4"/>
  <c r="Q9461" i="4"/>
  <c r="N9462" i="4"/>
  <c r="O9462" i="4"/>
  <c r="P9462" i="4"/>
  <c r="Q9462" i="4"/>
  <c r="N9463" i="4"/>
  <c r="O9463" i="4"/>
  <c r="P9463" i="4"/>
  <c r="Q9463" i="4"/>
  <c r="N9464" i="4"/>
  <c r="O9464" i="4"/>
  <c r="P9464" i="4"/>
  <c r="Q9464" i="4"/>
  <c r="N9465" i="4"/>
  <c r="O9465" i="4"/>
  <c r="P9465" i="4"/>
  <c r="Q9465" i="4"/>
  <c r="N9466" i="4"/>
  <c r="O9466" i="4"/>
  <c r="P9466" i="4"/>
  <c r="Q9466" i="4"/>
  <c r="N9467" i="4"/>
  <c r="O9467" i="4"/>
  <c r="P9467" i="4"/>
  <c r="Q9467" i="4"/>
  <c r="N9468" i="4"/>
  <c r="O9468" i="4"/>
  <c r="P9468" i="4"/>
  <c r="Q9468" i="4"/>
  <c r="N9469" i="4"/>
  <c r="O9469" i="4"/>
  <c r="P9469" i="4"/>
  <c r="Q9469" i="4"/>
  <c r="N9470" i="4"/>
  <c r="O9470" i="4"/>
  <c r="P9470" i="4"/>
  <c r="Q9470" i="4"/>
  <c r="N9471" i="4"/>
  <c r="O9471" i="4"/>
  <c r="P9471" i="4"/>
  <c r="Q9471" i="4"/>
  <c r="N9472" i="4"/>
  <c r="O9472" i="4"/>
  <c r="P9472" i="4"/>
  <c r="Q9472" i="4"/>
  <c r="N9473" i="4"/>
  <c r="O9473" i="4"/>
  <c r="P9473" i="4"/>
  <c r="Q9473" i="4"/>
  <c r="N9474" i="4"/>
  <c r="O9474" i="4"/>
  <c r="P9474" i="4"/>
  <c r="Q9474" i="4"/>
  <c r="N9475" i="4"/>
  <c r="O9475" i="4"/>
  <c r="P9475" i="4"/>
  <c r="Q9475" i="4"/>
  <c r="N9476" i="4"/>
  <c r="O9476" i="4"/>
  <c r="P9476" i="4"/>
  <c r="Q9476" i="4"/>
  <c r="N9477" i="4"/>
  <c r="O9477" i="4"/>
  <c r="P9477" i="4"/>
  <c r="Q9477" i="4"/>
  <c r="N9478" i="4"/>
  <c r="O9478" i="4"/>
  <c r="P9478" i="4"/>
  <c r="Q9478" i="4"/>
  <c r="N9479" i="4"/>
  <c r="O9479" i="4"/>
  <c r="P9479" i="4"/>
  <c r="Q9479" i="4"/>
  <c r="N9480" i="4"/>
  <c r="O9480" i="4"/>
  <c r="P9480" i="4"/>
  <c r="Q9480" i="4"/>
  <c r="N9481" i="4"/>
  <c r="O9481" i="4"/>
  <c r="P9481" i="4"/>
  <c r="Q9481" i="4"/>
  <c r="N9482" i="4"/>
  <c r="O9482" i="4"/>
  <c r="P9482" i="4"/>
  <c r="Q9482" i="4"/>
  <c r="N9483" i="4"/>
  <c r="O9483" i="4"/>
  <c r="P9483" i="4"/>
  <c r="Q9483" i="4"/>
  <c r="N9484" i="4"/>
  <c r="O9484" i="4"/>
  <c r="P9484" i="4"/>
  <c r="Q9484" i="4"/>
  <c r="N9485" i="4"/>
  <c r="O9485" i="4"/>
  <c r="P9485" i="4"/>
  <c r="Q9485" i="4"/>
  <c r="N9486" i="4"/>
  <c r="O9486" i="4"/>
  <c r="P9486" i="4"/>
  <c r="Q9486" i="4"/>
  <c r="N9487" i="4"/>
  <c r="O9487" i="4"/>
  <c r="P9487" i="4"/>
  <c r="Q9487" i="4"/>
  <c r="N9488" i="4"/>
  <c r="O9488" i="4"/>
  <c r="P9488" i="4"/>
  <c r="Q9488" i="4"/>
  <c r="N9489" i="4"/>
  <c r="O9489" i="4"/>
  <c r="P9489" i="4"/>
  <c r="Q9489" i="4"/>
  <c r="N9490" i="4"/>
  <c r="O9490" i="4"/>
  <c r="P9490" i="4"/>
  <c r="Q9490" i="4"/>
  <c r="N9491" i="4"/>
  <c r="O9491" i="4"/>
  <c r="P9491" i="4"/>
  <c r="Q9491" i="4"/>
  <c r="N9492" i="4"/>
  <c r="O9492" i="4"/>
  <c r="P9492" i="4"/>
  <c r="Q9492" i="4"/>
  <c r="N9493" i="4"/>
  <c r="O9493" i="4"/>
  <c r="P9493" i="4"/>
  <c r="Q9493" i="4"/>
  <c r="N9494" i="4"/>
  <c r="O9494" i="4"/>
  <c r="P9494" i="4"/>
  <c r="Q9494" i="4"/>
  <c r="N9495" i="4"/>
  <c r="O9495" i="4"/>
  <c r="P9495" i="4"/>
  <c r="Q9495" i="4"/>
  <c r="N9496" i="4"/>
  <c r="O9496" i="4"/>
  <c r="P9496" i="4"/>
  <c r="Q9496" i="4"/>
  <c r="N9497" i="4"/>
  <c r="O9497" i="4"/>
  <c r="P9497" i="4"/>
  <c r="Q9497" i="4"/>
  <c r="N9498" i="4"/>
  <c r="O9498" i="4"/>
  <c r="P9498" i="4"/>
  <c r="Q9498" i="4"/>
  <c r="N9499" i="4"/>
  <c r="O9499" i="4"/>
  <c r="P9499" i="4"/>
  <c r="Q9499" i="4"/>
  <c r="N9500" i="4"/>
  <c r="O9500" i="4"/>
  <c r="P9500" i="4"/>
  <c r="Q9500" i="4"/>
  <c r="N9501" i="4"/>
  <c r="O9501" i="4"/>
  <c r="P9501" i="4"/>
  <c r="Q9501" i="4"/>
  <c r="N9502" i="4"/>
  <c r="O9502" i="4"/>
  <c r="P9502" i="4"/>
  <c r="Q9502" i="4"/>
  <c r="N9503" i="4"/>
  <c r="O9503" i="4"/>
  <c r="P9503" i="4"/>
  <c r="Q9503" i="4"/>
  <c r="N9504" i="4"/>
  <c r="O9504" i="4"/>
  <c r="P9504" i="4"/>
  <c r="Q9504" i="4"/>
  <c r="N9505" i="4"/>
  <c r="O9505" i="4"/>
  <c r="P9505" i="4"/>
  <c r="Q9505" i="4"/>
  <c r="N9506" i="4"/>
  <c r="O9506" i="4"/>
  <c r="P9506" i="4"/>
  <c r="Q9506" i="4"/>
  <c r="N9507" i="4"/>
  <c r="O9507" i="4"/>
  <c r="P9507" i="4"/>
  <c r="Q9507" i="4"/>
  <c r="N9508" i="4"/>
  <c r="O9508" i="4"/>
  <c r="P9508" i="4"/>
  <c r="Q9508" i="4"/>
  <c r="N9509" i="4"/>
  <c r="O9509" i="4"/>
  <c r="P9509" i="4"/>
  <c r="Q9509" i="4"/>
  <c r="N9510" i="4"/>
  <c r="O9510" i="4"/>
  <c r="P9510" i="4"/>
  <c r="Q9510" i="4"/>
  <c r="N9511" i="4"/>
  <c r="O9511" i="4"/>
  <c r="P9511" i="4"/>
  <c r="Q9511" i="4"/>
  <c r="N9512" i="4"/>
  <c r="O9512" i="4"/>
  <c r="P9512" i="4"/>
  <c r="Q9512" i="4"/>
  <c r="N9513" i="4"/>
  <c r="O9513" i="4"/>
  <c r="P9513" i="4"/>
  <c r="Q9513" i="4"/>
  <c r="N9514" i="4"/>
  <c r="O9514" i="4"/>
  <c r="P9514" i="4"/>
  <c r="Q9514" i="4"/>
  <c r="N9515" i="4"/>
  <c r="O9515" i="4"/>
  <c r="P9515" i="4"/>
  <c r="Q9515" i="4"/>
  <c r="N9516" i="4"/>
  <c r="O9516" i="4"/>
  <c r="P9516" i="4"/>
  <c r="Q9516" i="4"/>
  <c r="N9517" i="4"/>
  <c r="O9517" i="4"/>
  <c r="P9517" i="4"/>
  <c r="Q9517" i="4"/>
  <c r="N9518" i="4"/>
  <c r="O9518" i="4"/>
  <c r="P9518" i="4"/>
  <c r="Q9518" i="4"/>
  <c r="N9519" i="4"/>
  <c r="O9519" i="4"/>
  <c r="P9519" i="4"/>
  <c r="Q9519" i="4"/>
  <c r="N9520" i="4"/>
  <c r="O9520" i="4"/>
  <c r="P9520" i="4"/>
  <c r="Q9520" i="4"/>
  <c r="N9521" i="4"/>
  <c r="O9521" i="4"/>
  <c r="P9521" i="4"/>
  <c r="Q9521" i="4"/>
  <c r="N9522" i="4"/>
  <c r="O9522" i="4"/>
  <c r="P9522" i="4"/>
  <c r="Q9522" i="4"/>
  <c r="N9523" i="4"/>
  <c r="O9523" i="4"/>
  <c r="P9523" i="4"/>
  <c r="Q9523" i="4"/>
  <c r="N9524" i="4"/>
  <c r="O9524" i="4"/>
  <c r="P9524" i="4"/>
  <c r="Q9524" i="4"/>
  <c r="N9525" i="4"/>
  <c r="O9525" i="4"/>
  <c r="P9525" i="4"/>
  <c r="Q9525" i="4"/>
  <c r="N9526" i="4"/>
  <c r="O9526" i="4"/>
  <c r="P9526" i="4"/>
  <c r="Q9526" i="4"/>
  <c r="N9527" i="4"/>
  <c r="O9527" i="4"/>
  <c r="P9527" i="4"/>
  <c r="Q9527" i="4"/>
  <c r="N9528" i="4"/>
  <c r="O9528" i="4"/>
  <c r="P9528" i="4"/>
  <c r="Q9528" i="4"/>
  <c r="N9529" i="4"/>
  <c r="O9529" i="4"/>
  <c r="P9529" i="4"/>
  <c r="Q9529" i="4"/>
  <c r="N9530" i="4"/>
  <c r="O9530" i="4"/>
  <c r="P9530" i="4"/>
  <c r="Q9530" i="4"/>
  <c r="N9531" i="4"/>
  <c r="O9531" i="4"/>
  <c r="P9531" i="4"/>
  <c r="Q9531" i="4"/>
  <c r="N9532" i="4"/>
  <c r="O9532" i="4"/>
  <c r="P9532" i="4"/>
  <c r="Q9532" i="4"/>
  <c r="N9533" i="4"/>
  <c r="O9533" i="4"/>
  <c r="P9533" i="4"/>
  <c r="Q9533" i="4"/>
  <c r="N9534" i="4"/>
  <c r="O9534" i="4"/>
  <c r="P9534" i="4"/>
  <c r="Q9534" i="4"/>
  <c r="N9535" i="4"/>
  <c r="O9535" i="4"/>
  <c r="P9535" i="4"/>
  <c r="Q9535" i="4"/>
  <c r="N9536" i="4"/>
  <c r="O9536" i="4"/>
  <c r="P9536" i="4"/>
  <c r="Q9536" i="4"/>
  <c r="N9537" i="4"/>
  <c r="O9537" i="4"/>
  <c r="P9537" i="4"/>
  <c r="Q9537" i="4"/>
  <c r="N9538" i="4"/>
  <c r="O9538" i="4"/>
  <c r="P9538" i="4"/>
  <c r="Q9538" i="4"/>
  <c r="N9539" i="4"/>
  <c r="O9539" i="4"/>
  <c r="P9539" i="4"/>
  <c r="Q9539" i="4"/>
  <c r="N9540" i="4"/>
  <c r="O9540" i="4"/>
  <c r="P9540" i="4"/>
  <c r="Q9540" i="4"/>
  <c r="N9541" i="4"/>
  <c r="O9541" i="4"/>
  <c r="P9541" i="4"/>
  <c r="Q9541" i="4"/>
  <c r="N9542" i="4"/>
  <c r="O9542" i="4"/>
  <c r="P9542" i="4"/>
  <c r="Q9542" i="4"/>
  <c r="N9543" i="4"/>
  <c r="O9543" i="4"/>
  <c r="P9543" i="4"/>
  <c r="Q9543" i="4"/>
  <c r="N9544" i="4"/>
  <c r="O9544" i="4"/>
  <c r="P9544" i="4"/>
  <c r="Q9544" i="4"/>
  <c r="N9545" i="4"/>
  <c r="O9545" i="4"/>
  <c r="P9545" i="4"/>
  <c r="Q9545" i="4"/>
  <c r="N9546" i="4"/>
  <c r="O9546" i="4"/>
  <c r="P9546" i="4"/>
  <c r="Q9546" i="4"/>
  <c r="N9547" i="4"/>
  <c r="O9547" i="4"/>
  <c r="P9547" i="4"/>
  <c r="Q9547" i="4"/>
  <c r="N9548" i="4"/>
  <c r="O9548" i="4"/>
  <c r="P9548" i="4"/>
  <c r="Q9548" i="4"/>
  <c r="N9549" i="4"/>
  <c r="O9549" i="4"/>
  <c r="P9549" i="4"/>
  <c r="Q9549" i="4"/>
  <c r="N9550" i="4"/>
  <c r="O9550" i="4"/>
  <c r="P9550" i="4"/>
  <c r="Q9550" i="4"/>
  <c r="N9551" i="4"/>
  <c r="O9551" i="4"/>
  <c r="P9551" i="4"/>
  <c r="Q9551" i="4"/>
  <c r="N9552" i="4"/>
  <c r="O9552" i="4"/>
  <c r="P9552" i="4"/>
  <c r="Q9552" i="4"/>
  <c r="N9553" i="4"/>
  <c r="O9553" i="4"/>
  <c r="P9553" i="4"/>
  <c r="Q9553" i="4"/>
  <c r="N9554" i="4"/>
  <c r="O9554" i="4"/>
  <c r="P9554" i="4"/>
  <c r="Q9554" i="4"/>
  <c r="N9555" i="4"/>
  <c r="O9555" i="4"/>
  <c r="P9555" i="4"/>
  <c r="Q9555" i="4"/>
  <c r="N9556" i="4"/>
  <c r="O9556" i="4"/>
  <c r="P9556" i="4"/>
  <c r="Q9556" i="4"/>
  <c r="N9557" i="4"/>
  <c r="O9557" i="4"/>
  <c r="P9557" i="4"/>
  <c r="Q9557" i="4"/>
  <c r="N9558" i="4"/>
  <c r="O9558" i="4"/>
  <c r="P9558" i="4"/>
  <c r="Q9558" i="4"/>
  <c r="N9559" i="4"/>
  <c r="O9559" i="4"/>
  <c r="P9559" i="4"/>
  <c r="Q9559" i="4"/>
  <c r="N9560" i="4"/>
  <c r="O9560" i="4"/>
  <c r="P9560" i="4"/>
  <c r="Q9560" i="4"/>
  <c r="N9561" i="4"/>
  <c r="O9561" i="4"/>
  <c r="P9561" i="4"/>
  <c r="Q9561" i="4"/>
  <c r="N9562" i="4"/>
  <c r="O9562" i="4"/>
  <c r="P9562" i="4"/>
  <c r="Q9562" i="4"/>
  <c r="N9563" i="4"/>
  <c r="O9563" i="4"/>
  <c r="P9563" i="4"/>
  <c r="Q9563" i="4"/>
  <c r="N9564" i="4"/>
  <c r="O9564" i="4"/>
  <c r="P9564" i="4"/>
  <c r="Q9564" i="4"/>
  <c r="N9565" i="4"/>
  <c r="O9565" i="4"/>
  <c r="P9565" i="4"/>
  <c r="Q9565" i="4"/>
  <c r="N9566" i="4"/>
  <c r="O9566" i="4"/>
  <c r="P9566" i="4"/>
  <c r="Q9566" i="4"/>
  <c r="N9567" i="4"/>
  <c r="O9567" i="4"/>
  <c r="P9567" i="4"/>
  <c r="Q9567" i="4"/>
  <c r="N9568" i="4"/>
  <c r="O9568" i="4"/>
  <c r="P9568" i="4"/>
  <c r="Q9568" i="4"/>
  <c r="N9569" i="4"/>
  <c r="O9569" i="4"/>
  <c r="P9569" i="4"/>
  <c r="Q9569" i="4"/>
  <c r="N9570" i="4"/>
  <c r="O9570" i="4"/>
  <c r="P9570" i="4"/>
  <c r="Q9570" i="4"/>
  <c r="N9571" i="4"/>
  <c r="O9571" i="4"/>
  <c r="P9571" i="4"/>
  <c r="Q9571" i="4"/>
  <c r="N9572" i="4"/>
  <c r="O9572" i="4"/>
  <c r="P9572" i="4"/>
  <c r="Q9572" i="4"/>
  <c r="N9573" i="4"/>
  <c r="O9573" i="4"/>
  <c r="P9573" i="4"/>
  <c r="Q9573" i="4"/>
  <c r="N9574" i="4"/>
  <c r="O9574" i="4"/>
  <c r="P9574" i="4"/>
  <c r="Q9574" i="4"/>
  <c r="N9575" i="4"/>
  <c r="O9575" i="4"/>
  <c r="P9575" i="4"/>
  <c r="Q9575" i="4"/>
  <c r="N9576" i="4"/>
  <c r="O9576" i="4"/>
  <c r="P9576" i="4"/>
  <c r="Q9576" i="4"/>
  <c r="N9577" i="4"/>
  <c r="O9577" i="4"/>
  <c r="P9577" i="4"/>
  <c r="Q9577" i="4"/>
  <c r="N9578" i="4"/>
  <c r="O9578" i="4"/>
  <c r="P9578" i="4"/>
  <c r="Q9578" i="4"/>
  <c r="N9579" i="4"/>
  <c r="O9579" i="4"/>
  <c r="P9579" i="4"/>
  <c r="Q9579" i="4"/>
  <c r="N9580" i="4"/>
  <c r="O9580" i="4"/>
  <c r="P9580" i="4"/>
  <c r="Q9580" i="4"/>
  <c r="N9581" i="4"/>
  <c r="O9581" i="4"/>
  <c r="P9581" i="4"/>
  <c r="Q9581" i="4"/>
  <c r="N9582" i="4"/>
  <c r="O9582" i="4"/>
  <c r="P9582" i="4"/>
  <c r="Q9582" i="4"/>
  <c r="N9583" i="4"/>
  <c r="O9583" i="4"/>
  <c r="P9583" i="4"/>
  <c r="Q9583" i="4"/>
  <c r="N9584" i="4"/>
  <c r="O9584" i="4"/>
  <c r="P9584" i="4"/>
  <c r="Q9584" i="4"/>
  <c r="N9585" i="4"/>
  <c r="O9585" i="4"/>
  <c r="P9585" i="4"/>
  <c r="Q9585" i="4"/>
  <c r="N9586" i="4"/>
  <c r="O9586" i="4"/>
  <c r="P9586" i="4"/>
  <c r="Q9586" i="4"/>
  <c r="N9587" i="4"/>
  <c r="O9587" i="4"/>
  <c r="P9587" i="4"/>
  <c r="Q9587" i="4"/>
  <c r="N9588" i="4"/>
  <c r="O9588" i="4"/>
  <c r="P9588" i="4"/>
  <c r="Q9588" i="4"/>
  <c r="N9589" i="4"/>
  <c r="O9589" i="4"/>
  <c r="P9589" i="4"/>
  <c r="Q9589" i="4"/>
  <c r="N9590" i="4"/>
  <c r="O9590" i="4"/>
  <c r="P9590" i="4"/>
  <c r="Q9590" i="4"/>
  <c r="N9591" i="4"/>
  <c r="O9591" i="4"/>
  <c r="P9591" i="4"/>
  <c r="Q9591" i="4"/>
  <c r="N9592" i="4"/>
  <c r="O9592" i="4"/>
  <c r="P9592" i="4"/>
  <c r="Q9592" i="4"/>
  <c r="N9593" i="4"/>
  <c r="O9593" i="4"/>
  <c r="P9593" i="4"/>
  <c r="Q9593" i="4"/>
  <c r="N9594" i="4"/>
  <c r="O9594" i="4"/>
  <c r="P9594" i="4"/>
  <c r="Q9594" i="4"/>
  <c r="N9595" i="4"/>
  <c r="O9595" i="4"/>
  <c r="P9595" i="4"/>
  <c r="Q9595" i="4"/>
  <c r="N9596" i="4"/>
  <c r="O9596" i="4"/>
  <c r="P9596" i="4"/>
  <c r="Q9596" i="4"/>
  <c r="N9597" i="4"/>
  <c r="O9597" i="4"/>
  <c r="P9597" i="4"/>
  <c r="Q9597" i="4"/>
  <c r="N9598" i="4"/>
  <c r="O9598" i="4"/>
  <c r="P9598" i="4"/>
  <c r="Q9598" i="4"/>
  <c r="N9599" i="4"/>
  <c r="O9599" i="4"/>
  <c r="P9599" i="4"/>
  <c r="Q9599" i="4"/>
  <c r="N9600" i="4"/>
  <c r="O9600" i="4"/>
  <c r="P9600" i="4"/>
  <c r="Q9600" i="4"/>
  <c r="N9601" i="4"/>
  <c r="O9601" i="4"/>
  <c r="P9601" i="4"/>
  <c r="Q9601" i="4"/>
  <c r="N9602" i="4"/>
  <c r="O9602" i="4"/>
  <c r="P9602" i="4"/>
  <c r="Q9602" i="4"/>
  <c r="N9603" i="4"/>
  <c r="O9603" i="4"/>
  <c r="P9603" i="4"/>
  <c r="Q9603" i="4"/>
  <c r="N9604" i="4"/>
  <c r="O9604" i="4"/>
  <c r="P9604" i="4"/>
  <c r="Q9604" i="4"/>
  <c r="N9605" i="4"/>
  <c r="O9605" i="4"/>
  <c r="P9605" i="4"/>
  <c r="Q9605" i="4"/>
  <c r="N9606" i="4"/>
  <c r="O9606" i="4"/>
  <c r="P9606" i="4"/>
  <c r="Q9606" i="4"/>
  <c r="N9607" i="4"/>
  <c r="O9607" i="4"/>
  <c r="P9607" i="4"/>
  <c r="Q9607" i="4"/>
  <c r="N9608" i="4"/>
  <c r="O9608" i="4"/>
  <c r="P9608" i="4"/>
  <c r="Q9608" i="4"/>
  <c r="N9609" i="4"/>
  <c r="O9609" i="4"/>
  <c r="P9609" i="4"/>
  <c r="Q9609" i="4"/>
  <c r="N9610" i="4"/>
  <c r="O9610" i="4"/>
  <c r="P9610" i="4"/>
  <c r="Q9610" i="4"/>
  <c r="N9611" i="4"/>
  <c r="O9611" i="4"/>
  <c r="P9611" i="4"/>
  <c r="Q9611" i="4"/>
  <c r="N9612" i="4"/>
  <c r="O9612" i="4"/>
  <c r="P9612" i="4"/>
  <c r="Q9612" i="4"/>
  <c r="N9613" i="4"/>
  <c r="O9613" i="4"/>
  <c r="P9613" i="4"/>
  <c r="Q9613" i="4"/>
  <c r="N9614" i="4"/>
  <c r="O9614" i="4"/>
  <c r="P9614" i="4"/>
  <c r="Q9614" i="4"/>
  <c r="N9615" i="4"/>
  <c r="O9615" i="4"/>
  <c r="P9615" i="4"/>
  <c r="Q9615" i="4"/>
  <c r="N9616" i="4"/>
  <c r="O9616" i="4"/>
  <c r="P9616" i="4"/>
  <c r="Q9616" i="4"/>
  <c r="N9617" i="4"/>
  <c r="O9617" i="4"/>
  <c r="P9617" i="4"/>
  <c r="Q9617" i="4"/>
  <c r="N9618" i="4"/>
  <c r="O9618" i="4"/>
  <c r="P9618" i="4"/>
  <c r="Q9618" i="4"/>
  <c r="N9619" i="4"/>
  <c r="O9619" i="4"/>
  <c r="P9619" i="4"/>
  <c r="Q9619" i="4"/>
  <c r="N9620" i="4"/>
  <c r="O9620" i="4"/>
  <c r="P9620" i="4"/>
  <c r="Q9620" i="4"/>
  <c r="N9621" i="4"/>
  <c r="O9621" i="4"/>
  <c r="P9621" i="4"/>
  <c r="Q9621" i="4"/>
  <c r="N9622" i="4"/>
  <c r="O9622" i="4"/>
  <c r="P9622" i="4"/>
  <c r="Q9622" i="4"/>
  <c r="N9623" i="4"/>
  <c r="O9623" i="4"/>
  <c r="P9623" i="4"/>
  <c r="Q9623" i="4"/>
  <c r="N9624" i="4"/>
  <c r="O9624" i="4"/>
  <c r="P9624" i="4"/>
  <c r="Q9624" i="4"/>
  <c r="N9625" i="4"/>
  <c r="O9625" i="4"/>
  <c r="P9625" i="4"/>
  <c r="Q9625" i="4"/>
  <c r="N9626" i="4"/>
  <c r="O9626" i="4"/>
  <c r="P9626" i="4"/>
  <c r="Q9626" i="4"/>
  <c r="N9627" i="4"/>
  <c r="O9627" i="4"/>
  <c r="P9627" i="4"/>
  <c r="Q9627" i="4"/>
  <c r="N9628" i="4"/>
  <c r="O9628" i="4"/>
  <c r="P9628" i="4"/>
  <c r="Q9628" i="4"/>
  <c r="N9629" i="4"/>
  <c r="O9629" i="4"/>
  <c r="P9629" i="4"/>
  <c r="Q9629" i="4"/>
  <c r="N9630" i="4"/>
  <c r="O9630" i="4"/>
  <c r="P9630" i="4"/>
  <c r="Q9630" i="4"/>
  <c r="N9631" i="4"/>
  <c r="O9631" i="4"/>
  <c r="P9631" i="4"/>
  <c r="Q9631" i="4"/>
  <c r="N9632" i="4"/>
  <c r="O9632" i="4"/>
  <c r="P9632" i="4"/>
  <c r="Q9632" i="4"/>
  <c r="N9633" i="4"/>
  <c r="O9633" i="4"/>
  <c r="P9633" i="4"/>
  <c r="Q9633" i="4"/>
  <c r="N9634" i="4"/>
  <c r="O9634" i="4"/>
  <c r="P9634" i="4"/>
  <c r="Q9634" i="4"/>
  <c r="N9635" i="4"/>
  <c r="O9635" i="4"/>
  <c r="P9635" i="4"/>
  <c r="Q9635" i="4"/>
  <c r="N9636" i="4"/>
  <c r="O9636" i="4"/>
  <c r="P9636" i="4"/>
  <c r="Q9636" i="4"/>
  <c r="N9637" i="4"/>
  <c r="O9637" i="4"/>
  <c r="P9637" i="4"/>
  <c r="Q9637" i="4"/>
  <c r="N9638" i="4"/>
  <c r="O9638" i="4"/>
  <c r="P9638" i="4"/>
  <c r="Q9638" i="4"/>
  <c r="N9639" i="4"/>
  <c r="O9639" i="4"/>
  <c r="P9639" i="4"/>
  <c r="Q9639" i="4"/>
  <c r="N9640" i="4"/>
  <c r="O9640" i="4"/>
  <c r="P9640" i="4"/>
  <c r="Q9640" i="4"/>
  <c r="N9641" i="4"/>
  <c r="O9641" i="4"/>
  <c r="P9641" i="4"/>
  <c r="Q9641" i="4"/>
  <c r="N9642" i="4"/>
  <c r="O9642" i="4"/>
  <c r="P9642" i="4"/>
  <c r="Q9642" i="4"/>
  <c r="N9643" i="4"/>
  <c r="O9643" i="4"/>
  <c r="P9643" i="4"/>
  <c r="Q9643" i="4"/>
  <c r="N9644" i="4"/>
  <c r="O9644" i="4"/>
  <c r="P9644" i="4"/>
  <c r="Q9644" i="4"/>
  <c r="N9645" i="4"/>
  <c r="O9645" i="4"/>
  <c r="P9645" i="4"/>
  <c r="Q9645" i="4"/>
  <c r="N9646" i="4"/>
  <c r="O9646" i="4"/>
  <c r="P9646" i="4"/>
  <c r="Q9646" i="4"/>
  <c r="N9647" i="4"/>
  <c r="O9647" i="4"/>
  <c r="P9647" i="4"/>
  <c r="Q9647" i="4"/>
  <c r="N9648" i="4"/>
  <c r="O9648" i="4"/>
  <c r="P9648" i="4"/>
  <c r="Q9648" i="4"/>
  <c r="N9649" i="4"/>
  <c r="O9649" i="4"/>
  <c r="P9649" i="4"/>
  <c r="Q9649" i="4"/>
  <c r="N9650" i="4"/>
  <c r="O9650" i="4"/>
  <c r="P9650" i="4"/>
  <c r="Q9650" i="4"/>
  <c r="N9651" i="4"/>
  <c r="O9651" i="4"/>
  <c r="P9651" i="4"/>
  <c r="Q9651" i="4"/>
  <c r="N9652" i="4"/>
  <c r="O9652" i="4"/>
  <c r="P9652" i="4"/>
  <c r="Q9652" i="4"/>
  <c r="N9653" i="4"/>
  <c r="O9653" i="4"/>
  <c r="P9653" i="4"/>
  <c r="Q9653" i="4"/>
  <c r="N9654" i="4"/>
  <c r="O9654" i="4"/>
  <c r="P9654" i="4"/>
  <c r="Q9654" i="4"/>
  <c r="N9655" i="4"/>
  <c r="O9655" i="4"/>
  <c r="P9655" i="4"/>
  <c r="Q9655" i="4"/>
  <c r="N9656" i="4"/>
  <c r="O9656" i="4"/>
  <c r="P9656" i="4"/>
  <c r="Q9656" i="4"/>
  <c r="N9657" i="4"/>
  <c r="O9657" i="4"/>
  <c r="P9657" i="4"/>
  <c r="Q9657" i="4"/>
  <c r="N9658" i="4"/>
  <c r="O9658" i="4"/>
  <c r="P9658" i="4"/>
  <c r="Q9658" i="4"/>
  <c r="N9659" i="4"/>
  <c r="O9659" i="4"/>
  <c r="P9659" i="4"/>
  <c r="Q9659" i="4"/>
  <c r="N9660" i="4"/>
  <c r="O9660" i="4"/>
  <c r="P9660" i="4"/>
  <c r="Q9660" i="4"/>
  <c r="N9661" i="4"/>
  <c r="O9661" i="4"/>
  <c r="P9661" i="4"/>
  <c r="Q9661" i="4"/>
  <c r="N9662" i="4"/>
  <c r="O9662" i="4"/>
  <c r="P9662" i="4"/>
  <c r="Q9662" i="4"/>
  <c r="N9663" i="4"/>
  <c r="O9663" i="4"/>
  <c r="P9663" i="4"/>
  <c r="Q9663" i="4"/>
  <c r="N9664" i="4"/>
  <c r="O9664" i="4"/>
  <c r="P9664" i="4"/>
  <c r="Q9664" i="4"/>
  <c r="N9665" i="4"/>
  <c r="O9665" i="4"/>
  <c r="P9665" i="4"/>
  <c r="Q9665" i="4"/>
  <c r="N9666" i="4"/>
  <c r="O9666" i="4"/>
  <c r="P9666" i="4"/>
  <c r="Q9666" i="4"/>
  <c r="N9667" i="4"/>
  <c r="O9667" i="4"/>
  <c r="P9667" i="4"/>
  <c r="Q9667" i="4"/>
  <c r="N9668" i="4"/>
  <c r="O9668" i="4"/>
  <c r="P9668" i="4"/>
  <c r="Q9668" i="4"/>
  <c r="N9669" i="4"/>
  <c r="O9669" i="4"/>
  <c r="P9669" i="4"/>
  <c r="Q9669" i="4"/>
  <c r="N9670" i="4"/>
  <c r="O9670" i="4"/>
  <c r="P9670" i="4"/>
  <c r="Q9670" i="4"/>
  <c r="N9671" i="4"/>
  <c r="O9671" i="4"/>
  <c r="P9671" i="4"/>
  <c r="Q9671" i="4"/>
  <c r="N9672" i="4"/>
  <c r="O9672" i="4"/>
  <c r="P9672" i="4"/>
  <c r="Q9672" i="4"/>
  <c r="N9673" i="4"/>
  <c r="O9673" i="4"/>
  <c r="P9673" i="4"/>
  <c r="Q9673" i="4"/>
  <c r="N9674" i="4"/>
  <c r="O9674" i="4"/>
  <c r="P9674" i="4"/>
  <c r="Q9674" i="4"/>
  <c r="N9675" i="4"/>
  <c r="O9675" i="4"/>
  <c r="P9675" i="4"/>
  <c r="Q9675" i="4"/>
  <c r="N9676" i="4"/>
  <c r="O9676" i="4"/>
  <c r="P9676" i="4"/>
  <c r="Q9676" i="4"/>
  <c r="N9677" i="4"/>
  <c r="O9677" i="4"/>
  <c r="P9677" i="4"/>
  <c r="Q9677" i="4"/>
  <c r="N9678" i="4"/>
  <c r="O9678" i="4"/>
  <c r="P9678" i="4"/>
  <c r="Q9678" i="4"/>
  <c r="N9679" i="4"/>
  <c r="O9679" i="4"/>
  <c r="P9679" i="4"/>
  <c r="Q9679" i="4"/>
  <c r="N9680" i="4"/>
  <c r="O9680" i="4"/>
  <c r="P9680" i="4"/>
  <c r="Q9680" i="4"/>
  <c r="N9681" i="4"/>
  <c r="O9681" i="4"/>
  <c r="P9681" i="4"/>
  <c r="Q9681" i="4"/>
  <c r="N9682" i="4"/>
  <c r="O9682" i="4"/>
  <c r="P9682" i="4"/>
  <c r="Q9682" i="4"/>
  <c r="N9683" i="4"/>
  <c r="O9683" i="4"/>
  <c r="P9683" i="4"/>
  <c r="Q9683" i="4"/>
  <c r="N9684" i="4"/>
  <c r="O9684" i="4"/>
  <c r="P9684" i="4"/>
  <c r="Q9684" i="4"/>
  <c r="N9685" i="4"/>
  <c r="O9685" i="4"/>
  <c r="P9685" i="4"/>
  <c r="Q9685" i="4"/>
  <c r="N9686" i="4"/>
  <c r="O9686" i="4"/>
  <c r="P9686" i="4"/>
  <c r="Q9686" i="4"/>
  <c r="N9687" i="4"/>
  <c r="O9687" i="4"/>
  <c r="P9687" i="4"/>
  <c r="Q9687" i="4"/>
  <c r="N9688" i="4"/>
  <c r="O9688" i="4"/>
  <c r="P9688" i="4"/>
  <c r="Q9688" i="4"/>
  <c r="N9689" i="4"/>
  <c r="O9689" i="4"/>
  <c r="P9689" i="4"/>
  <c r="Q9689" i="4"/>
  <c r="N9690" i="4"/>
  <c r="O9690" i="4"/>
  <c r="P9690" i="4"/>
  <c r="Q9690" i="4"/>
  <c r="N9691" i="4"/>
  <c r="O9691" i="4"/>
  <c r="P9691" i="4"/>
  <c r="Q9691" i="4"/>
  <c r="N9692" i="4"/>
  <c r="O9692" i="4"/>
  <c r="P9692" i="4"/>
  <c r="Q9692" i="4"/>
  <c r="N9693" i="4"/>
  <c r="O9693" i="4"/>
  <c r="P9693" i="4"/>
  <c r="Q9693" i="4"/>
  <c r="N9694" i="4"/>
  <c r="O9694" i="4"/>
  <c r="P9694" i="4"/>
  <c r="Q9694" i="4"/>
  <c r="N9695" i="4"/>
  <c r="O9695" i="4"/>
  <c r="P9695" i="4"/>
  <c r="Q9695" i="4"/>
  <c r="N9696" i="4"/>
  <c r="O9696" i="4"/>
  <c r="P9696" i="4"/>
  <c r="Q9696" i="4"/>
  <c r="N9697" i="4"/>
  <c r="O9697" i="4"/>
  <c r="P9697" i="4"/>
  <c r="Q9697" i="4"/>
  <c r="N9698" i="4"/>
  <c r="O9698" i="4"/>
  <c r="P9698" i="4"/>
  <c r="Q9698" i="4"/>
  <c r="N9699" i="4"/>
  <c r="O9699" i="4"/>
  <c r="P9699" i="4"/>
  <c r="Q9699" i="4"/>
  <c r="N9700" i="4"/>
  <c r="O9700" i="4"/>
  <c r="P9700" i="4"/>
  <c r="Q9700" i="4"/>
  <c r="N9701" i="4"/>
  <c r="O9701" i="4"/>
  <c r="P9701" i="4"/>
  <c r="Q9701" i="4"/>
  <c r="N9702" i="4"/>
  <c r="O9702" i="4"/>
  <c r="P9702" i="4"/>
  <c r="Q9702" i="4"/>
  <c r="N9703" i="4"/>
  <c r="O9703" i="4"/>
  <c r="P9703" i="4"/>
  <c r="Q9703" i="4"/>
  <c r="N9704" i="4"/>
  <c r="O9704" i="4"/>
  <c r="P9704" i="4"/>
  <c r="Q9704" i="4"/>
  <c r="N9705" i="4"/>
  <c r="O9705" i="4"/>
  <c r="P9705" i="4"/>
  <c r="Q9705" i="4"/>
  <c r="N9706" i="4"/>
  <c r="O9706" i="4"/>
  <c r="P9706" i="4"/>
  <c r="Q9706" i="4"/>
  <c r="N9707" i="4"/>
  <c r="O9707" i="4"/>
  <c r="P9707" i="4"/>
  <c r="Q9707" i="4"/>
  <c r="N9708" i="4"/>
  <c r="O9708" i="4"/>
  <c r="P9708" i="4"/>
  <c r="Q9708" i="4"/>
  <c r="N9709" i="4"/>
  <c r="O9709" i="4"/>
  <c r="P9709" i="4"/>
  <c r="Q9709" i="4"/>
  <c r="N9710" i="4"/>
  <c r="O9710" i="4"/>
  <c r="P9710" i="4"/>
  <c r="Q9710" i="4"/>
  <c r="N9711" i="4"/>
  <c r="O9711" i="4"/>
  <c r="P9711" i="4"/>
  <c r="Q9711" i="4"/>
  <c r="N9712" i="4"/>
  <c r="O9712" i="4"/>
  <c r="P9712" i="4"/>
  <c r="Q9712" i="4"/>
  <c r="N9713" i="4"/>
  <c r="O9713" i="4"/>
  <c r="P9713" i="4"/>
  <c r="Q9713" i="4"/>
  <c r="N9714" i="4"/>
  <c r="O9714" i="4"/>
  <c r="P9714" i="4"/>
  <c r="Q9714" i="4"/>
  <c r="N9715" i="4"/>
  <c r="O9715" i="4"/>
  <c r="P9715" i="4"/>
  <c r="Q9715" i="4"/>
  <c r="N9716" i="4"/>
  <c r="O9716" i="4"/>
  <c r="P9716" i="4"/>
  <c r="Q9716" i="4"/>
  <c r="N9717" i="4"/>
  <c r="O9717" i="4"/>
  <c r="P9717" i="4"/>
  <c r="Q9717" i="4"/>
  <c r="N9718" i="4"/>
  <c r="O9718" i="4"/>
  <c r="P9718" i="4"/>
  <c r="Q9718" i="4"/>
  <c r="N9719" i="4"/>
  <c r="O9719" i="4"/>
  <c r="P9719" i="4"/>
  <c r="Q9719" i="4"/>
  <c r="N9720" i="4"/>
  <c r="O9720" i="4"/>
  <c r="P9720" i="4"/>
  <c r="Q9720" i="4"/>
  <c r="N9721" i="4"/>
  <c r="O9721" i="4"/>
  <c r="P9721" i="4"/>
  <c r="Q9721" i="4"/>
  <c r="N9722" i="4"/>
  <c r="O9722" i="4"/>
  <c r="P9722" i="4"/>
  <c r="Q9722" i="4"/>
  <c r="N9723" i="4"/>
  <c r="O9723" i="4"/>
  <c r="P9723" i="4"/>
  <c r="Q9723" i="4"/>
  <c r="N9724" i="4"/>
  <c r="O9724" i="4"/>
  <c r="P9724" i="4"/>
  <c r="Q9724" i="4"/>
  <c r="N9725" i="4"/>
  <c r="O9725" i="4"/>
  <c r="P9725" i="4"/>
  <c r="Q9725" i="4"/>
  <c r="N9726" i="4"/>
  <c r="O9726" i="4"/>
  <c r="P9726" i="4"/>
  <c r="Q9726" i="4"/>
  <c r="N9727" i="4"/>
  <c r="O9727" i="4"/>
  <c r="P9727" i="4"/>
  <c r="Q9727" i="4"/>
  <c r="N9728" i="4"/>
  <c r="O9728" i="4"/>
  <c r="P9728" i="4"/>
  <c r="Q9728" i="4"/>
  <c r="N9729" i="4"/>
  <c r="O9729" i="4"/>
  <c r="P9729" i="4"/>
  <c r="Q9729" i="4"/>
  <c r="N9730" i="4"/>
  <c r="O9730" i="4"/>
  <c r="P9730" i="4"/>
  <c r="Q9730" i="4"/>
  <c r="N9731" i="4"/>
  <c r="O9731" i="4"/>
  <c r="P9731" i="4"/>
  <c r="Q9731" i="4"/>
  <c r="N9732" i="4"/>
  <c r="O9732" i="4"/>
  <c r="P9732" i="4"/>
  <c r="Q9732" i="4"/>
  <c r="N9733" i="4"/>
  <c r="O9733" i="4"/>
  <c r="P9733" i="4"/>
  <c r="Q9733" i="4"/>
  <c r="N9734" i="4"/>
  <c r="O9734" i="4"/>
  <c r="P9734" i="4"/>
  <c r="Q9734" i="4"/>
  <c r="N9735" i="4"/>
  <c r="O9735" i="4"/>
  <c r="P9735" i="4"/>
  <c r="Q9735" i="4"/>
  <c r="N9736" i="4"/>
  <c r="O9736" i="4"/>
  <c r="P9736" i="4"/>
  <c r="Q9736" i="4"/>
  <c r="N9737" i="4"/>
  <c r="O9737" i="4"/>
  <c r="P9737" i="4"/>
  <c r="Q9737" i="4"/>
  <c r="N9738" i="4"/>
  <c r="O9738" i="4"/>
  <c r="P9738" i="4"/>
  <c r="Q9738" i="4"/>
  <c r="N9739" i="4"/>
  <c r="O9739" i="4"/>
  <c r="P9739" i="4"/>
  <c r="Q9739" i="4"/>
  <c r="N9740" i="4"/>
  <c r="O9740" i="4"/>
  <c r="P9740" i="4"/>
  <c r="Q9740" i="4"/>
  <c r="N9741" i="4"/>
  <c r="O9741" i="4"/>
  <c r="P9741" i="4"/>
  <c r="Q9741" i="4"/>
  <c r="N9742" i="4"/>
  <c r="O9742" i="4"/>
  <c r="P9742" i="4"/>
  <c r="Q9742" i="4"/>
  <c r="N9743" i="4"/>
  <c r="O9743" i="4"/>
  <c r="P9743" i="4"/>
  <c r="Q9743" i="4"/>
  <c r="N9744" i="4"/>
  <c r="O9744" i="4"/>
  <c r="P9744" i="4"/>
  <c r="Q9744" i="4"/>
  <c r="N9745" i="4"/>
  <c r="O9745" i="4"/>
  <c r="P9745" i="4"/>
  <c r="Q9745" i="4"/>
  <c r="N9746" i="4"/>
  <c r="O9746" i="4"/>
  <c r="P9746" i="4"/>
  <c r="Q9746" i="4"/>
  <c r="N9747" i="4"/>
  <c r="O9747" i="4"/>
  <c r="P9747" i="4"/>
  <c r="Q9747" i="4"/>
  <c r="N9748" i="4"/>
  <c r="O9748" i="4"/>
  <c r="P9748" i="4"/>
  <c r="Q9748" i="4"/>
  <c r="N9749" i="4"/>
  <c r="O9749" i="4"/>
  <c r="P9749" i="4"/>
  <c r="Q9749" i="4"/>
  <c r="N9750" i="4"/>
  <c r="O9750" i="4"/>
  <c r="P9750" i="4"/>
  <c r="Q9750" i="4"/>
  <c r="N9751" i="4"/>
  <c r="O9751" i="4"/>
  <c r="P9751" i="4"/>
  <c r="Q9751" i="4"/>
  <c r="N9752" i="4"/>
  <c r="O9752" i="4"/>
  <c r="P9752" i="4"/>
  <c r="Q9752" i="4"/>
  <c r="N9753" i="4"/>
  <c r="O9753" i="4"/>
  <c r="P9753" i="4"/>
  <c r="Q9753" i="4"/>
  <c r="N9754" i="4"/>
  <c r="O9754" i="4"/>
  <c r="P9754" i="4"/>
  <c r="Q9754" i="4"/>
  <c r="N9755" i="4"/>
  <c r="O9755" i="4"/>
  <c r="P9755" i="4"/>
  <c r="Q9755" i="4"/>
  <c r="N9756" i="4"/>
  <c r="O9756" i="4"/>
  <c r="P9756" i="4"/>
  <c r="Q9756" i="4"/>
  <c r="N9757" i="4"/>
  <c r="O9757" i="4"/>
  <c r="P9757" i="4"/>
  <c r="Q9757" i="4"/>
  <c r="N9758" i="4"/>
  <c r="O9758" i="4"/>
  <c r="P9758" i="4"/>
  <c r="Q9758" i="4"/>
  <c r="N9759" i="4"/>
  <c r="O9759" i="4"/>
  <c r="P9759" i="4"/>
  <c r="Q9759" i="4"/>
  <c r="N9760" i="4"/>
  <c r="O9760" i="4"/>
  <c r="P9760" i="4"/>
  <c r="Q9760" i="4"/>
  <c r="N9761" i="4"/>
  <c r="O9761" i="4"/>
  <c r="P9761" i="4"/>
  <c r="Q9761" i="4"/>
  <c r="N9762" i="4"/>
  <c r="O9762" i="4"/>
  <c r="P9762" i="4"/>
  <c r="Q9762" i="4"/>
  <c r="N9763" i="4"/>
  <c r="O9763" i="4"/>
  <c r="P9763" i="4"/>
  <c r="Q9763" i="4"/>
  <c r="N9764" i="4"/>
  <c r="O9764" i="4"/>
  <c r="P9764" i="4"/>
  <c r="Q9764" i="4"/>
  <c r="N9765" i="4"/>
  <c r="O9765" i="4"/>
  <c r="P9765" i="4"/>
  <c r="Q9765" i="4"/>
  <c r="N9766" i="4"/>
  <c r="O9766" i="4"/>
  <c r="P9766" i="4"/>
  <c r="Q9766" i="4"/>
  <c r="N9767" i="4"/>
  <c r="O9767" i="4"/>
  <c r="P9767" i="4"/>
  <c r="Q9767" i="4"/>
  <c r="N9768" i="4"/>
  <c r="O9768" i="4"/>
  <c r="P9768" i="4"/>
  <c r="Q9768" i="4"/>
  <c r="N9769" i="4"/>
  <c r="O9769" i="4"/>
  <c r="P9769" i="4"/>
  <c r="Q9769" i="4"/>
  <c r="N9770" i="4"/>
  <c r="O9770" i="4"/>
  <c r="P9770" i="4"/>
  <c r="Q9770" i="4"/>
  <c r="N9771" i="4"/>
  <c r="O9771" i="4"/>
  <c r="P9771" i="4"/>
  <c r="Q9771" i="4"/>
  <c r="N9772" i="4"/>
  <c r="O9772" i="4"/>
  <c r="P9772" i="4"/>
  <c r="Q9772" i="4"/>
  <c r="N9773" i="4"/>
  <c r="O9773" i="4"/>
  <c r="P9773" i="4"/>
  <c r="Q9773" i="4"/>
  <c r="N9774" i="4"/>
  <c r="O9774" i="4"/>
  <c r="P9774" i="4"/>
  <c r="Q9774" i="4"/>
  <c r="N9775" i="4"/>
  <c r="O9775" i="4"/>
  <c r="P9775" i="4"/>
  <c r="Q9775" i="4"/>
  <c r="N9776" i="4"/>
  <c r="O9776" i="4"/>
  <c r="P9776" i="4"/>
  <c r="Q9776" i="4"/>
  <c r="N9777" i="4"/>
  <c r="O9777" i="4"/>
  <c r="P9777" i="4"/>
  <c r="Q9777" i="4"/>
  <c r="N9778" i="4"/>
  <c r="O9778" i="4"/>
  <c r="P9778" i="4"/>
  <c r="Q9778" i="4"/>
  <c r="N9779" i="4"/>
  <c r="O9779" i="4"/>
  <c r="P9779" i="4"/>
  <c r="Q9779" i="4"/>
  <c r="N9780" i="4"/>
  <c r="O9780" i="4"/>
  <c r="P9780" i="4"/>
  <c r="Q9780" i="4"/>
  <c r="N9781" i="4"/>
  <c r="O9781" i="4"/>
  <c r="P9781" i="4"/>
  <c r="Q9781" i="4"/>
  <c r="N9782" i="4"/>
  <c r="O9782" i="4"/>
  <c r="P9782" i="4"/>
  <c r="Q9782" i="4"/>
  <c r="N9783" i="4"/>
  <c r="O9783" i="4"/>
  <c r="P9783" i="4"/>
  <c r="Q9783" i="4"/>
  <c r="N9784" i="4"/>
  <c r="O9784" i="4"/>
  <c r="P9784" i="4"/>
  <c r="Q9784" i="4"/>
  <c r="N9785" i="4"/>
  <c r="O9785" i="4"/>
  <c r="P9785" i="4"/>
  <c r="Q9785" i="4"/>
  <c r="N9786" i="4"/>
  <c r="O9786" i="4"/>
  <c r="P9786" i="4"/>
  <c r="Q9786" i="4"/>
  <c r="N9787" i="4"/>
  <c r="O9787" i="4"/>
  <c r="P9787" i="4"/>
  <c r="Q9787" i="4"/>
  <c r="N9788" i="4"/>
  <c r="O9788" i="4"/>
  <c r="P9788" i="4"/>
  <c r="Q9788" i="4"/>
  <c r="N9789" i="4"/>
  <c r="O9789" i="4"/>
  <c r="P9789" i="4"/>
  <c r="Q9789" i="4"/>
  <c r="N9790" i="4"/>
  <c r="O9790" i="4"/>
  <c r="P9790" i="4"/>
  <c r="Q9790" i="4"/>
  <c r="N9791" i="4"/>
  <c r="O9791" i="4"/>
  <c r="P9791" i="4"/>
  <c r="Q9791" i="4"/>
  <c r="N9792" i="4"/>
  <c r="O9792" i="4"/>
  <c r="P9792" i="4"/>
  <c r="Q9792" i="4"/>
  <c r="N9793" i="4"/>
  <c r="O9793" i="4"/>
  <c r="P9793" i="4"/>
  <c r="Q9793" i="4"/>
  <c r="N9794" i="4"/>
  <c r="O9794" i="4"/>
  <c r="P9794" i="4"/>
  <c r="Q9794" i="4"/>
  <c r="N9795" i="4"/>
  <c r="O9795" i="4"/>
  <c r="P9795" i="4"/>
  <c r="Q9795" i="4"/>
  <c r="N9796" i="4"/>
  <c r="O9796" i="4"/>
  <c r="P9796" i="4"/>
  <c r="Q9796" i="4"/>
  <c r="N9797" i="4"/>
  <c r="O9797" i="4"/>
  <c r="P9797" i="4"/>
  <c r="Q9797" i="4"/>
  <c r="N9798" i="4"/>
  <c r="O9798" i="4"/>
  <c r="P9798" i="4"/>
  <c r="Q9798" i="4"/>
  <c r="N9799" i="4"/>
  <c r="O9799" i="4"/>
  <c r="P9799" i="4"/>
  <c r="Q9799" i="4"/>
  <c r="N9800" i="4"/>
  <c r="O9800" i="4"/>
  <c r="P9800" i="4"/>
  <c r="Q9800" i="4"/>
  <c r="N9801" i="4"/>
  <c r="O9801" i="4"/>
  <c r="P9801" i="4"/>
  <c r="Q9801" i="4"/>
  <c r="N9802" i="4"/>
  <c r="O9802" i="4"/>
  <c r="P9802" i="4"/>
  <c r="Q9802" i="4"/>
  <c r="N9803" i="4"/>
  <c r="O9803" i="4"/>
  <c r="P9803" i="4"/>
  <c r="Q9803" i="4"/>
  <c r="N9804" i="4"/>
  <c r="O9804" i="4"/>
  <c r="P9804" i="4"/>
  <c r="Q9804" i="4"/>
  <c r="N9805" i="4"/>
  <c r="O9805" i="4"/>
  <c r="P9805" i="4"/>
  <c r="Q9805" i="4"/>
  <c r="N9806" i="4"/>
  <c r="O9806" i="4"/>
  <c r="P9806" i="4"/>
  <c r="Q9806" i="4"/>
  <c r="N9807" i="4"/>
  <c r="O9807" i="4"/>
  <c r="P9807" i="4"/>
  <c r="Q9807" i="4"/>
  <c r="N9808" i="4"/>
  <c r="O9808" i="4"/>
  <c r="P9808" i="4"/>
  <c r="Q9808" i="4"/>
  <c r="N9809" i="4"/>
  <c r="O9809" i="4"/>
  <c r="P9809" i="4"/>
  <c r="Q9809" i="4"/>
  <c r="N9810" i="4"/>
  <c r="O9810" i="4"/>
  <c r="P9810" i="4"/>
  <c r="Q9810" i="4"/>
  <c r="N9811" i="4"/>
  <c r="O9811" i="4"/>
  <c r="P9811" i="4"/>
  <c r="Q9811" i="4"/>
  <c r="N9812" i="4"/>
  <c r="O9812" i="4"/>
  <c r="P9812" i="4"/>
  <c r="Q9812" i="4"/>
  <c r="N9813" i="4"/>
  <c r="O9813" i="4"/>
  <c r="P9813" i="4"/>
  <c r="Q9813" i="4"/>
  <c r="N9814" i="4"/>
  <c r="O9814" i="4"/>
  <c r="P9814" i="4"/>
  <c r="Q9814" i="4"/>
  <c r="N9815" i="4"/>
  <c r="O9815" i="4"/>
  <c r="P9815" i="4"/>
  <c r="Q9815" i="4"/>
  <c r="N9816" i="4"/>
  <c r="O9816" i="4"/>
  <c r="P9816" i="4"/>
  <c r="Q9816" i="4"/>
  <c r="N9817" i="4"/>
  <c r="O9817" i="4"/>
  <c r="P9817" i="4"/>
  <c r="Q9817" i="4"/>
  <c r="N9818" i="4"/>
  <c r="O9818" i="4"/>
  <c r="P9818" i="4"/>
  <c r="Q9818" i="4"/>
  <c r="N9819" i="4"/>
  <c r="O9819" i="4"/>
  <c r="P9819" i="4"/>
  <c r="Q9819" i="4"/>
  <c r="N9820" i="4"/>
  <c r="O9820" i="4"/>
  <c r="P9820" i="4"/>
  <c r="Q9820" i="4"/>
  <c r="N9821" i="4"/>
  <c r="O9821" i="4"/>
  <c r="P9821" i="4"/>
  <c r="Q9821" i="4"/>
  <c r="N9822" i="4"/>
  <c r="O9822" i="4"/>
  <c r="P9822" i="4"/>
  <c r="Q9822" i="4"/>
  <c r="N9823" i="4"/>
  <c r="O9823" i="4"/>
  <c r="P9823" i="4"/>
  <c r="Q9823" i="4"/>
  <c r="N9824" i="4"/>
  <c r="O9824" i="4"/>
  <c r="P9824" i="4"/>
  <c r="Q9824" i="4"/>
  <c r="N9825" i="4"/>
  <c r="O9825" i="4"/>
  <c r="P9825" i="4"/>
  <c r="Q9825" i="4"/>
  <c r="N9826" i="4"/>
  <c r="O9826" i="4"/>
  <c r="P9826" i="4"/>
  <c r="Q9826" i="4"/>
  <c r="N9827" i="4"/>
  <c r="O9827" i="4"/>
  <c r="P9827" i="4"/>
  <c r="Q9827" i="4"/>
  <c r="N9828" i="4"/>
  <c r="O9828" i="4"/>
  <c r="P9828" i="4"/>
  <c r="Q9828" i="4"/>
  <c r="N9829" i="4"/>
  <c r="O9829" i="4"/>
  <c r="P9829" i="4"/>
  <c r="Q9829" i="4"/>
  <c r="N9830" i="4"/>
  <c r="O9830" i="4"/>
  <c r="P9830" i="4"/>
  <c r="Q9830" i="4"/>
  <c r="N9831" i="4"/>
  <c r="O9831" i="4"/>
  <c r="P9831" i="4"/>
  <c r="Q9831" i="4"/>
  <c r="N9832" i="4"/>
  <c r="O9832" i="4"/>
  <c r="P9832" i="4"/>
  <c r="Q9832" i="4"/>
  <c r="N9833" i="4"/>
  <c r="O9833" i="4"/>
  <c r="P9833" i="4"/>
  <c r="Q9833" i="4"/>
  <c r="N9834" i="4"/>
  <c r="O9834" i="4"/>
  <c r="P9834" i="4"/>
  <c r="Q9834" i="4"/>
  <c r="N9835" i="4"/>
  <c r="O9835" i="4"/>
  <c r="P9835" i="4"/>
  <c r="Q9835" i="4"/>
  <c r="N9836" i="4"/>
  <c r="O9836" i="4"/>
  <c r="P9836" i="4"/>
  <c r="Q9836" i="4"/>
  <c r="N9837" i="4"/>
  <c r="O9837" i="4"/>
  <c r="P9837" i="4"/>
  <c r="Q9837" i="4"/>
  <c r="N9838" i="4"/>
  <c r="O9838" i="4"/>
  <c r="P9838" i="4"/>
  <c r="Q9838" i="4"/>
  <c r="N9839" i="4"/>
  <c r="O9839" i="4"/>
  <c r="P9839" i="4"/>
  <c r="Q9839" i="4"/>
  <c r="N9840" i="4"/>
  <c r="O9840" i="4"/>
  <c r="P9840" i="4"/>
  <c r="Q9840" i="4"/>
  <c r="N9841" i="4"/>
  <c r="O9841" i="4"/>
  <c r="P9841" i="4"/>
  <c r="Q9841" i="4"/>
  <c r="N9842" i="4"/>
  <c r="O9842" i="4"/>
  <c r="P9842" i="4"/>
  <c r="Q9842" i="4"/>
  <c r="N9843" i="4"/>
  <c r="O9843" i="4"/>
  <c r="P9843" i="4"/>
  <c r="Q9843" i="4"/>
  <c r="N9844" i="4"/>
  <c r="O9844" i="4"/>
  <c r="P9844" i="4"/>
  <c r="Q9844" i="4"/>
  <c r="N9845" i="4"/>
  <c r="O9845" i="4"/>
  <c r="P9845" i="4"/>
  <c r="Q9845" i="4"/>
  <c r="N9846" i="4"/>
  <c r="O9846" i="4"/>
  <c r="P9846" i="4"/>
  <c r="Q9846" i="4"/>
  <c r="N9847" i="4"/>
  <c r="O9847" i="4"/>
  <c r="P9847" i="4"/>
  <c r="Q9847" i="4"/>
  <c r="N9848" i="4"/>
  <c r="O9848" i="4"/>
  <c r="P9848" i="4"/>
  <c r="Q9848" i="4"/>
  <c r="N9849" i="4"/>
  <c r="O9849" i="4"/>
  <c r="P9849" i="4"/>
  <c r="Q9849" i="4"/>
  <c r="N9850" i="4"/>
  <c r="O9850" i="4"/>
  <c r="P9850" i="4"/>
  <c r="Q9850" i="4"/>
  <c r="N9851" i="4"/>
  <c r="O9851" i="4"/>
  <c r="P9851" i="4"/>
  <c r="Q9851" i="4"/>
  <c r="N9852" i="4"/>
  <c r="O9852" i="4"/>
  <c r="P9852" i="4"/>
  <c r="Q9852" i="4"/>
  <c r="N9853" i="4"/>
  <c r="O9853" i="4"/>
  <c r="P9853" i="4"/>
  <c r="Q9853" i="4"/>
  <c r="N9854" i="4"/>
  <c r="O9854" i="4"/>
  <c r="P9854" i="4"/>
  <c r="Q9854" i="4"/>
  <c r="N9855" i="4"/>
  <c r="O9855" i="4"/>
  <c r="P9855" i="4"/>
  <c r="Q9855" i="4"/>
  <c r="N9856" i="4"/>
  <c r="O9856" i="4"/>
  <c r="P9856" i="4"/>
  <c r="Q9856" i="4"/>
  <c r="N9857" i="4"/>
  <c r="O9857" i="4"/>
  <c r="P9857" i="4"/>
  <c r="Q9857" i="4"/>
  <c r="N9858" i="4"/>
  <c r="O9858" i="4"/>
  <c r="P9858" i="4"/>
  <c r="Q9858" i="4"/>
  <c r="N9859" i="4"/>
  <c r="O9859" i="4"/>
  <c r="P9859" i="4"/>
  <c r="Q9859" i="4"/>
  <c r="N9860" i="4"/>
  <c r="O9860" i="4"/>
  <c r="P9860" i="4"/>
  <c r="Q9860" i="4"/>
  <c r="N9861" i="4"/>
  <c r="O9861" i="4"/>
  <c r="P9861" i="4"/>
  <c r="Q9861" i="4"/>
  <c r="N9862" i="4"/>
  <c r="O9862" i="4"/>
  <c r="P9862" i="4"/>
  <c r="Q9862" i="4"/>
  <c r="N9863" i="4"/>
  <c r="O9863" i="4"/>
  <c r="P9863" i="4"/>
  <c r="Q9863" i="4"/>
  <c r="N9864" i="4"/>
  <c r="O9864" i="4"/>
  <c r="P9864" i="4"/>
  <c r="Q9864" i="4"/>
  <c r="N9865" i="4"/>
  <c r="O9865" i="4"/>
  <c r="P9865" i="4"/>
  <c r="Q9865" i="4"/>
  <c r="N9866" i="4"/>
  <c r="O9866" i="4"/>
  <c r="P9866" i="4"/>
  <c r="Q9866" i="4"/>
  <c r="N9867" i="4"/>
  <c r="O9867" i="4"/>
  <c r="P9867" i="4"/>
  <c r="Q9867" i="4"/>
  <c r="N9868" i="4"/>
  <c r="O9868" i="4"/>
  <c r="P9868" i="4"/>
  <c r="Q9868" i="4"/>
  <c r="N9869" i="4"/>
  <c r="O9869" i="4"/>
  <c r="P9869" i="4"/>
  <c r="Q9869" i="4"/>
  <c r="N9870" i="4"/>
  <c r="O9870" i="4"/>
  <c r="P9870" i="4"/>
  <c r="Q9870" i="4"/>
  <c r="N9871" i="4"/>
  <c r="O9871" i="4"/>
  <c r="P9871" i="4"/>
  <c r="Q9871" i="4"/>
  <c r="N9872" i="4"/>
  <c r="O9872" i="4"/>
  <c r="P9872" i="4"/>
  <c r="Q9872" i="4"/>
  <c r="N9873" i="4"/>
  <c r="O9873" i="4"/>
  <c r="P9873" i="4"/>
  <c r="Q9873" i="4"/>
  <c r="N9874" i="4"/>
  <c r="O9874" i="4"/>
  <c r="P9874" i="4"/>
  <c r="Q9874" i="4"/>
  <c r="N9875" i="4"/>
  <c r="O9875" i="4"/>
  <c r="P9875" i="4"/>
  <c r="Q9875" i="4"/>
  <c r="N9876" i="4"/>
  <c r="O9876" i="4"/>
  <c r="P9876" i="4"/>
  <c r="Q9876" i="4"/>
  <c r="N9877" i="4"/>
  <c r="O9877" i="4"/>
  <c r="P9877" i="4"/>
  <c r="Q9877" i="4"/>
  <c r="N9878" i="4"/>
  <c r="O9878" i="4"/>
  <c r="P9878" i="4"/>
  <c r="Q9878" i="4"/>
  <c r="N9879" i="4"/>
  <c r="O9879" i="4"/>
  <c r="P9879" i="4"/>
  <c r="Q9879" i="4"/>
  <c r="N9880" i="4"/>
  <c r="O9880" i="4"/>
  <c r="P9880" i="4"/>
  <c r="Q9880" i="4"/>
  <c r="N9881" i="4"/>
  <c r="O9881" i="4"/>
  <c r="P9881" i="4"/>
  <c r="Q9881" i="4"/>
  <c r="N9882" i="4"/>
  <c r="O9882" i="4"/>
  <c r="P9882" i="4"/>
  <c r="Q9882" i="4"/>
  <c r="N9883" i="4"/>
  <c r="O9883" i="4"/>
  <c r="P9883" i="4"/>
  <c r="Q9883" i="4"/>
  <c r="N9884" i="4"/>
  <c r="O9884" i="4"/>
  <c r="P9884" i="4"/>
  <c r="Q9884" i="4"/>
  <c r="N9885" i="4"/>
  <c r="O9885" i="4"/>
  <c r="P9885" i="4"/>
  <c r="Q9885" i="4"/>
  <c r="N9886" i="4"/>
  <c r="O9886" i="4"/>
  <c r="P9886" i="4"/>
  <c r="Q9886" i="4"/>
  <c r="N9887" i="4"/>
  <c r="O9887" i="4"/>
  <c r="P9887" i="4"/>
  <c r="Q9887" i="4"/>
  <c r="N9888" i="4"/>
  <c r="O9888" i="4"/>
  <c r="P9888" i="4"/>
  <c r="Q9888" i="4"/>
  <c r="N9889" i="4"/>
  <c r="O9889" i="4"/>
  <c r="P9889" i="4"/>
  <c r="Q9889" i="4"/>
  <c r="N9890" i="4"/>
  <c r="O9890" i="4"/>
  <c r="P9890" i="4"/>
  <c r="Q9890" i="4"/>
  <c r="N9891" i="4"/>
  <c r="O9891" i="4"/>
  <c r="P9891" i="4"/>
  <c r="Q9891" i="4"/>
  <c r="N9892" i="4"/>
  <c r="O9892" i="4"/>
  <c r="P9892" i="4"/>
  <c r="Q9892" i="4"/>
  <c r="N9893" i="4"/>
  <c r="O9893" i="4"/>
  <c r="P9893" i="4"/>
  <c r="Q9893" i="4"/>
  <c r="N9894" i="4"/>
  <c r="O9894" i="4"/>
  <c r="P9894" i="4"/>
  <c r="Q9894" i="4"/>
  <c r="N9895" i="4"/>
  <c r="O9895" i="4"/>
  <c r="P9895" i="4"/>
  <c r="Q9895" i="4"/>
  <c r="N9896" i="4"/>
  <c r="O9896" i="4"/>
  <c r="P9896" i="4"/>
  <c r="Q9896" i="4"/>
  <c r="N9897" i="4"/>
  <c r="O9897" i="4"/>
  <c r="P9897" i="4"/>
  <c r="Q9897" i="4"/>
  <c r="N9898" i="4"/>
  <c r="O9898" i="4"/>
  <c r="P9898" i="4"/>
  <c r="Q9898" i="4"/>
  <c r="N9899" i="4"/>
  <c r="O9899" i="4"/>
  <c r="P9899" i="4"/>
  <c r="Q9899" i="4"/>
  <c r="N9900" i="4"/>
  <c r="O9900" i="4"/>
  <c r="P9900" i="4"/>
  <c r="Q9900" i="4"/>
  <c r="N9901" i="4"/>
  <c r="O9901" i="4"/>
  <c r="P9901" i="4"/>
  <c r="Q9901" i="4"/>
  <c r="N9902" i="4"/>
  <c r="O9902" i="4"/>
  <c r="P9902" i="4"/>
  <c r="Q9902" i="4"/>
  <c r="N9903" i="4"/>
  <c r="O9903" i="4"/>
  <c r="P9903" i="4"/>
  <c r="Q9903" i="4"/>
  <c r="N9904" i="4"/>
  <c r="O9904" i="4"/>
  <c r="P9904" i="4"/>
  <c r="Q9904" i="4"/>
  <c r="N9905" i="4"/>
  <c r="O9905" i="4"/>
  <c r="P9905" i="4"/>
  <c r="Q9905" i="4"/>
  <c r="N9906" i="4"/>
  <c r="O9906" i="4"/>
  <c r="P9906" i="4"/>
  <c r="Q9906" i="4"/>
  <c r="N9907" i="4"/>
  <c r="O9907" i="4"/>
  <c r="P9907" i="4"/>
  <c r="Q9907" i="4"/>
  <c r="N9908" i="4"/>
  <c r="O9908" i="4"/>
  <c r="P9908" i="4"/>
  <c r="Q9908" i="4"/>
  <c r="N9909" i="4"/>
  <c r="O9909" i="4"/>
  <c r="P9909" i="4"/>
  <c r="Q9909" i="4"/>
  <c r="N9910" i="4"/>
  <c r="O9910" i="4"/>
  <c r="P9910" i="4"/>
  <c r="Q9910" i="4"/>
  <c r="N9911" i="4"/>
  <c r="O9911" i="4"/>
  <c r="P9911" i="4"/>
  <c r="Q9911" i="4"/>
  <c r="N9912" i="4"/>
  <c r="O9912" i="4"/>
  <c r="P9912" i="4"/>
  <c r="Q9912" i="4"/>
  <c r="N9913" i="4"/>
  <c r="O9913" i="4"/>
  <c r="P9913" i="4"/>
  <c r="Q9913" i="4"/>
  <c r="N9914" i="4"/>
  <c r="O9914" i="4"/>
  <c r="P9914" i="4"/>
  <c r="Q9914" i="4"/>
  <c r="N9915" i="4"/>
  <c r="O9915" i="4"/>
  <c r="P9915" i="4"/>
  <c r="Q9915" i="4"/>
  <c r="N9916" i="4"/>
  <c r="O9916" i="4"/>
  <c r="P9916" i="4"/>
  <c r="Q9916" i="4"/>
  <c r="N9917" i="4"/>
  <c r="O9917" i="4"/>
  <c r="P9917" i="4"/>
  <c r="Q9917" i="4"/>
  <c r="N9918" i="4"/>
  <c r="O9918" i="4"/>
  <c r="P9918" i="4"/>
  <c r="Q9918" i="4"/>
  <c r="N9919" i="4"/>
  <c r="O9919" i="4"/>
  <c r="P9919" i="4"/>
  <c r="Q9919" i="4"/>
  <c r="N9920" i="4"/>
  <c r="O9920" i="4"/>
  <c r="P9920" i="4"/>
  <c r="Q9920" i="4"/>
  <c r="N9921" i="4"/>
  <c r="O9921" i="4"/>
  <c r="P9921" i="4"/>
  <c r="Q9921" i="4"/>
  <c r="N9922" i="4"/>
  <c r="O9922" i="4"/>
  <c r="P9922" i="4"/>
  <c r="Q9922" i="4"/>
  <c r="N9923" i="4"/>
  <c r="O9923" i="4"/>
  <c r="P9923" i="4"/>
  <c r="Q9923" i="4"/>
  <c r="N9924" i="4"/>
  <c r="O9924" i="4"/>
  <c r="P9924" i="4"/>
  <c r="Q9924" i="4"/>
  <c r="N9925" i="4"/>
  <c r="O9925" i="4"/>
  <c r="P9925" i="4"/>
  <c r="Q9925" i="4"/>
  <c r="N9926" i="4"/>
  <c r="O9926" i="4"/>
  <c r="P9926" i="4"/>
  <c r="Q9926" i="4"/>
  <c r="N9927" i="4"/>
  <c r="O9927" i="4"/>
  <c r="P9927" i="4"/>
  <c r="Q9927" i="4"/>
  <c r="N9928" i="4"/>
  <c r="O9928" i="4"/>
  <c r="P9928" i="4"/>
  <c r="Q9928" i="4"/>
  <c r="N9929" i="4"/>
  <c r="O9929" i="4"/>
  <c r="P9929" i="4"/>
  <c r="Q9929" i="4"/>
  <c r="N9930" i="4"/>
  <c r="O9930" i="4"/>
  <c r="P9930" i="4"/>
  <c r="Q9930" i="4"/>
  <c r="N9931" i="4"/>
  <c r="O9931" i="4"/>
  <c r="P9931" i="4"/>
  <c r="Q9931" i="4"/>
  <c r="N9932" i="4"/>
  <c r="O9932" i="4"/>
  <c r="P9932" i="4"/>
  <c r="Q9932" i="4"/>
  <c r="N9933" i="4"/>
  <c r="O9933" i="4"/>
  <c r="P9933" i="4"/>
  <c r="Q9933" i="4"/>
  <c r="N9934" i="4"/>
  <c r="O9934" i="4"/>
  <c r="P9934" i="4"/>
  <c r="Q9934" i="4"/>
  <c r="N9935" i="4"/>
  <c r="O9935" i="4"/>
  <c r="P9935" i="4"/>
  <c r="Q9935" i="4"/>
  <c r="N9936" i="4"/>
  <c r="O9936" i="4"/>
  <c r="P9936" i="4"/>
  <c r="Q9936" i="4"/>
  <c r="N9937" i="4"/>
  <c r="O9937" i="4"/>
  <c r="P9937" i="4"/>
  <c r="Q9937" i="4"/>
  <c r="N9938" i="4"/>
  <c r="O9938" i="4"/>
  <c r="P9938" i="4"/>
  <c r="Q9938" i="4"/>
  <c r="N9939" i="4"/>
  <c r="O9939" i="4"/>
  <c r="P9939" i="4"/>
  <c r="Q9939" i="4"/>
  <c r="N9940" i="4"/>
  <c r="O9940" i="4"/>
  <c r="P9940" i="4"/>
  <c r="Q9940" i="4"/>
  <c r="N9941" i="4"/>
  <c r="O9941" i="4"/>
  <c r="P9941" i="4"/>
  <c r="Q9941" i="4"/>
  <c r="N9942" i="4"/>
  <c r="O9942" i="4"/>
  <c r="P9942" i="4"/>
  <c r="Q9942" i="4"/>
  <c r="N9943" i="4"/>
  <c r="O9943" i="4"/>
  <c r="P9943" i="4"/>
  <c r="Q9943" i="4"/>
  <c r="N9944" i="4"/>
  <c r="O9944" i="4"/>
  <c r="P9944" i="4"/>
  <c r="Q9944" i="4"/>
  <c r="N9945" i="4"/>
  <c r="O9945" i="4"/>
  <c r="P9945" i="4"/>
  <c r="Q9945" i="4"/>
  <c r="N9946" i="4"/>
  <c r="O9946" i="4"/>
  <c r="P9946" i="4"/>
  <c r="Q9946" i="4"/>
  <c r="N9947" i="4"/>
  <c r="O9947" i="4"/>
  <c r="P9947" i="4"/>
  <c r="Q9947" i="4"/>
  <c r="N9948" i="4"/>
  <c r="O9948" i="4"/>
  <c r="P9948" i="4"/>
  <c r="Q9948" i="4"/>
  <c r="N9949" i="4"/>
  <c r="O9949" i="4"/>
  <c r="P9949" i="4"/>
  <c r="Q9949" i="4"/>
  <c r="N9950" i="4"/>
  <c r="O9950" i="4"/>
  <c r="P9950" i="4"/>
  <c r="Q9950" i="4"/>
  <c r="N9951" i="4"/>
  <c r="O9951" i="4"/>
  <c r="P9951" i="4"/>
  <c r="Q9951" i="4"/>
  <c r="N9952" i="4"/>
  <c r="O9952" i="4"/>
  <c r="P9952" i="4"/>
  <c r="Q9952" i="4"/>
  <c r="N9953" i="4"/>
  <c r="O9953" i="4"/>
  <c r="P9953" i="4"/>
  <c r="Q9953" i="4"/>
  <c r="N9954" i="4"/>
  <c r="O9954" i="4"/>
  <c r="P9954" i="4"/>
  <c r="Q9954" i="4"/>
  <c r="N9955" i="4"/>
  <c r="O9955" i="4"/>
  <c r="P9955" i="4"/>
  <c r="Q9955" i="4"/>
  <c r="N9956" i="4"/>
  <c r="O9956" i="4"/>
  <c r="P9956" i="4"/>
  <c r="Q9956" i="4"/>
  <c r="N9957" i="4"/>
  <c r="O9957" i="4"/>
  <c r="P9957" i="4"/>
  <c r="Q9957" i="4"/>
  <c r="N9958" i="4"/>
  <c r="O9958" i="4"/>
  <c r="P9958" i="4"/>
  <c r="Q9958" i="4"/>
  <c r="N9959" i="4"/>
  <c r="O9959" i="4"/>
  <c r="P9959" i="4"/>
  <c r="Q9959" i="4"/>
  <c r="N9960" i="4"/>
  <c r="O9960" i="4"/>
  <c r="P9960" i="4"/>
  <c r="Q9960" i="4"/>
  <c r="N9961" i="4"/>
  <c r="O9961" i="4"/>
  <c r="P9961" i="4"/>
  <c r="Q9961" i="4"/>
  <c r="N9962" i="4"/>
  <c r="O9962" i="4"/>
  <c r="P9962" i="4"/>
  <c r="Q9962" i="4"/>
  <c r="N9963" i="4"/>
  <c r="O9963" i="4"/>
  <c r="P9963" i="4"/>
  <c r="Q9963" i="4"/>
  <c r="N9964" i="4"/>
  <c r="O9964" i="4"/>
  <c r="P9964" i="4"/>
  <c r="Q9964" i="4"/>
  <c r="N9965" i="4"/>
  <c r="O9965" i="4"/>
  <c r="P9965" i="4"/>
  <c r="Q9965" i="4"/>
  <c r="N9966" i="4"/>
  <c r="O9966" i="4"/>
  <c r="P9966" i="4"/>
  <c r="Q9966" i="4"/>
  <c r="N9967" i="4"/>
  <c r="O9967" i="4"/>
  <c r="P9967" i="4"/>
  <c r="Q9967" i="4"/>
  <c r="N9968" i="4"/>
  <c r="O9968" i="4"/>
  <c r="P9968" i="4"/>
  <c r="Q9968" i="4"/>
  <c r="N9969" i="4"/>
  <c r="O9969" i="4"/>
  <c r="P9969" i="4"/>
  <c r="Q9969" i="4"/>
  <c r="N9970" i="4"/>
  <c r="O9970" i="4"/>
  <c r="P9970" i="4"/>
  <c r="Q9970" i="4"/>
  <c r="N9971" i="4"/>
  <c r="O9971" i="4"/>
  <c r="P9971" i="4"/>
  <c r="Q9971" i="4"/>
  <c r="N9972" i="4"/>
  <c r="O9972" i="4"/>
  <c r="P9972" i="4"/>
  <c r="Q9972" i="4"/>
  <c r="N9973" i="4"/>
  <c r="O9973" i="4"/>
  <c r="P9973" i="4"/>
  <c r="Q9973" i="4"/>
  <c r="N9974" i="4"/>
  <c r="O9974" i="4"/>
  <c r="P9974" i="4"/>
  <c r="Q9974" i="4"/>
  <c r="N9975" i="4"/>
  <c r="O9975" i="4"/>
  <c r="P9975" i="4"/>
  <c r="Q9975" i="4"/>
  <c r="N9976" i="4"/>
  <c r="O9976" i="4"/>
  <c r="P9976" i="4"/>
  <c r="Q9976" i="4"/>
  <c r="N9977" i="4"/>
  <c r="O9977" i="4"/>
  <c r="P9977" i="4"/>
  <c r="Q9977" i="4"/>
  <c r="N9978" i="4"/>
  <c r="O9978" i="4"/>
  <c r="P9978" i="4"/>
  <c r="Q9978" i="4"/>
  <c r="N9979" i="4"/>
  <c r="O9979" i="4"/>
  <c r="P9979" i="4"/>
  <c r="Q9979" i="4"/>
  <c r="N9980" i="4"/>
  <c r="O9980" i="4"/>
  <c r="P9980" i="4"/>
  <c r="Q9980" i="4"/>
  <c r="N9981" i="4"/>
  <c r="O9981" i="4"/>
  <c r="P9981" i="4"/>
  <c r="Q9981" i="4"/>
  <c r="N9982" i="4"/>
  <c r="O9982" i="4"/>
  <c r="P9982" i="4"/>
  <c r="Q9982" i="4"/>
  <c r="N9983" i="4"/>
  <c r="O9983" i="4"/>
  <c r="P9983" i="4"/>
  <c r="Q9983" i="4"/>
  <c r="N9984" i="4"/>
  <c r="O9984" i="4"/>
  <c r="P9984" i="4"/>
  <c r="Q9984" i="4"/>
  <c r="N9985" i="4"/>
  <c r="O9985" i="4"/>
  <c r="P9985" i="4"/>
  <c r="Q9985" i="4"/>
  <c r="N9986" i="4"/>
  <c r="O9986" i="4"/>
  <c r="P9986" i="4"/>
  <c r="Q9986" i="4"/>
  <c r="N9987" i="4"/>
  <c r="O9987" i="4"/>
  <c r="P9987" i="4"/>
  <c r="Q9987" i="4"/>
  <c r="N9988" i="4"/>
  <c r="O9988" i="4"/>
  <c r="P9988" i="4"/>
  <c r="Q9988" i="4"/>
  <c r="N9989" i="4"/>
  <c r="O9989" i="4"/>
  <c r="P9989" i="4"/>
  <c r="Q9989" i="4"/>
  <c r="N9990" i="4"/>
  <c r="O9990" i="4"/>
  <c r="P9990" i="4"/>
  <c r="Q9990" i="4"/>
  <c r="N9991" i="4"/>
  <c r="O9991" i="4"/>
  <c r="P9991" i="4"/>
  <c r="Q9991" i="4"/>
  <c r="N9992" i="4"/>
  <c r="O9992" i="4"/>
  <c r="P9992" i="4"/>
  <c r="Q9992" i="4"/>
  <c r="N9993" i="4"/>
  <c r="O9993" i="4"/>
  <c r="P9993" i="4"/>
  <c r="Q9993" i="4"/>
  <c r="N9994" i="4"/>
  <c r="O9994" i="4"/>
  <c r="P9994" i="4"/>
  <c r="Q9994" i="4"/>
  <c r="N9995" i="4"/>
  <c r="O9995" i="4"/>
  <c r="P9995" i="4"/>
  <c r="Q9995" i="4"/>
  <c r="N9996" i="4"/>
  <c r="O9996" i="4"/>
  <c r="P9996" i="4"/>
  <c r="Q9996" i="4"/>
  <c r="N9997" i="4"/>
  <c r="O9997" i="4"/>
  <c r="P9997" i="4"/>
  <c r="Q9997" i="4"/>
  <c r="N9998" i="4"/>
  <c r="O9998" i="4"/>
  <c r="P9998" i="4"/>
  <c r="Q9998" i="4"/>
  <c r="N9999" i="4"/>
  <c r="O9999" i="4"/>
  <c r="P9999" i="4"/>
  <c r="Q9999" i="4"/>
  <c r="N10000" i="4"/>
  <c r="O10000" i="4"/>
  <c r="P10000" i="4"/>
  <c r="Q10000" i="4"/>
  <c r="N10001" i="4"/>
  <c r="O10001" i="4"/>
  <c r="P10001" i="4"/>
  <c r="Q10001" i="4"/>
  <c r="N10002" i="4"/>
  <c r="O10002" i="4"/>
  <c r="P10002" i="4"/>
  <c r="Q10002" i="4"/>
  <c r="N10003" i="4"/>
  <c r="O10003" i="4"/>
  <c r="P10003" i="4"/>
  <c r="Q10003" i="4"/>
  <c r="N10004" i="4"/>
  <c r="O10004" i="4"/>
  <c r="P10004" i="4"/>
  <c r="Q10004" i="4"/>
  <c r="N10005" i="4"/>
  <c r="O10005" i="4"/>
  <c r="P10005" i="4"/>
  <c r="Q10005" i="4"/>
  <c r="N10006" i="4"/>
  <c r="O10006" i="4"/>
  <c r="P10006" i="4"/>
  <c r="Q10006" i="4"/>
  <c r="N10007" i="4"/>
  <c r="O10007" i="4"/>
  <c r="P10007" i="4"/>
  <c r="Q10007" i="4"/>
  <c r="N10008" i="4"/>
  <c r="O10008" i="4"/>
  <c r="P10008" i="4"/>
  <c r="Q10008" i="4"/>
  <c r="N10009" i="4"/>
  <c r="O10009" i="4"/>
  <c r="P10009" i="4"/>
  <c r="Q10009" i="4"/>
  <c r="N10010" i="4"/>
  <c r="O10010" i="4"/>
  <c r="P10010" i="4"/>
  <c r="Q10010" i="4"/>
  <c r="N10011" i="4"/>
  <c r="O10011" i="4"/>
  <c r="P10011" i="4"/>
  <c r="Q10011" i="4"/>
  <c r="N10012" i="4"/>
  <c r="O10012" i="4"/>
  <c r="P10012" i="4"/>
  <c r="Q10012" i="4"/>
  <c r="N10013" i="4"/>
  <c r="O10013" i="4"/>
  <c r="P10013" i="4"/>
  <c r="Q10013" i="4"/>
  <c r="N10014" i="4"/>
  <c r="O10014" i="4"/>
  <c r="P10014" i="4"/>
  <c r="Q10014" i="4"/>
  <c r="N10015" i="4"/>
  <c r="O10015" i="4"/>
  <c r="P10015" i="4"/>
  <c r="Q10015" i="4"/>
  <c r="N10016" i="4"/>
  <c r="O10016" i="4"/>
  <c r="P10016" i="4"/>
  <c r="Q10016" i="4"/>
  <c r="N10017" i="4"/>
  <c r="O10017" i="4"/>
  <c r="P10017" i="4"/>
  <c r="Q10017" i="4"/>
  <c r="N10018" i="4"/>
  <c r="O10018" i="4"/>
  <c r="P10018" i="4"/>
  <c r="Q10018" i="4"/>
  <c r="N10019" i="4"/>
  <c r="O10019" i="4"/>
  <c r="P10019" i="4"/>
  <c r="Q10019" i="4"/>
  <c r="N10020" i="4"/>
  <c r="O10020" i="4"/>
  <c r="P10020" i="4"/>
  <c r="Q10020" i="4"/>
  <c r="N10021" i="4"/>
  <c r="O10021" i="4"/>
  <c r="P10021" i="4"/>
  <c r="Q10021" i="4"/>
  <c r="N10022" i="4"/>
  <c r="O10022" i="4"/>
  <c r="P10022" i="4"/>
  <c r="Q10022" i="4"/>
  <c r="N10023" i="4"/>
  <c r="O10023" i="4"/>
  <c r="P10023" i="4"/>
  <c r="Q10023" i="4"/>
  <c r="N10024" i="4"/>
  <c r="O10024" i="4"/>
  <c r="P10024" i="4"/>
  <c r="Q10024" i="4"/>
  <c r="N10025" i="4"/>
  <c r="O10025" i="4"/>
  <c r="P10025" i="4"/>
  <c r="Q10025" i="4"/>
  <c r="N10026" i="4"/>
  <c r="O10026" i="4"/>
  <c r="P10026" i="4"/>
  <c r="Q10026" i="4"/>
  <c r="N10027" i="4"/>
  <c r="O10027" i="4"/>
  <c r="P10027" i="4"/>
  <c r="Q10027" i="4"/>
  <c r="N10028" i="4"/>
  <c r="O10028" i="4"/>
  <c r="P10028" i="4"/>
  <c r="Q10028" i="4"/>
  <c r="N10029" i="4"/>
  <c r="O10029" i="4"/>
  <c r="P10029" i="4"/>
  <c r="Q10029" i="4"/>
  <c r="N10030" i="4"/>
  <c r="O10030" i="4"/>
  <c r="P10030" i="4"/>
  <c r="Q10030" i="4"/>
  <c r="N10031" i="4"/>
  <c r="O10031" i="4"/>
  <c r="P10031" i="4"/>
  <c r="Q10031" i="4"/>
  <c r="N10032" i="4"/>
  <c r="O10032" i="4"/>
  <c r="P10032" i="4"/>
  <c r="Q10032" i="4"/>
  <c r="N10033" i="4"/>
  <c r="O10033" i="4"/>
  <c r="P10033" i="4"/>
  <c r="Q10033" i="4"/>
  <c r="N10034" i="4"/>
  <c r="O10034" i="4"/>
  <c r="P10034" i="4"/>
  <c r="Q10034" i="4"/>
  <c r="N10035" i="4"/>
  <c r="O10035" i="4"/>
  <c r="P10035" i="4"/>
  <c r="Q10035" i="4"/>
  <c r="N10036" i="4"/>
  <c r="O10036" i="4"/>
  <c r="P10036" i="4"/>
  <c r="Q10036" i="4"/>
  <c r="N10037" i="4"/>
  <c r="O10037" i="4"/>
  <c r="P10037" i="4"/>
  <c r="Q10037" i="4"/>
  <c r="N10038" i="4"/>
  <c r="O10038" i="4"/>
  <c r="P10038" i="4"/>
  <c r="Q10038" i="4"/>
  <c r="N10039" i="4"/>
  <c r="O10039" i="4"/>
  <c r="P10039" i="4"/>
  <c r="Q10039" i="4"/>
  <c r="N10040" i="4"/>
  <c r="O10040" i="4"/>
  <c r="P10040" i="4"/>
  <c r="Q10040" i="4"/>
  <c r="N10041" i="4"/>
  <c r="O10041" i="4"/>
  <c r="P10041" i="4"/>
  <c r="Q10041" i="4"/>
  <c r="N10042" i="4"/>
  <c r="O10042" i="4"/>
  <c r="P10042" i="4"/>
  <c r="Q10042" i="4"/>
  <c r="N10043" i="4"/>
  <c r="O10043" i="4"/>
  <c r="P10043" i="4"/>
  <c r="Q10043" i="4"/>
  <c r="N10044" i="4"/>
  <c r="O10044" i="4"/>
  <c r="P10044" i="4"/>
  <c r="Q10044" i="4"/>
  <c r="N10045" i="4"/>
  <c r="O10045" i="4"/>
  <c r="P10045" i="4"/>
  <c r="Q10045" i="4"/>
  <c r="N10046" i="4"/>
  <c r="O10046" i="4"/>
  <c r="P10046" i="4"/>
  <c r="Q10046" i="4"/>
  <c r="N10047" i="4"/>
  <c r="O10047" i="4"/>
  <c r="P10047" i="4"/>
  <c r="Q10047" i="4"/>
  <c r="N10048" i="4"/>
  <c r="O10048" i="4"/>
  <c r="P10048" i="4"/>
  <c r="Q10048" i="4"/>
  <c r="N10049" i="4"/>
  <c r="O10049" i="4"/>
  <c r="P10049" i="4"/>
  <c r="Q10049" i="4"/>
  <c r="N10050" i="4"/>
  <c r="O10050" i="4"/>
  <c r="P10050" i="4"/>
  <c r="Q10050" i="4"/>
  <c r="N10051" i="4"/>
  <c r="O10051" i="4"/>
  <c r="P10051" i="4"/>
  <c r="Q10051" i="4"/>
  <c r="N10052" i="4"/>
  <c r="O10052" i="4"/>
  <c r="P10052" i="4"/>
  <c r="Q10052" i="4"/>
  <c r="N10053" i="4"/>
  <c r="O10053" i="4"/>
  <c r="P10053" i="4"/>
  <c r="Q10053" i="4"/>
  <c r="N10054" i="4"/>
  <c r="O10054" i="4"/>
  <c r="P10054" i="4"/>
  <c r="Q10054" i="4"/>
  <c r="N10055" i="4"/>
  <c r="O10055" i="4"/>
  <c r="P10055" i="4"/>
  <c r="Q10055" i="4"/>
  <c r="N10056" i="4"/>
  <c r="O10056" i="4"/>
  <c r="P10056" i="4"/>
  <c r="Q10056" i="4"/>
  <c r="N10057" i="4"/>
  <c r="O10057" i="4"/>
  <c r="P10057" i="4"/>
  <c r="Q10057" i="4"/>
  <c r="N10058" i="4"/>
  <c r="O10058" i="4"/>
  <c r="P10058" i="4"/>
  <c r="Q10058" i="4"/>
  <c r="N10059" i="4"/>
  <c r="O10059" i="4"/>
  <c r="P10059" i="4"/>
  <c r="Q10059" i="4"/>
  <c r="N10060" i="4"/>
  <c r="O10060" i="4"/>
  <c r="P10060" i="4"/>
  <c r="Q10060" i="4"/>
  <c r="N10061" i="4"/>
  <c r="O10061" i="4"/>
  <c r="P10061" i="4"/>
  <c r="Q10061" i="4"/>
  <c r="N10062" i="4"/>
  <c r="O10062" i="4"/>
  <c r="P10062" i="4"/>
  <c r="Q10062" i="4"/>
  <c r="N10063" i="4"/>
  <c r="O10063" i="4"/>
  <c r="P10063" i="4"/>
  <c r="Q10063" i="4"/>
  <c r="N10064" i="4"/>
  <c r="O10064" i="4"/>
  <c r="P10064" i="4"/>
  <c r="Q10064" i="4"/>
  <c r="N10065" i="4"/>
  <c r="O10065" i="4"/>
  <c r="P10065" i="4"/>
  <c r="Q10065" i="4"/>
  <c r="N10066" i="4"/>
  <c r="O10066" i="4"/>
  <c r="P10066" i="4"/>
  <c r="Q10066" i="4"/>
  <c r="N10067" i="4"/>
  <c r="O10067" i="4"/>
  <c r="P10067" i="4"/>
  <c r="Q10067" i="4"/>
  <c r="N10068" i="4"/>
  <c r="O10068" i="4"/>
  <c r="P10068" i="4"/>
  <c r="Q10068" i="4"/>
  <c r="N10069" i="4"/>
  <c r="O10069" i="4"/>
  <c r="P10069" i="4"/>
  <c r="Q10069" i="4"/>
  <c r="N10070" i="4"/>
  <c r="O10070" i="4"/>
  <c r="P10070" i="4"/>
  <c r="Q10070" i="4"/>
  <c r="N10071" i="4"/>
  <c r="O10071" i="4"/>
  <c r="P10071" i="4"/>
  <c r="Q10071" i="4"/>
  <c r="N10072" i="4"/>
  <c r="O10072" i="4"/>
  <c r="P10072" i="4"/>
  <c r="Q10072" i="4"/>
  <c r="N10073" i="4"/>
  <c r="O10073" i="4"/>
  <c r="P10073" i="4"/>
  <c r="Q10073" i="4"/>
  <c r="N10074" i="4"/>
  <c r="O10074" i="4"/>
  <c r="P10074" i="4"/>
  <c r="Q10074" i="4"/>
  <c r="N10075" i="4"/>
  <c r="O10075" i="4"/>
  <c r="P10075" i="4"/>
  <c r="Q10075" i="4"/>
  <c r="N10076" i="4"/>
  <c r="O10076" i="4"/>
  <c r="P10076" i="4"/>
  <c r="Q10076" i="4"/>
  <c r="N10077" i="4"/>
  <c r="O10077" i="4"/>
  <c r="P10077" i="4"/>
  <c r="Q10077" i="4"/>
  <c r="N10078" i="4"/>
  <c r="O10078" i="4"/>
  <c r="P10078" i="4"/>
  <c r="Q10078" i="4"/>
  <c r="N10079" i="4"/>
  <c r="O10079" i="4"/>
  <c r="P10079" i="4"/>
  <c r="Q10079" i="4"/>
  <c r="N10080" i="4"/>
  <c r="O10080" i="4"/>
  <c r="P10080" i="4"/>
  <c r="Q10080" i="4"/>
  <c r="N10081" i="4"/>
  <c r="O10081" i="4"/>
  <c r="P10081" i="4"/>
  <c r="Q10081" i="4"/>
  <c r="N10082" i="4"/>
  <c r="O10082" i="4"/>
  <c r="P10082" i="4"/>
  <c r="Q10082" i="4"/>
  <c r="N10083" i="4"/>
  <c r="O10083" i="4"/>
  <c r="P10083" i="4"/>
  <c r="Q10083" i="4"/>
  <c r="N10084" i="4"/>
  <c r="O10084" i="4"/>
  <c r="P10084" i="4"/>
  <c r="Q10084" i="4"/>
  <c r="N10085" i="4"/>
  <c r="O10085" i="4"/>
  <c r="P10085" i="4"/>
  <c r="Q10085" i="4"/>
  <c r="N10086" i="4"/>
  <c r="O10086" i="4"/>
  <c r="P10086" i="4"/>
  <c r="Q10086" i="4"/>
  <c r="N10087" i="4"/>
  <c r="O10087" i="4"/>
  <c r="P10087" i="4"/>
  <c r="Q10087" i="4"/>
  <c r="N10088" i="4"/>
  <c r="O10088" i="4"/>
  <c r="P10088" i="4"/>
  <c r="Q10088" i="4"/>
  <c r="N10089" i="4"/>
  <c r="O10089" i="4"/>
  <c r="P10089" i="4"/>
  <c r="Q10089" i="4"/>
  <c r="N10090" i="4"/>
  <c r="O10090" i="4"/>
  <c r="P10090" i="4"/>
  <c r="Q10090" i="4"/>
  <c r="N10091" i="4"/>
  <c r="O10091" i="4"/>
  <c r="P10091" i="4"/>
  <c r="Q10091" i="4"/>
  <c r="N10092" i="4"/>
  <c r="O10092" i="4"/>
  <c r="P10092" i="4"/>
  <c r="Q10092" i="4"/>
  <c r="N10093" i="4"/>
  <c r="O10093" i="4"/>
  <c r="P10093" i="4"/>
  <c r="Q10093" i="4"/>
  <c r="N10094" i="4"/>
  <c r="O10094" i="4"/>
  <c r="P10094" i="4"/>
  <c r="Q10094" i="4"/>
  <c r="N10095" i="4"/>
  <c r="O10095" i="4"/>
  <c r="P10095" i="4"/>
  <c r="Q10095" i="4"/>
  <c r="N10096" i="4"/>
  <c r="O10096" i="4"/>
  <c r="P10096" i="4"/>
  <c r="Q10096" i="4"/>
  <c r="N10097" i="4"/>
  <c r="O10097" i="4"/>
  <c r="P10097" i="4"/>
  <c r="Q10097" i="4"/>
  <c r="N10098" i="4"/>
  <c r="O10098" i="4"/>
  <c r="P10098" i="4"/>
  <c r="Q10098" i="4"/>
  <c r="N10099" i="4"/>
  <c r="O10099" i="4"/>
  <c r="P10099" i="4"/>
  <c r="Q10099" i="4"/>
  <c r="N10100" i="4"/>
  <c r="O10100" i="4"/>
  <c r="P10100" i="4"/>
  <c r="Q10100" i="4"/>
  <c r="N10101" i="4"/>
  <c r="O10101" i="4"/>
  <c r="P10101" i="4"/>
  <c r="Q10101" i="4"/>
  <c r="N10102" i="4"/>
  <c r="O10102" i="4"/>
  <c r="P10102" i="4"/>
  <c r="Q10102" i="4"/>
  <c r="N10103" i="4"/>
  <c r="O10103" i="4"/>
  <c r="P10103" i="4"/>
  <c r="Q10103" i="4"/>
  <c r="N10104" i="4"/>
  <c r="O10104" i="4"/>
  <c r="P10104" i="4"/>
  <c r="Q10104" i="4"/>
  <c r="N10105" i="4"/>
  <c r="O10105" i="4"/>
  <c r="P10105" i="4"/>
  <c r="Q10105" i="4"/>
  <c r="N10106" i="4"/>
  <c r="O10106" i="4"/>
  <c r="P10106" i="4"/>
  <c r="Q10106" i="4"/>
  <c r="N10107" i="4"/>
  <c r="O10107" i="4"/>
  <c r="P10107" i="4"/>
  <c r="Q10107" i="4"/>
  <c r="N10108" i="4"/>
  <c r="O10108" i="4"/>
  <c r="P10108" i="4"/>
  <c r="Q10108" i="4"/>
  <c r="N10109" i="4"/>
  <c r="O10109" i="4"/>
  <c r="P10109" i="4"/>
  <c r="Q10109" i="4"/>
  <c r="N10110" i="4"/>
  <c r="O10110" i="4"/>
  <c r="P10110" i="4"/>
  <c r="Q10110" i="4"/>
  <c r="N10111" i="4"/>
  <c r="O10111" i="4"/>
  <c r="P10111" i="4"/>
  <c r="Q10111" i="4"/>
  <c r="N10112" i="4"/>
  <c r="O10112" i="4"/>
  <c r="P10112" i="4"/>
  <c r="Q10112" i="4"/>
  <c r="N10113" i="4"/>
  <c r="O10113" i="4"/>
  <c r="P10113" i="4"/>
  <c r="Q10113" i="4"/>
  <c r="N10114" i="4"/>
  <c r="O10114" i="4"/>
  <c r="P10114" i="4"/>
  <c r="Q10114" i="4"/>
  <c r="N10115" i="4"/>
  <c r="O10115" i="4"/>
  <c r="P10115" i="4"/>
  <c r="Q10115" i="4"/>
  <c r="N10116" i="4"/>
  <c r="O10116" i="4"/>
  <c r="P10116" i="4"/>
  <c r="Q10116" i="4"/>
  <c r="N10117" i="4"/>
  <c r="O10117" i="4"/>
  <c r="P10117" i="4"/>
  <c r="Q10117" i="4"/>
  <c r="N10118" i="4"/>
  <c r="O10118" i="4"/>
  <c r="P10118" i="4"/>
  <c r="Q10118" i="4"/>
  <c r="N10119" i="4"/>
  <c r="O10119" i="4"/>
  <c r="P10119" i="4"/>
  <c r="Q10119" i="4"/>
  <c r="N10120" i="4"/>
  <c r="O10120" i="4"/>
  <c r="P10120" i="4"/>
  <c r="Q10120" i="4"/>
  <c r="N10121" i="4"/>
  <c r="O10121" i="4"/>
  <c r="P10121" i="4"/>
  <c r="Q10121" i="4"/>
  <c r="N10122" i="4"/>
  <c r="O10122" i="4"/>
  <c r="P10122" i="4"/>
  <c r="Q10122" i="4"/>
  <c r="N10123" i="4"/>
  <c r="O10123" i="4"/>
  <c r="P10123" i="4"/>
  <c r="Q10123" i="4"/>
  <c r="N10124" i="4"/>
  <c r="O10124" i="4"/>
  <c r="P10124" i="4"/>
  <c r="Q10124" i="4"/>
  <c r="N10125" i="4"/>
  <c r="O10125" i="4"/>
  <c r="P10125" i="4"/>
  <c r="Q10125" i="4"/>
  <c r="N10126" i="4"/>
  <c r="O10126" i="4"/>
  <c r="P10126" i="4"/>
  <c r="Q10126" i="4"/>
  <c r="N10127" i="4"/>
  <c r="O10127" i="4"/>
  <c r="P10127" i="4"/>
  <c r="Q10127" i="4"/>
  <c r="N10128" i="4"/>
  <c r="O10128" i="4"/>
  <c r="P10128" i="4"/>
  <c r="Q10128" i="4"/>
  <c r="N10129" i="4"/>
  <c r="O10129" i="4"/>
  <c r="P10129" i="4"/>
  <c r="Q10129" i="4"/>
  <c r="N10130" i="4"/>
  <c r="O10130" i="4"/>
  <c r="P10130" i="4"/>
  <c r="Q10130" i="4"/>
  <c r="N10131" i="4"/>
  <c r="O10131" i="4"/>
  <c r="P10131" i="4"/>
  <c r="Q10131" i="4"/>
  <c r="N10132" i="4"/>
  <c r="O10132" i="4"/>
  <c r="P10132" i="4"/>
  <c r="Q10132" i="4"/>
  <c r="N10133" i="4"/>
  <c r="O10133" i="4"/>
  <c r="P10133" i="4"/>
  <c r="Q10133" i="4"/>
  <c r="N10134" i="4"/>
  <c r="O10134" i="4"/>
  <c r="P10134" i="4"/>
  <c r="Q10134" i="4"/>
  <c r="N10135" i="4"/>
  <c r="O10135" i="4"/>
  <c r="P10135" i="4"/>
  <c r="Q10135" i="4"/>
  <c r="N10136" i="4"/>
  <c r="O10136" i="4"/>
  <c r="P10136" i="4"/>
  <c r="Q10136" i="4"/>
  <c r="N10137" i="4"/>
  <c r="O10137" i="4"/>
  <c r="P10137" i="4"/>
  <c r="Q10137" i="4"/>
  <c r="N10138" i="4"/>
  <c r="O10138" i="4"/>
  <c r="P10138" i="4"/>
  <c r="Q10138" i="4"/>
  <c r="N10139" i="4"/>
  <c r="O10139" i="4"/>
  <c r="P10139" i="4"/>
  <c r="Q10139" i="4"/>
  <c r="N10140" i="4"/>
  <c r="O10140" i="4"/>
  <c r="P10140" i="4"/>
  <c r="Q10140" i="4"/>
  <c r="N10141" i="4"/>
  <c r="O10141" i="4"/>
  <c r="P10141" i="4"/>
  <c r="Q10141" i="4"/>
  <c r="N10142" i="4"/>
  <c r="O10142" i="4"/>
  <c r="P10142" i="4"/>
  <c r="Q10142" i="4"/>
  <c r="N10143" i="4"/>
  <c r="O10143" i="4"/>
  <c r="P10143" i="4"/>
  <c r="Q10143" i="4"/>
  <c r="N10144" i="4"/>
  <c r="O10144" i="4"/>
  <c r="P10144" i="4"/>
  <c r="Q10144" i="4"/>
  <c r="N10145" i="4"/>
  <c r="O10145" i="4"/>
  <c r="P10145" i="4"/>
  <c r="Q10145" i="4"/>
  <c r="N10146" i="4"/>
  <c r="O10146" i="4"/>
  <c r="P10146" i="4"/>
  <c r="Q10146" i="4"/>
  <c r="N10147" i="4"/>
  <c r="O10147" i="4"/>
  <c r="P10147" i="4"/>
  <c r="Q10147" i="4"/>
  <c r="N10148" i="4"/>
  <c r="O10148" i="4"/>
  <c r="P10148" i="4"/>
  <c r="Q10148" i="4"/>
  <c r="N10149" i="4"/>
  <c r="O10149" i="4"/>
  <c r="P10149" i="4"/>
  <c r="Q10149" i="4"/>
  <c r="N10150" i="4"/>
  <c r="O10150" i="4"/>
  <c r="P10150" i="4"/>
  <c r="Q10150" i="4"/>
  <c r="N10151" i="4"/>
  <c r="O10151" i="4"/>
  <c r="P10151" i="4"/>
  <c r="Q10151" i="4"/>
  <c r="N10152" i="4"/>
  <c r="O10152" i="4"/>
  <c r="P10152" i="4"/>
  <c r="Q10152" i="4"/>
  <c r="N10153" i="4"/>
  <c r="O10153" i="4"/>
  <c r="P10153" i="4"/>
  <c r="Q10153" i="4"/>
  <c r="N10154" i="4"/>
  <c r="O10154" i="4"/>
  <c r="P10154" i="4"/>
  <c r="Q10154" i="4"/>
  <c r="N10155" i="4"/>
  <c r="O10155" i="4"/>
  <c r="P10155" i="4"/>
  <c r="Q10155" i="4"/>
  <c r="N10156" i="4"/>
  <c r="O10156" i="4"/>
  <c r="P10156" i="4"/>
  <c r="Q10156" i="4"/>
  <c r="N10157" i="4"/>
  <c r="O10157" i="4"/>
  <c r="P10157" i="4"/>
  <c r="Q10157" i="4"/>
  <c r="N10158" i="4"/>
  <c r="O10158" i="4"/>
  <c r="P10158" i="4"/>
  <c r="Q10158" i="4"/>
  <c r="N10159" i="4"/>
  <c r="O10159" i="4"/>
  <c r="P10159" i="4"/>
  <c r="Q10159" i="4"/>
  <c r="N10160" i="4"/>
  <c r="O10160" i="4"/>
  <c r="P10160" i="4"/>
  <c r="Q10160" i="4"/>
  <c r="N10161" i="4"/>
  <c r="O10161" i="4"/>
  <c r="P10161" i="4"/>
  <c r="Q10161" i="4"/>
  <c r="N10162" i="4"/>
  <c r="O10162" i="4"/>
  <c r="P10162" i="4"/>
  <c r="Q10162" i="4"/>
  <c r="N10163" i="4"/>
  <c r="O10163" i="4"/>
  <c r="P10163" i="4"/>
  <c r="Q10163" i="4"/>
  <c r="N10164" i="4"/>
  <c r="O10164" i="4"/>
  <c r="P10164" i="4"/>
  <c r="Q10164" i="4"/>
  <c r="N10165" i="4"/>
  <c r="O10165" i="4"/>
  <c r="P10165" i="4"/>
  <c r="Q10165" i="4"/>
  <c r="N10166" i="4"/>
  <c r="O10166" i="4"/>
  <c r="P10166" i="4"/>
  <c r="Q10166" i="4"/>
  <c r="N10167" i="4"/>
  <c r="O10167" i="4"/>
  <c r="P10167" i="4"/>
  <c r="Q10167" i="4"/>
  <c r="N10168" i="4"/>
  <c r="O10168" i="4"/>
  <c r="P10168" i="4"/>
  <c r="Q10168" i="4"/>
  <c r="N10169" i="4"/>
  <c r="O10169" i="4"/>
  <c r="P10169" i="4"/>
  <c r="Q10169" i="4"/>
  <c r="N10170" i="4"/>
  <c r="O10170" i="4"/>
  <c r="P10170" i="4"/>
  <c r="Q10170" i="4"/>
  <c r="N10171" i="4"/>
  <c r="O10171" i="4"/>
  <c r="P10171" i="4"/>
  <c r="Q10171" i="4"/>
  <c r="N10172" i="4"/>
  <c r="O10172" i="4"/>
  <c r="P10172" i="4"/>
  <c r="Q10172" i="4"/>
  <c r="N10173" i="4"/>
  <c r="O10173" i="4"/>
  <c r="P10173" i="4"/>
  <c r="Q10173" i="4"/>
  <c r="N10174" i="4"/>
  <c r="O10174" i="4"/>
  <c r="P10174" i="4"/>
  <c r="Q10174" i="4"/>
  <c r="N10175" i="4"/>
  <c r="O10175" i="4"/>
  <c r="P10175" i="4"/>
  <c r="Q10175" i="4"/>
  <c r="N10176" i="4"/>
  <c r="O10176" i="4"/>
  <c r="P10176" i="4"/>
  <c r="Q10176" i="4"/>
  <c r="N10177" i="4"/>
  <c r="O10177" i="4"/>
  <c r="P10177" i="4"/>
  <c r="Q10177" i="4"/>
  <c r="N10178" i="4"/>
  <c r="O10178" i="4"/>
  <c r="P10178" i="4"/>
  <c r="Q10178" i="4"/>
  <c r="N10179" i="4"/>
  <c r="O10179" i="4"/>
  <c r="P10179" i="4"/>
  <c r="Q10179" i="4"/>
  <c r="N10180" i="4"/>
  <c r="O10180" i="4"/>
  <c r="P10180" i="4"/>
  <c r="Q10180" i="4"/>
  <c r="N10181" i="4"/>
  <c r="O10181" i="4"/>
  <c r="P10181" i="4"/>
  <c r="Q10181" i="4"/>
  <c r="N10182" i="4"/>
  <c r="O10182" i="4"/>
  <c r="P10182" i="4"/>
  <c r="Q10182" i="4"/>
  <c r="N10183" i="4"/>
  <c r="O10183" i="4"/>
  <c r="P10183" i="4"/>
  <c r="Q10183" i="4"/>
  <c r="N10184" i="4"/>
  <c r="O10184" i="4"/>
  <c r="P10184" i="4"/>
  <c r="Q10184" i="4"/>
  <c r="N10185" i="4"/>
  <c r="O10185" i="4"/>
  <c r="P10185" i="4"/>
  <c r="Q10185" i="4"/>
  <c r="N10186" i="4"/>
  <c r="O10186" i="4"/>
  <c r="P10186" i="4"/>
  <c r="Q10186" i="4"/>
  <c r="N10187" i="4"/>
  <c r="O10187" i="4"/>
  <c r="P10187" i="4"/>
  <c r="Q10187" i="4"/>
  <c r="N10188" i="4"/>
  <c r="O10188" i="4"/>
  <c r="P10188" i="4"/>
  <c r="Q10188" i="4"/>
  <c r="N10189" i="4"/>
  <c r="O10189" i="4"/>
  <c r="P10189" i="4"/>
  <c r="Q10189" i="4"/>
  <c r="N10190" i="4"/>
  <c r="O10190" i="4"/>
  <c r="P10190" i="4"/>
  <c r="Q10190" i="4"/>
  <c r="N10191" i="4"/>
  <c r="O10191" i="4"/>
  <c r="P10191" i="4"/>
  <c r="Q10191" i="4"/>
  <c r="N10192" i="4"/>
  <c r="O10192" i="4"/>
  <c r="P10192" i="4"/>
  <c r="Q10192" i="4"/>
  <c r="N10193" i="4"/>
  <c r="O10193" i="4"/>
  <c r="P10193" i="4"/>
  <c r="Q10193" i="4"/>
  <c r="N10194" i="4"/>
  <c r="O10194" i="4"/>
  <c r="P10194" i="4"/>
  <c r="Q10194" i="4"/>
  <c r="N10195" i="4"/>
  <c r="O10195" i="4"/>
  <c r="P10195" i="4"/>
  <c r="Q10195" i="4"/>
  <c r="N10196" i="4"/>
  <c r="O10196" i="4"/>
  <c r="P10196" i="4"/>
  <c r="Q10196" i="4"/>
  <c r="N10197" i="4"/>
  <c r="O10197" i="4"/>
  <c r="P10197" i="4"/>
  <c r="Q10197" i="4"/>
  <c r="N10198" i="4"/>
  <c r="O10198" i="4"/>
  <c r="P10198" i="4"/>
  <c r="Q10198" i="4"/>
  <c r="N10199" i="4"/>
  <c r="O10199" i="4"/>
  <c r="P10199" i="4"/>
  <c r="Q10199" i="4"/>
  <c r="N10200" i="4"/>
  <c r="O10200" i="4"/>
  <c r="P10200" i="4"/>
  <c r="Q10200" i="4"/>
  <c r="N10201" i="4"/>
  <c r="O10201" i="4"/>
  <c r="P10201" i="4"/>
  <c r="Q10201" i="4"/>
  <c r="N10202" i="4"/>
  <c r="O10202" i="4"/>
  <c r="P10202" i="4"/>
  <c r="Q10202" i="4"/>
  <c r="N10203" i="4"/>
  <c r="O10203" i="4"/>
  <c r="P10203" i="4"/>
  <c r="Q10203" i="4"/>
  <c r="N10204" i="4"/>
  <c r="O10204" i="4"/>
  <c r="P10204" i="4"/>
  <c r="Q10204" i="4"/>
  <c r="N10205" i="4"/>
  <c r="O10205" i="4"/>
  <c r="P10205" i="4"/>
  <c r="Q10205" i="4"/>
  <c r="N10206" i="4"/>
  <c r="O10206" i="4"/>
  <c r="P10206" i="4"/>
  <c r="Q10206" i="4"/>
  <c r="N10207" i="4"/>
  <c r="O10207" i="4"/>
  <c r="P10207" i="4"/>
  <c r="Q10207" i="4"/>
  <c r="N10208" i="4"/>
  <c r="O10208" i="4"/>
  <c r="P10208" i="4"/>
  <c r="Q10208" i="4"/>
  <c r="N10209" i="4"/>
  <c r="O10209" i="4"/>
  <c r="P10209" i="4"/>
  <c r="Q10209" i="4"/>
  <c r="N10210" i="4"/>
  <c r="O10210" i="4"/>
  <c r="P10210" i="4"/>
  <c r="Q10210" i="4"/>
  <c r="N10211" i="4"/>
  <c r="O10211" i="4"/>
  <c r="P10211" i="4"/>
  <c r="Q10211" i="4"/>
  <c r="N10212" i="4"/>
  <c r="O10212" i="4"/>
  <c r="P10212" i="4"/>
  <c r="Q10212" i="4"/>
  <c r="N10213" i="4"/>
  <c r="O10213" i="4"/>
  <c r="P10213" i="4"/>
  <c r="Q10213" i="4"/>
  <c r="N10214" i="4"/>
  <c r="O10214" i="4"/>
  <c r="P10214" i="4"/>
  <c r="Q10214" i="4"/>
  <c r="N10215" i="4"/>
  <c r="O10215" i="4"/>
  <c r="P10215" i="4"/>
  <c r="Q10215" i="4"/>
  <c r="N10216" i="4"/>
  <c r="O10216" i="4"/>
  <c r="P10216" i="4"/>
  <c r="Q10216" i="4"/>
  <c r="N10217" i="4"/>
  <c r="O10217" i="4"/>
  <c r="P10217" i="4"/>
  <c r="Q10217" i="4"/>
  <c r="N10218" i="4"/>
  <c r="O10218" i="4"/>
  <c r="P10218" i="4"/>
  <c r="Q10218" i="4"/>
  <c r="N10219" i="4"/>
  <c r="O10219" i="4"/>
  <c r="P10219" i="4"/>
  <c r="Q10219" i="4"/>
  <c r="N10220" i="4"/>
  <c r="O10220" i="4"/>
  <c r="P10220" i="4"/>
  <c r="Q10220" i="4"/>
  <c r="N10221" i="4"/>
  <c r="O10221" i="4"/>
  <c r="P10221" i="4"/>
  <c r="Q10221" i="4"/>
  <c r="N10222" i="4"/>
  <c r="O10222" i="4"/>
  <c r="P10222" i="4"/>
  <c r="Q10222" i="4"/>
  <c r="N10223" i="4"/>
  <c r="O10223" i="4"/>
  <c r="P10223" i="4"/>
  <c r="Q10223" i="4"/>
  <c r="N10224" i="4"/>
  <c r="O10224" i="4"/>
  <c r="P10224" i="4"/>
  <c r="Q10224" i="4"/>
  <c r="N10225" i="4"/>
  <c r="O10225" i="4"/>
  <c r="P10225" i="4"/>
  <c r="Q10225" i="4"/>
  <c r="N10226" i="4"/>
  <c r="O10226" i="4"/>
  <c r="P10226" i="4"/>
  <c r="Q10226" i="4"/>
  <c r="N10227" i="4"/>
  <c r="O10227" i="4"/>
  <c r="P10227" i="4"/>
  <c r="Q10227" i="4"/>
  <c r="N10228" i="4"/>
  <c r="O10228" i="4"/>
  <c r="P10228" i="4"/>
  <c r="Q10228" i="4"/>
  <c r="N10229" i="4"/>
  <c r="O10229" i="4"/>
  <c r="P10229" i="4"/>
  <c r="Q10229" i="4"/>
  <c r="N10230" i="4"/>
  <c r="O10230" i="4"/>
  <c r="P10230" i="4"/>
  <c r="Q10230" i="4"/>
  <c r="N10231" i="4"/>
  <c r="O10231" i="4"/>
  <c r="P10231" i="4"/>
  <c r="Q10231" i="4"/>
  <c r="N10232" i="4"/>
  <c r="O10232" i="4"/>
  <c r="P10232" i="4"/>
  <c r="Q10232" i="4"/>
  <c r="N10233" i="4"/>
  <c r="O10233" i="4"/>
  <c r="P10233" i="4"/>
  <c r="Q10233" i="4"/>
  <c r="N10234" i="4"/>
  <c r="O10234" i="4"/>
  <c r="P10234" i="4"/>
  <c r="Q10234" i="4"/>
  <c r="N10235" i="4"/>
  <c r="O10235" i="4"/>
  <c r="P10235" i="4"/>
  <c r="Q10235" i="4"/>
  <c r="N10236" i="4"/>
  <c r="O10236" i="4"/>
  <c r="P10236" i="4"/>
  <c r="Q10236" i="4"/>
  <c r="N10237" i="4"/>
  <c r="O10237" i="4"/>
  <c r="P10237" i="4"/>
  <c r="Q10237" i="4"/>
  <c r="N10238" i="4"/>
  <c r="O10238" i="4"/>
  <c r="P10238" i="4"/>
  <c r="Q10238" i="4"/>
  <c r="N10239" i="4"/>
  <c r="O10239" i="4"/>
  <c r="P10239" i="4"/>
  <c r="Q10239" i="4"/>
  <c r="N10240" i="4"/>
  <c r="O10240" i="4"/>
  <c r="P10240" i="4"/>
  <c r="Q10240" i="4"/>
  <c r="N10241" i="4"/>
  <c r="O10241" i="4"/>
  <c r="P10241" i="4"/>
  <c r="Q10241" i="4"/>
  <c r="N10242" i="4"/>
  <c r="O10242" i="4"/>
  <c r="P10242" i="4"/>
  <c r="Q10242" i="4"/>
  <c r="N10243" i="4"/>
  <c r="O10243" i="4"/>
  <c r="P10243" i="4"/>
  <c r="Q10243" i="4"/>
  <c r="N10244" i="4"/>
  <c r="O10244" i="4"/>
  <c r="P10244" i="4"/>
  <c r="Q10244" i="4"/>
  <c r="N10245" i="4"/>
  <c r="O10245" i="4"/>
  <c r="P10245" i="4"/>
  <c r="Q10245" i="4"/>
  <c r="N10246" i="4"/>
  <c r="O10246" i="4"/>
  <c r="P10246" i="4"/>
  <c r="Q10246" i="4"/>
  <c r="N10247" i="4"/>
  <c r="O10247" i="4"/>
  <c r="P10247" i="4"/>
  <c r="Q10247" i="4"/>
  <c r="N10248" i="4"/>
  <c r="O10248" i="4"/>
  <c r="P10248" i="4"/>
  <c r="Q10248" i="4"/>
  <c r="N10249" i="4"/>
  <c r="O10249" i="4"/>
  <c r="P10249" i="4"/>
  <c r="Q10249" i="4"/>
  <c r="N10250" i="4"/>
  <c r="O10250" i="4"/>
  <c r="P10250" i="4"/>
  <c r="Q10250" i="4"/>
  <c r="N10251" i="4"/>
  <c r="O10251" i="4"/>
  <c r="P10251" i="4"/>
  <c r="Q10251" i="4"/>
  <c r="N10252" i="4"/>
  <c r="O10252" i="4"/>
  <c r="P10252" i="4"/>
  <c r="Q10252" i="4"/>
  <c r="N10253" i="4"/>
  <c r="O10253" i="4"/>
  <c r="P10253" i="4"/>
  <c r="Q10253" i="4"/>
  <c r="N10254" i="4"/>
  <c r="O10254" i="4"/>
  <c r="P10254" i="4"/>
  <c r="Q10254" i="4"/>
  <c r="N10255" i="4"/>
  <c r="O10255" i="4"/>
  <c r="P10255" i="4"/>
  <c r="Q10255" i="4"/>
  <c r="N10256" i="4"/>
  <c r="O10256" i="4"/>
  <c r="P10256" i="4"/>
  <c r="Q10256" i="4"/>
  <c r="N10257" i="4"/>
  <c r="O10257" i="4"/>
  <c r="P10257" i="4"/>
  <c r="Q10257" i="4"/>
  <c r="N10258" i="4"/>
  <c r="O10258" i="4"/>
  <c r="P10258" i="4"/>
  <c r="Q10258" i="4"/>
  <c r="N10259" i="4"/>
  <c r="O10259" i="4"/>
  <c r="P10259" i="4"/>
  <c r="Q10259" i="4"/>
  <c r="N10260" i="4"/>
  <c r="O10260" i="4"/>
  <c r="P10260" i="4"/>
  <c r="Q10260" i="4"/>
  <c r="N10261" i="4"/>
  <c r="O10261" i="4"/>
  <c r="P10261" i="4"/>
  <c r="Q10261" i="4"/>
  <c r="N10262" i="4"/>
  <c r="O10262" i="4"/>
  <c r="P10262" i="4"/>
  <c r="Q10262" i="4"/>
  <c r="N10263" i="4"/>
  <c r="O10263" i="4"/>
  <c r="P10263" i="4"/>
  <c r="Q10263" i="4"/>
  <c r="N10264" i="4"/>
  <c r="O10264" i="4"/>
  <c r="P10264" i="4"/>
  <c r="Q10264" i="4"/>
  <c r="N10265" i="4"/>
  <c r="O10265" i="4"/>
  <c r="P10265" i="4"/>
  <c r="Q10265" i="4"/>
  <c r="N10266" i="4"/>
  <c r="O10266" i="4"/>
  <c r="P10266" i="4"/>
  <c r="Q10266" i="4"/>
  <c r="N10267" i="4"/>
  <c r="O10267" i="4"/>
  <c r="P10267" i="4"/>
  <c r="Q10267" i="4"/>
  <c r="N10268" i="4"/>
  <c r="O10268" i="4"/>
  <c r="P10268" i="4"/>
  <c r="Q10268" i="4"/>
  <c r="N10269" i="4"/>
  <c r="O10269" i="4"/>
  <c r="P10269" i="4"/>
  <c r="Q10269" i="4"/>
  <c r="N10270" i="4"/>
  <c r="O10270" i="4"/>
  <c r="P10270" i="4"/>
  <c r="Q10270" i="4"/>
  <c r="N10271" i="4"/>
  <c r="O10271" i="4"/>
  <c r="P10271" i="4"/>
  <c r="Q10271" i="4"/>
  <c r="N10272" i="4"/>
  <c r="O10272" i="4"/>
  <c r="P10272" i="4"/>
  <c r="Q10272" i="4"/>
  <c r="N10273" i="4"/>
  <c r="O10273" i="4"/>
  <c r="P10273" i="4"/>
  <c r="Q10273" i="4"/>
  <c r="N10274" i="4"/>
  <c r="O10274" i="4"/>
  <c r="P10274" i="4"/>
  <c r="Q10274" i="4"/>
  <c r="N10275" i="4"/>
  <c r="O10275" i="4"/>
  <c r="P10275" i="4"/>
  <c r="Q10275" i="4"/>
  <c r="N10276" i="4"/>
  <c r="O10276" i="4"/>
  <c r="P10276" i="4"/>
  <c r="Q10276" i="4"/>
  <c r="N10277" i="4"/>
  <c r="O10277" i="4"/>
  <c r="P10277" i="4"/>
  <c r="Q10277" i="4"/>
  <c r="N10278" i="4"/>
  <c r="O10278" i="4"/>
  <c r="P10278" i="4"/>
  <c r="Q10278" i="4"/>
  <c r="N10279" i="4"/>
  <c r="O10279" i="4"/>
  <c r="P10279" i="4"/>
  <c r="Q10279" i="4"/>
  <c r="N10280" i="4"/>
  <c r="O10280" i="4"/>
  <c r="P10280" i="4"/>
  <c r="Q10280" i="4"/>
  <c r="N10281" i="4"/>
  <c r="O10281" i="4"/>
  <c r="P10281" i="4"/>
  <c r="Q10281" i="4"/>
  <c r="N10282" i="4"/>
  <c r="O10282" i="4"/>
  <c r="P10282" i="4"/>
  <c r="Q10282" i="4"/>
  <c r="N10283" i="4"/>
  <c r="O10283" i="4"/>
  <c r="P10283" i="4"/>
  <c r="Q10283" i="4"/>
  <c r="N10284" i="4"/>
  <c r="O10284" i="4"/>
  <c r="P10284" i="4"/>
  <c r="Q10284" i="4"/>
  <c r="N10285" i="4"/>
  <c r="O10285" i="4"/>
  <c r="P10285" i="4"/>
  <c r="Q10285" i="4"/>
  <c r="N10286" i="4"/>
  <c r="O10286" i="4"/>
  <c r="P10286" i="4"/>
  <c r="Q10286" i="4"/>
  <c r="N10287" i="4"/>
  <c r="O10287" i="4"/>
  <c r="P10287" i="4"/>
  <c r="Q10287" i="4"/>
  <c r="N10288" i="4"/>
  <c r="O10288" i="4"/>
  <c r="P10288" i="4"/>
  <c r="Q10288" i="4"/>
  <c r="N10289" i="4"/>
  <c r="O10289" i="4"/>
  <c r="P10289" i="4"/>
  <c r="Q10289" i="4"/>
  <c r="N10290" i="4"/>
  <c r="O10290" i="4"/>
  <c r="P10290" i="4"/>
  <c r="Q10290" i="4"/>
  <c r="N10291" i="4"/>
  <c r="O10291" i="4"/>
  <c r="P10291" i="4"/>
  <c r="Q10291" i="4"/>
  <c r="N10292" i="4"/>
  <c r="O10292" i="4"/>
  <c r="P10292" i="4"/>
  <c r="Q10292" i="4"/>
  <c r="N10293" i="4"/>
  <c r="O10293" i="4"/>
  <c r="P10293" i="4"/>
  <c r="Q10293" i="4"/>
  <c r="N10294" i="4"/>
  <c r="O10294" i="4"/>
  <c r="P10294" i="4"/>
  <c r="Q10294" i="4"/>
  <c r="N10295" i="4"/>
  <c r="O10295" i="4"/>
  <c r="P10295" i="4"/>
  <c r="Q10295" i="4"/>
  <c r="N10296" i="4"/>
  <c r="O10296" i="4"/>
  <c r="P10296" i="4"/>
  <c r="Q10296" i="4"/>
  <c r="N10297" i="4"/>
  <c r="O10297" i="4"/>
  <c r="P10297" i="4"/>
  <c r="Q10297" i="4"/>
  <c r="N10298" i="4"/>
  <c r="O10298" i="4"/>
  <c r="P10298" i="4"/>
  <c r="Q10298" i="4"/>
  <c r="N10299" i="4"/>
  <c r="O10299" i="4"/>
  <c r="P10299" i="4"/>
  <c r="Q10299" i="4"/>
  <c r="N10300" i="4"/>
  <c r="O10300" i="4"/>
  <c r="P10300" i="4"/>
  <c r="Q10300" i="4"/>
  <c r="N10301" i="4"/>
  <c r="O10301" i="4"/>
  <c r="P10301" i="4"/>
  <c r="Q10301" i="4"/>
  <c r="N10302" i="4"/>
  <c r="O10302" i="4"/>
  <c r="P10302" i="4"/>
  <c r="Q10302" i="4"/>
  <c r="N10303" i="4"/>
  <c r="O10303" i="4"/>
  <c r="P10303" i="4"/>
  <c r="Q10303" i="4"/>
  <c r="N10304" i="4"/>
  <c r="O10304" i="4"/>
  <c r="P10304" i="4"/>
  <c r="Q10304" i="4"/>
  <c r="N10305" i="4"/>
  <c r="O10305" i="4"/>
  <c r="P10305" i="4"/>
  <c r="Q10305" i="4"/>
  <c r="N10306" i="4"/>
  <c r="O10306" i="4"/>
  <c r="P10306" i="4"/>
  <c r="Q10306" i="4"/>
  <c r="N10307" i="4"/>
  <c r="O10307" i="4"/>
  <c r="P10307" i="4"/>
  <c r="Q10307" i="4"/>
  <c r="N10308" i="4"/>
  <c r="O10308" i="4"/>
  <c r="P10308" i="4"/>
  <c r="Q10308" i="4"/>
  <c r="N10309" i="4"/>
  <c r="O10309" i="4"/>
  <c r="P10309" i="4"/>
  <c r="Q10309" i="4"/>
  <c r="N10310" i="4"/>
  <c r="O10310" i="4"/>
  <c r="P10310" i="4"/>
  <c r="Q10310" i="4"/>
  <c r="N10311" i="4"/>
  <c r="O10311" i="4"/>
  <c r="P10311" i="4"/>
  <c r="Q10311" i="4"/>
  <c r="N10312" i="4"/>
  <c r="O10312" i="4"/>
  <c r="P10312" i="4"/>
  <c r="Q10312" i="4"/>
  <c r="N10313" i="4"/>
  <c r="O10313" i="4"/>
  <c r="P10313" i="4"/>
  <c r="Q10313" i="4"/>
  <c r="N10314" i="4"/>
  <c r="O10314" i="4"/>
  <c r="P10314" i="4"/>
  <c r="Q10314" i="4"/>
  <c r="N10315" i="4"/>
  <c r="O10315" i="4"/>
  <c r="P10315" i="4"/>
  <c r="Q10315" i="4"/>
  <c r="N10316" i="4"/>
  <c r="O10316" i="4"/>
  <c r="P10316" i="4"/>
  <c r="Q10316" i="4"/>
  <c r="N10317" i="4"/>
  <c r="O10317" i="4"/>
  <c r="P10317" i="4"/>
  <c r="Q10317" i="4"/>
  <c r="N10318" i="4"/>
  <c r="O10318" i="4"/>
  <c r="P10318" i="4"/>
  <c r="Q10318" i="4"/>
  <c r="N10319" i="4"/>
  <c r="O10319" i="4"/>
  <c r="P10319" i="4"/>
  <c r="Q10319" i="4"/>
  <c r="N10320" i="4"/>
  <c r="O10320" i="4"/>
  <c r="P10320" i="4"/>
  <c r="Q10320" i="4"/>
  <c r="N10321" i="4"/>
  <c r="O10321" i="4"/>
  <c r="P10321" i="4"/>
  <c r="Q10321" i="4"/>
  <c r="N10322" i="4"/>
  <c r="O10322" i="4"/>
  <c r="P10322" i="4"/>
  <c r="Q10322" i="4"/>
  <c r="N10323" i="4"/>
  <c r="O10323" i="4"/>
  <c r="P10323" i="4"/>
  <c r="Q10323" i="4"/>
  <c r="N10324" i="4"/>
  <c r="O10324" i="4"/>
  <c r="P10324" i="4"/>
  <c r="Q10324" i="4"/>
  <c r="N10325" i="4"/>
  <c r="O10325" i="4"/>
  <c r="P10325" i="4"/>
  <c r="Q10325" i="4"/>
  <c r="N10326" i="4"/>
  <c r="O10326" i="4"/>
  <c r="P10326" i="4"/>
  <c r="Q10326" i="4"/>
  <c r="N10327" i="4"/>
  <c r="O10327" i="4"/>
  <c r="P10327" i="4"/>
  <c r="Q10327" i="4"/>
  <c r="N10328" i="4"/>
  <c r="O10328" i="4"/>
  <c r="P10328" i="4"/>
  <c r="Q10328" i="4"/>
  <c r="N10329" i="4"/>
  <c r="O10329" i="4"/>
  <c r="P10329" i="4"/>
  <c r="Q10329" i="4"/>
  <c r="N10330" i="4"/>
  <c r="O10330" i="4"/>
  <c r="P10330" i="4"/>
  <c r="Q10330" i="4"/>
  <c r="N10331" i="4"/>
  <c r="O10331" i="4"/>
  <c r="P10331" i="4"/>
  <c r="Q10331" i="4"/>
  <c r="N10332" i="4"/>
  <c r="O10332" i="4"/>
  <c r="P10332" i="4"/>
  <c r="Q10332" i="4"/>
  <c r="N10333" i="4"/>
  <c r="O10333" i="4"/>
  <c r="P10333" i="4"/>
  <c r="Q10333" i="4"/>
  <c r="N10334" i="4"/>
  <c r="O10334" i="4"/>
  <c r="P10334" i="4"/>
  <c r="Q10334" i="4"/>
  <c r="N10335" i="4"/>
  <c r="O10335" i="4"/>
  <c r="P10335" i="4"/>
  <c r="Q10335" i="4"/>
  <c r="N10336" i="4"/>
  <c r="O10336" i="4"/>
  <c r="P10336" i="4"/>
  <c r="Q10336" i="4"/>
  <c r="N10337" i="4"/>
  <c r="O10337" i="4"/>
  <c r="P10337" i="4"/>
  <c r="Q10337" i="4"/>
  <c r="N10338" i="4"/>
  <c r="O10338" i="4"/>
  <c r="P10338" i="4"/>
  <c r="Q10338" i="4"/>
  <c r="N10339" i="4"/>
  <c r="O10339" i="4"/>
  <c r="P10339" i="4"/>
  <c r="Q10339" i="4"/>
  <c r="N10340" i="4"/>
  <c r="O10340" i="4"/>
  <c r="P10340" i="4"/>
  <c r="Q10340" i="4"/>
  <c r="N10341" i="4"/>
  <c r="O10341" i="4"/>
  <c r="P10341" i="4"/>
  <c r="Q10341" i="4"/>
  <c r="N10342" i="4"/>
  <c r="O10342" i="4"/>
  <c r="P10342" i="4"/>
  <c r="Q10342" i="4"/>
  <c r="N10343" i="4"/>
  <c r="O10343" i="4"/>
  <c r="P10343" i="4"/>
  <c r="Q10343" i="4"/>
  <c r="N10344" i="4"/>
  <c r="O10344" i="4"/>
  <c r="P10344" i="4"/>
  <c r="Q10344" i="4"/>
  <c r="N10345" i="4"/>
  <c r="O10345" i="4"/>
  <c r="P10345" i="4"/>
  <c r="Q10345" i="4"/>
  <c r="N10346" i="4"/>
  <c r="O10346" i="4"/>
  <c r="P10346" i="4"/>
  <c r="Q10346" i="4"/>
  <c r="N10347" i="4"/>
  <c r="O10347" i="4"/>
  <c r="P10347" i="4"/>
  <c r="Q10347" i="4"/>
  <c r="N10348" i="4"/>
  <c r="O10348" i="4"/>
  <c r="P10348" i="4"/>
  <c r="Q10348" i="4"/>
  <c r="N10349" i="4"/>
  <c r="O10349" i="4"/>
  <c r="P10349" i="4"/>
  <c r="Q10349" i="4"/>
  <c r="N10350" i="4"/>
  <c r="O10350" i="4"/>
  <c r="P10350" i="4"/>
  <c r="Q10350" i="4"/>
  <c r="N10351" i="4"/>
  <c r="O10351" i="4"/>
  <c r="P10351" i="4"/>
  <c r="Q10351" i="4"/>
  <c r="N10352" i="4"/>
  <c r="O10352" i="4"/>
  <c r="P10352" i="4"/>
  <c r="Q10352" i="4"/>
  <c r="N10353" i="4"/>
  <c r="O10353" i="4"/>
  <c r="P10353" i="4"/>
  <c r="Q10353" i="4"/>
  <c r="N10354" i="4"/>
  <c r="O10354" i="4"/>
  <c r="P10354" i="4"/>
  <c r="Q10354" i="4"/>
  <c r="N10355" i="4"/>
  <c r="O10355" i="4"/>
  <c r="P10355" i="4"/>
  <c r="Q10355" i="4"/>
  <c r="N10356" i="4"/>
  <c r="O10356" i="4"/>
  <c r="P10356" i="4"/>
  <c r="Q10356" i="4"/>
  <c r="N10357" i="4"/>
  <c r="O10357" i="4"/>
  <c r="P10357" i="4"/>
  <c r="Q10357" i="4"/>
  <c r="N10358" i="4"/>
  <c r="O10358" i="4"/>
  <c r="P10358" i="4"/>
  <c r="Q10358" i="4"/>
  <c r="N10359" i="4"/>
  <c r="O10359" i="4"/>
  <c r="P10359" i="4"/>
  <c r="Q10359" i="4"/>
  <c r="N10360" i="4"/>
  <c r="O10360" i="4"/>
  <c r="P10360" i="4"/>
  <c r="Q10360" i="4"/>
  <c r="N10361" i="4"/>
  <c r="O10361" i="4"/>
  <c r="P10361" i="4"/>
  <c r="Q10361" i="4"/>
  <c r="N10362" i="4"/>
  <c r="O10362" i="4"/>
  <c r="P10362" i="4"/>
  <c r="Q10362" i="4"/>
  <c r="N10363" i="4"/>
  <c r="O10363" i="4"/>
  <c r="P10363" i="4"/>
  <c r="Q10363" i="4"/>
  <c r="N10364" i="4"/>
  <c r="O10364" i="4"/>
  <c r="P10364" i="4"/>
  <c r="Q10364" i="4"/>
  <c r="N10365" i="4"/>
  <c r="O10365" i="4"/>
  <c r="P10365" i="4"/>
  <c r="Q10365" i="4"/>
  <c r="N10366" i="4"/>
  <c r="O10366" i="4"/>
  <c r="P10366" i="4"/>
  <c r="Q10366" i="4"/>
  <c r="N10367" i="4"/>
  <c r="O10367" i="4"/>
  <c r="P10367" i="4"/>
  <c r="Q10367" i="4"/>
  <c r="N10368" i="4"/>
  <c r="O10368" i="4"/>
  <c r="P10368" i="4"/>
  <c r="Q10368" i="4"/>
  <c r="N10369" i="4"/>
  <c r="O10369" i="4"/>
  <c r="P10369" i="4"/>
  <c r="Q10369" i="4"/>
  <c r="N10370" i="4"/>
  <c r="O10370" i="4"/>
  <c r="P10370" i="4"/>
  <c r="Q10370" i="4"/>
  <c r="N10371" i="4"/>
  <c r="O10371" i="4"/>
  <c r="P10371" i="4"/>
  <c r="Q10371" i="4"/>
  <c r="N10372" i="4"/>
  <c r="O10372" i="4"/>
  <c r="P10372" i="4"/>
  <c r="Q10372" i="4"/>
  <c r="N10373" i="4"/>
  <c r="O10373" i="4"/>
  <c r="P10373" i="4"/>
  <c r="Q10373" i="4"/>
  <c r="N10374" i="4"/>
  <c r="O10374" i="4"/>
  <c r="P10374" i="4"/>
  <c r="Q10374" i="4"/>
  <c r="N10375" i="4"/>
  <c r="O10375" i="4"/>
  <c r="P10375" i="4"/>
  <c r="Q10375" i="4"/>
  <c r="N10376" i="4"/>
  <c r="O10376" i="4"/>
  <c r="P10376" i="4"/>
  <c r="Q10376" i="4"/>
  <c r="N10377" i="4"/>
  <c r="O10377" i="4"/>
  <c r="P10377" i="4"/>
  <c r="Q10377" i="4"/>
  <c r="N10378" i="4"/>
  <c r="O10378" i="4"/>
  <c r="P10378" i="4"/>
  <c r="Q10378" i="4"/>
  <c r="N10379" i="4"/>
  <c r="O10379" i="4"/>
  <c r="P10379" i="4"/>
  <c r="Q10379" i="4"/>
  <c r="N10380" i="4"/>
  <c r="O10380" i="4"/>
  <c r="P10380" i="4"/>
  <c r="Q10380" i="4"/>
  <c r="N10381" i="4"/>
  <c r="O10381" i="4"/>
  <c r="P10381" i="4"/>
  <c r="Q10381" i="4"/>
  <c r="N10382" i="4"/>
  <c r="O10382" i="4"/>
  <c r="P10382" i="4"/>
  <c r="Q10382" i="4"/>
  <c r="N10383" i="4"/>
  <c r="O10383" i="4"/>
  <c r="P10383" i="4"/>
  <c r="Q10383" i="4"/>
  <c r="N10384" i="4"/>
  <c r="O10384" i="4"/>
  <c r="P10384" i="4"/>
  <c r="Q10384" i="4"/>
  <c r="N10385" i="4"/>
  <c r="O10385" i="4"/>
  <c r="P10385" i="4"/>
  <c r="Q10385" i="4"/>
  <c r="N10386" i="4"/>
  <c r="O10386" i="4"/>
  <c r="P10386" i="4"/>
  <c r="Q10386" i="4"/>
  <c r="N10387" i="4"/>
  <c r="O10387" i="4"/>
  <c r="P10387" i="4"/>
  <c r="Q10387" i="4"/>
  <c r="N10388" i="4"/>
  <c r="O10388" i="4"/>
  <c r="P10388" i="4"/>
  <c r="Q10388" i="4"/>
  <c r="N10389" i="4"/>
  <c r="O10389" i="4"/>
  <c r="P10389" i="4"/>
  <c r="Q10389" i="4"/>
  <c r="N10390" i="4"/>
  <c r="O10390" i="4"/>
  <c r="P10390" i="4"/>
  <c r="Q10390" i="4"/>
  <c r="N10391" i="4"/>
  <c r="O10391" i="4"/>
  <c r="P10391" i="4"/>
  <c r="Q10391" i="4"/>
  <c r="N10392" i="4"/>
  <c r="O10392" i="4"/>
  <c r="P10392" i="4"/>
  <c r="Q10392" i="4"/>
  <c r="N10393" i="4"/>
  <c r="O10393" i="4"/>
  <c r="P10393" i="4"/>
  <c r="Q10393" i="4"/>
  <c r="N10394" i="4"/>
  <c r="O10394" i="4"/>
  <c r="P10394" i="4"/>
  <c r="Q10394" i="4"/>
  <c r="N10395" i="4"/>
  <c r="O10395" i="4"/>
  <c r="P10395" i="4"/>
  <c r="Q10395" i="4"/>
  <c r="N10396" i="4"/>
  <c r="O10396" i="4"/>
  <c r="P10396" i="4"/>
  <c r="Q10396" i="4"/>
  <c r="N10397" i="4"/>
  <c r="O10397" i="4"/>
  <c r="P10397" i="4"/>
  <c r="Q10397" i="4"/>
  <c r="N10398" i="4"/>
  <c r="O10398" i="4"/>
  <c r="P10398" i="4"/>
  <c r="Q10398" i="4"/>
  <c r="N10399" i="4"/>
  <c r="O10399" i="4"/>
  <c r="P10399" i="4"/>
  <c r="Q10399" i="4"/>
  <c r="N10400" i="4"/>
  <c r="O10400" i="4"/>
  <c r="P10400" i="4"/>
  <c r="Q10400" i="4"/>
  <c r="N10401" i="4"/>
  <c r="O10401" i="4"/>
  <c r="P10401" i="4"/>
  <c r="Q10401" i="4"/>
  <c r="N10402" i="4"/>
  <c r="O10402" i="4"/>
  <c r="P10402" i="4"/>
  <c r="Q10402" i="4"/>
  <c r="N10403" i="4"/>
  <c r="O10403" i="4"/>
  <c r="P10403" i="4"/>
  <c r="Q10403" i="4"/>
  <c r="N10404" i="4"/>
  <c r="O10404" i="4"/>
  <c r="P10404" i="4"/>
  <c r="Q10404" i="4"/>
  <c r="N10405" i="4"/>
  <c r="O10405" i="4"/>
  <c r="P10405" i="4"/>
  <c r="Q10405" i="4"/>
  <c r="N10406" i="4"/>
  <c r="O10406" i="4"/>
  <c r="P10406" i="4"/>
  <c r="Q10406" i="4"/>
  <c r="N10407" i="4"/>
  <c r="O10407" i="4"/>
  <c r="P10407" i="4"/>
  <c r="Q10407" i="4"/>
  <c r="N10408" i="4"/>
  <c r="O10408" i="4"/>
  <c r="P10408" i="4"/>
  <c r="Q10408" i="4"/>
  <c r="N10409" i="4"/>
  <c r="O10409" i="4"/>
  <c r="P10409" i="4"/>
  <c r="Q10409" i="4"/>
  <c r="N10410" i="4"/>
  <c r="O10410" i="4"/>
  <c r="P10410" i="4"/>
  <c r="Q10410" i="4"/>
  <c r="N10411" i="4"/>
  <c r="O10411" i="4"/>
  <c r="P10411" i="4"/>
  <c r="Q10411" i="4"/>
  <c r="N10412" i="4"/>
  <c r="O10412" i="4"/>
  <c r="P10412" i="4"/>
  <c r="Q10412" i="4"/>
  <c r="N10413" i="4"/>
  <c r="O10413" i="4"/>
  <c r="P10413" i="4"/>
  <c r="Q10413" i="4"/>
  <c r="N10414" i="4"/>
  <c r="O10414" i="4"/>
  <c r="P10414" i="4"/>
  <c r="Q10414" i="4"/>
  <c r="N10415" i="4"/>
  <c r="O10415" i="4"/>
  <c r="P10415" i="4"/>
  <c r="Q10415" i="4"/>
  <c r="N10416" i="4"/>
  <c r="O10416" i="4"/>
  <c r="P10416" i="4"/>
  <c r="Q10416" i="4"/>
  <c r="N10417" i="4"/>
  <c r="O10417" i="4"/>
  <c r="P10417" i="4"/>
  <c r="Q10417" i="4"/>
  <c r="N10418" i="4"/>
  <c r="O10418" i="4"/>
  <c r="P10418" i="4"/>
  <c r="Q10418" i="4"/>
  <c r="N10419" i="4"/>
  <c r="O10419" i="4"/>
  <c r="P10419" i="4"/>
  <c r="Q10419" i="4"/>
  <c r="N10420" i="4"/>
  <c r="O10420" i="4"/>
  <c r="P10420" i="4"/>
  <c r="Q10420" i="4"/>
  <c r="N10421" i="4"/>
  <c r="O10421" i="4"/>
  <c r="P10421" i="4"/>
  <c r="Q10421" i="4"/>
  <c r="N10422" i="4"/>
  <c r="O10422" i="4"/>
  <c r="P10422" i="4"/>
  <c r="Q10422" i="4"/>
  <c r="N10423" i="4"/>
  <c r="O10423" i="4"/>
  <c r="P10423" i="4"/>
  <c r="Q10423" i="4"/>
  <c r="N10424" i="4"/>
  <c r="O10424" i="4"/>
  <c r="P10424" i="4"/>
  <c r="Q10424" i="4"/>
  <c r="N10425" i="4"/>
  <c r="O10425" i="4"/>
  <c r="P10425" i="4"/>
  <c r="Q10425" i="4"/>
  <c r="N10426" i="4"/>
  <c r="O10426" i="4"/>
  <c r="P10426" i="4"/>
  <c r="Q10426" i="4"/>
  <c r="N10427" i="4"/>
  <c r="O10427" i="4"/>
  <c r="P10427" i="4"/>
  <c r="Q10427" i="4"/>
  <c r="N10428" i="4"/>
  <c r="O10428" i="4"/>
  <c r="P10428" i="4"/>
  <c r="Q10428" i="4"/>
  <c r="N10429" i="4"/>
  <c r="O10429" i="4"/>
  <c r="P10429" i="4"/>
  <c r="Q10429" i="4"/>
  <c r="N10430" i="4"/>
  <c r="O10430" i="4"/>
  <c r="P10430" i="4"/>
  <c r="Q10430" i="4"/>
  <c r="N10431" i="4"/>
  <c r="O10431" i="4"/>
  <c r="P10431" i="4"/>
  <c r="Q10431" i="4"/>
  <c r="N10432" i="4"/>
  <c r="O10432" i="4"/>
  <c r="P10432" i="4"/>
  <c r="Q10432" i="4"/>
  <c r="N10433" i="4"/>
  <c r="O10433" i="4"/>
  <c r="P10433" i="4"/>
  <c r="Q10433" i="4"/>
  <c r="N10434" i="4"/>
  <c r="O10434" i="4"/>
  <c r="P10434" i="4"/>
  <c r="Q10434" i="4"/>
  <c r="N10435" i="4"/>
  <c r="O10435" i="4"/>
  <c r="P10435" i="4"/>
  <c r="Q10435" i="4"/>
  <c r="N10436" i="4"/>
  <c r="O10436" i="4"/>
  <c r="P10436" i="4"/>
  <c r="Q10436" i="4"/>
  <c r="N10437" i="4"/>
  <c r="O10437" i="4"/>
  <c r="P10437" i="4"/>
  <c r="Q10437" i="4"/>
  <c r="N10438" i="4"/>
  <c r="O10438" i="4"/>
  <c r="P10438" i="4"/>
  <c r="Q10438" i="4"/>
  <c r="N10439" i="4"/>
  <c r="O10439" i="4"/>
  <c r="P10439" i="4"/>
  <c r="Q10439" i="4"/>
  <c r="N10440" i="4"/>
  <c r="O10440" i="4"/>
  <c r="P10440" i="4"/>
  <c r="Q10440" i="4"/>
  <c r="N10441" i="4"/>
  <c r="O10441" i="4"/>
  <c r="P10441" i="4"/>
  <c r="Q10441" i="4"/>
  <c r="N10442" i="4"/>
  <c r="O10442" i="4"/>
  <c r="P10442" i="4"/>
  <c r="Q10442" i="4"/>
  <c r="N10443" i="4"/>
  <c r="O10443" i="4"/>
  <c r="P10443" i="4"/>
  <c r="Q10443" i="4"/>
  <c r="N10444" i="4"/>
  <c r="O10444" i="4"/>
  <c r="P10444" i="4"/>
  <c r="Q10444" i="4"/>
  <c r="N10445" i="4"/>
  <c r="O10445" i="4"/>
  <c r="P10445" i="4"/>
  <c r="Q10445" i="4"/>
  <c r="N10446" i="4"/>
  <c r="O10446" i="4"/>
  <c r="P10446" i="4"/>
  <c r="Q10446" i="4"/>
  <c r="N10447" i="4"/>
  <c r="O10447" i="4"/>
  <c r="P10447" i="4"/>
  <c r="Q10447" i="4"/>
  <c r="N10448" i="4"/>
  <c r="O10448" i="4"/>
  <c r="P10448" i="4"/>
  <c r="Q10448" i="4"/>
  <c r="N10449" i="4"/>
  <c r="O10449" i="4"/>
  <c r="P10449" i="4"/>
  <c r="Q10449" i="4"/>
  <c r="N10450" i="4"/>
  <c r="O10450" i="4"/>
  <c r="P10450" i="4"/>
  <c r="Q10450" i="4"/>
  <c r="N10451" i="4"/>
  <c r="O10451" i="4"/>
  <c r="P10451" i="4"/>
  <c r="Q10451" i="4"/>
  <c r="N10452" i="4"/>
  <c r="O10452" i="4"/>
  <c r="P10452" i="4"/>
  <c r="Q10452" i="4"/>
  <c r="N10453" i="4"/>
  <c r="O10453" i="4"/>
  <c r="P10453" i="4"/>
  <c r="Q10453" i="4"/>
  <c r="N10454" i="4"/>
  <c r="O10454" i="4"/>
  <c r="P10454" i="4"/>
  <c r="Q10454" i="4"/>
  <c r="N10455" i="4"/>
  <c r="O10455" i="4"/>
  <c r="P10455" i="4"/>
  <c r="Q10455" i="4"/>
  <c r="N10456" i="4"/>
  <c r="O10456" i="4"/>
  <c r="P10456" i="4"/>
  <c r="Q10456" i="4"/>
  <c r="N10457" i="4"/>
  <c r="O10457" i="4"/>
  <c r="P10457" i="4"/>
  <c r="Q10457" i="4"/>
  <c r="N10458" i="4"/>
  <c r="O10458" i="4"/>
  <c r="P10458" i="4"/>
  <c r="Q10458" i="4"/>
  <c r="N10459" i="4"/>
  <c r="O10459" i="4"/>
  <c r="P10459" i="4"/>
  <c r="Q10459" i="4"/>
  <c r="N10460" i="4"/>
  <c r="O10460" i="4"/>
  <c r="P10460" i="4"/>
  <c r="Q10460" i="4"/>
  <c r="N10461" i="4"/>
  <c r="O10461" i="4"/>
  <c r="P10461" i="4"/>
  <c r="Q10461" i="4"/>
  <c r="N10462" i="4"/>
  <c r="O10462" i="4"/>
  <c r="P10462" i="4"/>
  <c r="Q10462" i="4"/>
  <c r="N10463" i="4"/>
  <c r="O10463" i="4"/>
  <c r="P10463" i="4"/>
  <c r="Q10463" i="4"/>
  <c r="N10464" i="4"/>
  <c r="O10464" i="4"/>
  <c r="P10464" i="4"/>
  <c r="Q10464" i="4"/>
  <c r="N10465" i="4"/>
  <c r="O10465" i="4"/>
  <c r="P10465" i="4"/>
  <c r="Q10465" i="4"/>
  <c r="N10466" i="4"/>
  <c r="O10466" i="4"/>
  <c r="P10466" i="4"/>
  <c r="Q10466" i="4"/>
  <c r="N10467" i="4"/>
  <c r="O10467" i="4"/>
  <c r="P10467" i="4"/>
  <c r="Q10467" i="4"/>
  <c r="N10468" i="4"/>
  <c r="O10468" i="4"/>
  <c r="P10468" i="4"/>
  <c r="Q10468" i="4"/>
  <c r="N10469" i="4"/>
  <c r="O10469" i="4"/>
  <c r="P10469" i="4"/>
  <c r="Q10469" i="4"/>
  <c r="N10470" i="4"/>
  <c r="O10470" i="4"/>
  <c r="P10470" i="4"/>
  <c r="Q10470" i="4"/>
  <c r="N10471" i="4"/>
  <c r="O10471" i="4"/>
  <c r="P10471" i="4"/>
  <c r="Q10471" i="4"/>
  <c r="N10472" i="4"/>
  <c r="O10472" i="4"/>
  <c r="P10472" i="4"/>
  <c r="Q10472" i="4"/>
  <c r="N10473" i="4"/>
  <c r="O10473" i="4"/>
  <c r="P10473" i="4"/>
  <c r="Q10473" i="4"/>
  <c r="N10474" i="4"/>
  <c r="O10474" i="4"/>
  <c r="P10474" i="4"/>
  <c r="Q10474" i="4"/>
  <c r="N10475" i="4"/>
  <c r="O10475" i="4"/>
  <c r="P10475" i="4"/>
  <c r="Q10475" i="4"/>
  <c r="N10476" i="4"/>
  <c r="O10476" i="4"/>
  <c r="P10476" i="4"/>
  <c r="Q10476" i="4"/>
  <c r="N10477" i="4"/>
  <c r="O10477" i="4"/>
  <c r="P10477" i="4"/>
  <c r="Q10477" i="4"/>
  <c r="N10478" i="4"/>
  <c r="O10478" i="4"/>
  <c r="P10478" i="4"/>
  <c r="Q10478" i="4"/>
  <c r="N10479" i="4"/>
  <c r="O10479" i="4"/>
  <c r="P10479" i="4"/>
  <c r="Q10479" i="4"/>
  <c r="N10480" i="4"/>
  <c r="O10480" i="4"/>
  <c r="P10480" i="4"/>
  <c r="Q10480" i="4"/>
  <c r="N10481" i="4"/>
  <c r="O10481" i="4"/>
  <c r="P10481" i="4"/>
  <c r="Q10481" i="4"/>
  <c r="N10482" i="4"/>
  <c r="O10482" i="4"/>
  <c r="P10482" i="4"/>
  <c r="Q10482" i="4"/>
  <c r="N10483" i="4"/>
  <c r="O10483" i="4"/>
  <c r="P10483" i="4"/>
  <c r="Q10483" i="4"/>
  <c r="N10484" i="4"/>
  <c r="O10484" i="4"/>
  <c r="P10484" i="4"/>
  <c r="Q10484" i="4"/>
  <c r="N10485" i="4"/>
  <c r="O10485" i="4"/>
  <c r="P10485" i="4"/>
  <c r="Q10485" i="4"/>
  <c r="N10486" i="4"/>
  <c r="O10486" i="4"/>
  <c r="P10486" i="4"/>
  <c r="Q10486" i="4"/>
  <c r="N10487" i="4"/>
  <c r="O10487" i="4"/>
  <c r="P10487" i="4"/>
  <c r="Q10487" i="4"/>
  <c r="N10488" i="4"/>
  <c r="O10488" i="4"/>
  <c r="P10488" i="4"/>
  <c r="Q10488" i="4"/>
  <c r="N10489" i="4"/>
  <c r="O10489" i="4"/>
  <c r="P10489" i="4"/>
  <c r="Q10489" i="4"/>
  <c r="N10490" i="4"/>
  <c r="O10490" i="4"/>
  <c r="P10490" i="4"/>
  <c r="Q10490" i="4"/>
  <c r="N10491" i="4"/>
  <c r="O10491" i="4"/>
  <c r="P10491" i="4"/>
  <c r="Q10491" i="4"/>
  <c r="N10492" i="4"/>
  <c r="O10492" i="4"/>
  <c r="P10492" i="4"/>
  <c r="Q10492" i="4"/>
  <c r="N10493" i="4"/>
  <c r="O10493" i="4"/>
  <c r="P10493" i="4"/>
  <c r="Q10493" i="4"/>
  <c r="N10494" i="4"/>
  <c r="O10494" i="4"/>
  <c r="P10494" i="4"/>
  <c r="Q10494" i="4"/>
  <c r="N10495" i="4"/>
  <c r="O10495" i="4"/>
  <c r="P10495" i="4"/>
  <c r="Q10495" i="4"/>
  <c r="N10496" i="4"/>
  <c r="O10496" i="4"/>
  <c r="P10496" i="4"/>
  <c r="Q10496" i="4"/>
  <c r="N10497" i="4"/>
  <c r="O10497" i="4"/>
  <c r="P10497" i="4"/>
  <c r="Q10497" i="4"/>
  <c r="N10498" i="4"/>
  <c r="O10498" i="4"/>
  <c r="P10498" i="4"/>
  <c r="Q10498" i="4"/>
  <c r="N10499" i="4"/>
  <c r="O10499" i="4"/>
  <c r="P10499" i="4"/>
  <c r="Q10499" i="4"/>
  <c r="N10500" i="4"/>
  <c r="O10500" i="4"/>
  <c r="P10500" i="4"/>
  <c r="Q10500" i="4"/>
  <c r="N10501" i="4"/>
  <c r="O10501" i="4"/>
  <c r="P10501" i="4"/>
  <c r="Q10501" i="4"/>
  <c r="N10502" i="4"/>
  <c r="O10502" i="4"/>
  <c r="P10502" i="4"/>
  <c r="Q10502" i="4"/>
  <c r="N10503" i="4"/>
  <c r="O10503" i="4"/>
  <c r="P10503" i="4"/>
  <c r="Q10503" i="4"/>
  <c r="N10504" i="4"/>
  <c r="O10504" i="4"/>
  <c r="P10504" i="4"/>
  <c r="Q10504" i="4"/>
  <c r="N10505" i="4"/>
  <c r="O10505" i="4"/>
  <c r="P10505" i="4"/>
  <c r="Q10505" i="4"/>
  <c r="N10506" i="4"/>
  <c r="O10506" i="4"/>
  <c r="P10506" i="4"/>
  <c r="Q10506" i="4"/>
  <c r="N10507" i="4"/>
  <c r="O10507" i="4"/>
  <c r="P10507" i="4"/>
  <c r="Q10507" i="4"/>
  <c r="N10508" i="4"/>
  <c r="O10508" i="4"/>
  <c r="P10508" i="4"/>
  <c r="Q10508" i="4"/>
  <c r="N10509" i="4"/>
  <c r="O10509" i="4"/>
  <c r="P10509" i="4"/>
  <c r="Q10509" i="4"/>
  <c r="N10510" i="4"/>
  <c r="O10510" i="4"/>
  <c r="P10510" i="4"/>
  <c r="Q10510" i="4"/>
  <c r="N10511" i="4"/>
  <c r="O10511" i="4"/>
  <c r="P10511" i="4"/>
  <c r="Q10511" i="4"/>
  <c r="N10512" i="4"/>
  <c r="O10512" i="4"/>
  <c r="P10512" i="4"/>
  <c r="Q10512" i="4"/>
  <c r="N10513" i="4"/>
  <c r="O10513" i="4"/>
  <c r="P10513" i="4"/>
  <c r="Q10513" i="4"/>
  <c r="N10514" i="4"/>
  <c r="O10514" i="4"/>
  <c r="P10514" i="4"/>
  <c r="Q10514" i="4"/>
  <c r="N10515" i="4"/>
  <c r="O10515" i="4"/>
  <c r="P10515" i="4"/>
  <c r="Q10515" i="4"/>
  <c r="N10516" i="4"/>
  <c r="O10516" i="4"/>
  <c r="P10516" i="4"/>
  <c r="Q10516" i="4"/>
  <c r="N10517" i="4"/>
  <c r="O10517" i="4"/>
  <c r="P10517" i="4"/>
  <c r="Q10517" i="4"/>
  <c r="N10518" i="4"/>
  <c r="O10518" i="4"/>
  <c r="P10518" i="4"/>
  <c r="Q10518" i="4"/>
  <c r="N10519" i="4"/>
  <c r="O10519" i="4"/>
  <c r="P10519" i="4"/>
  <c r="Q10519" i="4"/>
  <c r="N10520" i="4"/>
  <c r="O10520" i="4"/>
  <c r="P10520" i="4"/>
  <c r="Q10520" i="4"/>
  <c r="N10521" i="4"/>
  <c r="O10521" i="4"/>
  <c r="P10521" i="4"/>
  <c r="Q10521" i="4"/>
  <c r="N10522" i="4"/>
  <c r="O10522" i="4"/>
  <c r="P10522" i="4"/>
  <c r="Q10522" i="4"/>
  <c r="N10523" i="4"/>
  <c r="O10523" i="4"/>
  <c r="P10523" i="4"/>
  <c r="Q10523" i="4"/>
  <c r="N10524" i="4"/>
  <c r="O10524" i="4"/>
  <c r="P10524" i="4"/>
  <c r="Q10524" i="4"/>
  <c r="N10525" i="4"/>
  <c r="O10525" i="4"/>
  <c r="P10525" i="4"/>
  <c r="Q10525" i="4"/>
  <c r="N10526" i="4"/>
  <c r="O10526" i="4"/>
  <c r="P10526" i="4"/>
  <c r="Q10526" i="4"/>
  <c r="N10527" i="4"/>
  <c r="O10527" i="4"/>
  <c r="P10527" i="4"/>
  <c r="Q10527" i="4"/>
  <c r="N10528" i="4"/>
  <c r="O10528" i="4"/>
  <c r="P10528" i="4"/>
  <c r="Q10528" i="4"/>
  <c r="N10529" i="4"/>
  <c r="O10529" i="4"/>
  <c r="P10529" i="4"/>
  <c r="Q10529" i="4"/>
  <c r="N10530" i="4"/>
  <c r="O10530" i="4"/>
  <c r="P10530" i="4"/>
  <c r="Q10530" i="4"/>
  <c r="N10531" i="4"/>
  <c r="O10531" i="4"/>
  <c r="P10531" i="4"/>
  <c r="Q10531" i="4"/>
  <c r="N10532" i="4"/>
  <c r="O10532" i="4"/>
  <c r="P10532" i="4"/>
  <c r="Q10532" i="4"/>
  <c r="N10533" i="4"/>
  <c r="O10533" i="4"/>
  <c r="P10533" i="4"/>
  <c r="Q10533" i="4"/>
  <c r="N10534" i="4"/>
  <c r="O10534" i="4"/>
  <c r="P10534" i="4"/>
  <c r="Q10534" i="4"/>
  <c r="N10535" i="4"/>
  <c r="O10535" i="4"/>
  <c r="P10535" i="4"/>
  <c r="Q10535" i="4"/>
  <c r="N10536" i="4"/>
  <c r="O10536" i="4"/>
  <c r="P10536" i="4"/>
  <c r="Q10536" i="4"/>
  <c r="N10537" i="4"/>
  <c r="O10537" i="4"/>
  <c r="P10537" i="4"/>
  <c r="Q10537" i="4"/>
  <c r="N10538" i="4"/>
  <c r="O10538" i="4"/>
  <c r="P10538" i="4"/>
  <c r="Q10538" i="4"/>
  <c r="N10539" i="4"/>
  <c r="O10539" i="4"/>
  <c r="P10539" i="4"/>
  <c r="Q10539" i="4"/>
  <c r="N10540" i="4"/>
  <c r="O10540" i="4"/>
  <c r="P10540" i="4"/>
  <c r="Q10540" i="4"/>
  <c r="N10541" i="4"/>
  <c r="O10541" i="4"/>
  <c r="P10541" i="4"/>
  <c r="Q10541" i="4"/>
  <c r="N10542" i="4"/>
  <c r="O10542" i="4"/>
  <c r="P10542" i="4"/>
  <c r="Q10542" i="4"/>
  <c r="N10543" i="4"/>
  <c r="O10543" i="4"/>
  <c r="P10543" i="4"/>
  <c r="Q10543" i="4"/>
  <c r="N10544" i="4"/>
  <c r="O10544" i="4"/>
  <c r="P10544" i="4"/>
  <c r="Q10544" i="4"/>
  <c r="N10545" i="4"/>
  <c r="O10545" i="4"/>
  <c r="P10545" i="4"/>
  <c r="Q10545" i="4"/>
  <c r="N10546" i="4"/>
  <c r="O10546" i="4"/>
  <c r="P10546" i="4"/>
  <c r="Q10546" i="4"/>
  <c r="N10547" i="4"/>
  <c r="O10547" i="4"/>
  <c r="P10547" i="4"/>
  <c r="Q10547" i="4"/>
  <c r="N10548" i="4"/>
  <c r="O10548" i="4"/>
  <c r="P10548" i="4"/>
  <c r="Q10548" i="4"/>
  <c r="N10549" i="4"/>
  <c r="O10549" i="4"/>
  <c r="P10549" i="4"/>
  <c r="Q10549" i="4"/>
  <c r="N10550" i="4"/>
  <c r="O10550" i="4"/>
  <c r="P10550" i="4"/>
  <c r="Q10550" i="4"/>
  <c r="N10551" i="4"/>
  <c r="O10551" i="4"/>
  <c r="P10551" i="4"/>
  <c r="Q10551" i="4"/>
  <c r="N10552" i="4"/>
  <c r="O10552" i="4"/>
  <c r="P10552" i="4"/>
  <c r="Q10552" i="4"/>
  <c r="N10553" i="4"/>
  <c r="O10553" i="4"/>
  <c r="P10553" i="4"/>
  <c r="Q10553" i="4"/>
  <c r="N10554" i="4"/>
  <c r="O10554" i="4"/>
  <c r="P10554" i="4"/>
  <c r="Q10554" i="4"/>
  <c r="N10555" i="4"/>
  <c r="O10555" i="4"/>
  <c r="P10555" i="4"/>
  <c r="Q10555" i="4"/>
  <c r="N10556" i="4"/>
  <c r="O10556" i="4"/>
  <c r="P10556" i="4"/>
  <c r="Q10556" i="4"/>
  <c r="N10557" i="4"/>
  <c r="O10557" i="4"/>
  <c r="P10557" i="4"/>
  <c r="Q10557" i="4"/>
  <c r="N10558" i="4"/>
  <c r="O10558" i="4"/>
  <c r="P10558" i="4"/>
  <c r="Q10558" i="4"/>
  <c r="N10559" i="4"/>
  <c r="O10559" i="4"/>
  <c r="P10559" i="4"/>
  <c r="Q10559" i="4"/>
  <c r="N10560" i="4"/>
  <c r="O10560" i="4"/>
  <c r="P10560" i="4"/>
  <c r="Q10560" i="4"/>
  <c r="N10561" i="4"/>
  <c r="O10561" i="4"/>
  <c r="P10561" i="4"/>
  <c r="Q10561" i="4"/>
  <c r="N10562" i="4"/>
  <c r="O10562" i="4"/>
  <c r="P10562" i="4"/>
  <c r="Q10562" i="4"/>
  <c r="N10563" i="4"/>
  <c r="O10563" i="4"/>
  <c r="P10563" i="4"/>
  <c r="Q10563" i="4"/>
  <c r="N10564" i="4"/>
  <c r="O10564" i="4"/>
  <c r="P10564" i="4"/>
  <c r="Q10564" i="4"/>
  <c r="N10565" i="4"/>
  <c r="O10565" i="4"/>
  <c r="P10565" i="4"/>
  <c r="Q10565" i="4"/>
  <c r="N10566" i="4"/>
  <c r="O10566" i="4"/>
  <c r="P10566" i="4"/>
  <c r="Q10566" i="4"/>
  <c r="N10567" i="4"/>
  <c r="O10567" i="4"/>
  <c r="P10567" i="4"/>
  <c r="Q10567" i="4"/>
  <c r="N10568" i="4"/>
  <c r="O10568" i="4"/>
  <c r="P10568" i="4"/>
  <c r="Q10568" i="4"/>
  <c r="N10569" i="4"/>
  <c r="O10569" i="4"/>
  <c r="P10569" i="4"/>
  <c r="Q10569" i="4"/>
  <c r="N10570" i="4"/>
  <c r="O10570" i="4"/>
  <c r="P10570" i="4"/>
  <c r="Q10570" i="4"/>
  <c r="N10571" i="4"/>
  <c r="O10571" i="4"/>
  <c r="P10571" i="4"/>
  <c r="Q10571" i="4"/>
  <c r="N10572" i="4"/>
  <c r="O10572" i="4"/>
  <c r="P10572" i="4"/>
  <c r="Q10572" i="4"/>
  <c r="N10573" i="4"/>
  <c r="O10573" i="4"/>
  <c r="P10573" i="4"/>
  <c r="Q10573" i="4"/>
  <c r="N10574" i="4"/>
  <c r="O10574" i="4"/>
  <c r="P10574" i="4"/>
  <c r="Q10574" i="4"/>
  <c r="N10575" i="4"/>
  <c r="O10575" i="4"/>
  <c r="P10575" i="4"/>
  <c r="Q10575" i="4"/>
  <c r="N10576" i="4"/>
  <c r="O10576" i="4"/>
  <c r="P10576" i="4"/>
  <c r="Q10576" i="4"/>
  <c r="N10577" i="4"/>
  <c r="O10577" i="4"/>
  <c r="P10577" i="4"/>
  <c r="Q10577" i="4"/>
  <c r="N10578" i="4"/>
  <c r="O10578" i="4"/>
  <c r="P10578" i="4"/>
  <c r="Q10578" i="4"/>
  <c r="N10579" i="4"/>
  <c r="O10579" i="4"/>
  <c r="P10579" i="4"/>
  <c r="Q10579" i="4"/>
  <c r="N10580" i="4"/>
  <c r="O10580" i="4"/>
  <c r="P10580" i="4"/>
  <c r="Q10580" i="4"/>
  <c r="N10581" i="4"/>
  <c r="O10581" i="4"/>
  <c r="P10581" i="4"/>
  <c r="Q10581" i="4"/>
  <c r="N10582" i="4"/>
  <c r="O10582" i="4"/>
  <c r="P10582" i="4"/>
  <c r="Q10582" i="4"/>
  <c r="N10583" i="4"/>
  <c r="O10583" i="4"/>
  <c r="P10583" i="4"/>
  <c r="Q10583" i="4"/>
  <c r="N10584" i="4"/>
  <c r="O10584" i="4"/>
  <c r="P10584" i="4"/>
  <c r="Q10584" i="4"/>
  <c r="N10585" i="4"/>
  <c r="O10585" i="4"/>
  <c r="P10585" i="4"/>
  <c r="Q10585" i="4"/>
  <c r="N10586" i="4"/>
  <c r="O10586" i="4"/>
  <c r="P10586" i="4"/>
  <c r="Q10586" i="4"/>
  <c r="N10587" i="4"/>
  <c r="O10587" i="4"/>
  <c r="P10587" i="4"/>
  <c r="Q10587" i="4"/>
  <c r="N10588" i="4"/>
  <c r="O10588" i="4"/>
  <c r="P10588" i="4"/>
  <c r="Q10588" i="4"/>
  <c r="N10589" i="4"/>
  <c r="O10589" i="4"/>
  <c r="P10589" i="4"/>
  <c r="Q10589" i="4"/>
  <c r="N10590" i="4"/>
  <c r="O10590" i="4"/>
  <c r="P10590" i="4"/>
  <c r="Q10590" i="4"/>
  <c r="N10591" i="4"/>
  <c r="O10591" i="4"/>
  <c r="P10591" i="4"/>
  <c r="Q10591" i="4"/>
  <c r="N10592" i="4"/>
  <c r="O10592" i="4"/>
  <c r="P10592" i="4"/>
  <c r="Q10592" i="4"/>
  <c r="N10593" i="4"/>
  <c r="O10593" i="4"/>
  <c r="P10593" i="4"/>
  <c r="Q10593" i="4"/>
  <c r="N10594" i="4"/>
  <c r="O10594" i="4"/>
  <c r="P10594" i="4"/>
  <c r="Q10594" i="4"/>
  <c r="N10595" i="4"/>
  <c r="O10595" i="4"/>
  <c r="P10595" i="4"/>
  <c r="Q10595" i="4"/>
  <c r="N10596" i="4"/>
  <c r="O10596" i="4"/>
  <c r="P10596" i="4"/>
  <c r="Q10596" i="4"/>
  <c r="N10597" i="4"/>
  <c r="O10597" i="4"/>
  <c r="P10597" i="4"/>
  <c r="Q10597" i="4"/>
  <c r="N10598" i="4"/>
  <c r="O10598" i="4"/>
  <c r="P10598" i="4"/>
  <c r="Q10598" i="4"/>
  <c r="N10599" i="4"/>
  <c r="O10599" i="4"/>
  <c r="P10599" i="4"/>
  <c r="Q10599" i="4"/>
  <c r="N10600" i="4"/>
  <c r="O10600" i="4"/>
  <c r="P10600" i="4"/>
  <c r="Q10600" i="4"/>
  <c r="N10601" i="4"/>
  <c r="O10601" i="4"/>
  <c r="P10601" i="4"/>
  <c r="Q10601" i="4"/>
  <c r="N10602" i="4"/>
  <c r="O10602" i="4"/>
  <c r="P10602" i="4"/>
  <c r="Q10602" i="4"/>
  <c r="N10603" i="4"/>
  <c r="O10603" i="4"/>
  <c r="P10603" i="4"/>
  <c r="Q10603" i="4"/>
  <c r="N10604" i="4"/>
  <c r="O10604" i="4"/>
  <c r="P10604" i="4"/>
  <c r="Q10604" i="4"/>
  <c r="N10605" i="4"/>
  <c r="O10605" i="4"/>
  <c r="P10605" i="4"/>
  <c r="Q10605" i="4"/>
  <c r="N10606" i="4"/>
  <c r="O10606" i="4"/>
  <c r="P10606" i="4"/>
  <c r="Q10606" i="4"/>
  <c r="N10607" i="4"/>
  <c r="O10607" i="4"/>
  <c r="P10607" i="4"/>
  <c r="Q10607" i="4"/>
  <c r="N10608" i="4"/>
  <c r="O10608" i="4"/>
  <c r="P10608" i="4"/>
  <c r="Q10608" i="4"/>
  <c r="N10609" i="4"/>
  <c r="O10609" i="4"/>
  <c r="P10609" i="4"/>
  <c r="Q10609" i="4"/>
  <c r="N10610" i="4"/>
  <c r="O10610" i="4"/>
  <c r="P10610" i="4"/>
  <c r="Q10610" i="4"/>
  <c r="N10611" i="4"/>
  <c r="O10611" i="4"/>
  <c r="P10611" i="4"/>
  <c r="Q10611" i="4"/>
  <c r="N10612" i="4"/>
  <c r="O10612" i="4"/>
  <c r="P10612" i="4"/>
  <c r="Q10612" i="4"/>
  <c r="N10613" i="4"/>
  <c r="O10613" i="4"/>
  <c r="P10613" i="4"/>
  <c r="Q10613" i="4"/>
  <c r="N10614" i="4"/>
  <c r="O10614" i="4"/>
  <c r="P10614" i="4"/>
  <c r="Q10614" i="4"/>
  <c r="N10615" i="4"/>
  <c r="O10615" i="4"/>
  <c r="P10615" i="4"/>
  <c r="Q10615" i="4"/>
  <c r="N10616" i="4"/>
  <c r="O10616" i="4"/>
  <c r="P10616" i="4"/>
  <c r="Q10616" i="4"/>
  <c r="N10617" i="4"/>
  <c r="O10617" i="4"/>
  <c r="P10617" i="4"/>
  <c r="Q10617" i="4"/>
  <c r="N10618" i="4"/>
  <c r="O10618" i="4"/>
  <c r="P10618" i="4"/>
  <c r="Q10618" i="4"/>
  <c r="N10619" i="4"/>
  <c r="O10619" i="4"/>
  <c r="P10619" i="4"/>
  <c r="Q10619" i="4"/>
  <c r="N10620" i="4"/>
  <c r="O10620" i="4"/>
  <c r="P10620" i="4"/>
  <c r="Q10620" i="4"/>
  <c r="N10621" i="4"/>
  <c r="O10621" i="4"/>
  <c r="P10621" i="4"/>
  <c r="Q10621" i="4"/>
  <c r="N10622" i="4"/>
  <c r="O10622" i="4"/>
  <c r="P10622" i="4"/>
  <c r="Q10622" i="4"/>
  <c r="N10623" i="4"/>
  <c r="O10623" i="4"/>
  <c r="P10623" i="4"/>
  <c r="Q10623" i="4"/>
  <c r="N10624" i="4"/>
  <c r="O10624" i="4"/>
  <c r="P10624" i="4"/>
  <c r="Q10624" i="4"/>
  <c r="N10625" i="4"/>
  <c r="O10625" i="4"/>
  <c r="P10625" i="4"/>
  <c r="Q10625" i="4"/>
  <c r="N10626" i="4"/>
  <c r="O10626" i="4"/>
  <c r="P10626" i="4"/>
  <c r="Q10626" i="4"/>
  <c r="N10627" i="4"/>
  <c r="O10627" i="4"/>
  <c r="P10627" i="4"/>
  <c r="Q10627" i="4"/>
  <c r="N10628" i="4"/>
  <c r="O10628" i="4"/>
  <c r="P10628" i="4"/>
  <c r="Q10628" i="4"/>
  <c r="N10629" i="4"/>
  <c r="O10629" i="4"/>
  <c r="P10629" i="4"/>
  <c r="Q10629" i="4"/>
  <c r="N10630" i="4"/>
  <c r="O10630" i="4"/>
  <c r="P10630" i="4"/>
  <c r="Q10630" i="4"/>
  <c r="N10631" i="4"/>
  <c r="O10631" i="4"/>
  <c r="P10631" i="4"/>
  <c r="Q10631" i="4"/>
  <c r="N10632" i="4"/>
  <c r="O10632" i="4"/>
  <c r="P10632" i="4"/>
  <c r="Q10632" i="4"/>
  <c r="N10633" i="4"/>
  <c r="O10633" i="4"/>
  <c r="P10633" i="4"/>
  <c r="Q10633" i="4"/>
  <c r="N10634" i="4"/>
  <c r="O10634" i="4"/>
  <c r="P10634" i="4"/>
  <c r="Q10634" i="4"/>
  <c r="N10635" i="4"/>
  <c r="O10635" i="4"/>
  <c r="P10635" i="4"/>
  <c r="Q10635" i="4"/>
  <c r="N10636" i="4"/>
  <c r="O10636" i="4"/>
  <c r="P10636" i="4"/>
  <c r="Q10636" i="4"/>
  <c r="N10637" i="4"/>
  <c r="O10637" i="4"/>
  <c r="P10637" i="4"/>
  <c r="Q10637" i="4"/>
  <c r="N10638" i="4"/>
  <c r="O10638" i="4"/>
  <c r="P10638" i="4"/>
  <c r="Q10638" i="4"/>
  <c r="N10639" i="4"/>
  <c r="O10639" i="4"/>
  <c r="P10639" i="4"/>
  <c r="Q10639" i="4"/>
  <c r="N10640" i="4"/>
  <c r="O10640" i="4"/>
  <c r="P10640" i="4"/>
  <c r="Q10640" i="4"/>
  <c r="N10641" i="4"/>
  <c r="O10641" i="4"/>
  <c r="P10641" i="4"/>
  <c r="Q10641" i="4"/>
  <c r="N10642" i="4"/>
  <c r="O10642" i="4"/>
  <c r="P10642" i="4"/>
  <c r="Q10642" i="4"/>
  <c r="N10643" i="4"/>
  <c r="O10643" i="4"/>
  <c r="P10643" i="4"/>
  <c r="Q10643" i="4"/>
  <c r="N10644" i="4"/>
  <c r="O10644" i="4"/>
  <c r="P10644" i="4"/>
  <c r="Q10644" i="4"/>
  <c r="N10645" i="4"/>
  <c r="O10645" i="4"/>
  <c r="P10645" i="4"/>
  <c r="Q10645" i="4"/>
  <c r="N10646" i="4"/>
  <c r="O10646" i="4"/>
  <c r="P10646" i="4"/>
  <c r="Q10646" i="4"/>
  <c r="N10647" i="4"/>
  <c r="O10647" i="4"/>
  <c r="P10647" i="4"/>
  <c r="Q10647" i="4"/>
  <c r="N10648" i="4"/>
  <c r="O10648" i="4"/>
  <c r="P10648" i="4"/>
  <c r="Q10648" i="4"/>
  <c r="N10649" i="4"/>
  <c r="O10649" i="4"/>
  <c r="P10649" i="4"/>
  <c r="Q10649" i="4"/>
  <c r="N10650" i="4"/>
  <c r="O10650" i="4"/>
  <c r="P10650" i="4"/>
  <c r="Q10650" i="4"/>
  <c r="N10651" i="4"/>
  <c r="O10651" i="4"/>
  <c r="P10651" i="4"/>
  <c r="Q10651" i="4"/>
  <c r="N10652" i="4"/>
  <c r="O10652" i="4"/>
  <c r="P10652" i="4"/>
  <c r="Q10652" i="4"/>
  <c r="N10653" i="4"/>
  <c r="O10653" i="4"/>
  <c r="P10653" i="4"/>
  <c r="Q10653" i="4"/>
  <c r="N10654" i="4"/>
  <c r="O10654" i="4"/>
  <c r="P10654" i="4"/>
  <c r="Q10654" i="4"/>
  <c r="N10655" i="4"/>
  <c r="O10655" i="4"/>
  <c r="P10655" i="4"/>
  <c r="Q10655" i="4"/>
  <c r="N10656" i="4"/>
  <c r="O10656" i="4"/>
  <c r="P10656" i="4"/>
  <c r="Q10656" i="4"/>
  <c r="N10657" i="4"/>
  <c r="O10657" i="4"/>
  <c r="P10657" i="4"/>
  <c r="Q10657" i="4"/>
  <c r="N10658" i="4"/>
  <c r="O10658" i="4"/>
  <c r="P10658" i="4"/>
  <c r="Q10658" i="4"/>
  <c r="N10659" i="4"/>
  <c r="O10659" i="4"/>
  <c r="P10659" i="4"/>
  <c r="Q10659" i="4"/>
  <c r="N10660" i="4"/>
  <c r="O10660" i="4"/>
  <c r="P10660" i="4"/>
  <c r="Q10660" i="4"/>
  <c r="N10661" i="4"/>
  <c r="O10661" i="4"/>
  <c r="P10661" i="4"/>
  <c r="Q10661" i="4"/>
  <c r="N10662" i="4"/>
  <c r="O10662" i="4"/>
  <c r="P10662" i="4"/>
  <c r="Q10662" i="4"/>
  <c r="N10663" i="4"/>
  <c r="O10663" i="4"/>
  <c r="P10663" i="4"/>
  <c r="Q10663" i="4"/>
  <c r="N10664" i="4"/>
  <c r="O10664" i="4"/>
  <c r="P10664" i="4"/>
  <c r="Q10664" i="4"/>
  <c r="N10665" i="4"/>
  <c r="O10665" i="4"/>
  <c r="P10665" i="4"/>
  <c r="Q10665" i="4"/>
  <c r="N10666" i="4"/>
  <c r="O10666" i="4"/>
  <c r="P10666" i="4"/>
  <c r="Q10666" i="4"/>
  <c r="N10667" i="4"/>
  <c r="O10667" i="4"/>
  <c r="P10667" i="4"/>
  <c r="Q10667" i="4"/>
  <c r="N10668" i="4"/>
  <c r="O10668" i="4"/>
  <c r="P10668" i="4"/>
  <c r="Q10668" i="4"/>
  <c r="N10669" i="4"/>
  <c r="O10669" i="4"/>
  <c r="P10669" i="4"/>
  <c r="Q10669" i="4"/>
  <c r="N10670" i="4"/>
  <c r="O10670" i="4"/>
  <c r="P10670" i="4"/>
  <c r="Q10670" i="4"/>
  <c r="N10671" i="4"/>
  <c r="O10671" i="4"/>
  <c r="P10671" i="4"/>
  <c r="Q10671" i="4"/>
  <c r="N10672" i="4"/>
  <c r="O10672" i="4"/>
  <c r="P10672" i="4"/>
  <c r="Q10672" i="4"/>
  <c r="N10673" i="4"/>
  <c r="O10673" i="4"/>
  <c r="P10673" i="4"/>
  <c r="Q10673" i="4"/>
  <c r="N10674" i="4"/>
  <c r="O10674" i="4"/>
  <c r="P10674" i="4"/>
  <c r="Q10674" i="4"/>
  <c r="N10675" i="4"/>
  <c r="O10675" i="4"/>
  <c r="P10675" i="4"/>
  <c r="Q10675" i="4"/>
  <c r="N10676" i="4"/>
  <c r="O10676" i="4"/>
  <c r="P10676" i="4"/>
  <c r="Q10676" i="4"/>
  <c r="N10677" i="4"/>
  <c r="O10677" i="4"/>
  <c r="P10677" i="4"/>
  <c r="Q10677" i="4"/>
  <c r="N10678" i="4"/>
  <c r="O10678" i="4"/>
  <c r="P10678" i="4"/>
  <c r="Q10678" i="4"/>
  <c r="N10679" i="4"/>
  <c r="O10679" i="4"/>
  <c r="P10679" i="4"/>
  <c r="Q10679" i="4"/>
  <c r="N10680" i="4"/>
  <c r="O10680" i="4"/>
  <c r="P10680" i="4"/>
  <c r="Q10680" i="4"/>
  <c r="N10681" i="4"/>
  <c r="O10681" i="4"/>
  <c r="P10681" i="4"/>
  <c r="Q10681" i="4"/>
  <c r="N10682" i="4"/>
  <c r="O10682" i="4"/>
  <c r="P10682" i="4"/>
  <c r="Q10682" i="4"/>
  <c r="N10683" i="4"/>
  <c r="O10683" i="4"/>
  <c r="P10683" i="4"/>
  <c r="Q10683" i="4"/>
  <c r="N10684" i="4"/>
  <c r="O10684" i="4"/>
  <c r="P10684" i="4"/>
  <c r="Q10684" i="4"/>
  <c r="N10685" i="4"/>
  <c r="O10685" i="4"/>
  <c r="P10685" i="4"/>
  <c r="Q10685" i="4"/>
  <c r="N10686" i="4"/>
  <c r="O10686" i="4"/>
  <c r="P10686" i="4"/>
  <c r="Q10686" i="4"/>
  <c r="N10687" i="4"/>
  <c r="O10687" i="4"/>
  <c r="P10687" i="4"/>
  <c r="Q10687" i="4"/>
  <c r="N10688" i="4"/>
  <c r="O10688" i="4"/>
  <c r="P10688" i="4"/>
  <c r="Q10688" i="4"/>
  <c r="N10689" i="4"/>
  <c r="O10689" i="4"/>
  <c r="P10689" i="4"/>
  <c r="Q10689" i="4"/>
  <c r="N10690" i="4"/>
  <c r="O10690" i="4"/>
  <c r="P10690" i="4"/>
  <c r="Q10690" i="4"/>
  <c r="N10691" i="4"/>
  <c r="O10691" i="4"/>
  <c r="P10691" i="4"/>
  <c r="Q10691" i="4"/>
  <c r="N10692" i="4"/>
  <c r="O10692" i="4"/>
  <c r="P10692" i="4"/>
  <c r="Q10692" i="4"/>
  <c r="N10693" i="4"/>
  <c r="O10693" i="4"/>
  <c r="P10693" i="4"/>
  <c r="Q10693" i="4"/>
  <c r="N10694" i="4"/>
  <c r="O10694" i="4"/>
  <c r="P10694" i="4"/>
  <c r="Q10694" i="4"/>
  <c r="N10695" i="4"/>
  <c r="O10695" i="4"/>
  <c r="P10695" i="4"/>
  <c r="Q10695" i="4"/>
  <c r="N10696" i="4"/>
  <c r="O10696" i="4"/>
  <c r="P10696" i="4"/>
  <c r="Q10696" i="4"/>
  <c r="N10697" i="4"/>
  <c r="O10697" i="4"/>
  <c r="P10697" i="4"/>
  <c r="Q10697" i="4"/>
  <c r="N10698" i="4"/>
  <c r="O10698" i="4"/>
  <c r="P10698" i="4"/>
  <c r="Q10698" i="4"/>
  <c r="N10699" i="4"/>
  <c r="O10699" i="4"/>
  <c r="P10699" i="4"/>
  <c r="Q10699" i="4"/>
  <c r="N10700" i="4"/>
  <c r="O10700" i="4"/>
  <c r="P10700" i="4"/>
  <c r="Q10700" i="4"/>
  <c r="N10701" i="4"/>
  <c r="O10701" i="4"/>
  <c r="P10701" i="4"/>
  <c r="Q10701" i="4"/>
  <c r="N10702" i="4"/>
  <c r="O10702" i="4"/>
  <c r="P10702" i="4"/>
  <c r="Q10702" i="4"/>
  <c r="N10703" i="4"/>
  <c r="O10703" i="4"/>
  <c r="P10703" i="4"/>
  <c r="Q10703" i="4"/>
  <c r="N10704" i="4"/>
  <c r="O10704" i="4"/>
  <c r="P10704" i="4"/>
  <c r="Q10704" i="4"/>
  <c r="N10705" i="4"/>
  <c r="O10705" i="4"/>
  <c r="P10705" i="4"/>
  <c r="Q10705" i="4"/>
  <c r="N10706" i="4"/>
  <c r="O10706" i="4"/>
  <c r="P10706" i="4"/>
  <c r="Q10706" i="4"/>
  <c r="N10707" i="4"/>
  <c r="O10707" i="4"/>
  <c r="P10707" i="4"/>
  <c r="Q10707" i="4"/>
  <c r="N10708" i="4"/>
  <c r="O10708" i="4"/>
  <c r="P10708" i="4"/>
  <c r="Q10708" i="4"/>
  <c r="N10709" i="4"/>
  <c r="O10709" i="4"/>
  <c r="P10709" i="4"/>
  <c r="Q10709" i="4"/>
  <c r="N10710" i="4"/>
  <c r="O10710" i="4"/>
  <c r="P10710" i="4"/>
  <c r="Q10710" i="4"/>
  <c r="N10711" i="4"/>
  <c r="O10711" i="4"/>
  <c r="P10711" i="4"/>
  <c r="Q10711" i="4"/>
  <c r="N10712" i="4"/>
  <c r="O10712" i="4"/>
  <c r="P10712" i="4"/>
  <c r="Q10712" i="4"/>
  <c r="N10713" i="4"/>
  <c r="O10713" i="4"/>
  <c r="P10713" i="4"/>
  <c r="Q10713" i="4"/>
  <c r="N10714" i="4"/>
  <c r="O10714" i="4"/>
  <c r="P10714" i="4"/>
  <c r="Q10714" i="4"/>
  <c r="N10715" i="4"/>
  <c r="O10715" i="4"/>
  <c r="P10715" i="4"/>
  <c r="Q10715" i="4"/>
  <c r="N10716" i="4"/>
  <c r="O10716" i="4"/>
  <c r="P10716" i="4"/>
  <c r="Q10716" i="4"/>
  <c r="N10717" i="4"/>
  <c r="O10717" i="4"/>
  <c r="P10717" i="4"/>
  <c r="Q10717" i="4"/>
  <c r="N10718" i="4"/>
  <c r="O10718" i="4"/>
  <c r="P10718" i="4"/>
  <c r="Q10718" i="4"/>
  <c r="N10719" i="4"/>
  <c r="O10719" i="4"/>
  <c r="P10719" i="4"/>
  <c r="Q10719" i="4"/>
  <c r="N10720" i="4"/>
  <c r="O10720" i="4"/>
  <c r="P10720" i="4"/>
  <c r="Q10720" i="4"/>
  <c r="N10721" i="4"/>
  <c r="O10721" i="4"/>
  <c r="P10721" i="4"/>
  <c r="Q10721" i="4"/>
  <c r="N10722" i="4"/>
  <c r="O10722" i="4"/>
  <c r="P10722" i="4"/>
  <c r="Q10722" i="4"/>
  <c r="N10723" i="4"/>
  <c r="O10723" i="4"/>
  <c r="P10723" i="4"/>
  <c r="Q10723" i="4"/>
  <c r="N10724" i="4"/>
  <c r="O10724" i="4"/>
  <c r="P10724" i="4"/>
  <c r="Q10724" i="4"/>
  <c r="N10725" i="4"/>
  <c r="O10725" i="4"/>
  <c r="P10725" i="4"/>
  <c r="Q10725" i="4"/>
  <c r="N10726" i="4"/>
  <c r="O10726" i="4"/>
  <c r="P10726" i="4"/>
  <c r="Q10726" i="4"/>
  <c r="N10727" i="4"/>
  <c r="O10727" i="4"/>
  <c r="P10727" i="4"/>
  <c r="Q10727" i="4"/>
  <c r="N10728" i="4"/>
  <c r="O10728" i="4"/>
  <c r="P10728" i="4"/>
  <c r="Q10728" i="4"/>
  <c r="N10729" i="4"/>
  <c r="O10729" i="4"/>
  <c r="P10729" i="4"/>
  <c r="Q10729" i="4"/>
  <c r="N10730" i="4"/>
  <c r="O10730" i="4"/>
  <c r="P10730" i="4"/>
  <c r="Q10730" i="4"/>
  <c r="N10731" i="4"/>
  <c r="O10731" i="4"/>
  <c r="P10731" i="4"/>
  <c r="Q10731" i="4"/>
  <c r="N10732" i="4"/>
  <c r="O10732" i="4"/>
  <c r="P10732" i="4"/>
  <c r="Q10732" i="4"/>
  <c r="N10733" i="4"/>
  <c r="O10733" i="4"/>
  <c r="P10733" i="4"/>
  <c r="Q10733" i="4"/>
  <c r="N10734" i="4"/>
  <c r="O10734" i="4"/>
  <c r="P10734" i="4"/>
  <c r="Q10734" i="4"/>
  <c r="N10735" i="4"/>
  <c r="O10735" i="4"/>
  <c r="P10735" i="4"/>
  <c r="Q10735" i="4"/>
  <c r="N10736" i="4"/>
  <c r="O10736" i="4"/>
  <c r="P10736" i="4"/>
  <c r="Q10736" i="4"/>
  <c r="N10737" i="4"/>
  <c r="O10737" i="4"/>
  <c r="P10737" i="4"/>
  <c r="Q10737" i="4"/>
  <c r="N10738" i="4"/>
  <c r="O10738" i="4"/>
  <c r="P10738" i="4"/>
  <c r="Q10738" i="4"/>
  <c r="N10739" i="4"/>
  <c r="O10739" i="4"/>
  <c r="P10739" i="4"/>
  <c r="Q10739" i="4"/>
  <c r="N10740" i="4"/>
  <c r="O10740" i="4"/>
  <c r="P10740" i="4"/>
  <c r="Q10740" i="4"/>
  <c r="N10741" i="4"/>
  <c r="O10741" i="4"/>
  <c r="P10741" i="4"/>
  <c r="Q10741" i="4"/>
  <c r="N10742" i="4"/>
  <c r="O10742" i="4"/>
  <c r="P10742" i="4"/>
  <c r="Q10742" i="4"/>
  <c r="N10743" i="4"/>
  <c r="O10743" i="4"/>
  <c r="P10743" i="4"/>
  <c r="Q10743" i="4"/>
  <c r="N10744" i="4"/>
  <c r="O10744" i="4"/>
  <c r="P10744" i="4"/>
  <c r="Q10744" i="4"/>
  <c r="N10745" i="4"/>
  <c r="O10745" i="4"/>
  <c r="P10745" i="4"/>
  <c r="Q10745" i="4"/>
  <c r="N10746" i="4"/>
  <c r="O10746" i="4"/>
  <c r="P10746" i="4"/>
  <c r="Q10746" i="4"/>
  <c r="N10747" i="4"/>
  <c r="O10747" i="4"/>
  <c r="P10747" i="4"/>
  <c r="Q10747" i="4"/>
  <c r="N10748" i="4"/>
  <c r="O10748" i="4"/>
  <c r="P10748" i="4"/>
  <c r="Q10748" i="4"/>
  <c r="N10749" i="4"/>
  <c r="O10749" i="4"/>
  <c r="P10749" i="4"/>
  <c r="Q10749" i="4"/>
  <c r="N10750" i="4"/>
  <c r="O10750" i="4"/>
  <c r="P10750" i="4"/>
  <c r="Q10750" i="4"/>
  <c r="N10751" i="4"/>
  <c r="O10751" i="4"/>
  <c r="P10751" i="4"/>
  <c r="Q10751" i="4"/>
  <c r="N10752" i="4"/>
  <c r="O10752" i="4"/>
  <c r="P10752" i="4"/>
  <c r="Q10752" i="4"/>
  <c r="N10753" i="4"/>
  <c r="O10753" i="4"/>
  <c r="P10753" i="4"/>
  <c r="Q10753" i="4"/>
  <c r="N10754" i="4"/>
  <c r="O10754" i="4"/>
  <c r="P10754" i="4"/>
  <c r="Q10754" i="4"/>
  <c r="N10755" i="4"/>
  <c r="O10755" i="4"/>
  <c r="P10755" i="4"/>
  <c r="Q10755" i="4"/>
  <c r="N10756" i="4"/>
  <c r="O10756" i="4"/>
  <c r="P10756" i="4"/>
  <c r="Q10756" i="4"/>
  <c r="N10757" i="4"/>
  <c r="O10757" i="4"/>
  <c r="P10757" i="4"/>
  <c r="Q10757" i="4"/>
  <c r="N10758" i="4"/>
  <c r="O10758" i="4"/>
  <c r="P10758" i="4"/>
  <c r="Q10758" i="4"/>
  <c r="N10759" i="4"/>
  <c r="O10759" i="4"/>
  <c r="P10759" i="4"/>
  <c r="Q10759" i="4"/>
  <c r="N10760" i="4"/>
  <c r="O10760" i="4"/>
  <c r="P10760" i="4"/>
  <c r="Q10760" i="4"/>
  <c r="N10761" i="4"/>
  <c r="O10761" i="4"/>
  <c r="P10761" i="4"/>
  <c r="Q10761" i="4"/>
  <c r="N10762" i="4"/>
  <c r="O10762" i="4"/>
  <c r="P10762" i="4"/>
  <c r="Q10762" i="4"/>
  <c r="N10763" i="4"/>
  <c r="O10763" i="4"/>
  <c r="P10763" i="4"/>
  <c r="Q10763" i="4"/>
  <c r="N10764" i="4"/>
  <c r="O10764" i="4"/>
  <c r="P10764" i="4"/>
  <c r="Q10764" i="4"/>
  <c r="N10765" i="4"/>
  <c r="O10765" i="4"/>
  <c r="P10765" i="4"/>
  <c r="Q10765" i="4"/>
  <c r="N10766" i="4"/>
  <c r="O10766" i="4"/>
  <c r="P10766" i="4"/>
  <c r="Q10766" i="4"/>
  <c r="N10767" i="4"/>
  <c r="O10767" i="4"/>
  <c r="P10767" i="4"/>
  <c r="Q10767" i="4"/>
  <c r="N10768" i="4"/>
  <c r="O10768" i="4"/>
  <c r="P10768" i="4"/>
  <c r="Q10768" i="4"/>
  <c r="N10769" i="4"/>
  <c r="O10769" i="4"/>
  <c r="P10769" i="4"/>
  <c r="Q10769" i="4"/>
  <c r="N10770" i="4"/>
  <c r="O10770" i="4"/>
  <c r="P10770" i="4"/>
  <c r="Q10770" i="4"/>
  <c r="N10771" i="4"/>
  <c r="O10771" i="4"/>
  <c r="P10771" i="4"/>
  <c r="Q10771" i="4"/>
  <c r="N10772" i="4"/>
  <c r="O10772" i="4"/>
  <c r="P10772" i="4"/>
  <c r="Q10772" i="4"/>
  <c r="N10773" i="4"/>
  <c r="O10773" i="4"/>
  <c r="P10773" i="4"/>
  <c r="Q10773" i="4"/>
  <c r="N10774" i="4"/>
  <c r="O10774" i="4"/>
  <c r="P10774" i="4"/>
  <c r="Q10774" i="4"/>
  <c r="N10775" i="4"/>
  <c r="O10775" i="4"/>
  <c r="P10775" i="4"/>
  <c r="Q10775" i="4"/>
  <c r="N10776" i="4"/>
  <c r="O10776" i="4"/>
  <c r="P10776" i="4"/>
  <c r="Q10776" i="4"/>
  <c r="N10777" i="4"/>
  <c r="O10777" i="4"/>
  <c r="P10777" i="4"/>
  <c r="Q10777" i="4"/>
  <c r="N10778" i="4"/>
  <c r="O10778" i="4"/>
  <c r="P10778" i="4"/>
  <c r="Q10778" i="4"/>
  <c r="N10779" i="4"/>
  <c r="O10779" i="4"/>
  <c r="P10779" i="4"/>
  <c r="Q10779" i="4"/>
  <c r="N10780" i="4"/>
  <c r="O10780" i="4"/>
  <c r="P10780" i="4"/>
  <c r="Q10780" i="4"/>
  <c r="N10781" i="4"/>
  <c r="O10781" i="4"/>
  <c r="P10781" i="4"/>
  <c r="Q10781" i="4"/>
  <c r="N10782" i="4"/>
  <c r="O10782" i="4"/>
  <c r="P10782" i="4"/>
  <c r="Q10782" i="4"/>
  <c r="N10783" i="4"/>
  <c r="O10783" i="4"/>
  <c r="P10783" i="4"/>
  <c r="Q10783" i="4"/>
  <c r="N10784" i="4"/>
  <c r="O10784" i="4"/>
  <c r="P10784" i="4"/>
  <c r="Q10784" i="4"/>
  <c r="N10785" i="4"/>
  <c r="O10785" i="4"/>
  <c r="P10785" i="4"/>
  <c r="Q10785" i="4"/>
  <c r="N10786" i="4"/>
  <c r="O10786" i="4"/>
  <c r="P10786" i="4"/>
  <c r="Q10786" i="4"/>
  <c r="N10787" i="4"/>
  <c r="O10787" i="4"/>
  <c r="P10787" i="4"/>
  <c r="Q10787" i="4"/>
  <c r="N10788" i="4"/>
  <c r="O10788" i="4"/>
  <c r="P10788" i="4"/>
  <c r="Q10788" i="4"/>
  <c r="N10789" i="4"/>
  <c r="O10789" i="4"/>
  <c r="P10789" i="4"/>
  <c r="Q10789" i="4"/>
  <c r="N10790" i="4"/>
  <c r="O10790" i="4"/>
  <c r="P10790" i="4"/>
  <c r="Q10790" i="4"/>
  <c r="N10791" i="4"/>
  <c r="O10791" i="4"/>
  <c r="P10791" i="4"/>
  <c r="Q10791" i="4"/>
  <c r="N10792" i="4"/>
  <c r="O10792" i="4"/>
  <c r="P10792" i="4"/>
  <c r="Q10792" i="4"/>
  <c r="N10793" i="4"/>
  <c r="O10793" i="4"/>
  <c r="P10793" i="4"/>
  <c r="Q10793" i="4"/>
  <c r="N10794" i="4"/>
  <c r="O10794" i="4"/>
  <c r="P10794" i="4"/>
  <c r="Q10794" i="4"/>
  <c r="N10795" i="4"/>
  <c r="O10795" i="4"/>
  <c r="P10795" i="4"/>
  <c r="Q10795" i="4"/>
  <c r="N10796" i="4"/>
  <c r="O10796" i="4"/>
  <c r="P10796" i="4"/>
  <c r="Q10796" i="4"/>
  <c r="N10797" i="4"/>
  <c r="O10797" i="4"/>
  <c r="P10797" i="4"/>
  <c r="Q10797" i="4"/>
  <c r="N10798" i="4"/>
  <c r="O10798" i="4"/>
  <c r="P10798" i="4"/>
  <c r="Q10798" i="4"/>
  <c r="N10799" i="4"/>
  <c r="O10799" i="4"/>
  <c r="P10799" i="4"/>
  <c r="Q10799" i="4"/>
  <c r="N10800" i="4"/>
  <c r="O10800" i="4"/>
  <c r="P10800" i="4"/>
  <c r="Q10800" i="4"/>
  <c r="N10801" i="4"/>
  <c r="O10801" i="4"/>
  <c r="P10801" i="4"/>
  <c r="Q10801" i="4"/>
  <c r="N10802" i="4"/>
  <c r="O10802" i="4"/>
  <c r="P10802" i="4"/>
  <c r="Q10802" i="4"/>
  <c r="N10803" i="4"/>
  <c r="O10803" i="4"/>
  <c r="P10803" i="4"/>
  <c r="Q10803" i="4"/>
  <c r="N10804" i="4"/>
  <c r="O10804" i="4"/>
  <c r="P10804" i="4"/>
  <c r="Q10804" i="4"/>
  <c r="N10805" i="4"/>
  <c r="O10805" i="4"/>
  <c r="P10805" i="4"/>
  <c r="Q10805" i="4"/>
  <c r="N10806" i="4"/>
  <c r="O10806" i="4"/>
  <c r="P10806" i="4"/>
  <c r="Q10806" i="4"/>
  <c r="N10807" i="4"/>
  <c r="O10807" i="4"/>
  <c r="P10807" i="4"/>
  <c r="Q10807" i="4"/>
  <c r="N10808" i="4"/>
  <c r="O10808" i="4"/>
  <c r="P10808" i="4"/>
  <c r="Q10808" i="4"/>
  <c r="N10809" i="4"/>
  <c r="O10809" i="4"/>
  <c r="P10809" i="4"/>
  <c r="Q10809" i="4"/>
  <c r="N10810" i="4"/>
  <c r="O10810" i="4"/>
  <c r="P10810" i="4"/>
  <c r="Q10810" i="4"/>
  <c r="N10811" i="4"/>
  <c r="O10811" i="4"/>
  <c r="P10811" i="4"/>
  <c r="Q10811" i="4"/>
  <c r="N10812" i="4"/>
  <c r="O10812" i="4"/>
  <c r="P10812" i="4"/>
  <c r="Q10812" i="4"/>
  <c r="N10813" i="4"/>
  <c r="O10813" i="4"/>
  <c r="P10813" i="4"/>
  <c r="Q10813" i="4"/>
  <c r="N10814" i="4"/>
  <c r="O10814" i="4"/>
  <c r="P10814" i="4"/>
  <c r="Q10814" i="4"/>
  <c r="N10815" i="4"/>
  <c r="O10815" i="4"/>
  <c r="P10815" i="4"/>
  <c r="Q10815" i="4"/>
  <c r="N10816" i="4"/>
  <c r="O10816" i="4"/>
  <c r="P10816" i="4"/>
  <c r="Q10816" i="4"/>
  <c r="N10817" i="4"/>
  <c r="O10817" i="4"/>
  <c r="P10817" i="4"/>
  <c r="Q10817" i="4"/>
  <c r="N10818" i="4"/>
  <c r="O10818" i="4"/>
  <c r="P10818" i="4"/>
  <c r="Q10818" i="4"/>
  <c r="N10819" i="4"/>
  <c r="O10819" i="4"/>
  <c r="P10819" i="4"/>
  <c r="Q10819" i="4"/>
  <c r="N10820" i="4"/>
  <c r="O10820" i="4"/>
  <c r="P10820" i="4"/>
  <c r="Q10820" i="4"/>
  <c r="N10821" i="4"/>
  <c r="O10821" i="4"/>
  <c r="P10821" i="4"/>
  <c r="Q10821" i="4"/>
  <c r="N10822" i="4"/>
  <c r="O10822" i="4"/>
  <c r="P10822" i="4"/>
  <c r="Q10822" i="4"/>
  <c r="N10823" i="4"/>
  <c r="O10823" i="4"/>
  <c r="P10823" i="4"/>
  <c r="Q10823" i="4"/>
  <c r="N10824" i="4"/>
  <c r="O10824" i="4"/>
  <c r="P10824" i="4"/>
  <c r="Q10824" i="4"/>
  <c r="N10825" i="4"/>
  <c r="O10825" i="4"/>
  <c r="P10825" i="4"/>
  <c r="Q10825" i="4"/>
  <c r="N10826" i="4"/>
  <c r="O10826" i="4"/>
  <c r="P10826" i="4"/>
  <c r="Q10826" i="4"/>
  <c r="N10827" i="4"/>
  <c r="O10827" i="4"/>
  <c r="P10827" i="4"/>
  <c r="Q10827" i="4"/>
  <c r="N10828" i="4"/>
  <c r="O10828" i="4"/>
  <c r="P10828" i="4"/>
  <c r="Q10828" i="4"/>
  <c r="N10829" i="4"/>
  <c r="O10829" i="4"/>
  <c r="P10829" i="4"/>
  <c r="Q10829" i="4"/>
  <c r="N10830" i="4"/>
  <c r="O10830" i="4"/>
  <c r="P10830" i="4"/>
  <c r="Q10830" i="4"/>
  <c r="N10831" i="4"/>
  <c r="O10831" i="4"/>
  <c r="P10831" i="4"/>
  <c r="Q10831" i="4"/>
  <c r="N10832" i="4"/>
  <c r="O10832" i="4"/>
  <c r="P10832" i="4"/>
  <c r="Q10832" i="4"/>
  <c r="N10833" i="4"/>
  <c r="O10833" i="4"/>
  <c r="P10833" i="4"/>
  <c r="Q10833" i="4"/>
  <c r="N10834" i="4"/>
  <c r="O10834" i="4"/>
  <c r="P10834" i="4"/>
  <c r="Q10834" i="4"/>
  <c r="N10835" i="4"/>
  <c r="O10835" i="4"/>
  <c r="P10835" i="4"/>
  <c r="Q10835" i="4"/>
  <c r="N10836" i="4"/>
  <c r="O10836" i="4"/>
  <c r="P10836" i="4"/>
  <c r="Q10836" i="4"/>
  <c r="N10837" i="4"/>
  <c r="O10837" i="4"/>
  <c r="P10837" i="4"/>
  <c r="Q10837" i="4"/>
  <c r="N10838" i="4"/>
  <c r="O10838" i="4"/>
  <c r="P10838" i="4"/>
  <c r="Q10838" i="4"/>
  <c r="N10839" i="4"/>
  <c r="O10839" i="4"/>
  <c r="P10839" i="4"/>
  <c r="Q10839" i="4"/>
  <c r="N10840" i="4"/>
  <c r="O10840" i="4"/>
  <c r="P10840" i="4"/>
  <c r="Q10840" i="4"/>
  <c r="N10841" i="4"/>
  <c r="O10841" i="4"/>
  <c r="P10841" i="4"/>
  <c r="Q10841" i="4"/>
  <c r="N10842" i="4"/>
  <c r="O10842" i="4"/>
  <c r="P10842" i="4"/>
  <c r="Q10842" i="4"/>
  <c r="N10843" i="4"/>
  <c r="O10843" i="4"/>
  <c r="P10843" i="4"/>
  <c r="Q10843" i="4"/>
  <c r="N10844" i="4"/>
  <c r="O10844" i="4"/>
  <c r="P10844" i="4"/>
  <c r="Q10844" i="4"/>
  <c r="N10845" i="4"/>
  <c r="O10845" i="4"/>
  <c r="P10845" i="4"/>
  <c r="Q10845" i="4"/>
  <c r="N10846" i="4"/>
  <c r="O10846" i="4"/>
  <c r="P10846" i="4"/>
  <c r="Q10846" i="4"/>
  <c r="N10847" i="4"/>
  <c r="O10847" i="4"/>
  <c r="P10847" i="4"/>
  <c r="Q10847" i="4"/>
  <c r="N10848" i="4"/>
  <c r="O10848" i="4"/>
  <c r="P10848" i="4"/>
  <c r="Q10848" i="4"/>
  <c r="N10849" i="4"/>
  <c r="O10849" i="4"/>
  <c r="P10849" i="4"/>
  <c r="Q10849" i="4"/>
  <c r="N10850" i="4"/>
  <c r="O10850" i="4"/>
  <c r="P10850" i="4"/>
  <c r="Q10850" i="4"/>
  <c r="N10851" i="4"/>
  <c r="O10851" i="4"/>
  <c r="P10851" i="4"/>
  <c r="Q10851" i="4"/>
  <c r="N10852" i="4"/>
  <c r="O10852" i="4"/>
  <c r="P10852" i="4"/>
  <c r="Q10852" i="4"/>
  <c r="N10853" i="4"/>
  <c r="O10853" i="4"/>
  <c r="P10853" i="4"/>
  <c r="Q10853" i="4"/>
  <c r="N10854" i="4"/>
  <c r="O10854" i="4"/>
  <c r="P10854" i="4"/>
  <c r="Q10854" i="4"/>
  <c r="N10855" i="4"/>
  <c r="O10855" i="4"/>
  <c r="P10855" i="4"/>
  <c r="Q10855" i="4"/>
  <c r="N10856" i="4"/>
  <c r="O10856" i="4"/>
  <c r="P10856" i="4"/>
  <c r="Q10856" i="4"/>
  <c r="N10857" i="4"/>
  <c r="O10857" i="4"/>
  <c r="P10857" i="4"/>
  <c r="Q10857" i="4"/>
  <c r="N10858" i="4"/>
  <c r="O10858" i="4"/>
  <c r="P10858" i="4"/>
  <c r="Q10858" i="4"/>
  <c r="N10859" i="4"/>
  <c r="O10859" i="4"/>
  <c r="P10859" i="4"/>
  <c r="Q10859" i="4"/>
  <c r="N10860" i="4"/>
  <c r="O10860" i="4"/>
  <c r="P10860" i="4"/>
  <c r="Q10860" i="4"/>
  <c r="N10861" i="4"/>
  <c r="O10861" i="4"/>
  <c r="P10861" i="4"/>
  <c r="Q10861" i="4"/>
  <c r="N10862" i="4"/>
  <c r="O10862" i="4"/>
  <c r="P10862" i="4"/>
  <c r="Q10862" i="4"/>
  <c r="N10863" i="4"/>
  <c r="O10863" i="4"/>
  <c r="P10863" i="4"/>
  <c r="Q10863" i="4"/>
  <c r="N10864" i="4"/>
  <c r="O10864" i="4"/>
  <c r="P10864" i="4"/>
  <c r="Q10864" i="4"/>
  <c r="N10865" i="4"/>
  <c r="O10865" i="4"/>
  <c r="P10865" i="4"/>
  <c r="Q10865" i="4"/>
  <c r="N10866" i="4"/>
  <c r="O10866" i="4"/>
  <c r="P10866" i="4"/>
  <c r="Q10866" i="4"/>
  <c r="N10867" i="4"/>
  <c r="O10867" i="4"/>
  <c r="P10867" i="4"/>
  <c r="Q10867" i="4"/>
  <c r="N10868" i="4"/>
  <c r="O10868" i="4"/>
  <c r="P10868" i="4"/>
  <c r="Q10868" i="4"/>
  <c r="N10869" i="4"/>
  <c r="O10869" i="4"/>
  <c r="P10869" i="4"/>
  <c r="Q10869" i="4"/>
  <c r="N10870" i="4"/>
  <c r="O10870" i="4"/>
  <c r="P10870" i="4"/>
  <c r="Q10870" i="4"/>
  <c r="N10871" i="4"/>
  <c r="O10871" i="4"/>
  <c r="P10871" i="4"/>
  <c r="Q10871" i="4"/>
  <c r="N10872" i="4"/>
  <c r="O10872" i="4"/>
  <c r="P10872" i="4"/>
  <c r="Q10872" i="4"/>
  <c r="N10873" i="4"/>
  <c r="O10873" i="4"/>
  <c r="P10873" i="4"/>
  <c r="Q10873" i="4"/>
  <c r="N10874" i="4"/>
  <c r="O10874" i="4"/>
  <c r="P10874" i="4"/>
  <c r="Q10874" i="4"/>
  <c r="N10875" i="4"/>
  <c r="O10875" i="4"/>
  <c r="P10875" i="4"/>
  <c r="Q10875" i="4"/>
  <c r="N10876" i="4"/>
  <c r="O10876" i="4"/>
  <c r="P10876" i="4"/>
  <c r="Q10876" i="4"/>
  <c r="N10877" i="4"/>
  <c r="O10877" i="4"/>
  <c r="P10877" i="4"/>
  <c r="Q10877" i="4"/>
  <c r="N10878" i="4"/>
  <c r="O10878" i="4"/>
  <c r="P10878" i="4"/>
  <c r="Q10878" i="4"/>
  <c r="N10879" i="4"/>
  <c r="O10879" i="4"/>
  <c r="P10879" i="4"/>
  <c r="Q10879" i="4"/>
  <c r="N10880" i="4"/>
  <c r="O10880" i="4"/>
  <c r="P10880" i="4"/>
  <c r="Q10880" i="4"/>
  <c r="N10881" i="4"/>
  <c r="O10881" i="4"/>
  <c r="P10881" i="4"/>
  <c r="Q10881" i="4"/>
  <c r="N10882" i="4"/>
  <c r="O10882" i="4"/>
  <c r="P10882" i="4"/>
  <c r="Q10882" i="4"/>
  <c r="N10883" i="4"/>
  <c r="O10883" i="4"/>
  <c r="P10883" i="4"/>
  <c r="Q10883" i="4"/>
  <c r="N10884" i="4"/>
  <c r="O10884" i="4"/>
  <c r="P10884" i="4"/>
  <c r="Q10884" i="4"/>
  <c r="N10885" i="4"/>
  <c r="O10885" i="4"/>
  <c r="P10885" i="4"/>
  <c r="Q10885" i="4"/>
  <c r="N10886" i="4"/>
  <c r="O10886" i="4"/>
  <c r="P10886" i="4"/>
  <c r="Q10886" i="4"/>
  <c r="N10887" i="4"/>
  <c r="O10887" i="4"/>
  <c r="P10887" i="4"/>
  <c r="Q10887" i="4"/>
  <c r="N10888" i="4"/>
  <c r="O10888" i="4"/>
  <c r="P10888" i="4"/>
  <c r="Q10888" i="4"/>
  <c r="N10889" i="4"/>
  <c r="O10889" i="4"/>
  <c r="P10889" i="4"/>
  <c r="Q10889" i="4"/>
  <c r="N10890" i="4"/>
  <c r="O10890" i="4"/>
  <c r="P10890" i="4"/>
  <c r="Q10890" i="4"/>
  <c r="N10891" i="4"/>
  <c r="O10891" i="4"/>
  <c r="P10891" i="4"/>
  <c r="Q10891" i="4"/>
  <c r="N10892" i="4"/>
  <c r="O10892" i="4"/>
  <c r="P10892" i="4"/>
  <c r="Q10892" i="4"/>
  <c r="N10893" i="4"/>
  <c r="O10893" i="4"/>
  <c r="P10893" i="4"/>
  <c r="Q10893" i="4"/>
  <c r="N10894" i="4"/>
  <c r="O10894" i="4"/>
  <c r="P10894" i="4"/>
  <c r="Q10894" i="4"/>
  <c r="N10895" i="4"/>
  <c r="O10895" i="4"/>
  <c r="P10895" i="4"/>
  <c r="Q10895" i="4"/>
  <c r="N10896" i="4"/>
  <c r="O10896" i="4"/>
  <c r="P10896" i="4"/>
  <c r="Q10896" i="4"/>
  <c r="N10897" i="4"/>
  <c r="O10897" i="4"/>
  <c r="P10897" i="4"/>
  <c r="Q10897" i="4"/>
  <c r="N10898" i="4"/>
  <c r="O10898" i="4"/>
  <c r="P10898" i="4"/>
  <c r="Q10898" i="4"/>
  <c r="N10899" i="4"/>
  <c r="O10899" i="4"/>
  <c r="P10899" i="4"/>
  <c r="Q10899" i="4"/>
  <c r="N10900" i="4"/>
  <c r="O10900" i="4"/>
  <c r="P10900" i="4"/>
  <c r="Q10900" i="4"/>
  <c r="N10901" i="4"/>
  <c r="O10901" i="4"/>
  <c r="P10901" i="4"/>
  <c r="Q10901" i="4"/>
  <c r="N10902" i="4"/>
  <c r="O10902" i="4"/>
  <c r="P10902" i="4"/>
  <c r="Q10902" i="4"/>
  <c r="N10903" i="4"/>
  <c r="O10903" i="4"/>
  <c r="P10903" i="4"/>
  <c r="Q10903" i="4"/>
  <c r="N10904" i="4"/>
  <c r="O10904" i="4"/>
  <c r="P10904" i="4"/>
  <c r="Q10904" i="4"/>
  <c r="N10905" i="4"/>
  <c r="O10905" i="4"/>
  <c r="P10905" i="4"/>
  <c r="Q10905" i="4"/>
  <c r="N10906" i="4"/>
  <c r="O10906" i="4"/>
  <c r="P10906" i="4"/>
  <c r="Q10906" i="4"/>
  <c r="N10907" i="4"/>
  <c r="O10907" i="4"/>
  <c r="P10907" i="4"/>
  <c r="Q10907" i="4"/>
  <c r="N10908" i="4"/>
  <c r="O10908" i="4"/>
  <c r="P10908" i="4"/>
  <c r="Q10908" i="4"/>
  <c r="N10909" i="4"/>
  <c r="O10909" i="4"/>
  <c r="P10909" i="4"/>
  <c r="Q10909" i="4"/>
  <c r="N10910" i="4"/>
  <c r="O10910" i="4"/>
  <c r="P10910" i="4"/>
  <c r="Q10910" i="4"/>
  <c r="N10911" i="4"/>
  <c r="O10911" i="4"/>
  <c r="P10911" i="4"/>
  <c r="Q10911" i="4"/>
  <c r="N10912" i="4"/>
  <c r="O10912" i="4"/>
  <c r="P10912" i="4"/>
  <c r="Q10912" i="4"/>
  <c r="N10913" i="4"/>
  <c r="O10913" i="4"/>
  <c r="P10913" i="4"/>
  <c r="Q10913" i="4"/>
  <c r="N10914" i="4"/>
  <c r="O10914" i="4"/>
  <c r="P10914" i="4"/>
  <c r="Q10914" i="4"/>
  <c r="N10915" i="4"/>
  <c r="O10915" i="4"/>
  <c r="P10915" i="4"/>
  <c r="Q10915" i="4"/>
  <c r="N10916" i="4"/>
  <c r="O10916" i="4"/>
  <c r="P10916" i="4"/>
  <c r="Q10916" i="4"/>
  <c r="N10917" i="4"/>
  <c r="O10917" i="4"/>
  <c r="P10917" i="4"/>
  <c r="Q10917" i="4"/>
  <c r="N10918" i="4"/>
  <c r="O10918" i="4"/>
  <c r="P10918" i="4"/>
  <c r="Q10918" i="4"/>
  <c r="N10919" i="4"/>
  <c r="O10919" i="4"/>
  <c r="P10919" i="4"/>
  <c r="Q10919" i="4"/>
  <c r="N10920" i="4"/>
  <c r="O10920" i="4"/>
  <c r="P10920" i="4"/>
  <c r="Q10920" i="4"/>
  <c r="N10921" i="4"/>
  <c r="O10921" i="4"/>
  <c r="P10921" i="4"/>
  <c r="Q10921" i="4"/>
  <c r="N10922" i="4"/>
  <c r="O10922" i="4"/>
  <c r="P10922" i="4"/>
  <c r="Q10922" i="4"/>
  <c r="N10923" i="4"/>
  <c r="O10923" i="4"/>
  <c r="P10923" i="4"/>
  <c r="Q10923" i="4"/>
  <c r="N10924" i="4"/>
  <c r="O10924" i="4"/>
  <c r="P10924" i="4"/>
  <c r="Q10924" i="4"/>
  <c r="N10925" i="4"/>
  <c r="O10925" i="4"/>
  <c r="P10925" i="4"/>
  <c r="Q10925" i="4"/>
  <c r="N10926" i="4"/>
  <c r="O10926" i="4"/>
  <c r="P10926" i="4"/>
  <c r="Q10926" i="4"/>
  <c r="N10927" i="4"/>
  <c r="O10927" i="4"/>
  <c r="P10927" i="4"/>
  <c r="Q10927" i="4"/>
  <c r="N10928" i="4"/>
  <c r="O10928" i="4"/>
  <c r="P10928" i="4"/>
  <c r="Q10928" i="4"/>
  <c r="N10929" i="4"/>
  <c r="O10929" i="4"/>
  <c r="P10929" i="4"/>
  <c r="Q10929" i="4"/>
  <c r="N10930" i="4"/>
  <c r="O10930" i="4"/>
  <c r="P10930" i="4"/>
  <c r="Q10930" i="4"/>
  <c r="N10931" i="4"/>
  <c r="O10931" i="4"/>
  <c r="P10931" i="4"/>
  <c r="Q10931" i="4"/>
  <c r="N10932" i="4"/>
  <c r="O10932" i="4"/>
  <c r="P10932" i="4"/>
  <c r="Q10932" i="4"/>
  <c r="N10933" i="4"/>
  <c r="O10933" i="4"/>
  <c r="P10933" i="4"/>
  <c r="Q10933" i="4"/>
  <c r="N10934" i="4"/>
  <c r="O10934" i="4"/>
  <c r="P10934" i="4"/>
  <c r="Q10934" i="4"/>
  <c r="N10935" i="4"/>
  <c r="O10935" i="4"/>
  <c r="P10935" i="4"/>
  <c r="Q10935" i="4"/>
  <c r="N10936" i="4"/>
  <c r="O10936" i="4"/>
  <c r="P10936" i="4"/>
  <c r="Q10936" i="4"/>
  <c r="N10937" i="4"/>
  <c r="O10937" i="4"/>
  <c r="P10937" i="4"/>
  <c r="Q10937" i="4"/>
  <c r="N10938" i="4"/>
  <c r="O10938" i="4"/>
  <c r="P10938" i="4"/>
  <c r="Q10938" i="4"/>
  <c r="N10939" i="4"/>
  <c r="O10939" i="4"/>
  <c r="P10939" i="4"/>
  <c r="Q10939" i="4"/>
  <c r="N10940" i="4"/>
  <c r="O10940" i="4"/>
  <c r="P10940" i="4"/>
  <c r="Q10940" i="4"/>
  <c r="N10941" i="4"/>
  <c r="O10941" i="4"/>
  <c r="P10941" i="4"/>
  <c r="Q10941" i="4"/>
  <c r="N10942" i="4"/>
  <c r="O10942" i="4"/>
  <c r="P10942" i="4"/>
  <c r="Q10942" i="4"/>
  <c r="N10943" i="4"/>
  <c r="O10943" i="4"/>
  <c r="P10943" i="4"/>
  <c r="Q10943" i="4"/>
  <c r="N10944" i="4"/>
  <c r="O10944" i="4"/>
  <c r="P10944" i="4"/>
  <c r="Q10944" i="4"/>
  <c r="N10945" i="4"/>
  <c r="O10945" i="4"/>
  <c r="P10945" i="4"/>
  <c r="Q10945" i="4"/>
  <c r="N10946" i="4"/>
  <c r="O10946" i="4"/>
  <c r="P10946" i="4"/>
  <c r="Q10946" i="4"/>
  <c r="N10947" i="4"/>
  <c r="O10947" i="4"/>
  <c r="P10947" i="4"/>
  <c r="Q10947" i="4"/>
  <c r="N10948" i="4"/>
  <c r="O10948" i="4"/>
  <c r="P10948" i="4"/>
  <c r="Q10948" i="4"/>
  <c r="N10949" i="4"/>
  <c r="O10949" i="4"/>
  <c r="P10949" i="4"/>
  <c r="Q10949" i="4"/>
  <c r="N10950" i="4"/>
  <c r="O10950" i="4"/>
  <c r="P10950" i="4"/>
  <c r="Q10950" i="4"/>
  <c r="N10951" i="4"/>
  <c r="O10951" i="4"/>
  <c r="P10951" i="4"/>
  <c r="Q10951" i="4"/>
  <c r="N10952" i="4"/>
  <c r="O10952" i="4"/>
  <c r="P10952" i="4"/>
  <c r="Q10952" i="4"/>
  <c r="N10953" i="4"/>
  <c r="O10953" i="4"/>
  <c r="P10953" i="4"/>
  <c r="Q10953" i="4"/>
  <c r="N10954" i="4"/>
  <c r="O10954" i="4"/>
  <c r="P10954" i="4"/>
  <c r="Q10954" i="4"/>
  <c r="N10955" i="4"/>
  <c r="O10955" i="4"/>
  <c r="P10955" i="4"/>
  <c r="Q10955" i="4"/>
  <c r="N10956" i="4"/>
  <c r="O10956" i="4"/>
  <c r="P10956" i="4"/>
  <c r="Q10956" i="4"/>
  <c r="N10957" i="4"/>
  <c r="O10957" i="4"/>
  <c r="P10957" i="4"/>
  <c r="Q10957" i="4"/>
  <c r="N10958" i="4"/>
  <c r="O10958" i="4"/>
  <c r="P10958" i="4"/>
  <c r="Q10958" i="4"/>
  <c r="N10959" i="4"/>
  <c r="O10959" i="4"/>
  <c r="P10959" i="4"/>
  <c r="Q10959" i="4"/>
  <c r="N10960" i="4"/>
  <c r="O10960" i="4"/>
  <c r="P10960" i="4"/>
  <c r="Q10960" i="4"/>
  <c r="N10961" i="4"/>
  <c r="O10961" i="4"/>
  <c r="P10961" i="4"/>
  <c r="Q10961" i="4"/>
  <c r="N10962" i="4"/>
  <c r="O10962" i="4"/>
  <c r="P10962" i="4"/>
  <c r="Q10962" i="4"/>
  <c r="N10963" i="4"/>
  <c r="O10963" i="4"/>
  <c r="P10963" i="4"/>
  <c r="Q10963" i="4"/>
  <c r="N10964" i="4"/>
  <c r="O10964" i="4"/>
  <c r="P10964" i="4"/>
  <c r="Q10964" i="4"/>
  <c r="N10965" i="4"/>
  <c r="O10965" i="4"/>
  <c r="P10965" i="4"/>
  <c r="Q10965" i="4"/>
  <c r="N10966" i="4"/>
  <c r="O10966" i="4"/>
  <c r="P10966" i="4"/>
  <c r="Q10966" i="4"/>
  <c r="N10967" i="4"/>
  <c r="O10967" i="4"/>
  <c r="P10967" i="4"/>
  <c r="Q10967" i="4"/>
  <c r="N10968" i="4"/>
  <c r="O10968" i="4"/>
  <c r="P10968" i="4"/>
  <c r="Q10968" i="4"/>
  <c r="N10969" i="4"/>
  <c r="O10969" i="4"/>
  <c r="P10969" i="4"/>
  <c r="Q10969" i="4"/>
  <c r="N10970" i="4"/>
  <c r="O10970" i="4"/>
  <c r="P10970" i="4"/>
  <c r="Q10970" i="4"/>
  <c r="N10971" i="4"/>
  <c r="O10971" i="4"/>
  <c r="P10971" i="4"/>
  <c r="Q10971" i="4"/>
  <c r="N10972" i="4"/>
  <c r="O10972" i="4"/>
  <c r="P10972" i="4"/>
  <c r="Q10972" i="4"/>
  <c r="N10973" i="4"/>
  <c r="O10973" i="4"/>
  <c r="P10973" i="4"/>
  <c r="Q10973" i="4"/>
  <c r="N10974" i="4"/>
  <c r="O10974" i="4"/>
  <c r="P10974" i="4"/>
  <c r="Q10974" i="4"/>
  <c r="N10975" i="4"/>
  <c r="O10975" i="4"/>
  <c r="P10975" i="4"/>
  <c r="Q10975" i="4"/>
  <c r="N10976" i="4"/>
  <c r="O10976" i="4"/>
  <c r="P10976" i="4"/>
  <c r="Q10976" i="4"/>
  <c r="N10977" i="4"/>
  <c r="O10977" i="4"/>
  <c r="P10977" i="4"/>
  <c r="Q10977" i="4"/>
  <c r="N10978" i="4"/>
  <c r="O10978" i="4"/>
  <c r="P10978" i="4"/>
  <c r="Q10978" i="4"/>
  <c r="N10979" i="4"/>
  <c r="O10979" i="4"/>
  <c r="P10979" i="4"/>
  <c r="Q10979" i="4"/>
  <c r="N10980" i="4"/>
  <c r="O10980" i="4"/>
  <c r="P10980" i="4"/>
  <c r="Q10980" i="4"/>
  <c r="N10981" i="4"/>
  <c r="O10981" i="4"/>
  <c r="P10981" i="4"/>
  <c r="Q10981" i="4"/>
  <c r="N10982" i="4"/>
  <c r="O10982" i="4"/>
  <c r="P10982" i="4"/>
  <c r="Q10982" i="4"/>
  <c r="N10983" i="4"/>
  <c r="O10983" i="4"/>
  <c r="P10983" i="4"/>
  <c r="Q10983" i="4"/>
  <c r="N10984" i="4"/>
  <c r="O10984" i="4"/>
  <c r="P10984" i="4"/>
  <c r="Q10984" i="4"/>
  <c r="N10985" i="4"/>
  <c r="O10985" i="4"/>
  <c r="P10985" i="4"/>
  <c r="Q10985" i="4"/>
  <c r="N10986" i="4"/>
  <c r="O10986" i="4"/>
  <c r="P10986" i="4"/>
  <c r="Q10986" i="4"/>
  <c r="N10987" i="4"/>
  <c r="O10987" i="4"/>
  <c r="P10987" i="4"/>
  <c r="Q10987" i="4"/>
  <c r="N10988" i="4"/>
  <c r="O10988" i="4"/>
  <c r="P10988" i="4"/>
  <c r="Q10988" i="4"/>
  <c r="N10989" i="4"/>
  <c r="O10989" i="4"/>
  <c r="P10989" i="4"/>
  <c r="Q10989" i="4"/>
  <c r="N10990" i="4"/>
  <c r="O10990" i="4"/>
  <c r="P10990" i="4"/>
  <c r="Q10990" i="4"/>
  <c r="N10991" i="4"/>
  <c r="O10991" i="4"/>
  <c r="P10991" i="4"/>
  <c r="Q10991" i="4"/>
  <c r="N10992" i="4"/>
  <c r="O10992" i="4"/>
  <c r="P10992" i="4"/>
  <c r="Q10992" i="4"/>
  <c r="N10993" i="4"/>
  <c r="O10993" i="4"/>
  <c r="P10993" i="4"/>
  <c r="Q10993" i="4"/>
  <c r="N10994" i="4"/>
  <c r="O10994" i="4"/>
  <c r="P10994" i="4"/>
  <c r="Q10994" i="4"/>
  <c r="N10995" i="4"/>
  <c r="O10995" i="4"/>
  <c r="P10995" i="4"/>
  <c r="Q10995" i="4"/>
  <c r="N10996" i="4"/>
  <c r="O10996" i="4"/>
  <c r="P10996" i="4"/>
  <c r="Q10996" i="4"/>
  <c r="N10997" i="4"/>
  <c r="O10997" i="4"/>
  <c r="P10997" i="4"/>
  <c r="Q10997" i="4"/>
  <c r="N10998" i="4"/>
  <c r="O10998" i="4"/>
  <c r="P10998" i="4"/>
  <c r="Q10998" i="4"/>
  <c r="N10999" i="4"/>
  <c r="O10999" i="4"/>
  <c r="P10999" i="4"/>
  <c r="Q10999" i="4"/>
  <c r="N11000" i="4"/>
  <c r="O11000" i="4"/>
  <c r="P11000" i="4"/>
  <c r="Q11000" i="4"/>
  <c r="N11001" i="4"/>
  <c r="O11001" i="4"/>
  <c r="P11001" i="4"/>
  <c r="Q11001" i="4"/>
  <c r="N11002" i="4"/>
  <c r="O11002" i="4"/>
  <c r="P11002" i="4"/>
  <c r="Q11002" i="4"/>
  <c r="N11003" i="4"/>
  <c r="O11003" i="4"/>
  <c r="P11003" i="4"/>
  <c r="Q11003" i="4"/>
  <c r="N11004" i="4"/>
  <c r="O11004" i="4"/>
  <c r="P11004" i="4"/>
  <c r="Q11004" i="4"/>
  <c r="N11005" i="4"/>
  <c r="O11005" i="4"/>
  <c r="P11005" i="4"/>
  <c r="Q11005" i="4"/>
  <c r="N11006" i="4"/>
  <c r="O11006" i="4"/>
  <c r="P11006" i="4"/>
  <c r="Q11006" i="4"/>
  <c r="N11007" i="4"/>
  <c r="O11007" i="4"/>
  <c r="P11007" i="4"/>
  <c r="Q11007" i="4"/>
  <c r="N11008" i="4"/>
  <c r="O11008" i="4"/>
  <c r="P11008" i="4"/>
  <c r="Q11008" i="4"/>
  <c r="N11009" i="4"/>
  <c r="O11009" i="4"/>
  <c r="P11009" i="4"/>
  <c r="Q11009" i="4"/>
  <c r="N11010" i="4"/>
  <c r="O11010" i="4"/>
  <c r="P11010" i="4"/>
  <c r="Q11010" i="4"/>
  <c r="N11011" i="4"/>
  <c r="O11011" i="4"/>
  <c r="P11011" i="4"/>
  <c r="Q11011" i="4"/>
  <c r="N11012" i="4"/>
  <c r="O11012" i="4"/>
  <c r="P11012" i="4"/>
  <c r="Q11012" i="4"/>
  <c r="N11013" i="4"/>
  <c r="O11013" i="4"/>
  <c r="P11013" i="4"/>
  <c r="Q11013" i="4"/>
  <c r="N11014" i="4"/>
  <c r="O11014" i="4"/>
  <c r="P11014" i="4"/>
  <c r="Q11014" i="4"/>
  <c r="N11015" i="4"/>
  <c r="O11015" i="4"/>
  <c r="P11015" i="4"/>
  <c r="Q11015" i="4"/>
  <c r="N11016" i="4"/>
  <c r="O11016" i="4"/>
  <c r="P11016" i="4"/>
  <c r="Q11016" i="4"/>
  <c r="N11017" i="4"/>
  <c r="O11017" i="4"/>
  <c r="P11017" i="4"/>
  <c r="Q11017" i="4"/>
  <c r="N11018" i="4"/>
  <c r="O11018" i="4"/>
  <c r="P11018" i="4"/>
  <c r="Q11018" i="4"/>
  <c r="N11019" i="4"/>
  <c r="O11019" i="4"/>
  <c r="P11019" i="4"/>
  <c r="Q11019" i="4"/>
  <c r="N11020" i="4"/>
  <c r="O11020" i="4"/>
  <c r="P11020" i="4"/>
  <c r="Q11020" i="4"/>
  <c r="N11021" i="4"/>
  <c r="O11021" i="4"/>
  <c r="P11021" i="4"/>
  <c r="Q11021" i="4"/>
  <c r="N11022" i="4"/>
  <c r="O11022" i="4"/>
  <c r="P11022" i="4"/>
  <c r="Q11022" i="4"/>
  <c r="N11023" i="4"/>
  <c r="O11023" i="4"/>
  <c r="P11023" i="4"/>
  <c r="Q11023" i="4"/>
  <c r="N11024" i="4"/>
  <c r="O11024" i="4"/>
  <c r="P11024" i="4"/>
  <c r="Q11024" i="4"/>
  <c r="N11025" i="4"/>
  <c r="O11025" i="4"/>
  <c r="P11025" i="4"/>
  <c r="Q11025" i="4"/>
  <c r="N11026" i="4"/>
  <c r="O11026" i="4"/>
  <c r="P11026" i="4"/>
  <c r="Q11026" i="4"/>
  <c r="N11027" i="4"/>
  <c r="O11027" i="4"/>
  <c r="P11027" i="4"/>
  <c r="Q11027" i="4"/>
  <c r="N11028" i="4"/>
  <c r="O11028" i="4"/>
  <c r="P11028" i="4"/>
  <c r="Q11028" i="4"/>
  <c r="N11029" i="4"/>
  <c r="O11029" i="4"/>
  <c r="P11029" i="4"/>
  <c r="Q11029" i="4"/>
  <c r="N11030" i="4"/>
  <c r="O11030" i="4"/>
  <c r="P11030" i="4"/>
  <c r="Q11030" i="4"/>
  <c r="N11031" i="4"/>
  <c r="O11031" i="4"/>
  <c r="P11031" i="4"/>
  <c r="Q11031" i="4"/>
  <c r="N11032" i="4"/>
  <c r="O11032" i="4"/>
  <c r="P11032" i="4"/>
  <c r="Q11032" i="4"/>
  <c r="N11033" i="4"/>
  <c r="O11033" i="4"/>
  <c r="P11033" i="4"/>
  <c r="Q11033" i="4"/>
  <c r="N11034" i="4"/>
  <c r="O11034" i="4"/>
  <c r="P11034" i="4"/>
  <c r="Q11034" i="4"/>
  <c r="N11035" i="4"/>
  <c r="O11035" i="4"/>
  <c r="P11035" i="4"/>
  <c r="Q11035" i="4"/>
  <c r="N11036" i="4"/>
  <c r="O11036" i="4"/>
  <c r="P11036" i="4"/>
  <c r="Q11036" i="4"/>
  <c r="N11037" i="4"/>
  <c r="O11037" i="4"/>
  <c r="P11037" i="4"/>
  <c r="Q11037" i="4"/>
  <c r="N11038" i="4"/>
  <c r="O11038" i="4"/>
  <c r="P11038" i="4"/>
  <c r="Q11038" i="4"/>
  <c r="N11039" i="4"/>
  <c r="O11039" i="4"/>
  <c r="P11039" i="4"/>
  <c r="Q11039" i="4"/>
  <c r="N11040" i="4"/>
  <c r="O11040" i="4"/>
  <c r="P11040" i="4"/>
  <c r="Q11040" i="4"/>
  <c r="N11041" i="4"/>
  <c r="O11041" i="4"/>
  <c r="P11041" i="4"/>
  <c r="Q11041" i="4"/>
  <c r="N11042" i="4"/>
  <c r="O11042" i="4"/>
  <c r="P11042" i="4"/>
  <c r="Q11042" i="4"/>
  <c r="N11043" i="4"/>
  <c r="O11043" i="4"/>
  <c r="P11043" i="4"/>
  <c r="Q11043" i="4"/>
  <c r="N11044" i="4"/>
  <c r="O11044" i="4"/>
  <c r="P11044" i="4"/>
  <c r="Q11044" i="4"/>
  <c r="N11045" i="4"/>
  <c r="O11045" i="4"/>
  <c r="P11045" i="4"/>
  <c r="Q11045" i="4"/>
  <c r="N11046" i="4"/>
  <c r="O11046" i="4"/>
  <c r="P11046" i="4"/>
  <c r="Q11046" i="4"/>
  <c r="N11047" i="4"/>
  <c r="O11047" i="4"/>
  <c r="P11047" i="4"/>
  <c r="Q11047" i="4"/>
  <c r="N11048" i="4"/>
  <c r="O11048" i="4"/>
  <c r="P11048" i="4"/>
  <c r="Q11048" i="4"/>
  <c r="N11049" i="4"/>
  <c r="O11049" i="4"/>
  <c r="P11049" i="4"/>
  <c r="Q11049" i="4"/>
  <c r="N11050" i="4"/>
  <c r="O11050" i="4"/>
  <c r="P11050" i="4"/>
  <c r="Q11050" i="4"/>
  <c r="N11051" i="4"/>
  <c r="O11051" i="4"/>
  <c r="P11051" i="4"/>
  <c r="Q11051" i="4"/>
  <c r="N11052" i="4"/>
  <c r="O11052" i="4"/>
  <c r="P11052" i="4"/>
  <c r="Q11052" i="4"/>
  <c r="N11053" i="4"/>
  <c r="O11053" i="4"/>
  <c r="P11053" i="4"/>
  <c r="Q11053" i="4"/>
  <c r="N11054" i="4"/>
  <c r="O11054" i="4"/>
  <c r="P11054" i="4"/>
  <c r="Q11054" i="4"/>
  <c r="N11055" i="4"/>
  <c r="O11055" i="4"/>
  <c r="P11055" i="4"/>
  <c r="Q11055" i="4"/>
  <c r="N11056" i="4"/>
  <c r="O11056" i="4"/>
  <c r="P11056" i="4"/>
  <c r="Q11056" i="4"/>
  <c r="N11057" i="4"/>
  <c r="O11057" i="4"/>
  <c r="P11057" i="4"/>
  <c r="Q11057" i="4"/>
  <c r="N11058" i="4"/>
  <c r="O11058" i="4"/>
  <c r="P11058" i="4"/>
  <c r="Q11058" i="4"/>
  <c r="N11059" i="4"/>
  <c r="O11059" i="4"/>
  <c r="P11059" i="4"/>
  <c r="Q11059" i="4"/>
  <c r="N11060" i="4"/>
  <c r="O11060" i="4"/>
  <c r="P11060" i="4"/>
  <c r="Q11060" i="4"/>
  <c r="N11061" i="4"/>
  <c r="O11061" i="4"/>
  <c r="P11061" i="4"/>
  <c r="Q11061" i="4"/>
  <c r="N11062" i="4"/>
  <c r="O11062" i="4"/>
  <c r="P11062" i="4"/>
  <c r="Q11062" i="4"/>
  <c r="N11063" i="4"/>
  <c r="O11063" i="4"/>
  <c r="P11063" i="4"/>
  <c r="Q11063" i="4"/>
  <c r="N11064" i="4"/>
  <c r="O11064" i="4"/>
  <c r="P11064" i="4"/>
  <c r="Q11064" i="4"/>
  <c r="N11065" i="4"/>
  <c r="O11065" i="4"/>
  <c r="P11065" i="4"/>
  <c r="Q11065" i="4"/>
  <c r="N11066" i="4"/>
  <c r="O11066" i="4"/>
  <c r="P11066" i="4"/>
  <c r="Q11066" i="4"/>
  <c r="N11067" i="4"/>
  <c r="O11067" i="4"/>
  <c r="P11067" i="4"/>
  <c r="Q11067" i="4"/>
  <c r="N11068" i="4"/>
  <c r="O11068" i="4"/>
  <c r="P11068" i="4"/>
  <c r="Q11068" i="4"/>
  <c r="N11069" i="4"/>
  <c r="O11069" i="4"/>
  <c r="P11069" i="4"/>
  <c r="Q11069" i="4"/>
  <c r="N11070" i="4"/>
  <c r="O11070" i="4"/>
  <c r="P11070" i="4"/>
  <c r="Q11070" i="4"/>
  <c r="N11071" i="4"/>
  <c r="O11071" i="4"/>
  <c r="P11071" i="4"/>
  <c r="Q11071" i="4"/>
  <c r="N11072" i="4"/>
  <c r="O11072" i="4"/>
  <c r="P11072" i="4"/>
  <c r="Q11072" i="4"/>
  <c r="N11073" i="4"/>
  <c r="O11073" i="4"/>
  <c r="P11073" i="4"/>
  <c r="Q11073" i="4"/>
  <c r="N11074" i="4"/>
  <c r="O11074" i="4"/>
  <c r="P11074" i="4"/>
  <c r="Q11074" i="4"/>
  <c r="N11075" i="4"/>
  <c r="O11075" i="4"/>
  <c r="P11075" i="4"/>
  <c r="Q11075" i="4"/>
  <c r="N11076" i="4"/>
  <c r="O11076" i="4"/>
  <c r="P11076" i="4"/>
  <c r="Q11076" i="4"/>
  <c r="N11077" i="4"/>
  <c r="O11077" i="4"/>
  <c r="P11077" i="4"/>
  <c r="Q11077" i="4"/>
  <c r="N11078" i="4"/>
  <c r="O11078" i="4"/>
  <c r="P11078" i="4"/>
  <c r="Q11078" i="4"/>
  <c r="N11079" i="4"/>
  <c r="O11079" i="4"/>
  <c r="P11079" i="4"/>
  <c r="Q11079" i="4"/>
  <c r="N11080" i="4"/>
  <c r="O11080" i="4"/>
  <c r="P11080" i="4"/>
  <c r="Q11080" i="4"/>
  <c r="N11081" i="4"/>
  <c r="O11081" i="4"/>
  <c r="P11081" i="4"/>
  <c r="Q11081" i="4"/>
  <c r="N11082" i="4"/>
  <c r="O11082" i="4"/>
  <c r="P11082" i="4"/>
  <c r="Q11082" i="4"/>
  <c r="N11083" i="4"/>
  <c r="O11083" i="4"/>
  <c r="P11083" i="4"/>
  <c r="Q11083" i="4"/>
  <c r="N11084" i="4"/>
  <c r="O11084" i="4"/>
  <c r="P11084" i="4"/>
  <c r="Q11084" i="4"/>
  <c r="N11085" i="4"/>
  <c r="O11085" i="4"/>
  <c r="P11085" i="4"/>
  <c r="Q11085" i="4"/>
  <c r="N11086" i="4"/>
  <c r="O11086" i="4"/>
  <c r="P11086" i="4"/>
  <c r="Q11086" i="4"/>
  <c r="N11087" i="4"/>
  <c r="O11087" i="4"/>
  <c r="P11087" i="4"/>
  <c r="Q11087" i="4"/>
  <c r="N11088" i="4"/>
  <c r="O11088" i="4"/>
  <c r="P11088" i="4"/>
  <c r="Q11088" i="4"/>
  <c r="N11089" i="4"/>
  <c r="O11089" i="4"/>
  <c r="P11089" i="4"/>
  <c r="Q11089" i="4"/>
  <c r="N11090" i="4"/>
  <c r="O11090" i="4"/>
  <c r="P11090" i="4"/>
  <c r="Q11090" i="4"/>
  <c r="N11091" i="4"/>
  <c r="O11091" i="4"/>
  <c r="P11091" i="4"/>
  <c r="Q11091" i="4"/>
  <c r="N11092" i="4"/>
  <c r="O11092" i="4"/>
  <c r="P11092" i="4"/>
  <c r="Q11092" i="4"/>
  <c r="N11093" i="4"/>
  <c r="O11093" i="4"/>
  <c r="P11093" i="4"/>
  <c r="Q11093" i="4"/>
  <c r="N11094" i="4"/>
  <c r="O11094" i="4"/>
  <c r="P11094" i="4"/>
  <c r="Q11094" i="4"/>
  <c r="N11095" i="4"/>
  <c r="O11095" i="4"/>
  <c r="P11095" i="4"/>
  <c r="Q11095" i="4"/>
  <c r="N11096" i="4"/>
  <c r="O11096" i="4"/>
  <c r="P11096" i="4"/>
  <c r="Q11096" i="4"/>
  <c r="N11097" i="4"/>
  <c r="O11097" i="4"/>
  <c r="P11097" i="4"/>
  <c r="Q11097" i="4"/>
  <c r="N11098" i="4"/>
  <c r="O11098" i="4"/>
  <c r="P11098" i="4"/>
  <c r="Q11098" i="4"/>
  <c r="N11099" i="4"/>
  <c r="O11099" i="4"/>
  <c r="P11099" i="4"/>
  <c r="Q11099" i="4"/>
  <c r="N11100" i="4"/>
  <c r="O11100" i="4"/>
  <c r="P11100" i="4"/>
  <c r="Q11100" i="4"/>
  <c r="N11101" i="4"/>
  <c r="O11101" i="4"/>
  <c r="P11101" i="4"/>
  <c r="Q11101" i="4"/>
  <c r="N11102" i="4"/>
  <c r="O11102" i="4"/>
  <c r="P11102" i="4"/>
  <c r="Q11102" i="4"/>
  <c r="N11103" i="4"/>
  <c r="O11103" i="4"/>
  <c r="P11103" i="4"/>
  <c r="Q11103" i="4"/>
  <c r="N11104" i="4"/>
  <c r="O11104" i="4"/>
  <c r="P11104" i="4"/>
  <c r="Q11104" i="4"/>
  <c r="N11105" i="4"/>
  <c r="O11105" i="4"/>
  <c r="P11105" i="4"/>
  <c r="Q11105" i="4"/>
  <c r="N11106" i="4"/>
  <c r="O11106" i="4"/>
  <c r="P11106" i="4"/>
  <c r="Q11106" i="4"/>
  <c r="N11107" i="4"/>
  <c r="O11107" i="4"/>
  <c r="P11107" i="4"/>
  <c r="Q11107" i="4"/>
  <c r="N11108" i="4"/>
  <c r="O11108" i="4"/>
  <c r="P11108" i="4"/>
  <c r="Q11108" i="4"/>
  <c r="N11109" i="4"/>
  <c r="O11109" i="4"/>
  <c r="P11109" i="4"/>
  <c r="Q11109" i="4"/>
  <c r="N11110" i="4"/>
  <c r="O11110" i="4"/>
  <c r="P11110" i="4"/>
  <c r="Q11110" i="4"/>
  <c r="N11111" i="4"/>
  <c r="O11111" i="4"/>
  <c r="P11111" i="4"/>
  <c r="Q11111" i="4"/>
  <c r="N11112" i="4"/>
  <c r="O11112" i="4"/>
  <c r="P11112" i="4"/>
  <c r="Q11112" i="4"/>
  <c r="N11113" i="4"/>
  <c r="O11113" i="4"/>
  <c r="P11113" i="4"/>
  <c r="Q11113" i="4"/>
  <c r="N11114" i="4"/>
  <c r="O11114" i="4"/>
  <c r="P11114" i="4"/>
  <c r="Q11114" i="4"/>
  <c r="N11115" i="4"/>
  <c r="O11115" i="4"/>
  <c r="P11115" i="4"/>
  <c r="Q11115" i="4"/>
  <c r="N11116" i="4"/>
  <c r="O11116" i="4"/>
  <c r="P11116" i="4"/>
  <c r="Q11116" i="4"/>
  <c r="N11117" i="4"/>
  <c r="O11117" i="4"/>
  <c r="P11117" i="4"/>
  <c r="Q11117" i="4"/>
  <c r="N11118" i="4"/>
  <c r="O11118" i="4"/>
  <c r="P11118" i="4"/>
  <c r="Q11118" i="4"/>
  <c r="N11119" i="4"/>
  <c r="O11119" i="4"/>
  <c r="P11119" i="4"/>
  <c r="Q11119" i="4"/>
  <c r="N11120" i="4"/>
  <c r="O11120" i="4"/>
  <c r="P11120" i="4"/>
  <c r="Q11120" i="4"/>
  <c r="N11121" i="4"/>
  <c r="O11121" i="4"/>
  <c r="P11121" i="4"/>
  <c r="Q11121" i="4"/>
  <c r="N11122" i="4"/>
  <c r="O11122" i="4"/>
  <c r="P11122" i="4"/>
  <c r="Q11122" i="4"/>
  <c r="N11123" i="4"/>
  <c r="O11123" i="4"/>
  <c r="P11123" i="4"/>
  <c r="Q11123" i="4"/>
  <c r="N11124" i="4"/>
  <c r="O11124" i="4"/>
  <c r="P11124" i="4"/>
  <c r="Q11124" i="4"/>
  <c r="N11125" i="4"/>
  <c r="O11125" i="4"/>
  <c r="P11125" i="4"/>
  <c r="Q11125" i="4"/>
  <c r="N11126" i="4"/>
  <c r="O11126" i="4"/>
  <c r="P11126" i="4"/>
  <c r="Q11126" i="4"/>
  <c r="N11127" i="4"/>
  <c r="O11127" i="4"/>
  <c r="P11127" i="4"/>
  <c r="Q11127" i="4"/>
  <c r="N11128" i="4"/>
  <c r="O11128" i="4"/>
  <c r="P11128" i="4"/>
  <c r="Q11128" i="4"/>
  <c r="N11129" i="4"/>
  <c r="O11129" i="4"/>
  <c r="P11129" i="4"/>
  <c r="Q11129" i="4"/>
  <c r="N11130" i="4"/>
  <c r="O11130" i="4"/>
  <c r="P11130" i="4"/>
  <c r="Q11130" i="4"/>
  <c r="N11131" i="4"/>
  <c r="O11131" i="4"/>
  <c r="P11131" i="4"/>
  <c r="Q11131" i="4"/>
  <c r="N11132" i="4"/>
  <c r="O11132" i="4"/>
  <c r="P11132" i="4"/>
  <c r="Q11132" i="4"/>
  <c r="N11133" i="4"/>
  <c r="O11133" i="4"/>
  <c r="P11133" i="4"/>
  <c r="Q11133" i="4"/>
  <c r="N11134" i="4"/>
  <c r="O11134" i="4"/>
  <c r="P11134" i="4"/>
  <c r="Q11134" i="4"/>
  <c r="N11135" i="4"/>
  <c r="O11135" i="4"/>
  <c r="P11135" i="4"/>
  <c r="Q11135" i="4"/>
  <c r="N11136" i="4"/>
  <c r="O11136" i="4"/>
  <c r="P11136" i="4"/>
  <c r="Q11136" i="4"/>
  <c r="N11137" i="4"/>
  <c r="O11137" i="4"/>
  <c r="P11137" i="4"/>
  <c r="Q11137" i="4"/>
  <c r="N11138" i="4"/>
  <c r="O11138" i="4"/>
  <c r="P11138" i="4"/>
  <c r="Q11138" i="4"/>
  <c r="N11139" i="4"/>
  <c r="O11139" i="4"/>
  <c r="P11139" i="4"/>
  <c r="Q11139" i="4"/>
  <c r="N11140" i="4"/>
  <c r="O11140" i="4"/>
  <c r="P11140" i="4"/>
  <c r="Q11140" i="4"/>
  <c r="N11141" i="4"/>
  <c r="O11141" i="4"/>
  <c r="P11141" i="4"/>
  <c r="Q11141" i="4"/>
  <c r="N11142" i="4"/>
  <c r="O11142" i="4"/>
  <c r="P11142" i="4"/>
  <c r="Q11142" i="4"/>
  <c r="N11143" i="4"/>
  <c r="O11143" i="4"/>
  <c r="P11143" i="4"/>
  <c r="Q11143" i="4"/>
  <c r="N11144" i="4"/>
  <c r="O11144" i="4"/>
  <c r="P11144" i="4"/>
  <c r="Q11144" i="4"/>
  <c r="N11145" i="4"/>
  <c r="O11145" i="4"/>
  <c r="P11145" i="4"/>
  <c r="Q11145" i="4"/>
  <c r="N11146" i="4"/>
  <c r="O11146" i="4"/>
  <c r="P11146" i="4"/>
  <c r="Q11146" i="4"/>
  <c r="N11147" i="4"/>
  <c r="O11147" i="4"/>
  <c r="P11147" i="4"/>
  <c r="Q11147" i="4"/>
  <c r="N11148" i="4"/>
  <c r="O11148" i="4"/>
  <c r="P11148" i="4"/>
  <c r="Q11148" i="4"/>
  <c r="N11149" i="4"/>
  <c r="O11149" i="4"/>
  <c r="P11149" i="4"/>
  <c r="Q11149" i="4"/>
  <c r="N11150" i="4"/>
  <c r="O11150" i="4"/>
  <c r="P11150" i="4"/>
  <c r="Q11150" i="4"/>
  <c r="N11151" i="4"/>
  <c r="O11151" i="4"/>
  <c r="P11151" i="4"/>
  <c r="Q11151" i="4"/>
  <c r="N11152" i="4"/>
  <c r="O11152" i="4"/>
  <c r="P11152" i="4"/>
  <c r="Q11152" i="4"/>
  <c r="N11153" i="4"/>
  <c r="O11153" i="4"/>
  <c r="P11153" i="4"/>
  <c r="Q11153" i="4"/>
  <c r="N11154" i="4"/>
  <c r="O11154" i="4"/>
  <c r="P11154" i="4"/>
  <c r="Q11154" i="4"/>
  <c r="N11155" i="4"/>
  <c r="O11155" i="4"/>
  <c r="P11155" i="4"/>
  <c r="Q11155" i="4"/>
  <c r="N11156" i="4"/>
  <c r="O11156" i="4"/>
  <c r="P11156" i="4"/>
  <c r="Q11156" i="4"/>
  <c r="N11157" i="4"/>
  <c r="O11157" i="4"/>
  <c r="P11157" i="4"/>
  <c r="Q11157" i="4"/>
  <c r="N11158" i="4"/>
  <c r="O11158" i="4"/>
  <c r="P11158" i="4"/>
  <c r="Q11158" i="4"/>
  <c r="N11159" i="4"/>
  <c r="O11159" i="4"/>
  <c r="P11159" i="4"/>
  <c r="Q11159" i="4"/>
  <c r="N11160" i="4"/>
  <c r="O11160" i="4"/>
  <c r="P11160" i="4"/>
  <c r="Q11160" i="4"/>
  <c r="N11161" i="4"/>
  <c r="O11161" i="4"/>
  <c r="P11161" i="4"/>
  <c r="Q11161" i="4"/>
  <c r="N11162" i="4"/>
  <c r="O11162" i="4"/>
  <c r="P11162" i="4"/>
  <c r="Q11162" i="4"/>
  <c r="N11163" i="4"/>
  <c r="O11163" i="4"/>
  <c r="P11163" i="4"/>
  <c r="Q11163" i="4"/>
  <c r="N11164" i="4"/>
  <c r="O11164" i="4"/>
  <c r="P11164" i="4"/>
  <c r="Q11164" i="4"/>
  <c r="N11165" i="4"/>
  <c r="O11165" i="4"/>
  <c r="P11165" i="4"/>
  <c r="Q11165" i="4"/>
  <c r="N11166" i="4"/>
  <c r="O11166" i="4"/>
  <c r="P11166" i="4"/>
  <c r="Q11166" i="4"/>
  <c r="N11167" i="4"/>
  <c r="O11167" i="4"/>
  <c r="P11167" i="4"/>
  <c r="Q11167" i="4"/>
  <c r="N11168" i="4"/>
  <c r="O11168" i="4"/>
  <c r="P11168" i="4"/>
  <c r="Q11168" i="4"/>
  <c r="N11169" i="4"/>
  <c r="O11169" i="4"/>
  <c r="P11169" i="4"/>
  <c r="Q11169" i="4"/>
  <c r="N11170" i="4"/>
  <c r="O11170" i="4"/>
  <c r="P11170" i="4"/>
  <c r="Q11170" i="4"/>
  <c r="N11171" i="4"/>
  <c r="O11171" i="4"/>
  <c r="P11171" i="4"/>
  <c r="Q11171" i="4"/>
  <c r="N11172" i="4"/>
  <c r="O11172" i="4"/>
  <c r="P11172" i="4"/>
  <c r="Q11172" i="4"/>
  <c r="N11173" i="4"/>
  <c r="O11173" i="4"/>
  <c r="P11173" i="4"/>
  <c r="Q11173" i="4"/>
  <c r="N11174" i="4"/>
  <c r="O11174" i="4"/>
  <c r="P11174" i="4"/>
  <c r="Q11174" i="4"/>
  <c r="N11175" i="4"/>
  <c r="O11175" i="4"/>
  <c r="P11175" i="4"/>
  <c r="Q11175" i="4"/>
  <c r="N11176" i="4"/>
  <c r="O11176" i="4"/>
  <c r="P11176" i="4"/>
  <c r="Q11176" i="4"/>
  <c r="N11177" i="4"/>
  <c r="O11177" i="4"/>
  <c r="P11177" i="4"/>
  <c r="Q11177" i="4"/>
  <c r="N11178" i="4"/>
  <c r="O11178" i="4"/>
  <c r="P11178" i="4"/>
  <c r="Q11178" i="4"/>
  <c r="N11179" i="4"/>
  <c r="O11179" i="4"/>
  <c r="P11179" i="4"/>
  <c r="Q11179" i="4"/>
  <c r="N11180" i="4"/>
  <c r="O11180" i="4"/>
  <c r="P11180" i="4"/>
  <c r="Q11180" i="4"/>
  <c r="N11181" i="4"/>
  <c r="O11181" i="4"/>
  <c r="P11181" i="4"/>
  <c r="Q11181" i="4"/>
  <c r="N11182" i="4"/>
  <c r="O11182" i="4"/>
  <c r="P11182" i="4"/>
  <c r="Q11182" i="4"/>
  <c r="N11183" i="4"/>
  <c r="O11183" i="4"/>
  <c r="P11183" i="4"/>
  <c r="Q11183" i="4"/>
  <c r="N11184" i="4"/>
  <c r="O11184" i="4"/>
  <c r="P11184" i="4"/>
  <c r="Q11184" i="4"/>
  <c r="N11185" i="4"/>
  <c r="O11185" i="4"/>
  <c r="P11185" i="4"/>
  <c r="Q11185" i="4"/>
  <c r="N11186" i="4"/>
  <c r="O11186" i="4"/>
  <c r="P11186" i="4"/>
  <c r="Q11186" i="4"/>
  <c r="N11187" i="4"/>
  <c r="O11187" i="4"/>
  <c r="P11187" i="4"/>
  <c r="Q11187" i="4"/>
  <c r="N11188" i="4"/>
  <c r="O11188" i="4"/>
  <c r="P11188" i="4"/>
  <c r="Q11188" i="4"/>
  <c r="N11189" i="4"/>
  <c r="O11189" i="4"/>
  <c r="P11189" i="4"/>
  <c r="Q11189" i="4"/>
  <c r="N11190" i="4"/>
  <c r="O11190" i="4"/>
  <c r="P11190" i="4"/>
  <c r="Q11190" i="4"/>
  <c r="N11191" i="4"/>
  <c r="O11191" i="4"/>
  <c r="P11191" i="4"/>
  <c r="Q11191" i="4"/>
  <c r="N11192" i="4"/>
  <c r="O11192" i="4"/>
  <c r="P11192" i="4"/>
  <c r="Q11192" i="4"/>
  <c r="N11193" i="4"/>
  <c r="O11193" i="4"/>
  <c r="P11193" i="4"/>
  <c r="Q11193" i="4"/>
  <c r="N11194" i="4"/>
  <c r="O11194" i="4"/>
  <c r="P11194" i="4"/>
  <c r="Q11194" i="4"/>
  <c r="N11195" i="4"/>
  <c r="O11195" i="4"/>
  <c r="P11195" i="4"/>
  <c r="Q11195" i="4"/>
  <c r="N11196" i="4"/>
  <c r="O11196" i="4"/>
  <c r="P11196" i="4"/>
  <c r="Q11196" i="4"/>
  <c r="N11197" i="4"/>
  <c r="O11197" i="4"/>
  <c r="P11197" i="4"/>
  <c r="Q11197" i="4"/>
  <c r="N11198" i="4"/>
  <c r="O11198" i="4"/>
  <c r="P11198" i="4"/>
  <c r="Q11198" i="4"/>
  <c r="N11199" i="4"/>
  <c r="O11199" i="4"/>
  <c r="P11199" i="4"/>
  <c r="Q11199" i="4"/>
  <c r="N11200" i="4"/>
  <c r="O11200" i="4"/>
  <c r="P11200" i="4"/>
  <c r="Q11200" i="4"/>
  <c r="N11201" i="4"/>
  <c r="O11201" i="4"/>
  <c r="P11201" i="4"/>
  <c r="Q11201" i="4"/>
  <c r="N11202" i="4"/>
  <c r="O11202" i="4"/>
  <c r="P11202" i="4"/>
  <c r="Q11202" i="4"/>
  <c r="N11203" i="4"/>
  <c r="O11203" i="4"/>
  <c r="P11203" i="4"/>
  <c r="Q11203" i="4"/>
  <c r="N11204" i="4"/>
  <c r="O11204" i="4"/>
  <c r="P11204" i="4"/>
  <c r="Q11204" i="4"/>
  <c r="N11205" i="4"/>
  <c r="O11205" i="4"/>
  <c r="P11205" i="4"/>
  <c r="Q11205" i="4"/>
  <c r="N11206" i="4"/>
  <c r="O11206" i="4"/>
  <c r="P11206" i="4"/>
  <c r="Q11206" i="4"/>
  <c r="N11207" i="4"/>
  <c r="O11207" i="4"/>
  <c r="P11207" i="4"/>
  <c r="Q11207" i="4"/>
  <c r="N11208" i="4"/>
  <c r="O11208" i="4"/>
  <c r="P11208" i="4"/>
  <c r="Q11208" i="4"/>
  <c r="N11209" i="4"/>
  <c r="O11209" i="4"/>
  <c r="P11209" i="4"/>
  <c r="Q11209" i="4"/>
  <c r="N11210" i="4"/>
  <c r="O11210" i="4"/>
  <c r="P11210" i="4"/>
  <c r="Q11210" i="4"/>
  <c r="N11211" i="4"/>
  <c r="O11211" i="4"/>
  <c r="P11211" i="4"/>
  <c r="Q11211" i="4"/>
  <c r="N11212" i="4"/>
  <c r="O11212" i="4"/>
  <c r="P11212" i="4"/>
  <c r="Q11212" i="4"/>
  <c r="N11213" i="4"/>
  <c r="O11213" i="4"/>
  <c r="P11213" i="4"/>
  <c r="Q11213" i="4"/>
  <c r="N11214" i="4"/>
  <c r="O11214" i="4"/>
  <c r="P11214" i="4"/>
  <c r="Q11214" i="4"/>
  <c r="N11215" i="4"/>
  <c r="O11215" i="4"/>
  <c r="P11215" i="4"/>
  <c r="Q11215" i="4"/>
  <c r="N11216" i="4"/>
  <c r="O11216" i="4"/>
  <c r="P11216" i="4"/>
  <c r="Q11216" i="4"/>
  <c r="N11217" i="4"/>
  <c r="O11217" i="4"/>
  <c r="P11217" i="4"/>
  <c r="Q11217" i="4"/>
  <c r="N11218" i="4"/>
  <c r="O11218" i="4"/>
  <c r="P11218" i="4"/>
  <c r="Q11218" i="4"/>
  <c r="N11219" i="4"/>
  <c r="O11219" i="4"/>
  <c r="P11219" i="4"/>
  <c r="Q11219" i="4"/>
  <c r="N11220" i="4"/>
  <c r="O11220" i="4"/>
  <c r="P11220" i="4"/>
  <c r="Q11220" i="4"/>
  <c r="N11221" i="4"/>
  <c r="O11221" i="4"/>
  <c r="P11221" i="4"/>
  <c r="Q11221" i="4"/>
  <c r="N11222" i="4"/>
  <c r="O11222" i="4"/>
  <c r="P11222" i="4"/>
  <c r="Q11222" i="4"/>
  <c r="N11223" i="4"/>
  <c r="O11223" i="4"/>
  <c r="P11223" i="4"/>
  <c r="Q11223" i="4"/>
  <c r="N11224" i="4"/>
  <c r="O11224" i="4"/>
  <c r="P11224" i="4"/>
  <c r="Q11224" i="4"/>
  <c r="N11225" i="4"/>
  <c r="O11225" i="4"/>
  <c r="P11225" i="4"/>
  <c r="Q11225" i="4"/>
  <c r="N11226" i="4"/>
  <c r="O11226" i="4"/>
  <c r="P11226" i="4"/>
  <c r="Q11226" i="4"/>
  <c r="N11227" i="4"/>
  <c r="O11227" i="4"/>
  <c r="P11227" i="4"/>
  <c r="Q11227" i="4"/>
  <c r="N11228" i="4"/>
  <c r="O11228" i="4"/>
  <c r="P11228" i="4"/>
  <c r="Q11228" i="4"/>
  <c r="N11229" i="4"/>
  <c r="O11229" i="4"/>
  <c r="P11229" i="4"/>
  <c r="Q11229" i="4"/>
  <c r="N11230" i="4"/>
  <c r="O11230" i="4"/>
  <c r="P11230" i="4"/>
  <c r="Q11230" i="4"/>
  <c r="N11231" i="4"/>
  <c r="O11231" i="4"/>
  <c r="P11231" i="4"/>
  <c r="Q11231" i="4"/>
  <c r="N11232" i="4"/>
  <c r="O11232" i="4"/>
  <c r="P11232" i="4"/>
  <c r="Q11232" i="4"/>
  <c r="N11233" i="4"/>
  <c r="O11233" i="4"/>
  <c r="P11233" i="4"/>
  <c r="Q11233" i="4"/>
  <c r="N11234" i="4"/>
  <c r="O11234" i="4"/>
  <c r="P11234" i="4"/>
  <c r="Q11234" i="4"/>
  <c r="N11235" i="4"/>
  <c r="O11235" i="4"/>
  <c r="P11235" i="4"/>
  <c r="Q11235" i="4"/>
  <c r="N11236" i="4"/>
  <c r="O11236" i="4"/>
  <c r="P11236" i="4"/>
  <c r="Q11236" i="4"/>
  <c r="N11237" i="4"/>
  <c r="O11237" i="4"/>
  <c r="P11237" i="4"/>
  <c r="Q11237" i="4"/>
  <c r="N11238" i="4"/>
  <c r="O11238" i="4"/>
  <c r="P11238" i="4"/>
  <c r="Q11238" i="4"/>
  <c r="N11239" i="4"/>
  <c r="O11239" i="4"/>
  <c r="P11239" i="4"/>
  <c r="Q11239" i="4"/>
  <c r="N11240" i="4"/>
  <c r="O11240" i="4"/>
  <c r="P11240" i="4"/>
  <c r="Q11240" i="4"/>
  <c r="N11241" i="4"/>
  <c r="O11241" i="4"/>
  <c r="P11241" i="4"/>
  <c r="Q11241" i="4"/>
  <c r="N11242" i="4"/>
  <c r="O11242" i="4"/>
  <c r="P11242" i="4"/>
  <c r="Q11242" i="4"/>
  <c r="N11243" i="4"/>
  <c r="O11243" i="4"/>
  <c r="P11243" i="4"/>
  <c r="Q11243" i="4"/>
  <c r="N11244" i="4"/>
  <c r="O11244" i="4"/>
  <c r="P11244" i="4"/>
  <c r="Q11244" i="4"/>
  <c r="N11245" i="4"/>
  <c r="O11245" i="4"/>
  <c r="P11245" i="4"/>
  <c r="Q11245" i="4"/>
  <c r="N11246" i="4"/>
  <c r="O11246" i="4"/>
  <c r="P11246" i="4"/>
  <c r="Q11246" i="4"/>
  <c r="N11247" i="4"/>
  <c r="O11247" i="4"/>
  <c r="P11247" i="4"/>
  <c r="Q11247" i="4"/>
  <c r="N11248" i="4"/>
  <c r="O11248" i="4"/>
  <c r="P11248" i="4"/>
  <c r="Q11248" i="4"/>
  <c r="N11249" i="4"/>
  <c r="O11249" i="4"/>
  <c r="P11249" i="4"/>
  <c r="Q11249" i="4"/>
  <c r="N11250" i="4"/>
  <c r="O11250" i="4"/>
  <c r="P11250" i="4"/>
  <c r="Q11250" i="4"/>
  <c r="N11251" i="4"/>
  <c r="O11251" i="4"/>
  <c r="P11251" i="4"/>
  <c r="Q11251" i="4"/>
  <c r="N11252" i="4"/>
  <c r="O11252" i="4"/>
  <c r="P11252" i="4"/>
  <c r="Q11252" i="4"/>
  <c r="N11253" i="4"/>
  <c r="O11253" i="4"/>
  <c r="P11253" i="4"/>
  <c r="Q11253" i="4"/>
  <c r="N11254" i="4"/>
  <c r="O11254" i="4"/>
  <c r="P11254" i="4"/>
  <c r="Q11254" i="4"/>
  <c r="N11255" i="4"/>
  <c r="O11255" i="4"/>
  <c r="P11255" i="4"/>
  <c r="Q11255" i="4"/>
  <c r="N11256" i="4"/>
  <c r="O11256" i="4"/>
  <c r="P11256" i="4"/>
  <c r="Q11256" i="4"/>
  <c r="N11257" i="4"/>
  <c r="O11257" i="4"/>
  <c r="P11257" i="4"/>
  <c r="Q11257" i="4"/>
  <c r="N11258" i="4"/>
  <c r="O11258" i="4"/>
  <c r="P11258" i="4"/>
  <c r="Q11258" i="4"/>
  <c r="N11259" i="4"/>
  <c r="O11259" i="4"/>
  <c r="P11259" i="4"/>
  <c r="Q11259" i="4"/>
  <c r="N11260" i="4"/>
  <c r="O11260" i="4"/>
  <c r="P11260" i="4"/>
  <c r="Q11260" i="4"/>
  <c r="N11261" i="4"/>
  <c r="O11261" i="4"/>
  <c r="P11261" i="4"/>
  <c r="Q11261" i="4"/>
  <c r="N11262" i="4"/>
  <c r="O11262" i="4"/>
  <c r="P11262" i="4"/>
  <c r="Q11262" i="4"/>
  <c r="N11263" i="4"/>
  <c r="O11263" i="4"/>
  <c r="P11263" i="4"/>
  <c r="Q11263" i="4"/>
  <c r="N11264" i="4"/>
  <c r="O11264" i="4"/>
  <c r="P11264" i="4"/>
  <c r="Q11264" i="4"/>
  <c r="N11265" i="4"/>
  <c r="O11265" i="4"/>
  <c r="P11265" i="4"/>
  <c r="Q11265" i="4"/>
  <c r="N11266" i="4"/>
  <c r="O11266" i="4"/>
  <c r="P11266" i="4"/>
  <c r="Q11266" i="4"/>
  <c r="N11267" i="4"/>
  <c r="O11267" i="4"/>
  <c r="P11267" i="4"/>
  <c r="Q11267" i="4"/>
  <c r="N11268" i="4"/>
  <c r="O11268" i="4"/>
  <c r="P11268" i="4"/>
  <c r="Q11268" i="4"/>
  <c r="N11269" i="4"/>
  <c r="O11269" i="4"/>
  <c r="P11269" i="4"/>
  <c r="Q11269" i="4"/>
  <c r="N11270" i="4"/>
  <c r="O11270" i="4"/>
  <c r="P11270" i="4"/>
  <c r="Q11270" i="4"/>
  <c r="N11271" i="4"/>
  <c r="O11271" i="4"/>
  <c r="P11271" i="4"/>
  <c r="Q11271" i="4"/>
  <c r="N11272" i="4"/>
  <c r="O11272" i="4"/>
  <c r="P11272" i="4"/>
  <c r="Q11272" i="4"/>
  <c r="N11273" i="4"/>
  <c r="O11273" i="4"/>
  <c r="P11273" i="4"/>
  <c r="Q11273" i="4"/>
  <c r="N11274" i="4"/>
  <c r="O11274" i="4"/>
  <c r="P11274" i="4"/>
  <c r="Q11274" i="4"/>
  <c r="N11275" i="4"/>
  <c r="O11275" i="4"/>
  <c r="P11275" i="4"/>
  <c r="Q11275" i="4"/>
  <c r="N11276" i="4"/>
  <c r="O11276" i="4"/>
  <c r="P11276" i="4"/>
  <c r="Q11276" i="4"/>
  <c r="N11277" i="4"/>
  <c r="O11277" i="4"/>
  <c r="P11277" i="4"/>
  <c r="Q11277" i="4"/>
  <c r="N11278" i="4"/>
  <c r="O11278" i="4"/>
  <c r="P11278" i="4"/>
  <c r="Q11278" i="4"/>
  <c r="N11279" i="4"/>
  <c r="O11279" i="4"/>
  <c r="P11279" i="4"/>
  <c r="Q11279" i="4"/>
  <c r="N11280" i="4"/>
  <c r="O11280" i="4"/>
  <c r="P11280" i="4"/>
  <c r="Q11280" i="4"/>
  <c r="N11281" i="4"/>
  <c r="O11281" i="4"/>
  <c r="P11281" i="4"/>
  <c r="Q11281" i="4"/>
  <c r="N11282" i="4"/>
  <c r="O11282" i="4"/>
  <c r="P11282" i="4"/>
  <c r="Q11282" i="4"/>
  <c r="N11283" i="4"/>
  <c r="O11283" i="4"/>
  <c r="P11283" i="4"/>
  <c r="Q11283" i="4"/>
  <c r="N11284" i="4"/>
  <c r="O11284" i="4"/>
  <c r="P11284" i="4"/>
  <c r="Q11284" i="4"/>
  <c r="N11285" i="4"/>
  <c r="O11285" i="4"/>
  <c r="P11285" i="4"/>
  <c r="Q11285" i="4"/>
  <c r="N11286" i="4"/>
  <c r="O11286" i="4"/>
  <c r="P11286" i="4"/>
  <c r="Q11286" i="4"/>
  <c r="N11287" i="4"/>
  <c r="O11287" i="4"/>
  <c r="P11287" i="4"/>
  <c r="Q11287" i="4"/>
  <c r="N11288" i="4"/>
  <c r="O11288" i="4"/>
  <c r="P11288" i="4"/>
  <c r="Q11288" i="4"/>
  <c r="N11289" i="4"/>
  <c r="O11289" i="4"/>
  <c r="P11289" i="4"/>
  <c r="Q11289" i="4"/>
  <c r="N11290" i="4"/>
  <c r="O11290" i="4"/>
  <c r="P11290" i="4"/>
  <c r="Q11290" i="4"/>
  <c r="N11291" i="4"/>
  <c r="O11291" i="4"/>
  <c r="P11291" i="4"/>
  <c r="Q11291" i="4"/>
  <c r="N11292" i="4"/>
  <c r="O11292" i="4"/>
  <c r="P11292" i="4"/>
  <c r="Q11292" i="4"/>
  <c r="N11293" i="4"/>
  <c r="O11293" i="4"/>
  <c r="P11293" i="4"/>
  <c r="Q11293" i="4"/>
  <c r="N11294" i="4"/>
  <c r="O11294" i="4"/>
  <c r="P11294" i="4"/>
  <c r="Q11294" i="4"/>
  <c r="N11295" i="4"/>
  <c r="O11295" i="4"/>
  <c r="P11295" i="4"/>
  <c r="Q11295" i="4"/>
  <c r="N11296" i="4"/>
  <c r="O11296" i="4"/>
  <c r="P11296" i="4"/>
  <c r="Q11296" i="4"/>
  <c r="N11297" i="4"/>
  <c r="O11297" i="4"/>
  <c r="P11297" i="4"/>
  <c r="Q11297" i="4"/>
  <c r="N11298" i="4"/>
  <c r="O11298" i="4"/>
  <c r="P11298" i="4"/>
  <c r="Q11298" i="4"/>
  <c r="N11299" i="4"/>
  <c r="O11299" i="4"/>
  <c r="P11299" i="4"/>
  <c r="Q11299" i="4"/>
  <c r="N11300" i="4"/>
  <c r="O11300" i="4"/>
  <c r="P11300" i="4"/>
  <c r="Q11300" i="4"/>
  <c r="N11301" i="4"/>
  <c r="O11301" i="4"/>
  <c r="P11301" i="4"/>
  <c r="Q11301" i="4"/>
  <c r="N11302" i="4"/>
  <c r="O11302" i="4"/>
  <c r="P11302" i="4"/>
  <c r="Q11302" i="4"/>
  <c r="N11303" i="4"/>
  <c r="O11303" i="4"/>
  <c r="P11303" i="4"/>
  <c r="Q11303" i="4"/>
  <c r="N11304" i="4"/>
  <c r="O11304" i="4"/>
  <c r="P11304" i="4"/>
  <c r="Q11304" i="4"/>
  <c r="N11305" i="4"/>
  <c r="O11305" i="4"/>
  <c r="P11305" i="4"/>
  <c r="Q11305" i="4"/>
  <c r="N11306" i="4"/>
  <c r="O11306" i="4"/>
  <c r="P11306" i="4"/>
  <c r="Q11306" i="4"/>
  <c r="N11307" i="4"/>
  <c r="O11307" i="4"/>
  <c r="P11307" i="4"/>
  <c r="Q11307" i="4"/>
  <c r="N11308" i="4"/>
  <c r="O11308" i="4"/>
  <c r="P11308" i="4"/>
  <c r="Q11308" i="4"/>
  <c r="N11309" i="4"/>
  <c r="O11309" i="4"/>
  <c r="P11309" i="4"/>
  <c r="Q11309" i="4"/>
  <c r="N11310" i="4"/>
  <c r="O11310" i="4"/>
  <c r="P11310" i="4"/>
  <c r="Q11310" i="4"/>
  <c r="N11311" i="4"/>
  <c r="O11311" i="4"/>
  <c r="P11311" i="4"/>
  <c r="Q11311" i="4"/>
  <c r="N11312" i="4"/>
  <c r="O11312" i="4"/>
  <c r="P11312" i="4"/>
  <c r="Q11312" i="4"/>
  <c r="N11313" i="4"/>
  <c r="O11313" i="4"/>
  <c r="P11313" i="4"/>
  <c r="Q11313" i="4"/>
  <c r="N11314" i="4"/>
  <c r="O11314" i="4"/>
  <c r="P11314" i="4"/>
  <c r="Q11314" i="4"/>
  <c r="N11315" i="4"/>
  <c r="O11315" i="4"/>
  <c r="P11315" i="4"/>
  <c r="Q11315" i="4"/>
  <c r="N11316" i="4"/>
  <c r="O11316" i="4"/>
  <c r="P11316" i="4"/>
  <c r="Q11316" i="4"/>
  <c r="N11317" i="4"/>
  <c r="O11317" i="4"/>
  <c r="P11317" i="4"/>
  <c r="Q11317" i="4"/>
  <c r="N11318" i="4"/>
  <c r="O11318" i="4"/>
  <c r="P11318" i="4"/>
  <c r="Q11318" i="4"/>
  <c r="N11319" i="4"/>
  <c r="O11319" i="4"/>
  <c r="P11319" i="4"/>
  <c r="Q11319" i="4"/>
  <c r="N11320" i="4"/>
  <c r="O11320" i="4"/>
  <c r="P11320" i="4"/>
  <c r="Q11320" i="4"/>
  <c r="N11321" i="4"/>
  <c r="O11321" i="4"/>
  <c r="P11321" i="4"/>
  <c r="Q11321" i="4"/>
  <c r="N11322" i="4"/>
  <c r="O11322" i="4"/>
  <c r="P11322" i="4"/>
  <c r="Q11322" i="4"/>
  <c r="N11323" i="4"/>
  <c r="O11323" i="4"/>
  <c r="P11323" i="4"/>
  <c r="Q11323" i="4"/>
  <c r="N11324" i="4"/>
  <c r="O11324" i="4"/>
  <c r="P11324" i="4"/>
  <c r="Q11324" i="4"/>
  <c r="N11325" i="4"/>
  <c r="O11325" i="4"/>
  <c r="P11325" i="4"/>
  <c r="Q11325" i="4"/>
  <c r="N11326" i="4"/>
  <c r="O11326" i="4"/>
  <c r="P11326" i="4"/>
  <c r="Q11326" i="4"/>
  <c r="N11327" i="4"/>
  <c r="O11327" i="4"/>
  <c r="P11327" i="4"/>
  <c r="Q11327" i="4"/>
  <c r="N11328" i="4"/>
  <c r="O11328" i="4"/>
  <c r="P11328" i="4"/>
  <c r="Q11328" i="4"/>
  <c r="N11329" i="4"/>
  <c r="O11329" i="4"/>
  <c r="P11329" i="4"/>
  <c r="Q11329" i="4"/>
  <c r="N11330" i="4"/>
  <c r="O11330" i="4"/>
  <c r="P11330" i="4"/>
  <c r="Q11330" i="4"/>
  <c r="N11331" i="4"/>
  <c r="O11331" i="4"/>
  <c r="P11331" i="4"/>
  <c r="Q11331" i="4"/>
  <c r="N11332" i="4"/>
  <c r="O11332" i="4"/>
  <c r="P11332" i="4"/>
  <c r="Q11332" i="4"/>
  <c r="N11333" i="4"/>
  <c r="O11333" i="4"/>
  <c r="P11333" i="4"/>
  <c r="Q11333" i="4"/>
  <c r="N11334" i="4"/>
  <c r="O11334" i="4"/>
  <c r="P11334" i="4"/>
  <c r="Q11334" i="4"/>
  <c r="N11335" i="4"/>
  <c r="O11335" i="4"/>
  <c r="P11335" i="4"/>
  <c r="Q11335" i="4"/>
  <c r="N11336" i="4"/>
  <c r="O11336" i="4"/>
  <c r="P11336" i="4"/>
  <c r="Q11336" i="4"/>
  <c r="N11337" i="4"/>
  <c r="O11337" i="4"/>
  <c r="P11337" i="4"/>
  <c r="Q11337" i="4"/>
  <c r="N11338" i="4"/>
  <c r="O11338" i="4"/>
  <c r="P11338" i="4"/>
  <c r="Q11338" i="4"/>
  <c r="N11339" i="4"/>
  <c r="O11339" i="4"/>
  <c r="P11339" i="4"/>
  <c r="Q11339" i="4"/>
  <c r="N11340" i="4"/>
  <c r="O11340" i="4"/>
  <c r="P11340" i="4"/>
  <c r="Q11340" i="4"/>
  <c r="N11341" i="4"/>
  <c r="O11341" i="4"/>
  <c r="P11341" i="4"/>
  <c r="Q11341" i="4"/>
  <c r="N11342" i="4"/>
  <c r="O11342" i="4"/>
  <c r="P11342" i="4"/>
  <c r="Q11342" i="4"/>
  <c r="N11343" i="4"/>
  <c r="O11343" i="4"/>
  <c r="P11343" i="4"/>
  <c r="Q11343" i="4"/>
  <c r="N11344" i="4"/>
  <c r="O11344" i="4"/>
  <c r="P11344" i="4"/>
  <c r="Q11344" i="4"/>
  <c r="N11345" i="4"/>
  <c r="O11345" i="4"/>
  <c r="P11345" i="4"/>
  <c r="Q11345" i="4"/>
  <c r="N11346" i="4"/>
  <c r="O11346" i="4"/>
  <c r="P11346" i="4"/>
  <c r="Q11346" i="4"/>
  <c r="N11347" i="4"/>
  <c r="O11347" i="4"/>
  <c r="P11347" i="4"/>
  <c r="Q11347" i="4"/>
  <c r="N11348" i="4"/>
  <c r="O11348" i="4"/>
  <c r="P11348" i="4"/>
  <c r="Q11348" i="4"/>
  <c r="N11349" i="4"/>
  <c r="O11349" i="4"/>
  <c r="P11349" i="4"/>
  <c r="Q11349" i="4"/>
  <c r="N11350" i="4"/>
  <c r="O11350" i="4"/>
  <c r="P11350" i="4"/>
  <c r="Q11350" i="4"/>
  <c r="N11351" i="4"/>
  <c r="O11351" i="4"/>
  <c r="P11351" i="4"/>
  <c r="Q11351" i="4"/>
  <c r="N11352" i="4"/>
  <c r="O11352" i="4"/>
  <c r="P11352" i="4"/>
  <c r="Q11352" i="4"/>
  <c r="N11353" i="4"/>
  <c r="O11353" i="4"/>
  <c r="P11353" i="4"/>
  <c r="Q11353" i="4"/>
  <c r="N11354" i="4"/>
  <c r="O11354" i="4"/>
  <c r="P11354" i="4"/>
  <c r="Q11354" i="4"/>
  <c r="N11355" i="4"/>
  <c r="O11355" i="4"/>
  <c r="P11355" i="4"/>
  <c r="Q11355" i="4"/>
  <c r="N11356" i="4"/>
  <c r="O11356" i="4"/>
  <c r="P11356" i="4"/>
  <c r="Q11356" i="4"/>
  <c r="N11357" i="4"/>
  <c r="O11357" i="4"/>
  <c r="P11357" i="4"/>
  <c r="Q11357" i="4"/>
  <c r="N11358" i="4"/>
  <c r="O11358" i="4"/>
  <c r="P11358" i="4"/>
  <c r="Q11358" i="4"/>
  <c r="N11359" i="4"/>
  <c r="O11359" i="4"/>
  <c r="P11359" i="4"/>
  <c r="Q11359" i="4"/>
  <c r="N11360" i="4"/>
  <c r="O11360" i="4"/>
  <c r="P11360" i="4"/>
  <c r="Q11360" i="4"/>
  <c r="N11361" i="4"/>
  <c r="O11361" i="4"/>
  <c r="P11361" i="4"/>
  <c r="Q11361" i="4"/>
  <c r="N11362" i="4"/>
  <c r="O11362" i="4"/>
  <c r="P11362" i="4"/>
  <c r="Q11362" i="4"/>
  <c r="N11363" i="4"/>
  <c r="O11363" i="4"/>
  <c r="P11363" i="4"/>
  <c r="Q11363" i="4"/>
  <c r="N11364" i="4"/>
  <c r="O11364" i="4"/>
  <c r="P11364" i="4"/>
  <c r="Q11364" i="4"/>
  <c r="N11365" i="4"/>
  <c r="O11365" i="4"/>
  <c r="P11365" i="4"/>
  <c r="Q11365" i="4"/>
  <c r="N11366" i="4"/>
  <c r="O11366" i="4"/>
  <c r="P11366" i="4"/>
  <c r="Q11366" i="4"/>
  <c r="N11367" i="4"/>
  <c r="O11367" i="4"/>
  <c r="P11367" i="4"/>
  <c r="Q11367" i="4"/>
  <c r="N11368" i="4"/>
  <c r="O11368" i="4"/>
  <c r="P11368" i="4"/>
  <c r="Q11368" i="4"/>
  <c r="N11369" i="4"/>
  <c r="O11369" i="4"/>
  <c r="P11369" i="4"/>
  <c r="Q11369" i="4"/>
  <c r="N11370" i="4"/>
  <c r="O11370" i="4"/>
  <c r="P11370" i="4"/>
  <c r="Q11370" i="4"/>
  <c r="N11371" i="4"/>
  <c r="O11371" i="4"/>
  <c r="P11371" i="4"/>
  <c r="Q11371" i="4"/>
  <c r="N11372" i="4"/>
  <c r="O11372" i="4"/>
  <c r="P11372" i="4"/>
  <c r="Q11372" i="4"/>
  <c r="N11373" i="4"/>
  <c r="O11373" i="4"/>
  <c r="P11373" i="4"/>
  <c r="Q11373" i="4"/>
  <c r="N11374" i="4"/>
  <c r="O11374" i="4"/>
  <c r="P11374" i="4"/>
  <c r="Q11374" i="4"/>
  <c r="N11375" i="4"/>
  <c r="O11375" i="4"/>
  <c r="P11375" i="4"/>
  <c r="Q11375" i="4"/>
  <c r="N11376" i="4"/>
  <c r="O11376" i="4"/>
  <c r="P11376" i="4"/>
  <c r="Q11376" i="4"/>
  <c r="N11377" i="4"/>
  <c r="O11377" i="4"/>
  <c r="P11377" i="4"/>
  <c r="Q11377" i="4"/>
  <c r="N11378" i="4"/>
  <c r="O11378" i="4"/>
  <c r="P11378" i="4"/>
  <c r="Q11378" i="4"/>
  <c r="N11379" i="4"/>
  <c r="O11379" i="4"/>
  <c r="P11379" i="4"/>
  <c r="Q11379" i="4"/>
  <c r="N11380" i="4"/>
  <c r="O11380" i="4"/>
  <c r="P11380" i="4"/>
  <c r="Q11380" i="4"/>
  <c r="N11381" i="4"/>
  <c r="O11381" i="4"/>
  <c r="P11381" i="4"/>
  <c r="Q11381" i="4"/>
  <c r="N11382" i="4"/>
  <c r="O11382" i="4"/>
  <c r="P11382" i="4"/>
  <c r="Q11382" i="4"/>
  <c r="N11383" i="4"/>
  <c r="O11383" i="4"/>
  <c r="P11383" i="4"/>
  <c r="Q11383" i="4"/>
  <c r="N11384" i="4"/>
  <c r="O11384" i="4"/>
  <c r="P11384" i="4"/>
  <c r="Q11384" i="4"/>
  <c r="N11385" i="4"/>
  <c r="O11385" i="4"/>
  <c r="P11385" i="4"/>
  <c r="Q11385" i="4"/>
  <c r="N11386" i="4"/>
  <c r="O11386" i="4"/>
  <c r="P11386" i="4"/>
  <c r="Q11386" i="4"/>
  <c r="N11387" i="4"/>
  <c r="O11387" i="4"/>
  <c r="P11387" i="4"/>
  <c r="Q11387" i="4"/>
  <c r="N11388" i="4"/>
  <c r="O11388" i="4"/>
  <c r="P11388" i="4"/>
  <c r="Q11388" i="4"/>
  <c r="N11389" i="4"/>
  <c r="O11389" i="4"/>
  <c r="P11389" i="4"/>
  <c r="Q11389" i="4"/>
  <c r="N11390" i="4"/>
  <c r="O11390" i="4"/>
  <c r="P11390" i="4"/>
  <c r="Q11390" i="4"/>
  <c r="N11391" i="4"/>
  <c r="O11391" i="4"/>
  <c r="P11391" i="4"/>
  <c r="Q11391" i="4"/>
  <c r="N11392" i="4"/>
  <c r="O11392" i="4"/>
  <c r="P11392" i="4"/>
  <c r="Q11392" i="4"/>
  <c r="N11393" i="4"/>
  <c r="O11393" i="4"/>
  <c r="P11393" i="4"/>
  <c r="Q11393" i="4"/>
  <c r="N11394" i="4"/>
  <c r="O11394" i="4"/>
  <c r="P11394" i="4"/>
  <c r="Q11394" i="4"/>
  <c r="N11395" i="4"/>
  <c r="O11395" i="4"/>
  <c r="P11395" i="4"/>
  <c r="Q11395" i="4"/>
  <c r="N11396" i="4"/>
  <c r="O11396" i="4"/>
  <c r="P11396" i="4"/>
  <c r="Q11396" i="4"/>
  <c r="N11397" i="4"/>
  <c r="O11397" i="4"/>
  <c r="P11397" i="4"/>
  <c r="Q11397" i="4"/>
  <c r="N11398" i="4"/>
  <c r="O11398" i="4"/>
  <c r="P11398" i="4"/>
  <c r="Q11398" i="4"/>
  <c r="N11399" i="4"/>
  <c r="O11399" i="4"/>
  <c r="P11399" i="4"/>
  <c r="Q11399" i="4"/>
  <c r="N11400" i="4"/>
  <c r="O11400" i="4"/>
  <c r="P11400" i="4"/>
  <c r="Q11400" i="4"/>
  <c r="N11401" i="4"/>
  <c r="O11401" i="4"/>
  <c r="P11401" i="4"/>
  <c r="Q11401" i="4"/>
  <c r="N11402" i="4"/>
  <c r="O11402" i="4"/>
  <c r="P11402" i="4"/>
  <c r="Q11402" i="4"/>
  <c r="N11403" i="4"/>
  <c r="O11403" i="4"/>
  <c r="P11403" i="4"/>
  <c r="Q11403" i="4"/>
  <c r="N11404" i="4"/>
  <c r="O11404" i="4"/>
  <c r="P11404" i="4"/>
  <c r="Q11404" i="4"/>
  <c r="N11405" i="4"/>
  <c r="O11405" i="4"/>
  <c r="P11405" i="4"/>
  <c r="Q11405" i="4"/>
  <c r="N11406" i="4"/>
  <c r="O11406" i="4"/>
  <c r="P11406" i="4"/>
  <c r="Q11406" i="4"/>
  <c r="N11407" i="4"/>
  <c r="O11407" i="4"/>
  <c r="P11407" i="4"/>
  <c r="Q11407" i="4"/>
  <c r="N11408" i="4"/>
  <c r="O11408" i="4"/>
  <c r="P11408" i="4"/>
  <c r="Q11408" i="4"/>
  <c r="N11409" i="4"/>
  <c r="O11409" i="4"/>
  <c r="P11409" i="4"/>
  <c r="Q11409" i="4"/>
  <c r="N11410" i="4"/>
  <c r="O11410" i="4"/>
  <c r="P11410" i="4"/>
  <c r="Q11410" i="4"/>
  <c r="N11411" i="4"/>
  <c r="O11411" i="4"/>
  <c r="P11411" i="4"/>
  <c r="Q11411" i="4"/>
  <c r="N11412" i="4"/>
  <c r="O11412" i="4"/>
  <c r="P11412" i="4"/>
  <c r="Q11412" i="4"/>
  <c r="N11413" i="4"/>
  <c r="O11413" i="4"/>
  <c r="P11413" i="4"/>
  <c r="Q11413" i="4"/>
  <c r="N11414" i="4"/>
  <c r="O11414" i="4"/>
  <c r="P11414" i="4"/>
  <c r="Q11414" i="4"/>
  <c r="N11415" i="4"/>
  <c r="O11415" i="4"/>
  <c r="P11415" i="4"/>
  <c r="Q11415" i="4"/>
  <c r="N11416" i="4"/>
  <c r="O11416" i="4"/>
  <c r="P11416" i="4"/>
  <c r="Q11416" i="4"/>
  <c r="N11417" i="4"/>
  <c r="O11417" i="4"/>
  <c r="P11417" i="4"/>
  <c r="Q11417" i="4"/>
  <c r="N11418" i="4"/>
  <c r="O11418" i="4"/>
  <c r="P11418" i="4"/>
  <c r="Q11418" i="4"/>
  <c r="N11419" i="4"/>
  <c r="O11419" i="4"/>
  <c r="P11419" i="4"/>
  <c r="Q11419" i="4"/>
  <c r="N11420" i="4"/>
  <c r="O11420" i="4"/>
  <c r="P11420" i="4"/>
  <c r="Q11420" i="4"/>
  <c r="N11421" i="4"/>
  <c r="O11421" i="4"/>
  <c r="P11421" i="4"/>
  <c r="Q11421" i="4"/>
  <c r="N11422" i="4"/>
  <c r="O11422" i="4"/>
  <c r="P11422" i="4"/>
  <c r="Q11422" i="4"/>
  <c r="N11423" i="4"/>
  <c r="O11423" i="4"/>
  <c r="P11423" i="4"/>
  <c r="Q11423" i="4"/>
  <c r="N11424" i="4"/>
  <c r="O11424" i="4"/>
  <c r="P11424" i="4"/>
  <c r="Q11424" i="4"/>
  <c r="N11425" i="4"/>
  <c r="O11425" i="4"/>
  <c r="P11425" i="4"/>
  <c r="Q11425" i="4"/>
  <c r="N11426" i="4"/>
  <c r="O11426" i="4"/>
  <c r="P11426" i="4"/>
  <c r="Q11426" i="4"/>
  <c r="N11427" i="4"/>
  <c r="O11427" i="4"/>
  <c r="P11427" i="4"/>
  <c r="Q11427" i="4"/>
  <c r="N11428" i="4"/>
  <c r="O11428" i="4"/>
  <c r="P11428" i="4"/>
  <c r="Q11428" i="4"/>
  <c r="N11429" i="4"/>
  <c r="O11429" i="4"/>
  <c r="P11429" i="4"/>
  <c r="Q11429" i="4"/>
  <c r="N11430" i="4"/>
  <c r="O11430" i="4"/>
  <c r="P11430" i="4"/>
  <c r="Q11430" i="4"/>
  <c r="N11431" i="4"/>
  <c r="O11431" i="4"/>
  <c r="P11431" i="4"/>
  <c r="Q11431" i="4"/>
  <c r="N11432" i="4"/>
  <c r="O11432" i="4"/>
  <c r="P11432" i="4"/>
  <c r="Q11432" i="4"/>
  <c r="N11433" i="4"/>
  <c r="O11433" i="4"/>
  <c r="P11433" i="4"/>
  <c r="Q11433" i="4"/>
  <c r="N11434" i="4"/>
  <c r="O11434" i="4"/>
  <c r="P11434" i="4"/>
  <c r="Q11434" i="4"/>
  <c r="N11435" i="4"/>
  <c r="O11435" i="4"/>
  <c r="P11435" i="4"/>
  <c r="Q11435" i="4"/>
  <c r="N11436" i="4"/>
  <c r="O11436" i="4"/>
  <c r="P11436" i="4"/>
  <c r="Q11436" i="4"/>
  <c r="N11437" i="4"/>
  <c r="O11437" i="4"/>
  <c r="P11437" i="4"/>
  <c r="Q11437" i="4"/>
  <c r="N11438" i="4"/>
  <c r="O11438" i="4"/>
  <c r="P11438" i="4"/>
  <c r="Q11438" i="4"/>
  <c r="N11439" i="4"/>
  <c r="O11439" i="4"/>
  <c r="P11439" i="4"/>
  <c r="Q11439" i="4"/>
  <c r="N11440" i="4"/>
  <c r="O11440" i="4"/>
  <c r="P11440" i="4"/>
  <c r="Q11440" i="4"/>
  <c r="N11441" i="4"/>
  <c r="O11441" i="4"/>
  <c r="P11441" i="4"/>
  <c r="Q11441" i="4"/>
  <c r="N11442" i="4"/>
  <c r="O11442" i="4"/>
  <c r="P11442" i="4"/>
  <c r="Q11442" i="4"/>
  <c r="N11443" i="4"/>
  <c r="O11443" i="4"/>
  <c r="P11443" i="4"/>
  <c r="Q11443" i="4"/>
  <c r="N11444" i="4"/>
  <c r="O11444" i="4"/>
  <c r="P11444" i="4"/>
  <c r="Q11444" i="4"/>
  <c r="N11445" i="4"/>
  <c r="O11445" i="4"/>
  <c r="P11445" i="4"/>
  <c r="Q11445" i="4"/>
  <c r="N11446" i="4"/>
  <c r="O11446" i="4"/>
  <c r="P11446" i="4"/>
  <c r="Q11446" i="4"/>
  <c r="N11447" i="4"/>
  <c r="O11447" i="4"/>
  <c r="P11447" i="4"/>
  <c r="Q11447" i="4"/>
  <c r="N11448" i="4"/>
  <c r="O11448" i="4"/>
  <c r="P11448" i="4"/>
  <c r="Q11448" i="4"/>
  <c r="N11449" i="4"/>
  <c r="O11449" i="4"/>
  <c r="P11449" i="4"/>
  <c r="Q11449" i="4"/>
  <c r="N11450" i="4"/>
  <c r="O11450" i="4"/>
  <c r="P11450" i="4"/>
  <c r="Q11450" i="4"/>
  <c r="N11451" i="4"/>
  <c r="O11451" i="4"/>
  <c r="P11451" i="4"/>
  <c r="Q11451" i="4"/>
  <c r="N11452" i="4"/>
  <c r="O11452" i="4"/>
  <c r="P11452" i="4"/>
  <c r="Q11452" i="4"/>
  <c r="N11453" i="4"/>
  <c r="O11453" i="4"/>
  <c r="P11453" i="4"/>
  <c r="Q11453" i="4"/>
  <c r="N11454" i="4"/>
  <c r="O11454" i="4"/>
  <c r="P11454" i="4"/>
  <c r="Q11454" i="4"/>
  <c r="N11455" i="4"/>
  <c r="O11455" i="4"/>
  <c r="P11455" i="4"/>
  <c r="Q11455" i="4"/>
  <c r="N11456" i="4"/>
  <c r="O11456" i="4"/>
  <c r="P11456" i="4"/>
  <c r="Q11456" i="4"/>
  <c r="N11457" i="4"/>
  <c r="O11457" i="4"/>
  <c r="P11457" i="4"/>
  <c r="Q11457" i="4"/>
  <c r="N11458" i="4"/>
  <c r="O11458" i="4"/>
  <c r="P11458" i="4"/>
  <c r="Q11458" i="4"/>
  <c r="N11459" i="4"/>
  <c r="O11459" i="4"/>
  <c r="P11459" i="4"/>
  <c r="Q11459" i="4"/>
  <c r="N11460" i="4"/>
  <c r="O11460" i="4"/>
  <c r="P11460" i="4"/>
  <c r="Q11460" i="4"/>
  <c r="N11461" i="4"/>
  <c r="O11461" i="4"/>
  <c r="P11461" i="4"/>
  <c r="Q11461" i="4"/>
  <c r="N11462" i="4"/>
  <c r="O11462" i="4"/>
  <c r="P11462" i="4"/>
  <c r="Q11462" i="4"/>
  <c r="N11463" i="4"/>
  <c r="O11463" i="4"/>
  <c r="P11463" i="4"/>
  <c r="Q11463" i="4"/>
  <c r="N11464" i="4"/>
  <c r="O11464" i="4"/>
  <c r="P11464" i="4"/>
  <c r="Q11464" i="4"/>
  <c r="N11465" i="4"/>
  <c r="O11465" i="4"/>
  <c r="P11465" i="4"/>
  <c r="Q11465" i="4"/>
  <c r="N11466" i="4"/>
  <c r="O11466" i="4"/>
  <c r="P11466" i="4"/>
  <c r="Q11466" i="4"/>
  <c r="N11467" i="4"/>
  <c r="O11467" i="4"/>
  <c r="P11467" i="4"/>
  <c r="Q11467" i="4"/>
  <c r="N11468" i="4"/>
  <c r="O11468" i="4"/>
  <c r="P11468" i="4"/>
  <c r="Q11468" i="4"/>
  <c r="N11469" i="4"/>
  <c r="O11469" i="4"/>
  <c r="P11469" i="4"/>
  <c r="Q11469" i="4"/>
  <c r="N11470" i="4"/>
  <c r="O11470" i="4"/>
  <c r="P11470" i="4"/>
  <c r="Q11470" i="4"/>
  <c r="N11471" i="4"/>
  <c r="O11471" i="4"/>
  <c r="P11471" i="4"/>
  <c r="Q11471" i="4"/>
  <c r="N11472" i="4"/>
  <c r="O11472" i="4"/>
  <c r="P11472" i="4"/>
  <c r="Q11472" i="4"/>
  <c r="N11473" i="4"/>
  <c r="O11473" i="4"/>
  <c r="P11473" i="4"/>
  <c r="Q11473" i="4"/>
  <c r="N11474" i="4"/>
  <c r="O11474" i="4"/>
  <c r="P11474" i="4"/>
  <c r="Q11474" i="4"/>
  <c r="N11475" i="4"/>
  <c r="O11475" i="4"/>
  <c r="P11475" i="4"/>
  <c r="Q11475" i="4"/>
  <c r="N11476" i="4"/>
  <c r="O11476" i="4"/>
  <c r="P11476" i="4"/>
  <c r="Q11476" i="4"/>
  <c r="N11477" i="4"/>
  <c r="O11477" i="4"/>
  <c r="P11477" i="4"/>
  <c r="Q11477" i="4"/>
  <c r="N11478" i="4"/>
  <c r="O11478" i="4"/>
  <c r="P11478" i="4"/>
  <c r="Q11478" i="4"/>
  <c r="N11479" i="4"/>
  <c r="O11479" i="4"/>
  <c r="P11479" i="4"/>
  <c r="Q11479" i="4"/>
  <c r="N11480" i="4"/>
  <c r="O11480" i="4"/>
  <c r="P11480" i="4"/>
  <c r="Q11480" i="4"/>
  <c r="N11481" i="4"/>
  <c r="O11481" i="4"/>
  <c r="P11481" i="4"/>
  <c r="Q11481" i="4"/>
  <c r="N11482" i="4"/>
  <c r="O11482" i="4"/>
  <c r="P11482" i="4"/>
  <c r="Q11482" i="4"/>
  <c r="N11483" i="4"/>
  <c r="O11483" i="4"/>
  <c r="P11483" i="4"/>
  <c r="Q11483" i="4"/>
  <c r="N11484" i="4"/>
  <c r="O11484" i="4"/>
  <c r="P11484" i="4"/>
  <c r="Q11484" i="4"/>
  <c r="N11485" i="4"/>
  <c r="O11485" i="4"/>
  <c r="P11485" i="4"/>
  <c r="Q11485" i="4"/>
  <c r="N11486" i="4"/>
  <c r="O11486" i="4"/>
  <c r="P11486" i="4"/>
  <c r="Q11486" i="4"/>
  <c r="N11487" i="4"/>
  <c r="O11487" i="4"/>
  <c r="P11487" i="4"/>
  <c r="Q11487" i="4"/>
  <c r="N11488" i="4"/>
  <c r="O11488" i="4"/>
  <c r="P11488" i="4"/>
  <c r="Q11488" i="4"/>
  <c r="N11489" i="4"/>
  <c r="O11489" i="4"/>
  <c r="P11489" i="4"/>
  <c r="Q11489" i="4"/>
  <c r="N11490" i="4"/>
  <c r="O11490" i="4"/>
  <c r="P11490" i="4"/>
  <c r="Q11490" i="4"/>
  <c r="N11491" i="4"/>
  <c r="O11491" i="4"/>
  <c r="P11491" i="4"/>
  <c r="Q11491" i="4"/>
  <c r="N11492" i="4"/>
  <c r="O11492" i="4"/>
  <c r="P11492" i="4"/>
  <c r="Q11492" i="4"/>
  <c r="N11493" i="4"/>
  <c r="O11493" i="4"/>
  <c r="P11493" i="4"/>
  <c r="Q11493" i="4"/>
  <c r="N11494" i="4"/>
  <c r="O11494" i="4"/>
  <c r="P11494" i="4"/>
  <c r="Q11494" i="4"/>
  <c r="N11495" i="4"/>
  <c r="O11495" i="4"/>
  <c r="P11495" i="4"/>
  <c r="Q11495" i="4"/>
  <c r="N11496" i="4"/>
  <c r="O11496" i="4"/>
  <c r="P11496" i="4"/>
  <c r="Q11496" i="4"/>
  <c r="N11497" i="4"/>
  <c r="O11497" i="4"/>
  <c r="P11497" i="4"/>
  <c r="Q11497" i="4"/>
  <c r="N11498" i="4"/>
  <c r="O11498" i="4"/>
  <c r="P11498" i="4"/>
  <c r="Q11498" i="4"/>
  <c r="N11499" i="4"/>
  <c r="O11499" i="4"/>
  <c r="P11499" i="4"/>
  <c r="Q11499" i="4"/>
  <c r="N11500" i="4"/>
  <c r="O11500" i="4"/>
  <c r="P11500" i="4"/>
  <c r="Q11500" i="4"/>
  <c r="N11501" i="4"/>
  <c r="O11501" i="4"/>
  <c r="P11501" i="4"/>
  <c r="Q11501" i="4"/>
  <c r="N11502" i="4"/>
  <c r="O11502" i="4"/>
  <c r="P11502" i="4"/>
  <c r="Q11502" i="4"/>
  <c r="N11503" i="4"/>
  <c r="O11503" i="4"/>
  <c r="P11503" i="4"/>
  <c r="Q11503" i="4"/>
  <c r="N11504" i="4"/>
  <c r="O11504" i="4"/>
  <c r="P11504" i="4"/>
  <c r="Q11504" i="4"/>
  <c r="N11505" i="4"/>
  <c r="O11505" i="4"/>
  <c r="P11505" i="4"/>
  <c r="Q11505" i="4"/>
  <c r="N11506" i="4"/>
  <c r="O11506" i="4"/>
  <c r="P11506" i="4"/>
  <c r="Q11506" i="4"/>
  <c r="N11507" i="4"/>
  <c r="O11507" i="4"/>
  <c r="P11507" i="4"/>
  <c r="Q11507" i="4"/>
  <c r="N11508" i="4"/>
  <c r="O11508" i="4"/>
  <c r="P11508" i="4"/>
  <c r="Q11508" i="4"/>
  <c r="N11509" i="4"/>
  <c r="O11509" i="4"/>
  <c r="P11509" i="4"/>
  <c r="Q11509" i="4"/>
  <c r="N11510" i="4"/>
  <c r="O11510" i="4"/>
  <c r="P11510" i="4"/>
  <c r="Q11510" i="4"/>
  <c r="N11511" i="4"/>
  <c r="O11511" i="4"/>
  <c r="P11511" i="4"/>
  <c r="Q11511" i="4"/>
  <c r="N11512" i="4"/>
  <c r="O11512" i="4"/>
  <c r="P11512" i="4"/>
  <c r="Q11512" i="4"/>
  <c r="N11513" i="4"/>
  <c r="O11513" i="4"/>
  <c r="P11513" i="4"/>
  <c r="Q11513" i="4"/>
  <c r="N11514" i="4"/>
  <c r="O11514" i="4"/>
  <c r="P11514" i="4"/>
  <c r="Q11514" i="4"/>
  <c r="N11515" i="4"/>
  <c r="O11515" i="4"/>
  <c r="P11515" i="4"/>
  <c r="Q11515" i="4"/>
  <c r="N11516" i="4"/>
  <c r="O11516" i="4"/>
  <c r="P11516" i="4"/>
  <c r="Q11516" i="4"/>
  <c r="N11517" i="4"/>
  <c r="O11517" i="4"/>
  <c r="P11517" i="4"/>
  <c r="Q11517" i="4"/>
  <c r="N11518" i="4"/>
  <c r="O11518" i="4"/>
  <c r="P11518" i="4"/>
  <c r="Q11518" i="4"/>
  <c r="N11519" i="4"/>
  <c r="O11519" i="4"/>
  <c r="P11519" i="4"/>
  <c r="Q11519" i="4"/>
  <c r="N11520" i="4"/>
  <c r="O11520" i="4"/>
  <c r="P11520" i="4"/>
  <c r="Q11520" i="4"/>
  <c r="N11521" i="4"/>
  <c r="O11521" i="4"/>
  <c r="P11521" i="4"/>
  <c r="Q11521" i="4"/>
  <c r="N11522" i="4"/>
  <c r="O11522" i="4"/>
  <c r="P11522" i="4"/>
  <c r="Q11522" i="4"/>
  <c r="N11523" i="4"/>
  <c r="O11523" i="4"/>
  <c r="P11523" i="4"/>
  <c r="Q11523" i="4"/>
  <c r="N11524" i="4"/>
  <c r="O11524" i="4"/>
  <c r="P11524" i="4"/>
  <c r="Q11524" i="4"/>
  <c r="N11525" i="4"/>
  <c r="O11525" i="4"/>
  <c r="P11525" i="4"/>
  <c r="Q11525" i="4"/>
  <c r="N11526" i="4"/>
  <c r="O11526" i="4"/>
  <c r="P11526" i="4"/>
  <c r="Q11526" i="4"/>
  <c r="N11527" i="4"/>
  <c r="O11527" i="4"/>
  <c r="P11527" i="4"/>
  <c r="Q11527" i="4"/>
  <c r="N11528" i="4"/>
  <c r="O11528" i="4"/>
  <c r="P11528" i="4"/>
  <c r="Q11528" i="4"/>
  <c r="N11529" i="4"/>
  <c r="O11529" i="4"/>
  <c r="P11529" i="4"/>
  <c r="Q11529" i="4"/>
  <c r="N11530" i="4"/>
  <c r="O11530" i="4"/>
  <c r="P11530" i="4"/>
  <c r="Q11530" i="4"/>
  <c r="N11531" i="4"/>
  <c r="O11531" i="4"/>
  <c r="P11531" i="4"/>
  <c r="Q11531" i="4"/>
  <c r="N11532" i="4"/>
  <c r="O11532" i="4"/>
  <c r="P11532" i="4"/>
  <c r="Q11532" i="4"/>
  <c r="N11533" i="4"/>
  <c r="O11533" i="4"/>
  <c r="P11533" i="4"/>
  <c r="Q11533" i="4"/>
  <c r="N11534" i="4"/>
  <c r="O11534" i="4"/>
  <c r="P11534" i="4"/>
  <c r="Q11534" i="4"/>
  <c r="N11535" i="4"/>
  <c r="O11535" i="4"/>
  <c r="P11535" i="4"/>
  <c r="Q11535" i="4"/>
  <c r="N11536" i="4"/>
  <c r="O11536" i="4"/>
  <c r="P11536" i="4"/>
  <c r="Q11536" i="4"/>
  <c r="N11537" i="4"/>
  <c r="O11537" i="4"/>
  <c r="P11537" i="4"/>
  <c r="Q11537" i="4"/>
  <c r="N11538" i="4"/>
  <c r="O11538" i="4"/>
  <c r="P11538" i="4"/>
  <c r="Q11538" i="4"/>
  <c r="N11539" i="4"/>
  <c r="O11539" i="4"/>
  <c r="P11539" i="4"/>
  <c r="Q11539" i="4"/>
  <c r="N11540" i="4"/>
  <c r="O11540" i="4"/>
  <c r="P11540" i="4"/>
  <c r="Q11540" i="4"/>
  <c r="N11541" i="4"/>
  <c r="O11541" i="4"/>
  <c r="P11541" i="4"/>
  <c r="Q11541" i="4"/>
  <c r="N11542" i="4"/>
  <c r="O11542" i="4"/>
  <c r="P11542" i="4"/>
  <c r="Q11542" i="4"/>
  <c r="N11543" i="4"/>
  <c r="O11543" i="4"/>
  <c r="P11543" i="4"/>
  <c r="Q11543" i="4"/>
  <c r="N11544" i="4"/>
  <c r="O11544" i="4"/>
  <c r="P11544" i="4"/>
  <c r="Q11544" i="4"/>
  <c r="N11545" i="4"/>
  <c r="O11545" i="4"/>
  <c r="P11545" i="4"/>
  <c r="Q11545" i="4"/>
  <c r="N11546" i="4"/>
  <c r="O11546" i="4"/>
  <c r="P11546" i="4"/>
  <c r="Q11546" i="4"/>
  <c r="N11547" i="4"/>
  <c r="O11547" i="4"/>
  <c r="P11547" i="4"/>
  <c r="Q11547" i="4"/>
  <c r="N11548" i="4"/>
  <c r="O11548" i="4"/>
  <c r="P11548" i="4"/>
  <c r="Q11548" i="4"/>
  <c r="N11549" i="4"/>
  <c r="O11549" i="4"/>
  <c r="P11549" i="4"/>
  <c r="Q11549" i="4"/>
  <c r="N11550" i="4"/>
  <c r="O11550" i="4"/>
  <c r="P11550" i="4"/>
  <c r="Q11550" i="4"/>
  <c r="N11551" i="4"/>
  <c r="O11551" i="4"/>
  <c r="P11551" i="4"/>
  <c r="Q11551" i="4"/>
  <c r="N11552" i="4"/>
  <c r="O11552" i="4"/>
  <c r="P11552" i="4"/>
  <c r="Q11552" i="4"/>
  <c r="N11553" i="4"/>
  <c r="O11553" i="4"/>
  <c r="P11553" i="4"/>
  <c r="Q11553" i="4"/>
  <c r="N11554" i="4"/>
  <c r="O11554" i="4"/>
  <c r="P11554" i="4"/>
  <c r="Q11554" i="4"/>
  <c r="N11555" i="4"/>
  <c r="O11555" i="4"/>
  <c r="P11555" i="4"/>
  <c r="Q11555" i="4"/>
  <c r="N11556" i="4"/>
  <c r="O11556" i="4"/>
  <c r="P11556" i="4"/>
  <c r="Q11556" i="4"/>
  <c r="N11557" i="4"/>
  <c r="O11557" i="4"/>
  <c r="P11557" i="4"/>
  <c r="Q11557" i="4"/>
  <c r="N11558" i="4"/>
  <c r="O11558" i="4"/>
  <c r="P11558" i="4"/>
  <c r="Q11558" i="4"/>
  <c r="N11559" i="4"/>
  <c r="O11559" i="4"/>
  <c r="P11559" i="4"/>
  <c r="Q11559" i="4"/>
  <c r="N11560" i="4"/>
  <c r="O11560" i="4"/>
  <c r="P11560" i="4"/>
  <c r="Q11560" i="4"/>
  <c r="N11561" i="4"/>
  <c r="O11561" i="4"/>
  <c r="P11561" i="4"/>
  <c r="Q11561" i="4"/>
  <c r="N11562" i="4"/>
  <c r="O11562" i="4"/>
  <c r="P11562" i="4"/>
  <c r="Q11562" i="4"/>
  <c r="N11563" i="4"/>
  <c r="O11563" i="4"/>
  <c r="P11563" i="4"/>
  <c r="Q11563" i="4"/>
  <c r="N11564" i="4"/>
  <c r="O11564" i="4"/>
  <c r="P11564" i="4"/>
  <c r="Q11564" i="4"/>
  <c r="N11565" i="4"/>
  <c r="O11565" i="4"/>
  <c r="P11565" i="4"/>
  <c r="Q11565" i="4"/>
  <c r="N11566" i="4"/>
  <c r="O11566" i="4"/>
  <c r="P11566" i="4"/>
  <c r="Q11566" i="4"/>
  <c r="N11567" i="4"/>
  <c r="O11567" i="4"/>
  <c r="P11567" i="4"/>
  <c r="Q11567" i="4"/>
  <c r="N11568" i="4"/>
  <c r="O11568" i="4"/>
  <c r="P11568" i="4"/>
  <c r="Q11568" i="4"/>
  <c r="N11569" i="4"/>
  <c r="O11569" i="4"/>
  <c r="P11569" i="4"/>
  <c r="Q11569" i="4"/>
  <c r="N11570" i="4"/>
  <c r="O11570" i="4"/>
  <c r="P11570" i="4"/>
  <c r="Q11570" i="4"/>
  <c r="N11571" i="4"/>
  <c r="O11571" i="4"/>
  <c r="P11571" i="4"/>
  <c r="Q11571" i="4"/>
  <c r="N11572" i="4"/>
  <c r="O11572" i="4"/>
  <c r="P11572" i="4"/>
  <c r="Q11572" i="4"/>
  <c r="N11573" i="4"/>
  <c r="O11573" i="4"/>
  <c r="P11573" i="4"/>
  <c r="Q11573" i="4"/>
  <c r="N11574" i="4"/>
  <c r="O11574" i="4"/>
  <c r="P11574" i="4"/>
  <c r="Q11574" i="4"/>
  <c r="N11575" i="4"/>
  <c r="O11575" i="4"/>
  <c r="P11575" i="4"/>
  <c r="Q11575" i="4"/>
  <c r="N11576" i="4"/>
  <c r="O11576" i="4"/>
  <c r="P11576" i="4"/>
  <c r="Q11576" i="4"/>
  <c r="N11577" i="4"/>
  <c r="O11577" i="4"/>
  <c r="P11577" i="4"/>
  <c r="Q11577" i="4"/>
  <c r="N11578" i="4"/>
  <c r="O11578" i="4"/>
  <c r="P11578" i="4"/>
  <c r="Q11578" i="4"/>
  <c r="N11579" i="4"/>
  <c r="O11579" i="4"/>
  <c r="P11579" i="4"/>
  <c r="Q11579" i="4"/>
  <c r="N11580" i="4"/>
  <c r="O11580" i="4"/>
  <c r="P11580" i="4"/>
  <c r="Q11580" i="4"/>
  <c r="N11581" i="4"/>
  <c r="O11581" i="4"/>
  <c r="P11581" i="4"/>
  <c r="Q11581" i="4"/>
  <c r="N11582" i="4"/>
  <c r="O11582" i="4"/>
  <c r="P11582" i="4"/>
  <c r="Q11582" i="4"/>
  <c r="N11583" i="4"/>
  <c r="O11583" i="4"/>
  <c r="P11583" i="4"/>
  <c r="Q11583" i="4"/>
  <c r="N11584" i="4"/>
  <c r="O11584" i="4"/>
  <c r="P11584" i="4"/>
  <c r="Q11584" i="4"/>
  <c r="N11585" i="4"/>
  <c r="O11585" i="4"/>
  <c r="P11585" i="4"/>
  <c r="Q11585" i="4"/>
  <c r="N11586" i="4"/>
  <c r="O11586" i="4"/>
  <c r="P11586" i="4"/>
  <c r="Q11586" i="4"/>
  <c r="N11587" i="4"/>
  <c r="O11587" i="4"/>
  <c r="P11587" i="4"/>
  <c r="Q11587" i="4"/>
  <c r="N11588" i="4"/>
  <c r="O11588" i="4"/>
  <c r="P11588" i="4"/>
  <c r="Q11588" i="4"/>
  <c r="N11589" i="4"/>
  <c r="O11589" i="4"/>
  <c r="P11589" i="4"/>
  <c r="Q11589" i="4"/>
  <c r="N11590" i="4"/>
  <c r="O11590" i="4"/>
  <c r="P11590" i="4"/>
  <c r="Q11590" i="4"/>
  <c r="N11591" i="4"/>
  <c r="O11591" i="4"/>
  <c r="P11591" i="4"/>
  <c r="Q11591" i="4"/>
  <c r="N11592" i="4"/>
  <c r="O11592" i="4"/>
  <c r="P11592" i="4"/>
  <c r="Q11592" i="4"/>
  <c r="N11593" i="4"/>
  <c r="O11593" i="4"/>
  <c r="P11593" i="4"/>
  <c r="Q11593" i="4"/>
  <c r="N11594" i="4"/>
  <c r="O11594" i="4"/>
  <c r="P11594" i="4"/>
  <c r="Q11594" i="4"/>
  <c r="N11595" i="4"/>
  <c r="O11595" i="4"/>
  <c r="P11595" i="4"/>
  <c r="Q11595" i="4"/>
  <c r="N11596" i="4"/>
  <c r="O11596" i="4"/>
  <c r="P11596" i="4"/>
  <c r="Q11596" i="4"/>
  <c r="N11597" i="4"/>
  <c r="O11597" i="4"/>
  <c r="P11597" i="4"/>
  <c r="Q11597" i="4"/>
  <c r="N11598" i="4"/>
  <c r="O11598" i="4"/>
  <c r="P11598" i="4"/>
  <c r="Q11598" i="4"/>
  <c r="N11599" i="4"/>
  <c r="O11599" i="4"/>
  <c r="P11599" i="4"/>
  <c r="Q11599" i="4"/>
  <c r="N11600" i="4"/>
  <c r="O11600" i="4"/>
  <c r="P11600" i="4"/>
  <c r="Q11600" i="4"/>
  <c r="N11601" i="4"/>
  <c r="O11601" i="4"/>
  <c r="P11601" i="4"/>
  <c r="Q11601" i="4"/>
  <c r="N11602" i="4"/>
  <c r="O11602" i="4"/>
  <c r="P11602" i="4"/>
  <c r="Q11602" i="4"/>
  <c r="N11603" i="4"/>
  <c r="O11603" i="4"/>
  <c r="P11603" i="4"/>
  <c r="Q11603" i="4"/>
  <c r="N11604" i="4"/>
  <c r="O11604" i="4"/>
  <c r="P11604" i="4"/>
  <c r="Q11604" i="4"/>
  <c r="N11605" i="4"/>
  <c r="O11605" i="4"/>
  <c r="P11605" i="4"/>
  <c r="Q11605" i="4"/>
  <c r="N11606" i="4"/>
  <c r="O11606" i="4"/>
  <c r="P11606" i="4"/>
  <c r="Q11606" i="4"/>
  <c r="N11607" i="4"/>
  <c r="O11607" i="4"/>
  <c r="P11607" i="4"/>
  <c r="Q11607" i="4"/>
  <c r="N11608" i="4"/>
  <c r="O11608" i="4"/>
  <c r="P11608" i="4"/>
  <c r="Q11608" i="4"/>
  <c r="N11609" i="4"/>
  <c r="O11609" i="4"/>
  <c r="P11609" i="4"/>
  <c r="Q11609" i="4"/>
  <c r="N11610" i="4"/>
  <c r="O11610" i="4"/>
  <c r="P11610" i="4"/>
  <c r="Q11610" i="4"/>
  <c r="N11611" i="4"/>
  <c r="O11611" i="4"/>
  <c r="P11611" i="4"/>
  <c r="Q11611" i="4"/>
  <c r="N11612" i="4"/>
  <c r="O11612" i="4"/>
  <c r="P11612" i="4"/>
  <c r="Q11612" i="4"/>
  <c r="N11613" i="4"/>
  <c r="O11613" i="4"/>
  <c r="P11613" i="4"/>
  <c r="Q11613" i="4"/>
  <c r="N11614" i="4"/>
  <c r="O11614" i="4"/>
  <c r="P11614" i="4"/>
  <c r="Q11614" i="4"/>
  <c r="N11615" i="4"/>
  <c r="O11615" i="4"/>
  <c r="P11615" i="4"/>
  <c r="Q11615" i="4"/>
  <c r="N11616" i="4"/>
  <c r="O11616" i="4"/>
  <c r="P11616" i="4"/>
  <c r="Q11616" i="4"/>
  <c r="N11617" i="4"/>
  <c r="O11617" i="4"/>
  <c r="P11617" i="4"/>
  <c r="Q11617" i="4"/>
  <c r="N11618" i="4"/>
  <c r="O11618" i="4"/>
  <c r="P11618" i="4"/>
  <c r="Q11618" i="4"/>
  <c r="N11619" i="4"/>
  <c r="O11619" i="4"/>
  <c r="P11619" i="4"/>
  <c r="Q11619" i="4"/>
  <c r="N11620" i="4"/>
  <c r="O11620" i="4"/>
  <c r="P11620" i="4"/>
  <c r="Q11620" i="4"/>
  <c r="N11621" i="4"/>
  <c r="O11621" i="4"/>
  <c r="P11621" i="4"/>
  <c r="Q11621" i="4"/>
  <c r="N11622" i="4"/>
  <c r="O11622" i="4"/>
  <c r="P11622" i="4"/>
  <c r="Q11622" i="4"/>
  <c r="N11623" i="4"/>
  <c r="O11623" i="4"/>
  <c r="P11623" i="4"/>
  <c r="Q11623" i="4"/>
  <c r="N11624" i="4"/>
  <c r="O11624" i="4"/>
  <c r="P11624" i="4"/>
  <c r="Q11624" i="4"/>
  <c r="N11625" i="4"/>
  <c r="O11625" i="4"/>
  <c r="P11625" i="4"/>
  <c r="Q11625" i="4"/>
  <c r="N11626" i="4"/>
  <c r="O11626" i="4"/>
  <c r="P11626" i="4"/>
  <c r="Q11626" i="4"/>
  <c r="N11627" i="4"/>
  <c r="O11627" i="4"/>
  <c r="P11627" i="4"/>
  <c r="Q11627" i="4"/>
  <c r="N11628" i="4"/>
  <c r="O11628" i="4"/>
  <c r="P11628" i="4"/>
  <c r="Q11628" i="4"/>
  <c r="N11629" i="4"/>
  <c r="O11629" i="4"/>
  <c r="P11629" i="4"/>
  <c r="Q11629" i="4"/>
  <c r="N11630" i="4"/>
  <c r="O11630" i="4"/>
  <c r="P11630" i="4"/>
  <c r="Q11630" i="4"/>
  <c r="N11631" i="4"/>
  <c r="O11631" i="4"/>
  <c r="P11631" i="4"/>
  <c r="Q11631" i="4"/>
  <c r="N11632" i="4"/>
  <c r="O11632" i="4"/>
  <c r="P11632" i="4"/>
  <c r="Q11632" i="4"/>
  <c r="N11633" i="4"/>
  <c r="O11633" i="4"/>
  <c r="P11633" i="4"/>
  <c r="Q11633" i="4"/>
  <c r="N11634" i="4"/>
  <c r="O11634" i="4"/>
  <c r="P11634" i="4"/>
  <c r="Q11634" i="4"/>
  <c r="N11635" i="4"/>
  <c r="O11635" i="4"/>
  <c r="P11635" i="4"/>
  <c r="Q11635" i="4"/>
  <c r="N11636" i="4"/>
  <c r="O11636" i="4"/>
  <c r="P11636" i="4"/>
  <c r="Q11636" i="4"/>
  <c r="N11637" i="4"/>
  <c r="O11637" i="4"/>
  <c r="P11637" i="4"/>
  <c r="Q11637" i="4"/>
  <c r="N11638" i="4"/>
  <c r="O11638" i="4"/>
  <c r="P11638" i="4"/>
  <c r="Q11638" i="4"/>
  <c r="N11639" i="4"/>
  <c r="O11639" i="4"/>
  <c r="P11639" i="4"/>
  <c r="Q11639" i="4"/>
  <c r="N11640" i="4"/>
  <c r="O11640" i="4"/>
  <c r="P11640" i="4"/>
  <c r="Q11640" i="4"/>
  <c r="N11641" i="4"/>
  <c r="O11641" i="4"/>
  <c r="P11641" i="4"/>
  <c r="Q11641" i="4"/>
  <c r="N11642" i="4"/>
  <c r="O11642" i="4"/>
  <c r="P11642" i="4"/>
  <c r="Q11642" i="4"/>
  <c r="N11643" i="4"/>
  <c r="O11643" i="4"/>
  <c r="P11643" i="4"/>
  <c r="Q11643" i="4"/>
  <c r="N11644" i="4"/>
  <c r="O11644" i="4"/>
  <c r="P11644" i="4"/>
  <c r="Q11644" i="4"/>
  <c r="N11645" i="4"/>
  <c r="O11645" i="4"/>
  <c r="P11645" i="4"/>
  <c r="Q11645" i="4"/>
  <c r="N11646" i="4"/>
  <c r="O11646" i="4"/>
  <c r="P11646" i="4"/>
  <c r="Q11646" i="4"/>
  <c r="N11647" i="4"/>
  <c r="O11647" i="4"/>
  <c r="P11647" i="4"/>
  <c r="Q11647" i="4"/>
  <c r="N11648" i="4"/>
  <c r="O11648" i="4"/>
  <c r="P11648" i="4"/>
  <c r="Q11648" i="4"/>
  <c r="N11649" i="4"/>
  <c r="O11649" i="4"/>
  <c r="P11649" i="4"/>
  <c r="Q11649" i="4"/>
  <c r="N11650" i="4"/>
  <c r="O11650" i="4"/>
  <c r="P11650" i="4"/>
  <c r="Q11650" i="4"/>
  <c r="N11651" i="4"/>
  <c r="O11651" i="4"/>
  <c r="P11651" i="4"/>
  <c r="Q11651" i="4"/>
  <c r="N11652" i="4"/>
  <c r="O11652" i="4"/>
  <c r="P11652" i="4"/>
  <c r="Q11652" i="4"/>
  <c r="N11653" i="4"/>
  <c r="O11653" i="4"/>
  <c r="P11653" i="4"/>
  <c r="Q11653" i="4"/>
  <c r="N11654" i="4"/>
  <c r="O11654" i="4"/>
  <c r="P11654" i="4"/>
  <c r="Q11654" i="4"/>
  <c r="N11655" i="4"/>
  <c r="O11655" i="4"/>
  <c r="P11655" i="4"/>
  <c r="Q11655" i="4"/>
  <c r="N11656" i="4"/>
  <c r="O11656" i="4"/>
  <c r="P11656" i="4"/>
  <c r="Q11656" i="4"/>
  <c r="N11657" i="4"/>
  <c r="O11657" i="4"/>
  <c r="P11657" i="4"/>
  <c r="Q11657" i="4"/>
  <c r="N11658" i="4"/>
  <c r="O11658" i="4"/>
  <c r="P11658" i="4"/>
  <c r="Q11658" i="4"/>
  <c r="N11659" i="4"/>
  <c r="O11659" i="4"/>
  <c r="P11659" i="4"/>
  <c r="Q11659" i="4"/>
  <c r="N11660" i="4"/>
  <c r="O11660" i="4"/>
  <c r="P11660" i="4"/>
  <c r="Q11660" i="4"/>
  <c r="N11661" i="4"/>
  <c r="O11661" i="4"/>
  <c r="P11661" i="4"/>
  <c r="Q11661" i="4"/>
  <c r="N11662" i="4"/>
  <c r="O11662" i="4"/>
  <c r="P11662" i="4"/>
  <c r="Q11662" i="4"/>
  <c r="N11663" i="4"/>
  <c r="O11663" i="4"/>
  <c r="P11663" i="4"/>
  <c r="Q11663" i="4"/>
  <c r="N11664" i="4"/>
  <c r="O11664" i="4"/>
  <c r="P11664" i="4"/>
  <c r="Q11664" i="4"/>
  <c r="N11665" i="4"/>
  <c r="O11665" i="4"/>
  <c r="P11665" i="4"/>
  <c r="Q11665" i="4"/>
  <c r="N11666" i="4"/>
  <c r="O11666" i="4"/>
  <c r="P11666" i="4"/>
  <c r="Q11666" i="4"/>
  <c r="N11667" i="4"/>
  <c r="O11667" i="4"/>
  <c r="P11667" i="4"/>
  <c r="Q11667" i="4"/>
  <c r="N11668" i="4"/>
  <c r="O11668" i="4"/>
  <c r="P11668" i="4"/>
  <c r="Q11668" i="4"/>
  <c r="N11669" i="4"/>
  <c r="O11669" i="4"/>
  <c r="P11669" i="4"/>
  <c r="Q11669" i="4"/>
  <c r="N11670" i="4"/>
  <c r="O11670" i="4"/>
  <c r="P11670" i="4"/>
  <c r="Q11670" i="4"/>
  <c r="N11671" i="4"/>
  <c r="O11671" i="4"/>
  <c r="P11671" i="4"/>
  <c r="Q11671" i="4"/>
  <c r="N11672" i="4"/>
  <c r="O11672" i="4"/>
  <c r="P11672" i="4"/>
  <c r="Q11672" i="4"/>
  <c r="N11673" i="4"/>
  <c r="O11673" i="4"/>
  <c r="P11673" i="4"/>
  <c r="Q11673" i="4"/>
  <c r="N11674" i="4"/>
  <c r="O11674" i="4"/>
  <c r="P11674" i="4"/>
  <c r="Q11674" i="4"/>
  <c r="N11675" i="4"/>
  <c r="O11675" i="4"/>
  <c r="P11675" i="4"/>
  <c r="Q11675" i="4"/>
  <c r="N11676" i="4"/>
  <c r="O11676" i="4"/>
  <c r="P11676" i="4"/>
  <c r="Q11676" i="4"/>
  <c r="N11677" i="4"/>
  <c r="O11677" i="4"/>
  <c r="P11677" i="4"/>
  <c r="Q11677" i="4"/>
  <c r="N11678" i="4"/>
  <c r="O11678" i="4"/>
  <c r="P11678" i="4"/>
  <c r="Q11678" i="4"/>
  <c r="N11679" i="4"/>
  <c r="O11679" i="4"/>
  <c r="P11679" i="4"/>
  <c r="Q11679" i="4"/>
  <c r="N11680" i="4"/>
  <c r="O11680" i="4"/>
  <c r="P11680" i="4"/>
  <c r="Q11680" i="4"/>
  <c r="N11681" i="4"/>
  <c r="O11681" i="4"/>
  <c r="P11681" i="4"/>
  <c r="Q11681" i="4"/>
  <c r="N11682" i="4"/>
  <c r="O11682" i="4"/>
  <c r="P11682" i="4"/>
  <c r="Q11682" i="4"/>
  <c r="N11683" i="4"/>
  <c r="O11683" i="4"/>
  <c r="P11683" i="4"/>
  <c r="Q11683" i="4"/>
  <c r="N11684" i="4"/>
  <c r="O11684" i="4"/>
  <c r="P11684" i="4"/>
  <c r="Q11684" i="4"/>
  <c r="N11685" i="4"/>
  <c r="O11685" i="4"/>
  <c r="P11685" i="4"/>
  <c r="Q11685" i="4"/>
  <c r="N11686" i="4"/>
  <c r="O11686" i="4"/>
  <c r="P11686" i="4"/>
  <c r="Q11686" i="4"/>
  <c r="N11687" i="4"/>
  <c r="O11687" i="4"/>
  <c r="P11687" i="4"/>
  <c r="Q11687" i="4"/>
  <c r="N11688" i="4"/>
  <c r="O11688" i="4"/>
  <c r="P11688" i="4"/>
  <c r="Q11688" i="4"/>
  <c r="N11689" i="4"/>
  <c r="O11689" i="4"/>
  <c r="P11689" i="4"/>
  <c r="Q11689" i="4"/>
  <c r="N11690" i="4"/>
  <c r="O11690" i="4"/>
  <c r="P11690" i="4"/>
  <c r="Q11690" i="4"/>
  <c r="N11691" i="4"/>
  <c r="O11691" i="4"/>
  <c r="P11691" i="4"/>
  <c r="Q11691" i="4"/>
  <c r="N11692" i="4"/>
  <c r="O11692" i="4"/>
  <c r="P11692" i="4"/>
  <c r="Q11692" i="4"/>
  <c r="N11693" i="4"/>
  <c r="O11693" i="4"/>
  <c r="P11693" i="4"/>
  <c r="Q11693" i="4"/>
  <c r="N11694" i="4"/>
  <c r="O11694" i="4"/>
  <c r="P11694" i="4"/>
  <c r="Q11694" i="4"/>
  <c r="N11695" i="4"/>
  <c r="O11695" i="4"/>
  <c r="P11695" i="4"/>
  <c r="Q11695" i="4"/>
  <c r="N11696" i="4"/>
  <c r="O11696" i="4"/>
  <c r="P11696" i="4"/>
  <c r="Q11696" i="4"/>
  <c r="N11697" i="4"/>
  <c r="O11697" i="4"/>
  <c r="P11697" i="4"/>
  <c r="Q11697" i="4"/>
  <c r="N11698" i="4"/>
  <c r="O11698" i="4"/>
  <c r="P11698" i="4"/>
  <c r="Q11698" i="4"/>
  <c r="N11699" i="4"/>
  <c r="O11699" i="4"/>
  <c r="P11699" i="4"/>
  <c r="Q11699" i="4"/>
  <c r="N11700" i="4"/>
  <c r="O11700" i="4"/>
  <c r="P11700" i="4"/>
  <c r="Q11700" i="4"/>
  <c r="N11701" i="4"/>
  <c r="O11701" i="4"/>
  <c r="P11701" i="4"/>
  <c r="Q11701" i="4"/>
  <c r="N11702" i="4"/>
  <c r="O11702" i="4"/>
  <c r="P11702" i="4"/>
  <c r="Q11702" i="4"/>
  <c r="N11703" i="4"/>
  <c r="O11703" i="4"/>
  <c r="P11703" i="4"/>
  <c r="Q11703" i="4"/>
  <c r="N11704" i="4"/>
  <c r="O11704" i="4"/>
  <c r="P11704" i="4"/>
  <c r="Q11704" i="4"/>
  <c r="N11705" i="4"/>
  <c r="O11705" i="4"/>
  <c r="P11705" i="4"/>
  <c r="Q11705" i="4"/>
  <c r="N11706" i="4"/>
  <c r="O11706" i="4"/>
  <c r="P11706" i="4"/>
  <c r="Q11706" i="4"/>
  <c r="N11707" i="4"/>
  <c r="O11707" i="4"/>
  <c r="P11707" i="4"/>
  <c r="Q11707" i="4"/>
  <c r="N11708" i="4"/>
  <c r="O11708" i="4"/>
  <c r="P11708" i="4"/>
  <c r="Q11708" i="4"/>
  <c r="N11709" i="4"/>
  <c r="O11709" i="4"/>
  <c r="P11709" i="4"/>
  <c r="Q11709" i="4"/>
  <c r="N11710" i="4"/>
  <c r="O11710" i="4"/>
  <c r="P11710" i="4"/>
  <c r="Q11710" i="4"/>
  <c r="N11711" i="4"/>
  <c r="O11711" i="4"/>
  <c r="P11711" i="4"/>
  <c r="Q11711" i="4"/>
  <c r="N11712" i="4"/>
  <c r="O11712" i="4"/>
  <c r="P11712" i="4"/>
  <c r="Q11712" i="4"/>
  <c r="N11713" i="4"/>
  <c r="O11713" i="4"/>
  <c r="P11713" i="4"/>
  <c r="Q11713" i="4"/>
  <c r="N11714" i="4"/>
  <c r="O11714" i="4"/>
  <c r="P11714" i="4"/>
  <c r="Q11714" i="4"/>
  <c r="N11715" i="4"/>
  <c r="O11715" i="4"/>
  <c r="P11715" i="4"/>
  <c r="Q11715" i="4"/>
  <c r="N11716" i="4"/>
  <c r="O11716" i="4"/>
  <c r="P11716" i="4"/>
  <c r="Q11716" i="4"/>
  <c r="N11717" i="4"/>
  <c r="O11717" i="4"/>
  <c r="P11717" i="4"/>
  <c r="Q11717" i="4"/>
  <c r="N11718" i="4"/>
  <c r="O11718" i="4"/>
  <c r="P11718" i="4"/>
  <c r="Q11718" i="4"/>
  <c r="N11719" i="4"/>
  <c r="O11719" i="4"/>
  <c r="P11719" i="4"/>
  <c r="Q11719" i="4"/>
  <c r="N11720" i="4"/>
  <c r="O11720" i="4"/>
  <c r="P11720" i="4"/>
  <c r="Q11720" i="4"/>
  <c r="N11721" i="4"/>
  <c r="O11721" i="4"/>
  <c r="P11721" i="4"/>
  <c r="Q11721" i="4"/>
  <c r="N11722" i="4"/>
  <c r="O11722" i="4"/>
  <c r="P11722" i="4"/>
  <c r="Q11722" i="4"/>
  <c r="N11723" i="4"/>
  <c r="O11723" i="4"/>
  <c r="P11723" i="4"/>
  <c r="Q11723" i="4"/>
  <c r="N11724" i="4"/>
  <c r="O11724" i="4"/>
  <c r="P11724" i="4"/>
  <c r="Q11724" i="4"/>
  <c r="N11725" i="4"/>
  <c r="O11725" i="4"/>
  <c r="P11725" i="4"/>
  <c r="Q11725" i="4"/>
  <c r="N11726" i="4"/>
  <c r="O11726" i="4"/>
  <c r="P11726" i="4"/>
  <c r="Q11726" i="4"/>
  <c r="N11727" i="4"/>
  <c r="O11727" i="4"/>
  <c r="P11727" i="4"/>
  <c r="Q11727" i="4"/>
  <c r="N11728" i="4"/>
  <c r="O11728" i="4"/>
  <c r="P11728" i="4"/>
  <c r="Q11728" i="4"/>
  <c r="N11729" i="4"/>
  <c r="O11729" i="4"/>
  <c r="P11729" i="4"/>
  <c r="Q11729" i="4"/>
  <c r="N11730" i="4"/>
  <c r="O11730" i="4"/>
  <c r="P11730" i="4"/>
  <c r="Q11730" i="4"/>
  <c r="N11731" i="4"/>
  <c r="O11731" i="4"/>
  <c r="P11731" i="4"/>
  <c r="Q11731" i="4"/>
  <c r="N11732" i="4"/>
  <c r="O11732" i="4"/>
  <c r="P11732" i="4"/>
  <c r="Q11732" i="4"/>
  <c r="N11733" i="4"/>
  <c r="O11733" i="4"/>
  <c r="P11733" i="4"/>
  <c r="Q11733" i="4"/>
  <c r="N11734" i="4"/>
  <c r="O11734" i="4"/>
  <c r="P11734" i="4"/>
  <c r="Q11734" i="4"/>
  <c r="N11735" i="4"/>
  <c r="O11735" i="4"/>
  <c r="P11735" i="4"/>
  <c r="Q11735" i="4"/>
  <c r="N11736" i="4"/>
  <c r="O11736" i="4"/>
  <c r="P11736" i="4"/>
  <c r="Q11736" i="4"/>
  <c r="N11737" i="4"/>
  <c r="O11737" i="4"/>
  <c r="P11737" i="4"/>
  <c r="Q11737" i="4"/>
  <c r="N11738" i="4"/>
  <c r="O11738" i="4"/>
  <c r="P11738" i="4"/>
  <c r="Q11738" i="4"/>
  <c r="N11739" i="4"/>
  <c r="O11739" i="4"/>
  <c r="P11739" i="4"/>
  <c r="Q11739" i="4"/>
  <c r="N11740" i="4"/>
  <c r="O11740" i="4"/>
  <c r="P11740" i="4"/>
  <c r="Q11740" i="4"/>
  <c r="N11741" i="4"/>
  <c r="O11741" i="4"/>
  <c r="P11741" i="4"/>
  <c r="Q11741" i="4"/>
  <c r="N11742" i="4"/>
  <c r="O11742" i="4"/>
  <c r="P11742" i="4"/>
  <c r="Q11742" i="4"/>
  <c r="N11743" i="4"/>
  <c r="O11743" i="4"/>
  <c r="P11743" i="4"/>
  <c r="Q11743" i="4"/>
  <c r="N11744" i="4"/>
  <c r="O11744" i="4"/>
  <c r="P11744" i="4"/>
  <c r="Q11744" i="4"/>
  <c r="N11745" i="4"/>
  <c r="O11745" i="4"/>
  <c r="P11745" i="4"/>
  <c r="Q11745" i="4"/>
  <c r="N11746" i="4"/>
  <c r="O11746" i="4"/>
  <c r="P11746" i="4"/>
  <c r="Q11746" i="4"/>
  <c r="N11747" i="4"/>
  <c r="O11747" i="4"/>
  <c r="P11747" i="4"/>
  <c r="Q11747" i="4"/>
  <c r="N11748" i="4"/>
  <c r="O11748" i="4"/>
  <c r="P11748" i="4"/>
  <c r="Q11748" i="4"/>
  <c r="N11749" i="4"/>
  <c r="O11749" i="4"/>
  <c r="P11749" i="4"/>
  <c r="Q11749" i="4"/>
  <c r="N11750" i="4"/>
  <c r="O11750" i="4"/>
  <c r="P11750" i="4"/>
  <c r="Q11750" i="4"/>
  <c r="N11751" i="4"/>
  <c r="O11751" i="4"/>
  <c r="P11751" i="4"/>
  <c r="Q11751" i="4"/>
  <c r="N11752" i="4"/>
  <c r="O11752" i="4"/>
  <c r="P11752" i="4"/>
  <c r="Q11752" i="4"/>
  <c r="N11753" i="4"/>
  <c r="O11753" i="4"/>
  <c r="P11753" i="4"/>
  <c r="Q11753" i="4"/>
  <c r="N11754" i="4"/>
  <c r="O11754" i="4"/>
  <c r="P11754" i="4"/>
  <c r="Q11754" i="4"/>
  <c r="N11755" i="4"/>
  <c r="O11755" i="4"/>
  <c r="P11755" i="4"/>
  <c r="Q11755" i="4"/>
  <c r="N11756" i="4"/>
  <c r="O11756" i="4"/>
  <c r="P11756" i="4"/>
  <c r="Q11756" i="4"/>
  <c r="N11757" i="4"/>
  <c r="O11757" i="4"/>
  <c r="P11757" i="4"/>
  <c r="Q11757" i="4"/>
  <c r="N11758" i="4"/>
  <c r="O11758" i="4"/>
  <c r="P11758" i="4"/>
  <c r="Q11758" i="4"/>
  <c r="N11759" i="4"/>
  <c r="O11759" i="4"/>
  <c r="P11759" i="4"/>
  <c r="Q11759" i="4"/>
  <c r="N11760" i="4"/>
  <c r="O11760" i="4"/>
  <c r="P11760" i="4"/>
  <c r="Q11760" i="4"/>
  <c r="N11761" i="4"/>
  <c r="O11761" i="4"/>
  <c r="P11761" i="4"/>
  <c r="Q11761" i="4"/>
  <c r="N11762" i="4"/>
  <c r="O11762" i="4"/>
  <c r="P11762" i="4"/>
  <c r="Q11762" i="4"/>
  <c r="N11763" i="4"/>
  <c r="O11763" i="4"/>
  <c r="P11763" i="4"/>
  <c r="Q11763" i="4"/>
  <c r="N11764" i="4"/>
  <c r="O11764" i="4"/>
  <c r="P11764" i="4"/>
  <c r="Q11764" i="4"/>
  <c r="N11765" i="4"/>
  <c r="O11765" i="4"/>
  <c r="P11765" i="4"/>
  <c r="Q11765" i="4"/>
  <c r="N11766" i="4"/>
  <c r="O11766" i="4"/>
  <c r="P11766" i="4"/>
  <c r="Q11766" i="4"/>
  <c r="N11767" i="4"/>
  <c r="O11767" i="4"/>
  <c r="P11767" i="4"/>
  <c r="Q11767" i="4"/>
  <c r="N11768" i="4"/>
  <c r="O11768" i="4"/>
  <c r="P11768" i="4"/>
  <c r="Q11768" i="4"/>
  <c r="N11769" i="4"/>
  <c r="O11769" i="4"/>
  <c r="P11769" i="4"/>
  <c r="Q11769" i="4"/>
  <c r="N11770" i="4"/>
  <c r="O11770" i="4"/>
  <c r="P11770" i="4"/>
  <c r="Q11770" i="4"/>
  <c r="N11771" i="4"/>
  <c r="O11771" i="4"/>
  <c r="P11771" i="4"/>
  <c r="Q11771" i="4"/>
  <c r="N11772" i="4"/>
  <c r="O11772" i="4"/>
  <c r="P11772" i="4"/>
  <c r="Q11772" i="4"/>
  <c r="N11773" i="4"/>
  <c r="O11773" i="4"/>
  <c r="P11773" i="4"/>
  <c r="Q11773" i="4"/>
  <c r="N11774" i="4"/>
  <c r="O11774" i="4"/>
  <c r="P11774" i="4"/>
  <c r="Q11774" i="4"/>
  <c r="N11775" i="4"/>
  <c r="O11775" i="4"/>
  <c r="P11775" i="4"/>
  <c r="Q11775" i="4"/>
  <c r="N11776" i="4"/>
  <c r="O11776" i="4"/>
  <c r="P11776" i="4"/>
  <c r="Q11776" i="4"/>
  <c r="N11777" i="4"/>
  <c r="O11777" i="4"/>
  <c r="P11777" i="4"/>
  <c r="Q11777" i="4"/>
  <c r="N11778" i="4"/>
  <c r="O11778" i="4"/>
  <c r="P11778" i="4"/>
  <c r="Q11778" i="4"/>
  <c r="N11779" i="4"/>
  <c r="O11779" i="4"/>
  <c r="P11779" i="4"/>
  <c r="Q11779" i="4"/>
  <c r="N11780" i="4"/>
  <c r="O11780" i="4"/>
  <c r="P11780" i="4"/>
  <c r="Q11780" i="4"/>
  <c r="N11781" i="4"/>
  <c r="O11781" i="4"/>
  <c r="P11781" i="4"/>
  <c r="Q11781" i="4"/>
  <c r="N11782" i="4"/>
  <c r="O11782" i="4"/>
  <c r="P11782" i="4"/>
  <c r="Q11782" i="4"/>
  <c r="N11783" i="4"/>
  <c r="O11783" i="4"/>
  <c r="P11783" i="4"/>
  <c r="Q11783" i="4"/>
  <c r="N11784" i="4"/>
  <c r="O11784" i="4"/>
  <c r="P11784" i="4"/>
  <c r="Q11784" i="4"/>
  <c r="N11785" i="4"/>
  <c r="O11785" i="4"/>
  <c r="P11785" i="4"/>
  <c r="Q11785" i="4"/>
  <c r="N11786" i="4"/>
  <c r="O11786" i="4"/>
  <c r="P11786" i="4"/>
  <c r="Q11786" i="4"/>
  <c r="N11787" i="4"/>
  <c r="O11787" i="4"/>
  <c r="P11787" i="4"/>
  <c r="Q11787" i="4"/>
  <c r="N11788" i="4"/>
  <c r="O11788" i="4"/>
  <c r="P11788" i="4"/>
  <c r="Q11788" i="4"/>
  <c r="N11789" i="4"/>
  <c r="O11789" i="4"/>
  <c r="P11789" i="4"/>
  <c r="Q11789" i="4"/>
  <c r="N11790" i="4"/>
  <c r="O11790" i="4"/>
  <c r="P11790" i="4"/>
  <c r="Q11790" i="4"/>
  <c r="N11791" i="4"/>
  <c r="O11791" i="4"/>
  <c r="P11791" i="4"/>
  <c r="Q11791" i="4"/>
  <c r="N11792" i="4"/>
  <c r="O11792" i="4"/>
  <c r="P11792" i="4"/>
  <c r="Q11792" i="4"/>
  <c r="N11793" i="4"/>
  <c r="O11793" i="4"/>
  <c r="P11793" i="4"/>
  <c r="Q11793" i="4"/>
  <c r="N11794" i="4"/>
  <c r="O11794" i="4"/>
  <c r="P11794" i="4"/>
  <c r="Q11794" i="4"/>
  <c r="N11795" i="4"/>
  <c r="O11795" i="4"/>
  <c r="P11795" i="4"/>
  <c r="Q11795" i="4"/>
  <c r="N11796" i="4"/>
  <c r="O11796" i="4"/>
  <c r="P11796" i="4"/>
  <c r="Q11796" i="4"/>
  <c r="N11797" i="4"/>
  <c r="O11797" i="4"/>
  <c r="P11797" i="4"/>
  <c r="Q11797" i="4"/>
  <c r="N11798" i="4"/>
  <c r="O11798" i="4"/>
  <c r="P11798" i="4"/>
  <c r="Q11798" i="4"/>
  <c r="N11799" i="4"/>
  <c r="O11799" i="4"/>
  <c r="P11799" i="4"/>
  <c r="Q11799" i="4"/>
  <c r="N11800" i="4"/>
  <c r="O11800" i="4"/>
  <c r="P11800" i="4"/>
  <c r="Q11800" i="4"/>
  <c r="N11801" i="4"/>
  <c r="O11801" i="4"/>
  <c r="P11801" i="4"/>
  <c r="Q11801" i="4"/>
  <c r="N11802" i="4"/>
  <c r="O11802" i="4"/>
  <c r="P11802" i="4"/>
  <c r="Q11802" i="4"/>
  <c r="N11803" i="4"/>
  <c r="O11803" i="4"/>
  <c r="P11803" i="4"/>
  <c r="Q11803" i="4"/>
  <c r="N11804" i="4"/>
  <c r="O11804" i="4"/>
  <c r="P11804" i="4"/>
  <c r="Q11804" i="4"/>
  <c r="N11805" i="4"/>
  <c r="O11805" i="4"/>
  <c r="P11805" i="4"/>
  <c r="Q11805" i="4"/>
  <c r="N11806" i="4"/>
  <c r="O11806" i="4"/>
  <c r="P11806" i="4"/>
  <c r="Q11806" i="4"/>
  <c r="N11807" i="4"/>
  <c r="O11807" i="4"/>
  <c r="P11807" i="4"/>
  <c r="Q11807" i="4"/>
  <c r="N11808" i="4"/>
  <c r="O11808" i="4"/>
  <c r="P11808" i="4"/>
  <c r="Q11808" i="4"/>
  <c r="N11809" i="4"/>
  <c r="O11809" i="4"/>
  <c r="P11809" i="4"/>
  <c r="Q11809" i="4"/>
  <c r="N11810" i="4"/>
  <c r="O11810" i="4"/>
  <c r="P11810" i="4"/>
  <c r="Q11810" i="4"/>
  <c r="N11811" i="4"/>
  <c r="O11811" i="4"/>
  <c r="P11811" i="4"/>
  <c r="Q11811" i="4"/>
  <c r="N11812" i="4"/>
  <c r="O11812" i="4"/>
  <c r="P11812" i="4"/>
  <c r="Q11812" i="4"/>
  <c r="N11813" i="4"/>
  <c r="O11813" i="4"/>
  <c r="P11813" i="4"/>
  <c r="Q11813" i="4"/>
  <c r="N11814" i="4"/>
  <c r="O11814" i="4"/>
  <c r="P11814" i="4"/>
  <c r="Q11814" i="4"/>
  <c r="N11815" i="4"/>
  <c r="O11815" i="4"/>
  <c r="P11815" i="4"/>
  <c r="Q11815" i="4"/>
  <c r="N11816" i="4"/>
  <c r="O11816" i="4"/>
  <c r="P11816" i="4"/>
  <c r="Q11816" i="4"/>
  <c r="N11817" i="4"/>
  <c r="O11817" i="4"/>
  <c r="P11817" i="4"/>
  <c r="Q11817" i="4"/>
  <c r="N11818" i="4"/>
  <c r="O11818" i="4"/>
  <c r="P11818" i="4"/>
  <c r="Q11818" i="4"/>
  <c r="N11819" i="4"/>
  <c r="O11819" i="4"/>
  <c r="P11819" i="4"/>
  <c r="Q11819" i="4"/>
  <c r="N11820" i="4"/>
  <c r="O11820" i="4"/>
  <c r="P11820" i="4"/>
  <c r="Q11820" i="4"/>
  <c r="N11821" i="4"/>
  <c r="O11821" i="4"/>
  <c r="P11821" i="4"/>
  <c r="Q11821" i="4"/>
  <c r="N11822" i="4"/>
  <c r="O11822" i="4"/>
  <c r="P11822" i="4"/>
  <c r="Q11822" i="4"/>
  <c r="N11823" i="4"/>
  <c r="O11823" i="4"/>
  <c r="P11823" i="4"/>
  <c r="Q11823" i="4"/>
  <c r="N11824" i="4"/>
  <c r="O11824" i="4"/>
  <c r="P11824" i="4"/>
  <c r="Q11824" i="4"/>
  <c r="N11825" i="4"/>
  <c r="O11825" i="4"/>
  <c r="P11825" i="4"/>
  <c r="Q11825" i="4"/>
  <c r="N11826" i="4"/>
  <c r="O11826" i="4"/>
  <c r="P11826" i="4"/>
  <c r="Q11826" i="4"/>
  <c r="N11827" i="4"/>
  <c r="O11827" i="4"/>
  <c r="P11827" i="4"/>
  <c r="Q11827" i="4"/>
  <c r="N11828" i="4"/>
  <c r="O11828" i="4"/>
  <c r="P11828" i="4"/>
  <c r="Q11828" i="4"/>
  <c r="N11829" i="4"/>
  <c r="O11829" i="4"/>
  <c r="P11829" i="4"/>
  <c r="Q11829" i="4"/>
  <c r="N11830" i="4"/>
  <c r="O11830" i="4"/>
  <c r="P11830" i="4"/>
  <c r="Q11830" i="4"/>
  <c r="N11831" i="4"/>
  <c r="O11831" i="4"/>
  <c r="P11831" i="4"/>
  <c r="Q11831" i="4"/>
  <c r="N11832" i="4"/>
  <c r="O11832" i="4"/>
  <c r="P11832" i="4"/>
  <c r="Q11832" i="4"/>
  <c r="N11833" i="4"/>
  <c r="O11833" i="4"/>
  <c r="P11833" i="4"/>
  <c r="Q11833" i="4"/>
  <c r="N11834" i="4"/>
  <c r="O11834" i="4"/>
  <c r="P11834" i="4"/>
  <c r="Q11834" i="4"/>
  <c r="N11835" i="4"/>
  <c r="O11835" i="4"/>
  <c r="P11835" i="4"/>
  <c r="Q11835" i="4"/>
  <c r="N11836" i="4"/>
  <c r="O11836" i="4"/>
  <c r="P11836" i="4"/>
  <c r="Q11836" i="4"/>
  <c r="N11837" i="4"/>
  <c r="O11837" i="4"/>
  <c r="P11837" i="4"/>
  <c r="Q11837" i="4"/>
  <c r="N11838" i="4"/>
  <c r="O11838" i="4"/>
  <c r="P11838" i="4"/>
  <c r="Q11838" i="4"/>
  <c r="N11839" i="4"/>
  <c r="O11839" i="4"/>
  <c r="P11839" i="4"/>
  <c r="Q11839" i="4"/>
  <c r="N11840" i="4"/>
  <c r="O11840" i="4"/>
  <c r="P11840" i="4"/>
  <c r="Q11840" i="4"/>
  <c r="N11841" i="4"/>
  <c r="O11841" i="4"/>
  <c r="P11841" i="4"/>
  <c r="Q11841" i="4"/>
  <c r="N11842" i="4"/>
  <c r="O11842" i="4"/>
  <c r="P11842" i="4"/>
  <c r="Q11842" i="4"/>
  <c r="N11843" i="4"/>
  <c r="O11843" i="4"/>
  <c r="P11843" i="4"/>
  <c r="Q11843" i="4"/>
  <c r="N11844" i="4"/>
  <c r="O11844" i="4"/>
  <c r="P11844" i="4"/>
  <c r="Q11844" i="4"/>
  <c r="N11845" i="4"/>
  <c r="O11845" i="4"/>
  <c r="P11845" i="4"/>
  <c r="Q11845" i="4"/>
  <c r="N11846" i="4"/>
  <c r="O11846" i="4"/>
  <c r="P11846" i="4"/>
  <c r="Q11846" i="4"/>
  <c r="N11847" i="4"/>
  <c r="O11847" i="4"/>
  <c r="P11847" i="4"/>
  <c r="Q11847" i="4"/>
  <c r="N11848" i="4"/>
  <c r="O11848" i="4"/>
  <c r="P11848" i="4"/>
  <c r="Q11848" i="4"/>
  <c r="N11849" i="4"/>
  <c r="O11849" i="4"/>
  <c r="P11849" i="4"/>
  <c r="Q11849" i="4"/>
  <c r="N11850" i="4"/>
  <c r="O11850" i="4"/>
  <c r="P11850" i="4"/>
  <c r="Q11850" i="4"/>
  <c r="N11851" i="4"/>
  <c r="O11851" i="4"/>
  <c r="P11851" i="4"/>
  <c r="Q11851" i="4"/>
  <c r="N11852" i="4"/>
  <c r="O11852" i="4"/>
  <c r="P11852" i="4"/>
  <c r="Q11852" i="4"/>
  <c r="N11853" i="4"/>
  <c r="O11853" i="4"/>
  <c r="P11853" i="4"/>
  <c r="Q11853" i="4"/>
  <c r="N11854" i="4"/>
  <c r="O11854" i="4"/>
  <c r="P11854" i="4"/>
  <c r="Q11854" i="4"/>
  <c r="N11855" i="4"/>
  <c r="O11855" i="4"/>
  <c r="P11855" i="4"/>
  <c r="Q11855" i="4"/>
  <c r="N11856" i="4"/>
  <c r="O11856" i="4"/>
  <c r="P11856" i="4"/>
  <c r="Q11856" i="4"/>
  <c r="N11857" i="4"/>
  <c r="O11857" i="4"/>
  <c r="P11857" i="4"/>
  <c r="Q11857" i="4"/>
  <c r="N11858" i="4"/>
  <c r="O11858" i="4"/>
  <c r="P11858" i="4"/>
  <c r="Q11858" i="4"/>
  <c r="N11859" i="4"/>
  <c r="O11859" i="4"/>
  <c r="P11859" i="4"/>
  <c r="Q11859" i="4"/>
  <c r="N11860" i="4"/>
  <c r="O11860" i="4"/>
  <c r="P11860" i="4"/>
  <c r="Q11860" i="4"/>
  <c r="N11861" i="4"/>
  <c r="O11861" i="4"/>
  <c r="P11861" i="4"/>
  <c r="Q11861" i="4"/>
  <c r="N11862" i="4"/>
  <c r="O11862" i="4"/>
  <c r="P11862" i="4"/>
  <c r="Q11862" i="4"/>
  <c r="N11863" i="4"/>
  <c r="O11863" i="4"/>
  <c r="P11863" i="4"/>
  <c r="Q11863" i="4"/>
  <c r="N11864" i="4"/>
  <c r="O11864" i="4"/>
  <c r="P11864" i="4"/>
  <c r="Q11864" i="4"/>
  <c r="N11865" i="4"/>
  <c r="O11865" i="4"/>
  <c r="P11865" i="4"/>
  <c r="Q11865" i="4"/>
  <c r="N11866" i="4"/>
  <c r="O11866" i="4"/>
  <c r="P11866" i="4"/>
  <c r="Q11866" i="4"/>
  <c r="N11867" i="4"/>
  <c r="O11867" i="4"/>
  <c r="P11867" i="4"/>
  <c r="Q11867" i="4"/>
  <c r="N11868" i="4"/>
  <c r="O11868" i="4"/>
  <c r="P11868" i="4"/>
  <c r="Q11868" i="4"/>
  <c r="N11869" i="4"/>
  <c r="O11869" i="4"/>
  <c r="P11869" i="4"/>
  <c r="Q11869" i="4"/>
  <c r="N11870" i="4"/>
  <c r="O11870" i="4"/>
  <c r="P11870" i="4"/>
  <c r="Q11870" i="4"/>
  <c r="N11871" i="4"/>
  <c r="O11871" i="4"/>
  <c r="P11871" i="4"/>
  <c r="Q11871" i="4"/>
  <c r="N11872" i="4"/>
  <c r="O11872" i="4"/>
  <c r="P11872" i="4"/>
  <c r="Q11872" i="4"/>
  <c r="N11873" i="4"/>
  <c r="O11873" i="4"/>
  <c r="P11873" i="4"/>
  <c r="Q11873" i="4"/>
  <c r="N11874" i="4"/>
  <c r="O11874" i="4"/>
  <c r="P11874" i="4"/>
  <c r="Q11874" i="4"/>
  <c r="N11875" i="4"/>
  <c r="O11875" i="4"/>
  <c r="P11875" i="4"/>
  <c r="Q11875" i="4"/>
  <c r="N11876" i="4"/>
  <c r="O11876" i="4"/>
  <c r="P11876" i="4"/>
  <c r="Q11876" i="4"/>
  <c r="N11877" i="4"/>
  <c r="O11877" i="4"/>
  <c r="P11877" i="4"/>
  <c r="Q11877" i="4"/>
  <c r="N11878" i="4"/>
  <c r="O11878" i="4"/>
  <c r="P11878" i="4"/>
  <c r="Q11878" i="4"/>
  <c r="N11879" i="4"/>
  <c r="O11879" i="4"/>
  <c r="P11879" i="4"/>
  <c r="Q11879" i="4"/>
  <c r="N11880" i="4"/>
  <c r="O11880" i="4"/>
  <c r="P11880" i="4"/>
  <c r="Q11880" i="4"/>
  <c r="N11881" i="4"/>
  <c r="O11881" i="4"/>
  <c r="P11881" i="4"/>
  <c r="Q11881" i="4"/>
  <c r="N11882" i="4"/>
  <c r="O11882" i="4"/>
  <c r="P11882" i="4"/>
  <c r="Q11882" i="4"/>
  <c r="N11883" i="4"/>
  <c r="O11883" i="4"/>
  <c r="P11883" i="4"/>
  <c r="Q11883" i="4"/>
  <c r="N11884" i="4"/>
  <c r="O11884" i="4"/>
  <c r="P11884" i="4"/>
  <c r="Q11884" i="4"/>
  <c r="N11885" i="4"/>
  <c r="O11885" i="4"/>
  <c r="P11885" i="4"/>
  <c r="Q11885" i="4"/>
  <c r="N11886" i="4"/>
  <c r="O11886" i="4"/>
  <c r="P11886" i="4"/>
  <c r="Q11886" i="4"/>
  <c r="N11887" i="4"/>
  <c r="O11887" i="4"/>
  <c r="P11887" i="4"/>
  <c r="Q11887" i="4"/>
  <c r="N11888" i="4"/>
  <c r="O11888" i="4"/>
  <c r="P11888" i="4"/>
  <c r="Q11888" i="4"/>
  <c r="N11889" i="4"/>
  <c r="O11889" i="4"/>
  <c r="P11889" i="4"/>
  <c r="Q11889" i="4"/>
  <c r="N11890" i="4"/>
  <c r="O11890" i="4"/>
  <c r="P11890" i="4"/>
  <c r="Q11890" i="4"/>
  <c r="N11891" i="4"/>
  <c r="O11891" i="4"/>
  <c r="P11891" i="4"/>
  <c r="Q11891" i="4"/>
  <c r="N11892" i="4"/>
  <c r="O11892" i="4"/>
  <c r="P11892" i="4"/>
  <c r="Q11892" i="4"/>
  <c r="N11893" i="4"/>
  <c r="O11893" i="4"/>
  <c r="P11893" i="4"/>
  <c r="Q11893" i="4"/>
  <c r="N11894" i="4"/>
  <c r="O11894" i="4"/>
  <c r="P11894" i="4"/>
  <c r="Q11894" i="4"/>
  <c r="N11895" i="4"/>
  <c r="O11895" i="4"/>
  <c r="P11895" i="4"/>
  <c r="Q11895" i="4"/>
  <c r="N11896" i="4"/>
  <c r="O11896" i="4"/>
  <c r="P11896" i="4"/>
  <c r="Q11896" i="4"/>
  <c r="N11897" i="4"/>
  <c r="O11897" i="4"/>
  <c r="P11897" i="4"/>
  <c r="Q11897" i="4"/>
  <c r="N11898" i="4"/>
  <c r="O11898" i="4"/>
  <c r="P11898" i="4"/>
  <c r="Q11898" i="4"/>
  <c r="N11899" i="4"/>
  <c r="O11899" i="4"/>
  <c r="P11899" i="4"/>
  <c r="Q11899" i="4"/>
  <c r="N11900" i="4"/>
  <c r="O11900" i="4"/>
  <c r="P11900" i="4"/>
  <c r="Q11900" i="4"/>
  <c r="N11901" i="4"/>
  <c r="O11901" i="4"/>
  <c r="P11901" i="4"/>
  <c r="Q11901" i="4"/>
  <c r="N11902" i="4"/>
  <c r="O11902" i="4"/>
  <c r="P11902" i="4"/>
  <c r="Q11902" i="4"/>
  <c r="N11903" i="4"/>
  <c r="O11903" i="4"/>
  <c r="P11903" i="4"/>
  <c r="Q11903" i="4"/>
  <c r="N11904" i="4"/>
  <c r="O11904" i="4"/>
  <c r="P11904" i="4"/>
  <c r="Q11904" i="4"/>
  <c r="N11905" i="4"/>
  <c r="O11905" i="4"/>
  <c r="P11905" i="4"/>
  <c r="Q11905" i="4"/>
  <c r="N11906" i="4"/>
  <c r="O11906" i="4"/>
  <c r="P11906" i="4"/>
  <c r="Q11906" i="4"/>
  <c r="N11907" i="4"/>
  <c r="O11907" i="4"/>
  <c r="P11907" i="4"/>
  <c r="Q11907" i="4"/>
  <c r="N11908" i="4"/>
  <c r="O11908" i="4"/>
  <c r="P11908" i="4"/>
  <c r="Q11908" i="4"/>
  <c r="N11909" i="4"/>
  <c r="O11909" i="4"/>
  <c r="P11909" i="4"/>
  <c r="Q11909" i="4"/>
  <c r="N11910" i="4"/>
  <c r="O11910" i="4"/>
  <c r="P11910" i="4"/>
  <c r="Q11910" i="4"/>
  <c r="N11911" i="4"/>
  <c r="O11911" i="4"/>
  <c r="P11911" i="4"/>
  <c r="Q11911" i="4"/>
  <c r="N11912" i="4"/>
  <c r="O11912" i="4"/>
  <c r="P11912" i="4"/>
  <c r="Q11912" i="4"/>
  <c r="N11913" i="4"/>
  <c r="O11913" i="4"/>
  <c r="P11913" i="4"/>
  <c r="Q11913" i="4"/>
  <c r="N11914" i="4"/>
  <c r="O11914" i="4"/>
  <c r="P11914" i="4"/>
  <c r="Q11914" i="4"/>
  <c r="N11915" i="4"/>
  <c r="O11915" i="4"/>
  <c r="P11915" i="4"/>
  <c r="Q11915" i="4"/>
  <c r="N11916" i="4"/>
  <c r="O11916" i="4"/>
  <c r="P11916" i="4"/>
  <c r="Q11916" i="4"/>
  <c r="N11917" i="4"/>
  <c r="O11917" i="4"/>
  <c r="P11917" i="4"/>
  <c r="Q11917" i="4"/>
  <c r="N11918" i="4"/>
  <c r="O11918" i="4"/>
  <c r="P11918" i="4"/>
  <c r="Q11918" i="4"/>
  <c r="N11919" i="4"/>
  <c r="O11919" i="4"/>
  <c r="P11919" i="4"/>
  <c r="Q11919" i="4"/>
  <c r="N11920" i="4"/>
  <c r="O11920" i="4"/>
  <c r="P11920" i="4"/>
  <c r="Q11920" i="4"/>
  <c r="N11921" i="4"/>
  <c r="O11921" i="4"/>
  <c r="P11921" i="4"/>
  <c r="Q11921" i="4"/>
  <c r="N11922" i="4"/>
  <c r="O11922" i="4"/>
  <c r="P11922" i="4"/>
  <c r="Q11922" i="4"/>
  <c r="N11923" i="4"/>
  <c r="O11923" i="4"/>
  <c r="P11923" i="4"/>
  <c r="Q11923" i="4"/>
  <c r="N11924" i="4"/>
  <c r="O11924" i="4"/>
  <c r="P11924" i="4"/>
  <c r="Q11924" i="4"/>
  <c r="N11925" i="4"/>
  <c r="O11925" i="4"/>
  <c r="P11925" i="4"/>
  <c r="Q11925" i="4"/>
  <c r="N11926" i="4"/>
  <c r="O11926" i="4"/>
  <c r="P11926" i="4"/>
  <c r="Q11926" i="4"/>
  <c r="N11927" i="4"/>
  <c r="O11927" i="4"/>
  <c r="P11927" i="4"/>
  <c r="Q11927" i="4"/>
  <c r="N11928" i="4"/>
  <c r="O11928" i="4"/>
  <c r="P11928" i="4"/>
  <c r="Q11928" i="4"/>
  <c r="N11929" i="4"/>
  <c r="O11929" i="4"/>
  <c r="P11929" i="4"/>
  <c r="Q11929" i="4"/>
  <c r="N11930" i="4"/>
  <c r="O11930" i="4"/>
  <c r="P11930" i="4"/>
  <c r="Q11930" i="4"/>
  <c r="N11931" i="4"/>
  <c r="O11931" i="4"/>
  <c r="P11931" i="4"/>
  <c r="Q11931" i="4"/>
  <c r="N11932" i="4"/>
  <c r="O11932" i="4"/>
  <c r="P11932" i="4"/>
  <c r="Q11932" i="4"/>
  <c r="N11933" i="4"/>
  <c r="O11933" i="4"/>
  <c r="P11933" i="4"/>
  <c r="Q11933" i="4"/>
  <c r="N11934" i="4"/>
  <c r="O11934" i="4"/>
  <c r="P11934" i="4"/>
  <c r="Q11934" i="4"/>
  <c r="N11935" i="4"/>
  <c r="O11935" i="4"/>
  <c r="P11935" i="4"/>
  <c r="Q11935" i="4"/>
  <c r="N11936" i="4"/>
  <c r="O11936" i="4"/>
  <c r="P11936" i="4"/>
  <c r="Q11936" i="4"/>
  <c r="N11937" i="4"/>
  <c r="O11937" i="4"/>
  <c r="P11937" i="4"/>
  <c r="Q11937" i="4"/>
  <c r="N11938" i="4"/>
  <c r="O11938" i="4"/>
  <c r="P11938" i="4"/>
  <c r="Q11938" i="4"/>
  <c r="N11939" i="4"/>
  <c r="O11939" i="4"/>
  <c r="P11939" i="4"/>
  <c r="Q11939" i="4"/>
  <c r="N11940" i="4"/>
  <c r="O11940" i="4"/>
  <c r="P11940" i="4"/>
  <c r="Q11940" i="4"/>
  <c r="N11941" i="4"/>
  <c r="O11941" i="4"/>
  <c r="P11941" i="4"/>
  <c r="Q11941" i="4"/>
  <c r="N11942" i="4"/>
  <c r="O11942" i="4"/>
  <c r="P11942" i="4"/>
  <c r="Q11942" i="4"/>
  <c r="N11943" i="4"/>
  <c r="O11943" i="4"/>
  <c r="P11943" i="4"/>
  <c r="Q11943" i="4"/>
  <c r="N11944" i="4"/>
  <c r="O11944" i="4"/>
  <c r="P11944" i="4"/>
  <c r="Q11944" i="4"/>
  <c r="N11945" i="4"/>
  <c r="O11945" i="4"/>
  <c r="P11945" i="4"/>
  <c r="Q11945" i="4"/>
  <c r="N11946" i="4"/>
  <c r="O11946" i="4"/>
  <c r="P11946" i="4"/>
  <c r="Q11946" i="4"/>
  <c r="N11947" i="4"/>
  <c r="O11947" i="4"/>
  <c r="P11947" i="4"/>
  <c r="Q11947" i="4"/>
  <c r="N11948" i="4"/>
  <c r="O11948" i="4"/>
  <c r="P11948" i="4"/>
  <c r="Q11948" i="4"/>
  <c r="N11949" i="4"/>
  <c r="O11949" i="4"/>
  <c r="P11949" i="4"/>
  <c r="Q11949" i="4"/>
  <c r="N11950" i="4"/>
  <c r="O11950" i="4"/>
  <c r="P11950" i="4"/>
  <c r="Q11950" i="4"/>
  <c r="N11951" i="4"/>
  <c r="O11951" i="4"/>
  <c r="P11951" i="4"/>
  <c r="Q11951" i="4"/>
  <c r="N11952" i="4"/>
  <c r="O11952" i="4"/>
  <c r="P11952" i="4"/>
  <c r="Q11952" i="4"/>
  <c r="N11953" i="4"/>
  <c r="O11953" i="4"/>
  <c r="P11953" i="4"/>
  <c r="Q11953" i="4"/>
  <c r="N11954" i="4"/>
  <c r="O11954" i="4"/>
  <c r="P11954" i="4"/>
  <c r="Q11954" i="4"/>
  <c r="N11955" i="4"/>
  <c r="O11955" i="4"/>
  <c r="P11955" i="4"/>
  <c r="Q11955" i="4"/>
  <c r="N11956" i="4"/>
  <c r="O11956" i="4"/>
  <c r="P11956" i="4"/>
  <c r="Q11956" i="4"/>
  <c r="N11957" i="4"/>
  <c r="O11957" i="4"/>
  <c r="P11957" i="4"/>
  <c r="Q11957" i="4"/>
  <c r="N11958" i="4"/>
  <c r="O11958" i="4"/>
  <c r="P11958" i="4"/>
  <c r="Q11958" i="4"/>
  <c r="N11959" i="4"/>
  <c r="O11959" i="4"/>
  <c r="P11959" i="4"/>
  <c r="Q11959" i="4"/>
  <c r="N11960" i="4"/>
  <c r="O11960" i="4"/>
  <c r="P11960" i="4"/>
  <c r="Q11960" i="4"/>
  <c r="N11961" i="4"/>
  <c r="O11961" i="4"/>
  <c r="P11961" i="4"/>
  <c r="Q11961" i="4"/>
  <c r="N11962" i="4"/>
  <c r="O11962" i="4"/>
  <c r="P11962" i="4"/>
  <c r="Q11962" i="4"/>
  <c r="N11963" i="4"/>
  <c r="O11963" i="4"/>
  <c r="P11963" i="4"/>
  <c r="Q11963" i="4"/>
  <c r="N11964" i="4"/>
  <c r="O11964" i="4"/>
  <c r="P11964" i="4"/>
  <c r="Q11964" i="4"/>
  <c r="N11965" i="4"/>
  <c r="O11965" i="4"/>
  <c r="P11965" i="4"/>
  <c r="Q11965" i="4"/>
  <c r="N11966" i="4"/>
  <c r="O11966" i="4"/>
  <c r="P11966" i="4"/>
  <c r="Q11966" i="4"/>
  <c r="N11967" i="4"/>
  <c r="O11967" i="4"/>
  <c r="P11967" i="4"/>
  <c r="Q11967" i="4"/>
  <c r="N11968" i="4"/>
  <c r="O11968" i="4"/>
  <c r="P11968" i="4"/>
  <c r="Q11968" i="4"/>
  <c r="N11969" i="4"/>
  <c r="O11969" i="4"/>
  <c r="P11969" i="4"/>
  <c r="Q11969" i="4"/>
  <c r="N11970" i="4"/>
  <c r="O11970" i="4"/>
  <c r="P11970" i="4"/>
  <c r="Q11970" i="4"/>
  <c r="N11971" i="4"/>
  <c r="O11971" i="4"/>
  <c r="P11971" i="4"/>
  <c r="Q11971" i="4"/>
  <c r="N11972" i="4"/>
  <c r="O11972" i="4"/>
  <c r="P11972" i="4"/>
  <c r="Q11972" i="4"/>
  <c r="N11973" i="4"/>
  <c r="O11973" i="4"/>
  <c r="P11973" i="4"/>
  <c r="Q11973" i="4"/>
  <c r="N11974" i="4"/>
  <c r="O11974" i="4"/>
  <c r="P11974" i="4"/>
  <c r="Q11974" i="4"/>
  <c r="N11975" i="4"/>
  <c r="O11975" i="4"/>
  <c r="P11975" i="4"/>
  <c r="Q11975" i="4"/>
  <c r="N11976" i="4"/>
  <c r="O11976" i="4"/>
  <c r="P11976" i="4"/>
  <c r="Q11976" i="4"/>
  <c r="N11977" i="4"/>
  <c r="O11977" i="4"/>
  <c r="P11977" i="4"/>
  <c r="Q11977" i="4"/>
  <c r="N11978" i="4"/>
  <c r="O11978" i="4"/>
  <c r="P11978" i="4"/>
  <c r="Q11978" i="4"/>
  <c r="N11979" i="4"/>
  <c r="O11979" i="4"/>
  <c r="P11979" i="4"/>
  <c r="Q11979" i="4"/>
  <c r="N11980" i="4"/>
  <c r="O11980" i="4"/>
  <c r="P11980" i="4"/>
  <c r="Q11980" i="4"/>
  <c r="N11981" i="4"/>
  <c r="O11981" i="4"/>
  <c r="P11981" i="4"/>
  <c r="Q11981" i="4"/>
  <c r="N11982" i="4"/>
  <c r="O11982" i="4"/>
  <c r="P11982" i="4"/>
  <c r="Q11982" i="4"/>
  <c r="N11983" i="4"/>
  <c r="O11983" i="4"/>
  <c r="P11983" i="4"/>
  <c r="Q11983" i="4"/>
  <c r="N11984" i="4"/>
  <c r="O11984" i="4"/>
  <c r="P11984" i="4"/>
  <c r="Q11984" i="4"/>
  <c r="N11985" i="4"/>
  <c r="O11985" i="4"/>
  <c r="P11985" i="4"/>
  <c r="Q11985" i="4"/>
  <c r="N11986" i="4"/>
  <c r="O11986" i="4"/>
  <c r="P11986" i="4"/>
  <c r="Q11986" i="4"/>
  <c r="N11987" i="4"/>
  <c r="O11987" i="4"/>
  <c r="P11987" i="4"/>
  <c r="Q11987" i="4"/>
  <c r="N11988" i="4"/>
  <c r="O11988" i="4"/>
  <c r="P11988" i="4"/>
  <c r="Q11988" i="4"/>
  <c r="N11989" i="4"/>
  <c r="O11989" i="4"/>
  <c r="P11989" i="4"/>
  <c r="Q11989" i="4"/>
  <c r="N11990" i="4"/>
  <c r="O11990" i="4"/>
  <c r="P11990" i="4"/>
  <c r="Q11990" i="4"/>
  <c r="N11991" i="4"/>
  <c r="O11991" i="4"/>
  <c r="P11991" i="4"/>
  <c r="Q11991" i="4"/>
  <c r="N11992" i="4"/>
  <c r="O11992" i="4"/>
  <c r="P11992" i="4"/>
  <c r="Q11992" i="4"/>
  <c r="N11993" i="4"/>
  <c r="O11993" i="4"/>
  <c r="P11993" i="4"/>
  <c r="Q11993" i="4"/>
  <c r="N11994" i="4"/>
  <c r="O11994" i="4"/>
  <c r="P11994" i="4"/>
  <c r="Q11994" i="4"/>
  <c r="N11995" i="4"/>
  <c r="O11995" i="4"/>
  <c r="P11995" i="4"/>
  <c r="Q11995" i="4"/>
  <c r="N11996" i="4"/>
  <c r="O11996" i="4"/>
  <c r="P11996" i="4"/>
  <c r="Q11996" i="4"/>
  <c r="N11997" i="4"/>
  <c r="O11997" i="4"/>
  <c r="P11997" i="4"/>
  <c r="Q11997" i="4"/>
  <c r="N11998" i="4"/>
  <c r="O11998" i="4"/>
  <c r="P11998" i="4"/>
  <c r="Q11998" i="4"/>
  <c r="N11999" i="4"/>
  <c r="O11999" i="4"/>
  <c r="P11999" i="4"/>
  <c r="Q11999" i="4"/>
  <c r="N12000" i="4"/>
  <c r="O12000" i="4"/>
  <c r="P12000" i="4"/>
  <c r="Q12000" i="4"/>
  <c r="N12001" i="4"/>
  <c r="O12001" i="4"/>
  <c r="P12001" i="4"/>
  <c r="Q12001" i="4"/>
  <c r="N12002" i="4"/>
  <c r="O12002" i="4"/>
  <c r="P12002" i="4"/>
  <c r="Q12002" i="4"/>
  <c r="N12003" i="4"/>
  <c r="O12003" i="4"/>
  <c r="P12003" i="4"/>
  <c r="Q12003" i="4"/>
  <c r="N12004" i="4"/>
  <c r="O12004" i="4"/>
  <c r="P12004" i="4"/>
  <c r="Q12004" i="4"/>
  <c r="N12005" i="4"/>
  <c r="O12005" i="4"/>
  <c r="P12005" i="4"/>
  <c r="Q12005" i="4"/>
  <c r="N12006" i="4"/>
  <c r="O12006" i="4"/>
  <c r="P12006" i="4"/>
  <c r="Q12006" i="4"/>
  <c r="N12007" i="4"/>
  <c r="O12007" i="4"/>
  <c r="P12007" i="4"/>
  <c r="Q12007" i="4"/>
  <c r="N12008" i="4"/>
  <c r="O12008" i="4"/>
  <c r="P12008" i="4"/>
  <c r="Q12008" i="4"/>
  <c r="N12009" i="4"/>
  <c r="O12009" i="4"/>
  <c r="P12009" i="4"/>
  <c r="Q12009" i="4"/>
  <c r="N12010" i="4"/>
  <c r="O12010" i="4"/>
  <c r="P12010" i="4"/>
  <c r="Q12010" i="4"/>
  <c r="N12011" i="4"/>
  <c r="O12011" i="4"/>
  <c r="P12011" i="4"/>
  <c r="Q12011" i="4"/>
  <c r="N12012" i="4"/>
  <c r="O12012" i="4"/>
  <c r="P12012" i="4"/>
  <c r="Q12012" i="4"/>
  <c r="N12013" i="4"/>
  <c r="O12013" i="4"/>
  <c r="P12013" i="4"/>
  <c r="Q12013" i="4"/>
  <c r="N12014" i="4"/>
  <c r="O12014" i="4"/>
  <c r="P12014" i="4"/>
  <c r="Q12014" i="4"/>
  <c r="N12015" i="4"/>
  <c r="O12015" i="4"/>
  <c r="P12015" i="4"/>
  <c r="Q12015" i="4"/>
  <c r="N12016" i="4"/>
  <c r="O12016" i="4"/>
  <c r="P12016" i="4"/>
  <c r="Q12016" i="4"/>
  <c r="N12017" i="4"/>
  <c r="O12017" i="4"/>
  <c r="P12017" i="4"/>
  <c r="Q12017" i="4"/>
  <c r="N12018" i="4"/>
  <c r="O12018" i="4"/>
  <c r="P12018" i="4"/>
  <c r="Q12018" i="4"/>
  <c r="N12019" i="4"/>
  <c r="O12019" i="4"/>
  <c r="P12019" i="4"/>
  <c r="Q12019" i="4"/>
  <c r="N12020" i="4"/>
  <c r="O12020" i="4"/>
  <c r="P12020" i="4"/>
  <c r="Q12020" i="4"/>
  <c r="N12021" i="4"/>
  <c r="O12021" i="4"/>
  <c r="P12021" i="4"/>
  <c r="Q12021" i="4"/>
  <c r="N12022" i="4"/>
  <c r="O12022" i="4"/>
  <c r="P12022" i="4"/>
  <c r="Q12022" i="4"/>
  <c r="N12023" i="4"/>
  <c r="O12023" i="4"/>
  <c r="P12023" i="4"/>
  <c r="Q12023" i="4"/>
  <c r="N12024" i="4"/>
  <c r="O12024" i="4"/>
  <c r="P12024" i="4"/>
  <c r="Q12024" i="4"/>
  <c r="N12025" i="4"/>
  <c r="O12025" i="4"/>
  <c r="P12025" i="4"/>
  <c r="Q12025" i="4"/>
  <c r="N12026" i="4"/>
  <c r="O12026" i="4"/>
  <c r="P12026" i="4"/>
  <c r="Q12026" i="4"/>
  <c r="N12027" i="4"/>
  <c r="O12027" i="4"/>
  <c r="P12027" i="4"/>
  <c r="Q12027" i="4"/>
  <c r="N12028" i="4"/>
  <c r="O12028" i="4"/>
  <c r="P12028" i="4"/>
  <c r="Q12028" i="4"/>
  <c r="N12029" i="4"/>
  <c r="O12029" i="4"/>
  <c r="P12029" i="4"/>
  <c r="Q12029" i="4"/>
  <c r="N12030" i="4"/>
  <c r="O12030" i="4"/>
  <c r="P12030" i="4"/>
  <c r="Q12030" i="4"/>
  <c r="N12031" i="4"/>
  <c r="O12031" i="4"/>
  <c r="P12031" i="4"/>
  <c r="Q12031" i="4"/>
  <c r="N12032" i="4"/>
  <c r="O12032" i="4"/>
  <c r="P12032" i="4"/>
  <c r="Q12032" i="4"/>
  <c r="N12033" i="4"/>
  <c r="O12033" i="4"/>
  <c r="P12033" i="4"/>
  <c r="Q12033" i="4"/>
  <c r="N12034" i="4"/>
  <c r="O12034" i="4"/>
  <c r="P12034" i="4"/>
  <c r="Q12034" i="4"/>
  <c r="N12035" i="4"/>
  <c r="O12035" i="4"/>
  <c r="P12035" i="4"/>
  <c r="Q12035" i="4"/>
  <c r="N12036" i="4"/>
  <c r="O12036" i="4"/>
  <c r="P12036" i="4"/>
  <c r="Q12036" i="4"/>
  <c r="N12037" i="4"/>
  <c r="O12037" i="4"/>
  <c r="P12037" i="4"/>
  <c r="Q12037" i="4"/>
  <c r="N12038" i="4"/>
  <c r="O12038" i="4"/>
  <c r="P12038" i="4"/>
  <c r="Q12038" i="4"/>
  <c r="N12039" i="4"/>
  <c r="O12039" i="4"/>
  <c r="P12039" i="4"/>
  <c r="Q12039" i="4"/>
  <c r="N12040" i="4"/>
  <c r="O12040" i="4"/>
  <c r="P12040" i="4"/>
  <c r="Q12040" i="4"/>
  <c r="N12041" i="4"/>
  <c r="O12041" i="4"/>
  <c r="P12041" i="4"/>
  <c r="Q12041" i="4"/>
  <c r="N12042" i="4"/>
  <c r="O12042" i="4"/>
  <c r="P12042" i="4"/>
  <c r="Q12042" i="4"/>
  <c r="N12043" i="4"/>
  <c r="O12043" i="4"/>
  <c r="P12043" i="4"/>
  <c r="Q12043" i="4"/>
  <c r="N12044" i="4"/>
  <c r="O12044" i="4"/>
  <c r="P12044" i="4"/>
  <c r="Q12044" i="4"/>
  <c r="N12045" i="4"/>
  <c r="O12045" i="4"/>
  <c r="P12045" i="4"/>
  <c r="Q12045" i="4"/>
  <c r="N12046" i="4"/>
  <c r="O12046" i="4"/>
  <c r="P12046" i="4"/>
  <c r="Q12046" i="4"/>
  <c r="N12047" i="4"/>
  <c r="O12047" i="4"/>
  <c r="P12047" i="4"/>
  <c r="Q12047" i="4"/>
  <c r="N12048" i="4"/>
  <c r="O12048" i="4"/>
  <c r="P12048" i="4"/>
  <c r="Q12048" i="4"/>
  <c r="N12049" i="4"/>
  <c r="O12049" i="4"/>
  <c r="P12049" i="4"/>
  <c r="Q12049" i="4"/>
  <c r="N12050" i="4"/>
  <c r="O12050" i="4"/>
  <c r="P12050" i="4"/>
  <c r="Q12050" i="4"/>
  <c r="N12051" i="4"/>
  <c r="O12051" i="4"/>
  <c r="P12051" i="4"/>
  <c r="Q12051" i="4"/>
  <c r="N12052" i="4"/>
  <c r="O12052" i="4"/>
  <c r="P12052" i="4"/>
  <c r="Q12052" i="4"/>
  <c r="N12053" i="4"/>
  <c r="O12053" i="4"/>
  <c r="P12053" i="4"/>
  <c r="Q12053" i="4"/>
  <c r="N12054" i="4"/>
  <c r="O12054" i="4"/>
  <c r="P12054" i="4"/>
  <c r="Q12054" i="4"/>
  <c r="N12055" i="4"/>
  <c r="O12055" i="4"/>
  <c r="P12055" i="4"/>
  <c r="Q12055" i="4"/>
  <c r="N12056" i="4"/>
  <c r="O12056" i="4"/>
  <c r="P12056" i="4"/>
  <c r="Q12056" i="4"/>
  <c r="N12057" i="4"/>
  <c r="O12057" i="4"/>
  <c r="P12057" i="4"/>
  <c r="Q12057" i="4"/>
  <c r="N12058" i="4"/>
  <c r="O12058" i="4"/>
  <c r="P12058" i="4"/>
  <c r="Q12058" i="4"/>
  <c r="N12059" i="4"/>
  <c r="O12059" i="4"/>
  <c r="P12059" i="4"/>
  <c r="Q12059" i="4"/>
  <c r="N12060" i="4"/>
  <c r="O12060" i="4"/>
  <c r="P12060" i="4"/>
  <c r="Q12060" i="4"/>
  <c r="N12061" i="4"/>
  <c r="O12061" i="4"/>
  <c r="P12061" i="4"/>
  <c r="Q12061" i="4"/>
  <c r="N12062" i="4"/>
  <c r="O12062" i="4"/>
  <c r="P12062" i="4"/>
  <c r="Q12062" i="4"/>
  <c r="N12063" i="4"/>
  <c r="O12063" i="4"/>
  <c r="P12063" i="4"/>
  <c r="Q12063" i="4"/>
  <c r="N12064" i="4"/>
  <c r="O12064" i="4"/>
  <c r="P12064" i="4"/>
  <c r="Q12064" i="4"/>
  <c r="N12065" i="4"/>
  <c r="O12065" i="4"/>
  <c r="P12065" i="4"/>
  <c r="Q12065" i="4"/>
  <c r="N12066" i="4"/>
  <c r="O12066" i="4"/>
  <c r="P12066" i="4"/>
  <c r="Q12066" i="4"/>
  <c r="N12067" i="4"/>
  <c r="O12067" i="4"/>
  <c r="P12067" i="4"/>
  <c r="Q12067" i="4"/>
  <c r="N12068" i="4"/>
  <c r="O12068" i="4"/>
  <c r="P12068" i="4"/>
  <c r="Q12068" i="4"/>
  <c r="N12069" i="4"/>
  <c r="O12069" i="4"/>
  <c r="P12069" i="4"/>
  <c r="Q12069" i="4"/>
  <c r="N12070" i="4"/>
  <c r="O12070" i="4"/>
  <c r="P12070" i="4"/>
  <c r="Q12070" i="4"/>
  <c r="N12071" i="4"/>
  <c r="O12071" i="4"/>
  <c r="P12071" i="4"/>
  <c r="Q12071" i="4"/>
  <c r="N12072" i="4"/>
  <c r="O12072" i="4"/>
  <c r="P12072" i="4"/>
  <c r="Q12072" i="4"/>
  <c r="N12073" i="4"/>
  <c r="O12073" i="4"/>
  <c r="P12073" i="4"/>
  <c r="Q12073" i="4"/>
  <c r="N12074" i="4"/>
  <c r="O12074" i="4"/>
  <c r="P12074" i="4"/>
  <c r="Q12074" i="4"/>
  <c r="N12075" i="4"/>
  <c r="O12075" i="4"/>
  <c r="P12075" i="4"/>
  <c r="Q12075" i="4"/>
  <c r="N12076" i="4"/>
  <c r="O12076" i="4"/>
  <c r="P12076" i="4"/>
  <c r="Q12076" i="4"/>
  <c r="N12077" i="4"/>
  <c r="O12077" i="4"/>
  <c r="P12077" i="4"/>
  <c r="Q12077" i="4"/>
  <c r="N12078" i="4"/>
  <c r="O12078" i="4"/>
  <c r="P12078" i="4"/>
  <c r="Q12078" i="4"/>
  <c r="N12079" i="4"/>
  <c r="O12079" i="4"/>
  <c r="P12079" i="4"/>
  <c r="Q12079" i="4"/>
  <c r="N12080" i="4"/>
  <c r="O12080" i="4"/>
  <c r="P12080" i="4"/>
  <c r="Q12080" i="4"/>
  <c r="N12081" i="4"/>
  <c r="O12081" i="4"/>
  <c r="P12081" i="4"/>
  <c r="Q12081" i="4"/>
  <c r="N12082" i="4"/>
  <c r="O12082" i="4"/>
  <c r="P12082" i="4"/>
  <c r="Q12082" i="4"/>
  <c r="N12083" i="4"/>
  <c r="O12083" i="4"/>
  <c r="P12083" i="4"/>
  <c r="Q12083" i="4"/>
  <c r="N12084" i="4"/>
  <c r="O12084" i="4"/>
  <c r="P12084" i="4"/>
  <c r="Q12084" i="4"/>
  <c r="N12085" i="4"/>
  <c r="O12085" i="4"/>
  <c r="P12085" i="4"/>
  <c r="Q12085" i="4"/>
  <c r="N12086" i="4"/>
  <c r="O12086" i="4"/>
  <c r="P12086" i="4"/>
  <c r="Q12086" i="4"/>
  <c r="N12087" i="4"/>
  <c r="O12087" i="4"/>
  <c r="P12087" i="4"/>
  <c r="Q12087" i="4"/>
  <c r="N12088" i="4"/>
  <c r="O12088" i="4"/>
  <c r="P12088" i="4"/>
  <c r="Q12088" i="4"/>
  <c r="N12089" i="4"/>
  <c r="O12089" i="4"/>
  <c r="P12089" i="4"/>
  <c r="Q12089" i="4"/>
  <c r="N12090" i="4"/>
  <c r="O12090" i="4"/>
  <c r="P12090" i="4"/>
  <c r="Q12090" i="4"/>
  <c r="N12091" i="4"/>
  <c r="O12091" i="4"/>
  <c r="P12091" i="4"/>
  <c r="Q12091" i="4"/>
  <c r="N12092" i="4"/>
  <c r="O12092" i="4"/>
  <c r="P12092" i="4"/>
  <c r="Q12092" i="4"/>
  <c r="N12093" i="4"/>
  <c r="O12093" i="4"/>
  <c r="P12093" i="4"/>
  <c r="Q12093" i="4"/>
  <c r="N12094" i="4"/>
  <c r="O12094" i="4"/>
  <c r="P12094" i="4"/>
  <c r="Q12094" i="4"/>
  <c r="N12095" i="4"/>
  <c r="O12095" i="4"/>
  <c r="P12095" i="4"/>
  <c r="Q12095" i="4"/>
  <c r="N12096" i="4"/>
  <c r="O12096" i="4"/>
  <c r="P12096" i="4"/>
  <c r="Q12096" i="4"/>
  <c r="N12097" i="4"/>
  <c r="O12097" i="4"/>
  <c r="P12097" i="4"/>
  <c r="Q12097" i="4"/>
  <c r="N12098" i="4"/>
  <c r="O12098" i="4"/>
  <c r="P12098" i="4"/>
  <c r="Q12098" i="4"/>
  <c r="N12099" i="4"/>
  <c r="O12099" i="4"/>
  <c r="P12099" i="4"/>
  <c r="Q12099" i="4"/>
  <c r="N12100" i="4"/>
  <c r="O12100" i="4"/>
  <c r="P12100" i="4"/>
  <c r="Q12100" i="4"/>
  <c r="N12101" i="4"/>
  <c r="O12101" i="4"/>
  <c r="P12101" i="4"/>
  <c r="Q12101" i="4"/>
  <c r="N12102" i="4"/>
  <c r="O12102" i="4"/>
  <c r="P12102" i="4"/>
  <c r="Q12102" i="4"/>
  <c r="N12103" i="4"/>
  <c r="O12103" i="4"/>
  <c r="P12103" i="4"/>
  <c r="Q12103" i="4"/>
  <c r="N12104" i="4"/>
  <c r="O12104" i="4"/>
  <c r="P12104" i="4"/>
  <c r="Q12104" i="4"/>
  <c r="N12105" i="4"/>
  <c r="O12105" i="4"/>
  <c r="P12105" i="4"/>
  <c r="Q12105" i="4"/>
  <c r="N12106" i="4"/>
  <c r="O12106" i="4"/>
  <c r="P12106" i="4"/>
  <c r="Q12106" i="4"/>
  <c r="N12107" i="4"/>
  <c r="O12107" i="4"/>
  <c r="P12107" i="4"/>
  <c r="Q12107" i="4"/>
  <c r="N12108" i="4"/>
  <c r="O12108" i="4"/>
  <c r="P12108" i="4"/>
  <c r="Q12108" i="4"/>
  <c r="N12109" i="4"/>
  <c r="O12109" i="4"/>
  <c r="P12109" i="4"/>
  <c r="Q12109" i="4"/>
  <c r="N12110" i="4"/>
  <c r="O12110" i="4"/>
  <c r="P12110" i="4"/>
  <c r="Q12110" i="4"/>
  <c r="N12111" i="4"/>
  <c r="O12111" i="4"/>
  <c r="P12111" i="4"/>
  <c r="Q12111" i="4"/>
  <c r="N12112" i="4"/>
  <c r="O12112" i="4"/>
  <c r="P12112" i="4"/>
  <c r="Q12112" i="4"/>
  <c r="N12113" i="4"/>
  <c r="O12113" i="4"/>
  <c r="P12113" i="4"/>
  <c r="Q12113" i="4"/>
  <c r="N12114" i="4"/>
  <c r="O12114" i="4"/>
  <c r="P12114" i="4"/>
  <c r="Q12114" i="4"/>
  <c r="N12115" i="4"/>
  <c r="O12115" i="4"/>
  <c r="P12115" i="4"/>
  <c r="Q12115" i="4"/>
  <c r="N12116" i="4"/>
  <c r="O12116" i="4"/>
  <c r="P12116" i="4"/>
  <c r="Q12116" i="4"/>
  <c r="N12117" i="4"/>
  <c r="O12117" i="4"/>
  <c r="P12117" i="4"/>
  <c r="Q12117" i="4"/>
  <c r="N12118" i="4"/>
  <c r="O12118" i="4"/>
  <c r="P12118" i="4"/>
  <c r="Q12118" i="4"/>
  <c r="N12119" i="4"/>
  <c r="O12119" i="4"/>
  <c r="P12119" i="4"/>
  <c r="Q12119" i="4"/>
  <c r="N12120" i="4"/>
  <c r="O12120" i="4"/>
  <c r="P12120" i="4"/>
  <c r="Q12120" i="4"/>
  <c r="N12121" i="4"/>
  <c r="O12121" i="4"/>
  <c r="P12121" i="4"/>
  <c r="Q12121" i="4"/>
  <c r="N12122" i="4"/>
  <c r="O12122" i="4"/>
  <c r="P12122" i="4"/>
  <c r="Q12122" i="4"/>
  <c r="N12123" i="4"/>
  <c r="O12123" i="4"/>
  <c r="P12123" i="4"/>
  <c r="Q12123" i="4"/>
  <c r="N12124" i="4"/>
  <c r="O12124" i="4"/>
  <c r="P12124" i="4"/>
  <c r="Q12124" i="4"/>
  <c r="N12125" i="4"/>
  <c r="O12125" i="4"/>
  <c r="P12125" i="4"/>
  <c r="Q12125" i="4"/>
  <c r="N12126" i="4"/>
  <c r="O12126" i="4"/>
  <c r="P12126" i="4"/>
  <c r="Q12126" i="4"/>
  <c r="N12127" i="4"/>
  <c r="O12127" i="4"/>
  <c r="P12127" i="4"/>
  <c r="Q12127" i="4"/>
  <c r="N12128" i="4"/>
  <c r="O12128" i="4"/>
  <c r="P12128" i="4"/>
  <c r="Q12128" i="4"/>
  <c r="N12129" i="4"/>
  <c r="O12129" i="4"/>
  <c r="P12129" i="4"/>
  <c r="Q12129" i="4"/>
  <c r="N12130" i="4"/>
  <c r="O12130" i="4"/>
  <c r="P12130" i="4"/>
  <c r="Q12130" i="4"/>
  <c r="N12131" i="4"/>
  <c r="O12131" i="4"/>
  <c r="P12131" i="4"/>
  <c r="Q12131" i="4"/>
  <c r="N12132" i="4"/>
  <c r="O12132" i="4"/>
  <c r="P12132" i="4"/>
  <c r="Q12132" i="4"/>
  <c r="N12133" i="4"/>
  <c r="O12133" i="4"/>
  <c r="P12133" i="4"/>
  <c r="Q12133" i="4"/>
  <c r="N12134" i="4"/>
  <c r="O12134" i="4"/>
  <c r="P12134" i="4"/>
  <c r="Q12134" i="4"/>
  <c r="N12135" i="4"/>
  <c r="O12135" i="4"/>
  <c r="P12135" i="4"/>
  <c r="Q12135" i="4"/>
  <c r="N12136" i="4"/>
  <c r="O12136" i="4"/>
  <c r="P12136" i="4"/>
  <c r="Q12136" i="4"/>
  <c r="N12137" i="4"/>
  <c r="O12137" i="4"/>
  <c r="P12137" i="4"/>
  <c r="Q12137" i="4"/>
  <c r="N12138" i="4"/>
  <c r="O12138" i="4"/>
  <c r="P12138" i="4"/>
  <c r="Q12138" i="4"/>
  <c r="N12139" i="4"/>
  <c r="O12139" i="4"/>
  <c r="P12139" i="4"/>
  <c r="Q12139" i="4"/>
  <c r="N12140" i="4"/>
  <c r="O12140" i="4"/>
  <c r="P12140" i="4"/>
  <c r="Q12140" i="4"/>
  <c r="N12141" i="4"/>
  <c r="O12141" i="4"/>
  <c r="P12141" i="4"/>
  <c r="Q12141" i="4"/>
  <c r="N12142" i="4"/>
  <c r="O12142" i="4"/>
  <c r="P12142" i="4"/>
  <c r="Q12142" i="4"/>
  <c r="N12143" i="4"/>
  <c r="O12143" i="4"/>
  <c r="P12143" i="4"/>
  <c r="Q12143" i="4"/>
  <c r="N12144" i="4"/>
  <c r="O12144" i="4"/>
  <c r="P12144" i="4"/>
  <c r="Q12144" i="4"/>
  <c r="N12145" i="4"/>
  <c r="O12145" i="4"/>
  <c r="P12145" i="4"/>
  <c r="Q12145" i="4"/>
  <c r="N12146" i="4"/>
  <c r="O12146" i="4"/>
  <c r="P12146" i="4"/>
  <c r="Q12146" i="4"/>
  <c r="N12147" i="4"/>
  <c r="O12147" i="4"/>
  <c r="P12147" i="4"/>
  <c r="Q12147" i="4"/>
  <c r="N12148" i="4"/>
  <c r="O12148" i="4"/>
  <c r="P12148" i="4"/>
  <c r="Q12148" i="4"/>
  <c r="N12149" i="4"/>
  <c r="O12149" i="4"/>
  <c r="P12149" i="4"/>
  <c r="Q12149" i="4"/>
  <c r="N12150" i="4"/>
  <c r="O12150" i="4"/>
  <c r="P12150" i="4"/>
  <c r="Q12150" i="4"/>
  <c r="N12151" i="4"/>
  <c r="O12151" i="4"/>
  <c r="P12151" i="4"/>
  <c r="Q12151" i="4"/>
  <c r="N12152" i="4"/>
  <c r="O12152" i="4"/>
  <c r="P12152" i="4"/>
  <c r="Q12152" i="4"/>
  <c r="N12153" i="4"/>
  <c r="O12153" i="4"/>
  <c r="P12153" i="4"/>
  <c r="Q12153" i="4"/>
  <c r="N12154" i="4"/>
  <c r="O12154" i="4"/>
  <c r="P12154" i="4"/>
  <c r="Q12154" i="4"/>
  <c r="N12155" i="4"/>
  <c r="O12155" i="4"/>
  <c r="P12155" i="4"/>
  <c r="Q12155" i="4"/>
  <c r="N12156" i="4"/>
  <c r="O12156" i="4"/>
  <c r="P12156" i="4"/>
  <c r="Q12156" i="4"/>
  <c r="N12157" i="4"/>
  <c r="O12157" i="4"/>
  <c r="P12157" i="4"/>
  <c r="Q12157" i="4"/>
  <c r="N12158" i="4"/>
  <c r="O12158" i="4"/>
  <c r="P12158" i="4"/>
  <c r="Q12158" i="4"/>
  <c r="N12159" i="4"/>
  <c r="O12159" i="4"/>
  <c r="P12159" i="4"/>
  <c r="Q12159" i="4"/>
  <c r="N12160" i="4"/>
  <c r="O12160" i="4"/>
  <c r="P12160" i="4"/>
  <c r="Q12160" i="4"/>
  <c r="N12161" i="4"/>
  <c r="O12161" i="4"/>
  <c r="P12161" i="4"/>
  <c r="Q12161" i="4"/>
  <c r="N12162" i="4"/>
  <c r="O12162" i="4"/>
  <c r="P12162" i="4"/>
  <c r="Q12162" i="4"/>
  <c r="N12163" i="4"/>
  <c r="O12163" i="4"/>
  <c r="P12163" i="4"/>
  <c r="Q12163" i="4"/>
  <c r="N12164" i="4"/>
  <c r="O12164" i="4"/>
  <c r="P12164" i="4"/>
  <c r="Q12164" i="4"/>
  <c r="N12165" i="4"/>
  <c r="O12165" i="4"/>
  <c r="P12165" i="4"/>
  <c r="Q12165" i="4"/>
  <c r="N12166" i="4"/>
  <c r="O12166" i="4"/>
  <c r="P12166" i="4"/>
  <c r="Q12166" i="4"/>
  <c r="N12167" i="4"/>
  <c r="O12167" i="4"/>
  <c r="P12167" i="4"/>
  <c r="Q12167" i="4"/>
  <c r="N12168" i="4"/>
  <c r="O12168" i="4"/>
  <c r="P12168" i="4"/>
  <c r="Q12168" i="4"/>
  <c r="N12169" i="4"/>
  <c r="O12169" i="4"/>
  <c r="P12169" i="4"/>
  <c r="Q12169" i="4"/>
  <c r="N12170" i="4"/>
  <c r="O12170" i="4"/>
  <c r="P12170" i="4"/>
  <c r="Q12170" i="4"/>
  <c r="N12171" i="4"/>
  <c r="O12171" i="4"/>
  <c r="P12171" i="4"/>
  <c r="Q12171" i="4"/>
  <c r="N12172" i="4"/>
  <c r="O12172" i="4"/>
  <c r="P12172" i="4"/>
  <c r="Q12172" i="4"/>
  <c r="N12173" i="4"/>
  <c r="O12173" i="4"/>
  <c r="P12173" i="4"/>
  <c r="Q12173" i="4"/>
  <c r="N12174" i="4"/>
  <c r="O12174" i="4"/>
  <c r="P12174" i="4"/>
  <c r="Q12174" i="4"/>
  <c r="N12175" i="4"/>
  <c r="O12175" i="4"/>
  <c r="P12175" i="4"/>
  <c r="Q12175" i="4"/>
  <c r="N12176" i="4"/>
  <c r="O12176" i="4"/>
  <c r="P12176" i="4"/>
  <c r="Q12176" i="4"/>
  <c r="N12177" i="4"/>
  <c r="O12177" i="4"/>
  <c r="P12177" i="4"/>
  <c r="Q12177" i="4"/>
  <c r="N12178" i="4"/>
  <c r="O12178" i="4"/>
  <c r="P12178" i="4"/>
  <c r="Q12178" i="4"/>
  <c r="N12179" i="4"/>
  <c r="O12179" i="4"/>
  <c r="P12179" i="4"/>
  <c r="Q12179" i="4"/>
  <c r="N12180" i="4"/>
  <c r="O12180" i="4"/>
  <c r="P12180" i="4"/>
  <c r="Q12180" i="4"/>
  <c r="N12181" i="4"/>
  <c r="O12181" i="4"/>
  <c r="P12181" i="4"/>
  <c r="Q12181" i="4"/>
  <c r="N12182" i="4"/>
  <c r="O12182" i="4"/>
  <c r="P12182" i="4"/>
  <c r="Q12182" i="4"/>
  <c r="N12183" i="4"/>
  <c r="O12183" i="4"/>
  <c r="P12183" i="4"/>
  <c r="Q12183" i="4"/>
  <c r="N12184" i="4"/>
  <c r="O12184" i="4"/>
  <c r="P12184" i="4"/>
  <c r="Q12184" i="4"/>
  <c r="N12185" i="4"/>
  <c r="O12185" i="4"/>
  <c r="P12185" i="4"/>
  <c r="Q12185" i="4"/>
  <c r="N12186" i="4"/>
  <c r="O12186" i="4"/>
  <c r="P12186" i="4"/>
  <c r="Q12186" i="4"/>
  <c r="N12187" i="4"/>
  <c r="O12187" i="4"/>
  <c r="P12187" i="4"/>
  <c r="Q12187" i="4"/>
  <c r="N12188" i="4"/>
  <c r="O12188" i="4"/>
  <c r="P12188" i="4"/>
  <c r="Q12188" i="4"/>
  <c r="N12189" i="4"/>
  <c r="O12189" i="4"/>
  <c r="P12189" i="4"/>
  <c r="Q12189" i="4"/>
  <c r="N12190" i="4"/>
  <c r="O12190" i="4"/>
  <c r="P12190" i="4"/>
  <c r="Q12190" i="4"/>
  <c r="N12191" i="4"/>
  <c r="O12191" i="4"/>
  <c r="P12191" i="4"/>
  <c r="Q12191" i="4"/>
  <c r="N12192" i="4"/>
  <c r="O12192" i="4"/>
  <c r="P12192" i="4"/>
  <c r="Q12192" i="4"/>
  <c r="N12193" i="4"/>
  <c r="O12193" i="4"/>
  <c r="P12193" i="4"/>
  <c r="Q12193" i="4"/>
  <c r="N12194" i="4"/>
  <c r="O12194" i="4"/>
  <c r="P12194" i="4"/>
  <c r="Q12194" i="4"/>
  <c r="N12195" i="4"/>
  <c r="O12195" i="4"/>
  <c r="P12195" i="4"/>
  <c r="Q12195" i="4"/>
  <c r="N12196" i="4"/>
  <c r="O12196" i="4"/>
  <c r="P12196" i="4"/>
  <c r="Q12196" i="4"/>
  <c r="N12197" i="4"/>
  <c r="O12197" i="4"/>
  <c r="P12197" i="4"/>
  <c r="Q12197" i="4"/>
  <c r="N12198" i="4"/>
  <c r="O12198" i="4"/>
  <c r="P12198" i="4"/>
  <c r="Q12198" i="4"/>
  <c r="N12199" i="4"/>
  <c r="O12199" i="4"/>
  <c r="P12199" i="4"/>
  <c r="Q12199" i="4"/>
  <c r="N12200" i="4"/>
  <c r="O12200" i="4"/>
  <c r="P12200" i="4"/>
  <c r="Q12200" i="4"/>
  <c r="N12201" i="4"/>
  <c r="O12201" i="4"/>
  <c r="P12201" i="4"/>
  <c r="Q12201" i="4"/>
  <c r="N12202" i="4"/>
  <c r="O12202" i="4"/>
  <c r="P12202" i="4"/>
  <c r="Q12202" i="4"/>
  <c r="N12203" i="4"/>
  <c r="O12203" i="4"/>
  <c r="P12203" i="4"/>
  <c r="Q12203" i="4"/>
  <c r="N12204" i="4"/>
  <c r="O12204" i="4"/>
  <c r="P12204" i="4"/>
  <c r="Q12204" i="4"/>
  <c r="N12205" i="4"/>
  <c r="O12205" i="4"/>
  <c r="P12205" i="4"/>
  <c r="Q12205" i="4"/>
  <c r="N12206" i="4"/>
  <c r="O12206" i="4"/>
  <c r="P12206" i="4"/>
  <c r="Q12206" i="4"/>
  <c r="N12207" i="4"/>
  <c r="O12207" i="4"/>
  <c r="P12207" i="4"/>
  <c r="Q12207" i="4"/>
  <c r="N12208" i="4"/>
  <c r="O12208" i="4"/>
  <c r="P12208" i="4"/>
  <c r="Q12208" i="4"/>
  <c r="N12209" i="4"/>
  <c r="O12209" i="4"/>
  <c r="P12209" i="4"/>
  <c r="Q12209" i="4"/>
  <c r="N12210" i="4"/>
  <c r="O12210" i="4"/>
  <c r="P12210" i="4"/>
  <c r="Q12210" i="4"/>
  <c r="N12211" i="4"/>
  <c r="O12211" i="4"/>
  <c r="P12211" i="4"/>
  <c r="Q12211" i="4"/>
  <c r="N12212" i="4"/>
  <c r="O12212" i="4"/>
  <c r="P12212" i="4"/>
  <c r="Q12212" i="4"/>
  <c r="N12213" i="4"/>
  <c r="O12213" i="4"/>
  <c r="P12213" i="4"/>
  <c r="Q12213" i="4"/>
  <c r="N12214" i="4"/>
  <c r="O12214" i="4"/>
  <c r="P12214" i="4"/>
  <c r="Q12214" i="4"/>
  <c r="N12215" i="4"/>
  <c r="O12215" i="4"/>
  <c r="P12215" i="4"/>
  <c r="Q12215" i="4"/>
  <c r="N12216" i="4"/>
  <c r="O12216" i="4"/>
  <c r="P12216" i="4"/>
  <c r="Q12216" i="4"/>
  <c r="N12217" i="4"/>
  <c r="O12217" i="4"/>
  <c r="P12217" i="4"/>
  <c r="Q12217" i="4"/>
  <c r="N12218" i="4"/>
  <c r="O12218" i="4"/>
  <c r="P12218" i="4"/>
  <c r="Q12218" i="4"/>
  <c r="N12219" i="4"/>
  <c r="O12219" i="4"/>
  <c r="P12219" i="4"/>
  <c r="Q12219" i="4"/>
  <c r="N12220" i="4"/>
  <c r="O12220" i="4"/>
  <c r="P12220" i="4"/>
  <c r="Q12220" i="4"/>
  <c r="N12221" i="4"/>
  <c r="O12221" i="4"/>
  <c r="P12221" i="4"/>
  <c r="Q12221" i="4"/>
  <c r="N12222" i="4"/>
  <c r="O12222" i="4"/>
  <c r="P12222" i="4"/>
  <c r="Q12222" i="4"/>
  <c r="N12223" i="4"/>
  <c r="O12223" i="4"/>
  <c r="P12223" i="4"/>
  <c r="Q12223" i="4"/>
  <c r="N12224" i="4"/>
  <c r="O12224" i="4"/>
  <c r="P12224" i="4"/>
  <c r="Q12224" i="4"/>
  <c r="N12225" i="4"/>
  <c r="O12225" i="4"/>
  <c r="P12225" i="4"/>
  <c r="Q12225" i="4"/>
  <c r="N12226" i="4"/>
  <c r="O12226" i="4"/>
  <c r="P12226" i="4"/>
  <c r="Q12226" i="4"/>
  <c r="N12227" i="4"/>
  <c r="O12227" i="4"/>
  <c r="P12227" i="4"/>
  <c r="Q12227" i="4"/>
  <c r="N12228" i="4"/>
  <c r="O12228" i="4"/>
  <c r="P12228" i="4"/>
  <c r="Q12228" i="4"/>
  <c r="N12229" i="4"/>
  <c r="O12229" i="4"/>
  <c r="P12229" i="4"/>
  <c r="Q12229" i="4"/>
  <c r="N12230" i="4"/>
  <c r="O12230" i="4"/>
  <c r="P12230" i="4"/>
  <c r="Q12230" i="4"/>
  <c r="N12231" i="4"/>
  <c r="O12231" i="4"/>
  <c r="P12231" i="4"/>
  <c r="Q12231" i="4"/>
  <c r="N12232" i="4"/>
  <c r="O12232" i="4"/>
  <c r="P12232" i="4"/>
  <c r="Q12232" i="4"/>
  <c r="N12233" i="4"/>
  <c r="O12233" i="4"/>
  <c r="P12233" i="4"/>
  <c r="Q12233" i="4"/>
  <c r="N12234" i="4"/>
  <c r="O12234" i="4"/>
  <c r="P12234" i="4"/>
  <c r="Q12234" i="4"/>
  <c r="N12235" i="4"/>
  <c r="O12235" i="4"/>
  <c r="P12235" i="4"/>
  <c r="Q12235" i="4"/>
  <c r="N12236" i="4"/>
  <c r="O12236" i="4"/>
  <c r="P12236" i="4"/>
  <c r="Q12236" i="4"/>
  <c r="N12237" i="4"/>
  <c r="O12237" i="4"/>
  <c r="P12237" i="4"/>
  <c r="Q12237" i="4"/>
  <c r="N12238" i="4"/>
  <c r="O12238" i="4"/>
  <c r="P12238" i="4"/>
  <c r="Q12238" i="4"/>
  <c r="N12239" i="4"/>
  <c r="O12239" i="4"/>
  <c r="P12239" i="4"/>
  <c r="Q12239" i="4"/>
  <c r="N12240" i="4"/>
  <c r="O12240" i="4"/>
  <c r="P12240" i="4"/>
  <c r="Q12240" i="4"/>
  <c r="N12241" i="4"/>
  <c r="O12241" i="4"/>
  <c r="P12241" i="4"/>
  <c r="Q12241" i="4"/>
  <c r="N12242" i="4"/>
  <c r="O12242" i="4"/>
  <c r="P12242" i="4"/>
  <c r="Q12242" i="4"/>
  <c r="N12243" i="4"/>
  <c r="O12243" i="4"/>
  <c r="P12243" i="4"/>
  <c r="Q12243" i="4"/>
  <c r="N12244" i="4"/>
  <c r="O12244" i="4"/>
  <c r="P12244" i="4"/>
  <c r="Q12244" i="4"/>
  <c r="N12245" i="4"/>
  <c r="O12245" i="4"/>
  <c r="P12245" i="4"/>
  <c r="Q12245" i="4"/>
  <c r="N12246" i="4"/>
  <c r="O12246" i="4"/>
  <c r="P12246" i="4"/>
  <c r="Q12246" i="4"/>
  <c r="N12247" i="4"/>
  <c r="O12247" i="4"/>
  <c r="P12247" i="4"/>
  <c r="Q12247" i="4"/>
  <c r="N12248" i="4"/>
  <c r="O12248" i="4"/>
  <c r="P12248" i="4"/>
  <c r="Q12248" i="4"/>
  <c r="N12249" i="4"/>
  <c r="O12249" i="4"/>
  <c r="P12249" i="4"/>
  <c r="Q12249" i="4"/>
  <c r="N12250" i="4"/>
  <c r="O12250" i="4"/>
  <c r="P12250" i="4"/>
  <c r="Q12250" i="4"/>
  <c r="N12251" i="4"/>
  <c r="O12251" i="4"/>
  <c r="P12251" i="4"/>
  <c r="Q12251" i="4"/>
  <c r="N12252" i="4"/>
  <c r="O12252" i="4"/>
  <c r="P12252" i="4"/>
  <c r="Q12252" i="4"/>
  <c r="N12253" i="4"/>
  <c r="O12253" i="4"/>
  <c r="P12253" i="4"/>
  <c r="Q12253" i="4"/>
  <c r="N12254" i="4"/>
  <c r="O12254" i="4"/>
  <c r="P12254" i="4"/>
  <c r="Q12254" i="4"/>
  <c r="N12255" i="4"/>
  <c r="O12255" i="4"/>
  <c r="P12255" i="4"/>
  <c r="Q12255" i="4"/>
  <c r="N12256" i="4"/>
  <c r="O12256" i="4"/>
  <c r="P12256" i="4"/>
  <c r="Q12256" i="4"/>
  <c r="N12257" i="4"/>
  <c r="O12257" i="4"/>
  <c r="P12257" i="4"/>
  <c r="Q12257" i="4"/>
  <c r="N12258" i="4"/>
  <c r="O12258" i="4"/>
  <c r="P12258" i="4"/>
  <c r="Q12258" i="4"/>
  <c r="N12259" i="4"/>
  <c r="O12259" i="4"/>
  <c r="P12259" i="4"/>
  <c r="Q12259" i="4"/>
  <c r="N12260" i="4"/>
  <c r="O12260" i="4"/>
  <c r="P12260" i="4"/>
  <c r="Q12260" i="4"/>
  <c r="N12261" i="4"/>
  <c r="O12261" i="4"/>
  <c r="P12261" i="4"/>
  <c r="Q12261" i="4"/>
  <c r="N12262" i="4"/>
  <c r="O12262" i="4"/>
  <c r="P12262" i="4"/>
  <c r="Q12262" i="4"/>
  <c r="N12263" i="4"/>
  <c r="O12263" i="4"/>
  <c r="P12263" i="4"/>
  <c r="Q12263" i="4"/>
  <c r="N12264" i="4"/>
  <c r="O12264" i="4"/>
  <c r="P12264" i="4"/>
  <c r="Q12264" i="4"/>
  <c r="N12265" i="4"/>
  <c r="O12265" i="4"/>
  <c r="P12265" i="4"/>
  <c r="Q12265" i="4"/>
  <c r="N12266" i="4"/>
  <c r="O12266" i="4"/>
  <c r="P12266" i="4"/>
  <c r="Q12266" i="4"/>
  <c r="N12267" i="4"/>
  <c r="O12267" i="4"/>
  <c r="P12267" i="4"/>
  <c r="Q12267" i="4"/>
  <c r="N12268" i="4"/>
  <c r="O12268" i="4"/>
  <c r="P12268" i="4"/>
  <c r="Q12268" i="4"/>
  <c r="N12269" i="4"/>
  <c r="O12269" i="4"/>
  <c r="P12269" i="4"/>
  <c r="Q12269" i="4"/>
  <c r="N12270" i="4"/>
  <c r="O12270" i="4"/>
  <c r="P12270" i="4"/>
  <c r="Q12270" i="4"/>
  <c r="N12271" i="4"/>
  <c r="O12271" i="4"/>
  <c r="P12271" i="4"/>
  <c r="Q12271" i="4"/>
  <c r="N12272" i="4"/>
  <c r="O12272" i="4"/>
  <c r="P12272" i="4"/>
  <c r="Q12272" i="4"/>
  <c r="N12273" i="4"/>
  <c r="O12273" i="4"/>
  <c r="P12273" i="4"/>
  <c r="Q12273" i="4"/>
  <c r="N12274" i="4"/>
  <c r="O12274" i="4"/>
  <c r="P12274" i="4"/>
  <c r="Q12274" i="4"/>
  <c r="N12275" i="4"/>
  <c r="O12275" i="4"/>
  <c r="P12275" i="4"/>
  <c r="Q12275" i="4"/>
  <c r="N12276" i="4"/>
  <c r="O12276" i="4"/>
  <c r="P12276" i="4"/>
  <c r="Q12276" i="4"/>
  <c r="N12277" i="4"/>
  <c r="O12277" i="4"/>
  <c r="P12277" i="4"/>
  <c r="Q12277" i="4"/>
  <c r="N12278" i="4"/>
  <c r="O12278" i="4"/>
  <c r="P12278" i="4"/>
  <c r="Q12278" i="4"/>
  <c r="N12279" i="4"/>
  <c r="O12279" i="4"/>
  <c r="P12279" i="4"/>
  <c r="Q12279" i="4"/>
  <c r="N12280" i="4"/>
  <c r="O12280" i="4"/>
  <c r="P12280" i="4"/>
  <c r="Q12280" i="4"/>
  <c r="N12281" i="4"/>
  <c r="O12281" i="4"/>
  <c r="P12281" i="4"/>
  <c r="Q12281" i="4"/>
  <c r="N12282" i="4"/>
  <c r="O12282" i="4"/>
  <c r="P12282" i="4"/>
  <c r="Q12282" i="4"/>
  <c r="N12283" i="4"/>
  <c r="O12283" i="4"/>
  <c r="P12283" i="4"/>
  <c r="Q12283" i="4"/>
  <c r="N12284" i="4"/>
  <c r="O12284" i="4"/>
  <c r="P12284" i="4"/>
  <c r="Q12284" i="4"/>
  <c r="N12285" i="4"/>
  <c r="O12285" i="4"/>
  <c r="P12285" i="4"/>
  <c r="Q12285" i="4"/>
  <c r="N12286" i="4"/>
  <c r="O12286" i="4"/>
  <c r="P12286" i="4"/>
  <c r="Q12286" i="4"/>
  <c r="N12287" i="4"/>
  <c r="O12287" i="4"/>
  <c r="P12287" i="4"/>
  <c r="Q12287" i="4"/>
  <c r="N12288" i="4"/>
  <c r="O12288" i="4"/>
  <c r="P12288" i="4"/>
  <c r="Q12288" i="4"/>
  <c r="N12289" i="4"/>
  <c r="O12289" i="4"/>
  <c r="P12289" i="4"/>
  <c r="Q12289" i="4"/>
  <c r="N12290" i="4"/>
  <c r="O12290" i="4"/>
  <c r="P12290" i="4"/>
  <c r="Q12290" i="4"/>
  <c r="N12291" i="4"/>
  <c r="O12291" i="4"/>
  <c r="P12291" i="4"/>
  <c r="Q12291" i="4"/>
  <c r="N12292" i="4"/>
  <c r="O12292" i="4"/>
  <c r="P12292" i="4"/>
  <c r="Q12292" i="4"/>
  <c r="N12293" i="4"/>
  <c r="O12293" i="4"/>
  <c r="P12293" i="4"/>
  <c r="Q12293" i="4"/>
  <c r="N12294" i="4"/>
  <c r="O12294" i="4"/>
  <c r="P12294" i="4"/>
  <c r="Q12294" i="4"/>
  <c r="N12295" i="4"/>
  <c r="O12295" i="4"/>
  <c r="P12295" i="4"/>
  <c r="Q12295" i="4"/>
  <c r="N12296" i="4"/>
  <c r="O12296" i="4"/>
  <c r="P12296" i="4"/>
  <c r="Q12296" i="4"/>
  <c r="N12297" i="4"/>
  <c r="O12297" i="4"/>
  <c r="P12297" i="4"/>
  <c r="Q12297" i="4"/>
  <c r="N12298" i="4"/>
  <c r="O12298" i="4"/>
  <c r="P12298" i="4"/>
  <c r="Q12298" i="4"/>
  <c r="N12299" i="4"/>
  <c r="O12299" i="4"/>
  <c r="P12299" i="4"/>
  <c r="Q12299" i="4"/>
  <c r="N12300" i="4"/>
  <c r="O12300" i="4"/>
  <c r="P12300" i="4"/>
  <c r="Q12300" i="4"/>
  <c r="N12301" i="4"/>
  <c r="O12301" i="4"/>
  <c r="P12301" i="4"/>
  <c r="Q12301" i="4"/>
  <c r="N12302" i="4"/>
  <c r="O12302" i="4"/>
  <c r="P12302" i="4"/>
  <c r="Q12302" i="4"/>
  <c r="N12303" i="4"/>
  <c r="O12303" i="4"/>
  <c r="P12303" i="4"/>
  <c r="Q12303" i="4"/>
  <c r="N12304" i="4"/>
  <c r="O12304" i="4"/>
  <c r="P12304" i="4"/>
  <c r="Q12304" i="4"/>
  <c r="N12305" i="4"/>
  <c r="O12305" i="4"/>
  <c r="P12305" i="4"/>
  <c r="Q12305" i="4"/>
  <c r="N12306" i="4"/>
  <c r="O12306" i="4"/>
  <c r="P12306" i="4"/>
  <c r="Q12306" i="4"/>
  <c r="N12307" i="4"/>
  <c r="O12307" i="4"/>
  <c r="P12307" i="4"/>
  <c r="Q12307" i="4"/>
  <c r="N12308" i="4"/>
  <c r="O12308" i="4"/>
  <c r="P12308" i="4"/>
  <c r="Q12308" i="4"/>
  <c r="N12309" i="4"/>
  <c r="O12309" i="4"/>
  <c r="P12309" i="4"/>
  <c r="Q12309" i="4"/>
  <c r="N12310" i="4"/>
  <c r="O12310" i="4"/>
  <c r="P12310" i="4"/>
  <c r="Q12310" i="4"/>
  <c r="N12311" i="4"/>
  <c r="O12311" i="4"/>
  <c r="P12311" i="4"/>
  <c r="Q12311" i="4"/>
  <c r="N12312" i="4"/>
  <c r="O12312" i="4"/>
  <c r="P12312" i="4"/>
  <c r="Q12312" i="4"/>
  <c r="N12313" i="4"/>
  <c r="O12313" i="4"/>
  <c r="P12313" i="4"/>
  <c r="Q12313" i="4"/>
  <c r="N12314" i="4"/>
  <c r="O12314" i="4"/>
  <c r="P12314" i="4"/>
  <c r="Q12314" i="4"/>
  <c r="N12315" i="4"/>
  <c r="O12315" i="4"/>
  <c r="P12315" i="4"/>
  <c r="Q12315" i="4"/>
  <c r="N12316" i="4"/>
  <c r="O12316" i="4"/>
  <c r="P12316" i="4"/>
  <c r="Q12316" i="4"/>
  <c r="N12317" i="4"/>
  <c r="O12317" i="4"/>
  <c r="P12317" i="4"/>
  <c r="Q12317" i="4"/>
  <c r="N12318" i="4"/>
  <c r="O12318" i="4"/>
  <c r="P12318" i="4"/>
  <c r="Q12318" i="4"/>
  <c r="N12319" i="4"/>
  <c r="O12319" i="4"/>
  <c r="P12319" i="4"/>
  <c r="Q12319" i="4"/>
  <c r="N12320" i="4"/>
  <c r="O12320" i="4"/>
  <c r="P12320" i="4"/>
  <c r="Q12320" i="4"/>
  <c r="N12321" i="4"/>
  <c r="O12321" i="4"/>
  <c r="P12321" i="4"/>
  <c r="Q12321" i="4"/>
  <c r="N12322" i="4"/>
  <c r="O12322" i="4"/>
  <c r="P12322" i="4"/>
  <c r="Q12322" i="4"/>
  <c r="N12323" i="4"/>
  <c r="O12323" i="4"/>
  <c r="P12323" i="4"/>
  <c r="Q12323" i="4"/>
  <c r="N12324" i="4"/>
  <c r="O12324" i="4"/>
  <c r="P12324" i="4"/>
  <c r="Q12324" i="4"/>
  <c r="N12325" i="4"/>
  <c r="O12325" i="4"/>
  <c r="P12325" i="4"/>
  <c r="Q12325" i="4"/>
  <c r="N12326" i="4"/>
  <c r="O12326" i="4"/>
  <c r="P12326" i="4"/>
  <c r="Q12326" i="4"/>
  <c r="N12327" i="4"/>
  <c r="O12327" i="4"/>
  <c r="P12327" i="4"/>
  <c r="Q12327" i="4"/>
  <c r="N12328" i="4"/>
  <c r="O12328" i="4"/>
  <c r="P12328" i="4"/>
  <c r="Q12328" i="4"/>
  <c r="N12329" i="4"/>
  <c r="O12329" i="4"/>
  <c r="P12329" i="4"/>
  <c r="Q12329" i="4"/>
  <c r="N12330" i="4"/>
  <c r="O12330" i="4"/>
  <c r="P12330" i="4"/>
  <c r="Q12330" i="4"/>
  <c r="N12331" i="4"/>
  <c r="O12331" i="4"/>
  <c r="P12331" i="4"/>
  <c r="Q12331" i="4"/>
  <c r="N12332" i="4"/>
  <c r="O12332" i="4"/>
  <c r="P12332" i="4"/>
  <c r="Q12332" i="4"/>
  <c r="N12333" i="4"/>
  <c r="O12333" i="4"/>
  <c r="P12333" i="4"/>
  <c r="Q12333" i="4"/>
  <c r="N12334" i="4"/>
  <c r="O12334" i="4"/>
  <c r="P12334" i="4"/>
  <c r="Q12334" i="4"/>
  <c r="N12335" i="4"/>
  <c r="O12335" i="4"/>
  <c r="P12335" i="4"/>
  <c r="Q12335" i="4"/>
  <c r="N12336" i="4"/>
  <c r="O12336" i="4"/>
  <c r="P12336" i="4"/>
  <c r="Q12336" i="4"/>
  <c r="N12337" i="4"/>
  <c r="O12337" i="4"/>
  <c r="P12337" i="4"/>
  <c r="Q12337" i="4"/>
  <c r="N12338" i="4"/>
  <c r="O12338" i="4"/>
  <c r="P12338" i="4"/>
  <c r="Q12338" i="4"/>
  <c r="N12339" i="4"/>
  <c r="O12339" i="4"/>
  <c r="P12339" i="4"/>
  <c r="Q12339" i="4"/>
  <c r="N12340" i="4"/>
  <c r="O12340" i="4"/>
  <c r="P12340" i="4"/>
  <c r="Q12340" i="4"/>
  <c r="N12341" i="4"/>
  <c r="O12341" i="4"/>
  <c r="P12341" i="4"/>
  <c r="Q12341" i="4"/>
  <c r="N12342" i="4"/>
  <c r="O12342" i="4"/>
  <c r="P12342" i="4"/>
  <c r="Q12342" i="4"/>
  <c r="N12343" i="4"/>
  <c r="O12343" i="4"/>
  <c r="P12343" i="4"/>
  <c r="Q12343" i="4"/>
  <c r="N12344" i="4"/>
  <c r="O12344" i="4"/>
  <c r="P12344" i="4"/>
  <c r="Q12344" i="4"/>
  <c r="N12345" i="4"/>
  <c r="O12345" i="4"/>
  <c r="P12345" i="4"/>
  <c r="Q12345" i="4"/>
  <c r="N12346" i="4"/>
  <c r="O12346" i="4"/>
  <c r="P12346" i="4"/>
  <c r="Q12346" i="4"/>
  <c r="N12347" i="4"/>
  <c r="O12347" i="4"/>
  <c r="P12347" i="4"/>
  <c r="Q12347" i="4"/>
  <c r="N12348" i="4"/>
  <c r="O12348" i="4"/>
  <c r="P12348" i="4"/>
  <c r="Q12348" i="4"/>
  <c r="N12349" i="4"/>
  <c r="O12349" i="4"/>
  <c r="P12349" i="4"/>
  <c r="Q12349" i="4"/>
  <c r="N12350" i="4"/>
  <c r="O12350" i="4"/>
  <c r="P12350" i="4"/>
  <c r="Q12350" i="4"/>
  <c r="N12351" i="4"/>
  <c r="O12351" i="4"/>
  <c r="P12351" i="4"/>
  <c r="Q12351" i="4"/>
  <c r="N12352" i="4"/>
  <c r="O12352" i="4"/>
  <c r="P12352" i="4"/>
  <c r="Q12352" i="4"/>
  <c r="N12353" i="4"/>
  <c r="O12353" i="4"/>
  <c r="P12353" i="4"/>
  <c r="Q12353" i="4"/>
  <c r="N12354" i="4"/>
  <c r="O12354" i="4"/>
  <c r="P12354" i="4"/>
  <c r="Q12354" i="4"/>
  <c r="N12355" i="4"/>
  <c r="O12355" i="4"/>
  <c r="P12355" i="4"/>
  <c r="Q12355" i="4"/>
  <c r="N12356" i="4"/>
  <c r="O12356" i="4"/>
  <c r="P12356" i="4"/>
  <c r="Q12356" i="4"/>
  <c r="N12357" i="4"/>
  <c r="O12357" i="4"/>
  <c r="P12357" i="4"/>
  <c r="Q12357" i="4"/>
  <c r="N12358" i="4"/>
  <c r="O12358" i="4"/>
  <c r="P12358" i="4"/>
  <c r="Q12358" i="4"/>
  <c r="N12359" i="4"/>
  <c r="O12359" i="4"/>
  <c r="P12359" i="4"/>
  <c r="Q12359" i="4"/>
  <c r="N12360" i="4"/>
  <c r="O12360" i="4"/>
  <c r="P12360" i="4"/>
  <c r="Q12360" i="4"/>
  <c r="N12361" i="4"/>
  <c r="O12361" i="4"/>
  <c r="P12361" i="4"/>
  <c r="Q12361" i="4"/>
  <c r="N12362" i="4"/>
  <c r="O12362" i="4"/>
  <c r="P12362" i="4"/>
  <c r="Q12362" i="4"/>
  <c r="N12363" i="4"/>
  <c r="O12363" i="4"/>
  <c r="P12363" i="4"/>
  <c r="Q12363" i="4"/>
  <c r="N12364" i="4"/>
  <c r="O12364" i="4"/>
  <c r="P12364" i="4"/>
  <c r="Q12364" i="4"/>
  <c r="N12365" i="4"/>
  <c r="O12365" i="4"/>
  <c r="P12365" i="4"/>
  <c r="Q12365" i="4"/>
  <c r="N12366" i="4"/>
  <c r="O12366" i="4"/>
  <c r="P12366" i="4"/>
  <c r="Q12366" i="4"/>
  <c r="N12367" i="4"/>
  <c r="O12367" i="4"/>
  <c r="P12367" i="4"/>
  <c r="Q12367" i="4"/>
  <c r="N12368" i="4"/>
  <c r="O12368" i="4"/>
  <c r="P12368" i="4"/>
  <c r="Q12368" i="4"/>
  <c r="N12369" i="4"/>
  <c r="O12369" i="4"/>
  <c r="P12369" i="4"/>
  <c r="Q12369" i="4"/>
  <c r="N12370" i="4"/>
  <c r="O12370" i="4"/>
  <c r="P12370" i="4"/>
  <c r="Q12370" i="4"/>
  <c r="N12371" i="4"/>
  <c r="O12371" i="4"/>
  <c r="P12371" i="4"/>
  <c r="Q12371" i="4"/>
  <c r="N12372" i="4"/>
  <c r="O12372" i="4"/>
  <c r="P12372" i="4"/>
  <c r="Q12372" i="4"/>
  <c r="N12373" i="4"/>
  <c r="O12373" i="4"/>
  <c r="P12373" i="4"/>
  <c r="Q12373" i="4"/>
  <c r="N12374" i="4"/>
  <c r="O12374" i="4"/>
  <c r="P12374" i="4"/>
  <c r="Q12374" i="4"/>
  <c r="N12375" i="4"/>
  <c r="O12375" i="4"/>
  <c r="P12375" i="4"/>
  <c r="Q12375" i="4"/>
  <c r="N12376" i="4"/>
  <c r="O12376" i="4"/>
  <c r="P12376" i="4"/>
  <c r="Q12376" i="4"/>
  <c r="N12377" i="4"/>
  <c r="O12377" i="4"/>
  <c r="P12377" i="4"/>
  <c r="Q12377" i="4"/>
  <c r="N12378" i="4"/>
  <c r="O12378" i="4"/>
  <c r="P12378" i="4"/>
  <c r="Q12378" i="4"/>
  <c r="N12379" i="4"/>
  <c r="O12379" i="4"/>
  <c r="P12379" i="4"/>
  <c r="Q12379" i="4"/>
  <c r="N12380" i="4"/>
  <c r="O12380" i="4"/>
  <c r="P12380" i="4"/>
  <c r="Q12380" i="4"/>
  <c r="N12381" i="4"/>
  <c r="O12381" i="4"/>
  <c r="P12381" i="4"/>
  <c r="Q12381" i="4"/>
  <c r="N12382" i="4"/>
  <c r="O12382" i="4"/>
  <c r="P12382" i="4"/>
  <c r="Q12382" i="4"/>
  <c r="N12383" i="4"/>
  <c r="O12383" i="4"/>
  <c r="P12383" i="4"/>
  <c r="Q12383" i="4"/>
  <c r="N12384" i="4"/>
  <c r="O12384" i="4"/>
  <c r="P12384" i="4"/>
  <c r="Q12384" i="4"/>
  <c r="N12385" i="4"/>
  <c r="O12385" i="4"/>
  <c r="P12385" i="4"/>
  <c r="Q12385" i="4"/>
  <c r="N12386" i="4"/>
  <c r="O12386" i="4"/>
  <c r="P12386" i="4"/>
  <c r="Q12386" i="4"/>
  <c r="N12387" i="4"/>
  <c r="O12387" i="4"/>
  <c r="P12387" i="4"/>
  <c r="Q12387" i="4"/>
  <c r="N12388" i="4"/>
  <c r="O12388" i="4"/>
  <c r="P12388" i="4"/>
  <c r="Q12388" i="4"/>
  <c r="N12389" i="4"/>
  <c r="O12389" i="4"/>
  <c r="P12389" i="4"/>
  <c r="Q12389" i="4"/>
  <c r="N12390" i="4"/>
  <c r="O12390" i="4"/>
  <c r="P12390" i="4"/>
  <c r="Q12390" i="4"/>
  <c r="N12391" i="4"/>
  <c r="O12391" i="4"/>
  <c r="P12391" i="4"/>
  <c r="Q12391" i="4"/>
  <c r="N12392" i="4"/>
  <c r="O12392" i="4"/>
  <c r="P12392" i="4"/>
  <c r="Q12392" i="4"/>
  <c r="N12393" i="4"/>
  <c r="O12393" i="4"/>
  <c r="P12393" i="4"/>
  <c r="Q12393" i="4"/>
  <c r="N12394" i="4"/>
  <c r="O12394" i="4"/>
  <c r="P12394" i="4"/>
  <c r="Q12394" i="4"/>
  <c r="N12395" i="4"/>
  <c r="O12395" i="4"/>
  <c r="P12395" i="4"/>
  <c r="Q12395" i="4"/>
  <c r="N12396" i="4"/>
  <c r="O12396" i="4"/>
  <c r="P12396" i="4"/>
  <c r="Q12396" i="4"/>
  <c r="N12397" i="4"/>
  <c r="O12397" i="4"/>
  <c r="P12397" i="4"/>
  <c r="Q12397" i="4"/>
  <c r="N12398" i="4"/>
  <c r="O12398" i="4"/>
  <c r="P12398" i="4"/>
  <c r="Q12398" i="4"/>
  <c r="N12399" i="4"/>
  <c r="O12399" i="4"/>
  <c r="P12399" i="4"/>
  <c r="Q12399" i="4"/>
  <c r="N12400" i="4"/>
  <c r="O12400" i="4"/>
  <c r="P12400" i="4"/>
  <c r="Q12400" i="4"/>
  <c r="N12401" i="4"/>
  <c r="O12401" i="4"/>
  <c r="P12401" i="4"/>
  <c r="Q12401" i="4"/>
  <c r="N12402" i="4"/>
  <c r="O12402" i="4"/>
  <c r="P12402" i="4"/>
  <c r="Q12402" i="4"/>
  <c r="N12403" i="4"/>
  <c r="O12403" i="4"/>
  <c r="P12403" i="4"/>
  <c r="Q12403" i="4"/>
  <c r="N12404" i="4"/>
  <c r="O12404" i="4"/>
  <c r="P12404" i="4"/>
  <c r="Q12404" i="4"/>
  <c r="N12405" i="4"/>
  <c r="O12405" i="4"/>
  <c r="P12405" i="4"/>
  <c r="Q12405" i="4"/>
  <c r="N12406" i="4"/>
  <c r="O12406" i="4"/>
  <c r="P12406" i="4"/>
  <c r="Q12406" i="4"/>
  <c r="N12407" i="4"/>
  <c r="O12407" i="4"/>
  <c r="P12407" i="4"/>
  <c r="Q12407" i="4"/>
  <c r="N12408" i="4"/>
  <c r="O12408" i="4"/>
  <c r="P12408" i="4"/>
  <c r="Q12408" i="4"/>
  <c r="N12409" i="4"/>
  <c r="O12409" i="4"/>
  <c r="P12409" i="4"/>
  <c r="Q12409" i="4"/>
  <c r="N12410" i="4"/>
  <c r="O12410" i="4"/>
  <c r="P12410" i="4"/>
  <c r="Q12410" i="4"/>
  <c r="N12411" i="4"/>
  <c r="O12411" i="4"/>
  <c r="P12411" i="4"/>
  <c r="Q12411" i="4"/>
  <c r="N12412" i="4"/>
  <c r="O12412" i="4"/>
  <c r="P12412" i="4"/>
  <c r="Q12412" i="4"/>
  <c r="N12413" i="4"/>
  <c r="O12413" i="4"/>
  <c r="P12413" i="4"/>
  <c r="Q12413" i="4"/>
  <c r="N12414" i="4"/>
  <c r="O12414" i="4"/>
  <c r="P12414" i="4"/>
  <c r="Q12414" i="4"/>
  <c r="N12415" i="4"/>
  <c r="O12415" i="4"/>
  <c r="P12415" i="4"/>
  <c r="Q12415" i="4"/>
  <c r="N12416" i="4"/>
  <c r="O12416" i="4"/>
  <c r="P12416" i="4"/>
  <c r="Q12416" i="4"/>
  <c r="N12417" i="4"/>
  <c r="O12417" i="4"/>
  <c r="P12417" i="4"/>
  <c r="Q12417" i="4"/>
  <c r="N12418" i="4"/>
  <c r="O12418" i="4"/>
  <c r="P12418" i="4"/>
  <c r="Q12418" i="4"/>
  <c r="N12419" i="4"/>
  <c r="O12419" i="4"/>
  <c r="P12419" i="4"/>
  <c r="Q12419" i="4"/>
  <c r="N12420" i="4"/>
  <c r="O12420" i="4"/>
  <c r="P12420" i="4"/>
  <c r="Q12420" i="4"/>
  <c r="N12421" i="4"/>
  <c r="O12421" i="4"/>
  <c r="P12421" i="4"/>
  <c r="Q12421" i="4"/>
  <c r="N12422" i="4"/>
  <c r="O12422" i="4"/>
  <c r="P12422" i="4"/>
  <c r="Q12422" i="4"/>
  <c r="N12423" i="4"/>
  <c r="O12423" i="4"/>
  <c r="P12423" i="4"/>
  <c r="Q12423" i="4"/>
  <c r="N12424" i="4"/>
  <c r="O12424" i="4"/>
  <c r="P12424" i="4"/>
  <c r="Q12424" i="4"/>
  <c r="N12425" i="4"/>
  <c r="O12425" i="4"/>
  <c r="P12425" i="4"/>
  <c r="Q12425" i="4"/>
  <c r="N12426" i="4"/>
  <c r="O12426" i="4"/>
  <c r="P12426" i="4"/>
  <c r="Q12426" i="4"/>
  <c r="N12427" i="4"/>
  <c r="O12427" i="4"/>
  <c r="P12427" i="4"/>
  <c r="Q12427" i="4"/>
  <c r="N12428" i="4"/>
  <c r="O12428" i="4"/>
  <c r="P12428" i="4"/>
  <c r="Q12428" i="4"/>
  <c r="N12429" i="4"/>
  <c r="O12429" i="4"/>
  <c r="P12429" i="4"/>
  <c r="Q12429" i="4"/>
  <c r="N12430" i="4"/>
  <c r="O12430" i="4"/>
  <c r="P12430" i="4"/>
  <c r="Q12430" i="4"/>
  <c r="N12431" i="4"/>
  <c r="O12431" i="4"/>
  <c r="P12431" i="4"/>
  <c r="Q12431" i="4"/>
  <c r="N12432" i="4"/>
  <c r="O12432" i="4"/>
  <c r="P12432" i="4"/>
  <c r="Q12432" i="4"/>
  <c r="N12433" i="4"/>
  <c r="O12433" i="4"/>
  <c r="P12433" i="4"/>
  <c r="Q12433" i="4"/>
  <c r="N12434" i="4"/>
  <c r="O12434" i="4"/>
  <c r="P12434" i="4"/>
  <c r="Q12434" i="4"/>
  <c r="N12435" i="4"/>
  <c r="O12435" i="4"/>
  <c r="P12435" i="4"/>
  <c r="Q12435" i="4"/>
  <c r="N12436" i="4"/>
  <c r="O12436" i="4"/>
  <c r="P12436" i="4"/>
  <c r="Q12436" i="4"/>
  <c r="N12437" i="4"/>
  <c r="O12437" i="4"/>
  <c r="P12437" i="4"/>
  <c r="Q12437" i="4"/>
  <c r="N12438" i="4"/>
  <c r="O12438" i="4"/>
  <c r="P12438" i="4"/>
  <c r="Q12438" i="4"/>
  <c r="N12439" i="4"/>
  <c r="O12439" i="4"/>
  <c r="P12439" i="4"/>
  <c r="Q12439" i="4"/>
  <c r="N12440" i="4"/>
  <c r="O12440" i="4"/>
  <c r="P12440" i="4"/>
  <c r="Q12440" i="4"/>
  <c r="N12441" i="4"/>
  <c r="O12441" i="4"/>
  <c r="P12441" i="4"/>
  <c r="Q12441" i="4"/>
  <c r="N12442" i="4"/>
  <c r="O12442" i="4"/>
  <c r="P12442" i="4"/>
  <c r="Q12442" i="4"/>
  <c r="N12443" i="4"/>
  <c r="O12443" i="4"/>
  <c r="P12443" i="4"/>
  <c r="Q12443" i="4"/>
  <c r="N12444" i="4"/>
  <c r="O12444" i="4"/>
  <c r="P12444" i="4"/>
  <c r="Q12444" i="4"/>
  <c r="N12445" i="4"/>
  <c r="O12445" i="4"/>
  <c r="P12445" i="4"/>
  <c r="Q12445" i="4"/>
  <c r="N12446" i="4"/>
  <c r="O12446" i="4"/>
  <c r="P12446" i="4"/>
  <c r="Q12446" i="4"/>
  <c r="N12447" i="4"/>
  <c r="O12447" i="4"/>
  <c r="P12447" i="4"/>
  <c r="Q12447" i="4"/>
  <c r="N12448" i="4"/>
  <c r="O12448" i="4"/>
  <c r="P12448" i="4"/>
  <c r="Q12448" i="4"/>
  <c r="N12449" i="4"/>
  <c r="O12449" i="4"/>
  <c r="P12449" i="4"/>
  <c r="Q12449" i="4"/>
  <c r="N12450" i="4"/>
  <c r="O12450" i="4"/>
  <c r="P12450" i="4"/>
  <c r="Q12450" i="4"/>
  <c r="N12451" i="4"/>
  <c r="O12451" i="4"/>
  <c r="P12451" i="4"/>
  <c r="Q12451" i="4"/>
  <c r="N12452" i="4"/>
  <c r="O12452" i="4"/>
  <c r="P12452" i="4"/>
  <c r="Q12452" i="4"/>
  <c r="N12453" i="4"/>
  <c r="O12453" i="4"/>
  <c r="P12453" i="4"/>
  <c r="Q12453" i="4"/>
  <c r="N12454" i="4"/>
  <c r="O12454" i="4"/>
  <c r="P12454" i="4"/>
  <c r="Q12454" i="4"/>
  <c r="N12455" i="4"/>
  <c r="O12455" i="4"/>
  <c r="P12455" i="4"/>
  <c r="Q12455" i="4"/>
  <c r="N12456" i="4"/>
  <c r="O12456" i="4"/>
  <c r="P12456" i="4"/>
  <c r="Q12456" i="4"/>
  <c r="N12457" i="4"/>
  <c r="O12457" i="4"/>
  <c r="P12457" i="4"/>
  <c r="Q12457" i="4"/>
  <c r="N12458" i="4"/>
  <c r="O12458" i="4"/>
  <c r="P12458" i="4"/>
  <c r="Q12458" i="4"/>
  <c r="N12459" i="4"/>
  <c r="O12459" i="4"/>
  <c r="P12459" i="4"/>
  <c r="Q12459" i="4"/>
  <c r="N12460" i="4"/>
  <c r="O12460" i="4"/>
  <c r="P12460" i="4"/>
  <c r="Q12460" i="4"/>
  <c r="N12461" i="4"/>
  <c r="O12461" i="4"/>
  <c r="P12461" i="4"/>
  <c r="Q12461" i="4"/>
  <c r="N12462" i="4"/>
  <c r="O12462" i="4"/>
  <c r="P12462" i="4"/>
  <c r="Q12462" i="4"/>
  <c r="N12463" i="4"/>
  <c r="O12463" i="4"/>
  <c r="P12463" i="4"/>
  <c r="Q12463" i="4"/>
  <c r="N12464" i="4"/>
  <c r="O12464" i="4"/>
  <c r="P12464" i="4"/>
  <c r="Q12464" i="4"/>
  <c r="N12465" i="4"/>
  <c r="O12465" i="4"/>
  <c r="P12465" i="4"/>
  <c r="Q12465" i="4"/>
  <c r="N12466" i="4"/>
  <c r="O12466" i="4"/>
  <c r="P12466" i="4"/>
  <c r="Q12466" i="4"/>
  <c r="N12467" i="4"/>
  <c r="O12467" i="4"/>
  <c r="P12467" i="4"/>
  <c r="Q12467" i="4"/>
  <c r="N12468" i="4"/>
  <c r="O12468" i="4"/>
  <c r="P12468" i="4"/>
  <c r="Q12468" i="4"/>
  <c r="N12469" i="4"/>
  <c r="O12469" i="4"/>
  <c r="P12469" i="4"/>
  <c r="Q12469" i="4"/>
  <c r="N12470" i="4"/>
  <c r="O12470" i="4"/>
  <c r="P12470" i="4"/>
  <c r="Q12470" i="4"/>
  <c r="N12471" i="4"/>
  <c r="O12471" i="4"/>
  <c r="P12471" i="4"/>
  <c r="Q12471" i="4"/>
  <c r="N12472" i="4"/>
  <c r="O12472" i="4"/>
  <c r="P12472" i="4"/>
  <c r="Q12472" i="4"/>
  <c r="N12473" i="4"/>
  <c r="O12473" i="4"/>
  <c r="P12473" i="4"/>
  <c r="Q12473" i="4"/>
  <c r="N12474" i="4"/>
  <c r="O12474" i="4"/>
  <c r="P12474" i="4"/>
  <c r="Q12474" i="4"/>
  <c r="N12475" i="4"/>
  <c r="O12475" i="4"/>
  <c r="P12475" i="4"/>
  <c r="Q12475" i="4"/>
  <c r="N12476" i="4"/>
  <c r="O12476" i="4"/>
  <c r="P12476" i="4"/>
  <c r="Q12476" i="4"/>
  <c r="N12477" i="4"/>
  <c r="O12477" i="4"/>
  <c r="P12477" i="4"/>
  <c r="Q12477" i="4"/>
  <c r="N12478" i="4"/>
  <c r="O12478" i="4"/>
  <c r="P12478" i="4"/>
  <c r="Q12478" i="4"/>
  <c r="N12479" i="4"/>
  <c r="O12479" i="4"/>
  <c r="P12479" i="4"/>
  <c r="Q12479" i="4"/>
  <c r="N12480" i="4"/>
  <c r="O12480" i="4"/>
  <c r="P12480" i="4"/>
  <c r="Q12480" i="4"/>
  <c r="N12481" i="4"/>
  <c r="O12481" i="4"/>
  <c r="P12481" i="4"/>
  <c r="Q12481" i="4"/>
  <c r="N12482" i="4"/>
  <c r="O12482" i="4"/>
  <c r="P12482" i="4"/>
  <c r="Q12482" i="4"/>
  <c r="N12483" i="4"/>
  <c r="O12483" i="4"/>
  <c r="P12483" i="4"/>
  <c r="Q12483" i="4"/>
  <c r="N12484" i="4"/>
  <c r="O12484" i="4"/>
  <c r="P12484" i="4"/>
  <c r="Q12484" i="4"/>
  <c r="N12485" i="4"/>
  <c r="O12485" i="4"/>
  <c r="P12485" i="4"/>
  <c r="Q12485" i="4"/>
  <c r="N12486" i="4"/>
  <c r="O12486" i="4"/>
  <c r="P12486" i="4"/>
  <c r="Q12486" i="4"/>
  <c r="N12487" i="4"/>
  <c r="O12487" i="4"/>
  <c r="P12487" i="4"/>
  <c r="Q12487" i="4"/>
  <c r="N12488" i="4"/>
  <c r="O12488" i="4"/>
  <c r="P12488" i="4"/>
  <c r="Q12488" i="4"/>
  <c r="N12489" i="4"/>
  <c r="O12489" i="4"/>
  <c r="P12489" i="4"/>
  <c r="Q12489" i="4"/>
  <c r="N12490" i="4"/>
  <c r="O12490" i="4"/>
  <c r="P12490" i="4"/>
  <c r="Q12490" i="4"/>
  <c r="N12491" i="4"/>
  <c r="O12491" i="4"/>
  <c r="P12491" i="4"/>
  <c r="Q12491" i="4"/>
  <c r="N12492" i="4"/>
  <c r="O12492" i="4"/>
  <c r="P12492" i="4"/>
  <c r="Q12492" i="4"/>
  <c r="N12493" i="4"/>
  <c r="O12493" i="4"/>
  <c r="P12493" i="4"/>
  <c r="Q12493" i="4"/>
  <c r="N12494" i="4"/>
  <c r="O12494" i="4"/>
  <c r="P12494" i="4"/>
  <c r="Q12494" i="4"/>
  <c r="N12495" i="4"/>
  <c r="O12495" i="4"/>
  <c r="P12495" i="4"/>
  <c r="Q12495" i="4"/>
  <c r="N12496" i="4"/>
  <c r="O12496" i="4"/>
  <c r="P12496" i="4"/>
  <c r="Q12496" i="4"/>
  <c r="N12497" i="4"/>
  <c r="O12497" i="4"/>
  <c r="P12497" i="4"/>
  <c r="Q12497" i="4"/>
  <c r="N12498" i="4"/>
  <c r="O12498" i="4"/>
  <c r="P12498" i="4"/>
  <c r="Q12498" i="4"/>
  <c r="N12499" i="4"/>
  <c r="O12499" i="4"/>
  <c r="P12499" i="4"/>
  <c r="Q12499" i="4"/>
  <c r="N12500" i="4"/>
  <c r="O12500" i="4"/>
  <c r="P12500" i="4"/>
  <c r="Q12500" i="4"/>
  <c r="N12501" i="4"/>
  <c r="O12501" i="4"/>
  <c r="P12501" i="4"/>
  <c r="Q12501" i="4"/>
  <c r="N12502" i="4"/>
  <c r="O12502" i="4"/>
  <c r="P12502" i="4"/>
  <c r="Q12502" i="4"/>
  <c r="N12503" i="4"/>
  <c r="O12503" i="4"/>
  <c r="P12503" i="4"/>
  <c r="Q12503" i="4"/>
  <c r="N12504" i="4"/>
  <c r="O12504" i="4"/>
  <c r="P12504" i="4"/>
  <c r="Q12504" i="4"/>
  <c r="N12505" i="4"/>
  <c r="O12505" i="4"/>
  <c r="P12505" i="4"/>
  <c r="Q12505" i="4"/>
  <c r="N12506" i="4"/>
  <c r="O12506" i="4"/>
  <c r="P12506" i="4"/>
  <c r="Q12506" i="4"/>
  <c r="N12507" i="4"/>
  <c r="O12507" i="4"/>
  <c r="P12507" i="4"/>
  <c r="Q12507" i="4"/>
  <c r="N12508" i="4"/>
  <c r="O12508" i="4"/>
  <c r="P12508" i="4"/>
  <c r="Q12508" i="4"/>
  <c r="N12509" i="4"/>
  <c r="O12509" i="4"/>
  <c r="P12509" i="4"/>
  <c r="Q12509" i="4"/>
  <c r="N12510" i="4"/>
  <c r="O12510" i="4"/>
  <c r="P12510" i="4"/>
  <c r="Q12510" i="4"/>
  <c r="N12511" i="4"/>
  <c r="O12511" i="4"/>
  <c r="P12511" i="4"/>
  <c r="Q12511" i="4"/>
  <c r="N12512" i="4"/>
  <c r="O12512" i="4"/>
  <c r="P12512" i="4"/>
  <c r="Q12512" i="4"/>
  <c r="N12513" i="4"/>
  <c r="O12513" i="4"/>
  <c r="P12513" i="4"/>
  <c r="Q12513" i="4"/>
  <c r="N12514" i="4"/>
  <c r="O12514" i="4"/>
  <c r="P12514" i="4"/>
  <c r="Q12514" i="4"/>
  <c r="N12515" i="4"/>
  <c r="O12515" i="4"/>
  <c r="P12515" i="4"/>
  <c r="Q12515" i="4"/>
  <c r="N12516" i="4"/>
  <c r="O12516" i="4"/>
  <c r="P12516" i="4"/>
  <c r="Q12516" i="4"/>
  <c r="N12517" i="4"/>
  <c r="O12517" i="4"/>
  <c r="P12517" i="4"/>
  <c r="Q12517" i="4"/>
  <c r="N12518" i="4"/>
  <c r="O12518" i="4"/>
  <c r="P12518" i="4"/>
  <c r="Q12518" i="4"/>
  <c r="N12519" i="4"/>
  <c r="O12519" i="4"/>
  <c r="P12519" i="4"/>
  <c r="Q12519" i="4"/>
  <c r="N12520" i="4"/>
  <c r="O12520" i="4"/>
  <c r="P12520" i="4"/>
  <c r="Q12520" i="4"/>
  <c r="N12521" i="4"/>
  <c r="O12521" i="4"/>
  <c r="P12521" i="4"/>
  <c r="Q12521" i="4"/>
  <c r="N12522" i="4"/>
  <c r="O12522" i="4"/>
  <c r="P12522" i="4"/>
  <c r="Q12522" i="4"/>
  <c r="N12523" i="4"/>
  <c r="O12523" i="4"/>
  <c r="P12523" i="4"/>
  <c r="Q12523" i="4"/>
  <c r="N12524" i="4"/>
  <c r="O12524" i="4"/>
  <c r="P12524" i="4"/>
  <c r="Q12524" i="4"/>
  <c r="N12525" i="4"/>
  <c r="O12525" i="4"/>
  <c r="P12525" i="4"/>
  <c r="Q12525" i="4"/>
  <c r="N12526" i="4"/>
  <c r="O12526" i="4"/>
  <c r="P12526" i="4"/>
  <c r="Q12526" i="4"/>
  <c r="N12527" i="4"/>
  <c r="O12527" i="4"/>
  <c r="P12527" i="4"/>
  <c r="Q12527" i="4"/>
  <c r="N12528" i="4"/>
  <c r="O12528" i="4"/>
  <c r="P12528" i="4"/>
  <c r="Q12528" i="4"/>
  <c r="N12529" i="4"/>
  <c r="O12529" i="4"/>
  <c r="P12529" i="4"/>
  <c r="Q12529" i="4"/>
  <c r="N12530" i="4"/>
  <c r="O12530" i="4"/>
  <c r="P12530" i="4"/>
  <c r="Q12530" i="4"/>
  <c r="N12531" i="4"/>
  <c r="O12531" i="4"/>
  <c r="P12531" i="4"/>
  <c r="Q12531" i="4"/>
  <c r="N12532" i="4"/>
  <c r="O12532" i="4"/>
  <c r="P12532" i="4"/>
  <c r="Q12532" i="4"/>
  <c r="N12533" i="4"/>
  <c r="O12533" i="4"/>
  <c r="P12533" i="4"/>
  <c r="Q12533" i="4"/>
  <c r="N12534" i="4"/>
  <c r="O12534" i="4"/>
  <c r="P12534" i="4"/>
  <c r="Q12534" i="4"/>
  <c r="N12535" i="4"/>
  <c r="O12535" i="4"/>
  <c r="P12535" i="4"/>
  <c r="Q12535" i="4"/>
  <c r="N12536" i="4"/>
  <c r="O12536" i="4"/>
  <c r="P12536" i="4"/>
  <c r="Q12536" i="4"/>
  <c r="N12537" i="4"/>
  <c r="O12537" i="4"/>
  <c r="P12537" i="4"/>
  <c r="Q12537" i="4"/>
  <c r="N12538" i="4"/>
  <c r="O12538" i="4"/>
  <c r="P12538" i="4"/>
  <c r="Q12538" i="4"/>
  <c r="N12539" i="4"/>
  <c r="O12539" i="4"/>
  <c r="P12539" i="4"/>
  <c r="Q12539" i="4"/>
  <c r="N12540" i="4"/>
  <c r="O12540" i="4"/>
  <c r="P12540" i="4"/>
  <c r="Q12540" i="4"/>
  <c r="N12541" i="4"/>
  <c r="O12541" i="4"/>
  <c r="P12541" i="4"/>
  <c r="Q12541" i="4"/>
  <c r="N12542" i="4"/>
  <c r="O12542" i="4"/>
  <c r="P12542" i="4"/>
  <c r="Q12542" i="4"/>
  <c r="N12543" i="4"/>
  <c r="O12543" i="4"/>
  <c r="P12543" i="4"/>
  <c r="Q12543" i="4"/>
  <c r="N12544" i="4"/>
  <c r="O12544" i="4"/>
  <c r="P12544" i="4"/>
  <c r="Q12544" i="4"/>
  <c r="N12545" i="4"/>
  <c r="O12545" i="4"/>
  <c r="P12545" i="4"/>
  <c r="Q12545" i="4"/>
  <c r="N12546" i="4"/>
  <c r="O12546" i="4"/>
  <c r="P12546" i="4"/>
  <c r="Q12546" i="4"/>
  <c r="N12547" i="4"/>
  <c r="O12547" i="4"/>
  <c r="P12547" i="4"/>
  <c r="Q12547" i="4"/>
  <c r="N12548" i="4"/>
  <c r="O12548" i="4"/>
  <c r="P12548" i="4"/>
  <c r="Q12548" i="4"/>
  <c r="N12549" i="4"/>
  <c r="O12549" i="4"/>
  <c r="P12549" i="4"/>
  <c r="Q12549" i="4"/>
  <c r="N12550" i="4"/>
  <c r="O12550" i="4"/>
  <c r="P12550" i="4"/>
  <c r="Q12550" i="4"/>
  <c r="N12551" i="4"/>
  <c r="O12551" i="4"/>
  <c r="P12551" i="4"/>
  <c r="Q12551" i="4"/>
  <c r="N12552" i="4"/>
  <c r="O12552" i="4"/>
  <c r="P12552" i="4"/>
  <c r="Q12552" i="4"/>
  <c r="N12553" i="4"/>
  <c r="O12553" i="4"/>
  <c r="P12553" i="4"/>
  <c r="Q12553" i="4"/>
  <c r="N12554" i="4"/>
  <c r="O12554" i="4"/>
  <c r="P12554" i="4"/>
  <c r="Q12554" i="4"/>
  <c r="N12555" i="4"/>
  <c r="O12555" i="4"/>
  <c r="P12555" i="4"/>
  <c r="Q12555" i="4"/>
  <c r="N12556" i="4"/>
  <c r="O12556" i="4"/>
  <c r="P12556" i="4"/>
  <c r="Q12556" i="4"/>
  <c r="N12557" i="4"/>
  <c r="O12557" i="4"/>
  <c r="P12557" i="4"/>
  <c r="Q12557" i="4"/>
  <c r="N12558" i="4"/>
  <c r="O12558" i="4"/>
  <c r="P12558" i="4"/>
  <c r="Q12558" i="4"/>
  <c r="N12559" i="4"/>
  <c r="O12559" i="4"/>
  <c r="P12559" i="4"/>
  <c r="Q12559" i="4"/>
  <c r="N12560" i="4"/>
  <c r="O12560" i="4"/>
  <c r="P12560" i="4"/>
  <c r="Q12560" i="4"/>
  <c r="N12561" i="4"/>
  <c r="O12561" i="4"/>
  <c r="P12561" i="4"/>
  <c r="Q12561" i="4"/>
  <c r="N12562" i="4"/>
  <c r="O12562" i="4"/>
  <c r="P12562" i="4"/>
  <c r="Q12562" i="4"/>
  <c r="N12563" i="4"/>
  <c r="O12563" i="4"/>
  <c r="P12563" i="4"/>
  <c r="Q12563" i="4"/>
  <c r="N12564" i="4"/>
  <c r="O12564" i="4"/>
  <c r="P12564" i="4"/>
  <c r="Q12564" i="4"/>
  <c r="N12565" i="4"/>
  <c r="O12565" i="4"/>
  <c r="P12565" i="4"/>
  <c r="Q12565" i="4"/>
  <c r="N12566" i="4"/>
  <c r="O12566" i="4"/>
  <c r="P12566" i="4"/>
  <c r="Q12566" i="4"/>
  <c r="N12567" i="4"/>
  <c r="O12567" i="4"/>
  <c r="P12567" i="4"/>
  <c r="Q12567" i="4"/>
  <c r="N12568" i="4"/>
  <c r="O12568" i="4"/>
  <c r="P12568" i="4"/>
  <c r="Q12568" i="4"/>
  <c r="N12569" i="4"/>
  <c r="O12569" i="4"/>
  <c r="P12569" i="4"/>
  <c r="Q12569" i="4"/>
  <c r="N12570" i="4"/>
  <c r="O12570" i="4"/>
  <c r="P12570" i="4"/>
  <c r="Q12570" i="4"/>
  <c r="N12571" i="4"/>
  <c r="O12571" i="4"/>
  <c r="P12571" i="4"/>
  <c r="Q12571" i="4"/>
  <c r="N12572" i="4"/>
  <c r="O12572" i="4"/>
  <c r="P12572" i="4"/>
  <c r="Q12572" i="4"/>
  <c r="N12573" i="4"/>
  <c r="O12573" i="4"/>
  <c r="P12573" i="4"/>
  <c r="Q12573" i="4"/>
  <c r="N12574" i="4"/>
  <c r="O12574" i="4"/>
  <c r="P12574" i="4"/>
  <c r="Q12574" i="4"/>
  <c r="N12575" i="4"/>
  <c r="O12575" i="4"/>
  <c r="P12575" i="4"/>
  <c r="Q12575" i="4"/>
  <c r="N12576" i="4"/>
  <c r="O12576" i="4"/>
  <c r="P12576" i="4"/>
  <c r="Q12576" i="4"/>
  <c r="N12577" i="4"/>
  <c r="O12577" i="4"/>
  <c r="P12577" i="4"/>
  <c r="Q12577" i="4"/>
  <c r="N12578" i="4"/>
  <c r="O12578" i="4"/>
  <c r="P12578" i="4"/>
  <c r="Q12578" i="4"/>
  <c r="N12579" i="4"/>
  <c r="O12579" i="4"/>
  <c r="P12579" i="4"/>
  <c r="Q12579" i="4"/>
  <c r="N12580" i="4"/>
  <c r="O12580" i="4"/>
  <c r="P12580" i="4"/>
  <c r="Q12580" i="4"/>
  <c r="N12581" i="4"/>
  <c r="O12581" i="4"/>
  <c r="P12581" i="4"/>
  <c r="Q12581" i="4"/>
  <c r="N12582" i="4"/>
  <c r="O12582" i="4"/>
  <c r="P12582" i="4"/>
  <c r="Q12582" i="4"/>
  <c r="N12583" i="4"/>
  <c r="O12583" i="4"/>
  <c r="P12583" i="4"/>
  <c r="Q12583" i="4"/>
  <c r="N12584" i="4"/>
  <c r="O12584" i="4"/>
  <c r="P12584" i="4"/>
  <c r="Q12584" i="4"/>
  <c r="N12585" i="4"/>
  <c r="O12585" i="4"/>
  <c r="P12585" i="4"/>
  <c r="Q12585" i="4"/>
  <c r="N12586" i="4"/>
  <c r="O12586" i="4"/>
  <c r="P12586" i="4"/>
  <c r="Q12586" i="4"/>
  <c r="N12587" i="4"/>
  <c r="O12587" i="4"/>
  <c r="P12587" i="4"/>
  <c r="Q12587" i="4"/>
  <c r="N12588" i="4"/>
  <c r="O12588" i="4"/>
  <c r="P12588" i="4"/>
  <c r="Q12588" i="4"/>
  <c r="N12589" i="4"/>
  <c r="O12589" i="4"/>
  <c r="P12589" i="4"/>
  <c r="Q12589" i="4"/>
  <c r="N12590" i="4"/>
  <c r="O12590" i="4"/>
  <c r="P12590" i="4"/>
  <c r="Q12590" i="4"/>
  <c r="N12591" i="4"/>
  <c r="O12591" i="4"/>
  <c r="P12591" i="4"/>
  <c r="Q12591" i="4"/>
  <c r="N12592" i="4"/>
  <c r="O12592" i="4"/>
  <c r="P12592" i="4"/>
  <c r="Q12592" i="4"/>
  <c r="N12593" i="4"/>
  <c r="O12593" i="4"/>
  <c r="P12593" i="4"/>
  <c r="Q12593" i="4"/>
  <c r="N12594" i="4"/>
  <c r="O12594" i="4"/>
  <c r="P12594" i="4"/>
  <c r="Q12594" i="4"/>
  <c r="N12595" i="4"/>
  <c r="O12595" i="4"/>
  <c r="P12595" i="4"/>
  <c r="Q12595" i="4"/>
  <c r="N12596" i="4"/>
  <c r="O12596" i="4"/>
  <c r="P12596" i="4"/>
  <c r="Q12596" i="4"/>
  <c r="N12597" i="4"/>
  <c r="O12597" i="4"/>
  <c r="P12597" i="4"/>
  <c r="Q12597" i="4"/>
  <c r="N12598" i="4"/>
  <c r="O12598" i="4"/>
  <c r="P12598" i="4"/>
  <c r="Q12598" i="4"/>
  <c r="N12599" i="4"/>
  <c r="O12599" i="4"/>
  <c r="P12599" i="4"/>
  <c r="Q12599" i="4"/>
  <c r="N12600" i="4"/>
  <c r="O12600" i="4"/>
  <c r="P12600" i="4"/>
  <c r="Q12600" i="4"/>
  <c r="N12601" i="4"/>
  <c r="O12601" i="4"/>
  <c r="P12601" i="4"/>
  <c r="Q12601" i="4"/>
  <c r="N12602" i="4"/>
  <c r="O12602" i="4"/>
  <c r="P12602" i="4"/>
  <c r="Q12602" i="4"/>
  <c r="N12603" i="4"/>
  <c r="O12603" i="4"/>
  <c r="P12603" i="4"/>
  <c r="Q12603" i="4"/>
  <c r="N12604" i="4"/>
  <c r="O12604" i="4"/>
  <c r="P12604" i="4"/>
  <c r="Q12604" i="4"/>
  <c r="N12605" i="4"/>
  <c r="O12605" i="4"/>
  <c r="P12605" i="4"/>
  <c r="Q12605" i="4"/>
  <c r="N12606" i="4"/>
  <c r="O12606" i="4"/>
  <c r="P12606" i="4"/>
  <c r="Q12606" i="4"/>
  <c r="N12607" i="4"/>
  <c r="O12607" i="4"/>
  <c r="P12607" i="4"/>
  <c r="Q12607" i="4"/>
  <c r="N12608" i="4"/>
  <c r="O12608" i="4"/>
  <c r="P12608" i="4"/>
  <c r="Q12608" i="4"/>
  <c r="N12609" i="4"/>
  <c r="O12609" i="4"/>
  <c r="P12609" i="4"/>
  <c r="Q12609" i="4"/>
  <c r="N12610" i="4"/>
  <c r="O12610" i="4"/>
  <c r="P12610" i="4"/>
  <c r="Q12610" i="4"/>
  <c r="N12611" i="4"/>
  <c r="O12611" i="4"/>
  <c r="P12611" i="4"/>
  <c r="Q12611" i="4"/>
  <c r="N12612" i="4"/>
  <c r="O12612" i="4"/>
  <c r="P12612" i="4"/>
  <c r="Q12612" i="4"/>
  <c r="N12613" i="4"/>
  <c r="O12613" i="4"/>
  <c r="P12613" i="4"/>
  <c r="Q12613" i="4"/>
  <c r="N12614" i="4"/>
  <c r="O12614" i="4"/>
  <c r="P12614" i="4"/>
  <c r="Q12614" i="4"/>
  <c r="N12615" i="4"/>
  <c r="O12615" i="4"/>
  <c r="P12615" i="4"/>
  <c r="Q12615" i="4"/>
  <c r="N12616" i="4"/>
  <c r="O12616" i="4"/>
  <c r="P12616" i="4"/>
  <c r="Q12616" i="4"/>
  <c r="N12617" i="4"/>
  <c r="O12617" i="4"/>
  <c r="P12617" i="4"/>
  <c r="Q12617" i="4"/>
  <c r="N12618" i="4"/>
  <c r="O12618" i="4"/>
  <c r="P12618" i="4"/>
  <c r="Q12618" i="4"/>
  <c r="N12619" i="4"/>
  <c r="O12619" i="4"/>
  <c r="P12619" i="4"/>
  <c r="Q12619" i="4"/>
  <c r="N12620" i="4"/>
  <c r="O12620" i="4"/>
  <c r="P12620" i="4"/>
  <c r="Q12620" i="4"/>
  <c r="N12621" i="4"/>
  <c r="O12621" i="4"/>
  <c r="P12621" i="4"/>
  <c r="Q12621" i="4"/>
  <c r="N12622" i="4"/>
  <c r="O12622" i="4"/>
  <c r="P12622" i="4"/>
  <c r="Q12622" i="4"/>
  <c r="N12623" i="4"/>
  <c r="O12623" i="4"/>
  <c r="P12623" i="4"/>
  <c r="Q12623" i="4"/>
  <c r="N12624" i="4"/>
  <c r="O12624" i="4"/>
  <c r="P12624" i="4"/>
  <c r="Q12624" i="4"/>
  <c r="N12625" i="4"/>
  <c r="O12625" i="4"/>
  <c r="P12625" i="4"/>
  <c r="Q12625" i="4"/>
  <c r="N12626" i="4"/>
  <c r="O12626" i="4"/>
  <c r="P12626" i="4"/>
  <c r="Q12626" i="4"/>
  <c r="N12627" i="4"/>
  <c r="O12627" i="4"/>
  <c r="P12627" i="4"/>
  <c r="Q12627" i="4"/>
  <c r="N12628" i="4"/>
  <c r="O12628" i="4"/>
  <c r="P12628" i="4"/>
  <c r="Q12628" i="4"/>
  <c r="N12629" i="4"/>
  <c r="O12629" i="4"/>
  <c r="P12629" i="4"/>
  <c r="Q12629" i="4"/>
  <c r="N12630" i="4"/>
  <c r="O12630" i="4"/>
  <c r="P12630" i="4"/>
  <c r="Q12630" i="4"/>
  <c r="N12631" i="4"/>
  <c r="O12631" i="4"/>
  <c r="P12631" i="4"/>
  <c r="Q12631" i="4"/>
  <c r="N12632" i="4"/>
  <c r="O12632" i="4"/>
  <c r="P12632" i="4"/>
  <c r="Q12632" i="4"/>
  <c r="N12633" i="4"/>
  <c r="O12633" i="4"/>
  <c r="P12633" i="4"/>
  <c r="Q12633" i="4"/>
  <c r="N12634" i="4"/>
  <c r="O12634" i="4"/>
  <c r="P12634" i="4"/>
  <c r="Q12634" i="4"/>
  <c r="N12635" i="4"/>
  <c r="O12635" i="4"/>
  <c r="P12635" i="4"/>
  <c r="Q12635" i="4"/>
  <c r="N12636" i="4"/>
  <c r="O12636" i="4"/>
  <c r="P12636" i="4"/>
  <c r="Q12636" i="4"/>
  <c r="N12637" i="4"/>
  <c r="O12637" i="4"/>
  <c r="P12637" i="4"/>
  <c r="Q12637" i="4"/>
  <c r="N12638" i="4"/>
  <c r="O12638" i="4"/>
  <c r="P12638" i="4"/>
  <c r="Q12638" i="4"/>
  <c r="N12639" i="4"/>
  <c r="O12639" i="4"/>
  <c r="P12639" i="4"/>
  <c r="Q12639" i="4"/>
  <c r="N12640" i="4"/>
  <c r="O12640" i="4"/>
  <c r="P12640" i="4"/>
  <c r="Q12640" i="4"/>
  <c r="N12641" i="4"/>
  <c r="O12641" i="4"/>
  <c r="P12641" i="4"/>
  <c r="Q12641" i="4"/>
  <c r="N12642" i="4"/>
  <c r="O12642" i="4"/>
  <c r="P12642" i="4"/>
  <c r="Q12642" i="4"/>
  <c r="N12643" i="4"/>
  <c r="O12643" i="4"/>
  <c r="P12643" i="4"/>
  <c r="Q12643" i="4"/>
  <c r="N12644" i="4"/>
  <c r="O12644" i="4"/>
  <c r="P12644" i="4"/>
  <c r="Q12644" i="4"/>
  <c r="N12645" i="4"/>
  <c r="O12645" i="4"/>
  <c r="P12645" i="4"/>
  <c r="Q12645" i="4"/>
  <c r="N12646" i="4"/>
  <c r="O12646" i="4"/>
  <c r="P12646" i="4"/>
  <c r="Q12646" i="4"/>
  <c r="N12647" i="4"/>
  <c r="O12647" i="4"/>
  <c r="P12647" i="4"/>
  <c r="Q12647" i="4"/>
  <c r="N12648" i="4"/>
  <c r="O12648" i="4"/>
  <c r="P12648" i="4"/>
  <c r="Q12648" i="4"/>
  <c r="N12649" i="4"/>
  <c r="O12649" i="4"/>
  <c r="P12649" i="4"/>
  <c r="Q12649" i="4"/>
  <c r="N12650" i="4"/>
  <c r="O12650" i="4"/>
  <c r="P12650" i="4"/>
  <c r="Q12650" i="4"/>
  <c r="N12651" i="4"/>
  <c r="O12651" i="4"/>
  <c r="P12651" i="4"/>
  <c r="Q12651" i="4"/>
  <c r="N12652" i="4"/>
  <c r="O12652" i="4"/>
  <c r="P12652" i="4"/>
  <c r="Q12652" i="4"/>
  <c r="N12653" i="4"/>
  <c r="O12653" i="4"/>
  <c r="P12653" i="4"/>
  <c r="Q12653" i="4"/>
  <c r="N12654" i="4"/>
  <c r="O12654" i="4"/>
  <c r="P12654" i="4"/>
  <c r="Q12654" i="4"/>
  <c r="N12655" i="4"/>
  <c r="O12655" i="4"/>
  <c r="P12655" i="4"/>
  <c r="Q12655" i="4"/>
  <c r="N12656" i="4"/>
  <c r="O12656" i="4"/>
  <c r="P12656" i="4"/>
  <c r="Q12656" i="4"/>
  <c r="N12657" i="4"/>
  <c r="O12657" i="4"/>
  <c r="P12657" i="4"/>
  <c r="Q12657" i="4"/>
  <c r="N12658" i="4"/>
  <c r="O12658" i="4"/>
  <c r="P12658" i="4"/>
  <c r="Q12658" i="4"/>
  <c r="N12659" i="4"/>
  <c r="O12659" i="4"/>
  <c r="P12659" i="4"/>
  <c r="Q12659" i="4"/>
  <c r="N12660" i="4"/>
  <c r="O12660" i="4"/>
  <c r="P12660" i="4"/>
  <c r="Q12660" i="4"/>
  <c r="N12661" i="4"/>
  <c r="O12661" i="4"/>
  <c r="P12661" i="4"/>
  <c r="Q12661" i="4"/>
  <c r="N12662" i="4"/>
  <c r="O12662" i="4"/>
  <c r="P12662" i="4"/>
  <c r="Q12662" i="4"/>
  <c r="N12663" i="4"/>
  <c r="O12663" i="4"/>
  <c r="P12663" i="4"/>
  <c r="Q12663" i="4"/>
  <c r="N12664" i="4"/>
  <c r="O12664" i="4"/>
  <c r="P12664" i="4"/>
  <c r="Q12664" i="4"/>
  <c r="N12665" i="4"/>
  <c r="O12665" i="4"/>
  <c r="P12665" i="4"/>
  <c r="Q12665" i="4"/>
  <c r="N12666" i="4"/>
  <c r="O12666" i="4"/>
  <c r="P12666" i="4"/>
  <c r="Q12666" i="4"/>
  <c r="N12667" i="4"/>
  <c r="O12667" i="4"/>
  <c r="P12667" i="4"/>
  <c r="Q12667" i="4"/>
  <c r="N12668" i="4"/>
  <c r="O12668" i="4"/>
  <c r="P12668" i="4"/>
  <c r="Q12668" i="4"/>
  <c r="N12669" i="4"/>
  <c r="O12669" i="4"/>
  <c r="P12669" i="4"/>
  <c r="Q12669" i="4"/>
  <c r="N12670" i="4"/>
  <c r="O12670" i="4"/>
  <c r="P12670" i="4"/>
  <c r="Q12670" i="4"/>
  <c r="N12671" i="4"/>
  <c r="O12671" i="4"/>
  <c r="P12671" i="4"/>
  <c r="Q12671" i="4"/>
  <c r="N12672" i="4"/>
  <c r="O12672" i="4"/>
  <c r="P12672" i="4"/>
  <c r="Q12672" i="4"/>
  <c r="N12673" i="4"/>
  <c r="O12673" i="4"/>
  <c r="P12673" i="4"/>
  <c r="Q12673" i="4"/>
  <c r="N12674" i="4"/>
  <c r="O12674" i="4"/>
  <c r="P12674" i="4"/>
  <c r="Q12674" i="4"/>
  <c r="N12675" i="4"/>
  <c r="O12675" i="4"/>
  <c r="P12675" i="4"/>
  <c r="Q12675" i="4"/>
  <c r="N12676" i="4"/>
  <c r="O12676" i="4"/>
  <c r="P12676" i="4"/>
  <c r="Q12676" i="4"/>
  <c r="N12677" i="4"/>
  <c r="O12677" i="4"/>
  <c r="P12677" i="4"/>
  <c r="Q12677" i="4"/>
  <c r="N12678" i="4"/>
  <c r="O12678" i="4"/>
  <c r="P12678" i="4"/>
  <c r="Q12678" i="4"/>
  <c r="N12679" i="4"/>
  <c r="O12679" i="4"/>
  <c r="P12679" i="4"/>
  <c r="Q12679" i="4"/>
  <c r="N12680" i="4"/>
  <c r="O12680" i="4"/>
  <c r="P12680" i="4"/>
  <c r="Q12680" i="4"/>
  <c r="N12681" i="4"/>
  <c r="O12681" i="4"/>
  <c r="P12681" i="4"/>
  <c r="Q12681" i="4"/>
  <c r="N12682" i="4"/>
  <c r="O12682" i="4"/>
  <c r="P12682" i="4"/>
  <c r="Q12682" i="4"/>
  <c r="N12683" i="4"/>
  <c r="O12683" i="4"/>
  <c r="P12683" i="4"/>
  <c r="Q12683" i="4"/>
  <c r="N12684" i="4"/>
  <c r="O12684" i="4"/>
  <c r="P12684" i="4"/>
  <c r="Q12684" i="4"/>
  <c r="N12685" i="4"/>
  <c r="O12685" i="4"/>
  <c r="P12685" i="4"/>
  <c r="Q12685" i="4"/>
  <c r="N12686" i="4"/>
  <c r="O12686" i="4"/>
  <c r="P12686" i="4"/>
  <c r="Q12686" i="4"/>
  <c r="N12687" i="4"/>
  <c r="O12687" i="4"/>
  <c r="P12687" i="4"/>
  <c r="Q12687" i="4"/>
  <c r="N12688" i="4"/>
  <c r="O12688" i="4"/>
  <c r="P12688" i="4"/>
  <c r="Q12688" i="4"/>
  <c r="N12689" i="4"/>
  <c r="O12689" i="4"/>
  <c r="P12689" i="4"/>
  <c r="Q12689" i="4"/>
  <c r="N12690" i="4"/>
  <c r="O12690" i="4"/>
  <c r="P12690" i="4"/>
  <c r="Q12690" i="4"/>
  <c r="N12691" i="4"/>
  <c r="O12691" i="4"/>
  <c r="P12691" i="4"/>
  <c r="Q12691" i="4"/>
  <c r="N12692" i="4"/>
  <c r="O12692" i="4"/>
  <c r="P12692" i="4"/>
  <c r="Q12692" i="4"/>
  <c r="N12693" i="4"/>
  <c r="O12693" i="4"/>
  <c r="P12693" i="4"/>
  <c r="Q12693" i="4"/>
  <c r="N12694" i="4"/>
  <c r="O12694" i="4"/>
  <c r="P12694" i="4"/>
  <c r="Q12694" i="4"/>
  <c r="N12695" i="4"/>
  <c r="O12695" i="4"/>
  <c r="P12695" i="4"/>
  <c r="Q12695" i="4"/>
  <c r="N12696" i="4"/>
  <c r="O12696" i="4"/>
  <c r="P12696" i="4"/>
  <c r="Q12696" i="4"/>
  <c r="N12697" i="4"/>
  <c r="O12697" i="4"/>
  <c r="P12697" i="4"/>
  <c r="Q12697" i="4"/>
  <c r="N12698" i="4"/>
  <c r="O12698" i="4"/>
  <c r="P12698" i="4"/>
  <c r="Q12698" i="4"/>
  <c r="N12699" i="4"/>
  <c r="O12699" i="4"/>
  <c r="P12699" i="4"/>
  <c r="Q12699" i="4"/>
  <c r="N12700" i="4"/>
  <c r="O12700" i="4"/>
  <c r="P12700" i="4"/>
  <c r="Q12700" i="4"/>
  <c r="N12701" i="4"/>
  <c r="O12701" i="4"/>
  <c r="P12701" i="4"/>
  <c r="Q12701" i="4"/>
  <c r="N12702" i="4"/>
  <c r="O12702" i="4"/>
  <c r="P12702" i="4"/>
  <c r="Q12702" i="4"/>
  <c r="N12703" i="4"/>
  <c r="O12703" i="4"/>
  <c r="P12703" i="4"/>
  <c r="Q12703" i="4"/>
  <c r="N12704" i="4"/>
  <c r="O12704" i="4"/>
  <c r="P12704" i="4"/>
  <c r="Q12704" i="4"/>
  <c r="N12705" i="4"/>
  <c r="O12705" i="4"/>
  <c r="P12705" i="4"/>
  <c r="Q12705" i="4"/>
  <c r="N12706" i="4"/>
  <c r="O12706" i="4"/>
  <c r="P12706" i="4"/>
  <c r="Q12706" i="4"/>
  <c r="N12707" i="4"/>
  <c r="O12707" i="4"/>
  <c r="P12707" i="4"/>
  <c r="Q12707" i="4"/>
  <c r="N12708" i="4"/>
  <c r="O12708" i="4"/>
  <c r="P12708" i="4"/>
  <c r="Q12708" i="4"/>
  <c r="N12709" i="4"/>
  <c r="O12709" i="4"/>
  <c r="P12709" i="4"/>
  <c r="Q12709" i="4"/>
  <c r="N12710" i="4"/>
  <c r="O12710" i="4"/>
  <c r="P12710" i="4"/>
  <c r="Q12710" i="4"/>
  <c r="N12711" i="4"/>
  <c r="O12711" i="4"/>
  <c r="P12711" i="4"/>
  <c r="Q12711" i="4"/>
  <c r="N12712" i="4"/>
  <c r="O12712" i="4"/>
  <c r="P12712" i="4"/>
  <c r="Q12712" i="4"/>
  <c r="N12713" i="4"/>
  <c r="O12713" i="4"/>
  <c r="P12713" i="4"/>
  <c r="Q12713" i="4"/>
  <c r="N12714" i="4"/>
  <c r="O12714" i="4"/>
  <c r="P12714" i="4"/>
  <c r="Q12714" i="4"/>
  <c r="N12715" i="4"/>
  <c r="O12715" i="4"/>
  <c r="P12715" i="4"/>
  <c r="Q12715" i="4"/>
  <c r="N12716" i="4"/>
  <c r="O12716" i="4"/>
  <c r="P12716" i="4"/>
  <c r="Q12716" i="4"/>
  <c r="N12717" i="4"/>
  <c r="O12717" i="4"/>
  <c r="P12717" i="4"/>
  <c r="Q12717" i="4"/>
  <c r="N12718" i="4"/>
  <c r="O12718" i="4"/>
  <c r="P12718" i="4"/>
  <c r="Q12718" i="4"/>
  <c r="N12719" i="4"/>
  <c r="O12719" i="4"/>
  <c r="P12719" i="4"/>
  <c r="Q12719" i="4"/>
  <c r="N12720" i="4"/>
  <c r="O12720" i="4"/>
  <c r="P12720" i="4"/>
  <c r="Q12720" i="4"/>
  <c r="N12721" i="4"/>
  <c r="O12721" i="4"/>
  <c r="P12721" i="4"/>
  <c r="Q12721" i="4"/>
  <c r="N12722" i="4"/>
  <c r="O12722" i="4"/>
  <c r="P12722" i="4"/>
  <c r="Q12722" i="4"/>
  <c r="N12723" i="4"/>
  <c r="O12723" i="4"/>
  <c r="P12723" i="4"/>
  <c r="Q12723" i="4"/>
  <c r="N12724" i="4"/>
  <c r="O12724" i="4"/>
  <c r="P12724" i="4"/>
  <c r="Q12724" i="4"/>
  <c r="N12725" i="4"/>
  <c r="O12725" i="4"/>
  <c r="P12725" i="4"/>
  <c r="Q12725" i="4"/>
  <c r="N12726" i="4"/>
  <c r="O12726" i="4"/>
  <c r="P12726" i="4"/>
  <c r="Q12726" i="4"/>
  <c r="N12727" i="4"/>
  <c r="O12727" i="4"/>
  <c r="P12727" i="4"/>
  <c r="Q12727" i="4"/>
  <c r="N12728" i="4"/>
  <c r="O12728" i="4"/>
  <c r="P12728" i="4"/>
  <c r="Q12728" i="4"/>
  <c r="N12729" i="4"/>
  <c r="O12729" i="4"/>
  <c r="P12729" i="4"/>
  <c r="Q12729" i="4"/>
  <c r="N12730" i="4"/>
  <c r="O12730" i="4"/>
  <c r="P12730" i="4"/>
  <c r="Q12730" i="4"/>
  <c r="N12731" i="4"/>
  <c r="O12731" i="4"/>
  <c r="P12731" i="4"/>
  <c r="Q12731" i="4"/>
  <c r="N12732" i="4"/>
  <c r="O12732" i="4"/>
  <c r="P12732" i="4"/>
  <c r="Q12732" i="4"/>
  <c r="N12733" i="4"/>
  <c r="O12733" i="4"/>
  <c r="P12733" i="4"/>
  <c r="Q12733" i="4"/>
  <c r="N12734" i="4"/>
  <c r="O12734" i="4"/>
  <c r="P12734" i="4"/>
  <c r="Q12734" i="4"/>
  <c r="N12735" i="4"/>
  <c r="O12735" i="4"/>
  <c r="P12735" i="4"/>
  <c r="Q12735" i="4"/>
  <c r="N12736" i="4"/>
  <c r="O12736" i="4"/>
  <c r="P12736" i="4"/>
  <c r="Q12736" i="4"/>
  <c r="N12737" i="4"/>
  <c r="O12737" i="4"/>
  <c r="P12737" i="4"/>
  <c r="Q12737" i="4"/>
  <c r="N12738" i="4"/>
  <c r="O12738" i="4"/>
  <c r="P12738" i="4"/>
  <c r="Q12738" i="4"/>
  <c r="N12739" i="4"/>
  <c r="O12739" i="4"/>
  <c r="P12739" i="4"/>
  <c r="Q12739" i="4"/>
  <c r="N12740" i="4"/>
  <c r="O12740" i="4"/>
  <c r="P12740" i="4"/>
  <c r="Q12740" i="4"/>
  <c r="N12741" i="4"/>
  <c r="O12741" i="4"/>
  <c r="P12741" i="4"/>
  <c r="Q12741" i="4"/>
  <c r="N12742" i="4"/>
  <c r="O12742" i="4"/>
  <c r="P12742" i="4"/>
  <c r="Q12742" i="4"/>
  <c r="N12743" i="4"/>
  <c r="O12743" i="4"/>
  <c r="P12743" i="4"/>
  <c r="Q12743" i="4"/>
  <c r="N12744" i="4"/>
  <c r="O12744" i="4"/>
  <c r="P12744" i="4"/>
  <c r="Q12744" i="4"/>
  <c r="N12745" i="4"/>
  <c r="O12745" i="4"/>
  <c r="P12745" i="4"/>
  <c r="Q12745" i="4"/>
  <c r="N12746" i="4"/>
  <c r="O12746" i="4"/>
  <c r="P12746" i="4"/>
  <c r="Q12746" i="4"/>
  <c r="N12747" i="4"/>
  <c r="O12747" i="4"/>
  <c r="P12747" i="4"/>
  <c r="Q12747" i="4"/>
  <c r="N12748" i="4"/>
  <c r="O12748" i="4"/>
  <c r="P12748" i="4"/>
  <c r="Q12748" i="4"/>
  <c r="N12749" i="4"/>
  <c r="O12749" i="4"/>
  <c r="P12749" i="4"/>
  <c r="Q12749" i="4"/>
  <c r="N12750" i="4"/>
  <c r="O12750" i="4"/>
  <c r="P12750" i="4"/>
  <c r="Q12750" i="4"/>
  <c r="N12751" i="4"/>
  <c r="O12751" i="4"/>
  <c r="P12751" i="4"/>
  <c r="Q12751" i="4"/>
  <c r="N12752" i="4"/>
  <c r="O12752" i="4"/>
  <c r="P12752" i="4"/>
  <c r="Q12752" i="4"/>
  <c r="N12753" i="4"/>
  <c r="O12753" i="4"/>
  <c r="P12753" i="4"/>
  <c r="Q12753" i="4"/>
  <c r="N12754" i="4"/>
  <c r="O12754" i="4"/>
  <c r="P12754" i="4"/>
  <c r="Q12754" i="4"/>
  <c r="N12755" i="4"/>
  <c r="O12755" i="4"/>
  <c r="P12755" i="4"/>
  <c r="Q12755" i="4"/>
  <c r="N12756" i="4"/>
  <c r="O12756" i="4"/>
  <c r="P12756" i="4"/>
  <c r="Q12756" i="4"/>
  <c r="N12757" i="4"/>
  <c r="O12757" i="4"/>
  <c r="P12757" i="4"/>
  <c r="Q12757" i="4"/>
  <c r="N12758" i="4"/>
  <c r="O12758" i="4"/>
  <c r="P12758" i="4"/>
  <c r="Q12758" i="4"/>
  <c r="N12759" i="4"/>
  <c r="O12759" i="4"/>
  <c r="P12759" i="4"/>
  <c r="Q12759" i="4"/>
  <c r="N12760" i="4"/>
  <c r="O12760" i="4"/>
  <c r="P12760" i="4"/>
  <c r="Q12760" i="4"/>
  <c r="N12761" i="4"/>
  <c r="O12761" i="4"/>
  <c r="P12761" i="4"/>
  <c r="Q12761" i="4"/>
  <c r="N12762" i="4"/>
  <c r="O12762" i="4"/>
  <c r="P12762" i="4"/>
  <c r="Q12762" i="4"/>
  <c r="N12763" i="4"/>
  <c r="O12763" i="4"/>
  <c r="P12763" i="4"/>
  <c r="Q12763" i="4"/>
  <c r="N12764" i="4"/>
  <c r="O12764" i="4"/>
  <c r="P12764" i="4"/>
  <c r="Q12764" i="4"/>
  <c r="N12765" i="4"/>
  <c r="O12765" i="4"/>
  <c r="P12765" i="4"/>
  <c r="Q12765" i="4"/>
  <c r="N12766" i="4"/>
  <c r="O12766" i="4"/>
  <c r="P12766" i="4"/>
  <c r="Q12766" i="4"/>
  <c r="N12767" i="4"/>
  <c r="O12767" i="4"/>
  <c r="P12767" i="4"/>
  <c r="Q12767" i="4"/>
  <c r="N12768" i="4"/>
  <c r="O12768" i="4"/>
  <c r="P12768" i="4"/>
  <c r="Q12768" i="4"/>
  <c r="N12769" i="4"/>
  <c r="O12769" i="4"/>
  <c r="P12769" i="4"/>
  <c r="Q12769" i="4"/>
  <c r="N12770" i="4"/>
  <c r="O12770" i="4"/>
  <c r="P12770" i="4"/>
  <c r="Q12770" i="4"/>
  <c r="N12771" i="4"/>
  <c r="O12771" i="4"/>
  <c r="P12771" i="4"/>
  <c r="Q12771" i="4"/>
  <c r="N12772" i="4"/>
  <c r="O12772" i="4"/>
  <c r="P12772" i="4"/>
  <c r="Q12772" i="4"/>
  <c r="N12773" i="4"/>
  <c r="O12773" i="4"/>
  <c r="P12773" i="4"/>
  <c r="Q12773" i="4"/>
  <c r="N12774" i="4"/>
  <c r="O12774" i="4"/>
  <c r="P12774" i="4"/>
  <c r="Q12774" i="4"/>
  <c r="N12775" i="4"/>
  <c r="O12775" i="4"/>
  <c r="P12775" i="4"/>
  <c r="Q12775" i="4"/>
  <c r="N12776" i="4"/>
  <c r="O12776" i="4"/>
  <c r="P12776" i="4"/>
  <c r="Q12776" i="4"/>
  <c r="N12777" i="4"/>
  <c r="O12777" i="4"/>
  <c r="P12777" i="4"/>
  <c r="Q12777" i="4"/>
  <c r="N12778" i="4"/>
  <c r="O12778" i="4"/>
  <c r="P12778" i="4"/>
  <c r="Q12778" i="4"/>
  <c r="N12779" i="4"/>
  <c r="O12779" i="4"/>
  <c r="P12779" i="4"/>
  <c r="Q12779" i="4"/>
  <c r="N12780" i="4"/>
  <c r="O12780" i="4"/>
  <c r="P12780" i="4"/>
  <c r="Q12780" i="4"/>
  <c r="N12781" i="4"/>
  <c r="O12781" i="4"/>
  <c r="P12781" i="4"/>
  <c r="Q12781" i="4"/>
  <c r="N12782" i="4"/>
  <c r="O12782" i="4"/>
  <c r="P12782" i="4"/>
  <c r="Q12782" i="4"/>
  <c r="N12783" i="4"/>
  <c r="O12783" i="4"/>
  <c r="P12783" i="4"/>
  <c r="Q12783" i="4"/>
  <c r="N12784" i="4"/>
  <c r="O12784" i="4"/>
  <c r="P12784" i="4"/>
  <c r="Q12784" i="4"/>
  <c r="N12785" i="4"/>
  <c r="O12785" i="4"/>
  <c r="P12785" i="4"/>
  <c r="Q12785" i="4"/>
  <c r="N12786" i="4"/>
  <c r="O12786" i="4"/>
  <c r="P12786" i="4"/>
  <c r="Q12786" i="4"/>
  <c r="N12787" i="4"/>
  <c r="O12787" i="4"/>
  <c r="P12787" i="4"/>
  <c r="Q12787" i="4"/>
  <c r="N12788" i="4"/>
  <c r="O12788" i="4"/>
  <c r="P12788" i="4"/>
  <c r="Q12788" i="4"/>
  <c r="N12789" i="4"/>
  <c r="O12789" i="4"/>
  <c r="P12789" i="4"/>
  <c r="Q12789" i="4"/>
  <c r="N12790" i="4"/>
  <c r="O12790" i="4"/>
  <c r="P12790" i="4"/>
  <c r="Q12790" i="4"/>
  <c r="N12791" i="4"/>
  <c r="O12791" i="4"/>
  <c r="P12791" i="4"/>
  <c r="Q12791" i="4"/>
  <c r="N12792" i="4"/>
  <c r="O12792" i="4"/>
  <c r="P12792" i="4"/>
  <c r="Q12792" i="4"/>
  <c r="N12793" i="4"/>
  <c r="O12793" i="4"/>
  <c r="P12793" i="4"/>
  <c r="Q12793" i="4"/>
  <c r="N12794" i="4"/>
  <c r="O12794" i="4"/>
  <c r="P12794" i="4"/>
  <c r="Q12794" i="4"/>
  <c r="N12795" i="4"/>
  <c r="O12795" i="4"/>
  <c r="P12795" i="4"/>
  <c r="Q12795" i="4"/>
  <c r="N12796" i="4"/>
  <c r="O12796" i="4"/>
  <c r="P12796" i="4"/>
  <c r="Q12796" i="4"/>
  <c r="N12797" i="4"/>
  <c r="O12797" i="4"/>
  <c r="P12797" i="4"/>
  <c r="Q12797" i="4"/>
  <c r="N12798" i="4"/>
  <c r="O12798" i="4"/>
  <c r="P12798" i="4"/>
  <c r="Q12798" i="4"/>
  <c r="N12799" i="4"/>
  <c r="O12799" i="4"/>
  <c r="P12799" i="4"/>
  <c r="Q12799" i="4"/>
  <c r="N12800" i="4"/>
  <c r="O12800" i="4"/>
  <c r="P12800" i="4"/>
  <c r="Q12800" i="4"/>
  <c r="N12801" i="4"/>
  <c r="O12801" i="4"/>
  <c r="P12801" i="4"/>
  <c r="Q12801" i="4"/>
  <c r="N12802" i="4"/>
  <c r="O12802" i="4"/>
  <c r="P12802" i="4"/>
  <c r="Q12802" i="4"/>
  <c r="N12803" i="4"/>
  <c r="O12803" i="4"/>
  <c r="P12803" i="4"/>
  <c r="Q12803" i="4"/>
  <c r="N12804" i="4"/>
  <c r="O12804" i="4"/>
  <c r="P12804" i="4"/>
  <c r="Q12804" i="4"/>
  <c r="N12805" i="4"/>
  <c r="O12805" i="4"/>
  <c r="P12805" i="4"/>
  <c r="Q12805" i="4"/>
  <c r="N12806" i="4"/>
  <c r="O12806" i="4"/>
  <c r="P12806" i="4"/>
  <c r="Q12806" i="4"/>
  <c r="N12807" i="4"/>
  <c r="O12807" i="4"/>
  <c r="P12807" i="4"/>
  <c r="Q12807" i="4"/>
  <c r="N12808" i="4"/>
  <c r="O12808" i="4"/>
  <c r="P12808" i="4"/>
  <c r="Q12808" i="4"/>
  <c r="N12809" i="4"/>
  <c r="O12809" i="4"/>
  <c r="P12809" i="4"/>
  <c r="Q12809" i="4"/>
  <c r="N12810" i="4"/>
  <c r="O12810" i="4"/>
  <c r="P12810" i="4"/>
  <c r="Q12810" i="4"/>
  <c r="N12811" i="4"/>
  <c r="O12811" i="4"/>
  <c r="P12811" i="4"/>
  <c r="Q12811" i="4"/>
  <c r="N12812" i="4"/>
  <c r="O12812" i="4"/>
  <c r="P12812" i="4"/>
  <c r="Q12812" i="4"/>
  <c r="N12813" i="4"/>
  <c r="O12813" i="4"/>
  <c r="P12813" i="4"/>
  <c r="Q12813" i="4"/>
  <c r="N12814" i="4"/>
  <c r="O12814" i="4"/>
  <c r="P12814" i="4"/>
  <c r="Q12814" i="4"/>
  <c r="N12815" i="4"/>
  <c r="O12815" i="4"/>
  <c r="P12815" i="4"/>
  <c r="Q12815" i="4"/>
  <c r="N12816" i="4"/>
  <c r="O12816" i="4"/>
  <c r="P12816" i="4"/>
  <c r="Q12816" i="4"/>
  <c r="N12817" i="4"/>
  <c r="O12817" i="4"/>
  <c r="P12817" i="4"/>
  <c r="Q12817" i="4"/>
  <c r="N12818" i="4"/>
  <c r="O12818" i="4"/>
  <c r="P12818" i="4"/>
  <c r="Q12818" i="4"/>
  <c r="N12819" i="4"/>
  <c r="O12819" i="4"/>
  <c r="P12819" i="4"/>
  <c r="Q12819" i="4"/>
  <c r="N12820" i="4"/>
  <c r="O12820" i="4"/>
  <c r="P12820" i="4"/>
  <c r="Q12820" i="4"/>
  <c r="N12821" i="4"/>
  <c r="O12821" i="4"/>
  <c r="P12821" i="4"/>
  <c r="Q12821" i="4"/>
  <c r="N12822" i="4"/>
  <c r="O12822" i="4"/>
  <c r="P12822" i="4"/>
  <c r="Q12822" i="4"/>
  <c r="N12823" i="4"/>
  <c r="O12823" i="4"/>
  <c r="P12823" i="4"/>
  <c r="Q12823" i="4"/>
  <c r="N12824" i="4"/>
  <c r="O12824" i="4"/>
  <c r="P12824" i="4"/>
  <c r="Q12824" i="4"/>
  <c r="N12825" i="4"/>
  <c r="O12825" i="4"/>
  <c r="P12825" i="4"/>
  <c r="Q12825" i="4"/>
  <c r="N12826" i="4"/>
  <c r="O12826" i="4"/>
  <c r="P12826" i="4"/>
  <c r="Q12826" i="4"/>
  <c r="N12827" i="4"/>
  <c r="O12827" i="4"/>
  <c r="P12827" i="4"/>
  <c r="Q12827" i="4"/>
  <c r="N12828" i="4"/>
  <c r="O12828" i="4"/>
  <c r="P12828" i="4"/>
  <c r="Q12828" i="4"/>
  <c r="N12829" i="4"/>
  <c r="O12829" i="4"/>
  <c r="P12829" i="4"/>
  <c r="Q12829" i="4"/>
  <c r="N12830" i="4"/>
  <c r="O12830" i="4"/>
  <c r="P12830" i="4"/>
  <c r="Q12830" i="4"/>
  <c r="N12831" i="4"/>
  <c r="O12831" i="4"/>
  <c r="P12831" i="4"/>
  <c r="Q12831" i="4"/>
  <c r="N12832" i="4"/>
  <c r="O12832" i="4"/>
  <c r="P12832" i="4"/>
  <c r="Q12832" i="4"/>
  <c r="N12833" i="4"/>
  <c r="O12833" i="4"/>
  <c r="P12833" i="4"/>
  <c r="Q12833" i="4"/>
  <c r="N12834" i="4"/>
  <c r="O12834" i="4"/>
  <c r="P12834" i="4"/>
  <c r="Q12834" i="4"/>
  <c r="N12835" i="4"/>
  <c r="O12835" i="4"/>
  <c r="P12835" i="4"/>
  <c r="Q12835" i="4"/>
  <c r="N12836" i="4"/>
  <c r="O12836" i="4"/>
  <c r="P12836" i="4"/>
  <c r="Q12836" i="4"/>
  <c r="N12837" i="4"/>
  <c r="O12837" i="4"/>
  <c r="P12837" i="4"/>
  <c r="Q12837" i="4"/>
  <c r="N12838" i="4"/>
  <c r="O12838" i="4"/>
  <c r="P12838" i="4"/>
  <c r="Q12838" i="4"/>
  <c r="N12839" i="4"/>
  <c r="O12839" i="4"/>
  <c r="P12839" i="4"/>
  <c r="Q12839" i="4"/>
  <c r="N12840" i="4"/>
  <c r="O12840" i="4"/>
  <c r="P12840" i="4"/>
  <c r="Q12840" i="4"/>
  <c r="N12841" i="4"/>
  <c r="O12841" i="4"/>
  <c r="P12841" i="4"/>
  <c r="Q12841" i="4"/>
  <c r="N12842" i="4"/>
  <c r="O12842" i="4"/>
  <c r="P12842" i="4"/>
  <c r="Q12842" i="4"/>
  <c r="N12843" i="4"/>
  <c r="O12843" i="4"/>
  <c r="P12843" i="4"/>
  <c r="Q12843" i="4"/>
  <c r="N12844" i="4"/>
  <c r="O12844" i="4"/>
  <c r="P12844" i="4"/>
  <c r="Q12844" i="4"/>
  <c r="N12845" i="4"/>
  <c r="O12845" i="4"/>
  <c r="P12845" i="4"/>
  <c r="Q12845" i="4"/>
  <c r="N12846" i="4"/>
  <c r="O12846" i="4"/>
  <c r="P12846" i="4"/>
  <c r="Q12846" i="4"/>
  <c r="N12847" i="4"/>
  <c r="O12847" i="4"/>
  <c r="P12847" i="4"/>
  <c r="Q12847" i="4"/>
  <c r="N12848" i="4"/>
  <c r="O12848" i="4"/>
  <c r="P12848" i="4"/>
  <c r="Q12848" i="4"/>
  <c r="N12849" i="4"/>
  <c r="O12849" i="4"/>
  <c r="P12849" i="4"/>
  <c r="Q12849" i="4"/>
  <c r="N12850" i="4"/>
  <c r="O12850" i="4"/>
  <c r="P12850" i="4"/>
  <c r="Q12850" i="4"/>
  <c r="N12851" i="4"/>
  <c r="O12851" i="4"/>
  <c r="P12851" i="4"/>
  <c r="Q12851" i="4"/>
  <c r="N12852" i="4"/>
  <c r="O12852" i="4"/>
  <c r="P12852" i="4"/>
  <c r="Q12852" i="4"/>
  <c r="N12853" i="4"/>
  <c r="O12853" i="4"/>
  <c r="P12853" i="4"/>
  <c r="Q12853" i="4"/>
  <c r="N12854" i="4"/>
  <c r="O12854" i="4"/>
  <c r="P12854" i="4"/>
  <c r="Q12854" i="4"/>
  <c r="N12855" i="4"/>
  <c r="O12855" i="4"/>
  <c r="P12855" i="4"/>
  <c r="Q12855" i="4"/>
  <c r="N12856" i="4"/>
  <c r="O12856" i="4"/>
  <c r="P12856" i="4"/>
  <c r="Q12856" i="4"/>
  <c r="N12857" i="4"/>
  <c r="O12857" i="4"/>
  <c r="P12857" i="4"/>
  <c r="Q12857" i="4"/>
  <c r="N12858" i="4"/>
  <c r="O12858" i="4"/>
  <c r="P12858" i="4"/>
  <c r="Q12858" i="4"/>
  <c r="N12859" i="4"/>
  <c r="O12859" i="4"/>
  <c r="P12859" i="4"/>
  <c r="Q12859" i="4"/>
  <c r="N12860" i="4"/>
  <c r="O12860" i="4"/>
  <c r="P12860" i="4"/>
  <c r="Q12860" i="4"/>
  <c r="N12861" i="4"/>
  <c r="O12861" i="4"/>
  <c r="P12861" i="4"/>
  <c r="Q12861" i="4"/>
  <c r="N12862" i="4"/>
  <c r="O12862" i="4"/>
  <c r="P12862" i="4"/>
  <c r="Q12862" i="4"/>
  <c r="N12863" i="4"/>
  <c r="O12863" i="4"/>
  <c r="P12863" i="4"/>
  <c r="Q12863" i="4"/>
  <c r="N12864" i="4"/>
  <c r="O12864" i="4"/>
  <c r="P12864" i="4"/>
  <c r="Q12864" i="4"/>
  <c r="N12865" i="4"/>
  <c r="O12865" i="4"/>
  <c r="P12865" i="4"/>
  <c r="Q12865" i="4"/>
  <c r="N12866" i="4"/>
  <c r="O12866" i="4"/>
  <c r="P12866" i="4"/>
  <c r="Q12866" i="4"/>
  <c r="N12867" i="4"/>
  <c r="O12867" i="4"/>
  <c r="P12867" i="4"/>
  <c r="Q12867" i="4"/>
  <c r="N12868" i="4"/>
  <c r="O12868" i="4"/>
  <c r="P12868" i="4"/>
  <c r="Q12868" i="4"/>
  <c r="N12869" i="4"/>
  <c r="O12869" i="4"/>
  <c r="P12869" i="4"/>
  <c r="Q12869" i="4"/>
  <c r="N12870" i="4"/>
  <c r="O12870" i="4"/>
  <c r="P12870" i="4"/>
  <c r="Q12870" i="4"/>
  <c r="N12871" i="4"/>
  <c r="O12871" i="4"/>
  <c r="P12871" i="4"/>
  <c r="Q12871" i="4"/>
  <c r="N12872" i="4"/>
  <c r="O12872" i="4"/>
  <c r="P12872" i="4"/>
  <c r="Q12872" i="4"/>
  <c r="N12873" i="4"/>
  <c r="O12873" i="4"/>
  <c r="P12873" i="4"/>
  <c r="Q12873" i="4"/>
  <c r="N12874" i="4"/>
  <c r="O12874" i="4"/>
  <c r="P12874" i="4"/>
  <c r="Q12874" i="4"/>
  <c r="N12875" i="4"/>
  <c r="O12875" i="4"/>
  <c r="P12875" i="4"/>
  <c r="Q12875" i="4"/>
  <c r="N12876" i="4"/>
  <c r="O12876" i="4"/>
  <c r="P12876" i="4"/>
  <c r="Q12876" i="4"/>
  <c r="N12877" i="4"/>
  <c r="O12877" i="4"/>
  <c r="P12877" i="4"/>
  <c r="Q12877" i="4"/>
  <c r="N12878" i="4"/>
  <c r="O12878" i="4"/>
  <c r="P12878" i="4"/>
  <c r="Q12878" i="4"/>
  <c r="N12879" i="4"/>
  <c r="O12879" i="4"/>
  <c r="P12879" i="4"/>
  <c r="Q12879" i="4"/>
  <c r="N12880" i="4"/>
  <c r="O12880" i="4"/>
  <c r="P12880" i="4"/>
  <c r="Q12880" i="4"/>
  <c r="N12881" i="4"/>
  <c r="O12881" i="4"/>
  <c r="P12881" i="4"/>
  <c r="Q12881" i="4"/>
  <c r="N12882" i="4"/>
  <c r="O12882" i="4"/>
  <c r="P12882" i="4"/>
  <c r="Q12882" i="4"/>
  <c r="N12883" i="4"/>
  <c r="O12883" i="4"/>
  <c r="P12883" i="4"/>
  <c r="Q12883" i="4"/>
  <c r="N12884" i="4"/>
  <c r="O12884" i="4"/>
  <c r="P12884" i="4"/>
  <c r="Q12884" i="4"/>
  <c r="N12885" i="4"/>
  <c r="O12885" i="4"/>
  <c r="P12885" i="4"/>
  <c r="Q12885" i="4"/>
  <c r="N12886" i="4"/>
  <c r="O12886" i="4"/>
  <c r="P12886" i="4"/>
  <c r="Q12886" i="4"/>
  <c r="N12887" i="4"/>
  <c r="O12887" i="4"/>
  <c r="P12887" i="4"/>
  <c r="Q12887" i="4"/>
  <c r="N12888" i="4"/>
  <c r="O12888" i="4"/>
  <c r="P12888" i="4"/>
  <c r="Q12888" i="4"/>
  <c r="N12889" i="4"/>
  <c r="O12889" i="4"/>
  <c r="P12889" i="4"/>
  <c r="Q12889" i="4"/>
  <c r="N12890" i="4"/>
  <c r="O12890" i="4"/>
  <c r="P12890" i="4"/>
  <c r="Q12890" i="4"/>
  <c r="N12891" i="4"/>
  <c r="O12891" i="4"/>
  <c r="P12891" i="4"/>
  <c r="Q12891" i="4"/>
  <c r="N12892" i="4"/>
  <c r="O12892" i="4"/>
  <c r="P12892" i="4"/>
  <c r="Q12892" i="4"/>
  <c r="N12893" i="4"/>
  <c r="O12893" i="4"/>
  <c r="P12893" i="4"/>
  <c r="Q12893" i="4"/>
  <c r="N12894" i="4"/>
  <c r="O12894" i="4"/>
  <c r="P12894" i="4"/>
  <c r="Q12894" i="4"/>
  <c r="N12895" i="4"/>
  <c r="O12895" i="4"/>
  <c r="P12895" i="4"/>
  <c r="Q12895" i="4"/>
  <c r="N12896" i="4"/>
  <c r="O12896" i="4"/>
  <c r="P12896" i="4"/>
  <c r="Q12896" i="4"/>
  <c r="N12897" i="4"/>
  <c r="O12897" i="4"/>
  <c r="P12897" i="4"/>
  <c r="Q12897" i="4"/>
  <c r="N12898" i="4"/>
  <c r="O12898" i="4"/>
  <c r="P12898" i="4"/>
  <c r="Q12898" i="4"/>
  <c r="N12899" i="4"/>
  <c r="O12899" i="4"/>
  <c r="P12899" i="4"/>
  <c r="Q12899" i="4"/>
  <c r="N12900" i="4"/>
  <c r="O12900" i="4"/>
  <c r="P12900" i="4"/>
  <c r="Q12900" i="4"/>
  <c r="N12901" i="4"/>
  <c r="O12901" i="4"/>
  <c r="P12901" i="4"/>
  <c r="Q12901" i="4"/>
  <c r="N12902" i="4"/>
  <c r="O12902" i="4"/>
  <c r="P12902" i="4"/>
  <c r="Q12902" i="4"/>
  <c r="N12903" i="4"/>
  <c r="O12903" i="4"/>
  <c r="P12903" i="4"/>
  <c r="Q12903" i="4"/>
  <c r="N12904" i="4"/>
  <c r="O12904" i="4"/>
  <c r="P12904" i="4"/>
  <c r="Q12904" i="4"/>
  <c r="N12905" i="4"/>
  <c r="O12905" i="4"/>
  <c r="P12905" i="4"/>
  <c r="Q12905" i="4"/>
  <c r="N12906" i="4"/>
  <c r="O12906" i="4"/>
  <c r="P12906" i="4"/>
  <c r="Q12906" i="4"/>
  <c r="N12907" i="4"/>
  <c r="O12907" i="4"/>
  <c r="P12907" i="4"/>
  <c r="Q12907" i="4"/>
  <c r="N12908" i="4"/>
  <c r="O12908" i="4"/>
  <c r="P12908" i="4"/>
  <c r="Q12908" i="4"/>
  <c r="N12909" i="4"/>
  <c r="O12909" i="4"/>
  <c r="P12909" i="4"/>
  <c r="Q12909" i="4"/>
  <c r="N12910" i="4"/>
  <c r="O12910" i="4"/>
  <c r="P12910" i="4"/>
  <c r="Q12910" i="4"/>
  <c r="N12911" i="4"/>
  <c r="O12911" i="4"/>
  <c r="P12911" i="4"/>
  <c r="Q12911" i="4"/>
  <c r="N12912" i="4"/>
  <c r="O12912" i="4"/>
  <c r="P12912" i="4"/>
  <c r="Q12912" i="4"/>
  <c r="N12913" i="4"/>
  <c r="O12913" i="4"/>
  <c r="P12913" i="4"/>
  <c r="Q12913" i="4"/>
  <c r="N12914" i="4"/>
  <c r="O12914" i="4"/>
  <c r="P12914" i="4"/>
  <c r="Q12914" i="4"/>
  <c r="N12915" i="4"/>
  <c r="O12915" i="4"/>
  <c r="P12915" i="4"/>
  <c r="Q12915" i="4"/>
  <c r="N12916" i="4"/>
  <c r="O12916" i="4"/>
  <c r="P12916" i="4"/>
  <c r="Q12916" i="4"/>
  <c r="N12917" i="4"/>
  <c r="O12917" i="4"/>
  <c r="P12917" i="4"/>
  <c r="Q12917" i="4"/>
  <c r="N12918" i="4"/>
  <c r="O12918" i="4"/>
  <c r="P12918" i="4"/>
  <c r="Q12918" i="4"/>
  <c r="N12919" i="4"/>
  <c r="O12919" i="4"/>
  <c r="P12919" i="4"/>
  <c r="Q12919" i="4"/>
  <c r="N12920" i="4"/>
  <c r="O12920" i="4"/>
  <c r="P12920" i="4"/>
  <c r="Q12920" i="4"/>
  <c r="N12921" i="4"/>
  <c r="O12921" i="4"/>
  <c r="P12921" i="4"/>
  <c r="Q12921" i="4"/>
  <c r="N12922" i="4"/>
  <c r="O12922" i="4"/>
  <c r="P12922" i="4"/>
  <c r="Q12922" i="4"/>
  <c r="N12923" i="4"/>
  <c r="O12923" i="4"/>
  <c r="P12923" i="4"/>
  <c r="Q12923" i="4"/>
  <c r="N12924" i="4"/>
  <c r="O12924" i="4"/>
  <c r="P12924" i="4"/>
  <c r="Q12924" i="4"/>
  <c r="N12925" i="4"/>
  <c r="O12925" i="4"/>
  <c r="P12925" i="4"/>
  <c r="Q12925" i="4"/>
  <c r="N12926" i="4"/>
  <c r="O12926" i="4"/>
  <c r="P12926" i="4"/>
  <c r="Q12926" i="4"/>
  <c r="N12927" i="4"/>
  <c r="O12927" i="4"/>
  <c r="P12927" i="4"/>
  <c r="Q12927" i="4"/>
  <c r="N12928" i="4"/>
  <c r="O12928" i="4"/>
  <c r="P12928" i="4"/>
  <c r="Q12928" i="4"/>
  <c r="N12929" i="4"/>
  <c r="O12929" i="4"/>
  <c r="P12929" i="4"/>
  <c r="Q12929" i="4"/>
  <c r="N12930" i="4"/>
  <c r="O12930" i="4"/>
  <c r="P12930" i="4"/>
  <c r="Q12930" i="4"/>
  <c r="N12931" i="4"/>
  <c r="O12931" i="4"/>
  <c r="P12931" i="4"/>
  <c r="Q12931" i="4"/>
  <c r="N12932" i="4"/>
  <c r="O12932" i="4"/>
  <c r="P12932" i="4"/>
  <c r="Q12932" i="4"/>
  <c r="N12933" i="4"/>
  <c r="O12933" i="4"/>
  <c r="P12933" i="4"/>
  <c r="Q12933" i="4"/>
  <c r="N12934" i="4"/>
  <c r="O12934" i="4"/>
  <c r="P12934" i="4"/>
  <c r="Q12934" i="4"/>
  <c r="N12935" i="4"/>
  <c r="O12935" i="4"/>
  <c r="P12935" i="4"/>
  <c r="Q12935" i="4"/>
  <c r="N12936" i="4"/>
  <c r="O12936" i="4"/>
  <c r="P12936" i="4"/>
  <c r="Q12936" i="4"/>
  <c r="N12937" i="4"/>
  <c r="O12937" i="4"/>
  <c r="P12937" i="4"/>
  <c r="Q12937" i="4"/>
  <c r="N12938" i="4"/>
  <c r="O12938" i="4"/>
  <c r="P12938" i="4"/>
  <c r="Q12938" i="4"/>
  <c r="N12939" i="4"/>
  <c r="O12939" i="4"/>
  <c r="P12939" i="4"/>
  <c r="Q12939" i="4"/>
  <c r="N12940" i="4"/>
  <c r="O12940" i="4"/>
  <c r="P12940" i="4"/>
  <c r="Q12940" i="4"/>
  <c r="N12941" i="4"/>
  <c r="O12941" i="4"/>
  <c r="P12941" i="4"/>
  <c r="Q12941" i="4"/>
  <c r="N12942" i="4"/>
  <c r="O12942" i="4"/>
  <c r="P12942" i="4"/>
  <c r="Q12942" i="4"/>
  <c r="N12943" i="4"/>
  <c r="O12943" i="4"/>
  <c r="P12943" i="4"/>
  <c r="Q12943" i="4"/>
  <c r="N12944" i="4"/>
  <c r="O12944" i="4"/>
  <c r="P12944" i="4"/>
  <c r="Q12944" i="4"/>
  <c r="N12945" i="4"/>
  <c r="O12945" i="4"/>
  <c r="P12945" i="4"/>
  <c r="Q12945" i="4"/>
  <c r="N12946" i="4"/>
  <c r="O12946" i="4"/>
  <c r="P12946" i="4"/>
  <c r="Q12946" i="4"/>
  <c r="N12947" i="4"/>
  <c r="O12947" i="4"/>
  <c r="P12947" i="4"/>
  <c r="Q12947" i="4"/>
  <c r="N12948" i="4"/>
  <c r="O12948" i="4"/>
  <c r="P12948" i="4"/>
  <c r="Q12948" i="4"/>
  <c r="N12949" i="4"/>
  <c r="O12949" i="4"/>
  <c r="P12949" i="4"/>
  <c r="Q12949" i="4"/>
  <c r="N12950" i="4"/>
  <c r="O12950" i="4"/>
  <c r="P12950" i="4"/>
  <c r="Q12950" i="4"/>
  <c r="N12951" i="4"/>
  <c r="O12951" i="4"/>
  <c r="P12951" i="4"/>
  <c r="Q12951" i="4"/>
  <c r="N12952" i="4"/>
  <c r="O12952" i="4"/>
  <c r="P12952" i="4"/>
  <c r="Q12952" i="4"/>
  <c r="N12953" i="4"/>
  <c r="O12953" i="4"/>
  <c r="P12953" i="4"/>
  <c r="Q12953" i="4"/>
  <c r="N12954" i="4"/>
  <c r="O12954" i="4"/>
  <c r="P12954" i="4"/>
  <c r="Q12954" i="4"/>
  <c r="N12955" i="4"/>
  <c r="O12955" i="4"/>
  <c r="P12955" i="4"/>
  <c r="Q12955" i="4"/>
  <c r="N12956" i="4"/>
  <c r="O12956" i="4"/>
  <c r="P12956" i="4"/>
  <c r="Q12956" i="4"/>
  <c r="N12957" i="4"/>
  <c r="O12957" i="4"/>
  <c r="P12957" i="4"/>
  <c r="Q12957" i="4"/>
  <c r="N12958" i="4"/>
  <c r="O12958" i="4"/>
  <c r="P12958" i="4"/>
  <c r="Q12958" i="4"/>
  <c r="N12959" i="4"/>
  <c r="O12959" i="4"/>
  <c r="P12959" i="4"/>
  <c r="Q12959" i="4"/>
  <c r="N12960" i="4"/>
  <c r="O12960" i="4"/>
  <c r="P12960" i="4"/>
  <c r="Q12960" i="4"/>
  <c r="N12961" i="4"/>
  <c r="O12961" i="4"/>
  <c r="P12961" i="4"/>
  <c r="Q12961" i="4"/>
  <c r="N12962" i="4"/>
  <c r="O12962" i="4"/>
  <c r="P12962" i="4"/>
  <c r="Q12962" i="4"/>
  <c r="N12963" i="4"/>
  <c r="O12963" i="4"/>
  <c r="P12963" i="4"/>
  <c r="Q12963" i="4"/>
  <c r="N12964" i="4"/>
  <c r="O12964" i="4"/>
  <c r="P12964" i="4"/>
  <c r="Q12964" i="4"/>
  <c r="N12965" i="4"/>
  <c r="O12965" i="4"/>
  <c r="P12965" i="4"/>
  <c r="Q12965" i="4"/>
  <c r="N12966" i="4"/>
  <c r="O12966" i="4"/>
  <c r="P12966" i="4"/>
  <c r="Q12966" i="4"/>
  <c r="N12967" i="4"/>
  <c r="O12967" i="4"/>
  <c r="P12967" i="4"/>
  <c r="Q12967" i="4"/>
  <c r="N12968" i="4"/>
  <c r="O12968" i="4"/>
  <c r="P12968" i="4"/>
  <c r="Q12968" i="4"/>
  <c r="N12969" i="4"/>
  <c r="O12969" i="4"/>
  <c r="P12969" i="4"/>
  <c r="Q12969" i="4"/>
  <c r="N12970" i="4"/>
  <c r="O12970" i="4"/>
  <c r="P12970" i="4"/>
  <c r="Q12970" i="4"/>
  <c r="N12971" i="4"/>
  <c r="O12971" i="4"/>
  <c r="P12971" i="4"/>
  <c r="Q12971" i="4"/>
  <c r="N12972" i="4"/>
  <c r="O12972" i="4"/>
  <c r="P12972" i="4"/>
  <c r="Q12972" i="4"/>
  <c r="N12973" i="4"/>
  <c r="O12973" i="4"/>
  <c r="P12973" i="4"/>
  <c r="Q12973" i="4"/>
  <c r="N12974" i="4"/>
  <c r="O12974" i="4"/>
  <c r="P12974" i="4"/>
  <c r="Q12974" i="4"/>
  <c r="N12975" i="4"/>
  <c r="O12975" i="4"/>
  <c r="P12975" i="4"/>
  <c r="Q12975" i="4"/>
  <c r="N12976" i="4"/>
  <c r="O12976" i="4"/>
  <c r="P12976" i="4"/>
  <c r="Q12976" i="4"/>
  <c r="N12977" i="4"/>
  <c r="O12977" i="4"/>
  <c r="P12977" i="4"/>
  <c r="Q12977" i="4"/>
  <c r="N12978" i="4"/>
  <c r="O12978" i="4"/>
  <c r="P12978" i="4"/>
  <c r="Q12978" i="4"/>
  <c r="N12979" i="4"/>
  <c r="O12979" i="4"/>
  <c r="P12979" i="4"/>
  <c r="Q12979" i="4"/>
  <c r="N12980" i="4"/>
  <c r="O12980" i="4"/>
  <c r="P12980" i="4"/>
  <c r="Q12980" i="4"/>
  <c r="N12981" i="4"/>
  <c r="O12981" i="4"/>
  <c r="P12981" i="4"/>
  <c r="Q12981" i="4"/>
  <c r="N12982" i="4"/>
  <c r="O12982" i="4"/>
  <c r="P12982" i="4"/>
  <c r="Q12982" i="4"/>
  <c r="N12983" i="4"/>
  <c r="O12983" i="4"/>
  <c r="P12983" i="4"/>
  <c r="Q12983" i="4"/>
  <c r="N12984" i="4"/>
  <c r="O12984" i="4"/>
  <c r="P12984" i="4"/>
  <c r="Q12984" i="4"/>
  <c r="N12985" i="4"/>
  <c r="O12985" i="4"/>
  <c r="P12985" i="4"/>
  <c r="Q12985" i="4"/>
  <c r="N12986" i="4"/>
  <c r="O12986" i="4"/>
  <c r="P12986" i="4"/>
  <c r="Q12986" i="4"/>
  <c r="N12987" i="4"/>
  <c r="O12987" i="4"/>
  <c r="P12987" i="4"/>
  <c r="Q12987" i="4"/>
  <c r="N12988" i="4"/>
  <c r="O12988" i="4"/>
  <c r="P12988" i="4"/>
  <c r="Q12988" i="4"/>
  <c r="N12989" i="4"/>
  <c r="O12989" i="4"/>
  <c r="P12989" i="4"/>
  <c r="Q12989" i="4"/>
  <c r="N12990" i="4"/>
  <c r="O12990" i="4"/>
  <c r="P12990" i="4"/>
  <c r="Q12990" i="4"/>
  <c r="N12991" i="4"/>
  <c r="O12991" i="4"/>
  <c r="P12991" i="4"/>
  <c r="Q12991" i="4"/>
  <c r="N12992" i="4"/>
  <c r="O12992" i="4"/>
  <c r="P12992" i="4"/>
  <c r="Q12992" i="4"/>
  <c r="N12993" i="4"/>
  <c r="O12993" i="4"/>
  <c r="P12993" i="4"/>
  <c r="Q12993" i="4"/>
  <c r="N12994" i="4"/>
  <c r="O12994" i="4"/>
  <c r="P12994" i="4"/>
  <c r="Q12994" i="4"/>
  <c r="N12995" i="4"/>
  <c r="O12995" i="4"/>
  <c r="P12995" i="4"/>
  <c r="Q12995" i="4"/>
  <c r="N12996" i="4"/>
  <c r="O12996" i="4"/>
  <c r="P12996" i="4"/>
  <c r="Q12996" i="4"/>
  <c r="N12997" i="4"/>
  <c r="O12997" i="4"/>
  <c r="P12997" i="4"/>
  <c r="Q12997" i="4"/>
  <c r="N12998" i="4"/>
  <c r="O12998" i="4"/>
  <c r="P12998" i="4"/>
  <c r="Q12998" i="4"/>
  <c r="N12999" i="4"/>
  <c r="O12999" i="4"/>
  <c r="P12999" i="4"/>
  <c r="Q12999" i="4"/>
  <c r="N13000" i="4"/>
  <c r="O13000" i="4"/>
  <c r="P13000" i="4"/>
  <c r="Q13000" i="4"/>
  <c r="N13001" i="4"/>
  <c r="O13001" i="4"/>
  <c r="P13001" i="4"/>
  <c r="Q13001" i="4"/>
  <c r="N13002" i="4"/>
  <c r="O13002" i="4"/>
  <c r="P13002" i="4"/>
  <c r="Q13002" i="4"/>
  <c r="N13003" i="4"/>
  <c r="O13003" i="4"/>
  <c r="P13003" i="4"/>
  <c r="Q13003" i="4"/>
  <c r="N13004" i="4"/>
  <c r="O13004" i="4"/>
  <c r="P13004" i="4"/>
  <c r="Q13004" i="4"/>
  <c r="N13005" i="4"/>
  <c r="O13005" i="4"/>
  <c r="P13005" i="4"/>
  <c r="Q13005" i="4"/>
  <c r="N13006" i="4"/>
  <c r="O13006" i="4"/>
  <c r="P13006" i="4"/>
  <c r="Q13006" i="4"/>
  <c r="N13007" i="4"/>
  <c r="O13007" i="4"/>
  <c r="P13007" i="4"/>
  <c r="Q13007" i="4"/>
  <c r="N13008" i="4"/>
  <c r="O13008" i="4"/>
  <c r="P13008" i="4"/>
  <c r="Q13008" i="4"/>
  <c r="N13009" i="4"/>
  <c r="O13009" i="4"/>
  <c r="P13009" i="4"/>
  <c r="Q13009" i="4"/>
  <c r="N13010" i="4"/>
  <c r="O13010" i="4"/>
  <c r="P13010" i="4"/>
  <c r="Q13010" i="4"/>
  <c r="N13011" i="4"/>
  <c r="O13011" i="4"/>
  <c r="P13011" i="4"/>
  <c r="Q13011" i="4"/>
  <c r="N13012" i="4"/>
  <c r="O13012" i="4"/>
  <c r="P13012" i="4"/>
  <c r="Q13012" i="4"/>
  <c r="N13013" i="4"/>
  <c r="O13013" i="4"/>
  <c r="P13013" i="4"/>
  <c r="Q13013" i="4"/>
  <c r="N13014" i="4"/>
  <c r="O13014" i="4"/>
  <c r="P13014" i="4"/>
  <c r="Q13014" i="4"/>
  <c r="N13015" i="4"/>
  <c r="O13015" i="4"/>
  <c r="P13015" i="4"/>
  <c r="Q13015" i="4"/>
  <c r="N13016" i="4"/>
  <c r="O13016" i="4"/>
  <c r="P13016" i="4"/>
  <c r="Q13016" i="4"/>
  <c r="N13017" i="4"/>
  <c r="O13017" i="4"/>
  <c r="P13017" i="4"/>
  <c r="Q13017" i="4"/>
  <c r="N13018" i="4"/>
  <c r="O13018" i="4"/>
  <c r="P13018" i="4"/>
  <c r="Q13018" i="4"/>
  <c r="N13019" i="4"/>
  <c r="O13019" i="4"/>
  <c r="P13019" i="4"/>
  <c r="Q13019" i="4"/>
  <c r="N13020" i="4"/>
  <c r="O13020" i="4"/>
  <c r="P13020" i="4"/>
  <c r="Q13020" i="4"/>
  <c r="N13021" i="4"/>
  <c r="O13021" i="4"/>
  <c r="P13021" i="4"/>
  <c r="Q13021" i="4"/>
  <c r="N13022" i="4"/>
  <c r="O13022" i="4"/>
  <c r="P13022" i="4"/>
  <c r="Q13022" i="4"/>
  <c r="N13023" i="4"/>
  <c r="O13023" i="4"/>
  <c r="P13023" i="4"/>
  <c r="Q13023" i="4"/>
  <c r="N13024" i="4"/>
  <c r="O13024" i="4"/>
  <c r="P13024" i="4"/>
  <c r="Q13024" i="4"/>
  <c r="N13025" i="4"/>
  <c r="O13025" i="4"/>
  <c r="P13025" i="4"/>
  <c r="Q13025" i="4"/>
  <c r="N13026" i="4"/>
  <c r="O13026" i="4"/>
  <c r="P13026" i="4"/>
  <c r="Q13026" i="4"/>
  <c r="N13027" i="4"/>
  <c r="O13027" i="4"/>
  <c r="P13027" i="4"/>
  <c r="Q13027" i="4"/>
  <c r="N13028" i="4"/>
  <c r="O13028" i="4"/>
  <c r="P13028" i="4"/>
  <c r="Q13028" i="4"/>
  <c r="N13029" i="4"/>
  <c r="O13029" i="4"/>
  <c r="P13029" i="4"/>
  <c r="Q13029" i="4"/>
  <c r="N13030" i="4"/>
  <c r="O13030" i="4"/>
  <c r="P13030" i="4"/>
  <c r="Q13030" i="4"/>
  <c r="N13031" i="4"/>
  <c r="O13031" i="4"/>
  <c r="P13031" i="4"/>
  <c r="Q13031" i="4"/>
  <c r="N13032" i="4"/>
  <c r="O13032" i="4"/>
  <c r="P13032" i="4"/>
  <c r="Q13032" i="4"/>
  <c r="N13033" i="4"/>
  <c r="O13033" i="4"/>
  <c r="P13033" i="4"/>
  <c r="Q13033" i="4"/>
  <c r="N13034" i="4"/>
  <c r="O13034" i="4"/>
  <c r="P13034" i="4"/>
  <c r="Q13034" i="4"/>
  <c r="N13035" i="4"/>
  <c r="O13035" i="4"/>
  <c r="P13035" i="4"/>
  <c r="Q13035" i="4"/>
  <c r="N13036" i="4"/>
  <c r="O13036" i="4"/>
  <c r="P13036" i="4"/>
  <c r="Q13036" i="4"/>
  <c r="N13037" i="4"/>
  <c r="O13037" i="4"/>
  <c r="P13037" i="4"/>
  <c r="Q13037" i="4"/>
  <c r="N13038" i="4"/>
  <c r="O13038" i="4"/>
  <c r="P13038" i="4"/>
  <c r="Q13038" i="4"/>
  <c r="N13039" i="4"/>
  <c r="O13039" i="4"/>
  <c r="P13039" i="4"/>
  <c r="Q13039" i="4"/>
  <c r="N13040" i="4"/>
  <c r="O13040" i="4"/>
  <c r="P13040" i="4"/>
  <c r="Q13040" i="4"/>
  <c r="N13041" i="4"/>
  <c r="O13041" i="4"/>
  <c r="P13041" i="4"/>
  <c r="Q13041" i="4"/>
  <c r="N13042" i="4"/>
  <c r="O13042" i="4"/>
  <c r="P13042" i="4"/>
  <c r="Q13042" i="4"/>
  <c r="N13043" i="4"/>
  <c r="O13043" i="4"/>
  <c r="P13043" i="4"/>
  <c r="Q13043" i="4"/>
  <c r="N13044" i="4"/>
  <c r="O13044" i="4"/>
  <c r="P13044" i="4"/>
  <c r="Q13044" i="4"/>
  <c r="N13045" i="4"/>
  <c r="O13045" i="4"/>
  <c r="P13045" i="4"/>
  <c r="Q13045" i="4"/>
  <c r="N13046" i="4"/>
  <c r="O13046" i="4"/>
  <c r="P13046" i="4"/>
  <c r="Q13046" i="4"/>
  <c r="N13047" i="4"/>
  <c r="O13047" i="4"/>
  <c r="P13047" i="4"/>
  <c r="Q13047" i="4"/>
  <c r="N13048" i="4"/>
  <c r="O13048" i="4"/>
  <c r="P13048" i="4"/>
  <c r="Q13048" i="4"/>
  <c r="N13049" i="4"/>
  <c r="O13049" i="4"/>
  <c r="P13049" i="4"/>
  <c r="Q13049" i="4"/>
  <c r="N13050" i="4"/>
  <c r="O13050" i="4"/>
  <c r="P13050" i="4"/>
  <c r="Q13050" i="4"/>
  <c r="N13051" i="4"/>
  <c r="O13051" i="4"/>
  <c r="P13051" i="4"/>
  <c r="Q13051" i="4"/>
  <c r="N13052" i="4"/>
  <c r="O13052" i="4"/>
  <c r="P13052" i="4"/>
  <c r="Q13052" i="4"/>
  <c r="N13053" i="4"/>
  <c r="O13053" i="4"/>
  <c r="P13053" i="4"/>
  <c r="Q13053" i="4"/>
  <c r="N13054" i="4"/>
  <c r="O13054" i="4"/>
  <c r="P13054" i="4"/>
  <c r="Q13054" i="4"/>
  <c r="N13055" i="4"/>
  <c r="O13055" i="4"/>
  <c r="P13055" i="4"/>
  <c r="Q13055" i="4"/>
  <c r="N13056" i="4"/>
  <c r="O13056" i="4"/>
  <c r="P13056" i="4"/>
  <c r="Q13056" i="4"/>
  <c r="N13057" i="4"/>
  <c r="O13057" i="4"/>
  <c r="P13057" i="4"/>
  <c r="Q13057" i="4"/>
  <c r="N13058" i="4"/>
  <c r="O13058" i="4"/>
  <c r="P13058" i="4"/>
  <c r="Q13058" i="4"/>
  <c r="N13059" i="4"/>
  <c r="O13059" i="4"/>
  <c r="P13059" i="4"/>
  <c r="Q13059" i="4"/>
  <c r="N13060" i="4"/>
  <c r="O13060" i="4"/>
  <c r="P13060" i="4"/>
  <c r="Q13060" i="4"/>
  <c r="N13061" i="4"/>
  <c r="O13061" i="4"/>
  <c r="P13061" i="4"/>
  <c r="Q13061" i="4"/>
  <c r="N13062" i="4"/>
  <c r="O13062" i="4"/>
  <c r="P13062" i="4"/>
  <c r="Q13062" i="4"/>
  <c r="N13063" i="4"/>
  <c r="O13063" i="4"/>
  <c r="P13063" i="4"/>
  <c r="Q13063" i="4"/>
  <c r="N13064" i="4"/>
  <c r="O13064" i="4"/>
  <c r="P13064" i="4"/>
  <c r="Q13064" i="4"/>
  <c r="N13065" i="4"/>
  <c r="O13065" i="4"/>
  <c r="P13065" i="4"/>
  <c r="Q13065" i="4"/>
  <c r="N13066" i="4"/>
  <c r="O13066" i="4"/>
  <c r="P13066" i="4"/>
  <c r="Q13066" i="4"/>
  <c r="N13067" i="4"/>
  <c r="O13067" i="4"/>
  <c r="P13067" i="4"/>
  <c r="Q13067" i="4"/>
  <c r="N13068" i="4"/>
  <c r="O13068" i="4"/>
  <c r="P13068" i="4"/>
  <c r="Q13068" i="4"/>
  <c r="N13069" i="4"/>
  <c r="O13069" i="4"/>
  <c r="P13069" i="4"/>
  <c r="Q13069" i="4"/>
  <c r="N13070" i="4"/>
  <c r="O13070" i="4"/>
  <c r="P13070" i="4"/>
  <c r="Q13070" i="4"/>
  <c r="N13071" i="4"/>
  <c r="O13071" i="4"/>
  <c r="P13071" i="4"/>
  <c r="Q13071" i="4"/>
  <c r="N13072" i="4"/>
  <c r="O13072" i="4"/>
  <c r="P13072" i="4"/>
  <c r="Q13072" i="4"/>
  <c r="N13073" i="4"/>
  <c r="O13073" i="4"/>
  <c r="P13073" i="4"/>
  <c r="Q13073" i="4"/>
  <c r="N13074" i="4"/>
  <c r="O13074" i="4"/>
  <c r="P13074" i="4"/>
  <c r="Q13074" i="4"/>
  <c r="N13075" i="4"/>
  <c r="O13075" i="4"/>
  <c r="P13075" i="4"/>
  <c r="Q13075" i="4"/>
  <c r="N13076" i="4"/>
  <c r="O13076" i="4"/>
  <c r="P13076" i="4"/>
  <c r="Q13076" i="4"/>
  <c r="N13077" i="4"/>
  <c r="O13077" i="4"/>
  <c r="P13077" i="4"/>
  <c r="Q13077" i="4"/>
  <c r="N13078" i="4"/>
  <c r="O13078" i="4"/>
  <c r="P13078" i="4"/>
  <c r="Q13078" i="4"/>
  <c r="N13079" i="4"/>
  <c r="O13079" i="4"/>
  <c r="P13079" i="4"/>
  <c r="Q13079" i="4"/>
  <c r="N13080" i="4"/>
  <c r="O13080" i="4"/>
  <c r="P13080" i="4"/>
  <c r="Q13080" i="4"/>
  <c r="N13081" i="4"/>
  <c r="O13081" i="4"/>
  <c r="P13081" i="4"/>
  <c r="Q13081" i="4"/>
  <c r="N13082" i="4"/>
  <c r="O13082" i="4"/>
  <c r="P13082" i="4"/>
  <c r="Q13082" i="4"/>
  <c r="N13083" i="4"/>
  <c r="O13083" i="4"/>
  <c r="P13083" i="4"/>
  <c r="Q13083" i="4"/>
  <c r="N13084" i="4"/>
  <c r="O13084" i="4"/>
  <c r="P13084" i="4"/>
  <c r="Q13084" i="4"/>
  <c r="N13085" i="4"/>
  <c r="O13085" i="4"/>
  <c r="P13085" i="4"/>
  <c r="Q13085" i="4"/>
  <c r="N13086" i="4"/>
  <c r="O13086" i="4"/>
  <c r="P13086" i="4"/>
  <c r="Q13086" i="4"/>
  <c r="N13087" i="4"/>
  <c r="O13087" i="4"/>
  <c r="P13087" i="4"/>
  <c r="Q13087" i="4"/>
  <c r="N13088" i="4"/>
  <c r="O13088" i="4"/>
  <c r="P13088" i="4"/>
  <c r="Q13088" i="4"/>
  <c r="N13089" i="4"/>
  <c r="O13089" i="4"/>
  <c r="P13089" i="4"/>
  <c r="Q13089" i="4"/>
  <c r="N13090" i="4"/>
  <c r="O13090" i="4"/>
  <c r="P13090" i="4"/>
  <c r="Q13090" i="4"/>
  <c r="N13091" i="4"/>
  <c r="O13091" i="4"/>
  <c r="P13091" i="4"/>
  <c r="Q13091" i="4"/>
  <c r="N13092" i="4"/>
  <c r="O13092" i="4"/>
  <c r="P13092" i="4"/>
  <c r="Q13092" i="4"/>
  <c r="N13093" i="4"/>
  <c r="O13093" i="4"/>
  <c r="P13093" i="4"/>
  <c r="Q13093" i="4"/>
  <c r="N13094" i="4"/>
  <c r="O13094" i="4"/>
  <c r="P13094" i="4"/>
  <c r="Q13094" i="4"/>
  <c r="N13095" i="4"/>
  <c r="O13095" i="4"/>
  <c r="P13095" i="4"/>
  <c r="Q13095" i="4"/>
  <c r="N13096" i="4"/>
  <c r="O13096" i="4"/>
  <c r="P13096" i="4"/>
  <c r="Q13096" i="4"/>
  <c r="N13097" i="4"/>
  <c r="O13097" i="4"/>
  <c r="P13097" i="4"/>
  <c r="Q13097" i="4"/>
  <c r="N13098" i="4"/>
  <c r="O13098" i="4"/>
  <c r="P13098" i="4"/>
  <c r="Q13098" i="4"/>
  <c r="N13099" i="4"/>
  <c r="O13099" i="4"/>
  <c r="P13099" i="4"/>
  <c r="Q13099" i="4"/>
  <c r="N13100" i="4"/>
  <c r="O13100" i="4"/>
  <c r="P13100" i="4"/>
  <c r="Q13100" i="4"/>
  <c r="N13101" i="4"/>
  <c r="O13101" i="4"/>
  <c r="P13101" i="4"/>
  <c r="Q13101" i="4"/>
  <c r="N13102" i="4"/>
  <c r="O13102" i="4"/>
  <c r="P13102" i="4"/>
  <c r="Q13102" i="4"/>
  <c r="N13103" i="4"/>
  <c r="O13103" i="4"/>
  <c r="P13103" i="4"/>
  <c r="Q13103" i="4"/>
  <c r="N13104" i="4"/>
  <c r="O13104" i="4"/>
  <c r="P13104" i="4"/>
  <c r="Q13104" i="4"/>
  <c r="N13105" i="4"/>
  <c r="O13105" i="4"/>
  <c r="P13105" i="4"/>
  <c r="Q13105" i="4"/>
  <c r="N13106" i="4"/>
  <c r="O13106" i="4"/>
  <c r="P13106" i="4"/>
  <c r="Q13106" i="4"/>
  <c r="N13107" i="4"/>
  <c r="O13107" i="4"/>
  <c r="P13107" i="4"/>
  <c r="Q13107" i="4"/>
  <c r="N13108" i="4"/>
  <c r="O13108" i="4"/>
  <c r="P13108" i="4"/>
  <c r="Q13108" i="4"/>
  <c r="N13109" i="4"/>
  <c r="O13109" i="4"/>
  <c r="P13109" i="4"/>
  <c r="Q13109" i="4"/>
  <c r="N13110" i="4"/>
  <c r="O13110" i="4"/>
  <c r="P13110" i="4"/>
  <c r="Q13110" i="4"/>
  <c r="N13111" i="4"/>
  <c r="O13111" i="4"/>
  <c r="P13111" i="4"/>
  <c r="Q13111" i="4"/>
  <c r="N13112" i="4"/>
  <c r="O13112" i="4"/>
  <c r="P13112" i="4"/>
  <c r="Q13112" i="4"/>
  <c r="N13113" i="4"/>
  <c r="O13113" i="4"/>
  <c r="P13113" i="4"/>
  <c r="Q13113" i="4"/>
  <c r="N13114" i="4"/>
  <c r="O13114" i="4"/>
  <c r="P13114" i="4"/>
  <c r="Q13114" i="4"/>
  <c r="N13115" i="4"/>
  <c r="O13115" i="4"/>
  <c r="P13115" i="4"/>
  <c r="Q13115" i="4"/>
  <c r="N13116" i="4"/>
  <c r="O13116" i="4"/>
  <c r="P13116" i="4"/>
  <c r="Q13116" i="4"/>
  <c r="N13117" i="4"/>
  <c r="O13117" i="4"/>
  <c r="P13117" i="4"/>
  <c r="Q13117" i="4"/>
  <c r="N13118" i="4"/>
  <c r="O13118" i="4"/>
  <c r="P13118" i="4"/>
  <c r="Q13118" i="4"/>
  <c r="N13119" i="4"/>
  <c r="O13119" i="4"/>
  <c r="P13119" i="4"/>
  <c r="Q13119" i="4"/>
  <c r="N13120" i="4"/>
  <c r="O13120" i="4"/>
  <c r="P13120" i="4"/>
  <c r="Q13120" i="4"/>
  <c r="N13121" i="4"/>
  <c r="O13121" i="4"/>
  <c r="P13121" i="4"/>
  <c r="Q13121" i="4"/>
  <c r="N13122" i="4"/>
  <c r="O13122" i="4"/>
  <c r="P13122" i="4"/>
  <c r="Q13122" i="4"/>
  <c r="N13123" i="4"/>
  <c r="O13123" i="4"/>
  <c r="P13123" i="4"/>
  <c r="Q13123" i="4"/>
  <c r="N13124" i="4"/>
  <c r="O13124" i="4"/>
  <c r="P13124" i="4"/>
  <c r="Q13124" i="4"/>
  <c r="N13125" i="4"/>
  <c r="O13125" i="4"/>
  <c r="P13125" i="4"/>
  <c r="Q13125" i="4"/>
  <c r="N13126" i="4"/>
  <c r="O13126" i="4"/>
  <c r="P13126" i="4"/>
  <c r="Q13126" i="4"/>
  <c r="N13127" i="4"/>
  <c r="O13127" i="4"/>
  <c r="P13127" i="4"/>
  <c r="Q13127" i="4"/>
  <c r="N13128" i="4"/>
  <c r="O13128" i="4"/>
  <c r="P13128" i="4"/>
  <c r="Q13128" i="4"/>
  <c r="N13129" i="4"/>
  <c r="O13129" i="4"/>
  <c r="P13129" i="4"/>
  <c r="Q13129" i="4"/>
  <c r="N13130" i="4"/>
  <c r="O13130" i="4"/>
  <c r="P13130" i="4"/>
  <c r="Q13130" i="4"/>
  <c r="N13131" i="4"/>
  <c r="O13131" i="4"/>
  <c r="P13131" i="4"/>
  <c r="Q13131" i="4"/>
  <c r="N13132" i="4"/>
  <c r="O13132" i="4"/>
  <c r="P13132" i="4"/>
  <c r="Q13132" i="4"/>
  <c r="N13133" i="4"/>
  <c r="O13133" i="4"/>
  <c r="P13133" i="4"/>
  <c r="Q13133" i="4"/>
  <c r="N13134" i="4"/>
  <c r="O13134" i="4"/>
  <c r="P13134" i="4"/>
  <c r="Q13134" i="4"/>
  <c r="N13135" i="4"/>
  <c r="O13135" i="4"/>
  <c r="P13135" i="4"/>
  <c r="Q13135" i="4"/>
  <c r="N13136" i="4"/>
  <c r="O13136" i="4"/>
  <c r="P13136" i="4"/>
  <c r="Q13136" i="4"/>
  <c r="N13137" i="4"/>
  <c r="O13137" i="4"/>
  <c r="P13137" i="4"/>
  <c r="Q13137" i="4"/>
  <c r="N13138" i="4"/>
  <c r="O13138" i="4"/>
  <c r="P13138" i="4"/>
  <c r="Q13138" i="4"/>
  <c r="N13139" i="4"/>
  <c r="O13139" i="4"/>
  <c r="P13139" i="4"/>
  <c r="Q13139" i="4"/>
  <c r="N13140" i="4"/>
  <c r="O13140" i="4"/>
  <c r="P13140" i="4"/>
  <c r="Q13140" i="4"/>
  <c r="N13141" i="4"/>
  <c r="O13141" i="4"/>
  <c r="P13141" i="4"/>
  <c r="Q13141" i="4"/>
  <c r="N13142" i="4"/>
  <c r="O13142" i="4"/>
  <c r="P13142" i="4"/>
  <c r="Q13142" i="4"/>
  <c r="N13143" i="4"/>
  <c r="O13143" i="4"/>
  <c r="P13143" i="4"/>
  <c r="Q13143" i="4"/>
  <c r="N13144" i="4"/>
  <c r="O13144" i="4"/>
  <c r="P13144" i="4"/>
  <c r="Q13144" i="4"/>
  <c r="N13145" i="4"/>
  <c r="O13145" i="4"/>
  <c r="P13145" i="4"/>
  <c r="Q13145" i="4"/>
  <c r="N13146" i="4"/>
  <c r="O13146" i="4"/>
  <c r="P13146" i="4"/>
  <c r="Q13146" i="4"/>
  <c r="N13147" i="4"/>
  <c r="O13147" i="4"/>
  <c r="P13147" i="4"/>
  <c r="Q13147" i="4"/>
  <c r="N13148" i="4"/>
  <c r="O13148" i="4"/>
  <c r="P13148" i="4"/>
  <c r="Q13148" i="4"/>
  <c r="N13149" i="4"/>
  <c r="O13149" i="4"/>
  <c r="P13149" i="4"/>
  <c r="Q13149" i="4"/>
  <c r="N13150" i="4"/>
  <c r="O13150" i="4"/>
  <c r="P13150" i="4"/>
  <c r="Q13150" i="4"/>
  <c r="N13151" i="4"/>
  <c r="O13151" i="4"/>
  <c r="P13151" i="4"/>
  <c r="Q13151" i="4"/>
  <c r="N13152" i="4"/>
  <c r="O13152" i="4"/>
  <c r="P13152" i="4"/>
  <c r="Q13152" i="4"/>
  <c r="N13153" i="4"/>
  <c r="O13153" i="4"/>
  <c r="P13153" i="4"/>
  <c r="Q13153" i="4"/>
  <c r="N13154" i="4"/>
  <c r="O13154" i="4"/>
  <c r="P13154" i="4"/>
  <c r="Q13154" i="4"/>
  <c r="N13155" i="4"/>
  <c r="O13155" i="4"/>
  <c r="P13155" i="4"/>
  <c r="Q13155" i="4"/>
  <c r="N13156" i="4"/>
  <c r="O13156" i="4"/>
  <c r="P13156" i="4"/>
  <c r="Q13156" i="4"/>
  <c r="N13157" i="4"/>
  <c r="O13157" i="4"/>
  <c r="P13157" i="4"/>
  <c r="Q13157" i="4"/>
  <c r="N13158" i="4"/>
  <c r="O13158" i="4"/>
  <c r="P13158" i="4"/>
  <c r="Q13158" i="4"/>
  <c r="N13159" i="4"/>
  <c r="O13159" i="4"/>
  <c r="P13159" i="4"/>
  <c r="Q13159" i="4"/>
  <c r="N13160" i="4"/>
  <c r="O13160" i="4"/>
  <c r="P13160" i="4"/>
  <c r="Q13160" i="4"/>
  <c r="N13161" i="4"/>
  <c r="O13161" i="4"/>
  <c r="P13161" i="4"/>
  <c r="Q13161" i="4"/>
  <c r="N13162" i="4"/>
  <c r="O13162" i="4"/>
  <c r="P13162" i="4"/>
  <c r="Q13162" i="4"/>
  <c r="N13163" i="4"/>
  <c r="O13163" i="4"/>
  <c r="P13163" i="4"/>
  <c r="Q13163" i="4"/>
  <c r="N13164" i="4"/>
  <c r="O13164" i="4"/>
  <c r="P13164" i="4"/>
  <c r="Q13164" i="4"/>
  <c r="N13165" i="4"/>
  <c r="O13165" i="4"/>
  <c r="P13165" i="4"/>
  <c r="Q13165" i="4"/>
  <c r="N13166" i="4"/>
  <c r="O13166" i="4"/>
  <c r="P13166" i="4"/>
  <c r="Q13166" i="4"/>
  <c r="N13167" i="4"/>
  <c r="O13167" i="4"/>
  <c r="P13167" i="4"/>
  <c r="Q13167" i="4"/>
  <c r="N13168" i="4"/>
  <c r="O13168" i="4"/>
  <c r="P13168" i="4"/>
  <c r="Q13168" i="4"/>
  <c r="N13169" i="4"/>
  <c r="O13169" i="4"/>
  <c r="P13169" i="4"/>
  <c r="Q13169" i="4"/>
  <c r="N13170" i="4"/>
  <c r="O13170" i="4"/>
  <c r="P13170" i="4"/>
  <c r="Q13170" i="4"/>
  <c r="N13171" i="4"/>
  <c r="O13171" i="4"/>
  <c r="P13171" i="4"/>
  <c r="Q13171" i="4"/>
  <c r="N13172" i="4"/>
  <c r="O13172" i="4"/>
  <c r="P13172" i="4"/>
  <c r="Q13172" i="4"/>
  <c r="N13173" i="4"/>
  <c r="O13173" i="4"/>
  <c r="P13173" i="4"/>
  <c r="Q13173" i="4"/>
  <c r="N13174" i="4"/>
  <c r="O13174" i="4"/>
  <c r="P13174" i="4"/>
  <c r="Q13174" i="4"/>
  <c r="N13175" i="4"/>
  <c r="O13175" i="4"/>
  <c r="P13175" i="4"/>
  <c r="Q13175" i="4"/>
  <c r="N13176" i="4"/>
  <c r="O13176" i="4"/>
  <c r="P13176" i="4"/>
  <c r="Q13176" i="4"/>
  <c r="N13177" i="4"/>
  <c r="O13177" i="4"/>
  <c r="P13177" i="4"/>
  <c r="Q13177" i="4"/>
  <c r="N13178" i="4"/>
  <c r="O13178" i="4"/>
  <c r="P13178" i="4"/>
  <c r="Q13178" i="4"/>
  <c r="N13179" i="4"/>
  <c r="O13179" i="4"/>
  <c r="P13179" i="4"/>
  <c r="Q13179" i="4"/>
  <c r="N13180" i="4"/>
  <c r="O13180" i="4"/>
  <c r="P13180" i="4"/>
  <c r="Q13180" i="4"/>
  <c r="N13181" i="4"/>
  <c r="O13181" i="4"/>
  <c r="P13181" i="4"/>
  <c r="Q13181" i="4"/>
  <c r="N13182" i="4"/>
  <c r="O13182" i="4"/>
  <c r="P13182" i="4"/>
  <c r="Q13182" i="4"/>
  <c r="N13183" i="4"/>
  <c r="O13183" i="4"/>
  <c r="P13183" i="4"/>
  <c r="Q13183" i="4"/>
  <c r="N13184" i="4"/>
  <c r="O13184" i="4"/>
  <c r="P13184" i="4"/>
  <c r="Q13184" i="4"/>
  <c r="N13185" i="4"/>
  <c r="O13185" i="4"/>
  <c r="P13185" i="4"/>
  <c r="Q13185" i="4"/>
  <c r="N13186" i="4"/>
  <c r="O13186" i="4"/>
  <c r="P13186" i="4"/>
  <c r="Q13186" i="4"/>
  <c r="N13187" i="4"/>
  <c r="O13187" i="4"/>
  <c r="P13187" i="4"/>
  <c r="Q13187" i="4"/>
  <c r="N13188" i="4"/>
  <c r="O13188" i="4"/>
  <c r="P13188" i="4"/>
  <c r="Q13188" i="4"/>
  <c r="N13189" i="4"/>
  <c r="O13189" i="4"/>
  <c r="P13189" i="4"/>
  <c r="Q13189" i="4"/>
  <c r="N13190" i="4"/>
  <c r="O13190" i="4"/>
  <c r="P13190" i="4"/>
  <c r="Q13190" i="4"/>
  <c r="N13191" i="4"/>
  <c r="O13191" i="4"/>
  <c r="P13191" i="4"/>
  <c r="Q13191" i="4"/>
  <c r="N13192" i="4"/>
  <c r="O13192" i="4"/>
  <c r="P13192" i="4"/>
  <c r="Q13192" i="4"/>
  <c r="N13193" i="4"/>
  <c r="O13193" i="4"/>
  <c r="P13193" i="4"/>
  <c r="Q13193" i="4"/>
  <c r="N13194" i="4"/>
  <c r="O13194" i="4"/>
  <c r="P13194" i="4"/>
  <c r="Q13194" i="4"/>
  <c r="N13195" i="4"/>
  <c r="O13195" i="4"/>
  <c r="P13195" i="4"/>
  <c r="Q13195" i="4"/>
  <c r="N13196" i="4"/>
  <c r="O13196" i="4"/>
  <c r="P13196" i="4"/>
  <c r="Q13196" i="4"/>
  <c r="N13197" i="4"/>
  <c r="O13197" i="4"/>
  <c r="P13197" i="4"/>
  <c r="Q13197" i="4"/>
  <c r="N13198" i="4"/>
  <c r="O13198" i="4"/>
  <c r="P13198" i="4"/>
  <c r="Q13198" i="4"/>
  <c r="N13199" i="4"/>
  <c r="O13199" i="4"/>
  <c r="P13199" i="4"/>
  <c r="Q13199" i="4"/>
  <c r="N13200" i="4"/>
  <c r="O13200" i="4"/>
  <c r="P13200" i="4"/>
  <c r="Q13200" i="4"/>
  <c r="N13201" i="4"/>
  <c r="O13201" i="4"/>
  <c r="P13201" i="4"/>
  <c r="Q13201" i="4"/>
  <c r="N13202" i="4"/>
  <c r="O13202" i="4"/>
  <c r="P13202" i="4"/>
  <c r="Q13202" i="4"/>
  <c r="N13203" i="4"/>
  <c r="O13203" i="4"/>
  <c r="P13203" i="4"/>
  <c r="Q13203" i="4"/>
  <c r="N13204" i="4"/>
  <c r="O13204" i="4"/>
  <c r="P13204" i="4"/>
  <c r="Q13204" i="4"/>
  <c r="N13205" i="4"/>
  <c r="O13205" i="4"/>
  <c r="P13205" i="4"/>
  <c r="Q13205" i="4"/>
  <c r="N13206" i="4"/>
  <c r="O13206" i="4"/>
  <c r="P13206" i="4"/>
  <c r="Q13206" i="4"/>
  <c r="N13207" i="4"/>
  <c r="O13207" i="4"/>
  <c r="P13207" i="4"/>
  <c r="Q13207" i="4"/>
  <c r="N13208" i="4"/>
  <c r="O13208" i="4"/>
  <c r="P13208" i="4"/>
  <c r="Q13208" i="4"/>
  <c r="N13209" i="4"/>
  <c r="O13209" i="4"/>
  <c r="P13209" i="4"/>
  <c r="Q13209" i="4"/>
  <c r="N13210" i="4"/>
  <c r="O13210" i="4"/>
  <c r="P13210" i="4"/>
  <c r="Q13210" i="4"/>
  <c r="N13211" i="4"/>
  <c r="O13211" i="4"/>
  <c r="P13211" i="4"/>
  <c r="Q13211" i="4"/>
  <c r="N13212" i="4"/>
  <c r="O13212" i="4"/>
  <c r="P13212" i="4"/>
  <c r="Q13212" i="4"/>
  <c r="N13213" i="4"/>
  <c r="O13213" i="4"/>
  <c r="P13213" i="4"/>
  <c r="Q13213" i="4"/>
  <c r="N13214" i="4"/>
  <c r="O13214" i="4"/>
  <c r="P13214" i="4"/>
  <c r="Q13214" i="4"/>
  <c r="N13215" i="4"/>
  <c r="O13215" i="4"/>
  <c r="P13215" i="4"/>
  <c r="Q13215" i="4"/>
  <c r="N13216" i="4"/>
  <c r="O13216" i="4"/>
  <c r="P13216" i="4"/>
  <c r="Q13216" i="4"/>
  <c r="N13217" i="4"/>
  <c r="O13217" i="4"/>
  <c r="P13217" i="4"/>
  <c r="Q13217" i="4"/>
  <c r="N13218" i="4"/>
  <c r="O13218" i="4"/>
  <c r="P13218" i="4"/>
  <c r="Q13218" i="4"/>
  <c r="N13219" i="4"/>
  <c r="O13219" i="4"/>
  <c r="P13219" i="4"/>
  <c r="Q13219" i="4"/>
  <c r="N13220" i="4"/>
  <c r="O13220" i="4"/>
  <c r="P13220" i="4"/>
  <c r="Q13220" i="4"/>
  <c r="N13221" i="4"/>
  <c r="O13221" i="4"/>
  <c r="P13221" i="4"/>
  <c r="Q13221" i="4"/>
  <c r="N13222" i="4"/>
  <c r="O13222" i="4"/>
  <c r="P13222" i="4"/>
  <c r="Q13222" i="4"/>
  <c r="N13223" i="4"/>
  <c r="O13223" i="4"/>
  <c r="P13223" i="4"/>
  <c r="Q13223" i="4"/>
  <c r="N13224" i="4"/>
  <c r="O13224" i="4"/>
  <c r="P13224" i="4"/>
  <c r="Q13224" i="4"/>
  <c r="N13225" i="4"/>
  <c r="O13225" i="4"/>
  <c r="P13225" i="4"/>
  <c r="Q13225" i="4"/>
  <c r="N13226" i="4"/>
  <c r="O13226" i="4"/>
  <c r="P13226" i="4"/>
  <c r="Q13226" i="4"/>
  <c r="N13227" i="4"/>
  <c r="O13227" i="4"/>
  <c r="P13227" i="4"/>
  <c r="Q13227" i="4"/>
  <c r="N13228" i="4"/>
  <c r="O13228" i="4"/>
  <c r="P13228" i="4"/>
  <c r="Q13228" i="4"/>
  <c r="N13229" i="4"/>
  <c r="O13229" i="4"/>
  <c r="P13229" i="4"/>
  <c r="Q13229" i="4"/>
  <c r="N13230" i="4"/>
  <c r="O13230" i="4"/>
  <c r="P13230" i="4"/>
  <c r="Q13230" i="4"/>
  <c r="N13231" i="4"/>
  <c r="O13231" i="4"/>
  <c r="P13231" i="4"/>
  <c r="Q13231" i="4"/>
  <c r="N13232" i="4"/>
  <c r="O13232" i="4"/>
  <c r="P13232" i="4"/>
  <c r="Q13232" i="4"/>
  <c r="N13233" i="4"/>
  <c r="O13233" i="4"/>
  <c r="P13233" i="4"/>
  <c r="Q13233" i="4"/>
  <c r="N13234" i="4"/>
  <c r="O13234" i="4"/>
  <c r="P13234" i="4"/>
  <c r="Q13234" i="4"/>
  <c r="N13235" i="4"/>
  <c r="O13235" i="4"/>
  <c r="P13235" i="4"/>
  <c r="Q13235" i="4"/>
  <c r="N13236" i="4"/>
  <c r="O13236" i="4"/>
  <c r="P13236" i="4"/>
  <c r="Q13236" i="4"/>
  <c r="N13237" i="4"/>
  <c r="O13237" i="4"/>
  <c r="P13237" i="4"/>
  <c r="Q13237" i="4"/>
  <c r="N13238" i="4"/>
  <c r="O13238" i="4"/>
  <c r="P13238" i="4"/>
  <c r="Q13238" i="4"/>
  <c r="N13239" i="4"/>
  <c r="O13239" i="4"/>
  <c r="P13239" i="4"/>
  <c r="Q13239" i="4"/>
  <c r="N13240" i="4"/>
  <c r="O13240" i="4"/>
  <c r="P13240" i="4"/>
  <c r="Q13240" i="4"/>
  <c r="N13241" i="4"/>
  <c r="O13241" i="4"/>
  <c r="P13241" i="4"/>
  <c r="Q13241" i="4"/>
  <c r="N13242" i="4"/>
  <c r="O13242" i="4"/>
  <c r="P13242" i="4"/>
  <c r="Q13242" i="4"/>
  <c r="N13243" i="4"/>
  <c r="O13243" i="4"/>
  <c r="P13243" i="4"/>
  <c r="Q13243" i="4"/>
  <c r="N13244" i="4"/>
  <c r="O13244" i="4"/>
  <c r="P13244" i="4"/>
  <c r="Q13244" i="4"/>
  <c r="N13245" i="4"/>
  <c r="O13245" i="4"/>
  <c r="P13245" i="4"/>
  <c r="Q13245" i="4"/>
  <c r="N13246" i="4"/>
  <c r="O13246" i="4"/>
  <c r="P13246" i="4"/>
  <c r="Q13246" i="4"/>
  <c r="N13247" i="4"/>
  <c r="O13247" i="4"/>
  <c r="P13247" i="4"/>
  <c r="Q13247" i="4"/>
  <c r="N13248" i="4"/>
  <c r="O13248" i="4"/>
  <c r="P13248" i="4"/>
  <c r="Q13248" i="4"/>
  <c r="N13249" i="4"/>
  <c r="O13249" i="4"/>
  <c r="P13249" i="4"/>
  <c r="Q13249" i="4"/>
  <c r="N13250" i="4"/>
  <c r="O13250" i="4"/>
  <c r="P13250" i="4"/>
  <c r="Q13250" i="4"/>
  <c r="N13251" i="4"/>
  <c r="O13251" i="4"/>
  <c r="P13251" i="4"/>
  <c r="Q13251" i="4"/>
  <c r="N13252" i="4"/>
  <c r="O13252" i="4"/>
  <c r="P13252" i="4"/>
  <c r="Q13252" i="4"/>
  <c r="N13253" i="4"/>
  <c r="O13253" i="4"/>
  <c r="P13253" i="4"/>
  <c r="Q13253" i="4"/>
  <c r="N13254" i="4"/>
  <c r="O13254" i="4"/>
  <c r="P13254" i="4"/>
  <c r="Q13254" i="4"/>
  <c r="N13255" i="4"/>
  <c r="O13255" i="4"/>
  <c r="P13255" i="4"/>
  <c r="Q13255" i="4"/>
  <c r="N13256" i="4"/>
  <c r="O13256" i="4"/>
  <c r="P13256" i="4"/>
  <c r="Q13256" i="4"/>
  <c r="N13257" i="4"/>
  <c r="O13257" i="4"/>
  <c r="P13257" i="4"/>
  <c r="Q13257" i="4"/>
  <c r="N13258" i="4"/>
  <c r="O13258" i="4"/>
  <c r="P13258" i="4"/>
  <c r="Q13258" i="4"/>
  <c r="N13259" i="4"/>
  <c r="O13259" i="4"/>
  <c r="P13259" i="4"/>
  <c r="Q13259" i="4"/>
  <c r="N13260" i="4"/>
  <c r="O13260" i="4"/>
  <c r="P13260" i="4"/>
  <c r="Q13260" i="4"/>
  <c r="N13261" i="4"/>
  <c r="O13261" i="4"/>
  <c r="P13261" i="4"/>
  <c r="Q13261" i="4"/>
  <c r="N13262" i="4"/>
  <c r="O13262" i="4"/>
  <c r="P13262" i="4"/>
  <c r="Q13262" i="4"/>
  <c r="N13263" i="4"/>
  <c r="O13263" i="4"/>
  <c r="P13263" i="4"/>
  <c r="Q13263" i="4"/>
  <c r="N13264" i="4"/>
  <c r="O13264" i="4"/>
  <c r="P13264" i="4"/>
  <c r="Q13264" i="4"/>
  <c r="N13265" i="4"/>
  <c r="O13265" i="4"/>
  <c r="P13265" i="4"/>
  <c r="Q13265" i="4"/>
  <c r="N13266" i="4"/>
  <c r="O13266" i="4"/>
  <c r="P13266" i="4"/>
  <c r="Q13266" i="4"/>
  <c r="N13267" i="4"/>
  <c r="O13267" i="4"/>
  <c r="P13267" i="4"/>
  <c r="Q13267" i="4"/>
  <c r="N13268" i="4"/>
  <c r="O13268" i="4"/>
  <c r="P13268" i="4"/>
  <c r="Q13268" i="4"/>
  <c r="N13269" i="4"/>
  <c r="O13269" i="4"/>
  <c r="P13269" i="4"/>
  <c r="Q13269" i="4"/>
  <c r="N13270" i="4"/>
  <c r="O13270" i="4"/>
  <c r="P13270" i="4"/>
  <c r="Q13270" i="4"/>
  <c r="N13271" i="4"/>
  <c r="O13271" i="4"/>
  <c r="P13271" i="4"/>
  <c r="Q13271" i="4"/>
  <c r="N13272" i="4"/>
  <c r="O13272" i="4"/>
  <c r="P13272" i="4"/>
  <c r="Q13272" i="4"/>
  <c r="N13273" i="4"/>
  <c r="O13273" i="4"/>
  <c r="P13273" i="4"/>
  <c r="Q13273" i="4"/>
  <c r="N13274" i="4"/>
  <c r="O13274" i="4"/>
  <c r="P13274" i="4"/>
  <c r="Q13274" i="4"/>
  <c r="N13275" i="4"/>
  <c r="O13275" i="4"/>
  <c r="P13275" i="4"/>
  <c r="Q13275" i="4"/>
  <c r="N13276" i="4"/>
  <c r="O13276" i="4"/>
  <c r="P13276" i="4"/>
  <c r="Q13276" i="4"/>
  <c r="N13277" i="4"/>
  <c r="O13277" i="4"/>
  <c r="P13277" i="4"/>
  <c r="Q13277" i="4"/>
  <c r="N13278" i="4"/>
  <c r="O13278" i="4"/>
  <c r="P13278" i="4"/>
  <c r="Q13278" i="4"/>
  <c r="N13279" i="4"/>
  <c r="O13279" i="4"/>
  <c r="P13279" i="4"/>
  <c r="Q13279" i="4"/>
  <c r="N13280" i="4"/>
  <c r="O13280" i="4"/>
  <c r="P13280" i="4"/>
  <c r="Q13280" i="4"/>
  <c r="N13281" i="4"/>
  <c r="O13281" i="4"/>
  <c r="P13281" i="4"/>
  <c r="Q13281" i="4"/>
  <c r="N13282" i="4"/>
  <c r="O13282" i="4"/>
  <c r="P13282" i="4"/>
  <c r="Q13282" i="4"/>
  <c r="N13283" i="4"/>
  <c r="O13283" i="4"/>
  <c r="P13283" i="4"/>
  <c r="Q13283" i="4"/>
  <c r="N13284" i="4"/>
  <c r="O13284" i="4"/>
  <c r="P13284" i="4"/>
  <c r="Q13284" i="4"/>
  <c r="N13285" i="4"/>
  <c r="O13285" i="4"/>
  <c r="P13285" i="4"/>
  <c r="Q13285" i="4"/>
  <c r="N13286" i="4"/>
  <c r="O13286" i="4"/>
  <c r="P13286" i="4"/>
  <c r="Q13286" i="4"/>
  <c r="N13287" i="4"/>
  <c r="O13287" i="4"/>
  <c r="P13287" i="4"/>
  <c r="Q13287" i="4"/>
  <c r="N13288" i="4"/>
  <c r="O13288" i="4"/>
  <c r="P13288" i="4"/>
  <c r="Q13288" i="4"/>
  <c r="N13289" i="4"/>
  <c r="O13289" i="4"/>
  <c r="P13289" i="4"/>
  <c r="Q13289" i="4"/>
  <c r="N13290" i="4"/>
  <c r="O13290" i="4"/>
  <c r="P13290" i="4"/>
  <c r="Q13290" i="4"/>
  <c r="N13291" i="4"/>
  <c r="O13291" i="4"/>
  <c r="P13291" i="4"/>
  <c r="Q13291" i="4"/>
  <c r="N13292" i="4"/>
  <c r="O13292" i="4"/>
  <c r="P13292" i="4"/>
  <c r="Q13292" i="4"/>
  <c r="N13293" i="4"/>
  <c r="O13293" i="4"/>
  <c r="P13293" i="4"/>
  <c r="Q13293" i="4"/>
  <c r="N13294" i="4"/>
  <c r="O13294" i="4"/>
  <c r="P13294" i="4"/>
  <c r="Q13294" i="4"/>
  <c r="N13295" i="4"/>
  <c r="O13295" i="4"/>
  <c r="P13295" i="4"/>
  <c r="Q13295" i="4"/>
  <c r="N13296" i="4"/>
  <c r="O13296" i="4"/>
  <c r="P13296" i="4"/>
  <c r="Q13296" i="4"/>
  <c r="N13297" i="4"/>
  <c r="O13297" i="4"/>
  <c r="P13297" i="4"/>
  <c r="Q13297" i="4"/>
  <c r="N13298" i="4"/>
  <c r="O13298" i="4"/>
  <c r="P13298" i="4"/>
  <c r="Q13298" i="4"/>
  <c r="N13299" i="4"/>
  <c r="O13299" i="4"/>
  <c r="P13299" i="4"/>
  <c r="Q13299" i="4"/>
  <c r="N13300" i="4"/>
  <c r="O13300" i="4"/>
  <c r="P13300" i="4"/>
  <c r="Q13300" i="4"/>
  <c r="N13301" i="4"/>
  <c r="O13301" i="4"/>
  <c r="P13301" i="4"/>
  <c r="Q13301" i="4"/>
  <c r="N13302" i="4"/>
  <c r="O13302" i="4"/>
  <c r="P13302" i="4"/>
  <c r="Q13302" i="4"/>
  <c r="N13303" i="4"/>
  <c r="O13303" i="4"/>
  <c r="P13303" i="4"/>
  <c r="Q13303" i="4"/>
  <c r="N13304" i="4"/>
  <c r="O13304" i="4"/>
  <c r="P13304" i="4"/>
  <c r="Q13304" i="4"/>
  <c r="N13305" i="4"/>
  <c r="O13305" i="4"/>
  <c r="P13305" i="4"/>
  <c r="Q13305" i="4"/>
  <c r="N13306" i="4"/>
  <c r="O13306" i="4"/>
  <c r="P13306" i="4"/>
  <c r="Q13306" i="4"/>
  <c r="N13307" i="4"/>
  <c r="O13307" i="4"/>
  <c r="P13307" i="4"/>
  <c r="Q13307" i="4"/>
  <c r="N13308" i="4"/>
  <c r="O13308" i="4"/>
  <c r="P13308" i="4"/>
  <c r="Q13308" i="4"/>
  <c r="N13309" i="4"/>
  <c r="O13309" i="4"/>
  <c r="P13309" i="4"/>
  <c r="Q13309" i="4"/>
  <c r="N13310" i="4"/>
  <c r="O13310" i="4"/>
  <c r="P13310" i="4"/>
  <c r="Q13310" i="4"/>
  <c r="N13311" i="4"/>
  <c r="O13311" i="4"/>
  <c r="P13311" i="4"/>
  <c r="Q13311" i="4"/>
  <c r="N13312" i="4"/>
  <c r="O13312" i="4"/>
  <c r="P13312" i="4"/>
  <c r="Q13312" i="4"/>
  <c r="N13313" i="4"/>
  <c r="O13313" i="4"/>
  <c r="P13313" i="4"/>
  <c r="Q13313" i="4"/>
  <c r="N13314" i="4"/>
  <c r="O13314" i="4"/>
  <c r="P13314" i="4"/>
  <c r="Q13314" i="4"/>
  <c r="N13315" i="4"/>
  <c r="O13315" i="4"/>
  <c r="P13315" i="4"/>
  <c r="Q13315" i="4"/>
  <c r="N13316" i="4"/>
  <c r="O13316" i="4"/>
  <c r="P13316" i="4"/>
  <c r="Q13316" i="4"/>
  <c r="N13317" i="4"/>
  <c r="O13317" i="4"/>
  <c r="P13317" i="4"/>
  <c r="Q13317" i="4"/>
  <c r="N13318" i="4"/>
  <c r="O13318" i="4"/>
  <c r="P13318" i="4"/>
  <c r="Q13318" i="4"/>
  <c r="N13319" i="4"/>
  <c r="O13319" i="4"/>
  <c r="P13319" i="4"/>
  <c r="Q13319" i="4"/>
  <c r="N13320" i="4"/>
  <c r="O13320" i="4"/>
  <c r="P13320" i="4"/>
  <c r="Q13320" i="4"/>
  <c r="N13321" i="4"/>
  <c r="O13321" i="4"/>
  <c r="P13321" i="4"/>
  <c r="Q13321" i="4"/>
  <c r="N13322" i="4"/>
  <c r="O13322" i="4"/>
  <c r="P13322" i="4"/>
  <c r="Q13322" i="4"/>
  <c r="N13323" i="4"/>
  <c r="O13323" i="4"/>
  <c r="P13323" i="4"/>
  <c r="Q13323" i="4"/>
  <c r="N13324" i="4"/>
  <c r="O13324" i="4"/>
  <c r="P13324" i="4"/>
  <c r="Q13324" i="4"/>
  <c r="N13325" i="4"/>
  <c r="O13325" i="4"/>
  <c r="P13325" i="4"/>
  <c r="Q13325" i="4"/>
  <c r="N13326" i="4"/>
  <c r="O13326" i="4"/>
  <c r="P13326" i="4"/>
  <c r="Q13326" i="4"/>
  <c r="N13327" i="4"/>
  <c r="O13327" i="4"/>
  <c r="P13327" i="4"/>
  <c r="Q13327" i="4"/>
  <c r="N13328" i="4"/>
  <c r="O13328" i="4"/>
  <c r="P13328" i="4"/>
  <c r="Q13328" i="4"/>
  <c r="N13329" i="4"/>
  <c r="O13329" i="4"/>
  <c r="P13329" i="4"/>
  <c r="Q13329" i="4"/>
  <c r="N13330" i="4"/>
  <c r="O13330" i="4"/>
  <c r="P13330" i="4"/>
  <c r="Q13330" i="4"/>
  <c r="N13331" i="4"/>
  <c r="O13331" i="4"/>
  <c r="P13331" i="4"/>
  <c r="Q13331" i="4"/>
  <c r="N13332" i="4"/>
  <c r="O13332" i="4"/>
  <c r="P13332" i="4"/>
  <c r="Q13332" i="4"/>
  <c r="N13333" i="4"/>
  <c r="O13333" i="4"/>
  <c r="P13333" i="4"/>
  <c r="Q13333" i="4"/>
  <c r="N13334" i="4"/>
  <c r="O13334" i="4"/>
  <c r="P13334" i="4"/>
  <c r="Q13334" i="4"/>
  <c r="N13335" i="4"/>
  <c r="O13335" i="4"/>
  <c r="P13335" i="4"/>
  <c r="Q13335" i="4"/>
  <c r="N13336" i="4"/>
  <c r="O13336" i="4"/>
  <c r="P13336" i="4"/>
  <c r="Q13336" i="4"/>
  <c r="N13337" i="4"/>
  <c r="O13337" i="4"/>
  <c r="P13337" i="4"/>
  <c r="Q13337" i="4"/>
  <c r="N13338" i="4"/>
  <c r="O13338" i="4"/>
  <c r="P13338" i="4"/>
  <c r="Q13338" i="4"/>
  <c r="N13339" i="4"/>
  <c r="O13339" i="4"/>
  <c r="P13339" i="4"/>
  <c r="Q13339" i="4"/>
  <c r="N13340" i="4"/>
  <c r="O13340" i="4"/>
  <c r="P13340" i="4"/>
  <c r="Q13340" i="4"/>
  <c r="N13341" i="4"/>
  <c r="O13341" i="4"/>
  <c r="P13341" i="4"/>
  <c r="Q13341" i="4"/>
  <c r="N13342" i="4"/>
  <c r="O13342" i="4"/>
  <c r="P13342" i="4"/>
  <c r="Q13342" i="4"/>
  <c r="N13343" i="4"/>
  <c r="O13343" i="4"/>
  <c r="P13343" i="4"/>
  <c r="Q13343" i="4"/>
  <c r="N13344" i="4"/>
  <c r="O13344" i="4"/>
  <c r="P13344" i="4"/>
  <c r="Q13344" i="4"/>
  <c r="N13345" i="4"/>
  <c r="O13345" i="4"/>
  <c r="P13345" i="4"/>
  <c r="Q13345" i="4"/>
  <c r="N13346" i="4"/>
  <c r="O13346" i="4"/>
  <c r="P13346" i="4"/>
  <c r="Q13346" i="4"/>
  <c r="N13347" i="4"/>
  <c r="O13347" i="4"/>
  <c r="P13347" i="4"/>
  <c r="Q13347" i="4"/>
  <c r="N13348" i="4"/>
  <c r="O13348" i="4"/>
  <c r="P13348" i="4"/>
  <c r="Q13348" i="4"/>
  <c r="N13349" i="4"/>
  <c r="O13349" i="4"/>
  <c r="P13349" i="4"/>
  <c r="Q13349" i="4"/>
  <c r="N13350" i="4"/>
  <c r="O13350" i="4"/>
  <c r="P13350" i="4"/>
  <c r="Q13350" i="4"/>
  <c r="N13351" i="4"/>
  <c r="O13351" i="4"/>
  <c r="P13351" i="4"/>
  <c r="Q13351" i="4"/>
  <c r="N13352" i="4"/>
  <c r="O13352" i="4"/>
  <c r="P13352" i="4"/>
  <c r="Q13352" i="4"/>
  <c r="N13353" i="4"/>
  <c r="O13353" i="4"/>
  <c r="P13353" i="4"/>
  <c r="Q13353" i="4"/>
  <c r="N13354" i="4"/>
  <c r="O13354" i="4"/>
  <c r="P13354" i="4"/>
  <c r="Q13354" i="4"/>
  <c r="N13355" i="4"/>
  <c r="O13355" i="4"/>
  <c r="P13355" i="4"/>
  <c r="Q13355" i="4"/>
  <c r="N13356" i="4"/>
  <c r="O13356" i="4"/>
  <c r="P13356" i="4"/>
  <c r="Q13356" i="4"/>
  <c r="N13357" i="4"/>
  <c r="O13357" i="4"/>
  <c r="P13357" i="4"/>
  <c r="Q13357" i="4"/>
  <c r="N13358" i="4"/>
  <c r="O13358" i="4"/>
  <c r="P13358" i="4"/>
  <c r="Q13358" i="4"/>
  <c r="N13359" i="4"/>
  <c r="O13359" i="4"/>
  <c r="P13359" i="4"/>
  <c r="Q13359" i="4"/>
  <c r="N13360" i="4"/>
  <c r="O13360" i="4"/>
  <c r="P13360" i="4"/>
  <c r="Q13360" i="4"/>
  <c r="N13361" i="4"/>
  <c r="O13361" i="4"/>
  <c r="P13361" i="4"/>
  <c r="Q13361" i="4"/>
  <c r="N13362" i="4"/>
  <c r="O13362" i="4"/>
  <c r="P13362" i="4"/>
  <c r="Q13362" i="4"/>
  <c r="N13363" i="4"/>
  <c r="O13363" i="4"/>
  <c r="P13363" i="4"/>
  <c r="Q13363" i="4"/>
  <c r="N13364" i="4"/>
  <c r="O13364" i="4"/>
  <c r="P13364" i="4"/>
  <c r="Q13364" i="4"/>
  <c r="N13365" i="4"/>
  <c r="O13365" i="4"/>
  <c r="P13365" i="4"/>
  <c r="Q13365" i="4"/>
  <c r="N13366" i="4"/>
  <c r="O13366" i="4"/>
  <c r="P13366" i="4"/>
  <c r="Q13366" i="4"/>
  <c r="N13367" i="4"/>
  <c r="O13367" i="4"/>
  <c r="P13367" i="4"/>
  <c r="Q13367" i="4"/>
  <c r="N13368" i="4"/>
  <c r="O13368" i="4"/>
  <c r="P13368" i="4"/>
  <c r="Q13368" i="4"/>
  <c r="N13369" i="4"/>
  <c r="O13369" i="4"/>
  <c r="P13369" i="4"/>
  <c r="Q13369" i="4"/>
  <c r="N13370" i="4"/>
  <c r="O13370" i="4"/>
  <c r="P13370" i="4"/>
  <c r="Q13370" i="4"/>
  <c r="N13371" i="4"/>
  <c r="O13371" i="4"/>
  <c r="P13371" i="4"/>
  <c r="Q13371" i="4"/>
  <c r="N13372" i="4"/>
  <c r="O13372" i="4"/>
  <c r="P13372" i="4"/>
  <c r="Q13372" i="4"/>
  <c r="N13373" i="4"/>
  <c r="O13373" i="4"/>
  <c r="P13373" i="4"/>
  <c r="Q13373" i="4"/>
  <c r="N13374" i="4"/>
  <c r="O13374" i="4"/>
  <c r="P13374" i="4"/>
  <c r="Q13374" i="4"/>
  <c r="N13375" i="4"/>
  <c r="O13375" i="4"/>
  <c r="P13375" i="4"/>
  <c r="Q13375" i="4"/>
  <c r="N13376" i="4"/>
  <c r="O13376" i="4"/>
  <c r="P13376" i="4"/>
  <c r="Q13376" i="4"/>
  <c r="N13377" i="4"/>
  <c r="O13377" i="4"/>
  <c r="P13377" i="4"/>
  <c r="Q13377" i="4"/>
  <c r="N13378" i="4"/>
  <c r="O13378" i="4"/>
  <c r="P13378" i="4"/>
  <c r="Q13378" i="4"/>
  <c r="N13379" i="4"/>
  <c r="O13379" i="4"/>
  <c r="P13379" i="4"/>
  <c r="Q13379" i="4"/>
  <c r="N13380" i="4"/>
  <c r="O13380" i="4"/>
  <c r="P13380" i="4"/>
  <c r="Q13380" i="4"/>
  <c r="N13381" i="4"/>
  <c r="O13381" i="4"/>
  <c r="P13381" i="4"/>
  <c r="Q13381" i="4"/>
  <c r="N13382" i="4"/>
  <c r="O13382" i="4"/>
  <c r="P13382" i="4"/>
  <c r="Q13382" i="4"/>
  <c r="N13383" i="4"/>
  <c r="O13383" i="4"/>
  <c r="P13383" i="4"/>
  <c r="Q13383" i="4"/>
  <c r="N13384" i="4"/>
  <c r="O13384" i="4"/>
  <c r="P13384" i="4"/>
  <c r="Q13384" i="4"/>
  <c r="N13385" i="4"/>
  <c r="O13385" i="4"/>
  <c r="P13385" i="4"/>
  <c r="Q13385" i="4"/>
  <c r="N13386" i="4"/>
  <c r="O13386" i="4"/>
  <c r="P13386" i="4"/>
  <c r="Q13386" i="4"/>
  <c r="N13387" i="4"/>
  <c r="O13387" i="4"/>
  <c r="P13387" i="4"/>
  <c r="Q13387" i="4"/>
  <c r="N13388" i="4"/>
  <c r="O13388" i="4"/>
  <c r="P13388" i="4"/>
  <c r="Q13388" i="4"/>
  <c r="N13389" i="4"/>
  <c r="O13389" i="4"/>
  <c r="P13389" i="4"/>
  <c r="Q13389" i="4"/>
  <c r="N13390" i="4"/>
  <c r="O13390" i="4"/>
  <c r="P13390" i="4"/>
  <c r="Q13390" i="4"/>
  <c r="N13391" i="4"/>
  <c r="O13391" i="4"/>
  <c r="P13391" i="4"/>
  <c r="Q13391" i="4"/>
  <c r="N13392" i="4"/>
  <c r="O13392" i="4"/>
  <c r="P13392" i="4"/>
  <c r="Q13392" i="4"/>
  <c r="N13393" i="4"/>
  <c r="O13393" i="4"/>
  <c r="P13393" i="4"/>
  <c r="Q13393" i="4"/>
  <c r="N13394" i="4"/>
  <c r="O13394" i="4"/>
  <c r="P13394" i="4"/>
  <c r="Q13394" i="4"/>
  <c r="N13395" i="4"/>
  <c r="O13395" i="4"/>
  <c r="P13395" i="4"/>
  <c r="Q13395" i="4"/>
  <c r="N13396" i="4"/>
  <c r="O13396" i="4"/>
  <c r="P13396" i="4"/>
  <c r="Q13396" i="4"/>
  <c r="N13397" i="4"/>
  <c r="O13397" i="4"/>
  <c r="P13397" i="4"/>
  <c r="Q13397" i="4"/>
  <c r="N13398" i="4"/>
  <c r="O13398" i="4"/>
  <c r="P13398" i="4"/>
  <c r="Q13398" i="4"/>
  <c r="N13399" i="4"/>
  <c r="O13399" i="4"/>
  <c r="P13399" i="4"/>
  <c r="Q13399" i="4"/>
  <c r="N13400" i="4"/>
  <c r="O13400" i="4"/>
  <c r="P13400" i="4"/>
  <c r="Q13400" i="4"/>
  <c r="N13401" i="4"/>
  <c r="O13401" i="4"/>
  <c r="P13401" i="4"/>
  <c r="Q13401" i="4"/>
  <c r="N13402" i="4"/>
  <c r="O13402" i="4"/>
  <c r="P13402" i="4"/>
  <c r="Q13402" i="4"/>
  <c r="N13403" i="4"/>
  <c r="O13403" i="4"/>
  <c r="P13403" i="4"/>
  <c r="Q13403" i="4"/>
  <c r="N13404" i="4"/>
  <c r="O13404" i="4"/>
  <c r="P13404" i="4"/>
  <c r="Q13404" i="4"/>
  <c r="N13405" i="4"/>
  <c r="O13405" i="4"/>
  <c r="P13405" i="4"/>
  <c r="Q13405" i="4"/>
  <c r="N13406" i="4"/>
  <c r="O13406" i="4"/>
  <c r="P13406" i="4"/>
  <c r="Q13406" i="4"/>
  <c r="N13407" i="4"/>
  <c r="O13407" i="4"/>
  <c r="P13407" i="4"/>
  <c r="Q13407" i="4"/>
  <c r="N13408" i="4"/>
  <c r="O13408" i="4"/>
  <c r="P13408" i="4"/>
  <c r="Q13408" i="4"/>
  <c r="N13409" i="4"/>
  <c r="O13409" i="4"/>
  <c r="P13409" i="4"/>
  <c r="Q13409" i="4"/>
  <c r="N13410" i="4"/>
  <c r="O13410" i="4"/>
  <c r="P13410" i="4"/>
  <c r="Q13410" i="4"/>
  <c r="N13411" i="4"/>
  <c r="O13411" i="4"/>
  <c r="P13411" i="4"/>
  <c r="Q13411" i="4"/>
  <c r="N13412" i="4"/>
  <c r="O13412" i="4"/>
  <c r="P13412" i="4"/>
  <c r="Q13412" i="4"/>
  <c r="N13413" i="4"/>
  <c r="O13413" i="4"/>
  <c r="P13413" i="4"/>
  <c r="Q13413" i="4"/>
  <c r="N13414" i="4"/>
  <c r="O13414" i="4"/>
  <c r="P13414" i="4"/>
  <c r="Q13414" i="4"/>
  <c r="N13415" i="4"/>
  <c r="O13415" i="4"/>
  <c r="P13415" i="4"/>
  <c r="Q13415" i="4"/>
  <c r="N13416" i="4"/>
  <c r="O13416" i="4"/>
  <c r="P13416" i="4"/>
  <c r="Q13416" i="4"/>
  <c r="N13417" i="4"/>
  <c r="O13417" i="4"/>
  <c r="P13417" i="4"/>
  <c r="Q13417" i="4"/>
  <c r="N13418" i="4"/>
  <c r="O13418" i="4"/>
  <c r="P13418" i="4"/>
  <c r="Q13418" i="4"/>
  <c r="N13419" i="4"/>
  <c r="O13419" i="4"/>
  <c r="P13419" i="4"/>
  <c r="Q13419" i="4"/>
  <c r="N13420" i="4"/>
  <c r="O13420" i="4"/>
  <c r="P13420" i="4"/>
  <c r="Q13420" i="4"/>
  <c r="N13421" i="4"/>
  <c r="O13421" i="4"/>
  <c r="P13421" i="4"/>
  <c r="Q13421" i="4"/>
  <c r="N13422" i="4"/>
  <c r="O13422" i="4"/>
  <c r="P13422" i="4"/>
  <c r="Q13422" i="4"/>
  <c r="N13423" i="4"/>
  <c r="O13423" i="4"/>
  <c r="P13423" i="4"/>
  <c r="Q13423" i="4"/>
  <c r="N13424" i="4"/>
  <c r="O13424" i="4"/>
  <c r="P13424" i="4"/>
  <c r="Q13424" i="4"/>
  <c r="N13425" i="4"/>
  <c r="O13425" i="4"/>
  <c r="P13425" i="4"/>
  <c r="Q13425" i="4"/>
  <c r="N13426" i="4"/>
  <c r="O13426" i="4"/>
  <c r="P13426" i="4"/>
  <c r="Q13426" i="4"/>
  <c r="N13427" i="4"/>
  <c r="O13427" i="4"/>
  <c r="P13427" i="4"/>
  <c r="Q13427" i="4"/>
  <c r="N13428" i="4"/>
  <c r="O13428" i="4"/>
  <c r="P13428" i="4"/>
  <c r="Q13428" i="4"/>
  <c r="N13429" i="4"/>
  <c r="O13429" i="4"/>
  <c r="P13429" i="4"/>
  <c r="Q13429" i="4"/>
  <c r="N13430" i="4"/>
  <c r="O13430" i="4"/>
  <c r="P13430" i="4"/>
  <c r="Q13430" i="4"/>
  <c r="N13431" i="4"/>
  <c r="O13431" i="4"/>
  <c r="P13431" i="4"/>
  <c r="Q13431" i="4"/>
  <c r="N13432" i="4"/>
  <c r="O13432" i="4"/>
  <c r="P13432" i="4"/>
  <c r="Q13432" i="4"/>
  <c r="N13433" i="4"/>
  <c r="O13433" i="4"/>
  <c r="P13433" i="4"/>
  <c r="Q13433" i="4"/>
  <c r="N13434" i="4"/>
  <c r="O13434" i="4"/>
  <c r="P13434" i="4"/>
  <c r="Q13434" i="4"/>
  <c r="N13435" i="4"/>
  <c r="O13435" i="4"/>
  <c r="P13435" i="4"/>
  <c r="Q13435" i="4"/>
  <c r="N13436" i="4"/>
  <c r="O13436" i="4"/>
  <c r="P13436" i="4"/>
  <c r="Q13436" i="4"/>
  <c r="N13437" i="4"/>
  <c r="O13437" i="4"/>
  <c r="P13437" i="4"/>
  <c r="Q13437" i="4"/>
  <c r="N13438" i="4"/>
  <c r="O13438" i="4"/>
  <c r="P13438" i="4"/>
  <c r="Q13438" i="4"/>
  <c r="N13439" i="4"/>
  <c r="O13439" i="4"/>
  <c r="P13439" i="4"/>
  <c r="Q13439" i="4"/>
  <c r="N13440" i="4"/>
  <c r="O13440" i="4"/>
  <c r="P13440" i="4"/>
  <c r="Q13440" i="4"/>
  <c r="N13441" i="4"/>
  <c r="O13441" i="4"/>
  <c r="P13441" i="4"/>
  <c r="Q13441" i="4"/>
  <c r="N13442" i="4"/>
  <c r="O13442" i="4"/>
  <c r="P13442" i="4"/>
  <c r="Q13442" i="4"/>
  <c r="N13443" i="4"/>
  <c r="O13443" i="4"/>
  <c r="P13443" i="4"/>
  <c r="Q13443" i="4"/>
  <c r="N13444" i="4"/>
  <c r="O13444" i="4"/>
  <c r="P13444" i="4"/>
  <c r="Q13444" i="4"/>
  <c r="N13445" i="4"/>
  <c r="O13445" i="4"/>
  <c r="P13445" i="4"/>
  <c r="Q13445" i="4"/>
  <c r="N13446" i="4"/>
  <c r="O13446" i="4"/>
  <c r="P13446" i="4"/>
  <c r="Q13446" i="4"/>
  <c r="N13447" i="4"/>
  <c r="O13447" i="4"/>
  <c r="P13447" i="4"/>
  <c r="Q13447" i="4"/>
  <c r="N13448" i="4"/>
  <c r="O13448" i="4"/>
  <c r="P13448" i="4"/>
  <c r="Q13448" i="4"/>
  <c r="N13449" i="4"/>
  <c r="O13449" i="4"/>
  <c r="P13449" i="4"/>
  <c r="Q13449" i="4"/>
  <c r="N13450" i="4"/>
  <c r="O13450" i="4"/>
  <c r="P13450" i="4"/>
  <c r="Q13450" i="4"/>
  <c r="N13451" i="4"/>
  <c r="O13451" i="4"/>
  <c r="P13451" i="4"/>
  <c r="Q13451" i="4"/>
  <c r="N13452" i="4"/>
  <c r="O13452" i="4"/>
  <c r="P13452" i="4"/>
  <c r="Q13452" i="4"/>
  <c r="N13453" i="4"/>
  <c r="O13453" i="4"/>
  <c r="P13453" i="4"/>
  <c r="Q13453" i="4"/>
  <c r="N13454" i="4"/>
  <c r="O13454" i="4"/>
  <c r="P13454" i="4"/>
  <c r="Q13454" i="4"/>
  <c r="N13455" i="4"/>
  <c r="O13455" i="4"/>
  <c r="P13455" i="4"/>
  <c r="Q13455" i="4"/>
  <c r="N13456" i="4"/>
  <c r="O13456" i="4"/>
  <c r="P13456" i="4"/>
  <c r="Q13456" i="4"/>
  <c r="N13457" i="4"/>
  <c r="O13457" i="4"/>
  <c r="P13457" i="4"/>
  <c r="Q13457" i="4"/>
  <c r="N13458" i="4"/>
  <c r="O13458" i="4"/>
  <c r="P13458" i="4"/>
  <c r="Q13458" i="4"/>
  <c r="N13459" i="4"/>
  <c r="O13459" i="4"/>
  <c r="P13459" i="4"/>
  <c r="Q13459" i="4"/>
  <c r="N13460" i="4"/>
  <c r="O13460" i="4"/>
  <c r="P13460" i="4"/>
  <c r="Q13460" i="4"/>
  <c r="N13461" i="4"/>
  <c r="O13461" i="4"/>
  <c r="P13461" i="4"/>
  <c r="Q13461" i="4"/>
  <c r="N13462" i="4"/>
  <c r="O13462" i="4"/>
  <c r="P13462" i="4"/>
  <c r="Q13462" i="4"/>
  <c r="N13463" i="4"/>
  <c r="O13463" i="4"/>
  <c r="P13463" i="4"/>
  <c r="Q13463" i="4"/>
  <c r="N13464" i="4"/>
  <c r="O13464" i="4"/>
  <c r="P13464" i="4"/>
  <c r="Q13464" i="4"/>
  <c r="N13465" i="4"/>
  <c r="O13465" i="4"/>
  <c r="P13465" i="4"/>
  <c r="Q13465" i="4"/>
  <c r="N13466" i="4"/>
  <c r="O13466" i="4"/>
  <c r="P13466" i="4"/>
  <c r="Q13466" i="4"/>
  <c r="N13467" i="4"/>
  <c r="O13467" i="4"/>
  <c r="P13467" i="4"/>
  <c r="Q13467" i="4"/>
  <c r="N13468" i="4"/>
  <c r="O13468" i="4"/>
  <c r="P13468" i="4"/>
  <c r="Q13468" i="4"/>
  <c r="N13469" i="4"/>
  <c r="O13469" i="4"/>
  <c r="P13469" i="4"/>
  <c r="Q13469" i="4"/>
  <c r="N13470" i="4"/>
  <c r="O13470" i="4"/>
  <c r="P13470" i="4"/>
  <c r="Q13470" i="4"/>
  <c r="N13471" i="4"/>
  <c r="O13471" i="4"/>
  <c r="P13471" i="4"/>
  <c r="Q13471" i="4"/>
  <c r="N13472" i="4"/>
  <c r="O13472" i="4"/>
  <c r="P13472" i="4"/>
  <c r="Q13472" i="4"/>
  <c r="N13473" i="4"/>
  <c r="O13473" i="4"/>
  <c r="P13473" i="4"/>
  <c r="Q13473" i="4"/>
  <c r="N13474" i="4"/>
  <c r="O13474" i="4"/>
  <c r="P13474" i="4"/>
  <c r="Q13474" i="4"/>
  <c r="N13475" i="4"/>
  <c r="O13475" i="4"/>
  <c r="P13475" i="4"/>
  <c r="Q13475" i="4"/>
  <c r="N13476" i="4"/>
  <c r="O13476" i="4"/>
  <c r="P13476" i="4"/>
  <c r="Q13476" i="4"/>
  <c r="N13477" i="4"/>
  <c r="O13477" i="4"/>
  <c r="P13477" i="4"/>
  <c r="Q13477" i="4"/>
  <c r="N13478" i="4"/>
  <c r="O13478" i="4"/>
  <c r="P13478" i="4"/>
  <c r="Q13478" i="4"/>
  <c r="N13479" i="4"/>
  <c r="O13479" i="4"/>
  <c r="P13479" i="4"/>
  <c r="Q13479" i="4"/>
  <c r="N13480" i="4"/>
  <c r="O13480" i="4"/>
  <c r="P13480" i="4"/>
  <c r="Q13480" i="4"/>
  <c r="N13481" i="4"/>
  <c r="O13481" i="4"/>
  <c r="P13481" i="4"/>
  <c r="Q13481" i="4"/>
  <c r="N13482" i="4"/>
  <c r="O13482" i="4"/>
  <c r="P13482" i="4"/>
  <c r="Q13482" i="4"/>
  <c r="N13483" i="4"/>
  <c r="O13483" i="4"/>
  <c r="P13483" i="4"/>
  <c r="Q13483" i="4"/>
  <c r="N13484" i="4"/>
  <c r="O13484" i="4"/>
  <c r="P13484" i="4"/>
  <c r="Q13484" i="4"/>
  <c r="N13485" i="4"/>
  <c r="O13485" i="4"/>
  <c r="P13485" i="4"/>
  <c r="Q13485" i="4"/>
  <c r="N13486" i="4"/>
  <c r="O13486" i="4"/>
  <c r="P13486" i="4"/>
  <c r="Q13486" i="4"/>
  <c r="N13487" i="4"/>
  <c r="O13487" i="4"/>
  <c r="P13487" i="4"/>
  <c r="Q13487" i="4"/>
  <c r="N13488" i="4"/>
  <c r="O13488" i="4"/>
  <c r="P13488" i="4"/>
  <c r="Q13488" i="4"/>
  <c r="N13489" i="4"/>
  <c r="O13489" i="4"/>
  <c r="P13489" i="4"/>
  <c r="Q13489" i="4"/>
  <c r="N13490" i="4"/>
  <c r="O13490" i="4"/>
  <c r="P13490" i="4"/>
  <c r="Q13490" i="4"/>
  <c r="N13491" i="4"/>
  <c r="O13491" i="4"/>
  <c r="P13491" i="4"/>
  <c r="Q13491" i="4"/>
  <c r="N13492" i="4"/>
  <c r="O13492" i="4"/>
  <c r="P13492" i="4"/>
  <c r="Q13492" i="4"/>
  <c r="N13493" i="4"/>
  <c r="O13493" i="4"/>
  <c r="P13493" i="4"/>
  <c r="Q13493" i="4"/>
  <c r="N13494" i="4"/>
  <c r="O13494" i="4"/>
  <c r="P13494" i="4"/>
  <c r="Q13494" i="4"/>
  <c r="N13495" i="4"/>
  <c r="O13495" i="4"/>
  <c r="P13495" i="4"/>
  <c r="Q13495" i="4"/>
  <c r="N13496" i="4"/>
  <c r="O13496" i="4"/>
  <c r="P13496" i="4"/>
  <c r="Q13496" i="4"/>
  <c r="N13497" i="4"/>
  <c r="O13497" i="4"/>
  <c r="P13497" i="4"/>
  <c r="Q13497" i="4"/>
  <c r="N13498" i="4"/>
  <c r="O13498" i="4"/>
  <c r="P13498" i="4"/>
  <c r="Q13498" i="4"/>
  <c r="N13499" i="4"/>
  <c r="O13499" i="4"/>
  <c r="P13499" i="4"/>
  <c r="Q13499" i="4"/>
  <c r="N13500" i="4"/>
  <c r="O13500" i="4"/>
  <c r="P13500" i="4"/>
  <c r="Q13500" i="4"/>
  <c r="N13501" i="4"/>
  <c r="O13501" i="4"/>
  <c r="P13501" i="4"/>
  <c r="Q13501" i="4"/>
  <c r="N13502" i="4"/>
  <c r="O13502" i="4"/>
  <c r="P13502" i="4"/>
  <c r="Q13502" i="4"/>
  <c r="N13503" i="4"/>
  <c r="O13503" i="4"/>
  <c r="P13503" i="4"/>
  <c r="Q13503" i="4"/>
  <c r="N13504" i="4"/>
  <c r="O13504" i="4"/>
  <c r="P13504" i="4"/>
  <c r="Q13504" i="4"/>
  <c r="N13505" i="4"/>
  <c r="O13505" i="4"/>
  <c r="P13505" i="4"/>
  <c r="Q13505" i="4"/>
  <c r="N13506" i="4"/>
  <c r="O13506" i="4"/>
  <c r="P13506" i="4"/>
  <c r="Q13506" i="4"/>
  <c r="N13507" i="4"/>
  <c r="O13507" i="4"/>
  <c r="P13507" i="4"/>
  <c r="Q13507" i="4"/>
  <c r="N13508" i="4"/>
  <c r="O13508" i="4"/>
  <c r="P13508" i="4"/>
  <c r="Q13508" i="4"/>
  <c r="N13509" i="4"/>
  <c r="O13509" i="4"/>
  <c r="P13509" i="4"/>
  <c r="Q13509" i="4"/>
  <c r="N13510" i="4"/>
  <c r="O13510" i="4"/>
  <c r="P13510" i="4"/>
  <c r="Q13510" i="4"/>
  <c r="N13511" i="4"/>
  <c r="O13511" i="4"/>
  <c r="P13511" i="4"/>
  <c r="Q13511" i="4"/>
  <c r="N13512" i="4"/>
  <c r="O13512" i="4"/>
  <c r="P13512" i="4"/>
  <c r="Q13512" i="4"/>
  <c r="N13513" i="4"/>
  <c r="O13513" i="4"/>
  <c r="P13513" i="4"/>
  <c r="Q13513" i="4"/>
  <c r="N13514" i="4"/>
  <c r="O13514" i="4"/>
  <c r="P13514" i="4"/>
  <c r="Q13514" i="4"/>
  <c r="N13515" i="4"/>
  <c r="O13515" i="4"/>
  <c r="P13515" i="4"/>
  <c r="Q13515" i="4"/>
  <c r="N13516" i="4"/>
  <c r="O13516" i="4"/>
  <c r="P13516" i="4"/>
  <c r="Q13516" i="4"/>
  <c r="N13517" i="4"/>
  <c r="O13517" i="4"/>
  <c r="P13517" i="4"/>
  <c r="Q13517" i="4"/>
  <c r="N13518" i="4"/>
  <c r="O13518" i="4"/>
  <c r="P13518" i="4"/>
  <c r="Q13518" i="4"/>
  <c r="N13519" i="4"/>
  <c r="O13519" i="4"/>
  <c r="P13519" i="4"/>
  <c r="Q13519" i="4"/>
  <c r="N13520" i="4"/>
  <c r="O13520" i="4"/>
  <c r="P13520" i="4"/>
  <c r="Q13520" i="4"/>
  <c r="N13521" i="4"/>
  <c r="O13521" i="4"/>
  <c r="P13521" i="4"/>
  <c r="Q13521" i="4"/>
  <c r="N13522" i="4"/>
  <c r="O13522" i="4"/>
  <c r="P13522" i="4"/>
  <c r="Q13522" i="4"/>
  <c r="N13523" i="4"/>
  <c r="O13523" i="4"/>
  <c r="P13523" i="4"/>
  <c r="Q13523" i="4"/>
  <c r="N13524" i="4"/>
  <c r="O13524" i="4"/>
  <c r="P13524" i="4"/>
  <c r="Q13524" i="4"/>
  <c r="N13525" i="4"/>
  <c r="O13525" i="4"/>
  <c r="P13525" i="4"/>
  <c r="Q13525" i="4"/>
  <c r="N13526" i="4"/>
  <c r="O13526" i="4"/>
  <c r="P13526" i="4"/>
  <c r="Q13526" i="4"/>
  <c r="N13527" i="4"/>
  <c r="O13527" i="4"/>
  <c r="P13527" i="4"/>
  <c r="Q13527" i="4"/>
  <c r="N13528" i="4"/>
  <c r="O13528" i="4"/>
  <c r="P13528" i="4"/>
  <c r="Q13528" i="4"/>
  <c r="N13529" i="4"/>
  <c r="O13529" i="4"/>
  <c r="P13529" i="4"/>
  <c r="Q13529" i="4"/>
  <c r="N13530" i="4"/>
  <c r="O13530" i="4"/>
  <c r="P13530" i="4"/>
  <c r="Q13530" i="4"/>
  <c r="N13531" i="4"/>
  <c r="O13531" i="4"/>
  <c r="P13531" i="4"/>
  <c r="Q13531" i="4"/>
  <c r="N13532" i="4"/>
  <c r="O13532" i="4"/>
  <c r="P13532" i="4"/>
  <c r="Q13532" i="4"/>
  <c r="N13533" i="4"/>
  <c r="O13533" i="4"/>
  <c r="P13533" i="4"/>
  <c r="Q13533" i="4"/>
  <c r="N13534" i="4"/>
  <c r="O13534" i="4"/>
  <c r="P13534" i="4"/>
  <c r="Q13534" i="4"/>
  <c r="N13535" i="4"/>
  <c r="O13535" i="4"/>
  <c r="P13535" i="4"/>
  <c r="Q13535" i="4"/>
  <c r="N13536" i="4"/>
  <c r="O13536" i="4"/>
  <c r="P13536" i="4"/>
  <c r="Q13536" i="4"/>
  <c r="N13537" i="4"/>
  <c r="O13537" i="4"/>
  <c r="P13537" i="4"/>
  <c r="Q13537" i="4"/>
  <c r="N13538" i="4"/>
  <c r="O13538" i="4"/>
  <c r="P13538" i="4"/>
  <c r="Q13538" i="4"/>
  <c r="N13539" i="4"/>
  <c r="O13539" i="4"/>
  <c r="P13539" i="4"/>
  <c r="Q13539" i="4"/>
  <c r="N13540" i="4"/>
  <c r="O13540" i="4"/>
  <c r="P13540" i="4"/>
  <c r="Q13540" i="4"/>
  <c r="N13541" i="4"/>
  <c r="O13541" i="4"/>
  <c r="P13541" i="4"/>
  <c r="Q13541" i="4"/>
  <c r="N13542" i="4"/>
  <c r="O13542" i="4"/>
  <c r="P13542" i="4"/>
  <c r="Q13542" i="4"/>
  <c r="N13543" i="4"/>
  <c r="O13543" i="4"/>
  <c r="P13543" i="4"/>
  <c r="Q13543" i="4"/>
  <c r="N13544" i="4"/>
  <c r="O13544" i="4"/>
  <c r="P13544" i="4"/>
  <c r="Q13544" i="4"/>
  <c r="N13545" i="4"/>
  <c r="O13545" i="4"/>
  <c r="P13545" i="4"/>
  <c r="Q13545" i="4"/>
  <c r="N13546" i="4"/>
  <c r="O13546" i="4"/>
  <c r="P13546" i="4"/>
  <c r="Q13546" i="4"/>
  <c r="N13547" i="4"/>
  <c r="O13547" i="4"/>
  <c r="P13547" i="4"/>
  <c r="Q13547" i="4"/>
  <c r="N13548" i="4"/>
  <c r="O13548" i="4"/>
  <c r="P13548" i="4"/>
  <c r="Q13548" i="4"/>
  <c r="N13549" i="4"/>
  <c r="O13549" i="4"/>
  <c r="P13549" i="4"/>
  <c r="Q13549" i="4"/>
  <c r="N13550" i="4"/>
  <c r="O13550" i="4"/>
  <c r="P13550" i="4"/>
  <c r="Q13550" i="4"/>
  <c r="N13551" i="4"/>
  <c r="O13551" i="4"/>
  <c r="P13551" i="4"/>
  <c r="Q13551" i="4"/>
  <c r="N13552" i="4"/>
  <c r="O13552" i="4"/>
  <c r="P13552" i="4"/>
  <c r="Q13552" i="4"/>
  <c r="N13553" i="4"/>
  <c r="O13553" i="4"/>
  <c r="P13553" i="4"/>
  <c r="Q13553" i="4"/>
  <c r="N13554" i="4"/>
  <c r="O13554" i="4"/>
  <c r="P13554" i="4"/>
  <c r="Q13554" i="4"/>
  <c r="N13555" i="4"/>
  <c r="O13555" i="4"/>
  <c r="P13555" i="4"/>
  <c r="Q13555" i="4"/>
  <c r="N13556" i="4"/>
  <c r="O13556" i="4"/>
  <c r="P13556" i="4"/>
  <c r="Q13556" i="4"/>
  <c r="N13557" i="4"/>
  <c r="O13557" i="4"/>
  <c r="P13557" i="4"/>
  <c r="Q13557" i="4"/>
  <c r="N13558" i="4"/>
  <c r="O13558" i="4"/>
  <c r="P13558" i="4"/>
  <c r="Q13558" i="4"/>
  <c r="N13559" i="4"/>
  <c r="O13559" i="4"/>
  <c r="P13559" i="4"/>
  <c r="Q13559" i="4"/>
  <c r="N13560" i="4"/>
  <c r="O13560" i="4"/>
  <c r="P13560" i="4"/>
  <c r="Q13560" i="4"/>
  <c r="N13561" i="4"/>
  <c r="O13561" i="4"/>
  <c r="P13561" i="4"/>
  <c r="Q13561" i="4"/>
  <c r="N13562" i="4"/>
  <c r="O13562" i="4"/>
  <c r="P13562" i="4"/>
  <c r="Q13562" i="4"/>
  <c r="N13563" i="4"/>
  <c r="O13563" i="4"/>
  <c r="P13563" i="4"/>
  <c r="Q13563" i="4"/>
  <c r="N13564" i="4"/>
  <c r="O13564" i="4"/>
  <c r="P13564" i="4"/>
  <c r="Q13564" i="4"/>
  <c r="N13565" i="4"/>
  <c r="O13565" i="4"/>
  <c r="P13565" i="4"/>
  <c r="Q13565" i="4"/>
  <c r="N13566" i="4"/>
  <c r="O13566" i="4"/>
  <c r="P13566" i="4"/>
  <c r="Q13566" i="4"/>
  <c r="N13567" i="4"/>
  <c r="O13567" i="4"/>
  <c r="P13567" i="4"/>
  <c r="Q13567" i="4"/>
  <c r="N13568" i="4"/>
  <c r="O13568" i="4"/>
  <c r="P13568" i="4"/>
  <c r="Q13568" i="4"/>
  <c r="N13569" i="4"/>
  <c r="O13569" i="4"/>
  <c r="P13569" i="4"/>
  <c r="Q13569" i="4"/>
  <c r="N13570" i="4"/>
  <c r="O13570" i="4"/>
  <c r="P13570" i="4"/>
  <c r="Q13570" i="4"/>
  <c r="N13571" i="4"/>
  <c r="O13571" i="4"/>
  <c r="P13571" i="4"/>
  <c r="Q13571" i="4"/>
  <c r="N13572" i="4"/>
  <c r="O13572" i="4"/>
  <c r="P13572" i="4"/>
  <c r="Q13572" i="4"/>
  <c r="N13573" i="4"/>
  <c r="O13573" i="4"/>
  <c r="P13573" i="4"/>
  <c r="Q13573" i="4"/>
  <c r="N13574" i="4"/>
  <c r="O13574" i="4"/>
  <c r="P13574" i="4"/>
  <c r="Q13574" i="4"/>
  <c r="N13575" i="4"/>
  <c r="O13575" i="4"/>
  <c r="P13575" i="4"/>
  <c r="Q13575" i="4"/>
  <c r="N13576" i="4"/>
  <c r="O13576" i="4"/>
  <c r="P13576" i="4"/>
  <c r="Q13576" i="4"/>
  <c r="N13577" i="4"/>
  <c r="O13577" i="4"/>
  <c r="P13577" i="4"/>
  <c r="Q13577" i="4"/>
  <c r="N13578" i="4"/>
  <c r="O13578" i="4"/>
  <c r="P13578" i="4"/>
  <c r="Q13578" i="4"/>
  <c r="N13579" i="4"/>
  <c r="O13579" i="4"/>
  <c r="P13579" i="4"/>
  <c r="Q13579" i="4"/>
  <c r="N13580" i="4"/>
  <c r="O13580" i="4"/>
  <c r="P13580" i="4"/>
  <c r="Q13580" i="4"/>
  <c r="N13581" i="4"/>
  <c r="O13581" i="4"/>
  <c r="P13581" i="4"/>
  <c r="Q13581" i="4"/>
  <c r="N13582" i="4"/>
  <c r="O13582" i="4"/>
  <c r="P13582" i="4"/>
  <c r="Q13582" i="4"/>
  <c r="N13583" i="4"/>
  <c r="O13583" i="4"/>
  <c r="P13583" i="4"/>
  <c r="Q13583" i="4"/>
  <c r="N13584" i="4"/>
  <c r="O13584" i="4"/>
  <c r="P13584" i="4"/>
  <c r="Q13584" i="4"/>
  <c r="N13585" i="4"/>
  <c r="O13585" i="4"/>
  <c r="P13585" i="4"/>
  <c r="Q13585" i="4"/>
  <c r="N13586" i="4"/>
  <c r="O13586" i="4"/>
  <c r="P13586" i="4"/>
  <c r="Q13586" i="4"/>
  <c r="N13587" i="4"/>
  <c r="O13587" i="4"/>
  <c r="P13587" i="4"/>
  <c r="Q13587" i="4"/>
  <c r="N13588" i="4"/>
  <c r="O13588" i="4"/>
  <c r="P13588" i="4"/>
  <c r="Q13588" i="4"/>
  <c r="N13589" i="4"/>
  <c r="O13589" i="4"/>
  <c r="P13589" i="4"/>
  <c r="Q13589" i="4"/>
  <c r="N13590" i="4"/>
  <c r="O13590" i="4"/>
  <c r="P13590" i="4"/>
  <c r="Q13590" i="4"/>
  <c r="N13591" i="4"/>
  <c r="O13591" i="4"/>
  <c r="P13591" i="4"/>
  <c r="Q13591" i="4"/>
  <c r="N13592" i="4"/>
  <c r="O13592" i="4"/>
  <c r="P13592" i="4"/>
  <c r="Q13592" i="4"/>
  <c r="N13593" i="4"/>
  <c r="O13593" i="4"/>
  <c r="P13593" i="4"/>
  <c r="Q13593" i="4"/>
  <c r="N13594" i="4"/>
  <c r="O13594" i="4"/>
  <c r="P13594" i="4"/>
  <c r="Q13594" i="4"/>
  <c r="N13595" i="4"/>
  <c r="O13595" i="4"/>
  <c r="P13595" i="4"/>
  <c r="Q13595" i="4"/>
  <c r="N13596" i="4"/>
  <c r="O13596" i="4"/>
  <c r="P13596" i="4"/>
  <c r="Q13596" i="4"/>
  <c r="N13597" i="4"/>
  <c r="O13597" i="4"/>
  <c r="P13597" i="4"/>
  <c r="Q13597" i="4"/>
  <c r="N13598" i="4"/>
  <c r="O13598" i="4"/>
  <c r="P13598" i="4"/>
  <c r="Q13598" i="4"/>
  <c r="N13599" i="4"/>
  <c r="O13599" i="4"/>
  <c r="P13599" i="4"/>
  <c r="Q13599" i="4"/>
  <c r="N13600" i="4"/>
  <c r="O13600" i="4"/>
  <c r="P13600" i="4"/>
  <c r="Q13600" i="4"/>
  <c r="N13601" i="4"/>
  <c r="O13601" i="4"/>
  <c r="P13601" i="4"/>
  <c r="Q13601" i="4"/>
  <c r="N13602" i="4"/>
  <c r="O13602" i="4"/>
  <c r="P13602" i="4"/>
  <c r="Q13602" i="4"/>
  <c r="N13603" i="4"/>
  <c r="O13603" i="4"/>
  <c r="P13603" i="4"/>
  <c r="Q13603" i="4"/>
  <c r="N13604" i="4"/>
  <c r="O13604" i="4"/>
  <c r="P13604" i="4"/>
  <c r="Q13604" i="4"/>
  <c r="N13605" i="4"/>
  <c r="O13605" i="4"/>
  <c r="P13605" i="4"/>
  <c r="Q13605" i="4"/>
  <c r="N13606" i="4"/>
  <c r="O13606" i="4"/>
  <c r="P13606" i="4"/>
  <c r="Q13606" i="4"/>
  <c r="N13607" i="4"/>
  <c r="O13607" i="4"/>
  <c r="P13607" i="4"/>
  <c r="Q13607" i="4"/>
  <c r="N13608" i="4"/>
  <c r="O13608" i="4"/>
  <c r="P13608" i="4"/>
  <c r="Q13608" i="4"/>
  <c r="N13609" i="4"/>
  <c r="O13609" i="4"/>
  <c r="P13609" i="4"/>
  <c r="Q13609" i="4"/>
  <c r="N13610" i="4"/>
  <c r="O13610" i="4"/>
  <c r="P13610" i="4"/>
  <c r="Q13610" i="4"/>
  <c r="N13611" i="4"/>
  <c r="O13611" i="4"/>
  <c r="P13611" i="4"/>
  <c r="Q13611" i="4"/>
  <c r="N13612" i="4"/>
  <c r="O13612" i="4"/>
  <c r="P13612" i="4"/>
  <c r="Q13612" i="4"/>
  <c r="N13613" i="4"/>
  <c r="O13613" i="4"/>
  <c r="P13613" i="4"/>
  <c r="Q13613" i="4"/>
  <c r="N13614" i="4"/>
  <c r="O13614" i="4"/>
  <c r="P13614" i="4"/>
  <c r="Q13614" i="4"/>
  <c r="N13615" i="4"/>
  <c r="O13615" i="4"/>
  <c r="P13615" i="4"/>
  <c r="Q13615" i="4"/>
  <c r="N13616" i="4"/>
  <c r="O13616" i="4"/>
  <c r="P13616" i="4"/>
  <c r="Q13616" i="4"/>
  <c r="N13617" i="4"/>
  <c r="O13617" i="4"/>
  <c r="P13617" i="4"/>
  <c r="Q13617" i="4"/>
  <c r="N13618" i="4"/>
  <c r="O13618" i="4"/>
  <c r="P13618" i="4"/>
  <c r="Q13618" i="4"/>
  <c r="N13619" i="4"/>
  <c r="O13619" i="4"/>
  <c r="P13619" i="4"/>
  <c r="Q13619" i="4"/>
  <c r="N13620" i="4"/>
  <c r="O13620" i="4"/>
  <c r="P13620" i="4"/>
  <c r="Q13620" i="4"/>
  <c r="N13621" i="4"/>
  <c r="O13621" i="4"/>
  <c r="P13621" i="4"/>
  <c r="Q13621" i="4"/>
  <c r="N13622" i="4"/>
  <c r="O13622" i="4"/>
  <c r="P13622" i="4"/>
  <c r="Q13622" i="4"/>
  <c r="N13623" i="4"/>
  <c r="O13623" i="4"/>
  <c r="P13623" i="4"/>
  <c r="Q13623" i="4"/>
  <c r="N13624" i="4"/>
  <c r="O13624" i="4"/>
  <c r="P13624" i="4"/>
  <c r="Q13624" i="4"/>
  <c r="N13625" i="4"/>
  <c r="O13625" i="4"/>
  <c r="P13625" i="4"/>
  <c r="Q13625" i="4"/>
  <c r="N13626" i="4"/>
  <c r="O13626" i="4"/>
  <c r="P13626" i="4"/>
  <c r="Q13626" i="4"/>
  <c r="N13627" i="4"/>
  <c r="O13627" i="4"/>
  <c r="P13627" i="4"/>
  <c r="Q13627" i="4"/>
  <c r="N13628" i="4"/>
  <c r="O13628" i="4"/>
  <c r="P13628" i="4"/>
  <c r="Q13628" i="4"/>
  <c r="N13629" i="4"/>
  <c r="O13629" i="4"/>
  <c r="P13629" i="4"/>
  <c r="Q13629" i="4"/>
  <c r="N13630" i="4"/>
  <c r="O13630" i="4"/>
  <c r="P13630" i="4"/>
  <c r="Q13630" i="4"/>
  <c r="N13631" i="4"/>
  <c r="O13631" i="4"/>
  <c r="P13631" i="4"/>
  <c r="Q13631" i="4"/>
  <c r="N13632" i="4"/>
  <c r="O13632" i="4"/>
  <c r="P13632" i="4"/>
  <c r="Q13632" i="4"/>
  <c r="N13633" i="4"/>
  <c r="O13633" i="4"/>
  <c r="P13633" i="4"/>
  <c r="Q13633" i="4"/>
  <c r="N13634" i="4"/>
  <c r="O13634" i="4"/>
  <c r="P13634" i="4"/>
  <c r="Q13634" i="4"/>
  <c r="N13635" i="4"/>
  <c r="O13635" i="4"/>
  <c r="P13635" i="4"/>
  <c r="Q13635" i="4"/>
  <c r="N13636" i="4"/>
  <c r="O13636" i="4"/>
  <c r="P13636" i="4"/>
  <c r="Q13636" i="4"/>
  <c r="N13637" i="4"/>
  <c r="O13637" i="4"/>
  <c r="P13637" i="4"/>
  <c r="Q13637" i="4"/>
  <c r="N13638" i="4"/>
  <c r="O13638" i="4"/>
  <c r="P13638" i="4"/>
  <c r="Q13638" i="4"/>
  <c r="N13639" i="4"/>
  <c r="O13639" i="4"/>
  <c r="P13639" i="4"/>
  <c r="Q13639" i="4"/>
  <c r="N13640" i="4"/>
  <c r="O13640" i="4"/>
  <c r="P13640" i="4"/>
  <c r="Q13640" i="4"/>
  <c r="N13641" i="4"/>
  <c r="O13641" i="4"/>
  <c r="P13641" i="4"/>
  <c r="Q13641" i="4"/>
  <c r="N13642" i="4"/>
  <c r="O13642" i="4"/>
  <c r="P13642" i="4"/>
  <c r="Q13642" i="4"/>
  <c r="N13643" i="4"/>
  <c r="O13643" i="4"/>
  <c r="P13643" i="4"/>
  <c r="Q13643" i="4"/>
  <c r="N13644" i="4"/>
  <c r="O13644" i="4"/>
  <c r="P13644" i="4"/>
  <c r="Q13644" i="4"/>
  <c r="N13645" i="4"/>
  <c r="O13645" i="4"/>
  <c r="P13645" i="4"/>
  <c r="Q13645" i="4"/>
  <c r="N13646" i="4"/>
  <c r="O13646" i="4"/>
  <c r="P13646" i="4"/>
  <c r="Q13646" i="4"/>
  <c r="N13647" i="4"/>
  <c r="O13647" i="4"/>
  <c r="P13647" i="4"/>
  <c r="Q13647" i="4"/>
  <c r="N13648" i="4"/>
  <c r="O13648" i="4"/>
  <c r="P13648" i="4"/>
  <c r="Q13648" i="4"/>
  <c r="N13649" i="4"/>
  <c r="O13649" i="4"/>
  <c r="P13649" i="4"/>
  <c r="Q13649" i="4"/>
  <c r="N13650" i="4"/>
  <c r="O13650" i="4"/>
  <c r="P13650" i="4"/>
  <c r="Q13650" i="4"/>
  <c r="N13651" i="4"/>
  <c r="O13651" i="4"/>
  <c r="P13651" i="4"/>
  <c r="Q13651" i="4"/>
  <c r="N13652" i="4"/>
  <c r="O13652" i="4"/>
  <c r="P13652" i="4"/>
  <c r="Q13652" i="4"/>
  <c r="N13653" i="4"/>
  <c r="O13653" i="4"/>
  <c r="P13653" i="4"/>
  <c r="Q13653" i="4"/>
  <c r="N13654" i="4"/>
  <c r="O13654" i="4"/>
  <c r="P13654" i="4"/>
  <c r="Q13654" i="4"/>
  <c r="N13655" i="4"/>
  <c r="O13655" i="4"/>
  <c r="P13655" i="4"/>
  <c r="Q13655" i="4"/>
  <c r="N13656" i="4"/>
  <c r="O13656" i="4"/>
  <c r="P13656" i="4"/>
  <c r="Q13656" i="4"/>
  <c r="N13657" i="4"/>
  <c r="O13657" i="4"/>
  <c r="P13657" i="4"/>
  <c r="Q13657" i="4"/>
  <c r="N13658" i="4"/>
  <c r="O13658" i="4"/>
  <c r="P13658" i="4"/>
  <c r="Q13658" i="4"/>
  <c r="N13659" i="4"/>
  <c r="O13659" i="4"/>
  <c r="P13659" i="4"/>
  <c r="Q13659" i="4"/>
  <c r="N13660" i="4"/>
  <c r="O13660" i="4"/>
  <c r="P13660" i="4"/>
  <c r="Q13660" i="4"/>
  <c r="N13661" i="4"/>
  <c r="O13661" i="4"/>
  <c r="P13661" i="4"/>
  <c r="Q13661" i="4"/>
  <c r="N13662" i="4"/>
  <c r="O13662" i="4"/>
  <c r="P13662" i="4"/>
  <c r="Q13662" i="4"/>
  <c r="N13663" i="4"/>
  <c r="O13663" i="4"/>
  <c r="P13663" i="4"/>
  <c r="Q13663" i="4"/>
  <c r="N13664" i="4"/>
  <c r="O13664" i="4"/>
  <c r="P13664" i="4"/>
  <c r="Q13664" i="4"/>
  <c r="N13665" i="4"/>
  <c r="O13665" i="4"/>
  <c r="P13665" i="4"/>
  <c r="Q13665" i="4"/>
  <c r="N13666" i="4"/>
  <c r="O13666" i="4"/>
  <c r="P13666" i="4"/>
  <c r="Q13666" i="4"/>
  <c r="N13667" i="4"/>
  <c r="O13667" i="4"/>
  <c r="P13667" i="4"/>
  <c r="Q13667" i="4"/>
  <c r="N13668" i="4"/>
  <c r="O13668" i="4"/>
  <c r="P13668" i="4"/>
  <c r="Q13668" i="4"/>
  <c r="N13669" i="4"/>
  <c r="O13669" i="4"/>
  <c r="P13669" i="4"/>
  <c r="Q13669" i="4"/>
  <c r="N13670" i="4"/>
  <c r="O13670" i="4"/>
  <c r="P13670" i="4"/>
  <c r="Q13670" i="4"/>
  <c r="N13671" i="4"/>
  <c r="O13671" i="4"/>
  <c r="P13671" i="4"/>
  <c r="Q13671" i="4"/>
  <c r="N13672" i="4"/>
  <c r="O13672" i="4"/>
  <c r="P13672" i="4"/>
  <c r="Q13672" i="4"/>
  <c r="N13673" i="4"/>
  <c r="O13673" i="4"/>
  <c r="P13673" i="4"/>
  <c r="Q13673" i="4"/>
  <c r="N13674" i="4"/>
  <c r="O13674" i="4"/>
  <c r="P13674" i="4"/>
  <c r="Q13674" i="4"/>
  <c r="N13675" i="4"/>
  <c r="O13675" i="4"/>
  <c r="P13675" i="4"/>
  <c r="Q13675" i="4"/>
  <c r="N13676" i="4"/>
  <c r="O13676" i="4"/>
  <c r="P13676" i="4"/>
  <c r="Q13676" i="4"/>
  <c r="N13677" i="4"/>
  <c r="O13677" i="4"/>
  <c r="P13677" i="4"/>
  <c r="Q13677" i="4"/>
  <c r="N13678" i="4"/>
  <c r="O13678" i="4"/>
  <c r="P13678" i="4"/>
  <c r="Q13678" i="4"/>
  <c r="N13679" i="4"/>
  <c r="O13679" i="4"/>
  <c r="P13679" i="4"/>
  <c r="Q13679" i="4"/>
  <c r="N13680" i="4"/>
  <c r="O13680" i="4"/>
  <c r="P13680" i="4"/>
  <c r="Q13680" i="4"/>
  <c r="N13681" i="4"/>
  <c r="O13681" i="4"/>
  <c r="P13681" i="4"/>
  <c r="Q13681" i="4"/>
  <c r="N13682" i="4"/>
  <c r="O13682" i="4"/>
  <c r="P13682" i="4"/>
  <c r="Q13682" i="4"/>
  <c r="N13683" i="4"/>
  <c r="O13683" i="4"/>
  <c r="P13683" i="4"/>
  <c r="Q13683" i="4"/>
  <c r="N13684" i="4"/>
  <c r="O13684" i="4"/>
  <c r="P13684" i="4"/>
  <c r="Q13684" i="4"/>
  <c r="N13685" i="4"/>
  <c r="O13685" i="4"/>
  <c r="P13685" i="4"/>
  <c r="Q13685" i="4"/>
  <c r="N13686" i="4"/>
  <c r="O13686" i="4"/>
  <c r="P13686" i="4"/>
  <c r="Q13686" i="4"/>
  <c r="N13687" i="4"/>
  <c r="O13687" i="4"/>
  <c r="P13687" i="4"/>
  <c r="Q13687" i="4"/>
  <c r="N13688" i="4"/>
  <c r="O13688" i="4"/>
  <c r="P13688" i="4"/>
  <c r="Q13688" i="4"/>
  <c r="N13689" i="4"/>
  <c r="O13689" i="4"/>
  <c r="P13689" i="4"/>
  <c r="Q13689" i="4"/>
  <c r="N13690" i="4"/>
  <c r="O13690" i="4"/>
  <c r="P13690" i="4"/>
  <c r="Q13690" i="4"/>
  <c r="N13691" i="4"/>
  <c r="O13691" i="4"/>
  <c r="P13691" i="4"/>
  <c r="Q13691" i="4"/>
  <c r="N13692" i="4"/>
  <c r="O13692" i="4"/>
  <c r="P13692" i="4"/>
  <c r="Q13692" i="4"/>
  <c r="N13693" i="4"/>
  <c r="O13693" i="4"/>
  <c r="P13693" i="4"/>
  <c r="Q13693" i="4"/>
  <c r="N13694" i="4"/>
  <c r="O13694" i="4"/>
  <c r="P13694" i="4"/>
  <c r="Q13694" i="4"/>
  <c r="N13695" i="4"/>
  <c r="O13695" i="4"/>
  <c r="P13695" i="4"/>
  <c r="Q13695" i="4"/>
  <c r="N13696" i="4"/>
  <c r="O13696" i="4"/>
  <c r="P13696" i="4"/>
  <c r="Q13696" i="4"/>
  <c r="N13697" i="4"/>
  <c r="O13697" i="4"/>
  <c r="P13697" i="4"/>
  <c r="Q13697" i="4"/>
  <c r="N13698" i="4"/>
  <c r="O13698" i="4"/>
  <c r="P13698" i="4"/>
  <c r="Q13698" i="4"/>
  <c r="N13699" i="4"/>
  <c r="O13699" i="4"/>
  <c r="P13699" i="4"/>
  <c r="Q13699" i="4"/>
  <c r="N13700" i="4"/>
  <c r="O13700" i="4"/>
  <c r="P13700" i="4"/>
  <c r="Q13700" i="4"/>
  <c r="N13701" i="4"/>
  <c r="O13701" i="4"/>
  <c r="P13701" i="4"/>
  <c r="Q13701" i="4"/>
  <c r="N13702" i="4"/>
  <c r="O13702" i="4"/>
  <c r="P13702" i="4"/>
  <c r="Q13702" i="4"/>
  <c r="N13703" i="4"/>
  <c r="O13703" i="4"/>
  <c r="P13703" i="4"/>
  <c r="Q13703" i="4"/>
  <c r="N13704" i="4"/>
  <c r="O13704" i="4"/>
  <c r="P13704" i="4"/>
  <c r="Q13704" i="4"/>
  <c r="N13705" i="4"/>
  <c r="O13705" i="4"/>
  <c r="P13705" i="4"/>
  <c r="Q13705" i="4"/>
  <c r="N13706" i="4"/>
  <c r="O13706" i="4"/>
  <c r="P13706" i="4"/>
  <c r="Q13706" i="4"/>
  <c r="N13707" i="4"/>
  <c r="O13707" i="4"/>
  <c r="P13707" i="4"/>
  <c r="Q13707" i="4"/>
  <c r="N13708" i="4"/>
  <c r="O13708" i="4"/>
  <c r="P13708" i="4"/>
  <c r="Q13708" i="4"/>
  <c r="N13709" i="4"/>
  <c r="O13709" i="4"/>
  <c r="P13709" i="4"/>
  <c r="Q13709" i="4"/>
  <c r="N13710" i="4"/>
  <c r="O13710" i="4"/>
  <c r="P13710" i="4"/>
  <c r="Q13710" i="4"/>
  <c r="N13711" i="4"/>
  <c r="O13711" i="4"/>
  <c r="P13711" i="4"/>
  <c r="Q13711" i="4"/>
  <c r="N13712" i="4"/>
  <c r="O13712" i="4"/>
  <c r="P13712" i="4"/>
  <c r="Q13712" i="4"/>
  <c r="N13713" i="4"/>
  <c r="O13713" i="4"/>
  <c r="P13713" i="4"/>
  <c r="Q13713" i="4"/>
  <c r="N13714" i="4"/>
  <c r="O13714" i="4"/>
  <c r="P13714" i="4"/>
  <c r="Q13714" i="4"/>
  <c r="N13715" i="4"/>
  <c r="O13715" i="4"/>
  <c r="P13715" i="4"/>
  <c r="Q13715" i="4"/>
  <c r="N13716" i="4"/>
  <c r="O13716" i="4"/>
  <c r="P13716" i="4"/>
  <c r="Q13716" i="4"/>
  <c r="N13717" i="4"/>
  <c r="O13717" i="4"/>
  <c r="P13717" i="4"/>
  <c r="Q13717" i="4"/>
  <c r="N13718" i="4"/>
  <c r="O13718" i="4"/>
  <c r="P13718" i="4"/>
  <c r="Q13718" i="4"/>
  <c r="N13719" i="4"/>
  <c r="O13719" i="4"/>
  <c r="P13719" i="4"/>
  <c r="Q13719" i="4"/>
  <c r="N13720" i="4"/>
  <c r="O13720" i="4"/>
  <c r="P13720" i="4"/>
  <c r="Q13720" i="4"/>
  <c r="N13721" i="4"/>
  <c r="O13721" i="4"/>
  <c r="P13721" i="4"/>
  <c r="Q13721" i="4"/>
  <c r="N13722" i="4"/>
  <c r="O13722" i="4"/>
  <c r="P13722" i="4"/>
  <c r="Q13722" i="4"/>
  <c r="N13723" i="4"/>
  <c r="O13723" i="4"/>
  <c r="P13723" i="4"/>
  <c r="Q13723" i="4"/>
  <c r="N13724" i="4"/>
  <c r="O13724" i="4"/>
  <c r="P13724" i="4"/>
  <c r="Q13724" i="4"/>
  <c r="N13725" i="4"/>
  <c r="O13725" i="4"/>
  <c r="P13725" i="4"/>
  <c r="Q13725" i="4"/>
  <c r="N13726" i="4"/>
  <c r="O13726" i="4"/>
  <c r="P13726" i="4"/>
  <c r="Q13726" i="4"/>
  <c r="N13727" i="4"/>
  <c r="O13727" i="4"/>
  <c r="P13727" i="4"/>
  <c r="Q13727" i="4"/>
  <c r="N13728" i="4"/>
  <c r="O13728" i="4"/>
  <c r="P13728" i="4"/>
  <c r="Q13728" i="4"/>
  <c r="N13729" i="4"/>
  <c r="O13729" i="4"/>
  <c r="P13729" i="4"/>
  <c r="Q13729" i="4"/>
  <c r="N13730" i="4"/>
  <c r="O13730" i="4"/>
  <c r="P13730" i="4"/>
  <c r="Q13730" i="4"/>
  <c r="N13731" i="4"/>
  <c r="O13731" i="4"/>
  <c r="P13731" i="4"/>
  <c r="Q13731" i="4"/>
  <c r="N13732" i="4"/>
  <c r="O13732" i="4"/>
  <c r="P13732" i="4"/>
  <c r="Q13732" i="4"/>
  <c r="N13733" i="4"/>
  <c r="O13733" i="4"/>
  <c r="P13733" i="4"/>
  <c r="Q13733" i="4"/>
  <c r="N13734" i="4"/>
  <c r="O13734" i="4"/>
  <c r="P13734" i="4"/>
  <c r="Q13734" i="4"/>
  <c r="N13735" i="4"/>
  <c r="O13735" i="4"/>
  <c r="P13735" i="4"/>
  <c r="Q13735" i="4"/>
  <c r="N13736" i="4"/>
  <c r="O13736" i="4"/>
  <c r="P13736" i="4"/>
  <c r="Q13736" i="4"/>
  <c r="N13737" i="4"/>
  <c r="O13737" i="4"/>
  <c r="P13737" i="4"/>
  <c r="Q13737" i="4"/>
  <c r="N13738" i="4"/>
  <c r="O13738" i="4"/>
  <c r="P13738" i="4"/>
  <c r="Q13738" i="4"/>
  <c r="N13739" i="4"/>
  <c r="O13739" i="4"/>
  <c r="P13739" i="4"/>
  <c r="Q13739" i="4"/>
  <c r="N13740" i="4"/>
  <c r="O13740" i="4"/>
  <c r="P13740" i="4"/>
  <c r="Q13740" i="4"/>
  <c r="N13741" i="4"/>
  <c r="O13741" i="4"/>
  <c r="P13741" i="4"/>
  <c r="Q13741" i="4"/>
  <c r="N13742" i="4"/>
  <c r="O13742" i="4"/>
  <c r="P13742" i="4"/>
  <c r="Q13742" i="4"/>
  <c r="N13743" i="4"/>
  <c r="O13743" i="4"/>
  <c r="P13743" i="4"/>
  <c r="Q13743" i="4"/>
  <c r="N13744" i="4"/>
  <c r="O13744" i="4"/>
  <c r="P13744" i="4"/>
  <c r="Q13744" i="4"/>
  <c r="N13745" i="4"/>
  <c r="O13745" i="4"/>
  <c r="P13745" i="4"/>
  <c r="Q13745" i="4"/>
  <c r="N13746" i="4"/>
  <c r="O13746" i="4"/>
  <c r="P13746" i="4"/>
  <c r="Q13746" i="4"/>
  <c r="N13747" i="4"/>
  <c r="O13747" i="4"/>
  <c r="P13747" i="4"/>
  <c r="Q13747" i="4"/>
  <c r="N13748" i="4"/>
  <c r="O13748" i="4"/>
  <c r="P13748" i="4"/>
  <c r="Q13748" i="4"/>
  <c r="N13749" i="4"/>
  <c r="O13749" i="4"/>
  <c r="P13749" i="4"/>
  <c r="Q13749" i="4"/>
  <c r="N13750" i="4"/>
  <c r="O13750" i="4"/>
  <c r="P13750" i="4"/>
  <c r="Q13750" i="4"/>
  <c r="N13751" i="4"/>
  <c r="O13751" i="4"/>
  <c r="P13751" i="4"/>
  <c r="Q13751" i="4"/>
  <c r="N13752" i="4"/>
  <c r="O13752" i="4"/>
  <c r="P13752" i="4"/>
  <c r="Q13752" i="4"/>
  <c r="N13753" i="4"/>
  <c r="O13753" i="4"/>
  <c r="P13753" i="4"/>
  <c r="Q13753" i="4"/>
  <c r="N13754" i="4"/>
  <c r="O13754" i="4"/>
  <c r="P13754" i="4"/>
  <c r="Q13754" i="4"/>
  <c r="N13755" i="4"/>
  <c r="O13755" i="4"/>
  <c r="P13755" i="4"/>
  <c r="Q13755" i="4"/>
  <c r="N13756" i="4"/>
  <c r="O13756" i="4"/>
  <c r="P13756" i="4"/>
  <c r="Q13756" i="4"/>
  <c r="N13757" i="4"/>
  <c r="O13757" i="4"/>
  <c r="P13757" i="4"/>
  <c r="Q13757" i="4"/>
  <c r="N13758" i="4"/>
  <c r="O13758" i="4"/>
  <c r="P13758" i="4"/>
  <c r="Q13758" i="4"/>
  <c r="N13759" i="4"/>
  <c r="O13759" i="4"/>
  <c r="P13759" i="4"/>
  <c r="Q13759" i="4"/>
  <c r="N13760" i="4"/>
  <c r="O13760" i="4"/>
  <c r="P13760" i="4"/>
  <c r="Q13760" i="4"/>
  <c r="N13761" i="4"/>
  <c r="O13761" i="4"/>
  <c r="P13761" i="4"/>
  <c r="Q13761" i="4"/>
  <c r="N13762" i="4"/>
  <c r="O13762" i="4"/>
  <c r="P13762" i="4"/>
  <c r="Q13762" i="4"/>
  <c r="N13763" i="4"/>
  <c r="O13763" i="4"/>
  <c r="P13763" i="4"/>
  <c r="Q13763" i="4"/>
  <c r="N13764" i="4"/>
  <c r="O13764" i="4"/>
  <c r="P13764" i="4"/>
  <c r="Q13764" i="4"/>
  <c r="N13765" i="4"/>
  <c r="O13765" i="4"/>
  <c r="P13765" i="4"/>
  <c r="Q13765" i="4"/>
  <c r="N13766" i="4"/>
  <c r="O13766" i="4"/>
  <c r="P13766" i="4"/>
  <c r="Q13766" i="4"/>
  <c r="N13767" i="4"/>
  <c r="O13767" i="4"/>
  <c r="P13767" i="4"/>
  <c r="Q13767" i="4"/>
  <c r="N13768" i="4"/>
  <c r="O13768" i="4"/>
  <c r="P13768" i="4"/>
  <c r="Q13768" i="4"/>
  <c r="N13769" i="4"/>
  <c r="O13769" i="4"/>
  <c r="P13769" i="4"/>
  <c r="Q13769" i="4"/>
  <c r="N13770" i="4"/>
  <c r="O13770" i="4"/>
  <c r="P13770" i="4"/>
  <c r="Q13770" i="4"/>
  <c r="N13771" i="4"/>
  <c r="O13771" i="4"/>
  <c r="P13771" i="4"/>
  <c r="Q13771" i="4"/>
  <c r="N13772" i="4"/>
  <c r="O13772" i="4"/>
  <c r="P13772" i="4"/>
  <c r="Q13772" i="4"/>
  <c r="N13773" i="4"/>
  <c r="O13773" i="4"/>
  <c r="P13773" i="4"/>
  <c r="Q13773" i="4"/>
  <c r="N13774" i="4"/>
  <c r="O13774" i="4"/>
  <c r="P13774" i="4"/>
  <c r="Q13774" i="4"/>
  <c r="N13775" i="4"/>
  <c r="O13775" i="4"/>
  <c r="P13775" i="4"/>
  <c r="Q13775" i="4"/>
  <c r="N13776" i="4"/>
  <c r="O13776" i="4"/>
  <c r="P13776" i="4"/>
  <c r="Q13776" i="4"/>
  <c r="N13777" i="4"/>
  <c r="O13777" i="4"/>
  <c r="P13777" i="4"/>
  <c r="Q13777" i="4"/>
  <c r="N13778" i="4"/>
  <c r="O13778" i="4"/>
  <c r="P13778" i="4"/>
  <c r="Q13778" i="4"/>
  <c r="N13779" i="4"/>
  <c r="O13779" i="4"/>
  <c r="P13779" i="4"/>
  <c r="Q13779" i="4"/>
  <c r="N13780" i="4"/>
  <c r="O13780" i="4"/>
  <c r="P13780" i="4"/>
  <c r="Q13780" i="4"/>
  <c r="N13781" i="4"/>
  <c r="O13781" i="4"/>
  <c r="P13781" i="4"/>
  <c r="Q13781" i="4"/>
  <c r="N13782" i="4"/>
  <c r="O13782" i="4"/>
  <c r="P13782" i="4"/>
  <c r="Q13782" i="4"/>
  <c r="N13783" i="4"/>
  <c r="O13783" i="4"/>
  <c r="P13783" i="4"/>
  <c r="Q13783" i="4"/>
  <c r="N13784" i="4"/>
  <c r="O13784" i="4"/>
  <c r="P13784" i="4"/>
  <c r="Q13784" i="4"/>
  <c r="N13785" i="4"/>
  <c r="O13785" i="4"/>
  <c r="P13785" i="4"/>
  <c r="Q13785" i="4"/>
  <c r="N13786" i="4"/>
  <c r="O13786" i="4"/>
  <c r="P13786" i="4"/>
  <c r="Q13786" i="4"/>
  <c r="N13787" i="4"/>
  <c r="O13787" i="4"/>
  <c r="P13787" i="4"/>
  <c r="Q13787" i="4"/>
  <c r="N13788" i="4"/>
  <c r="O13788" i="4"/>
  <c r="P13788" i="4"/>
  <c r="Q13788" i="4"/>
  <c r="N13789" i="4"/>
  <c r="O13789" i="4"/>
  <c r="P13789" i="4"/>
  <c r="Q13789" i="4"/>
  <c r="N13790" i="4"/>
  <c r="O13790" i="4"/>
  <c r="P13790" i="4"/>
  <c r="Q13790" i="4"/>
  <c r="N13791" i="4"/>
  <c r="O13791" i="4"/>
  <c r="P13791" i="4"/>
  <c r="Q13791" i="4"/>
  <c r="N13792" i="4"/>
  <c r="O13792" i="4"/>
  <c r="P13792" i="4"/>
  <c r="Q13792" i="4"/>
  <c r="N13793" i="4"/>
  <c r="O13793" i="4"/>
  <c r="P13793" i="4"/>
  <c r="Q13793" i="4"/>
  <c r="N13794" i="4"/>
  <c r="O13794" i="4"/>
  <c r="P13794" i="4"/>
  <c r="Q13794" i="4"/>
  <c r="N13795" i="4"/>
  <c r="O13795" i="4"/>
  <c r="P13795" i="4"/>
  <c r="Q13795" i="4"/>
  <c r="N13796" i="4"/>
  <c r="O13796" i="4"/>
  <c r="P13796" i="4"/>
  <c r="Q13796" i="4"/>
  <c r="N13797" i="4"/>
  <c r="O13797" i="4"/>
  <c r="P13797" i="4"/>
  <c r="Q13797" i="4"/>
  <c r="N13798" i="4"/>
  <c r="O13798" i="4"/>
  <c r="P13798" i="4"/>
  <c r="Q13798" i="4"/>
  <c r="N13799" i="4"/>
  <c r="O13799" i="4"/>
  <c r="P13799" i="4"/>
  <c r="Q13799" i="4"/>
  <c r="N13800" i="4"/>
  <c r="O13800" i="4"/>
  <c r="P13800" i="4"/>
  <c r="Q13800" i="4"/>
  <c r="N13801" i="4"/>
  <c r="O13801" i="4"/>
  <c r="P13801" i="4"/>
  <c r="Q13801" i="4"/>
  <c r="N13802" i="4"/>
  <c r="O13802" i="4"/>
  <c r="P13802" i="4"/>
  <c r="Q13802" i="4"/>
  <c r="N13803" i="4"/>
  <c r="O13803" i="4"/>
  <c r="P13803" i="4"/>
  <c r="Q13803" i="4"/>
  <c r="N13804" i="4"/>
  <c r="O13804" i="4"/>
  <c r="P13804" i="4"/>
  <c r="Q13804" i="4"/>
  <c r="N13805" i="4"/>
  <c r="O13805" i="4"/>
  <c r="P13805" i="4"/>
  <c r="Q13805" i="4"/>
  <c r="N13806" i="4"/>
  <c r="O13806" i="4"/>
  <c r="P13806" i="4"/>
  <c r="Q13806" i="4"/>
  <c r="N13807" i="4"/>
  <c r="O13807" i="4"/>
  <c r="P13807" i="4"/>
  <c r="Q13807" i="4"/>
  <c r="N13808" i="4"/>
  <c r="O13808" i="4"/>
  <c r="P13808" i="4"/>
  <c r="Q13808" i="4"/>
  <c r="N13809" i="4"/>
  <c r="O13809" i="4"/>
  <c r="P13809" i="4"/>
  <c r="Q13809" i="4"/>
  <c r="N13810" i="4"/>
  <c r="O13810" i="4"/>
  <c r="P13810" i="4"/>
  <c r="Q13810" i="4"/>
  <c r="N13811" i="4"/>
  <c r="O13811" i="4"/>
  <c r="P13811" i="4"/>
  <c r="Q13811" i="4"/>
  <c r="N13812" i="4"/>
  <c r="O13812" i="4"/>
  <c r="P13812" i="4"/>
  <c r="Q13812" i="4"/>
  <c r="N13813" i="4"/>
  <c r="O13813" i="4"/>
  <c r="P13813" i="4"/>
  <c r="Q13813" i="4"/>
  <c r="N13814" i="4"/>
  <c r="O13814" i="4"/>
  <c r="P13814" i="4"/>
  <c r="Q13814" i="4"/>
  <c r="N13815" i="4"/>
  <c r="O13815" i="4"/>
  <c r="P13815" i="4"/>
  <c r="Q13815" i="4"/>
  <c r="N13816" i="4"/>
  <c r="O13816" i="4"/>
  <c r="P13816" i="4"/>
  <c r="Q13816" i="4"/>
  <c r="N13817" i="4"/>
  <c r="O13817" i="4"/>
  <c r="P13817" i="4"/>
  <c r="Q13817" i="4"/>
  <c r="N13818" i="4"/>
  <c r="O13818" i="4"/>
  <c r="P13818" i="4"/>
  <c r="Q13818" i="4"/>
  <c r="N13819" i="4"/>
  <c r="O13819" i="4"/>
  <c r="P13819" i="4"/>
  <c r="Q13819" i="4"/>
  <c r="N13820" i="4"/>
  <c r="O13820" i="4"/>
  <c r="P13820" i="4"/>
  <c r="Q13820" i="4"/>
  <c r="N13821" i="4"/>
  <c r="O13821" i="4"/>
  <c r="P13821" i="4"/>
  <c r="Q13821" i="4"/>
  <c r="N13822" i="4"/>
  <c r="O13822" i="4"/>
  <c r="P13822" i="4"/>
  <c r="Q13822" i="4"/>
  <c r="N13823" i="4"/>
  <c r="O13823" i="4"/>
  <c r="P13823" i="4"/>
  <c r="Q13823" i="4"/>
  <c r="N13824" i="4"/>
  <c r="O13824" i="4"/>
  <c r="P13824" i="4"/>
  <c r="Q13824" i="4"/>
  <c r="N13825" i="4"/>
  <c r="O13825" i="4"/>
  <c r="P13825" i="4"/>
  <c r="Q13825" i="4"/>
  <c r="N13826" i="4"/>
  <c r="O13826" i="4"/>
  <c r="P13826" i="4"/>
  <c r="Q13826" i="4"/>
  <c r="N13827" i="4"/>
  <c r="O13827" i="4"/>
  <c r="P13827" i="4"/>
  <c r="Q13827" i="4"/>
  <c r="N13828" i="4"/>
  <c r="O13828" i="4"/>
  <c r="P13828" i="4"/>
  <c r="Q13828" i="4"/>
  <c r="N13829" i="4"/>
  <c r="O13829" i="4"/>
  <c r="P13829" i="4"/>
  <c r="Q13829" i="4"/>
  <c r="N13830" i="4"/>
  <c r="O13830" i="4"/>
  <c r="P13830" i="4"/>
  <c r="Q13830" i="4"/>
  <c r="N13831" i="4"/>
  <c r="O13831" i="4"/>
  <c r="P13831" i="4"/>
  <c r="Q13831" i="4"/>
  <c r="N13832" i="4"/>
  <c r="O13832" i="4"/>
  <c r="P13832" i="4"/>
  <c r="Q13832" i="4"/>
  <c r="N13833" i="4"/>
  <c r="O13833" i="4"/>
  <c r="P13833" i="4"/>
  <c r="Q13833" i="4"/>
  <c r="N13834" i="4"/>
  <c r="O13834" i="4"/>
  <c r="P13834" i="4"/>
  <c r="Q13834" i="4"/>
  <c r="N13835" i="4"/>
  <c r="O13835" i="4"/>
  <c r="P13835" i="4"/>
  <c r="Q13835" i="4"/>
  <c r="N13836" i="4"/>
  <c r="O13836" i="4"/>
  <c r="P13836" i="4"/>
  <c r="Q13836" i="4"/>
  <c r="N13837" i="4"/>
  <c r="O13837" i="4"/>
  <c r="P13837" i="4"/>
  <c r="Q13837" i="4"/>
  <c r="N13838" i="4"/>
  <c r="O13838" i="4"/>
  <c r="P13838" i="4"/>
  <c r="Q13838" i="4"/>
  <c r="N13839" i="4"/>
  <c r="O13839" i="4"/>
  <c r="P13839" i="4"/>
  <c r="Q13839" i="4"/>
  <c r="N13840" i="4"/>
  <c r="O13840" i="4"/>
  <c r="P13840" i="4"/>
  <c r="Q13840" i="4"/>
  <c r="N13841" i="4"/>
  <c r="O13841" i="4"/>
  <c r="P13841" i="4"/>
  <c r="Q13841" i="4"/>
  <c r="N13842" i="4"/>
  <c r="O13842" i="4"/>
  <c r="P13842" i="4"/>
  <c r="Q13842" i="4"/>
  <c r="N13843" i="4"/>
  <c r="O13843" i="4"/>
  <c r="P13843" i="4"/>
  <c r="Q13843" i="4"/>
  <c r="N13844" i="4"/>
  <c r="O13844" i="4"/>
  <c r="P13844" i="4"/>
  <c r="Q13844" i="4"/>
  <c r="N13845" i="4"/>
  <c r="O13845" i="4"/>
  <c r="P13845" i="4"/>
  <c r="Q13845" i="4"/>
  <c r="N13846" i="4"/>
  <c r="O13846" i="4"/>
  <c r="P13846" i="4"/>
  <c r="Q13846" i="4"/>
  <c r="N13847" i="4"/>
  <c r="O13847" i="4"/>
  <c r="P13847" i="4"/>
  <c r="Q13847" i="4"/>
  <c r="N13848" i="4"/>
  <c r="O13848" i="4"/>
  <c r="P13848" i="4"/>
  <c r="Q13848" i="4"/>
  <c r="N13849" i="4"/>
  <c r="O13849" i="4"/>
  <c r="P13849" i="4"/>
  <c r="Q13849" i="4"/>
  <c r="N13850" i="4"/>
  <c r="O13850" i="4"/>
  <c r="P13850" i="4"/>
  <c r="Q13850" i="4"/>
  <c r="N13851" i="4"/>
  <c r="O13851" i="4"/>
  <c r="P13851" i="4"/>
  <c r="Q13851" i="4"/>
  <c r="N13852" i="4"/>
  <c r="O13852" i="4"/>
  <c r="P13852" i="4"/>
  <c r="Q13852" i="4"/>
  <c r="N13853" i="4"/>
  <c r="O13853" i="4"/>
  <c r="P13853" i="4"/>
  <c r="Q13853" i="4"/>
  <c r="N13854" i="4"/>
  <c r="O13854" i="4"/>
  <c r="P13854" i="4"/>
  <c r="Q13854" i="4"/>
  <c r="N13855" i="4"/>
  <c r="O13855" i="4"/>
  <c r="P13855" i="4"/>
  <c r="Q13855" i="4"/>
  <c r="N13856" i="4"/>
  <c r="O13856" i="4"/>
  <c r="P13856" i="4"/>
  <c r="Q13856" i="4"/>
  <c r="N13857" i="4"/>
  <c r="O13857" i="4"/>
  <c r="P13857" i="4"/>
  <c r="Q13857" i="4"/>
  <c r="N13858" i="4"/>
  <c r="O13858" i="4"/>
  <c r="P13858" i="4"/>
  <c r="Q13858" i="4"/>
  <c r="N13859" i="4"/>
  <c r="O13859" i="4"/>
  <c r="P13859" i="4"/>
  <c r="Q13859" i="4"/>
  <c r="N13860" i="4"/>
  <c r="O13860" i="4"/>
  <c r="P13860" i="4"/>
  <c r="Q13860" i="4"/>
  <c r="N13861" i="4"/>
  <c r="O13861" i="4"/>
  <c r="P13861" i="4"/>
  <c r="Q13861" i="4"/>
  <c r="N13862" i="4"/>
  <c r="O13862" i="4"/>
  <c r="P13862" i="4"/>
  <c r="Q13862" i="4"/>
  <c r="N13863" i="4"/>
  <c r="O13863" i="4"/>
  <c r="P13863" i="4"/>
  <c r="Q13863" i="4"/>
  <c r="N13864" i="4"/>
  <c r="O13864" i="4"/>
  <c r="P13864" i="4"/>
  <c r="Q13864" i="4"/>
  <c r="N13865" i="4"/>
  <c r="O13865" i="4"/>
  <c r="P13865" i="4"/>
  <c r="Q13865" i="4"/>
  <c r="N13866" i="4"/>
  <c r="O13866" i="4"/>
  <c r="P13866" i="4"/>
  <c r="Q13866" i="4"/>
  <c r="N13867" i="4"/>
  <c r="O13867" i="4"/>
  <c r="P13867" i="4"/>
  <c r="Q13867" i="4"/>
  <c r="N13868" i="4"/>
  <c r="O13868" i="4"/>
  <c r="P13868" i="4"/>
  <c r="Q13868" i="4"/>
  <c r="N13869" i="4"/>
  <c r="O13869" i="4"/>
  <c r="P13869" i="4"/>
  <c r="Q13869" i="4"/>
  <c r="N13870" i="4"/>
  <c r="O13870" i="4"/>
  <c r="P13870" i="4"/>
  <c r="Q13870" i="4"/>
  <c r="N13871" i="4"/>
  <c r="O13871" i="4"/>
  <c r="P13871" i="4"/>
  <c r="Q13871" i="4"/>
  <c r="N13872" i="4"/>
  <c r="O13872" i="4"/>
  <c r="P13872" i="4"/>
  <c r="Q13872" i="4"/>
  <c r="N13873" i="4"/>
  <c r="O13873" i="4"/>
  <c r="P13873" i="4"/>
  <c r="Q13873" i="4"/>
  <c r="N13874" i="4"/>
  <c r="O13874" i="4"/>
  <c r="P13874" i="4"/>
  <c r="Q13874" i="4"/>
  <c r="N13875" i="4"/>
  <c r="O13875" i="4"/>
  <c r="P13875" i="4"/>
  <c r="Q13875" i="4"/>
  <c r="N13876" i="4"/>
  <c r="O13876" i="4"/>
  <c r="P13876" i="4"/>
  <c r="Q13876" i="4"/>
  <c r="N13877" i="4"/>
  <c r="O13877" i="4"/>
  <c r="P13877" i="4"/>
  <c r="Q13877" i="4"/>
  <c r="N13878" i="4"/>
  <c r="O13878" i="4"/>
  <c r="P13878" i="4"/>
  <c r="Q13878" i="4"/>
  <c r="N13879" i="4"/>
  <c r="O13879" i="4"/>
  <c r="P13879" i="4"/>
  <c r="Q13879" i="4"/>
  <c r="N13880" i="4"/>
  <c r="O13880" i="4"/>
  <c r="P13880" i="4"/>
  <c r="Q13880" i="4"/>
  <c r="N13881" i="4"/>
  <c r="O13881" i="4"/>
  <c r="P13881" i="4"/>
  <c r="Q13881" i="4"/>
  <c r="N13882" i="4"/>
  <c r="O13882" i="4"/>
  <c r="P13882" i="4"/>
  <c r="Q13882" i="4"/>
  <c r="N13883" i="4"/>
  <c r="O13883" i="4"/>
  <c r="P13883" i="4"/>
  <c r="Q13883" i="4"/>
  <c r="N13884" i="4"/>
  <c r="O13884" i="4"/>
  <c r="P13884" i="4"/>
  <c r="Q13884" i="4"/>
  <c r="N13885" i="4"/>
  <c r="O13885" i="4"/>
  <c r="P13885" i="4"/>
  <c r="Q13885" i="4"/>
  <c r="N13886" i="4"/>
  <c r="O13886" i="4"/>
  <c r="P13886" i="4"/>
  <c r="Q13886" i="4"/>
  <c r="N13887" i="4"/>
  <c r="O13887" i="4"/>
  <c r="P13887" i="4"/>
  <c r="Q13887" i="4"/>
  <c r="N13888" i="4"/>
  <c r="O13888" i="4"/>
  <c r="P13888" i="4"/>
  <c r="Q13888" i="4"/>
  <c r="N13889" i="4"/>
  <c r="O13889" i="4"/>
  <c r="P13889" i="4"/>
  <c r="Q13889" i="4"/>
  <c r="N13890" i="4"/>
  <c r="O13890" i="4"/>
  <c r="P13890" i="4"/>
  <c r="Q13890" i="4"/>
  <c r="N13891" i="4"/>
  <c r="O13891" i="4"/>
  <c r="P13891" i="4"/>
  <c r="Q13891" i="4"/>
  <c r="N13892" i="4"/>
  <c r="O13892" i="4"/>
  <c r="P13892" i="4"/>
  <c r="Q13892" i="4"/>
  <c r="N13893" i="4"/>
  <c r="O13893" i="4"/>
  <c r="P13893" i="4"/>
  <c r="Q13893" i="4"/>
  <c r="N13894" i="4"/>
  <c r="O13894" i="4"/>
  <c r="P13894" i="4"/>
  <c r="Q13894" i="4"/>
  <c r="N13895" i="4"/>
  <c r="O13895" i="4"/>
  <c r="P13895" i="4"/>
  <c r="Q13895" i="4"/>
  <c r="N13896" i="4"/>
  <c r="O13896" i="4"/>
  <c r="P13896" i="4"/>
  <c r="Q13896" i="4"/>
  <c r="N13897" i="4"/>
  <c r="O13897" i="4"/>
  <c r="P13897" i="4"/>
  <c r="Q13897" i="4"/>
  <c r="N13898" i="4"/>
  <c r="O13898" i="4"/>
  <c r="P13898" i="4"/>
  <c r="Q13898" i="4"/>
  <c r="N13899" i="4"/>
  <c r="O13899" i="4"/>
  <c r="P13899" i="4"/>
  <c r="Q13899" i="4"/>
  <c r="N13900" i="4"/>
  <c r="O13900" i="4"/>
  <c r="P13900" i="4"/>
  <c r="Q13900" i="4"/>
  <c r="N13901" i="4"/>
  <c r="O13901" i="4"/>
  <c r="P13901" i="4"/>
  <c r="Q13901" i="4"/>
  <c r="N13902" i="4"/>
  <c r="O13902" i="4"/>
  <c r="P13902" i="4"/>
  <c r="Q13902" i="4"/>
  <c r="N13903" i="4"/>
  <c r="O13903" i="4"/>
  <c r="P13903" i="4"/>
  <c r="Q13903" i="4"/>
  <c r="N13904" i="4"/>
  <c r="O13904" i="4"/>
  <c r="P13904" i="4"/>
  <c r="Q13904" i="4"/>
  <c r="N13905" i="4"/>
  <c r="O13905" i="4"/>
  <c r="P13905" i="4"/>
  <c r="Q13905" i="4"/>
  <c r="N13906" i="4"/>
  <c r="O13906" i="4"/>
  <c r="P13906" i="4"/>
  <c r="Q13906" i="4"/>
  <c r="N13907" i="4"/>
  <c r="O13907" i="4"/>
  <c r="P13907" i="4"/>
  <c r="Q13907" i="4"/>
  <c r="N13908" i="4"/>
  <c r="O13908" i="4"/>
  <c r="P13908" i="4"/>
  <c r="Q13908" i="4"/>
  <c r="N13909" i="4"/>
  <c r="O13909" i="4"/>
  <c r="P13909" i="4"/>
  <c r="Q13909" i="4"/>
  <c r="N13910" i="4"/>
  <c r="O13910" i="4"/>
  <c r="P13910" i="4"/>
  <c r="Q13910" i="4"/>
  <c r="N13911" i="4"/>
  <c r="O13911" i="4"/>
  <c r="P13911" i="4"/>
  <c r="Q13911" i="4"/>
  <c r="N13912" i="4"/>
  <c r="O13912" i="4"/>
  <c r="P13912" i="4"/>
  <c r="Q13912" i="4"/>
  <c r="N13913" i="4"/>
  <c r="O13913" i="4"/>
  <c r="P13913" i="4"/>
  <c r="Q13913" i="4"/>
  <c r="N13914" i="4"/>
  <c r="O13914" i="4"/>
  <c r="P13914" i="4"/>
  <c r="Q13914" i="4"/>
  <c r="N13915" i="4"/>
  <c r="O13915" i="4"/>
  <c r="P13915" i="4"/>
  <c r="Q13915" i="4"/>
  <c r="N13916" i="4"/>
  <c r="O13916" i="4"/>
  <c r="P13916" i="4"/>
  <c r="Q13916" i="4"/>
  <c r="N13917" i="4"/>
  <c r="O13917" i="4"/>
  <c r="P13917" i="4"/>
  <c r="Q13917" i="4"/>
  <c r="N13918" i="4"/>
  <c r="O13918" i="4"/>
  <c r="P13918" i="4"/>
  <c r="Q13918" i="4"/>
  <c r="N13919" i="4"/>
  <c r="O13919" i="4"/>
  <c r="P13919" i="4"/>
  <c r="Q13919" i="4"/>
  <c r="N13920" i="4"/>
  <c r="O13920" i="4"/>
  <c r="P13920" i="4"/>
  <c r="Q13920" i="4"/>
  <c r="N13921" i="4"/>
  <c r="O13921" i="4"/>
  <c r="P13921" i="4"/>
  <c r="Q13921" i="4"/>
  <c r="N13922" i="4"/>
  <c r="O13922" i="4"/>
  <c r="P13922" i="4"/>
  <c r="Q13922" i="4"/>
  <c r="N13923" i="4"/>
  <c r="O13923" i="4"/>
  <c r="P13923" i="4"/>
  <c r="Q13923" i="4"/>
  <c r="N13924" i="4"/>
  <c r="O13924" i="4"/>
  <c r="P13924" i="4"/>
  <c r="Q13924" i="4"/>
  <c r="N13925" i="4"/>
  <c r="O13925" i="4"/>
  <c r="P13925" i="4"/>
  <c r="Q13925" i="4"/>
  <c r="N13926" i="4"/>
  <c r="O13926" i="4"/>
  <c r="P13926" i="4"/>
  <c r="Q13926" i="4"/>
  <c r="N13927" i="4"/>
  <c r="O13927" i="4"/>
  <c r="P13927" i="4"/>
  <c r="Q13927" i="4"/>
  <c r="N13928" i="4"/>
  <c r="O13928" i="4"/>
  <c r="P13928" i="4"/>
  <c r="Q13928" i="4"/>
  <c r="N13929" i="4"/>
  <c r="O13929" i="4"/>
  <c r="P13929" i="4"/>
  <c r="Q13929" i="4"/>
  <c r="N13930" i="4"/>
  <c r="O13930" i="4"/>
  <c r="P13930" i="4"/>
  <c r="Q13930" i="4"/>
  <c r="N13931" i="4"/>
  <c r="O13931" i="4"/>
  <c r="P13931" i="4"/>
  <c r="Q13931" i="4"/>
  <c r="N13932" i="4"/>
  <c r="O13932" i="4"/>
  <c r="P13932" i="4"/>
  <c r="Q13932" i="4"/>
  <c r="N13933" i="4"/>
  <c r="O13933" i="4"/>
  <c r="P13933" i="4"/>
  <c r="Q13933" i="4"/>
  <c r="N13934" i="4"/>
  <c r="O13934" i="4"/>
  <c r="P13934" i="4"/>
  <c r="Q13934" i="4"/>
  <c r="N13935" i="4"/>
  <c r="O13935" i="4"/>
  <c r="P13935" i="4"/>
  <c r="Q13935" i="4"/>
  <c r="N13936" i="4"/>
  <c r="O13936" i="4"/>
  <c r="P13936" i="4"/>
  <c r="Q13936" i="4"/>
  <c r="N13937" i="4"/>
  <c r="O13937" i="4"/>
  <c r="P13937" i="4"/>
  <c r="Q13937" i="4"/>
  <c r="N13938" i="4"/>
  <c r="O13938" i="4"/>
  <c r="P13938" i="4"/>
  <c r="Q13938" i="4"/>
  <c r="N13939" i="4"/>
  <c r="O13939" i="4"/>
  <c r="P13939" i="4"/>
  <c r="Q13939" i="4"/>
  <c r="N13940" i="4"/>
  <c r="O13940" i="4"/>
  <c r="P13940" i="4"/>
  <c r="Q13940" i="4"/>
  <c r="N13941" i="4"/>
  <c r="O13941" i="4"/>
  <c r="P13941" i="4"/>
  <c r="Q13941" i="4"/>
  <c r="N13942" i="4"/>
  <c r="O13942" i="4"/>
  <c r="P13942" i="4"/>
  <c r="Q13942" i="4"/>
  <c r="N13943" i="4"/>
  <c r="O13943" i="4"/>
  <c r="P13943" i="4"/>
  <c r="Q13943" i="4"/>
  <c r="N13944" i="4"/>
  <c r="O13944" i="4"/>
  <c r="P13944" i="4"/>
  <c r="Q13944" i="4"/>
  <c r="N13945" i="4"/>
  <c r="O13945" i="4"/>
  <c r="P13945" i="4"/>
  <c r="Q13945" i="4"/>
  <c r="N13946" i="4"/>
  <c r="O13946" i="4"/>
  <c r="P13946" i="4"/>
  <c r="Q13946" i="4"/>
  <c r="N13947" i="4"/>
  <c r="O13947" i="4"/>
  <c r="P13947" i="4"/>
  <c r="Q13947" i="4"/>
  <c r="N13948" i="4"/>
  <c r="O13948" i="4"/>
  <c r="P13948" i="4"/>
  <c r="Q13948" i="4"/>
  <c r="N13949" i="4"/>
  <c r="O13949" i="4"/>
  <c r="P13949" i="4"/>
  <c r="Q13949" i="4"/>
  <c r="N13950" i="4"/>
  <c r="O13950" i="4"/>
  <c r="P13950" i="4"/>
  <c r="Q13950" i="4"/>
  <c r="N13951" i="4"/>
  <c r="O13951" i="4"/>
  <c r="P13951" i="4"/>
  <c r="Q13951" i="4"/>
  <c r="N13952" i="4"/>
  <c r="O13952" i="4"/>
  <c r="P13952" i="4"/>
  <c r="Q13952" i="4"/>
  <c r="N13953" i="4"/>
  <c r="O13953" i="4"/>
  <c r="P13953" i="4"/>
  <c r="Q13953" i="4"/>
  <c r="N13954" i="4"/>
  <c r="O13954" i="4"/>
  <c r="P13954" i="4"/>
  <c r="Q13954" i="4"/>
  <c r="N13955" i="4"/>
  <c r="O13955" i="4"/>
  <c r="P13955" i="4"/>
  <c r="Q13955" i="4"/>
  <c r="N13956" i="4"/>
  <c r="O13956" i="4"/>
  <c r="P13956" i="4"/>
  <c r="Q13956" i="4"/>
  <c r="N13957" i="4"/>
  <c r="O13957" i="4"/>
  <c r="P13957" i="4"/>
  <c r="Q13957" i="4"/>
  <c r="N13958" i="4"/>
  <c r="O13958" i="4"/>
  <c r="P13958" i="4"/>
  <c r="Q13958" i="4"/>
  <c r="N13959" i="4"/>
  <c r="O13959" i="4"/>
  <c r="P13959" i="4"/>
  <c r="Q13959" i="4"/>
  <c r="N13960" i="4"/>
  <c r="O13960" i="4"/>
  <c r="P13960" i="4"/>
  <c r="Q13960" i="4"/>
  <c r="N13961" i="4"/>
  <c r="O13961" i="4"/>
  <c r="P13961" i="4"/>
  <c r="Q13961" i="4"/>
  <c r="N13962" i="4"/>
  <c r="O13962" i="4"/>
  <c r="P13962" i="4"/>
  <c r="Q13962" i="4"/>
  <c r="N13963" i="4"/>
  <c r="O13963" i="4"/>
  <c r="P13963" i="4"/>
  <c r="Q13963" i="4"/>
  <c r="N13964" i="4"/>
  <c r="O13964" i="4"/>
  <c r="P13964" i="4"/>
  <c r="Q13964" i="4"/>
  <c r="N13965" i="4"/>
  <c r="O13965" i="4"/>
  <c r="P13965" i="4"/>
  <c r="Q13965" i="4"/>
  <c r="N13966" i="4"/>
  <c r="O13966" i="4"/>
  <c r="P13966" i="4"/>
  <c r="Q13966" i="4"/>
  <c r="N13967" i="4"/>
  <c r="O13967" i="4"/>
  <c r="P13967" i="4"/>
  <c r="Q13967" i="4"/>
  <c r="N13968" i="4"/>
  <c r="O13968" i="4"/>
  <c r="P13968" i="4"/>
  <c r="Q13968" i="4"/>
  <c r="N13969" i="4"/>
  <c r="O13969" i="4"/>
  <c r="P13969" i="4"/>
  <c r="Q13969" i="4"/>
  <c r="N13970" i="4"/>
  <c r="O13970" i="4"/>
  <c r="P13970" i="4"/>
  <c r="Q13970" i="4"/>
  <c r="N13971" i="4"/>
  <c r="O13971" i="4"/>
  <c r="P13971" i="4"/>
  <c r="Q13971" i="4"/>
  <c r="N13972" i="4"/>
  <c r="O13972" i="4"/>
  <c r="P13972" i="4"/>
  <c r="Q13972" i="4"/>
  <c r="N13973" i="4"/>
  <c r="O13973" i="4"/>
  <c r="P13973" i="4"/>
  <c r="Q13973" i="4"/>
  <c r="N13974" i="4"/>
  <c r="O13974" i="4"/>
  <c r="P13974" i="4"/>
  <c r="Q13974" i="4"/>
  <c r="N13975" i="4"/>
  <c r="O13975" i="4"/>
  <c r="P13975" i="4"/>
  <c r="Q13975" i="4"/>
  <c r="N13976" i="4"/>
  <c r="O13976" i="4"/>
  <c r="P13976" i="4"/>
  <c r="Q13976" i="4"/>
  <c r="N13977" i="4"/>
  <c r="O13977" i="4"/>
  <c r="P13977" i="4"/>
  <c r="Q13977" i="4"/>
  <c r="N13978" i="4"/>
  <c r="O13978" i="4"/>
  <c r="P13978" i="4"/>
  <c r="Q13978" i="4"/>
  <c r="N13979" i="4"/>
  <c r="O13979" i="4"/>
  <c r="P13979" i="4"/>
  <c r="Q13979" i="4"/>
  <c r="N13980" i="4"/>
  <c r="O13980" i="4"/>
  <c r="P13980" i="4"/>
  <c r="Q13980" i="4"/>
  <c r="N13981" i="4"/>
  <c r="O13981" i="4"/>
  <c r="P13981" i="4"/>
  <c r="Q13981" i="4"/>
  <c r="N13982" i="4"/>
  <c r="O13982" i="4"/>
  <c r="P13982" i="4"/>
  <c r="Q13982" i="4"/>
  <c r="N13983" i="4"/>
  <c r="O13983" i="4"/>
  <c r="P13983" i="4"/>
  <c r="Q13983" i="4"/>
  <c r="N13984" i="4"/>
  <c r="O13984" i="4"/>
  <c r="P13984" i="4"/>
  <c r="Q13984" i="4"/>
  <c r="N13985" i="4"/>
  <c r="O13985" i="4"/>
  <c r="P13985" i="4"/>
  <c r="Q13985" i="4"/>
  <c r="N13986" i="4"/>
  <c r="O13986" i="4"/>
  <c r="P13986" i="4"/>
  <c r="Q13986" i="4"/>
  <c r="N13987" i="4"/>
  <c r="O13987" i="4"/>
  <c r="P13987" i="4"/>
  <c r="Q13987" i="4"/>
  <c r="N13988" i="4"/>
  <c r="O13988" i="4"/>
  <c r="P13988" i="4"/>
  <c r="Q13988" i="4"/>
  <c r="N13989" i="4"/>
  <c r="O13989" i="4"/>
  <c r="P13989" i="4"/>
  <c r="Q13989" i="4"/>
  <c r="N13990" i="4"/>
  <c r="O13990" i="4"/>
  <c r="P13990" i="4"/>
  <c r="Q13990" i="4"/>
  <c r="N13991" i="4"/>
  <c r="O13991" i="4"/>
  <c r="P13991" i="4"/>
  <c r="Q13991" i="4"/>
  <c r="N13992" i="4"/>
  <c r="O13992" i="4"/>
  <c r="P13992" i="4"/>
  <c r="Q13992" i="4"/>
  <c r="N13993" i="4"/>
  <c r="O13993" i="4"/>
  <c r="P13993" i="4"/>
  <c r="Q13993" i="4"/>
  <c r="N13994" i="4"/>
  <c r="O13994" i="4"/>
  <c r="P13994" i="4"/>
  <c r="Q13994" i="4"/>
  <c r="N13995" i="4"/>
  <c r="O13995" i="4"/>
  <c r="P13995" i="4"/>
  <c r="Q13995" i="4"/>
  <c r="N13996" i="4"/>
  <c r="O13996" i="4"/>
  <c r="P13996" i="4"/>
  <c r="Q13996" i="4"/>
  <c r="N13997" i="4"/>
  <c r="O13997" i="4"/>
  <c r="P13997" i="4"/>
  <c r="Q13997" i="4"/>
  <c r="N13998" i="4"/>
  <c r="O13998" i="4"/>
  <c r="P13998" i="4"/>
  <c r="Q13998" i="4"/>
  <c r="N13999" i="4"/>
  <c r="O13999" i="4"/>
  <c r="P13999" i="4"/>
  <c r="Q13999" i="4"/>
  <c r="N14000" i="4"/>
  <c r="O14000" i="4"/>
  <c r="P14000" i="4"/>
  <c r="Q14000" i="4"/>
  <c r="N14001" i="4"/>
  <c r="O14001" i="4"/>
  <c r="P14001" i="4"/>
  <c r="Q14001" i="4"/>
  <c r="N14002" i="4"/>
  <c r="O14002" i="4"/>
  <c r="P14002" i="4"/>
  <c r="Q14002" i="4"/>
  <c r="N14003" i="4"/>
  <c r="O14003" i="4"/>
  <c r="P14003" i="4"/>
  <c r="Q14003" i="4"/>
  <c r="N14004" i="4"/>
  <c r="O14004" i="4"/>
  <c r="P14004" i="4"/>
  <c r="Q14004" i="4"/>
  <c r="N14005" i="4"/>
  <c r="O14005" i="4"/>
  <c r="P14005" i="4"/>
  <c r="Q14005" i="4"/>
  <c r="N14006" i="4"/>
  <c r="O14006" i="4"/>
  <c r="P14006" i="4"/>
  <c r="Q14006" i="4"/>
  <c r="N14007" i="4"/>
  <c r="O14007" i="4"/>
  <c r="P14007" i="4"/>
  <c r="Q14007" i="4"/>
  <c r="N14008" i="4"/>
  <c r="O14008" i="4"/>
  <c r="P14008" i="4"/>
  <c r="Q14008" i="4"/>
  <c r="N14009" i="4"/>
  <c r="O14009" i="4"/>
  <c r="P14009" i="4"/>
  <c r="Q14009" i="4"/>
  <c r="N14010" i="4"/>
  <c r="O14010" i="4"/>
  <c r="P14010" i="4"/>
  <c r="Q14010" i="4"/>
  <c r="N14011" i="4"/>
  <c r="O14011" i="4"/>
  <c r="P14011" i="4"/>
  <c r="Q14011" i="4"/>
  <c r="N14012" i="4"/>
  <c r="O14012" i="4"/>
  <c r="P14012" i="4"/>
  <c r="Q14012" i="4"/>
  <c r="N14013" i="4"/>
  <c r="O14013" i="4"/>
  <c r="P14013" i="4"/>
  <c r="Q14013" i="4"/>
  <c r="N14014" i="4"/>
  <c r="O14014" i="4"/>
  <c r="P14014" i="4"/>
  <c r="Q14014" i="4"/>
  <c r="N14015" i="4"/>
  <c r="O14015" i="4"/>
  <c r="P14015" i="4"/>
  <c r="Q14015" i="4"/>
  <c r="N14016" i="4"/>
  <c r="O14016" i="4"/>
  <c r="P14016" i="4"/>
  <c r="Q14016" i="4"/>
  <c r="N14017" i="4"/>
  <c r="O14017" i="4"/>
  <c r="P14017" i="4"/>
  <c r="Q14017" i="4"/>
  <c r="N14018" i="4"/>
  <c r="O14018" i="4"/>
  <c r="P14018" i="4"/>
  <c r="Q14018" i="4"/>
  <c r="N14019" i="4"/>
  <c r="O14019" i="4"/>
  <c r="P14019" i="4"/>
  <c r="Q14019" i="4"/>
  <c r="N14020" i="4"/>
  <c r="O14020" i="4"/>
  <c r="P14020" i="4"/>
  <c r="Q14020" i="4"/>
  <c r="N14021" i="4"/>
  <c r="O14021" i="4"/>
  <c r="P14021" i="4"/>
  <c r="Q14021" i="4"/>
  <c r="N14022" i="4"/>
  <c r="O14022" i="4"/>
  <c r="P14022" i="4"/>
  <c r="Q14022" i="4"/>
  <c r="N14023" i="4"/>
  <c r="O14023" i="4"/>
  <c r="P14023" i="4"/>
  <c r="Q14023" i="4"/>
  <c r="N14024" i="4"/>
  <c r="O14024" i="4"/>
  <c r="P14024" i="4"/>
  <c r="Q14024" i="4"/>
  <c r="N14025" i="4"/>
  <c r="O14025" i="4"/>
  <c r="P14025" i="4"/>
  <c r="Q14025" i="4"/>
  <c r="N14026" i="4"/>
  <c r="O14026" i="4"/>
  <c r="P14026" i="4"/>
  <c r="Q14026" i="4"/>
  <c r="N14027" i="4"/>
  <c r="O14027" i="4"/>
  <c r="P14027" i="4"/>
  <c r="Q14027" i="4"/>
  <c r="N14028" i="4"/>
  <c r="O14028" i="4"/>
  <c r="P14028" i="4"/>
  <c r="Q14028" i="4"/>
  <c r="N14029" i="4"/>
  <c r="O14029" i="4"/>
  <c r="P14029" i="4"/>
  <c r="Q14029" i="4"/>
  <c r="N14030" i="4"/>
  <c r="O14030" i="4"/>
  <c r="P14030" i="4"/>
  <c r="Q14030" i="4"/>
  <c r="N14031" i="4"/>
  <c r="O14031" i="4"/>
  <c r="P14031" i="4"/>
  <c r="Q14031" i="4"/>
  <c r="N14032" i="4"/>
  <c r="O14032" i="4"/>
  <c r="P14032" i="4"/>
  <c r="Q14032" i="4"/>
  <c r="N14033" i="4"/>
  <c r="O14033" i="4"/>
  <c r="P14033" i="4"/>
  <c r="Q14033" i="4"/>
  <c r="N14034" i="4"/>
  <c r="O14034" i="4"/>
  <c r="P14034" i="4"/>
  <c r="Q14034" i="4"/>
  <c r="N14035" i="4"/>
  <c r="O14035" i="4"/>
  <c r="P14035" i="4"/>
  <c r="Q14035" i="4"/>
  <c r="N14036" i="4"/>
  <c r="O14036" i="4"/>
  <c r="P14036" i="4"/>
  <c r="Q14036" i="4"/>
  <c r="N14037" i="4"/>
  <c r="O14037" i="4"/>
  <c r="P14037" i="4"/>
  <c r="Q14037" i="4"/>
  <c r="N14038" i="4"/>
  <c r="O14038" i="4"/>
  <c r="P14038" i="4"/>
  <c r="Q14038" i="4"/>
  <c r="N14039" i="4"/>
  <c r="O14039" i="4"/>
  <c r="P14039" i="4"/>
  <c r="Q14039" i="4"/>
  <c r="N14040" i="4"/>
  <c r="O14040" i="4"/>
  <c r="P14040" i="4"/>
  <c r="Q14040" i="4"/>
  <c r="N14041" i="4"/>
  <c r="O14041" i="4"/>
  <c r="P14041" i="4"/>
  <c r="Q14041" i="4"/>
  <c r="N14042" i="4"/>
  <c r="O14042" i="4"/>
  <c r="P14042" i="4"/>
  <c r="Q14042" i="4"/>
  <c r="N14043" i="4"/>
  <c r="O14043" i="4"/>
  <c r="P14043" i="4"/>
  <c r="Q14043" i="4"/>
  <c r="N14044" i="4"/>
  <c r="O14044" i="4"/>
  <c r="P14044" i="4"/>
  <c r="Q14044" i="4"/>
  <c r="N14045" i="4"/>
  <c r="O14045" i="4"/>
  <c r="P14045" i="4"/>
  <c r="Q14045" i="4"/>
  <c r="N14046" i="4"/>
  <c r="O14046" i="4"/>
  <c r="P14046" i="4"/>
  <c r="Q14046" i="4"/>
  <c r="N14047" i="4"/>
  <c r="O14047" i="4"/>
  <c r="P14047" i="4"/>
  <c r="Q14047" i="4"/>
  <c r="N14048" i="4"/>
  <c r="O14048" i="4"/>
  <c r="P14048" i="4"/>
  <c r="Q14048" i="4"/>
  <c r="N14049" i="4"/>
  <c r="O14049" i="4"/>
  <c r="P14049" i="4"/>
  <c r="Q14049" i="4"/>
  <c r="N14050" i="4"/>
  <c r="O14050" i="4"/>
  <c r="P14050" i="4"/>
  <c r="Q14050" i="4"/>
  <c r="N14051" i="4"/>
  <c r="O14051" i="4"/>
  <c r="P14051" i="4"/>
  <c r="Q14051" i="4"/>
  <c r="N14052" i="4"/>
  <c r="O14052" i="4"/>
  <c r="P14052" i="4"/>
  <c r="Q14052" i="4"/>
  <c r="N14053" i="4"/>
  <c r="O14053" i="4"/>
  <c r="P14053" i="4"/>
  <c r="Q14053" i="4"/>
  <c r="N14054" i="4"/>
  <c r="O14054" i="4"/>
  <c r="P14054" i="4"/>
  <c r="Q14054" i="4"/>
  <c r="N14055" i="4"/>
  <c r="O14055" i="4"/>
  <c r="P14055" i="4"/>
  <c r="Q14055" i="4"/>
  <c r="N14056" i="4"/>
  <c r="O14056" i="4"/>
  <c r="P14056" i="4"/>
  <c r="Q14056" i="4"/>
  <c r="N14057" i="4"/>
  <c r="O14057" i="4"/>
  <c r="P14057" i="4"/>
  <c r="Q14057" i="4"/>
  <c r="N14058" i="4"/>
  <c r="O14058" i="4"/>
  <c r="P14058" i="4"/>
  <c r="Q14058" i="4"/>
  <c r="N14059" i="4"/>
  <c r="O14059" i="4"/>
  <c r="P14059" i="4"/>
  <c r="Q14059" i="4"/>
  <c r="N14060" i="4"/>
  <c r="O14060" i="4"/>
  <c r="P14060" i="4"/>
  <c r="Q14060" i="4"/>
  <c r="N14061" i="4"/>
  <c r="O14061" i="4"/>
  <c r="P14061" i="4"/>
  <c r="Q14061" i="4"/>
  <c r="N14062" i="4"/>
  <c r="O14062" i="4"/>
  <c r="P14062" i="4"/>
  <c r="Q14062" i="4"/>
  <c r="N14063" i="4"/>
  <c r="O14063" i="4"/>
  <c r="P14063" i="4"/>
  <c r="Q14063" i="4"/>
  <c r="N14064" i="4"/>
  <c r="O14064" i="4"/>
  <c r="P14064" i="4"/>
  <c r="Q14064" i="4"/>
  <c r="N14065" i="4"/>
  <c r="O14065" i="4"/>
  <c r="P14065" i="4"/>
  <c r="Q14065" i="4"/>
  <c r="N14066" i="4"/>
  <c r="O14066" i="4"/>
  <c r="P14066" i="4"/>
  <c r="Q14066" i="4"/>
  <c r="N14067" i="4"/>
  <c r="O14067" i="4"/>
  <c r="P14067" i="4"/>
  <c r="Q14067" i="4"/>
  <c r="N14068" i="4"/>
  <c r="O14068" i="4"/>
  <c r="P14068" i="4"/>
  <c r="Q14068" i="4"/>
  <c r="N14069" i="4"/>
  <c r="O14069" i="4"/>
  <c r="P14069" i="4"/>
  <c r="Q14069" i="4"/>
  <c r="N14070" i="4"/>
  <c r="O14070" i="4"/>
  <c r="P14070" i="4"/>
  <c r="Q14070" i="4"/>
  <c r="N14071" i="4"/>
  <c r="O14071" i="4"/>
  <c r="P14071" i="4"/>
  <c r="Q14071" i="4"/>
  <c r="N14072" i="4"/>
  <c r="O14072" i="4"/>
  <c r="P14072" i="4"/>
  <c r="Q14072" i="4"/>
  <c r="N14073" i="4"/>
  <c r="O14073" i="4"/>
  <c r="P14073" i="4"/>
  <c r="Q14073" i="4"/>
  <c r="N14074" i="4"/>
  <c r="O14074" i="4"/>
  <c r="P14074" i="4"/>
  <c r="Q14074" i="4"/>
  <c r="N14075" i="4"/>
  <c r="O14075" i="4"/>
  <c r="P14075" i="4"/>
  <c r="Q14075" i="4"/>
  <c r="N14076" i="4"/>
  <c r="O14076" i="4"/>
  <c r="P14076" i="4"/>
  <c r="Q14076" i="4"/>
  <c r="N14077" i="4"/>
  <c r="O14077" i="4"/>
  <c r="P14077" i="4"/>
  <c r="Q14077" i="4"/>
  <c r="N14078" i="4"/>
  <c r="O14078" i="4"/>
  <c r="P14078" i="4"/>
  <c r="Q14078" i="4"/>
  <c r="N14079" i="4"/>
  <c r="O14079" i="4"/>
  <c r="P14079" i="4"/>
  <c r="Q14079" i="4"/>
  <c r="N14080" i="4"/>
  <c r="O14080" i="4"/>
  <c r="P14080" i="4"/>
  <c r="Q14080" i="4"/>
  <c r="N14081" i="4"/>
  <c r="O14081" i="4"/>
  <c r="P14081" i="4"/>
  <c r="Q14081" i="4"/>
  <c r="N14082" i="4"/>
  <c r="O14082" i="4"/>
  <c r="P14082" i="4"/>
  <c r="Q14082" i="4"/>
  <c r="N14083" i="4"/>
  <c r="O14083" i="4"/>
  <c r="P14083" i="4"/>
  <c r="Q14083" i="4"/>
  <c r="N14084" i="4"/>
  <c r="O14084" i="4"/>
  <c r="P14084" i="4"/>
  <c r="Q14084" i="4"/>
  <c r="N14085" i="4"/>
  <c r="O14085" i="4"/>
  <c r="P14085" i="4"/>
  <c r="Q14085" i="4"/>
  <c r="N14086" i="4"/>
  <c r="O14086" i="4"/>
  <c r="P14086" i="4"/>
  <c r="Q14086" i="4"/>
  <c r="N14087" i="4"/>
  <c r="O14087" i="4"/>
  <c r="P14087" i="4"/>
  <c r="Q14087" i="4"/>
  <c r="N14088" i="4"/>
  <c r="O14088" i="4"/>
  <c r="P14088" i="4"/>
  <c r="Q14088" i="4"/>
  <c r="N14089" i="4"/>
  <c r="O14089" i="4"/>
  <c r="P14089" i="4"/>
  <c r="Q14089" i="4"/>
  <c r="N14090" i="4"/>
  <c r="O14090" i="4"/>
  <c r="P14090" i="4"/>
  <c r="Q14090" i="4"/>
  <c r="N14091" i="4"/>
  <c r="O14091" i="4"/>
  <c r="P14091" i="4"/>
  <c r="Q14091" i="4"/>
  <c r="N14092" i="4"/>
  <c r="O14092" i="4"/>
  <c r="P14092" i="4"/>
  <c r="Q14092" i="4"/>
  <c r="N14093" i="4"/>
  <c r="O14093" i="4"/>
  <c r="P14093" i="4"/>
  <c r="Q14093" i="4"/>
  <c r="N14094" i="4"/>
  <c r="O14094" i="4"/>
  <c r="P14094" i="4"/>
  <c r="Q14094" i="4"/>
  <c r="N14095" i="4"/>
  <c r="O14095" i="4"/>
  <c r="P14095" i="4"/>
  <c r="Q14095" i="4"/>
  <c r="N14096" i="4"/>
  <c r="O14096" i="4"/>
  <c r="P14096" i="4"/>
  <c r="Q14096" i="4"/>
  <c r="N14097" i="4"/>
  <c r="O14097" i="4"/>
  <c r="P14097" i="4"/>
  <c r="Q14097" i="4"/>
  <c r="N14098" i="4"/>
  <c r="O14098" i="4"/>
  <c r="P14098" i="4"/>
  <c r="Q14098" i="4"/>
  <c r="N14099" i="4"/>
  <c r="O14099" i="4"/>
  <c r="P14099" i="4"/>
  <c r="Q14099" i="4"/>
  <c r="N14100" i="4"/>
  <c r="O14100" i="4"/>
  <c r="P14100" i="4"/>
  <c r="Q14100" i="4"/>
  <c r="N14101" i="4"/>
  <c r="O14101" i="4"/>
  <c r="P14101" i="4"/>
  <c r="Q14101" i="4"/>
  <c r="N14102" i="4"/>
  <c r="O14102" i="4"/>
  <c r="P14102" i="4"/>
  <c r="Q14102" i="4"/>
  <c r="N14103" i="4"/>
  <c r="O14103" i="4"/>
  <c r="P14103" i="4"/>
  <c r="Q14103" i="4"/>
  <c r="N14104" i="4"/>
  <c r="O14104" i="4"/>
  <c r="P14104" i="4"/>
  <c r="Q14104" i="4"/>
  <c r="N14105" i="4"/>
  <c r="O14105" i="4"/>
  <c r="P14105" i="4"/>
  <c r="Q14105" i="4"/>
  <c r="N14106" i="4"/>
  <c r="O14106" i="4"/>
  <c r="P14106" i="4"/>
  <c r="Q14106" i="4"/>
  <c r="N14107" i="4"/>
  <c r="O14107" i="4"/>
  <c r="P14107" i="4"/>
  <c r="Q14107" i="4"/>
  <c r="N14108" i="4"/>
  <c r="O14108" i="4"/>
  <c r="P14108" i="4"/>
  <c r="Q14108" i="4"/>
  <c r="N14109" i="4"/>
  <c r="O14109" i="4"/>
  <c r="P14109" i="4"/>
  <c r="Q14109" i="4"/>
  <c r="N14110" i="4"/>
  <c r="O14110" i="4"/>
  <c r="P14110" i="4"/>
  <c r="Q14110" i="4"/>
  <c r="N14111" i="4"/>
  <c r="O14111" i="4"/>
  <c r="P14111" i="4"/>
  <c r="Q14111" i="4"/>
  <c r="N14112" i="4"/>
  <c r="O14112" i="4"/>
  <c r="P14112" i="4"/>
  <c r="Q14112" i="4"/>
  <c r="N14113" i="4"/>
  <c r="O14113" i="4"/>
  <c r="P14113" i="4"/>
  <c r="Q14113" i="4"/>
  <c r="N14114" i="4"/>
  <c r="O14114" i="4"/>
  <c r="P14114" i="4"/>
  <c r="Q14114" i="4"/>
  <c r="N14115" i="4"/>
  <c r="O14115" i="4"/>
  <c r="P14115" i="4"/>
  <c r="Q14115" i="4"/>
  <c r="N14116" i="4"/>
  <c r="O14116" i="4"/>
  <c r="P14116" i="4"/>
  <c r="Q14116" i="4"/>
  <c r="N14117" i="4"/>
  <c r="O14117" i="4"/>
  <c r="P14117" i="4"/>
  <c r="Q14117" i="4"/>
  <c r="N14118" i="4"/>
  <c r="O14118" i="4"/>
  <c r="P14118" i="4"/>
  <c r="Q14118" i="4"/>
  <c r="N14119" i="4"/>
  <c r="O14119" i="4"/>
  <c r="P14119" i="4"/>
  <c r="Q14119" i="4"/>
  <c r="N14120" i="4"/>
  <c r="O14120" i="4"/>
  <c r="P14120" i="4"/>
  <c r="Q14120" i="4"/>
  <c r="N14121" i="4"/>
  <c r="O14121" i="4"/>
  <c r="P14121" i="4"/>
  <c r="Q14121" i="4"/>
  <c r="N14122" i="4"/>
  <c r="O14122" i="4"/>
  <c r="P14122" i="4"/>
  <c r="Q14122" i="4"/>
  <c r="N14123" i="4"/>
  <c r="O14123" i="4"/>
  <c r="P14123" i="4"/>
  <c r="Q14123" i="4"/>
  <c r="N14124" i="4"/>
  <c r="O14124" i="4"/>
  <c r="P14124" i="4"/>
  <c r="Q14124" i="4"/>
  <c r="N14125" i="4"/>
  <c r="O14125" i="4"/>
  <c r="P14125" i="4"/>
  <c r="Q14125" i="4"/>
  <c r="N14126" i="4"/>
  <c r="O14126" i="4"/>
  <c r="P14126" i="4"/>
  <c r="Q14126" i="4"/>
  <c r="N14127" i="4"/>
  <c r="O14127" i="4"/>
  <c r="P14127" i="4"/>
  <c r="Q14127" i="4"/>
  <c r="N14128" i="4"/>
  <c r="O14128" i="4"/>
  <c r="P14128" i="4"/>
  <c r="Q14128" i="4"/>
  <c r="N14129" i="4"/>
  <c r="O14129" i="4"/>
  <c r="P14129" i="4"/>
  <c r="Q14129" i="4"/>
  <c r="N14130" i="4"/>
  <c r="O14130" i="4"/>
  <c r="P14130" i="4"/>
  <c r="Q14130" i="4"/>
  <c r="N14131" i="4"/>
  <c r="O14131" i="4"/>
  <c r="P14131" i="4"/>
  <c r="Q14131" i="4"/>
  <c r="N14132" i="4"/>
  <c r="O14132" i="4"/>
  <c r="P14132" i="4"/>
  <c r="Q14132" i="4"/>
  <c r="N14133" i="4"/>
  <c r="O14133" i="4"/>
  <c r="P14133" i="4"/>
  <c r="Q14133" i="4"/>
  <c r="N14134" i="4"/>
  <c r="O14134" i="4"/>
  <c r="P14134" i="4"/>
  <c r="Q14134" i="4"/>
  <c r="N14135" i="4"/>
  <c r="O14135" i="4"/>
  <c r="P14135" i="4"/>
  <c r="Q14135" i="4"/>
  <c r="N14136" i="4"/>
  <c r="O14136" i="4"/>
  <c r="P14136" i="4"/>
  <c r="Q14136" i="4"/>
  <c r="N14137" i="4"/>
  <c r="O14137" i="4"/>
  <c r="P14137" i="4"/>
  <c r="Q14137" i="4"/>
  <c r="N14138" i="4"/>
  <c r="O14138" i="4"/>
  <c r="P14138" i="4"/>
  <c r="Q14138" i="4"/>
  <c r="N14139" i="4"/>
  <c r="O14139" i="4"/>
  <c r="P14139" i="4"/>
  <c r="Q14139" i="4"/>
  <c r="N14140" i="4"/>
  <c r="O14140" i="4"/>
  <c r="P14140" i="4"/>
  <c r="Q14140" i="4"/>
  <c r="N14141" i="4"/>
  <c r="O14141" i="4"/>
  <c r="P14141" i="4"/>
  <c r="Q14141" i="4"/>
  <c r="N14142" i="4"/>
  <c r="O14142" i="4"/>
  <c r="P14142" i="4"/>
  <c r="Q14142" i="4"/>
  <c r="N14143" i="4"/>
  <c r="O14143" i="4"/>
  <c r="P14143" i="4"/>
  <c r="Q14143" i="4"/>
  <c r="N14144" i="4"/>
  <c r="O14144" i="4"/>
  <c r="P14144" i="4"/>
  <c r="Q14144" i="4"/>
  <c r="N14145" i="4"/>
  <c r="O14145" i="4"/>
  <c r="P14145" i="4"/>
  <c r="Q14145" i="4"/>
  <c r="N14146" i="4"/>
  <c r="O14146" i="4"/>
  <c r="P14146" i="4"/>
  <c r="Q14146" i="4"/>
  <c r="N14147" i="4"/>
  <c r="O14147" i="4"/>
  <c r="P14147" i="4"/>
  <c r="Q14147" i="4"/>
  <c r="N14148" i="4"/>
  <c r="O14148" i="4"/>
  <c r="P14148" i="4"/>
  <c r="Q14148" i="4"/>
  <c r="N14149" i="4"/>
  <c r="O14149" i="4"/>
  <c r="P14149" i="4"/>
  <c r="Q14149" i="4"/>
  <c r="N14150" i="4"/>
  <c r="O14150" i="4"/>
  <c r="P14150" i="4"/>
  <c r="Q14150" i="4"/>
  <c r="N14151" i="4"/>
  <c r="O14151" i="4"/>
  <c r="P14151" i="4"/>
  <c r="Q14151" i="4"/>
  <c r="N14152" i="4"/>
  <c r="O14152" i="4"/>
  <c r="P14152" i="4"/>
  <c r="Q14152" i="4"/>
  <c r="N14153" i="4"/>
  <c r="O14153" i="4"/>
  <c r="P14153" i="4"/>
  <c r="Q14153" i="4"/>
  <c r="N14154" i="4"/>
  <c r="O14154" i="4"/>
  <c r="P14154" i="4"/>
  <c r="Q14154" i="4"/>
  <c r="N14155" i="4"/>
  <c r="O14155" i="4"/>
  <c r="P14155" i="4"/>
  <c r="Q14155" i="4"/>
  <c r="N14156" i="4"/>
  <c r="O14156" i="4"/>
  <c r="P14156" i="4"/>
  <c r="Q14156" i="4"/>
  <c r="N14157" i="4"/>
  <c r="O14157" i="4"/>
  <c r="P14157" i="4"/>
  <c r="Q14157" i="4"/>
  <c r="N14158" i="4"/>
  <c r="O14158" i="4"/>
  <c r="P14158" i="4"/>
  <c r="Q14158" i="4"/>
  <c r="N14159" i="4"/>
  <c r="O14159" i="4"/>
  <c r="P14159" i="4"/>
  <c r="Q14159" i="4"/>
  <c r="N14160" i="4"/>
  <c r="O14160" i="4"/>
  <c r="P14160" i="4"/>
  <c r="Q14160" i="4"/>
  <c r="N14161" i="4"/>
  <c r="O14161" i="4"/>
  <c r="P14161" i="4"/>
  <c r="Q14161" i="4"/>
  <c r="N14162" i="4"/>
  <c r="O14162" i="4"/>
  <c r="P14162" i="4"/>
  <c r="Q14162" i="4"/>
  <c r="N14163" i="4"/>
  <c r="O14163" i="4"/>
  <c r="P14163" i="4"/>
  <c r="Q14163" i="4"/>
  <c r="N14164" i="4"/>
  <c r="O14164" i="4"/>
  <c r="P14164" i="4"/>
  <c r="Q14164" i="4"/>
  <c r="N14165" i="4"/>
  <c r="O14165" i="4"/>
  <c r="P14165" i="4"/>
  <c r="Q14165" i="4"/>
  <c r="N14166" i="4"/>
  <c r="O14166" i="4"/>
  <c r="P14166" i="4"/>
  <c r="Q14166" i="4"/>
  <c r="N14167" i="4"/>
  <c r="O14167" i="4"/>
  <c r="P14167" i="4"/>
  <c r="Q14167" i="4"/>
  <c r="N14168" i="4"/>
  <c r="O14168" i="4"/>
  <c r="P14168" i="4"/>
  <c r="Q14168" i="4"/>
  <c r="N14169" i="4"/>
  <c r="O14169" i="4"/>
  <c r="P14169" i="4"/>
  <c r="Q14169" i="4"/>
  <c r="N14170" i="4"/>
  <c r="O14170" i="4"/>
  <c r="P14170" i="4"/>
  <c r="Q14170" i="4"/>
  <c r="N14171" i="4"/>
  <c r="O14171" i="4"/>
  <c r="P14171" i="4"/>
  <c r="Q14171" i="4"/>
  <c r="N14172" i="4"/>
  <c r="O14172" i="4"/>
  <c r="P14172" i="4"/>
  <c r="Q14172" i="4"/>
  <c r="N14173" i="4"/>
  <c r="O14173" i="4"/>
  <c r="P14173" i="4"/>
  <c r="Q14173" i="4"/>
  <c r="N14174" i="4"/>
  <c r="O14174" i="4"/>
  <c r="P14174" i="4"/>
  <c r="Q14174" i="4"/>
  <c r="N14175" i="4"/>
  <c r="O14175" i="4"/>
  <c r="P14175" i="4"/>
  <c r="Q14175" i="4"/>
  <c r="N14176" i="4"/>
  <c r="O14176" i="4"/>
  <c r="P14176" i="4"/>
  <c r="Q14176" i="4"/>
  <c r="N14177" i="4"/>
  <c r="O14177" i="4"/>
  <c r="P14177" i="4"/>
  <c r="Q14177" i="4"/>
  <c r="N14178" i="4"/>
  <c r="O14178" i="4"/>
  <c r="P14178" i="4"/>
  <c r="Q14178" i="4"/>
  <c r="N14179" i="4"/>
  <c r="O14179" i="4"/>
  <c r="P14179" i="4"/>
  <c r="Q14179" i="4"/>
  <c r="N14180" i="4"/>
  <c r="O14180" i="4"/>
  <c r="P14180" i="4"/>
  <c r="Q14180" i="4"/>
  <c r="N14181" i="4"/>
  <c r="O14181" i="4"/>
  <c r="P14181" i="4"/>
  <c r="Q14181" i="4"/>
  <c r="N14182" i="4"/>
  <c r="O14182" i="4"/>
  <c r="P14182" i="4"/>
  <c r="Q14182" i="4"/>
  <c r="N14183" i="4"/>
  <c r="O14183" i="4"/>
  <c r="P14183" i="4"/>
  <c r="Q14183" i="4"/>
  <c r="N14184" i="4"/>
  <c r="O14184" i="4"/>
  <c r="P14184" i="4"/>
  <c r="Q14184" i="4"/>
  <c r="N14185" i="4"/>
  <c r="O14185" i="4"/>
  <c r="P14185" i="4"/>
  <c r="Q14185" i="4"/>
  <c r="N14186" i="4"/>
  <c r="O14186" i="4"/>
  <c r="P14186" i="4"/>
  <c r="Q14186" i="4"/>
  <c r="N14187" i="4"/>
  <c r="O14187" i="4"/>
  <c r="P14187" i="4"/>
  <c r="Q14187" i="4"/>
  <c r="N14188" i="4"/>
  <c r="O14188" i="4"/>
  <c r="P14188" i="4"/>
  <c r="Q14188" i="4"/>
  <c r="N14189" i="4"/>
  <c r="O14189" i="4"/>
  <c r="P14189" i="4"/>
  <c r="Q14189" i="4"/>
  <c r="N14190" i="4"/>
  <c r="O14190" i="4"/>
  <c r="P14190" i="4"/>
  <c r="Q14190" i="4"/>
  <c r="N14191" i="4"/>
  <c r="O14191" i="4"/>
  <c r="P14191" i="4"/>
  <c r="Q14191" i="4"/>
  <c r="N14192" i="4"/>
  <c r="O14192" i="4"/>
  <c r="P14192" i="4"/>
  <c r="Q14192" i="4"/>
  <c r="N14193" i="4"/>
  <c r="O14193" i="4"/>
  <c r="P14193" i="4"/>
  <c r="Q14193" i="4"/>
  <c r="N14194" i="4"/>
  <c r="O14194" i="4"/>
  <c r="P14194" i="4"/>
  <c r="Q14194" i="4"/>
  <c r="N14195" i="4"/>
  <c r="O14195" i="4"/>
  <c r="P14195" i="4"/>
  <c r="Q14195" i="4"/>
  <c r="N14196" i="4"/>
  <c r="O14196" i="4"/>
  <c r="P14196" i="4"/>
  <c r="Q14196" i="4"/>
  <c r="N14197" i="4"/>
  <c r="O14197" i="4"/>
  <c r="P14197" i="4"/>
  <c r="Q14197" i="4"/>
  <c r="N14198" i="4"/>
  <c r="O14198" i="4"/>
  <c r="P14198" i="4"/>
  <c r="Q14198" i="4"/>
  <c r="N14199" i="4"/>
  <c r="O14199" i="4"/>
  <c r="P14199" i="4"/>
  <c r="Q14199" i="4"/>
  <c r="N14200" i="4"/>
  <c r="O14200" i="4"/>
  <c r="P14200" i="4"/>
  <c r="Q14200" i="4"/>
  <c r="N14201" i="4"/>
  <c r="O14201" i="4"/>
  <c r="P14201" i="4"/>
  <c r="Q14201" i="4"/>
  <c r="N14202" i="4"/>
  <c r="O14202" i="4"/>
  <c r="P14202" i="4"/>
  <c r="Q14202" i="4"/>
  <c r="N14203" i="4"/>
  <c r="O14203" i="4"/>
  <c r="P14203" i="4"/>
  <c r="Q14203" i="4"/>
  <c r="N14204" i="4"/>
  <c r="O14204" i="4"/>
  <c r="P14204" i="4"/>
  <c r="Q14204" i="4"/>
  <c r="N14205" i="4"/>
  <c r="O14205" i="4"/>
  <c r="P14205" i="4"/>
  <c r="Q14205" i="4"/>
  <c r="N14206" i="4"/>
  <c r="O14206" i="4"/>
  <c r="P14206" i="4"/>
  <c r="Q14206" i="4"/>
  <c r="N14207" i="4"/>
  <c r="O14207" i="4"/>
  <c r="P14207" i="4"/>
  <c r="Q14207" i="4"/>
  <c r="N14208" i="4"/>
  <c r="O14208" i="4"/>
  <c r="P14208" i="4"/>
  <c r="Q14208" i="4"/>
  <c r="N14209" i="4"/>
  <c r="O14209" i="4"/>
  <c r="P14209" i="4"/>
  <c r="Q14209" i="4"/>
  <c r="N14210" i="4"/>
  <c r="O14210" i="4"/>
  <c r="P14210" i="4"/>
  <c r="Q14210" i="4"/>
  <c r="N14211" i="4"/>
  <c r="O14211" i="4"/>
  <c r="P14211" i="4"/>
  <c r="Q14211" i="4"/>
  <c r="N14212" i="4"/>
  <c r="O14212" i="4"/>
  <c r="P14212" i="4"/>
  <c r="Q14212" i="4"/>
  <c r="N14213" i="4"/>
  <c r="O14213" i="4"/>
  <c r="P14213" i="4"/>
  <c r="Q14213" i="4"/>
  <c r="N14214" i="4"/>
  <c r="O14214" i="4"/>
  <c r="P14214" i="4"/>
  <c r="Q14214" i="4"/>
  <c r="N14215" i="4"/>
  <c r="O14215" i="4"/>
  <c r="P14215" i="4"/>
  <c r="Q14215" i="4"/>
  <c r="N14216" i="4"/>
  <c r="O14216" i="4"/>
  <c r="P14216" i="4"/>
  <c r="Q14216" i="4"/>
  <c r="N14217" i="4"/>
  <c r="O14217" i="4"/>
  <c r="P14217" i="4"/>
  <c r="Q14217" i="4"/>
  <c r="N14218" i="4"/>
  <c r="O14218" i="4"/>
  <c r="P14218" i="4"/>
  <c r="Q14218" i="4"/>
  <c r="N14219" i="4"/>
  <c r="O14219" i="4"/>
  <c r="P14219" i="4"/>
  <c r="Q14219" i="4"/>
  <c r="N14220" i="4"/>
  <c r="O14220" i="4"/>
  <c r="P14220" i="4"/>
  <c r="Q14220" i="4"/>
  <c r="N14221" i="4"/>
  <c r="O14221" i="4"/>
  <c r="P14221" i="4"/>
  <c r="Q14221" i="4"/>
  <c r="N14222" i="4"/>
  <c r="O14222" i="4"/>
  <c r="P14222" i="4"/>
  <c r="Q14222" i="4"/>
  <c r="N14223" i="4"/>
  <c r="O14223" i="4"/>
  <c r="P14223" i="4"/>
  <c r="Q14223" i="4"/>
  <c r="N14224" i="4"/>
  <c r="O14224" i="4"/>
  <c r="P14224" i="4"/>
  <c r="Q14224" i="4"/>
  <c r="N14225" i="4"/>
  <c r="O14225" i="4"/>
  <c r="P14225" i="4"/>
  <c r="Q14225" i="4"/>
  <c r="N14226" i="4"/>
  <c r="O14226" i="4"/>
  <c r="P14226" i="4"/>
  <c r="Q14226" i="4"/>
  <c r="N14227" i="4"/>
  <c r="O14227" i="4"/>
  <c r="P14227" i="4"/>
  <c r="Q14227" i="4"/>
  <c r="N14228" i="4"/>
  <c r="O14228" i="4"/>
  <c r="P14228" i="4"/>
  <c r="Q14228" i="4"/>
  <c r="N14229" i="4"/>
  <c r="O14229" i="4"/>
  <c r="P14229" i="4"/>
  <c r="Q14229" i="4"/>
  <c r="N14230" i="4"/>
  <c r="O14230" i="4"/>
  <c r="P14230" i="4"/>
  <c r="Q14230" i="4"/>
  <c r="N14231" i="4"/>
  <c r="O14231" i="4"/>
  <c r="P14231" i="4"/>
  <c r="Q14231" i="4"/>
  <c r="N14232" i="4"/>
  <c r="O14232" i="4"/>
  <c r="P14232" i="4"/>
  <c r="Q14232" i="4"/>
  <c r="N14233" i="4"/>
  <c r="O14233" i="4"/>
  <c r="P14233" i="4"/>
  <c r="Q14233" i="4"/>
  <c r="N14234" i="4"/>
  <c r="O14234" i="4"/>
  <c r="P14234" i="4"/>
  <c r="Q14234" i="4"/>
  <c r="N14235" i="4"/>
  <c r="O14235" i="4"/>
  <c r="P14235" i="4"/>
  <c r="Q14235" i="4"/>
  <c r="N14236" i="4"/>
  <c r="O14236" i="4"/>
  <c r="P14236" i="4"/>
  <c r="Q14236" i="4"/>
  <c r="N14237" i="4"/>
  <c r="O14237" i="4"/>
  <c r="P14237" i="4"/>
  <c r="Q14237" i="4"/>
  <c r="N14238" i="4"/>
  <c r="O14238" i="4"/>
  <c r="P14238" i="4"/>
  <c r="Q14238" i="4"/>
  <c r="N14239" i="4"/>
  <c r="O14239" i="4"/>
  <c r="P14239" i="4"/>
  <c r="Q14239" i="4"/>
  <c r="N14240" i="4"/>
  <c r="O14240" i="4"/>
  <c r="P14240" i="4"/>
  <c r="Q14240" i="4"/>
  <c r="N14241" i="4"/>
  <c r="O14241" i="4"/>
  <c r="P14241" i="4"/>
  <c r="Q14241" i="4"/>
  <c r="N14242" i="4"/>
  <c r="O14242" i="4"/>
  <c r="P14242" i="4"/>
  <c r="Q14242" i="4"/>
  <c r="N14243" i="4"/>
  <c r="O14243" i="4"/>
  <c r="P14243" i="4"/>
  <c r="Q14243" i="4"/>
  <c r="N14244" i="4"/>
  <c r="O14244" i="4"/>
  <c r="P14244" i="4"/>
  <c r="Q14244" i="4"/>
  <c r="N14245" i="4"/>
  <c r="O14245" i="4"/>
  <c r="P14245" i="4"/>
  <c r="Q14245" i="4"/>
  <c r="N14246" i="4"/>
  <c r="O14246" i="4"/>
  <c r="P14246" i="4"/>
  <c r="Q14246" i="4"/>
  <c r="N14247" i="4"/>
  <c r="O14247" i="4"/>
  <c r="P14247" i="4"/>
  <c r="Q14247" i="4"/>
  <c r="N14248" i="4"/>
  <c r="O14248" i="4"/>
  <c r="P14248" i="4"/>
  <c r="Q14248" i="4"/>
  <c r="N14249" i="4"/>
  <c r="O14249" i="4"/>
  <c r="P14249" i="4"/>
  <c r="Q14249" i="4"/>
  <c r="N14250" i="4"/>
  <c r="O14250" i="4"/>
  <c r="P14250" i="4"/>
  <c r="Q14250" i="4"/>
  <c r="N14251" i="4"/>
  <c r="O14251" i="4"/>
  <c r="P14251" i="4"/>
  <c r="Q14251" i="4"/>
  <c r="N14252" i="4"/>
  <c r="O14252" i="4"/>
  <c r="P14252" i="4"/>
  <c r="Q14252" i="4"/>
  <c r="N14253" i="4"/>
  <c r="O14253" i="4"/>
  <c r="P14253" i="4"/>
  <c r="Q14253" i="4"/>
  <c r="N14254" i="4"/>
  <c r="O14254" i="4"/>
  <c r="P14254" i="4"/>
  <c r="Q14254" i="4"/>
  <c r="N14255" i="4"/>
  <c r="O14255" i="4"/>
  <c r="P14255" i="4"/>
  <c r="Q14255" i="4"/>
  <c r="N14256" i="4"/>
  <c r="O14256" i="4"/>
  <c r="P14256" i="4"/>
  <c r="Q14256" i="4"/>
  <c r="N14257" i="4"/>
  <c r="O14257" i="4"/>
  <c r="P14257" i="4"/>
  <c r="Q14257" i="4"/>
  <c r="N14258" i="4"/>
  <c r="O14258" i="4"/>
  <c r="P14258" i="4"/>
  <c r="Q14258" i="4"/>
  <c r="N14259" i="4"/>
  <c r="O14259" i="4"/>
  <c r="P14259" i="4"/>
  <c r="Q14259" i="4"/>
  <c r="N14260" i="4"/>
  <c r="O14260" i="4"/>
  <c r="P14260" i="4"/>
  <c r="Q14260" i="4"/>
  <c r="N14261" i="4"/>
  <c r="O14261" i="4"/>
  <c r="P14261" i="4"/>
  <c r="Q14261" i="4"/>
  <c r="N14262" i="4"/>
  <c r="O14262" i="4"/>
  <c r="P14262" i="4"/>
  <c r="Q14262" i="4"/>
  <c r="N14263" i="4"/>
  <c r="O14263" i="4"/>
  <c r="P14263" i="4"/>
  <c r="Q14263" i="4"/>
  <c r="N14264" i="4"/>
  <c r="O14264" i="4"/>
  <c r="P14264" i="4"/>
  <c r="Q14264" i="4"/>
  <c r="N14265" i="4"/>
  <c r="O14265" i="4"/>
  <c r="P14265" i="4"/>
  <c r="Q14265" i="4"/>
  <c r="N14266" i="4"/>
  <c r="O14266" i="4"/>
  <c r="P14266" i="4"/>
  <c r="Q14266" i="4"/>
  <c r="N14267" i="4"/>
  <c r="O14267" i="4"/>
  <c r="P14267" i="4"/>
  <c r="Q14267" i="4"/>
  <c r="N14268" i="4"/>
  <c r="O14268" i="4"/>
  <c r="P14268" i="4"/>
  <c r="Q14268" i="4"/>
  <c r="N14269" i="4"/>
  <c r="O14269" i="4"/>
  <c r="P14269" i="4"/>
  <c r="Q14269" i="4"/>
  <c r="N14270" i="4"/>
  <c r="O14270" i="4"/>
  <c r="P14270" i="4"/>
  <c r="Q14270" i="4"/>
  <c r="N14271" i="4"/>
  <c r="O14271" i="4"/>
  <c r="P14271" i="4"/>
  <c r="Q14271" i="4"/>
  <c r="N14272" i="4"/>
  <c r="O14272" i="4"/>
  <c r="P14272" i="4"/>
  <c r="Q14272" i="4"/>
  <c r="N14273" i="4"/>
  <c r="O14273" i="4"/>
  <c r="P14273" i="4"/>
  <c r="Q14273" i="4"/>
  <c r="N14274" i="4"/>
  <c r="O14274" i="4"/>
  <c r="P14274" i="4"/>
  <c r="Q14274" i="4"/>
  <c r="N14275" i="4"/>
  <c r="O14275" i="4"/>
  <c r="P14275" i="4"/>
  <c r="Q14275" i="4"/>
  <c r="N14276" i="4"/>
  <c r="O14276" i="4"/>
  <c r="P14276" i="4"/>
  <c r="Q14276" i="4"/>
  <c r="N14277" i="4"/>
  <c r="O14277" i="4"/>
  <c r="P14277" i="4"/>
  <c r="Q14277" i="4"/>
  <c r="N14278" i="4"/>
  <c r="O14278" i="4"/>
  <c r="P14278" i="4"/>
  <c r="Q14278" i="4"/>
  <c r="N14279" i="4"/>
  <c r="O14279" i="4"/>
  <c r="P14279" i="4"/>
  <c r="Q14279" i="4"/>
  <c r="N14280" i="4"/>
  <c r="O14280" i="4"/>
  <c r="P14280" i="4"/>
  <c r="Q14280" i="4"/>
  <c r="N14281" i="4"/>
  <c r="O14281" i="4"/>
  <c r="P14281" i="4"/>
  <c r="Q14281" i="4"/>
  <c r="N14282" i="4"/>
  <c r="O14282" i="4"/>
  <c r="P14282" i="4"/>
  <c r="Q14282" i="4"/>
  <c r="N14283" i="4"/>
  <c r="O14283" i="4"/>
  <c r="P14283" i="4"/>
  <c r="Q14283" i="4"/>
  <c r="N14284" i="4"/>
  <c r="O14284" i="4"/>
  <c r="P14284" i="4"/>
  <c r="Q14284" i="4"/>
  <c r="N14285" i="4"/>
  <c r="O14285" i="4"/>
  <c r="P14285" i="4"/>
  <c r="Q14285" i="4"/>
  <c r="N14286" i="4"/>
  <c r="O14286" i="4"/>
  <c r="P14286" i="4"/>
  <c r="Q14286" i="4"/>
  <c r="N14287" i="4"/>
  <c r="O14287" i="4"/>
  <c r="P14287" i="4"/>
  <c r="Q14287" i="4"/>
  <c r="N14288" i="4"/>
  <c r="O14288" i="4"/>
  <c r="P14288" i="4"/>
  <c r="Q14288" i="4"/>
  <c r="N14289" i="4"/>
  <c r="O14289" i="4"/>
  <c r="P14289" i="4"/>
  <c r="Q14289" i="4"/>
  <c r="N14290" i="4"/>
  <c r="O14290" i="4"/>
  <c r="P14290" i="4"/>
  <c r="Q14290" i="4"/>
  <c r="N14291" i="4"/>
  <c r="O14291" i="4"/>
  <c r="P14291" i="4"/>
  <c r="Q14291" i="4"/>
  <c r="N14292" i="4"/>
  <c r="O14292" i="4"/>
  <c r="P14292" i="4"/>
  <c r="Q14292" i="4"/>
  <c r="N14293" i="4"/>
  <c r="O14293" i="4"/>
  <c r="P14293" i="4"/>
  <c r="Q14293" i="4"/>
  <c r="N14294" i="4"/>
  <c r="O14294" i="4"/>
  <c r="P14294" i="4"/>
  <c r="Q14294" i="4"/>
  <c r="N14295" i="4"/>
  <c r="O14295" i="4"/>
  <c r="P14295" i="4"/>
  <c r="Q14295" i="4"/>
  <c r="N14296" i="4"/>
  <c r="O14296" i="4"/>
  <c r="P14296" i="4"/>
  <c r="Q14296" i="4"/>
  <c r="N14297" i="4"/>
  <c r="O14297" i="4"/>
  <c r="P14297" i="4"/>
  <c r="Q14297" i="4"/>
  <c r="N14298" i="4"/>
  <c r="O14298" i="4"/>
  <c r="P14298" i="4"/>
  <c r="Q14298" i="4"/>
  <c r="N14299" i="4"/>
  <c r="O14299" i="4"/>
  <c r="P14299" i="4"/>
  <c r="Q14299" i="4"/>
  <c r="N14300" i="4"/>
  <c r="O14300" i="4"/>
  <c r="P14300" i="4"/>
  <c r="Q14300" i="4"/>
  <c r="N14301" i="4"/>
  <c r="O14301" i="4"/>
  <c r="P14301" i="4"/>
  <c r="Q14301" i="4"/>
  <c r="N14302" i="4"/>
  <c r="O14302" i="4"/>
  <c r="P14302" i="4"/>
  <c r="Q14302" i="4"/>
  <c r="N14303" i="4"/>
  <c r="O14303" i="4"/>
  <c r="P14303" i="4"/>
  <c r="Q14303" i="4"/>
  <c r="N14304" i="4"/>
  <c r="O14304" i="4"/>
  <c r="P14304" i="4"/>
  <c r="Q14304" i="4"/>
  <c r="N14305" i="4"/>
  <c r="O14305" i="4"/>
  <c r="P14305" i="4"/>
  <c r="Q14305" i="4"/>
  <c r="N14306" i="4"/>
  <c r="O14306" i="4"/>
  <c r="P14306" i="4"/>
  <c r="Q14306" i="4"/>
  <c r="N14307" i="4"/>
  <c r="O14307" i="4"/>
  <c r="P14307" i="4"/>
  <c r="Q14307" i="4"/>
  <c r="N14308" i="4"/>
  <c r="O14308" i="4"/>
  <c r="P14308" i="4"/>
  <c r="Q14308" i="4"/>
  <c r="N14309" i="4"/>
  <c r="O14309" i="4"/>
  <c r="P14309" i="4"/>
  <c r="Q14309" i="4"/>
  <c r="N14310" i="4"/>
  <c r="O14310" i="4"/>
  <c r="P14310" i="4"/>
  <c r="Q14310" i="4"/>
  <c r="N14311" i="4"/>
  <c r="O14311" i="4"/>
  <c r="P14311" i="4"/>
  <c r="Q14311" i="4"/>
  <c r="N14312" i="4"/>
  <c r="O14312" i="4"/>
  <c r="P14312" i="4"/>
  <c r="Q14312" i="4"/>
  <c r="N14313" i="4"/>
  <c r="O14313" i="4"/>
  <c r="P14313" i="4"/>
  <c r="Q14313" i="4"/>
  <c r="N14314" i="4"/>
  <c r="O14314" i="4"/>
  <c r="P14314" i="4"/>
  <c r="Q14314" i="4"/>
  <c r="N14315" i="4"/>
  <c r="O14315" i="4"/>
  <c r="P14315" i="4"/>
  <c r="Q14315" i="4"/>
  <c r="N14316" i="4"/>
  <c r="O14316" i="4"/>
  <c r="P14316" i="4"/>
  <c r="Q14316" i="4"/>
  <c r="N14317" i="4"/>
  <c r="O14317" i="4"/>
  <c r="P14317" i="4"/>
  <c r="Q14317" i="4"/>
  <c r="N14318" i="4"/>
  <c r="O14318" i="4"/>
  <c r="P14318" i="4"/>
  <c r="Q14318" i="4"/>
  <c r="N14319" i="4"/>
  <c r="O14319" i="4"/>
  <c r="P14319" i="4"/>
  <c r="Q14319" i="4"/>
  <c r="N14320" i="4"/>
  <c r="O14320" i="4"/>
  <c r="P14320" i="4"/>
  <c r="Q14320" i="4"/>
  <c r="N14321" i="4"/>
  <c r="O14321" i="4"/>
  <c r="P14321" i="4"/>
  <c r="Q14321" i="4"/>
  <c r="N14322" i="4"/>
  <c r="O14322" i="4"/>
  <c r="P14322" i="4"/>
  <c r="Q14322" i="4"/>
  <c r="N14323" i="4"/>
  <c r="O14323" i="4"/>
  <c r="P14323" i="4"/>
  <c r="Q14323" i="4"/>
  <c r="N14324" i="4"/>
  <c r="O14324" i="4"/>
  <c r="P14324" i="4"/>
  <c r="Q14324" i="4"/>
  <c r="N14325" i="4"/>
  <c r="O14325" i="4"/>
  <c r="P14325" i="4"/>
  <c r="Q14325" i="4"/>
  <c r="N14326" i="4"/>
  <c r="O14326" i="4"/>
  <c r="P14326" i="4"/>
  <c r="Q14326" i="4"/>
  <c r="N14327" i="4"/>
  <c r="O14327" i="4"/>
  <c r="P14327" i="4"/>
  <c r="Q14327" i="4"/>
  <c r="N14328" i="4"/>
  <c r="O14328" i="4"/>
  <c r="P14328" i="4"/>
  <c r="Q14328" i="4"/>
  <c r="N14329" i="4"/>
  <c r="O14329" i="4"/>
  <c r="P14329" i="4"/>
  <c r="Q14329" i="4"/>
  <c r="N14330" i="4"/>
  <c r="O14330" i="4"/>
  <c r="P14330" i="4"/>
  <c r="Q14330" i="4"/>
  <c r="N14331" i="4"/>
  <c r="O14331" i="4"/>
  <c r="P14331" i="4"/>
  <c r="Q14331" i="4"/>
  <c r="N14332" i="4"/>
  <c r="O14332" i="4"/>
  <c r="P14332" i="4"/>
  <c r="Q14332" i="4"/>
  <c r="N14333" i="4"/>
  <c r="O14333" i="4"/>
  <c r="P14333" i="4"/>
  <c r="Q14333" i="4"/>
  <c r="N14334" i="4"/>
  <c r="O14334" i="4"/>
  <c r="P14334" i="4"/>
  <c r="Q14334" i="4"/>
  <c r="N14335" i="4"/>
  <c r="O14335" i="4"/>
  <c r="P14335" i="4"/>
  <c r="Q14335" i="4"/>
  <c r="N14336" i="4"/>
  <c r="O14336" i="4"/>
  <c r="P14336" i="4"/>
  <c r="Q14336" i="4"/>
  <c r="N14337" i="4"/>
  <c r="O14337" i="4"/>
  <c r="P14337" i="4"/>
  <c r="Q14337" i="4"/>
  <c r="N14338" i="4"/>
  <c r="O14338" i="4"/>
  <c r="P14338" i="4"/>
  <c r="Q14338" i="4"/>
  <c r="N14339" i="4"/>
  <c r="O14339" i="4"/>
  <c r="P14339" i="4"/>
  <c r="Q14339" i="4"/>
  <c r="N14340" i="4"/>
  <c r="O14340" i="4"/>
  <c r="P14340" i="4"/>
  <c r="Q14340" i="4"/>
  <c r="N14341" i="4"/>
  <c r="O14341" i="4"/>
  <c r="P14341" i="4"/>
  <c r="Q14341" i="4"/>
  <c r="N14342" i="4"/>
  <c r="O14342" i="4"/>
  <c r="P14342" i="4"/>
  <c r="Q14342" i="4"/>
  <c r="N14343" i="4"/>
  <c r="O14343" i="4"/>
  <c r="P14343" i="4"/>
  <c r="Q14343" i="4"/>
  <c r="N14344" i="4"/>
  <c r="O14344" i="4"/>
  <c r="P14344" i="4"/>
  <c r="Q14344" i="4"/>
  <c r="N14345" i="4"/>
  <c r="O14345" i="4"/>
  <c r="P14345" i="4"/>
  <c r="Q14345" i="4"/>
  <c r="N14346" i="4"/>
  <c r="O14346" i="4"/>
  <c r="P14346" i="4"/>
  <c r="Q14346" i="4"/>
  <c r="N14347" i="4"/>
  <c r="O14347" i="4"/>
  <c r="P14347" i="4"/>
  <c r="Q14347" i="4"/>
  <c r="N14348" i="4"/>
  <c r="O14348" i="4"/>
  <c r="P14348" i="4"/>
  <c r="Q14348" i="4"/>
  <c r="N14349" i="4"/>
  <c r="O14349" i="4"/>
  <c r="P14349" i="4"/>
  <c r="Q14349" i="4"/>
  <c r="N14350" i="4"/>
  <c r="O14350" i="4"/>
  <c r="P14350" i="4"/>
  <c r="Q14350" i="4"/>
  <c r="N14351" i="4"/>
  <c r="O14351" i="4"/>
  <c r="P14351" i="4"/>
  <c r="Q14351" i="4"/>
  <c r="N14352" i="4"/>
  <c r="O14352" i="4"/>
  <c r="P14352" i="4"/>
  <c r="Q14352" i="4"/>
  <c r="N14353" i="4"/>
  <c r="O14353" i="4"/>
  <c r="P14353" i="4"/>
  <c r="Q14353" i="4"/>
  <c r="N14354" i="4"/>
  <c r="O14354" i="4"/>
  <c r="P14354" i="4"/>
  <c r="Q14354" i="4"/>
  <c r="N14355" i="4"/>
  <c r="O14355" i="4"/>
  <c r="P14355" i="4"/>
  <c r="Q14355" i="4"/>
  <c r="N14356" i="4"/>
  <c r="O14356" i="4"/>
  <c r="P14356" i="4"/>
  <c r="Q14356" i="4"/>
  <c r="N14357" i="4"/>
  <c r="O14357" i="4"/>
  <c r="P14357" i="4"/>
  <c r="Q14357" i="4"/>
  <c r="N14358" i="4"/>
  <c r="O14358" i="4"/>
  <c r="P14358" i="4"/>
  <c r="Q14358" i="4"/>
  <c r="N14359" i="4"/>
  <c r="O14359" i="4"/>
  <c r="P14359" i="4"/>
  <c r="Q14359" i="4"/>
  <c r="N14360" i="4"/>
  <c r="O14360" i="4"/>
  <c r="P14360" i="4"/>
  <c r="Q14360" i="4"/>
  <c r="N14361" i="4"/>
  <c r="O14361" i="4"/>
  <c r="P14361" i="4"/>
  <c r="Q14361" i="4"/>
  <c r="N14362" i="4"/>
  <c r="O14362" i="4"/>
  <c r="P14362" i="4"/>
  <c r="Q14362" i="4"/>
  <c r="N14363" i="4"/>
  <c r="O14363" i="4"/>
  <c r="P14363" i="4"/>
  <c r="Q14363" i="4"/>
  <c r="N14364" i="4"/>
  <c r="O14364" i="4"/>
  <c r="P14364" i="4"/>
  <c r="Q14364" i="4"/>
  <c r="N14365" i="4"/>
  <c r="O14365" i="4"/>
  <c r="P14365" i="4"/>
  <c r="Q14365" i="4"/>
  <c r="N14366" i="4"/>
  <c r="O14366" i="4"/>
  <c r="P14366" i="4"/>
  <c r="Q14366" i="4"/>
  <c r="N14367" i="4"/>
  <c r="O14367" i="4"/>
  <c r="P14367" i="4"/>
  <c r="Q14367" i="4"/>
  <c r="N14368" i="4"/>
  <c r="O14368" i="4"/>
  <c r="P14368" i="4"/>
  <c r="Q14368" i="4"/>
  <c r="N14369" i="4"/>
  <c r="O14369" i="4"/>
  <c r="P14369" i="4"/>
  <c r="Q14369" i="4"/>
  <c r="N14370" i="4"/>
  <c r="O14370" i="4"/>
  <c r="P14370" i="4"/>
  <c r="Q14370" i="4"/>
  <c r="N14371" i="4"/>
  <c r="O14371" i="4"/>
  <c r="P14371" i="4"/>
  <c r="Q14371" i="4"/>
  <c r="N14372" i="4"/>
  <c r="O14372" i="4"/>
  <c r="P14372" i="4"/>
  <c r="Q14372" i="4"/>
  <c r="N14373" i="4"/>
  <c r="O14373" i="4"/>
  <c r="P14373" i="4"/>
  <c r="Q14373" i="4"/>
  <c r="N14374" i="4"/>
  <c r="O14374" i="4"/>
  <c r="P14374" i="4"/>
  <c r="Q14374" i="4"/>
  <c r="N14375" i="4"/>
  <c r="O14375" i="4"/>
  <c r="P14375" i="4"/>
  <c r="Q14375" i="4"/>
  <c r="N14376" i="4"/>
  <c r="O14376" i="4"/>
  <c r="P14376" i="4"/>
  <c r="Q14376" i="4"/>
  <c r="N14377" i="4"/>
  <c r="O14377" i="4"/>
  <c r="P14377" i="4"/>
  <c r="Q14377" i="4"/>
  <c r="N14378" i="4"/>
  <c r="O14378" i="4"/>
  <c r="P14378" i="4"/>
  <c r="Q14378" i="4"/>
  <c r="N14379" i="4"/>
  <c r="O14379" i="4"/>
  <c r="P14379" i="4"/>
  <c r="Q14379" i="4"/>
  <c r="N14380" i="4"/>
  <c r="O14380" i="4"/>
  <c r="P14380" i="4"/>
  <c r="Q14380" i="4"/>
  <c r="N14381" i="4"/>
  <c r="O14381" i="4"/>
  <c r="P14381" i="4"/>
  <c r="Q14381" i="4"/>
  <c r="N14382" i="4"/>
  <c r="O14382" i="4"/>
  <c r="P14382" i="4"/>
  <c r="Q14382" i="4"/>
  <c r="N14383" i="4"/>
  <c r="O14383" i="4"/>
  <c r="P14383" i="4"/>
  <c r="Q14383" i="4"/>
  <c r="N14384" i="4"/>
  <c r="O14384" i="4"/>
  <c r="P14384" i="4"/>
  <c r="Q14384" i="4"/>
  <c r="N14385" i="4"/>
  <c r="O14385" i="4"/>
  <c r="P14385" i="4"/>
  <c r="Q14385" i="4"/>
  <c r="N14386" i="4"/>
  <c r="O14386" i="4"/>
  <c r="P14386" i="4"/>
  <c r="Q14386" i="4"/>
  <c r="N14387" i="4"/>
  <c r="O14387" i="4"/>
  <c r="P14387" i="4"/>
  <c r="Q14387" i="4"/>
  <c r="N14388" i="4"/>
  <c r="O14388" i="4"/>
  <c r="P14388" i="4"/>
  <c r="Q14388" i="4"/>
  <c r="N14389" i="4"/>
  <c r="O14389" i="4"/>
  <c r="P14389" i="4"/>
  <c r="Q14389" i="4"/>
  <c r="N14390" i="4"/>
  <c r="O14390" i="4"/>
  <c r="P14390" i="4"/>
  <c r="Q14390" i="4"/>
  <c r="N14391" i="4"/>
  <c r="O14391" i="4"/>
  <c r="P14391" i="4"/>
  <c r="Q14391" i="4"/>
  <c r="N14392" i="4"/>
  <c r="O14392" i="4"/>
  <c r="P14392" i="4"/>
  <c r="Q14392" i="4"/>
  <c r="N14393" i="4"/>
  <c r="O14393" i="4"/>
  <c r="P14393" i="4"/>
  <c r="Q14393" i="4"/>
  <c r="N14394" i="4"/>
  <c r="O14394" i="4"/>
  <c r="P14394" i="4"/>
  <c r="Q14394" i="4"/>
  <c r="N14395" i="4"/>
  <c r="O14395" i="4"/>
  <c r="P14395" i="4"/>
  <c r="Q14395" i="4"/>
  <c r="N14396" i="4"/>
  <c r="O14396" i="4"/>
  <c r="P14396" i="4"/>
  <c r="Q14396" i="4"/>
  <c r="N14397" i="4"/>
  <c r="O14397" i="4"/>
  <c r="P14397" i="4"/>
  <c r="Q14397" i="4"/>
  <c r="N14398" i="4"/>
  <c r="O14398" i="4"/>
  <c r="P14398" i="4"/>
  <c r="Q14398" i="4"/>
  <c r="N14399" i="4"/>
  <c r="O14399" i="4"/>
  <c r="P14399" i="4"/>
  <c r="Q14399" i="4"/>
  <c r="N14400" i="4"/>
  <c r="O14400" i="4"/>
  <c r="P14400" i="4"/>
  <c r="Q14400" i="4"/>
  <c r="N14401" i="4"/>
  <c r="O14401" i="4"/>
  <c r="P14401" i="4"/>
  <c r="Q14401" i="4"/>
  <c r="N14402" i="4"/>
  <c r="O14402" i="4"/>
  <c r="P14402" i="4"/>
  <c r="Q14402" i="4"/>
  <c r="N14403" i="4"/>
  <c r="O14403" i="4"/>
  <c r="P14403" i="4"/>
  <c r="Q14403" i="4"/>
  <c r="N14404" i="4"/>
  <c r="O14404" i="4"/>
  <c r="P14404" i="4"/>
  <c r="Q14404" i="4"/>
  <c r="N14405" i="4"/>
  <c r="O14405" i="4"/>
  <c r="P14405" i="4"/>
  <c r="Q14405" i="4"/>
  <c r="N14406" i="4"/>
  <c r="O14406" i="4"/>
  <c r="P14406" i="4"/>
  <c r="Q14406" i="4"/>
  <c r="N14407" i="4"/>
  <c r="O14407" i="4"/>
  <c r="P14407" i="4"/>
  <c r="Q14407" i="4"/>
  <c r="N14408" i="4"/>
  <c r="O14408" i="4"/>
  <c r="P14408" i="4"/>
  <c r="Q14408" i="4"/>
  <c r="N14409" i="4"/>
  <c r="O14409" i="4"/>
  <c r="P14409" i="4"/>
  <c r="Q14409" i="4"/>
  <c r="N14410" i="4"/>
  <c r="O14410" i="4"/>
  <c r="P14410" i="4"/>
  <c r="Q14410" i="4"/>
  <c r="N14411" i="4"/>
  <c r="O14411" i="4"/>
  <c r="P14411" i="4"/>
  <c r="Q14411" i="4"/>
  <c r="N14412" i="4"/>
  <c r="O14412" i="4"/>
  <c r="P14412" i="4"/>
  <c r="Q14412" i="4"/>
  <c r="N14413" i="4"/>
  <c r="O14413" i="4"/>
  <c r="P14413" i="4"/>
  <c r="Q14413" i="4"/>
  <c r="N14414" i="4"/>
  <c r="O14414" i="4"/>
  <c r="P14414" i="4"/>
  <c r="Q14414" i="4"/>
  <c r="N14415" i="4"/>
  <c r="O14415" i="4"/>
  <c r="P14415" i="4"/>
  <c r="Q14415" i="4"/>
  <c r="N14416" i="4"/>
  <c r="O14416" i="4"/>
  <c r="P14416" i="4"/>
  <c r="Q14416" i="4"/>
  <c r="N14417" i="4"/>
  <c r="O14417" i="4"/>
  <c r="P14417" i="4"/>
  <c r="Q14417" i="4"/>
  <c r="N14418" i="4"/>
  <c r="O14418" i="4"/>
  <c r="P14418" i="4"/>
  <c r="Q14418" i="4"/>
  <c r="N14419" i="4"/>
  <c r="O14419" i="4"/>
  <c r="P14419" i="4"/>
  <c r="Q14419" i="4"/>
  <c r="N14420" i="4"/>
  <c r="O14420" i="4"/>
  <c r="P14420" i="4"/>
  <c r="Q14420" i="4"/>
  <c r="N14421" i="4"/>
  <c r="O14421" i="4"/>
  <c r="P14421" i="4"/>
  <c r="Q14421" i="4"/>
  <c r="N14422" i="4"/>
  <c r="O14422" i="4"/>
  <c r="P14422" i="4"/>
  <c r="Q14422" i="4"/>
  <c r="N14423" i="4"/>
  <c r="O14423" i="4"/>
  <c r="P14423" i="4"/>
  <c r="Q14423" i="4"/>
  <c r="N14424" i="4"/>
  <c r="O14424" i="4"/>
  <c r="P14424" i="4"/>
  <c r="Q14424" i="4"/>
  <c r="N14425" i="4"/>
  <c r="O14425" i="4"/>
  <c r="P14425" i="4"/>
  <c r="Q14425" i="4"/>
  <c r="N14426" i="4"/>
  <c r="O14426" i="4"/>
  <c r="P14426" i="4"/>
  <c r="Q14426" i="4"/>
  <c r="N14427" i="4"/>
  <c r="O14427" i="4"/>
  <c r="P14427" i="4"/>
  <c r="Q14427" i="4"/>
  <c r="N14428" i="4"/>
  <c r="O14428" i="4"/>
  <c r="P14428" i="4"/>
  <c r="Q14428" i="4"/>
  <c r="N14429" i="4"/>
  <c r="O14429" i="4"/>
  <c r="P14429" i="4"/>
  <c r="Q14429" i="4"/>
  <c r="N14430" i="4"/>
  <c r="O14430" i="4"/>
  <c r="P14430" i="4"/>
  <c r="Q14430" i="4"/>
  <c r="N14431" i="4"/>
  <c r="O14431" i="4"/>
  <c r="P14431" i="4"/>
  <c r="Q14431" i="4"/>
  <c r="N14432" i="4"/>
  <c r="O14432" i="4"/>
  <c r="P14432" i="4"/>
  <c r="Q14432" i="4"/>
  <c r="N14433" i="4"/>
  <c r="O14433" i="4"/>
  <c r="P14433" i="4"/>
  <c r="Q14433" i="4"/>
  <c r="N14434" i="4"/>
  <c r="O14434" i="4"/>
  <c r="P14434" i="4"/>
  <c r="Q14434" i="4"/>
  <c r="N14435" i="4"/>
  <c r="O14435" i="4"/>
  <c r="P14435" i="4"/>
  <c r="Q14435" i="4"/>
  <c r="N14436" i="4"/>
  <c r="O14436" i="4"/>
  <c r="P14436" i="4"/>
  <c r="Q14436" i="4"/>
  <c r="N14437" i="4"/>
  <c r="O14437" i="4"/>
  <c r="P14437" i="4"/>
  <c r="Q14437" i="4"/>
  <c r="N14438" i="4"/>
  <c r="O14438" i="4"/>
  <c r="P14438" i="4"/>
  <c r="Q14438" i="4"/>
  <c r="N14439" i="4"/>
  <c r="O14439" i="4"/>
  <c r="P14439" i="4"/>
  <c r="Q14439" i="4"/>
  <c r="N14440" i="4"/>
  <c r="O14440" i="4"/>
  <c r="P14440" i="4"/>
  <c r="Q14440" i="4"/>
  <c r="N14441" i="4"/>
  <c r="O14441" i="4"/>
  <c r="P14441" i="4"/>
  <c r="Q14441" i="4"/>
  <c r="N14442" i="4"/>
  <c r="O14442" i="4"/>
  <c r="P14442" i="4"/>
  <c r="Q14442" i="4"/>
  <c r="N14443" i="4"/>
  <c r="O14443" i="4"/>
  <c r="P14443" i="4"/>
  <c r="Q14443" i="4"/>
  <c r="N14444" i="4"/>
  <c r="O14444" i="4"/>
  <c r="P14444" i="4"/>
  <c r="Q14444" i="4"/>
  <c r="N14445" i="4"/>
  <c r="O14445" i="4"/>
  <c r="P14445" i="4"/>
  <c r="Q14445" i="4"/>
  <c r="N14446" i="4"/>
  <c r="O14446" i="4"/>
  <c r="P14446" i="4"/>
  <c r="Q14446" i="4"/>
  <c r="N14447" i="4"/>
  <c r="O14447" i="4"/>
  <c r="P14447" i="4"/>
  <c r="Q14447" i="4"/>
  <c r="N14448" i="4"/>
  <c r="O14448" i="4"/>
  <c r="P14448" i="4"/>
  <c r="Q14448" i="4"/>
  <c r="N14449" i="4"/>
  <c r="O14449" i="4"/>
  <c r="P14449" i="4"/>
  <c r="Q14449" i="4"/>
  <c r="N14450" i="4"/>
  <c r="O14450" i="4"/>
  <c r="P14450" i="4"/>
  <c r="Q14450" i="4"/>
  <c r="N14451" i="4"/>
  <c r="O14451" i="4"/>
  <c r="P14451" i="4"/>
  <c r="Q14451" i="4"/>
  <c r="N14452" i="4"/>
  <c r="O14452" i="4"/>
  <c r="P14452" i="4"/>
  <c r="Q14452" i="4"/>
  <c r="N14453" i="4"/>
  <c r="O14453" i="4"/>
  <c r="P14453" i="4"/>
  <c r="Q14453" i="4"/>
  <c r="N14454" i="4"/>
  <c r="O14454" i="4"/>
  <c r="P14454" i="4"/>
  <c r="Q14454" i="4"/>
  <c r="N14455" i="4"/>
  <c r="O14455" i="4"/>
  <c r="P14455" i="4"/>
  <c r="Q14455" i="4"/>
  <c r="N14456" i="4"/>
  <c r="O14456" i="4"/>
  <c r="P14456" i="4"/>
  <c r="Q14456" i="4"/>
  <c r="N14457" i="4"/>
  <c r="O14457" i="4"/>
  <c r="P14457" i="4"/>
  <c r="Q14457" i="4"/>
  <c r="N14458" i="4"/>
  <c r="O14458" i="4"/>
  <c r="P14458" i="4"/>
  <c r="Q14458" i="4"/>
  <c r="N14459" i="4"/>
  <c r="O14459" i="4"/>
  <c r="P14459" i="4"/>
  <c r="Q14459" i="4"/>
  <c r="N14460" i="4"/>
  <c r="O14460" i="4"/>
  <c r="P14460" i="4"/>
  <c r="Q14460" i="4"/>
  <c r="N14461" i="4"/>
  <c r="O14461" i="4"/>
  <c r="P14461" i="4"/>
  <c r="Q14461" i="4"/>
  <c r="N14462" i="4"/>
  <c r="O14462" i="4"/>
  <c r="P14462" i="4"/>
  <c r="Q14462" i="4"/>
  <c r="N14463" i="4"/>
  <c r="O14463" i="4"/>
  <c r="P14463" i="4"/>
  <c r="Q14463" i="4"/>
  <c r="N14464" i="4"/>
  <c r="O14464" i="4"/>
  <c r="P14464" i="4"/>
  <c r="Q14464" i="4"/>
  <c r="N14465" i="4"/>
  <c r="O14465" i="4"/>
  <c r="P14465" i="4"/>
  <c r="Q14465" i="4"/>
  <c r="N14466" i="4"/>
  <c r="O14466" i="4"/>
  <c r="P14466" i="4"/>
  <c r="Q14466" i="4"/>
  <c r="N14467" i="4"/>
  <c r="O14467" i="4"/>
  <c r="P14467" i="4"/>
  <c r="Q14467" i="4"/>
  <c r="N14468" i="4"/>
  <c r="O14468" i="4"/>
  <c r="P14468" i="4"/>
  <c r="Q14468" i="4"/>
  <c r="N14469" i="4"/>
  <c r="O14469" i="4"/>
  <c r="P14469" i="4"/>
  <c r="Q14469" i="4"/>
  <c r="N14470" i="4"/>
  <c r="O14470" i="4"/>
  <c r="P14470" i="4"/>
  <c r="Q14470" i="4"/>
  <c r="N14471" i="4"/>
  <c r="O14471" i="4"/>
  <c r="P14471" i="4"/>
  <c r="Q14471" i="4"/>
  <c r="N14472" i="4"/>
  <c r="O14472" i="4"/>
  <c r="P14472" i="4"/>
  <c r="Q14472" i="4"/>
  <c r="N14473" i="4"/>
  <c r="O14473" i="4"/>
  <c r="P14473" i="4"/>
  <c r="Q14473" i="4"/>
  <c r="N14474" i="4"/>
  <c r="O14474" i="4"/>
  <c r="P14474" i="4"/>
  <c r="Q14474" i="4"/>
  <c r="N14475" i="4"/>
  <c r="O14475" i="4"/>
  <c r="P14475" i="4"/>
  <c r="Q14475" i="4"/>
  <c r="N14476" i="4"/>
  <c r="O14476" i="4"/>
  <c r="P14476" i="4"/>
  <c r="Q14476" i="4"/>
  <c r="N14477" i="4"/>
  <c r="O14477" i="4"/>
  <c r="P14477" i="4"/>
  <c r="Q14477" i="4"/>
  <c r="N14478" i="4"/>
  <c r="O14478" i="4"/>
  <c r="P14478" i="4"/>
  <c r="Q14478" i="4"/>
  <c r="N14479" i="4"/>
  <c r="O14479" i="4"/>
  <c r="P14479" i="4"/>
  <c r="Q14479" i="4"/>
  <c r="N14480" i="4"/>
  <c r="O14480" i="4"/>
  <c r="P14480" i="4"/>
  <c r="Q14480" i="4"/>
  <c r="N14481" i="4"/>
  <c r="O14481" i="4"/>
  <c r="P14481" i="4"/>
  <c r="Q14481" i="4"/>
  <c r="N14482" i="4"/>
  <c r="O14482" i="4"/>
  <c r="P14482" i="4"/>
  <c r="Q14482" i="4"/>
  <c r="N14483" i="4"/>
  <c r="O14483" i="4"/>
  <c r="P14483" i="4"/>
  <c r="Q14483" i="4"/>
  <c r="N14484" i="4"/>
  <c r="O14484" i="4"/>
  <c r="P14484" i="4"/>
  <c r="Q14484" i="4"/>
  <c r="N14485" i="4"/>
  <c r="O14485" i="4"/>
  <c r="P14485" i="4"/>
  <c r="Q14485" i="4"/>
  <c r="N14486" i="4"/>
  <c r="O14486" i="4"/>
  <c r="P14486" i="4"/>
  <c r="Q14486" i="4"/>
  <c r="N14487" i="4"/>
  <c r="O14487" i="4"/>
  <c r="P14487" i="4"/>
  <c r="Q14487" i="4"/>
  <c r="N14488" i="4"/>
  <c r="O14488" i="4"/>
  <c r="P14488" i="4"/>
  <c r="Q14488" i="4"/>
  <c r="N14489" i="4"/>
  <c r="O14489" i="4"/>
  <c r="P14489" i="4"/>
  <c r="Q14489" i="4"/>
  <c r="N14490" i="4"/>
  <c r="O14490" i="4"/>
  <c r="P14490" i="4"/>
  <c r="Q14490" i="4"/>
  <c r="N14491" i="4"/>
  <c r="O14491" i="4"/>
  <c r="P14491" i="4"/>
  <c r="Q14491" i="4"/>
  <c r="N14492" i="4"/>
  <c r="O14492" i="4"/>
  <c r="P14492" i="4"/>
  <c r="Q14492" i="4"/>
  <c r="N14493" i="4"/>
  <c r="O14493" i="4"/>
  <c r="P14493" i="4"/>
  <c r="Q14493" i="4"/>
  <c r="N14494" i="4"/>
  <c r="O14494" i="4"/>
  <c r="P14494" i="4"/>
  <c r="Q14494" i="4"/>
  <c r="N14495" i="4"/>
  <c r="O14495" i="4"/>
  <c r="P14495" i="4"/>
  <c r="Q14495" i="4"/>
  <c r="N14496" i="4"/>
  <c r="O14496" i="4"/>
  <c r="P14496" i="4"/>
  <c r="Q14496" i="4"/>
  <c r="N14497" i="4"/>
  <c r="O14497" i="4"/>
  <c r="P14497" i="4"/>
  <c r="Q14497" i="4"/>
  <c r="N14498" i="4"/>
  <c r="O14498" i="4"/>
  <c r="P14498" i="4"/>
  <c r="Q14498" i="4"/>
  <c r="N14499" i="4"/>
  <c r="O14499" i="4"/>
  <c r="P14499" i="4"/>
  <c r="Q14499" i="4"/>
  <c r="N14500" i="4"/>
  <c r="O14500" i="4"/>
  <c r="P14500" i="4"/>
  <c r="Q14500" i="4"/>
  <c r="N14501" i="4"/>
  <c r="O14501" i="4"/>
  <c r="P14501" i="4"/>
  <c r="Q14501" i="4"/>
  <c r="N14502" i="4"/>
  <c r="O14502" i="4"/>
  <c r="P14502" i="4"/>
  <c r="Q14502" i="4"/>
  <c r="N14503" i="4"/>
  <c r="O14503" i="4"/>
  <c r="P14503" i="4"/>
  <c r="Q14503" i="4"/>
  <c r="N14504" i="4"/>
  <c r="O14504" i="4"/>
  <c r="P14504" i="4"/>
  <c r="Q14504" i="4"/>
  <c r="N14505" i="4"/>
  <c r="O14505" i="4"/>
  <c r="P14505" i="4"/>
  <c r="Q14505" i="4"/>
  <c r="N14506" i="4"/>
  <c r="O14506" i="4"/>
  <c r="P14506" i="4"/>
  <c r="Q14506" i="4"/>
  <c r="N14507" i="4"/>
  <c r="O14507" i="4"/>
  <c r="P14507" i="4"/>
  <c r="Q14507" i="4"/>
  <c r="N14508" i="4"/>
  <c r="O14508" i="4"/>
  <c r="P14508" i="4"/>
  <c r="Q14508" i="4"/>
  <c r="N14509" i="4"/>
  <c r="O14509" i="4"/>
  <c r="P14509" i="4"/>
  <c r="Q14509" i="4"/>
  <c r="N14510" i="4"/>
  <c r="O14510" i="4"/>
  <c r="P14510" i="4"/>
  <c r="Q14510" i="4"/>
  <c r="N14511" i="4"/>
  <c r="O14511" i="4"/>
  <c r="P14511" i="4"/>
  <c r="Q14511" i="4"/>
  <c r="N14512" i="4"/>
  <c r="O14512" i="4"/>
  <c r="P14512" i="4"/>
  <c r="Q14512" i="4"/>
  <c r="N14513" i="4"/>
  <c r="O14513" i="4"/>
  <c r="P14513" i="4"/>
  <c r="Q14513" i="4"/>
  <c r="N14514" i="4"/>
  <c r="O14514" i="4"/>
  <c r="P14514" i="4"/>
  <c r="Q14514" i="4"/>
  <c r="N14515" i="4"/>
  <c r="O14515" i="4"/>
  <c r="P14515" i="4"/>
  <c r="Q14515" i="4"/>
  <c r="N14516" i="4"/>
  <c r="O14516" i="4"/>
  <c r="P14516" i="4"/>
  <c r="Q14516" i="4"/>
  <c r="N14517" i="4"/>
  <c r="O14517" i="4"/>
  <c r="P14517" i="4"/>
  <c r="Q14517" i="4"/>
  <c r="N14518" i="4"/>
  <c r="O14518" i="4"/>
  <c r="P14518" i="4"/>
  <c r="Q14518" i="4"/>
  <c r="N14519" i="4"/>
  <c r="O14519" i="4"/>
  <c r="P14519" i="4"/>
  <c r="Q14519" i="4"/>
  <c r="N14520" i="4"/>
  <c r="O14520" i="4"/>
  <c r="P14520" i="4"/>
  <c r="Q14520" i="4"/>
  <c r="N14521" i="4"/>
  <c r="O14521" i="4"/>
  <c r="P14521" i="4"/>
  <c r="Q14521" i="4"/>
  <c r="N14522" i="4"/>
  <c r="O14522" i="4"/>
  <c r="P14522" i="4"/>
  <c r="Q14522" i="4"/>
  <c r="N14523" i="4"/>
  <c r="O14523" i="4"/>
  <c r="P14523" i="4"/>
  <c r="Q14523" i="4"/>
  <c r="N14524" i="4"/>
  <c r="O14524" i="4"/>
  <c r="P14524" i="4"/>
  <c r="Q14524" i="4"/>
  <c r="N14525" i="4"/>
  <c r="O14525" i="4"/>
  <c r="P14525" i="4"/>
  <c r="Q14525" i="4"/>
  <c r="N14526" i="4"/>
  <c r="O14526" i="4"/>
  <c r="P14526" i="4"/>
  <c r="Q14526" i="4"/>
  <c r="N14527" i="4"/>
  <c r="O14527" i="4"/>
  <c r="P14527" i="4"/>
  <c r="Q14527" i="4"/>
  <c r="N14528" i="4"/>
  <c r="O14528" i="4"/>
  <c r="P14528" i="4"/>
  <c r="Q14528" i="4"/>
  <c r="N14529" i="4"/>
  <c r="O14529" i="4"/>
  <c r="P14529" i="4"/>
  <c r="Q14529" i="4"/>
  <c r="N14530" i="4"/>
  <c r="O14530" i="4"/>
  <c r="P14530" i="4"/>
  <c r="Q14530" i="4"/>
  <c r="N14531" i="4"/>
  <c r="O14531" i="4"/>
  <c r="P14531" i="4"/>
  <c r="Q14531" i="4"/>
  <c r="N14532" i="4"/>
  <c r="O14532" i="4"/>
  <c r="P14532" i="4"/>
  <c r="Q14532" i="4"/>
  <c r="N14533" i="4"/>
  <c r="O14533" i="4"/>
  <c r="P14533" i="4"/>
  <c r="Q14533" i="4"/>
  <c r="N14534" i="4"/>
  <c r="O14534" i="4"/>
  <c r="P14534" i="4"/>
  <c r="Q14534" i="4"/>
  <c r="N14535" i="4"/>
  <c r="O14535" i="4"/>
  <c r="P14535" i="4"/>
  <c r="Q14535" i="4"/>
  <c r="N14536" i="4"/>
  <c r="O14536" i="4"/>
  <c r="P14536" i="4"/>
  <c r="Q14536" i="4"/>
  <c r="N14537" i="4"/>
  <c r="O14537" i="4"/>
  <c r="P14537" i="4"/>
  <c r="Q14537" i="4"/>
  <c r="N14538" i="4"/>
  <c r="O14538" i="4"/>
  <c r="P14538" i="4"/>
  <c r="Q14538" i="4"/>
  <c r="N14539" i="4"/>
  <c r="O14539" i="4"/>
  <c r="P14539" i="4"/>
  <c r="Q14539" i="4"/>
  <c r="N14540" i="4"/>
  <c r="O14540" i="4"/>
  <c r="P14540" i="4"/>
  <c r="Q14540" i="4"/>
  <c r="N14541" i="4"/>
  <c r="O14541" i="4"/>
  <c r="P14541" i="4"/>
  <c r="Q14541" i="4"/>
  <c r="N14542" i="4"/>
  <c r="O14542" i="4"/>
  <c r="P14542" i="4"/>
  <c r="Q14542" i="4"/>
  <c r="N14543" i="4"/>
  <c r="O14543" i="4"/>
  <c r="P14543" i="4"/>
  <c r="Q14543" i="4"/>
  <c r="N14544" i="4"/>
  <c r="O14544" i="4"/>
  <c r="P14544" i="4"/>
  <c r="Q14544" i="4"/>
  <c r="N14545" i="4"/>
  <c r="O14545" i="4"/>
  <c r="P14545" i="4"/>
  <c r="Q14545" i="4"/>
  <c r="N14546" i="4"/>
  <c r="O14546" i="4"/>
  <c r="P14546" i="4"/>
  <c r="Q14546" i="4"/>
  <c r="N14547" i="4"/>
  <c r="O14547" i="4"/>
  <c r="P14547" i="4"/>
  <c r="Q14547" i="4"/>
  <c r="N14548" i="4"/>
  <c r="O14548" i="4"/>
  <c r="P14548" i="4"/>
  <c r="Q14548" i="4"/>
  <c r="N14549" i="4"/>
  <c r="O14549" i="4"/>
  <c r="P14549" i="4"/>
  <c r="Q14549" i="4"/>
  <c r="N14550" i="4"/>
  <c r="O14550" i="4"/>
  <c r="P14550" i="4"/>
  <c r="Q14550" i="4"/>
  <c r="N14551" i="4"/>
  <c r="O14551" i="4"/>
  <c r="P14551" i="4"/>
  <c r="Q14551" i="4"/>
  <c r="N14552" i="4"/>
  <c r="O14552" i="4"/>
  <c r="P14552" i="4"/>
  <c r="Q14552" i="4"/>
  <c r="N14553" i="4"/>
  <c r="O14553" i="4"/>
  <c r="P14553" i="4"/>
  <c r="Q14553" i="4"/>
  <c r="N14554" i="4"/>
  <c r="O14554" i="4"/>
  <c r="P14554" i="4"/>
  <c r="Q14554" i="4"/>
  <c r="N14555" i="4"/>
  <c r="O14555" i="4"/>
  <c r="P14555" i="4"/>
  <c r="Q14555" i="4"/>
  <c r="N14556" i="4"/>
  <c r="O14556" i="4"/>
  <c r="P14556" i="4"/>
  <c r="Q14556" i="4"/>
  <c r="N14557" i="4"/>
  <c r="O14557" i="4"/>
  <c r="P14557" i="4"/>
  <c r="Q14557" i="4"/>
  <c r="N14558" i="4"/>
  <c r="O14558" i="4"/>
  <c r="P14558" i="4"/>
  <c r="Q14558" i="4"/>
  <c r="N14559" i="4"/>
  <c r="O14559" i="4"/>
  <c r="P14559" i="4"/>
  <c r="Q14559" i="4"/>
  <c r="N14560" i="4"/>
  <c r="O14560" i="4"/>
  <c r="P14560" i="4"/>
  <c r="Q14560" i="4"/>
  <c r="N14561" i="4"/>
  <c r="O14561" i="4"/>
  <c r="P14561" i="4"/>
  <c r="Q14561" i="4"/>
  <c r="N14562" i="4"/>
  <c r="O14562" i="4"/>
  <c r="P14562" i="4"/>
  <c r="Q14562" i="4"/>
  <c r="N14563" i="4"/>
  <c r="O14563" i="4"/>
  <c r="P14563" i="4"/>
  <c r="Q14563" i="4"/>
  <c r="N14564" i="4"/>
  <c r="O14564" i="4"/>
  <c r="P14564" i="4"/>
  <c r="Q14564" i="4"/>
  <c r="N14565" i="4"/>
  <c r="O14565" i="4"/>
  <c r="P14565" i="4"/>
  <c r="Q14565" i="4"/>
  <c r="N14566" i="4"/>
  <c r="O14566" i="4"/>
  <c r="P14566" i="4"/>
  <c r="Q14566" i="4"/>
  <c r="N14567" i="4"/>
  <c r="O14567" i="4"/>
  <c r="P14567" i="4"/>
  <c r="Q14567" i="4"/>
  <c r="N14568" i="4"/>
  <c r="O14568" i="4"/>
  <c r="P14568" i="4"/>
  <c r="Q14568" i="4"/>
  <c r="N14569" i="4"/>
  <c r="O14569" i="4"/>
  <c r="P14569" i="4"/>
  <c r="Q14569" i="4"/>
  <c r="N14570" i="4"/>
  <c r="O14570" i="4"/>
  <c r="P14570" i="4"/>
  <c r="Q14570" i="4"/>
  <c r="N14571" i="4"/>
  <c r="O14571" i="4"/>
  <c r="P14571" i="4"/>
  <c r="Q14571" i="4"/>
  <c r="N14572" i="4"/>
  <c r="O14572" i="4"/>
  <c r="P14572" i="4"/>
  <c r="Q14572" i="4"/>
  <c r="N14573" i="4"/>
  <c r="O14573" i="4"/>
  <c r="P14573" i="4"/>
  <c r="Q14573" i="4"/>
  <c r="N14574" i="4"/>
  <c r="O14574" i="4"/>
  <c r="P14574" i="4"/>
  <c r="Q14574" i="4"/>
  <c r="N14575" i="4"/>
  <c r="O14575" i="4"/>
  <c r="P14575" i="4"/>
  <c r="Q14575" i="4"/>
  <c r="N14576" i="4"/>
  <c r="O14576" i="4"/>
  <c r="P14576" i="4"/>
  <c r="Q14576" i="4"/>
  <c r="N14577" i="4"/>
  <c r="O14577" i="4"/>
  <c r="P14577" i="4"/>
  <c r="Q14577" i="4"/>
  <c r="N14578" i="4"/>
  <c r="O14578" i="4"/>
  <c r="P14578" i="4"/>
  <c r="Q14578" i="4"/>
  <c r="N14579" i="4"/>
  <c r="O14579" i="4"/>
  <c r="P14579" i="4"/>
  <c r="Q14579" i="4"/>
  <c r="N14580" i="4"/>
  <c r="O14580" i="4"/>
  <c r="P14580" i="4"/>
  <c r="Q14580" i="4"/>
  <c r="N14581" i="4"/>
  <c r="O14581" i="4"/>
  <c r="P14581" i="4"/>
  <c r="Q14581" i="4"/>
  <c r="N14582" i="4"/>
  <c r="O14582" i="4"/>
  <c r="P14582" i="4"/>
  <c r="Q14582" i="4"/>
  <c r="N14583" i="4"/>
  <c r="O14583" i="4"/>
  <c r="P14583" i="4"/>
  <c r="Q14583" i="4"/>
  <c r="N14584" i="4"/>
  <c r="O14584" i="4"/>
  <c r="P14584" i="4"/>
  <c r="Q14584" i="4"/>
  <c r="N14585" i="4"/>
  <c r="O14585" i="4"/>
  <c r="P14585" i="4"/>
  <c r="Q14585" i="4"/>
  <c r="N14586" i="4"/>
  <c r="O14586" i="4"/>
  <c r="P14586" i="4"/>
  <c r="Q14586" i="4"/>
  <c r="N14587" i="4"/>
  <c r="O14587" i="4"/>
  <c r="P14587" i="4"/>
  <c r="Q14587" i="4"/>
  <c r="N14588" i="4"/>
  <c r="O14588" i="4"/>
  <c r="P14588" i="4"/>
  <c r="Q14588" i="4"/>
  <c r="N14589" i="4"/>
  <c r="O14589" i="4"/>
  <c r="P14589" i="4"/>
  <c r="Q14589" i="4"/>
  <c r="N14590" i="4"/>
  <c r="O14590" i="4"/>
  <c r="P14590" i="4"/>
  <c r="Q14590" i="4"/>
  <c r="N14591" i="4"/>
  <c r="O14591" i="4"/>
  <c r="P14591" i="4"/>
  <c r="Q14591" i="4"/>
  <c r="N14592" i="4"/>
  <c r="O14592" i="4"/>
  <c r="P14592" i="4"/>
  <c r="Q14592" i="4"/>
  <c r="N14593" i="4"/>
  <c r="O14593" i="4"/>
  <c r="P14593" i="4"/>
  <c r="Q14593" i="4"/>
  <c r="N14594" i="4"/>
  <c r="O14594" i="4"/>
  <c r="P14594" i="4"/>
  <c r="Q14594" i="4"/>
  <c r="N14595" i="4"/>
  <c r="O14595" i="4"/>
  <c r="P14595" i="4"/>
  <c r="Q14595" i="4"/>
  <c r="N14596" i="4"/>
  <c r="O14596" i="4"/>
  <c r="P14596" i="4"/>
  <c r="Q14596" i="4"/>
  <c r="N14597" i="4"/>
  <c r="O14597" i="4"/>
  <c r="P14597" i="4"/>
  <c r="Q14597" i="4"/>
  <c r="N14598" i="4"/>
  <c r="O14598" i="4"/>
  <c r="P14598" i="4"/>
  <c r="Q14598" i="4"/>
  <c r="N14599" i="4"/>
  <c r="O14599" i="4"/>
  <c r="P14599" i="4"/>
  <c r="Q14599" i="4"/>
  <c r="N14600" i="4"/>
  <c r="O14600" i="4"/>
  <c r="P14600" i="4"/>
  <c r="Q14600" i="4"/>
  <c r="N14601" i="4"/>
  <c r="O14601" i="4"/>
  <c r="P14601" i="4"/>
  <c r="Q14601" i="4"/>
  <c r="N14602" i="4"/>
  <c r="O14602" i="4"/>
  <c r="P14602" i="4"/>
  <c r="Q14602" i="4"/>
  <c r="N14603" i="4"/>
  <c r="O14603" i="4"/>
  <c r="P14603" i="4"/>
  <c r="Q14603" i="4"/>
  <c r="N14604" i="4"/>
  <c r="O14604" i="4"/>
  <c r="P14604" i="4"/>
  <c r="Q14604" i="4"/>
  <c r="N14605" i="4"/>
  <c r="O14605" i="4"/>
  <c r="P14605" i="4"/>
  <c r="Q14605" i="4"/>
  <c r="N14606" i="4"/>
  <c r="O14606" i="4"/>
  <c r="P14606" i="4"/>
  <c r="Q14606" i="4"/>
  <c r="N14607" i="4"/>
  <c r="O14607" i="4"/>
  <c r="P14607" i="4"/>
  <c r="Q14607" i="4"/>
  <c r="N14608" i="4"/>
  <c r="O14608" i="4"/>
  <c r="P14608" i="4"/>
  <c r="Q14608" i="4"/>
  <c r="N14609" i="4"/>
  <c r="O14609" i="4"/>
  <c r="P14609" i="4"/>
  <c r="Q14609" i="4"/>
  <c r="N14610" i="4"/>
  <c r="O14610" i="4"/>
  <c r="P14610" i="4"/>
  <c r="Q14610" i="4"/>
  <c r="N14611" i="4"/>
  <c r="O14611" i="4"/>
  <c r="P14611" i="4"/>
  <c r="Q14611" i="4"/>
  <c r="N14612" i="4"/>
  <c r="O14612" i="4"/>
  <c r="P14612" i="4"/>
  <c r="Q14612" i="4"/>
  <c r="N14613" i="4"/>
  <c r="O14613" i="4"/>
  <c r="P14613" i="4"/>
  <c r="Q14613" i="4"/>
  <c r="N14614" i="4"/>
  <c r="O14614" i="4"/>
  <c r="P14614" i="4"/>
  <c r="Q14614" i="4"/>
  <c r="N14615" i="4"/>
  <c r="O14615" i="4"/>
  <c r="P14615" i="4"/>
  <c r="Q14615" i="4"/>
  <c r="N14616" i="4"/>
  <c r="O14616" i="4"/>
  <c r="P14616" i="4"/>
  <c r="Q14616" i="4"/>
  <c r="N14617" i="4"/>
  <c r="O14617" i="4"/>
  <c r="P14617" i="4"/>
  <c r="Q14617" i="4"/>
  <c r="N14618" i="4"/>
  <c r="O14618" i="4"/>
  <c r="P14618" i="4"/>
  <c r="Q14618" i="4"/>
  <c r="N14619" i="4"/>
  <c r="O14619" i="4"/>
  <c r="P14619" i="4"/>
  <c r="Q14619" i="4"/>
  <c r="N14620" i="4"/>
  <c r="O14620" i="4"/>
  <c r="P14620" i="4"/>
  <c r="Q14620" i="4"/>
  <c r="N14621" i="4"/>
  <c r="O14621" i="4"/>
  <c r="P14621" i="4"/>
  <c r="Q14621" i="4"/>
  <c r="N14622" i="4"/>
  <c r="O14622" i="4"/>
  <c r="P14622" i="4"/>
  <c r="Q14622" i="4"/>
  <c r="N14623" i="4"/>
  <c r="O14623" i="4"/>
  <c r="P14623" i="4"/>
  <c r="Q14623" i="4"/>
  <c r="N14624" i="4"/>
  <c r="O14624" i="4"/>
  <c r="P14624" i="4"/>
  <c r="Q14624" i="4"/>
  <c r="N14625" i="4"/>
  <c r="O14625" i="4"/>
  <c r="P14625" i="4"/>
  <c r="Q14625" i="4"/>
  <c r="N14626" i="4"/>
  <c r="O14626" i="4"/>
  <c r="P14626" i="4"/>
  <c r="Q14626" i="4"/>
  <c r="N14627" i="4"/>
  <c r="O14627" i="4"/>
  <c r="P14627" i="4"/>
  <c r="Q14627" i="4"/>
  <c r="N14628" i="4"/>
  <c r="O14628" i="4"/>
  <c r="P14628" i="4"/>
  <c r="Q14628" i="4"/>
  <c r="N14629" i="4"/>
  <c r="O14629" i="4"/>
  <c r="P14629" i="4"/>
  <c r="Q14629" i="4"/>
  <c r="N14630" i="4"/>
  <c r="O14630" i="4"/>
  <c r="P14630" i="4"/>
  <c r="Q14630" i="4"/>
  <c r="N14631" i="4"/>
  <c r="O14631" i="4"/>
  <c r="P14631" i="4"/>
  <c r="Q14631" i="4"/>
  <c r="N14632" i="4"/>
  <c r="O14632" i="4"/>
  <c r="P14632" i="4"/>
  <c r="Q14632" i="4"/>
  <c r="N14633" i="4"/>
  <c r="O14633" i="4"/>
  <c r="P14633" i="4"/>
  <c r="Q14633" i="4"/>
  <c r="N14634" i="4"/>
  <c r="O14634" i="4"/>
  <c r="P14634" i="4"/>
  <c r="Q14634" i="4"/>
  <c r="N14635" i="4"/>
  <c r="O14635" i="4"/>
  <c r="P14635" i="4"/>
  <c r="Q14635" i="4"/>
  <c r="N14636" i="4"/>
  <c r="O14636" i="4"/>
  <c r="P14636" i="4"/>
  <c r="Q14636" i="4"/>
  <c r="N14637" i="4"/>
  <c r="O14637" i="4"/>
  <c r="P14637" i="4"/>
  <c r="Q14637" i="4"/>
  <c r="N14638" i="4"/>
  <c r="O14638" i="4"/>
  <c r="P14638" i="4"/>
  <c r="Q14638" i="4"/>
  <c r="N14639" i="4"/>
  <c r="O14639" i="4"/>
  <c r="P14639" i="4"/>
  <c r="Q14639" i="4"/>
  <c r="N14640" i="4"/>
  <c r="O14640" i="4"/>
  <c r="P14640" i="4"/>
  <c r="Q14640" i="4"/>
  <c r="N14641" i="4"/>
  <c r="O14641" i="4"/>
  <c r="P14641" i="4"/>
  <c r="Q14641" i="4"/>
  <c r="N14642" i="4"/>
  <c r="O14642" i="4"/>
  <c r="P14642" i="4"/>
  <c r="Q14642" i="4"/>
  <c r="N14643" i="4"/>
  <c r="O14643" i="4"/>
  <c r="P14643" i="4"/>
  <c r="Q14643" i="4"/>
  <c r="N14644" i="4"/>
  <c r="O14644" i="4"/>
  <c r="P14644" i="4"/>
  <c r="Q14644" i="4"/>
  <c r="N14645" i="4"/>
  <c r="O14645" i="4"/>
  <c r="P14645" i="4"/>
  <c r="Q14645" i="4"/>
  <c r="N14646" i="4"/>
  <c r="O14646" i="4"/>
  <c r="P14646" i="4"/>
  <c r="Q14646" i="4"/>
  <c r="N14647" i="4"/>
  <c r="O14647" i="4"/>
  <c r="P14647" i="4"/>
  <c r="Q14647" i="4"/>
  <c r="N14648" i="4"/>
  <c r="O14648" i="4"/>
  <c r="P14648" i="4"/>
  <c r="Q14648" i="4"/>
  <c r="N14649" i="4"/>
  <c r="O14649" i="4"/>
  <c r="P14649" i="4"/>
  <c r="Q14649" i="4"/>
  <c r="N14650" i="4"/>
  <c r="O14650" i="4"/>
  <c r="P14650" i="4"/>
  <c r="Q14650" i="4"/>
  <c r="N14651" i="4"/>
  <c r="O14651" i="4"/>
  <c r="P14651" i="4"/>
  <c r="Q14651" i="4"/>
  <c r="N14652" i="4"/>
  <c r="O14652" i="4"/>
  <c r="P14652" i="4"/>
  <c r="Q14652" i="4"/>
  <c r="N14653" i="4"/>
  <c r="O14653" i="4"/>
  <c r="P14653" i="4"/>
  <c r="Q14653" i="4"/>
  <c r="N14654" i="4"/>
  <c r="O14654" i="4"/>
  <c r="P14654" i="4"/>
  <c r="Q14654" i="4"/>
  <c r="N14655" i="4"/>
  <c r="O14655" i="4"/>
  <c r="P14655" i="4"/>
  <c r="Q14655" i="4"/>
  <c r="N14656" i="4"/>
  <c r="O14656" i="4"/>
  <c r="P14656" i="4"/>
  <c r="Q14656" i="4"/>
  <c r="N14657" i="4"/>
  <c r="O14657" i="4"/>
  <c r="P14657" i="4"/>
  <c r="Q14657" i="4"/>
  <c r="N14658" i="4"/>
  <c r="O14658" i="4"/>
  <c r="P14658" i="4"/>
  <c r="Q14658" i="4"/>
  <c r="N14659" i="4"/>
  <c r="O14659" i="4"/>
  <c r="P14659" i="4"/>
  <c r="Q14659" i="4"/>
  <c r="N14660" i="4"/>
  <c r="O14660" i="4"/>
  <c r="P14660" i="4"/>
  <c r="Q14660" i="4"/>
  <c r="N14661" i="4"/>
  <c r="O14661" i="4"/>
  <c r="P14661" i="4"/>
  <c r="Q14661" i="4"/>
  <c r="N14662" i="4"/>
  <c r="O14662" i="4"/>
  <c r="P14662" i="4"/>
  <c r="Q14662" i="4"/>
  <c r="N14663" i="4"/>
  <c r="O14663" i="4"/>
  <c r="P14663" i="4"/>
  <c r="Q14663" i="4"/>
  <c r="N14664" i="4"/>
  <c r="O14664" i="4"/>
  <c r="P14664" i="4"/>
  <c r="Q14664" i="4"/>
  <c r="N14665" i="4"/>
  <c r="O14665" i="4"/>
  <c r="P14665" i="4"/>
  <c r="Q14665" i="4"/>
  <c r="N14666" i="4"/>
  <c r="O14666" i="4"/>
  <c r="P14666" i="4"/>
  <c r="Q14666" i="4"/>
  <c r="N14667" i="4"/>
  <c r="O14667" i="4"/>
  <c r="P14667" i="4"/>
  <c r="Q14667" i="4"/>
  <c r="N14668" i="4"/>
  <c r="O14668" i="4"/>
  <c r="P14668" i="4"/>
  <c r="Q14668" i="4"/>
  <c r="N14669" i="4"/>
  <c r="O14669" i="4"/>
  <c r="P14669" i="4"/>
  <c r="Q14669" i="4"/>
  <c r="N14670" i="4"/>
  <c r="O14670" i="4"/>
  <c r="P14670" i="4"/>
  <c r="Q14670" i="4"/>
  <c r="N14671" i="4"/>
  <c r="O14671" i="4"/>
  <c r="P14671" i="4"/>
  <c r="Q14671" i="4"/>
  <c r="N14672" i="4"/>
  <c r="O14672" i="4"/>
  <c r="P14672" i="4"/>
  <c r="Q14672" i="4"/>
  <c r="N14673" i="4"/>
  <c r="O14673" i="4"/>
  <c r="P14673" i="4"/>
  <c r="Q14673" i="4"/>
  <c r="N14674" i="4"/>
  <c r="O14674" i="4"/>
  <c r="P14674" i="4"/>
  <c r="Q14674" i="4"/>
  <c r="N14675" i="4"/>
  <c r="O14675" i="4"/>
  <c r="P14675" i="4"/>
  <c r="Q14675" i="4"/>
  <c r="N14676" i="4"/>
  <c r="O14676" i="4"/>
  <c r="P14676" i="4"/>
  <c r="Q14676" i="4"/>
  <c r="N14677" i="4"/>
  <c r="O14677" i="4"/>
  <c r="P14677" i="4"/>
  <c r="Q14677" i="4"/>
  <c r="N14678" i="4"/>
  <c r="O14678" i="4"/>
  <c r="P14678" i="4"/>
  <c r="Q14678" i="4"/>
  <c r="N14679" i="4"/>
  <c r="O14679" i="4"/>
  <c r="P14679" i="4"/>
  <c r="Q14679" i="4"/>
  <c r="N14680" i="4"/>
  <c r="O14680" i="4"/>
  <c r="P14680" i="4"/>
  <c r="Q14680" i="4"/>
  <c r="N14681" i="4"/>
  <c r="O14681" i="4"/>
  <c r="P14681" i="4"/>
  <c r="Q14681" i="4"/>
  <c r="N14682" i="4"/>
  <c r="O14682" i="4"/>
  <c r="P14682" i="4"/>
  <c r="Q14682" i="4"/>
  <c r="N14683" i="4"/>
  <c r="O14683" i="4"/>
  <c r="P14683" i="4"/>
  <c r="Q14683" i="4"/>
  <c r="N14684" i="4"/>
  <c r="O14684" i="4"/>
  <c r="P14684" i="4"/>
  <c r="Q14684" i="4"/>
  <c r="N14685" i="4"/>
  <c r="O14685" i="4"/>
  <c r="P14685" i="4"/>
  <c r="Q14685" i="4"/>
  <c r="N14686" i="4"/>
  <c r="O14686" i="4"/>
  <c r="P14686" i="4"/>
  <c r="Q14686" i="4"/>
  <c r="N14687" i="4"/>
  <c r="O14687" i="4"/>
  <c r="P14687" i="4"/>
  <c r="Q14687" i="4"/>
  <c r="N14688" i="4"/>
  <c r="O14688" i="4"/>
  <c r="P14688" i="4"/>
  <c r="Q14688" i="4"/>
  <c r="N14689" i="4"/>
  <c r="O14689" i="4"/>
  <c r="P14689" i="4"/>
  <c r="Q14689" i="4"/>
  <c r="N14690" i="4"/>
  <c r="O14690" i="4"/>
  <c r="P14690" i="4"/>
  <c r="Q14690" i="4"/>
  <c r="N14691" i="4"/>
  <c r="O14691" i="4"/>
  <c r="P14691" i="4"/>
  <c r="Q14691" i="4"/>
  <c r="N14692" i="4"/>
  <c r="O14692" i="4"/>
  <c r="P14692" i="4"/>
  <c r="Q14692" i="4"/>
  <c r="N14693" i="4"/>
  <c r="O14693" i="4"/>
  <c r="P14693" i="4"/>
  <c r="Q14693" i="4"/>
  <c r="N14694" i="4"/>
  <c r="O14694" i="4"/>
  <c r="P14694" i="4"/>
  <c r="Q14694" i="4"/>
  <c r="N14695" i="4"/>
  <c r="O14695" i="4"/>
  <c r="P14695" i="4"/>
  <c r="Q14695" i="4"/>
  <c r="N14696" i="4"/>
  <c r="O14696" i="4"/>
  <c r="P14696" i="4"/>
  <c r="Q14696" i="4"/>
  <c r="N14697" i="4"/>
  <c r="O14697" i="4"/>
  <c r="P14697" i="4"/>
  <c r="Q14697" i="4"/>
  <c r="N14698" i="4"/>
  <c r="O14698" i="4"/>
  <c r="P14698" i="4"/>
  <c r="Q14698" i="4"/>
  <c r="N14699" i="4"/>
  <c r="O14699" i="4"/>
  <c r="P14699" i="4"/>
  <c r="Q14699" i="4"/>
  <c r="N14700" i="4"/>
  <c r="O14700" i="4"/>
  <c r="P14700" i="4"/>
  <c r="Q14700" i="4"/>
  <c r="N14701" i="4"/>
  <c r="O14701" i="4"/>
  <c r="P14701" i="4"/>
  <c r="Q14701" i="4"/>
  <c r="N14702" i="4"/>
  <c r="O14702" i="4"/>
  <c r="P14702" i="4"/>
  <c r="Q14702" i="4"/>
  <c r="N14703" i="4"/>
  <c r="O14703" i="4"/>
  <c r="P14703" i="4"/>
  <c r="Q14703" i="4"/>
  <c r="N14704" i="4"/>
  <c r="O14704" i="4"/>
  <c r="P14704" i="4"/>
  <c r="Q14704" i="4"/>
  <c r="N14705" i="4"/>
  <c r="O14705" i="4"/>
  <c r="P14705" i="4"/>
  <c r="Q14705" i="4"/>
  <c r="N14706" i="4"/>
  <c r="O14706" i="4"/>
  <c r="P14706" i="4"/>
  <c r="Q14706" i="4"/>
  <c r="N14707" i="4"/>
  <c r="O14707" i="4"/>
  <c r="P14707" i="4"/>
  <c r="Q14707" i="4"/>
  <c r="N14708" i="4"/>
  <c r="O14708" i="4"/>
  <c r="P14708" i="4"/>
  <c r="Q14708" i="4"/>
  <c r="N14709" i="4"/>
  <c r="O14709" i="4"/>
  <c r="P14709" i="4"/>
  <c r="Q14709" i="4"/>
  <c r="N14710" i="4"/>
  <c r="O14710" i="4"/>
  <c r="P14710" i="4"/>
  <c r="Q14710" i="4"/>
  <c r="N14711" i="4"/>
  <c r="O14711" i="4"/>
  <c r="P14711" i="4"/>
  <c r="Q14711" i="4"/>
  <c r="N14712" i="4"/>
  <c r="O14712" i="4"/>
  <c r="P14712" i="4"/>
  <c r="Q14712" i="4"/>
  <c r="N14713" i="4"/>
  <c r="O14713" i="4"/>
  <c r="P14713" i="4"/>
  <c r="Q14713" i="4"/>
  <c r="N14714" i="4"/>
  <c r="O14714" i="4"/>
  <c r="P14714" i="4"/>
  <c r="Q14714" i="4"/>
  <c r="N14715" i="4"/>
  <c r="O14715" i="4"/>
  <c r="P14715" i="4"/>
  <c r="Q14715" i="4"/>
  <c r="N14716" i="4"/>
  <c r="O14716" i="4"/>
  <c r="P14716" i="4"/>
  <c r="Q14716" i="4"/>
  <c r="N14717" i="4"/>
  <c r="O14717" i="4"/>
  <c r="P14717" i="4"/>
  <c r="Q14717" i="4"/>
  <c r="N14718" i="4"/>
  <c r="O14718" i="4"/>
  <c r="P14718" i="4"/>
  <c r="Q14718" i="4"/>
  <c r="N14719" i="4"/>
  <c r="O14719" i="4"/>
  <c r="P14719" i="4"/>
  <c r="Q14719" i="4"/>
  <c r="N14720" i="4"/>
  <c r="O14720" i="4"/>
  <c r="P14720" i="4"/>
  <c r="Q14720" i="4"/>
  <c r="N14721" i="4"/>
  <c r="O14721" i="4"/>
  <c r="P14721" i="4"/>
  <c r="Q14721" i="4"/>
  <c r="N14722" i="4"/>
  <c r="O14722" i="4"/>
  <c r="P14722" i="4"/>
  <c r="Q14722" i="4"/>
  <c r="N14723" i="4"/>
  <c r="O14723" i="4"/>
  <c r="P14723" i="4"/>
  <c r="Q14723" i="4"/>
  <c r="N14724" i="4"/>
  <c r="O14724" i="4"/>
  <c r="P14724" i="4"/>
  <c r="Q14724" i="4"/>
  <c r="N14725" i="4"/>
  <c r="O14725" i="4"/>
  <c r="P14725" i="4"/>
  <c r="Q14725" i="4"/>
  <c r="N14726" i="4"/>
  <c r="O14726" i="4"/>
  <c r="P14726" i="4"/>
  <c r="Q14726" i="4"/>
  <c r="N14727" i="4"/>
  <c r="O14727" i="4"/>
  <c r="P14727" i="4"/>
  <c r="Q14727" i="4"/>
  <c r="N14728" i="4"/>
  <c r="O14728" i="4"/>
  <c r="P14728" i="4"/>
  <c r="Q14728" i="4"/>
  <c r="N14729" i="4"/>
  <c r="O14729" i="4"/>
  <c r="P14729" i="4"/>
  <c r="Q14729" i="4"/>
  <c r="N14730" i="4"/>
  <c r="O14730" i="4"/>
  <c r="P14730" i="4"/>
  <c r="Q14730" i="4"/>
  <c r="N14731" i="4"/>
  <c r="O14731" i="4"/>
  <c r="P14731" i="4"/>
  <c r="Q14731" i="4"/>
  <c r="N14732" i="4"/>
  <c r="O14732" i="4"/>
  <c r="P14732" i="4"/>
  <c r="Q14732" i="4"/>
  <c r="N14733" i="4"/>
  <c r="O14733" i="4"/>
  <c r="P14733" i="4"/>
  <c r="Q14733" i="4"/>
  <c r="N14734" i="4"/>
  <c r="O14734" i="4"/>
  <c r="P14734" i="4"/>
  <c r="Q14734" i="4"/>
  <c r="N14735" i="4"/>
  <c r="O14735" i="4"/>
  <c r="P14735" i="4"/>
  <c r="Q14735" i="4"/>
  <c r="N14736" i="4"/>
  <c r="O14736" i="4"/>
  <c r="P14736" i="4"/>
  <c r="Q14736" i="4"/>
  <c r="N14737" i="4"/>
  <c r="O14737" i="4"/>
  <c r="P14737" i="4"/>
  <c r="Q14737" i="4"/>
  <c r="N14738" i="4"/>
  <c r="O14738" i="4"/>
  <c r="P14738" i="4"/>
  <c r="Q14738" i="4"/>
  <c r="N14739" i="4"/>
  <c r="O14739" i="4"/>
  <c r="P14739" i="4"/>
  <c r="Q14739" i="4"/>
  <c r="N14740" i="4"/>
  <c r="O14740" i="4"/>
  <c r="P14740" i="4"/>
  <c r="Q14740" i="4"/>
  <c r="N14741" i="4"/>
  <c r="O14741" i="4"/>
  <c r="P14741" i="4"/>
  <c r="Q14741" i="4"/>
  <c r="N14742" i="4"/>
  <c r="O14742" i="4"/>
  <c r="P14742" i="4"/>
  <c r="Q14742" i="4"/>
  <c r="N14743" i="4"/>
  <c r="O14743" i="4"/>
  <c r="P14743" i="4"/>
  <c r="Q14743" i="4"/>
  <c r="N14744" i="4"/>
  <c r="O14744" i="4"/>
  <c r="P14744" i="4"/>
  <c r="Q14744" i="4"/>
  <c r="N14745" i="4"/>
  <c r="O14745" i="4"/>
  <c r="P14745" i="4"/>
  <c r="Q14745" i="4"/>
  <c r="N14746" i="4"/>
  <c r="O14746" i="4"/>
  <c r="P14746" i="4"/>
  <c r="Q14746" i="4"/>
  <c r="N14747" i="4"/>
  <c r="O14747" i="4"/>
  <c r="P14747" i="4"/>
  <c r="Q14747" i="4"/>
  <c r="N14748" i="4"/>
  <c r="O14748" i="4"/>
  <c r="P14748" i="4"/>
  <c r="Q14748" i="4"/>
  <c r="N14749" i="4"/>
  <c r="O14749" i="4"/>
  <c r="P14749" i="4"/>
  <c r="Q14749" i="4"/>
  <c r="N14750" i="4"/>
  <c r="O14750" i="4"/>
  <c r="P14750" i="4"/>
  <c r="Q14750" i="4"/>
  <c r="N14751" i="4"/>
  <c r="O14751" i="4"/>
  <c r="P14751" i="4"/>
  <c r="Q14751" i="4"/>
  <c r="N14752" i="4"/>
  <c r="O14752" i="4"/>
  <c r="P14752" i="4"/>
  <c r="Q14752" i="4"/>
  <c r="N14753" i="4"/>
  <c r="O14753" i="4"/>
  <c r="P14753" i="4"/>
  <c r="Q14753" i="4"/>
  <c r="N14754" i="4"/>
  <c r="O14754" i="4"/>
  <c r="P14754" i="4"/>
  <c r="Q14754" i="4"/>
  <c r="N14755" i="4"/>
  <c r="O14755" i="4"/>
  <c r="P14755" i="4"/>
  <c r="Q14755" i="4"/>
  <c r="N14756" i="4"/>
  <c r="O14756" i="4"/>
  <c r="P14756" i="4"/>
  <c r="Q14756" i="4"/>
  <c r="N14757" i="4"/>
  <c r="O14757" i="4"/>
  <c r="P14757" i="4"/>
  <c r="Q14757" i="4"/>
  <c r="N14758" i="4"/>
  <c r="O14758" i="4"/>
  <c r="P14758" i="4"/>
  <c r="Q14758" i="4"/>
  <c r="N14759" i="4"/>
  <c r="O14759" i="4"/>
  <c r="P14759" i="4"/>
  <c r="Q14759" i="4"/>
  <c r="N14760" i="4"/>
  <c r="O14760" i="4"/>
  <c r="P14760" i="4"/>
  <c r="Q14760" i="4"/>
  <c r="N14761" i="4"/>
  <c r="O14761" i="4"/>
  <c r="P14761" i="4"/>
  <c r="Q14761" i="4"/>
  <c r="N14762" i="4"/>
  <c r="O14762" i="4"/>
  <c r="P14762" i="4"/>
  <c r="Q14762" i="4"/>
  <c r="N14763" i="4"/>
  <c r="O14763" i="4"/>
  <c r="P14763" i="4"/>
  <c r="Q14763" i="4"/>
  <c r="N14764" i="4"/>
  <c r="O14764" i="4"/>
  <c r="P14764" i="4"/>
  <c r="Q14764" i="4"/>
  <c r="N14765" i="4"/>
  <c r="O14765" i="4"/>
  <c r="P14765" i="4"/>
  <c r="Q14765" i="4"/>
  <c r="N14766" i="4"/>
  <c r="O14766" i="4"/>
  <c r="P14766" i="4"/>
  <c r="Q14766" i="4"/>
  <c r="N14767" i="4"/>
  <c r="O14767" i="4"/>
  <c r="P14767" i="4"/>
  <c r="Q14767" i="4"/>
  <c r="N14768" i="4"/>
  <c r="O14768" i="4"/>
  <c r="P14768" i="4"/>
  <c r="Q14768" i="4"/>
  <c r="N14769" i="4"/>
  <c r="O14769" i="4"/>
  <c r="P14769" i="4"/>
  <c r="Q14769" i="4"/>
  <c r="N14770" i="4"/>
  <c r="O14770" i="4"/>
  <c r="P14770" i="4"/>
  <c r="Q14770" i="4"/>
  <c r="N14771" i="4"/>
  <c r="O14771" i="4"/>
  <c r="P14771" i="4"/>
  <c r="Q14771" i="4"/>
  <c r="N14772" i="4"/>
  <c r="O14772" i="4"/>
  <c r="P14772" i="4"/>
  <c r="Q14772" i="4"/>
  <c r="N14773" i="4"/>
  <c r="O14773" i="4"/>
  <c r="P14773" i="4"/>
  <c r="Q14773" i="4"/>
  <c r="N14774" i="4"/>
  <c r="O14774" i="4"/>
  <c r="P14774" i="4"/>
  <c r="Q14774" i="4"/>
  <c r="N14775" i="4"/>
  <c r="O14775" i="4"/>
  <c r="P14775" i="4"/>
  <c r="Q14775" i="4"/>
  <c r="N14776" i="4"/>
  <c r="O14776" i="4"/>
  <c r="P14776" i="4"/>
  <c r="Q14776" i="4"/>
  <c r="N14777" i="4"/>
  <c r="O14777" i="4"/>
  <c r="P14777" i="4"/>
  <c r="Q14777" i="4"/>
  <c r="N14778" i="4"/>
  <c r="O14778" i="4"/>
  <c r="P14778" i="4"/>
  <c r="Q14778" i="4"/>
  <c r="N14779" i="4"/>
  <c r="O14779" i="4"/>
  <c r="P14779" i="4"/>
  <c r="Q14779" i="4"/>
  <c r="N14780" i="4"/>
  <c r="O14780" i="4"/>
  <c r="P14780" i="4"/>
  <c r="Q14780" i="4"/>
  <c r="N14781" i="4"/>
  <c r="O14781" i="4"/>
  <c r="P14781" i="4"/>
  <c r="Q14781" i="4"/>
  <c r="N14782" i="4"/>
  <c r="O14782" i="4"/>
  <c r="P14782" i="4"/>
  <c r="Q14782" i="4"/>
  <c r="N14783" i="4"/>
  <c r="O14783" i="4"/>
  <c r="P14783" i="4"/>
  <c r="Q14783" i="4"/>
  <c r="N14784" i="4"/>
  <c r="O14784" i="4"/>
  <c r="P14784" i="4"/>
  <c r="Q14784" i="4"/>
  <c r="N14785" i="4"/>
  <c r="O14785" i="4"/>
  <c r="P14785" i="4"/>
  <c r="Q14785" i="4"/>
  <c r="N14786" i="4"/>
  <c r="O14786" i="4"/>
  <c r="P14786" i="4"/>
  <c r="Q14786" i="4"/>
  <c r="N14787" i="4"/>
  <c r="O14787" i="4"/>
  <c r="P14787" i="4"/>
  <c r="Q14787" i="4"/>
  <c r="N14788" i="4"/>
  <c r="O14788" i="4"/>
  <c r="P14788" i="4"/>
  <c r="Q14788" i="4"/>
  <c r="N14789" i="4"/>
  <c r="O14789" i="4"/>
  <c r="P14789" i="4"/>
  <c r="Q14789" i="4"/>
  <c r="N14790" i="4"/>
  <c r="O14790" i="4"/>
  <c r="P14790" i="4"/>
  <c r="Q14790" i="4"/>
  <c r="N14791" i="4"/>
  <c r="O14791" i="4"/>
  <c r="P14791" i="4"/>
  <c r="Q14791" i="4"/>
  <c r="N14792" i="4"/>
  <c r="O14792" i="4"/>
  <c r="P14792" i="4"/>
  <c r="Q14792" i="4"/>
  <c r="N14793" i="4"/>
  <c r="O14793" i="4"/>
  <c r="P14793" i="4"/>
  <c r="Q14793" i="4"/>
  <c r="N14794" i="4"/>
  <c r="O14794" i="4"/>
  <c r="P14794" i="4"/>
  <c r="Q14794" i="4"/>
  <c r="N14795" i="4"/>
  <c r="O14795" i="4"/>
  <c r="P14795" i="4"/>
  <c r="Q14795" i="4"/>
  <c r="N14796" i="4"/>
  <c r="O14796" i="4"/>
  <c r="P14796" i="4"/>
  <c r="Q14796" i="4"/>
  <c r="N14797" i="4"/>
  <c r="O14797" i="4"/>
  <c r="P14797" i="4"/>
  <c r="Q14797" i="4"/>
  <c r="N14798" i="4"/>
  <c r="O14798" i="4"/>
  <c r="P14798" i="4"/>
  <c r="Q14798" i="4"/>
  <c r="N14799" i="4"/>
  <c r="O14799" i="4"/>
  <c r="P14799" i="4"/>
  <c r="Q14799" i="4"/>
  <c r="N14800" i="4"/>
  <c r="O14800" i="4"/>
  <c r="P14800" i="4"/>
  <c r="Q14800" i="4"/>
  <c r="N14801" i="4"/>
  <c r="O14801" i="4"/>
  <c r="P14801" i="4"/>
  <c r="Q14801" i="4"/>
  <c r="N14802" i="4"/>
  <c r="O14802" i="4"/>
  <c r="P14802" i="4"/>
  <c r="Q14802" i="4"/>
  <c r="N14803" i="4"/>
  <c r="O14803" i="4"/>
  <c r="P14803" i="4"/>
  <c r="Q14803" i="4"/>
  <c r="N14804" i="4"/>
  <c r="O14804" i="4"/>
  <c r="P14804" i="4"/>
  <c r="Q14804" i="4"/>
  <c r="N14805" i="4"/>
  <c r="O14805" i="4"/>
  <c r="P14805" i="4"/>
  <c r="Q14805" i="4"/>
  <c r="N14806" i="4"/>
  <c r="O14806" i="4"/>
  <c r="P14806" i="4"/>
  <c r="Q14806" i="4"/>
  <c r="N14807" i="4"/>
  <c r="O14807" i="4"/>
  <c r="P14807" i="4"/>
  <c r="Q14807" i="4"/>
  <c r="N14808" i="4"/>
  <c r="O14808" i="4"/>
  <c r="P14808" i="4"/>
  <c r="Q14808" i="4"/>
  <c r="N14809" i="4"/>
  <c r="O14809" i="4"/>
  <c r="P14809" i="4"/>
  <c r="Q14809" i="4"/>
  <c r="N14810" i="4"/>
  <c r="O14810" i="4"/>
  <c r="P14810" i="4"/>
  <c r="Q14810" i="4"/>
  <c r="N14811" i="4"/>
  <c r="O14811" i="4"/>
  <c r="P14811" i="4"/>
  <c r="Q14811" i="4"/>
  <c r="N14812" i="4"/>
  <c r="O14812" i="4"/>
  <c r="P14812" i="4"/>
  <c r="Q14812" i="4"/>
  <c r="N14813" i="4"/>
  <c r="O14813" i="4"/>
  <c r="P14813" i="4"/>
  <c r="Q14813" i="4"/>
  <c r="N14814" i="4"/>
  <c r="O14814" i="4"/>
  <c r="P14814" i="4"/>
  <c r="Q14814" i="4"/>
  <c r="N14815" i="4"/>
  <c r="O14815" i="4"/>
  <c r="P14815" i="4"/>
  <c r="Q14815" i="4"/>
  <c r="N14816" i="4"/>
  <c r="O14816" i="4"/>
  <c r="P14816" i="4"/>
  <c r="Q14816" i="4"/>
  <c r="N14817" i="4"/>
  <c r="O14817" i="4"/>
  <c r="P14817" i="4"/>
  <c r="Q14817" i="4"/>
  <c r="N14818" i="4"/>
  <c r="O14818" i="4"/>
  <c r="P14818" i="4"/>
  <c r="Q14818" i="4"/>
  <c r="N14819" i="4"/>
  <c r="O14819" i="4"/>
  <c r="P14819" i="4"/>
  <c r="Q14819" i="4"/>
  <c r="N14820" i="4"/>
  <c r="O14820" i="4"/>
  <c r="P14820" i="4"/>
  <c r="Q14820" i="4"/>
  <c r="N14821" i="4"/>
  <c r="O14821" i="4"/>
  <c r="P14821" i="4"/>
  <c r="Q14821" i="4"/>
  <c r="N14822" i="4"/>
  <c r="O14822" i="4"/>
  <c r="P14822" i="4"/>
  <c r="Q14822" i="4"/>
  <c r="N14823" i="4"/>
  <c r="O14823" i="4"/>
  <c r="P14823" i="4"/>
  <c r="Q14823" i="4"/>
  <c r="N14824" i="4"/>
  <c r="O14824" i="4"/>
  <c r="P14824" i="4"/>
  <c r="Q14824" i="4"/>
  <c r="N14825" i="4"/>
  <c r="O14825" i="4"/>
  <c r="P14825" i="4"/>
  <c r="Q14825" i="4"/>
  <c r="N14826" i="4"/>
  <c r="O14826" i="4"/>
  <c r="P14826" i="4"/>
  <c r="Q14826" i="4"/>
  <c r="N14827" i="4"/>
  <c r="O14827" i="4"/>
  <c r="P14827" i="4"/>
  <c r="Q14827" i="4"/>
  <c r="N14828" i="4"/>
  <c r="O14828" i="4"/>
  <c r="P14828" i="4"/>
  <c r="Q14828" i="4"/>
  <c r="N14829" i="4"/>
  <c r="O14829" i="4"/>
  <c r="P14829" i="4"/>
  <c r="Q14829" i="4"/>
  <c r="N14830" i="4"/>
  <c r="O14830" i="4"/>
  <c r="P14830" i="4"/>
  <c r="Q14830" i="4"/>
  <c r="N14831" i="4"/>
  <c r="O14831" i="4"/>
  <c r="P14831" i="4"/>
  <c r="Q14831" i="4"/>
  <c r="N14832" i="4"/>
  <c r="O14832" i="4"/>
  <c r="P14832" i="4"/>
  <c r="Q14832" i="4"/>
  <c r="N14833" i="4"/>
  <c r="O14833" i="4"/>
  <c r="P14833" i="4"/>
  <c r="Q14833" i="4"/>
  <c r="N14834" i="4"/>
  <c r="O14834" i="4"/>
  <c r="P14834" i="4"/>
  <c r="Q14834" i="4"/>
  <c r="N14835" i="4"/>
  <c r="O14835" i="4"/>
  <c r="P14835" i="4"/>
  <c r="Q14835" i="4"/>
  <c r="N14836" i="4"/>
  <c r="O14836" i="4"/>
  <c r="P14836" i="4"/>
  <c r="Q14836" i="4"/>
  <c r="N14837" i="4"/>
  <c r="O14837" i="4"/>
  <c r="P14837" i="4"/>
  <c r="Q14837" i="4"/>
  <c r="N14838" i="4"/>
  <c r="O14838" i="4"/>
  <c r="P14838" i="4"/>
  <c r="Q14838" i="4"/>
  <c r="N14839" i="4"/>
  <c r="O14839" i="4"/>
  <c r="P14839" i="4"/>
  <c r="Q14839" i="4"/>
  <c r="N14840" i="4"/>
  <c r="O14840" i="4"/>
  <c r="P14840" i="4"/>
  <c r="Q14840" i="4"/>
  <c r="N14841" i="4"/>
  <c r="O14841" i="4"/>
  <c r="P14841" i="4"/>
  <c r="Q14841" i="4"/>
  <c r="N14842" i="4"/>
  <c r="O14842" i="4"/>
  <c r="P14842" i="4"/>
  <c r="Q14842" i="4"/>
  <c r="N14843" i="4"/>
  <c r="O14843" i="4"/>
  <c r="P14843" i="4"/>
  <c r="Q14843" i="4"/>
  <c r="N14844" i="4"/>
  <c r="O14844" i="4"/>
  <c r="P14844" i="4"/>
  <c r="Q14844" i="4"/>
  <c r="N14845" i="4"/>
  <c r="O14845" i="4"/>
  <c r="P14845" i="4"/>
  <c r="Q14845" i="4"/>
  <c r="N14846" i="4"/>
  <c r="O14846" i="4"/>
  <c r="P14846" i="4"/>
  <c r="Q14846" i="4"/>
  <c r="N14847" i="4"/>
  <c r="O14847" i="4"/>
  <c r="P14847" i="4"/>
  <c r="Q14847" i="4"/>
  <c r="N14848" i="4"/>
  <c r="O14848" i="4"/>
  <c r="P14848" i="4"/>
  <c r="Q14848" i="4"/>
  <c r="N14849" i="4"/>
  <c r="O14849" i="4"/>
  <c r="P14849" i="4"/>
  <c r="Q14849" i="4"/>
  <c r="N14850" i="4"/>
  <c r="O14850" i="4"/>
  <c r="P14850" i="4"/>
  <c r="Q14850" i="4"/>
  <c r="N14851" i="4"/>
  <c r="O14851" i="4"/>
  <c r="P14851" i="4"/>
  <c r="Q14851" i="4"/>
  <c r="N14852" i="4"/>
  <c r="O14852" i="4"/>
  <c r="P14852" i="4"/>
  <c r="Q14852" i="4"/>
  <c r="N14853" i="4"/>
  <c r="O14853" i="4"/>
  <c r="P14853" i="4"/>
  <c r="Q14853" i="4"/>
  <c r="N14854" i="4"/>
  <c r="O14854" i="4"/>
  <c r="P14854" i="4"/>
  <c r="Q14854" i="4"/>
  <c r="N14855" i="4"/>
  <c r="O14855" i="4"/>
  <c r="P14855" i="4"/>
  <c r="Q14855" i="4"/>
  <c r="N14856" i="4"/>
  <c r="O14856" i="4"/>
  <c r="P14856" i="4"/>
  <c r="Q14856" i="4"/>
  <c r="N14857" i="4"/>
  <c r="O14857" i="4"/>
  <c r="P14857" i="4"/>
  <c r="Q14857" i="4"/>
  <c r="N14858" i="4"/>
  <c r="O14858" i="4"/>
  <c r="P14858" i="4"/>
  <c r="Q14858" i="4"/>
  <c r="N14859" i="4"/>
  <c r="O14859" i="4"/>
  <c r="P14859" i="4"/>
  <c r="Q14859" i="4"/>
  <c r="N14860" i="4"/>
  <c r="O14860" i="4"/>
  <c r="P14860" i="4"/>
  <c r="Q14860" i="4"/>
  <c r="N14861" i="4"/>
  <c r="O14861" i="4"/>
  <c r="P14861" i="4"/>
  <c r="Q14861" i="4"/>
  <c r="N14862" i="4"/>
  <c r="O14862" i="4"/>
  <c r="P14862" i="4"/>
  <c r="Q14862" i="4"/>
  <c r="N14863" i="4"/>
  <c r="O14863" i="4"/>
  <c r="P14863" i="4"/>
  <c r="Q14863" i="4"/>
  <c r="N14864" i="4"/>
  <c r="O14864" i="4"/>
  <c r="P14864" i="4"/>
  <c r="Q14864" i="4"/>
  <c r="N14865" i="4"/>
  <c r="O14865" i="4"/>
  <c r="P14865" i="4"/>
  <c r="Q14865" i="4"/>
  <c r="N14866" i="4"/>
  <c r="O14866" i="4"/>
  <c r="P14866" i="4"/>
  <c r="Q14866" i="4"/>
  <c r="N14867" i="4"/>
  <c r="O14867" i="4"/>
  <c r="P14867" i="4"/>
  <c r="Q14867" i="4"/>
  <c r="N14868" i="4"/>
  <c r="O14868" i="4"/>
  <c r="P14868" i="4"/>
  <c r="Q14868" i="4"/>
  <c r="N14869" i="4"/>
  <c r="O14869" i="4"/>
  <c r="P14869" i="4"/>
  <c r="Q14869" i="4"/>
  <c r="N14870" i="4"/>
  <c r="O14870" i="4"/>
  <c r="P14870" i="4"/>
  <c r="Q14870" i="4"/>
  <c r="N14871" i="4"/>
  <c r="O14871" i="4"/>
  <c r="P14871" i="4"/>
  <c r="Q14871" i="4"/>
  <c r="N14872" i="4"/>
  <c r="O14872" i="4"/>
  <c r="P14872" i="4"/>
  <c r="Q14872" i="4"/>
  <c r="N14873" i="4"/>
  <c r="O14873" i="4"/>
  <c r="P14873" i="4"/>
  <c r="Q14873" i="4"/>
  <c r="N14874" i="4"/>
  <c r="O14874" i="4"/>
  <c r="P14874" i="4"/>
  <c r="Q14874" i="4"/>
  <c r="N14875" i="4"/>
  <c r="O14875" i="4"/>
  <c r="P14875" i="4"/>
  <c r="Q14875" i="4"/>
  <c r="N14876" i="4"/>
  <c r="O14876" i="4"/>
  <c r="P14876" i="4"/>
  <c r="Q14876" i="4"/>
  <c r="N14877" i="4"/>
  <c r="O14877" i="4"/>
  <c r="P14877" i="4"/>
  <c r="Q14877" i="4"/>
  <c r="N14878" i="4"/>
  <c r="O14878" i="4"/>
  <c r="P14878" i="4"/>
  <c r="Q14878" i="4"/>
  <c r="N14879" i="4"/>
  <c r="O14879" i="4"/>
  <c r="P14879" i="4"/>
  <c r="Q14879" i="4"/>
  <c r="N14880" i="4"/>
  <c r="O14880" i="4"/>
  <c r="P14880" i="4"/>
  <c r="Q14880" i="4"/>
  <c r="N14881" i="4"/>
  <c r="O14881" i="4"/>
  <c r="P14881" i="4"/>
  <c r="Q14881" i="4"/>
  <c r="N14882" i="4"/>
  <c r="O14882" i="4"/>
  <c r="P14882" i="4"/>
  <c r="Q14882" i="4"/>
  <c r="N14883" i="4"/>
  <c r="O14883" i="4"/>
  <c r="P14883" i="4"/>
  <c r="Q14883" i="4"/>
  <c r="N14884" i="4"/>
  <c r="O14884" i="4"/>
  <c r="P14884" i="4"/>
  <c r="Q14884" i="4"/>
  <c r="N14885" i="4"/>
  <c r="O14885" i="4"/>
  <c r="P14885" i="4"/>
  <c r="Q14885" i="4"/>
  <c r="N14886" i="4"/>
  <c r="O14886" i="4"/>
  <c r="P14886" i="4"/>
  <c r="Q14886" i="4"/>
  <c r="N14887" i="4"/>
  <c r="O14887" i="4"/>
  <c r="P14887" i="4"/>
  <c r="Q14887" i="4"/>
  <c r="N14888" i="4"/>
  <c r="O14888" i="4"/>
  <c r="P14888" i="4"/>
  <c r="Q14888" i="4"/>
  <c r="N14889" i="4"/>
  <c r="O14889" i="4"/>
  <c r="P14889" i="4"/>
  <c r="Q14889" i="4"/>
  <c r="N14890" i="4"/>
  <c r="O14890" i="4"/>
  <c r="P14890" i="4"/>
  <c r="Q14890" i="4"/>
  <c r="N14891" i="4"/>
  <c r="O14891" i="4"/>
  <c r="P14891" i="4"/>
  <c r="Q14891" i="4"/>
  <c r="N14892" i="4"/>
  <c r="O14892" i="4"/>
  <c r="P14892" i="4"/>
  <c r="Q14892" i="4"/>
  <c r="N14893" i="4"/>
  <c r="O14893" i="4"/>
  <c r="P14893" i="4"/>
  <c r="Q14893" i="4"/>
  <c r="N14894" i="4"/>
  <c r="O14894" i="4"/>
  <c r="P14894" i="4"/>
  <c r="Q14894" i="4"/>
  <c r="N14895" i="4"/>
  <c r="O14895" i="4"/>
  <c r="P14895" i="4"/>
  <c r="Q14895" i="4"/>
  <c r="N14896" i="4"/>
  <c r="O14896" i="4"/>
  <c r="P14896" i="4"/>
  <c r="Q14896" i="4"/>
  <c r="N14897" i="4"/>
  <c r="O14897" i="4"/>
  <c r="P14897" i="4"/>
  <c r="Q14897" i="4"/>
  <c r="N14898" i="4"/>
  <c r="O14898" i="4"/>
  <c r="P14898" i="4"/>
  <c r="Q14898" i="4"/>
  <c r="N14899" i="4"/>
  <c r="O14899" i="4"/>
  <c r="P14899" i="4"/>
  <c r="Q14899" i="4"/>
  <c r="N14900" i="4"/>
  <c r="O14900" i="4"/>
  <c r="P14900" i="4"/>
  <c r="Q14900" i="4"/>
  <c r="N14901" i="4"/>
  <c r="O14901" i="4"/>
  <c r="P14901" i="4"/>
  <c r="Q14901" i="4"/>
  <c r="N14902" i="4"/>
  <c r="O14902" i="4"/>
  <c r="P14902" i="4"/>
  <c r="Q14902" i="4"/>
  <c r="N14903" i="4"/>
  <c r="O14903" i="4"/>
  <c r="P14903" i="4"/>
  <c r="Q14903" i="4"/>
  <c r="N14904" i="4"/>
  <c r="O14904" i="4"/>
  <c r="P14904" i="4"/>
  <c r="Q14904" i="4"/>
  <c r="N14905" i="4"/>
  <c r="O14905" i="4"/>
  <c r="P14905" i="4"/>
  <c r="Q14905" i="4"/>
  <c r="N14906" i="4"/>
  <c r="O14906" i="4"/>
  <c r="P14906" i="4"/>
  <c r="Q14906" i="4"/>
  <c r="N14907" i="4"/>
  <c r="O14907" i="4"/>
  <c r="P14907" i="4"/>
  <c r="Q14907" i="4"/>
  <c r="N14908" i="4"/>
  <c r="O14908" i="4"/>
  <c r="P14908" i="4"/>
  <c r="Q14908" i="4"/>
  <c r="N14909" i="4"/>
  <c r="O14909" i="4"/>
  <c r="P14909" i="4"/>
  <c r="Q14909" i="4"/>
  <c r="N14910" i="4"/>
  <c r="O14910" i="4"/>
  <c r="P14910" i="4"/>
  <c r="Q14910" i="4"/>
  <c r="N14911" i="4"/>
  <c r="O14911" i="4"/>
  <c r="P14911" i="4"/>
  <c r="Q14911" i="4"/>
  <c r="N14912" i="4"/>
  <c r="O14912" i="4"/>
  <c r="P14912" i="4"/>
  <c r="Q14912" i="4"/>
  <c r="N14913" i="4"/>
  <c r="O14913" i="4"/>
  <c r="P14913" i="4"/>
  <c r="Q14913" i="4"/>
  <c r="N14914" i="4"/>
  <c r="O14914" i="4"/>
  <c r="P14914" i="4"/>
  <c r="Q14914" i="4"/>
  <c r="N14915" i="4"/>
  <c r="O14915" i="4"/>
  <c r="P14915" i="4"/>
  <c r="Q14915" i="4"/>
  <c r="N14916" i="4"/>
  <c r="O14916" i="4"/>
  <c r="P14916" i="4"/>
  <c r="Q14916" i="4"/>
  <c r="N14917" i="4"/>
  <c r="O14917" i="4"/>
  <c r="P14917" i="4"/>
  <c r="Q14917" i="4"/>
  <c r="N14918" i="4"/>
  <c r="O14918" i="4"/>
  <c r="P14918" i="4"/>
  <c r="Q14918" i="4"/>
  <c r="N14919" i="4"/>
  <c r="O14919" i="4"/>
  <c r="P14919" i="4"/>
  <c r="Q14919" i="4"/>
  <c r="N14920" i="4"/>
  <c r="O14920" i="4"/>
  <c r="P14920" i="4"/>
  <c r="Q14920" i="4"/>
  <c r="N14921" i="4"/>
  <c r="O14921" i="4"/>
  <c r="P14921" i="4"/>
  <c r="Q14921" i="4"/>
  <c r="N14922" i="4"/>
  <c r="O14922" i="4"/>
  <c r="P14922" i="4"/>
  <c r="Q14922" i="4"/>
  <c r="N14923" i="4"/>
  <c r="O14923" i="4"/>
  <c r="P14923" i="4"/>
  <c r="Q14923" i="4"/>
  <c r="N14924" i="4"/>
  <c r="O14924" i="4"/>
  <c r="P14924" i="4"/>
  <c r="Q14924" i="4"/>
  <c r="N14925" i="4"/>
  <c r="O14925" i="4"/>
  <c r="P14925" i="4"/>
  <c r="Q14925" i="4"/>
  <c r="N14926" i="4"/>
  <c r="O14926" i="4"/>
  <c r="P14926" i="4"/>
  <c r="Q14926" i="4"/>
  <c r="N14927" i="4"/>
  <c r="O14927" i="4"/>
  <c r="P14927" i="4"/>
  <c r="Q14927" i="4"/>
  <c r="N14928" i="4"/>
  <c r="O14928" i="4"/>
  <c r="P14928" i="4"/>
  <c r="Q14928" i="4"/>
  <c r="N14929" i="4"/>
  <c r="O14929" i="4"/>
  <c r="P14929" i="4"/>
  <c r="Q14929" i="4"/>
  <c r="N14930" i="4"/>
  <c r="O14930" i="4"/>
  <c r="P14930" i="4"/>
  <c r="Q14930" i="4"/>
  <c r="N14931" i="4"/>
  <c r="O14931" i="4"/>
  <c r="P14931" i="4"/>
  <c r="Q14931" i="4"/>
  <c r="N14932" i="4"/>
  <c r="O14932" i="4"/>
  <c r="P14932" i="4"/>
  <c r="Q14932" i="4"/>
  <c r="N14933" i="4"/>
  <c r="O14933" i="4"/>
  <c r="P14933" i="4"/>
  <c r="Q14933" i="4"/>
  <c r="N14934" i="4"/>
  <c r="O14934" i="4"/>
  <c r="P14934" i="4"/>
  <c r="Q14934" i="4"/>
  <c r="N14935" i="4"/>
  <c r="O14935" i="4"/>
  <c r="P14935" i="4"/>
  <c r="Q14935" i="4"/>
  <c r="N14936" i="4"/>
  <c r="O14936" i="4"/>
  <c r="P14936" i="4"/>
  <c r="Q14936" i="4"/>
  <c r="N14937" i="4"/>
  <c r="O14937" i="4"/>
  <c r="P14937" i="4"/>
  <c r="Q14937" i="4"/>
  <c r="N14938" i="4"/>
  <c r="O14938" i="4"/>
  <c r="P14938" i="4"/>
  <c r="Q14938" i="4"/>
  <c r="N14939" i="4"/>
  <c r="O14939" i="4"/>
  <c r="P14939" i="4"/>
  <c r="Q14939" i="4"/>
  <c r="N14940" i="4"/>
  <c r="O14940" i="4"/>
  <c r="P14940" i="4"/>
  <c r="Q14940" i="4"/>
  <c r="N14941" i="4"/>
  <c r="O14941" i="4"/>
  <c r="P14941" i="4"/>
  <c r="Q14941" i="4"/>
  <c r="N14942" i="4"/>
  <c r="O14942" i="4"/>
  <c r="P14942" i="4"/>
  <c r="Q14942" i="4"/>
  <c r="N14943" i="4"/>
  <c r="O14943" i="4"/>
  <c r="P14943" i="4"/>
  <c r="Q14943" i="4"/>
  <c r="N14944" i="4"/>
  <c r="O14944" i="4"/>
  <c r="P14944" i="4"/>
  <c r="Q14944" i="4"/>
  <c r="N14945" i="4"/>
  <c r="O14945" i="4"/>
  <c r="P14945" i="4"/>
  <c r="Q14945" i="4"/>
  <c r="N14946" i="4"/>
  <c r="O14946" i="4"/>
  <c r="P14946" i="4"/>
  <c r="Q14946" i="4"/>
  <c r="N14947" i="4"/>
  <c r="O14947" i="4"/>
  <c r="P14947" i="4"/>
  <c r="Q14947" i="4"/>
  <c r="N14948" i="4"/>
  <c r="O14948" i="4"/>
  <c r="P14948" i="4"/>
  <c r="Q14948" i="4"/>
  <c r="N14949" i="4"/>
  <c r="O14949" i="4"/>
  <c r="P14949" i="4"/>
  <c r="Q14949" i="4"/>
  <c r="N14950" i="4"/>
  <c r="O14950" i="4"/>
  <c r="P14950" i="4"/>
  <c r="Q14950" i="4"/>
  <c r="N14951" i="4"/>
  <c r="O14951" i="4"/>
  <c r="P14951" i="4"/>
  <c r="Q14951" i="4"/>
  <c r="N14952" i="4"/>
  <c r="O14952" i="4"/>
  <c r="P14952" i="4"/>
  <c r="Q14952" i="4"/>
  <c r="N14953" i="4"/>
  <c r="O14953" i="4"/>
  <c r="P14953" i="4"/>
  <c r="Q14953" i="4"/>
  <c r="N14954" i="4"/>
  <c r="O14954" i="4"/>
  <c r="P14954" i="4"/>
  <c r="Q14954" i="4"/>
  <c r="N14955" i="4"/>
  <c r="O14955" i="4"/>
  <c r="P14955" i="4"/>
  <c r="Q14955" i="4"/>
  <c r="N14956" i="4"/>
  <c r="O14956" i="4"/>
  <c r="P14956" i="4"/>
  <c r="Q14956" i="4"/>
  <c r="N14957" i="4"/>
  <c r="O14957" i="4"/>
  <c r="P14957" i="4"/>
  <c r="Q14957" i="4"/>
  <c r="N14958" i="4"/>
  <c r="O14958" i="4"/>
  <c r="P14958" i="4"/>
  <c r="Q14958" i="4"/>
  <c r="N14959" i="4"/>
  <c r="O14959" i="4"/>
  <c r="P14959" i="4"/>
  <c r="Q14959" i="4"/>
  <c r="N14960" i="4"/>
  <c r="O14960" i="4"/>
  <c r="P14960" i="4"/>
  <c r="Q14960" i="4"/>
  <c r="N14961" i="4"/>
  <c r="O14961" i="4"/>
  <c r="P14961" i="4"/>
  <c r="Q14961" i="4"/>
  <c r="N14962" i="4"/>
  <c r="O14962" i="4"/>
  <c r="P14962" i="4"/>
  <c r="Q14962" i="4"/>
  <c r="N14963" i="4"/>
  <c r="O14963" i="4"/>
  <c r="P14963" i="4"/>
  <c r="Q14963" i="4"/>
  <c r="N14964" i="4"/>
  <c r="O14964" i="4"/>
  <c r="P14964" i="4"/>
  <c r="Q14964" i="4"/>
  <c r="N14965" i="4"/>
  <c r="O14965" i="4"/>
  <c r="P14965" i="4"/>
  <c r="Q14965" i="4"/>
  <c r="N14966" i="4"/>
  <c r="O14966" i="4"/>
  <c r="P14966" i="4"/>
  <c r="Q14966" i="4"/>
  <c r="N14967" i="4"/>
  <c r="O14967" i="4"/>
  <c r="P14967" i="4"/>
  <c r="Q14967" i="4"/>
  <c r="N14968" i="4"/>
  <c r="O14968" i="4"/>
  <c r="P14968" i="4"/>
  <c r="Q14968" i="4"/>
  <c r="N14969" i="4"/>
  <c r="O14969" i="4"/>
  <c r="P14969" i="4"/>
  <c r="Q14969" i="4"/>
  <c r="N14970" i="4"/>
  <c r="O14970" i="4"/>
  <c r="P14970" i="4"/>
  <c r="Q14970" i="4"/>
  <c r="N14971" i="4"/>
  <c r="O14971" i="4"/>
  <c r="P14971" i="4"/>
  <c r="Q14971" i="4"/>
  <c r="N14972" i="4"/>
  <c r="O14972" i="4"/>
  <c r="P14972" i="4"/>
  <c r="Q14972" i="4"/>
  <c r="N14973" i="4"/>
  <c r="O14973" i="4"/>
  <c r="P14973" i="4"/>
  <c r="Q14973" i="4"/>
  <c r="N14974" i="4"/>
  <c r="O14974" i="4"/>
  <c r="P14974" i="4"/>
  <c r="Q14974" i="4"/>
  <c r="N14975" i="4"/>
  <c r="O14975" i="4"/>
  <c r="P14975" i="4"/>
  <c r="Q14975" i="4"/>
  <c r="N14976" i="4"/>
  <c r="O14976" i="4"/>
  <c r="P14976" i="4"/>
  <c r="Q14976" i="4"/>
  <c r="N14977" i="4"/>
  <c r="O14977" i="4"/>
  <c r="P14977" i="4"/>
  <c r="Q14977" i="4"/>
  <c r="N14978" i="4"/>
  <c r="O14978" i="4"/>
  <c r="P14978" i="4"/>
  <c r="Q14978" i="4"/>
  <c r="N14979" i="4"/>
  <c r="O14979" i="4"/>
  <c r="P14979" i="4"/>
  <c r="Q14979" i="4"/>
  <c r="N14980" i="4"/>
  <c r="O14980" i="4"/>
  <c r="P14980" i="4"/>
  <c r="Q14980" i="4"/>
  <c r="N14981" i="4"/>
  <c r="O14981" i="4"/>
  <c r="P14981" i="4"/>
  <c r="Q14981" i="4"/>
  <c r="N14982" i="4"/>
  <c r="O14982" i="4"/>
  <c r="P14982" i="4"/>
  <c r="Q14982" i="4"/>
  <c r="N14983" i="4"/>
  <c r="O14983" i="4"/>
  <c r="P14983" i="4"/>
  <c r="Q14983" i="4"/>
  <c r="N14984" i="4"/>
  <c r="O14984" i="4"/>
  <c r="P14984" i="4"/>
  <c r="Q14984" i="4"/>
  <c r="N14985" i="4"/>
  <c r="O14985" i="4"/>
  <c r="P14985" i="4"/>
  <c r="Q14985" i="4"/>
  <c r="N14986" i="4"/>
  <c r="O14986" i="4"/>
  <c r="P14986" i="4"/>
  <c r="Q14986" i="4"/>
  <c r="N14987" i="4"/>
  <c r="O14987" i="4"/>
  <c r="P14987" i="4"/>
  <c r="Q14987" i="4"/>
  <c r="N14988" i="4"/>
  <c r="O14988" i="4"/>
  <c r="P14988" i="4"/>
  <c r="Q14988" i="4"/>
  <c r="N14989" i="4"/>
  <c r="O14989" i="4"/>
  <c r="P14989" i="4"/>
  <c r="Q14989" i="4"/>
  <c r="N14990" i="4"/>
  <c r="O14990" i="4"/>
  <c r="P14990" i="4"/>
  <c r="Q14990" i="4"/>
  <c r="N14991" i="4"/>
  <c r="O14991" i="4"/>
  <c r="P14991" i="4"/>
  <c r="Q14991" i="4"/>
  <c r="N14992" i="4"/>
  <c r="O14992" i="4"/>
  <c r="P14992" i="4"/>
  <c r="Q14992" i="4"/>
  <c r="N14993" i="4"/>
  <c r="O14993" i="4"/>
  <c r="P14993" i="4"/>
  <c r="Q14993" i="4"/>
  <c r="N14994" i="4"/>
  <c r="O14994" i="4"/>
  <c r="P14994" i="4"/>
  <c r="Q14994" i="4"/>
  <c r="N14995" i="4"/>
  <c r="O14995" i="4"/>
  <c r="P14995" i="4"/>
  <c r="Q14995" i="4"/>
  <c r="N14996" i="4"/>
  <c r="O14996" i="4"/>
  <c r="P14996" i="4"/>
  <c r="Q14996" i="4"/>
  <c r="N14997" i="4"/>
  <c r="O14997" i="4"/>
  <c r="P14997" i="4"/>
  <c r="Q14997" i="4"/>
  <c r="N14998" i="4"/>
  <c r="O14998" i="4"/>
  <c r="P14998" i="4"/>
  <c r="Q14998" i="4"/>
  <c r="N14999" i="4"/>
  <c r="O14999" i="4"/>
  <c r="P14999" i="4"/>
  <c r="Q14999" i="4"/>
  <c r="N15000" i="4"/>
  <c r="O15000" i="4"/>
  <c r="P15000" i="4"/>
  <c r="Q15000" i="4"/>
  <c r="N15001" i="4"/>
  <c r="O15001" i="4"/>
  <c r="P15001" i="4"/>
  <c r="Q15001" i="4"/>
  <c r="N15002" i="4"/>
  <c r="O15002" i="4"/>
  <c r="P15002" i="4"/>
  <c r="Q15002" i="4"/>
  <c r="N15003" i="4"/>
  <c r="O15003" i="4"/>
  <c r="P15003" i="4"/>
  <c r="Q15003" i="4"/>
  <c r="N15004" i="4"/>
  <c r="O15004" i="4"/>
  <c r="P15004" i="4"/>
  <c r="Q15004" i="4"/>
  <c r="N15005" i="4"/>
  <c r="O15005" i="4"/>
  <c r="P15005" i="4"/>
  <c r="Q15005" i="4"/>
  <c r="N15006" i="4"/>
  <c r="O15006" i="4"/>
  <c r="P15006" i="4"/>
  <c r="Q15006" i="4"/>
  <c r="N15007" i="4"/>
  <c r="O15007" i="4"/>
  <c r="P15007" i="4"/>
  <c r="Q15007" i="4"/>
  <c r="N15008" i="4"/>
  <c r="O15008" i="4"/>
  <c r="P15008" i="4"/>
  <c r="Q15008" i="4"/>
  <c r="N15009" i="4"/>
  <c r="O15009" i="4"/>
  <c r="P15009" i="4"/>
  <c r="Q15009" i="4"/>
  <c r="N15010" i="4"/>
  <c r="O15010" i="4"/>
  <c r="P15010" i="4"/>
  <c r="Q15010" i="4"/>
  <c r="N15011" i="4"/>
  <c r="O15011" i="4"/>
  <c r="P15011" i="4"/>
  <c r="Q15011" i="4"/>
  <c r="N15012" i="4"/>
  <c r="O15012" i="4"/>
  <c r="P15012" i="4"/>
  <c r="Q15012" i="4"/>
  <c r="N15013" i="4"/>
  <c r="O15013" i="4"/>
  <c r="P15013" i="4"/>
  <c r="Q15013" i="4"/>
  <c r="N15014" i="4"/>
  <c r="O15014" i="4"/>
  <c r="P15014" i="4"/>
  <c r="Q15014" i="4"/>
  <c r="N15015" i="4"/>
  <c r="O15015" i="4"/>
  <c r="P15015" i="4"/>
  <c r="Q15015" i="4"/>
  <c r="N15016" i="4"/>
  <c r="O15016" i="4"/>
  <c r="P15016" i="4"/>
  <c r="Q15016" i="4"/>
  <c r="N15017" i="4"/>
  <c r="O15017" i="4"/>
  <c r="P15017" i="4"/>
  <c r="Q15017" i="4"/>
  <c r="N15018" i="4"/>
  <c r="O15018" i="4"/>
  <c r="P15018" i="4"/>
  <c r="Q15018" i="4"/>
  <c r="N15019" i="4"/>
  <c r="O15019" i="4"/>
  <c r="P15019" i="4"/>
  <c r="Q15019" i="4"/>
  <c r="N15020" i="4"/>
  <c r="O15020" i="4"/>
  <c r="P15020" i="4"/>
  <c r="Q15020" i="4"/>
  <c r="N15021" i="4"/>
  <c r="O15021" i="4"/>
  <c r="P15021" i="4"/>
  <c r="Q15021" i="4"/>
  <c r="N15022" i="4"/>
  <c r="O15022" i="4"/>
  <c r="P15022" i="4"/>
  <c r="Q15022" i="4"/>
  <c r="N15023" i="4"/>
  <c r="O15023" i="4"/>
  <c r="P15023" i="4"/>
  <c r="Q15023" i="4"/>
  <c r="N15024" i="4"/>
  <c r="O15024" i="4"/>
  <c r="P15024" i="4"/>
  <c r="Q15024" i="4"/>
  <c r="N15025" i="4"/>
  <c r="O15025" i="4"/>
  <c r="P15025" i="4"/>
  <c r="Q15025" i="4"/>
  <c r="N15026" i="4"/>
  <c r="O15026" i="4"/>
  <c r="P15026" i="4"/>
  <c r="Q15026" i="4"/>
  <c r="N15027" i="4"/>
  <c r="O15027" i="4"/>
  <c r="P15027" i="4"/>
  <c r="Q15027" i="4"/>
  <c r="N15028" i="4"/>
  <c r="O15028" i="4"/>
  <c r="P15028" i="4"/>
  <c r="Q15028" i="4"/>
  <c r="N15029" i="4"/>
  <c r="O15029" i="4"/>
  <c r="P15029" i="4"/>
  <c r="Q15029" i="4"/>
  <c r="N15030" i="4"/>
  <c r="O15030" i="4"/>
  <c r="P15030" i="4"/>
  <c r="Q15030" i="4"/>
  <c r="N15031" i="4"/>
  <c r="O15031" i="4"/>
  <c r="P15031" i="4"/>
  <c r="Q15031" i="4"/>
  <c r="N15032" i="4"/>
  <c r="O15032" i="4"/>
  <c r="P15032" i="4"/>
  <c r="Q15032" i="4"/>
  <c r="N15033" i="4"/>
  <c r="O15033" i="4"/>
  <c r="P15033" i="4"/>
  <c r="Q15033" i="4"/>
  <c r="N15034" i="4"/>
  <c r="O15034" i="4"/>
  <c r="P15034" i="4"/>
  <c r="Q15034" i="4"/>
  <c r="N15035" i="4"/>
  <c r="O15035" i="4"/>
  <c r="P15035" i="4"/>
  <c r="Q15035" i="4"/>
  <c r="N15036" i="4"/>
  <c r="O15036" i="4"/>
  <c r="P15036" i="4"/>
  <c r="Q15036" i="4"/>
  <c r="N15037" i="4"/>
  <c r="O15037" i="4"/>
  <c r="P15037" i="4"/>
  <c r="Q15037" i="4"/>
  <c r="N15038" i="4"/>
  <c r="O15038" i="4"/>
  <c r="P15038" i="4"/>
  <c r="Q15038" i="4"/>
  <c r="N15039" i="4"/>
  <c r="O15039" i="4"/>
  <c r="P15039" i="4"/>
  <c r="Q15039" i="4"/>
  <c r="N15040" i="4"/>
  <c r="O15040" i="4"/>
  <c r="P15040" i="4"/>
  <c r="Q15040" i="4"/>
  <c r="N15041" i="4"/>
  <c r="O15041" i="4"/>
  <c r="P15041" i="4"/>
  <c r="Q15041" i="4"/>
  <c r="N15042" i="4"/>
  <c r="O15042" i="4"/>
  <c r="P15042" i="4"/>
  <c r="Q15042" i="4"/>
  <c r="N15043" i="4"/>
  <c r="O15043" i="4"/>
  <c r="P15043" i="4"/>
  <c r="Q15043" i="4"/>
  <c r="N15044" i="4"/>
  <c r="O15044" i="4"/>
  <c r="P15044" i="4"/>
  <c r="Q15044" i="4"/>
  <c r="N15045" i="4"/>
  <c r="O15045" i="4"/>
  <c r="P15045" i="4"/>
  <c r="Q15045" i="4"/>
  <c r="N15046" i="4"/>
  <c r="O15046" i="4"/>
  <c r="P15046" i="4"/>
  <c r="Q15046" i="4"/>
  <c r="N15047" i="4"/>
  <c r="O15047" i="4"/>
  <c r="P15047" i="4"/>
  <c r="Q15047" i="4"/>
  <c r="N15048" i="4"/>
  <c r="O15048" i="4"/>
  <c r="P15048" i="4"/>
  <c r="Q15048" i="4"/>
  <c r="N15049" i="4"/>
  <c r="O15049" i="4"/>
  <c r="P15049" i="4"/>
  <c r="Q15049" i="4"/>
  <c r="N15050" i="4"/>
  <c r="O15050" i="4"/>
  <c r="P15050" i="4"/>
  <c r="Q15050" i="4"/>
  <c r="N15051" i="4"/>
  <c r="O15051" i="4"/>
  <c r="P15051" i="4"/>
  <c r="Q15051" i="4"/>
  <c r="N15052" i="4"/>
  <c r="O15052" i="4"/>
  <c r="P15052" i="4"/>
  <c r="Q15052" i="4"/>
  <c r="N15053" i="4"/>
  <c r="O15053" i="4"/>
  <c r="P15053" i="4"/>
  <c r="Q15053" i="4"/>
  <c r="N15054" i="4"/>
  <c r="O15054" i="4"/>
  <c r="P15054" i="4"/>
  <c r="Q15054" i="4"/>
  <c r="N15055" i="4"/>
  <c r="O15055" i="4"/>
  <c r="P15055" i="4"/>
  <c r="Q15055" i="4"/>
  <c r="N15056" i="4"/>
  <c r="O15056" i="4"/>
  <c r="P15056" i="4"/>
  <c r="Q15056" i="4"/>
  <c r="N15057" i="4"/>
  <c r="O15057" i="4"/>
  <c r="P15057" i="4"/>
  <c r="Q15057" i="4"/>
  <c r="N15058" i="4"/>
  <c r="O15058" i="4"/>
  <c r="P15058" i="4"/>
  <c r="Q15058" i="4"/>
  <c r="N15059" i="4"/>
  <c r="O15059" i="4"/>
  <c r="P15059" i="4"/>
  <c r="Q15059" i="4"/>
  <c r="N15060" i="4"/>
  <c r="O15060" i="4"/>
  <c r="P15060" i="4"/>
  <c r="Q15060" i="4"/>
  <c r="N15061" i="4"/>
  <c r="O15061" i="4"/>
  <c r="P15061" i="4"/>
  <c r="Q15061" i="4"/>
  <c r="N15062" i="4"/>
  <c r="O15062" i="4"/>
  <c r="P15062" i="4"/>
  <c r="Q15062" i="4"/>
  <c r="N15063" i="4"/>
  <c r="O15063" i="4"/>
  <c r="P15063" i="4"/>
  <c r="Q15063" i="4"/>
  <c r="N15064" i="4"/>
  <c r="O15064" i="4"/>
  <c r="P15064" i="4"/>
  <c r="Q15064" i="4"/>
  <c r="N15065" i="4"/>
  <c r="O15065" i="4"/>
  <c r="P15065" i="4"/>
  <c r="Q15065" i="4"/>
  <c r="N15066" i="4"/>
  <c r="O15066" i="4"/>
  <c r="P15066" i="4"/>
  <c r="Q15066" i="4"/>
  <c r="N15067" i="4"/>
  <c r="O15067" i="4"/>
  <c r="P15067" i="4"/>
  <c r="Q15067" i="4"/>
  <c r="N15068" i="4"/>
  <c r="O15068" i="4"/>
  <c r="P15068" i="4"/>
  <c r="Q15068" i="4"/>
  <c r="N15069" i="4"/>
  <c r="O15069" i="4"/>
  <c r="P15069" i="4"/>
  <c r="Q15069" i="4"/>
  <c r="N15070" i="4"/>
  <c r="O15070" i="4"/>
  <c r="P15070" i="4"/>
  <c r="Q15070" i="4"/>
  <c r="N15071" i="4"/>
  <c r="O15071" i="4"/>
  <c r="P15071" i="4"/>
  <c r="Q15071" i="4"/>
  <c r="N15072" i="4"/>
  <c r="O15072" i="4"/>
  <c r="P15072" i="4"/>
  <c r="Q15072" i="4"/>
  <c r="N15073" i="4"/>
  <c r="O15073" i="4"/>
  <c r="P15073" i="4"/>
  <c r="Q15073" i="4"/>
  <c r="N15074" i="4"/>
  <c r="O15074" i="4"/>
  <c r="P15074" i="4"/>
  <c r="Q15074" i="4"/>
  <c r="N15075" i="4"/>
  <c r="O15075" i="4"/>
  <c r="P15075" i="4"/>
  <c r="Q15075" i="4"/>
  <c r="N15076" i="4"/>
  <c r="O15076" i="4"/>
  <c r="P15076" i="4"/>
  <c r="Q15076" i="4"/>
  <c r="N15077" i="4"/>
  <c r="O15077" i="4"/>
  <c r="P15077" i="4"/>
  <c r="Q15077" i="4"/>
  <c r="N15078" i="4"/>
  <c r="O15078" i="4"/>
  <c r="P15078" i="4"/>
  <c r="Q15078" i="4"/>
  <c r="N15079" i="4"/>
  <c r="O15079" i="4"/>
  <c r="P15079" i="4"/>
  <c r="Q15079" i="4"/>
  <c r="N15080" i="4"/>
  <c r="O15080" i="4"/>
  <c r="P15080" i="4"/>
  <c r="Q15080" i="4"/>
  <c r="N15081" i="4"/>
  <c r="O15081" i="4"/>
  <c r="P15081" i="4"/>
  <c r="Q15081" i="4"/>
  <c r="N15082" i="4"/>
  <c r="O15082" i="4"/>
  <c r="P15082" i="4"/>
  <c r="Q15082" i="4"/>
  <c r="N15083" i="4"/>
  <c r="O15083" i="4"/>
  <c r="P15083" i="4"/>
  <c r="Q15083" i="4"/>
  <c r="N15084" i="4"/>
  <c r="O15084" i="4"/>
  <c r="P15084" i="4"/>
  <c r="Q15084" i="4"/>
  <c r="N15085" i="4"/>
  <c r="O15085" i="4"/>
  <c r="P15085" i="4"/>
  <c r="Q15085" i="4"/>
  <c r="N15086" i="4"/>
  <c r="O15086" i="4"/>
  <c r="P15086" i="4"/>
  <c r="Q15086" i="4"/>
  <c r="N15087" i="4"/>
  <c r="O15087" i="4"/>
  <c r="P15087" i="4"/>
  <c r="Q15087" i="4"/>
  <c r="N15088" i="4"/>
  <c r="O15088" i="4"/>
  <c r="P15088" i="4"/>
  <c r="Q15088" i="4"/>
  <c r="N15089" i="4"/>
  <c r="O15089" i="4"/>
  <c r="P15089" i="4"/>
  <c r="Q15089" i="4"/>
  <c r="N15090" i="4"/>
  <c r="O15090" i="4"/>
  <c r="P15090" i="4"/>
  <c r="Q15090" i="4"/>
  <c r="N15091" i="4"/>
  <c r="O15091" i="4"/>
  <c r="P15091" i="4"/>
  <c r="Q15091" i="4"/>
  <c r="N15092" i="4"/>
  <c r="O15092" i="4"/>
  <c r="P15092" i="4"/>
  <c r="Q15092" i="4"/>
  <c r="N15093" i="4"/>
  <c r="O15093" i="4"/>
  <c r="P15093" i="4"/>
  <c r="Q15093" i="4"/>
  <c r="N15094" i="4"/>
  <c r="O15094" i="4"/>
  <c r="P15094" i="4"/>
  <c r="Q15094" i="4"/>
  <c r="N15095" i="4"/>
  <c r="O15095" i="4"/>
  <c r="P15095" i="4"/>
  <c r="Q15095" i="4"/>
  <c r="N15096" i="4"/>
  <c r="O15096" i="4"/>
  <c r="P15096" i="4"/>
  <c r="Q15096" i="4"/>
  <c r="N15097" i="4"/>
  <c r="O15097" i="4"/>
  <c r="P15097" i="4"/>
  <c r="Q15097" i="4"/>
  <c r="N15098" i="4"/>
  <c r="O15098" i="4"/>
  <c r="P15098" i="4"/>
  <c r="Q15098" i="4"/>
  <c r="N15099" i="4"/>
  <c r="O15099" i="4"/>
  <c r="P15099" i="4"/>
  <c r="Q15099" i="4"/>
  <c r="N15100" i="4"/>
  <c r="O15100" i="4"/>
  <c r="P15100" i="4"/>
  <c r="Q15100" i="4"/>
  <c r="N15101" i="4"/>
  <c r="O15101" i="4"/>
  <c r="P15101" i="4"/>
  <c r="Q15101" i="4"/>
  <c r="N15102" i="4"/>
  <c r="O15102" i="4"/>
  <c r="P15102" i="4"/>
  <c r="Q15102" i="4"/>
  <c r="N15103" i="4"/>
  <c r="O15103" i="4"/>
  <c r="P15103" i="4"/>
  <c r="Q15103" i="4"/>
  <c r="N15104" i="4"/>
  <c r="O15104" i="4"/>
  <c r="P15104" i="4"/>
  <c r="Q15104" i="4"/>
  <c r="N15105" i="4"/>
  <c r="O15105" i="4"/>
  <c r="P15105" i="4"/>
  <c r="Q15105" i="4"/>
  <c r="N15106" i="4"/>
  <c r="O15106" i="4"/>
  <c r="P15106" i="4"/>
  <c r="Q15106" i="4"/>
  <c r="N15107" i="4"/>
  <c r="O15107" i="4"/>
  <c r="P15107" i="4"/>
  <c r="Q15107" i="4"/>
  <c r="N15108" i="4"/>
  <c r="O15108" i="4"/>
  <c r="P15108" i="4"/>
  <c r="Q15108" i="4"/>
  <c r="N15109" i="4"/>
  <c r="O15109" i="4"/>
  <c r="P15109" i="4"/>
  <c r="Q15109" i="4"/>
  <c r="N15110" i="4"/>
  <c r="O15110" i="4"/>
  <c r="P15110" i="4"/>
  <c r="Q15110" i="4"/>
  <c r="N15111" i="4"/>
  <c r="O15111" i="4"/>
  <c r="P15111" i="4"/>
  <c r="Q15111" i="4"/>
  <c r="N15112" i="4"/>
  <c r="O15112" i="4"/>
  <c r="P15112" i="4"/>
  <c r="Q15112" i="4"/>
  <c r="N15113" i="4"/>
  <c r="O15113" i="4"/>
  <c r="P15113" i="4"/>
  <c r="Q15113" i="4"/>
  <c r="N15114" i="4"/>
  <c r="O15114" i="4"/>
  <c r="P15114" i="4"/>
  <c r="Q15114" i="4"/>
  <c r="N15115" i="4"/>
  <c r="O15115" i="4"/>
  <c r="P15115" i="4"/>
  <c r="Q15115" i="4"/>
  <c r="N15116" i="4"/>
  <c r="O15116" i="4"/>
  <c r="P15116" i="4"/>
  <c r="Q15116" i="4"/>
  <c r="N15117" i="4"/>
  <c r="O15117" i="4"/>
  <c r="P15117" i="4"/>
  <c r="Q15117" i="4"/>
  <c r="N15118" i="4"/>
  <c r="O15118" i="4"/>
  <c r="P15118" i="4"/>
  <c r="Q15118" i="4"/>
  <c r="N15119" i="4"/>
  <c r="O15119" i="4"/>
  <c r="P15119" i="4"/>
  <c r="Q15119" i="4"/>
  <c r="N15120" i="4"/>
  <c r="O15120" i="4"/>
  <c r="P15120" i="4"/>
  <c r="Q15120" i="4"/>
  <c r="N15121" i="4"/>
  <c r="O15121" i="4"/>
  <c r="P15121" i="4"/>
  <c r="Q15121" i="4"/>
  <c r="N15122" i="4"/>
  <c r="O15122" i="4"/>
  <c r="P15122" i="4"/>
  <c r="Q15122" i="4"/>
  <c r="N15123" i="4"/>
  <c r="O15123" i="4"/>
  <c r="P15123" i="4"/>
  <c r="Q15123" i="4"/>
  <c r="N15124" i="4"/>
  <c r="O15124" i="4"/>
  <c r="P15124" i="4"/>
  <c r="Q15124" i="4"/>
  <c r="N15125" i="4"/>
  <c r="O15125" i="4"/>
  <c r="P15125" i="4"/>
  <c r="Q15125" i="4"/>
  <c r="N15126" i="4"/>
  <c r="O15126" i="4"/>
  <c r="P15126" i="4"/>
  <c r="Q15126" i="4"/>
  <c r="N15127" i="4"/>
  <c r="O15127" i="4"/>
  <c r="P15127" i="4"/>
  <c r="Q15127" i="4"/>
  <c r="N15128" i="4"/>
  <c r="O15128" i="4"/>
  <c r="P15128" i="4"/>
  <c r="Q15128" i="4"/>
  <c r="N15129" i="4"/>
  <c r="O15129" i="4"/>
  <c r="P15129" i="4"/>
  <c r="Q15129" i="4"/>
  <c r="N15130" i="4"/>
  <c r="O15130" i="4"/>
  <c r="P15130" i="4"/>
  <c r="Q15130" i="4"/>
  <c r="N15131" i="4"/>
  <c r="O15131" i="4"/>
  <c r="P15131" i="4"/>
  <c r="Q15131" i="4"/>
  <c r="N15132" i="4"/>
  <c r="O15132" i="4"/>
  <c r="P15132" i="4"/>
  <c r="Q15132" i="4"/>
  <c r="N15133" i="4"/>
  <c r="O15133" i="4"/>
  <c r="P15133" i="4"/>
  <c r="Q15133" i="4"/>
  <c r="N15134" i="4"/>
  <c r="O15134" i="4"/>
  <c r="P15134" i="4"/>
  <c r="Q15134" i="4"/>
  <c r="N15135" i="4"/>
  <c r="O15135" i="4"/>
  <c r="P15135" i="4"/>
  <c r="Q15135" i="4"/>
  <c r="N15136" i="4"/>
  <c r="O15136" i="4"/>
  <c r="P15136" i="4"/>
  <c r="Q15136" i="4"/>
  <c r="N15137" i="4"/>
  <c r="O15137" i="4"/>
  <c r="P15137" i="4"/>
  <c r="Q15137" i="4"/>
  <c r="N15138" i="4"/>
  <c r="O15138" i="4"/>
  <c r="P15138" i="4"/>
  <c r="Q15138" i="4"/>
  <c r="N15139" i="4"/>
  <c r="O15139" i="4"/>
  <c r="P15139" i="4"/>
  <c r="Q15139" i="4"/>
  <c r="N15140" i="4"/>
  <c r="O15140" i="4"/>
  <c r="P15140" i="4"/>
  <c r="Q15140" i="4"/>
  <c r="N15141" i="4"/>
  <c r="O15141" i="4"/>
  <c r="P15141" i="4"/>
  <c r="Q15141" i="4"/>
  <c r="N15142" i="4"/>
  <c r="O15142" i="4"/>
  <c r="P15142" i="4"/>
  <c r="Q15142" i="4"/>
  <c r="N15143" i="4"/>
  <c r="O15143" i="4"/>
  <c r="P15143" i="4"/>
  <c r="Q15143" i="4"/>
  <c r="N15144" i="4"/>
  <c r="O15144" i="4"/>
  <c r="P15144" i="4"/>
  <c r="Q15144" i="4"/>
  <c r="N15145" i="4"/>
  <c r="O15145" i="4"/>
  <c r="P15145" i="4"/>
  <c r="Q15145" i="4"/>
  <c r="N15146" i="4"/>
  <c r="O15146" i="4"/>
  <c r="P15146" i="4"/>
  <c r="Q15146" i="4"/>
  <c r="N15147" i="4"/>
  <c r="O15147" i="4"/>
  <c r="P15147" i="4"/>
  <c r="Q15147" i="4"/>
  <c r="N15148" i="4"/>
  <c r="O15148" i="4"/>
  <c r="P15148" i="4"/>
  <c r="Q15148" i="4"/>
  <c r="N15149" i="4"/>
  <c r="O15149" i="4"/>
  <c r="P15149" i="4"/>
  <c r="Q15149" i="4"/>
  <c r="N15150" i="4"/>
  <c r="O15150" i="4"/>
  <c r="P15150" i="4"/>
  <c r="Q15150" i="4"/>
  <c r="N15151" i="4"/>
  <c r="O15151" i="4"/>
  <c r="P15151" i="4"/>
  <c r="Q15151" i="4"/>
  <c r="N15152" i="4"/>
  <c r="O15152" i="4"/>
  <c r="P15152" i="4"/>
  <c r="Q15152" i="4"/>
  <c r="N15153" i="4"/>
  <c r="O15153" i="4"/>
  <c r="P15153" i="4"/>
  <c r="Q15153" i="4"/>
  <c r="N15154" i="4"/>
  <c r="O15154" i="4"/>
  <c r="P15154" i="4"/>
  <c r="Q15154" i="4"/>
  <c r="N15155" i="4"/>
  <c r="O15155" i="4"/>
  <c r="P15155" i="4"/>
  <c r="Q15155" i="4"/>
  <c r="N15156" i="4"/>
  <c r="O15156" i="4"/>
  <c r="P15156" i="4"/>
  <c r="Q15156" i="4"/>
  <c r="N15157" i="4"/>
  <c r="O15157" i="4"/>
  <c r="P15157" i="4"/>
  <c r="Q15157" i="4"/>
  <c r="N15158" i="4"/>
  <c r="O15158" i="4"/>
  <c r="P15158" i="4"/>
  <c r="Q15158" i="4"/>
  <c r="N15159" i="4"/>
  <c r="O15159" i="4"/>
  <c r="P15159" i="4"/>
  <c r="Q15159" i="4"/>
  <c r="N15160" i="4"/>
  <c r="O15160" i="4"/>
  <c r="P15160" i="4"/>
  <c r="Q15160" i="4"/>
  <c r="N15161" i="4"/>
  <c r="O15161" i="4"/>
  <c r="P15161" i="4"/>
  <c r="Q15161" i="4"/>
  <c r="N15162" i="4"/>
  <c r="O15162" i="4"/>
  <c r="P15162" i="4"/>
  <c r="Q15162" i="4"/>
  <c r="N15163" i="4"/>
  <c r="O15163" i="4"/>
  <c r="P15163" i="4"/>
  <c r="Q15163" i="4"/>
  <c r="N15164" i="4"/>
  <c r="O15164" i="4"/>
  <c r="P15164" i="4"/>
  <c r="Q15164" i="4"/>
  <c r="N15165" i="4"/>
  <c r="O15165" i="4"/>
  <c r="P15165" i="4"/>
  <c r="Q15165" i="4"/>
  <c r="N15166" i="4"/>
  <c r="O15166" i="4"/>
  <c r="P15166" i="4"/>
  <c r="Q15166" i="4"/>
  <c r="N15167" i="4"/>
  <c r="O15167" i="4"/>
  <c r="P15167" i="4"/>
  <c r="Q15167" i="4"/>
  <c r="N15168" i="4"/>
  <c r="O15168" i="4"/>
  <c r="P15168" i="4"/>
  <c r="Q15168" i="4"/>
  <c r="N15169" i="4"/>
  <c r="O15169" i="4"/>
  <c r="P15169" i="4"/>
  <c r="Q15169" i="4"/>
  <c r="N15170" i="4"/>
  <c r="O15170" i="4"/>
  <c r="P15170" i="4"/>
  <c r="Q15170" i="4"/>
  <c r="N15171" i="4"/>
  <c r="O15171" i="4"/>
  <c r="P15171" i="4"/>
  <c r="Q15171" i="4"/>
  <c r="N15172" i="4"/>
  <c r="O15172" i="4"/>
  <c r="P15172" i="4"/>
  <c r="Q15172" i="4"/>
  <c r="N15173" i="4"/>
  <c r="O15173" i="4"/>
  <c r="P15173" i="4"/>
  <c r="Q15173" i="4"/>
  <c r="N15174" i="4"/>
  <c r="O15174" i="4"/>
  <c r="P15174" i="4"/>
  <c r="Q15174" i="4"/>
  <c r="N15175" i="4"/>
  <c r="O15175" i="4"/>
  <c r="P15175" i="4"/>
  <c r="Q15175" i="4"/>
  <c r="N15176" i="4"/>
  <c r="O15176" i="4"/>
  <c r="P15176" i="4"/>
  <c r="Q15176" i="4"/>
  <c r="N15177" i="4"/>
  <c r="O15177" i="4"/>
  <c r="P15177" i="4"/>
  <c r="Q15177" i="4"/>
  <c r="N15178" i="4"/>
  <c r="O15178" i="4"/>
  <c r="P15178" i="4"/>
  <c r="Q15178" i="4"/>
  <c r="N15179" i="4"/>
  <c r="O15179" i="4"/>
  <c r="P15179" i="4"/>
  <c r="Q15179" i="4"/>
  <c r="N15180" i="4"/>
  <c r="O15180" i="4"/>
  <c r="P15180" i="4"/>
  <c r="Q15180" i="4"/>
  <c r="N15181" i="4"/>
  <c r="O15181" i="4"/>
  <c r="P15181" i="4"/>
  <c r="Q15181" i="4"/>
  <c r="N15182" i="4"/>
  <c r="O15182" i="4"/>
  <c r="P15182" i="4"/>
  <c r="Q15182" i="4"/>
  <c r="N15183" i="4"/>
  <c r="O15183" i="4"/>
  <c r="P15183" i="4"/>
  <c r="Q15183" i="4"/>
  <c r="N15184" i="4"/>
  <c r="O15184" i="4"/>
  <c r="P15184" i="4"/>
  <c r="Q15184" i="4"/>
  <c r="N15185" i="4"/>
  <c r="O15185" i="4"/>
  <c r="P15185" i="4"/>
  <c r="Q15185" i="4"/>
  <c r="N15186" i="4"/>
  <c r="O15186" i="4"/>
  <c r="P15186" i="4"/>
  <c r="Q15186" i="4"/>
  <c r="N15187" i="4"/>
  <c r="O15187" i="4"/>
  <c r="P15187" i="4"/>
  <c r="Q15187" i="4"/>
  <c r="N15188" i="4"/>
  <c r="O15188" i="4"/>
  <c r="P15188" i="4"/>
  <c r="Q15188" i="4"/>
  <c r="N15189" i="4"/>
  <c r="O15189" i="4"/>
  <c r="P15189" i="4"/>
  <c r="Q15189" i="4"/>
  <c r="N15190" i="4"/>
  <c r="O15190" i="4"/>
  <c r="P15190" i="4"/>
  <c r="Q15190" i="4"/>
  <c r="N15191" i="4"/>
  <c r="O15191" i="4"/>
  <c r="P15191" i="4"/>
  <c r="Q15191" i="4"/>
  <c r="N15192" i="4"/>
  <c r="O15192" i="4"/>
  <c r="P15192" i="4"/>
  <c r="Q15192" i="4"/>
  <c r="N15193" i="4"/>
  <c r="O15193" i="4"/>
  <c r="P15193" i="4"/>
  <c r="Q15193" i="4"/>
  <c r="N15194" i="4"/>
  <c r="O15194" i="4"/>
  <c r="P15194" i="4"/>
  <c r="Q15194" i="4"/>
  <c r="N15195" i="4"/>
  <c r="O15195" i="4"/>
  <c r="P15195" i="4"/>
  <c r="Q15195" i="4"/>
  <c r="N15196" i="4"/>
  <c r="O15196" i="4"/>
  <c r="P15196" i="4"/>
  <c r="Q15196" i="4"/>
  <c r="N15197" i="4"/>
  <c r="O15197" i="4"/>
  <c r="P15197" i="4"/>
  <c r="Q15197" i="4"/>
  <c r="N15198" i="4"/>
  <c r="O15198" i="4"/>
  <c r="P15198" i="4"/>
  <c r="Q15198" i="4"/>
  <c r="N15199" i="4"/>
  <c r="O15199" i="4"/>
  <c r="P15199" i="4"/>
  <c r="Q15199" i="4"/>
  <c r="N15200" i="4"/>
  <c r="O15200" i="4"/>
  <c r="P15200" i="4"/>
  <c r="Q15200" i="4"/>
  <c r="N15201" i="4"/>
  <c r="O15201" i="4"/>
  <c r="P15201" i="4"/>
  <c r="Q15201" i="4"/>
  <c r="N15202" i="4"/>
  <c r="O15202" i="4"/>
  <c r="P15202" i="4"/>
  <c r="Q15202" i="4"/>
  <c r="N15203" i="4"/>
  <c r="O15203" i="4"/>
  <c r="P15203" i="4"/>
  <c r="Q15203" i="4"/>
  <c r="N15204" i="4"/>
  <c r="O15204" i="4"/>
  <c r="P15204" i="4"/>
  <c r="Q15204" i="4"/>
  <c r="N15205" i="4"/>
  <c r="O15205" i="4"/>
  <c r="P15205" i="4"/>
  <c r="Q15205" i="4"/>
  <c r="N15206" i="4"/>
  <c r="O15206" i="4"/>
  <c r="P15206" i="4"/>
  <c r="Q15206" i="4"/>
  <c r="N15207" i="4"/>
  <c r="O15207" i="4"/>
  <c r="P15207" i="4"/>
  <c r="Q15207" i="4"/>
  <c r="N15208" i="4"/>
  <c r="O15208" i="4"/>
  <c r="P15208" i="4"/>
  <c r="Q15208" i="4"/>
  <c r="N15209" i="4"/>
  <c r="O15209" i="4"/>
  <c r="P15209" i="4"/>
  <c r="Q15209" i="4"/>
  <c r="N15210" i="4"/>
  <c r="O15210" i="4"/>
  <c r="P15210" i="4"/>
  <c r="Q15210" i="4"/>
  <c r="N15211" i="4"/>
  <c r="O15211" i="4"/>
  <c r="P15211" i="4"/>
  <c r="Q15211" i="4"/>
  <c r="N15212" i="4"/>
  <c r="O15212" i="4"/>
  <c r="P15212" i="4"/>
  <c r="Q15212" i="4"/>
  <c r="N15213" i="4"/>
  <c r="O15213" i="4"/>
  <c r="P15213" i="4"/>
  <c r="Q15213" i="4"/>
  <c r="N15214" i="4"/>
  <c r="O15214" i="4"/>
  <c r="P15214" i="4"/>
  <c r="Q15214" i="4"/>
  <c r="N15215" i="4"/>
  <c r="O15215" i="4"/>
  <c r="P15215" i="4"/>
  <c r="Q15215" i="4"/>
  <c r="N15216" i="4"/>
  <c r="O15216" i="4"/>
  <c r="P15216" i="4"/>
  <c r="Q15216" i="4"/>
  <c r="N15217" i="4"/>
  <c r="O15217" i="4"/>
  <c r="P15217" i="4"/>
  <c r="Q15217" i="4"/>
  <c r="N15218" i="4"/>
  <c r="O15218" i="4"/>
  <c r="P15218" i="4"/>
  <c r="Q15218" i="4"/>
  <c r="N15219" i="4"/>
  <c r="O15219" i="4"/>
  <c r="P15219" i="4"/>
  <c r="Q15219" i="4"/>
  <c r="N15220" i="4"/>
  <c r="O15220" i="4"/>
  <c r="P15220" i="4"/>
  <c r="Q15220" i="4"/>
  <c r="N15221" i="4"/>
  <c r="O15221" i="4"/>
  <c r="P15221" i="4"/>
  <c r="Q15221" i="4"/>
  <c r="N15222" i="4"/>
  <c r="O15222" i="4"/>
  <c r="P15222" i="4"/>
  <c r="Q15222" i="4"/>
  <c r="N15223" i="4"/>
  <c r="O15223" i="4"/>
  <c r="P15223" i="4"/>
  <c r="Q15223" i="4"/>
  <c r="N15224" i="4"/>
  <c r="O15224" i="4"/>
  <c r="P15224" i="4"/>
  <c r="Q15224" i="4"/>
  <c r="N15225" i="4"/>
  <c r="O15225" i="4"/>
  <c r="P15225" i="4"/>
  <c r="Q15225" i="4"/>
  <c r="N15226" i="4"/>
  <c r="O15226" i="4"/>
  <c r="P15226" i="4"/>
  <c r="Q15226" i="4"/>
  <c r="N15227" i="4"/>
  <c r="O15227" i="4"/>
  <c r="P15227" i="4"/>
  <c r="Q15227" i="4"/>
  <c r="N15228" i="4"/>
  <c r="O15228" i="4"/>
  <c r="P15228" i="4"/>
  <c r="Q15228" i="4"/>
  <c r="N15229" i="4"/>
  <c r="O15229" i="4"/>
  <c r="P15229" i="4"/>
  <c r="Q15229" i="4"/>
  <c r="N15230" i="4"/>
  <c r="O15230" i="4"/>
  <c r="P15230" i="4"/>
  <c r="Q15230" i="4"/>
  <c r="N15231" i="4"/>
  <c r="O15231" i="4"/>
  <c r="P15231" i="4"/>
  <c r="Q15231" i="4"/>
  <c r="N15232" i="4"/>
  <c r="O15232" i="4"/>
  <c r="P15232" i="4"/>
  <c r="Q15232" i="4"/>
  <c r="N15233" i="4"/>
  <c r="O15233" i="4"/>
  <c r="P15233" i="4"/>
  <c r="Q15233" i="4"/>
  <c r="N15234" i="4"/>
  <c r="O15234" i="4"/>
  <c r="P15234" i="4"/>
  <c r="Q15234" i="4"/>
  <c r="N15235" i="4"/>
  <c r="O15235" i="4"/>
  <c r="P15235" i="4"/>
  <c r="Q15235" i="4"/>
  <c r="N15236" i="4"/>
  <c r="O15236" i="4"/>
  <c r="P15236" i="4"/>
  <c r="Q15236" i="4"/>
  <c r="N15237" i="4"/>
  <c r="O15237" i="4"/>
  <c r="P15237" i="4"/>
  <c r="Q15237" i="4"/>
  <c r="N15238" i="4"/>
  <c r="O15238" i="4"/>
  <c r="P15238" i="4"/>
  <c r="Q15238" i="4"/>
  <c r="N15239" i="4"/>
  <c r="O15239" i="4"/>
  <c r="P15239" i="4"/>
  <c r="Q15239" i="4"/>
  <c r="N15240" i="4"/>
  <c r="O15240" i="4"/>
  <c r="P15240" i="4"/>
  <c r="Q15240" i="4"/>
  <c r="N15241" i="4"/>
  <c r="O15241" i="4"/>
  <c r="P15241" i="4"/>
  <c r="Q15241" i="4"/>
  <c r="N15242" i="4"/>
  <c r="O15242" i="4"/>
  <c r="P15242" i="4"/>
  <c r="Q15242" i="4"/>
  <c r="N15243" i="4"/>
  <c r="O15243" i="4"/>
  <c r="P15243" i="4"/>
  <c r="Q15243" i="4"/>
  <c r="N15244" i="4"/>
  <c r="O15244" i="4"/>
  <c r="P15244" i="4"/>
  <c r="Q15244" i="4"/>
  <c r="N15245" i="4"/>
  <c r="O15245" i="4"/>
  <c r="P15245" i="4"/>
  <c r="Q15245" i="4"/>
  <c r="N15246" i="4"/>
  <c r="O15246" i="4"/>
  <c r="P15246" i="4"/>
  <c r="Q15246" i="4"/>
  <c r="N15247" i="4"/>
  <c r="O15247" i="4"/>
  <c r="P15247" i="4"/>
  <c r="Q15247" i="4"/>
  <c r="N15248" i="4"/>
  <c r="O15248" i="4"/>
  <c r="P15248" i="4"/>
  <c r="Q15248" i="4"/>
  <c r="N15249" i="4"/>
  <c r="O15249" i="4"/>
  <c r="P15249" i="4"/>
  <c r="Q15249" i="4"/>
  <c r="N15250" i="4"/>
  <c r="O15250" i="4"/>
  <c r="P15250" i="4"/>
  <c r="Q15250" i="4"/>
  <c r="N15251" i="4"/>
  <c r="O15251" i="4"/>
  <c r="P15251" i="4"/>
  <c r="Q15251" i="4"/>
  <c r="N15252" i="4"/>
  <c r="O15252" i="4"/>
  <c r="P15252" i="4"/>
  <c r="Q15252" i="4"/>
  <c r="N15253" i="4"/>
  <c r="O15253" i="4"/>
  <c r="P15253" i="4"/>
  <c r="Q15253" i="4"/>
  <c r="N15254" i="4"/>
  <c r="O15254" i="4"/>
  <c r="P15254" i="4"/>
  <c r="Q15254" i="4"/>
  <c r="N15255" i="4"/>
  <c r="O15255" i="4"/>
  <c r="P15255" i="4"/>
  <c r="Q15255" i="4"/>
  <c r="N15256" i="4"/>
  <c r="O15256" i="4"/>
  <c r="P15256" i="4"/>
  <c r="Q15256" i="4"/>
  <c r="N15257" i="4"/>
  <c r="O15257" i="4"/>
  <c r="P15257" i="4"/>
  <c r="Q15257" i="4"/>
  <c r="N15258" i="4"/>
  <c r="O15258" i="4"/>
  <c r="P15258" i="4"/>
  <c r="Q15258" i="4"/>
  <c r="N15259" i="4"/>
  <c r="O15259" i="4"/>
  <c r="P15259" i="4"/>
  <c r="Q15259" i="4"/>
  <c r="N15260" i="4"/>
  <c r="O15260" i="4"/>
  <c r="P15260" i="4"/>
  <c r="Q15260" i="4"/>
  <c r="N15261" i="4"/>
  <c r="O15261" i="4"/>
  <c r="P15261" i="4"/>
  <c r="Q15261" i="4"/>
  <c r="N15262" i="4"/>
  <c r="O15262" i="4"/>
  <c r="P15262" i="4"/>
  <c r="Q15262" i="4"/>
  <c r="N15263" i="4"/>
  <c r="O15263" i="4"/>
  <c r="P15263" i="4"/>
  <c r="Q15263" i="4"/>
  <c r="N15264" i="4"/>
  <c r="O15264" i="4"/>
  <c r="P15264" i="4"/>
  <c r="Q15264" i="4"/>
  <c r="N15265" i="4"/>
  <c r="O15265" i="4"/>
  <c r="P15265" i="4"/>
  <c r="Q15265" i="4"/>
  <c r="N15266" i="4"/>
  <c r="O15266" i="4"/>
  <c r="P15266" i="4"/>
  <c r="Q15266" i="4"/>
  <c r="N15267" i="4"/>
  <c r="O15267" i="4"/>
  <c r="P15267" i="4"/>
  <c r="Q15267" i="4"/>
  <c r="N15268" i="4"/>
  <c r="O15268" i="4"/>
  <c r="P15268" i="4"/>
  <c r="Q15268" i="4"/>
  <c r="N15269" i="4"/>
  <c r="O15269" i="4"/>
  <c r="P15269" i="4"/>
  <c r="Q15269" i="4"/>
  <c r="N15270" i="4"/>
  <c r="O15270" i="4"/>
  <c r="P15270" i="4"/>
  <c r="Q15270" i="4"/>
  <c r="N15271" i="4"/>
  <c r="O15271" i="4"/>
  <c r="P15271" i="4"/>
  <c r="Q15271" i="4"/>
  <c r="N15272" i="4"/>
  <c r="O15272" i="4"/>
  <c r="P15272" i="4"/>
  <c r="Q15272" i="4"/>
  <c r="N15273" i="4"/>
  <c r="O15273" i="4"/>
  <c r="P15273" i="4"/>
  <c r="Q15273" i="4"/>
  <c r="N15274" i="4"/>
  <c r="O15274" i="4"/>
  <c r="P15274" i="4"/>
  <c r="Q15274" i="4"/>
  <c r="N15275" i="4"/>
  <c r="O15275" i="4"/>
  <c r="P15275" i="4"/>
  <c r="Q15275" i="4"/>
  <c r="N15276" i="4"/>
  <c r="O15276" i="4"/>
  <c r="P15276" i="4"/>
  <c r="Q15276" i="4"/>
  <c r="N15277" i="4"/>
  <c r="O15277" i="4"/>
  <c r="P15277" i="4"/>
  <c r="Q15277" i="4"/>
  <c r="N15278" i="4"/>
  <c r="O15278" i="4"/>
  <c r="P15278" i="4"/>
  <c r="Q15278" i="4"/>
  <c r="N15279" i="4"/>
  <c r="O15279" i="4"/>
  <c r="P15279" i="4"/>
  <c r="Q15279" i="4"/>
  <c r="N15280" i="4"/>
  <c r="O15280" i="4"/>
  <c r="P15280" i="4"/>
  <c r="Q15280" i="4"/>
  <c r="N15281" i="4"/>
  <c r="O15281" i="4"/>
  <c r="P15281" i="4"/>
  <c r="Q15281" i="4"/>
  <c r="N15282" i="4"/>
  <c r="O15282" i="4"/>
  <c r="P15282" i="4"/>
  <c r="Q15282" i="4"/>
  <c r="N15283" i="4"/>
  <c r="O15283" i="4"/>
  <c r="P15283" i="4"/>
  <c r="Q15283" i="4"/>
  <c r="N15284" i="4"/>
  <c r="O15284" i="4"/>
  <c r="P15284" i="4"/>
  <c r="Q15284" i="4"/>
  <c r="N15285" i="4"/>
  <c r="O15285" i="4"/>
  <c r="P15285" i="4"/>
  <c r="Q15285" i="4"/>
  <c r="N15286" i="4"/>
  <c r="O15286" i="4"/>
  <c r="P15286" i="4"/>
  <c r="Q15286" i="4"/>
  <c r="N15287" i="4"/>
  <c r="O15287" i="4"/>
  <c r="P15287" i="4"/>
  <c r="Q15287" i="4"/>
  <c r="N15288" i="4"/>
  <c r="O15288" i="4"/>
  <c r="P15288" i="4"/>
  <c r="Q15288" i="4"/>
  <c r="N15289" i="4"/>
  <c r="O15289" i="4"/>
  <c r="P15289" i="4"/>
  <c r="Q15289" i="4"/>
  <c r="N15290" i="4"/>
  <c r="O15290" i="4"/>
  <c r="P15290" i="4"/>
  <c r="Q15290" i="4"/>
  <c r="N15291" i="4"/>
  <c r="O15291" i="4"/>
  <c r="P15291" i="4"/>
  <c r="Q15291" i="4"/>
  <c r="N15292" i="4"/>
  <c r="O15292" i="4"/>
  <c r="P15292" i="4"/>
  <c r="Q15292" i="4"/>
  <c r="N15293" i="4"/>
  <c r="O15293" i="4"/>
  <c r="P15293" i="4"/>
  <c r="Q15293" i="4"/>
  <c r="N15294" i="4"/>
  <c r="O15294" i="4"/>
  <c r="P15294" i="4"/>
  <c r="Q15294" i="4"/>
  <c r="N15295" i="4"/>
  <c r="O15295" i="4"/>
  <c r="P15295" i="4"/>
  <c r="Q15295" i="4"/>
  <c r="N15296" i="4"/>
  <c r="O15296" i="4"/>
  <c r="P15296" i="4"/>
  <c r="Q15296" i="4"/>
  <c r="N15297" i="4"/>
  <c r="O15297" i="4"/>
  <c r="P15297" i="4"/>
  <c r="Q15297" i="4"/>
  <c r="N15298" i="4"/>
  <c r="O15298" i="4"/>
  <c r="P15298" i="4"/>
  <c r="Q15298" i="4"/>
  <c r="N15299" i="4"/>
  <c r="O15299" i="4"/>
  <c r="P15299" i="4"/>
  <c r="Q15299" i="4"/>
  <c r="N15300" i="4"/>
  <c r="O15300" i="4"/>
  <c r="P15300" i="4"/>
  <c r="Q15300" i="4"/>
  <c r="N15301" i="4"/>
  <c r="O15301" i="4"/>
  <c r="P15301" i="4"/>
  <c r="Q15301" i="4"/>
  <c r="N15302" i="4"/>
  <c r="O15302" i="4"/>
  <c r="P15302" i="4"/>
  <c r="Q15302" i="4"/>
  <c r="N15303" i="4"/>
  <c r="O15303" i="4"/>
  <c r="P15303" i="4"/>
  <c r="Q15303" i="4"/>
  <c r="N15304" i="4"/>
  <c r="O15304" i="4"/>
  <c r="P15304" i="4"/>
  <c r="Q15304" i="4"/>
  <c r="N15305" i="4"/>
  <c r="O15305" i="4"/>
  <c r="P15305" i="4"/>
  <c r="Q15305" i="4"/>
  <c r="N15306" i="4"/>
  <c r="O15306" i="4"/>
  <c r="P15306" i="4"/>
  <c r="Q15306" i="4"/>
  <c r="N15307" i="4"/>
  <c r="O15307" i="4"/>
  <c r="P15307" i="4"/>
  <c r="Q15307" i="4"/>
  <c r="N15308" i="4"/>
  <c r="O15308" i="4"/>
  <c r="P15308" i="4"/>
  <c r="Q15308" i="4"/>
  <c r="N15309" i="4"/>
  <c r="O15309" i="4"/>
  <c r="P15309" i="4"/>
  <c r="Q15309" i="4"/>
  <c r="N15310" i="4"/>
  <c r="O15310" i="4"/>
  <c r="P15310" i="4"/>
  <c r="Q15310" i="4"/>
  <c r="N15311" i="4"/>
  <c r="O15311" i="4"/>
  <c r="P15311" i="4"/>
  <c r="Q15311" i="4"/>
  <c r="N15312" i="4"/>
  <c r="O15312" i="4"/>
  <c r="P15312" i="4"/>
  <c r="Q15312" i="4"/>
  <c r="N15313" i="4"/>
  <c r="O15313" i="4"/>
  <c r="P15313" i="4"/>
  <c r="Q15313" i="4"/>
  <c r="N15314" i="4"/>
  <c r="O15314" i="4"/>
  <c r="P15314" i="4"/>
  <c r="Q15314" i="4"/>
  <c r="N15315" i="4"/>
  <c r="O15315" i="4"/>
  <c r="P15315" i="4"/>
  <c r="Q15315" i="4"/>
  <c r="N15316" i="4"/>
  <c r="O15316" i="4"/>
  <c r="P15316" i="4"/>
  <c r="Q15316" i="4"/>
  <c r="N15317" i="4"/>
  <c r="O15317" i="4"/>
  <c r="P15317" i="4"/>
  <c r="Q15317" i="4"/>
  <c r="N15318" i="4"/>
  <c r="O15318" i="4"/>
  <c r="P15318" i="4"/>
  <c r="Q15318" i="4"/>
  <c r="N15319" i="4"/>
  <c r="O15319" i="4"/>
  <c r="P15319" i="4"/>
  <c r="Q15319" i="4"/>
  <c r="N15320" i="4"/>
  <c r="O15320" i="4"/>
  <c r="P15320" i="4"/>
  <c r="Q15320" i="4"/>
  <c r="N15321" i="4"/>
  <c r="O15321" i="4"/>
  <c r="P15321" i="4"/>
  <c r="Q15321" i="4"/>
  <c r="N15322" i="4"/>
  <c r="O15322" i="4"/>
  <c r="P15322" i="4"/>
  <c r="Q15322" i="4"/>
  <c r="N15323" i="4"/>
  <c r="O15323" i="4"/>
  <c r="P15323" i="4"/>
  <c r="Q15323" i="4"/>
  <c r="N15324" i="4"/>
  <c r="O15324" i="4"/>
  <c r="P15324" i="4"/>
  <c r="Q15324" i="4"/>
  <c r="N15325" i="4"/>
  <c r="O15325" i="4"/>
  <c r="P15325" i="4"/>
  <c r="Q15325" i="4"/>
  <c r="N15326" i="4"/>
  <c r="O15326" i="4"/>
  <c r="P15326" i="4"/>
  <c r="Q15326" i="4"/>
  <c r="N15327" i="4"/>
  <c r="O15327" i="4"/>
  <c r="P15327" i="4"/>
  <c r="Q15327" i="4"/>
  <c r="N15328" i="4"/>
  <c r="O15328" i="4"/>
  <c r="P15328" i="4"/>
  <c r="Q15328" i="4"/>
  <c r="N15329" i="4"/>
  <c r="O15329" i="4"/>
  <c r="P15329" i="4"/>
  <c r="Q15329" i="4"/>
  <c r="N15330" i="4"/>
  <c r="O15330" i="4"/>
  <c r="P15330" i="4"/>
  <c r="Q15330" i="4"/>
  <c r="N15331" i="4"/>
  <c r="O15331" i="4"/>
  <c r="P15331" i="4"/>
  <c r="Q15331" i="4"/>
  <c r="N15332" i="4"/>
  <c r="O15332" i="4"/>
  <c r="P15332" i="4"/>
  <c r="Q15332" i="4"/>
  <c r="N15333" i="4"/>
  <c r="O15333" i="4"/>
  <c r="P15333" i="4"/>
  <c r="Q15333" i="4"/>
  <c r="N15334" i="4"/>
  <c r="O15334" i="4"/>
  <c r="P15334" i="4"/>
  <c r="Q15334" i="4"/>
  <c r="N15335" i="4"/>
  <c r="O15335" i="4"/>
  <c r="P15335" i="4"/>
  <c r="Q15335" i="4"/>
  <c r="N15336" i="4"/>
  <c r="O15336" i="4"/>
  <c r="P15336" i="4"/>
  <c r="Q15336" i="4"/>
  <c r="N15337" i="4"/>
  <c r="O15337" i="4"/>
  <c r="P15337" i="4"/>
  <c r="Q15337" i="4"/>
  <c r="N15338" i="4"/>
  <c r="O15338" i="4"/>
  <c r="P15338" i="4"/>
  <c r="Q15338" i="4"/>
  <c r="N15339" i="4"/>
  <c r="O15339" i="4"/>
  <c r="P15339" i="4"/>
  <c r="Q15339" i="4"/>
  <c r="N15340" i="4"/>
  <c r="O15340" i="4"/>
  <c r="P15340" i="4"/>
  <c r="Q15340" i="4"/>
  <c r="N15341" i="4"/>
  <c r="O15341" i="4"/>
  <c r="P15341" i="4"/>
  <c r="Q15341" i="4"/>
  <c r="N15342" i="4"/>
  <c r="O15342" i="4"/>
  <c r="P15342" i="4"/>
  <c r="Q15342" i="4"/>
  <c r="N15343" i="4"/>
  <c r="O15343" i="4"/>
  <c r="P15343" i="4"/>
  <c r="Q15343" i="4"/>
  <c r="N15344" i="4"/>
  <c r="O15344" i="4"/>
  <c r="P15344" i="4"/>
  <c r="Q15344" i="4"/>
  <c r="N15345" i="4"/>
  <c r="O15345" i="4"/>
  <c r="P15345" i="4"/>
  <c r="Q15345" i="4"/>
  <c r="N15346" i="4"/>
  <c r="O15346" i="4"/>
  <c r="P15346" i="4"/>
  <c r="Q15346" i="4"/>
  <c r="N15347" i="4"/>
  <c r="O15347" i="4"/>
  <c r="P15347" i="4"/>
  <c r="Q15347" i="4"/>
  <c r="N15348" i="4"/>
  <c r="O15348" i="4"/>
  <c r="P15348" i="4"/>
  <c r="Q15348" i="4"/>
  <c r="N15349" i="4"/>
  <c r="O15349" i="4"/>
  <c r="P15349" i="4"/>
  <c r="Q15349" i="4"/>
  <c r="N15350" i="4"/>
  <c r="O15350" i="4"/>
  <c r="P15350" i="4"/>
  <c r="Q15350" i="4"/>
  <c r="N15351" i="4"/>
  <c r="O15351" i="4"/>
  <c r="P15351" i="4"/>
  <c r="Q15351" i="4"/>
  <c r="N15352" i="4"/>
  <c r="O15352" i="4"/>
  <c r="P15352" i="4"/>
  <c r="Q15352" i="4"/>
  <c r="N15353" i="4"/>
  <c r="O15353" i="4"/>
  <c r="P15353" i="4"/>
  <c r="Q15353" i="4"/>
  <c r="N15354" i="4"/>
  <c r="O15354" i="4"/>
  <c r="P15354" i="4"/>
  <c r="Q15354" i="4"/>
  <c r="N15355" i="4"/>
  <c r="O15355" i="4"/>
  <c r="P15355" i="4"/>
  <c r="Q15355" i="4"/>
  <c r="N15356" i="4"/>
  <c r="O15356" i="4"/>
  <c r="P15356" i="4"/>
  <c r="Q15356" i="4"/>
  <c r="N15357" i="4"/>
  <c r="O15357" i="4"/>
  <c r="P15357" i="4"/>
  <c r="Q15357" i="4"/>
  <c r="N15358" i="4"/>
  <c r="O15358" i="4"/>
  <c r="P15358" i="4"/>
  <c r="Q15358" i="4"/>
  <c r="N15359" i="4"/>
  <c r="O15359" i="4"/>
  <c r="P15359" i="4"/>
  <c r="Q15359" i="4"/>
  <c r="N15360" i="4"/>
  <c r="O15360" i="4"/>
  <c r="P15360" i="4"/>
  <c r="Q15360" i="4"/>
  <c r="N15361" i="4"/>
  <c r="O15361" i="4"/>
  <c r="P15361" i="4"/>
  <c r="Q15361" i="4"/>
  <c r="N15362" i="4"/>
  <c r="O15362" i="4"/>
  <c r="P15362" i="4"/>
  <c r="Q15362" i="4"/>
  <c r="N15363" i="4"/>
  <c r="O15363" i="4"/>
  <c r="P15363" i="4"/>
  <c r="Q15363" i="4"/>
  <c r="N15364" i="4"/>
  <c r="O15364" i="4"/>
  <c r="P15364" i="4"/>
  <c r="Q15364" i="4"/>
  <c r="N15365" i="4"/>
  <c r="O15365" i="4"/>
  <c r="P15365" i="4"/>
  <c r="Q15365" i="4"/>
  <c r="N15366" i="4"/>
  <c r="O15366" i="4"/>
  <c r="P15366" i="4"/>
  <c r="Q15366" i="4"/>
  <c r="N15367" i="4"/>
  <c r="O15367" i="4"/>
  <c r="P15367" i="4"/>
  <c r="Q15367" i="4"/>
  <c r="N15368" i="4"/>
  <c r="O15368" i="4"/>
  <c r="P15368" i="4"/>
  <c r="Q15368" i="4"/>
  <c r="N15369" i="4"/>
  <c r="O15369" i="4"/>
  <c r="P15369" i="4"/>
  <c r="Q15369" i="4"/>
  <c r="N15370" i="4"/>
  <c r="O15370" i="4"/>
  <c r="P15370" i="4"/>
  <c r="Q15370" i="4"/>
  <c r="N15371" i="4"/>
  <c r="O15371" i="4"/>
  <c r="P15371" i="4"/>
  <c r="Q15371" i="4"/>
  <c r="N15372" i="4"/>
  <c r="O15372" i="4"/>
  <c r="P15372" i="4"/>
  <c r="Q15372" i="4"/>
  <c r="N15373" i="4"/>
  <c r="O15373" i="4"/>
  <c r="P15373" i="4"/>
  <c r="Q15373" i="4"/>
  <c r="N15374" i="4"/>
  <c r="O15374" i="4"/>
  <c r="P15374" i="4"/>
  <c r="Q15374" i="4"/>
  <c r="N15375" i="4"/>
  <c r="O15375" i="4"/>
  <c r="P15375" i="4"/>
  <c r="Q15375" i="4"/>
  <c r="N15376" i="4"/>
  <c r="O15376" i="4"/>
  <c r="P15376" i="4"/>
  <c r="Q15376" i="4"/>
  <c r="N15377" i="4"/>
  <c r="O15377" i="4"/>
  <c r="P15377" i="4"/>
  <c r="Q15377" i="4"/>
  <c r="N15378" i="4"/>
  <c r="O15378" i="4"/>
  <c r="P15378" i="4"/>
  <c r="Q15378" i="4"/>
  <c r="N15379" i="4"/>
  <c r="O15379" i="4"/>
  <c r="P15379" i="4"/>
  <c r="Q15379" i="4"/>
  <c r="N15380" i="4"/>
  <c r="O15380" i="4"/>
  <c r="P15380" i="4"/>
  <c r="Q15380" i="4"/>
  <c r="N15381" i="4"/>
  <c r="O15381" i="4"/>
  <c r="P15381" i="4"/>
  <c r="Q15381" i="4"/>
  <c r="N15382" i="4"/>
  <c r="O15382" i="4"/>
  <c r="P15382" i="4"/>
  <c r="Q15382" i="4"/>
  <c r="N15383" i="4"/>
  <c r="O15383" i="4"/>
  <c r="P15383" i="4"/>
  <c r="Q15383" i="4"/>
  <c r="N15384" i="4"/>
  <c r="O15384" i="4"/>
  <c r="P15384" i="4"/>
  <c r="Q15384" i="4"/>
  <c r="N15385" i="4"/>
  <c r="O15385" i="4"/>
  <c r="P15385" i="4"/>
  <c r="Q15385" i="4"/>
  <c r="N15386" i="4"/>
  <c r="O15386" i="4"/>
  <c r="P15386" i="4"/>
  <c r="Q15386" i="4"/>
  <c r="N15387" i="4"/>
  <c r="O15387" i="4"/>
  <c r="P15387" i="4"/>
  <c r="Q15387" i="4"/>
  <c r="N15388" i="4"/>
  <c r="O15388" i="4"/>
  <c r="P15388" i="4"/>
  <c r="Q15388" i="4"/>
  <c r="N15389" i="4"/>
  <c r="O15389" i="4"/>
  <c r="P15389" i="4"/>
  <c r="Q15389" i="4"/>
  <c r="N15390" i="4"/>
  <c r="O15390" i="4"/>
  <c r="P15390" i="4"/>
  <c r="Q15390" i="4"/>
  <c r="N15391" i="4"/>
  <c r="O15391" i="4"/>
  <c r="P15391" i="4"/>
  <c r="Q15391" i="4"/>
  <c r="N15392" i="4"/>
  <c r="O15392" i="4"/>
  <c r="P15392" i="4"/>
  <c r="Q15392" i="4"/>
  <c r="N15393" i="4"/>
  <c r="O15393" i="4"/>
  <c r="P15393" i="4"/>
  <c r="Q15393" i="4"/>
  <c r="N15394" i="4"/>
  <c r="O15394" i="4"/>
  <c r="P15394" i="4"/>
  <c r="Q15394" i="4"/>
  <c r="N15395" i="4"/>
  <c r="O15395" i="4"/>
  <c r="P15395" i="4"/>
  <c r="Q15395" i="4"/>
  <c r="N15396" i="4"/>
  <c r="O15396" i="4"/>
  <c r="P15396" i="4"/>
  <c r="Q15396" i="4"/>
  <c r="N15397" i="4"/>
  <c r="O15397" i="4"/>
  <c r="P15397" i="4"/>
  <c r="Q15397" i="4"/>
  <c r="N15398" i="4"/>
  <c r="O15398" i="4"/>
  <c r="P15398" i="4"/>
  <c r="Q15398" i="4"/>
  <c r="N15399" i="4"/>
  <c r="O15399" i="4"/>
  <c r="P15399" i="4"/>
  <c r="Q15399" i="4"/>
  <c r="N15400" i="4"/>
  <c r="O15400" i="4"/>
  <c r="P15400" i="4"/>
  <c r="Q15400" i="4"/>
  <c r="N15401" i="4"/>
  <c r="O15401" i="4"/>
  <c r="P15401" i="4"/>
  <c r="Q15401" i="4"/>
  <c r="N15402" i="4"/>
  <c r="O15402" i="4"/>
  <c r="P15402" i="4"/>
  <c r="Q15402" i="4"/>
  <c r="N15403" i="4"/>
  <c r="O15403" i="4"/>
  <c r="P15403" i="4"/>
  <c r="Q15403" i="4"/>
  <c r="N15404" i="4"/>
  <c r="O15404" i="4"/>
  <c r="P15404" i="4"/>
  <c r="Q15404" i="4"/>
  <c r="N15405" i="4"/>
  <c r="O15405" i="4"/>
  <c r="P15405" i="4"/>
  <c r="Q15405" i="4"/>
  <c r="N15406" i="4"/>
  <c r="O15406" i="4"/>
  <c r="P15406" i="4"/>
  <c r="Q15406" i="4"/>
  <c r="N15407" i="4"/>
  <c r="O15407" i="4"/>
  <c r="P15407" i="4"/>
  <c r="Q15407" i="4"/>
  <c r="N15408" i="4"/>
  <c r="O15408" i="4"/>
  <c r="P15408" i="4"/>
  <c r="Q15408" i="4"/>
  <c r="N15409" i="4"/>
  <c r="O15409" i="4"/>
  <c r="P15409" i="4"/>
  <c r="Q15409" i="4"/>
  <c r="N15410" i="4"/>
  <c r="O15410" i="4"/>
  <c r="P15410" i="4"/>
  <c r="Q15410" i="4"/>
  <c r="N15411" i="4"/>
  <c r="O15411" i="4"/>
  <c r="P15411" i="4"/>
  <c r="Q15411" i="4"/>
  <c r="N15412" i="4"/>
  <c r="O15412" i="4"/>
  <c r="P15412" i="4"/>
  <c r="Q15412" i="4"/>
  <c r="N15413" i="4"/>
  <c r="O15413" i="4"/>
  <c r="P15413" i="4"/>
  <c r="Q15413" i="4"/>
  <c r="N15414" i="4"/>
  <c r="O15414" i="4"/>
  <c r="P15414" i="4"/>
  <c r="Q15414" i="4"/>
  <c r="N15415" i="4"/>
  <c r="O15415" i="4"/>
  <c r="P15415" i="4"/>
  <c r="Q15415" i="4"/>
  <c r="N15416" i="4"/>
  <c r="O15416" i="4"/>
  <c r="P15416" i="4"/>
  <c r="Q15416" i="4"/>
  <c r="N15417" i="4"/>
  <c r="O15417" i="4"/>
  <c r="P15417" i="4"/>
  <c r="Q15417" i="4"/>
  <c r="N15418" i="4"/>
  <c r="O15418" i="4"/>
  <c r="P15418" i="4"/>
  <c r="Q15418" i="4"/>
  <c r="N15419" i="4"/>
  <c r="O15419" i="4"/>
  <c r="P15419" i="4"/>
  <c r="Q15419" i="4"/>
  <c r="N15420" i="4"/>
  <c r="O15420" i="4"/>
  <c r="P15420" i="4"/>
  <c r="Q15420" i="4"/>
  <c r="N15421" i="4"/>
  <c r="O15421" i="4"/>
  <c r="P15421" i="4"/>
  <c r="Q15421" i="4"/>
  <c r="N15422" i="4"/>
  <c r="O15422" i="4"/>
  <c r="P15422" i="4"/>
  <c r="Q15422" i="4"/>
  <c r="N15423" i="4"/>
  <c r="O15423" i="4"/>
  <c r="P15423" i="4"/>
  <c r="Q15423" i="4"/>
  <c r="N15424" i="4"/>
  <c r="O15424" i="4"/>
  <c r="P15424" i="4"/>
  <c r="Q15424" i="4"/>
  <c r="N15425" i="4"/>
  <c r="O15425" i="4"/>
  <c r="P15425" i="4"/>
  <c r="Q15425" i="4"/>
  <c r="N15426" i="4"/>
  <c r="O15426" i="4"/>
  <c r="P15426" i="4"/>
  <c r="Q15426" i="4"/>
  <c r="N15427" i="4"/>
  <c r="O15427" i="4"/>
  <c r="P15427" i="4"/>
  <c r="Q15427" i="4"/>
  <c r="N15428" i="4"/>
  <c r="O15428" i="4"/>
  <c r="P15428" i="4"/>
  <c r="Q15428" i="4"/>
  <c r="N15429" i="4"/>
  <c r="O15429" i="4"/>
  <c r="P15429" i="4"/>
  <c r="Q15429" i="4"/>
  <c r="N15430" i="4"/>
  <c r="O15430" i="4"/>
  <c r="P15430" i="4"/>
  <c r="Q15430" i="4"/>
  <c r="N15431" i="4"/>
  <c r="O15431" i="4"/>
  <c r="P15431" i="4"/>
  <c r="Q15431" i="4"/>
  <c r="N15432" i="4"/>
  <c r="O15432" i="4"/>
  <c r="P15432" i="4"/>
  <c r="Q15432" i="4"/>
  <c r="N15433" i="4"/>
  <c r="O15433" i="4"/>
  <c r="P15433" i="4"/>
  <c r="Q15433" i="4"/>
  <c r="N15434" i="4"/>
  <c r="O15434" i="4"/>
  <c r="P15434" i="4"/>
  <c r="Q15434" i="4"/>
  <c r="N15435" i="4"/>
  <c r="O15435" i="4"/>
  <c r="P15435" i="4"/>
  <c r="Q15435" i="4"/>
  <c r="N15436" i="4"/>
  <c r="O15436" i="4"/>
  <c r="P15436" i="4"/>
  <c r="Q15436" i="4"/>
  <c r="N15437" i="4"/>
  <c r="O15437" i="4"/>
  <c r="P15437" i="4"/>
  <c r="Q15437" i="4"/>
  <c r="N15438" i="4"/>
  <c r="O15438" i="4"/>
  <c r="P15438" i="4"/>
  <c r="Q15438" i="4"/>
  <c r="N15439" i="4"/>
  <c r="O15439" i="4"/>
  <c r="P15439" i="4"/>
  <c r="Q15439" i="4"/>
  <c r="N15440" i="4"/>
  <c r="O15440" i="4"/>
  <c r="P15440" i="4"/>
  <c r="Q15440" i="4"/>
  <c r="N15441" i="4"/>
  <c r="O15441" i="4"/>
  <c r="P15441" i="4"/>
  <c r="Q15441" i="4"/>
  <c r="N15442" i="4"/>
  <c r="O15442" i="4"/>
  <c r="P15442" i="4"/>
  <c r="Q15442" i="4"/>
  <c r="N15443" i="4"/>
  <c r="O15443" i="4"/>
  <c r="P15443" i="4"/>
  <c r="Q15443" i="4"/>
  <c r="N15444" i="4"/>
  <c r="O15444" i="4"/>
  <c r="P15444" i="4"/>
  <c r="Q15444" i="4"/>
  <c r="N15445" i="4"/>
  <c r="O15445" i="4"/>
  <c r="P15445" i="4"/>
  <c r="Q15445" i="4"/>
  <c r="N15446" i="4"/>
  <c r="O15446" i="4"/>
  <c r="P15446" i="4"/>
  <c r="Q15446" i="4"/>
  <c r="N15447" i="4"/>
  <c r="O15447" i="4"/>
  <c r="P15447" i="4"/>
  <c r="Q15447" i="4"/>
  <c r="N15448" i="4"/>
  <c r="O15448" i="4"/>
  <c r="P15448" i="4"/>
  <c r="Q15448" i="4"/>
  <c r="N15449" i="4"/>
  <c r="O15449" i="4"/>
  <c r="P15449" i="4"/>
  <c r="Q15449" i="4"/>
  <c r="N15450" i="4"/>
  <c r="O15450" i="4"/>
  <c r="P15450" i="4"/>
  <c r="Q15450" i="4"/>
  <c r="N15451" i="4"/>
  <c r="O15451" i="4"/>
  <c r="P15451" i="4"/>
  <c r="Q15451" i="4"/>
  <c r="N15452" i="4"/>
  <c r="O15452" i="4"/>
  <c r="P15452" i="4"/>
  <c r="Q15452" i="4"/>
  <c r="N15453" i="4"/>
  <c r="O15453" i="4"/>
  <c r="P15453" i="4"/>
  <c r="Q15453" i="4"/>
  <c r="N15454" i="4"/>
  <c r="O15454" i="4"/>
  <c r="P15454" i="4"/>
  <c r="Q15454" i="4"/>
  <c r="N15455" i="4"/>
  <c r="O15455" i="4"/>
  <c r="P15455" i="4"/>
  <c r="Q15455" i="4"/>
  <c r="N15456" i="4"/>
  <c r="O15456" i="4"/>
  <c r="P15456" i="4"/>
  <c r="Q15456" i="4"/>
  <c r="N15457" i="4"/>
  <c r="O15457" i="4"/>
  <c r="P15457" i="4"/>
  <c r="Q15457" i="4"/>
  <c r="N15458" i="4"/>
  <c r="O15458" i="4"/>
  <c r="P15458" i="4"/>
  <c r="Q15458" i="4"/>
  <c r="N15459" i="4"/>
  <c r="O15459" i="4"/>
  <c r="P15459" i="4"/>
  <c r="Q15459" i="4"/>
  <c r="N15460" i="4"/>
  <c r="O15460" i="4"/>
  <c r="P15460" i="4"/>
  <c r="Q15460" i="4"/>
  <c r="N15461" i="4"/>
  <c r="O15461" i="4"/>
  <c r="P15461" i="4"/>
  <c r="Q15461" i="4"/>
  <c r="N15462" i="4"/>
  <c r="O15462" i="4"/>
  <c r="P15462" i="4"/>
  <c r="Q15462" i="4"/>
  <c r="N15463" i="4"/>
  <c r="O15463" i="4"/>
  <c r="P15463" i="4"/>
  <c r="Q15463" i="4"/>
  <c r="N15464" i="4"/>
  <c r="O15464" i="4"/>
  <c r="P15464" i="4"/>
  <c r="Q15464" i="4"/>
  <c r="N15465" i="4"/>
  <c r="O15465" i="4"/>
  <c r="P15465" i="4"/>
  <c r="Q15465" i="4"/>
  <c r="N15466" i="4"/>
  <c r="O15466" i="4"/>
  <c r="P15466" i="4"/>
  <c r="Q15466" i="4"/>
  <c r="N15467" i="4"/>
  <c r="O15467" i="4"/>
  <c r="P15467" i="4"/>
  <c r="Q15467" i="4"/>
  <c r="N15468" i="4"/>
  <c r="O15468" i="4"/>
  <c r="P15468" i="4"/>
  <c r="Q15468" i="4"/>
  <c r="N15469" i="4"/>
  <c r="O15469" i="4"/>
  <c r="P15469" i="4"/>
  <c r="Q15469" i="4"/>
  <c r="N15470" i="4"/>
  <c r="O15470" i="4"/>
  <c r="P15470" i="4"/>
  <c r="Q15470" i="4"/>
  <c r="N15471" i="4"/>
  <c r="O15471" i="4"/>
  <c r="P15471" i="4"/>
  <c r="Q15471" i="4"/>
  <c r="N15472" i="4"/>
  <c r="O15472" i="4"/>
  <c r="P15472" i="4"/>
  <c r="Q15472" i="4"/>
  <c r="N15473" i="4"/>
  <c r="O15473" i="4"/>
  <c r="P15473" i="4"/>
  <c r="Q15473" i="4"/>
  <c r="N15474" i="4"/>
  <c r="O15474" i="4"/>
  <c r="P15474" i="4"/>
  <c r="Q15474" i="4"/>
  <c r="N15475" i="4"/>
  <c r="O15475" i="4"/>
  <c r="P15475" i="4"/>
  <c r="Q15475" i="4"/>
  <c r="N15476" i="4"/>
  <c r="O15476" i="4"/>
  <c r="P15476" i="4"/>
  <c r="Q15476" i="4"/>
  <c r="N15477" i="4"/>
  <c r="O15477" i="4"/>
  <c r="P15477" i="4"/>
  <c r="Q15477" i="4"/>
  <c r="N15478" i="4"/>
  <c r="O15478" i="4"/>
  <c r="P15478" i="4"/>
  <c r="Q15478" i="4"/>
  <c r="N15479" i="4"/>
  <c r="O15479" i="4"/>
  <c r="P15479" i="4"/>
  <c r="Q15479" i="4"/>
  <c r="N15480" i="4"/>
  <c r="O15480" i="4"/>
  <c r="P15480" i="4"/>
  <c r="Q15480" i="4"/>
  <c r="N15481" i="4"/>
  <c r="O15481" i="4"/>
  <c r="P15481" i="4"/>
  <c r="Q15481" i="4"/>
  <c r="N15482" i="4"/>
  <c r="O15482" i="4"/>
  <c r="P15482" i="4"/>
  <c r="Q15482" i="4"/>
  <c r="N15483" i="4"/>
  <c r="O15483" i="4"/>
  <c r="P15483" i="4"/>
  <c r="Q15483" i="4"/>
  <c r="N15484" i="4"/>
  <c r="O15484" i="4"/>
  <c r="P15484" i="4"/>
  <c r="Q15484" i="4"/>
  <c r="N15485" i="4"/>
  <c r="O15485" i="4"/>
  <c r="P15485" i="4"/>
  <c r="Q15485" i="4"/>
  <c r="N15486" i="4"/>
  <c r="O15486" i="4"/>
  <c r="P15486" i="4"/>
  <c r="Q15486" i="4"/>
  <c r="N15487" i="4"/>
  <c r="O15487" i="4"/>
  <c r="P15487" i="4"/>
  <c r="Q15487" i="4"/>
  <c r="N15488" i="4"/>
  <c r="O15488" i="4"/>
  <c r="P15488" i="4"/>
  <c r="Q15488" i="4"/>
  <c r="N15489" i="4"/>
  <c r="O15489" i="4"/>
  <c r="P15489" i="4"/>
  <c r="Q15489" i="4"/>
  <c r="N15490" i="4"/>
  <c r="O15490" i="4"/>
  <c r="P15490" i="4"/>
  <c r="Q15490" i="4"/>
  <c r="N15491" i="4"/>
  <c r="O15491" i="4"/>
  <c r="P15491" i="4"/>
  <c r="Q15491" i="4"/>
  <c r="N15492" i="4"/>
  <c r="O15492" i="4"/>
  <c r="P15492" i="4"/>
  <c r="Q15492" i="4"/>
  <c r="N15493" i="4"/>
  <c r="O15493" i="4"/>
  <c r="P15493" i="4"/>
  <c r="Q15493" i="4"/>
  <c r="N15494" i="4"/>
  <c r="O15494" i="4"/>
  <c r="P15494" i="4"/>
  <c r="Q15494" i="4"/>
  <c r="N15495" i="4"/>
  <c r="O15495" i="4"/>
  <c r="P15495" i="4"/>
  <c r="Q15495" i="4"/>
  <c r="N15496" i="4"/>
  <c r="O15496" i="4"/>
  <c r="P15496" i="4"/>
  <c r="Q15496" i="4"/>
  <c r="N15497" i="4"/>
  <c r="O15497" i="4"/>
  <c r="P15497" i="4"/>
  <c r="Q15497" i="4"/>
  <c r="N15498" i="4"/>
  <c r="O15498" i="4"/>
  <c r="P15498" i="4"/>
  <c r="Q15498" i="4"/>
  <c r="N15499" i="4"/>
  <c r="O15499" i="4"/>
  <c r="P15499" i="4"/>
  <c r="Q15499" i="4"/>
  <c r="N15500" i="4"/>
  <c r="O15500" i="4"/>
  <c r="P15500" i="4"/>
  <c r="Q15500" i="4"/>
  <c r="N15501" i="4"/>
  <c r="O15501" i="4"/>
  <c r="P15501" i="4"/>
  <c r="Q15501" i="4"/>
  <c r="N15502" i="4"/>
  <c r="O15502" i="4"/>
  <c r="P15502" i="4"/>
  <c r="Q15502" i="4"/>
  <c r="N15503" i="4"/>
  <c r="O15503" i="4"/>
  <c r="P15503" i="4"/>
  <c r="Q15503" i="4"/>
  <c r="N15504" i="4"/>
  <c r="O15504" i="4"/>
  <c r="P15504" i="4"/>
  <c r="Q15504" i="4"/>
  <c r="N15505" i="4"/>
  <c r="O15505" i="4"/>
  <c r="P15505" i="4"/>
  <c r="Q15505" i="4"/>
  <c r="N15506" i="4"/>
  <c r="O15506" i="4"/>
  <c r="P15506" i="4"/>
  <c r="Q15506" i="4"/>
  <c r="N15507" i="4"/>
  <c r="O15507" i="4"/>
  <c r="P15507" i="4"/>
  <c r="Q15507" i="4"/>
  <c r="N15508" i="4"/>
  <c r="O15508" i="4"/>
  <c r="P15508" i="4"/>
  <c r="Q15508" i="4"/>
  <c r="N15509" i="4"/>
  <c r="O15509" i="4"/>
  <c r="P15509" i="4"/>
  <c r="Q15509" i="4"/>
  <c r="N15510" i="4"/>
  <c r="O15510" i="4"/>
  <c r="P15510" i="4"/>
  <c r="Q15510" i="4"/>
  <c r="N15511" i="4"/>
  <c r="O15511" i="4"/>
  <c r="P15511" i="4"/>
  <c r="Q15511" i="4"/>
  <c r="N15512" i="4"/>
  <c r="O15512" i="4"/>
  <c r="P15512" i="4"/>
  <c r="Q15512" i="4"/>
  <c r="N15513" i="4"/>
  <c r="O15513" i="4"/>
  <c r="P15513" i="4"/>
  <c r="Q15513" i="4"/>
  <c r="N15514" i="4"/>
  <c r="O15514" i="4"/>
  <c r="P15514" i="4"/>
  <c r="Q15514" i="4"/>
  <c r="N15515" i="4"/>
  <c r="O15515" i="4"/>
  <c r="P15515" i="4"/>
  <c r="Q15515" i="4"/>
  <c r="N15516" i="4"/>
  <c r="O15516" i="4"/>
  <c r="P15516" i="4"/>
  <c r="Q15516" i="4"/>
  <c r="N15517" i="4"/>
  <c r="O15517" i="4"/>
  <c r="P15517" i="4"/>
  <c r="Q15517" i="4"/>
  <c r="N15518" i="4"/>
  <c r="O15518" i="4"/>
  <c r="P15518" i="4"/>
  <c r="Q15518" i="4"/>
  <c r="N15519" i="4"/>
  <c r="O15519" i="4"/>
  <c r="P15519" i="4"/>
  <c r="Q15519" i="4"/>
  <c r="N15520" i="4"/>
  <c r="O15520" i="4"/>
  <c r="P15520" i="4"/>
  <c r="Q15520" i="4"/>
  <c r="N15521" i="4"/>
  <c r="O15521" i="4"/>
  <c r="P15521" i="4"/>
  <c r="Q15521" i="4"/>
  <c r="N15522" i="4"/>
  <c r="O15522" i="4"/>
  <c r="P15522" i="4"/>
  <c r="Q15522" i="4"/>
  <c r="N15523" i="4"/>
  <c r="O15523" i="4"/>
  <c r="P15523" i="4"/>
  <c r="Q15523" i="4"/>
  <c r="N15524" i="4"/>
  <c r="O15524" i="4"/>
  <c r="P15524" i="4"/>
  <c r="Q15524" i="4"/>
  <c r="N15525" i="4"/>
  <c r="O15525" i="4"/>
  <c r="P15525" i="4"/>
  <c r="Q15525" i="4"/>
  <c r="N15526" i="4"/>
  <c r="O15526" i="4"/>
  <c r="P15526" i="4"/>
  <c r="Q15526" i="4"/>
  <c r="N15527" i="4"/>
  <c r="O15527" i="4"/>
  <c r="P15527" i="4"/>
  <c r="Q15527" i="4"/>
  <c r="N15528" i="4"/>
  <c r="O15528" i="4"/>
  <c r="P15528" i="4"/>
  <c r="Q15528" i="4"/>
  <c r="N15529" i="4"/>
  <c r="O15529" i="4"/>
  <c r="P15529" i="4"/>
  <c r="Q15529" i="4"/>
  <c r="N15530" i="4"/>
  <c r="O15530" i="4"/>
  <c r="P15530" i="4"/>
  <c r="Q15530" i="4"/>
  <c r="N15531" i="4"/>
  <c r="O15531" i="4"/>
  <c r="P15531" i="4"/>
  <c r="Q15531" i="4"/>
  <c r="N15532" i="4"/>
  <c r="O15532" i="4"/>
  <c r="P15532" i="4"/>
  <c r="Q15532" i="4"/>
  <c r="N15533" i="4"/>
  <c r="O15533" i="4"/>
  <c r="P15533" i="4"/>
  <c r="Q15533" i="4"/>
  <c r="N15534" i="4"/>
  <c r="O15534" i="4"/>
  <c r="P15534" i="4"/>
  <c r="Q15534" i="4"/>
  <c r="N15535" i="4"/>
  <c r="O15535" i="4"/>
  <c r="P15535" i="4"/>
  <c r="Q15535" i="4"/>
  <c r="N15536" i="4"/>
  <c r="O15536" i="4"/>
  <c r="P15536" i="4"/>
  <c r="Q15536" i="4"/>
  <c r="N15537" i="4"/>
  <c r="O15537" i="4"/>
  <c r="P15537" i="4"/>
  <c r="Q15537" i="4"/>
  <c r="N15538" i="4"/>
  <c r="O15538" i="4"/>
  <c r="P15538" i="4"/>
  <c r="Q15538" i="4"/>
  <c r="N15539" i="4"/>
  <c r="O15539" i="4"/>
  <c r="P15539" i="4"/>
  <c r="Q15539" i="4"/>
  <c r="N15540" i="4"/>
  <c r="O15540" i="4"/>
  <c r="P15540" i="4"/>
  <c r="Q15540" i="4"/>
  <c r="N15541" i="4"/>
  <c r="O15541" i="4"/>
  <c r="P15541" i="4"/>
  <c r="Q15541" i="4"/>
  <c r="N15542" i="4"/>
  <c r="O15542" i="4"/>
  <c r="P15542" i="4"/>
  <c r="Q15542" i="4"/>
  <c r="N15543" i="4"/>
  <c r="O15543" i="4"/>
  <c r="P15543" i="4"/>
  <c r="Q15543" i="4"/>
  <c r="N15544" i="4"/>
  <c r="O15544" i="4"/>
  <c r="P15544" i="4"/>
  <c r="Q15544" i="4"/>
  <c r="N15545" i="4"/>
  <c r="O15545" i="4"/>
  <c r="P15545" i="4"/>
  <c r="Q15545" i="4"/>
  <c r="N15546" i="4"/>
  <c r="O15546" i="4"/>
  <c r="P15546" i="4"/>
  <c r="Q15546" i="4"/>
  <c r="N15547" i="4"/>
  <c r="O15547" i="4"/>
  <c r="P15547" i="4"/>
  <c r="Q15547" i="4"/>
  <c r="N15548" i="4"/>
  <c r="O15548" i="4"/>
  <c r="P15548" i="4"/>
  <c r="Q15548" i="4"/>
  <c r="N15549" i="4"/>
  <c r="O15549" i="4"/>
  <c r="P15549" i="4"/>
  <c r="Q15549" i="4"/>
  <c r="N15550" i="4"/>
  <c r="O15550" i="4"/>
  <c r="P15550" i="4"/>
  <c r="Q15550" i="4"/>
  <c r="N15551" i="4"/>
  <c r="O15551" i="4"/>
  <c r="P15551" i="4"/>
  <c r="Q15551" i="4"/>
  <c r="N15552" i="4"/>
  <c r="O15552" i="4"/>
  <c r="P15552" i="4"/>
  <c r="Q15552" i="4"/>
  <c r="N15553" i="4"/>
  <c r="O15553" i="4"/>
  <c r="P15553" i="4"/>
  <c r="Q15553" i="4"/>
  <c r="N15554" i="4"/>
  <c r="O15554" i="4"/>
  <c r="P15554" i="4"/>
  <c r="Q15554" i="4"/>
  <c r="N15555" i="4"/>
  <c r="O15555" i="4"/>
  <c r="P15555" i="4"/>
  <c r="Q15555" i="4"/>
  <c r="N15556" i="4"/>
  <c r="O15556" i="4"/>
  <c r="P15556" i="4"/>
  <c r="Q15556" i="4"/>
  <c r="N15557" i="4"/>
  <c r="O15557" i="4"/>
  <c r="P15557" i="4"/>
  <c r="Q15557" i="4"/>
  <c r="N15558" i="4"/>
  <c r="O15558" i="4"/>
  <c r="P15558" i="4"/>
  <c r="Q15558" i="4"/>
  <c r="N15559" i="4"/>
  <c r="O15559" i="4"/>
  <c r="P15559" i="4"/>
  <c r="Q15559" i="4"/>
  <c r="N15560" i="4"/>
  <c r="O15560" i="4"/>
  <c r="P15560" i="4"/>
  <c r="Q15560" i="4"/>
  <c r="N15561" i="4"/>
  <c r="O15561" i="4"/>
  <c r="P15561" i="4"/>
  <c r="Q15561" i="4"/>
  <c r="N15562" i="4"/>
  <c r="O15562" i="4"/>
  <c r="P15562" i="4"/>
  <c r="Q15562" i="4"/>
  <c r="N15563" i="4"/>
  <c r="O15563" i="4"/>
  <c r="P15563" i="4"/>
  <c r="Q15563" i="4"/>
  <c r="N15564" i="4"/>
  <c r="O15564" i="4"/>
  <c r="P15564" i="4"/>
  <c r="Q15564" i="4"/>
  <c r="N15565" i="4"/>
  <c r="O15565" i="4"/>
  <c r="P15565" i="4"/>
  <c r="Q15565" i="4"/>
  <c r="N15566" i="4"/>
  <c r="O15566" i="4"/>
  <c r="P15566" i="4"/>
  <c r="Q15566" i="4"/>
  <c r="N15567" i="4"/>
  <c r="O15567" i="4"/>
  <c r="P15567" i="4"/>
  <c r="Q15567" i="4"/>
  <c r="N15568" i="4"/>
  <c r="O15568" i="4"/>
  <c r="P15568" i="4"/>
  <c r="Q15568" i="4"/>
  <c r="N15569" i="4"/>
  <c r="O15569" i="4"/>
  <c r="P15569" i="4"/>
  <c r="Q15569" i="4"/>
  <c r="N15570" i="4"/>
  <c r="O15570" i="4"/>
  <c r="P15570" i="4"/>
  <c r="Q15570" i="4"/>
  <c r="N15571" i="4"/>
  <c r="O15571" i="4"/>
  <c r="P15571" i="4"/>
  <c r="Q15571" i="4"/>
  <c r="N15572" i="4"/>
  <c r="O15572" i="4"/>
  <c r="P15572" i="4"/>
  <c r="Q15572" i="4"/>
  <c r="N15573" i="4"/>
  <c r="O15573" i="4"/>
  <c r="P15573" i="4"/>
  <c r="Q15573" i="4"/>
  <c r="N15574" i="4"/>
  <c r="O15574" i="4"/>
  <c r="P15574" i="4"/>
  <c r="Q15574" i="4"/>
  <c r="N15575" i="4"/>
  <c r="O15575" i="4"/>
  <c r="P15575" i="4"/>
  <c r="Q15575" i="4"/>
  <c r="N15576" i="4"/>
  <c r="O15576" i="4"/>
  <c r="P15576" i="4"/>
  <c r="Q15576" i="4"/>
  <c r="N15577" i="4"/>
  <c r="O15577" i="4"/>
  <c r="P15577" i="4"/>
  <c r="Q15577" i="4"/>
  <c r="N15578" i="4"/>
  <c r="O15578" i="4"/>
  <c r="P15578" i="4"/>
  <c r="Q15578" i="4"/>
  <c r="N15579" i="4"/>
  <c r="O15579" i="4"/>
  <c r="P15579" i="4"/>
  <c r="Q15579" i="4"/>
  <c r="N15580" i="4"/>
  <c r="O15580" i="4"/>
  <c r="P15580" i="4"/>
  <c r="Q15580" i="4"/>
  <c r="N15581" i="4"/>
  <c r="O15581" i="4"/>
  <c r="P15581" i="4"/>
  <c r="Q15581" i="4"/>
  <c r="N15582" i="4"/>
  <c r="O15582" i="4"/>
  <c r="P15582" i="4"/>
  <c r="Q15582" i="4"/>
  <c r="N15583" i="4"/>
  <c r="O15583" i="4"/>
  <c r="P15583" i="4"/>
  <c r="Q15583" i="4"/>
  <c r="N15584" i="4"/>
  <c r="O15584" i="4"/>
  <c r="P15584" i="4"/>
  <c r="Q15584" i="4"/>
  <c r="N15585" i="4"/>
  <c r="O15585" i="4"/>
  <c r="P15585" i="4"/>
  <c r="Q15585" i="4"/>
  <c r="N15586" i="4"/>
  <c r="O15586" i="4"/>
  <c r="P15586" i="4"/>
  <c r="Q15586" i="4"/>
  <c r="N15587" i="4"/>
  <c r="O15587" i="4"/>
  <c r="P15587" i="4"/>
  <c r="Q15587" i="4"/>
  <c r="N15588" i="4"/>
  <c r="O15588" i="4"/>
  <c r="P15588" i="4"/>
  <c r="Q15588" i="4"/>
  <c r="N15589" i="4"/>
  <c r="O15589" i="4"/>
  <c r="P15589" i="4"/>
  <c r="Q15589" i="4"/>
  <c r="N15590" i="4"/>
  <c r="O15590" i="4"/>
  <c r="P15590" i="4"/>
  <c r="Q15590" i="4"/>
  <c r="N15591" i="4"/>
  <c r="O15591" i="4"/>
  <c r="P15591" i="4"/>
  <c r="Q15591" i="4"/>
  <c r="N15592" i="4"/>
  <c r="O15592" i="4"/>
  <c r="P15592" i="4"/>
  <c r="Q15592" i="4"/>
  <c r="N15593" i="4"/>
  <c r="O15593" i="4"/>
  <c r="P15593" i="4"/>
  <c r="Q15593" i="4"/>
  <c r="N15594" i="4"/>
  <c r="O15594" i="4"/>
  <c r="P15594" i="4"/>
  <c r="Q15594" i="4"/>
  <c r="N15595" i="4"/>
  <c r="O15595" i="4"/>
  <c r="P15595" i="4"/>
  <c r="Q15595" i="4"/>
  <c r="N15596" i="4"/>
  <c r="O15596" i="4"/>
  <c r="P15596" i="4"/>
  <c r="Q15596" i="4"/>
  <c r="N15597" i="4"/>
  <c r="O15597" i="4"/>
  <c r="P15597" i="4"/>
  <c r="Q15597" i="4"/>
  <c r="N15598" i="4"/>
  <c r="O15598" i="4"/>
  <c r="P15598" i="4"/>
  <c r="Q15598" i="4"/>
  <c r="N15599" i="4"/>
  <c r="O15599" i="4"/>
  <c r="P15599" i="4"/>
  <c r="Q15599" i="4"/>
  <c r="N15600" i="4"/>
  <c r="O15600" i="4"/>
  <c r="P15600" i="4"/>
  <c r="Q15600" i="4"/>
  <c r="N15601" i="4"/>
  <c r="O15601" i="4"/>
  <c r="P15601" i="4"/>
  <c r="Q15601" i="4"/>
  <c r="N15602" i="4"/>
  <c r="O15602" i="4"/>
  <c r="P15602" i="4"/>
  <c r="Q15602" i="4"/>
  <c r="N15603" i="4"/>
  <c r="O15603" i="4"/>
  <c r="P15603" i="4"/>
  <c r="Q15603" i="4"/>
  <c r="N15604" i="4"/>
  <c r="O15604" i="4"/>
  <c r="P15604" i="4"/>
  <c r="Q15604" i="4"/>
  <c r="N15605" i="4"/>
  <c r="O15605" i="4"/>
  <c r="P15605" i="4"/>
  <c r="Q15605" i="4"/>
  <c r="N15606" i="4"/>
  <c r="O15606" i="4"/>
  <c r="P15606" i="4"/>
  <c r="Q15606" i="4"/>
  <c r="N15607" i="4"/>
  <c r="O15607" i="4"/>
  <c r="P15607" i="4"/>
  <c r="Q15607" i="4"/>
  <c r="N15608" i="4"/>
  <c r="O15608" i="4"/>
  <c r="P15608" i="4"/>
  <c r="Q15608" i="4"/>
  <c r="N15609" i="4"/>
  <c r="O15609" i="4"/>
  <c r="P15609" i="4"/>
  <c r="Q15609" i="4"/>
  <c r="N15610" i="4"/>
  <c r="O15610" i="4"/>
  <c r="P15610" i="4"/>
  <c r="Q15610" i="4"/>
  <c r="N15611" i="4"/>
  <c r="O15611" i="4"/>
  <c r="P15611" i="4"/>
  <c r="Q15611" i="4"/>
  <c r="N15612" i="4"/>
  <c r="O15612" i="4"/>
  <c r="P15612" i="4"/>
  <c r="Q15612" i="4"/>
  <c r="N15613" i="4"/>
  <c r="O15613" i="4"/>
  <c r="P15613" i="4"/>
  <c r="Q15613" i="4"/>
  <c r="N15614" i="4"/>
  <c r="O15614" i="4"/>
  <c r="P15614" i="4"/>
  <c r="Q15614" i="4"/>
  <c r="N15615" i="4"/>
  <c r="O15615" i="4"/>
  <c r="P15615" i="4"/>
  <c r="Q15615" i="4"/>
  <c r="N15616" i="4"/>
  <c r="O15616" i="4"/>
  <c r="P15616" i="4"/>
  <c r="Q15616" i="4"/>
  <c r="N15617" i="4"/>
  <c r="O15617" i="4"/>
  <c r="P15617" i="4"/>
  <c r="Q15617" i="4"/>
  <c r="N15618" i="4"/>
  <c r="O15618" i="4"/>
  <c r="P15618" i="4"/>
  <c r="Q15618" i="4"/>
  <c r="N15619" i="4"/>
  <c r="O15619" i="4"/>
  <c r="P15619" i="4"/>
  <c r="Q15619" i="4"/>
  <c r="N15620" i="4"/>
  <c r="O15620" i="4"/>
  <c r="P15620" i="4"/>
  <c r="Q15620" i="4"/>
  <c r="N15621" i="4"/>
  <c r="O15621" i="4"/>
  <c r="P15621" i="4"/>
  <c r="Q15621" i="4"/>
  <c r="N15622" i="4"/>
  <c r="O15622" i="4"/>
  <c r="P15622" i="4"/>
  <c r="Q15622" i="4"/>
  <c r="N15623" i="4"/>
  <c r="O15623" i="4"/>
  <c r="P15623" i="4"/>
  <c r="Q15623" i="4"/>
  <c r="N15624" i="4"/>
  <c r="O15624" i="4"/>
  <c r="P15624" i="4"/>
  <c r="Q15624" i="4"/>
  <c r="N15625" i="4"/>
  <c r="O15625" i="4"/>
  <c r="P15625" i="4"/>
  <c r="Q15625" i="4"/>
  <c r="N15626" i="4"/>
  <c r="O15626" i="4"/>
  <c r="P15626" i="4"/>
  <c r="Q15626" i="4"/>
  <c r="N15627" i="4"/>
  <c r="O15627" i="4"/>
  <c r="P15627" i="4"/>
  <c r="Q15627" i="4"/>
  <c r="N15628" i="4"/>
  <c r="O15628" i="4"/>
  <c r="P15628" i="4"/>
  <c r="Q15628" i="4"/>
  <c r="N15629" i="4"/>
  <c r="O15629" i="4"/>
  <c r="P15629" i="4"/>
  <c r="Q15629" i="4"/>
  <c r="N15630" i="4"/>
  <c r="O15630" i="4"/>
  <c r="P15630" i="4"/>
  <c r="Q15630" i="4"/>
  <c r="N15631" i="4"/>
  <c r="O15631" i="4"/>
  <c r="P15631" i="4"/>
  <c r="Q15631" i="4"/>
  <c r="N15632" i="4"/>
  <c r="O15632" i="4"/>
  <c r="P15632" i="4"/>
  <c r="Q15632" i="4"/>
  <c r="N15633" i="4"/>
  <c r="O15633" i="4"/>
  <c r="P15633" i="4"/>
  <c r="Q15633" i="4"/>
  <c r="N15634" i="4"/>
  <c r="O15634" i="4"/>
  <c r="P15634" i="4"/>
  <c r="Q15634" i="4"/>
  <c r="N15635" i="4"/>
  <c r="O15635" i="4"/>
  <c r="P15635" i="4"/>
  <c r="Q15635" i="4"/>
  <c r="N15636" i="4"/>
  <c r="O15636" i="4"/>
  <c r="P15636" i="4"/>
  <c r="Q15636" i="4"/>
  <c r="N15637" i="4"/>
  <c r="O15637" i="4"/>
  <c r="P15637" i="4"/>
  <c r="Q15637" i="4"/>
  <c r="N15638" i="4"/>
  <c r="O15638" i="4"/>
  <c r="P15638" i="4"/>
  <c r="Q15638" i="4"/>
  <c r="N15639" i="4"/>
  <c r="O15639" i="4"/>
  <c r="P15639" i="4"/>
  <c r="Q15639" i="4"/>
  <c r="N15640" i="4"/>
  <c r="O15640" i="4"/>
  <c r="P15640" i="4"/>
  <c r="Q15640" i="4"/>
  <c r="N15641" i="4"/>
  <c r="O15641" i="4"/>
  <c r="P15641" i="4"/>
  <c r="Q15641" i="4"/>
  <c r="N15642" i="4"/>
  <c r="O15642" i="4"/>
  <c r="P15642" i="4"/>
  <c r="Q15642" i="4"/>
  <c r="N15643" i="4"/>
  <c r="O15643" i="4"/>
  <c r="P15643" i="4"/>
  <c r="Q15643" i="4"/>
  <c r="N15644" i="4"/>
  <c r="O15644" i="4"/>
  <c r="P15644" i="4"/>
  <c r="Q15644" i="4"/>
  <c r="N15645" i="4"/>
  <c r="O15645" i="4"/>
  <c r="P15645" i="4"/>
  <c r="Q15645" i="4"/>
  <c r="N15646" i="4"/>
  <c r="O15646" i="4"/>
  <c r="P15646" i="4"/>
  <c r="Q15646" i="4"/>
  <c r="N15647" i="4"/>
  <c r="O15647" i="4"/>
  <c r="P15647" i="4"/>
  <c r="Q15647" i="4"/>
  <c r="N15648" i="4"/>
  <c r="O15648" i="4"/>
  <c r="P15648" i="4"/>
  <c r="Q15648" i="4"/>
  <c r="N15649" i="4"/>
  <c r="O15649" i="4"/>
  <c r="P15649" i="4"/>
  <c r="Q15649" i="4"/>
  <c r="N15650" i="4"/>
  <c r="O15650" i="4"/>
  <c r="P15650" i="4"/>
  <c r="Q15650" i="4"/>
  <c r="N15651" i="4"/>
  <c r="O15651" i="4"/>
  <c r="P15651" i="4"/>
  <c r="Q15651" i="4"/>
  <c r="N15652" i="4"/>
  <c r="O15652" i="4"/>
  <c r="P15652" i="4"/>
  <c r="Q15652" i="4"/>
  <c r="N15653" i="4"/>
  <c r="O15653" i="4"/>
  <c r="P15653" i="4"/>
  <c r="Q15653" i="4"/>
  <c r="N15654" i="4"/>
  <c r="O15654" i="4"/>
  <c r="P15654" i="4"/>
  <c r="Q15654" i="4"/>
  <c r="N15655" i="4"/>
  <c r="O15655" i="4"/>
  <c r="P15655" i="4"/>
  <c r="Q15655" i="4"/>
  <c r="N15656" i="4"/>
  <c r="O15656" i="4"/>
  <c r="P15656" i="4"/>
  <c r="Q15656" i="4"/>
  <c r="N15657" i="4"/>
  <c r="O15657" i="4"/>
  <c r="P15657" i="4"/>
  <c r="Q15657" i="4"/>
  <c r="N15658" i="4"/>
  <c r="O15658" i="4"/>
  <c r="P15658" i="4"/>
  <c r="Q15658" i="4"/>
  <c r="N15659" i="4"/>
  <c r="O15659" i="4"/>
  <c r="P15659" i="4"/>
  <c r="Q15659" i="4"/>
  <c r="N15660" i="4"/>
  <c r="O15660" i="4"/>
  <c r="P15660" i="4"/>
  <c r="Q15660" i="4"/>
  <c r="N15661" i="4"/>
  <c r="O15661" i="4"/>
  <c r="P15661" i="4"/>
  <c r="Q15661" i="4"/>
  <c r="N15662" i="4"/>
  <c r="O15662" i="4"/>
  <c r="P15662" i="4"/>
  <c r="Q15662" i="4"/>
  <c r="N15663" i="4"/>
  <c r="O15663" i="4"/>
  <c r="P15663" i="4"/>
  <c r="Q15663" i="4"/>
  <c r="N15664" i="4"/>
  <c r="O15664" i="4"/>
  <c r="P15664" i="4"/>
  <c r="Q15664" i="4"/>
  <c r="N15665" i="4"/>
  <c r="O15665" i="4"/>
  <c r="P15665" i="4"/>
  <c r="Q15665" i="4"/>
  <c r="N15666" i="4"/>
  <c r="O15666" i="4"/>
  <c r="P15666" i="4"/>
  <c r="Q15666" i="4"/>
  <c r="N15667" i="4"/>
  <c r="O15667" i="4"/>
  <c r="P15667" i="4"/>
  <c r="Q15667" i="4"/>
  <c r="N15668" i="4"/>
  <c r="O15668" i="4"/>
  <c r="P15668" i="4"/>
  <c r="Q15668" i="4"/>
  <c r="N15669" i="4"/>
  <c r="O15669" i="4"/>
  <c r="P15669" i="4"/>
  <c r="Q15669" i="4"/>
  <c r="N15670" i="4"/>
  <c r="O15670" i="4"/>
  <c r="P15670" i="4"/>
  <c r="Q15670" i="4"/>
  <c r="N15671" i="4"/>
  <c r="O15671" i="4"/>
  <c r="P15671" i="4"/>
  <c r="Q15671" i="4"/>
  <c r="N15672" i="4"/>
  <c r="O15672" i="4"/>
  <c r="P15672" i="4"/>
  <c r="Q15672" i="4"/>
  <c r="N15673" i="4"/>
  <c r="O15673" i="4"/>
  <c r="P15673" i="4"/>
  <c r="Q15673" i="4"/>
  <c r="N15674" i="4"/>
  <c r="O15674" i="4"/>
  <c r="P15674" i="4"/>
  <c r="Q15674" i="4"/>
  <c r="N15675" i="4"/>
  <c r="O15675" i="4"/>
  <c r="P15675" i="4"/>
  <c r="Q15675" i="4"/>
  <c r="N15676" i="4"/>
  <c r="O15676" i="4"/>
  <c r="P15676" i="4"/>
  <c r="Q15676" i="4"/>
  <c r="N15677" i="4"/>
  <c r="O15677" i="4"/>
  <c r="P15677" i="4"/>
  <c r="Q15677" i="4"/>
  <c r="N15678" i="4"/>
  <c r="O15678" i="4"/>
  <c r="P15678" i="4"/>
  <c r="Q15678" i="4"/>
  <c r="N15679" i="4"/>
  <c r="O15679" i="4"/>
  <c r="P15679" i="4"/>
  <c r="Q15679" i="4"/>
  <c r="N15680" i="4"/>
  <c r="O15680" i="4"/>
  <c r="P15680" i="4"/>
  <c r="Q15680" i="4"/>
  <c r="N15681" i="4"/>
  <c r="O15681" i="4"/>
  <c r="P15681" i="4"/>
  <c r="Q15681" i="4"/>
  <c r="N15682" i="4"/>
  <c r="O15682" i="4"/>
  <c r="P15682" i="4"/>
  <c r="Q15682" i="4"/>
  <c r="N15683" i="4"/>
  <c r="O15683" i="4"/>
  <c r="P15683" i="4"/>
  <c r="Q15683" i="4"/>
  <c r="N15684" i="4"/>
  <c r="O15684" i="4"/>
  <c r="P15684" i="4"/>
  <c r="Q15684" i="4"/>
  <c r="N15685" i="4"/>
  <c r="O15685" i="4"/>
  <c r="P15685" i="4"/>
  <c r="Q15685" i="4"/>
  <c r="N15686" i="4"/>
  <c r="O15686" i="4"/>
  <c r="P15686" i="4"/>
  <c r="Q15686" i="4"/>
  <c r="N15687" i="4"/>
  <c r="O15687" i="4"/>
  <c r="P15687" i="4"/>
  <c r="Q15687" i="4"/>
  <c r="N15688" i="4"/>
  <c r="O15688" i="4"/>
  <c r="P15688" i="4"/>
  <c r="Q15688" i="4"/>
  <c r="N15689" i="4"/>
  <c r="O15689" i="4"/>
  <c r="P15689" i="4"/>
  <c r="Q15689" i="4"/>
  <c r="N15690" i="4"/>
  <c r="O15690" i="4"/>
  <c r="P15690" i="4"/>
  <c r="Q15690" i="4"/>
  <c r="N15691" i="4"/>
  <c r="O15691" i="4"/>
  <c r="P15691" i="4"/>
  <c r="Q15691" i="4"/>
  <c r="N15692" i="4"/>
  <c r="O15692" i="4"/>
  <c r="P15692" i="4"/>
  <c r="Q15692" i="4"/>
  <c r="N15693" i="4"/>
  <c r="O15693" i="4"/>
  <c r="P15693" i="4"/>
  <c r="Q15693" i="4"/>
  <c r="N15694" i="4"/>
  <c r="O15694" i="4"/>
  <c r="P15694" i="4"/>
  <c r="Q15694" i="4"/>
  <c r="N15695" i="4"/>
  <c r="O15695" i="4"/>
  <c r="P15695" i="4"/>
  <c r="Q15695" i="4"/>
  <c r="N15696" i="4"/>
  <c r="O15696" i="4"/>
  <c r="P15696" i="4"/>
  <c r="Q15696" i="4"/>
  <c r="N15697" i="4"/>
  <c r="O15697" i="4"/>
  <c r="P15697" i="4"/>
  <c r="Q15697" i="4"/>
  <c r="N15698" i="4"/>
  <c r="O15698" i="4"/>
  <c r="P15698" i="4"/>
  <c r="Q15698" i="4"/>
  <c r="N15699" i="4"/>
  <c r="O15699" i="4"/>
  <c r="P15699" i="4"/>
  <c r="Q15699" i="4"/>
  <c r="N15700" i="4"/>
  <c r="O15700" i="4"/>
  <c r="P15700" i="4"/>
  <c r="Q15700" i="4"/>
  <c r="N15701" i="4"/>
  <c r="O15701" i="4"/>
  <c r="P15701" i="4"/>
  <c r="Q15701" i="4"/>
  <c r="N15702" i="4"/>
  <c r="O15702" i="4"/>
  <c r="P15702" i="4"/>
  <c r="Q15702" i="4"/>
  <c r="N15703" i="4"/>
  <c r="O15703" i="4"/>
  <c r="P15703" i="4"/>
  <c r="Q15703" i="4"/>
  <c r="N15704" i="4"/>
  <c r="O15704" i="4"/>
  <c r="P15704" i="4"/>
  <c r="Q15704" i="4"/>
  <c r="N15705" i="4"/>
  <c r="O15705" i="4"/>
  <c r="P15705" i="4"/>
  <c r="Q15705" i="4"/>
  <c r="N15706" i="4"/>
  <c r="O15706" i="4"/>
  <c r="P15706" i="4"/>
  <c r="Q15706" i="4"/>
  <c r="N15707" i="4"/>
  <c r="O15707" i="4"/>
  <c r="P15707" i="4"/>
  <c r="Q15707" i="4"/>
  <c r="N15708" i="4"/>
  <c r="O15708" i="4"/>
  <c r="P15708" i="4"/>
  <c r="Q15708" i="4"/>
  <c r="N15709" i="4"/>
  <c r="O15709" i="4"/>
  <c r="P15709" i="4"/>
  <c r="Q15709" i="4"/>
  <c r="N15710" i="4"/>
  <c r="O15710" i="4"/>
  <c r="P15710" i="4"/>
  <c r="Q15710" i="4"/>
  <c r="N15711" i="4"/>
  <c r="O15711" i="4"/>
  <c r="P15711" i="4"/>
  <c r="Q15711" i="4"/>
  <c r="N15712" i="4"/>
  <c r="O15712" i="4"/>
  <c r="P15712" i="4"/>
  <c r="Q15712" i="4"/>
  <c r="N15713" i="4"/>
  <c r="O15713" i="4"/>
  <c r="P15713" i="4"/>
  <c r="Q15713" i="4"/>
  <c r="N15714" i="4"/>
  <c r="O15714" i="4"/>
  <c r="P15714" i="4"/>
  <c r="Q15714" i="4"/>
  <c r="N15715" i="4"/>
  <c r="O15715" i="4"/>
  <c r="P15715" i="4"/>
  <c r="Q15715" i="4"/>
  <c r="N15716" i="4"/>
  <c r="O15716" i="4"/>
  <c r="P15716" i="4"/>
  <c r="Q15716" i="4"/>
  <c r="N15717" i="4"/>
  <c r="O15717" i="4"/>
  <c r="P15717" i="4"/>
  <c r="Q15717" i="4"/>
  <c r="N15718" i="4"/>
  <c r="O15718" i="4"/>
  <c r="P15718" i="4"/>
  <c r="Q15718" i="4"/>
  <c r="N15719" i="4"/>
  <c r="O15719" i="4"/>
  <c r="P15719" i="4"/>
  <c r="Q15719" i="4"/>
  <c r="N15720" i="4"/>
  <c r="O15720" i="4"/>
  <c r="P15720" i="4"/>
  <c r="Q15720" i="4"/>
  <c r="N15721" i="4"/>
  <c r="O15721" i="4"/>
  <c r="P15721" i="4"/>
  <c r="Q15721" i="4"/>
  <c r="N15722" i="4"/>
  <c r="O15722" i="4"/>
  <c r="P15722" i="4"/>
  <c r="Q15722" i="4"/>
  <c r="N15723" i="4"/>
  <c r="O15723" i="4"/>
  <c r="P15723" i="4"/>
  <c r="Q15723" i="4"/>
  <c r="N15724" i="4"/>
  <c r="O15724" i="4"/>
  <c r="P15724" i="4"/>
  <c r="Q15724" i="4"/>
  <c r="N15725" i="4"/>
  <c r="O15725" i="4"/>
  <c r="P15725" i="4"/>
  <c r="Q15725" i="4"/>
  <c r="N15726" i="4"/>
  <c r="O15726" i="4"/>
  <c r="P15726" i="4"/>
  <c r="Q15726" i="4"/>
  <c r="N15727" i="4"/>
  <c r="O15727" i="4"/>
  <c r="P15727" i="4"/>
  <c r="Q15727" i="4"/>
  <c r="N15728" i="4"/>
  <c r="O15728" i="4"/>
  <c r="P15728" i="4"/>
  <c r="Q15728" i="4"/>
  <c r="N15729" i="4"/>
  <c r="O15729" i="4"/>
  <c r="P15729" i="4"/>
  <c r="Q15729" i="4"/>
  <c r="N15730" i="4"/>
  <c r="O15730" i="4"/>
  <c r="P15730" i="4"/>
  <c r="Q15730" i="4"/>
  <c r="N15731" i="4"/>
  <c r="O15731" i="4"/>
  <c r="P15731" i="4"/>
  <c r="Q15731" i="4"/>
  <c r="N15732" i="4"/>
  <c r="O15732" i="4"/>
  <c r="P15732" i="4"/>
  <c r="Q15732" i="4"/>
  <c r="N15733" i="4"/>
  <c r="O15733" i="4"/>
  <c r="P15733" i="4"/>
  <c r="Q15733" i="4"/>
  <c r="N15734" i="4"/>
  <c r="O15734" i="4"/>
  <c r="P15734" i="4"/>
  <c r="Q15734" i="4"/>
  <c r="N15735" i="4"/>
  <c r="O15735" i="4"/>
  <c r="P15735" i="4"/>
  <c r="Q15735" i="4"/>
  <c r="N15736" i="4"/>
  <c r="O15736" i="4"/>
  <c r="P15736" i="4"/>
  <c r="Q15736" i="4"/>
  <c r="N15737" i="4"/>
  <c r="O15737" i="4"/>
  <c r="P15737" i="4"/>
  <c r="Q15737" i="4"/>
  <c r="N15738" i="4"/>
  <c r="O15738" i="4"/>
  <c r="P15738" i="4"/>
  <c r="Q15738" i="4"/>
  <c r="N15739" i="4"/>
  <c r="O15739" i="4"/>
  <c r="P15739" i="4"/>
  <c r="Q15739" i="4"/>
  <c r="N15740" i="4"/>
  <c r="O15740" i="4"/>
  <c r="P15740" i="4"/>
  <c r="Q15740" i="4"/>
  <c r="N15741" i="4"/>
  <c r="O15741" i="4"/>
  <c r="P15741" i="4"/>
  <c r="Q15741" i="4"/>
  <c r="N15742" i="4"/>
  <c r="O15742" i="4"/>
  <c r="P15742" i="4"/>
  <c r="Q15742" i="4"/>
  <c r="N15743" i="4"/>
  <c r="O15743" i="4"/>
  <c r="P15743" i="4"/>
  <c r="Q15743" i="4"/>
  <c r="N15744" i="4"/>
  <c r="O15744" i="4"/>
  <c r="P15744" i="4"/>
  <c r="Q15744" i="4"/>
  <c r="N15745" i="4"/>
  <c r="O15745" i="4"/>
  <c r="P15745" i="4"/>
  <c r="Q15745" i="4"/>
  <c r="N15746" i="4"/>
  <c r="O15746" i="4"/>
  <c r="P15746" i="4"/>
  <c r="Q15746" i="4"/>
  <c r="N15747" i="4"/>
  <c r="O15747" i="4"/>
  <c r="P15747" i="4"/>
  <c r="Q15747" i="4"/>
  <c r="N15748" i="4"/>
  <c r="O15748" i="4"/>
  <c r="P15748" i="4"/>
  <c r="Q15748" i="4"/>
  <c r="N15749" i="4"/>
  <c r="O15749" i="4"/>
  <c r="P15749" i="4"/>
  <c r="Q15749" i="4"/>
  <c r="N15750" i="4"/>
  <c r="O15750" i="4"/>
  <c r="P15750" i="4"/>
  <c r="Q15750" i="4"/>
  <c r="N15751" i="4"/>
  <c r="O15751" i="4"/>
  <c r="P15751" i="4"/>
  <c r="Q15751" i="4"/>
  <c r="N15752" i="4"/>
  <c r="O15752" i="4"/>
  <c r="P15752" i="4"/>
  <c r="Q15752" i="4"/>
  <c r="N15753" i="4"/>
  <c r="O15753" i="4"/>
  <c r="P15753" i="4"/>
  <c r="Q15753" i="4"/>
  <c r="N15754" i="4"/>
  <c r="O15754" i="4"/>
  <c r="P15754" i="4"/>
  <c r="Q15754" i="4"/>
  <c r="N15755" i="4"/>
  <c r="O15755" i="4"/>
  <c r="P15755" i="4"/>
  <c r="Q15755" i="4"/>
  <c r="N15756" i="4"/>
  <c r="O15756" i="4"/>
  <c r="P15756" i="4"/>
  <c r="Q15756" i="4"/>
  <c r="N15757" i="4"/>
  <c r="O15757" i="4"/>
  <c r="P15757" i="4"/>
  <c r="Q15757" i="4"/>
  <c r="N15758" i="4"/>
  <c r="O15758" i="4"/>
  <c r="P15758" i="4"/>
  <c r="Q15758" i="4"/>
  <c r="N15759" i="4"/>
  <c r="O15759" i="4"/>
  <c r="P15759" i="4"/>
  <c r="Q15759" i="4"/>
  <c r="N15760" i="4"/>
  <c r="O15760" i="4"/>
  <c r="P15760" i="4"/>
  <c r="Q15760" i="4"/>
  <c r="N15761" i="4"/>
  <c r="O15761" i="4"/>
  <c r="P15761" i="4"/>
  <c r="Q15761" i="4"/>
  <c r="N15762" i="4"/>
  <c r="O15762" i="4"/>
  <c r="P15762" i="4"/>
  <c r="Q15762" i="4"/>
  <c r="N15763" i="4"/>
  <c r="O15763" i="4"/>
  <c r="P15763" i="4"/>
  <c r="Q15763" i="4"/>
  <c r="N15764" i="4"/>
  <c r="O15764" i="4"/>
  <c r="P15764" i="4"/>
  <c r="Q15764" i="4"/>
  <c r="N15765" i="4"/>
  <c r="O15765" i="4"/>
  <c r="P15765" i="4"/>
  <c r="Q15765" i="4"/>
  <c r="N15766" i="4"/>
  <c r="O15766" i="4"/>
  <c r="P15766" i="4"/>
  <c r="Q15766" i="4"/>
  <c r="N15767" i="4"/>
  <c r="O15767" i="4"/>
  <c r="P15767" i="4"/>
  <c r="Q15767" i="4"/>
  <c r="N15768" i="4"/>
  <c r="O15768" i="4"/>
  <c r="P15768" i="4"/>
  <c r="Q15768" i="4"/>
  <c r="N15769" i="4"/>
  <c r="O15769" i="4"/>
  <c r="P15769" i="4"/>
  <c r="Q15769" i="4"/>
  <c r="N15770" i="4"/>
  <c r="O15770" i="4"/>
  <c r="P15770" i="4"/>
  <c r="Q15770" i="4"/>
  <c r="N15771" i="4"/>
  <c r="O15771" i="4"/>
  <c r="P15771" i="4"/>
  <c r="Q15771" i="4"/>
  <c r="N15772" i="4"/>
  <c r="O15772" i="4"/>
  <c r="P15772" i="4"/>
  <c r="Q15772" i="4"/>
  <c r="N15773" i="4"/>
  <c r="O15773" i="4"/>
  <c r="P15773" i="4"/>
  <c r="Q15773" i="4"/>
  <c r="N15774" i="4"/>
  <c r="O15774" i="4"/>
  <c r="P15774" i="4"/>
  <c r="Q15774" i="4"/>
  <c r="N15775" i="4"/>
  <c r="O15775" i="4"/>
  <c r="P15775" i="4"/>
  <c r="Q15775" i="4"/>
  <c r="N15776" i="4"/>
  <c r="O15776" i="4"/>
  <c r="P15776" i="4"/>
  <c r="Q15776" i="4"/>
  <c r="N15777" i="4"/>
  <c r="O15777" i="4"/>
  <c r="P15777" i="4"/>
  <c r="Q15777" i="4"/>
  <c r="N15778" i="4"/>
  <c r="O15778" i="4"/>
  <c r="P15778" i="4"/>
  <c r="Q15778" i="4"/>
  <c r="N15779" i="4"/>
  <c r="O15779" i="4"/>
  <c r="P15779" i="4"/>
  <c r="Q15779" i="4"/>
  <c r="N15780" i="4"/>
  <c r="O15780" i="4"/>
  <c r="P15780" i="4"/>
  <c r="Q15780" i="4"/>
  <c r="N15781" i="4"/>
  <c r="O15781" i="4"/>
  <c r="P15781" i="4"/>
  <c r="Q15781" i="4"/>
  <c r="N15782" i="4"/>
  <c r="O15782" i="4"/>
  <c r="P15782" i="4"/>
  <c r="Q15782" i="4"/>
  <c r="N15783" i="4"/>
  <c r="O15783" i="4"/>
  <c r="P15783" i="4"/>
  <c r="Q15783" i="4"/>
  <c r="N15784" i="4"/>
  <c r="O15784" i="4"/>
  <c r="P15784" i="4"/>
  <c r="Q15784" i="4"/>
  <c r="N15785" i="4"/>
  <c r="O15785" i="4"/>
  <c r="P15785" i="4"/>
  <c r="Q15785" i="4"/>
  <c r="N15786" i="4"/>
  <c r="O15786" i="4"/>
  <c r="P15786" i="4"/>
  <c r="Q15786" i="4"/>
  <c r="N15787" i="4"/>
  <c r="O15787" i="4"/>
  <c r="P15787" i="4"/>
  <c r="Q15787" i="4"/>
  <c r="N15788" i="4"/>
  <c r="O15788" i="4"/>
  <c r="P15788" i="4"/>
  <c r="Q15788" i="4"/>
  <c r="N15789" i="4"/>
  <c r="O15789" i="4"/>
  <c r="P15789" i="4"/>
  <c r="Q15789" i="4"/>
  <c r="N15790" i="4"/>
  <c r="O15790" i="4"/>
  <c r="P15790" i="4"/>
  <c r="Q15790" i="4"/>
  <c r="N15791" i="4"/>
  <c r="O15791" i="4"/>
  <c r="P15791" i="4"/>
  <c r="Q15791" i="4"/>
  <c r="N15792" i="4"/>
  <c r="O15792" i="4"/>
  <c r="P15792" i="4"/>
  <c r="Q15792" i="4"/>
  <c r="N15793" i="4"/>
  <c r="O15793" i="4"/>
  <c r="P15793" i="4"/>
  <c r="Q15793" i="4"/>
  <c r="N15794" i="4"/>
  <c r="O15794" i="4"/>
  <c r="P15794" i="4"/>
  <c r="Q15794" i="4"/>
  <c r="N15795" i="4"/>
  <c r="O15795" i="4"/>
  <c r="P15795" i="4"/>
  <c r="Q15795" i="4"/>
  <c r="N15796" i="4"/>
  <c r="O15796" i="4"/>
  <c r="P15796" i="4"/>
  <c r="Q15796" i="4"/>
  <c r="N15797" i="4"/>
  <c r="O15797" i="4"/>
  <c r="P15797" i="4"/>
  <c r="Q15797" i="4"/>
  <c r="N15798" i="4"/>
  <c r="O15798" i="4"/>
  <c r="P15798" i="4"/>
  <c r="Q15798" i="4"/>
  <c r="N15799" i="4"/>
  <c r="O15799" i="4"/>
  <c r="P15799" i="4"/>
  <c r="Q15799" i="4"/>
  <c r="N15800" i="4"/>
  <c r="O15800" i="4"/>
  <c r="P15800" i="4"/>
  <c r="Q15800" i="4"/>
  <c r="N15801" i="4"/>
  <c r="O15801" i="4"/>
  <c r="P15801" i="4"/>
  <c r="Q15801" i="4"/>
  <c r="N15802" i="4"/>
  <c r="O15802" i="4"/>
  <c r="P15802" i="4"/>
  <c r="Q15802" i="4"/>
  <c r="N15803" i="4"/>
  <c r="O15803" i="4"/>
  <c r="P15803" i="4"/>
  <c r="Q15803" i="4"/>
  <c r="N15804" i="4"/>
  <c r="O15804" i="4"/>
  <c r="P15804" i="4"/>
  <c r="Q15804" i="4"/>
  <c r="N15805" i="4"/>
  <c r="O15805" i="4"/>
  <c r="P15805" i="4"/>
  <c r="Q15805" i="4"/>
  <c r="N15806" i="4"/>
  <c r="O15806" i="4"/>
  <c r="P15806" i="4"/>
  <c r="Q15806" i="4"/>
  <c r="N15807" i="4"/>
  <c r="O15807" i="4"/>
  <c r="P15807" i="4"/>
  <c r="Q15807" i="4"/>
  <c r="N15808" i="4"/>
  <c r="O15808" i="4"/>
  <c r="P15808" i="4"/>
  <c r="Q15808" i="4"/>
  <c r="N15809" i="4"/>
  <c r="O15809" i="4"/>
  <c r="P15809" i="4"/>
  <c r="Q15809" i="4"/>
  <c r="N15810" i="4"/>
  <c r="O15810" i="4"/>
  <c r="P15810" i="4"/>
  <c r="Q15810" i="4"/>
  <c r="N15811" i="4"/>
  <c r="O15811" i="4"/>
  <c r="P15811" i="4"/>
  <c r="Q15811" i="4"/>
  <c r="N15812" i="4"/>
  <c r="O15812" i="4"/>
  <c r="P15812" i="4"/>
  <c r="Q15812" i="4"/>
  <c r="N15813" i="4"/>
  <c r="O15813" i="4"/>
  <c r="P15813" i="4"/>
  <c r="Q15813" i="4"/>
  <c r="N15814" i="4"/>
  <c r="O15814" i="4"/>
  <c r="P15814" i="4"/>
  <c r="Q15814" i="4"/>
  <c r="N15815" i="4"/>
  <c r="O15815" i="4"/>
  <c r="P15815" i="4"/>
  <c r="Q15815" i="4"/>
  <c r="N15816" i="4"/>
  <c r="O15816" i="4"/>
  <c r="P15816" i="4"/>
  <c r="Q15816" i="4"/>
  <c r="N15817" i="4"/>
  <c r="O15817" i="4"/>
  <c r="P15817" i="4"/>
  <c r="Q15817" i="4"/>
  <c r="N15818" i="4"/>
  <c r="O15818" i="4"/>
  <c r="P15818" i="4"/>
  <c r="Q15818" i="4"/>
  <c r="N15819" i="4"/>
  <c r="O15819" i="4"/>
  <c r="P15819" i="4"/>
  <c r="Q15819" i="4"/>
  <c r="N15820" i="4"/>
  <c r="O15820" i="4"/>
  <c r="P15820" i="4"/>
  <c r="Q15820" i="4"/>
  <c r="N15821" i="4"/>
  <c r="O15821" i="4"/>
  <c r="P15821" i="4"/>
  <c r="Q15821" i="4"/>
  <c r="N15822" i="4"/>
  <c r="O15822" i="4"/>
  <c r="P15822" i="4"/>
  <c r="Q15822" i="4"/>
  <c r="N15823" i="4"/>
  <c r="O15823" i="4"/>
  <c r="P15823" i="4"/>
  <c r="Q15823" i="4"/>
  <c r="N15824" i="4"/>
  <c r="O15824" i="4"/>
  <c r="P15824" i="4"/>
  <c r="Q15824" i="4"/>
  <c r="N15825" i="4"/>
  <c r="O15825" i="4"/>
  <c r="P15825" i="4"/>
  <c r="Q15825" i="4"/>
  <c r="N15826" i="4"/>
  <c r="O15826" i="4"/>
  <c r="P15826" i="4"/>
  <c r="Q15826" i="4"/>
  <c r="N15827" i="4"/>
  <c r="O15827" i="4"/>
  <c r="P15827" i="4"/>
  <c r="Q15827" i="4"/>
  <c r="N15828" i="4"/>
  <c r="O15828" i="4"/>
  <c r="P15828" i="4"/>
  <c r="Q15828" i="4"/>
  <c r="N15829" i="4"/>
  <c r="O15829" i="4"/>
  <c r="P15829" i="4"/>
  <c r="Q15829" i="4"/>
  <c r="N15830" i="4"/>
  <c r="O15830" i="4"/>
  <c r="P15830" i="4"/>
  <c r="Q15830" i="4"/>
  <c r="N15831" i="4"/>
  <c r="O15831" i="4"/>
  <c r="P15831" i="4"/>
  <c r="Q15831" i="4"/>
  <c r="N15832" i="4"/>
  <c r="O15832" i="4"/>
  <c r="P15832" i="4"/>
  <c r="Q15832" i="4"/>
  <c r="N15833" i="4"/>
  <c r="O15833" i="4"/>
  <c r="P15833" i="4"/>
  <c r="Q15833" i="4"/>
  <c r="N15834" i="4"/>
  <c r="O15834" i="4"/>
  <c r="P15834" i="4"/>
  <c r="Q15834" i="4"/>
  <c r="N15835" i="4"/>
  <c r="O15835" i="4"/>
  <c r="P15835" i="4"/>
  <c r="Q15835" i="4"/>
  <c r="N15836" i="4"/>
  <c r="O15836" i="4"/>
  <c r="P15836" i="4"/>
  <c r="Q15836" i="4"/>
  <c r="N15837" i="4"/>
  <c r="O15837" i="4"/>
  <c r="P15837" i="4"/>
  <c r="Q15837" i="4"/>
  <c r="N15838" i="4"/>
  <c r="O15838" i="4"/>
  <c r="P15838" i="4"/>
  <c r="Q15838" i="4"/>
  <c r="N15839" i="4"/>
  <c r="O15839" i="4"/>
  <c r="P15839" i="4"/>
  <c r="Q15839" i="4"/>
  <c r="N15840" i="4"/>
  <c r="O15840" i="4"/>
  <c r="P15840" i="4"/>
  <c r="Q15840" i="4"/>
  <c r="N15841" i="4"/>
  <c r="O15841" i="4"/>
  <c r="P15841" i="4"/>
  <c r="Q15841" i="4"/>
  <c r="N15842" i="4"/>
  <c r="O15842" i="4"/>
  <c r="P15842" i="4"/>
  <c r="Q15842" i="4"/>
  <c r="N15843" i="4"/>
  <c r="O15843" i="4"/>
  <c r="P15843" i="4"/>
  <c r="Q15843" i="4"/>
  <c r="N15844" i="4"/>
  <c r="O15844" i="4"/>
  <c r="P15844" i="4"/>
  <c r="Q15844" i="4"/>
  <c r="N15845" i="4"/>
  <c r="O15845" i="4"/>
  <c r="P15845" i="4"/>
  <c r="Q15845" i="4"/>
  <c r="N15846" i="4"/>
  <c r="O15846" i="4"/>
  <c r="P15846" i="4"/>
  <c r="Q15846" i="4"/>
  <c r="N15847" i="4"/>
  <c r="O15847" i="4"/>
  <c r="P15847" i="4"/>
  <c r="Q15847" i="4"/>
  <c r="N15848" i="4"/>
  <c r="O15848" i="4"/>
  <c r="P15848" i="4"/>
  <c r="Q15848" i="4"/>
  <c r="N15849" i="4"/>
  <c r="O15849" i="4"/>
  <c r="P15849" i="4"/>
  <c r="Q15849" i="4"/>
  <c r="N15850" i="4"/>
  <c r="O15850" i="4"/>
  <c r="P15850" i="4"/>
  <c r="Q15850" i="4"/>
  <c r="N15851" i="4"/>
  <c r="O15851" i="4"/>
  <c r="P15851" i="4"/>
  <c r="Q15851" i="4"/>
  <c r="N15852" i="4"/>
  <c r="O15852" i="4"/>
  <c r="P15852" i="4"/>
  <c r="Q15852" i="4"/>
  <c r="N15853" i="4"/>
  <c r="O15853" i="4"/>
  <c r="P15853" i="4"/>
  <c r="Q15853" i="4"/>
  <c r="N15854" i="4"/>
  <c r="O15854" i="4"/>
  <c r="P15854" i="4"/>
  <c r="Q15854" i="4"/>
  <c r="N15855" i="4"/>
  <c r="O15855" i="4"/>
  <c r="P15855" i="4"/>
  <c r="Q15855" i="4"/>
  <c r="N15856" i="4"/>
  <c r="O15856" i="4"/>
  <c r="P15856" i="4"/>
  <c r="Q15856" i="4"/>
  <c r="N15857" i="4"/>
  <c r="O15857" i="4"/>
  <c r="P15857" i="4"/>
  <c r="Q15857" i="4"/>
  <c r="N15858" i="4"/>
  <c r="O15858" i="4"/>
  <c r="P15858" i="4"/>
  <c r="Q15858" i="4"/>
  <c r="N15859" i="4"/>
  <c r="O15859" i="4"/>
  <c r="P15859" i="4"/>
  <c r="Q15859" i="4"/>
  <c r="N15860" i="4"/>
  <c r="O15860" i="4"/>
  <c r="P15860" i="4"/>
  <c r="Q15860" i="4"/>
  <c r="N15861" i="4"/>
  <c r="O15861" i="4"/>
  <c r="P15861" i="4"/>
  <c r="Q15861" i="4"/>
  <c r="N15862" i="4"/>
  <c r="O15862" i="4"/>
  <c r="P15862" i="4"/>
  <c r="Q15862" i="4"/>
  <c r="N15863" i="4"/>
  <c r="O15863" i="4"/>
  <c r="P15863" i="4"/>
  <c r="Q15863" i="4"/>
  <c r="N15864" i="4"/>
  <c r="O15864" i="4"/>
  <c r="P15864" i="4"/>
  <c r="Q15864" i="4"/>
  <c r="N15865" i="4"/>
  <c r="O15865" i="4"/>
  <c r="P15865" i="4"/>
  <c r="Q15865" i="4"/>
  <c r="N15866" i="4"/>
  <c r="O15866" i="4"/>
  <c r="P15866" i="4"/>
  <c r="Q15866" i="4"/>
  <c r="N15867" i="4"/>
  <c r="O15867" i="4"/>
  <c r="P15867" i="4"/>
  <c r="Q15867" i="4"/>
  <c r="N15868" i="4"/>
  <c r="O15868" i="4"/>
  <c r="P15868" i="4"/>
  <c r="Q15868" i="4"/>
  <c r="N15869" i="4"/>
  <c r="O15869" i="4"/>
  <c r="P15869" i="4"/>
  <c r="Q15869" i="4"/>
  <c r="N15870" i="4"/>
  <c r="O15870" i="4"/>
  <c r="P15870" i="4"/>
  <c r="Q15870" i="4"/>
  <c r="N15871" i="4"/>
  <c r="O15871" i="4"/>
  <c r="P15871" i="4"/>
  <c r="Q15871" i="4"/>
  <c r="N15872" i="4"/>
  <c r="O15872" i="4"/>
  <c r="P15872" i="4"/>
  <c r="Q15872" i="4"/>
  <c r="N15873" i="4"/>
  <c r="O15873" i="4"/>
  <c r="P15873" i="4"/>
  <c r="Q15873" i="4"/>
  <c r="N15874" i="4"/>
  <c r="O15874" i="4"/>
  <c r="P15874" i="4"/>
  <c r="Q15874" i="4"/>
  <c r="N15875" i="4"/>
  <c r="O15875" i="4"/>
  <c r="P15875" i="4"/>
  <c r="Q15875" i="4"/>
  <c r="N15876" i="4"/>
  <c r="O15876" i="4"/>
  <c r="P15876" i="4"/>
  <c r="Q15876" i="4"/>
  <c r="N15877" i="4"/>
  <c r="O15877" i="4"/>
  <c r="P15877" i="4"/>
  <c r="Q15877" i="4"/>
  <c r="N15878" i="4"/>
  <c r="O15878" i="4"/>
  <c r="P15878" i="4"/>
  <c r="Q15878" i="4"/>
  <c r="N15879" i="4"/>
  <c r="O15879" i="4"/>
  <c r="P15879" i="4"/>
  <c r="Q15879" i="4"/>
  <c r="N15880" i="4"/>
  <c r="O15880" i="4"/>
  <c r="P15880" i="4"/>
  <c r="Q15880" i="4"/>
  <c r="N15881" i="4"/>
  <c r="O15881" i="4"/>
  <c r="P15881" i="4"/>
  <c r="Q15881" i="4"/>
  <c r="N15882" i="4"/>
  <c r="O15882" i="4"/>
  <c r="P15882" i="4"/>
  <c r="Q15882" i="4"/>
  <c r="N15883" i="4"/>
  <c r="O15883" i="4"/>
  <c r="P15883" i="4"/>
  <c r="Q15883" i="4"/>
  <c r="N15884" i="4"/>
  <c r="O15884" i="4"/>
  <c r="P15884" i="4"/>
  <c r="Q15884" i="4"/>
  <c r="N15885" i="4"/>
  <c r="O15885" i="4"/>
  <c r="P15885" i="4"/>
  <c r="Q15885" i="4"/>
  <c r="N15886" i="4"/>
  <c r="O15886" i="4"/>
  <c r="P15886" i="4"/>
  <c r="Q15886" i="4"/>
  <c r="N15887" i="4"/>
  <c r="O15887" i="4"/>
  <c r="P15887" i="4"/>
  <c r="Q15887" i="4"/>
  <c r="N15888" i="4"/>
  <c r="O15888" i="4"/>
  <c r="P15888" i="4"/>
  <c r="Q15888" i="4"/>
  <c r="N15889" i="4"/>
  <c r="O15889" i="4"/>
  <c r="P15889" i="4"/>
  <c r="Q15889" i="4"/>
  <c r="N15890" i="4"/>
  <c r="O15890" i="4"/>
  <c r="P15890" i="4"/>
  <c r="Q15890" i="4"/>
  <c r="N15891" i="4"/>
  <c r="O15891" i="4"/>
  <c r="P15891" i="4"/>
  <c r="Q15891" i="4"/>
  <c r="N15892" i="4"/>
  <c r="O15892" i="4"/>
  <c r="P15892" i="4"/>
  <c r="Q15892" i="4"/>
  <c r="N15893" i="4"/>
  <c r="O15893" i="4"/>
  <c r="P15893" i="4"/>
  <c r="Q15893" i="4"/>
  <c r="N15894" i="4"/>
  <c r="O15894" i="4"/>
  <c r="P15894" i="4"/>
  <c r="Q15894" i="4"/>
  <c r="N15895" i="4"/>
  <c r="O15895" i="4"/>
  <c r="P15895" i="4"/>
  <c r="Q15895" i="4"/>
  <c r="N15896" i="4"/>
  <c r="O15896" i="4"/>
  <c r="P15896" i="4"/>
  <c r="Q15896" i="4"/>
  <c r="N15897" i="4"/>
  <c r="O15897" i="4"/>
  <c r="P15897" i="4"/>
  <c r="Q15897" i="4"/>
  <c r="N15898" i="4"/>
  <c r="O15898" i="4"/>
  <c r="P15898" i="4"/>
  <c r="Q15898" i="4"/>
  <c r="N15899" i="4"/>
  <c r="O15899" i="4"/>
  <c r="P15899" i="4"/>
  <c r="Q15899" i="4"/>
  <c r="N15900" i="4"/>
  <c r="O15900" i="4"/>
  <c r="P15900" i="4"/>
  <c r="Q15900" i="4"/>
  <c r="N15901" i="4"/>
  <c r="O15901" i="4"/>
  <c r="P15901" i="4"/>
  <c r="Q15901" i="4"/>
  <c r="N15902" i="4"/>
  <c r="O15902" i="4"/>
  <c r="P15902" i="4"/>
  <c r="Q15902" i="4"/>
  <c r="N15903" i="4"/>
  <c r="O15903" i="4"/>
  <c r="P15903" i="4"/>
  <c r="Q15903" i="4"/>
  <c r="N15904" i="4"/>
  <c r="O15904" i="4"/>
  <c r="P15904" i="4"/>
  <c r="Q15904" i="4"/>
  <c r="N15905" i="4"/>
  <c r="O15905" i="4"/>
  <c r="P15905" i="4"/>
  <c r="Q15905" i="4"/>
  <c r="N15906" i="4"/>
  <c r="O15906" i="4"/>
  <c r="P15906" i="4"/>
  <c r="Q15906" i="4"/>
  <c r="N15907" i="4"/>
  <c r="O15907" i="4"/>
  <c r="P15907" i="4"/>
  <c r="Q15907" i="4"/>
  <c r="N15908" i="4"/>
  <c r="O15908" i="4"/>
  <c r="P15908" i="4"/>
  <c r="Q15908" i="4"/>
  <c r="N15909" i="4"/>
  <c r="O15909" i="4"/>
  <c r="P15909" i="4"/>
  <c r="Q15909" i="4"/>
  <c r="N15910" i="4"/>
  <c r="O15910" i="4"/>
  <c r="P15910" i="4"/>
  <c r="Q15910" i="4"/>
  <c r="N15911" i="4"/>
  <c r="O15911" i="4"/>
  <c r="P15911" i="4"/>
  <c r="Q15911" i="4"/>
  <c r="N15912" i="4"/>
  <c r="O15912" i="4"/>
  <c r="P15912" i="4"/>
  <c r="Q15912" i="4"/>
  <c r="N15913" i="4"/>
  <c r="O15913" i="4"/>
  <c r="P15913" i="4"/>
  <c r="Q15913" i="4"/>
  <c r="N15914" i="4"/>
  <c r="O15914" i="4"/>
  <c r="P15914" i="4"/>
  <c r="Q15914" i="4"/>
  <c r="N15915" i="4"/>
  <c r="O15915" i="4"/>
  <c r="P15915" i="4"/>
  <c r="Q15915" i="4"/>
  <c r="N15916" i="4"/>
  <c r="O15916" i="4"/>
  <c r="P15916" i="4"/>
  <c r="Q15916" i="4"/>
  <c r="N15917" i="4"/>
  <c r="O15917" i="4"/>
  <c r="P15917" i="4"/>
  <c r="Q15917" i="4"/>
  <c r="N15918" i="4"/>
  <c r="O15918" i="4"/>
  <c r="P15918" i="4"/>
  <c r="Q15918" i="4"/>
  <c r="N15919" i="4"/>
  <c r="O15919" i="4"/>
  <c r="P15919" i="4"/>
  <c r="Q15919" i="4"/>
  <c r="N15920" i="4"/>
  <c r="O15920" i="4"/>
  <c r="P15920" i="4"/>
  <c r="Q15920" i="4"/>
  <c r="N15921" i="4"/>
  <c r="O15921" i="4"/>
  <c r="P15921" i="4"/>
  <c r="Q15921" i="4"/>
  <c r="N15922" i="4"/>
  <c r="O15922" i="4"/>
  <c r="P15922" i="4"/>
  <c r="Q15922" i="4"/>
  <c r="N15923" i="4"/>
  <c r="O15923" i="4"/>
  <c r="P15923" i="4"/>
  <c r="Q15923" i="4"/>
  <c r="N15924" i="4"/>
  <c r="O15924" i="4"/>
  <c r="P15924" i="4"/>
  <c r="Q15924" i="4"/>
  <c r="N15925" i="4"/>
  <c r="O15925" i="4"/>
  <c r="P15925" i="4"/>
  <c r="Q15925" i="4"/>
  <c r="N15926" i="4"/>
  <c r="O15926" i="4"/>
  <c r="P15926" i="4"/>
  <c r="Q15926" i="4"/>
  <c r="N15927" i="4"/>
  <c r="O15927" i="4"/>
  <c r="P15927" i="4"/>
  <c r="Q15927" i="4"/>
  <c r="N15928" i="4"/>
  <c r="O15928" i="4"/>
  <c r="P15928" i="4"/>
  <c r="Q15928" i="4"/>
  <c r="N15929" i="4"/>
  <c r="O15929" i="4"/>
  <c r="P15929" i="4"/>
  <c r="Q15929" i="4"/>
  <c r="N15930" i="4"/>
  <c r="O15930" i="4"/>
  <c r="P15930" i="4"/>
  <c r="Q15930" i="4"/>
  <c r="N15931" i="4"/>
  <c r="O15931" i="4"/>
  <c r="P15931" i="4"/>
  <c r="Q15931" i="4"/>
  <c r="N15932" i="4"/>
  <c r="O15932" i="4"/>
  <c r="P15932" i="4"/>
  <c r="Q15932" i="4"/>
  <c r="N15933" i="4"/>
  <c r="O15933" i="4"/>
  <c r="P15933" i="4"/>
  <c r="Q15933" i="4"/>
  <c r="N15934" i="4"/>
  <c r="O15934" i="4"/>
  <c r="P15934" i="4"/>
  <c r="Q15934" i="4"/>
  <c r="N15935" i="4"/>
  <c r="O15935" i="4"/>
  <c r="P15935" i="4"/>
  <c r="Q15935" i="4"/>
  <c r="N15936" i="4"/>
  <c r="O15936" i="4"/>
  <c r="P15936" i="4"/>
  <c r="Q15936" i="4"/>
  <c r="N15937" i="4"/>
  <c r="O15937" i="4"/>
  <c r="P15937" i="4"/>
  <c r="Q15937" i="4"/>
  <c r="N15938" i="4"/>
  <c r="O15938" i="4"/>
  <c r="P15938" i="4"/>
  <c r="Q15938" i="4"/>
  <c r="N15939" i="4"/>
  <c r="O15939" i="4"/>
  <c r="P15939" i="4"/>
  <c r="Q15939" i="4"/>
  <c r="N15940" i="4"/>
  <c r="O15940" i="4"/>
  <c r="P15940" i="4"/>
  <c r="Q15940" i="4"/>
  <c r="N15941" i="4"/>
  <c r="O15941" i="4"/>
  <c r="P15941" i="4"/>
  <c r="Q15941" i="4"/>
  <c r="N15942" i="4"/>
  <c r="O15942" i="4"/>
  <c r="P15942" i="4"/>
  <c r="Q15942" i="4"/>
  <c r="N15943" i="4"/>
  <c r="O15943" i="4"/>
  <c r="P15943" i="4"/>
  <c r="Q15943" i="4"/>
  <c r="N15944" i="4"/>
  <c r="O15944" i="4"/>
  <c r="P15944" i="4"/>
  <c r="Q15944" i="4"/>
  <c r="N15945" i="4"/>
  <c r="O15945" i="4"/>
  <c r="P15945" i="4"/>
  <c r="Q15945" i="4"/>
  <c r="N15946" i="4"/>
  <c r="O15946" i="4"/>
  <c r="P15946" i="4"/>
  <c r="Q15946" i="4"/>
  <c r="N15947" i="4"/>
  <c r="O15947" i="4"/>
  <c r="P15947" i="4"/>
  <c r="Q15947" i="4"/>
  <c r="N15948" i="4"/>
  <c r="O15948" i="4"/>
  <c r="P15948" i="4"/>
  <c r="Q15948" i="4"/>
  <c r="N15949" i="4"/>
  <c r="O15949" i="4"/>
  <c r="P15949" i="4"/>
  <c r="Q15949" i="4"/>
  <c r="N15950" i="4"/>
  <c r="O15950" i="4"/>
  <c r="P15950" i="4"/>
  <c r="Q15950" i="4"/>
  <c r="N15951" i="4"/>
  <c r="O15951" i="4"/>
  <c r="P15951" i="4"/>
  <c r="Q15951" i="4"/>
  <c r="N15952" i="4"/>
  <c r="O15952" i="4"/>
  <c r="P15952" i="4"/>
  <c r="Q15952" i="4"/>
  <c r="N15953" i="4"/>
  <c r="O15953" i="4"/>
  <c r="P15953" i="4"/>
  <c r="Q15953" i="4"/>
  <c r="N15954" i="4"/>
  <c r="O15954" i="4"/>
  <c r="P15954" i="4"/>
  <c r="Q15954" i="4"/>
  <c r="N15955" i="4"/>
  <c r="O15955" i="4"/>
  <c r="P15955" i="4"/>
  <c r="Q15955" i="4"/>
  <c r="N15956" i="4"/>
  <c r="O15956" i="4"/>
  <c r="P15956" i="4"/>
  <c r="Q15956" i="4"/>
  <c r="N15957" i="4"/>
  <c r="O15957" i="4"/>
  <c r="P15957" i="4"/>
  <c r="Q15957" i="4"/>
  <c r="N15958" i="4"/>
  <c r="O15958" i="4"/>
  <c r="P15958" i="4"/>
  <c r="Q15958" i="4"/>
  <c r="N15959" i="4"/>
  <c r="O15959" i="4"/>
  <c r="P15959" i="4"/>
  <c r="Q15959" i="4"/>
  <c r="N15960" i="4"/>
  <c r="O15960" i="4"/>
  <c r="P15960" i="4"/>
  <c r="Q15960" i="4"/>
  <c r="N15961" i="4"/>
  <c r="O15961" i="4"/>
  <c r="P15961" i="4"/>
  <c r="Q15961" i="4"/>
  <c r="N15962" i="4"/>
  <c r="O15962" i="4"/>
  <c r="P15962" i="4"/>
  <c r="Q15962" i="4"/>
  <c r="N15963" i="4"/>
  <c r="O15963" i="4"/>
  <c r="P15963" i="4"/>
  <c r="Q15963" i="4"/>
  <c r="N15964" i="4"/>
  <c r="O15964" i="4"/>
  <c r="P15964" i="4"/>
  <c r="Q15964" i="4"/>
  <c r="N15965" i="4"/>
  <c r="O15965" i="4"/>
  <c r="P15965" i="4"/>
  <c r="Q15965" i="4"/>
  <c r="N15966" i="4"/>
  <c r="O15966" i="4"/>
  <c r="P15966" i="4"/>
  <c r="Q15966" i="4"/>
  <c r="N15967" i="4"/>
  <c r="O15967" i="4"/>
  <c r="P15967" i="4"/>
  <c r="Q15967" i="4"/>
  <c r="N15968" i="4"/>
  <c r="O15968" i="4"/>
  <c r="P15968" i="4"/>
  <c r="Q15968" i="4"/>
  <c r="N15969" i="4"/>
  <c r="O15969" i="4"/>
  <c r="P15969" i="4"/>
  <c r="Q15969" i="4"/>
  <c r="N15970" i="4"/>
  <c r="O15970" i="4"/>
  <c r="P15970" i="4"/>
  <c r="Q15970" i="4"/>
  <c r="N15971" i="4"/>
  <c r="O15971" i="4"/>
  <c r="P15971" i="4"/>
  <c r="Q15971" i="4"/>
  <c r="N15972" i="4"/>
  <c r="O15972" i="4"/>
  <c r="P15972" i="4"/>
  <c r="Q15972" i="4"/>
  <c r="N15973" i="4"/>
  <c r="O15973" i="4"/>
  <c r="P15973" i="4"/>
  <c r="Q15973" i="4"/>
  <c r="N15974" i="4"/>
  <c r="O15974" i="4"/>
  <c r="P15974" i="4"/>
  <c r="Q15974" i="4"/>
  <c r="N15975" i="4"/>
  <c r="O15975" i="4"/>
  <c r="P15975" i="4"/>
  <c r="Q15975" i="4"/>
  <c r="N15976" i="4"/>
  <c r="O15976" i="4"/>
  <c r="P15976" i="4"/>
  <c r="Q15976" i="4"/>
  <c r="N15977" i="4"/>
  <c r="O15977" i="4"/>
  <c r="P15977" i="4"/>
  <c r="Q15977" i="4"/>
  <c r="N15978" i="4"/>
  <c r="O15978" i="4"/>
  <c r="P15978" i="4"/>
  <c r="Q15978" i="4"/>
  <c r="N15979" i="4"/>
  <c r="O15979" i="4"/>
  <c r="P15979" i="4"/>
  <c r="Q15979" i="4"/>
  <c r="N15980" i="4"/>
  <c r="O15980" i="4"/>
  <c r="P15980" i="4"/>
  <c r="Q15980" i="4"/>
  <c r="N15981" i="4"/>
  <c r="O15981" i="4"/>
  <c r="P15981" i="4"/>
  <c r="Q15981" i="4"/>
  <c r="N15982" i="4"/>
  <c r="O15982" i="4"/>
  <c r="P15982" i="4"/>
  <c r="Q15982" i="4"/>
  <c r="N15983" i="4"/>
  <c r="O15983" i="4"/>
  <c r="P15983" i="4"/>
  <c r="Q15983" i="4"/>
  <c r="N15984" i="4"/>
  <c r="O15984" i="4"/>
  <c r="P15984" i="4"/>
  <c r="Q15984" i="4"/>
  <c r="N15985" i="4"/>
  <c r="O15985" i="4"/>
  <c r="P15985" i="4"/>
  <c r="Q15985" i="4"/>
  <c r="N15986" i="4"/>
  <c r="O15986" i="4"/>
  <c r="P15986" i="4"/>
  <c r="Q15986" i="4"/>
  <c r="N15987" i="4"/>
  <c r="O15987" i="4"/>
  <c r="P15987" i="4"/>
  <c r="Q15987" i="4"/>
  <c r="N15988" i="4"/>
  <c r="O15988" i="4"/>
  <c r="P15988" i="4"/>
  <c r="Q15988" i="4"/>
  <c r="N15989" i="4"/>
  <c r="O15989" i="4"/>
  <c r="P15989" i="4"/>
  <c r="Q15989" i="4"/>
  <c r="N15990" i="4"/>
  <c r="O15990" i="4"/>
  <c r="P15990" i="4"/>
  <c r="Q15990" i="4"/>
  <c r="N15991" i="4"/>
  <c r="O15991" i="4"/>
  <c r="P15991" i="4"/>
  <c r="Q15991" i="4"/>
  <c r="N15992" i="4"/>
  <c r="O15992" i="4"/>
  <c r="P15992" i="4"/>
  <c r="Q15992" i="4"/>
  <c r="N15993" i="4"/>
  <c r="O15993" i="4"/>
  <c r="P15993" i="4"/>
  <c r="Q15993" i="4"/>
  <c r="N15994" i="4"/>
  <c r="O15994" i="4"/>
  <c r="P15994" i="4"/>
  <c r="Q15994" i="4"/>
  <c r="N15995" i="4"/>
  <c r="O15995" i="4"/>
  <c r="P15995" i="4"/>
  <c r="Q15995" i="4"/>
  <c r="N15996" i="4"/>
  <c r="O15996" i="4"/>
  <c r="P15996" i="4"/>
  <c r="Q15996" i="4"/>
  <c r="N15997" i="4"/>
  <c r="O15997" i="4"/>
  <c r="P15997" i="4"/>
  <c r="Q15997" i="4"/>
  <c r="N15998" i="4"/>
  <c r="O15998" i="4"/>
  <c r="P15998" i="4"/>
  <c r="Q15998" i="4"/>
  <c r="N15999" i="4"/>
  <c r="O15999" i="4"/>
  <c r="P15999" i="4"/>
  <c r="Q15999" i="4"/>
  <c r="N16000" i="4"/>
  <c r="O16000" i="4"/>
  <c r="P16000" i="4"/>
  <c r="Q16000" i="4"/>
  <c r="N16001" i="4"/>
  <c r="O16001" i="4"/>
  <c r="P16001" i="4"/>
  <c r="Q16001" i="4"/>
  <c r="N16002" i="4"/>
  <c r="O16002" i="4"/>
  <c r="P16002" i="4"/>
  <c r="Q16002" i="4"/>
  <c r="N16003" i="4"/>
  <c r="O16003" i="4"/>
  <c r="P16003" i="4"/>
  <c r="Q16003" i="4"/>
  <c r="N16004" i="4"/>
  <c r="O16004" i="4"/>
  <c r="P16004" i="4"/>
  <c r="Q16004" i="4"/>
  <c r="N16005" i="4"/>
  <c r="O16005" i="4"/>
  <c r="P16005" i="4"/>
  <c r="Q16005" i="4"/>
  <c r="N16006" i="4"/>
  <c r="O16006" i="4"/>
  <c r="P16006" i="4"/>
  <c r="Q16006" i="4"/>
  <c r="N16007" i="4"/>
  <c r="O16007" i="4"/>
  <c r="P16007" i="4"/>
  <c r="Q16007" i="4"/>
  <c r="N16008" i="4"/>
  <c r="O16008" i="4"/>
  <c r="P16008" i="4"/>
  <c r="Q16008" i="4"/>
  <c r="N16009" i="4"/>
  <c r="O16009" i="4"/>
  <c r="P16009" i="4"/>
  <c r="Q16009" i="4"/>
  <c r="N16010" i="4"/>
  <c r="O16010" i="4"/>
  <c r="P16010" i="4"/>
  <c r="Q16010" i="4"/>
  <c r="N16011" i="4"/>
  <c r="O16011" i="4"/>
  <c r="P16011" i="4"/>
  <c r="Q16011" i="4"/>
  <c r="N16012" i="4"/>
  <c r="O16012" i="4"/>
  <c r="P16012" i="4"/>
  <c r="Q16012" i="4"/>
  <c r="N16013" i="4"/>
  <c r="O16013" i="4"/>
  <c r="P16013" i="4"/>
  <c r="Q16013" i="4"/>
  <c r="N16014" i="4"/>
  <c r="O16014" i="4"/>
  <c r="P16014" i="4"/>
  <c r="Q16014" i="4"/>
  <c r="N16015" i="4"/>
  <c r="O16015" i="4"/>
  <c r="P16015" i="4"/>
  <c r="Q16015" i="4"/>
  <c r="N16016" i="4"/>
  <c r="O16016" i="4"/>
  <c r="P16016" i="4"/>
  <c r="Q16016" i="4"/>
  <c r="N16017" i="4"/>
  <c r="O16017" i="4"/>
  <c r="P16017" i="4"/>
  <c r="Q16017" i="4"/>
  <c r="N16018" i="4"/>
  <c r="O16018" i="4"/>
  <c r="P16018" i="4"/>
  <c r="Q16018" i="4"/>
  <c r="N16019" i="4"/>
  <c r="O16019" i="4"/>
  <c r="P16019" i="4"/>
  <c r="Q16019" i="4"/>
  <c r="N16020" i="4"/>
  <c r="O16020" i="4"/>
  <c r="P16020" i="4"/>
  <c r="Q16020" i="4"/>
  <c r="N16021" i="4"/>
  <c r="O16021" i="4"/>
  <c r="P16021" i="4"/>
  <c r="Q16021" i="4"/>
  <c r="N16022" i="4"/>
  <c r="O16022" i="4"/>
  <c r="P16022" i="4"/>
  <c r="Q16022" i="4"/>
  <c r="N16023" i="4"/>
  <c r="O16023" i="4"/>
  <c r="P16023" i="4"/>
  <c r="Q16023" i="4"/>
  <c r="N16024" i="4"/>
  <c r="O16024" i="4"/>
  <c r="P16024" i="4"/>
  <c r="Q16024" i="4"/>
  <c r="N16025" i="4"/>
  <c r="O16025" i="4"/>
  <c r="P16025" i="4"/>
  <c r="Q16025" i="4"/>
  <c r="N16026" i="4"/>
  <c r="O16026" i="4"/>
  <c r="P16026" i="4"/>
  <c r="Q16026" i="4"/>
  <c r="N16027" i="4"/>
  <c r="O16027" i="4"/>
  <c r="P16027" i="4"/>
  <c r="Q16027" i="4"/>
  <c r="N16028" i="4"/>
  <c r="O16028" i="4"/>
  <c r="P16028" i="4"/>
  <c r="Q16028" i="4"/>
  <c r="N16029" i="4"/>
  <c r="O16029" i="4"/>
  <c r="P16029" i="4"/>
  <c r="Q16029" i="4"/>
  <c r="N16030" i="4"/>
  <c r="O16030" i="4"/>
  <c r="P16030" i="4"/>
  <c r="Q16030" i="4"/>
  <c r="N16031" i="4"/>
  <c r="O16031" i="4"/>
  <c r="P16031" i="4"/>
  <c r="Q16031" i="4"/>
  <c r="N16032" i="4"/>
  <c r="O16032" i="4"/>
  <c r="P16032" i="4"/>
  <c r="Q16032" i="4"/>
  <c r="N16033" i="4"/>
  <c r="O16033" i="4"/>
  <c r="P16033" i="4"/>
  <c r="Q16033" i="4"/>
  <c r="N16034" i="4"/>
  <c r="O16034" i="4"/>
  <c r="P16034" i="4"/>
  <c r="Q16034" i="4"/>
  <c r="N16035" i="4"/>
  <c r="O16035" i="4"/>
  <c r="P16035" i="4"/>
  <c r="Q16035" i="4"/>
  <c r="N16036" i="4"/>
  <c r="O16036" i="4"/>
  <c r="P16036" i="4"/>
  <c r="Q16036" i="4"/>
  <c r="N16037" i="4"/>
  <c r="O16037" i="4"/>
  <c r="P16037" i="4"/>
  <c r="Q16037" i="4"/>
  <c r="N16038" i="4"/>
  <c r="O16038" i="4"/>
  <c r="P16038" i="4"/>
  <c r="Q16038" i="4"/>
  <c r="N16039" i="4"/>
  <c r="O16039" i="4"/>
  <c r="P16039" i="4"/>
  <c r="Q16039" i="4"/>
  <c r="N16040" i="4"/>
  <c r="O16040" i="4"/>
  <c r="P16040" i="4"/>
  <c r="Q16040" i="4"/>
  <c r="N16041" i="4"/>
  <c r="O16041" i="4"/>
  <c r="P16041" i="4"/>
  <c r="Q16041" i="4"/>
  <c r="N16042" i="4"/>
  <c r="O16042" i="4"/>
  <c r="P16042" i="4"/>
  <c r="Q16042" i="4"/>
  <c r="N16043" i="4"/>
  <c r="O16043" i="4"/>
  <c r="P16043" i="4"/>
  <c r="Q16043" i="4"/>
  <c r="N16044" i="4"/>
  <c r="O16044" i="4"/>
  <c r="P16044" i="4"/>
  <c r="Q16044" i="4"/>
  <c r="N16045" i="4"/>
  <c r="O16045" i="4"/>
  <c r="P16045" i="4"/>
  <c r="Q16045" i="4"/>
  <c r="N16046" i="4"/>
  <c r="O16046" i="4"/>
  <c r="P16046" i="4"/>
  <c r="Q16046" i="4"/>
  <c r="N16047" i="4"/>
  <c r="O16047" i="4"/>
  <c r="P16047" i="4"/>
  <c r="Q16047" i="4"/>
  <c r="N16048" i="4"/>
  <c r="O16048" i="4"/>
  <c r="P16048" i="4"/>
  <c r="Q16048" i="4"/>
  <c r="N16049" i="4"/>
  <c r="O16049" i="4"/>
  <c r="P16049" i="4"/>
  <c r="Q16049" i="4"/>
  <c r="N16050" i="4"/>
  <c r="O16050" i="4"/>
  <c r="P16050" i="4"/>
  <c r="Q16050" i="4"/>
  <c r="N16051" i="4"/>
  <c r="O16051" i="4"/>
  <c r="P16051" i="4"/>
  <c r="Q16051" i="4"/>
  <c r="N16052" i="4"/>
  <c r="O16052" i="4"/>
  <c r="P16052" i="4"/>
  <c r="Q16052" i="4"/>
  <c r="N16053" i="4"/>
  <c r="O16053" i="4"/>
  <c r="P16053" i="4"/>
  <c r="Q16053" i="4"/>
  <c r="N16054" i="4"/>
  <c r="O16054" i="4"/>
  <c r="P16054" i="4"/>
  <c r="Q16054" i="4"/>
  <c r="N16055" i="4"/>
  <c r="O16055" i="4"/>
  <c r="P16055" i="4"/>
  <c r="Q16055" i="4"/>
  <c r="N16056" i="4"/>
  <c r="O16056" i="4"/>
  <c r="P16056" i="4"/>
  <c r="Q16056" i="4"/>
  <c r="N16057" i="4"/>
  <c r="O16057" i="4"/>
  <c r="P16057" i="4"/>
  <c r="Q16057" i="4"/>
  <c r="N16058" i="4"/>
  <c r="O16058" i="4"/>
  <c r="P16058" i="4"/>
  <c r="Q16058" i="4"/>
  <c r="N16059" i="4"/>
  <c r="O16059" i="4"/>
  <c r="P16059" i="4"/>
  <c r="Q16059" i="4"/>
  <c r="N16060" i="4"/>
  <c r="O16060" i="4"/>
  <c r="P16060" i="4"/>
  <c r="Q16060" i="4"/>
  <c r="N16061" i="4"/>
  <c r="O16061" i="4"/>
  <c r="P16061" i="4"/>
  <c r="Q16061" i="4"/>
  <c r="N16062" i="4"/>
  <c r="O16062" i="4"/>
  <c r="P16062" i="4"/>
  <c r="Q16062" i="4"/>
  <c r="N16063" i="4"/>
  <c r="O16063" i="4"/>
  <c r="P16063" i="4"/>
  <c r="Q16063" i="4"/>
  <c r="N16064" i="4"/>
  <c r="O16064" i="4"/>
  <c r="P16064" i="4"/>
  <c r="Q16064" i="4"/>
  <c r="N16065" i="4"/>
  <c r="O16065" i="4"/>
  <c r="P16065" i="4"/>
  <c r="Q16065" i="4"/>
  <c r="N16066" i="4"/>
  <c r="O16066" i="4"/>
  <c r="P16066" i="4"/>
  <c r="Q16066" i="4"/>
  <c r="N16067" i="4"/>
  <c r="O16067" i="4"/>
  <c r="P16067" i="4"/>
  <c r="Q16067" i="4"/>
  <c r="N16068" i="4"/>
  <c r="O16068" i="4"/>
  <c r="P16068" i="4"/>
  <c r="Q16068" i="4"/>
  <c r="N16069" i="4"/>
  <c r="O16069" i="4"/>
  <c r="P16069" i="4"/>
  <c r="Q16069" i="4"/>
  <c r="N16070" i="4"/>
  <c r="O16070" i="4"/>
  <c r="P16070" i="4"/>
  <c r="Q16070" i="4"/>
  <c r="N16071" i="4"/>
  <c r="O16071" i="4"/>
  <c r="P16071" i="4"/>
  <c r="Q16071" i="4"/>
  <c r="N16072" i="4"/>
  <c r="O16072" i="4"/>
  <c r="P16072" i="4"/>
  <c r="Q16072" i="4"/>
  <c r="N16073" i="4"/>
  <c r="O16073" i="4"/>
  <c r="P16073" i="4"/>
  <c r="Q16073" i="4"/>
  <c r="N16074" i="4"/>
  <c r="O16074" i="4"/>
  <c r="P16074" i="4"/>
  <c r="Q16074" i="4"/>
  <c r="N16075" i="4"/>
  <c r="O16075" i="4"/>
  <c r="P16075" i="4"/>
  <c r="Q16075" i="4"/>
  <c r="N16076" i="4"/>
  <c r="O16076" i="4"/>
  <c r="P16076" i="4"/>
  <c r="Q16076" i="4"/>
  <c r="N16077" i="4"/>
  <c r="O16077" i="4"/>
  <c r="P16077" i="4"/>
  <c r="Q16077" i="4"/>
  <c r="N16078" i="4"/>
  <c r="O16078" i="4"/>
  <c r="P16078" i="4"/>
  <c r="Q16078" i="4"/>
  <c r="N16079" i="4"/>
  <c r="O16079" i="4"/>
  <c r="P16079" i="4"/>
  <c r="Q16079" i="4"/>
  <c r="N16080" i="4"/>
  <c r="O16080" i="4"/>
  <c r="P16080" i="4"/>
  <c r="Q16080" i="4"/>
  <c r="N16081" i="4"/>
  <c r="O16081" i="4"/>
  <c r="P16081" i="4"/>
  <c r="Q16081" i="4"/>
  <c r="N16082" i="4"/>
  <c r="O16082" i="4"/>
  <c r="P16082" i="4"/>
  <c r="Q16082" i="4"/>
  <c r="N16083" i="4"/>
  <c r="O16083" i="4"/>
  <c r="P16083" i="4"/>
  <c r="Q16083" i="4"/>
  <c r="N16084" i="4"/>
  <c r="O16084" i="4"/>
  <c r="P16084" i="4"/>
  <c r="Q16084" i="4"/>
  <c r="N16085" i="4"/>
  <c r="O16085" i="4"/>
  <c r="P16085" i="4"/>
  <c r="Q16085" i="4"/>
  <c r="N16086" i="4"/>
  <c r="O16086" i="4"/>
  <c r="P16086" i="4"/>
  <c r="Q16086" i="4"/>
  <c r="N16087" i="4"/>
  <c r="O16087" i="4"/>
  <c r="P16087" i="4"/>
  <c r="Q16087" i="4"/>
  <c r="N16088" i="4"/>
  <c r="O16088" i="4"/>
  <c r="P16088" i="4"/>
  <c r="Q16088" i="4"/>
  <c r="N16089" i="4"/>
  <c r="O16089" i="4"/>
  <c r="P16089" i="4"/>
  <c r="Q16089" i="4"/>
  <c r="N16090" i="4"/>
  <c r="O16090" i="4"/>
  <c r="P16090" i="4"/>
  <c r="Q16090" i="4"/>
  <c r="N16091" i="4"/>
  <c r="O16091" i="4"/>
  <c r="P16091" i="4"/>
  <c r="Q16091" i="4"/>
  <c r="N16092" i="4"/>
  <c r="O16092" i="4"/>
  <c r="P16092" i="4"/>
  <c r="Q16092" i="4"/>
  <c r="N16093" i="4"/>
  <c r="O16093" i="4"/>
  <c r="P16093" i="4"/>
  <c r="Q16093" i="4"/>
  <c r="N16094" i="4"/>
  <c r="O16094" i="4"/>
  <c r="P16094" i="4"/>
  <c r="Q16094" i="4"/>
  <c r="N16095" i="4"/>
  <c r="O16095" i="4"/>
  <c r="P16095" i="4"/>
  <c r="Q16095" i="4"/>
  <c r="N16096" i="4"/>
  <c r="O16096" i="4"/>
  <c r="P16096" i="4"/>
  <c r="Q16096" i="4"/>
  <c r="N16097" i="4"/>
  <c r="O16097" i="4"/>
  <c r="P16097" i="4"/>
  <c r="Q16097" i="4"/>
  <c r="N16098" i="4"/>
  <c r="O16098" i="4"/>
  <c r="P16098" i="4"/>
  <c r="Q16098" i="4"/>
  <c r="N16099" i="4"/>
  <c r="O16099" i="4"/>
  <c r="P16099" i="4"/>
  <c r="Q16099" i="4"/>
  <c r="N16100" i="4"/>
  <c r="O16100" i="4"/>
  <c r="P16100" i="4"/>
  <c r="Q16100" i="4"/>
  <c r="N16101" i="4"/>
  <c r="O16101" i="4"/>
  <c r="P16101" i="4"/>
  <c r="Q16101" i="4"/>
  <c r="N16102" i="4"/>
  <c r="O16102" i="4"/>
  <c r="P16102" i="4"/>
  <c r="Q16102" i="4"/>
  <c r="N16103" i="4"/>
  <c r="O16103" i="4"/>
  <c r="P16103" i="4"/>
  <c r="Q16103" i="4"/>
  <c r="N16104" i="4"/>
  <c r="O16104" i="4"/>
  <c r="P16104" i="4"/>
  <c r="Q16104" i="4"/>
  <c r="N16105" i="4"/>
  <c r="O16105" i="4"/>
  <c r="P16105" i="4"/>
  <c r="Q16105" i="4"/>
  <c r="N16106" i="4"/>
  <c r="O16106" i="4"/>
  <c r="P16106" i="4"/>
  <c r="Q16106" i="4"/>
  <c r="N16107" i="4"/>
  <c r="O16107" i="4"/>
  <c r="P16107" i="4"/>
  <c r="Q16107" i="4"/>
  <c r="N16108" i="4"/>
  <c r="O16108" i="4"/>
  <c r="P16108" i="4"/>
  <c r="Q16108" i="4"/>
  <c r="N16109" i="4"/>
  <c r="O16109" i="4"/>
  <c r="P16109" i="4"/>
  <c r="Q16109" i="4"/>
  <c r="N16110" i="4"/>
  <c r="O16110" i="4"/>
  <c r="P16110" i="4"/>
  <c r="Q16110" i="4"/>
  <c r="N16111" i="4"/>
  <c r="O16111" i="4"/>
  <c r="P16111" i="4"/>
  <c r="Q16111" i="4"/>
  <c r="N16112" i="4"/>
  <c r="O16112" i="4"/>
  <c r="P16112" i="4"/>
  <c r="Q16112" i="4"/>
  <c r="N16113" i="4"/>
  <c r="O16113" i="4"/>
  <c r="P16113" i="4"/>
  <c r="Q16113" i="4"/>
  <c r="N16114" i="4"/>
  <c r="O16114" i="4"/>
  <c r="P16114" i="4"/>
  <c r="Q16114" i="4"/>
  <c r="N16115" i="4"/>
  <c r="O16115" i="4"/>
  <c r="P16115" i="4"/>
  <c r="Q16115" i="4"/>
  <c r="N16116" i="4"/>
  <c r="O16116" i="4"/>
  <c r="P16116" i="4"/>
  <c r="Q16116" i="4"/>
  <c r="N16117" i="4"/>
  <c r="O16117" i="4"/>
  <c r="P16117" i="4"/>
  <c r="Q16117" i="4"/>
  <c r="N16118" i="4"/>
  <c r="O16118" i="4"/>
  <c r="P16118" i="4"/>
  <c r="Q16118" i="4"/>
  <c r="N16119" i="4"/>
  <c r="O16119" i="4"/>
  <c r="P16119" i="4"/>
  <c r="Q16119" i="4"/>
  <c r="N16120" i="4"/>
  <c r="O16120" i="4"/>
  <c r="P16120" i="4"/>
  <c r="Q16120" i="4"/>
  <c r="N16121" i="4"/>
  <c r="O16121" i="4"/>
  <c r="P16121" i="4"/>
  <c r="Q16121" i="4"/>
  <c r="N16122" i="4"/>
  <c r="O16122" i="4"/>
  <c r="P16122" i="4"/>
  <c r="Q16122" i="4"/>
  <c r="N16123" i="4"/>
  <c r="O16123" i="4"/>
  <c r="P16123" i="4"/>
  <c r="Q16123" i="4"/>
  <c r="N16124" i="4"/>
  <c r="O16124" i="4"/>
  <c r="P16124" i="4"/>
  <c r="Q16124" i="4"/>
  <c r="N16125" i="4"/>
  <c r="O16125" i="4"/>
  <c r="P16125" i="4"/>
  <c r="Q16125" i="4"/>
  <c r="N16126" i="4"/>
  <c r="O16126" i="4"/>
  <c r="P16126" i="4"/>
  <c r="Q16126" i="4"/>
  <c r="N16127" i="4"/>
  <c r="O16127" i="4"/>
  <c r="P16127" i="4"/>
  <c r="Q16127" i="4"/>
  <c r="N16128" i="4"/>
  <c r="O16128" i="4"/>
  <c r="P16128" i="4"/>
  <c r="Q16128" i="4"/>
  <c r="N16129" i="4"/>
  <c r="O16129" i="4"/>
  <c r="P16129" i="4"/>
  <c r="Q16129" i="4"/>
  <c r="N16130" i="4"/>
  <c r="O16130" i="4"/>
  <c r="P16130" i="4"/>
  <c r="Q16130" i="4"/>
  <c r="N16131" i="4"/>
  <c r="O16131" i="4"/>
  <c r="P16131" i="4"/>
  <c r="Q16131" i="4"/>
  <c r="N16132" i="4"/>
  <c r="O16132" i="4"/>
  <c r="P16132" i="4"/>
  <c r="Q16132" i="4"/>
  <c r="N16133" i="4"/>
  <c r="O16133" i="4"/>
  <c r="P16133" i="4"/>
  <c r="Q16133" i="4"/>
  <c r="N16134" i="4"/>
  <c r="O16134" i="4"/>
  <c r="P16134" i="4"/>
  <c r="Q16134" i="4"/>
  <c r="N16135" i="4"/>
  <c r="O16135" i="4"/>
  <c r="P16135" i="4"/>
  <c r="Q16135" i="4"/>
  <c r="N16136" i="4"/>
  <c r="O16136" i="4"/>
  <c r="P16136" i="4"/>
  <c r="Q16136" i="4"/>
  <c r="N16137" i="4"/>
  <c r="O16137" i="4"/>
  <c r="P16137" i="4"/>
  <c r="Q16137" i="4"/>
  <c r="N16138" i="4"/>
  <c r="O16138" i="4"/>
  <c r="P16138" i="4"/>
  <c r="Q16138" i="4"/>
  <c r="N16139" i="4"/>
  <c r="O16139" i="4"/>
  <c r="P16139" i="4"/>
  <c r="Q16139" i="4"/>
  <c r="N16140" i="4"/>
  <c r="O16140" i="4"/>
  <c r="P16140" i="4"/>
  <c r="Q16140" i="4"/>
  <c r="N16141" i="4"/>
  <c r="O16141" i="4"/>
  <c r="P16141" i="4"/>
  <c r="Q16141" i="4"/>
  <c r="N16142" i="4"/>
  <c r="O16142" i="4"/>
  <c r="P16142" i="4"/>
  <c r="Q16142" i="4"/>
  <c r="N16143" i="4"/>
  <c r="O16143" i="4"/>
  <c r="P16143" i="4"/>
  <c r="Q16143" i="4"/>
  <c r="N16144" i="4"/>
  <c r="O16144" i="4"/>
  <c r="P16144" i="4"/>
  <c r="Q16144" i="4"/>
  <c r="N16145" i="4"/>
  <c r="O16145" i="4"/>
  <c r="P16145" i="4"/>
  <c r="Q16145" i="4"/>
  <c r="N16146" i="4"/>
  <c r="O16146" i="4"/>
  <c r="P16146" i="4"/>
  <c r="Q16146" i="4"/>
  <c r="N16147" i="4"/>
  <c r="O16147" i="4"/>
  <c r="P16147" i="4"/>
  <c r="Q16147" i="4"/>
  <c r="N16148" i="4"/>
  <c r="O16148" i="4"/>
  <c r="P16148" i="4"/>
  <c r="Q16148" i="4"/>
  <c r="N16149" i="4"/>
  <c r="O16149" i="4"/>
  <c r="P16149" i="4"/>
  <c r="Q16149" i="4"/>
  <c r="N16150" i="4"/>
  <c r="O16150" i="4"/>
  <c r="P16150" i="4"/>
  <c r="Q16150" i="4"/>
  <c r="N16151" i="4"/>
  <c r="O16151" i="4"/>
  <c r="P16151" i="4"/>
  <c r="Q16151" i="4"/>
  <c r="N16152" i="4"/>
  <c r="O16152" i="4"/>
  <c r="P16152" i="4"/>
  <c r="Q16152" i="4"/>
  <c r="N16153" i="4"/>
  <c r="O16153" i="4"/>
  <c r="P16153" i="4"/>
  <c r="Q16153" i="4"/>
  <c r="N16154" i="4"/>
  <c r="O16154" i="4"/>
  <c r="P16154" i="4"/>
  <c r="Q16154" i="4"/>
  <c r="N16155" i="4"/>
  <c r="O16155" i="4"/>
  <c r="P16155" i="4"/>
  <c r="Q16155" i="4"/>
  <c r="N16156" i="4"/>
  <c r="O16156" i="4"/>
  <c r="P16156" i="4"/>
  <c r="Q16156" i="4"/>
  <c r="N16157" i="4"/>
  <c r="O16157" i="4"/>
  <c r="P16157" i="4"/>
  <c r="Q16157" i="4"/>
  <c r="N16158" i="4"/>
  <c r="O16158" i="4"/>
  <c r="P16158" i="4"/>
  <c r="Q16158" i="4"/>
  <c r="N16159" i="4"/>
  <c r="O16159" i="4"/>
  <c r="P16159" i="4"/>
  <c r="Q16159" i="4"/>
  <c r="N16160" i="4"/>
  <c r="O16160" i="4"/>
  <c r="P16160" i="4"/>
  <c r="Q16160" i="4"/>
  <c r="N16161" i="4"/>
  <c r="O16161" i="4"/>
  <c r="P16161" i="4"/>
  <c r="Q16161" i="4"/>
  <c r="N16162" i="4"/>
  <c r="O16162" i="4"/>
  <c r="P16162" i="4"/>
  <c r="Q16162" i="4"/>
  <c r="N16163" i="4"/>
  <c r="O16163" i="4"/>
  <c r="P16163" i="4"/>
  <c r="Q16163" i="4"/>
  <c r="N16164" i="4"/>
  <c r="O16164" i="4"/>
  <c r="P16164" i="4"/>
  <c r="Q16164" i="4"/>
  <c r="N16165" i="4"/>
  <c r="O16165" i="4"/>
  <c r="P16165" i="4"/>
  <c r="Q16165" i="4"/>
  <c r="N16166" i="4"/>
  <c r="O16166" i="4"/>
  <c r="P16166" i="4"/>
  <c r="Q16166" i="4"/>
  <c r="N16167" i="4"/>
  <c r="O16167" i="4"/>
  <c r="P16167" i="4"/>
  <c r="Q16167" i="4"/>
  <c r="N16168" i="4"/>
  <c r="O16168" i="4"/>
  <c r="P16168" i="4"/>
  <c r="Q16168" i="4"/>
  <c r="N16169" i="4"/>
  <c r="O16169" i="4"/>
  <c r="P16169" i="4"/>
  <c r="Q16169" i="4"/>
  <c r="N16170" i="4"/>
  <c r="O16170" i="4"/>
  <c r="P16170" i="4"/>
  <c r="Q16170" i="4"/>
  <c r="N16171" i="4"/>
  <c r="O16171" i="4"/>
  <c r="P16171" i="4"/>
  <c r="Q16171" i="4"/>
  <c r="N16172" i="4"/>
  <c r="O16172" i="4"/>
  <c r="P16172" i="4"/>
  <c r="Q16172" i="4"/>
  <c r="N16173" i="4"/>
  <c r="O16173" i="4"/>
  <c r="P16173" i="4"/>
  <c r="Q16173" i="4"/>
  <c r="N16174" i="4"/>
  <c r="O16174" i="4"/>
  <c r="P16174" i="4"/>
  <c r="Q16174" i="4"/>
  <c r="N16175" i="4"/>
  <c r="O16175" i="4"/>
  <c r="P16175" i="4"/>
  <c r="Q16175" i="4"/>
  <c r="N16176" i="4"/>
  <c r="O16176" i="4"/>
  <c r="P16176" i="4"/>
  <c r="Q16176" i="4"/>
  <c r="N16177" i="4"/>
  <c r="O16177" i="4"/>
  <c r="P16177" i="4"/>
  <c r="Q16177" i="4"/>
  <c r="N16178" i="4"/>
  <c r="O16178" i="4"/>
  <c r="P16178" i="4"/>
  <c r="Q16178" i="4"/>
  <c r="N16179" i="4"/>
  <c r="O16179" i="4"/>
  <c r="P16179" i="4"/>
  <c r="Q16179" i="4"/>
  <c r="N16180" i="4"/>
  <c r="O16180" i="4"/>
  <c r="P16180" i="4"/>
  <c r="Q16180" i="4"/>
  <c r="N16181" i="4"/>
  <c r="O16181" i="4"/>
  <c r="P16181" i="4"/>
  <c r="Q16181" i="4"/>
  <c r="N16182" i="4"/>
  <c r="O16182" i="4"/>
  <c r="P16182" i="4"/>
  <c r="Q16182" i="4"/>
  <c r="N16183" i="4"/>
  <c r="O16183" i="4"/>
  <c r="P16183" i="4"/>
  <c r="Q16183" i="4"/>
  <c r="N16184" i="4"/>
  <c r="O16184" i="4"/>
  <c r="P16184" i="4"/>
  <c r="Q16184" i="4"/>
  <c r="N16185" i="4"/>
  <c r="O16185" i="4"/>
  <c r="P16185" i="4"/>
  <c r="Q16185" i="4"/>
  <c r="N16186" i="4"/>
  <c r="O16186" i="4"/>
  <c r="P16186" i="4"/>
  <c r="Q16186" i="4"/>
  <c r="N16187" i="4"/>
  <c r="O16187" i="4"/>
  <c r="P16187" i="4"/>
  <c r="Q16187" i="4"/>
  <c r="N16188" i="4"/>
  <c r="O16188" i="4"/>
  <c r="P16188" i="4"/>
  <c r="Q16188" i="4"/>
  <c r="N16189" i="4"/>
  <c r="O16189" i="4"/>
  <c r="P16189" i="4"/>
  <c r="Q16189" i="4"/>
  <c r="N16190" i="4"/>
  <c r="O16190" i="4"/>
  <c r="P16190" i="4"/>
  <c r="Q16190" i="4"/>
  <c r="N16191" i="4"/>
  <c r="O16191" i="4"/>
  <c r="P16191" i="4"/>
  <c r="Q16191" i="4"/>
  <c r="N16192" i="4"/>
  <c r="O16192" i="4"/>
  <c r="P16192" i="4"/>
  <c r="Q16192" i="4"/>
  <c r="N16193" i="4"/>
  <c r="O16193" i="4"/>
  <c r="P16193" i="4"/>
  <c r="Q16193" i="4"/>
  <c r="N16194" i="4"/>
  <c r="O16194" i="4"/>
  <c r="P16194" i="4"/>
  <c r="Q16194" i="4"/>
  <c r="N16195" i="4"/>
  <c r="O16195" i="4"/>
  <c r="P16195" i="4"/>
  <c r="Q16195" i="4"/>
  <c r="N16196" i="4"/>
  <c r="O16196" i="4"/>
  <c r="P16196" i="4"/>
  <c r="Q16196" i="4"/>
  <c r="N16197" i="4"/>
  <c r="O16197" i="4"/>
  <c r="P16197" i="4"/>
  <c r="Q16197" i="4"/>
  <c r="N16198" i="4"/>
  <c r="O16198" i="4"/>
  <c r="P16198" i="4"/>
  <c r="Q16198" i="4"/>
  <c r="N16199" i="4"/>
  <c r="O16199" i="4"/>
  <c r="P16199" i="4"/>
  <c r="Q16199" i="4"/>
  <c r="N16200" i="4"/>
  <c r="O16200" i="4"/>
  <c r="P16200" i="4"/>
  <c r="Q16200" i="4"/>
  <c r="N16201" i="4"/>
  <c r="O16201" i="4"/>
  <c r="P16201" i="4"/>
  <c r="Q16201" i="4"/>
  <c r="N16202" i="4"/>
  <c r="O16202" i="4"/>
  <c r="P16202" i="4"/>
  <c r="Q16202" i="4"/>
  <c r="N16203" i="4"/>
  <c r="O16203" i="4"/>
  <c r="P16203" i="4"/>
  <c r="Q16203" i="4"/>
  <c r="N16204" i="4"/>
  <c r="O16204" i="4"/>
  <c r="P16204" i="4"/>
  <c r="Q16204" i="4"/>
  <c r="N16205" i="4"/>
  <c r="O16205" i="4"/>
  <c r="P16205" i="4"/>
  <c r="Q16205" i="4"/>
  <c r="N16206" i="4"/>
  <c r="O16206" i="4"/>
  <c r="P16206" i="4"/>
  <c r="Q16206" i="4"/>
  <c r="N16207" i="4"/>
  <c r="O16207" i="4"/>
  <c r="P16207" i="4"/>
  <c r="Q16207" i="4"/>
  <c r="N16208" i="4"/>
  <c r="O16208" i="4"/>
  <c r="P16208" i="4"/>
  <c r="Q16208" i="4"/>
  <c r="N16209" i="4"/>
  <c r="O16209" i="4"/>
  <c r="P16209" i="4"/>
  <c r="Q16209" i="4"/>
  <c r="N16210" i="4"/>
  <c r="O16210" i="4"/>
  <c r="P16210" i="4"/>
  <c r="Q16210" i="4"/>
  <c r="N16211" i="4"/>
  <c r="O16211" i="4"/>
  <c r="P16211" i="4"/>
  <c r="Q16211" i="4"/>
  <c r="N16212" i="4"/>
  <c r="O16212" i="4"/>
  <c r="P16212" i="4"/>
  <c r="Q16212" i="4"/>
  <c r="N16213" i="4"/>
  <c r="O16213" i="4"/>
  <c r="P16213" i="4"/>
  <c r="Q16213" i="4"/>
  <c r="N16214" i="4"/>
  <c r="O16214" i="4"/>
  <c r="P16214" i="4"/>
  <c r="Q16214" i="4"/>
  <c r="N16215" i="4"/>
  <c r="O16215" i="4"/>
  <c r="P16215" i="4"/>
  <c r="Q16215" i="4"/>
  <c r="N16216" i="4"/>
  <c r="O16216" i="4"/>
  <c r="P16216" i="4"/>
  <c r="Q16216" i="4"/>
  <c r="N16217" i="4"/>
  <c r="O16217" i="4"/>
  <c r="P16217" i="4"/>
  <c r="Q16217" i="4"/>
  <c r="N16218" i="4"/>
  <c r="O16218" i="4"/>
  <c r="P16218" i="4"/>
  <c r="Q16218" i="4"/>
  <c r="N16219" i="4"/>
  <c r="O16219" i="4"/>
  <c r="P16219" i="4"/>
  <c r="Q16219" i="4"/>
  <c r="N16220" i="4"/>
  <c r="O16220" i="4"/>
  <c r="P16220" i="4"/>
  <c r="Q16220" i="4"/>
  <c r="N16221" i="4"/>
  <c r="O16221" i="4"/>
  <c r="P16221" i="4"/>
  <c r="Q16221" i="4"/>
  <c r="N16222" i="4"/>
  <c r="O16222" i="4"/>
  <c r="P16222" i="4"/>
  <c r="Q16222" i="4"/>
  <c r="N16223" i="4"/>
  <c r="O16223" i="4"/>
  <c r="P16223" i="4"/>
  <c r="Q16223" i="4"/>
  <c r="N16224" i="4"/>
  <c r="O16224" i="4"/>
  <c r="P16224" i="4"/>
  <c r="Q16224" i="4"/>
  <c r="N16225" i="4"/>
  <c r="O16225" i="4"/>
  <c r="P16225" i="4"/>
  <c r="Q16225" i="4"/>
  <c r="N16226" i="4"/>
  <c r="O16226" i="4"/>
  <c r="P16226" i="4"/>
  <c r="Q16226" i="4"/>
  <c r="N16227" i="4"/>
  <c r="O16227" i="4"/>
  <c r="P16227" i="4"/>
  <c r="Q16227" i="4"/>
  <c r="N16228" i="4"/>
  <c r="O16228" i="4"/>
  <c r="P16228" i="4"/>
  <c r="Q16228" i="4"/>
  <c r="N16229" i="4"/>
  <c r="O16229" i="4"/>
  <c r="P16229" i="4"/>
  <c r="Q16229" i="4"/>
  <c r="N16230" i="4"/>
  <c r="O16230" i="4"/>
  <c r="P16230" i="4"/>
  <c r="Q16230" i="4"/>
  <c r="N16231" i="4"/>
  <c r="O16231" i="4"/>
  <c r="P16231" i="4"/>
  <c r="Q16231" i="4"/>
  <c r="N16232" i="4"/>
  <c r="O16232" i="4"/>
  <c r="P16232" i="4"/>
  <c r="Q16232" i="4"/>
  <c r="N16233" i="4"/>
  <c r="O16233" i="4"/>
  <c r="P16233" i="4"/>
  <c r="Q16233" i="4"/>
  <c r="N16234" i="4"/>
  <c r="O16234" i="4"/>
  <c r="P16234" i="4"/>
  <c r="Q16234" i="4"/>
  <c r="N16235" i="4"/>
  <c r="O16235" i="4"/>
  <c r="P16235" i="4"/>
  <c r="Q16235" i="4"/>
  <c r="N16236" i="4"/>
  <c r="O16236" i="4"/>
  <c r="P16236" i="4"/>
  <c r="Q16236" i="4"/>
  <c r="N16237" i="4"/>
  <c r="O16237" i="4"/>
  <c r="P16237" i="4"/>
  <c r="Q16237" i="4"/>
  <c r="N16238" i="4"/>
  <c r="O16238" i="4"/>
  <c r="P16238" i="4"/>
  <c r="Q16238" i="4"/>
  <c r="N16239" i="4"/>
  <c r="O16239" i="4"/>
  <c r="P16239" i="4"/>
  <c r="Q16239" i="4"/>
  <c r="N16240" i="4"/>
  <c r="O16240" i="4"/>
  <c r="P16240" i="4"/>
  <c r="Q16240" i="4"/>
  <c r="N16241" i="4"/>
  <c r="O16241" i="4"/>
  <c r="P16241" i="4"/>
  <c r="Q16241" i="4"/>
  <c r="N16242" i="4"/>
  <c r="O16242" i="4"/>
  <c r="P16242" i="4"/>
  <c r="Q16242" i="4"/>
  <c r="N16243" i="4"/>
  <c r="O16243" i="4"/>
  <c r="P16243" i="4"/>
  <c r="Q16243" i="4"/>
  <c r="N16244" i="4"/>
  <c r="O16244" i="4"/>
  <c r="P16244" i="4"/>
  <c r="Q16244" i="4"/>
  <c r="N16245" i="4"/>
  <c r="O16245" i="4"/>
  <c r="P16245" i="4"/>
  <c r="Q16245" i="4"/>
  <c r="N16246" i="4"/>
  <c r="O16246" i="4"/>
  <c r="P16246" i="4"/>
  <c r="Q16246" i="4"/>
  <c r="N16247" i="4"/>
  <c r="O16247" i="4"/>
  <c r="P16247" i="4"/>
  <c r="Q16247" i="4"/>
  <c r="N16248" i="4"/>
  <c r="O16248" i="4"/>
  <c r="P16248" i="4"/>
  <c r="Q16248" i="4"/>
  <c r="N16249" i="4"/>
  <c r="O16249" i="4"/>
  <c r="P16249" i="4"/>
  <c r="Q16249" i="4"/>
  <c r="N16250" i="4"/>
  <c r="O16250" i="4"/>
  <c r="P16250" i="4"/>
  <c r="Q16250" i="4"/>
  <c r="N16251" i="4"/>
  <c r="O16251" i="4"/>
  <c r="P16251" i="4"/>
  <c r="Q16251" i="4"/>
  <c r="N16252" i="4"/>
  <c r="O16252" i="4"/>
  <c r="P16252" i="4"/>
  <c r="Q16252" i="4"/>
  <c r="N16253" i="4"/>
  <c r="O16253" i="4"/>
  <c r="P16253" i="4"/>
  <c r="Q16253" i="4"/>
  <c r="N16254" i="4"/>
  <c r="O16254" i="4"/>
  <c r="P16254" i="4"/>
  <c r="Q16254" i="4"/>
  <c r="N16255" i="4"/>
  <c r="O16255" i="4"/>
  <c r="P16255" i="4"/>
  <c r="Q16255" i="4"/>
  <c r="N16256" i="4"/>
  <c r="O16256" i="4"/>
  <c r="P16256" i="4"/>
  <c r="Q16256" i="4"/>
  <c r="N16257" i="4"/>
  <c r="O16257" i="4"/>
  <c r="P16257" i="4"/>
  <c r="Q16257" i="4"/>
  <c r="N16258" i="4"/>
  <c r="O16258" i="4"/>
  <c r="P16258" i="4"/>
  <c r="Q16258" i="4"/>
  <c r="N16259" i="4"/>
  <c r="O16259" i="4"/>
  <c r="P16259" i="4"/>
  <c r="Q16259" i="4"/>
  <c r="N16260" i="4"/>
  <c r="O16260" i="4"/>
  <c r="P16260" i="4"/>
  <c r="Q16260" i="4"/>
  <c r="N16261" i="4"/>
  <c r="O16261" i="4"/>
  <c r="P16261" i="4"/>
  <c r="Q16261" i="4"/>
  <c r="N16262" i="4"/>
  <c r="O16262" i="4"/>
  <c r="P16262" i="4"/>
  <c r="Q16262" i="4"/>
  <c r="N16263" i="4"/>
  <c r="O16263" i="4"/>
  <c r="P16263" i="4"/>
  <c r="Q16263" i="4"/>
  <c r="N16264" i="4"/>
  <c r="O16264" i="4"/>
  <c r="P16264" i="4"/>
  <c r="Q16264" i="4"/>
  <c r="N16265" i="4"/>
  <c r="O16265" i="4"/>
  <c r="P16265" i="4"/>
  <c r="Q16265" i="4"/>
  <c r="N16266" i="4"/>
  <c r="O16266" i="4"/>
  <c r="P16266" i="4"/>
  <c r="Q16266" i="4"/>
  <c r="N16267" i="4"/>
  <c r="O16267" i="4"/>
  <c r="P16267" i="4"/>
  <c r="Q16267" i="4"/>
  <c r="N16268" i="4"/>
  <c r="O16268" i="4"/>
  <c r="P16268" i="4"/>
  <c r="Q16268" i="4"/>
  <c r="N16269" i="4"/>
  <c r="O16269" i="4"/>
  <c r="P16269" i="4"/>
  <c r="Q16269" i="4"/>
  <c r="N16270" i="4"/>
  <c r="O16270" i="4"/>
  <c r="P16270" i="4"/>
  <c r="Q16270" i="4"/>
  <c r="N16271" i="4"/>
  <c r="O16271" i="4"/>
  <c r="P16271" i="4"/>
  <c r="Q16271" i="4"/>
  <c r="N16272" i="4"/>
  <c r="O16272" i="4"/>
  <c r="P16272" i="4"/>
  <c r="Q16272" i="4"/>
  <c r="N16273" i="4"/>
  <c r="O16273" i="4"/>
  <c r="P16273" i="4"/>
  <c r="Q16273" i="4"/>
  <c r="N16274" i="4"/>
  <c r="O16274" i="4"/>
  <c r="P16274" i="4"/>
  <c r="Q16274" i="4"/>
  <c r="N16275" i="4"/>
  <c r="O16275" i="4"/>
  <c r="P16275" i="4"/>
  <c r="Q16275" i="4"/>
  <c r="N16276" i="4"/>
  <c r="O16276" i="4"/>
  <c r="P16276" i="4"/>
  <c r="Q16276" i="4"/>
  <c r="N16277" i="4"/>
  <c r="O16277" i="4"/>
  <c r="P16277" i="4"/>
  <c r="Q16277" i="4"/>
  <c r="N16278" i="4"/>
  <c r="O16278" i="4"/>
  <c r="P16278" i="4"/>
  <c r="Q16278" i="4"/>
  <c r="N16279" i="4"/>
  <c r="O16279" i="4"/>
  <c r="P16279" i="4"/>
  <c r="Q16279" i="4"/>
  <c r="N16280" i="4"/>
  <c r="O16280" i="4"/>
  <c r="P16280" i="4"/>
  <c r="Q16280" i="4"/>
  <c r="N16281" i="4"/>
  <c r="O16281" i="4"/>
  <c r="P16281" i="4"/>
  <c r="Q16281" i="4"/>
  <c r="N16282" i="4"/>
  <c r="O16282" i="4"/>
  <c r="P16282" i="4"/>
  <c r="Q16282" i="4"/>
  <c r="N16283" i="4"/>
  <c r="O16283" i="4"/>
  <c r="P16283" i="4"/>
  <c r="Q16283" i="4"/>
  <c r="N16284" i="4"/>
  <c r="O16284" i="4"/>
  <c r="P16284" i="4"/>
  <c r="Q16284" i="4"/>
  <c r="N16285" i="4"/>
  <c r="O16285" i="4"/>
  <c r="P16285" i="4"/>
  <c r="Q16285" i="4"/>
  <c r="N16286" i="4"/>
  <c r="O16286" i="4"/>
  <c r="P16286" i="4"/>
  <c r="Q16286" i="4"/>
  <c r="N16287" i="4"/>
  <c r="O16287" i="4"/>
  <c r="P16287" i="4"/>
  <c r="Q16287" i="4"/>
  <c r="N16288" i="4"/>
  <c r="O16288" i="4"/>
  <c r="P16288" i="4"/>
  <c r="Q16288" i="4"/>
  <c r="N16289" i="4"/>
  <c r="O16289" i="4"/>
  <c r="P16289" i="4"/>
  <c r="Q16289" i="4"/>
  <c r="N16290" i="4"/>
  <c r="O16290" i="4"/>
  <c r="P16290" i="4"/>
  <c r="Q16290" i="4"/>
  <c r="N16291" i="4"/>
  <c r="O16291" i="4"/>
  <c r="P16291" i="4"/>
  <c r="Q16291" i="4"/>
  <c r="N16292" i="4"/>
  <c r="O16292" i="4"/>
  <c r="P16292" i="4"/>
  <c r="Q16292" i="4"/>
  <c r="N16293" i="4"/>
  <c r="O16293" i="4"/>
  <c r="P16293" i="4"/>
  <c r="Q16293" i="4"/>
  <c r="N16294" i="4"/>
  <c r="O16294" i="4"/>
  <c r="P16294" i="4"/>
  <c r="Q16294" i="4"/>
  <c r="N16295" i="4"/>
  <c r="O16295" i="4"/>
  <c r="P16295" i="4"/>
  <c r="Q16295" i="4"/>
  <c r="N16296" i="4"/>
  <c r="O16296" i="4"/>
  <c r="P16296" i="4"/>
  <c r="Q16296" i="4"/>
  <c r="N16297" i="4"/>
  <c r="O16297" i="4"/>
  <c r="P16297" i="4"/>
  <c r="Q16297" i="4"/>
  <c r="N16298" i="4"/>
  <c r="O16298" i="4"/>
  <c r="P16298" i="4"/>
  <c r="Q16298" i="4"/>
  <c r="N16299" i="4"/>
  <c r="O16299" i="4"/>
  <c r="P16299" i="4"/>
  <c r="Q16299" i="4"/>
  <c r="N16300" i="4"/>
  <c r="O16300" i="4"/>
  <c r="P16300" i="4"/>
  <c r="Q16300" i="4"/>
  <c r="N16301" i="4"/>
  <c r="O16301" i="4"/>
  <c r="P16301" i="4"/>
  <c r="Q16301" i="4"/>
  <c r="N16302" i="4"/>
  <c r="O16302" i="4"/>
  <c r="P16302" i="4"/>
  <c r="Q16302" i="4"/>
  <c r="N16303" i="4"/>
  <c r="O16303" i="4"/>
  <c r="P16303" i="4"/>
  <c r="Q16303" i="4"/>
  <c r="N16304" i="4"/>
  <c r="O16304" i="4"/>
  <c r="P16304" i="4"/>
  <c r="Q16304" i="4"/>
  <c r="N16305" i="4"/>
  <c r="O16305" i="4"/>
  <c r="P16305" i="4"/>
  <c r="Q16305" i="4"/>
  <c r="N16306" i="4"/>
  <c r="O16306" i="4"/>
  <c r="P16306" i="4"/>
  <c r="Q16306" i="4"/>
  <c r="N16307" i="4"/>
  <c r="O16307" i="4"/>
  <c r="P16307" i="4"/>
  <c r="Q16307" i="4"/>
  <c r="N16308" i="4"/>
  <c r="O16308" i="4"/>
  <c r="P16308" i="4"/>
  <c r="Q16308" i="4"/>
  <c r="N16309" i="4"/>
  <c r="O16309" i="4"/>
  <c r="P16309" i="4"/>
  <c r="Q16309" i="4"/>
  <c r="N16310" i="4"/>
  <c r="O16310" i="4"/>
  <c r="P16310" i="4"/>
  <c r="Q16310" i="4"/>
  <c r="N16311" i="4"/>
  <c r="O16311" i="4"/>
  <c r="P16311" i="4"/>
  <c r="Q16311" i="4"/>
  <c r="N16312" i="4"/>
  <c r="O16312" i="4"/>
  <c r="P16312" i="4"/>
  <c r="Q16312" i="4"/>
  <c r="N16313" i="4"/>
  <c r="O16313" i="4"/>
  <c r="P16313" i="4"/>
  <c r="Q16313" i="4"/>
  <c r="N16314" i="4"/>
  <c r="O16314" i="4"/>
  <c r="P16314" i="4"/>
  <c r="Q16314" i="4"/>
  <c r="N16315" i="4"/>
  <c r="O16315" i="4"/>
  <c r="P16315" i="4"/>
  <c r="Q16315" i="4"/>
  <c r="N16316" i="4"/>
  <c r="O16316" i="4"/>
  <c r="P16316" i="4"/>
  <c r="Q16316" i="4"/>
  <c r="N16317" i="4"/>
  <c r="O16317" i="4"/>
  <c r="P16317" i="4"/>
  <c r="Q16317" i="4"/>
  <c r="N16318" i="4"/>
  <c r="O16318" i="4"/>
  <c r="P16318" i="4"/>
  <c r="Q16318" i="4"/>
  <c r="N16319" i="4"/>
  <c r="O16319" i="4"/>
  <c r="P16319" i="4"/>
  <c r="Q16319" i="4"/>
  <c r="N16320" i="4"/>
  <c r="O16320" i="4"/>
  <c r="P16320" i="4"/>
  <c r="Q16320" i="4"/>
  <c r="N16321" i="4"/>
  <c r="O16321" i="4"/>
  <c r="P16321" i="4"/>
  <c r="Q16321" i="4"/>
  <c r="N16322" i="4"/>
  <c r="O16322" i="4"/>
  <c r="P16322" i="4"/>
  <c r="Q16322" i="4"/>
  <c r="N16323" i="4"/>
  <c r="O16323" i="4"/>
  <c r="P16323" i="4"/>
  <c r="Q16323" i="4"/>
  <c r="N16324" i="4"/>
  <c r="O16324" i="4"/>
  <c r="P16324" i="4"/>
  <c r="Q16324" i="4"/>
  <c r="N16325" i="4"/>
  <c r="O16325" i="4"/>
  <c r="P16325" i="4"/>
  <c r="Q16325" i="4"/>
  <c r="N16326" i="4"/>
  <c r="O16326" i="4"/>
  <c r="P16326" i="4"/>
  <c r="Q16326" i="4"/>
  <c r="N16327" i="4"/>
  <c r="O16327" i="4"/>
  <c r="P16327" i="4"/>
  <c r="Q16327" i="4"/>
  <c r="N16328" i="4"/>
  <c r="O16328" i="4"/>
  <c r="P16328" i="4"/>
  <c r="Q16328" i="4"/>
  <c r="N16329" i="4"/>
  <c r="O16329" i="4"/>
  <c r="P16329" i="4"/>
  <c r="Q16329" i="4"/>
  <c r="N16330" i="4"/>
  <c r="O16330" i="4"/>
  <c r="P16330" i="4"/>
  <c r="Q16330" i="4"/>
  <c r="N16331" i="4"/>
  <c r="O16331" i="4"/>
  <c r="P16331" i="4"/>
  <c r="Q16331" i="4"/>
  <c r="N16332" i="4"/>
  <c r="O16332" i="4"/>
  <c r="P16332" i="4"/>
  <c r="Q16332" i="4"/>
  <c r="N16333" i="4"/>
  <c r="O16333" i="4"/>
  <c r="P16333" i="4"/>
  <c r="Q16333" i="4"/>
  <c r="N16334" i="4"/>
  <c r="O16334" i="4"/>
  <c r="P16334" i="4"/>
  <c r="Q16334" i="4"/>
  <c r="N16335" i="4"/>
  <c r="O16335" i="4"/>
  <c r="P16335" i="4"/>
  <c r="Q16335" i="4"/>
  <c r="N16336" i="4"/>
  <c r="O16336" i="4"/>
  <c r="P16336" i="4"/>
  <c r="Q16336" i="4"/>
  <c r="N16337" i="4"/>
  <c r="O16337" i="4"/>
  <c r="P16337" i="4"/>
  <c r="Q16337" i="4"/>
  <c r="N16338" i="4"/>
  <c r="O16338" i="4"/>
  <c r="P16338" i="4"/>
  <c r="Q16338" i="4"/>
  <c r="N16339" i="4"/>
  <c r="O16339" i="4"/>
  <c r="P16339" i="4"/>
  <c r="Q16339" i="4"/>
  <c r="N16340" i="4"/>
  <c r="O16340" i="4"/>
  <c r="P16340" i="4"/>
  <c r="Q16340" i="4"/>
  <c r="N16341" i="4"/>
  <c r="O16341" i="4"/>
  <c r="P16341" i="4"/>
  <c r="Q16341" i="4"/>
  <c r="N16342" i="4"/>
  <c r="O16342" i="4"/>
  <c r="P16342" i="4"/>
  <c r="Q16342" i="4"/>
  <c r="N16343" i="4"/>
  <c r="O16343" i="4"/>
  <c r="P16343" i="4"/>
  <c r="Q16343" i="4"/>
  <c r="N16344" i="4"/>
  <c r="O16344" i="4"/>
  <c r="P16344" i="4"/>
  <c r="Q16344" i="4"/>
  <c r="N16345" i="4"/>
  <c r="O16345" i="4"/>
  <c r="P16345" i="4"/>
  <c r="Q16345" i="4"/>
  <c r="N16346" i="4"/>
  <c r="O16346" i="4"/>
  <c r="P16346" i="4"/>
  <c r="Q16346" i="4"/>
  <c r="N16347" i="4"/>
  <c r="O16347" i="4"/>
  <c r="P16347" i="4"/>
  <c r="Q16347" i="4"/>
  <c r="N16348" i="4"/>
  <c r="O16348" i="4"/>
  <c r="P16348" i="4"/>
  <c r="Q16348" i="4"/>
  <c r="N16349" i="4"/>
  <c r="O16349" i="4"/>
  <c r="P16349" i="4"/>
  <c r="Q16349" i="4"/>
  <c r="N16350" i="4"/>
  <c r="O16350" i="4"/>
  <c r="P16350" i="4"/>
  <c r="Q16350" i="4"/>
  <c r="N16351" i="4"/>
  <c r="O16351" i="4"/>
  <c r="P16351" i="4"/>
  <c r="Q16351" i="4"/>
  <c r="N16352" i="4"/>
  <c r="O16352" i="4"/>
  <c r="P16352" i="4"/>
  <c r="Q16352" i="4"/>
  <c r="N16353" i="4"/>
  <c r="O16353" i="4"/>
  <c r="P16353" i="4"/>
  <c r="Q16353" i="4"/>
  <c r="N16354" i="4"/>
  <c r="O16354" i="4"/>
  <c r="P16354" i="4"/>
  <c r="Q16354" i="4"/>
  <c r="N16355" i="4"/>
  <c r="O16355" i="4"/>
  <c r="P16355" i="4"/>
  <c r="Q16355" i="4"/>
  <c r="N16356" i="4"/>
  <c r="O16356" i="4"/>
  <c r="P16356" i="4"/>
  <c r="Q16356" i="4"/>
  <c r="N16357" i="4"/>
  <c r="O16357" i="4"/>
  <c r="P16357" i="4"/>
  <c r="Q16357" i="4"/>
  <c r="N16358" i="4"/>
  <c r="O16358" i="4"/>
  <c r="P16358" i="4"/>
  <c r="Q16358" i="4"/>
  <c r="N16359" i="4"/>
  <c r="O16359" i="4"/>
  <c r="P16359" i="4"/>
  <c r="Q16359" i="4"/>
  <c r="N16360" i="4"/>
  <c r="O16360" i="4"/>
  <c r="P16360" i="4"/>
  <c r="Q16360" i="4"/>
  <c r="N16361" i="4"/>
  <c r="O16361" i="4"/>
  <c r="P16361" i="4"/>
  <c r="Q16361" i="4"/>
  <c r="N16362" i="4"/>
  <c r="O16362" i="4"/>
  <c r="P16362" i="4"/>
  <c r="Q16362" i="4"/>
  <c r="N16363" i="4"/>
  <c r="O16363" i="4"/>
  <c r="P16363" i="4"/>
  <c r="Q16363" i="4"/>
  <c r="N16364" i="4"/>
  <c r="O16364" i="4"/>
  <c r="P16364" i="4"/>
  <c r="Q16364" i="4"/>
  <c r="N16365" i="4"/>
  <c r="O16365" i="4"/>
  <c r="P16365" i="4"/>
  <c r="Q16365" i="4"/>
  <c r="N16366" i="4"/>
  <c r="O16366" i="4"/>
  <c r="P16366" i="4"/>
  <c r="Q16366" i="4"/>
  <c r="N16367" i="4"/>
  <c r="O16367" i="4"/>
  <c r="P16367" i="4"/>
  <c r="Q16367" i="4"/>
  <c r="N16368" i="4"/>
  <c r="O16368" i="4"/>
  <c r="P16368" i="4"/>
  <c r="Q16368" i="4"/>
  <c r="N16369" i="4"/>
  <c r="O16369" i="4"/>
  <c r="P16369" i="4"/>
  <c r="Q16369" i="4"/>
  <c r="N16370" i="4"/>
  <c r="O16370" i="4"/>
  <c r="P16370" i="4"/>
  <c r="Q16370" i="4"/>
  <c r="N16371" i="4"/>
  <c r="O16371" i="4"/>
  <c r="P16371" i="4"/>
  <c r="Q16371" i="4"/>
  <c r="N16372" i="4"/>
  <c r="O16372" i="4"/>
  <c r="P16372" i="4"/>
  <c r="Q16372" i="4"/>
  <c r="N16373" i="4"/>
  <c r="O16373" i="4"/>
  <c r="P16373" i="4"/>
  <c r="Q16373" i="4"/>
  <c r="N16374" i="4"/>
  <c r="O16374" i="4"/>
  <c r="P16374" i="4"/>
  <c r="Q16374" i="4"/>
  <c r="N16375" i="4"/>
  <c r="O16375" i="4"/>
  <c r="P16375" i="4"/>
  <c r="Q16375" i="4"/>
  <c r="N16376" i="4"/>
  <c r="O16376" i="4"/>
  <c r="P16376" i="4"/>
  <c r="Q16376" i="4"/>
  <c r="N16377" i="4"/>
  <c r="O16377" i="4"/>
  <c r="P16377" i="4"/>
  <c r="Q16377" i="4"/>
  <c r="N16378" i="4"/>
  <c r="O16378" i="4"/>
  <c r="P16378" i="4"/>
  <c r="Q16378" i="4"/>
  <c r="N16379" i="4"/>
  <c r="O16379" i="4"/>
  <c r="P16379" i="4"/>
  <c r="Q16379" i="4"/>
  <c r="N16380" i="4"/>
  <c r="O16380" i="4"/>
  <c r="P16380" i="4"/>
  <c r="Q16380" i="4"/>
  <c r="N16381" i="4"/>
  <c r="O16381" i="4"/>
  <c r="P16381" i="4"/>
  <c r="Q16381" i="4"/>
  <c r="N16382" i="4"/>
  <c r="O16382" i="4"/>
  <c r="P16382" i="4"/>
  <c r="Q16382" i="4"/>
  <c r="N16383" i="4"/>
  <c r="O16383" i="4"/>
  <c r="P16383" i="4"/>
  <c r="Q16383" i="4"/>
  <c r="N16384" i="4"/>
  <c r="O16384" i="4"/>
  <c r="P16384" i="4"/>
  <c r="Q16384" i="4"/>
</calcChain>
</file>

<file path=xl/sharedStrings.xml><?xml version="1.0" encoding="utf-8"?>
<sst xmlns="http://schemas.openxmlformats.org/spreadsheetml/2006/main" count="68882" uniqueCount="16943">
  <si>
    <t>casual</t>
  </si>
  <si>
    <t>member</t>
  </si>
  <si>
    <t>electric_bike</t>
  </si>
  <si>
    <t>duration</t>
  </si>
  <si>
    <t>weekday</t>
  </si>
  <si>
    <t>hour</t>
  </si>
  <si>
    <t>ride_id</t>
  </si>
  <si>
    <t>rideable_type</t>
  </si>
  <si>
    <t>started_at</t>
  </si>
  <si>
    <t>ended_at</t>
  </si>
  <si>
    <t>start_station_name</t>
  </si>
  <si>
    <t>start_station_id</t>
  </si>
  <si>
    <t>end_station_name</t>
  </si>
  <si>
    <t>end_station_id</t>
  </si>
  <si>
    <t>start_lat</t>
  </si>
  <si>
    <t>start_lng</t>
  </si>
  <si>
    <t>end_lat</t>
  </si>
  <si>
    <t>end_lng</t>
  </si>
  <si>
    <t>member_casual</t>
  </si>
  <si>
    <t>Day_of_week</t>
  </si>
  <si>
    <t>F80D453E52B9004D</t>
  </si>
  <si>
    <t>39th &amp; Calvert St NW / Stoddert</t>
  </si>
  <si>
    <t>New Hampshire Ave &amp; T St NW</t>
  </si>
  <si>
    <t>FA9639102AD3C2FF</t>
  </si>
  <si>
    <t>East West Hwy &amp; 16th St</t>
  </si>
  <si>
    <t>C4138E7393E105C7</t>
  </si>
  <si>
    <t>881E48046339857D</t>
  </si>
  <si>
    <t>22290EE8E50B6431</t>
  </si>
  <si>
    <t>0A6C2EEB2B98A6FA</t>
  </si>
  <si>
    <t>14th &amp; Newton St NW</t>
  </si>
  <si>
    <t>Georgia &amp; Missouri Ave NW</t>
  </si>
  <si>
    <t>E8930D625042E2C6</t>
  </si>
  <si>
    <t>AE87B58631359625</t>
  </si>
  <si>
    <t>1st &amp; N St  SE</t>
  </si>
  <si>
    <t>Wilson Blvd &amp; N Edgewood St</t>
  </si>
  <si>
    <t>1D9E44275F67AE97</t>
  </si>
  <si>
    <t>Edgewood Rec Center</t>
  </si>
  <si>
    <t>702FEF8E2BEB4259</t>
  </si>
  <si>
    <t>AA8C8C0CCFDAFD1B</t>
  </si>
  <si>
    <t>C907F59FC17643D9</t>
  </si>
  <si>
    <t>11th &amp; M St NW</t>
  </si>
  <si>
    <t>New Hampshire Ave &amp; Ward Pl NW</t>
  </si>
  <si>
    <t>6F66473E6C674437</t>
  </si>
  <si>
    <t>6B243468FEF2D6F5</t>
  </si>
  <si>
    <t>Court House Metro / 15th St &amp; N Uhle St</t>
  </si>
  <si>
    <t>CC59F27FC040853F</t>
  </si>
  <si>
    <t>EF8C0C850E7ADB79</t>
  </si>
  <si>
    <t>15th &amp; Euclid St  NW</t>
  </si>
  <si>
    <t>56BAD89A27489861</t>
  </si>
  <si>
    <t>Grant Circle</t>
  </si>
  <si>
    <t>9th &amp; Upshur St NW</t>
  </si>
  <si>
    <t>5AC73BD9F0D53A63</t>
  </si>
  <si>
    <t>Massachusetts Ave &amp; Dupont Circle NW</t>
  </si>
  <si>
    <t>22nd &amp; I St NW / Foggy Bottom</t>
  </si>
  <si>
    <t>9663D2BBC8D8D46E</t>
  </si>
  <si>
    <t>400DC3F03105540E</t>
  </si>
  <si>
    <t>3018C57FF106A9C4</t>
  </si>
  <si>
    <t>97EFCDD528E14642</t>
  </si>
  <si>
    <t>E9B512DDD8ACE444</t>
  </si>
  <si>
    <t>14th &amp; Harvard St NW</t>
  </si>
  <si>
    <t>99CD51A24EC97FBA</t>
  </si>
  <si>
    <t>FD583053BD5F4105</t>
  </si>
  <si>
    <t>Rhode Island Ave &amp; 39th St / Brentwood Arts Exchange</t>
  </si>
  <si>
    <t>8FBD43C3A904C301</t>
  </si>
  <si>
    <t>6th &amp; K St NE</t>
  </si>
  <si>
    <t>8F40F52C484ACA3A</t>
  </si>
  <si>
    <t>Columbia &amp; Ontario Rd NW</t>
  </si>
  <si>
    <t>Lamont &amp; Mt Pleasant NW</t>
  </si>
  <si>
    <t>A9032661E9E7994D</t>
  </si>
  <si>
    <t>C55D0FA302FEA5A5</t>
  </si>
  <si>
    <t>Lincoln Rd &amp; Seaton Pl NE/Harry Thomas Rec Center</t>
  </si>
  <si>
    <t>C9F761909CA1B8E4</t>
  </si>
  <si>
    <t>3rd &amp; M St NE</t>
  </si>
  <si>
    <t>416C5C1F9AAAA85E</t>
  </si>
  <si>
    <t>C8B69BCD5940D055</t>
  </si>
  <si>
    <t>Wisconsin Ave &amp; Newark St NW</t>
  </si>
  <si>
    <t>20th &amp; E St NW</t>
  </si>
  <si>
    <t>5A8F86134BF2C27F</t>
  </si>
  <si>
    <t>11th &amp; Park Rd NW</t>
  </si>
  <si>
    <t>098FB97CEE1C0176</t>
  </si>
  <si>
    <t>86BEED714C2F272E</t>
  </si>
  <si>
    <t>62E761B4603DB953</t>
  </si>
  <si>
    <t>924A9F6CBC4E1EA8</t>
  </si>
  <si>
    <t>New Jersey Ave &amp; R St NW</t>
  </si>
  <si>
    <t>FB7CB31BE4683C19</t>
  </si>
  <si>
    <t>82E9124F349D6141</t>
  </si>
  <si>
    <t>14th &amp; Irving St NW</t>
  </si>
  <si>
    <t>Rhode Island &amp; Montana Ave NE</t>
  </si>
  <si>
    <t>3593D8D7A961BEDE</t>
  </si>
  <si>
    <t>Georgia &amp; New Hampshire Ave NW</t>
  </si>
  <si>
    <t>4th &amp; C St SW</t>
  </si>
  <si>
    <t>2DE936A1A4C7D545</t>
  </si>
  <si>
    <t>A5D2FE148103E9AD</t>
  </si>
  <si>
    <t>71CEF1326B9BDFA2</t>
  </si>
  <si>
    <t>14th &amp; Upshur St NW</t>
  </si>
  <si>
    <t>14th &amp; V St NW</t>
  </si>
  <si>
    <t>4D58B712A5498A87</t>
  </si>
  <si>
    <t>John McCormack Rd NE</t>
  </si>
  <si>
    <t>33B4BAD7F3C048DA</t>
  </si>
  <si>
    <t>14th St &amp; Colorado Ave NW</t>
  </si>
  <si>
    <t>48FF47013445903B</t>
  </si>
  <si>
    <t>731C811407A0CB6B</t>
  </si>
  <si>
    <t>Potomac &amp; Pennsylvania Ave SE</t>
  </si>
  <si>
    <t>A9E149865204BAB6</t>
  </si>
  <si>
    <t>Anacostia Library</t>
  </si>
  <si>
    <t>14th &amp; R St NW</t>
  </si>
  <si>
    <t>7E062314C67895CD</t>
  </si>
  <si>
    <t>09BB0148E95C6458</t>
  </si>
  <si>
    <t>9C627695F029A650</t>
  </si>
  <si>
    <t>Tenleytown / Wisconsin Ave &amp; Albemarle St NW</t>
  </si>
  <si>
    <t>Connecticut &amp; Nebraska Ave NW</t>
  </si>
  <si>
    <t>BA37A29376716B42</t>
  </si>
  <si>
    <t>DA92E40CAEDE0836</t>
  </si>
  <si>
    <t>11th &amp; Girard St NW</t>
  </si>
  <si>
    <t>10th &amp; K St NW</t>
  </si>
  <si>
    <t>0A012E8C289C6D29</t>
  </si>
  <si>
    <t>563B12DB7C02208F</t>
  </si>
  <si>
    <t>22nd &amp; P ST NW</t>
  </si>
  <si>
    <t>3558DD19B0A3ED04</t>
  </si>
  <si>
    <t>Eastern Market Metro / Pennsylvania Ave &amp; 7th St SE</t>
  </si>
  <si>
    <t>3rd &amp; G St SE</t>
  </si>
  <si>
    <t>0499A9DFE20439AB</t>
  </si>
  <si>
    <t>14th St &amp; Spring Rd NW</t>
  </si>
  <si>
    <t>Potomac &amp; M St NW</t>
  </si>
  <si>
    <t>9A3D45A3951CDAB3</t>
  </si>
  <si>
    <t>Thomas Circle</t>
  </si>
  <si>
    <t>34th &amp; Water St NW</t>
  </si>
  <si>
    <t>5E6BBCD9B878773F</t>
  </si>
  <si>
    <t>211CD41733748E85</t>
  </si>
  <si>
    <t>14th &amp; Luzon St NW</t>
  </si>
  <si>
    <t>EDF0B3DC1BC06014</t>
  </si>
  <si>
    <t>11th &amp; Kenyon St NW</t>
  </si>
  <si>
    <t>1st &amp; H St NW</t>
  </si>
  <si>
    <t>6B067E88B01011A7</t>
  </si>
  <si>
    <t>8th &amp; Eye St SE / Barracks Row</t>
  </si>
  <si>
    <t>86A8F709D22E34FA</t>
  </si>
  <si>
    <t>Battery Ln &amp; Trolley Trail</t>
  </si>
  <si>
    <t>Norfolk &amp; Rugby Ave</t>
  </si>
  <si>
    <t>59D80756A2B353CC</t>
  </si>
  <si>
    <t>Offutt Ln &amp; Chevy Chase Dr</t>
  </si>
  <si>
    <t>1BE3512EE7C44A87</t>
  </si>
  <si>
    <t>CDE926773C7B954A</t>
  </si>
  <si>
    <t>Columbia Rd &amp; Georgia Ave NW</t>
  </si>
  <si>
    <t>1st &amp; M St NE</t>
  </si>
  <si>
    <t>9AAD68A99AAA4F75</t>
  </si>
  <si>
    <t>Connecticut Ave &amp; R St NW</t>
  </si>
  <si>
    <t>5A9EE245948C6A64</t>
  </si>
  <si>
    <t>Oglethorpe St &amp; 42nd Ave</t>
  </si>
  <si>
    <t>Prince George's Plaza Metro</t>
  </si>
  <si>
    <t>1E9BA9C9AAB113E4</t>
  </si>
  <si>
    <t>Woodley Park Metro / Calvert St &amp; Connecticut Ave NW</t>
  </si>
  <si>
    <t>A025A1848DEB45F8</t>
  </si>
  <si>
    <t>Washington Blvd &amp; N Frederick St</t>
  </si>
  <si>
    <t>7B3EF6B8633B212E</t>
  </si>
  <si>
    <t>Woodmont Ave &amp; Strathmore St</t>
  </si>
  <si>
    <t>34th St &amp; Wisconsin Ave NW</t>
  </si>
  <si>
    <t>F6A7087D05B49975</t>
  </si>
  <si>
    <t>1st &amp; O St NW</t>
  </si>
  <si>
    <t>748E059A04CE2BF2</t>
  </si>
  <si>
    <t>11th &amp; H St NE</t>
  </si>
  <si>
    <t>6007AB91F2A11529</t>
  </si>
  <si>
    <t>John McCormack Dr &amp; Michigan Ave NE</t>
  </si>
  <si>
    <t>01A640D9708A4D7C</t>
  </si>
  <si>
    <t>FA1B31BA72F1F8AD</t>
  </si>
  <si>
    <t>Carroll &amp; Ethan Allen Ave</t>
  </si>
  <si>
    <t>Garland Ave &amp; Walden Rd</t>
  </si>
  <si>
    <t>5E6F050F3FAB1C35</t>
  </si>
  <si>
    <t>Baltimore Ave &amp; Van Buren St / Riverdale Park Station</t>
  </si>
  <si>
    <t>172C5BFFDA8313FF</t>
  </si>
  <si>
    <t>Wilson Blvd &amp; N Uhle St</t>
  </si>
  <si>
    <t>Georgetown Harbor / 30th St NW</t>
  </si>
  <si>
    <t>388EA9860BBB16E3</t>
  </si>
  <si>
    <t>Hains Point/Buckeye &amp; Ohio Dr SW</t>
  </si>
  <si>
    <t>7073662C68BDB9B6</t>
  </si>
  <si>
    <t>1st &amp; K St SE</t>
  </si>
  <si>
    <t>25B5A6E17CDA7D0C</t>
  </si>
  <si>
    <t>3rd &amp; Elm St NW</t>
  </si>
  <si>
    <t>07C9F1769E1B84B7</t>
  </si>
  <si>
    <t>Florida Ave &amp; R St NW</t>
  </si>
  <si>
    <t>96FF3B5660B654A7</t>
  </si>
  <si>
    <t>3rd &amp; H St NE</t>
  </si>
  <si>
    <t>Neal St &amp; Trinidad Ave NE</t>
  </si>
  <si>
    <t>1936A9864BAD1DAB</t>
  </si>
  <si>
    <t>Ballston Metro / Stuart St &amp; 9th St N</t>
  </si>
  <si>
    <t>Wilson Blvd &amp; N Quincy St</t>
  </si>
  <si>
    <t>EF4C3CCD25EC3398</t>
  </si>
  <si>
    <t>CF5BA95A309FD805</t>
  </si>
  <si>
    <t>10th &amp; Monroe St NE</t>
  </si>
  <si>
    <t>F5AC14ACADB73385</t>
  </si>
  <si>
    <t>F0EDA65CED6EB8B6</t>
  </si>
  <si>
    <t>648AC04981C2ABBB</t>
  </si>
  <si>
    <t>13th &amp; H St NE</t>
  </si>
  <si>
    <t>Columbus Circle / Union Station</t>
  </si>
  <si>
    <t>07B4A74A90373A6B</t>
  </si>
  <si>
    <t>77E24518CE8F95DD</t>
  </si>
  <si>
    <t>14th &amp; L St NW</t>
  </si>
  <si>
    <t>B02CCDCEACD329CD</t>
  </si>
  <si>
    <t>Rhodes St &amp; 16th St N</t>
  </si>
  <si>
    <t>A19E3DC61A88B8C7</t>
  </si>
  <si>
    <t>S Glebe Rd &amp; Potomac Ave</t>
  </si>
  <si>
    <t>1CE30ED172EC115E</t>
  </si>
  <si>
    <t>4th &amp; East Capitol St NE</t>
  </si>
  <si>
    <t>CD36F94BAE27118C</t>
  </si>
  <si>
    <t>Maine Ave &amp; 7th St SW</t>
  </si>
  <si>
    <t>63E4AED48508703E</t>
  </si>
  <si>
    <t>Crystal Dr &amp; 23rd St S</t>
  </si>
  <si>
    <t>Washington Blvd &amp; 7th St N</t>
  </si>
  <si>
    <t>CF17C1F9F3CF3F7D</t>
  </si>
  <si>
    <t>7th &amp; R St NW / Shaw Library</t>
  </si>
  <si>
    <t>105A19FEDE76E59B</t>
  </si>
  <si>
    <t>M St &amp; Pennsylvania Ave NW</t>
  </si>
  <si>
    <t>15th &amp; P St NW</t>
  </si>
  <si>
    <t>72615791DF234F1A</t>
  </si>
  <si>
    <t>EDCE7C76819A2CE4</t>
  </si>
  <si>
    <t>77B219B759CB072F</t>
  </si>
  <si>
    <t>03613533A3EC9411</t>
  </si>
  <si>
    <t>49D2E113191C4BE9</t>
  </si>
  <si>
    <t>Eads St &amp; 12th St S</t>
  </si>
  <si>
    <t>08A42B73729B4AE8</t>
  </si>
  <si>
    <t>14th &amp; Belmont St NW</t>
  </si>
  <si>
    <t>39th &amp; Veazey St NW</t>
  </si>
  <si>
    <t>BA296BE8D75F361C</t>
  </si>
  <si>
    <t>CB0D15554033A11D</t>
  </si>
  <si>
    <t>1F6E5FB514CF9536</t>
  </si>
  <si>
    <t>Reston YMCA</t>
  </si>
  <si>
    <t>9EA281D9661EC632</t>
  </si>
  <si>
    <t>Takoma Metro</t>
  </si>
  <si>
    <t>EA4272860710A9BE</t>
  </si>
  <si>
    <t>14th &amp; Otis Pl NW</t>
  </si>
  <si>
    <t>8E57F79AEBB5611F</t>
  </si>
  <si>
    <t>15th St &amp; Constitution Ave NW</t>
  </si>
  <si>
    <t>7626F1771318EBB5</t>
  </si>
  <si>
    <t>Connecticut Ave &amp; McKinley St NW</t>
  </si>
  <si>
    <t>D07A3BB0129E062E</t>
  </si>
  <si>
    <t>E026869163152937</t>
  </si>
  <si>
    <t>B3FBC475A7923512</t>
  </si>
  <si>
    <t>Lee Hwy &amp; N Adams St</t>
  </si>
  <si>
    <t>B840074ECAF3F71A</t>
  </si>
  <si>
    <t>6186E001242FEB81</t>
  </si>
  <si>
    <t>Crystal Dr &amp; 15th St S</t>
  </si>
  <si>
    <t>28th St &amp; S Meade St</t>
  </si>
  <si>
    <t>0FBDE387B39C945A</t>
  </si>
  <si>
    <t>Alabama Ave &amp; Stanton Rd SE / Shops at Park Village</t>
  </si>
  <si>
    <t>Pennsylvania &amp; Minnesota Ave SE</t>
  </si>
  <si>
    <t>BC1F02C22313918A</t>
  </si>
  <si>
    <t>00675D0D7BBAAA10</t>
  </si>
  <si>
    <t>F6622BA054BA1238</t>
  </si>
  <si>
    <t>Calvert &amp; Biltmore St NW</t>
  </si>
  <si>
    <t>989D93DA86C52DB8</t>
  </si>
  <si>
    <t>74B838A5BE8AD18B</t>
  </si>
  <si>
    <t>BD741E01812222CF</t>
  </si>
  <si>
    <t>23rd &amp; M St NW</t>
  </si>
  <si>
    <t>12th &amp; L St NW</t>
  </si>
  <si>
    <t>F09C373F3FBF49DE</t>
  </si>
  <si>
    <t>7863EB50DFDC1796</t>
  </si>
  <si>
    <t>54140852B479FEAC</t>
  </si>
  <si>
    <t>5D83F7D28A280C99</t>
  </si>
  <si>
    <t>Friendship Hts Metro / Wisconsin Ave &amp; Wisconsin Cir</t>
  </si>
  <si>
    <t>5A5C3523294B7F6C</t>
  </si>
  <si>
    <t>4A0F9D8381799D59</t>
  </si>
  <si>
    <t>E9EF5F89D399CB67</t>
  </si>
  <si>
    <t>Clark St &amp; 26th St S</t>
  </si>
  <si>
    <t>DBF85C4DCA25551F</t>
  </si>
  <si>
    <t>3rd St &amp; Riggs Rd NE</t>
  </si>
  <si>
    <t>F0B08ED4C4FFAAE3</t>
  </si>
  <si>
    <t>Lynn St &amp; 19th St North</t>
  </si>
  <si>
    <t>Virginia Square Metro / Monroe St &amp; 9th St N</t>
  </si>
  <si>
    <t>16FBEC5F143E3BBB</t>
  </si>
  <si>
    <t>D64A10988833D2FC</t>
  </si>
  <si>
    <t>Lincoln Memorial</t>
  </si>
  <si>
    <t>E937F1D184B04A1E</t>
  </si>
  <si>
    <t>C5AE9ED9C7BBD962</t>
  </si>
  <si>
    <t>12th &amp; U St NW</t>
  </si>
  <si>
    <t>E9A18D4CA3DB9FB9</t>
  </si>
  <si>
    <t>10th &amp; U St NW</t>
  </si>
  <si>
    <t>BA2EFE4B29E026EF</t>
  </si>
  <si>
    <t>DD3AFAD602A64D3A</t>
  </si>
  <si>
    <t>21st &amp; I St NW</t>
  </si>
  <si>
    <t>4231408C3EBE4023</t>
  </si>
  <si>
    <t>Adams Mill &amp; Columbia Rd NW</t>
  </si>
  <si>
    <t>Wisconsin Ave &amp; O St NW</t>
  </si>
  <si>
    <t>ECE50424F30FA906</t>
  </si>
  <si>
    <t>4357F97F5F5E539F</t>
  </si>
  <si>
    <t>Kansas Ave &amp; Sherman Cr NW</t>
  </si>
  <si>
    <t>032BEE14DB2A4D17</t>
  </si>
  <si>
    <t>Wilson Blvd &amp; N Franklin Rd</t>
  </si>
  <si>
    <t>Central Library / Quincy St &amp; 10th St N</t>
  </si>
  <si>
    <t>9208795FD3F0527D</t>
  </si>
  <si>
    <t>Pershing Dr &amp; Wayne St</t>
  </si>
  <si>
    <t>66F3204CA69ADC71</t>
  </si>
  <si>
    <t>7th &amp; S St NW</t>
  </si>
  <si>
    <t>C0FA2A323849006A</t>
  </si>
  <si>
    <t>3343A120C7310AEC</t>
  </si>
  <si>
    <t>16th &amp; Irving St NW</t>
  </si>
  <si>
    <t>45FA21780C7CB56B</t>
  </si>
  <si>
    <t>37708DF41751B6F7</t>
  </si>
  <si>
    <t>Chillum Rd &amp; Riggs Rd / Riggs Plaza</t>
  </si>
  <si>
    <t>11th &amp; O St NW</t>
  </si>
  <si>
    <t>AE268172E1388F32</t>
  </si>
  <si>
    <t>Iwo Jima Memorial / Meade &amp; 14th St N</t>
  </si>
  <si>
    <t>CF3D94AF90552DA4</t>
  </si>
  <si>
    <t>7th &amp; T St NW</t>
  </si>
  <si>
    <t>F9CCF613E24EB3A6</t>
  </si>
  <si>
    <t>7B577639872062F9</t>
  </si>
  <si>
    <t>8th &amp; H St NE</t>
  </si>
  <si>
    <t>D889F00B92B71826</t>
  </si>
  <si>
    <t>7287D13D84568455</t>
  </si>
  <si>
    <t>922F9C288F639FF3</t>
  </si>
  <si>
    <t>New Jersey Ave &amp; F St NW</t>
  </si>
  <si>
    <t>F3379F0FDAA8B7FA</t>
  </si>
  <si>
    <t>C &amp; O Canal &amp; Wisconsin Ave NW</t>
  </si>
  <si>
    <t>6742903CD10A1F13</t>
  </si>
  <si>
    <t>4BE42C38DB447246</t>
  </si>
  <si>
    <t>E561E241D003A1DC</t>
  </si>
  <si>
    <t>D4CCF66EBAA7D9CD</t>
  </si>
  <si>
    <t>D942D76F90FC3B01</t>
  </si>
  <si>
    <t>24A55FF49FF2867B</t>
  </si>
  <si>
    <t>Wilson Blvd &amp; N Troy St</t>
  </si>
  <si>
    <t>Roosevelt Island</t>
  </si>
  <si>
    <t>C5E6625707999FE0</t>
  </si>
  <si>
    <t>26EB2BDC75029D20</t>
  </si>
  <si>
    <t>3F7C486B274FAD51</t>
  </si>
  <si>
    <t>3000 Connecticut Ave NW / National Zoo</t>
  </si>
  <si>
    <t>1906AEF0E5419513</t>
  </si>
  <si>
    <t>15th &amp; East Capitol St NE</t>
  </si>
  <si>
    <t>DDE28D665DDFD725</t>
  </si>
  <si>
    <t>5703C6F7D00DB52A</t>
  </si>
  <si>
    <t>24th &amp; N St NW</t>
  </si>
  <si>
    <t>46C9B3BBBEA1131E</t>
  </si>
  <si>
    <t>9E4CA7BA61B3BC34</t>
  </si>
  <si>
    <t xml:space="preserve">23rd &amp; E St NW </t>
  </si>
  <si>
    <t>7C0960D19D0F8F80</t>
  </si>
  <si>
    <t>Park Rd &amp; Holmead Pl NW</t>
  </si>
  <si>
    <t>18E272A0631DA6F1</t>
  </si>
  <si>
    <t>15th &amp; W St NW</t>
  </si>
  <si>
    <t>54EF3EEA940AAA90</t>
  </si>
  <si>
    <t>1BB23E096D6A56B0</t>
  </si>
  <si>
    <t>East Falls Church Metro / Sycamore St &amp; 19th St N</t>
  </si>
  <si>
    <t>Smithsonian-National Mall / Jefferson Dr &amp; 12th St SW</t>
  </si>
  <si>
    <t>E570E986E1CDA419</t>
  </si>
  <si>
    <t>Union Market</t>
  </si>
  <si>
    <t>C459C8428ECA15AE</t>
  </si>
  <si>
    <t>94C0D0126FA781BB</t>
  </si>
  <si>
    <t>89768C6F22F896E2</t>
  </si>
  <si>
    <t>CB59FC1979DC400D</t>
  </si>
  <si>
    <t>6th &amp; H St NE</t>
  </si>
  <si>
    <t>B3DD87AE90DA3BFE</t>
  </si>
  <si>
    <t>26AF7EFB882881E4</t>
  </si>
  <si>
    <t>0BB17D6630B22040</t>
  </si>
  <si>
    <t>Silver Spring Metro / Colesville Rd &amp; Wayne Ave</t>
  </si>
  <si>
    <t>55B9134EB20AEA79</t>
  </si>
  <si>
    <t>Potomac Ave &amp; Swann Ave</t>
  </si>
  <si>
    <t>914D1A09C43EC6C0</t>
  </si>
  <si>
    <t>E0A980E8F4CF2120</t>
  </si>
  <si>
    <t>F1D2379D0FE86EE8</t>
  </si>
  <si>
    <t>4D1E8EB8B7D21EC6</t>
  </si>
  <si>
    <t>C084445BB554F4D6</t>
  </si>
  <si>
    <t>California St &amp; Florida Ave NW</t>
  </si>
  <si>
    <t>91D9C8C04C08E0D0</t>
  </si>
  <si>
    <t>Sunset Hills Rd &amp; Isaac Newton Square</t>
  </si>
  <si>
    <t>04C7BA2CD8D0DAE1</t>
  </si>
  <si>
    <t>46C1042BD66F93C9</t>
  </si>
  <si>
    <t>1688929C92D1CB65</t>
  </si>
  <si>
    <t>49A5622A3BADD9EB</t>
  </si>
  <si>
    <t>5th &amp; Kennedy St NW</t>
  </si>
  <si>
    <t>63A849EEB8AFF0E0</t>
  </si>
  <si>
    <t>3E1049F2E3965C40</t>
  </si>
  <si>
    <t>Rhode Island Ave Metro</t>
  </si>
  <si>
    <t>E4E532014FF46ADF</t>
  </si>
  <si>
    <t>15th St &amp; N Scott St</t>
  </si>
  <si>
    <t>98BBC86E23F7B3E5</t>
  </si>
  <si>
    <t>5D7D66E2B71F41B1</t>
  </si>
  <si>
    <t>1st &amp; K St NE</t>
  </si>
  <si>
    <t>Metro Center / 12th &amp; G St NW</t>
  </si>
  <si>
    <t>B3EBFAF9C761A768</t>
  </si>
  <si>
    <t>Arlington Blvd &amp; N Queen St</t>
  </si>
  <si>
    <t>D0F3A4CF570DC2EE</t>
  </si>
  <si>
    <t>44A1968F1DB6BD00</t>
  </si>
  <si>
    <t>C8849B9575ADE4AE</t>
  </si>
  <si>
    <t>Rhode Island Ave &amp; V St NE</t>
  </si>
  <si>
    <t>F69C88BD560E014A</t>
  </si>
  <si>
    <t>24th &amp; R St NE / National Arboretum</t>
  </si>
  <si>
    <t>E98E43AFC11BCDEE</t>
  </si>
  <si>
    <t>Bethesda Ave &amp; Arlington Rd</t>
  </si>
  <si>
    <t>A98691F6A4FFB144</t>
  </si>
  <si>
    <t>Crystal City Metro / 18th St &amp; S Bell St</t>
  </si>
  <si>
    <t>E5A27B38905323C2</t>
  </si>
  <si>
    <t>BE2EB3CE54E5EFCA</t>
  </si>
  <si>
    <t>Market Square / King St &amp; Royal St</t>
  </si>
  <si>
    <t>3D9BBB1C22518E4F</t>
  </si>
  <si>
    <t>0649C3477EF7201D</t>
  </si>
  <si>
    <t>New Dominion Pkwy &amp; Fountain Dr</t>
  </si>
  <si>
    <t>C7DB71ABC199918D</t>
  </si>
  <si>
    <t>M St &amp; New Jersey Ave SE</t>
  </si>
  <si>
    <t>433C5F0274721309</t>
  </si>
  <si>
    <t>0DF4464F6850D103</t>
  </si>
  <si>
    <t>Washington Blvd &amp; 10th St N</t>
  </si>
  <si>
    <t>955CEC4057AE3EAE</t>
  </si>
  <si>
    <t>350FC04F9120742D</t>
  </si>
  <si>
    <t>2863FE38EA8AEC49</t>
  </si>
  <si>
    <t>12D98AB40FAE54BB</t>
  </si>
  <si>
    <t>14th St Heights / 14th &amp; Crittenden St NW</t>
  </si>
  <si>
    <t>EB3FAED05C108590</t>
  </si>
  <si>
    <t>F838A82B45B046D2</t>
  </si>
  <si>
    <t>Library St &amp; Freedom Dr</t>
  </si>
  <si>
    <t>D68C77F2A35DE04F</t>
  </si>
  <si>
    <t>A96E6390802192CC</t>
  </si>
  <si>
    <t>410138B50EFC49FE</t>
  </si>
  <si>
    <t>Walter Reed Dr &amp; 8th St S</t>
  </si>
  <si>
    <t>D1D1109ACA2496C5</t>
  </si>
  <si>
    <t>76DC6C0298ADE778</t>
  </si>
  <si>
    <t>D65252C9AC5D7618</t>
  </si>
  <si>
    <t>D8C642CB06EDBD39</t>
  </si>
  <si>
    <t>Friendship Blvd &amp; Willard Ave</t>
  </si>
  <si>
    <t>18th &amp; New Hampshire Ave NW</t>
  </si>
  <si>
    <t>5DE6563DD51079F4</t>
  </si>
  <si>
    <t>2E510306BC916567</t>
  </si>
  <si>
    <t>2747AF956C006710</t>
  </si>
  <si>
    <t>2FA51B173742B333</t>
  </si>
  <si>
    <t>B8254495F155D0C4</t>
  </si>
  <si>
    <t>47th &amp; Elm St</t>
  </si>
  <si>
    <t>E3F50BFC0D4F90AD</t>
  </si>
  <si>
    <t>Maryland Ave &amp; 17th St NE</t>
  </si>
  <si>
    <t>668F8340AA706B31</t>
  </si>
  <si>
    <t>F1B17E065A11E5FE</t>
  </si>
  <si>
    <t>E314F0D64C397F0F</t>
  </si>
  <si>
    <t>Clarendon Metro / Wilson Blvd &amp; N Highland St</t>
  </si>
  <si>
    <t>E7DE0317B354072E</t>
  </si>
  <si>
    <t>42DAB6577416DAEC</t>
  </si>
  <si>
    <t>9C7E7362734CFA5D</t>
  </si>
  <si>
    <t>CEC44DAA736949AD</t>
  </si>
  <si>
    <t>East West Hwy &amp; Blair Mill Rd</t>
  </si>
  <si>
    <t>Sligo Ave &amp; Carroll Ln</t>
  </si>
  <si>
    <t>694D4B6FE25E263E</t>
  </si>
  <si>
    <t>17th St &amp; Massachusetts Ave NW</t>
  </si>
  <si>
    <t>160CE9695603C19D</t>
  </si>
  <si>
    <t>201ED75CAD7467D6</t>
  </si>
  <si>
    <t>851DCCCAEB424A90</t>
  </si>
  <si>
    <t>D8DD38718152296F</t>
  </si>
  <si>
    <t>684DA1F13186B019</t>
  </si>
  <si>
    <t>5254EBEE09165C27</t>
  </si>
  <si>
    <t>C3C6640FFA2DD0BA</t>
  </si>
  <si>
    <t>55D7CD4966723766</t>
  </si>
  <si>
    <t>Capitol Heights Metro</t>
  </si>
  <si>
    <t>BB2863DB2BAD847E</t>
  </si>
  <si>
    <t>18th St &amp; Pennsylvania Ave NW</t>
  </si>
  <si>
    <t>4th St &amp; Madison Dr NW</t>
  </si>
  <si>
    <t>001B4C1C6A8C2F01</t>
  </si>
  <si>
    <t>L'Enfant Plaza / 7th &amp; C St SW</t>
  </si>
  <si>
    <t>F0023BE037DD3F06</t>
  </si>
  <si>
    <t>1D40B549AD08C2D6</t>
  </si>
  <si>
    <t>F494BD4FB73598D4</t>
  </si>
  <si>
    <t>Crystal Dr &amp; 20th St S</t>
  </si>
  <si>
    <t>F57957462C7531A5</t>
  </si>
  <si>
    <t>6887E9E23BF779EA</t>
  </si>
  <si>
    <t>D291437D6B01258D</t>
  </si>
  <si>
    <t>Fairfax Dr &amp; N Randolph St</t>
  </si>
  <si>
    <t>7CFD98D7DDA64F08</t>
  </si>
  <si>
    <t>B3F3446BD8F7D093</t>
  </si>
  <si>
    <t>F843BBA0CABD97DC</t>
  </si>
  <si>
    <t>5th &amp; K St NW</t>
  </si>
  <si>
    <t>Eckington Pl &amp; Q St NE</t>
  </si>
  <si>
    <t>253EE4621D97C3E4</t>
  </si>
  <si>
    <t>8876073F6E2E2C88</t>
  </si>
  <si>
    <t>FA706DCE0A3553BF</t>
  </si>
  <si>
    <t>Commonwealth Ave &amp; Oak St</t>
  </si>
  <si>
    <t>King St Metro North / Cameron St</t>
  </si>
  <si>
    <t>E3E7CEE0D30786C1</t>
  </si>
  <si>
    <t>12th &amp; Irving St NE</t>
  </si>
  <si>
    <t>8831872C3C5AD799</t>
  </si>
  <si>
    <t>BF7B900E97253301</t>
  </si>
  <si>
    <t>7D52E58727833205</t>
  </si>
  <si>
    <t>11E91A90658515DF</t>
  </si>
  <si>
    <t>81F83F20AD0D305A</t>
  </si>
  <si>
    <t>13th St &amp; Eastern Ave</t>
  </si>
  <si>
    <t>933505D546096A5D</t>
  </si>
  <si>
    <t>6A63CFBC73BBE165</t>
  </si>
  <si>
    <t>CC090CFFC329FE8F</t>
  </si>
  <si>
    <t>02BC22EFBB6B6A04</t>
  </si>
  <si>
    <t>EBADBE9620390B0A</t>
  </si>
  <si>
    <t>D33227301D954043</t>
  </si>
  <si>
    <t>18th &amp; L St NW</t>
  </si>
  <si>
    <t>4FC8F9A6937B7D11</t>
  </si>
  <si>
    <t>Fort Totten Metro</t>
  </si>
  <si>
    <t>4F4AE37860152144</t>
  </si>
  <si>
    <t>69B13BFE393B3684</t>
  </si>
  <si>
    <t>6360A3AA1E4EC37C</t>
  </si>
  <si>
    <t>59B9366EAEBDB5BA</t>
  </si>
  <si>
    <t>Lee Hwy &amp; N Kirkwood Rd</t>
  </si>
  <si>
    <t>40EE0B11C216165A</t>
  </si>
  <si>
    <t>17th St &amp; Independence Ave SW</t>
  </si>
  <si>
    <t>F4E30053AC763778</t>
  </si>
  <si>
    <t>BD1249C2FE1B0661</t>
  </si>
  <si>
    <t>2CD6BC26DED12445</t>
  </si>
  <si>
    <t>8FE946D2E1FD7008</t>
  </si>
  <si>
    <t>Madison St &amp; Fairfax St</t>
  </si>
  <si>
    <t>EA0C2AF10BF8861F</t>
  </si>
  <si>
    <t>5B93FE02C83D57E1</t>
  </si>
  <si>
    <t>E434321B10253ECC</t>
  </si>
  <si>
    <t>CBCA50996BAF13E2</t>
  </si>
  <si>
    <t>AC4180971ABFC3F3</t>
  </si>
  <si>
    <t>DFE5FECDCFE0D629</t>
  </si>
  <si>
    <t>8D3B91F6D385A03C</t>
  </si>
  <si>
    <t>N Lynn St &amp; Fairfax Dr</t>
  </si>
  <si>
    <t>B45FAA12632C95AC</t>
  </si>
  <si>
    <t>Maine Ave &amp; 9th St SW</t>
  </si>
  <si>
    <t>2B3344674DE657F7</t>
  </si>
  <si>
    <t>10th &amp; Florida Ave NW</t>
  </si>
  <si>
    <t>D917ED15EC20110F</t>
  </si>
  <si>
    <t>10th &amp; G St NW</t>
  </si>
  <si>
    <t>0F677E0AD0E20BD7</t>
  </si>
  <si>
    <t>Carroll &amp; Westmoreland Ave</t>
  </si>
  <si>
    <t xml:space="preserve">Fenton St &amp; Ellsworth Dr </t>
  </si>
  <si>
    <t>B046CFACB6AB51D3</t>
  </si>
  <si>
    <t>Jefferson Dr &amp; 14th St SW</t>
  </si>
  <si>
    <t>8B1BC92133596AE1</t>
  </si>
  <si>
    <t>766568B1816A63E6</t>
  </si>
  <si>
    <t>AE195ED590A74CF3</t>
  </si>
  <si>
    <t>USDA / 12th &amp; C St SW</t>
  </si>
  <si>
    <t>749B058C53EF8FDC</t>
  </si>
  <si>
    <t>Rosslyn Metro / Wilson Blvd &amp; Ft Myer Dr</t>
  </si>
  <si>
    <t>EE7A8B0869600ADA</t>
  </si>
  <si>
    <t>6th St &amp; Indiana Ave NW</t>
  </si>
  <si>
    <t>Maryland Ave &amp; E St NE</t>
  </si>
  <si>
    <t>A8ABA6C22277E9CB</t>
  </si>
  <si>
    <t>30DCDEE3F62ED8AA</t>
  </si>
  <si>
    <t>42759D2BA2B55CF1</t>
  </si>
  <si>
    <t>6E91187A7C30DE6E</t>
  </si>
  <si>
    <t>4th &amp; M St SW</t>
  </si>
  <si>
    <t>D43A91487F9CB86A</t>
  </si>
  <si>
    <t>D514D8FF67A9A70A</t>
  </si>
  <si>
    <t>FF6A82FA720FD512</t>
  </si>
  <si>
    <t>5016752B003CB981</t>
  </si>
  <si>
    <t>3rd &amp; H St NW</t>
  </si>
  <si>
    <t>AD747A538946C728</t>
  </si>
  <si>
    <t>3B1D1C6646C0CB77</t>
  </si>
  <si>
    <t>AF3066BC6D1277AD</t>
  </si>
  <si>
    <t>A7EADDFB3713D38D</t>
  </si>
  <si>
    <t>A8C5A970D58D9C09</t>
  </si>
  <si>
    <t>1ED5EF13AF2B78CA</t>
  </si>
  <si>
    <t>DEC159E39D031712</t>
  </si>
  <si>
    <t>CF081B6D27FDFDD7</t>
  </si>
  <si>
    <t>8A4DEE14D2BD9D47</t>
  </si>
  <si>
    <t>5DDB93D7F243A61B</t>
  </si>
  <si>
    <t>E143CED30EF36456</t>
  </si>
  <si>
    <t>6DEDF41123BC3062</t>
  </si>
  <si>
    <t>2nd St &amp; Massachusetts Ave NE</t>
  </si>
  <si>
    <t>692879519F8E307D</t>
  </si>
  <si>
    <t>2EF40D10F7DE23C2</t>
  </si>
  <si>
    <t>Clarendon Blvd &amp; N Fillmore St</t>
  </si>
  <si>
    <t>8D35B4FD4CF97403</t>
  </si>
  <si>
    <t>B3C417553BBE57A3</t>
  </si>
  <si>
    <t>F1ECF72625BAC83A</t>
  </si>
  <si>
    <t>5C8FED5273438C94</t>
  </si>
  <si>
    <t>DE44405721F6FF7F</t>
  </si>
  <si>
    <t>1D21A81ADA509D0F</t>
  </si>
  <si>
    <t>BC3733FB97CD25EF</t>
  </si>
  <si>
    <t>Virginia Ave &amp; 25th St NW</t>
  </si>
  <si>
    <t>95D1697CBCC355E1</t>
  </si>
  <si>
    <t>Van Ness Metro / UDC</t>
  </si>
  <si>
    <t>7C777760ED1D164D</t>
  </si>
  <si>
    <t>F9E29473ED2893DF</t>
  </si>
  <si>
    <t>7A42CC07AD8CB23E</t>
  </si>
  <si>
    <t>6AC4B36469C599F2</t>
  </si>
  <si>
    <t>C8EBD66B50E3B20A</t>
  </si>
  <si>
    <t>5th St &amp; Massachusetts Ave NW</t>
  </si>
  <si>
    <t>609D4B5C676714A0</t>
  </si>
  <si>
    <t>50DB10CBACBB8F04</t>
  </si>
  <si>
    <t>710971DC15A8F44E</t>
  </si>
  <si>
    <t>4th St &amp; K St NW</t>
  </si>
  <si>
    <t>14805EE553FD73D4</t>
  </si>
  <si>
    <t>11th &amp; S St NW</t>
  </si>
  <si>
    <t>D2727EF4B74333DB</t>
  </si>
  <si>
    <t>791AEB4FE3EE8F99</t>
  </si>
  <si>
    <t>A9C5A83900673F2F</t>
  </si>
  <si>
    <t>13th &amp; D St NE</t>
  </si>
  <si>
    <t>DA07912670499DE9</t>
  </si>
  <si>
    <t>B4A42A3EB915AB60</t>
  </si>
  <si>
    <t>C7179B6C8873A121</t>
  </si>
  <si>
    <t>A5C8863C2D6CB90B</t>
  </si>
  <si>
    <t>B146524A1A8598C7</t>
  </si>
  <si>
    <t>1AF9C120B3AC41C8</t>
  </si>
  <si>
    <t>5A12A13F366959DF</t>
  </si>
  <si>
    <t>8C45E95CBD7FA847</t>
  </si>
  <si>
    <t>DDBE10430DF5D140</t>
  </si>
  <si>
    <t>D3743FA85ED6A03E</t>
  </si>
  <si>
    <t>F7C50419CBE1A056</t>
  </si>
  <si>
    <t>484CCEB8B0B7509E</t>
  </si>
  <si>
    <t>EFBE8673F8636575</t>
  </si>
  <si>
    <t>18th &amp; R St NW</t>
  </si>
  <si>
    <t>697796D3F1FBDFF9</t>
  </si>
  <si>
    <t>C9FC245578F0C7D9</t>
  </si>
  <si>
    <t>N Veitch St &amp; Key Blvd</t>
  </si>
  <si>
    <t>14th &amp; G St NW</t>
  </si>
  <si>
    <t>C096DE5B238D971D</t>
  </si>
  <si>
    <t>91D8121C04761197</t>
  </si>
  <si>
    <t>Columbia Pike &amp; S Courthouse Rd</t>
  </si>
  <si>
    <t>Long Bridge Park / Long Bridge Dr &amp; 6th St S</t>
  </si>
  <si>
    <t>378CD5B76C7EC529</t>
  </si>
  <si>
    <t>79C1A7EAC0C2532D</t>
  </si>
  <si>
    <t>16th &amp; Harvard St NW</t>
  </si>
  <si>
    <t>A8DD7943E5667C3E</t>
  </si>
  <si>
    <t>789B8C3968F660FA</t>
  </si>
  <si>
    <t>D47E0E86C859CE14</t>
  </si>
  <si>
    <t>7DB3F97B83198454</t>
  </si>
  <si>
    <t>84DCC4AAD2F54055</t>
  </si>
  <si>
    <t>Gravelly Point</t>
  </si>
  <si>
    <t>832886ACE3FFD2DD</t>
  </si>
  <si>
    <t>93E7D12F8D519379</t>
  </si>
  <si>
    <t>18th St &amp; Wyoming Ave NW</t>
  </si>
  <si>
    <t>1081126878476C27</t>
  </si>
  <si>
    <t>7th &amp; K St NW</t>
  </si>
  <si>
    <t>EE0D5BB5F37391E0</t>
  </si>
  <si>
    <t>3944FEB4059A34E7</t>
  </si>
  <si>
    <t>Henry Bacon Dr &amp; Lincoln Memorial Circle NW</t>
  </si>
  <si>
    <t>15th St &amp; Pennsylvania Ave NW</t>
  </si>
  <si>
    <t>77F4DB6C6A0725D7</t>
  </si>
  <si>
    <t>6A62760E92675CFA</t>
  </si>
  <si>
    <t>Fairfax Village</t>
  </si>
  <si>
    <t>02922E809506B827</t>
  </si>
  <si>
    <t>D5DE56C63F14A3D1</t>
  </si>
  <si>
    <t>28987200D6A53484</t>
  </si>
  <si>
    <t>DE528247A70A88F1</t>
  </si>
  <si>
    <t>18th St &amp; S Eads St</t>
  </si>
  <si>
    <t>F7B546F1328CBB59</t>
  </si>
  <si>
    <t>9A796D9CF28034EC</t>
  </si>
  <si>
    <t>Pooks Hill Rd &amp; Linden Ave</t>
  </si>
  <si>
    <t>D95259033846BDCF</t>
  </si>
  <si>
    <t>4th &amp; M St SE</t>
  </si>
  <si>
    <t>36EF0CBABEDD65DA</t>
  </si>
  <si>
    <t>8399EB400837164A</t>
  </si>
  <si>
    <t>21B8084A8618FEBA</t>
  </si>
  <si>
    <t>7B0823205AB28D71</t>
  </si>
  <si>
    <t>20th &amp; O St NW / Dupont South</t>
  </si>
  <si>
    <t>8D1CC6E658E64B2D</t>
  </si>
  <si>
    <t>B3FDA057FD7AB5FC</t>
  </si>
  <si>
    <t>Fishers Ln &amp; Rock Creek Mill Rd</t>
  </si>
  <si>
    <t>4DCEE81E6292A6D2</t>
  </si>
  <si>
    <t>1st &amp; M St SE</t>
  </si>
  <si>
    <t>6F4736AF2B1F5477</t>
  </si>
  <si>
    <t>34AED21D8890E62C</t>
  </si>
  <si>
    <t>F6FA99708316A8C7</t>
  </si>
  <si>
    <t>48th Pl &amp; MacArthur Blvd NW</t>
  </si>
  <si>
    <t>F78607CDB6E10554</t>
  </si>
  <si>
    <t>335E84CDFB3CDC20</t>
  </si>
  <si>
    <t>EFDBB983A6AE13D4</t>
  </si>
  <si>
    <t>9309F637261DF60D</t>
  </si>
  <si>
    <t>Wiehle Ave &amp; Reston Station Blvd</t>
  </si>
  <si>
    <t>Vy Reston Heights</t>
  </si>
  <si>
    <t>06CFEC19954F4EB2</t>
  </si>
  <si>
    <t>A6543BD67E496B68</t>
  </si>
  <si>
    <t>DAC64DED67F81E05</t>
  </si>
  <si>
    <t>1778BBBE8731FD33</t>
  </si>
  <si>
    <t>ADBCC5A6986277A8</t>
  </si>
  <si>
    <t>1CA03484AEA03F14</t>
  </si>
  <si>
    <t>F17A737C8E3F07A7</t>
  </si>
  <si>
    <t>0182F236F2A2B2B4</t>
  </si>
  <si>
    <t>88AEB2387543B67B</t>
  </si>
  <si>
    <t>51DB49F9AE142C7E</t>
  </si>
  <si>
    <t>32A4A0AD100B81F9</t>
  </si>
  <si>
    <t>EBDD1560FCE51A0B</t>
  </si>
  <si>
    <t>334F37CDBDA9186F</t>
  </si>
  <si>
    <t>E99FF584BF153953</t>
  </si>
  <si>
    <t>8th &amp; East Capitol St NE</t>
  </si>
  <si>
    <t>64CF144F7668EDAA</t>
  </si>
  <si>
    <t>076E0D9656D5CAAB</t>
  </si>
  <si>
    <t>71F90F2085DD4190</t>
  </si>
  <si>
    <t>0E5582316B4CB426</t>
  </si>
  <si>
    <t>3169DD06B4CF5177</t>
  </si>
  <si>
    <t>0CCD972721E3DD11</t>
  </si>
  <si>
    <t>Massachusetts Ave &amp; 6th St NE</t>
  </si>
  <si>
    <t>D123422A1CB4EECC</t>
  </si>
  <si>
    <t>New Jersey Ave &amp; N St NW/Dunbar HS</t>
  </si>
  <si>
    <t>22A4AB0397B73426</t>
  </si>
  <si>
    <t>AB7F0B4F7A77249A</t>
  </si>
  <si>
    <t>A39D5559FE9A373C</t>
  </si>
  <si>
    <t>0C0D9956901E4F85</t>
  </si>
  <si>
    <t>6DC900508F5022C9</t>
  </si>
  <si>
    <t>35E5D1AACCD66220</t>
  </si>
  <si>
    <t>Columbia Pike &amp; S Oakland St</t>
  </si>
  <si>
    <t>TJ Cmty Ctr / 2nd St &amp; S Old Glebe Rd</t>
  </si>
  <si>
    <t>EABC07F7745BAA5A</t>
  </si>
  <si>
    <t>78194F656C252405</t>
  </si>
  <si>
    <t>B98DD8630E317698</t>
  </si>
  <si>
    <t>037606FBCB0A609A</t>
  </si>
  <si>
    <t>92FC841170367747</t>
  </si>
  <si>
    <t>Georgia Ave &amp; Morton St NW</t>
  </si>
  <si>
    <t>67CAE8092E8D8ADC</t>
  </si>
  <si>
    <t>E1336F8797416CBB</t>
  </si>
  <si>
    <t>Mt Vernon Trail &amp; S. Washington St.</t>
  </si>
  <si>
    <t>FC22B3A9922779D5</t>
  </si>
  <si>
    <t>BFADCD880FC636AC</t>
  </si>
  <si>
    <t>8C22DF357396C117</t>
  </si>
  <si>
    <t>F243105B0294D0BA</t>
  </si>
  <si>
    <t>88C579D2ADF8A536</t>
  </si>
  <si>
    <t>66A9241ED8191BB4</t>
  </si>
  <si>
    <t>97C226E0566CE200</t>
  </si>
  <si>
    <t>E7757E6A7D32BC42</t>
  </si>
  <si>
    <t>F3296D8B7FCE0C93</t>
  </si>
  <si>
    <t>7B73766BE3E17491</t>
  </si>
  <si>
    <t>7CFB1486579B65D1</t>
  </si>
  <si>
    <t>4829701B477D4FBC</t>
  </si>
  <si>
    <t>72CA740C58DA05CE</t>
  </si>
  <si>
    <t>5F59595006B7D93B</t>
  </si>
  <si>
    <t>ACF38A8C113386ED</t>
  </si>
  <si>
    <t>8556589EF8DF93F0</t>
  </si>
  <si>
    <t>2C08AF6BD4BF47EF</t>
  </si>
  <si>
    <t>2B3D20320A9D594A</t>
  </si>
  <si>
    <t>AE1AEC700499B35E</t>
  </si>
  <si>
    <t>C3C9342244802696</t>
  </si>
  <si>
    <t>CFC99B30FF7D36AF</t>
  </si>
  <si>
    <t>Columbia Pike &amp; S Walter Reed Dr</t>
  </si>
  <si>
    <t>37C0DA11A44DEF3E</t>
  </si>
  <si>
    <t>C9F894EB82F51AB6</t>
  </si>
  <si>
    <t>14th &amp; Rhode Island Ave NW</t>
  </si>
  <si>
    <t>45DC7330AB2E4E5E</t>
  </si>
  <si>
    <t>4DDFE74B8C855320</t>
  </si>
  <si>
    <t>9AC9069784A155B8</t>
  </si>
  <si>
    <t>621F7622E63F548A</t>
  </si>
  <si>
    <t>Connecticut Ave &amp; Yuma St NW</t>
  </si>
  <si>
    <t>609AC90840D5E3F1</t>
  </si>
  <si>
    <t xml:space="preserve">Medical Center Metro </t>
  </si>
  <si>
    <t>BA3EFCD02C13BFF7</t>
  </si>
  <si>
    <t>D7D1BBA9A1638D6F</t>
  </si>
  <si>
    <t>CBF372FDF75A24D2</t>
  </si>
  <si>
    <t>740977E11E782FBE</t>
  </si>
  <si>
    <t>13th St &amp; New York Ave NW</t>
  </si>
  <si>
    <t>0657899794CE988D</t>
  </si>
  <si>
    <t>Eastern Market / 7th &amp; North Carolina Ave SE</t>
  </si>
  <si>
    <t>5C0126ABEAF4F360</t>
  </si>
  <si>
    <t>2A9B3111C59F3DB4</t>
  </si>
  <si>
    <t>Crystal Dr &amp; 27th St S</t>
  </si>
  <si>
    <t>49800C15D437F646</t>
  </si>
  <si>
    <t>A68148550EC571CC</t>
  </si>
  <si>
    <t>03E8DA06C411DC94</t>
  </si>
  <si>
    <t>BA75690225F2E415</t>
  </si>
  <si>
    <t>67D581248295AF8F</t>
  </si>
  <si>
    <t>Connecticut Ave &amp; Newark St NW / Cleveland Park</t>
  </si>
  <si>
    <t>EA66404B7FBD0E65</t>
  </si>
  <si>
    <t>C24B2563A699393A</t>
  </si>
  <si>
    <t>8th &amp; H St NW</t>
  </si>
  <si>
    <t>E69BAF712C34DA1B</t>
  </si>
  <si>
    <t>E7B3B39BD9F097D1</t>
  </si>
  <si>
    <t>30A80DAFA1FB19E5</t>
  </si>
  <si>
    <t>3E4ACC19B495EC3F</t>
  </si>
  <si>
    <t>1EA10EFBC8D16C8C</t>
  </si>
  <si>
    <t>4D9FAFDEA5D2F6CE</t>
  </si>
  <si>
    <t>Reston Town Center Transit Station</t>
  </si>
  <si>
    <t>BEAABBAEDC673CD5</t>
  </si>
  <si>
    <t>5E4BCB746C473B98</t>
  </si>
  <si>
    <t>14th &amp; D St NW / Ronald Reagan Building</t>
  </si>
  <si>
    <t>E3344BA23B20E48F</t>
  </si>
  <si>
    <t>A4BEE3CDA8BA51C1</t>
  </si>
  <si>
    <t>BE273331D5361878</t>
  </si>
  <si>
    <t>05454A2EF8B3DD11</t>
  </si>
  <si>
    <t>445EDBC03EE3317F</t>
  </si>
  <si>
    <t>0ED26C4109BBE4E0</t>
  </si>
  <si>
    <t>5C3D5DBADD92DD89</t>
  </si>
  <si>
    <t>Potomac Ave &amp; Half St SW</t>
  </si>
  <si>
    <t>9F799C2337E02EE7</t>
  </si>
  <si>
    <t>New Hampshire Ave &amp; 24th St NW</t>
  </si>
  <si>
    <t>15A84211D7142628</t>
  </si>
  <si>
    <t>705065107D73F25A</t>
  </si>
  <si>
    <t>2119F48D0F07941E</t>
  </si>
  <si>
    <t>A28428DCE53C0941</t>
  </si>
  <si>
    <t>ED979FF367DDAD82</t>
  </si>
  <si>
    <t>17th &amp; Corcoran St NW</t>
  </si>
  <si>
    <t>83ABD69ABCE298C5</t>
  </si>
  <si>
    <t>505196DF9E2CE74A</t>
  </si>
  <si>
    <t>CA108285ACFFD623</t>
  </si>
  <si>
    <t>Wisconsin Ave &amp; Brandywine St NW</t>
  </si>
  <si>
    <t>617C804185C0C5D6</t>
  </si>
  <si>
    <t>E80DB1C2D344BD61</t>
  </si>
  <si>
    <t>A1C45F3576E090F2</t>
  </si>
  <si>
    <t>125C715B43EECF29</t>
  </si>
  <si>
    <t>7C61F984DA7CED46</t>
  </si>
  <si>
    <t>4B77ACFF815F1026</t>
  </si>
  <si>
    <t>924402857EAF68D1</t>
  </si>
  <si>
    <t>Columbia Rd &amp; Belmont St NW</t>
  </si>
  <si>
    <t>F723E3F25A0514C0</t>
  </si>
  <si>
    <t>8th &amp; D St NW</t>
  </si>
  <si>
    <t>4C3F6017022A973C</t>
  </si>
  <si>
    <t>D74D55CEB888FAB5</t>
  </si>
  <si>
    <t>E447E4DAF493B981</t>
  </si>
  <si>
    <t>4065EC140239BD67</t>
  </si>
  <si>
    <t>C0489AA4D61C9425</t>
  </si>
  <si>
    <t>2E844B07376D658B</t>
  </si>
  <si>
    <t>E227DCCDDBBCB7BE</t>
  </si>
  <si>
    <t>3EF61C4978404D48</t>
  </si>
  <si>
    <t>3D401CDE759B7B19</t>
  </si>
  <si>
    <t>AD5935DCF83A70B8</t>
  </si>
  <si>
    <t>EA6159BE4ABBC6B1</t>
  </si>
  <si>
    <t>4F3A026F2ED63CFE</t>
  </si>
  <si>
    <t>C088DF6232EAA016</t>
  </si>
  <si>
    <t>B4181F821C3EB5FB</t>
  </si>
  <si>
    <t>47DEB702385841C3</t>
  </si>
  <si>
    <t>3F3AEEDE425758D0</t>
  </si>
  <si>
    <t>EECA07207A4086E1</t>
  </si>
  <si>
    <t>96BAB748232AB368</t>
  </si>
  <si>
    <t>A07E98E70777754F</t>
  </si>
  <si>
    <t>Castle Blvd &amp; Castle Ln</t>
  </si>
  <si>
    <t>7357A65A562D7687</t>
  </si>
  <si>
    <t>A3124E666295B6D2</t>
  </si>
  <si>
    <t>053ACC3C267B89BA</t>
  </si>
  <si>
    <t>The Mall at Prince Georges</t>
  </si>
  <si>
    <t>A751E1FAABBA905D</t>
  </si>
  <si>
    <t>BDB87DC4EDFCFEB4</t>
  </si>
  <si>
    <t>D9C0B1E20E3B37E9</t>
  </si>
  <si>
    <t>5C3447A41A3F5522</t>
  </si>
  <si>
    <t>B37BD8BC6CE0D0E4</t>
  </si>
  <si>
    <t>B421B1AD89B33C42</t>
  </si>
  <si>
    <t>New York Ave &amp; Hecht Ave NE</t>
  </si>
  <si>
    <t>AB82F1237ED14DB0</t>
  </si>
  <si>
    <t>Jefferson Memorial</t>
  </si>
  <si>
    <t>8E237B5F5366F12D</t>
  </si>
  <si>
    <t>72E7D505D1FDF167</t>
  </si>
  <si>
    <t>BC7921AFC117D62F</t>
  </si>
  <si>
    <t>85102697E0459038</t>
  </si>
  <si>
    <t>A77C7879D5C1CD0F</t>
  </si>
  <si>
    <t>B406DCEE4FEC92E3</t>
  </si>
  <si>
    <t>A403EAA2661C3A93</t>
  </si>
  <si>
    <t>Joyce St &amp; 16th St S</t>
  </si>
  <si>
    <t>36EF13A1F1870815</t>
  </si>
  <si>
    <t>BD1C153E12F05F8F</t>
  </si>
  <si>
    <t>4th &amp; E St SW</t>
  </si>
  <si>
    <t>C560AA4E010835A9</t>
  </si>
  <si>
    <t>Franklin St &amp; S Washington St</t>
  </si>
  <si>
    <t>E637816E84888AB7</t>
  </si>
  <si>
    <t>07B3F597AF6FDA6A</t>
  </si>
  <si>
    <t>AA95A9E02993F326</t>
  </si>
  <si>
    <t>EF0DD09920461412</t>
  </si>
  <si>
    <t>DE5CFC3609AAC35C</t>
  </si>
  <si>
    <t>Spring St &amp; 2nd Ave</t>
  </si>
  <si>
    <t>64BD990DE08D473C</t>
  </si>
  <si>
    <t>Calvert St &amp; Woodley Pl NW</t>
  </si>
  <si>
    <t>F337037399FCCBEC</t>
  </si>
  <si>
    <t>94B21528765E8DAB</t>
  </si>
  <si>
    <t>ED754D043B96027D</t>
  </si>
  <si>
    <t>46554E2E071A3D36</t>
  </si>
  <si>
    <t>377D8DAFC0F368E0</t>
  </si>
  <si>
    <t>77C714B9077DAB97</t>
  </si>
  <si>
    <t>New Hampshire &amp; Kirklynn Ave</t>
  </si>
  <si>
    <t>1836D395668DB061</t>
  </si>
  <si>
    <t>1D32C8AAB2F80961</t>
  </si>
  <si>
    <t>2C33161B13EB466C</t>
  </si>
  <si>
    <t>DF75D35E08807C0E</t>
  </si>
  <si>
    <t>EB2BA165B806753F</t>
  </si>
  <si>
    <t>F08335B8D8037036</t>
  </si>
  <si>
    <t>ED079571BBE345B0</t>
  </si>
  <si>
    <t>847F515917799C65</t>
  </si>
  <si>
    <t>26D30AB126DEB885</t>
  </si>
  <si>
    <t>14th St &amp; New York Ave NW</t>
  </si>
  <si>
    <t>A90433FC1F5F0E6B</t>
  </si>
  <si>
    <t>E88CE4CBB13F45A1</t>
  </si>
  <si>
    <t>6B462CC1FCCE8348</t>
  </si>
  <si>
    <t>DBDDE5EF3928D761</t>
  </si>
  <si>
    <t>2CC54FE5FC3B0893</t>
  </si>
  <si>
    <t>1BA769B576226FA2</t>
  </si>
  <si>
    <t>C07EBA52FC37C1FF</t>
  </si>
  <si>
    <t>08EE32878D8FBF0B</t>
  </si>
  <si>
    <t>5C284C3A9EE91992</t>
  </si>
  <si>
    <t>ECB5851AE0F01CF1</t>
  </si>
  <si>
    <t>ECBCC1D3B169417A</t>
  </si>
  <si>
    <t>739BA3B3BE3BEEA3</t>
  </si>
  <si>
    <t>8E7CF83A83F521BC</t>
  </si>
  <si>
    <t>A1C5F2AA00DECCB4</t>
  </si>
  <si>
    <t>Georgia Ave &amp; Kennedy St NW</t>
  </si>
  <si>
    <t>Georgia Ave &amp; Piney Branch Rd NW</t>
  </si>
  <si>
    <t>2207823EA700042A</t>
  </si>
  <si>
    <t>EF19ADEE8649F25A</t>
  </si>
  <si>
    <t>2E753734795F683E</t>
  </si>
  <si>
    <t>7th St &amp; Massachusetts Ave NE</t>
  </si>
  <si>
    <t>A6671AFCCB9223E6</t>
  </si>
  <si>
    <t>Fessenden St &amp; Wisconsin Ave NW</t>
  </si>
  <si>
    <t>8AB63DF160646CDC</t>
  </si>
  <si>
    <t>CE6F00B2F817F168</t>
  </si>
  <si>
    <t>C3B602A04BFC8A12</t>
  </si>
  <si>
    <t>0268A17021C1BE42</t>
  </si>
  <si>
    <t>826A8B3E67EA7C5F</t>
  </si>
  <si>
    <t>527EB0F88B2DEB1B</t>
  </si>
  <si>
    <t>37C3184C6731FFAE</t>
  </si>
  <si>
    <t xml:space="preserve">Lincoln Park / 13th &amp; East Capitol St NE </t>
  </si>
  <si>
    <t>FD45CA540986E7DE</t>
  </si>
  <si>
    <t>E0FAB12C0F1A33F9</t>
  </si>
  <si>
    <t>AB2325EED4F86A96</t>
  </si>
  <si>
    <t>C9E0192877AAFC5C</t>
  </si>
  <si>
    <t>FEC5384279AF9C6C</t>
  </si>
  <si>
    <t>Clarendon Blvd &amp; Pierce St</t>
  </si>
  <si>
    <t>ACD68D9F38419F86</t>
  </si>
  <si>
    <t>4125E7AC65F0241F</t>
  </si>
  <si>
    <t>C158948AF9007AFC</t>
  </si>
  <si>
    <t>96A9987846C23D58</t>
  </si>
  <si>
    <t>4446ED044C30208B</t>
  </si>
  <si>
    <t>8E0A582E018ECAEC</t>
  </si>
  <si>
    <t>4C3F300EE0D50371</t>
  </si>
  <si>
    <t>Convention Center / 7th &amp; M St NW</t>
  </si>
  <si>
    <t>9EC4744BA3835A76</t>
  </si>
  <si>
    <t>F8539AD65180B360</t>
  </si>
  <si>
    <t>783D14C93886248A</t>
  </si>
  <si>
    <t>B5A93F1C7751C53B</t>
  </si>
  <si>
    <t>1st &amp; Washington Hospital Center NW</t>
  </si>
  <si>
    <t>A4D32CFFFFA025A0</t>
  </si>
  <si>
    <t>A88A41BB6DF7CEDC</t>
  </si>
  <si>
    <t>5EB80DBE34D50058</t>
  </si>
  <si>
    <t>FCD0CAA8F58B0D1A</t>
  </si>
  <si>
    <t>05A833CBF619172C</t>
  </si>
  <si>
    <t>3rd St &amp; Pennsylvania Ave SE</t>
  </si>
  <si>
    <t>718F445890FD3882</t>
  </si>
  <si>
    <t>Braddock Rd Metro</t>
  </si>
  <si>
    <t>5BB9F9B1682A2FC4</t>
  </si>
  <si>
    <t>C650C48873F7515F</t>
  </si>
  <si>
    <t>2552823BDF15892B</t>
  </si>
  <si>
    <t>Eads St &amp; 22nd St S</t>
  </si>
  <si>
    <t>2B2CDDC172CBFE41</t>
  </si>
  <si>
    <t>47409931B13CBB72</t>
  </si>
  <si>
    <t>08F7AF5CFB9D9B5A</t>
  </si>
  <si>
    <t>Anacostia Park</t>
  </si>
  <si>
    <t>4836BD50DE1584C2</t>
  </si>
  <si>
    <t>EFDB8BF83FF560C0</t>
  </si>
  <si>
    <t>BDF604CAD6F8DAFC</t>
  </si>
  <si>
    <t>E6376A593270A806</t>
  </si>
  <si>
    <t>9819008540D50F34</t>
  </si>
  <si>
    <t>F7537C499FED31F1</t>
  </si>
  <si>
    <t>12th St &amp; Pennsylvania Ave SE</t>
  </si>
  <si>
    <t>43FA9545573FF799</t>
  </si>
  <si>
    <t>604CE3D9B38A0A9B</t>
  </si>
  <si>
    <t>New Hampshire &amp; Gallatin St NW</t>
  </si>
  <si>
    <t>D3812953D9578F90</t>
  </si>
  <si>
    <t>019CF56CF90C02BC</t>
  </si>
  <si>
    <t>Citadel Ave &amp; McGrath Blvd</t>
  </si>
  <si>
    <t>BDE7AA8D16D3FCF3</t>
  </si>
  <si>
    <t>FEDEA8D286E3A1CB</t>
  </si>
  <si>
    <t>15th &amp; F St NE</t>
  </si>
  <si>
    <t>734A2D9930BA58B8</t>
  </si>
  <si>
    <t>Norfolk Ave &amp; Fairmont St</t>
  </si>
  <si>
    <t>47F71F569DD226AB</t>
  </si>
  <si>
    <t>ED8BE421BD4C50B8</t>
  </si>
  <si>
    <t>CFC25B31386D5981</t>
  </si>
  <si>
    <t>09C0101F56F9721D</t>
  </si>
  <si>
    <t>CACDE0B20EC1BE7A</t>
  </si>
  <si>
    <t>92862E871381E4CC</t>
  </si>
  <si>
    <t>8th &amp; K St NE</t>
  </si>
  <si>
    <t>873F1E56C63B88E6</t>
  </si>
  <si>
    <t>C4837B3FFC06929D</t>
  </si>
  <si>
    <t>2nd St &amp; Seaton Pl NE</t>
  </si>
  <si>
    <t>A4D17ECFD4205658</t>
  </si>
  <si>
    <t>0CC5CFFAD9B2D606</t>
  </si>
  <si>
    <t>North Capitol St &amp; G Pl NE</t>
  </si>
  <si>
    <t>EC23A16FEC7596B3</t>
  </si>
  <si>
    <t>AB9B3A9FC4713337</t>
  </si>
  <si>
    <t>C76094BB27C0E4AD</t>
  </si>
  <si>
    <t>A28F6BA806FE2C12</t>
  </si>
  <si>
    <t>F2F75E405D958DB0</t>
  </si>
  <si>
    <t>08485DD9FEC8BDC3</t>
  </si>
  <si>
    <t>6650655BBAE3C045</t>
  </si>
  <si>
    <t>Saint Asaph St &amp; Madison St</t>
  </si>
  <si>
    <t>C20E289A8CF5F5F7</t>
  </si>
  <si>
    <t>5AF2D39DBA6F37EE</t>
  </si>
  <si>
    <t>04E4672CB30804CD</t>
  </si>
  <si>
    <t>Washington &amp; Independence Ave SW/HHS</t>
  </si>
  <si>
    <t>12C7CADDDDD9BA4A</t>
  </si>
  <si>
    <t>18th &amp; C St NW</t>
  </si>
  <si>
    <t>6FC53C5B6F369EB1</t>
  </si>
  <si>
    <t>72FF3839A4C98068</t>
  </si>
  <si>
    <t>57D38F3D1AE7D56D</t>
  </si>
  <si>
    <t>C3D9C8A26018C4E5</t>
  </si>
  <si>
    <t>7404E6EDAE8FE3BE</t>
  </si>
  <si>
    <t>B8DB9F1EF57C1FB3</t>
  </si>
  <si>
    <t>North Capitol St &amp; F St NW</t>
  </si>
  <si>
    <t>36BB7EDE3154DD2F</t>
  </si>
  <si>
    <t>BE231E6BBF88C9B1</t>
  </si>
  <si>
    <t>EDB41999CD04C5A7</t>
  </si>
  <si>
    <t>483A68B115BECDD0</t>
  </si>
  <si>
    <t>1BC39501B70ED8F1</t>
  </si>
  <si>
    <t>6DB58F170045F64B</t>
  </si>
  <si>
    <t>76FD2D9FA0B306EF</t>
  </si>
  <si>
    <t>548CA627B3D08AE6</t>
  </si>
  <si>
    <t>8B15730A0B30EAD3</t>
  </si>
  <si>
    <t>W Broad St &amp; Little Falls St</t>
  </si>
  <si>
    <t>6800A7DB6EBA8167</t>
  </si>
  <si>
    <t>4CD5B80DD7007ADE</t>
  </si>
  <si>
    <t>5AE9FEED165C6C66</t>
  </si>
  <si>
    <t>3F75643DCCA45C58</t>
  </si>
  <si>
    <t>8th &amp; F St NE</t>
  </si>
  <si>
    <t>68B4EE9D40A9FE05</t>
  </si>
  <si>
    <t>17th &amp; G St NW</t>
  </si>
  <si>
    <t>A10026999890CFCF</t>
  </si>
  <si>
    <t>11th &amp; C St SE</t>
  </si>
  <si>
    <t>0C6FD2E16D32629D</t>
  </si>
  <si>
    <t>7B884A075331FADE</t>
  </si>
  <si>
    <t>56ADB7FCB478E5E4</t>
  </si>
  <si>
    <t>A0BF9EAB19AF84EC</t>
  </si>
  <si>
    <t>Cordell &amp; Norfolk Ave</t>
  </si>
  <si>
    <t>9EB8355CD8259386</t>
  </si>
  <si>
    <t>3E0823D8BE6ADDBE</t>
  </si>
  <si>
    <t>7DE312A47002D233</t>
  </si>
  <si>
    <t>398E3CD1261F5556</t>
  </si>
  <si>
    <t>B28F2AB4A984B214</t>
  </si>
  <si>
    <t>885F01303FCD8E5B</t>
  </si>
  <si>
    <t>5th &amp; F St NW</t>
  </si>
  <si>
    <t>8A1CBF87D7D4C18C</t>
  </si>
  <si>
    <t>B0768058F770A78C</t>
  </si>
  <si>
    <t>0437A0657ACA1CBB</t>
  </si>
  <si>
    <t>97DAB877CC804148</t>
  </si>
  <si>
    <t>BC11B121961B5D9F</t>
  </si>
  <si>
    <t>B39E90C0029A67F0</t>
  </si>
  <si>
    <t>14th &amp; Girard St NW</t>
  </si>
  <si>
    <t>C46C270547177CD1</t>
  </si>
  <si>
    <t>F44EBC1DA006875E</t>
  </si>
  <si>
    <t>1C5BF0487416E917</t>
  </si>
  <si>
    <t>805DEDE70750FD4E</t>
  </si>
  <si>
    <t>B6B700EE5334A191</t>
  </si>
  <si>
    <t>8th &amp; O St NW</t>
  </si>
  <si>
    <t>99D3A8B6332E765B</t>
  </si>
  <si>
    <t>144CBE2DDD2ABB1D</t>
  </si>
  <si>
    <t>4ECB138CB72BDE89</t>
  </si>
  <si>
    <t>9D863FFEC98D7C0F</t>
  </si>
  <si>
    <t>917EFF8FB5C5F84F</t>
  </si>
  <si>
    <t>BA3651B43F4D6606</t>
  </si>
  <si>
    <t>3C0B8B272EEEE939</t>
  </si>
  <si>
    <t>2D553D2723993F4E</t>
  </si>
  <si>
    <t>Oklahoma Ave &amp; D St NE</t>
  </si>
  <si>
    <t>DB648D3D24C494A4</t>
  </si>
  <si>
    <t>Rolfe St &amp; 9th St S</t>
  </si>
  <si>
    <t>11F4E32604428797</t>
  </si>
  <si>
    <t>F8E58C03635A4972</t>
  </si>
  <si>
    <t>ED7679EB108F8454</t>
  </si>
  <si>
    <t>Ward Circle / American University</t>
  </si>
  <si>
    <t>3C184EE2BD4BD6D0</t>
  </si>
  <si>
    <t>346610A9EE19913F</t>
  </si>
  <si>
    <t>086E01735E6E1788</t>
  </si>
  <si>
    <t>C2D0C4177B5BFBD6</t>
  </si>
  <si>
    <t>B57B82359B75FF51</t>
  </si>
  <si>
    <t>A87DFAF262CA2A52</t>
  </si>
  <si>
    <t>EB258463D6AA8574</t>
  </si>
  <si>
    <t>4BB73027C80E0730</t>
  </si>
  <si>
    <t>Connecticut Ave &amp; Chevy Chase Lake Dr</t>
  </si>
  <si>
    <t>E11CB66A65C12BE1</t>
  </si>
  <si>
    <t>75FAB2395F526A43</t>
  </si>
  <si>
    <t>Fenton St &amp; Gist Ave</t>
  </si>
  <si>
    <t>E2607D051CA88DAD</t>
  </si>
  <si>
    <t>42A015F3DFE9D3F2</t>
  </si>
  <si>
    <t>88E4CA01F1D63F9C</t>
  </si>
  <si>
    <t>91DEF1DC56490A0B</t>
  </si>
  <si>
    <t>480337BE8D09A606</t>
  </si>
  <si>
    <t>28BC97926BE42FAB</t>
  </si>
  <si>
    <t>E89DF4421D7DB354</t>
  </si>
  <si>
    <t>5FD9968D5BAEF1E6</t>
  </si>
  <si>
    <t>2DBFE8E35766E605</t>
  </si>
  <si>
    <t>150BD500D0ECCFDA</t>
  </si>
  <si>
    <t>D1AA279DE0156C1B</t>
  </si>
  <si>
    <t>10th &amp; E St NW</t>
  </si>
  <si>
    <t>191CB9A9B59FDFF1</t>
  </si>
  <si>
    <t>92C4635CB08BE34C</t>
  </si>
  <si>
    <t>121A7DB16795A8B6</t>
  </si>
  <si>
    <t>9BB7BF605F8300D2</t>
  </si>
  <si>
    <t>72D00093FE58E28D</t>
  </si>
  <si>
    <t>CF09C08CE1EBF4C5</t>
  </si>
  <si>
    <t>3D22A8E5F27C14CD</t>
  </si>
  <si>
    <t>BE3E69D1532A8D08</t>
  </si>
  <si>
    <t>47AA48215FA2F017</t>
  </si>
  <si>
    <t>61F139E45DD11BB4</t>
  </si>
  <si>
    <t>61CA76FAB884805B</t>
  </si>
  <si>
    <t>CA1BD269EBD4A124</t>
  </si>
  <si>
    <t>F5B8A0A689B7D186</t>
  </si>
  <si>
    <t>58F2AA15EA9DC58F</t>
  </si>
  <si>
    <t>CD820E6A507450EE</t>
  </si>
  <si>
    <t>799CABC343ED672D</t>
  </si>
  <si>
    <t>88E46516558550AC</t>
  </si>
  <si>
    <t>4BA9E2D286DA998D</t>
  </si>
  <si>
    <t>F58754A5A098D3F3</t>
  </si>
  <si>
    <t>AEDF4D4E5238B027</t>
  </si>
  <si>
    <t>680033431A801C33</t>
  </si>
  <si>
    <t>Radford St &amp; Osage St</t>
  </si>
  <si>
    <t>7DE291A99D45F3D5</t>
  </si>
  <si>
    <t>E3D97FCDE478AEDB</t>
  </si>
  <si>
    <t>1BF5331C38C5D37B</t>
  </si>
  <si>
    <t>18DDBB6E8A67870C</t>
  </si>
  <si>
    <t>4032813BE215DF7F</t>
  </si>
  <si>
    <t>9C678A8530AF54C5</t>
  </si>
  <si>
    <t>B9DD03FFF8A872A9</t>
  </si>
  <si>
    <t>Prince St &amp; Union St</t>
  </si>
  <si>
    <t>EAA3498DFED4AD23</t>
  </si>
  <si>
    <t>09454E0CCEBF8E0A</t>
  </si>
  <si>
    <t>BBC83F2387762D4D</t>
  </si>
  <si>
    <t>8976C959D52A3999</t>
  </si>
  <si>
    <t>70D37C781697D561</t>
  </si>
  <si>
    <t>6BB59A4DFD7B6B96</t>
  </si>
  <si>
    <t>99BE1A51224AC02C</t>
  </si>
  <si>
    <t>8456BDEA5083BC68</t>
  </si>
  <si>
    <t>CE7B7418BB94F9AD</t>
  </si>
  <si>
    <t>4th St &amp; Mississippi Ave SE</t>
  </si>
  <si>
    <t>EBEB17660FC82805</t>
  </si>
  <si>
    <t>5923AB57ACA1EE6F</t>
  </si>
  <si>
    <t>64159FF40FF5794B</t>
  </si>
  <si>
    <t>80D1D7F4254D494E</t>
  </si>
  <si>
    <t>4285DDC2BC6D6291</t>
  </si>
  <si>
    <t>4BC227D628E48BCF</t>
  </si>
  <si>
    <t>81134CDED2160BF7</t>
  </si>
  <si>
    <t>F644610865139CB2</t>
  </si>
  <si>
    <t>0CCA167B2444F1D5</t>
  </si>
  <si>
    <t>2064DC84930CC7C1</t>
  </si>
  <si>
    <t>3rd &amp; D St SE</t>
  </si>
  <si>
    <t>DD74C8DB3EFA40F2</t>
  </si>
  <si>
    <t>D164946892EBAB92</t>
  </si>
  <si>
    <t>Wisconsin Ave &amp; Ingomar St NW</t>
  </si>
  <si>
    <t>C758A5FB051A43EA</t>
  </si>
  <si>
    <t>18th &amp; M St NW</t>
  </si>
  <si>
    <t>0762964B3B3EE47C</t>
  </si>
  <si>
    <t>21E66C27E062D807</t>
  </si>
  <si>
    <t>C685886BB7C4F5B9</t>
  </si>
  <si>
    <t>FB735C1D68307607</t>
  </si>
  <si>
    <t>Columbia Pike &amp; S Orme St</t>
  </si>
  <si>
    <t>8C1F816B17FFB20A</t>
  </si>
  <si>
    <t>31EA03C12F67FD82</t>
  </si>
  <si>
    <t>Hamlin &amp; 7th St NE</t>
  </si>
  <si>
    <t>A6EBBB9D4023769D</t>
  </si>
  <si>
    <t>9CB07162CC9769C6</t>
  </si>
  <si>
    <t>9FE9771AB1918D78</t>
  </si>
  <si>
    <t>9EB8A83B68C59356</t>
  </si>
  <si>
    <t>0780564FEB681088</t>
  </si>
  <si>
    <t>7th &amp; F St NW / National Portrait Gallery</t>
  </si>
  <si>
    <t>Georgia Ave and Fairmont St NW</t>
  </si>
  <si>
    <t>114B287092EC77FC</t>
  </si>
  <si>
    <t>4A939CA80BB9D31A</t>
  </si>
  <si>
    <t>Carlin Springs Rd &amp; N Thomas St</t>
  </si>
  <si>
    <t>CDE19D2DA97766E8</t>
  </si>
  <si>
    <t>0F10D87B8DC23969</t>
  </si>
  <si>
    <t>BC7D8CCD31EF5CF0</t>
  </si>
  <si>
    <t>2A6B5875F2F387D3</t>
  </si>
  <si>
    <t>D6DBE85C4D4953C6</t>
  </si>
  <si>
    <t>Utah St &amp; 11th St N</t>
  </si>
  <si>
    <t>Barcroft Community Center</t>
  </si>
  <si>
    <t>CB5086FE910F3C8F</t>
  </si>
  <si>
    <t>31F9CC8329FDB911</t>
  </si>
  <si>
    <t>8DBEC8AAFF26CA98</t>
  </si>
  <si>
    <t>8BA9A4185F92F0F3</t>
  </si>
  <si>
    <t>Northwestern High School</t>
  </si>
  <si>
    <t>98FBF0C42488BD63</t>
  </si>
  <si>
    <t>E088637494C77694</t>
  </si>
  <si>
    <t>47B072743FA0B3A6</t>
  </si>
  <si>
    <t>23B249914B2832D0</t>
  </si>
  <si>
    <t>E6F2623449FA8845</t>
  </si>
  <si>
    <t>5F1412BC3C9B95FA</t>
  </si>
  <si>
    <t>95317CB66C5DCA39</t>
  </si>
  <si>
    <t>E973762E14FAC38E</t>
  </si>
  <si>
    <t>3E2E1B231DD8F6AB</t>
  </si>
  <si>
    <t>00B4320EBF8B36A6</t>
  </si>
  <si>
    <t>873E57C9BA05C8DB</t>
  </si>
  <si>
    <t>673A1A21324C2825</t>
  </si>
  <si>
    <t>FED11F88B4F2BC80</t>
  </si>
  <si>
    <t>C0174884F89E23CC</t>
  </si>
  <si>
    <t>AD31A399187BC7A7</t>
  </si>
  <si>
    <t>17th &amp; Upshur St NW</t>
  </si>
  <si>
    <t>F2D46F325632F84A</t>
  </si>
  <si>
    <t>F33D95DC941525BE</t>
  </si>
  <si>
    <t>3EF727BD6DF31499</t>
  </si>
  <si>
    <t>CEFE8AB1303D9E29</t>
  </si>
  <si>
    <t>D0CC3C5BFC85B23C</t>
  </si>
  <si>
    <t>31D9E95F238E6B54</t>
  </si>
  <si>
    <t>7971DC473A6A26D8</t>
  </si>
  <si>
    <t>8789C8DE3B271ED6</t>
  </si>
  <si>
    <t>ABF4D2C2CE108719</t>
  </si>
  <si>
    <t>05FB1523CF4CF974</t>
  </si>
  <si>
    <t>31st &amp; Water St NW</t>
  </si>
  <si>
    <t>155CF5998EC63948</t>
  </si>
  <si>
    <t>84D2CB5C09660F9D</t>
  </si>
  <si>
    <t>ACD4BC1A3DFCDFF5</t>
  </si>
  <si>
    <t>D1E51AF8FDEC9633</t>
  </si>
  <si>
    <t>B1EC40E2F2D82643</t>
  </si>
  <si>
    <t>22nd St &amp; Constitution Ave NW</t>
  </si>
  <si>
    <t>C64D2FCAC000A249</t>
  </si>
  <si>
    <t>838E2485DD6BA071</t>
  </si>
  <si>
    <t>C9AECCA8396F3BDC</t>
  </si>
  <si>
    <t>5A634AB08C44391C</t>
  </si>
  <si>
    <t>946A6EB17D64E328</t>
  </si>
  <si>
    <t>9CC7AE595C0F687A</t>
  </si>
  <si>
    <t>Hardy Rec Center</t>
  </si>
  <si>
    <t>25th St &amp; Pennsylvania Ave NW</t>
  </si>
  <si>
    <t>E068AF64EC2283D7</t>
  </si>
  <si>
    <t>A8FD70B685082FBC</t>
  </si>
  <si>
    <t>1CC73FCE074B7919</t>
  </si>
  <si>
    <t>66996B130982DED6</t>
  </si>
  <si>
    <t>F11D9835C8BFDCCE</t>
  </si>
  <si>
    <t>F069E048499D69A4</t>
  </si>
  <si>
    <t>4E4990B40541684C</t>
  </si>
  <si>
    <t>13AB426AD06D0C5F</t>
  </si>
  <si>
    <t>0CD63C1CDE4A1742</t>
  </si>
  <si>
    <t>Army Navy Dr &amp; S Joyce St</t>
  </si>
  <si>
    <t>2B231AD765692355</t>
  </si>
  <si>
    <t>0DBA95E9717CB69D</t>
  </si>
  <si>
    <t>2C737952EEDB9817</t>
  </si>
  <si>
    <t>41DC5C391BDE7181</t>
  </si>
  <si>
    <t>0AB68567A32F81C7</t>
  </si>
  <si>
    <t>08C3CB3ABF16748D</t>
  </si>
  <si>
    <t>839FF70D39DC29B2</t>
  </si>
  <si>
    <t>AD200747BEB18293</t>
  </si>
  <si>
    <t>FF6140F4C4C4D034</t>
  </si>
  <si>
    <t>3E16810796349E55</t>
  </si>
  <si>
    <t>E6687DA0FA197DE5</t>
  </si>
  <si>
    <t>706B50A80ADE4CA8</t>
  </si>
  <si>
    <t>856D817E5763D06E</t>
  </si>
  <si>
    <t>DF35DAE6C7B52681</t>
  </si>
  <si>
    <t>9304B9BD2DCC0C9F</t>
  </si>
  <si>
    <t>A9B0FDCED0DB52CA</t>
  </si>
  <si>
    <t>Pershing Dr &amp; N George Mason Dr</t>
  </si>
  <si>
    <t>4A144CA591A3C5F6</t>
  </si>
  <si>
    <t>C44C7FB3AC72D959</t>
  </si>
  <si>
    <t>0B0A865C5379ECE7</t>
  </si>
  <si>
    <t>9B1DA7BFE6C558EC</t>
  </si>
  <si>
    <t>5894FF39781972C6</t>
  </si>
  <si>
    <t>FE8E00A806F92F20</t>
  </si>
  <si>
    <t>86529A42FFC32E37</t>
  </si>
  <si>
    <t>CA49469491804D50</t>
  </si>
  <si>
    <t>70417B5330EF819F</t>
  </si>
  <si>
    <t>9DC617ED4630D8F5</t>
  </si>
  <si>
    <t>3F368C5464930073</t>
  </si>
  <si>
    <t>0492566FB49DFAF0</t>
  </si>
  <si>
    <t>C0395500DF9210D9</t>
  </si>
  <si>
    <t>F90159C1EA7921A3</t>
  </si>
  <si>
    <t>0E04E79B5EC31930</t>
  </si>
  <si>
    <t>CB55EC47D0CDC214</t>
  </si>
  <si>
    <t>C493E3443E0D68BF</t>
  </si>
  <si>
    <t>7E3114FEB0FDB975</t>
  </si>
  <si>
    <t>20F76C4CA4219190</t>
  </si>
  <si>
    <t>F0B541E4BAA95EC4</t>
  </si>
  <si>
    <t>81483733D7B99097</t>
  </si>
  <si>
    <t>6379E6B68B17714D</t>
  </si>
  <si>
    <t>7B1A6BDCBCF20BF1</t>
  </si>
  <si>
    <t>01D72116EF5285C6</t>
  </si>
  <si>
    <t>Old Georgetown Rd &amp; Southwick St</t>
  </si>
  <si>
    <t>6D8E4647E247B504</t>
  </si>
  <si>
    <t>17th &amp; K St NW</t>
  </si>
  <si>
    <t>BA28BEC823C481D3</t>
  </si>
  <si>
    <t>263AB829A9B24663</t>
  </si>
  <si>
    <t>5DB3AB2214A86FC7</t>
  </si>
  <si>
    <t>7CE9C1EC4AF3C2FC</t>
  </si>
  <si>
    <t>D8029F9204E35CFA</t>
  </si>
  <si>
    <t>B09BA07F4B8FAEF5</t>
  </si>
  <si>
    <t>0294C79CED88EA74</t>
  </si>
  <si>
    <t>95C3FA34E06594A2</t>
  </si>
  <si>
    <t>C0D12660AB8DE960</t>
  </si>
  <si>
    <t>712AE8E2E2BC619E</t>
  </si>
  <si>
    <t>98D4A0188FCFE1C7</t>
  </si>
  <si>
    <t>10DA3D3EF93B5AD6</t>
  </si>
  <si>
    <t>68ECC798B2E5EE84</t>
  </si>
  <si>
    <t>89C81C322DBFEF19</t>
  </si>
  <si>
    <t>E667238B6B16A97A</t>
  </si>
  <si>
    <t>8DDF35F2A0EAD696</t>
  </si>
  <si>
    <t>091BDA78939A1037</t>
  </si>
  <si>
    <t>AAF93FAFE9785326</t>
  </si>
  <si>
    <t>EBEE1E5B6D684D23</t>
  </si>
  <si>
    <t>1E1486E9C15CDB09</t>
  </si>
  <si>
    <t>FF6D85C82DD16E89</t>
  </si>
  <si>
    <t>818FAF67917D397D</t>
  </si>
  <si>
    <t>718E4D15C3CCAC6D</t>
  </si>
  <si>
    <t>3F22640B3489FD01</t>
  </si>
  <si>
    <t>A97E259C234089C2</t>
  </si>
  <si>
    <t>3500A40BE82F2295</t>
  </si>
  <si>
    <t>9C7926475FE6A3D1</t>
  </si>
  <si>
    <t>D St &amp; Maryland Ave NE</t>
  </si>
  <si>
    <t>C5E9DE9E31957085</t>
  </si>
  <si>
    <t>BA6967534A8A320B</t>
  </si>
  <si>
    <t>88818D60D11DB666</t>
  </si>
  <si>
    <t>56B5E053CD39E1C9</t>
  </si>
  <si>
    <t>650915D98BDCEF67</t>
  </si>
  <si>
    <t>FE07A4A67C43918C</t>
  </si>
  <si>
    <t>0BE39978D35057B2</t>
  </si>
  <si>
    <t>060CCD209A2F6718</t>
  </si>
  <si>
    <t>407A2923296DAF7E</t>
  </si>
  <si>
    <t>1507A22B1199C293</t>
  </si>
  <si>
    <t>4DC2F6EF9450023B</t>
  </si>
  <si>
    <t>74E58603DC756C48</t>
  </si>
  <si>
    <t>C9BE04D1E9F884BC</t>
  </si>
  <si>
    <t>F6725383A1AD2964</t>
  </si>
  <si>
    <t>D30B4BDCA9CD622E</t>
  </si>
  <si>
    <t>DC954B427ADA8A3F</t>
  </si>
  <si>
    <t>2B279D623CA0A8ED</t>
  </si>
  <si>
    <t>DB4E9DF4F6F7F252</t>
  </si>
  <si>
    <t>1EF830DFA926923C</t>
  </si>
  <si>
    <t>0D2FC4116803B358</t>
  </si>
  <si>
    <t>40EC2A1BE2EB9142</t>
  </si>
  <si>
    <t>D978FDD65684B543</t>
  </si>
  <si>
    <t>42D82DA15A92CCFF</t>
  </si>
  <si>
    <t>728E2F85128C9E61</t>
  </si>
  <si>
    <t>7034E831B2D6A78C</t>
  </si>
  <si>
    <t>1AF0060F89249EA9</t>
  </si>
  <si>
    <t>7E79F2A6CBF3AF92</t>
  </si>
  <si>
    <t>2B0FC027E3989BA9</t>
  </si>
  <si>
    <t>51B9243343C31BAA</t>
  </si>
  <si>
    <t>7C22335C335BB78E</t>
  </si>
  <si>
    <t>24FFF5E9925FA27C</t>
  </si>
  <si>
    <t>7E292AB5E9ED38D3</t>
  </si>
  <si>
    <t>C9CCEC44CDFDB4D4</t>
  </si>
  <si>
    <t>6B0B9E18DB21F5C4</t>
  </si>
  <si>
    <t>CFF4DCF59E565DDC</t>
  </si>
  <si>
    <t>AEF7CE568F7AA1B8</t>
  </si>
  <si>
    <t>379A0F31C576813D</t>
  </si>
  <si>
    <t>E720DED105A23B0C</t>
  </si>
  <si>
    <t>6DE0D41D6610DCCB</t>
  </si>
  <si>
    <t>5AFDF7BA0F202B32</t>
  </si>
  <si>
    <t>14708280C9AACA1C</t>
  </si>
  <si>
    <t>8C271AD7D599F375</t>
  </si>
  <si>
    <t>DAB8D174CAD2CAE1</t>
  </si>
  <si>
    <t>F64D0DA6C73D0A2E</t>
  </si>
  <si>
    <t>7201B0BCC609C6C4</t>
  </si>
  <si>
    <t>375E9C9D49A60D1D</t>
  </si>
  <si>
    <t>4CC2DC8A4C6B3949</t>
  </si>
  <si>
    <t>ED5478F5E5BEFFCC</t>
  </si>
  <si>
    <t>0AB6A8D1B6359571</t>
  </si>
  <si>
    <t>3C6A49950346E3E9</t>
  </si>
  <si>
    <t>AEC03D0A824E216C</t>
  </si>
  <si>
    <t>69326CFE9641C5D8</t>
  </si>
  <si>
    <t>River Rd &amp; Landy Ln</t>
  </si>
  <si>
    <t>B22FC47FBF2B83C6</t>
  </si>
  <si>
    <t>54F99C804538C704</t>
  </si>
  <si>
    <t>66F39BC6A7E08E1B</t>
  </si>
  <si>
    <t>D0858C1ABECAD44B</t>
  </si>
  <si>
    <t>CCA88091318ED24D</t>
  </si>
  <si>
    <t>76CC400E2F1BFD47</t>
  </si>
  <si>
    <t>C1705250EF2183B1</t>
  </si>
  <si>
    <t>3FE0BDC2038B67E1</t>
  </si>
  <si>
    <t xml:space="preserve">Veterans Pl &amp; Pershing Dr </t>
  </si>
  <si>
    <t>CE4F31B1604503E9</t>
  </si>
  <si>
    <t>858FAFCF89BADA98</t>
  </si>
  <si>
    <t>57472B2825FCC29D</t>
  </si>
  <si>
    <t>B299EA14509DDFA6</t>
  </si>
  <si>
    <t>CDE29E1EF40F85D2</t>
  </si>
  <si>
    <t>AF6809A14761C195</t>
  </si>
  <si>
    <t>B4C94739FFDE05A4</t>
  </si>
  <si>
    <t>935570E637137CD5</t>
  </si>
  <si>
    <t>ACA7BA3AD6BCFA28</t>
  </si>
  <si>
    <t>FA7DADBE46D096C2</t>
  </si>
  <si>
    <t>166EFFD3952CE547</t>
  </si>
  <si>
    <t>53058DB1B00BD3FA</t>
  </si>
  <si>
    <t>87155EB297FF40EC</t>
  </si>
  <si>
    <t>DC3E8C4A16E9A862</t>
  </si>
  <si>
    <t>427E250E6BC9066C</t>
  </si>
  <si>
    <t>8CC2EAA7587F61FE</t>
  </si>
  <si>
    <t>9AD1DA2F1AEA9C65</t>
  </si>
  <si>
    <t>FE8AA50AF7C84157</t>
  </si>
  <si>
    <t>A78605C8747BC99D</t>
  </si>
  <si>
    <t>88DB523C5D45736C</t>
  </si>
  <si>
    <t>005EDED8EE2FF00C</t>
  </si>
  <si>
    <t>899132FEED93B4E3</t>
  </si>
  <si>
    <t>1A136ADC134FD750</t>
  </si>
  <si>
    <t>5786CECDA7D10DBF</t>
  </si>
  <si>
    <t>3CF544981CA4413D</t>
  </si>
  <si>
    <t>FCD39D0215ECECD8</t>
  </si>
  <si>
    <t>F774A2DE5AB4F01A</t>
  </si>
  <si>
    <t>45942E591A55412B</t>
  </si>
  <si>
    <t>3FC8A398A0649FC5</t>
  </si>
  <si>
    <t>59A020BA49AD1058</t>
  </si>
  <si>
    <t>Westpark Dr &amp; Leesburg Pike</t>
  </si>
  <si>
    <t>8DD5F0F2065C6AB0</t>
  </si>
  <si>
    <t>DAEBD6212482777A</t>
  </si>
  <si>
    <t>58E9C0EED5796F9B</t>
  </si>
  <si>
    <t>995F5D15F5EE4111</t>
  </si>
  <si>
    <t>B8C4E8674740D19B</t>
  </si>
  <si>
    <t>1st &amp; Rhode Island Ave NW</t>
  </si>
  <si>
    <t>F3EB4735E0FDA24C</t>
  </si>
  <si>
    <t>F16FDD469A078A08</t>
  </si>
  <si>
    <t>61F2E685FAC9B7FF</t>
  </si>
  <si>
    <t>045B96A0DCC1FE6D</t>
  </si>
  <si>
    <t>13051FDCC428DBEB</t>
  </si>
  <si>
    <t>313E5AD08682EA94</t>
  </si>
  <si>
    <t>1AAF17E1913929FD</t>
  </si>
  <si>
    <t>C22F1B1AFED6CFFF</t>
  </si>
  <si>
    <t>3rd &amp; Tingey St SE</t>
  </si>
  <si>
    <t>AB574775AF6E4C5B</t>
  </si>
  <si>
    <t>F9C5FEEDA9C7059C</t>
  </si>
  <si>
    <t>8A6577E5992C9810</t>
  </si>
  <si>
    <t>19th &amp; East Capitol St SE</t>
  </si>
  <si>
    <t>5DE12D575B18AACC</t>
  </si>
  <si>
    <t>3D9CE49E337F2C57</t>
  </si>
  <si>
    <t>AEF305AE61CA27BB</t>
  </si>
  <si>
    <t>9676DC55DF886202</t>
  </si>
  <si>
    <t>446349B385172118</t>
  </si>
  <si>
    <t>C1B466F51244BAD7</t>
  </si>
  <si>
    <t>BA9F601A357EE7F4</t>
  </si>
  <si>
    <t>North Capitol &amp; R St NE</t>
  </si>
  <si>
    <t>036665C858D0E6F6</t>
  </si>
  <si>
    <t>16352DEE8DA73668</t>
  </si>
  <si>
    <t>9C076C01ADFF1CF5</t>
  </si>
  <si>
    <t>97BE5767E0E52E6D</t>
  </si>
  <si>
    <t>F665DB3ED8A82880</t>
  </si>
  <si>
    <t>388074D612C10626</t>
  </si>
  <si>
    <t>53120896CDB38A44</t>
  </si>
  <si>
    <t>75D854E68BC8FEB1</t>
  </si>
  <si>
    <t>1E332042CD584B26</t>
  </si>
  <si>
    <t>5F37A4E40D6785B9</t>
  </si>
  <si>
    <t>C79392A54D61A8E1</t>
  </si>
  <si>
    <t>5CA413403E2D1C2D</t>
  </si>
  <si>
    <t>0C3E7C1FB849F952</t>
  </si>
  <si>
    <t>134290B16626BA7B</t>
  </si>
  <si>
    <t>0C9CD5056EBCCD2B</t>
  </si>
  <si>
    <t>96C4CA041F7B20B5</t>
  </si>
  <si>
    <t>A1C9D6B4B4221CEE</t>
  </si>
  <si>
    <t>Monroe Ave &amp; Leslie Ave</t>
  </si>
  <si>
    <t>Mount Vernon Ave &amp; E Nelson Ave</t>
  </si>
  <si>
    <t>055613370AD84973</t>
  </si>
  <si>
    <t>6B2146BB7EC04601</t>
  </si>
  <si>
    <t>B8F89D8AB5B60B16</t>
  </si>
  <si>
    <t>DA663F6627B7BEB0</t>
  </si>
  <si>
    <t>F6453AE6BA08D578</t>
  </si>
  <si>
    <t>81C83B8ADD6DAE0A</t>
  </si>
  <si>
    <t>8831098153AC3F38</t>
  </si>
  <si>
    <t>70013DB191A7E7D4</t>
  </si>
  <si>
    <t>C14CF2EF4E750322</t>
  </si>
  <si>
    <t>055BF54466715253</t>
  </si>
  <si>
    <t>7AB29E0662BA6E48</t>
  </si>
  <si>
    <t>C855A556AB35E6F6</t>
  </si>
  <si>
    <t>FC2254131127D0C4</t>
  </si>
  <si>
    <t>BD46D74F4228110A</t>
  </si>
  <si>
    <t>86A045EC8957F292</t>
  </si>
  <si>
    <t>CA7046B69A1DAB08</t>
  </si>
  <si>
    <t>853AADD88F2486A5</t>
  </si>
  <si>
    <t>Columbia Pike &amp; S Taylor St</t>
  </si>
  <si>
    <t>0FEEC1014E33142E</t>
  </si>
  <si>
    <t>40B7F8D1B3FCCE3E</t>
  </si>
  <si>
    <t>15th St &amp; Massachusetts Ave SE</t>
  </si>
  <si>
    <t>F583B882D753A848</t>
  </si>
  <si>
    <t>4th &amp; W St NE</t>
  </si>
  <si>
    <t>061A101B8A4A8E94</t>
  </si>
  <si>
    <t>5854AB219808571F</t>
  </si>
  <si>
    <t>F31CCE39A7D75C5F</t>
  </si>
  <si>
    <t>73FE774D41D8F08B</t>
  </si>
  <si>
    <t>AF7E9B5FFA21A7C4</t>
  </si>
  <si>
    <t>4FCEA3E31139975D</t>
  </si>
  <si>
    <t>2D4BB92ECB71A124</t>
  </si>
  <si>
    <t>42557058CE5681FC</t>
  </si>
  <si>
    <t>5AFFBFA50B0CB5EE</t>
  </si>
  <si>
    <t>8B9926E26E70955C</t>
  </si>
  <si>
    <t>8E2F15CAE6E7EBB7</t>
  </si>
  <si>
    <t>Alabama &amp; MLK Ave SE</t>
  </si>
  <si>
    <t>3408D32B9D101573</t>
  </si>
  <si>
    <t>1ABD1C3657C81C5C</t>
  </si>
  <si>
    <t>90F12CEB57694B6A</t>
  </si>
  <si>
    <t>22E948CF265E8F9A</t>
  </si>
  <si>
    <t>E577CAF16363F352</t>
  </si>
  <si>
    <t>326D454895FED1DE</t>
  </si>
  <si>
    <t>5A1A7661D4E6E866</t>
  </si>
  <si>
    <t>1DCB0199EF761BD0</t>
  </si>
  <si>
    <t>20th &amp; L St NW</t>
  </si>
  <si>
    <t>76EEBD43D9F76442</t>
  </si>
  <si>
    <t>C2F6981F0B6C9D7D</t>
  </si>
  <si>
    <t>1D55F48F6544B36F</t>
  </si>
  <si>
    <t>051C3E9CE31DD6C7</t>
  </si>
  <si>
    <t>B1AA8D8E0D7D12E8</t>
  </si>
  <si>
    <t>0A7EA2F57B06A8A1</t>
  </si>
  <si>
    <t>ACFBF821B3D267C6</t>
  </si>
  <si>
    <t>40EA54272EE5F6FD</t>
  </si>
  <si>
    <t>97C3AB2D273B9B1F</t>
  </si>
  <si>
    <t>B22A78C2E6C78DD8</t>
  </si>
  <si>
    <t>6CF2405DCF60D3D7</t>
  </si>
  <si>
    <t>9E5E8B8AA0122AE1</t>
  </si>
  <si>
    <t>Henry St &amp; Pendleton St</t>
  </si>
  <si>
    <t>D1C8B8EF7D37596E</t>
  </si>
  <si>
    <t>90DC75DF4FC66028</t>
  </si>
  <si>
    <t>6E02B56BC7A9B574</t>
  </si>
  <si>
    <t>BE8A4FC3C3F0C3FF</t>
  </si>
  <si>
    <t>624B848F116726BA</t>
  </si>
  <si>
    <t>ABFBB793FA3160FB</t>
  </si>
  <si>
    <t>9E39CCFD16287F9B</t>
  </si>
  <si>
    <t>EE36B10D674AB2ED</t>
  </si>
  <si>
    <t>D73CF8C5473A5209</t>
  </si>
  <si>
    <t>4C9806823DEFA6F1</t>
  </si>
  <si>
    <t>D041E834577A7D08</t>
  </si>
  <si>
    <t>117706B9366A8684</t>
  </si>
  <si>
    <t>375E3B7DCBA49636</t>
  </si>
  <si>
    <t>A8E95BB672384D46</t>
  </si>
  <si>
    <t>85FD65D98A06853A</t>
  </si>
  <si>
    <t>B1B0ED7B52990323</t>
  </si>
  <si>
    <t>6E1966B9A908F90C</t>
  </si>
  <si>
    <t>37CEECCC3EEFD93B</t>
  </si>
  <si>
    <t>50BBFF3E4F55CE63</t>
  </si>
  <si>
    <t>5C98BC03225AFF6E</t>
  </si>
  <si>
    <t>BFE644B691F6523D</t>
  </si>
  <si>
    <t>20th St &amp; Florida Ave NW</t>
  </si>
  <si>
    <t>Reservoir Rd &amp; 38th St NW</t>
  </si>
  <si>
    <t>44BA9B545DBDD759</t>
  </si>
  <si>
    <t>D560576BE9A805EB</t>
  </si>
  <si>
    <t>F5CECA729F76BCB6</t>
  </si>
  <si>
    <t>D2A7E1CB98416828</t>
  </si>
  <si>
    <t>DCFCA29CFE040F84</t>
  </si>
  <si>
    <t>692A366B50063763</t>
  </si>
  <si>
    <t>89E46CA9DD15F3E4</t>
  </si>
  <si>
    <t>8FB2F850DEEBCADB</t>
  </si>
  <si>
    <t>4E84B41B2DCD16C4</t>
  </si>
  <si>
    <t>56C6FAC7A321B23C</t>
  </si>
  <si>
    <t>99ADC1666E8679B4</t>
  </si>
  <si>
    <t>BE0272ECC99AEBDA</t>
  </si>
  <si>
    <t>DDBAA2E100CED513</t>
  </si>
  <si>
    <t>B6A6399458D4982E</t>
  </si>
  <si>
    <t>4FA76FC160C79C84</t>
  </si>
  <si>
    <t>0A4716B2DD911303</t>
  </si>
  <si>
    <t>4DFFF839B6E73217</t>
  </si>
  <si>
    <t>D0E8D7376E3DFE94</t>
  </si>
  <si>
    <t>2A1BA682F6B737A2</t>
  </si>
  <si>
    <t>F4A8A5F3680F0048</t>
  </si>
  <si>
    <t>3534D6AFD5A54603</t>
  </si>
  <si>
    <t>92FCA63454A2E95D</t>
  </si>
  <si>
    <t>FD9AA3A2FB065380</t>
  </si>
  <si>
    <t>3C36AF08B263F6BB</t>
  </si>
  <si>
    <t>7F9D67666E1F926A</t>
  </si>
  <si>
    <t>5B620EB72ED39174</t>
  </si>
  <si>
    <t>189DE4C11D2B5024</t>
  </si>
  <si>
    <t>Lee Hwy &amp; N Woodstock St</t>
  </si>
  <si>
    <t>F7DE51115EEABF4D</t>
  </si>
  <si>
    <t>4F6D5FF5EB2284E8</t>
  </si>
  <si>
    <t>47FB56DD97A442E3</t>
  </si>
  <si>
    <t>C2424EC6CC81B3E8</t>
  </si>
  <si>
    <t>628A41E2BBA0EA10</t>
  </si>
  <si>
    <t>484B33347ED79D91</t>
  </si>
  <si>
    <t>63BE99BAB758569A</t>
  </si>
  <si>
    <t>Bladensburg Rd &amp; Benning Rd NE</t>
  </si>
  <si>
    <t>3B9670D6A6681354</t>
  </si>
  <si>
    <t>5DC9D88EC58726C3</t>
  </si>
  <si>
    <t>5F782C8BF5BF1D98</t>
  </si>
  <si>
    <t>748578CC11A38773</t>
  </si>
  <si>
    <t>BA46F6E5A44E99A0</t>
  </si>
  <si>
    <t>59B10EAAB4685FFE</t>
  </si>
  <si>
    <t>E8DE34223393C400</t>
  </si>
  <si>
    <t>908F995B3BB05B32</t>
  </si>
  <si>
    <t>F5B604DA6CE58E35</t>
  </si>
  <si>
    <t>164DB6906971A0E5</t>
  </si>
  <si>
    <t>C0D4596A2B093A5C</t>
  </si>
  <si>
    <t>7C77AD3D13F0B21A</t>
  </si>
  <si>
    <t>1BEC149FA5683DE1</t>
  </si>
  <si>
    <t>Mount Vernon Ave &amp; Kennedy St</t>
  </si>
  <si>
    <t>67F0A67DA7C33DAA</t>
  </si>
  <si>
    <t>70D4E32A9563A545</t>
  </si>
  <si>
    <t>188AA0D84B3703C6</t>
  </si>
  <si>
    <t>839C5F3174C3141E</t>
  </si>
  <si>
    <t>456C3E006BD35511</t>
  </si>
  <si>
    <t>85272DAA009E1367</t>
  </si>
  <si>
    <t>442FA9B89AE2805D</t>
  </si>
  <si>
    <t>F2E88E830A887FC3</t>
  </si>
  <si>
    <t>8B984CF27485D52D</t>
  </si>
  <si>
    <t>0C916951679B54C4</t>
  </si>
  <si>
    <t>Eads St &amp; 15th St S</t>
  </si>
  <si>
    <t>5F1C896DB0FD2789</t>
  </si>
  <si>
    <t>C50E4B9B7E1AA129</t>
  </si>
  <si>
    <t>914F00471F278D36</t>
  </si>
  <si>
    <t>C2E60887499D3CE9</t>
  </si>
  <si>
    <t>AA735ED79878D157</t>
  </si>
  <si>
    <t>A8451E58FC31E92A</t>
  </si>
  <si>
    <t>14918BA0D4425A86</t>
  </si>
  <si>
    <t>ED8B1675CEDCC18E</t>
  </si>
  <si>
    <t>927E1642729302C7</t>
  </si>
  <si>
    <t>DBC9CDE047B8C89B</t>
  </si>
  <si>
    <t>42C4AA35485886B5</t>
  </si>
  <si>
    <t>2CE9AAAA85F3ABED</t>
  </si>
  <si>
    <t>E59A5FB99D02EB58</t>
  </si>
  <si>
    <t>6B6AF71AADFC87E7</t>
  </si>
  <si>
    <t>7659A8C2A6775B44</t>
  </si>
  <si>
    <t>15th &amp; M St NW</t>
  </si>
  <si>
    <t>506A78E61ECC644B</t>
  </si>
  <si>
    <t>73B5770A2198B742</t>
  </si>
  <si>
    <t>EA48B134C15E570B</t>
  </si>
  <si>
    <t>EA02F7F367D57E32</t>
  </si>
  <si>
    <t>E7763FCAB6DA4F52</t>
  </si>
  <si>
    <t>252567F305FF52C2</t>
  </si>
  <si>
    <t>19th &amp; K St NW</t>
  </si>
  <si>
    <t>BB121D2F0E5EA47C</t>
  </si>
  <si>
    <t>Wheaton Library &amp; Community Rec Center</t>
  </si>
  <si>
    <t>5775D2280A17FAE5</t>
  </si>
  <si>
    <t>Pentagon City Metro / 12th St &amp; S Hayes St</t>
  </si>
  <si>
    <t>11CF2E1633523953</t>
  </si>
  <si>
    <t>E642F9671BAE029D</t>
  </si>
  <si>
    <t>Joliet St &amp; MLK Ave SW/Bald Eagle Rec Ctr</t>
  </si>
  <si>
    <t>3A6CA379B3704925</t>
  </si>
  <si>
    <t>2D6D914E7F4BFE43</t>
  </si>
  <si>
    <t>4FDEDA2F95DFD0C9</t>
  </si>
  <si>
    <t>07A18121E4DD3479</t>
  </si>
  <si>
    <t>N Quincy St &amp; Glebe Rd</t>
  </si>
  <si>
    <t>C25A3CE2F4244EA5</t>
  </si>
  <si>
    <t>E5F3198CB1C9BD04</t>
  </si>
  <si>
    <t>0259CC1928F38A96</t>
  </si>
  <si>
    <t>E362263FA38425D6</t>
  </si>
  <si>
    <t>ADE32C8EDCA51441</t>
  </si>
  <si>
    <t>F3EB1DA575708475</t>
  </si>
  <si>
    <t>2D4E52D9FA058693</t>
  </si>
  <si>
    <t>992E1B524AE05E0E</t>
  </si>
  <si>
    <t>840820C2C6104A15</t>
  </si>
  <si>
    <t>28E9E2D4CC14358F</t>
  </si>
  <si>
    <t>1572CEADCD3252C5</t>
  </si>
  <si>
    <t>1B58EFE12BE4B6BB</t>
  </si>
  <si>
    <t>7F50C93A8B23EB70</t>
  </si>
  <si>
    <t>Commerce St &amp; Fayette St</t>
  </si>
  <si>
    <t>768FE6473C3DEC9A</t>
  </si>
  <si>
    <t>4429E380F9368FE4</t>
  </si>
  <si>
    <t>496D5845A0C21971</t>
  </si>
  <si>
    <t>D688D123F93C04C3</t>
  </si>
  <si>
    <t>614E21FDE262BDA4</t>
  </si>
  <si>
    <t>76640A9FA4DFCCD2</t>
  </si>
  <si>
    <t>8721BA1217EC2BAB</t>
  </si>
  <si>
    <t>BD425BCD0B82FF18</t>
  </si>
  <si>
    <t>342130B9559D347A</t>
  </si>
  <si>
    <t>991D8A76CFC90CE0</t>
  </si>
  <si>
    <t>29785B792726E27D</t>
  </si>
  <si>
    <t>B1BA2B1DEA810E13</t>
  </si>
  <si>
    <t>B12F0CEE5AF31B67</t>
  </si>
  <si>
    <t>S Arlington Mill Dr &amp; Campbell Ave</t>
  </si>
  <si>
    <t>28EA11CB257BD7FF</t>
  </si>
  <si>
    <t>368AA9EAB647555D</t>
  </si>
  <si>
    <t>BCC56EE323A048B8</t>
  </si>
  <si>
    <t>F9CA76C5F00F1AA4</t>
  </si>
  <si>
    <t>C7471128CA7A973E</t>
  </si>
  <si>
    <t>475458A18A938565</t>
  </si>
  <si>
    <t>569D54ADBB1AC8D1</t>
  </si>
  <si>
    <t>5AD081B0EF63FB1B</t>
  </si>
  <si>
    <t>814638D954F6B97B</t>
  </si>
  <si>
    <t>BA783AC2CDD9E405</t>
  </si>
  <si>
    <t>Constitution Ave &amp; 2nd St NW/DOL</t>
  </si>
  <si>
    <t>0FE4645BFD0AD83B</t>
  </si>
  <si>
    <t>1B0ADC2A1B7E52FE</t>
  </si>
  <si>
    <t>E14DFBE70FB361CB</t>
  </si>
  <si>
    <t>366A1EB3E51E7897</t>
  </si>
  <si>
    <t>97CECC14347C8665</t>
  </si>
  <si>
    <t>2C53BC73E24050F8</t>
  </si>
  <si>
    <t>E5C4F05B0163E9D3</t>
  </si>
  <si>
    <t>9C52DE4498093F81</t>
  </si>
  <si>
    <t>36th &amp; Calvert St NW / Glover Park</t>
  </si>
  <si>
    <t>B262FAE70E744DB8</t>
  </si>
  <si>
    <t>BA1AB5F68AF8F130</t>
  </si>
  <si>
    <t>CFB91F828EC9F222</t>
  </si>
  <si>
    <t>315104A6FEBB8042</t>
  </si>
  <si>
    <t>D5E2D0E30C7917CF</t>
  </si>
  <si>
    <t>A3FE576655F69FAF</t>
  </si>
  <si>
    <t>F19CF613DE441EA0</t>
  </si>
  <si>
    <t>E7BBBB5543C41166</t>
  </si>
  <si>
    <t>8D01ECE052B66409</t>
  </si>
  <si>
    <t>13272225E446E5C8</t>
  </si>
  <si>
    <t>84A3DF7C8D2F759C</t>
  </si>
  <si>
    <t>BB78BD1025A0751F</t>
  </si>
  <si>
    <t>2DF32E1787046512</t>
  </si>
  <si>
    <t>2D9E97B5C504F183</t>
  </si>
  <si>
    <t>9B12E19D99C1460B</t>
  </si>
  <si>
    <t>C795E31D3D2585F3</t>
  </si>
  <si>
    <t>3384D304D8DC5165</t>
  </si>
  <si>
    <t>6BEC36216A38EA3B</t>
  </si>
  <si>
    <t>8AF2EF85618B96A4</t>
  </si>
  <si>
    <t>B95CBA23EE5FD270</t>
  </si>
  <si>
    <t>E77F29CE99B708EF</t>
  </si>
  <si>
    <t>4A7A3D00F9C13861</t>
  </si>
  <si>
    <t>Wheaton Metro / Georgia Ave &amp; Reedie Dr</t>
  </si>
  <si>
    <t>3E41986679D6E648</t>
  </si>
  <si>
    <t>101F9C476DC6CB8B</t>
  </si>
  <si>
    <t>D3954D6A48B932FA</t>
  </si>
  <si>
    <t>D4888C76DDED223B</t>
  </si>
  <si>
    <t>82809210C5E6DA5D</t>
  </si>
  <si>
    <t>A9F211AD8A43DD91</t>
  </si>
  <si>
    <t>Barton St &amp; 10th St N</t>
  </si>
  <si>
    <t>0547B6AA0245C0AE</t>
  </si>
  <si>
    <t>E61737B8ECB9EE0C</t>
  </si>
  <si>
    <t>American University East Campus</t>
  </si>
  <si>
    <t>F3F8E4697F311F7E</t>
  </si>
  <si>
    <t>63E2358B807EF3EC</t>
  </si>
  <si>
    <t>9FDA09E33E854AB2</t>
  </si>
  <si>
    <t>E2460CDE9D1C96D9</t>
  </si>
  <si>
    <t>2541E46587E2C271</t>
  </si>
  <si>
    <t>36E826E23F6E7EEE</t>
  </si>
  <si>
    <t>D91E5A0B4479A462</t>
  </si>
  <si>
    <t>7FD97A2BDB7DDA87</t>
  </si>
  <si>
    <t>5C97DCE8FFDA54BC</t>
  </si>
  <si>
    <t>85D0A43704001FB2</t>
  </si>
  <si>
    <t>A54DCD381E2F5255</t>
  </si>
  <si>
    <t>EA10397B7AE17323</t>
  </si>
  <si>
    <t>3CDADF94C334C256</t>
  </si>
  <si>
    <t>86E62E827BC695D5</t>
  </si>
  <si>
    <t>00ECA3F5F0DCED81</t>
  </si>
  <si>
    <t>016DE0088C9CC60B</t>
  </si>
  <si>
    <t>CDA3FCEEE558F9A2</t>
  </si>
  <si>
    <t>E5EAC29CCFE0C68E</t>
  </si>
  <si>
    <t>AC5A9CE6DCC74D5C</t>
  </si>
  <si>
    <t>B9F93596ECB18BD3</t>
  </si>
  <si>
    <t>92F736F9B37C5637</t>
  </si>
  <si>
    <t>9176EEA171243A74</t>
  </si>
  <si>
    <t>9FA635D294F8EB9B</t>
  </si>
  <si>
    <t>44D3051B42FDEC0E</t>
  </si>
  <si>
    <t>C452CFD056E98B99</t>
  </si>
  <si>
    <t>019041787E1A0EBE</t>
  </si>
  <si>
    <t>North Shore Dr &amp; Village Rd</t>
  </si>
  <si>
    <t>8490CC0013723A31</t>
  </si>
  <si>
    <t>00CC27F8B7810AA8</t>
  </si>
  <si>
    <t>AB80B53D1BE24E70</t>
  </si>
  <si>
    <t>74174274F6EC13DE</t>
  </si>
  <si>
    <t>85D496926B4F44E4</t>
  </si>
  <si>
    <t>23AFBD11BF078CDD</t>
  </si>
  <si>
    <t>B2EC4626361175B9</t>
  </si>
  <si>
    <t>993B9E6C8E527111</t>
  </si>
  <si>
    <t>BC6ACB5812914B71</t>
  </si>
  <si>
    <t>8F98DBDF5BA94824</t>
  </si>
  <si>
    <t>2C894A9C52973536</t>
  </si>
  <si>
    <t>662E74FA5CCF3D0F</t>
  </si>
  <si>
    <t>A5665FD2B091F05A</t>
  </si>
  <si>
    <t>D75492E0CDB34C7E</t>
  </si>
  <si>
    <t>AA210A834DB8B14B</t>
  </si>
  <si>
    <t>01CC833B06FD4238</t>
  </si>
  <si>
    <t>6DBA3A22FBBAC5E9</t>
  </si>
  <si>
    <t>98C12C7A8EC468BE</t>
  </si>
  <si>
    <t>90DCB57533EB7B88</t>
  </si>
  <si>
    <t>0750D86A2801E33F</t>
  </si>
  <si>
    <t>7102FD8507229689</t>
  </si>
  <si>
    <t>829B37A8B7661DB9</t>
  </si>
  <si>
    <t>534D35DCC0F42B7C</t>
  </si>
  <si>
    <t>33D11717E7D6667E</t>
  </si>
  <si>
    <t>DCCE3306E9B9D3B5</t>
  </si>
  <si>
    <t>BC66058AFBC15D00</t>
  </si>
  <si>
    <t>F9D6181BA5B48970</t>
  </si>
  <si>
    <t>Fairfax Dr &amp; Wilson Blvd</t>
  </si>
  <si>
    <t>B1FDA4728EAAD547</t>
  </si>
  <si>
    <t>8F0A91F9B5FBAF49</t>
  </si>
  <si>
    <t>421CEBCA8876DE24</t>
  </si>
  <si>
    <t>40CD78683CFDCE7D</t>
  </si>
  <si>
    <t>D8790228AA34A415</t>
  </si>
  <si>
    <t>70FC702B4D7C98AE</t>
  </si>
  <si>
    <t>B82785D628C8D113</t>
  </si>
  <si>
    <t>D2EB07D106403669</t>
  </si>
  <si>
    <t>C34F4A53B2FA8EFF</t>
  </si>
  <si>
    <t>18FBE0594C453059</t>
  </si>
  <si>
    <t>A11D48769D410DAB</t>
  </si>
  <si>
    <t>C305B204F43FD3AC</t>
  </si>
  <si>
    <t>A6C5759E7B322C94</t>
  </si>
  <si>
    <t>DD6C672C1DBAFA66</t>
  </si>
  <si>
    <t>5D3B713E10C6F3CD</t>
  </si>
  <si>
    <t>F77A29E1B7063A62</t>
  </si>
  <si>
    <t>25E05BA57EFA02C2</t>
  </si>
  <si>
    <t>78EFBAABC39B47FB</t>
  </si>
  <si>
    <t>King Greenleaf Rec Center</t>
  </si>
  <si>
    <t>1052E1980843F07E</t>
  </si>
  <si>
    <t>729F5361C7C1ABAB</t>
  </si>
  <si>
    <t>1F0A37FF559AB72F</t>
  </si>
  <si>
    <t>64A69F4D4DF51738</t>
  </si>
  <si>
    <t>D4B8BBCC538910F2</t>
  </si>
  <si>
    <t>4FF680B2528976FA</t>
  </si>
  <si>
    <t>B4169ADC3D45A311</t>
  </si>
  <si>
    <t>F0B8A05C9164DC81</t>
  </si>
  <si>
    <t>1E8FD9424CE9019B</t>
  </si>
  <si>
    <t>Corporate Blvd &amp; Omega Dr</t>
  </si>
  <si>
    <t>FE13EC8FBE47E86C</t>
  </si>
  <si>
    <t>61B24C9E5C6B0D6D</t>
  </si>
  <si>
    <t>67B9D3611B911E65</t>
  </si>
  <si>
    <t>6A820626EB880AB9</t>
  </si>
  <si>
    <t>41285CF3622CBD0E</t>
  </si>
  <si>
    <t>85BA0530FD970FBA</t>
  </si>
  <si>
    <t>54A3A47D23721725</t>
  </si>
  <si>
    <t>336E28B8BA7C3DA3</t>
  </si>
  <si>
    <t>E71794D30E33A24A</t>
  </si>
  <si>
    <t>3160BCDFFF8B2D9E</t>
  </si>
  <si>
    <t>071604AE1038FA3F</t>
  </si>
  <si>
    <t>E0ACF3D3AC6B76A7</t>
  </si>
  <si>
    <t>A3B9B89A3B940F7F</t>
  </si>
  <si>
    <t>DB8F711C52D929B9</t>
  </si>
  <si>
    <t>666F68A0D8E07C00</t>
  </si>
  <si>
    <t>B37A55FFF2D37590</t>
  </si>
  <si>
    <t>5E8C03C3AC3796D0</t>
  </si>
  <si>
    <t>Montello Ave &amp; Holbrook Terr NE</t>
  </si>
  <si>
    <t>DE4FD8708FBBB350</t>
  </si>
  <si>
    <t>EEC238F57E0B6021</t>
  </si>
  <si>
    <t>9F98BA9468A64D6B</t>
  </si>
  <si>
    <t>9015B6DB14D96936</t>
  </si>
  <si>
    <t>A17071543F5BBA9C</t>
  </si>
  <si>
    <t>61B20E8DF50EBAE2</t>
  </si>
  <si>
    <t>21st St &amp; N Pierce St</t>
  </si>
  <si>
    <t>E7701E01C78081DB</t>
  </si>
  <si>
    <t>F2C21216547555F5</t>
  </si>
  <si>
    <t>09039DE7CF1933FA</t>
  </si>
  <si>
    <t>10CAC6572FA6947E</t>
  </si>
  <si>
    <t>3E0FF13AED702A29</t>
  </si>
  <si>
    <t>Wilson Blvd. &amp; N. Vermont St.</t>
  </si>
  <si>
    <t>7CE73D1BBAD97985</t>
  </si>
  <si>
    <t>152510811C5F467D</t>
  </si>
  <si>
    <t>8C30C5BF899E787C</t>
  </si>
  <si>
    <t>7C7E868FB347B221</t>
  </si>
  <si>
    <t>5233877BEFEA0A0B</t>
  </si>
  <si>
    <t>75A1B277F616D976</t>
  </si>
  <si>
    <t>7DF316F861A172FA</t>
  </si>
  <si>
    <t>019BE8DBC7223167</t>
  </si>
  <si>
    <t>482E5C9B941D3DAB</t>
  </si>
  <si>
    <t>7E10F37CD5BDB8DF</t>
  </si>
  <si>
    <t>C45FDD14267E53C2</t>
  </si>
  <si>
    <t>19th St &amp; Pennsylvania Ave NW</t>
  </si>
  <si>
    <t>835B141F49F12154</t>
  </si>
  <si>
    <t>81635AB20BA5DB9B</t>
  </si>
  <si>
    <t>565D3C141113321D</t>
  </si>
  <si>
    <t>DC4EDFFF0B25175B</t>
  </si>
  <si>
    <t>US Dept of State / Virginia Ave &amp; 21st St NW</t>
  </si>
  <si>
    <t>CA5C49A3322C5BCC</t>
  </si>
  <si>
    <t>4439144E9E0E8DA3</t>
  </si>
  <si>
    <t>97C6BB7C0B87539E</t>
  </si>
  <si>
    <t>5CDDB2BADD5C8F23</t>
  </si>
  <si>
    <t>E3CBECBF897F438C</t>
  </si>
  <si>
    <t>AB680366CAC8728E</t>
  </si>
  <si>
    <t>004DD7C7BAE67D46</t>
  </si>
  <si>
    <t>178535D2BF15991C</t>
  </si>
  <si>
    <t>B36178286F4BAECD</t>
  </si>
  <si>
    <t>3A06FFA2BAD00D43</t>
  </si>
  <si>
    <t>C4298F5857A3B14E</t>
  </si>
  <si>
    <t>Rhode Island &amp; Connecticut Ave NW</t>
  </si>
  <si>
    <t>F0D09219AFB5E207</t>
  </si>
  <si>
    <t>7D498CE4CF6DDD13</t>
  </si>
  <si>
    <t>B973A37C6FF4B2D0</t>
  </si>
  <si>
    <t>41CAA310F7C8D626</t>
  </si>
  <si>
    <t>3C374BDBD7BEB449</t>
  </si>
  <si>
    <t>1F0F663567FE4F46</t>
  </si>
  <si>
    <t>95C9BA0568283891</t>
  </si>
  <si>
    <t>13C9D09BCAEB7ED6</t>
  </si>
  <si>
    <t>18053EFF471E7FDC</t>
  </si>
  <si>
    <t>F5BDA040881F4CA9</t>
  </si>
  <si>
    <t>8EE898A8B00FD564</t>
  </si>
  <si>
    <t>80A026A40DA02D7E</t>
  </si>
  <si>
    <t>DFCDC2BDBEF9690E</t>
  </si>
  <si>
    <t>A4713A2B9DE0C13D</t>
  </si>
  <si>
    <t>7823317D741CC202</t>
  </si>
  <si>
    <t>Woodglen Dr &amp; Executive Blvd</t>
  </si>
  <si>
    <t>9DA3EE7E54077B4A</t>
  </si>
  <si>
    <t>6EB566D7CE942933</t>
  </si>
  <si>
    <t>59F2B061D7AB954F</t>
  </si>
  <si>
    <t>51F394C32E572918</t>
  </si>
  <si>
    <t>FF52193BD96E8AD1</t>
  </si>
  <si>
    <t>368F4AD71A790C35</t>
  </si>
  <si>
    <t>11D56565E197EB2E</t>
  </si>
  <si>
    <t>21st St &amp; Constitution Ave NW</t>
  </si>
  <si>
    <t>077CF2D97368BA27</t>
  </si>
  <si>
    <t>BF37FF0DECDA37FA</t>
  </si>
  <si>
    <t>0C7644AF84D6411F</t>
  </si>
  <si>
    <t>8F102F3FB26409D9</t>
  </si>
  <si>
    <t>16th &amp; R St NW</t>
  </si>
  <si>
    <t>9521A973EBDB1392</t>
  </si>
  <si>
    <t>DEA691B6B1604D7A</t>
  </si>
  <si>
    <t>C5D7BD4318A4985F</t>
  </si>
  <si>
    <t>FEEDBF98C60783A7</t>
  </si>
  <si>
    <t>Georgia Ave &amp; Emerson St NW</t>
  </si>
  <si>
    <t>2998C46EAEE804AC</t>
  </si>
  <si>
    <t>E914E34906435641</t>
  </si>
  <si>
    <t>74FC411E9B43E0DF</t>
  </si>
  <si>
    <t>59F081BA6BD45985</t>
  </si>
  <si>
    <t>E610885F6E7B4914</t>
  </si>
  <si>
    <t>DC08F73C8B8B494F</t>
  </si>
  <si>
    <t>26D682303375ECE8</t>
  </si>
  <si>
    <t>6B2002E001087EE0</t>
  </si>
  <si>
    <t>B4B0DBF68F9C7C4B</t>
  </si>
  <si>
    <t>12FB88B5D1879CD6</t>
  </si>
  <si>
    <t>254EBC706DCFE981</t>
  </si>
  <si>
    <t>00161DE189BCE307</t>
  </si>
  <si>
    <t>B91DD27494E7CFC1</t>
  </si>
  <si>
    <t>12947341B97504F7</t>
  </si>
  <si>
    <t>9BB669110814A4FD</t>
  </si>
  <si>
    <t>5F57BB1EED73BBA4</t>
  </si>
  <si>
    <t>A66809997012CF68</t>
  </si>
  <si>
    <t>0A3A2DF4D89FD1A8</t>
  </si>
  <si>
    <t>741014FE31DFF673</t>
  </si>
  <si>
    <t>N Veitch St &amp; 20th St N</t>
  </si>
  <si>
    <t>5C285F7CB9055A08</t>
  </si>
  <si>
    <t>D3B448E060E64A8D</t>
  </si>
  <si>
    <t>F0AC606D2BA5BAE5</t>
  </si>
  <si>
    <t>547F0379BE9538CA</t>
  </si>
  <si>
    <t>867C987AA7E5F324</t>
  </si>
  <si>
    <t>E16F7FE868CA7FC1</t>
  </si>
  <si>
    <t>5E72A1E950D421B5</t>
  </si>
  <si>
    <t>2F1FAE2FC7D57E9C</t>
  </si>
  <si>
    <t>2177B4B807C8E7B9</t>
  </si>
  <si>
    <t>E381708B144936DD</t>
  </si>
  <si>
    <t>AE985CB6342981B9</t>
  </si>
  <si>
    <t>47FCE2FA9D56EEF5</t>
  </si>
  <si>
    <t>36220C636C47E586</t>
  </si>
  <si>
    <t>2AD0297D02A2BC79</t>
  </si>
  <si>
    <t>E20EDA71C761AAB5</t>
  </si>
  <si>
    <t>796CE9EB80D133B3</t>
  </si>
  <si>
    <t>3FEF5A47098C8AE2</t>
  </si>
  <si>
    <t>F7A77DCD420975FB</t>
  </si>
  <si>
    <t>900085A73E9EA768</t>
  </si>
  <si>
    <t>777B2DAE817D168F</t>
  </si>
  <si>
    <t>6746E979DDFDB00E</t>
  </si>
  <si>
    <t>425AFD2A938FEF48</t>
  </si>
  <si>
    <t>B00DEE9A112BAD43</t>
  </si>
  <si>
    <t>5A5A56CA2C4B7BB6</t>
  </si>
  <si>
    <t>10C27C8612BC2040</t>
  </si>
  <si>
    <t>F5B44A93A4FD6A0B</t>
  </si>
  <si>
    <t>98DFB9A7A9B4D290</t>
  </si>
  <si>
    <t>596B43EC078D600C</t>
  </si>
  <si>
    <t>88543FDFE52BDB83</t>
  </si>
  <si>
    <t>Frederick Ave &amp; Horners Ln</t>
  </si>
  <si>
    <t>B6B4AA8EDC703944</t>
  </si>
  <si>
    <t>6DF93C00DB21BF29</t>
  </si>
  <si>
    <t>8636689EBCDDDF30</t>
  </si>
  <si>
    <t>0F314916CB570670</t>
  </si>
  <si>
    <t>D3BD9624ACF00A6B</t>
  </si>
  <si>
    <t>CA1AE7F880DD1DE3</t>
  </si>
  <si>
    <t>BFC3CD1057546A78</t>
  </si>
  <si>
    <t>2D2642FB472B3F6D</t>
  </si>
  <si>
    <t>77458C88EEB63E40</t>
  </si>
  <si>
    <t>9A958E66CAA11F98</t>
  </si>
  <si>
    <t>3F8ED6878720E58E</t>
  </si>
  <si>
    <t>E5658B6B4F467C45</t>
  </si>
  <si>
    <t>E7510EEACE23A0E5</t>
  </si>
  <si>
    <t>F517710649C62366</t>
  </si>
  <si>
    <t>5895C1F98A01DA2E</t>
  </si>
  <si>
    <t>200FCAE7D1C2CC52</t>
  </si>
  <si>
    <t>06559F715340D7D0</t>
  </si>
  <si>
    <t>AE425B9C122BFB91</t>
  </si>
  <si>
    <t>1E49BCF00FFE0D10</t>
  </si>
  <si>
    <t>31369EDC1F3A355F</t>
  </si>
  <si>
    <t>8A3EEBD738B7FF64</t>
  </si>
  <si>
    <t>2BCCE798E3AEB98F</t>
  </si>
  <si>
    <t>EF085EE96A7B6477</t>
  </si>
  <si>
    <t>A1F7555B90AF0F99</t>
  </si>
  <si>
    <t>Montgomery &amp; East Ln</t>
  </si>
  <si>
    <t>38A3F48B19FACA29</t>
  </si>
  <si>
    <t>35C35F9471CCA585</t>
  </si>
  <si>
    <t>State Theatre / Park Pl &amp; N Washington St</t>
  </si>
  <si>
    <t>562F0167A938D097</t>
  </si>
  <si>
    <t>Crystal Dr &amp; Potomac Ave</t>
  </si>
  <si>
    <t>89FB8A978CC2F62F</t>
  </si>
  <si>
    <t>1AD29E34659B7551</t>
  </si>
  <si>
    <t>F9F337443F8E05DC</t>
  </si>
  <si>
    <t>63A327B46D4FD490</t>
  </si>
  <si>
    <t>61B348FAB19EECAC</t>
  </si>
  <si>
    <t>C9143B17870070B1</t>
  </si>
  <si>
    <t>A21AFD55D6AF32C7</t>
  </si>
  <si>
    <t>64C0193F5377F8E2</t>
  </si>
  <si>
    <t>2749B22C10ACF064</t>
  </si>
  <si>
    <t>02AA3EDB11DF3B80</t>
  </si>
  <si>
    <t>668F5032EAC70F6D</t>
  </si>
  <si>
    <t>A6B0F053C402FCAB</t>
  </si>
  <si>
    <t>D867A972C8ECA2EC</t>
  </si>
  <si>
    <t>1750DAA9EE5676E2</t>
  </si>
  <si>
    <t>7FCF6AD99467D1E9</t>
  </si>
  <si>
    <t>492D38BB8C92449E</t>
  </si>
  <si>
    <t>5660CFA16DEF36FE</t>
  </si>
  <si>
    <t>1BCCE170CCC2C8B4</t>
  </si>
  <si>
    <t>7CD7F4B5A79C3BBA</t>
  </si>
  <si>
    <t>72A4F2922CA646C1</t>
  </si>
  <si>
    <t>50921D0F428725F8</t>
  </si>
  <si>
    <t>3D548B1A0FED482D</t>
  </si>
  <si>
    <t>ECC21BCC02CD0BAD</t>
  </si>
  <si>
    <t>8F9A8F7A3BFF145A</t>
  </si>
  <si>
    <t>1E0F811394A7D445</t>
  </si>
  <si>
    <t>369D8C11CBAC5237</t>
  </si>
  <si>
    <t>Eisenhower Ave &amp; Ike Dr</t>
  </si>
  <si>
    <t>4C883BFFE0D54DEE</t>
  </si>
  <si>
    <t>1F500C80A0159766</t>
  </si>
  <si>
    <t>7082A10293B93E2D</t>
  </si>
  <si>
    <t>93D720195D936325</t>
  </si>
  <si>
    <t>C42090A11FDED6A5</t>
  </si>
  <si>
    <t>AB3DC79C73E608AB</t>
  </si>
  <si>
    <t>3E9096494FBDB7F9</t>
  </si>
  <si>
    <t>79487223ABD9F878</t>
  </si>
  <si>
    <t>58973E1ADD278CA5</t>
  </si>
  <si>
    <t>98ABD56FD6986E95</t>
  </si>
  <si>
    <t>4AFEFB8813B5D482</t>
  </si>
  <si>
    <t>DEC27BF06EA1E3B7</t>
  </si>
  <si>
    <t>3896FD7FFEFD55A1</t>
  </si>
  <si>
    <t>784CE07A9CCD9D79</t>
  </si>
  <si>
    <t>957E49377316AD33</t>
  </si>
  <si>
    <t>F467EAEB88E29792</t>
  </si>
  <si>
    <t>0C0612FD1E9206E6</t>
  </si>
  <si>
    <t>0D75E3DC44968E65</t>
  </si>
  <si>
    <t>F1270FB062889A67</t>
  </si>
  <si>
    <t>C54A48415436324F</t>
  </si>
  <si>
    <t>F469AAC05ABD2DBA</t>
  </si>
  <si>
    <t>0EECC7A9FD680C0E</t>
  </si>
  <si>
    <t>D09C7F462E3AE009</t>
  </si>
  <si>
    <t>0FB2A0E7A8743BCC</t>
  </si>
  <si>
    <t>CA67E204C9867398</t>
  </si>
  <si>
    <t>79B622035FCD1D2D</t>
  </si>
  <si>
    <t>3F7D87291EF6B800</t>
  </si>
  <si>
    <t>2CA69378F50DECDF</t>
  </si>
  <si>
    <t>737A65A713A61829</t>
  </si>
  <si>
    <t>8FDD845FEF9CE62F</t>
  </si>
  <si>
    <t>DE4425FFF3B3FAEF</t>
  </si>
  <si>
    <t>C163EDA7832FB177</t>
  </si>
  <si>
    <t>Riggs Rd &amp; East West Hwy</t>
  </si>
  <si>
    <t>EE908E5D356FB830</t>
  </si>
  <si>
    <t>9469125E1969169D</t>
  </si>
  <si>
    <t>7A242B3377C23D14</t>
  </si>
  <si>
    <t>C85AB19D2AFB5344</t>
  </si>
  <si>
    <t>6D3B05E5EF79376A</t>
  </si>
  <si>
    <t>C8986073B977473B</t>
  </si>
  <si>
    <t>00405CE0C4ACB887</t>
  </si>
  <si>
    <t>75D30CF8DD4B009D</t>
  </si>
  <si>
    <t>621CCCB09B45735F</t>
  </si>
  <si>
    <t>FD2C6E30C6AFA2C5</t>
  </si>
  <si>
    <t>46D088031C55AC95</t>
  </si>
  <si>
    <t>82E0E259D24F0B75</t>
  </si>
  <si>
    <t>9C2DBC17982D6E5E</t>
  </si>
  <si>
    <t>5E78BF9A6501AC7E</t>
  </si>
  <si>
    <t>2589F9C9D41C02EC</t>
  </si>
  <si>
    <t>FC359578B2DEA1A2</t>
  </si>
  <si>
    <t>FA6624B708A1E6DB</t>
  </si>
  <si>
    <t>88F4BA80FFADD529</t>
  </si>
  <si>
    <t>6FE5D88A3AA0A64B</t>
  </si>
  <si>
    <t>A075D629CEDCC5D4</t>
  </si>
  <si>
    <t>DBF2C6F30F7A7532</t>
  </si>
  <si>
    <t>96F3718E298AA889</t>
  </si>
  <si>
    <t>8DC07126B4B8D14A</t>
  </si>
  <si>
    <t>0A218BFB197B7C7A</t>
  </si>
  <si>
    <t>8DA745EBDD1EC407</t>
  </si>
  <si>
    <t>49CB11DEA7080FDB</t>
  </si>
  <si>
    <t>A8BDB6E9190EFC31</t>
  </si>
  <si>
    <t>61F9876AC9AD432A</t>
  </si>
  <si>
    <t>2C323C9D764B3119</t>
  </si>
  <si>
    <t>568925E3BADE6C03</t>
  </si>
  <si>
    <t>EA7799BE90DCA1F5</t>
  </si>
  <si>
    <t>47D6F43EF704B952</t>
  </si>
  <si>
    <t>E0D2C9F4C355FD1E</t>
  </si>
  <si>
    <t>317E5FF74E7AA0FB</t>
  </si>
  <si>
    <t>467526EB5EF43F8F</t>
  </si>
  <si>
    <t>11DEEA418CADE6A3</t>
  </si>
  <si>
    <t>3D128281BAE8A1D0</t>
  </si>
  <si>
    <t>C36A9704D0CC12E1</t>
  </si>
  <si>
    <t>38304AC3D68CCBB8</t>
  </si>
  <si>
    <t>30D860C4C72AC953</t>
  </si>
  <si>
    <t>870160B8A6797E8E</t>
  </si>
  <si>
    <t>1880BF415FD66777</t>
  </si>
  <si>
    <t>D62BB08343CA0512</t>
  </si>
  <si>
    <t>F205F56E8ADD72F3</t>
  </si>
  <si>
    <t>F8192035C39B1149</t>
  </si>
  <si>
    <t>2F90C24BEBC2D6E6</t>
  </si>
  <si>
    <t>A3FB38ED846B6170</t>
  </si>
  <si>
    <t>4818B5560695E680</t>
  </si>
  <si>
    <t>A39F4C4EE67FAC57</t>
  </si>
  <si>
    <t>B2183D5CFB0AA9DF</t>
  </si>
  <si>
    <t>CCB57A288C04F7BC</t>
  </si>
  <si>
    <t>B1C3A9CA740ED910</t>
  </si>
  <si>
    <t>8C1F3408C605D076</t>
  </si>
  <si>
    <t>Falls Church City Hall / Park Ave &amp; Little Falls St</t>
  </si>
  <si>
    <t>West Falls Church Metro</t>
  </si>
  <si>
    <t>9E7FBA61BC37E72C</t>
  </si>
  <si>
    <t>CD69CDCBA484FC82</t>
  </si>
  <si>
    <t>FD7E9940A9EDEE38</t>
  </si>
  <si>
    <t>Grandview &amp; Blueridge Ave</t>
  </si>
  <si>
    <t>Amherst Ave &amp; Elkins St</t>
  </si>
  <si>
    <t>EC12E30EB99CBF2B</t>
  </si>
  <si>
    <t>76494876E21C918C</t>
  </si>
  <si>
    <t>659861287AA6BB8C</t>
  </si>
  <si>
    <t>3BEF4276EEA3459E</t>
  </si>
  <si>
    <t>BEA439546EA97788</t>
  </si>
  <si>
    <t>21247296AD2FACE8</t>
  </si>
  <si>
    <t>1981244718CBF873</t>
  </si>
  <si>
    <t>F9C7DFC345AC116E</t>
  </si>
  <si>
    <t>5037F8421919C015</t>
  </si>
  <si>
    <t>A10E74C5CDB9AF4B</t>
  </si>
  <si>
    <t>3D0B4A030EB97BC7</t>
  </si>
  <si>
    <t>FFA2F92D65F1DDB3</t>
  </si>
  <si>
    <t>Pennsylvania Ave &amp; Park Ave</t>
  </si>
  <si>
    <t>S Maple Ave &amp; S Washington St</t>
  </si>
  <si>
    <t>46FA26E4145CC838</t>
  </si>
  <si>
    <t>838F28073ACDEFBD</t>
  </si>
  <si>
    <t>47B6A4E3C280B711</t>
  </si>
  <si>
    <t>C9AA56B760E3896B</t>
  </si>
  <si>
    <t>01D230FD12BCCACB</t>
  </si>
  <si>
    <t>DEA53BB4E7149E91</t>
  </si>
  <si>
    <t>F87AB1D2D5A8735F</t>
  </si>
  <si>
    <t>2C48D7D2D311641C</t>
  </si>
  <si>
    <t>6FD9E0EDE5BB31BC</t>
  </si>
  <si>
    <t>E466D1F4A1C089A1</t>
  </si>
  <si>
    <t>BB0E317306591B85</t>
  </si>
  <si>
    <t>6F2E74B501C86D7B</t>
  </si>
  <si>
    <t>51B3C3E9A719502D</t>
  </si>
  <si>
    <t>6AC80F271E05A981</t>
  </si>
  <si>
    <t>96C2D3278CEDFAB6</t>
  </si>
  <si>
    <t>31019F5F0FBD82B1</t>
  </si>
  <si>
    <t>DA438EE6FF1E93D4</t>
  </si>
  <si>
    <t>CA78FE187B61F644</t>
  </si>
  <si>
    <t>2B13132493AACB6D</t>
  </si>
  <si>
    <t>BF0F1EC2573191BC</t>
  </si>
  <si>
    <t>Good Hope Rd &amp; MLK Ave SE</t>
  </si>
  <si>
    <t>69FBFF2155BAB4E2</t>
  </si>
  <si>
    <t>42CE3BEF2D5F62ED</t>
  </si>
  <si>
    <t>3624D61BB65D04BA</t>
  </si>
  <si>
    <t>3FE322BD41C4B148</t>
  </si>
  <si>
    <t>104CF4A60227700A</t>
  </si>
  <si>
    <t>F57120D3394AE303</t>
  </si>
  <si>
    <t>B4C28E6811304967</t>
  </si>
  <si>
    <t>C07479AC6F291817</t>
  </si>
  <si>
    <t>AA66015905572F67</t>
  </si>
  <si>
    <t>CEF3BA965F661F0A</t>
  </si>
  <si>
    <t>EB49B7519522DE45</t>
  </si>
  <si>
    <t>C797EA56B9EF7C84</t>
  </si>
  <si>
    <t>5084782150C54F45</t>
  </si>
  <si>
    <t>C459DCBD2C3D56F4</t>
  </si>
  <si>
    <t>5373B3460815B663</t>
  </si>
  <si>
    <t>068DE997F2B8B99A</t>
  </si>
  <si>
    <t>6F1C7B23A1508A53</t>
  </si>
  <si>
    <t>991F7BE0D21F9440</t>
  </si>
  <si>
    <t>42B611653084F42A</t>
  </si>
  <si>
    <t>Connecticut Ave &amp; Tilden St NW</t>
  </si>
  <si>
    <t>15C523CEE4CC4033</t>
  </si>
  <si>
    <t>E475864424B9B2AF</t>
  </si>
  <si>
    <t>Lee Hwy &amp; N Monroe St</t>
  </si>
  <si>
    <t>ADC684264D11EFFE</t>
  </si>
  <si>
    <t>CD2A1E9C8319C88D</t>
  </si>
  <si>
    <t>04E0BBAB83736D7B</t>
  </si>
  <si>
    <t>64BCB3112E66DE17</t>
  </si>
  <si>
    <t>5F5B931BACFC1E37</t>
  </si>
  <si>
    <t>8E6BB0B945524542</t>
  </si>
  <si>
    <t>2FFC4F891B12E3B6</t>
  </si>
  <si>
    <t>2B6D47BAA236641E</t>
  </si>
  <si>
    <t>B78D63C959AC691F</t>
  </si>
  <si>
    <t>399E7CDC7EE92760</t>
  </si>
  <si>
    <t>E742D012384C0324</t>
  </si>
  <si>
    <t>67945715E964E257</t>
  </si>
  <si>
    <t>DBB19E86CDA5F065</t>
  </si>
  <si>
    <t>D69987B01AFF73B7</t>
  </si>
  <si>
    <t>681D29F6BD239BAB</t>
  </si>
  <si>
    <t>8795F8CF0BED0595</t>
  </si>
  <si>
    <t>1BAF44AE56315F91</t>
  </si>
  <si>
    <t>A119A982EE996D77</t>
  </si>
  <si>
    <t>2BA29622533991CA</t>
  </si>
  <si>
    <t>91CDD7682D93C770</t>
  </si>
  <si>
    <t>2A0C3211E11215E2</t>
  </si>
  <si>
    <t>241983BC94F2CDF0</t>
  </si>
  <si>
    <t>FC2F89F008DC1C9F</t>
  </si>
  <si>
    <t>3E3F34AA9F2897AA</t>
  </si>
  <si>
    <t>D64CB6053946BD86</t>
  </si>
  <si>
    <t>3E0CFA2533C767FE</t>
  </si>
  <si>
    <t>BFB6DFADDE841BC5</t>
  </si>
  <si>
    <t>67BB68C8CB3444AA</t>
  </si>
  <si>
    <t>FC7D6DF430C5B2FF</t>
  </si>
  <si>
    <t>E7AB5BB54EBA0DB2</t>
  </si>
  <si>
    <t>BAAD67C94D2A3E3C</t>
  </si>
  <si>
    <t>121DD343B36BA933</t>
  </si>
  <si>
    <t>F3D3AF5EEAA4C0A3</t>
  </si>
  <si>
    <t>Arlington Mill Cmty Center / Columbia Pike &amp; S Dinwiddie St</t>
  </si>
  <si>
    <t>E15B1200C2BF7AC2</t>
  </si>
  <si>
    <t>DFB4F73DA7F7F951</t>
  </si>
  <si>
    <t>92574271E22BC1E1</t>
  </si>
  <si>
    <t>83BB8FB119CF231C</t>
  </si>
  <si>
    <t>CC7A6767630B1692</t>
  </si>
  <si>
    <t>520D05B37D8295B6</t>
  </si>
  <si>
    <t>A6F4A1414219A22D</t>
  </si>
  <si>
    <t>45A749BDC32779B1</t>
  </si>
  <si>
    <t>BC73D20D7C296B5A</t>
  </si>
  <si>
    <t>716F6409C1032FC1</t>
  </si>
  <si>
    <t>0FD92715DB0F805D</t>
  </si>
  <si>
    <t>093EB787DE3BC1F3</t>
  </si>
  <si>
    <t>084D998DBB78AB47</t>
  </si>
  <si>
    <t>2nd &amp; G St NE</t>
  </si>
  <si>
    <t>762FE9EF0010922C</t>
  </si>
  <si>
    <t>4AEABCD7CA1FE98B</t>
  </si>
  <si>
    <t>E7B27302A9EDCD39</t>
  </si>
  <si>
    <t>0B3654A0E01D7EF8</t>
  </si>
  <si>
    <t>7A50DAD049F2C9D4</t>
  </si>
  <si>
    <t>8E72084F2A40CADE</t>
  </si>
  <si>
    <t>4B520AD66B023F24</t>
  </si>
  <si>
    <t>A4B9142B8C83DDB4</t>
  </si>
  <si>
    <t>CE6AE0EEDFAFF98A</t>
  </si>
  <si>
    <t>ED0A17CBFF1B52E6</t>
  </si>
  <si>
    <t>D86B1892F9B79D5C</t>
  </si>
  <si>
    <t>8EFF499C3106565F</t>
  </si>
  <si>
    <t>965F1F389E05DC05</t>
  </si>
  <si>
    <t>4176A63B8156A97E</t>
  </si>
  <si>
    <t>8BFFAFE3F7B9F058</t>
  </si>
  <si>
    <t>25784327A5C8C7E8</t>
  </si>
  <si>
    <t>50260FF0ACFD46D4</t>
  </si>
  <si>
    <t>10D4BDA0FC1A52C0</t>
  </si>
  <si>
    <t>B0AFDF9B379E4321</t>
  </si>
  <si>
    <t>BADCFB62A71E8B81</t>
  </si>
  <si>
    <t>1AA47AA46DAB10B0</t>
  </si>
  <si>
    <t>496BD965F02E506C</t>
  </si>
  <si>
    <t>5E0C0EBDCB0012F6</t>
  </si>
  <si>
    <t>D78A15755E2D413C</t>
  </si>
  <si>
    <t>000560143DD7F25C</t>
  </si>
  <si>
    <t>0B5CF8183EC9140E</t>
  </si>
  <si>
    <t>857921769273809E</t>
  </si>
  <si>
    <t>E9410ED9CFA47325</t>
  </si>
  <si>
    <t>309D3743FEB18D96</t>
  </si>
  <si>
    <t>32CEB5BCDDD8F579</t>
  </si>
  <si>
    <t>FEF1F8E28AB0125B</t>
  </si>
  <si>
    <t>1F6421C540576491</t>
  </si>
  <si>
    <t>E50A20500E4B21FB</t>
  </si>
  <si>
    <t>B03F5DD0EBB6AA46</t>
  </si>
  <si>
    <t>E956E105728816DF</t>
  </si>
  <si>
    <t>EA56FC443B09DEF9</t>
  </si>
  <si>
    <t>59E05A86D3A002C0</t>
  </si>
  <si>
    <t>967C2B5B5AA28978</t>
  </si>
  <si>
    <t>5F04416BE4B463E0</t>
  </si>
  <si>
    <t>3AD5F5D839BB51DC</t>
  </si>
  <si>
    <t>C92D381E8738E737</t>
  </si>
  <si>
    <t>Maple &amp; Ritchie Ave</t>
  </si>
  <si>
    <t>7AE39F81064F34EA</t>
  </si>
  <si>
    <t>22534CF29A530CEB</t>
  </si>
  <si>
    <t>ED781AD32081A41F</t>
  </si>
  <si>
    <t>ECF493AA3992CF3B</t>
  </si>
  <si>
    <t>EBEDC9BC51CE7DA5</t>
  </si>
  <si>
    <t>C11BA218EA426C62</t>
  </si>
  <si>
    <t>18th St &amp; Rhode Island Ave NE</t>
  </si>
  <si>
    <t>3FE76FB2A8959CC1</t>
  </si>
  <si>
    <t>76F439448637EAF1</t>
  </si>
  <si>
    <t>303323EEF852A15A</t>
  </si>
  <si>
    <t>FF0BF1C6BA65DF23</t>
  </si>
  <si>
    <t>6F48AB7200D3866A</t>
  </si>
  <si>
    <t>033DC15882F3986B</t>
  </si>
  <si>
    <t>229904FBB176DA42</t>
  </si>
  <si>
    <t>7C3127631A412D0F</t>
  </si>
  <si>
    <t>3A0A412D25806417</t>
  </si>
  <si>
    <t>085F001E1464B8C7</t>
  </si>
  <si>
    <t>6C46B0BF87AE4F49</t>
  </si>
  <si>
    <t>855D813BAECC6022</t>
  </si>
  <si>
    <t>36A17AA208C2EE41</t>
  </si>
  <si>
    <t>A65E12AF484E2485</t>
  </si>
  <si>
    <t>0F3BDA904EC1E6C2</t>
  </si>
  <si>
    <t>13th &amp; E St SE</t>
  </si>
  <si>
    <t>037872DB61A03431</t>
  </si>
  <si>
    <t>58749EFC6160B42D</t>
  </si>
  <si>
    <t>EFEA42E8D8930DB6</t>
  </si>
  <si>
    <t>3264DFAED531EA9B</t>
  </si>
  <si>
    <t>3270C6DB6E94A8E5</t>
  </si>
  <si>
    <t>B65BDEDF9F4CED2B</t>
  </si>
  <si>
    <t>167052C7FDC578FF</t>
  </si>
  <si>
    <t>8E60FCFF21055841</t>
  </si>
  <si>
    <t>BB0C16947A496B32</t>
  </si>
  <si>
    <t xml:space="preserve">Fenton St &amp; New York Ave </t>
  </si>
  <si>
    <t>DD7EA0319F177BCA</t>
  </si>
  <si>
    <t>41F97D783E758D55</t>
  </si>
  <si>
    <t>A452CA432EE54FAA</t>
  </si>
  <si>
    <t>Rockville Pike &amp; Old Georgetown Rd</t>
  </si>
  <si>
    <t>E Montgomery Ave &amp; Maryland Ave</t>
  </si>
  <si>
    <t>5FA325E96998EA75</t>
  </si>
  <si>
    <t>CE8909A949EBF900</t>
  </si>
  <si>
    <t>4CC261213733FE80</t>
  </si>
  <si>
    <t>6AD0C55515905D63</t>
  </si>
  <si>
    <t>60ADA0F98AFEFB10</t>
  </si>
  <si>
    <t>9276E45B0E90A785</t>
  </si>
  <si>
    <t>A2003EC074032F32</t>
  </si>
  <si>
    <t>4EF200D800B4B748</t>
  </si>
  <si>
    <t>A76C7F648E9D2FAB</t>
  </si>
  <si>
    <t>FE6F90E849703B10</t>
  </si>
  <si>
    <t>4FF50BF89F297076</t>
  </si>
  <si>
    <t>449757FEC7359959</t>
  </si>
  <si>
    <t>BAA0D711569319F1</t>
  </si>
  <si>
    <t>03AAACCD0AB22A89</t>
  </si>
  <si>
    <t>D09ACA33F80F6B46</t>
  </si>
  <si>
    <t>9436AE55557D81B5</t>
  </si>
  <si>
    <t>DFC7E89972838F1E</t>
  </si>
  <si>
    <t>Ohio Dr &amp; West Basin Dr SW / MLK &amp; FDR Memorials</t>
  </si>
  <si>
    <t>B0CF4672DF51B7C3</t>
  </si>
  <si>
    <t>EB83449B5E901991</t>
  </si>
  <si>
    <t>C47DD441D7020ACE</t>
  </si>
  <si>
    <t>A15A0F2BD172ACDA</t>
  </si>
  <si>
    <t>89F9202CA57075FA</t>
  </si>
  <si>
    <t>9FC7CF0B19AA634E</t>
  </si>
  <si>
    <t>30C59968EE4FE100</t>
  </si>
  <si>
    <t>CC16C90ED44D4A43</t>
  </si>
  <si>
    <t>10087566C952006E</t>
  </si>
  <si>
    <t>2BAE7713B4AB09D5</t>
  </si>
  <si>
    <t>B9830B65C66E0146</t>
  </si>
  <si>
    <t>A871EAF1A60E02E3</t>
  </si>
  <si>
    <t>8170F9EE2728DD4B</t>
  </si>
  <si>
    <t>DF4E4BD0C9901282</t>
  </si>
  <si>
    <t>E39368089D2A5897</t>
  </si>
  <si>
    <t>0C93248AE74052A4</t>
  </si>
  <si>
    <t>B63769E615122CDC</t>
  </si>
  <si>
    <t>781B984D961C3C2F</t>
  </si>
  <si>
    <t>C33A0744BBF442C0</t>
  </si>
  <si>
    <t>8AC5072A848FE605</t>
  </si>
  <si>
    <t>E7EDCDC3766CBADA</t>
  </si>
  <si>
    <t>15D0767A8C6FA943</t>
  </si>
  <si>
    <t>E70E3440F77D53D9</t>
  </si>
  <si>
    <t>DC3D9E8F6302594B</t>
  </si>
  <si>
    <t>24E472EF6457C10C</t>
  </si>
  <si>
    <t>Anacostia Metro</t>
  </si>
  <si>
    <t>F4CF15A07887F722</t>
  </si>
  <si>
    <t>1518E168B8A7F7F2</t>
  </si>
  <si>
    <t>1625BC33D6EBCA36</t>
  </si>
  <si>
    <t>0491E2C43AA24550</t>
  </si>
  <si>
    <t>6CC3E9506001E8E4</t>
  </si>
  <si>
    <t>F3C03FEB02AAB969</t>
  </si>
  <si>
    <t>405FA7A012429BDC</t>
  </si>
  <si>
    <t>F2F22D4E81B14739</t>
  </si>
  <si>
    <t>B6A8F9BA34EF0CE5</t>
  </si>
  <si>
    <t>7E7BBD0A3FA7311A</t>
  </si>
  <si>
    <t xml:space="preserve">Washington Blvd &amp; Walter Reed Dr </t>
  </si>
  <si>
    <t>42C123C79C1EF14E</t>
  </si>
  <si>
    <t>25D9EC16A57D9D6A</t>
  </si>
  <si>
    <t>380C8A799ED6003E</t>
  </si>
  <si>
    <t>B3FD475E954C380F</t>
  </si>
  <si>
    <t>108642A98DA13C70</t>
  </si>
  <si>
    <t>868CF8F541E99DC9</t>
  </si>
  <si>
    <t>9A3E921446B3B6A2</t>
  </si>
  <si>
    <t>59B1A72EECC8C212</t>
  </si>
  <si>
    <t>D03054E2F2DD577F</t>
  </si>
  <si>
    <t>9249C79781743297</t>
  </si>
  <si>
    <t>C4E5DDF99AB89A6D</t>
  </si>
  <si>
    <t>6261D8947ABF2E02</t>
  </si>
  <si>
    <t>18C9C3E9637602CF</t>
  </si>
  <si>
    <t>359CA5BA26BA9DB8</t>
  </si>
  <si>
    <t>D11A569854EE71CB</t>
  </si>
  <si>
    <t>4th &amp; D St NW / Judiciary Square</t>
  </si>
  <si>
    <t>EE38DE154672F14B</t>
  </si>
  <si>
    <t>801AE4C5711ECD71</t>
  </si>
  <si>
    <t>AC5DA9E22C48B5AA</t>
  </si>
  <si>
    <t>27232786377C6D5A</t>
  </si>
  <si>
    <t>CB7E69D6510B1DDE</t>
  </si>
  <si>
    <t>0A2B9690FC6F5EA2</t>
  </si>
  <si>
    <t>5B56A6E075618002</t>
  </si>
  <si>
    <t>57928885772B7724</t>
  </si>
  <si>
    <t>F64411F27D00B993</t>
  </si>
  <si>
    <t>D77DE1A22800CB1A</t>
  </si>
  <si>
    <t>2178FC8622BC1CDF</t>
  </si>
  <si>
    <t>Westpark &amp; Park Run Dr</t>
  </si>
  <si>
    <t>E2A43054A3A7C6D1</t>
  </si>
  <si>
    <t>9073DFA2A3ECC05A</t>
  </si>
  <si>
    <t>5476496CC348C700</t>
  </si>
  <si>
    <t>4E95973A5D2A713D</t>
  </si>
  <si>
    <t>878497B98640097F</t>
  </si>
  <si>
    <t>D4F658D671310C2E</t>
  </si>
  <si>
    <t>7B9ED450FD63A10E</t>
  </si>
  <si>
    <t>1E4BB1A7F5F88111</t>
  </si>
  <si>
    <t>DBBAD5D792347188</t>
  </si>
  <si>
    <t>5219BF1224A99D7F</t>
  </si>
  <si>
    <t>Kingman Island/The Fields at RFK</t>
  </si>
  <si>
    <t>0F97A758275CC355</t>
  </si>
  <si>
    <t>FB3D9A6CEFD37B57</t>
  </si>
  <si>
    <t>558E9F2595FD345F</t>
  </si>
  <si>
    <t>717C3B54A0445337</t>
  </si>
  <si>
    <t>63F12F4F6E6B5614</t>
  </si>
  <si>
    <t>22484E68FBCA87C0</t>
  </si>
  <si>
    <t>C36530AE1E1123FF</t>
  </si>
  <si>
    <t>W Columbia St &amp; N Washington St</t>
  </si>
  <si>
    <t>9A7527AA85D23363</t>
  </si>
  <si>
    <t>95235F3939E3B694</t>
  </si>
  <si>
    <t>93862CFFA55E46DE</t>
  </si>
  <si>
    <t>Executive Blvd &amp; E Jefferson St</t>
  </si>
  <si>
    <t>6081CC5376ABCEDC</t>
  </si>
  <si>
    <t>0F968D6840DA879D</t>
  </si>
  <si>
    <t>8AF5122A405A8E31</t>
  </si>
  <si>
    <t>4844C33DD1600DF1</t>
  </si>
  <si>
    <t>546607520EC93E84</t>
  </si>
  <si>
    <t>B0B1A22A1CA0A30E</t>
  </si>
  <si>
    <t>72D05ABB701C6BFE</t>
  </si>
  <si>
    <t>S George Mason &amp; Four Mile Run Dr</t>
  </si>
  <si>
    <t>1623AE1E206030C1</t>
  </si>
  <si>
    <t>96FCF9920B0D98A7</t>
  </si>
  <si>
    <t>1F7D9C9C3D7137F6</t>
  </si>
  <si>
    <t>0EE21EA1F5FF03F7</t>
  </si>
  <si>
    <t>F4035CC06523BEA4</t>
  </si>
  <si>
    <t>EE7EE3B5A38AD072</t>
  </si>
  <si>
    <t>4E37B8DE6207BAE1</t>
  </si>
  <si>
    <t>6C6C9CBD66B8A5E4</t>
  </si>
  <si>
    <t>41AFDBBC6FB60B94</t>
  </si>
  <si>
    <t>78D8C3AE17C79FFD</t>
  </si>
  <si>
    <t>C13F1950EDEA37E9</t>
  </si>
  <si>
    <t>4FCCCA63F1BEC8CF</t>
  </si>
  <si>
    <t>47402BAC3C4B741D</t>
  </si>
  <si>
    <t>CFD0EEA44D6D7B20</t>
  </si>
  <si>
    <t>CC82871D9EB9D7B0</t>
  </si>
  <si>
    <t>BDA82904CE6EA6E7</t>
  </si>
  <si>
    <t>60AD1755831452AC</t>
  </si>
  <si>
    <t>CB18A81FFE33F6C6</t>
  </si>
  <si>
    <t>34AF835AB6EE4DE6</t>
  </si>
  <si>
    <t>4209AB88A980BB9C</t>
  </si>
  <si>
    <t>1415315E28A4BDC9</t>
  </si>
  <si>
    <t>375785AD6E120563</t>
  </si>
  <si>
    <t>357ECF00A19B60FB</t>
  </si>
  <si>
    <t>AE09DB96D15079C0</t>
  </si>
  <si>
    <t>9B6E9775B63FE799</t>
  </si>
  <si>
    <t>1F7E348A0B1F20F8</t>
  </si>
  <si>
    <t>501E916884224762</t>
  </si>
  <si>
    <t>555AA6138AEF3A6B</t>
  </si>
  <si>
    <t>BA69594610696B38</t>
  </si>
  <si>
    <t>F408CC921F7F312B</t>
  </si>
  <si>
    <t>BAB6762568A6DC4B</t>
  </si>
  <si>
    <t>47384ABF26AABE33</t>
  </si>
  <si>
    <t>71824CFEDF196216</t>
  </si>
  <si>
    <t>F5BE8D6F8F576DDA</t>
  </si>
  <si>
    <t>6310079D654C5002</t>
  </si>
  <si>
    <t>4777184563BA9523</t>
  </si>
  <si>
    <t>33932D335AAABE41</t>
  </si>
  <si>
    <t>F637639D8E915834</t>
  </si>
  <si>
    <t>C1B8EEAF72B5FC82</t>
  </si>
  <si>
    <t>900AB14BD0373483</t>
  </si>
  <si>
    <t>7DBD7776F4AE90EF</t>
  </si>
  <si>
    <t>0CB0FEDFDF0F576E</t>
  </si>
  <si>
    <t>AC0311396350A821</t>
  </si>
  <si>
    <t>4FB5143F8751B3A5</t>
  </si>
  <si>
    <t>6D021695F7B2817F</t>
  </si>
  <si>
    <t>51A685AB9C3C9C73</t>
  </si>
  <si>
    <t>7076E169F0C503A3</t>
  </si>
  <si>
    <t>26A89E9F7B377BD4</t>
  </si>
  <si>
    <t>F331A08C28E6BDED</t>
  </si>
  <si>
    <t>A469CB5C963BB774</t>
  </si>
  <si>
    <t>5F5A4F29C1AC9089</t>
  </si>
  <si>
    <t>78B869549D7B8CC3</t>
  </si>
  <si>
    <t>2608D6B506A56B4A</t>
  </si>
  <si>
    <t>AF3BE278F619D5BB</t>
  </si>
  <si>
    <t>F1D64ADC41F9EF20</t>
  </si>
  <si>
    <t>8D1CD81E16E8488F</t>
  </si>
  <si>
    <t>1A24FD7EAA132A81</t>
  </si>
  <si>
    <t>A52C72EB0C1500EF</t>
  </si>
  <si>
    <t>D0F1965D996BEE57</t>
  </si>
  <si>
    <t>2E1C90021188DE8A</t>
  </si>
  <si>
    <t>F4F9B9375BD2B804</t>
  </si>
  <si>
    <t>6600D42269F42116</t>
  </si>
  <si>
    <t>CE338EE114793A74</t>
  </si>
  <si>
    <t>10th St &amp; Constitution Ave NW</t>
  </si>
  <si>
    <t>DB55C9BD77BDA4D0</t>
  </si>
  <si>
    <t>E82C257CF0F86142</t>
  </si>
  <si>
    <t>8A4BB74D84281D7E</t>
  </si>
  <si>
    <t>982D7420701FED0A</t>
  </si>
  <si>
    <t>5AE7885FB3D31042</t>
  </si>
  <si>
    <t>D7167D0CB1661FE7</t>
  </si>
  <si>
    <t>CEFEC8C8BBF23F25</t>
  </si>
  <si>
    <t>808BA4AD78907235</t>
  </si>
  <si>
    <t>FAFD45E31F63E45F</t>
  </si>
  <si>
    <t>9AC4897E3B47B361</t>
  </si>
  <si>
    <t>05821E454D20D238</t>
  </si>
  <si>
    <t>ECA4E2E42B7CBB4D</t>
  </si>
  <si>
    <t>F5D556A7798CF264</t>
  </si>
  <si>
    <t>C3C307A35484F52C</t>
  </si>
  <si>
    <t>CCCF20CC86476DB4</t>
  </si>
  <si>
    <t>5FAACD0F121E2B3A</t>
  </si>
  <si>
    <t>6A93A615A60BC75D</t>
  </si>
  <si>
    <t>13007E9E7C3B2C49</t>
  </si>
  <si>
    <t>907BBBBC15E8FDAA</t>
  </si>
  <si>
    <t>7259F264CA12D7A9</t>
  </si>
  <si>
    <t>E35B0837BD62C1CE</t>
  </si>
  <si>
    <t>76AF3D002B51EB99</t>
  </si>
  <si>
    <t>FEF30342D96BBF30</t>
  </si>
  <si>
    <t>3B3A086432822992</t>
  </si>
  <si>
    <t>7D97A5FBB83E1441</t>
  </si>
  <si>
    <t>67CB1B97B3F99160</t>
  </si>
  <si>
    <t>6FC3036C0BC1ED46</t>
  </si>
  <si>
    <t>EFC92489C9382396</t>
  </si>
  <si>
    <t>65EBC70AFDB501C5</t>
  </si>
  <si>
    <t>0259889863554E3A</t>
  </si>
  <si>
    <t>732B25BDB45D48A0</t>
  </si>
  <si>
    <t>C4386CD22F2D5EDD</t>
  </si>
  <si>
    <t>E3366E042C713335</t>
  </si>
  <si>
    <t>C29FC0D2C7FD2C94</t>
  </si>
  <si>
    <t>959645DDCD8CA928</t>
  </si>
  <si>
    <t>933EB64BA1E719C6</t>
  </si>
  <si>
    <t>9618F0A1AAE2CDFA</t>
  </si>
  <si>
    <t>213C18171E6CBB27</t>
  </si>
  <si>
    <t>8C25214615FDFDFB</t>
  </si>
  <si>
    <t>Bethesda Metro / Wisconsin Ave &amp; Old Georgetown Rd</t>
  </si>
  <si>
    <t>0D727A00733E2179</t>
  </si>
  <si>
    <t>B5AFBB3981174FED</t>
  </si>
  <si>
    <t>1546F0B34B0EA6D2</t>
  </si>
  <si>
    <t>ED90DEAF29689CC2</t>
  </si>
  <si>
    <t>526483A18AEA81A1</t>
  </si>
  <si>
    <t>6E34E4BD47899664</t>
  </si>
  <si>
    <t>B73F3FC46FB689CE</t>
  </si>
  <si>
    <t>4623FD3DE2E7BF1E</t>
  </si>
  <si>
    <t>52924BDD4B53C797</t>
  </si>
  <si>
    <t>3rd &amp; Underwood St NW</t>
  </si>
  <si>
    <t>97B8BB16C0982118</t>
  </si>
  <si>
    <t>DB30FC416B639824</t>
  </si>
  <si>
    <t>974552C8AD69A909</t>
  </si>
  <si>
    <t xml:space="preserve">Montgomery Ave &amp; Waverly St </t>
  </si>
  <si>
    <t>FF2E99E67AA2BA3C</t>
  </si>
  <si>
    <t>9BF83FB2C9A49A42</t>
  </si>
  <si>
    <t>000406E813F0A06F</t>
  </si>
  <si>
    <t>FFBD8CAB4E16B18F</t>
  </si>
  <si>
    <t>CFCCA28937DD0084</t>
  </si>
  <si>
    <t>E42FC6D1764BC622</t>
  </si>
  <si>
    <t>6EAFED855B326CA6</t>
  </si>
  <si>
    <t>F94A3F2E5ADC93C6</t>
  </si>
  <si>
    <t>F711BBCE98C470B0</t>
  </si>
  <si>
    <t>8226D8DEE4D4B3D4</t>
  </si>
  <si>
    <t>574FC94478DC60E6</t>
  </si>
  <si>
    <t>0B7867BD1CE1B6A4</t>
  </si>
  <si>
    <t>954B63448F47BB23</t>
  </si>
  <si>
    <t>E92EB2940790C10F</t>
  </si>
  <si>
    <t>C051CD346A62832F</t>
  </si>
  <si>
    <t>6BC233F1226422E9</t>
  </si>
  <si>
    <t>D089C5CBCFB37EA3</t>
  </si>
  <si>
    <t>73CE3AAF1D41A6E7</t>
  </si>
  <si>
    <t>DFE187F7E56DFA6B</t>
  </si>
  <si>
    <t>891CA54643EEDD29</t>
  </si>
  <si>
    <t>69BB0999980E4BD9</t>
  </si>
  <si>
    <t>90C4881AD75B0BAF</t>
  </si>
  <si>
    <t>04D18E414FFC0AEE</t>
  </si>
  <si>
    <t>6F7EA831008D39A2</t>
  </si>
  <si>
    <t>DCB2D030F09BD2C6</t>
  </si>
  <si>
    <t>AFB5064BCAB274A8</t>
  </si>
  <si>
    <t>0868B8CBEE25C016</t>
  </si>
  <si>
    <t>Blueridge Ave &amp; Elkin St</t>
  </si>
  <si>
    <t>5F2BEE3B5E3EB409</t>
  </si>
  <si>
    <t>86BC8DD7A683246A</t>
  </si>
  <si>
    <t>9D9ED1F5726E2919</t>
  </si>
  <si>
    <t>A1D7CFA12E2B64C2</t>
  </si>
  <si>
    <t>5C44A436CD4F18FD</t>
  </si>
  <si>
    <t>8F4AFA035448CDC1</t>
  </si>
  <si>
    <t>Riverdale Park Town Center</t>
  </si>
  <si>
    <t>F66D894B70410BBA</t>
  </si>
  <si>
    <t>77BB117A8B4C55F6</t>
  </si>
  <si>
    <t>C0C43CD7A5DC741C</t>
  </si>
  <si>
    <t>9E4B3FAC6316D94E</t>
  </si>
  <si>
    <t>661893886DAECD16</t>
  </si>
  <si>
    <t>E800F6C2790B058A</t>
  </si>
  <si>
    <t>BCD8A638CFA12D28</t>
  </si>
  <si>
    <t>91701010966AB92D</t>
  </si>
  <si>
    <t>4F3D263BE4206620</t>
  </si>
  <si>
    <t>70BCFAEE5D73A99C</t>
  </si>
  <si>
    <t>04A62BAAE643A303</t>
  </si>
  <si>
    <t>13EFC8687A4A8AC4</t>
  </si>
  <si>
    <t>E521F853B564B2DC</t>
  </si>
  <si>
    <t>C70F023DA60F5CF3</t>
  </si>
  <si>
    <t>619D1FA0F27B543E</t>
  </si>
  <si>
    <t>0B8366515E81C9A8</t>
  </si>
  <si>
    <t>0DB43819615AD72C</t>
  </si>
  <si>
    <t>D2834B7FAEDF3035</t>
  </si>
  <si>
    <t>AD7EC5252898BAFC</t>
  </si>
  <si>
    <t>F8B8AA9DE877A5C6</t>
  </si>
  <si>
    <t>7BF5F6D846E43384</t>
  </si>
  <si>
    <t>08979C44E3543232</t>
  </si>
  <si>
    <t>B2D09D3967D11AEB</t>
  </si>
  <si>
    <t>5BA51D7F1D95490A</t>
  </si>
  <si>
    <t>804E1CD2F644353E</t>
  </si>
  <si>
    <t>49184EFB22C83364</t>
  </si>
  <si>
    <t>A36C1E8B19C2B5C0</t>
  </si>
  <si>
    <t>E547A6721B572DE9</t>
  </si>
  <si>
    <t>328B1DAF5CF45DD1</t>
  </si>
  <si>
    <t>E54C1AD8460FAF8A</t>
  </si>
  <si>
    <t>CAC5F4B35A9E3485</t>
  </si>
  <si>
    <t>49C186D623036E0A</t>
  </si>
  <si>
    <t>32F07A0428231CCC</t>
  </si>
  <si>
    <t>94004BE76721A3BC</t>
  </si>
  <si>
    <t>2FD3B8C4BF8D212D</t>
  </si>
  <si>
    <t>36D4ECD4DFE4936A</t>
  </si>
  <si>
    <t>93E0F9D8C9BF0E1E</t>
  </si>
  <si>
    <t>1E09CB673516D943</t>
  </si>
  <si>
    <t>F37CA044EBEE5E03</t>
  </si>
  <si>
    <t>0B0AA86315AC176B</t>
  </si>
  <si>
    <t>020EF10DF551F638</t>
  </si>
  <si>
    <t>469A4A95829DD244</t>
  </si>
  <si>
    <t>47BFCDDD447F6F8D</t>
  </si>
  <si>
    <t>CDDBAABD0B350D05</t>
  </si>
  <si>
    <t>FA7A81F1F97CBD5C</t>
  </si>
  <si>
    <t>E9F25C670F4F2471</t>
  </si>
  <si>
    <t>67124FDE1AB24D09</t>
  </si>
  <si>
    <t>E9FE28BB1C336328</t>
  </si>
  <si>
    <t>220D48CF46F9E2B8</t>
  </si>
  <si>
    <t>10th St &amp; L'Enfant Plaza SW</t>
  </si>
  <si>
    <t>C4D292B85E0268A9</t>
  </si>
  <si>
    <t>A5944E08397B07FE</t>
  </si>
  <si>
    <t>8DB678981CC21793</t>
  </si>
  <si>
    <t>3A666FE2768B282F</t>
  </si>
  <si>
    <t>1A2B6459D2DACCB1</t>
  </si>
  <si>
    <t>5F38ED2D8DBEAD35</t>
  </si>
  <si>
    <t>15F5F44F2BCBDC01</t>
  </si>
  <si>
    <t>C9FAE9B2D2B02D83</t>
  </si>
  <si>
    <t>1A75DB058C71B35F</t>
  </si>
  <si>
    <t>A12D0869F0EACAB2</t>
  </si>
  <si>
    <t>4FFECEF6EC1E6EED</t>
  </si>
  <si>
    <t>19DA0D7D2CC7A40A</t>
  </si>
  <si>
    <t>C685CF621E4E599B</t>
  </si>
  <si>
    <t>8BA0374052B71EA7</t>
  </si>
  <si>
    <t>E91B09CBE3E48796</t>
  </si>
  <si>
    <t>D6FEB3E6D39D8394</t>
  </si>
  <si>
    <t>2F12118CF1A03F95</t>
  </si>
  <si>
    <t>751BDBF2C0E6929D</t>
  </si>
  <si>
    <t>83E88F7104E167D3</t>
  </si>
  <si>
    <t>E61B2F82BAAD1120</t>
  </si>
  <si>
    <t>FA180D8DC8714523</t>
  </si>
  <si>
    <t>607C92CA850D13B4</t>
  </si>
  <si>
    <t>0682575DECC2CCB7</t>
  </si>
  <si>
    <t>58889808203F2A5E</t>
  </si>
  <si>
    <t>E8E930A841CA243A</t>
  </si>
  <si>
    <t>8FF6A23B6A06E536</t>
  </si>
  <si>
    <t>F3981BEBCA5B8D1A</t>
  </si>
  <si>
    <t>E9337FEBB34273F4</t>
  </si>
  <si>
    <t>D296E2C66CA40C47</t>
  </si>
  <si>
    <t>9EF57B4637ED3019</t>
  </si>
  <si>
    <t>E29F671D5557E128</t>
  </si>
  <si>
    <t>2B18C814C190A813</t>
  </si>
  <si>
    <t>B0A82B8FD5D39850</t>
  </si>
  <si>
    <t>1B6E010DB1218DCE</t>
  </si>
  <si>
    <t>7ECDBF7B4EC514A6</t>
  </si>
  <si>
    <t>34DC0BCB60FEB3DA</t>
  </si>
  <si>
    <t>0078149A1F3213FA</t>
  </si>
  <si>
    <t>88D25184EA0BF5DA</t>
  </si>
  <si>
    <t>291F9F730F0DEB5C</t>
  </si>
  <si>
    <t>CDEDF505252AA0B6</t>
  </si>
  <si>
    <t>1A1A917A68B485BD</t>
  </si>
  <si>
    <t>2AFBD2DA31E07347</t>
  </si>
  <si>
    <t>Nannie Helen Burroughs Ave &amp; 49th St NE</t>
  </si>
  <si>
    <t>D4C76A9C6A52F923</t>
  </si>
  <si>
    <t>76C44E05804FECE4</t>
  </si>
  <si>
    <t>00F7D4B4EBCBFD01</t>
  </si>
  <si>
    <t>18th &amp; Monroe St NE</t>
  </si>
  <si>
    <t>B2AB9CC95CCF2288</t>
  </si>
  <si>
    <t>C470206744A46F42</t>
  </si>
  <si>
    <t>519ED37F0E361965</t>
  </si>
  <si>
    <t>C563CB01F9887FE3</t>
  </si>
  <si>
    <t>6CF63881CDDF7CB9</t>
  </si>
  <si>
    <t>02068EFEFB030B1A</t>
  </si>
  <si>
    <t>E521336EBF234958</t>
  </si>
  <si>
    <t>5044350922CCC117</t>
  </si>
  <si>
    <t>0F58C9465CED4ACB</t>
  </si>
  <si>
    <t>4F6232877FA8358B</t>
  </si>
  <si>
    <t>D65FB3D7113B7683</t>
  </si>
  <si>
    <t>4BECCC370C7E3EED</t>
  </si>
  <si>
    <t>88EB11111A719672</t>
  </si>
  <si>
    <t>3CCF6545499201B6</t>
  </si>
  <si>
    <t>FEEA1419FF82051B</t>
  </si>
  <si>
    <t>EC9B1C5508EFA29D</t>
  </si>
  <si>
    <t>26F96AF387E9D953</t>
  </si>
  <si>
    <t>12962F68685B354C</t>
  </si>
  <si>
    <t>11CA7A0649663D34</t>
  </si>
  <si>
    <t>B48A33E1C32310F9</t>
  </si>
  <si>
    <t>C875B1FD0724D3C1</t>
  </si>
  <si>
    <t>14D3C38EC521EEB5</t>
  </si>
  <si>
    <t>E025EECA58BF9B01</t>
  </si>
  <si>
    <t>9E827FC5D4B62E8C</t>
  </si>
  <si>
    <t>16100A6AC17DB27E</t>
  </si>
  <si>
    <t>76B6AFF0FD2631DB</t>
  </si>
  <si>
    <t>5B11139EEBB60173</t>
  </si>
  <si>
    <t>571483C84AFEA7DA</t>
  </si>
  <si>
    <t>2DE40DB252C9102B</t>
  </si>
  <si>
    <t>52E7A16ECE075762</t>
  </si>
  <si>
    <t>1F3A3A188F714E6F</t>
  </si>
  <si>
    <t>F52A78F72B257E69</t>
  </si>
  <si>
    <t>CF089DBCDFF9DA9E</t>
  </si>
  <si>
    <t>2E737F820DB0C5E6</t>
  </si>
  <si>
    <t>DCB7CF16366F1B65</t>
  </si>
  <si>
    <t>8F6E69CCD9F28CF2</t>
  </si>
  <si>
    <t>00A7C511EDEF333E</t>
  </si>
  <si>
    <t>281DE9923E1487E7</t>
  </si>
  <si>
    <t>D8B5D58E7E08F244</t>
  </si>
  <si>
    <t>FD349105784C3EB7</t>
  </si>
  <si>
    <t>B579D2D8D99FE8A0</t>
  </si>
  <si>
    <t>EF76102C52EC9372</t>
  </si>
  <si>
    <t>4350D547ECECAC71</t>
  </si>
  <si>
    <t>2F69F1D78B97F35B</t>
  </si>
  <si>
    <t>590B73A808AD40B2</t>
  </si>
  <si>
    <t>0C57D5247C254EB0</t>
  </si>
  <si>
    <t>D0A20BE3850E3534</t>
  </si>
  <si>
    <t>5B4B9C2F016246B4</t>
  </si>
  <si>
    <t>BA83EE5A07BF1CCF</t>
  </si>
  <si>
    <t>FF9D8C11FB310F1A</t>
  </si>
  <si>
    <t>13F745C1A816A13E</t>
  </si>
  <si>
    <t>3365FA7D1DB202C2</t>
  </si>
  <si>
    <t>E80E81F5BA750BB3</t>
  </si>
  <si>
    <t>F58F99C8D5FED783</t>
  </si>
  <si>
    <t>ADD09E7A99226523</t>
  </si>
  <si>
    <t>B4D78EB1D8DF99BE</t>
  </si>
  <si>
    <t>33F3AEB5ABEB3185</t>
  </si>
  <si>
    <t>7429B9B3EB7261D5</t>
  </si>
  <si>
    <t>FF5BDF3080ABC321</t>
  </si>
  <si>
    <t>E0C8836E61AFEC76</t>
  </si>
  <si>
    <t>5086F553887B9EDA</t>
  </si>
  <si>
    <t>E9318BF3C4C80B0F</t>
  </si>
  <si>
    <t>0E710DD074564FC4</t>
  </si>
  <si>
    <t>70F7D0F4E150B0E3</t>
  </si>
  <si>
    <t>BC097E664C4B963C</t>
  </si>
  <si>
    <t>GMU / Fairfax Dr &amp; Kenmore St</t>
  </si>
  <si>
    <t>0D6D63FCA90D1146</t>
  </si>
  <si>
    <t>EA272164282BF1C0</t>
  </si>
  <si>
    <t>6017CAB504E00C83</t>
  </si>
  <si>
    <t>04E9B9C9B495C724</t>
  </si>
  <si>
    <t>23F0D645FD841BDD</t>
  </si>
  <si>
    <t>3EE56780922FC442</t>
  </si>
  <si>
    <t>69CE80B64E9E5A6B</t>
  </si>
  <si>
    <t>3684CCD5B07FB531</t>
  </si>
  <si>
    <t>4EBBDCEBCF7573A9</t>
  </si>
  <si>
    <t>A6182F5F74186AF8</t>
  </si>
  <si>
    <t>642304D55470BF44</t>
  </si>
  <si>
    <t>8E826516BBAC6F68</t>
  </si>
  <si>
    <t>D9D03883A01EADD0</t>
  </si>
  <si>
    <t>B539E480221886C9</t>
  </si>
  <si>
    <t>3C31CA72220DF216</t>
  </si>
  <si>
    <t>CC146947BDA8FBB8</t>
  </si>
  <si>
    <t>B586C02FE079AD75</t>
  </si>
  <si>
    <t>549B8E15D80C50B3</t>
  </si>
  <si>
    <t>Rosedale Rec Center</t>
  </si>
  <si>
    <t>1DA5512C3399FB1C</t>
  </si>
  <si>
    <t>BF622B71F91A8173</t>
  </si>
  <si>
    <t>Kennedy Center</t>
  </si>
  <si>
    <t>9A5F55D49987F6D9</t>
  </si>
  <si>
    <t>F2EBB7C07C1D3918</t>
  </si>
  <si>
    <t>524AD04A2762EF33</t>
  </si>
  <si>
    <t>A3D993C131E95160</t>
  </si>
  <si>
    <t>Queens Chapel &amp; Hamilton St</t>
  </si>
  <si>
    <t>C657A99346C41AA1</t>
  </si>
  <si>
    <t>D55C1BFDCE69E689</t>
  </si>
  <si>
    <t>190CE1D1A71C4357</t>
  </si>
  <si>
    <t>1B9A4B611B95E30E</t>
  </si>
  <si>
    <t>32A2916D7144F5F4</t>
  </si>
  <si>
    <t>E21A7214D16F45B3</t>
  </si>
  <si>
    <t>B8C31902F29C52C0</t>
  </si>
  <si>
    <t>F7C8C24021703820</t>
  </si>
  <si>
    <t>D6EE1B48D2E7F52A</t>
  </si>
  <si>
    <t>C75EC46B95D378F7</t>
  </si>
  <si>
    <t>532B4C91950C85C0</t>
  </si>
  <si>
    <t>0708A1208AC8BDB0</t>
  </si>
  <si>
    <t>0B1608B08BB7305D</t>
  </si>
  <si>
    <t>8D7F8ED613C0D91D</t>
  </si>
  <si>
    <t>7522357B87D1E4DC</t>
  </si>
  <si>
    <t>F35310D8000BA8D2</t>
  </si>
  <si>
    <t>3BB8320175AB3E46</t>
  </si>
  <si>
    <t>EEB7D3895286D25C</t>
  </si>
  <si>
    <t>8E51B833E71084A0</t>
  </si>
  <si>
    <t>297D19072FDFDBBE</t>
  </si>
  <si>
    <t>C022055C8B9FE719</t>
  </si>
  <si>
    <t>934900D8D5E3672A</t>
  </si>
  <si>
    <t>BFC66A18352CD92C</t>
  </si>
  <si>
    <t>49EB06114EB21EEB</t>
  </si>
  <si>
    <t>FF4D5FBB3BD942B5</t>
  </si>
  <si>
    <t>1172CF5FB19D62CF</t>
  </si>
  <si>
    <t>21FD95279B957BE1</t>
  </si>
  <si>
    <t>F3A03A2B6C66AA8D</t>
  </si>
  <si>
    <t>41887B8AC83FFCBA</t>
  </si>
  <si>
    <t>BB6503B229DBF62C</t>
  </si>
  <si>
    <t>159B5BAF75D28DD2</t>
  </si>
  <si>
    <t>EB82CB61C77C1AF3</t>
  </si>
  <si>
    <t>78D18990EAE4BB56</t>
  </si>
  <si>
    <t>1A2F6FB8A7704559</t>
  </si>
  <si>
    <t>9D50CF980C67832E</t>
  </si>
  <si>
    <t>C06E1F44A51443F5</t>
  </si>
  <si>
    <t>B7BDC3432EADE1E8</t>
  </si>
  <si>
    <t>E721244E66462EAC</t>
  </si>
  <si>
    <t>FCFAA459A418C5D3</t>
  </si>
  <si>
    <t>7ED7AE1CE25C93C4</t>
  </si>
  <si>
    <t>B82118C403240BC9</t>
  </si>
  <si>
    <t>309685E7F48B6645</t>
  </si>
  <si>
    <t>786F13AF34EFB415</t>
  </si>
  <si>
    <t>0C922DD4FB6F0685</t>
  </si>
  <si>
    <t>9C6716003319A726</t>
  </si>
  <si>
    <t>A13E6D8828D44953</t>
  </si>
  <si>
    <t>3382A8C4E0673A38</t>
  </si>
  <si>
    <t>FC1E63ABA6B23A67</t>
  </si>
  <si>
    <t>563C352FA15BDC48</t>
  </si>
  <si>
    <t>60A26FBE3131F19F</t>
  </si>
  <si>
    <t>778C1A992961F53E</t>
  </si>
  <si>
    <t>643B4B8C9464B5E2</t>
  </si>
  <si>
    <t>893B1A406AD67797</t>
  </si>
  <si>
    <t>48BB19983D2AB890</t>
  </si>
  <si>
    <t>E45F0923C3828B9D</t>
  </si>
  <si>
    <t>6F5DF6E8126FC4CB</t>
  </si>
  <si>
    <t>0BB5FB6CAD7D854D</t>
  </si>
  <si>
    <t>4EE7B82220F6185F</t>
  </si>
  <si>
    <t>4B909B336A970AC9</t>
  </si>
  <si>
    <t>1EBE51EFD394BACE</t>
  </si>
  <si>
    <t>8E993B28F8DF448F</t>
  </si>
  <si>
    <t>F1BB748B30BB52B3</t>
  </si>
  <si>
    <t>BFB9403B1ADC6CF5</t>
  </si>
  <si>
    <t>3660F8854F3810E5</t>
  </si>
  <si>
    <t>8B1EAA7CFFFA3C51</t>
  </si>
  <si>
    <t>8B3E5F63F40F3960</t>
  </si>
  <si>
    <t>57417B89BE2CF177</t>
  </si>
  <si>
    <t>FD9A043E6E4362CE</t>
  </si>
  <si>
    <t>16B5424AC99AFEB2</t>
  </si>
  <si>
    <t>8D248FA3758A6665</t>
  </si>
  <si>
    <t>5CDDE87596603970</t>
  </si>
  <si>
    <t>5FCFC3FE795568CB</t>
  </si>
  <si>
    <t>7C7EE2939B3A24B4</t>
  </si>
  <si>
    <t>18CA5AC678531924</t>
  </si>
  <si>
    <t>60960289ACC0C5F6</t>
  </si>
  <si>
    <t>24F40B4882E0525E</t>
  </si>
  <si>
    <t>8C4A57967E56C20A</t>
  </si>
  <si>
    <t>5497A1E433C84B07</t>
  </si>
  <si>
    <t>1328CCC08C5DE689</t>
  </si>
  <si>
    <t>F405B6E0E02E17DE</t>
  </si>
  <si>
    <t>6FA805E302A9E873</t>
  </si>
  <si>
    <t>6253B4373A3D997D</t>
  </si>
  <si>
    <t>E292F8D1F739D199</t>
  </si>
  <si>
    <t>5454158AFE60A8D6</t>
  </si>
  <si>
    <t>72B8E51B6FCFA6BC</t>
  </si>
  <si>
    <t>4C4C602E5A15D8F7</t>
  </si>
  <si>
    <t>95A898591046325D</t>
  </si>
  <si>
    <t>08276DD35B3A61CF</t>
  </si>
  <si>
    <t>B58924BDE86AADB7</t>
  </si>
  <si>
    <t>4AD657D7D8D626E3</t>
  </si>
  <si>
    <t>B0E9DC068B094F08</t>
  </si>
  <si>
    <t>F050703F70945C6E</t>
  </si>
  <si>
    <t>28D19665493C6A95</t>
  </si>
  <si>
    <t>1CF10F8C9167AD83</t>
  </si>
  <si>
    <t>9EB4B0A18034AB8B</t>
  </si>
  <si>
    <t>71C6028BD850A96D</t>
  </si>
  <si>
    <t>6EEB785C80F79D04</t>
  </si>
  <si>
    <t>3B15A871B6EF426E</t>
  </si>
  <si>
    <t>5A037B05AE9C9FD6</t>
  </si>
  <si>
    <t>445283A1ACBC2184</t>
  </si>
  <si>
    <t>01ED4398BAEC88C9</t>
  </si>
  <si>
    <t>2134C22A9413ECFD</t>
  </si>
  <si>
    <t>FFD0EC5F5768D847</t>
  </si>
  <si>
    <t>75FDDE5D9DEA809D</t>
  </si>
  <si>
    <t>3F44FE533C9B8F70</t>
  </si>
  <si>
    <t>5665E7595210E034</t>
  </si>
  <si>
    <t>CCBCD460F74CACDD</t>
  </si>
  <si>
    <t>A689A0CF9200088A</t>
  </si>
  <si>
    <t>8D14E9C45B1346AB</t>
  </si>
  <si>
    <t>F829952ECECEBFAE</t>
  </si>
  <si>
    <t>2BD9CA573F8DB8AD</t>
  </si>
  <si>
    <t>88C9CB9FDB94CBCA</t>
  </si>
  <si>
    <t>66C9B2F626BA8436</t>
  </si>
  <si>
    <t>EA64B39D83A33CD8</t>
  </si>
  <si>
    <t>F2731F9C6E786C59</t>
  </si>
  <si>
    <t>21767FECD7C6D813</t>
  </si>
  <si>
    <t>D2366246D6D465D3</t>
  </si>
  <si>
    <t>6B434EE7B4D891D7</t>
  </si>
  <si>
    <t>4CB030302701272A</t>
  </si>
  <si>
    <t>05FDC397B16D2566</t>
  </si>
  <si>
    <t>Four Mile Run Dr &amp; S Walter Reed Dr</t>
  </si>
  <si>
    <t>DCD451DE13E7CC0E</t>
  </si>
  <si>
    <t>DCC306AD5A28E6C6</t>
  </si>
  <si>
    <t>EE21793FEC0C73C8</t>
  </si>
  <si>
    <t>C0D38BE13D55D7CB</t>
  </si>
  <si>
    <t>6DF3AAE98FFB5D29</t>
  </si>
  <si>
    <t>4F80959162971745</t>
  </si>
  <si>
    <t>A34D29B71F0BB206</t>
  </si>
  <si>
    <t>21A6518C3DB56C19</t>
  </si>
  <si>
    <t>Potomac Ave &amp; Main Line Blvd</t>
  </si>
  <si>
    <t>DD7AA5939FEAC48A</t>
  </si>
  <si>
    <t>915B6D98112737B0</t>
  </si>
  <si>
    <t>AE9963BB7C376C2C</t>
  </si>
  <si>
    <t>36637ECB05CD08CF</t>
  </si>
  <si>
    <t>D8B80E2245A822DC</t>
  </si>
  <si>
    <t>7252393C7BA5CC30</t>
  </si>
  <si>
    <t>9D5E961BAF37D42C</t>
  </si>
  <si>
    <t>A64311DC5A1A5F36</t>
  </si>
  <si>
    <t>02ACCE35A20EE297</t>
  </si>
  <si>
    <t>CB1FE089B118537E</t>
  </si>
  <si>
    <t>CD2674CE83603C99</t>
  </si>
  <si>
    <t>7th &amp; E St SW</t>
  </si>
  <si>
    <t>9EE72269AF663B1C</t>
  </si>
  <si>
    <t>1C439D922A6E2B22</t>
  </si>
  <si>
    <t>D31DCA7516085788</t>
  </si>
  <si>
    <t>09F7CCDF72826F6D</t>
  </si>
  <si>
    <t>21C17061B0C1D752</t>
  </si>
  <si>
    <t>668467C477DF0390</t>
  </si>
  <si>
    <t>731E06F9417D2F72</t>
  </si>
  <si>
    <t>708213EADE731446</t>
  </si>
  <si>
    <t>98033F74332EAB1C</t>
  </si>
  <si>
    <t>F8719D419144C16F</t>
  </si>
  <si>
    <t>CDFD575485ACE4D5</t>
  </si>
  <si>
    <t>BD1E1CABDACF00E8</t>
  </si>
  <si>
    <t>6BF4B4195AA40254</t>
  </si>
  <si>
    <t>E71A7BFC8E32CA1A</t>
  </si>
  <si>
    <t>F0354BF6C16CE7FE</t>
  </si>
  <si>
    <t>A3DF812C34D916CB</t>
  </si>
  <si>
    <t>8FF4FA40F9633C58</t>
  </si>
  <si>
    <t>BB9CD9BFEEA9A007</t>
  </si>
  <si>
    <t>F066DA233EC4F56D</t>
  </si>
  <si>
    <t>A9EF5C701E1594E6</t>
  </si>
  <si>
    <t>114AF2C54E61CA86</t>
  </si>
  <si>
    <t>D5F172B29C4CCF84</t>
  </si>
  <si>
    <t>45006C0F2DDAE053</t>
  </si>
  <si>
    <t>E4237286E518C950</t>
  </si>
  <si>
    <t>6109CB737AB1A374</t>
  </si>
  <si>
    <t>76141FC4F1A38E2D</t>
  </si>
  <si>
    <t>EEEF1EA05BA288B5</t>
  </si>
  <si>
    <t>894799E042BF07EE</t>
  </si>
  <si>
    <t>A92D771FE95E1B42</t>
  </si>
  <si>
    <t>B8C58749938B98BC</t>
  </si>
  <si>
    <t>0A123DB1A0932F51</t>
  </si>
  <si>
    <t>32B56A0C0337F94C</t>
  </si>
  <si>
    <t>23B78D2EEB29B280</t>
  </si>
  <si>
    <t>F6827F3B2C8E2152</t>
  </si>
  <si>
    <t>AFF56424E6A4A7A3</t>
  </si>
  <si>
    <t>FE799003EBAB8F85</t>
  </si>
  <si>
    <t>8AD3E9720451F246</t>
  </si>
  <si>
    <t>AA956200DDED5C61</t>
  </si>
  <si>
    <t>FF17B4EE2F564BA3</t>
  </si>
  <si>
    <t>F1CC3F0015DE832C</t>
  </si>
  <si>
    <t>FA5BFB09D8434E66</t>
  </si>
  <si>
    <t>36BE2412B001FB2C</t>
  </si>
  <si>
    <t>98AEF30FBB81534C</t>
  </si>
  <si>
    <t>DE91B16A80540488</t>
  </si>
  <si>
    <t>87D1AE6EFB87E394</t>
  </si>
  <si>
    <t>BE0BFAD6D0ECC691</t>
  </si>
  <si>
    <t>F067D1BBB247CB85</t>
  </si>
  <si>
    <t>King St Metro South</t>
  </si>
  <si>
    <t>DBE1B6183F99AF10</t>
  </si>
  <si>
    <t>C4E854E8052FC54D</t>
  </si>
  <si>
    <t>E9F75AB181AEA6AE</t>
  </si>
  <si>
    <t>2EFCECA05C9ECF36</t>
  </si>
  <si>
    <t>ACFC2EEE5DF0E899</t>
  </si>
  <si>
    <t>A162529ADAF7CBE4</t>
  </si>
  <si>
    <t>5444C95849E46735</t>
  </si>
  <si>
    <t>C7257610520B6DBA</t>
  </si>
  <si>
    <t>B15D6687929314B4</t>
  </si>
  <si>
    <t>Windham Ln &amp; Amherst Ave</t>
  </si>
  <si>
    <t>Amherst Ave &amp; Prichard Rd</t>
  </si>
  <si>
    <t>2A442A5B6FBC81CD</t>
  </si>
  <si>
    <t>5AB1C3BF59647673</t>
  </si>
  <si>
    <t>AD0CDB3CC5C7DA20</t>
  </si>
  <si>
    <t>A299E0D92D1D954D</t>
  </si>
  <si>
    <t>8FA38A4743A4B06D</t>
  </si>
  <si>
    <t>C75793C5F8D56754</t>
  </si>
  <si>
    <t>4BDC3F8ACFB1BEB7</t>
  </si>
  <si>
    <t>6C406A0810511526</t>
  </si>
  <si>
    <t>C25874544720602D</t>
  </si>
  <si>
    <t>0CA957E14FD0CF06</t>
  </si>
  <si>
    <t>216577667E0DC336</t>
  </si>
  <si>
    <t>A899B935083A32A3</t>
  </si>
  <si>
    <t>134515C7E0AC78EC</t>
  </si>
  <si>
    <t>37th &amp; O St NW / Georgetown University</t>
  </si>
  <si>
    <t>68396B8819F8113D</t>
  </si>
  <si>
    <t>3C812278579988C2</t>
  </si>
  <si>
    <t>94DE25DE7E872ECD</t>
  </si>
  <si>
    <t>ECC45B404AC81551</t>
  </si>
  <si>
    <t>7FCE6FD73870554F</t>
  </si>
  <si>
    <t>9A5A35A0769E0A22</t>
  </si>
  <si>
    <t>9DB6C45DCE028430</t>
  </si>
  <si>
    <t>34A3E931FDA25B32</t>
  </si>
  <si>
    <t>7D8DCBFD9C7B4C0C</t>
  </si>
  <si>
    <t>D019361F86661523</t>
  </si>
  <si>
    <t>F485A53665E3A7B6</t>
  </si>
  <si>
    <t>FCA0FFE91E70FCCC</t>
  </si>
  <si>
    <t>C22B8CEF24386B83</t>
  </si>
  <si>
    <t>15th &amp; K St NW</t>
  </si>
  <si>
    <t>CA66C0D9B68484AB</t>
  </si>
  <si>
    <t>B3A74F8AA63B23DD</t>
  </si>
  <si>
    <t>85580DE60F52DAC1</t>
  </si>
  <si>
    <t>55C60ABE5FE5AD96</t>
  </si>
  <si>
    <t>D97754C3165DF1B4</t>
  </si>
  <si>
    <t>296855EC4BB53697</t>
  </si>
  <si>
    <t>73D3FCD090F2618B</t>
  </si>
  <si>
    <t>74FFE733662FF112</t>
  </si>
  <si>
    <t>F624E3E00F804FA5</t>
  </si>
  <si>
    <t>BDB1D124A75EE652</t>
  </si>
  <si>
    <t>40C2B8C62A6DA877</t>
  </si>
  <si>
    <t>F8BCA0B0790235DE</t>
  </si>
  <si>
    <t>903DC43E44E760CE</t>
  </si>
  <si>
    <t>C06BAD59F5307F69</t>
  </si>
  <si>
    <t>851D93A23F9BA225</t>
  </si>
  <si>
    <t>A61B97C5BE4CC883</t>
  </si>
  <si>
    <t>316EADD0A7229090</t>
  </si>
  <si>
    <t>5F071EBAE21E2DD4</t>
  </si>
  <si>
    <t>5F6CC82006869E2F</t>
  </si>
  <si>
    <t>70900E6D5A00F59E</t>
  </si>
  <si>
    <t>EFFD18FB205ACE51</t>
  </si>
  <si>
    <t>Takoma Park Rec Center</t>
  </si>
  <si>
    <t>7E758DBAA3B3C5ED</t>
  </si>
  <si>
    <t>6B0025ED74208BE3</t>
  </si>
  <si>
    <t>33FA075EBA3A5116</t>
  </si>
  <si>
    <t>A6AC8ED91EE5D420</t>
  </si>
  <si>
    <t>A9514F4DA0DEFAC6</t>
  </si>
  <si>
    <t>F8BFCF695ED2C765</t>
  </si>
  <si>
    <t>745084FDCA6DCF10</t>
  </si>
  <si>
    <t>037595E3D37C05EE</t>
  </si>
  <si>
    <t>8CE4825C82AD2403</t>
  </si>
  <si>
    <t>8E24C4393CBB3E63</t>
  </si>
  <si>
    <t>BE0888AF63B78D9C</t>
  </si>
  <si>
    <t>20CC9AF0A47873CC</t>
  </si>
  <si>
    <t>F3764A342C06778B</t>
  </si>
  <si>
    <t>A3F091731071A534</t>
  </si>
  <si>
    <t>E0DFA5C5D3367695</t>
  </si>
  <si>
    <t>63287A81F6FFB6D7</t>
  </si>
  <si>
    <t>C3C79560A81A4267</t>
  </si>
  <si>
    <t>18AA9A643AED8493</t>
  </si>
  <si>
    <t>FE58C4872C0E32E0</t>
  </si>
  <si>
    <t>E959919103E4065F</t>
  </si>
  <si>
    <t>F61E0A7F486F1F61</t>
  </si>
  <si>
    <t>74ED15EFDB9930A9</t>
  </si>
  <si>
    <t>A31C3559AD99B361</t>
  </si>
  <si>
    <t>5742C35FAAA35E9F</t>
  </si>
  <si>
    <t>00CBD414B3164D4B</t>
  </si>
  <si>
    <t>0DF31A86BA12E477</t>
  </si>
  <si>
    <t>6126ED74A20A57D6</t>
  </si>
  <si>
    <t>53FEA500A7E815A8</t>
  </si>
  <si>
    <t>AF6902E57DE0E2EA</t>
  </si>
  <si>
    <t>0881666BBFC04F7E</t>
  </si>
  <si>
    <t>A5978528C70808C6</t>
  </si>
  <si>
    <t>B6EB079595AE4ECD</t>
  </si>
  <si>
    <t>4DEE4AC1A03F5070</t>
  </si>
  <si>
    <t>DA162F17693755A9</t>
  </si>
  <si>
    <t>7D402CCF24774356</t>
  </si>
  <si>
    <t>8B657E284FBB699E</t>
  </si>
  <si>
    <t>0ED384459F477697</t>
  </si>
  <si>
    <t>6C143C3E7FB9503A</t>
  </si>
  <si>
    <t>BEF86501BD0B9CA7</t>
  </si>
  <si>
    <t>FD90B27C06DD6928</t>
  </si>
  <si>
    <t>A45C3583C1B11049</t>
  </si>
  <si>
    <t>FBC572115BEC0ADB</t>
  </si>
  <si>
    <t>1E70B643745B3F02</t>
  </si>
  <si>
    <t>44FB56538EB8DCC8</t>
  </si>
  <si>
    <t>72B6109C2E66C257</t>
  </si>
  <si>
    <t>25DD4D4E0523B832</t>
  </si>
  <si>
    <t>7DF540873A86C81A</t>
  </si>
  <si>
    <t>3012BC6FBD1BB35C</t>
  </si>
  <si>
    <t>EC523187AAC7112E</t>
  </si>
  <si>
    <t>E0AF0096453682A1</t>
  </si>
  <si>
    <t>Yuma St &amp; Tenley Circle NW</t>
  </si>
  <si>
    <t>13D87475A163B71C</t>
  </si>
  <si>
    <t>1D53CCFD83CF0ABE</t>
  </si>
  <si>
    <t>3B3A8045340DFBCB</t>
  </si>
  <si>
    <t>42672D5F05FB3721</t>
  </si>
  <si>
    <t>3945BF2D62F99DFA</t>
  </si>
  <si>
    <t>0864AAE73892EC62</t>
  </si>
  <si>
    <t>8391BDE868E6D9C2</t>
  </si>
  <si>
    <t>58C6B288EA27A6AD</t>
  </si>
  <si>
    <t>E9303B7E7BCB8190</t>
  </si>
  <si>
    <t>B9F71E74F2530481</t>
  </si>
  <si>
    <t>07F67748B2D46F0B</t>
  </si>
  <si>
    <t>32F4D2110AD4A13D</t>
  </si>
  <si>
    <t>Silver Spring Transit Center - Top Level</t>
  </si>
  <si>
    <t>FE411E9C8D2FAFD4</t>
  </si>
  <si>
    <t>6AE11384BEA92222</t>
  </si>
  <si>
    <t>BD5FB3951D10830F</t>
  </si>
  <si>
    <t>EB0A5316084FA18C</t>
  </si>
  <si>
    <t>A9EF3BA08D39EF65</t>
  </si>
  <si>
    <t>7856299D5E2EA6A8</t>
  </si>
  <si>
    <t>4A3A8370E3688845</t>
  </si>
  <si>
    <t>AEDDC05F6A74DD44</t>
  </si>
  <si>
    <t>CA7F06120FAC34F5</t>
  </si>
  <si>
    <t>1AC548BF14A670A8</t>
  </si>
  <si>
    <t>9B8ABEDF428B67F0</t>
  </si>
  <si>
    <t>F0DA9E0845E6BD8E</t>
  </si>
  <si>
    <t>9612CFBEAB94212B</t>
  </si>
  <si>
    <t>E7B7710FAAFE6C34</t>
  </si>
  <si>
    <t>CF26FA57BBE9E040</t>
  </si>
  <si>
    <t>3E0058F396C51D81</t>
  </si>
  <si>
    <t>0B6048228251E388</t>
  </si>
  <si>
    <t>73FDAC5EE99DB6E8</t>
  </si>
  <si>
    <t>F5723E672ADCBBDE</t>
  </si>
  <si>
    <t>6001396AFC70A777</t>
  </si>
  <si>
    <t>C475C5E5EC61FDD2</t>
  </si>
  <si>
    <t>0E62CF894855E845</t>
  </si>
  <si>
    <t>83E45C62A9F71D8A</t>
  </si>
  <si>
    <t>9FB7A15726B6C9FB</t>
  </si>
  <si>
    <t>E48390E40098D3C0</t>
  </si>
  <si>
    <t>74E5C7AD17BBEF5D</t>
  </si>
  <si>
    <t>72718370A2D40FA7</t>
  </si>
  <si>
    <t>26EFFC668A58BB05</t>
  </si>
  <si>
    <t>71EFC5EDE3486680</t>
  </si>
  <si>
    <t>B57A115CD3EF6349</t>
  </si>
  <si>
    <t>C8330946B3F49D3E</t>
  </si>
  <si>
    <t>95D0938F3F8B8B2F</t>
  </si>
  <si>
    <t>7487C9DDFE1C9C9D</t>
  </si>
  <si>
    <t>D2C1DB8B021D42AE</t>
  </si>
  <si>
    <t>D9A05A21C3AC594F</t>
  </si>
  <si>
    <t>C3392CD398C6EB47</t>
  </si>
  <si>
    <t>4206D755C163B26B</t>
  </si>
  <si>
    <t>C45C2ADA02B0D449</t>
  </si>
  <si>
    <t>6FDAAF3806FCD1AA</t>
  </si>
  <si>
    <t>EFAC2DB3B9067D23</t>
  </si>
  <si>
    <t>A416BA34B7D864A3</t>
  </si>
  <si>
    <t>694174E44E4D1D33</t>
  </si>
  <si>
    <t>01558EE7A13640CB</t>
  </si>
  <si>
    <t>5AFD8471DDA3F32E</t>
  </si>
  <si>
    <t>0BD8697CEE79279C</t>
  </si>
  <si>
    <t>9AE78CA2B054E5D4</t>
  </si>
  <si>
    <t>62E0A6773BC871B1</t>
  </si>
  <si>
    <t>4FDCB5EAC6A7FD48</t>
  </si>
  <si>
    <t>A0C1AEA5FB350201</t>
  </si>
  <si>
    <t>3B6CEA8E9A1CD7DD</t>
  </si>
  <si>
    <t>7A0CED4D05BB51C0</t>
  </si>
  <si>
    <t>227E3443E3337265</t>
  </si>
  <si>
    <t>A3CB451B80AC98DD</t>
  </si>
  <si>
    <t>D1E4C16F20B786E7</t>
  </si>
  <si>
    <t>B9181E0CD1857AB7</t>
  </si>
  <si>
    <t>1C863C66C92436EE</t>
  </si>
  <si>
    <t>F073232FC8F772A0</t>
  </si>
  <si>
    <t>49D66FA16AC3786F</t>
  </si>
  <si>
    <t>8ED624E806D56925</t>
  </si>
  <si>
    <t>B7A0678F7A158FD5</t>
  </si>
  <si>
    <t>453FE110C386BAE8</t>
  </si>
  <si>
    <t>AA4DE573104C1FB8</t>
  </si>
  <si>
    <t>93D76A2452263B6B</t>
  </si>
  <si>
    <t>DDC16CFFC219D612</t>
  </si>
  <si>
    <t>49E55E2190CDD7D0</t>
  </si>
  <si>
    <t>82AB65CFA1E79745</t>
  </si>
  <si>
    <t>5560E67B639A1433</t>
  </si>
  <si>
    <t>CA2D3F348F1D7D53</t>
  </si>
  <si>
    <t>87C29B2522842CC6</t>
  </si>
  <si>
    <t>F6794545D977B58F</t>
  </si>
  <si>
    <t>CC3F393860A52DB8</t>
  </si>
  <si>
    <t>3199645A40BEA9E0</t>
  </si>
  <si>
    <t>6750A1FE0A07A286</t>
  </si>
  <si>
    <t>4FF37323F9AC54A6</t>
  </si>
  <si>
    <t>C7F288E9D1111AC9</t>
  </si>
  <si>
    <t>C377DB248B63CC2D</t>
  </si>
  <si>
    <t>D80F06B123E8D00E</t>
  </si>
  <si>
    <t>00A639E167C609B7</t>
  </si>
  <si>
    <t>1D397D9B5672E1C3</t>
  </si>
  <si>
    <t>1ACB2277E51B1943</t>
  </si>
  <si>
    <t>3722B2E41C76FBF2</t>
  </si>
  <si>
    <t>3F7A6F0CCC785801</t>
  </si>
  <si>
    <t>C9B05844A275343B</t>
  </si>
  <si>
    <t>25E4B55ABC978CC4</t>
  </si>
  <si>
    <t>50F16414197861E1</t>
  </si>
  <si>
    <t>8B67BBA96571EB93</t>
  </si>
  <si>
    <t>19562DC513487BB2</t>
  </si>
  <si>
    <t>450639B17AAA833E</t>
  </si>
  <si>
    <t>F89BB92486044BE1</t>
  </si>
  <si>
    <t>1A9AA15C5A493724</t>
  </si>
  <si>
    <t>CF9D11A1EBEEBE8B</t>
  </si>
  <si>
    <t>40E82B814174902C</t>
  </si>
  <si>
    <t>B2440ABAF40A9878</t>
  </si>
  <si>
    <t>602702D3883B3CF1</t>
  </si>
  <si>
    <t>4A9AFFD9C09BC052</t>
  </si>
  <si>
    <t>7B85A084B5433C1F</t>
  </si>
  <si>
    <t>EB9B006AD84DFCBA</t>
  </si>
  <si>
    <t>15946BB37E441BEF</t>
  </si>
  <si>
    <t>D151B5BE91177848</t>
  </si>
  <si>
    <t>3FB38162F0DC950C</t>
  </si>
  <si>
    <t>71BC0514E3EFAE34</t>
  </si>
  <si>
    <t>FD531FCFFEF311AD</t>
  </si>
  <si>
    <t>285C36C38AD6233D</t>
  </si>
  <si>
    <t>0CC8AFC88092C64E</t>
  </si>
  <si>
    <t>E0CD43C38A38602F</t>
  </si>
  <si>
    <t>9A824C37F7C1A7BF</t>
  </si>
  <si>
    <t>B392371E42EA2B2F</t>
  </si>
  <si>
    <t>D8BCEFD01FD62D64</t>
  </si>
  <si>
    <t>CFCF36DFC88622A6</t>
  </si>
  <si>
    <t>759826FF4029502A</t>
  </si>
  <si>
    <t>03A55560CFB715F2</t>
  </si>
  <si>
    <t>11D524E29F7754A3</t>
  </si>
  <si>
    <t>110B757360271772</t>
  </si>
  <si>
    <t>9E0C671BB51CE9B1</t>
  </si>
  <si>
    <t>C4BDF12932EDA3F5</t>
  </si>
  <si>
    <t>862FBDFE8FFCADC9</t>
  </si>
  <si>
    <t>2114A453CCCFC522</t>
  </si>
  <si>
    <t>D88879E419712D80</t>
  </si>
  <si>
    <t>EC967A9265886D00</t>
  </si>
  <si>
    <t>2959A996D3AB69FE</t>
  </si>
  <si>
    <t>C3A2982C84541F07</t>
  </si>
  <si>
    <t>F71DF6CE59D68976</t>
  </si>
  <si>
    <t>9F568F7BD5B0AD49</t>
  </si>
  <si>
    <t>B5D382F04362892D</t>
  </si>
  <si>
    <t>C18BFD3724A237D8</t>
  </si>
  <si>
    <t>2EFD43487BEB78BC</t>
  </si>
  <si>
    <t>Independence Ave &amp; L'Enfant Plaza SW/DOE</t>
  </si>
  <si>
    <t>D52E769DE6CE6903</t>
  </si>
  <si>
    <t>CF42D32FA8738905</t>
  </si>
  <si>
    <t>5D4C2CC1D6DC6055</t>
  </si>
  <si>
    <t>DE5B59A2438FB898</t>
  </si>
  <si>
    <t>4D615E82634890EC</t>
  </si>
  <si>
    <t>D91479279D13523F</t>
  </si>
  <si>
    <t>18469207ED44A2EF</t>
  </si>
  <si>
    <t>E07B14A100D61790</t>
  </si>
  <si>
    <t>0FAC7227A9ABE20E</t>
  </si>
  <si>
    <t xml:space="preserve">Wilson Blvd &amp; N Illinois St </t>
  </si>
  <si>
    <t>7A0B4AB8949FB552</t>
  </si>
  <si>
    <t>DE096A5A9BCA3D4E</t>
  </si>
  <si>
    <t>E76C5B17AF99EE57</t>
  </si>
  <si>
    <t>AF70742721763551</t>
  </si>
  <si>
    <t>9391B843186F47AD</t>
  </si>
  <si>
    <t>EC45A1C992B6E0E2</t>
  </si>
  <si>
    <t>75A15AEF99CA15B2</t>
  </si>
  <si>
    <t>D92D72CA3A46470C</t>
  </si>
  <si>
    <t>9738C2C7621EE94A</t>
  </si>
  <si>
    <t>9105927AD4968343</t>
  </si>
  <si>
    <t>586EE199FCBE9F24</t>
  </si>
  <si>
    <t>BE6394AA13D023A3</t>
  </si>
  <si>
    <t>572D3DAC5270BD3B</t>
  </si>
  <si>
    <t>76E6080B27E2599E</t>
  </si>
  <si>
    <t>8673E7B5DB0096FF</t>
  </si>
  <si>
    <t>F5FFD4759E510D19</t>
  </si>
  <si>
    <t>8E3DDD383FC419D2</t>
  </si>
  <si>
    <t>90CC331E31AF09D5</t>
  </si>
  <si>
    <t>F01B5E305CD2B657</t>
  </si>
  <si>
    <t>530BA3409A589BCD</t>
  </si>
  <si>
    <t>019B26607E2AC7A0</t>
  </si>
  <si>
    <t>49E1C2E4D8CD410F</t>
  </si>
  <si>
    <t>08DD8998D8BEA028</t>
  </si>
  <si>
    <t>A28DC82D28A5C43B</t>
  </si>
  <si>
    <t>8DF199F084B93E57</t>
  </si>
  <si>
    <t>83253373551E85F3</t>
  </si>
  <si>
    <t>E6584E4C2D42C568</t>
  </si>
  <si>
    <t>F3DEB2038877EB23</t>
  </si>
  <si>
    <t>1CDAEA6525B7F494</t>
  </si>
  <si>
    <t>DF664EFA1A98E5AC</t>
  </si>
  <si>
    <t>BBD8BD156F159440</t>
  </si>
  <si>
    <t>A5F9EA3983674D72</t>
  </si>
  <si>
    <t>7B0138D4E959188C</t>
  </si>
  <si>
    <t>FE1BCC1E463A186A</t>
  </si>
  <si>
    <t>F83A58826A69A56C</t>
  </si>
  <si>
    <t>3C9B37F715B7F167</t>
  </si>
  <si>
    <t>36821277EE6F0D73</t>
  </si>
  <si>
    <t>0192BCF3A88CA44E</t>
  </si>
  <si>
    <t>FF4242C83CAB96EB</t>
  </si>
  <si>
    <t>Twinbrook Metro</t>
  </si>
  <si>
    <t>8B2C935600428531</t>
  </si>
  <si>
    <t>5FF0EE54B408E7C9</t>
  </si>
  <si>
    <t>43F29EA631175A10</t>
  </si>
  <si>
    <t>62329B2252883160</t>
  </si>
  <si>
    <t>223E00CCEC53C089</t>
  </si>
  <si>
    <t>D2AAA473D825161D</t>
  </si>
  <si>
    <t>BD1BA08D32AD80BA</t>
  </si>
  <si>
    <t>A1308847126A619B</t>
  </si>
  <si>
    <t>3D3647BC128D7BA8</t>
  </si>
  <si>
    <t>6243291AC8D69887</t>
  </si>
  <si>
    <t>024B0D7BC65CFE76</t>
  </si>
  <si>
    <t>964450C086E56FF0</t>
  </si>
  <si>
    <t>C51E18D55356BCF2</t>
  </si>
  <si>
    <t>7A9F4EDB92FA5A3E</t>
  </si>
  <si>
    <t>6C8E671E851E29A2</t>
  </si>
  <si>
    <t>915112D1903E04F5</t>
  </si>
  <si>
    <t>00CCD9D27A1D0C07</t>
  </si>
  <si>
    <t>A2B2845DD41C24EF</t>
  </si>
  <si>
    <t>0836D8438C418D61</t>
  </si>
  <si>
    <t>77D1B59BBE93FBD9</t>
  </si>
  <si>
    <t>9D1350021136995F</t>
  </si>
  <si>
    <t>D81A57CB289D9186</t>
  </si>
  <si>
    <t>Trinidad Rec Center</t>
  </si>
  <si>
    <t>FBD95AE98DBEA2EA</t>
  </si>
  <si>
    <t>70B0D81BBD3C0290</t>
  </si>
  <si>
    <t>9780AA43C23ABB04</t>
  </si>
  <si>
    <t>0D3338D926F7C87D</t>
  </si>
  <si>
    <t>AF9E807D28060AFF</t>
  </si>
  <si>
    <t>9F2915A72DF62987</t>
  </si>
  <si>
    <t>996BAAA2B0A7ED71</t>
  </si>
  <si>
    <t>6401EA55B34CA9F8</t>
  </si>
  <si>
    <t>22A3B93691ED91F1</t>
  </si>
  <si>
    <t>04946782A2235A27</t>
  </si>
  <si>
    <t>2A6257E5F1A716FA</t>
  </si>
  <si>
    <t>0A77F1FDD582DEBD</t>
  </si>
  <si>
    <t>226D19610DBBB4C7</t>
  </si>
  <si>
    <t>E3102A405DCD3E16</t>
  </si>
  <si>
    <t>32747A2875E8E74C</t>
  </si>
  <si>
    <t>6618AE1ACA161889</t>
  </si>
  <si>
    <t>B34F5103A087079D</t>
  </si>
  <si>
    <t>D6E1308B598FE712</t>
  </si>
  <si>
    <t>2F7F5FBB1DC38B69</t>
  </si>
  <si>
    <t>7590C5D44BEA9EEC</t>
  </si>
  <si>
    <t>9CCF22BC4D353F3C</t>
  </si>
  <si>
    <t>959C0B6249AB0C65</t>
  </si>
  <si>
    <t>0A096A77E6F37297</t>
  </si>
  <si>
    <t>E5F90642A1519ED8</t>
  </si>
  <si>
    <t>5A45CA540C122340</t>
  </si>
  <si>
    <t>83F97E988853E091</t>
  </si>
  <si>
    <t>53074C44129DDF16</t>
  </si>
  <si>
    <t>2B66151A3AC18B7C</t>
  </si>
  <si>
    <t>09C38E59D2A51F19</t>
  </si>
  <si>
    <t>5689927B00043655</t>
  </si>
  <si>
    <t>DE403DBB2E993106</t>
  </si>
  <si>
    <t>2C7EF79B0DC36244</t>
  </si>
  <si>
    <t>5063762565F698D6</t>
  </si>
  <si>
    <t>C0672C5CA22FD778</t>
  </si>
  <si>
    <t>C849422D8879F701</t>
  </si>
  <si>
    <t>24AECDD07686EC4B</t>
  </si>
  <si>
    <t>39FE1E74C1543603</t>
  </si>
  <si>
    <t>38BB3C075F7105CF</t>
  </si>
  <si>
    <t>C00D60A806CB1F85</t>
  </si>
  <si>
    <t>F9E862ED425D5934</t>
  </si>
  <si>
    <t>940568AE78BA3270</t>
  </si>
  <si>
    <t>9D740C1A9A042A6C</t>
  </si>
  <si>
    <t>C7F4406BDEF03A28</t>
  </si>
  <si>
    <t>DA8AC31EB1B20882</t>
  </si>
  <si>
    <t>41209752DF70D603</t>
  </si>
  <si>
    <t>356B66080B3BF673</t>
  </si>
  <si>
    <t>D8A7B6218324C5FA</t>
  </si>
  <si>
    <t>88EE993B7BE568BD</t>
  </si>
  <si>
    <t>B4E1BA9D81737584</t>
  </si>
  <si>
    <t>2B75B49AF85CD6F8</t>
  </si>
  <si>
    <t>3629D4E89F5185DC</t>
  </si>
  <si>
    <t>ADC8AE2E3B4F62D7</t>
  </si>
  <si>
    <t>5E0945A91546B771</t>
  </si>
  <si>
    <t>18E257FD46023BEE</t>
  </si>
  <si>
    <t>119B67C08C612B28</t>
  </si>
  <si>
    <t>74F19F1BC60AAE1B</t>
  </si>
  <si>
    <t>983A42B9D822FE71</t>
  </si>
  <si>
    <t>66272F85AFE37BA3</t>
  </si>
  <si>
    <t>7617939452B12681</t>
  </si>
  <si>
    <t>5D866785E647DB64</t>
  </si>
  <si>
    <t>6CC04EB15EF92C41</t>
  </si>
  <si>
    <t>1D5E826CD5CC6EAF</t>
  </si>
  <si>
    <t>B8C73F92D0DDAEB2</t>
  </si>
  <si>
    <t>669B25428D43FAD5</t>
  </si>
  <si>
    <t>83E737E5A5BD6AF5</t>
  </si>
  <si>
    <t>40C5739C8D9A8147</t>
  </si>
  <si>
    <t>582948661CE52872</t>
  </si>
  <si>
    <t>F972351D696C8FEA</t>
  </si>
  <si>
    <t>62DECD367D5261F4</t>
  </si>
  <si>
    <t>05C063A76E98CF4F</t>
  </si>
  <si>
    <t>8E25B24D8E37AB32</t>
  </si>
  <si>
    <t>42C3575CEB1E6007</t>
  </si>
  <si>
    <t>6A41433E6E5B4E42</t>
  </si>
  <si>
    <t>78A7DF0758A249BA</t>
  </si>
  <si>
    <t>BA246A1BA641FABB</t>
  </si>
  <si>
    <t>D256957D45D00377</t>
  </si>
  <si>
    <t>CD5FDF24DB2AE202</t>
  </si>
  <si>
    <t>3159C26098F9A3AA</t>
  </si>
  <si>
    <t>6B05A2385D6D3ADD</t>
  </si>
  <si>
    <t>34662B6F226BE236</t>
  </si>
  <si>
    <t>D1007923BC9AB1C6</t>
  </si>
  <si>
    <t>D12BD50EF9674913</t>
  </si>
  <si>
    <t>2BFCBC24BF3F8773</t>
  </si>
  <si>
    <t>D9D0221851E53D9E</t>
  </si>
  <si>
    <t>B08F6162B26957D4</t>
  </si>
  <si>
    <t>BD31A0B44CA44C26</t>
  </si>
  <si>
    <t>B33688DAC83594DE</t>
  </si>
  <si>
    <t>AEB757661B8524E8</t>
  </si>
  <si>
    <t>3E0586AE76DB681C</t>
  </si>
  <si>
    <t>780F45A004884EAF</t>
  </si>
  <si>
    <t>8145E70436406110</t>
  </si>
  <si>
    <t>8D06A9E4D5B52E66</t>
  </si>
  <si>
    <t>FCAA1EA3C509B56E</t>
  </si>
  <si>
    <t>54B7831BC7A1A3D1</t>
  </si>
  <si>
    <t>9737DDCF876448B4</t>
  </si>
  <si>
    <t>5D327C8011D1ADD0</t>
  </si>
  <si>
    <t>BD26AEE8B9B8F069</t>
  </si>
  <si>
    <t>C224DE1C59CE01BA</t>
  </si>
  <si>
    <t>E35303502A09F59A</t>
  </si>
  <si>
    <t>8A6DE9A13511816F</t>
  </si>
  <si>
    <t>C6591CAAC190D685</t>
  </si>
  <si>
    <t>AC4308310E8AE21D</t>
  </si>
  <si>
    <t>Army Navy Dr &amp; S Nash St</t>
  </si>
  <si>
    <t>DC02389692CDFAF3</t>
  </si>
  <si>
    <t>435884B550D0ABD9</t>
  </si>
  <si>
    <t>0AF684CEBAEC9DB6</t>
  </si>
  <si>
    <t>4046D4E5B76D65D6</t>
  </si>
  <si>
    <t>1ACFC4C928324A4E</t>
  </si>
  <si>
    <t>7D95EEEDB1F7E512</t>
  </si>
  <si>
    <t>0370A74BD6C06AC0</t>
  </si>
  <si>
    <t>BA30C87FA00F3BF1</t>
  </si>
  <si>
    <t>4404E0DF337919A3</t>
  </si>
  <si>
    <t>104DF5BF6C099002</t>
  </si>
  <si>
    <t>CA19F364C26E6E1B</t>
  </si>
  <si>
    <t>5A645813458CF994</t>
  </si>
  <si>
    <t>6279477ED173CFED</t>
  </si>
  <si>
    <t>6092A2F87039F160</t>
  </si>
  <si>
    <t>0D9EA4034E7C3100</t>
  </si>
  <si>
    <t>AF390EA2300F0809</t>
  </si>
  <si>
    <t>A6524265208115D0</t>
  </si>
  <si>
    <t>AC0DD7EDE9F3CC09</t>
  </si>
  <si>
    <t>F8FBFF768C752B58</t>
  </si>
  <si>
    <t>60B9B13450110367</t>
  </si>
  <si>
    <t>40A583BD6A7A6646</t>
  </si>
  <si>
    <t>6E0C49CFCB3BD001</t>
  </si>
  <si>
    <t>BCAB3CAA0E5031E1</t>
  </si>
  <si>
    <t>4A289C49DDD86302</t>
  </si>
  <si>
    <t>93536EF064C018BE</t>
  </si>
  <si>
    <t>7EDF9513A082BD87</t>
  </si>
  <si>
    <t>F2A0DBE187292F3A</t>
  </si>
  <si>
    <t>D8661B79D201A2EE</t>
  </si>
  <si>
    <t>735DA7EEF7B3F94E</t>
  </si>
  <si>
    <t>9A4AE58CF69E537F</t>
  </si>
  <si>
    <t>6B194E63B6FA8C8D</t>
  </si>
  <si>
    <t>13911A217D291B13</t>
  </si>
  <si>
    <t>A8934CB814E50E51</t>
  </si>
  <si>
    <t>4D50DC62000CD53A</t>
  </si>
  <si>
    <t>1F42DD2461072DD7</t>
  </si>
  <si>
    <t>BEB43D664388E64B</t>
  </si>
  <si>
    <t>64063FF2DD12A954</t>
  </si>
  <si>
    <t>6D2FBCDA3E08CE81</t>
  </si>
  <si>
    <t>3BA2F3CE92ACFCF9</t>
  </si>
  <si>
    <t>B8A75FE395C0D1ED</t>
  </si>
  <si>
    <t>0DC7D5273FF0CED6</t>
  </si>
  <si>
    <t>F5F768E9EEE8F0F5</t>
  </si>
  <si>
    <t>AF543EC0EBD88CAB</t>
  </si>
  <si>
    <t>94D1B5F1E63E896A</t>
  </si>
  <si>
    <t>9A537538C5BC4DFD</t>
  </si>
  <si>
    <t>300AA92219E02D81</t>
  </si>
  <si>
    <t>F5D9D4CF479497B9</t>
  </si>
  <si>
    <t>C0DD12178F6CD51C</t>
  </si>
  <si>
    <t>BBC3BDA6BEA29731</t>
  </si>
  <si>
    <t>858998A0FE6B5510</t>
  </si>
  <si>
    <t>9D1725768277C2C0</t>
  </si>
  <si>
    <t>3F298894D533AE07</t>
  </si>
  <si>
    <t>4105ECBD8699BDB1</t>
  </si>
  <si>
    <t>EE223B2C58D07D78</t>
  </si>
  <si>
    <t>DC7DD308FD90D163</t>
  </si>
  <si>
    <t>0E47D935F38E771A</t>
  </si>
  <si>
    <t>B4104F32C23A7327</t>
  </si>
  <si>
    <t>D6438074BEBD2CA8</t>
  </si>
  <si>
    <t>C0F7A9E8F920A40D</t>
  </si>
  <si>
    <t>F38E250CB371042E</t>
  </si>
  <si>
    <t>F23CFC984609B55A</t>
  </si>
  <si>
    <t>0E73818E1BDDFF7C</t>
  </si>
  <si>
    <t>7B223E1553F9447E</t>
  </si>
  <si>
    <t>51268DE67F74E758</t>
  </si>
  <si>
    <t>8840A1CFCB10B668</t>
  </si>
  <si>
    <t>3770D18CB6EF8AA5</t>
  </si>
  <si>
    <t>9CB83967FBE9D0EE</t>
  </si>
  <si>
    <t>09E4AD325D4E2BC8</t>
  </si>
  <si>
    <t>D9B48ED062A85B32</t>
  </si>
  <si>
    <t>8488D60E08D66166</t>
  </si>
  <si>
    <t>383114B24A2180C4</t>
  </si>
  <si>
    <t>2ED66D0060DD7AC8</t>
  </si>
  <si>
    <t>E45CDABAB45DA1E6</t>
  </si>
  <si>
    <t>0966D7AF1CFB8D47</t>
  </si>
  <si>
    <t>Randle Circle &amp; Minnesota Ave SE</t>
  </si>
  <si>
    <t>CC590316B8559A0E</t>
  </si>
  <si>
    <t>80F5429D0EE8B205</t>
  </si>
  <si>
    <t>F15B048AAE425879</t>
  </si>
  <si>
    <t>A3DE36F730B47C54</t>
  </si>
  <si>
    <t>5E6D66010335EFF0</t>
  </si>
  <si>
    <t>AFC78005E049F2F0</t>
  </si>
  <si>
    <t>883294B78AD417A3</t>
  </si>
  <si>
    <t>1AA872ABBBE6F8E3</t>
  </si>
  <si>
    <t>68DD6E2AFA75EA8D</t>
  </si>
  <si>
    <t>E2863FCF11B853F5</t>
  </si>
  <si>
    <t>4FF61B498AA01CB2</t>
  </si>
  <si>
    <t>E7C4007CB3F8449D</t>
  </si>
  <si>
    <t>2C13AB48A1C7DAE4</t>
  </si>
  <si>
    <t>F979584ABE61385D</t>
  </si>
  <si>
    <t>4AE8093CC5CF4640</t>
  </si>
  <si>
    <t>3B9BEBED0269B611</t>
  </si>
  <si>
    <t>A1231CF6CC684AF5</t>
  </si>
  <si>
    <t>B82D5A65119705A2</t>
  </si>
  <si>
    <t>8BCFF33A01F50336</t>
  </si>
  <si>
    <t>C1765D78D278CEA7</t>
  </si>
  <si>
    <t>E9D3CD89337A55D9</t>
  </si>
  <si>
    <t>D18E6446BAC38386</t>
  </si>
  <si>
    <t>01141CC55D50EB3F</t>
  </si>
  <si>
    <t>3C48BAEFD414D0BF</t>
  </si>
  <si>
    <t>764FE9C5F40A499F</t>
  </si>
  <si>
    <t>F546F14603085141</t>
  </si>
  <si>
    <t>02CC397DA05EFC4E</t>
  </si>
  <si>
    <t>A53AE1E8B94894E2</t>
  </si>
  <si>
    <t>A467A22436AFA09F</t>
  </si>
  <si>
    <t>33541A2A2A7034F5</t>
  </si>
  <si>
    <t>915345181D6E9C69</t>
  </si>
  <si>
    <t>88802BF2F7790DA4</t>
  </si>
  <si>
    <t>B70AAED11A848D08</t>
  </si>
  <si>
    <t>87C34ECA6BCB9B8C</t>
  </si>
  <si>
    <t>668A167D686A0576</t>
  </si>
  <si>
    <t>72ABC31B517F3BC1</t>
  </si>
  <si>
    <t>51ED9E8FDFDACF40</t>
  </si>
  <si>
    <t>2613B8C0FA0DAEF1</t>
  </si>
  <si>
    <t>573934AA56952A46</t>
  </si>
  <si>
    <t>97E7F920323BCB4A</t>
  </si>
  <si>
    <t>288FFBFBC8A76EF5</t>
  </si>
  <si>
    <t>C3533DBA62268207</t>
  </si>
  <si>
    <t>3D1F189FE3BDDC8F</t>
  </si>
  <si>
    <t>B2FB0046F3FE0BF7</t>
  </si>
  <si>
    <t>D42F52D7BB00A575</t>
  </si>
  <si>
    <t>61st St &amp; Banks Pl NE</t>
  </si>
  <si>
    <t>F9E77BBECEE63EB8</t>
  </si>
  <si>
    <t>9965781AD75602B7</t>
  </si>
  <si>
    <t>5604F1D83564EF11</t>
  </si>
  <si>
    <t>7A4CF6571C63B25F</t>
  </si>
  <si>
    <t>28D7BA2C6DBD33B5</t>
  </si>
  <si>
    <t>905D8EA53868D632</t>
  </si>
  <si>
    <t>A21EE3FBCB912A68</t>
  </si>
  <si>
    <t>A5D894D9B9EDC15C</t>
  </si>
  <si>
    <t>952E96B772373A05</t>
  </si>
  <si>
    <t>18A040B21109D215</t>
  </si>
  <si>
    <t>07A8298BFBAEDA74</t>
  </si>
  <si>
    <t>609528D8DFF614DD</t>
  </si>
  <si>
    <t>9D61144FAA3DFBDE</t>
  </si>
  <si>
    <t>Powhatan St &amp; Bashford Ln</t>
  </si>
  <si>
    <t>0F97EB560A0DC6FC</t>
  </si>
  <si>
    <t>66BD4A51255920DA</t>
  </si>
  <si>
    <t>338E9DE06E7968CB</t>
  </si>
  <si>
    <t>32D08993E93270EA</t>
  </si>
  <si>
    <t>3487B36E13315B18</t>
  </si>
  <si>
    <t>704C67FE251B46B1</t>
  </si>
  <si>
    <t>C57FF78406EFFD89</t>
  </si>
  <si>
    <t>02A87825FEB81464</t>
  </si>
  <si>
    <t>62511A1B8B0E647F</t>
  </si>
  <si>
    <t>58059FA2D9D26FC5</t>
  </si>
  <si>
    <t>D012ADF4DA19BF76</t>
  </si>
  <si>
    <t>380340D56BE3BED6</t>
  </si>
  <si>
    <t>51E1B8FDC90C9916</t>
  </si>
  <si>
    <t>37E597876A402953</t>
  </si>
  <si>
    <t>A54CC4593A1CD01B</t>
  </si>
  <si>
    <t>777D347FE35C5DF6</t>
  </si>
  <si>
    <t>Harvard St &amp; Adams Mill Rd NW</t>
  </si>
  <si>
    <t>EFD1D1D86E072C4C</t>
  </si>
  <si>
    <t>282578364B08F885</t>
  </si>
  <si>
    <t>5A7B18A0B8175911</t>
  </si>
  <si>
    <t>F4E95000185C2196</t>
  </si>
  <si>
    <t>4E0AFFD843C32D40</t>
  </si>
  <si>
    <t>813C799D6D3DD025</t>
  </si>
  <si>
    <t>7F159E3063405B3E</t>
  </si>
  <si>
    <t>F13712EDDB083A9D</t>
  </si>
  <si>
    <t>AD88395DC89ABC57</t>
  </si>
  <si>
    <t>FAF3D3117C5F4547</t>
  </si>
  <si>
    <t>ACB575D15B3065A2</t>
  </si>
  <si>
    <t>578542EE0B341CC5</t>
  </si>
  <si>
    <t>FE40DE40E2D89B4B</t>
  </si>
  <si>
    <t>1BF807A863082E84</t>
  </si>
  <si>
    <t>Mount Vernon Ave &amp; E Del Ray Ave</t>
  </si>
  <si>
    <t>Mount Vernon Ave &amp; Bruce St</t>
  </si>
  <si>
    <t>2046BCB52B2F0057</t>
  </si>
  <si>
    <t>4FB70A2001ECFF75</t>
  </si>
  <si>
    <t>37BF323A63B3995F</t>
  </si>
  <si>
    <t>614A984969CF0745</t>
  </si>
  <si>
    <t>DD53DEB50FF648AD</t>
  </si>
  <si>
    <t>5E386AF36C690FF3</t>
  </si>
  <si>
    <t>B25AAFC50D1BAA51</t>
  </si>
  <si>
    <t>B4032ABD502E3901</t>
  </si>
  <si>
    <t>F6073002AE5A028B</t>
  </si>
  <si>
    <t>7FDF65FDE2352601</t>
  </si>
  <si>
    <t>19068DD558BCEB50</t>
  </si>
  <si>
    <t>8446555972F34BA1</t>
  </si>
  <si>
    <t>292018031E9572C7</t>
  </si>
  <si>
    <t>C20682B745F31124</t>
  </si>
  <si>
    <t>5CE38B36BAD4B678</t>
  </si>
  <si>
    <t>A659D3F577D40D4E</t>
  </si>
  <si>
    <t>0CE41A118B9AFE1A</t>
  </si>
  <si>
    <t>392B6C25EFABF105</t>
  </si>
  <si>
    <t>9451B6ABB46CAF8D</t>
  </si>
  <si>
    <t>C287D68B1BC3D2FB</t>
  </si>
  <si>
    <t>0501DEAC74BCBAA7</t>
  </si>
  <si>
    <t>B0B05B13F17EC1E6</t>
  </si>
  <si>
    <t>2C2514997B5AD5E3</t>
  </si>
  <si>
    <t>7624FCB4B2C67925</t>
  </si>
  <si>
    <t>635187A90030C3BA</t>
  </si>
  <si>
    <t>66CEEC728037F900</t>
  </si>
  <si>
    <t>C3F86212376ECC52</t>
  </si>
  <si>
    <t>0781D3858A415D25</t>
  </si>
  <si>
    <t>8CE96FAE6E76A615</t>
  </si>
  <si>
    <t>E7656FC61C26291B</t>
  </si>
  <si>
    <t>AA730C2D4DA9B103</t>
  </si>
  <si>
    <t>96DDFF26BB196D89</t>
  </si>
  <si>
    <t>0E34E5C105E131E9</t>
  </si>
  <si>
    <t>A98AE2CA9364C067</t>
  </si>
  <si>
    <t>0086C8B2743EE145</t>
  </si>
  <si>
    <t>6881A4725FA2C7E1</t>
  </si>
  <si>
    <t>062026709D1803FB</t>
  </si>
  <si>
    <t>4DAF4C2A601157C5</t>
  </si>
  <si>
    <t>AE16FD0D558B6B33</t>
  </si>
  <si>
    <t>CDB47587A32DD7A6</t>
  </si>
  <si>
    <t>7360E4501B4FE50C</t>
  </si>
  <si>
    <t>5C4358BF8439ACB2</t>
  </si>
  <si>
    <t>F5E91A1D463308AC</t>
  </si>
  <si>
    <t>AED34FA6EEF51DF7</t>
  </si>
  <si>
    <t>2FA72B0B2CDC6325</t>
  </si>
  <si>
    <t>8CF9458E94944CFA</t>
  </si>
  <si>
    <t>36ECF414DDB809D1</t>
  </si>
  <si>
    <t>2F6F8319C4D5223B</t>
  </si>
  <si>
    <t>754E77CDCEBCC999</t>
  </si>
  <si>
    <t>A60ECB829AE936F2</t>
  </si>
  <si>
    <t>45597D3EFD0C0FA2</t>
  </si>
  <si>
    <t>FBC1BA1BBDEAC817</t>
  </si>
  <si>
    <t>0FE8607429BFDC92</t>
  </si>
  <si>
    <t>C71376B1A599B03C</t>
  </si>
  <si>
    <t>34D53406BDA321FD</t>
  </si>
  <si>
    <t>AFB3366702C9809C</t>
  </si>
  <si>
    <t>7D1174A080EB55F3</t>
  </si>
  <si>
    <t>264128CAD0AE2F97</t>
  </si>
  <si>
    <t>BAC7526651331180</t>
  </si>
  <si>
    <t>6DC48DC841BF0279</t>
  </si>
  <si>
    <t>AEFF8DEFF0FB13CB</t>
  </si>
  <si>
    <t>341EC10C30FC36B5</t>
  </si>
  <si>
    <t>16th &amp; Q St SE / Anacostia HS</t>
  </si>
  <si>
    <t>DC2CACF0D70E36AC</t>
  </si>
  <si>
    <t>8A987C56AD11B519</t>
  </si>
  <si>
    <t>BFB7BAA00D2E6148</t>
  </si>
  <si>
    <t>7CFFB57BD061F69F</t>
  </si>
  <si>
    <t>8621C93D9F0E33F5</t>
  </si>
  <si>
    <t>AB9D8807B29C1232</t>
  </si>
  <si>
    <t>14260EFF9F369A0E</t>
  </si>
  <si>
    <t>1A837B1AA607309C</t>
  </si>
  <si>
    <t>D165C399473610BA</t>
  </si>
  <si>
    <t>AB79A3215B666029</t>
  </si>
  <si>
    <t>AB5401901D3E1290</t>
  </si>
  <si>
    <t>E8999D0AD16A07D6</t>
  </si>
  <si>
    <t>F155876A5AA4F626</t>
  </si>
  <si>
    <t>6AED456959BF45B9</t>
  </si>
  <si>
    <t>6EDD4734E5A2E243</t>
  </si>
  <si>
    <t>D1EBFC37E9F7CE96</t>
  </si>
  <si>
    <t>E5C40EC3A44F4B43</t>
  </si>
  <si>
    <t>68FBBFDC8705D4A6</t>
  </si>
  <si>
    <t>C65A82F4FD03A5A4</t>
  </si>
  <si>
    <t>502FBCF08680617F</t>
  </si>
  <si>
    <t>C18B870F68700802</t>
  </si>
  <si>
    <t>9A0E9A6C79640B37</t>
  </si>
  <si>
    <t>8C3C36CF087F9289</t>
  </si>
  <si>
    <t>Lee Hwy &amp; N Scott St</t>
  </si>
  <si>
    <t>D6296A5D9C5E3BF5</t>
  </si>
  <si>
    <t>568CBD738F23C1B8</t>
  </si>
  <si>
    <t>8FC00D78F65C3687</t>
  </si>
  <si>
    <t>820995BF28929FCF</t>
  </si>
  <si>
    <t>028D5667E120DAE7</t>
  </si>
  <si>
    <t>5F7E4AAEC155B7C0</t>
  </si>
  <si>
    <t>2B51406FC34C83F7</t>
  </si>
  <si>
    <t>338669A830E53BA8</t>
  </si>
  <si>
    <t>BAAB826B95711176</t>
  </si>
  <si>
    <t>7CBF8FBF9D71D58E</t>
  </si>
  <si>
    <t>A9AA096948D247BC</t>
  </si>
  <si>
    <t>757A75DE5A1FE5CF</t>
  </si>
  <si>
    <t>C3A43D325A6D485C</t>
  </si>
  <si>
    <t>A64B43A961546852</t>
  </si>
  <si>
    <t>0340E1671C172136</t>
  </si>
  <si>
    <t>BE70084FF305EC3D</t>
  </si>
  <si>
    <t>2782ACBCA91870A2</t>
  </si>
  <si>
    <t>3DCACDD92598F4AF</t>
  </si>
  <si>
    <t>DED6DDB5F562F184</t>
  </si>
  <si>
    <t>26437DFDFF186EAB</t>
  </si>
  <si>
    <t>C427A8BF56716709</t>
  </si>
  <si>
    <t>23D6883721BDC4DE</t>
  </si>
  <si>
    <t>DAF4268ACC05ED2A</t>
  </si>
  <si>
    <t>1E07CE99A32C1074</t>
  </si>
  <si>
    <t>34F262D59097EB12</t>
  </si>
  <si>
    <t>2AA0952A70F47142</t>
  </si>
  <si>
    <t>BC32A4107111AAB5</t>
  </si>
  <si>
    <t>5483A2D26B7D2F7A</t>
  </si>
  <si>
    <t>A389ADB7E17CEE8F</t>
  </si>
  <si>
    <t>208795FCB36BCD6F</t>
  </si>
  <si>
    <t>5E57DCD7589C7016</t>
  </si>
  <si>
    <t>11E4CCC3E838E0BA</t>
  </si>
  <si>
    <t>DFFB2447D54B31DF</t>
  </si>
  <si>
    <t>88D140BBA9D1EA0A</t>
  </si>
  <si>
    <t>949914612CD3EA48</t>
  </si>
  <si>
    <t>51D6F9D93CBC2432</t>
  </si>
  <si>
    <t>10670CEFC3AB5514</t>
  </si>
  <si>
    <t>696D8A4A43850216</t>
  </si>
  <si>
    <t>D55B5BA88242FA43</t>
  </si>
  <si>
    <t>A43009E7847D1EF7</t>
  </si>
  <si>
    <t>E3936C50D6D78A8C</t>
  </si>
  <si>
    <t>449D79814770B6B2</t>
  </si>
  <si>
    <t>87999BCD8B0CBF45</t>
  </si>
  <si>
    <t>7ACC460272A97E81</t>
  </si>
  <si>
    <t>4F2DE57F9D0A8B05</t>
  </si>
  <si>
    <t>5256ECC9292C5E7B</t>
  </si>
  <si>
    <t>4D639164A4D1C35B</t>
  </si>
  <si>
    <t>DB87C0C680C8D822</t>
  </si>
  <si>
    <t>4850D93CDD7E714F</t>
  </si>
  <si>
    <t>D06C84F2154C1295</t>
  </si>
  <si>
    <t>D3F6F048E4CC5D1B</t>
  </si>
  <si>
    <t>8FEDA96ACF01D901</t>
  </si>
  <si>
    <t>A58AEAAE0ACD680E</t>
  </si>
  <si>
    <t>Potomac Greens Dr &amp; Slaters Ln</t>
  </si>
  <si>
    <t>9D32B4F232A46018</t>
  </si>
  <si>
    <t>BFDD48AC2D258597</t>
  </si>
  <si>
    <t>8FA23C89C9CBCB41</t>
  </si>
  <si>
    <t>0DD13F7189C0558C</t>
  </si>
  <si>
    <t>340054CD66A1FE88</t>
  </si>
  <si>
    <t>B10F0A8E96CA36DF</t>
  </si>
  <si>
    <t>2B5B423E79D56101</t>
  </si>
  <si>
    <t>6EC4A370DC6725BE</t>
  </si>
  <si>
    <t>F627EB0D9A887A97</t>
  </si>
  <si>
    <t>EEA61FF587825916</t>
  </si>
  <si>
    <t>B29FEF575463A208</t>
  </si>
  <si>
    <t>2575035F7AADC975</t>
  </si>
  <si>
    <t>718D56F02695AC89</t>
  </si>
  <si>
    <t>909B1FA3FFF3EEDC</t>
  </si>
  <si>
    <t>CD02DB19C1B2E0A5</t>
  </si>
  <si>
    <t>660FFE57452AC4CE</t>
  </si>
  <si>
    <t>3EC1381B8A483DF7</t>
  </si>
  <si>
    <t>A4D8AAD5B655F8F0</t>
  </si>
  <si>
    <t>511F0E7DAA1A32EB</t>
  </si>
  <si>
    <t>6708CAFBB3B1525F</t>
  </si>
  <si>
    <t>CB7CA27EB9BD9F50</t>
  </si>
  <si>
    <t>E7BA7D633BF6BE51</t>
  </si>
  <si>
    <t>0DFCA63360347988</t>
  </si>
  <si>
    <t>A269D0D93259D9D1</t>
  </si>
  <si>
    <t>62C2A1587B777CA0</t>
  </si>
  <si>
    <t>402344E00E214D52</t>
  </si>
  <si>
    <t>9763B12943BD4A39</t>
  </si>
  <si>
    <t>FAE208098E774792</t>
  </si>
  <si>
    <t>72E3C15D9D60C79F</t>
  </si>
  <si>
    <t>E68DDDC077B4EFC4</t>
  </si>
  <si>
    <t>4AF46C9F230AAF54</t>
  </si>
  <si>
    <t>6E448DDE6B2A3BB8</t>
  </si>
  <si>
    <t>8CA7E9553583D22F</t>
  </si>
  <si>
    <t>233921C5B78C948C</t>
  </si>
  <si>
    <t>3A83EC0314B19DA5</t>
  </si>
  <si>
    <t>60AA1D01CD3859D0</t>
  </si>
  <si>
    <t>8FFD7CA5884FA484</t>
  </si>
  <si>
    <t>DDFB128B5DFD4FBC</t>
  </si>
  <si>
    <t>FB1788A5148155D0</t>
  </si>
  <si>
    <t>179DE80D4FA44DBE</t>
  </si>
  <si>
    <t>22B8BBB4A0AA3C1F</t>
  </si>
  <si>
    <t>0EB19F9CF934DC88</t>
  </si>
  <si>
    <t>4BAF6C6E234A2AEB</t>
  </si>
  <si>
    <t>EBB14C7E88EDF528</t>
  </si>
  <si>
    <t>42827655369B2C69</t>
  </si>
  <si>
    <t>547D41AA19737321</t>
  </si>
  <si>
    <t>9C60B1FF6FBEC853</t>
  </si>
  <si>
    <t>5F3425DB28299026</t>
  </si>
  <si>
    <t>519B63C3EAAA5DD7</t>
  </si>
  <si>
    <t>56E37E280C5459B6</t>
  </si>
  <si>
    <t>0278DC17E0828913</t>
  </si>
  <si>
    <t>3E821377E7DD6000</t>
  </si>
  <si>
    <t>2A5BC60D41FCF8A5</t>
  </si>
  <si>
    <t>A432BC0374AA52A5</t>
  </si>
  <si>
    <t>61B8FE391CB3B83A</t>
  </si>
  <si>
    <t>26B3932A8F11D5C7</t>
  </si>
  <si>
    <t>D0BBEDD58B001E85</t>
  </si>
  <si>
    <t>4F50AB9969F8E00D</t>
  </si>
  <si>
    <t>1F0D3F9D0E3E18CE</t>
  </si>
  <si>
    <t>Gallaudet / 8th St &amp; Florida Ave NE</t>
  </si>
  <si>
    <t>ACA4FD64E9BD9665</t>
  </si>
  <si>
    <t>95BAD585382AD80E</t>
  </si>
  <si>
    <t>63B502DDE5E67BF1</t>
  </si>
  <si>
    <t>603F8F84021BFB3A</t>
  </si>
  <si>
    <t>D0CCECB9F16E9235</t>
  </si>
  <si>
    <t>141D6E4CDB3F3B6A</t>
  </si>
  <si>
    <t>DC1E3CD23EDAE6D9</t>
  </si>
  <si>
    <t>49425042F12AB45C</t>
  </si>
  <si>
    <t>BE77C4ECEBB46713</t>
  </si>
  <si>
    <t>23300C5972471F89</t>
  </si>
  <si>
    <t>927C1FE04236E62F</t>
  </si>
  <si>
    <t>30FF4F3DE490EF03</t>
  </si>
  <si>
    <t>DCDB694A1F2DA227</t>
  </si>
  <si>
    <t>9033F97E8AE01CA0</t>
  </si>
  <si>
    <t>D240306B49DBC000</t>
  </si>
  <si>
    <t>5D3D6F0732FA832F</t>
  </si>
  <si>
    <t>79AEDF3BA6C72576</t>
  </si>
  <si>
    <t>617684406DC30A9A</t>
  </si>
  <si>
    <t>7B9D99E9CCB8DB2B</t>
  </si>
  <si>
    <t>F9AF35096D9DB713</t>
  </si>
  <si>
    <t>C23F07F7E846ECF8</t>
  </si>
  <si>
    <t>8ECED5A27CA8934E</t>
  </si>
  <si>
    <t>9F162745AF42C70A</t>
  </si>
  <si>
    <t>E5BF289C275E9EB8</t>
  </si>
  <si>
    <t>7B42458D4888E846</t>
  </si>
  <si>
    <t>109A26A29A542252</t>
  </si>
  <si>
    <t>0BB4061053BB41D9</t>
  </si>
  <si>
    <t>7882695F7266B478</t>
  </si>
  <si>
    <t>11D0A5A17FCB4087</t>
  </si>
  <si>
    <t>B53925FA24730432</t>
  </si>
  <si>
    <t>1F8C5A96A9E8378A</t>
  </si>
  <si>
    <t>758FA79D48278CF5</t>
  </si>
  <si>
    <t>4CD2BFF859B8C8E0</t>
  </si>
  <si>
    <t>2D413398ACD44ED7</t>
  </si>
  <si>
    <t>F157DD75AD29997A</t>
  </si>
  <si>
    <t>3D2F07DC2EAAB892</t>
  </si>
  <si>
    <t>5FA3788D7F516465</t>
  </si>
  <si>
    <t>2FC49ADA29D89256</t>
  </si>
  <si>
    <t>3FF3564BFF40DCB2</t>
  </si>
  <si>
    <t>B9F4DCD609E82670</t>
  </si>
  <si>
    <t>2F36F51F2C50474F</t>
  </si>
  <si>
    <t>DF4F5541F74E12D7</t>
  </si>
  <si>
    <t>8AD5D95476057B6B</t>
  </si>
  <si>
    <t>8D609E366FE861EE</t>
  </si>
  <si>
    <t>0B6A4D42D1F432A2</t>
  </si>
  <si>
    <t>5A3B525034F91F2B</t>
  </si>
  <si>
    <t>B99607C5595643E6</t>
  </si>
  <si>
    <t>77BDABF2CECF04CC</t>
  </si>
  <si>
    <t>8663E97C6735A9DF</t>
  </si>
  <si>
    <t>03B5B0406F101A72</t>
  </si>
  <si>
    <t>D8B81BB3D0BFD520</t>
  </si>
  <si>
    <t>2A3603F971031F52</t>
  </si>
  <si>
    <t>1BBF2BAFB69E0EA5</t>
  </si>
  <si>
    <t>DCE36D94E3235F93</t>
  </si>
  <si>
    <t>441E72E03B72D753</t>
  </si>
  <si>
    <t>04991B86484A06C3</t>
  </si>
  <si>
    <t>4B1406452DB82FDA</t>
  </si>
  <si>
    <t>3341AEEB9C9989B1</t>
  </si>
  <si>
    <t>A6DADF8C6A5F7C8E</t>
  </si>
  <si>
    <t>BD0D712BD3757811</t>
  </si>
  <si>
    <t>3AFD7D752CBD2447</t>
  </si>
  <si>
    <t>3E791B8299363F62</t>
  </si>
  <si>
    <t>4B78D824B08CDD99</t>
  </si>
  <si>
    <t>2991E8438E7E7E16</t>
  </si>
  <si>
    <t>4FC23667137DF264</t>
  </si>
  <si>
    <t>ACF1BAB44B32D093</t>
  </si>
  <si>
    <t>8D36DBE3CDFC32A6</t>
  </si>
  <si>
    <t>C04A6000342E4BBA</t>
  </si>
  <si>
    <t>6AA202F6E22107C6</t>
  </si>
  <si>
    <t>57A632101365B581</t>
  </si>
  <si>
    <t>FA6EFED4A9F61CAE</t>
  </si>
  <si>
    <t>6519F3EBE659B5A5</t>
  </si>
  <si>
    <t>93EF37FA92070F80</t>
  </si>
  <si>
    <t>6CFB5A4D0934C7EC</t>
  </si>
  <si>
    <t>7D3C8169169D539B</t>
  </si>
  <si>
    <t>95212CFC72D90C61</t>
  </si>
  <si>
    <t>B3AF45C9AAE423F0</t>
  </si>
  <si>
    <t>C8118DA74C528C87</t>
  </si>
  <si>
    <t>1B420A36D0FD1B6E</t>
  </si>
  <si>
    <t>B72312689C8D5FA4</t>
  </si>
  <si>
    <t>FCEB9299D92EAB6B</t>
  </si>
  <si>
    <t>49048B10A38D2B99</t>
  </si>
  <si>
    <t>AF55D58800141310</t>
  </si>
  <si>
    <t>Commonwealth Ave &amp; E Monroe Ave</t>
  </si>
  <si>
    <t>C3BBB0D6AC39C37B</t>
  </si>
  <si>
    <t>Rockville Pike &amp; Meeting St</t>
  </si>
  <si>
    <t>9718A9D1377C6BB3</t>
  </si>
  <si>
    <t>AFA304B9CD439B4E</t>
  </si>
  <si>
    <t>57ED4CAE5789019E</t>
  </si>
  <si>
    <t>2AA4752DEE72BD0D</t>
  </si>
  <si>
    <t>4F84C4B86A2E5809</t>
  </si>
  <si>
    <t>B8C61A5ED839B7D9</t>
  </si>
  <si>
    <t>AB577C308C5428F3</t>
  </si>
  <si>
    <t>8902CF6D979FB189</t>
  </si>
  <si>
    <t>F59876E0CBE9FB3C</t>
  </si>
  <si>
    <t>5EE28BBD9D9C2AB5</t>
  </si>
  <si>
    <t>EC391152D1F3483C</t>
  </si>
  <si>
    <t>54E870FB15AB542E</t>
  </si>
  <si>
    <t>04EFE4DF5E35B913</t>
  </si>
  <si>
    <t>E276D74078D4D19C</t>
  </si>
  <si>
    <t>5E80903A2A005A4B</t>
  </si>
  <si>
    <t>8B45D2094CA27C84</t>
  </si>
  <si>
    <t>2973C6B1F6112869</t>
  </si>
  <si>
    <t>BAD6237CE1438F71</t>
  </si>
  <si>
    <t>C82DF71E29CF2EA1</t>
  </si>
  <si>
    <t>AF57F789A0BE5341</t>
  </si>
  <si>
    <t>F3A0CCD68B5BED28</t>
  </si>
  <si>
    <t>60DE4FAA5B188ADD</t>
  </si>
  <si>
    <t>647507225A690145</t>
  </si>
  <si>
    <t>7B7A58ADA1F45545</t>
  </si>
  <si>
    <t>B3564D939ABBA028</t>
  </si>
  <si>
    <t>5F59FA4C9C597031</t>
  </si>
  <si>
    <t>8ADF9394723DAD13</t>
  </si>
  <si>
    <t>C8D0E50DA9F36D97</t>
  </si>
  <si>
    <t>6A0B92D465C06846</t>
  </si>
  <si>
    <t>A429F8445F469B5C</t>
  </si>
  <si>
    <t>28068EC82B72014E</t>
  </si>
  <si>
    <t>31E3727F4B194F92</t>
  </si>
  <si>
    <t>5C74E7DF3DA69FF2</t>
  </si>
  <si>
    <t>2DE3172799CCEF3F</t>
  </si>
  <si>
    <t>74C819B35617A135</t>
  </si>
  <si>
    <t>C717D4368AB01718</t>
  </si>
  <si>
    <t>B2F6C8CCD0819A74</t>
  </si>
  <si>
    <t>C4BCA5994E943B07</t>
  </si>
  <si>
    <t>6A2B944CDB7E9550</t>
  </si>
  <si>
    <t>6E850794CC446D4E</t>
  </si>
  <si>
    <t>F0C26CE641C6D4E0</t>
  </si>
  <si>
    <t>2CC36F855948CB34</t>
  </si>
  <si>
    <t>4B23E2F364B8CD37</t>
  </si>
  <si>
    <t>1A4CDA0DA99A644A</t>
  </si>
  <si>
    <t>D4B203F85BCF655D</t>
  </si>
  <si>
    <t>1CBBCE9B8AC99A89</t>
  </si>
  <si>
    <t>4BB3F357F3CB462F</t>
  </si>
  <si>
    <t>79926FCD0BE782B6</t>
  </si>
  <si>
    <t>2A28B8BF5EE25F43</t>
  </si>
  <si>
    <t>853F756C10E461A0</t>
  </si>
  <si>
    <t>E345848D77FFF2FD</t>
  </si>
  <si>
    <t>EC8197B459DD09AC</t>
  </si>
  <si>
    <t>B3F571441B470C38</t>
  </si>
  <si>
    <t>A0C86163BEA181C8</t>
  </si>
  <si>
    <t>Benning Rd &amp; East Capitol St NE / Benning Rd Metro</t>
  </si>
  <si>
    <t>76C5ADB5B8530D9F</t>
  </si>
  <si>
    <t>C7010AF91751399F</t>
  </si>
  <si>
    <t>F0BE39B1024C380D</t>
  </si>
  <si>
    <t>1F9BE1FA356A5A3D</t>
  </si>
  <si>
    <t>86016D14155687FD</t>
  </si>
  <si>
    <t>9E5BC15959C58BAE</t>
  </si>
  <si>
    <t>346FA0DDB3AC8D9A</t>
  </si>
  <si>
    <t>99365FA4C10A4058</t>
  </si>
  <si>
    <t>E63339D14B4A061C</t>
  </si>
  <si>
    <t>91C80B2455C8C42C</t>
  </si>
  <si>
    <t>8F6C323AF1A9C5D6</t>
  </si>
  <si>
    <t>1E65A8516477F589</t>
  </si>
  <si>
    <t>1CC0CF059D68D597</t>
  </si>
  <si>
    <t>D74C28CA4F29D8F6</t>
  </si>
  <si>
    <t>D5593F34881A44B7</t>
  </si>
  <si>
    <t>28A5B0ABA04E3A16</t>
  </si>
  <si>
    <t>E3FF477545520DC8</t>
  </si>
  <si>
    <t>C2502CDE1AD39042</t>
  </si>
  <si>
    <t>EAD6E58C5F959180</t>
  </si>
  <si>
    <t>104B0C547D7C0ACF</t>
  </si>
  <si>
    <t>8D2C9F217E1D9B49</t>
  </si>
  <si>
    <t>DF2976D613492932</t>
  </si>
  <si>
    <t>FFBC44FFB2613A9F</t>
  </si>
  <si>
    <t>C857AEE4778BD233</t>
  </si>
  <si>
    <t>C044C7991D039FA2</t>
  </si>
  <si>
    <t>BBB64272BB15A9CE</t>
  </si>
  <si>
    <t>D184B060FB67A975</t>
  </si>
  <si>
    <t>EEBCDC56A5F3A328</t>
  </si>
  <si>
    <t>47F519E03624A8B5</t>
  </si>
  <si>
    <t>BD24ADCC26B90B46</t>
  </si>
  <si>
    <t>79B5E6FE9FB8511E</t>
  </si>
  <si>
    <t>2885FA172FF9EC81</t>
  </si>
  <si>
    <t>F85243B3C8E07C45</t>
  </si>
  <si>
    <t>59C5BF4645F161A5</t>
  </si>
  <si>
    <t>FEAE7D510FBF4976</t>
  </si>
  <si>
    <t>003C30D1AD444CED</t>
  </si>
  <si>
    <t>B30297EE0322780F</t>
  </si>
  <si>
    <t>13773B3752FD84E2</t>
  </si>
  <si>
    <t>77D2C32CEEE3E1E9</t>
  </si>
  <si>
    <t>D30B0D0238BE2065</t>
  </si>
  <si>
    <t>DDA5B1550F4B66A3</t>
  </si>
  <si>
    <t>70E5DDC7D574E5B8</t>
  </si>
  <si>
    <t>D6B70498010D22DE</t>
  </si>
  <si>
    <t>F4B359D7DFB07880</t>
  </si>
  <si>
    <t>5D374323E388C456</t>
  </si>
  <si>
    <t>FDFB7F4EA6841890</t>
  </si>
  <si>
    <t>A3BDE00B64BFF165</t>
  </si>
  <si>
    <t>FA1701E867B29E13</t>
  </si>
  <si>
    <t>CE618381C87E761A</t>
  </si>
  <si>
    <t>21EF5BC311A5D7E1</t>
  </si>
  <si>
    <t>DB1E7A9BC1E8131A</t>
  </si>
  <si>
    <t>E9A47E0D1158D198</t>
  </si>
  <si>
    <t>1st &amp; D St SE</t>
  </si>
  <si>
    <t>6783C7105C632A3C</t>
  </si>
  <si>
    <t>894F6B92BB171173</t>
  </si>
  <si>
    <t>FA82B444F9E72B1E</t>
  </si>
  <si>
    <t>5B1A1475657EF591</t>
  </si>
  <si>
    <t>A364535D1359A6CE</t>
  </si>
  <si>
    <t>E8615A36C8CC5621</t>
  </si>
  <si>
    <t>0044D6C28E3A4D58</t>
  </si>
  <si>
    <t>B3E46C5DBC435603</t>
  </si>
  <si>
    <t>14A5E9437F1924CD</t>
  </si>
  <si>
    <t>06964FD3C1FADCD7</t>
  </si>
  <si>
    <t>FC1B3F063C6BE7B5</t>
  </si>
  <si>
    <t>1A3EF5D5E5497BA4</t>
  </si>
  <si>
    <t>4808F55E7C407FD9</t>
  </si>
  <si>
    <t>DDCF8B8C891A6BF6</t>
  </si>
  <si>
    <t>ECCDFD073C930F1E</t>
  </si>
  <si>
    <t>7169BD39509391A5</t>
  </si>
  <si>
    <t>FCE2DA145CD14ADD</t>
  </si>
  <si>
    <t>3587CD0735FE9B0A</t>
  </si>
  <si>
    <t>B5ECA60488F7DE1B</t>
  </si>
  <si>
    <t>66D266CA0233065E</t>
  </si>
  <si>
    <t>DF3069C11C4BC2EE</t>
  </si>
  <si>
    <t>AA7B8C2DE4E5AE49</t>
  </si>
  <si>
    <t>D78FD50C9CA0E18E</t>
  </si>
  <si>
    <t>252B20322B914A26</t>
  </si>
  <si>
    <t>D990B6E9AC7ABFE6</t>
  </si>
  <si>
    <t>E3D90F8C0B3E96F9</t>
  </si>
  <si>
    <t>813CA0633C79FCC2</t>
  </si>
  <si>
    <t>83DDF7D20CFA866F</t>
  </si>
  <si>
    <t>DF608ADB2216FBBA</t>
  </si>
  <si>
    <t>7608F7D398E10CE8</t>
  </si>
  <si>
    <t>DD1A94FB2F5D9573</t>
  </si>
  <si>
    <t>FCBFA52B88357238</t>
  </si>
  <si>
    <t>C34076141DB4C5F3</t>
  </si>
  <si>
    <t>New Hampshire Ave &amp; East-West Hwy</t>
  </si>
  <si>
    <t>9FF578F3B2E19551</t>
  </si>
  <si>
    <t>408E839256B3731D</t>
  </si>
  <si>
    <t>A2E703658C286001</t>
  </si>
  <si>
    <t>73C6B0C24E519927</t>
  </si>
  <si>
    <t>62C821207143D571</t>
  </si>
  <si>
    <t>E3C84B5D9F5E5D54</t>
  </si>
  <si>
    <t>691D3365804DA28E</t>
  </si>
  <si>
    <t>0C55F1DC22C443ED</t>
  </si>
  <si>
    <t>0B0A1E48DD37F25E</t>
  </si>
  <si>
    <t>CF47F3E84F8B2804</t>
  </si>
  <si>
    <t>EEA3A59D3157EA99</t>
  </si>
  <si>
    <t>07A3546A63D34CFA</t>
  </si>
  <si>
    <t>385169B69EDBC634</t>
  </si>
  <si>
    <t>1D95DDD5210B378A</t>
  </si>
  <si>
    <t>06D6CD9C0E433D35</t>
  </si>
  <si>
    <t>E852E6DD69282B77</t>
  </si>
  <si>
    <t>374BECC08BE1E6DE</t>
  </si>
  <si>
    <t>FB51B14DAB56A44B</t>
  </si>
  <si>
    <t>758DA865765174E6</t>
  </si>
  <si>
    <t>8438959101C9C0E2</t>
  </si>
  <si>
    <t>A43A675B805E26B3</t>
  </si>
  <si>
    <t>E05475E8EAD58D92</t>
  </si>
  <si>
    <t>4A69CE06DDB2E741</t>
  </si>
  <si>
    <t>B5BAA3EF62E715CC</t>
  </si>
  <si>
    <t>B9F6DEC2B6003019</t>
  </si>
  <si>
    <t>87C65E4B771FACCB</t>
  </si>
  <si>
    <t>BEFAB51C3DAF8252</t>
  </si>
  <si>
    <t>0D5B024242A13158</t>
  </si>
  <si>
    <t>559E0E40CDE2CB67</t>
  </si>
  <si>
    <t>8FA4E4B2056797DB</t>
  </si>
  <si>
    <t>2B0425F7D815B55C</t>
  </si>
  <si>
    <t>D932D88B0E5A43B6</t>
  </si>
  <si>
    <t>AD30993D9AFBF4EF</t>
  </si>
  <si>
    <t>FE4AB7C217930D93</t>
  </si>
  <si>
    <t>71EE28EBC2CB48B5</t>
  </si>
  <si>
    <t>1498A938AEB2F386</t>
  </si>
  <si>
    <t>5329B07F53AF7C1C</t>
  </si>
  <si>
    <t>21D08EB067C37193</t>
  </si>
  <si>
    <t>FF7291631242E567</t>
  </si>
  <si>
    <t>7C62625E2403AE87</t>
  </si>
  <si>
    <t>684B7D058499EF23</t>
  </si>
  <si>
    <t>2A6280BB933345D8</t>
  </si>
  <si>
    <t>80B11A38C8DACE76</t>
  </si>
  <si>
    <t>68CCC06A5D855DC8</t>
  </si>
  <si>
    <t>8A2A3EF8964CA6E8</t>
  </si>
  <si>
    <t>C1C961DF4C4DC896</t>
  </si>
  <si>
    <t>503387A538FC8A56</t>
  </si>
  <si>
    <t>D575D00F3D848B65</t>
  </si>
  <si>
    <t>BB247A8439F51B2B</t>
  </si>
  <si>
    <t>F27CF943191C98E6</t>
  </si>
  <si>
    <t>B3D69E1A2628DEDC</t>
  </si>
  <si>
    <t>8898DDD1975D5C7B</t>
  </si>
  <si>
    <t>2E08CDE418F018B6</t>
  </si>
  <si>
    <t>FE2EBEDDC810779E</t>
  </si>
  <si>
    <t>53951FE3F038ACC7</t>
  </si>
  <si>
    <t>336F34BF1312158A</t>
  </si>
  <si>
    <t>618715BE1FFB39D3</t>
  </si>
  <si>
    <t>613156859940C5EF</t>
  </si>
  <si>
    <t>8D626BEABDC5D002</t>
  </si>
  <si>
    <t>George Mason Dr &amp; Wilson Blvd</t>
  </si>
  <si>
    <t>A8C5C51ED958A043</t>
  </si>
  <si>
    <t>N. Beauregard St. &amp; Berkley St.</t>
  </si>
  <si>
    <t>885554D32C87AC15</t>
  </si>
  <si>
    <t>06FE65EE7D4C974F</t>
  </si>
  <si>
    <t>F1AC64E05F51204C</t>
  </si>
  <si>
    <t>6B1B7EBCA4E7CD1E</t>
  </si>
  <si>
    <t>EF957C182919CB48</t>
  </si>
  <si>
    <t>C749F8B24136C46E</t>
  </si>
  <si>
    <t>16C15DBCF3A95066</t>
  </si>
  <si>
    <t>6286187EF493B210</t>
  </si>
  <si>
    <t>077D707A73F6FC63</t>
  </si>
  <si>
    <t>C0ACBA434638D545</t>
  </si>
  <si>
    <t>0CEF75043F1D0F2A</t>
  </si>
  <si>
    <t>DC49563B47573DF5</t>
  </si>
  <si>
    <t>09B916FFCD711168</t>
  </si>
  <si>
    <t>46047B16C2AD0ED9</t>
  </si>
  <si>
    <t>DC1FDC770AD62896</t>
  </si>
  <si>
    <t>E160FA578DAB640B</t>
  </si>
  <si>
    <t>48CA388E35D73F77</t>
  </si>
  <si>
    <t>CB6F4881B8F050A8</t>
  </si>
  <si>
    <t>AE3A6C56307BAF78</t>
  </si>
  <si>
    <t>36E823694983F20E</t>
  </si>
  <si>
    <t>78110499D4DB3A11</t>
  </si>
  <si>
    <t>1FA3326B82B8012F</t>
  </si>
  <si>
    <t>AC363FFB3AC83BDB</t>
  </si>
  <si>
    <t>E941A585ABC9ECCA</t>
  </si>
  <si>
    <t>WAU / Flower Ave &amp; Division St</t>
  </si>
  <si>
    <t>45CC1368E9ECEC8F</t>
  </si>
  <si>
    <t>223EE9EEBA92C99D</t>
  </si>
  <si>
    <t>3968B6567605ED20</t>
  </si>
  <si>
    <t>0A119DD9F6AFFCC5</t>
  </si>
  <si>
    <t>A9F9C0942B7B350E</t>
  </si>
  <si>
    <t>9624C34E460E5D26</t>
  </si>
  <si>
    <t>CE619291A48288C3</t>
  </si>
  <si>
    <t>14410809AB88A70E</t>
  </si>
  <si>
    <t>E4631B360D81B006</t>
  </si>
  <si>
    <t>26DF180D7314730B</t>
  </si>
  <si>
    <t>EAA0A7FE332A3903</t>
  </si>
  <si>
    <t>88A810EB9EC311C7</t>
  </si>
  <si>
    <t>8D8901972AAB1957</t>
  </si>
  <si>
    <t>182D77BDC8C798F4</t>
  </si>
  <si>
    <t>EDE98172D12FD942</t>
  </si>
  <si>
    <t>9BC81C8D43013233</t>
  </si>
  <si>
    <t>735FDDA0CB679E7C</t>
  </si>
  <si>
    <t>04A9A74E42494427</t>
  </si>
  <si>
    <t>A967E7E4388ED722</t>
  </si>
  <si>
    <t>05E12019315AFBF3</t>
  </si>
  <si>
    <t>5A2C83A45B71CB95</t>
  </si>
  <si>
    <t>5377694980B96373</t>
  </si>
  <si>
    <t>989CD32AA120C0ED</t>
  </si>
  <si>
    <t>30F35CF97558EBC1</t>
  </si>
  <si>
    <t>6B62BFD1D990BE60</t>
  </si>
  <si>
    <t>5FFECE27C17AEECA</t>
  </si>
  <si>
    <t>DCB643054499A699</t>
  </si>
  <si>
    <t>F588F04E2B0BB199</t>
  </si>
  <si>
    <t>D1B6A922E633E080</t>
  </si>
  <si>
    <t>09D4709BBA912138</t>
  </si>
  <si>
    <t>F6CF01B68C16CBC9</t>
  </si>
  <si>
    <t>34BA035A2CE1E518</t>
  </si>
  <si>
    <t>C42292DA96647B5F</t>
  </si>
  <si>
    <t>777E23E673038142</t>
  </si>
  <si>
    <t>67E187301A4F6B02</t>
  </si>
  <si>
    <t>6F329A1DE4AD8B4F</t>
  </si>
  <si>
    <t>C8A37FED7DE81200</t>
  </si>
  <si>
    <t>D39CF0F383253231</t>
  </si>
  <si>
    <t>AC116898A948FA0E</t>
  </si>
  <si>
    <t>352D8AB0544632CB</t>
  </si>
  <si>
    <t>6AEF356DCD60648D</t>
  </si>
  <si>
    <t>D6AE8FE3473E9974</t>
  </si>
  <si>
    <t>10F5482896126950</t>
  </si>
  <si>
    <t>882C79DDE1321CEC</t>
  </si>
  <si>
    <t>2740D63E27814A9E</t>
  </si>
  <si>
    <t>B12EEBB7B231661F</t>
  </si>
  <si>
    <t>FA47B3B3532810E3</t>
  </si>
  <si>
    <t>352077A0FB20ACB2</t>
  </si>
  <si>
    <t>1019E702AB9E5E97</t>
  </si>
  <si>
    <t>3BBE6C76A311A5D6</t>
  </si>
  <si>
    <t>Lyttonsville Rd &amp; Lyttonsville Pl</t>
  </si>
  <si>
    <t>DC60719DC440FD33</t>
  </si>
  <si>
    <t>27083FF9C90E09F6</t>
  </si>
  <si>
    <t>BA48572815394259</t>
  </si>
  <si>
    <t>9709C00DE3F32287</t>
  </si>
  <si>
    <t>3B778FC27CA6CC15</t>
  </si>
  <si>
    <t>788AC548489446C5</t>
  </si>
  <si>
    <t>7E72FD536DBCE78A</t>
  </si>
  <si>
    <t>AFB41CAE0D675527</t>
  </si>
  <si>
    <t>9AAFCC4A518CC9BF</t>
  </si>
  <si>
    <t>2B9ED68EA25A0AF1</t>
  </si>
  <si>
    <t>E64B9188EFB8272F</t>
  </si>
  <si>
    <t>6685CE44AF07987A</t>
  </si>
  <si>
    <t>57FA848F97219773</t>
  </si>
  <si>
    <t>B2BCFD3FD93C47F5</t>
  </si>
  <si>
    <t>F511409C63F3AA7A</t>
  </si>
  <si>
    <t>79B5D54C1FC67F42</t>
  </si>
  <si>
    <t>DEC2BE3D4BD6212B</t>
  </si>
  <si>
    <t>F29D98BB1AD2198E</t>
  </si>
  <si>
    <t>7F4ECDA3940BC355</t>
  </si>
  <si>
    <t>A2A3F8EF9ED23D32</t>
  </si>
  <si>
    <t>F254B0ABBC8EF633</t>
  </si>
  <si>
    <t>6ACE749388FA9BEF</t>
  </si>
  <si>
    <t>577543C85DBE5785</t>
  </si>
  <si>
    <t>0050A6471399BCA1</t>
  </si>
  <si>
    <t>21D73E6BB4F7643B</t>
  </si>
  <si>
    <t>ED5443E5BEA9C423</t>
  </si>
  <si>
    <t>B5E9578C21D956BB</t>
  </si>
  <si>
    <t>2333A7E92101721D</t>
  </si>
  <si>
    <t>7AEF86DE5D06F321</t>
  </si>
  <si>
    <t>0801F3ECF3079045</t>
  </si>
  <si>
    <t>F286B7573F03A308</t>
  </si>
  <si>
    <t>123F383F9458F3EC</t>
  </si>
  <si>
    <t>BA07D95B4F48C5EC</t>
  </si>
  <si>
    <t>1A4AA5F371D9F479</t>
  </si>
  <si>
    <t>9C2F5B3F65F73343</t>
  </si>
  <si>
    <t>2FFC96FF53C13A59</t>
  </si>
  <si>
    <t>875768C3202BAE33</t>
  </si>
  <si>
    <t>1E8E27C53E0DEAA1</t>
  </si>
  <si>
    <t>D85DB86584B0EDBB</t>
  </si>
  <si>
    <t>9880541042AC4EE4</t>
  </si>
  <si>
    <t>FF8C0684FFBFA9D3</t>
  </si>
  <si>
    <t>1742D0F315662B4B</t>
  </si>
  <si>
    <t>B52C2AAC052C3DA7</t>
  </si>
  <si>
    <t>7C869EA236F8BF76</t>
  </si>
  <si>
    <t>D0D8277294E9467B</t>
  </si>
  <si>
    <t>D2371C7250EB2CAA</t>
  </si>
  <si>
    <t>7CBC52DC81F7A90D</t>
  </si>
  <si>
    <t>343B5D9B52FC5DB0</t>
  </si>
  <si>
    <t>A95F8D46C8B41394</t>
  </si>
  <si>
    <t>9AB747F567DC1333</t>
  </si>
  <si>
    <t>60FC825310D93ED5</t>
  </si>
  <si>
    <t>9E5F3DA1D41026A1</t>
  </si>
  <si>
    <t>54D125977D66CB6A</t>
  </si>
  <si>
    <t>41DB274CC5663729</t>
  </si>
  <si>
    <t>AC98A56278D161DD</t>
  </si>
  <si>
    <t>093F99507AE0AC5D</t>
  </si>
  <si>
    <t>8E32EE1310331A60</t>
  </si>
  <si>
    <t>D030B504BF0A70DC</t>
  </si>
  <si>
    <t>11th &amp; F St NW</t>
  </si>
  <si>
    <t>241854B9B401FE9F</t>
  </si>
  <si>
    <t>F5EA5925E036DB87</t>
  </si>
  <si>
    <t>865C6AEC6D3B4919</t>
  </si>
  <si>
    <t>2ABB3527D1766E2D</t>
  </si>
  <si>
    <t>43D8150A5B3F0783</t>
  </si>
  <si>
    <t>2202387AC3745055</t>
  </si>
  <si>
    <t>West Hyattsville Metro</t>
  </si>
  <si>
    <t>3F83D725579B5B07</t>
  </si>
  <si>
    <t>6E47E3F9B8BF1363</t>
  </si>
  <si>
    <t>0D1F5C4FD7A2F950</t>
  </si>
  <si>
    <t>F0EB340236BE22C4</t>
  </si>
  <si>
    <t>C352DC75C7297C29</t>
  </si>
  <si>
    <t>5475814BE0359501</t>
  </si>
  <si>
    <t>71A2C85E56E638D6</t>
  </si>
  <si>
    <t>17E2BFE66A25CD64</t>
  </si>
  <si>
    <t>4643EB67E6A19B65</t>
  </si>
  <si>
    <t>0CD136714B0CA9DF</t>
  </si>
  <si>
    <t>6CF5D6191478ED60</t>
  </si>
  <si>
    <t>52277E8772ABCF46</t>
  </si>
  <si>
    <t>84CFD22BD99E9D97</t>
  </si>
  <si>
    <t>508941FE5E448E96</t>
  </si>
  <si>
    <t>06D8B41A462E73AD</t>
  </si>
  <si>
    <t>3FAFA6834E5BCE61</t>
  </si>
  <si>
    <t>8FCE72A6D56BC2BE</t>
  </si>
  <si>
    <t>A2F7FF0F36A07BFF</t>
  </si>
  <si>
    <t>1549785AFB1DB71A</t>
  </si>
  <si>
    <t>6BDAA9812D504ADF</t>
  </si>
  <si>
    <t>3B232C7FD3E97ADF</t>
  </si>
  <si>
    <t>CCA8C8175979359B</t>
  </si>
  <si>
    <t>DB1BD0F04A2D0F5B</t>
  </si>
  <si>
    <t>F9493843872FBEEB</t>
  </si>
  <si>
    <t>53A276467AF35258</t>
  </si>
  <si>
    <t>827C08CC37EBB68E</t>
  </si>
  <si>
    <t>B04A6B959E3CC829</t>
  </si>
  <si>
    <t>D0DE5412C2841EF2</t>
  </si>
  <si>
    <t>3ECFD3BD824DCCDD</t>
  </si>
  <si>
    <t>FB2EE2FA37F7DE43</t>
  </si>
  <si>
    <t>78C973115B6944E5</t>
  </si>
  <si>
    <t>245914190BF879FE</t>
  </si>
  <si>
    <t>06F5AB5BE602604F</t>
  </si>
  <si>
    <t>DD79DD19E220E94F</t>
  </si>
  <si>
    <t>55892D0C2831C4C3</t>
  </si>
  <si>
    <t>3B2B599AFE93F1DC</t>
  </si>
  <si>
    <t>B5E37880ED3C3933</t>
  </si>
  <si>
    <t>36418ABE7DED9DB9</t>
  </si>
  <si>
    <t>CCB294074DA55075</t>
  </si>
  <si>
    <t>DBECE03C77016DF1</t>
  </si>
  <si>
    <t>CED0C523D79FAADE</t>
  </si>
  <si>
    <t>DC33499C9ECBDDA4</t>
  </si>
  <si>
    <t>397E66E0C4FF6B13</t>
  </si>
  <si>
    <t>6EA6B446F57CE37D</t>
  </si>
  <si>
    <t>FFA6C4960862134B</t>
  </si>
  <si>
    <t>98509E43BDC632BC</t>
  </si>
  <si>
    <t>6533371332F67F0F</t>
  </si>
  <si>
    <t>2018862EA36E11DF</t>
  </si>
  <si>
    <t>01559C5A7389891F</t>
  </si>
  <si>
    <t>31A25B9CE3FD1EA1</t>
  </si>
  <si>
    <t>56EDD0CC2F3229D6</t>
  </si>
  <si>
    <t>19th &amp; G St NW</t>
  </si>
  <si>
    <t>4851D51AB3616631</t>
  </si>
  <si>
    <t>349612F8EE82DBAB</t>
  </si>
  <si>
    <t>68B7361540A365BF</t>
  </si>
  <si>
    <t>58BB67F951BD76B2</t>
  </si>
  <si>
    <t>7FB2CA3D2247C8F6</t>
  </si>
  <si>
    <t>68B181A9F834AB76</t>
  </si>
  <si>
    <t>CA697DBC43AC652D</t>
  </si>
  <si>
    <t>887E975374B9F3B4</t>
  </si>
  <si>
    <t>D3AF3F14B8E78D03</t>
  </si>
  <si>
    <t>A346FF4DABB14A7B</t>
  </si>
  <si>
    <t>0C1A9DFBF734A9B1</t>
  </si>
  <si>
    <t>15th &amp; L St NW</t>
  </si>
  <si>
    <t>5890D95236814853</t>
  </si>
  <si>
    <t>211E8C7B2FA27058</t>
  </si>
  <si>
    <t>DF75D9456EC77476</t>
  </si>
  <si>
    <t>AC624299E7A62BA9</t>
  </si>
  <si>
    <t>B281C069B26F3064</t>
  </si>
  <si>
    <t>905B8D1982862B22</t>
  </si>
  <si>
    <t>7B6223AE2BA691A0</t>
  </si>
  <si>
    <t>7E48B20C5884180B</t>
  </si>
  <si>
    <t>6D3E1C4527B58C80</t>
  </si>
  <si>
    <t>897BE489777D0797</t>
  </si>
  <si>
    <t>F45DF74BAE0755BC</t>
  </si>
  <si>
    <t>552CBC745E462A7B</t>
  </si>
  <si>
    <t>F7F63FA98A9B5FEB</t>
  </si>
  <si>
    <t>90C2C99440653DB4</t>
  </si>
  <si>
    <t>CB5EF10182A5D909</t>
  </si>
  <si>
    <t>99DBD5E76457BDFF</t>
  </si>
  <si>
    <t>9A5DBE3BAFC8348E</t>
  </si>
  <si>
    <t>39FE4BB4BCEC1AD0</t>
  </si>
  <si>
    <t>D493D7411F99CE8F</t>
  </si>
  <si>
    <t>2DE79E4F163F3906</t>
  </si>
  <si>
    <t>55334AC4DC90B9D6</t>
  </si>
  <si>
    <t>21BDA3A4DACEB0BC</t>
  </si>
  <si>
    <t>8F6DCC5D78C3E5E5</t>
  </si>
  <si>
    <t>90E03CEF8287F1FE</t>
  </si>
  <si>
    <t>0C336B0369C20D5A</t>
  </si>
  <si>
    <t>520662F62806E2C9</t>
  </si>
  <si>
    <t>2490CDFE1B37E185</t>
  </si>
  <si>
    <t>9FC63319B5E7E9E9</t>
  </si>
  <si>
    <t>0583571D5E8C514F</t>
  </si>
  <si>
    <t>DBA28C4C955D8B3D</t>
  </si>
  <si>
    <t>902C16E93FD4AC4D</t>
  </si>
  <si>
    <t>B264D02A8FB00838</t>
  </si>
  <si>
    <t>002046B6AF097996</t>
  </si>
  <si>
    <t>FD834F36231487E1</t>
  </si>
  <si>
    <t>8ABBEE1C60354C99</t>
  </si>
  <si>
    <t>BEC3332747D3A539</t>
  </si>
  <si>
    <t>15D902C984BF22AC</t>
  </si>
  <si>
    <t>9830E425C2933B1F</t>
  </si>
  <si>
    <t>77ACDD540480BF45</t>
  </si>
  <si>
    <t>05E32F4BE77E244F</t>
  </si>
  <si>
    <t>347C4327D15F1787</t>
  </si>
  <si>
    <t>AABBA9AFFA3591BC</t>
  </si>
  <si>
    <t>A8A09F7AC59ED9D6</t>
  </si>
  <si>
    <t>13783C7E7FCCD771</t>
  </si>
  <si>
    <t>D9FBF83771B1AFF1</t>
  </si>
  <si>
    <t>7AFDDE50E2024A68</t>
  </si>
  <si>
    <t>4B6F4A87F0560913</t>
  </si>
  <si>
    <t>40653771378D4283</t>
  </si>
  <si>
    <t>88F423751734A270</t>
  </si>
  <si>
    <t>The Shoppes @ Burnt Mills</t>
  </si>
  <si>
    <t>CE9E7D0AFD258F58</t>
  </si>
  <si>
    <t>FE389032CC3E1C0C</t>
  </si>
  <si>
    <t>4AD70A06737324EF</t>
  </si>
  <si>
    <t>624746B739BEC2A6</t>
  </si>
  <si>
    <t>2FABCF923D7B8AFE</t>
  </si>
  <si>
    <t>818F52035280C9A0</t>
  </si>
  <si>
    <t>27E7D1C89647CC1B</t>
  </si>
  <si>
    <t>B68448AB1923B40B</t>
  </si>
  <si>
    <t>26A15CF5137DE790</t>
  </si>
  <si>
    <t>5EE807C6C433DE95</t>
  </si>
  <si>
    <t>43B54769533B99EA</t>
  </si>
  <si>
    <t>5138344845BCB69C</t>
  </si>
  <si>
    <t>D5C2230C03AD92BD</t>
  </si>
  <si>
    <t>2DB5873F03994DE8</t>
  </si>
  <si>
    <t>C045861A6A980FE4</t>
  </si>
  <si>
    <t>D23C66C30DCE9437</t>
  </si>
  <si>
    <t>0703724D3733CD3F</t>
  </si>
  <si>
    <t>A1F33CFE9C04E013</t>
  </si>
  <si>
    <t>2627551F62548B5C</t>
  </si>
  <si>
    <t>8D3AA88016D8036F</t>
  </si>
  <si>
    <t>33E361DF55240BC8</t>
  </si>
  <si>
    <t>56F852CC4FEF3DBB</t>
  </si>
  <si>
    <t>99B005542455D1FA</t>
  </si>
  <si>
    <t>311925AE2C783527</t>
  </si>
  <si>
    <t>F595007D762192F1</t>
  </si>
  <si>
    <t>D6E781DC9095DEAA</t>
  </si>
  <si>
    <t>B2F78A94EB11903D</t>
  </si>
  <si>
    <t>82467E5AA66E7B32</t>
  </si>
  <si>
    <t>DEFCD8BB6FCDE3BD</t>
  </si>
  <si>
    <t>8060A8A1E34531DA</t>
  </si>
  <si>
    <t>62A56BC82E266D4D</t>
  </si>
  <si>
    <t>5B94E0F5A7B2DEF5</t>
  </si>
  <si>
    <t>956DD5E481AF5197</t>
  </si>
  <si>
    <t>748971FF9208191D</t>
  </si>
  <si>
    <t>F584A594509A2B0D</t>
  </si>
  <si>
    <t>F49D443A9985F3EB</t>
  </si>
  <si>
    <t>28C484739AE39233</t>
  </si>
  <si>
    <t>A67B5984FE6FD172</t>
  </si>
  <si>
    <t>27CDC0DA9AE9C2E2</t>
  </si>
  <si>
    <t>E693A47975339125</t>
  </si>
  <si>
    <t>B1E55B67DA70B0E1</t>
  </si>
  <si>
    <t>293C62674AAA680A</t>
  </si>
  <si>
    <t>B43D469BF9B17536</t>
  </si>
  <si>
    <t>BB625EDE80624ED4</t>
  </si>
  <si>
    <t>47DFA6A06ED078C9</t>
  </si>
  <si>
    <t>A2F74F1E38CC0755</t>
  </si>
  <si>
    <t>738ED9ED9D1B2ADA</t>
  </si>
  <si>
    <t>E26CDD7E0AD64205</t>
  </si>
  <si>
    <t>3FB3E4564589FE82</t>
  </si>
  <si>
    <t>987C7FCB2E5FEA80</t>
  </si>
  <si>
    <t>4806BDB43AF85118</t>
  </si>
  <si>
    <t>AA0DFEB865449A56</t>
  </si>
  <si>
    <t>BCAD4127255EE5F3</t>
  </si>
  <si>
    <t>836FE27C22C83D82</t>
  </si>
  <si>
    <t>0D87C30AF726B85E</t>
  </si>
  <si>
    <t>09C881FDA75759B8</t>
  </si>
  <si>
    <t>5DD79A6E11669C3B</t>
  </si>
  <si>
    <t>9919D05B6630B601</t>
  </si>
  <si>
    <t>E6DDBA7A62474882</t>
  </si>
  <si>
    <t>7D18C9F00B53E929</t>
  </si>
  <si>
    <t>5E27424A406D6B7E</t>
  </si>
  <si>
    <t>Saint Asaph St &amp; Pendleton  St</t>
  </si>
  <si>
    <t>929FF407CDE36B58</t>
  </si>
  <si>
    <t>59ACB640551188BB</t>
  </si>
  <si>
    <t>320181BB926E91EC</t>
  </si>
  <si>
    <t>F596E5FAE4781495</t>
  </si>
  <si>
    <t>F71B4F7A401D3E53</t>
  </si>
  <si>
    <t>7A04542DF24002DE</t>
  </si>
  <si>
    <t>F114FFA1886C70E9</t>
  </si>
  <si>
    <t>33AE4EC012BE0ABE</t>
  </si>
  <si>
    <t>551A6F548A5B9C43</t>
  </si>
  <si>
    <t>10B1B864B42F38C6</t>
  </si>
  <si>
    <t>D0E95B2365EB2578</t>
  </si>
  <si>
    <t>204B82CE05CC503D</t>
  </si>
  <si>
    <t>84C7DCE3C8C220D6</t>
  </si>
  <si>
    <t>A287921204E8EE47</t>
  </si>
  <si>
    <t>2148E45128C0676F</t>
  </si>
  <si>
    <t>04B9DAB3687537E9</t>
  </si>
  <si>
    <t>7069666D5A7C2C7C</t>
  </si>
  <si>
    <t>90FD58D40AD853DB</t>
  </si>
  <si>
    <t>2735637217A75F6A</t>
  </si>
  <si>
    <t>7ADE9D35B1C1D288</t>
  </si>
  <si>
    <t>50CE695C03B68D69</t>
  </si>
  <si>
    <t>039A3ED45714ECDB</t>
  </si>
  <si>
    <t>0AB781D726BB3323</t>
  </si>
  <si>
    <t>6D2A3A43C47E4CFA</t>
  </si>
  <si>
    <t>55D98CC61988D826</t>
  </si>
  <si>
    <t>64795497A295C580</t>
  </si>
  <si>
    <t>87491414095652BC</t>
  </si>
  <si>
    <t>84EE78559491B182</t>
  </si>
  <si>
    <t>E8E678FC9400DB3D</t>
  </si>
  <si>
    <t>B291EF49CF7DBD57</t>
  </si>
  <si>
    <t>32277630D2D9A6B3</t>
  </si>
  <si>
    <t>7B4EB704CC9F70E9</t>
  </si>
  <si>
    <t>8C832DAFAD2E0612</t>
  </si>
  <si>
    <t>F051D5C1A84E9435</t>
  </si>
  <si>
    <t>07CC2A9A9BB1B595</t>
  </si>
  <si>
    <t>FB33D6339D437D84</t>
  </si>
  <si>
    <t>45D51B3043796A49</t>
  </si>
  <si>
    <t>52033FC4AB33D09C</t>
  </si>
  <si>
    <t>15D1A583BE4A4EEC</t>
  </si>
  <si>
    <t>20E42823965FA9A8</t>
  </si>
  <si>
    <t>45F4ACC039DCA407</t>
  </si>
  <si>
    <t>D1FA724B8D0E9560</t>
  </si>
  <si>
    <t>B8FAADE4F8402AFB</t>
  </si>
  <si>
    <t>6C5BC42E25A9F9C2</t>
  </si>
  <si>
    <t>BA5688A779932331</t>
  </si>
  <si>
    <t>C98C29BAED6B5127</t>
  </si>
  <si>
    <t>D3CCA9BDA382F995</t>
  </si>
  <si>
    <t>930BA1FB567BCCAF</t>
  </si>
  <si>
    <t>EE2C0F342D99F9E9</t>
  </si>
  <si>
    <t>ADB5FF1919F46C92</t>
  </si>
  <si>
    <t>E633493667023EB6</t>
  </si>
  <si>
    <t>8E8B9691526086F1</t>
  </si>
  <si>
    <t>37B1DFF70F91D1BE</t>
  </si>
  <si>
    <t>CC4D43B54D7F2B8B</t>
  </si>
  <si>
    <t>3031609F0A59948D</t>
  </si>
  <si>
    <t>8C0FB428828109D7</t>
  </si>
  <si>
    <t>99791701498D700B</t>
  </si>
  <si>
    <t>3BD76C371EC1CC4B</t>
  </si>
  <si>
    <t>E4362157B4541791</t>
  </si>
  <si>
    <t>264ED8071522B8BF</t>
  </si>
  <si>
    <t>CC13199C65F3BA0B</t>
  </si>
  <si>
    <t>7506D087DFCDB472</t>
  </si>
  <si>
    <t>79D39A5F3D5B7C50</t>
  </si>
  <si>
    <t>AA6F63D03BCF7261</t>
  </si>
  <si>
    <t>42B52CD7771EC149</t>
  </si>
  <si>
    <t>8385B3EF7326DA67</t>
  </si>
  <si>
    <t>013068EAAC53D4B4</t>
  </si>
  <si>
    <t>2B425F10313550D7</t>
  </si>
  <si>
    <t>D18182AABEBA11C5</t>
  </si>
  <si>
    <t>E70BA9541F076B0E</t>
  </si>
  <si>
    <t>FE414FDD2B3619CA</t>
  </si>
  <si>
    <t>703437533C32A5FF</t>
  </si>
  <si>
    <t>783A4246D8BF375D</t>
  </si>
  <si>
    <t>2B644CB37DE3E3CE</t>
  </si>
  <si>
    <t>038D7BA99290D0A6</t>
  </si>
  <si>
    <t>79D5BC239C613565</t>
  </si>
  <si>
    <t>B1524BF6A9E32BE8</t>
  </si>
  <si>
    <t>B0CB778442C697D4</t>
  </si>
  <si>
    <t>DBB21A04682A4AA1</t>
  </si>
  <si>
    <t>22E594D2306E8DF3</t>
  </si>
  <si>
    <t>9E7673A9BDA90321</t>
  </si>
  <si>
    <t>4D43A27DD89E0EC6</t>
  </si>
  <si>
    <t>E1A4E6A73E1CB8B8</t>
  </si>
  <si>
    <t>E1447001CBE41304</t>
  </si>
  <si>
    <t>710EEA9BD70E8748</t>
  </si>
  <si>
    <t>45B08964D7E62134</t>
  </si>
  <si>
    <t>6AE48E8A949E9E2F</t>
  </si>
  <si>
    <t>2842DE9CBBCE9EB2</t>
  </si>
  <si>
    <t>0236CCE42E0E97CC</t>
  </si>
  <si>
    <t>BB1397048EBA9059</t>
  </si>
  <si>
    <t>E0CA13539960FFFC</t>
  </si>
  <si>
    <t>BD9AD55671C50BA5</t>
  </si>
  <si>
    <t>A9C7A96218BD6A1A</t>
  </si>
  <si>
    <t>C998EBBFDC5F5026</t>
  </si>
  <si>
    <t>041581EB38636EBB</t>
  </si>
  <si>
    <t>203D90A687AA9D51</t>
  </si>
  <si>
    <t>A782A8A93B72F1EC</t>
  </si>
  <si>
    <t>7F76E49AB0F16D2B</t>
  </si>
  <si>
    <t>5F9D577BA1973FA8</t>
  </si>
  <si>
    <t>1EBDA34AF828CCB6</t>
  </si>
  <si>
    <t>D1295643C1FF7046</t>
  </si>
  <si>
    <t>A7111E7F14F02D41</t>
  </si>
  <si>
    <t>F6EB8E54FAFCD1FA</t>
  </si>
  <si>
    <t>58528ABC6B4B2BC6</t>
  </si>
  <si>
    <t>A7EE7E5EF0481BE0</t>
  </si>
  <si>
    <t>B9D08075B205800D</t>
  </si>
  <si>
    <t>5841EA0C2A6E1727</t>
  </si>
  <si>
    <t>4B3855E1D72ACCBB</t>
  </si>
  <si>
    <t>2DF6FB70D38F2EF3</t>
  </si>
  <si>
    <t>449BD7E636114247</t>
  </si>
  <si>
    <t>F66C4218237129B7</t>
  </si>
  <si>
    <t>2F63B00812922CDA</t>
  </si>
  <si>
    <t>0832F50C3E6BB9C0</t>
  </si>
  <si>
    <t>023FC5BF9FA2CBCE</t>
  </si>
  <si>
    <t>C6502B3D1B82A5F7</t>
  </si>
  <si>
    <t>36F21C8F4D30A5DE</t>
  </si>
  <si>
    <t>C0D4A3D21D304F75</t>
  </si>
  <si>
    <t>1C6B298E60D9711F</t>
  </si>
  <si>
    <t>DA60AEC80E8A684B</t>
  </si>
  <si>
    <t>21st St &amp; Pennsylvania Ave NW</t>
  </si>
  <si>
    <t>ECE3CCB0CA5FE410</t>
  </si>
  <si>
    <t>CF310FDE851DE633</t>
  </si>
  <si>
    <t>2B350CCC006971B8</t>
  </si>
  <si>
    <t>2FD9E9D54F7F2800</t>
  </si>
  <si>
    <t>2380C57D789BFB4C</t>
  </si>
  <si>
    <t>6563B0992E9823E2</t>
  </si>
  <si>
    <t>7ED67203FEC73D0F</t>
  </si>
  <si>
    <t>21AE09348D5937F4</t>
  </si>
  <si>
    <t>0F97FE9FD1EB67CB</t>
  </si>
  <si>
    <t>E271B77F9080F848</t>
  </si>
  <si>
    <t>C3C6278A6378FCED</t>
  </si>
  <si>
    <t>Lee Hwy &amp; N Cleveland St</t>
  </si>
  <si>
    <t>431462F8478B1971</t>
  </si>
  <si>
    <t>D036E7F5CAD83AED</t>
  </si>
  <si>
    <t>9DC1098063FAECE5</t>
  </si>
  <si>
    <t>7F3055EB4A41862A</t>
  </si>
  <si>
    <t>D73CBF7454179F3C</t>
  </si>
  <si>
    <t>194A456FA91AD2BA</t>
  </si>
  <si>
    <t>1DAB4B8D0BDA2667</t>
  </si>
  <si>
    <t>F7380929E80B04DE</t>
  </si>
  <si>
    <t>5A4E83B831CF79A5</t>
  </si>
  <si>
    <t>E3CB345A1701B915</t>
  </si>
  <si>
    <t>51D7CC5BEC3CCCA1</t>
  </si>
  <si>
    <t>D1D22F91A2898FB6</t>
  </si>
  <si>
    <t>CD5FC6203FFBEA24</t>
  </si>
  <si>
    <t>8E00BB547ED66070</t>
  </si>
  <si>
    <t>8490A85DA9EB6408</t>
  </si>
  <si>
    <t>27BB7FB4B7C10975</t>
  </si>
  <si>
    <t>9E86F2D9FB361BE4</t>
  </si>
  <si>
    <t>E2319BC87A3A7453</t>
  </si>
  <si>
    <t>BB578F58A6B414E2</t>
  </si>
  <si>
    <t>637F56A9C66F8900</t>
  </si>
  <si>
    <t>91A8BAD6701EB8D6</t>
  </si>
  <si>
    <t>C1E827714095254C</t>
  </si>
  <si>
    <t>C0EC380D2348E8B4</t>
  </si>
  <si>
    <t>A5212C2856F379B0</t>
  </si>
  <si>
    <t>56E4E0B03482686B</t>
  </si>
  <si>
    <t>B35915F5C05F8F60</t>
  </si>
  <si>
    <t>3BA6354F8B0EDB41</t>
  </si>
  <si>
    <t>Wheeler Ave &amp; S. Floyd St.</t>
  </si>
  <si>
    <t>3457750012FF02DF</t>
  </si>
  <si>
    <t>79F8E9781A8B9410</t>
  </si>
  <si>
    <t>ECD42E470330EAFB</t>
  </si>
  <si>
    <t>75A7DF6E5950257B</t>
  </si>
  <si>
    <t>7B277E7C11512229</t>
  </si>
  <si>
    <t>9C8BF76D84EAFB84</t>
  </si>
  <si>
    <t>507285235BDD5687</t>
  </si>
  <si>
    <t>9DF9E449F27B6BFA</t>
  </si>
  <si>
    <t>56A185F8BDAC3789</t>
  </si>
  <si>
    <t>94AC61505DE49D02</t>
  </si>
  <si>
    <t>E520DCCB4428D9E5</t>
  </si>
  <si>
    <t>B66C8D4876339737</t>
  </si>
  <si>
    <t>45E3F222DA83E456</t>
  </si>
  <si>
    <t>FE51AF5D81459CEE</t>
  </si>
  <si>
    <t>C0E6A9B7B5285AB9</t>
  </si>
  <si>
    <t>CA6376865CDBC91D</t>
  </si>
  <si>
    <t>2E74F85AB28E9067</t>
  </si>
  <si>
    <t>89DFA0C68D557A7E</t>
  </si>
  <si>
    <t>9AABE90B37D218D0</t>
  </si>
  <si>
    <t>0F51339910912CA2</t>
  </si>
  <si>
    <t>A048EC71EF3AFFAC</t>
  </si>
  <si>
    <t>29004DF47AD64EF2</t>
  </si>
  <si>
    <t>DD84BF797A630DEA</t>
  </si>
  <si>
    <t>B42DAA6DF508461B</t>
  </si>
  <si>
    <t>Congressional Ln &amp; E Jefferson St</t>
  </si>
  <si>
    <t>0AC034349179769D</t>
  </si>
  <si>
    <t>3671F716C610ADFC</t>
  </si>
  <si>
    <t>1BFDFD1148B2FCD1</t>
  </si>
  <si>
    <t>56DAAA28D6B380E1</t>
  </si>
  <si>
    <t>1C34ADB281A18F95</t>
  </si>
  <si>
    <t>C388D603FD76D6AA</t>
  </si>
  <si>
    <t>19th St &amp; Constitution Ave NW</t>
  </si>
  <si>
    <t>13D87E966538E254</t>
  </si>
  <si>
    <t>789FAB745D4AEE4B</t>
  </si>
  <si>
    <t>F1B8E160B0DC99E4</t>
  </si>
  <si>
    <t>87E8FBD14D1A73E4</t>
  </si>
  <si>
    <t>2422875661B1D5F8</t>
  </si>
  <si>
    <t>E4E9F1D4478A7CFC</t>
  </si>
  <si>
    <t>42C9B5BE6CD3035F</t>
  </si>
  <si>
    <t>08FEE61A234F3925</t>
  </si>
  <si>
    <t>211FB9B631396106</t>
  </si>
  <si>
    <t>302FB78FA948D44F</t>
  </si>
  <si>
    <t>0916859A3D81C215</t>
  </si>
  <si>
    <t>48FC276F01A0AA25</t>
  </si>
  <si>
    <t>99094C631754D6B7</t>
  </si>
  <si>
    <t>3B94E22175918A99</t>
  </si>
  <si>
    <t>D070AFAA50704F2C</t>
  </si>
  <si>
    <t>04C701AC01240D59</t>
  </si>
  <si>
    <t>68F3908C9EBAE539</t>
  </si>
  <si>
    <t>B2F67620AAE699E4</t>
  </si>
  <si>
    <t>96729779CC7C0803</t>
  </si>
  <si>
    <t>154E7EE51B3CD137</t>
  </si>
  <si>
    <t>48C241462E424F63</t>
  </si>
  <si>
    <t>9D2C7EA3DB814882</t>
  </si>
  <si>
    <t>034375815AF21548</t>
  </si>
  <si>
    <t>C7B8665B8BDE679D</t>
  </si>
  <si>
    <t>5D0AB2A81768636E</t>
  </si>
  <si>
    <t>CB2AE4F45E00F04A</t>
  </si>
  <si>
    <t>2F7E6169C6193AB8</t>
  </si>
  <si>
    <t>BDDACE5872928F4D</t>
  </si>
  <si>
    <t>A6BA2DF8C2DA21B7</t>
  </si>
  <si>
    <t>BEBE2400DE7AE769</t>
  </si>
  <si>
    <t>3287E84C8E6673C6</t>
  </si>
  <si>
    <t>01856965F2BC4286</t>
  </si>
  <si>
    <t>590D555F06FD0116</t>
  </si>
  <si>
    <t>2152FB357E7E7026</t>
  </si>
  <si>
    <t>A0A03D952ABFBDFC</t>
  </si>
  <si>
    <t>E7CC9E0E441DE522</t>
  </si>
  <si>
    <t>5E5D75A58DCD9C04</t>
  </si>
  <si>
    <t>9D1E3B392D77E3E1</t>
  </si>
  <si>
    <t>1F3825D9ABC4B204</t>
  </si>
  <si>
    <t>EA5CAA4C3EF9D451</t>
  </si>
  <si>
    <t>BAB137C002C47A17</t>
  </si>
  <si>
    <t>Georgia Ave &amp; Spring St</t>
  </si>
  <si>
    <t>Baltimore Ave &amp; Jefferson St</t>
  </si>
  <si>
    <t>794FB9590FE26B9A</t>
  </si>
  <si>
    <t>E0496756574B13F9</t>
  </si>
  <si>
    <t>DB3C7CA76CCBBA28</t>
  </si>
  <si>
    <t>597095FC439332CB</t>
  </si>
  <si>
    <t>C93F002C619EB135</t>
  </si>
  <si>
    <t>8B9925B565F91F38</t>
  </si>
  <si>
    <t>71A534FBF2ED2B74</t>
  </si>
  <si>
    <t>9941F9247A00DD00</t>
  </si>
  <si>
    <t>0871292D04F7A0F5</t>
  </si>
  <si>
    <t>C6BDA3B3A31119C8</t>
  </si>
  <si>
    <t>5BE266929AABE71C</t>
  </si>
  <si>
    <t>E06CECBE60206497</t>
  </si>
  <si>
    <t>602734626D8BA487</t>
  </si>
  <si>
    <t>52DD84DC1BFF45E4</t>
  </si>
  <si>
    <t>BC4207941AF9C888</t>
  </si>
  <si>
    <t>C23C12B24C11D2BA</t>
  </si>
  <si>
    <t>7ACC5124F3C46518</t>
  </si>
  <si>
    <t>0BBDE7A0A217A70F</t>
  </si>
  <si>
    <t>6B12977D981D0745</t>
  </si>
  <si>
    <t>BF9423F339813559</t>
  </si>
  <si>
    <t>C96DC8C20A59DADA</t>
  </si>
  <si>
    <t>BF05A61980A65C25</t>
  </si>
  <si>
    <t>E7F708B4B73A68A8</t>
  </si>
  <si>
    <t>08CD0F807E96302A</t>
  </si>
  <si>
    <t>83D6E6E529F59949</t>
  </si>
  <si>
    <t>6C7987217A6A3555</t>
  </si>
  <si>
    <t>1BDC2BD3DAEE6C23</t>
  </si>
  <si>
    <t>D6AC93F28A57AE9D</t>
  </si>
  <si>
    <t>F3A05C2C97729DF5</t>
  </si>
  <si>
    <t>7266A5F1B599D53D</t>
  </si>
  <si>
    <t>7EA632CFFD246B18</t>
  </si>
  <si>
    <t>4716197CD7D41783</t>
  </si>
  <si>
    <t>AEAD6EB55101AD94</t>
  </si>
  <si>
    <t>798D30C862E347D1</t>
  </si>
  <si>
    <t>1C0B5F078D8EEEFE</t>
  </si>
  <si>
    <t>8AEF6D9E27D3EC7B</t>
  </si>
  <si>
    <t>A3B72B1D66613A88</t>
  </si>
  <si>
    <t>2379333A3CA06E60</t>
  </si>
  <si>
    <t>51208257DED80D5A</t>
  </si>
  <si>
    <t>B9CFC4C6CA1E14F6</t>
  </si>
  <si>
    <t>9F46FE26929D5470</t>
  </si>
  <si>
    <t>356B4AB42C82CFE7</t>
  </si>
  <si>
    <t>84CB3F9FE5EB44BC</t>
  </si>
  <si>
    <t>39725E4D722C0A49</t>
  </si>
  <si>
    <t>AC4F67CF6750410C</t>
  </si>
  <si>
    <t>ECAA8C7AC997FC43</t>
  </si>
  <si>
    <t>7F0F7A08022B23D6</t>
  </si>
  <si>
    <t>4C04070DCF379B42</t>
  </si>
  <si>
    <t>ADA4F06AB73065E5</t>
  </si>
  <si>
    <t>4B11A4C87ACBD649</t>
  </si>
  <si>
    <t>0E39B47AB8975374</t>
  </si>
  <si>
    <t>78580FCA49E658F3</t>
  </si>
  <si>
    <t>4501BD674E24A9C2</t>
  </si>
  <si>
    <t>135E92AE8103C149</t>
  </si>
  <si>
    <t>792441714F68F856</t>
  </si>
  <si>
    <t>DF3FAE3F31099AF0</t>
  </si>
  <si>
    <t>F342394ED0859F3D</t>
  </si>
  <si>
    <t>0C7B91766652B29C</t>
  </si>
  <si>
    <t>136C835D8682C3C0</t>
  </si>
  <si>
    <t>56A5838982F2FF42</t>
  </si>
  <si>
    <t>21680832972AA668</t>
  </si>
  <si>
    <t>A603E5E81C8C4503</t>
  </si>
  <si>
    <t>D04A6A6AFB3569F6</t>
  </si>
  <si>
    <t>309ABCC5A578A5E9</t>
  </si>
  <si>
    <t>32D683CD4A9F4C33</t>
  </si>
  <si>
    <t>8CC23077DCD8ABBA</t>
  </si>
  <si>
    <t>169F7C994D969762</t>
  </si>
  <si>
    <t>46E50824EBBC5399</t>
  </si>
  <si>
    <t>DD46485DF98FEF81</t>
  </si>
  <si>
    <t>3653C00832BB74F0</t>
  </si>
  <si>
    <t>E95F6C4A410663B8</t>
  </si>
  <si>
    <t>CA998EB44595CB5A</t>
  </si>
  <si>
    <t>D22AAC7735D69065</t>
  </si>
  <si>
    <t>C6076C418F44B99E</t>
  </si>
  <si>
    <t>826BB83DE2A9132C</t>
  </si>
  <si>
    <t>8BC527C9FA8E52AF</t>
  </si>
  <si>
    <t>1F5AAE1C3FEA8004</t>
  </si>
  <si>
    <t>3440C1E44A5FFB7C</t>
  </si>
  <si>
    <t>AF03576BCEDC58FC</t>
  </si>
  <si>
    <t>4832EF512D180376</t>
  </si>
  <si>
    <t>D34B81AE5E75515B</t>
  </si>
  <si>
    <t>6BF80F9A83B3883C</t>
  </si>
  <si>
    <t>55C9DB0E13E6CBAF</t>
  </si>
  <si>
    <t>388A6A7F22FC6293</t>
  </si>
  <si>
    <t>5CDB8335B1DECE80</t>
  </si>
  <si>
    <t>C6FB7931673B9EF9</t>
  </si>
  <si>
    <t>D586839CFB6EDB28</t>
  </si>
  <si>
    <t>450C172705ED98C0</t>
  </si>
  <si>
    <t>Four Mile Run Dr &amp; S Shirlington Rd</t>
  </si>
  <si>
    <t>F01AD146FA91521D</t>
  </si>
  <si>
    <t>889AE80D604B1742</t>
  </si>
  <si>
    <t>55580017AFA663F1</t>
  </si>
  <si>
    <t>82E56C8960B7B2A1</t>
  </si>
  <si>
    <t>2C0D24BB81E4DC7C</t>
  </si>
  <si>
    <t>EB9278B25BCABBC3</t>
  </si>
  <si>
    <t>D3C6109E44B36DAE</t>
  </si>
  <si>
    <t>C00241A0BC979362</t>
  </si>
  <si>
    <t>6FC403FD5B18695D</t>
  </si>
  <si>
    <t>F1B7463CF5834137</t>
  </si>
  <si>
    <t>8D9A40EE856C8A21</t>
  </si>
  <si>
    <t>19F09EEEFB9DB206</t>
  </si>
  <si>
    <t>7B59662FAF38A834</t>
  </si>
  <si>
    <t>A3583C087399F7D3</t>
  </si>
  <si>
    <t>1D284C86A67039ED</t>
  </si>
  <si>
    <t>4D4C8731855937D2</t>
  </si>
  <si>
    <t>925901D28A7FB552</t>
  </si>
  <si>
    <t>FCB66113259927F6</t>
  </si>
  <si>
    <t>511769E58B1D1750</t>
  </si>
  <si>
    <t>E7E23AF7B7AE6F35</t>
  </si>
  <si>
    <t>E6E68535BD101D9A</t>
  </si>
  <si>
    <t>A4A62D1FB26AE786</t>
  </si>
  <si>
    <t>76D2AAFB11AD28CC</t>
  </si>
  <si>
    <t>532B33836F5F31DD</t>
  </si>
  <si>
    <t>FF87756B2DE958B6</t>
  </si>
  <si>
    <t>6406AEE1DDE3CB40</t>
  </si>
  <si>
    <t>5FE48D8F4BF5C776</t>
  </si>
  <si>
    <t>1777EEFEF5F912A5</t>
  </si>
  <si>
    <t>275C8E80E9997022</t>
  </si>
  <si>
    <t>F55CA4CF2371D824</t>
  </si>
  <si>
    <t>A055AB6E8B3DA778</t>
  </si>
  <si>
    <t>762688DF879E373E</t>
  </si>
  <si>
    <t>7BFA6AFDABD5F884</t>
  </si>
  <si>
    <t>AA9FDF6B17CD8057</t>
  </si>
  <si>
    <t>FC6317B95BB36A66</t>
  </si>
  <si>
    <t>3E70E1864D321CA1</t>
  </si>
  <si>
    <t>B9F0676D2A3B740B</t>
  </si>
  <si>
    <t>504D1E8A9E40D436</t>
  </si>
  <si>
    <t>29E888D5EADC9562</t>
  </si>
  <si>
    <t>55A6072CC0D8C652</t>
  </si>
  <si>
    <t>ED3A2039AB046AA0</t>
  </si>
  <si>
    <t>B90B5B3D9E3C43FA</t>
  </si>
  <si>
    <t>9431D4FE772BC0D4</t>
  </si>
  <si>
    <t>9D01B55295397153</t>
  </si>
  <si>
    <t>A48370E29902F774</t>
  </si>
  <si>
    <t>Potomac Ave &amp; 8th St SE</t>
  </si>
  <si>
    <t>513D50D94F8C6681</t>
  </si>
  <si>
    <t>1122E84EA21A71F2</t>
  </si>
  <si>
    <t>62EBE0EBAC968B65</t>
  </si>
  <si>
    <t>732D397E584D4832</t>
  </si>
  <si>
    <t>FAF3237086669456</t>
  </si>
  <si>
    <t>9A9241D92D5FC6F7</t>
  </si>
  <si>
    <t>F1825523070D763D</t>
  </si>
  <si>
    <t>2D38E786C4A547AA</t>
  </si>
  <si>
    <t>E4E242AAF7C8B24B</t>
  </si>
  <si>
    <t>03C360195C63D229</t>
  </si>
  <si>
    <t>270006812B64C845</t>
  </si>
  <si>
    <t>1A426BE20575DF14</t>
  </si>
  <si>
    <t>6DC764968BE5B005</t>
  </si>
  <si>
    <t>3E26A7805E6FC7E8</t>
  </si>
  <si>
    <t>D031EC855361987F</t>
  </si>
  <si>
    <t>2234DEA370440A5C</t>
  </si>
  <si>
    <t>EA47D033B7A36F79</t>
  </si>
  <si>
    <t>B25340E2EF1D908D</t>
  </si>
  <si>
    <t>65B4AEA085F78A43</t>
  </si>
  <si>
    <t>94F9264C261C2DED</t>
  </si>
  <si>
    <t>0376251B0CD16863</t>
  </si>
  <si>
    <t>AB54578C990220BD</t>
  </si>
  <si>
    <t>BB36626403691C47</t>
  </si>
  <si>
    <t>6A9176FB59A13D50</t>
  </si>
  <si>
    <t>2A13964A690F90AC</t>
  </si>
  <si>
    <t>699132C8633DCF89</t>
  </si>
  <si>
    <t>9D8D9407E81674DE</t>
  </si>
  <si>
    <t>548AC19951C5CAE2</t>
  </si>
  <si>
    <t>AB776A4C4FF28528</t>
  </si>
  <si>
    <t>D05B976BC89A4C38</t>
  </si>
  <si>
    <t>7B9A66BEC14023DD</t>
  </si>
  <si>
    <t>C582D226370C894F</t>
  </si>
  <si>
    <t>Perry &amp; 35th St</t>
  </si>
  <si>
    <t>4168BA20560B9009</t>
  </si>
  <si>
    <t>A54078F72B68ABB3</t>
  </si>
  <si>
    <t>81DB1711F549E27A</t>
  </si>
  <si>
    <t>051CC2CECCAEE6B1</t>
  </si>
  <si>
    <t>20F98987C2B9AE87</t>
  </si>
  <si>
    <t>C8248618FF4584C2</t>
  </si>
  <si>
    <t>957B5506A1756E04</t>
  </si>
  <si>
    <t>5FCB5A4906A1C460</t>
  </si>
  <si>
    <t>12C0F7F738462A62</t>
  </si>
  <si>
    <t>75B93086E191C3FD</t>
  </si>
  <si>
    <t>E22696691C9038B4</t>
  </si>
  <si>
    <t>DD7FF7406BB96CBD</t>
  </si>
  <si>
    <t>3A0550F78C93304E</t>
  </si>
  <si>
    <t>CBDA9CFD121FD52E</t>
  </si>
  <si>
    <t>F9CA2E9EAF1C1F61</t>
  </si>
  <si>
    <t>4EA12D1BAF7C7549</t>
  </si>
  <si>
    <t>FC21F691F779F5D3</t>
  </si>
  <si>
    <t>91BF0977C9A0C28E</t>
  </si>
  <si>
    <t>29C16E3BAB90579E</t>
  </si>
  <si>
    <t>054F9131726FBB28</t>
  </si>
  <si>
    <t>63655785152ADB36</t>
  </si>
  <si>
    <t>CA6C1D1B7FADEE01</t>
  </si>
  <si>
    <t>C04807EB6545DA74</t>
  </si>
  <si>
    <t>38CB1F16728B100D</t>
  </si>
  <si>
    <t>BAC5E5AE5E4EA767</t>
  </si>
  <si>
    <t>Royal St &amp; Wilkes St</t>
  </si>
  <si>
    <t>94589C9E270CD3E1</t>
  </si>
  <si>
    <t>470B74837E6B7612</t>
  </si>
  <si>
    <t>17738602FCB6E834</t>
  </si>
  <si>
    <t>EFA7157DE41607DE</t>
  </si>
  <si>
    <t>21D21983A10520A6</t>
  </si>
  <si>
    <t>B415CBCF7C17CE8C</t>
  </si>
  <si>
    <t>A702122EC993E7BB</t>
  </si>
  <si>
    <t>BD71889D3B63E04B</t>
  </si>
  <si>
    <t>95C8B94D3DC306BE</t>
  </si>
  <si>
    <t>E99C8665B0A67E40</t>
  </si>
  <si>
    <t>E67988EFE0EA1584</t>
  </si>
  <si>
    <t>F5231D7B7DC76FE0</t>
  </si>
  <si>
    <t>BBAEE8CCD29F931F</t>
  </si>
  <si>
    <t>B992B7BC90B14DE8</t>
  </si>
  <si>
    <t>E7BA90B06C52CF53</t>
  </si>
  <si>
    <t>478F2BDAC0E08CF5</t>
  </si>
  <si>
    <t>C6FF172BFC9E4A25</t>
  </si>
  <si>
    <t>E9B5DA3E8AD16E9C</t>
  </si>
  <si>
    <t>C9F51C69BC345C86</t>
  </si>
  <si>
    <t>8247000D694FFFE5</t>
  </si>
  <si>
    <t>9AC94CF1FE983CFB</t>
  </si>
  <si>
    <t>5574B4963897F7FF</t>
  </si>
  <si>
    <t>FBC479349DD1E17D</t>
  </si>
  <si>
    <t>E1B4D0BE269B85E9</t>
  </si>
  <si>
    <t>B01B68B1F6892BBF</t>
  </si>
  <si>
    <t>34A02DE8A2C83212</t>
  </si>
  <si>
    <t>AD7ECC2AFA36FD1A</t>
  </si>
  <si>
    <t>99FBAE79184E2A97</t>
  </si>
  <si>
    <t>48E3525700014A38</t>
  </si>
  <si>
    <t>EB67EA1AE2500654</t>
  </si>
  <si>
    <t>7BE9E293E087CD69</t>
  </si>
  <si>
    <t>34AD1785D27D2860</t>
  </si>
  <si>
    <t>54B00E670E17953E</t>
  </si>
  <si>
    <t>AEE9C67934A8A679</t>
  </si>
  <si>
    <t>E2032B0F86AA4AB6</t>
  </si>
  <si>
    <t>EC070F62A1E966D8</t>
  </si>
  <si>
    <t>0FB9501F2E509452</t>
  </si>
  <si>
    <t>A8C28B46CE906FD1</t>
  </si>
  <si>
    <t>F7FAA2B584F6DBF0</t>
  </si>
  <si>
    <t>E13688A685F1D1DF</t>
  </si>
  <si>
    <t>12B56A9D1CCA9B90</t>
  </si>
  <si>
    <t>3A1DE9F49A6147D1</t>
  </si>
  <si>
    <t>3AB67F32FDB7C03D</t>
  </si>
  <si>
    <t>C1FFFDBB7C195AF2</t>
  </si>
  <si>
    <t>54837237B60A8EA4</t>
  </si>
  <si>
    <t>D677107D498261D1</t>
  </si>
  <si>
    <t>3971A35828DF654B</t>
  </si>
  <si>
    <t>241B051B12A94C5B</t>
  </si>
  <si>
    <t>B865795586125823</t>
  </si>
  <si>
    <t>B29B992B2EA5C6A1</t>
  </si>
  <si>
    <t>F3A31674FB5056C8</t>
  </si>
  <si>
    <t>B8E8F4CDCA8F7581</t>
  </si>
  <si>
    <t>D40FDF44D63B84AA</t>
  </si>
  <si>
    <t>45FB527CEFDF53AD</t>
  </si>
  <si>
    <t>2D753B347DF5B4A4</t>
  </si>
  <si>
    <t>1259878FECAE043E</t>
  </si>
  <si>
    <t>400510C90FD48349</t>
  </si>
  <si>
    <t>B942EA43B66B3621</t>
  </si>
  <si>
    <t>1st &amp; S Capitol St SE / Oxon Run Trail</t>
  </si>
  <si>
    <t>87709E35FAA38942</t>
  </si>
  <si>
    <t>5937355B80C521F7</t>
  </si>
  <si>
    <t>C0E8067178B52766</t>
  </si>
  <si>
    <t>F185529F2EAF69BA</t>
  </si>
  <si>
    <t>A1B9D17A298CF327</t>
  </si>
  <si>
    <t>5EA1BE795E7D8B1E</t>
  </si>
  <si>
    <t>08B13B5BB5A7B5F8</t>
  </si>
  <si>
    <t>B22386C8BA948267</t>
  </si>
  <si>
    <t>CD013F2CAC88E13F</t>
  </si>
  <si>
    <t>Temporary Rd &amp; Old Reston Ave</t>
  </si>
  <si>
    <t>Sunset Hills &amp; Old Reston Ave</t>
  </si>
  <si>
    <t>8CAE8AA608827904</t>
  </si>
  <si>
    <t>4AA2471D9A8253F1</t>
  </si>
  <si>
    <t>39773B021906AA2E</t>
  </si>
  <si>
    <t>9A6A40AB364CFAE3</t>
  </si>
  <si>
    <t>8F9D0B9F6EEDCDB8</t>
  </si>
  <si>
    <t>6F69129A30A0A4F8</t>
  </si>
  <si>
    <t>8CA1C54599381DB2</t>
  </si>
  <si>
    <t>B2E2DDF874E83F36</t>
  </si>
  <si>
    <t>6CD522F3B04ACD2C</t>
  </si>
  <si>
    <t>D45B49704E31C60B</t>
  </si>
  <si>
    <t>7FAF8E6E7D7BFBB5</t>
  </si>
  <si>
    <t>98AC0277F6C76020</t>
  </si>
  <si>
    <t>2E464BD7B505E060</t>
  </si>
  <si>
    <t>E0F16B49F3777699</t>
  </si>
  <si>
    <t>CF31149A8B4F5E1E</t>
  </si>
  <si>
    <t>F717C568DE95E5B6</t>
  </si>
  <si>
    <t>DE36A8DB4BF75473</t>
  </si>
  <si>
    <t>7E1F54A65460F4E3</t>
  </si>
  <si>
    <t>A0BC9EDB16B5600E</t>
  </si>
  <si>
    <t>0DD12D04CDD5E1C4</t>
  </si>
  <si>
    <t>02526A0F8CA37A8A</t>
  </si>
  <si>
    <t>143507405F717EE0</t>
  </si>
  <si>
    <t>0FC64968A6373B7F</t>
  </si>
  <si>
    <t>FDA1B971379F61A4</t>
  </si>
  <si>
    <t>3D33E9BB566A997F</t>
  </si>
  <si>
    <t>555B5C5F9F79FE45</t>
  </si>
  <si>
    <t>B112BA6B73F29A41</t>
  </si>
  <si>
    <t>BC50BA6BAA98BD65</t>
  </si>
  <si>
    <t>F78C704790634E1C</t>
  </si>
  <si>
    <t>D072090F06B472B1</t>
  </si>
  <si>
    <t>76FBC8DC72729B5E</t>
  </si>
  <si>
    <t>625771FA7AD03753</t>
  </si>
  <si>
    <t>A1C48DB3BD2B94B8</t>
  </si>
  <si>
    <t>25CEB975B42402DB</t>
  </si>
  <si>
    <t>BB29BFE2720F624C</t>
  </si>
  <si>
    <t>4E8A31DE90BF7A70</t>
  </si>
  <si>
    <t>CEFFDF0CAC361D3C</t>
  </si>
  <si>
    <t>BA61F07ED0503229</t>
  </si>
  <si>
    <t>2739C734FCE79A16</t>
  </si>
  <si>
    <t>466B2DDA100D67B8</t>
  </si>
  <si>
    <t>607093A76FD650BD</t>
  </si>
  <si>
    <t>2998FA4B42B9CD0F</t>
  </si>
  <si>
    <t>62CDD5097635D1B7</t>
  </si>
  <si>
    <t>C1AF11661208A9A6</t>
  </si>
  <si>
    <t>4A8A93E32ABBF806</t>
  </si>
  <si>
    <t>64DBEA4B5881778E</t>
  </si>
  <si>
    <t>F3A5184DF959EF4E</t>
  </si>
  <si>
    <t>D2568E7076817A6B</t>
  </si>
  <si>
    <t>4B2BA18F9E28DA52</t>
  </si>
  <si>
    <t>3525D915C5D35038</t>
  </si>
  <si>
    <t>960563C4E502EE41</t>
  </si>
  <si>
    <t>05B9C717DA477F5A</t>
  </si>
  <si>
    <t>C9023A305A833C2F</t>
  </si>
  <si>
    <t>28BEACC2CB867A0F</t>
  </si>
  <si>
    <t>F22F7A9F66207D9F</t>
  </si>
  <si>
    <t>DC5458ACB9CADF68</t>
  </si>
  <si>
    <t>5DC84B8BD60523EB</t>
  </si>
  <si>
    <t>961B01305F1E82DD</t>
  </si>
  <si>
    <t>75F75F798465FD38</t>
  </si>
  <si>
    <t>46BD16097F84974D</t>
  </si>
  <si>
    <t>13815E6449851481</t>
  </si>
  <si>
    <t>03D8018C3F768312</t>
  </si>
  <si>
    <t>B3A266FEF50004E5</t>
  </si>
  <si>
    <t>F4B39BBE1233D93E</t>
  </si>
  <si>
    <t>A6246B46E0F04469</t>
  </si>
  <si>
    <t>0268E04F71784ECA</t>
  </si>
  <si>
    <t>6CEF1531E7CD1FC2</t>
  </si>
  <si>
    <t>F12B74BCC2F2146C</t>
  </si>
  <si>
    <t>35F1A0347772B3D2</t>
  </si>
  <si>
    <t>F4B64B905DB83FA7</t>
  </si>
  <si>
    <t>A0BEFB469526E165</t>
  </si>
  <si>
    <t>79C65CAE08C5E5A3</t>
  </si>
  <si>
    <t>4409409CE082EF29</t>
  </si>
  <si>
    <t>B55268CB424E7BB1</t>
  </si>
  <si>
    <t>917E0146314CCEE7</t>
  </si>
  <si>
    <t>D17CCD404298DA55</t>
  </si>
  <si>
    <t>783968643D9491F2</t>
  </si>
  <si>
    <t>AA5EBB574B970C0D</t>
  </si>
  <si>
    <t>1415541375E88197</t>
  </si>
  <si>
    <t>D00ACC1862071DEE</t>
  </si>
  <si>
    <t>FA2230933447DC10</t>
  </si>
  <si>
    <t>E69EE8F6C376F495</t>
  </si>
  <si>
    <t>78D1039B77536DB6</t>
  </si>
  <si>
    <t>31061A3B9E1DC508</t>
  </si>
  <si>
    <t>84F8AB35923B3DF2</t>
  </si>
  <si>
    <t>0C3467F2DA8F02EB</t>
  </si>
  <si>
    <t>3795C5BEC9618FF0</t>
  </si>
  <si>
    <t>863EB672D9F02B85</t>
  </si>
  <si>
    <t>A65DB3437312871D</t>
  </si>
  <si>
    <t>45FCCA82B2C49A5A</t>
  </si>
  <si>
    <t>E3AA511895B8C79C</t>
  </si>
  <si>
    <t>48373F74FE852834</t>
  </si>
  <si>
    <t>17E77825CFDDAF01</t>
  </si>
  <si>
    <t>997C29AFF10E60D4</t>
  </si>
  <si>
    <t>9D066EC0CA3BBA22</t>
  </si>
  <si>
    <t>40F20D2B74C309DA</t>
  </si>
  <si>
    <t>9CF38BA6ED47675F</t>
  </si>
  <si>
    <t>6B5DB074BA45D077</t>
  </si>
  <si>
    <t>BF3463EEFC18563D</t>
  </si>
  <si>
    <t>26023074FD010701</t>
  </si>
  <si>
    <t>8889D1FF7EEF5105</t>
  </si>
  <si>
    <t>856713486614B21A</t>
  </si>
  <si>
    <t>D0C3DE27D10DE7EE</t>
  </si>
  <si>
    <t>6FAD26C130070ACB</t>
  </si>
  <si>
    <t>9BC6FC14B5771D0C</t>
  </si>
  <si>
    <t>9AC711E671337D1E</t>
  </si>
  <si>
    <t>14E03B8FEF6DE4FC</t>
  </si>
  <si>
    <t>7B703D727C6BE1D6</t>
  </si>
  <si>
    <t>A3C24A22A383F420</t>
  </si>
  <si>
    <t>B4A950EE34431ED8</t>
  </si>
  <si>
    <t>4424E2249814AC72</t>
  </si>
  <si>
    <t>AC0A40D1CE5B0FFD</t>
  </si>
  <si>
    <t>C889930F14B17DB2</t>
  </si>
  <si>
    <t>4D7F31442DC03159</t>
  </si>
  <si>
    <t>6BC0A7F482B843F6</t>
  </si>
  <si>
    <t>89E83DCF4AF2C4B7</t>
  </si>
  <si>
    <t>472D50A175A4800D</t>
  </si>
  <si>
    <t>C1BFBA9D885E8612</t>
  </si>
  <si>
    <t>311450A078096FAC</t>
  </si>
  <si>
    <t>F240C9621ECECF4F</t>
  </si>
  <si>
    <t>954F6EC25757F498</t>
  </si>
  <si>
    <t>A11728478832685C</t>
  </si>
  <si>
    <t>2F506BB2DE0A2E64</t>
  </si>
  <si>
    <t>E27448165E458051</t>
  </si>
  <si>
    <t>7FD00B393D40436A</t>
  </si>
  <si>
    <t>5DE5057B361E483F</t>
  </si>
  <si>
    <t>92B24DD30E7E9B4D</t>
  </si>
  <si>
    <t>A3CDA4C409FDF539</t>
  </si>
  <si>
    <t>29B096404BB8F934</t>
  </si>
  <si>
    <t>742839182C8FE065</t>
  </si>
  <si>
    <t>D102F949D025DA49</t>
  </si>
  <si>
    <t>4D8926A7178FCE78</t>
  </si>
  <si>
    <t>83621F478EDE8D97</t>
  </si>
  <si>
    <t>DF18EBA1D7FD5531</t>
  </si>
  <si>
    <t>79CE275A1EB0D297</t>
  </si>
  <si>
    <t>596CBD3E547345D9</t>
  </si>
  <si>
    <t>6FB1DB9973BE3750</t>
  </si>
  <si>
    <t>EC852A589C6551B0</t>
  </si>
  <si>
    <t>7A63A3C563838EB2</t>
  </si>
  <si>
    <t>6946D881624FC2BA</t>
  </si>
  <si>
    <t>E0E3D01B2BF58C5E</t>
  </si>
  <si>
    <t>E643C864B37528EA</t>
  </si>
  <si>
    <t>9D082567E0FFD23B</t>
  </si>
  <si>
    <t>E0AEC5E50AC4A1F7</t>
  </si>
  <si>
    <t>9D054EE851731719</t>
  </si>
  <si>
    <t>25BC3723E219B5F4</t>
  </si>
  <si>
    <t>D126F6CF3B98519C</t>
  </si>
  <si>
    <t>DB92C02BC20EFEE8</t>
  </si>
  <si>
    <t>4A936E5E135E5B28</t>
  </si>
  <si>
    <t>B5A08F9129FFB238</t>
  </si>
  <si>
    <t>08675940130926DA</t>
  </si>
  <si>
    <t>32F12360C88A0599</t>
  </si>
  <si>
    <t>51C94EC51EF612A6</t>
  </si>
  <si>
    <t>3BE50978C53F3B40</t>
  </si>
  <si>
    <t>148A2528FB0B8C7E</t>
  </si>
  <si>
    <t>A66C68AEDDB5CCEB</t>
  </si>
  <si>
    <t>26C914E13F9A76F6</t>
  </si>
  <si>
    <t>AD4EE206503B9F59</t>
  </si>
  <si>
    <t>AAD5B74CB7E14FAF</t>
  </si>
  <si>
    <t>64EC2F82C0576EA6</t>
  </si>
  <si>
    <t>46E92C94CB54D0B7</t>
  </si>
  <si>
    <t>37AF3F37A9C1945E</t>
  </si>
  <si>
    <t>2BD3EE7218F79012</t>
  </si>
  <si>
    <t>D0DB6460C0B888B4</t>
  </si>
  <si>
    <t>9FC8064F3BF3CC55</t>
  </si>
  <si>
    <t>886C550FDC38A7AF</t>
  </si>
  <si>
    <t>DAC38F40AAC25C89</t>
  </si>
  <si>
    <t>3C21075AEE145357</t>
  </si>
  <si>
    <t>3330C3A58F1130B6</t>
  </si>
  <si>
    <t>32738DB250401874</t>
  </si>
  <si>
    <t>D936EB29C165C2BC</t>
  </si>
  <si>
    <t>192360B7C9D4C4C6</t>
  </si>
  <si>
    <t>F5B7D3C55C7E6E90</t>
  </si>
  <si>
    <t>F96EFF90981670CA</t>
  </si>
  <si>
    <t>1C5DC298F8E27044</t>
  </si>
  <si>
    <t>83EB417EDB4BED96</t>
  </si>
  <si>
    <t>E212D78068AF2007</t>
  </si>
  <si>
    <t>F0BCCC62E5780A94</t>
  </si>
  <si>
    <t>Potomac Ave &amp; 35th St S</t>
  </si>
  <si>
    <t>A42400A140F25F22</t>
  </si>
  <si>
    <t>9A2D7C0015A857D1</t>
  </si>
  <si>
    <t>FEABDBA06475C72D</t>
  </si>
  <si>
    <t>6E6F4AE2EA09BED7</t>
  </si>
  <si>
    <t>2EF6D88B5251C291</t>
  </si>
  <si>
    <t>8C925BDF03EF022D</t>
  </si>
  <si>
    <t>2F037C87580A3F06</t>
  </si>
  <si>
    <t>2CF1033A0A0F2F87</t>
  </si>
  <si>
    <t>FF7EBBB74FD6D76F</t>
  </si>
  <si>
    <t>87D2EBA5F4C590D4</t>
  </si>
  <si>
    <t>E9B7A2E860A6D4CD</t>
  </si>
  <si>
    <t>8E7FCC5C35C71203</t>
  </si>
  <si>
    <t>67B562EEE013C546</t>
  </si>
  <si>
    <t>96AD15111429845E</t>
  </si>
  <si>
    <t>C6F1F72BDE043D39</t>
  </si>
  <si>
    <t>09C4DD4AF99D6324</t>
  </si>
  <si>
    <t>314BBCDAE6A55091</t>
  </si>
  <si>
    <t>4447A7363D55F9AE</t>
  </si>
  <si>
    <t>625D79A6FF5AE13B</t>
  </si>
  <si>
    <t>13A90F6A1F0DE8B5</t>
  </si>
  <si>
    <t>E1895AEABC2D996F</t>
  </si>
  <si>
    <t>417FDC84582F43A6</t>
  </si>
  <si>
    <t>EC55E7E92FB573C4</t>
  </si>
  <si>
    <t>4E2095A4E8C23D47</t>
  </si>
  <si>
    <t>543FDE62B1EB378C</t>
  </si>
  <si>
    <t>BF96F3AE52DF947E</t>
  </si>
  <si>
    <t>9CDBDA015FBEABF4</t>
  </si>
  <si>
    <t>E144F505A789AF94</t>
  </si>
  <si>
    <t>DD6BBB71FD843C30</t>
  </si>
  <si>
    <t>378F1750BFBF98DC</t>
  </si>
  <si>
    <t>D7B9B1B114E28C42</t>
  </si>
  <si>
    <t>B699E83927BA4D28</t>
  </si>
  <si>
    <t>Washington-Liberty High School / N Stafford St &amp; Generals Way</t>
  </si>
  <si>
    <t>65095075DF6CD456</t>
  </si>
  <si>
    <t>7F292097015EB182</t>
  </si>
  <si>
    <t>4A4F729387A6CA6B</t>
  </si>
  <si>
    <t>6D3EF887520B8A58</t>
  </si>
  <si>
    <t>F8338021D2E88A37</t>
  </si>
  <si>
    <t>27316D4B64888F6C</t>
  </si>
  <si>
    <t>F51C085CD5B5BCAE</t>
  </si>
  <si>
    <t>451009DDA37D574A</t>
  </si>
  <si>
    <t>BC2DC61FF4D372E4</t>
  </si>
  <si>
    <t>1C9569DAE47D0236</t>
  </si>
  <si>
    <t>E4516C2EAE83A969</t>
  </si>
  <si>
    <t>8B872D4BCF876934</t>
  </si>
  <si>
    <t>DF4A82E1DF99DD3E</t>
  </si>
  <si>
    <t>53249AB7BE7EA608</t>
  </si>
  <si>
    <t>F9BF05F60A514A6B</t>
  </si>
  <si>
    <t>50EDFF363293140F</t>
  </si>
  <si>
    <t>D0113E35993F30F8</t>
  </si>
  <si>
    <t>2F55100CDC46640B</t>
  </si>
  <si>
    <t>639EF30C47EA207F</t>
  </si>
  <si>
    <t>E18537229B4EE577</t>
  </si>
  <si>
    <t>C27327245482323C</t>
  </si>
  <si>
    <t>CADB47D18F5E92A4</t>
  </si>
  <si>
    <t>D8C48AEC9A8FA88A</t>
  </si>
  <si>
    <t>9CD93358B00A385C</t>
  </si>
  <si>
    <t>D7725F79D49C7BA8</t>
  </si>
  <si>
    <t>2AA201AF628324BF</t>
  </si>
  <si>
    <t>C2633B8E64C46ED1</t>
  </si>
  <si>
    <t>A6AD67449F76E93B</t>
  </si>
  <si>
    <t>656195BA46A63C10</t>
  </si>
  <si>
    <t>0FFAD2ECBA7C08FE</t>
  </si>
  <si>
    <t>31E8E36489120BCC</t>
  </si>
  <si>
    <t>0EC1877A3377951C</t>
  </si>
  <si>
    <t>90A4D5A13AA944AA</t>
  </si>
  <si>
    <t>214BF7CD214A2481</t>
  </si>
  <si>
    <t>6F2FA1491373EBDC</t>
  </si>
  <si>
    <t>F7C59F97023CABCD</t>
  </si>
  <si>
    <t>1F5A5A1B12D4CE35</t>
  </si>
  <si>
    <t>6C75E0125495EA44</t>
  </si>
  <si>
    <t>683DC440462C0FFC</t>
  </si>
  <si>
    <t>02E7AC48C54C9F8A</t>
  </si>
  <si>
    <t>262C52687DEDBA0B</t>
  </si>
  <si>
    <t>7B04508069A67843</t>
  </si>
  <si>
    <t>A37E1B832AC7B992</t>
  </si>
  <si>
    <t>1E5F5EDB64A743A4</t>
  </si>
  <si>
    <t>CB106DCDEEDC4F9F</t>
  </si>
  <si>
    <t>9C4A6C718219AA4D</t>
  </si>
  <si>
    <t>4AD137F2EB5D2A78</t>
  </si>
  <si>
    <t>187AE51381D1F802</t>
  </si>
  <si>
    <t>0CD731D95BACC43A</t>
  </si>
  <si>
    <t>F00C3FDB82CBE5E3</t>
  </si>
  <si>
    <t>A3070E055902DEC9</t>
  </si>
  <si>
    <t>0575AE880F0FBA12</t>
  </si>
  <si>
    <t>02B57F0A739427D9</t>
  </si>
  <si>
    <t>DD40B0E915933B32</t>
  </si>
  <si>
    <t>9F52CC55A1BCC1FB</t>
  </si>
  <si>
    <t>2F9D3A81F3B74221</t>
  </si>
  <si>
    <t>274DD5EADD2BAC32</t>
  </si>
  <si>
    <t>D817FF130482A9E8</t>
  </si>
  <si>
    <t>452EE843A8C6B1AE</t>
  </si>
  <si>
    <t>B5E820A6A1567771</t>
  </si>
  <si>
    <t>1EA22CBD4B057F00</t>
  </si>
  <si>
    <t>0E71D45771D4B3C3</t>
  </si>
  <si>
    <t>391B9C67267CE8CB</t>
  </si>
  <si>
    <t>E3CC33BF232EB3A8</t>
  </si>
  <si>
    <t>9C2CF727B03FED2E</t>
  </si>
  <si>
    <t>8809F6B40A8B10C7</t>
  </si>
  <si>
    <t>Arlington Blvd &amp; Fillmore St</t>
  </si>
  <si>
    <t>0116A228D325F453</t>
  </si>
  <si>
    <t>915D154766A84065</t>
  </si>
  <si>
    <t>027821FF946D9EDF</t>
  </si>
  <si>
    <t>BC85B919ADAD8B16</t>
  </si>
  <si>
    <t>710F81AB9032A192</t>
  </si>
  <si>
    <t>F731CF92D2BE39ED</t>
  </si>
  <si>
    <t>EEFBDA81E0431AD2</t>
  </si>
  <si>
    <t>9AD531B6A3242B1E</t>
  </si>
  <si>
    <t>955B70294C63EB38</t>
  </si>
  <si>
    <t>351EF597B3D69B07</t>
  </si>
  <si>
    <t>C41977C13867026D</t>
  </si>
  <si>
    <t>A95523D174C3B17D</t>
  </si>
  <si>
    <t>9A23D5EA0F8EF8DA</t>
  </si>
  <si>
    <t>CD7CA83E5D659007</t>
  </si>
  <si>
    <t>E3D6E13C569D0685</t>
  </si>
  <si>
    <t>5501F050FA3FE88C</t>
  </si>
  <si>
    <t>0FE053D155B06FCA</t>
  </si>
  <si>
    <t>N Roosevelt St &amp; Roosevelt Blvd</t>
  </si>
  <si>
    <t>CEB593635A577273</t>
  </si>
  <si>
    <t>DB0D17F3419E3FD9</t>
  </si>
  <si>
    <t>83AF9FBBE31E9801</t>
  </si>
  <si>
    <t>71BF70A018FA64F4</t>
  </si>
  <si>
    <t>0949DDBE4377974A</t>
  </si>
  <si>
    <t>38EBDADC674FDE8C</t>
  </si>
  <si>
    <t>C59F848CB04B564B</t>
  </si>
  <si>
    <t>323219916AACBB96</t>
  </si>
  <si>
    <t>A7F696927E24CDD5</t>
  </si>
  <si>
    <t>533B2ED2B7453536</t>
  </si>
  <si>
    <t>42C9CF5A9A2A5245</t>
  </si>
  <si>
    <t>77B559BC63CFB263</t>
  </si>
  <si>
    <t>3ADDEE395A827C77</t>
  </si>
  <si>
    <t>45EC425FF3433222</t>
  </si>
  <si>
    <t>9B74449C0A3DAF11</t>
  </si>
  <si>
    <t>1D603AD16EC51BDD</t>
  </si>
  <si>
    <t>1383A842FF05B82C</t>
  </si>
  <si>
    <t>32A96314D7B68F62</t>
  </si>
  <si>
    <t>71CDFAA3A36926DF</t>
  </si>
  <si>
    <t>3CEF8277686FA4B2</t>
  </si>
  <si>
    <t>49982EB0653EAD6F</t>
  </si>
  <si>
    <t>BC0B81AF5ECC486E</t>
  </si>
  <si>
    <t>04AEEC646AFD6E31</t>
  </si>
  <si>
    <t>2468F6E1870AB158</t>
  </si>
  <si>
    <t>375EBBA9BB2046D7</t>
  </si>
  <si>
    <t>6C57255E8FB1DFA4</t>
  </si>
  <si>
    <t>E2F8610CA37AFF5E</t>
  </si>
  <si>
    <t>CE956B2ED650C425</t>
  </si>
  <si>
    <t>901E596518733E55</t>
  </si>
  <si>
    <t>D2E55880603EBAE0</t>
  </si>
  <si>
    <t>D890D4ECD16E30A6</t>
  </si>
  <si>
    <t>4A402CEC0B74F317</t>
  </si>
  <si>
    <t>AE768A56354906E1</t>
  </si>
  <si>
    <t>2453FAFB150CAA46</t>
  </si>
  <si>
    <t>7FF630D44DE788DB</t>
  </si>
  <si>
    <t>6D477109ADCA275D</t>
  </si>
  <si>
    <t>FF83D068922EB7C3</t>
  </si>
  <si>
    <t>7682239B0677B64C</t>
  </si>
  <si>
    <t>4691047C7AF8C177</t>
  </si>
  <si>
    <t>5C8053493A537FDE</t>
  </si>
  <si>
    <t>78C9AE1884C7CB7A</t>
  </si>
  <si>
    <t>FE2F240DEA57D3B7</t>
  </si>
  <si>
    <t>76F024EDE550B33A</t>
  </si>
  <si>
    <t>1167F8224393FFF8</t>
  </si>
  <si>
    <t>95A5D183355C8F1D</t>
  </si>
  <si>
    <t>2123BE595435286D</t>
  </si>
  <si>
    <t>55B50381BEC4340D</t>
  </si>
  <si>
    <t>0480AC85A1889516</t>
  </si>
  <si>
    <t>4A5B3804CB22D717</t>
  </si>
  <si>
    <t>3A231E4649ED61E4</t>
  </si>
  <si>
    <t>B619E89E443CCDD5</t>
  </si>
  <si>
    <t>6CA3CF2C2CABFF37</t>
  </si>
  <si>
    <t>53314083151CDCA4</t>
  </si>
  <si>
    <t>09F3539E82B7EC67</t>
  </si>
  <si>
    <t>D2E4FD6BF0350631</t>
  </si>
  <si>
    <t>1DD0740E6C4FFE35</t>
  </si>
  <si>
    <t>BA72C0C265CE8375</t>
  </si>
  <si>
    <t>8F97FFB9E20462CA</t>
  </si>
  <si>
    <t>EEB068081BC39FE3</t>
  </si>
  <si>
    <t>72DC9F1E2AA60496</t>
  </si>
  <si>
    <t>91B35FC6214F5AB4</t>
  </si>
  <si>
    <t>66A4D3319E7BD184</t>
  </si>
  <si>
    <t>3B2D98D3AC1A7806</t>
  </si>
  <si>
    <t>D01C59436AE42A13</t>
  </si>
  <si>
    <t>C1183AE66176E8C3</t>
  </si>
  <si>
    <t>6CE39CA10714E330</t>
  </si>
  <si>
    <t>9E72C39C906EB31E</t>
  </si>
  <si>
    <t>13F32755861B9F09</t>
  </si>
  <si>
    <t>E578CABF72FF27F3</t>
  </si>
  <si>
    <t>976CF67313ED6252</t>
  </si>
  <si>
    <t>E828E381F408E1CA</t>
  </si>
  <si>
    <t>367964ED18F82A3B</t>
  </si>
  <si>
    <t>D5B41DD7E7BDAF0A</t>
  </si>
  <si>
    <t>0BC38DAFE941ABB1</t>
  </si>
  <si>
    <t>D8E278856A2B85D0</t>
  </si>
  <si>
    <t>Key Blvd &amp; N Quinn St</t>
  </si>
  <si>
    <t>2CE13D01524D79EF</t>
  </si>
  <si>
    <t>41A9D81BA89ACB6E</t>
  </si>
  <si>
    <t>AC8A2ADCEEC29578</t>
  </si>
  <si>
    <t>E93B3457F8FED069</t>
  </si>
  <si>
    <t>6A9393E38E69ED9E</t>
  </si>
  <si>
    <t>B22AB0D63B69B8DE</t>
  </si>
  <si>
    <t>185081EDAE8813F1</t>
  </si>
  <si>
    <t>4147EBCFAA6C9653</t>
  </si>
  <si>
    <t>7B9038E2B331D459</t>
  </si>
  <si>
    <t>F68DB718DF40CF8F</t>
  </si>
  <si>
    <t>EC75FA8581B73C76</t>
  </si>
  <si>
    <t>6000F3A6E9511407</t>
  </si>
  <si>
    <t>0EA41661EC999BE0</t>
  </si>
  <si>
    <t>7E1262CE3EEAACA6</t>
  </si>
  <si>
    <t>ADAD2EE6152EFA14</t>
  </si>
  <si>
    <t>C58B0A518C59F309</t>
  </si>
  <si>
    <t>ABE5E88D362B8633</t>
  </si>
  <si>
    <t>5D3DD0BA46460E31</t>
  </si>
  <si>
    <t>34A1B8123B3CC83D</t>
  </si>
  <si>
    <t>5E3848FB800456D0</t>
  </si>
  <si>
    <t>E5692C14804BC9BE</t>
  </si>
  <si>
    <t>A6C1BDABA017669F</t>
  </si>
  <si>
    <t>4200F5596EE590B1</t>
  </si>
  <si>
    <t>4947EA9701B7C6BE</t>
  </si>
  <si>
    <t>470E32CDDE2E2B52</t>
  </si>
  <si>
    <t>1BAC28DFD7FABD7D</t>
  </si>
  <si>
    <t>355B5293F5736371</t>
  </si>
  <si>
    <t>908069610B2AAF95</t>
  </si>
  <si>
    <t>D4A76FBCE19BDF4B</t>
  </si>
  <si>
    <t>A34431A3C067BD21</t>
  </si>
  <si>
    <t>C0BAFF9AF06903C0</t>
  </si>
  <si>
    <t>15B89D476D26C938</t>
  </si>
  <si>
    <t>6A2F3310348E6947</t>
  </si>
  <si>
    <t>B9293C8C6529075B</t>
  </si>
  <si>
    <t>56D4F0C8528DF9DB</t>
  </si>
  <si>
    <t>13EA355172886567</t>
  </si>
  <si>
    <t>0CE8471AFABB5F41</t>
  </si>
  <si>
    <t>F9EB6D18740541EB</t>
  </si>
  <si>
    <t>7CFC30C876E1A1B8</t>
  </si>
  <si>
    <t>CC0A77BCACA2E97E</t>
  </si>
  <si>
    <t>1F3708B473F0F13E</t>
  </si>
  <si>
    <t>AC9298C210F50517</t>
  </si>
  <si>
    <t>D4F4D56DD5D80076</t>
  </si>
  <si>
    <t>25CBA7CD0AD995B5</t>
  </si>
  <si>
    <t>7C42665ACA87CC4D</t>
  </si>
  <si>
    <t>AE5378BC427E2DCB</t>
  </si>
  <si>
    <t>2703B72C7070A11C</t>
  </si>
  <si>
    <t>FF251FD1B290BCFA</t>
  </si>
  <si>
    <t>CD65D0490BC7F533</t>
  </si>
  <si>
    <t>6C014544F73039BA</t>
  </si>
  <si>
    <t>B7F5BAFC162DA267</t>
  </si>
  <si>
    <t>8BC865414ECD7FC1</t>
  </si>
  <si>
    <t>974E75BF8E96898D</t>
  </si>
  <si>
    <t>B719ACEC3144A187</t>
  </si>
  <si>
    <t>F93C5D6615951871</t>
  </si>
  <si>
    <t>DAF6A3356D475D01</t>
  </si>
  <si>
    <t>8FBDADF05CBEF181</t>
  </si>
  <si>
    <t>3E53E4221FB24A3B</t>
  </si>
  <si>
    <t>2DA60078557A4F42</t>
  </si>
  <si>
    <t>BA49444F4D5870B8</t>
  </si>
  <si>
    <t>8A69DC370B778EEA</t>
  </si>
  <si>
    <t>9AD0E03EF60B4CAF</t>
  </si>
  <si>
    <t>6E3E86B5F81448D9</t>
  </si>
  <si>
    <t>FF1EFB8A5268F555</t>
  </si>
  <si>
    <t>233D1CCAAD02B687</t>
  </si>
  <si>
    <t>5F37ED6B3B9A6150</t>
  </si>
  <si>
    <t>E2075DEFF24E68E8</t>
  </si>
  <si>
    <t>16CC02639E7E04B4</t>
  </si>
  <si>
    <t>58F053FAAB0BDCC9</t>
  </si>
  <si>
    <t>2D013AC6EF132810</t>
  </si>
  <si>
    <t>929B3BCE984047FA</t>
  </si>
  <si>
    <t>75917E13FEDC8462</t>
  </si>
  <si>
    <t>7BC7FE0A4A8E74EE</t>
  </si>
  <si>
    <t>8FBA80D7CE3F4ED6</t>
  </si>
  <si>
    <t>09E30D630352D8E9</t>
  </si>
  <si>
    <t>C7E67B6A9C97C940</t>
  </si>
  <si>
    <t>65B0A4B93B6115A8</t>
  </si>
  <si>
    <t>65B13336260A3C27</t>
  </si>
  <si>
    <t>D7BA1D4AB868B266</t>
  </si>
  <si>
    <t>124338BB70A14E0C</t>
  </si>
  <si>
    <t>E2DC6D53D1A7F22D</t>
  </si>
  <si>
    <t>368A70453D416397</t>
  </si>
  <si>
    <t>F58EF3E77F2DF6B9</t>
  </si>
  <si>
    <t>2525364112F10178</t>
  </si>
  <si>
    <t>5F9037CA469AC5D0</t>
  </si>
  <si>
    <t>4C1EF181A83FE398</t>
  </si>
  <si>
    <t>A2E04B34A4E73909</t>
  </si>
  <si>
    <t>049B7E895007EB74</t>
  </si>
  <si>
    <t>DBCED21771D94699</t>
  </si>
  <si>
    <t>A082C5B9B6F32BB3</t>
  </si>
  <si>
    <t>27690D5278EC15A7</t>
  </si>
  <si>
    <t>DB7D8B353B25EE2E</t>
  </si>
  <si>
    <t>67144C70B8432787</t>
  </si>
  <si>
    <t>B435709FAF3E3B20</t>
  </si>
  <si>
    <t>D4C08CBC4717F120</t>
  </si>
  <si>
    <t>A2B239B3E2A13D49</t>
  </si>
  <si>
    <t>6A897C7B3D83A10C</t>
  </si>
  <si>
    <t>318C21EEDF6EE19E</t>
  </si>
  <si>
    <t>3ADEBA3D12486938</t>
  </si>
  <si>
    <t>E09CD58EC22FD5C0</t>
  </si>
  <si>
    <t>A352A0943A1547C6</t>
  </si>
  <si>
    <t>B5267ED6FAC87465</t>
  </si>
  <si>
    <t>B0A76E1E393B9A4C</t>
  </si>
  <si>
    <t>3C7DBF279F3124C1</t>
  </si>
  <si>
    <t>4124781E080B90CD</t>
  </si>
  <si>
    <t>17A9F52F19270C24</t>
  </si>
  <si>
    <t>161C7C8E7B9AD50D</t>
  </si>
  <si>
    <t>54AE188C5344E8DF</t>
  </si>
  <si>
    <t>F202B1E3A4902869</t>
  </si>
  <si>
    <t>54FF8B3B0074562A</t>
  </si>
  <si>
    <t>8FDD0DC4D7996A76</t>
  </si>
  <si>
    <t>7F6F453FD308F0A4</t>
  </si>
  <si>
    <t>Monroe St &amp; Monroe Pl</t>
  </si>
  <si>
    <t>00E3DE8DA198AD1A</t>
  </si>
  <si>
    <t>3AD4B9924417B82C</t>
  </si>
  <si>
    <t>196A1D0EA6FBF40E</t>
  </si>
  <si>
    <t>4D4CBDE135A76D98</t>
  </si>
  <si>
    <t>690C2C1D70EF59C1</t>
  </si>
  <si>
    <t>5879C719DFE5F582</t>
  </si>
  <si>
    <t>DB4242F71E3A4BEA</t>
  </si>
  <si>
    <t>405AFC9EEEC4D82C</t>
  </si>
  <si>
    <t>A5C66AC561D8DB9A</t>
  </si>
  <si>
    <t>7B8A30AFD02442AC</t>
  </si>
  <si>
    <t>94887DEAACD34865</t>
  </si>
  <si>
    <t>CCB10D707F7B11B0</t>
  </si>
  <si>
    <t>378C081B315EBAA6</t>
  </si>
  <si>
    <t>83ED691A319FC6F5</t>
  </si>
  <si>
    <t>EF645B2A3885E530</t>
  </si>
  <si>
    <t>92583B5C1F00E6A8</t>
  </si>
  <si>
    <t>7A2C159675C4765D</t>
  </si>
  <si>
    <t>Minnesota Ave Metro/DOES</t>
  </si>
  <si>
    <t>0F74D84C601C4163</t>
  </si>
  <si>
    <t>DB82D8880766B27C</t>
  </si>
  <si>
    <t>9B45EEC175A9BE11</t>
  </si>
  <si>
    <t>C411B99C0B1A439D</t>
  </si>
  <si>
    <t>1281ECEE28C81D7D</t>
  </si>
  <si>
    <t>190EEFC6E26900CC</t>
  </si>
  <si>
    <t>1E02BE2985BE5202</t>
  </si>
  <si>
    <t>EAE21E9863D1066C</t>
  </si>
  <si>
    <t>1B6008C1AB5F0E67</t>
  </si>
  <si>
    <t>790BEB0BF7C83DFD</t>
  </si>
  <si>
    <t>9F6855E3BB34F46F</t>
  </si>
  <si>
    <t>492FFC6A18C2BDF2</t>
  </si>
  <si>
    <t>FA5FF419ABBC1DA1</t>
  </si>
  <si>
    <t>3097E9B85A33E822</t>
  </si>
  <si>
    <t>F0B7B368D078EB7B</t>
  </si>
  <si>
    <t>A9D62883B123F4A5</t>
  </si>
  <si>
    <t>792638501CC12B89</t>
  </si>
  <si>
    <t>9AC5828240ED1424</t>
  </si>
  <si>
    <t>D55C989851725A49</t>
  </si>
  <si>
    <t>3420E3CDA352DC16</t>
  </si>
  <si>
    <t>0996ECD2219B88A8</t>
  </si>
  <si>
    <t>F0246E13C63D8871</t>
  </si>
  <si>
    <t>AEF3C952B9D0626E</t>
  </si>
  <si>
    <t>4680D214E13D4D45</t>
  </si>
  <si>
    <t>18A1E70F88F9F4F1</t>
  </si>
  <si>
    <t>741C99DF0999EA7F</t>
  </si>
  <si>
    <t>8119BA1011F8C54A</t>
  </si>
  <si>
    <t>12620644F35E87EB</t>
  </si>
  <si>
    <t>D63E428F053F67E5</t>
  </si>
  <si>
    <t>ABFEE87B008F9322</t>
  </si>
  <si>
    <t>808E0ED55A0E037E</t>
  </si>
  <si>
    <t>B3DBDCA690A1CC42</t>
  </si>
  <si>
    <t>A2C467741A129758</t>
  </si>
  <si>
    <t>F310A663DABC6360</t>
  </si>
  <si>
    <t>9267AE3E8A2F622E</t>
  </si>
  <si>
    <t>72E250B7D77D5F8F</t>
  </si>
  <si>
    <t>45C21AD311A53E35</t>
  </si>
  <si>
    <t>2D25B70260C52100</t>
  </si>
  <si>
    <t>CF1F90917F2C1469</t>
  </si>
  <si>
    <t>DC2A05C88FEC3600</t>
  </si>
  <si>
    <t>D1B62B2813221E61</t>
  </si>
  <si>
    <t>4C752F8BF369D172</t>
  </si>
  <si>
    <t>DE7587AB210E45CC</t>
  </si>
  <si>
    <t>1D917A606F062F17</t>
  </si>
  <si>
    <t>719DD9BE8FAC2CD5</t>
  </si>
  <si>
    <t>4ABC802CE8DD202C</t>
  </si>
  <si>
    <t>94CE4E1CCC1C6A90</t>
  </si>
  <si>
    <t>8CFBE5446F19099A</t>
  </si>
  <si>
    <t>5BF1ADA685B3D492</t>
  </si>
  <si>
    <t>3A3B1AD6228B06EF</t>
  </si>
  <si>
    <t>9D1DCC72E9F52AFA</t>
  </si>
  <si>
    <t>3D4A52F5DCE56350</t>
  </si>
  <si>
    <t>AE59B791A92AB2E7</t>
  </si>
  <si>
    <t>49FEC431C350C445</t>
  </si>
  <si>
    <t>AD63F5713C080C4A</t>
  </si>
  <si>
    <t>2E6724DD316912DD</t>
  </si>
  <si>
    <t>C5253BDB57BC83E1</t>
  </si>
  <si>
    <t>E4427C498712ABAB</t>
  </si>
  <si>
    <t>B233F3621BD8ABAA</t>
  </si>
  <si>
    <t>C9CF0758265A97B6</t>
  </si>
  <si>
    <t>D7AD521E23B925C3</t>
  </si>
  <si>
    <t>70AA569C9E6B3B5A</t>
  </si>
  <si>
    <t>E590B668DB05087B</t>
  </si>
  <si>
    <t>142E56202D11D626</t>
  </si>
  <si>
    <t>730EDF4B19AB23AC</t>
  </si>
  <si>
    <t>DA349D9EAF4083CE</t>
  </si>
  <si>
    <t>E5888383292E9257</t>
  </si>
  <si>
    <t>A4556CD5EB75BB6A</t>
  </si>
  <si>
    <t>54A815F1A6D13CF9</t>
  </si>
  <si>
    <t>433115868BE45392</t>
  </si>
  <si>
    <t>E51691056EB29354</t>
  </si>
  <si>
    <t>A2DAD982B104F9EC</t>
  </si>
  <si>
    <t>7D6E8A87391C5DFB</t>
  </si>
  <si>
    <t>A93DFDC6DD90A1AC</t>
  </si>
  <si>
    <t>D203219258B3A518</t>
  </si>
  <si>
    <t>B0AEACBECE8BC84C</t>
  </si>
  <si>
    <t>24C5358883098371</t>
  </si>
  <si>
    <t>2A070584E2724AF0</t>
  </si>
  <si>
    <t>4634B414BC1C54B2</t>
  </si>
  <si>
    <t>E4908B042253CD42</t>
  </si>
  <si>
    <t>6013E1DCA923D781</t>
  </si>
  <si>
    <t>B94CE4C3ED3A2016</t>
  </si>
  <si>
    <t>E7352C90C69E8ABF</t>
  </si>
  <si>
    <t>D4DDB304E9FDFDD0</t>
  </si>
  <si>
    <t>F6E52E894F8EC8FC</t>
  </si>
  <si>
    <t>D0E41E39E397D6D1</t>
  </si>
  <si>
    <t>6F43998FCEAED917</t>
  </si>
  <si>
    <t>A5B4BD28A63AFF7A</t>
  </si>
  <si>
    <t>C69011743122E7FF</t>
  </si>
  <si>
    <t>4DE0FB08434697B1</t>
  </si>
  <si>
    <t>24E6EDC36DBA4BAB</t>
  </si>
  <si>
    <t>90F616715B514945</t>
  </si>
  <si>
    <t>BA6CC3947F9D9FDB</t>
  </si>
  <si>
    <t>02B24331C471DF36</t>
  </si>
  <si>
    <t>4C4E3F94C7BFAFD0</t>
  </si>
  <si>
    <t>58F8B6644B70A064</t>
  </si>
  <si>
    <t>24E0869BA4C98A52</t>
  </si>
  <si>
    <t>16EC3BD8BFB6FC5A</t>
  </si>
  <si>
    <t>3E76247226B142F8</t>
  </si>
  <si>
    <t>869CB68778FC9A9E</t>
  </si>
  <si>
    <t>2196C9AFE58BB088</t>
  </si>
  <si>
    <t>1FBA8A8E97AA8AD7</t>
  </si>
  <si>
    <t>E17E55DC75B15E9D</t>
  </si>
  <si>
    <t>6F271DFE3E7D21CD</t>
  </si>
  <si>
    <t>80DF9688E3449B89</t>
  </si>
  <si>
    <t>33733994B27E40F4</t>
  </si>
  <si>
    <t>57F6007A8CA5D7B3</t>
  </si>
  <si>
    <t>82224D3990F5F730</t>
  </si>
  <si>
    <t>7B5FBCF14FB5720F</t>
  </si>
  <si>
    <t>836343FE7BD4CED2</t>
  </si>
  <si>
    <t>446F2B7212E0E8C7</t>
  </si>
  <si>
    <t>2529B5BFA7001D59</t>
  </si>
  <si>
    <t>DFC665D711EBBBEC</t>
  </si>
  <si>
    <t>3ED13315892A9ECE</t>
  </si>
  <si>
    <t>7BC50F0C867DF994</t>
  </si>
  <si>
    <t>80A7D57C69FAA61A</t>
  </si>
  <si>
    <t>166BB39E50A87C5D</t>
  </si>
  <si>
    <t>66A6CCABDD571CF5</t>
  </si>
  <si>
    <t>65909E78B1C83774</t>
  </si>
  <si>
    <t>6A53BA7C254E9D7F</t>
  </si>
  <si>
    <t>91B2E896FBD49906</t>
  </si>
  <si>
    <t>016BCBF8C68E8FF8</t>
  </si>
  <si>
    <t>AB8188CEBCAAE915</t>
  </si>
  <si>
    <t>B9F1D117CF49EA0A</t>
  </si>
  <si>
    <t>4EFC4F724C471A07</t>
  </si>
  <si>
    <t>206D86FCCF5FD5DE</t>
  </si>
  <si>
    <t>513DBDAC6255A4CE</t>
  </si>
  <si>
    <t>1231AF88E8B9C1E7</t>
  </si>
  <si>
    <t>4038F9419D2AC3A9</t>
  </si>
  <si>
    <t>FCFD8620FF9985F8</t>
  </si>
  <si>
    <t>500AB31EED925E16</t>
  </si>
  <si>
    <t>9158C62699983DC2</t>
  </si>
  <si>
    <t>2AE797CDE6948A17</t>
  </si>
  <si>
    <t>968C93EDB6362E23</t>
  </si>
  <si>
    <t>8DB8251D0465DD25</t>
  </si>
  <si>
    <t>DC9432E2491BBFF5</t>
  </si>
  <si>
    <t>8F18EAB8539A9EEE</t>
  </si>
  <si>
    <t>Valley Ave &amp; Wheeler Rd SE</t>
  </si>
  <si>
    <t>3EBCCD77E2A08565</t>
  </si>
  <si>
    <t>629A9B9ADB5EAB66</t>
  </si>
  <si>
    <t>11D32DF423CD5EC9</t>
  </si>
  <si>
    <t>02ED6920CA485660</t>
  </si>
  <si>
    <t>45390ADD3B42DCE5</t>
  </si>
  <si>
    <t>22C5374CA873E1E9</t>
  </si>
  <si>
    <t>987F24774705BA7F</t>
  </si>
  <si>
    <t>86BCF52FC94D446C</t>
  </si>
  <si>
    <t>46EC57F3F1F1D4AF</t>
  </si>
  <si>
    <t>4D64D2D4FF04C7CC</t>
  </si>
  <si>
    <t>DC0547BA22E9EC45</t>
  </si>
  <si>
    <t>49E5E8F85792AE49</t>
  </si>
  <si>
    <t>DC684E384B1E5C40</t>
  </si>
  <si>
    <t>2C0AE9BE074BE012</t>
  </si>
  <si>
    <t>7EC40ABEFE5FA0CB</t>
  </si>
  <si>
    <t>E2C6993135E0E5A5</t>
  </si>
  <si>
    <t>7A7C1653F992943F</t>
  </si>
  <si>
    <t>FA2628624858C48D</t>
  </si>
  <si>
    <t>83344E33DB71AF28</t>
  </si>
  <si>
    <t>0560A449124D3E5D</t>
  </si>
  <si>
    <t>99357744B7DACF29</t>
  </si>
  <si>
    <t>78557B065745EEAA</t>
  </si>
  <si>
    <t>CE750C8BD5D1B2DB</t>
  </si>
  <si>
    <t>79D3BFDA1C3BF8F9</t>
  </si>
  <si>
    <t>9DE0C03B78C8B01D</t>
  </si>
  <si>
    <t>A4AB7E6B21EA2364</t>
  </si>
  <si>
    <t>99DB887BAD80B313</t>
  </si>
  <si>
    <t>D8111AE9C047839F</t>
  </si>
  <si>
    <t>326E3FFB1A787BB5</t>
  </si>
  <si>
    <t>9D61E5BE686D57A1</t>
  </si>
  <si>
    <t>F94C1C41DC1C3BB8</t>
  </si>
  <si>
    <t>2DA86F883816E247</t>
  </si>
  <si>
    <t>23CE91ED08333BF4</t>
  </si>
  <si>
    <t>901B6E4105068421</t>
  </si>
  <si>
    <t>25DC918B62A7DAF7</t>
  </si>
  <si>
    <t>59A76683E0FF9106</t>
  </si>
  <si>
    <t>B89B2DC33EBD89EF</t>
  </si>
  <si>
    <t>56F099781D172576</t>
  </si>
  <si>
    <t>027721E14256F1BE</t>
  </si>
  <si>
    <t>3490C568C38F7833</t>
  </si>
  <si>
    <t>3BBB2A37F1907347</t>
  </si>
  <si>
    <t>83637B65BA62090D</t>
  </si>
  <si>
    <t>A29360A59BFAC35E</t>
  </si>
  <si>
    <t>7F3CFE86F83BA3AF</t>
  </si>
  <si>
    <t>9091FFC109B54D1E</t>
  </si>
  <si>
    <t>85BC1E8D19277071</t>
  </si>
  <si>
    <t>BA3DFD77FE2C33A3</t>
  </si>
  <si>
    <t>874EBCF4321EDE32</t>
  </si>
  <si>
    <t>96AF0D6315A43F58</t>
  </si>
  <si>
    <t>CE48A5CC642CA476</t>
  </si>
  <si>
    <t>D37E4CAF82A10CB6</t>
  </si>
  <si>
    <t>1FF65E2F9F568783</t>
  </si>
  <si>
    <t>90750BCA6F42B740</t>
  </si>
  <si>
    <t>9497B73210697A60</t>
  </si>
  <si>
    <t>F2CDDCF58C57942C</t>
  </si>
  <si>
    <t>0522070E28273467</t>
  </si>
  <si>
    <t>25226CBF96974850</t>
  </si>
  <si>
    <t>6165D8B0B5D13026</t>
  </si>
  <si>
    <t>15AEF9A187B47EAC</t>
  </si>
  <si>
    <t>973A3A9AA9D3DCAD</t>
  </si>
  <si>
    <t>823AC1DD56908D65</t>
  </si>
  <si>
    <t>16BF86C0857ED8B8</t>
  </si>
  <si>
    <t>Needwood Rd &amp; Eagles Head Ct</t>
  </si>
  <si>
    <t>010212EEF53CD63B</t>
  </si>
  <si>
    <t>46AD8F5EF7359BAF</t>
  </si>
  <si>
    <t>143E2A03F8DF0CE0</t>
  </si>
  <si>
    <t>DF498EE671A88815</t>
  </si>
  <si>
    <t>4E473CA1097A4527</t>
  </si>
  <si>
    <t>6F6F28423B4E3807</t>
  </si>
  <si>
    <t>5C4B6B869235C036</t>
  </si>
  <si>
    <t>B68369507B12A4FA</t>
  </si>
  <si>
    <t>4E91F4AFE99E6BFF</t>
  </si>
  <si>
    <t>80FCCE2D9B3CE66C</t>
  </si>
  <si>
    <t>DD0CCD407B87B0D5</t>
  </si>
  <si>
    <t>D15044F47B97FED2</t>
  </si>
  <si>
    <t>F2FB394829679BF9</t>
  </si>
  <si>
    <t>128D51CAA4EDAEFC</t>
  </si>
  <si>
    <t>278F059DEC9D8184</t>
  </si>
  <si>
    <t>F067E171809079EC</t>
  </si>
  <si>
    <t>Mount Vernon Ave &amp; Four Mile Run Park</t>
  </si>
  <si>
    <t>DF47846341C38037</t>
  </si>
  <si>
    <t>872B4B796BAB9D6F</t>
  </si>
  <si>
    <t>EB5D15C46BDC444F</t>
  </si>
  <si>
    <t>Branch &amp; Pennsylvania Ave SE</t>
  </si>
  <si>
    <t>168E6FE1DB0DA8A5</t>
  </si>
  <si>
    <t>7A6FB3B2E44C0326</t>
  </si>
  <si>
    <t>BF7D768C6AEF4205</t>
  </si>
  <si>
    <t>DB4DD4CC2C05D7A4</t>
  </si>
  <si>
    <t>8A000B61A6601EC8</t>
  </si>
  <si>
    <t>5C16DEF03561462D</t>
  </si>
  <si>
    <t>FD91F00404F97B0B</t>
  </si>
  <si>
    <t>0944A88789DBEE54</t>
  </si>
  <si>
    <t>107123D60C24C6A3</t>
  </si>
  <si>
    <t>A22DB41AF001E9DF</t>
  </si>
  <si>
    <t>1345395C71D7D4FC</t>
  </si>
  <si>
    <t>5F563C7E624CA4A2</t>
  </si>
  <si>
    <t>F2D5AAC638E19FF7</t>
  </si>
  <si>
    <t>D17F63BBB4388D06</t>
  </si>
  <si>
    <t>D2DB6A22ED75A082</t>
  </si>
  <si>
    <t>851A998F14C122FE</t>
  </si>
  <si>
    <t>8B2EA6EBDEF07FE7</t>
  </si>
  <si>
    <t>AA994832D1479828</t>
  </si>
  <si>
    <t>ED4B9FEC8631E4F9</t>
  </si>
  <si>
    <t>0BEAE75FDAFC8B8C</t>
  </si>
  <si>
    <t>3999CFB0D80D1C85</t>
  </si>
  <si>
    <t>628BE996D2739475</t>
  </si>
  <si>
    <t>B3B166BDB8EC68C7</t>
  </si>
  <si>
    <t>BF68CAC49FBAE61F</t>
  </si>
  <si>
    <t>65B2699B9301E9D6</t>
  </si>
  <si>
    <t>C25509C9B7384C72</t>
  </si>
  <si>
    <t>FD5894F3DE669F4F</t>
  </si>
  <si>
    <t>0E7EB82FD0A6E708</t>
  </si>
  <si>
    <t>8F854542C8758E35</t>
  </si>
  <si>
    <t>3410A15336BFD1F3</t>
  </si>
  <si>
    <t>5E704214528D3BC4</t>
  </si>
  <si>
    <t>9213AECBBF391F41</t>
  </si>
  <si>
    <t>C073FE8B5A038835</t>
  </si>
  <si>
    <t>1F595424CB66F4DF</t>
  </si>
  <si>
    <t>BA115C88E201ED3D</t>
  </si>
  <si>
    <t>60A325E79EB54558</t>
  </si>
  <si>
    <t>05B7B798795712C9</t>
  </si>
  <si>
    <t>C962C93175378B0B</t>
  </si>
  <si>
    <t>7E038FFD31079D22</t>
  </si>
  <si>
    <t>1479EA4AC34B839C</t>
  </si>
  <si>
    <t>D5FAEF008CA0ACAC</t>
  </si>
  <si>
    <t>4D710CD330F1C8FF</t>
  </si>
  <si>
    <t>CC02FF0712AA3FDB</t>
  </si>
  <si>
    <t>C8FBBB91732A5752</t>
  </si>
  <si>
    <t>CFCC0D13380CEC07</t>
  </si>
  <si>
    <t>CAA5F2DC3ACC3E38</t>
  </si>
  <si>
    <t>1D1D2F0FD8D04451</t>
  </si>
  <si>
    <t>823F6790B2D62497</t>
  </si>
  <si>
    <t>96B164F6BF5C72CA</t>
  </si>
  <si>
    <t>558C2D11DCEFC9A6</t>
  </si>
  <si>
    <t>28FAAD206F782DC1</t>
  </si>
  <si>
    <t>64C7A31BBD8A408D</t>
  </si>
  <si>
    <t>5306BCF26789C3E5</t>
  </si>
  <si>
    <t>6C20879138991B6A</t>
  </si>
  <si>
    <t>A081B463CD235A3A</t>
  </si>
  <si>
    <t>B06E10359AA7024E</t>
  </si>
  <si>
    <t>Key West Ave &amp; Siesta Key Way</t>
  </si>
  <si>
    <t>CD84BE996B227C7D</t>
  </si>
  <si>
    <t>01D415936B6A0712</t>
  </si>
  <si>
    <t>F8A9F9C1E8375AD6</t>
  </si>
  <si>
    <t>B021090A9DDFE378</t>
  </si>
  <si>
    <t>14604FB5FA3DEC10</t>
  </si>
  <si>
    <t>70F145385B60493B</t>
  </si>
  <si>
    <t>BAAE8ACB235D43F5</t>
  </si>
  <si>
    <t>BF932E46A6FEE84D</t>
  </si>
  <si>
    <t>545741C18A747433</t>
  </si>
  <si>
    <t>70D7C7F60F59C6DD</t>
  </si>
  <si>
    <t>B9645014A3D198D6</t>
  </si>
  <si>
    <t>0F42FA88678705AD</t>
  </si>
  <si>
    <t>68EC3853DD261982</t>
  </si>
  <si>
    <t>BE8AD307054A21CF</t>
  </si>
  <si>
    <t>EB30D2E022891360</t>
  </si>
  <si>
    <t>2C03832F33607610</t>
  </si>
  <si>
    <t>DC27957C389E4652</t>
  </si>
  <si>
    <t>A9CA4F7221A8B3F7</t>
  </si>
  <si>
    <t>0FCAA5B368CB495F</t>
  </si>
  <si>
    <t>CB2E69401713AB18</t>
  </si>
  <si>
    <t>1A8A37F14115E0FA</t>
  </si>
  <si>
    <t>ECF34DFB1EC01F04</t>
  </si>
  <si>
    <t>79BFEB4C0F0B21C6</t>
  </si>
  <si>
    <t>90FDF84A951F4DB5</t>
  </si>
  <si>
    <t>4CF205750D098856</t>
  </si>
  <si>
    <t>87658CDAA7BE53D3</t>
  </si>
  <si>
    <t>Troy St &amp; 26th St S</t>
  </si>
  <si>
    <t>E87F96D6C7874159</t>
  </si>
  <si>
    <t>00C78C62D755AB70</t>
  </si>
  <si>
    <t>D0F299F5684836F8</t>
  </si>
  <si>
    <t>49B81DD080081B28</t>
  </si>
  <si>
    <t>5B4F19FAC4DCF429</t>
  </si>
  <si>
    <t>0C7B9BF2B26C5045</t>
  </si>
  <si>
    <t>1E6F8A7A3C9B9FCC</t>
  </si>
  <si>
    <t>CB43D5D90F202D3F</t>
  </si>
  <si>
    <t>C2BCAF93646629C7</t>
  </si>
  <si>
    <t>FAD6C816B0703812</t>
  </si>
  <si>
    <t>303DAA1194E1A1A7</t>
  </si>
  <si>
    <t>BD7447DA27363E5E</t>
  </si>
  <si>
    <t>943B06D7B9B8D026</t>
  </si>
  <si>
    <t>AE9355F781EE3BFA</t>
  </si>
  <si>
    <t>B5E3E345140AA126</t>
  </si>
  <si>
    <t>BBA93D36A56F2BEF</t>
  </si>
  <si>
    <t>4470D1D558B4575F</t>
  </si>
  <si>
    <t>4F229CDD0BFDC980</t>
  </si>
  <si>
    <t>3A70D38FA77C1CDC</t>
  </si>
  <si>
    <t>B490201ACF93EBD7</t>
  </si>
  <si>
    <t>8004DFCFA0F54CE8</t>
  </si>
  <si>
    <t>486C6FC084A76ADF</t>
  </si>
  <si>
    <t>5FFEAEC44ADBC7D3</t>
  </si>
  <si>
    <t>F74F40AE882227B6</t>
  </si>
  <si>
    <t>A7FC1149A76AAD69</t>
  </si>
  <si>
    <t>56885B23BE08697C</t>
  </si>
  <si>
    <t>44EA26CB3670599C</t>
  </si>
  <si>
    <t>B29DF48880582385</t>
  </si>
  <si>
    <t>CF513299E479341A</t>
  </si>
  <si>
    <t>AF300B7C57C9E59B</t>
  </si>
  <si>
    <t>7C32EC9AA1861A40</t>
  </si>
  <si>
    <t>B2C7E73A5B65D041</t>
  </si>
  <si>
    <t>91759C13E4782EC3</t>
  </si>
  <si>
    <t>431F1A978A92C7D8</t>
  </si>
  <si>
    <t>E98D7E3C092E4AED</t>
  </si>
  <si>
    <t>9D9654EDB0446B67</t>
  </si>
  <si>
    <t>Key West Ave &amp; Diamondback Dr</t>
  </si>
  <si>
    <t>90E0DE1D15450C1A</t>
  </si>
  <si>
    <t>8517D5A14CF87809</t>
  </si>
  <si>
    <t>77EC0E3721B97B4F</t>
  </si>
  <si>
    <t>D912920E6282A1E7</t>
  </si>
  <si>
    <t>DD33FE81187E9186</t>
  </si>
  <si>
    <t>1071A9D2703D11FF</t>
  </si>
  <si>
    <t>46A1BB654F7D64E8</t>
  </si>
  <si>
    <t>1305CDF032F9C297</t>
  </si>
  <si>
    <t>099E7C26074C59A3</t>
  </si>
  <si>
    <t>E23D9DF0447F46D6</t>
  </si>
  <si>
    <t>EBCAA2D1F50192DA</t>
  </si>
  <si>
    <t>061AD602F60B4956</t>
  </si>
  <si>
    <t>A48AEA2747A9C0ED</t>
  </si>
  <si>
    <t>AD42A1F1927EE820</t>
  </si>
  <si>
    <t>4151CED8A410DB82</t>
  </si>
  <si>
    <t>289D2AA744833A45</t>
  </si>
  <si>
    <t>E37EFE6B958D3953</t>
  </si>
  <si>
    <t>814024F779F0FD7A</t>
  </si>
  <si>
    <t>8BFCDA28A40FDC88</t>
  </si>
  <si>
    <t>61EF0DBBAAE725C5</t>
  </si>
  <si>
    <t>555B708CE853F231</t>
  </si>
  <si>
    <t>E4CFA5A122B7B286</t>
  </si>
  <si>
    <t>EC362D953AB5D814</t>
  </si>
  <si>
    <t>E9C668B2BDC75495</t>
  </si>
  <si>
    <t>D5307D98630DCC4F</t>
  </si>
  <si>
    <t>EC3DA0C0A71C4490</t>
  </si>
  <si>
    <t>8F9E9C297ADC8888</t>
  </si>
  <si>
    <t>79554F6BC4905823</t>
  </si>
  <si>
    <t>5ECEF03FD4145F05</t>
  </si>
  <si>
    <t>F41FD49FB1A55128</t>
  </si>
  <si>
    <t>EE42ED81A892086B</t>
  </si>
  <si>
    <t>D0A074D4095B090C</t>
  </si>
  <si>
    <t>EF1473131943D739</t>
  </si>
  <si>
    <t>D1FC0E71D7976CE1</t>
  </si>
  <si>
    <t>20D10BC6A17A46CC</t>
  </si>
  <si>
    <t>16C9C76573BB5321</t>
  </si>
  <si>
    <t>38D9478A960A37C7</t>
  </si>
  <si>
    <t>2829247AD406BF14</t>
  </si>
  <si>
    <t>20D62486EC24A79A</t>
  </si>
  <si>
    <t>B2264553736D3FAD</t>
  </si>
  <si>
    <t>A1E9F596B6E21735</t>
  </si>
  <si>
    <t>667908EBB757F9FB</t>
  </si>
  <si>
    <t>C2DF4CDC1FC786E0</t>
  </si>
  <si>
    <t>98C3CB99F3444B86</t>
  </si>
  <si>
    <t>2B15AA81B088618B</t>
  </si>
  <si>
    <t>A64E215C351FEA4E</t>
  </si>
  <si>
    <t>0D9337F0750E851E</t>
  </si>
  <si>
    <t>80C86B0386D91CB5</t>
  </si>
  <si>
    <t>AD54B4B57849956D</t>
  </si>
  <si>
    <t>5E967539D2D09EF5</t>
  </si>
  <si>
    <t>5562AD6259543501</t>
  </si>
  <si>
    <t>0985E2D520E550FE</t>
  </si>
  <si>
    <t>DAB53661DDEC0620</t>
  </si>
  <si>
    <t>ACAF8C68C2810545</t>
  </si>
  <si>
    <t>47638EEE13AE9261</t>
  </si>
  <si>
    <t>15E893F0DA46212D</t>
  </si>
  <si>
    <t>6ECE75AB2F17EFCA</t>
  </si>
  <si>
    <t>68EE97BA0CED4CDD</t>
  </si>
  <si>
    <t>Arlington Blvd &amp; S George Mason Dr</t>
  </si>
  <si>
    <t>A3CB7EBB1AAE655B</t>
  </si>
  <si>
    <t>5F782023EFE44CF3</t>
  </si>
  <si>
    <t>DCA899F38B455381</t>
  </si>
  <si>
    <t>E0C6A0AA6E397004</t>
  </si>
  <si>
    <t>F1AA905E9B8D6283</t>
  </si>
  <si>
    <t>D8C9D75C0864D23A</t>
  </si>
  <si>
    <t>2EDA7ACCBB2CA3A2</t>
  </si>
  <si>
    <t>6D8AEA472F13FF9D</t>
  </si>
  <si>
    <t>665849C31CEFBC35</t>
  </si>
  <si>
    <t>4C529B1C99103CE8</t>
  </si>
  <si>
    <t>C7D35E7A6470309B</t>
  </si>
  <si>
    <t>59F4EE2F1EB7530B</t>
  </si>
  <si>
    <t>49EA049724F09EC2</t>
  </si>
  <si>
    <t>41BF3B893BCBBE3F</t>
  </si>
  <si>
    <t>E4642700AD470E31</t>
  </si>
  <si>
    <t>A232EE7EB607AA18</t>
  </si>
  <si>
    <t>5D84FE34C29B8965</t>
  </si>
  <si>
    <t>330A8B79330521F6</t>
  </si>
  <si>
    <t>345492FA170C64CC</t>
  </si>
  <si>
    <t>FA3DD18B4BF33DD1</t>
  </si>
  <si>
    <t>6AAF8CEDD7B3CFC0</t>
  </si>
  <si>
    <t>0B9E59F603A7A0FC</t>
  </si>
  <si>
    <t>C38DBC623E162051</t>
  </si>
  <si>
    <t>80668DE6677DD383</t>
  </si>
  <si>
    <t>342F2469B118C99A</t>
  </si>
  <si>
    <t>696E9CB305B22910</t>
  </si>
  <si>
    <t>CC2DF8FD885F2DB6</t>
  </si>
  <si>
    <t>9C50E80F1BC7C7E9</t>
  </si>
  <si>
    <t>EDDA1434499C4FFC</t>
  </si>
  <si>
    <t>FD9DC566413FB90A</t>
  </si>
  <si>
    <t>2A50D5F9E3834B9B</t>
  </si>
  <si>
    <t>7E7833A2C24216BC</t>
  </si>
  <si>
    <t>FC6AB07D9855B665</t>
  </si>
  <si>
    <t>82C13B1562B7F8DA</t>
  </si>
  <si>
    <t>FD9CC1564945B7E5</t>
  </si>
  <si>
    <t>D43C1715F0D9E3F1</t>
  </si>
  <si>
    <t>FEE2A9C02C131575</t>
  </si>
  <si>
    <t>BDE900784D2E1A6E</t>
  </si>
  <si>
    <t>E9860E4EC6EB2685</t>
  </si>
  <si>
    <t>74F49D00736999FF</t>
  </si>
  <si>
    <t>0FBAC2DAF1E4E242</t>
  </si>
  <si>
    <t>DFFCB17B7EEFF761</t>
  </si>
  <si>
    <t>75730AADA00F23A7</t>
  </si>
  <si>
    <t>0757A8046BE8D5E6</t>
  </si>
  <si>
    <t>4004CC49F99F978B</t>
  </si>
  <si>
    <t>C6EFD3EC46E8B122</t>
  </si>
  <si>
    <t>C51E7BD05DEAA041</t>
  </si>
  <si>
    <t>7BEEBCE7E085E2A0</t>
  </si>
  <si>
    <t>3E0148253AA4CEA8</t>
  </si>
  <si>
    <t>D1D30D85D8175602</t>
  </si>
  <si>
    <t>FDF9D77D43756AB0</t>
  </si>
  <si>
    <t>2330EE4E5B56105C</t>
  </si>
  <si>
    <t>86AF61B7BA637164</t>
  </si>
  <si>
    <t>D12E7378147D22A3</t>
  </si>
  <si>
    <t>EC875EE85BCDE486</t>
  </si>
  <si>
    <t>590A8E409C394C83</t>
  </si>
  <si>
    <t>A236C8E4600A7B32</t>
  </si>
  <si>
    <t>77BA95DBF31FF7E2</t>
  </si>
  <si>
    <t>E51A566DA77CCC31</t>
  </si>
  <si>
    <t>5BCC2227420E8F29</t>
  </si>
  <si>
    <t>56115B86F150D04E</t>
  </si>
  <si>
    <t>C903983B5B1DC81B</t>
  </si>
  <si>
    <t>73D71FEF81739EC0</t>
  </si>
  <si>
    <t>1414D3EACA9E3DA9</t>
  </si>
  <si>
    <t>73054FD01E326A20</t>
  </si>
  <si>
    <t>7826AE7EDD22EE0D</t>
  </si>
  <si>
    <t>58949A8DF726B1A3</t>
  </si>
  <si>
    <t>D66E7C71BF46C5C1</t>
  </si>
  <si>
    <t>5AAC925690B46D3C</t>
  </si>
  <si>
    <t>84E41B05D1199238</t>
  </si>
  <si>
    <t>037AF226C6A9B219</t>
  </si>
  <si>
    <t>678BB9A35AC08BDB</t>
  </si>
  <si>
    <t>942CF3C286D6E86A</t>
  </si>
  <si>
    <t>1E348F041E4A4124</t>
  </si>
  <si>
    <t>A1709013A3BC35BB</t>
  </si>
  <si>
    <t>BAD823DF6D113A15</t>
  </si>
  <si>
    <t>304B64EB1BF90B7D</t>
  </si>
  <si>
    <t>D7EF8308C69BF780</t>
  </si>
  <si>
    <t>920D9E6AFC2261D4</t>
  </si>
  <si>
    <t>342809B9466D5DD9</t>
  </si>
  <si>
    <t>BD71D11618E65C57</t>
  </si>
  <si>
    <t>D3BC5C2817C07716</t>
  </si>
  <si>
    <t>E5901D781BCBFE6B</t>
  </si>
  <si>
    <t>4C44802D9119BD7F</t>
  </si>
  <si>
    <t>6BC8F0CDD074630A</t>
  </si>
  <si>
    <t>E83EF4E808BA7FE2</t>
  </si>
  <si>
    <t>BDF35D828290B3A2</t>
  </si>
  <si>
    <t>B55B0E8D5B1B55BE</t>
  </si>
  <si>
    <t>93834CA8F89D0942</t>
  </si>
  <si>
    <t>1038E9B71D09782D</t>
  </si>
  <si>
    <t>B3CE087D5E35E6CA</t>
  </si>
  <si>
    <t>3E06160970F57014</t>
  </si>
  <si>
    <t>C6B7DE22201474A0</t>
  </si>
  <si>
    <t>6CCDE12AA261F2C0</t>
  </si>
  <si>
    <t>B904DE7BA2CF3464</t>
  </si>
  <si>
    <t>F59437EBC9802686</t>
  </si>
  <si>
    <t>7B4B409D3852ED33</t>
  </si>
  <si>
    <t>8A28C2C9D74DA5CA</t>
  </si>
  <si>
    <t>6753A42E3C6E1D75</t>
  </si>
  <si>
    <t>EFC3C51023004865</t>
  </si>
  <si>
    <t>5BF4333EEFAB942E</t>
  </si>
  <si>
    <t>D2E87E642C8A0474</t>
  </si>
  <si>
    <t>George Mason High School / Haycock Rd &amp; Leesburg Pike</t>
  </si>
  <si>
    <t>19DE1258338E08B2</t>
  </si>
  <si>
    <t>A7E6976340136594</t>
  </si>
  <si>
    <t>53ECF03F2278D876</t>
  </si>
  <si>
    <t>D84C36D42309493A</t>
  </si>
  <si>
    <t>8AC8D21BC61CF659</t>
  </si>
  <si>
    <t>2DBF0674E4BF75A4</t>
  </si>
  <si>
    <t>A44DDF28A8BCC73D</t>
  </si>
  <si>
    <t>FDE15BF2E4C20AA7</t>
  </si>
  <si>
    <t>58D2430E98EACF22</t>
  </si>
  <si>
    <t>New York Ave &amp; 15th St NW</t>
  </si>
  <si>
    <t>2C8D6A4A2B572F56</t>
  </si>
  <si>
    <t>Columbus Ave &amp; Gramercy Blvd</t>
  </si>
  <si>
    <t>721AE3F446AF1E82</t>
  </si>
  <si>
    <t>C612BCE6572D3B0A</t>
  </si>
  <si>
    <t>0EFF276D1A9D93DC</t>
  </si>
  <si>
    <t>A77E9C7E0B931064</t>
  </si>
  <si>
    <t>942940C78F905464</t>
  </si>
  <si>
    <t>3E5860FE587742E3</t>
  </si>
  <si>
    <t>93D177E47FF69BEE</t>
  </si>
  <si>
    <t>667387E2E9C8953E</t>
  </si>
  <si>
    <t>9E7B1BAFE5BDC2B4</t>
  </si>
  <si>
    <t>16BA497D0DD5A1A2</t>
  </si>
  <si>
    <t>CDC8298A2551A350</t>
  </si>
  <si>
    <t>59C8A1AD0A124440</t>
  </si>
  <si>
    <t>B87294F4CB2AE92B</t>
  </si>
  <si>
    <t>12B3E81024730BFA</t>
  </si>
  <si>
    <t>F8021C5BC3F5BE03</t>
  </si>
  <si>
    <t>E77115F71C690B91</t>
  </si>
  <si>
    <t>E8404720AC531497</t>
  </si>
  <si>
    <t>29D76701BE9FC44F</t>
  </si>
  <si>
    <t>72E733DBA2AACD2F</t>
  </si>
  <si>
    <t>20B91A247081D5B2</t>
  </si>
  <si>
    <t>64FD568966FD282E</t>
  </si>
  <si>
    <t>8F34ECD87A803D82</t>
  </si>
  <si>
    <t>C583849D4BC730D2</t>
  </si>
  <si>
    <t>E200529D1A93555F</t>
  </si>
  <si>
    <t>4547C1D9159321D1</t>
  </si>
  <si>
    <t>21C70EF23DE0FED2</t>
  </si>
  <si>
    <t>BF0D080671720EB7</t>
  </si>
  <si>
    <t>BA802605C054FC3D</t>
  </si>
  <si>
    <t>8136E09460B9116B</t>
  </si>
  <si>
    <t>B85BE4F6DFA124DB</t>
  </si>
  <si>
    <t>8BDC30FF4590F825</t>
  </si>
  <si>
    <t>8D5DACA9F38B8AE4</t>
  </si>
  <si>
    <t>21C45E18C082BCFA</t>
  </si>
  <si>
    <t>BD798DC6F7C28BFD</t>
  </si>
  <si>
    <t>4C62184D525E0A3F</t>
  </si>
  <si>
    <t>4EB9E4C2A008EAF8</t>
  </si>
  <si>
    <t>553861110223C84A</t>
  </si>
  <si>
    <t>F761555DC7B86106</t>
  </si>
  <si>
    <t>577AE0772FD98391</t>
  </si>
  <si>
    <t>9EA42E86DF3CE2C7</t>
  </si>
  <si>
    <t>F79A6A7580FDEDC2</t>
  </si>
  <si>
    <t>1D3D7356BF5AD7D4</t>
  </si>
  <si>
    <t>80ECD06627388B8A</t>
  </si>
  <si>
    <t>50D7E63A6328604A</t>
  </si>
  <si>
    <t>B74BDBA9CC577321</t>
  </si>
  <si>
    <t>052796B0EEF13170</t>
  </si>
  <si>
    <t>59BD19473D5726CF</t>
  </si>
  <si>
    <t>D878067D75B31F42</t>
  </si>
  <si>
    <t>CE6D765D606DA781</t>
  </si>
  <si>
    <t>E534E9D69104E39F</t>
  </si>
  <si>
    <t>1D26A286A13D545B</t>
  </si>
  <si>
    <t>8EB7A72CB54DE652</t>
  </si>
  <si>
    <t>55677C9348910FE7</t>
  </si>
  <si>
    <t>C7A9B28192C3F957</t>
  </si>
  <si>
    <t>6A43777BD3FF3FE2</t>
  </si>
  <si>
    <t>4BA993A1275A7047</t>
  </si>
  <si>
    <t>BFE1562898D944F2</t>
  </si>
  <si>
    <t>68B0E2178D031470</t>
  </si>
  <si>
    <t>435B8BB1B14A0A75</t>
  </si>
  <si>
    <t>8EB79E104AE4E08F</t>
  </si>
  <si>
    <t>FB0F7C1CC151A603</t>
  </si>
  <si>
    <t>86C25627DD417697</t>
  </si>
  <si>
    <t>DCAA8A0F62DD9855</t>
  </si>
  <si>
    <t>C51D640495D51DD7</t>
  </si>
  <si>
    <t>A6E0D80D08CDAA72</t>
  </si>
  <si>
    <t>E27291A6FD42C46B</t>
  </si>
  <si>
    <t>E689395758F8E3A2</t>
  </si>
  <si>
    <t>F87D1EDCF54CAED8</t>
  </si>
  <si>
    <t>6936B83071E874CA</t>
  </si>
  <si>
    <t>2E1E7AA89A9A3D48</t>
  </si>
  <si>
    <t>8565AD7A2C9C1071</t>
  </si>
  <si>
    <t>790DEDF391D87B47</t>
  </si>
  <si>
    <t>61315905C042DA9A</t>
  </si>
  <si>
    <t>F2717913A1155468</t>
  </si>
  <si>
    <t>82ED96C969C9575D</t>
  </si>
  <si>
    <t>97C5B1BC591DDCFB</t>
  </si>
  <si>
    <t>567ED4D1CB7A57E3</t>
  </si>
  <si>
    <t>43BB7B0BB3B244B5</t>
  </si>
  <si>
    <t>EE3A8C978519D19C</t>
  </si>
  <si>
    <t>5C8C6F317A19BF9B</t>
  </si>
  <si>
    <t>68A4A692FA5B517A</t>
  </si>
  <si>
    <t>BE859DCF74A433F6</t>
  </si>
  <si>
    <t>8BBBC63BA794C11F</t>
  </si>
  <si>
    <t>7FD52C857C17ED5E</t>
  </si>
  <si>
    <t>426FE622EE937049</t>
  </si>
  <si>
    <t>148D49CB886EC2E4</t>
  </si>
  <si>
    <t>981607866F235600</t>
  </si>
  <si>
    <t>D9D9BA7AD3085346</t>
  </si>
  <si>
    <t>4C8F48B97FE0F2C5</t>
  </si>
  <si>
    <t>12359359E3D109CE</t>
  </si>
  <si>
    <t>3D85822212C3CBBE</t>
  </si>
  <si>
    <t>740E4B367B56D666</t>
  </si>
  <si>
    <t>990B01376954F2A5</t>
  </si>
  <si>
    <t>3C4A2DF60DD08BAF</t>
  </si>
  <si>
    <t>0E35CAD26E1BF885</t>
  </si>
  <si>
    <t>6F5B1B18E4F8EAEC</t>
  </si>
  <si>
    <t>3ADA046948F6EDCD</t>
  </si>
  <si>
    <t>FD88FF5A9706A26C</t>
  </si>
  <si>
    <t>23BB17AEDE22A307</t>
  </si>
  <si>
    <t>D0D0F9BAEA73F9F1</t>
  </si>
  <si>
    <t>79DBA9BA9B9DDF2A</t>
  </si>
  <si>
    <t>8822C78014577B23</t>
  </si>
  <si>
    <t>6CA6461023839793</t>
  </si>
  <si>
    <t>B1252CB46B5FBCF1</t>
  </si>
  <si>
    <t>02E30D2E38271283</t>
  </si>
  <si>
    <t>A60D9D499D097EAC</t>
  </si>
  <si>
    <t>2781B105B11D2A46</t>
  </si>
  <si>
    <t>DB5A869B16158AA7</t>
  </si>
  <si>
    <t>FB7AB52D75042964</t>
  </si>
  <si>
    <t>31B796F4CEC409F5</t>
  </si>
  <si>
    <t>7239729C7679518E</t>
  </si>
  <si>
    <t>900496C96514583D</t>
  </si>
  <si>
    <t>9075ADDE07E80E97</t>
  </si>
  <si>
    <t>56725CE9709909BB</t>
  </si>
  <si>
    <t>9BB11BD49CD9FE23</t>
  </si>
  <si>
    <t>4932C81AF613D5B4</t>
  </si>
  <si>
    <t>C5E5BE1B8B2E7F80</t>
  </si>
  <si>
    <t>13DB8DDAD25EAEC2</t>
  </si>
  <si>
    <t>E7CACDF42FD2038C</t>
  </si>
  <si>
    <t>A5DE56B7788C7A65</t>
  </si>
  <si>
    <t>733A5E70565ECD60</t>
  </si>
  <si>
    <t>EA1471B59898FEB6</t>
  </si>
  <si>
    <t>94E81D877D3605B7</t>
  </si>
  <si>
    <t>EC6224A1090F5601</t>
  </si>
  <si>
    <t>BB48720A7FCA8E46</t>
  </si>
  <si>
    <t>CD8001280B0808F6</t>
  </si>
  <si>
    <t>0BDBFE268EC834F6</t>
  </si>
  <si>
    <t>680C94695289B870</t>
  </si>
  <si>
    <t>FC608F25E5749E1A</t>
  </si>
  <si>
    <t>17165968798AE606</t>
  </si>
  <si>
    <t>D3A49A8D0E3A39D3</t>
  </si>
  <si>
    <t>7BDE516FE4E4B1D1</t>
  </si>
  <si>
    <t>C071F86C2DFF492D</t>
  </si>
  <si>
    <t>3E74133E6187D8B0</t>
  </si>
  <si>
    <t>4E83143D34F12577</t>
  </si>
  <si>
    <t>E49C21B7683512F4</t>
  </si>
  <si>
    <t>2A352C6124F016E3</t>
  </si>
  <si>
    <t>25817BC2B4F5972F</t>
  </si>
  <si>
    <t>E08ACE51FAC10925</t>
  </si>
  <si>
    <t>C9209AEBAD7211F5</t>
  </si>
  <si>
    <t>F609DDF7642FF666</t>
  </si>
  <si>
    <t>21B10D464A3F4320</t>
  </si>
  <si>
    <t>50FD520229F799BE</t>
  </si>
  <si>
    <t>DE2B8D0FFCA7B914</t>
  </si>
  <si>
    <t>F1570BF79736CA73</t>
  </si>
  <si>
    <t>B55FEBECC383D83F</t>
  </si>
  <si>
    <t>92317EFFA95E4E42</t>
  </si>
  <si>
    <t>Nannie Helen Burroughs &amp; Minnesota Ave NE</t>
  </si>
  <si>
    <t>E5DAE53DA02B7F45</t>
  </si>
  <si>
    <t>B20834947AAF2A07</t>
  </si>
  <si>
    <t>1466C9BDB80FCB4F</t>
  </si>
  <si>
    <t>550E6AFBECE2A8A5</t>
  </si>
  <si>
    <t>364D5A3EDD0BFA73</t>
  </si>
  <si>
    <t>31DF8D45D6DA4FB1</t>
  </si>
  <si>
    <t>ED92B9C31DDECF8B</t>
  </si>
  <si>
    <t>31C5E1473F376843</t>
  </si>
  <si>
    <t>CCFF3E7C2D2119FD</t>
  </si>
  <si>
    <t>64CA3D09E7176A76</t>
  </si>
  <si>
    <t>319D2BB1D8725878</t>
  </si>
  <si>
    <t>361C19716A238F65</t>
  </si>
  <si>
    <t>C955E777196B76D1</t>
  </si>
  <si>
    <t>DF27CC0929C6661A</t>
  </si>
  <si>
    <t>4E41F534F03B3A7F</t>
  </si>
  <si>
    <t>F4C99169ED03EF37</t>
  </si>
  <si>
    <t>050761F1313B9217</t>
  </si>
  <si>
    <t>647A7402E62934BB</t>
  </si>
  <si>
    <t>4FCBA64250C7EA2E</t>
  </si>
  <si>
    <t>505E6A8D2A0276D8</t>
  </si>
  <si>
    <t>C8508FA2AA34F856</t>
  </si>
  <si>
    <t>D191333B8455BE68</t>
  </si>
  <si>
    <t>0ABE62A1EDA4F5A5</t>
  </si>
  <si>
    <t>8B3562C51F6D48E8</t>
  </si>
  <si>
    <t>41E87774BBAEAF1F</t>
  </si>
  <si>
    <t>E1E91EB90F63857E</t>
  </si>
  <si>
    <t>2E23857A1A5C8F7C</t>
  </si>
  <si>
    <t>269DE656FAA809B3</t>
  </si>
  <si>
    <t>818554734A3233DA</t>
  </si>
  <si>
    <t>1457763CDD67CF3A</t>
  </si>
  <si>
    <t>356F0594FB342DDD</t>
  </si>
  <si>
    <t>3EBB9B539729F148</t>
  </si>
  <si>
    <t>755E93F4C83D2CFB</t>
  </si>
  <si>
    <t>980D389C1EFD8614</t>
  </si>
  <si>
    <t>348FC09004FCCC79</t>
  </si>
  <si>
    <t>FFAB03D777FEB506</t>
  </si>
  <si>
    <t>4F7BF1D02F15744A</t>
  </si>
  <si>
    <t>A79C09D3D0385A89</t>
  </si>
  <si>
    <t>B2035E21D880D0EA</t>
  </si>
  <si>
    <t>F47B6061F490481D</t>
  </si>
  <si>
    <t>D6BAB6723AF53EEC</t>
  </si>
  <si>
    <t>69008E3135A315B0</t>
  </si>
  <si>
    <t>0267E889B40CBF70</t>
  </si>
  <si>
    <t>5A1D0F68A886BA6E</t>
  </si>
  <si>
    <t>602EFF56BEA98196</t>
  </si>
  <si>
    <t>6FF3610AF1B69407</t>
  </si>
  <si>
    <t>F686CE0589B362D5</t>
  </si>
  <si>
    <t>9E2827DF6D5A5E92</t>
  </si>
  <si>
    <t>5C86E6C0DCCE951B</t>
  </si>
  <si>
    <t>2375174D4300785E</t>
  </si>
  <si>
    <t>129762226D213776</t>
  </si>
  <si>
    <t>FAF79C30F2235AA9</t>
  </si>
  <si>
    <t>8E1D0306901D7A34</t>
  </si>
  <si>
    <t>C1EDE7B15AC7A90B</t>
  </si>
  <si>
    <t>89CEE7B26DF2414E</t>
  </si>
  <si>
    <t>B67AC46C87CE2A7B</t>
  </si>
  <si>
    <t>17FB4C03BE1EB13F</t>
  </si>
  <si>
    <t>3C8CB24EBA02C853</t>
  </si>
  <si>
    <t>1F44006C8705BF50</t>
  </si>
  <si>
    <t>31A1BEDB90B784B4</t>
  </si>
  <si>
    <t>BCF623C986DD6327</t>
  </si>
  <si>
    <t>2EFF68995396B6C6</t>
  </si>
  <si>
    <t>B648EEDF60F68CEF</t>
  </si>
  <si>
    <t>64F3C29338AF3A70</t>
  </si>
  <si>
    <t>6E506E14B694968D</t>
  </si>
  <si>
    <t>6D1F60462BA9AD8B</t>
  </si>
  <si>
    <t>0FC26487B1FBAD66</t>
  </si>
  <si>
    <t>3E52B3F8A6313E9C</t>
  </si>
  <si>
    <t>2863D0FBA65101F3</t>
  </si>
  <si>
    <t>54365BFDC1A09835</t>
  </si>
  <si>
    <t>6055B50E03DF6189</t>
  </si>
  <si>
    <t>5871CD14356A2BFC</t>
  </si>
  <si>
    <t>15AF9A6180CDB011</t>
  </si>
  <si>
    <t>22nd &amp; H St NW</t>
  </si>
  <si>
    <t>C54828B3C4E74AF7</t>
  </si>
  <si>
    <t>15F29CFC4C24A41C</t>
  </si>
  <si>
    <t>F3E465DE7D348153</t>
  </si>
  <si>
    <t>20F61A46F3D586E8</t>
  </si>
  <si>
    <t>29110E96D05A1773</t>
  </si>
  <si>
    <t>99FCF2A64163D2BD</t>
  </si>
  <si>
    <t>B63B270AFA42974E</t>
  </si>
  <si>
    <t>A1BE32730EE8A5E9</t>
  </si>
  <si>
    <t>892155A1EDBAD79E</t>
  </si>
  <si>
    <t>1ED323EC75B98D6E</t>
  </si>
  <si>
    <t>E495F29B4DA23090</t>
  </si>
  <si>
    <t>C92A60D86465D53A</t>
  </si>
  <si>
    <t>8A8C9DFED6C6444A</t>
  </si>
  <si>
    <t>F6B3149AA0918580</t>
  </si>
  <si>
    <t>3A479D4833B4880F</t>
  </si>
  <si>
    <t>D158569A7AB28188</t>
  </si>
  <si>
    <t>6BCE5A1988771158</t>
  </si>
  <si>
    <t>F794DB8A4F2EB7F8</t>
  </si>
  <si>
    <t>BD22C04B741E6EA6</t>
  </si>
  <si>
    <t>D4E5E96F8FAE43C6</t>
  </si>
  <si>
    <t>42659CF5DA687853</t>
  </si>
  <si>
    <t>DDAC838AC2EEB628</t>
  </si>
  <si>
    <t>CC8D4FBEA8540E23</t>
  </si>
  <si>
    <t>13BD1406F45E82C8</t>
  </si>
  <si>
    <t>29A431E518D4D988</t>
  </si>
  <si>
    <t>4A220D847105A65C</t>
  </si>
  <si>
    <t>0172FA5EA44DBD89</t>
  </si>
  <si>
    <t>F34A507A5D35F6D7</t>
  </si>
  <si>
    <t>08D648C7B56884A3</t>
  </si>
  <si>
    <t>F6201810E14802D8</t>
  </si>
  <si>
    <t>E382ABB822EFB0DA</t>
  </si>
  <si>
    <t>1C38B0778C4D603B</t>
  </si>
  <si>
    <t>1566DFBA9E21BEA2</t>
  </si>
  <si>
    <t>727EA3EF0D8D190F</t>
  </si>
  <si>
    <t>C16CF15958DC3B8A</t>
  </si>
  <si>
    <t>39C9E3C935496AAA</t>
  </si>
  <si>
    <t>B0C68F6176A3EEBE</t>
  </si>
  <si>
    <t>371AD1DF327C86F6</t>
  </si>
  <si>
    <t>D4FA22D079D44BBC</t>
  </si>
  <si>
    <t>E7F9C12CE38E0297</t>
  </si>
  <si>
    <t>0092BE0332D45836</t>
  </si>
  <si>
    <t>D84F3414EF5C34D5</t>
  </si>
  <si>
    <t>AFE1342432514851</t>
  </si>
  <si>
    <t>023C44B30FF07E53</t>
  </si>
  <si>
    <t>B5E5DD5070ABB5EC</t>
  </si>
  <si>
    <t>A2E826FD44C7FDFE</t>
  </si>
  <si>
    <t>125AC604E4288902</t>
  </si>
  <si>
    <t>80162192BEC54A18</t>
  </si>
  <si>
    <t>DAEAF39B1CE3160C</t>
  </si>
  <si>
    <t>F48DCFC9D9A35544</t>
  </si>
  <si>
    <t>0EA0229A0C88DB3C</t>
  </si>
  <si>
    <t>79FEA41F0C9DECA4</t>
  </si>
  <si>
    <t>A42B522938893C01</t>
  </si>
  <si>
    <t>1D7E774BD8A11AE8</t>
  </si>
  <si>
    <t>C7C15890266FC533</t>
  </si>
  <si>
    <t>BE45064B64BD498C</t>
  </si>
  <si>
    <t>A9BB7AF84B339A6E</t>
  </si>
  <si>
    <t>46CADE56626F5297</t>
  </si>
  <si>
    <t>A94EF2F727C5CFE7</t>
  </si>
  <si>
    <t>A8B9488A39E92DFE</t>
  </si>
  <si>
    <t>AEB9171E3672149A</t>
  </si>
  <si>
    <t>F0E5F6F2C403E6BC</t>
  </si>
  <si>
    <t>43378A13BE762620</t>
  </si>
  <si>
    <t>45A66FA8996122E2</t>
  </si>
  <si>
    <t>7F5FFB8BBBB8425F</t>
  </si>
  <si>
    <t>3043B2BF62452707</t>
  </si>
  <si>
    <t>E9C96D36078F365D</t>
  </si>
  <si>
    <t>1638F73A49668C3B</t>
  </si>
  <si>
    <t>BBC73B5CD9FBCE95</t>
  </si>
  <si>
    <t>1A9F1F0E2F54F3C9</t>
  </si>
  <si>
    <t>013C40A08E7F9E2C</t>
  </si>
  <si>
    <t>1D03A32386B039BD</t>
  </si>
  <si>
    <t>9EA740387B07CC3F</t>
  </si>
  <si>
    <t>04EABD1D7F28A158</t>
  </si>
  <si>
    <t>31DE03601830B293</t>
  </si>
  <si>
    <t>6B9E28C8ED879D85</t>
  </si>
  <si>
    <t>BAD694DA04B5020F</t>
  </si>
  <si>
    <t>8286FA375DD56548</t>
  </si>
  <si>
    <t>12A76A2CE8D47C6B</t>
  </si>
  <si>
    <t>4438AFE234614650</t>
  </si>
  <si>
    <t>6F12286F26123FB6</t>
  </si>
  <si>
    <t>6DCB37FE2779FC42</t>
  </si>
  <si>
    <t>1B1CBB1456887CC3</t>
  </si>
  <si>
    <t>CECDBF18E1F319FA</t>
  </si>
  <si>
    <t>6711BEB34AFBE552</t>
  </si>
  <si>
    <t>4BB3F10CCC44BA81</t>
  </si>
  <si>
    <t>CA147C33AE6A3EE0</t>
  </si>
  <si>
    <t>CFB6F5D3AB5D858A</t>
  </si>
  <si>
    <t>Glebe Rd &amp; 11th St N</t>
  </si>
  <si>
    <t>4B697B09FC9484B3</t>
  </si>
  <si>
    <t>D3FF1DB2D436D09E</t>
  </si>
  <si>
    <t>28FF26BD52254A3E</t>
  </si>
  <si>
    <t>C2478E2103D533BA</t>
  </si>
  <si>
    <t>E3082BD9D8C929BE</t>
  </si>
  <si>
    <t>BA35A03A5EE19B18</t>
  </si>
  <si>
    <t>3E128C281D03F2B7</t>
  </si>
  <si>
    <t>6198AFC89F6BB2A2</t>
  </si>
  <si>
    <t>10F7741FCA4CAA5F</t>
  </si>
  <si>
    <t>96E820171E57E45F</t>
  </si>
  <si>
    <t>B77F88C6A2499846</t>
  </si>
  <si>
    <t>59C6B310B4180EB1</t>
  </si>
  <si>
    <t>FCE1A99DBFA2F2F8</t>
  </si>
  <si>
    <t>8536DF5956EE1EE7</t>
  </si>
  <si>
    <t>E6FB37A35F49054C</t>
  </si>
  <si>
    <t>C02FE16F4D05CDCF</t>
  </si>
  <si>
    <t>942C2ADFDF6B1BF9</t>
  </si>
  <si>
    <t>F2F14D78DDB2F8C5</t>
  </si>
  <si>
    <t>C53BF6C258DCBA3A</t>
  </si>
  <si>
    <t>4944CF8EC26CB02E</t>
  </si>
  <si>
    <t>7943C30E140E7EDB</t>
  </si>
  <si>
    <t>3D2F77438EA90DF7</t>
  </si>
  <si>
    <t>465056F0B8B6CCF8</t>
  </si>
  <si>
    <t>31F316B7EA90D588</t>
  </si>
  <si>
    <t>A1F092A7D8F866C8</t>
  </si>
  <si>
    <t>0A4F69011AB4F069</t>
  </si>
  <si>
    <t>A769C5BB91D0FC43</t>
  </si>
  <si>
    <t>1F6F7F1D5256A93C</t>
  </si>
  <si>
    <t>1A1AF1E355B4B867</t>
  </si>
  <si>
    <t>35EF32021F5981C6</t>
  </si>
  <si>
    <t>C800C6FB5306A592</t>
  </si>
  <si>
    <t>01125BCECF765842</t>
  </si>
  <si>
    <t>A07F1CCF57E74825</t>
  </si>
  <si>
    <t>7568326A783D12D6</t>
  </si>
  <si>
    <t>C6E5E3EFA39336AB</t>
  </si>
  <si>
    <t>5FD950AACD592DF1</t>
  </si>
  <si>
    <t>836BD766A31A335B</t>
  </si>
  <si>
    <t>F2122E1352A334F1</t>
  </si>
  <si>
    <t>97A4B467AE41A673</t>
  </si>
  <si>
    <t>5A9544D5CFECC873</t>
  </si>
  <si>
    <t>7D2A511F9B34648D</t>
  </si>
  <si>
    <t>8CD472E843DA73B7</t>
  </si>
  <si>
    <t>D7BDD149681BD027</t>
  </si>
  <si>
    <t>462F68B346662417</t>
  </si>
  <si>
    <t>A940DED69D2DF5FB</t>
  </si>
  <si>
    <t>8C4910FCF02B6A27</t>
  </si>
  <si>
    <t>6A07511F97287BBE</t>
  </si>
  <si>
    <t>F3EAA9DB2A23B171</t>
  </si>
  <si>
    <t>A00E4644635BEA09</t>
  </si>
  <si>
    <t>C5513762558C6FB0</t>
  </si>
  <si>
    <t>33E229A1B747D4DF</t>
  </si>
  <si>
    <t>22C0FBD3A06C46A0</t>
  </si>
  <si>
    <t>1A63F85578FCE6B0</t>
  </si>
  <si>
    <t>2188B773B4E5F995</t>
  </si>
  <si>
    <t>9050F02C81E1F09C</t>
  </si>
  <si>
    <t>9F858851735E3241</t>
  </si>
  <si>
    <t>DAF94E0305536A72</t>
  </si>
  <si>
    <t>167A720650EA9B8F</t>
  </si>
  <si>
    <t>5701FF8239818A37</t>
  </si>
  <si>
    <t>31EBE0592C76E035</t>
  </si>
  <si>
    <t>A011813E5505CEC4</t>
  </si>
  <si>
    <t>813507A8396CE07B</t>
  </si>
  <si>
    <t>B903A79E31E0CF75</t>
  </si>
  <si>
    <t>EF0A7017C36EF4C4</t>
  </si>
  <si>
    <t>C15AC94D943DD87B</t>
  </si>
  <si>
    <t>49398017BCF577AB</t>
  </si>
  <si>
    <t>156B9A93501C6096</t>
  </si>
  <si>
    <t>9BCDE50BBA3FFD4F</t>
  </si>
  <si>
    <t>1CEF2D17FAD26D7D</t>
  </si>
  <si>
    <t>736562C65E1CE619</t>
  </si>
  <si>
    <t>9692A772F1EDC633</t>
  </si>
  <si>
    <t>BC0D752C3F576305</t>
  </si>
  <si>
    <t>7CED21B3E1D953C6</t>
  </si>
  <si>
    <t>ADD5E20E9CC76DCD</t>
  </si>
  <si>
    <t>1B416512F2CC7FDE</t>
  </si>
  <si>
    <t>97AAE4AC9FB3A6B2</t>
  </si>
  <si>
    <t>D3151732061EB0BE</t>
  </si>
  <si>
    <t>E8ED154C405D5BD0</t>
  </si>
  <si>
    <t>91ED0EAAB0AD408A</t>
  </si>
  <si>
    <t>37D7BDADFFF37BA4</t>
  </si>
  <si>
    <t>998CECA0A359B888</t>
  </si>
  <si>
    <t>7E99B0D0A3BF9006</t>
  </si>
  <si>
    <t>927CCFB64C927296</t>
  </si>
  <si>
    <t>6232A52BC25A0956</t>
  </si>
  <si>
    <t>15CE2B3645CD7C6A</t>
  </si>
  <si>
    <t>EB36B01946339393</t>
  </si>
  <si>
    <t>74D1DD83098F75EB</t>
  </si>
  <si>
    <t>9807E9560BE22C44</t>
  </si>
  <si>
    <t>Congress Heights Metro</t>
  </si>
  <si>
    <t>FAFE03627F213064</t>
  </si>
  <si>
    <t>925800C62AE8B203</t>
  </si>
  <si>
    <t>874F58107BF449AC</t>
  </si>
  <si>
    <t>4A29F2C295079E91</t>
  </si>
  <si>
    <t>8D808AA60D8DEA13</t>
  </si>
  <si>
    <t>B8FACA4B016949BD</t>
  </si>
  <si>
    <t>23183B22FD13F4FB</t>
  </si>
  <si>
    <t>9B4034BE79491798</t>
  </si>
  <si>
    <t>3A6FC1A0160A7EA2</t>
  </si>
  <si>
    <t>8E78EF9EFA32859C</t>
  </si>
  <si>
    <t>F7C7C2FA743208F8</t>
  </si>
  <si>
    <t>F871B520B96FE62C</t>
  </si>
  <si>
    <t>861CF7D8B0A7CA01</t>
  </si>
  <si>
    <t>F68C115C0F73D748</t>
  </si>
  <si>
    <t>74E8232E9032F93D</t>
  </si>
  <si>
    <t>1A07960F5A3FCF53</t>
  </si>
  <si>
    <t>753689497279EE27</t>
  </si>
  <si>
    <t>8EF95FFB605C88A5</t>
  </si>
  <si>
    <t>22218444C7602437</t>
  </si>
  <si>
    <t>F027AAA8FD40A619</t>
  </si>
  <si>
    <t>768E73AAD2999448</t>
  </si>
  <si>
    <t>1A673407AF55347C</t>
  </si>
  <si>
    <t>00EEC101E3038FC8</t>
  </si>
  <si>
    <t>Piccard &amp; W Gude Dr</t>
  </si>
  <si>
    <t>9D94C2657112A3EB</t>
  </si>
  <si>
    <t>4039D70ADFFFCB5F</t>
  </si>
  <si>
    <t>85C9CE38963362EA</t>
  </si>
  <si>
    <t>63D2964AE517058E</t>
  </si>
  <si>
    <t>DADBF1D490DCA79B</t>
  </si>
  <si>
    <t>226BECEC6F83569A</t>
  </si>
  <si>
    <t>229DC749EEF38F28</t>
  </si>
  <si>
    <t>682D5B70F1104E32</t>
  </si>
  <si>
    <t>627415E5A9E1CC06</t>
  </si>
  <si>
    <t>6AD5B5C24A97660A</t>
  </si>
  <si>
    <t>704052649E897072</t>
  </si>
  <si>
    <t>99A631955207C570</t>
  </si>
  <si>
    <t>1D11EF43C83FAAA0</t>
  </si>
  <si>
    <t>7BA36B2EF8A3D1E4</t>
  </si>
  <si>
    <t>48541C7E67F1AD1E</t>
  </si>
  <si>
    <t>BB6940AC0B263946</t>
  </si>
  <si>
    <t>C70FA1A7D8A9C571</t>
  </si>
  <si>
    <t>7867A9C391E4B71A</t>
  </si>
  <si>
    <t>66968312C44BDF56</t>
  </si>
  <si>
    <t>EDEB89FCDDE4A60C</t>
  </si>
  <si>
    <t>EA6E18A264B01FA0</t>
  </si>
  <si>
    <t>440B000CCB81662A</t>
  </si>
  <si>
    <t>2AF5055DE25628DF</t>
  </si>
  <si>
    <t>1B0F1881E5FF8FDC</t>
  </si>
  <si>
    <t>9B6466BA5362FE88</t>
  </si>
  <si>
    <t>2403FE83A2F51858</t>
  </si>
  <si>
    <t>1A97170C8852871C</t>
  </si>
  <si>
    <t>0F9350E572EBC638</t>
  </si>
  <si>
    <t>63A0B53A44DC7FFA</t>
  </si>
  <si>
    <t>B3EB49963CB499F3</t>
  </si>
  <si>
    <t>DF601BB672863E4E</t>
  </si>
  <si>
    <t>2373593EDF756E3F</t>
  </si>
  <si>
    <t>AC82265CDD47B97A</t>
  </si>
  <si>
    <t>461A49EE02EB35DC</t>
  </si>
  <si>
    <t>6E456782C8D8F461</t>
  </si>
  <si>
    <t>7FE8F6A5B36EB259</t>
  </si>
  <si>
    <t>33AD3EFA901E3CAE</t>
  </si>
  <si>
    <t>1245A75BBCD3EB70</t>
  </si>
  <si>
    <t>7516160644520AAE</t>
  </si>
  <si>
    <t>77060E19225B338D</t>
  </si>
  <si>
    <t>817AE3D761F2F6A0</t>
  </si>
  <si>
    <t>C4B675F6EBDFE1C5</t>
  </si>
  <si>
    <t>3C96724EA6EFB783</t>
  </si>
  <si>
    <t>67036D8BDCC7B5BD</t>
  </si>
  <si>
    <t>1C4AFE3D2B8929BA</t>
  </si>
  <si>
    <t>51622B490A1623C3</t>
  </si>
  <si>
    <t>4686901C47B65DE8</t>
  </si>
  <si>
    <t>24650EE0B38AF095</t>
  </si>
  <si>
    <t>A85B0D64078F30B2</t>
  </si>
  <si>
    <t>9E95653879D7B438</t>
  </si>
  <si>
    <t>B7A19DA3D14E4709</t>
  </si>
  <si>
    <t>87B4F49848587662</t>
  </si>
  <si>
    <t>E5938F612003BD59</t>
  </si>
  <si>
    <t>6316854B23357A07</t>
  </si>
  <si>
    <t>0E45974782900C6D</t>
  </si>
  <si>
    <t>62456C43668641D1</t>
  </si>
  <si>
    <t>66953D1F35F9DD77</t>
  </si>
  <si>
    <t>23437092BA44B2C7</t>
  </si>
  <si>
    <t>65CCF240F0113C45</t>
  </si>
  <si>
    <t>BCF8B316E854FE48</t>
  </si>
  <si>
    <t>8067704A7410BA99</t>
  </si>
  <si>
    <t>5556F516DCB56513</t>
  </si>
  <si>
    <t>F96A0B71F6A3C84C</t>
  </si>
  <si>
    <t>BE216EDF1519A5B3</t>
  </si>
  <si>
    <t>7ED8BB257D37762D</t>
  </si>
  <si>
    <t>19BA57172376C0D9</t>
  </si>
  <si>
    <t>927DF15A1DF4F663</t>
  </si>
  <si>
    <t>CA593560089B3B58</t>
  </si>
  <si>
    <t>582F87F07FE95FE9</t>
  </si>
  <si>
    <t>3E369E6DEE80185A</t>
  </si>
  <si>
    <t>2D1055AD4C1BA750</t>
  </si>
  <si>
    <t>FA4DD8E616F4DB23</t>
  </si>
  <si>
    <t>7322BA99FF8BBFB7</t>
  </si>
  <si>
    <t>9CA95EAF11B4B496</t>
  </si>
  <si>
    <t>1837D797EE094B99</t>
  </si>
  <si>
    <t>6E5D3E806BA7875A</t>
  </si>
  <si>
    <t>3BF4EEEB15571C1D</t>
  </si>
  <si>
    <t>A92B88D07E9C2B82</t>
  </si>
  <si>
    <t>C3C7C6BDBE27835C</t>
  </si>
  <si>
    <t>4064213F9C07DF72</t>
  </si>
  <si>
    <t>6BFC3E7DC025A653</t>
  </si>
  <si>
    <t>CD323EA9C1B0DF3A</t>
  </si>
  <si>
    <t>909353012E250B33</t>
  </si>
  <si>
    <t>F7B3DE1EBDBDCAEF</t>
  </si>
  <si>
    <t>9439FA7DE9F1E13B</t>
  </si>
  <si>
    <t>15348482EB60D747</t>
  </si>
  <si>
    <t>D98E66FCAADF5BC2</t>
  </si>
  <si>
    <t>240744D4CBE677FB</t>
  </si>
  <si>
    <t>5C585FF764AD83DA</t>
  </si>
  <si>
    <t>9C41F175B37593D4</t>
  </si>
  <si>
    <t>A9E21E49EFCDA680</t>
  </si>
  <si>
    <t>40A05A8B27A31D41</t>
  </si>
  <si>
    <t>5BB8D34F3391A7E8</t>
  </si>
  <si>
    <t>4CD8547AE58E4F9F</t>
  </si>
  <si>
    <t>738FBA9AA62F43D1</t>
  </si>
  <si>
    <t>7A56C5698566B27D</t>
  </si>
  <si>
    <t>9BB6926B9FE2A4B2</t>
  </si>
  <si>
    <t>0E168165AD711DE8</t>
  </si>
  <si>
    <t>FE5100F5B871D044</t>
  </si>
  <si>
    <t>3D0B14F592469F42</t>
  </si>
  <si>
    <t>56CEEEEE520257A0</t>
  </si>
  <si>
    <t>F064E1E7CB72B7DD</t>
  </si>
  <si>
    <t>EE9741FAA8E1C030</t>
  </si>
  <si>
    <t>8E5B64BA873A0EFD</t>
  </si>
  <si>
    <t>A2D3400205FCBBBD</t>
  </si>
  <si>
    <t>Tanger Outlets</t>
  </si>
  <si>
    <t>7FAAE9E5A5EF129C</t>
  </si>
  <si>
    <t>951D1291E51C9492</t>
  </si>
  <si>
    <t>A8DFADBB63B6E0D8</t>
  </si>
  <si>
    <t>E58B7DCC9A5BEECC</t>
  </si>
  <si>
    <t>9AA3558CFD43CC35</t>
  </si>
  <si>
    <t>38FA07EAFC414996</t>
  </si>
  <si>
    <t>6D5B3DF861C752F9</t>
  </si>
  <si>
    <t>B0DD57E9BE184D59</t>
  </si>
  <si>
    <t>6701808A1273C9FB</t>
  </si>
  <si>
    <t>0D3331C24C553EB1</t>
  </si>
  <si>
    <t>D82DA43141618785</t>
  </si>
  <si>
    <t>627C269172A568F1</t>
  </si>
  <si>
    <t>B60735223B06FDE3</t>
  </si>
  <si>
    <t>51578E18A759A86E</t>
  </si>
  <si>
    <t>CCF342950A4A9903</t>
  </si>
  <si>
    <t>54426F92E01D6FAB</t>
  </si>
  <si>
    <t>B47C1F000DE2D5E8</t>
  </si>
  <si>
    <t>1CE0069A073AEB9A</t>
  </si>
  <si>
    <t>061D828C09BDDD36</t>
  </si>
  <si>
    <t>E4BC61C6E937A5D5</t>
  </si>
  <si>
    <t>D668E8341FD4A026</t>
  </si>
  <si>
    <t>C14F7D14EAC0A849</t>
  </si>
  <si>
    <t>93EB88E37BCFBA33</t>
  </si>
  <si>
    <t>52C8DEA3ECBE6560</t>
  </si>
  <si>
    <t>F3D105E4308DD0CE</t>
  </si>
  <si>
    <t>8FB999484C48A666</t>
  </si>
  <si>
    <t>A30BAECCE177719E</t>
  </si>
  <si>
    <t>E911351B341CFBC5</t>
  </si>
  <si>
    <t>348BEE6C883E4215</t>
  </si>
  <si>
    <t>0763314C819A9BEE</t>
  </si>
  <si>
    <t>016895621C297608</t>
  </si>
  <si>
    <t>192C9051AA5148F1</t>
  </si>
  <si>
    <t>8151D8D416C4CEF2</t>
  </si>
  <si>
    <t>Greensboro &amp; International Dr</t>
  </si>
  <si>
    <t>50F95382532AFFEA</t>
  </si>
  <si>
    <t>F33FC4DDEEF9A9A7</t>
  </si>
  <si>
    <t>26878C4DC7013E13</t>
  </si>
  <si>
    <t>206343ED4EB5841E</t>
  </si>
  <si>
    <t>4BA9DCB1720D531B</t>
  </si>
  <si>
    <t>4B188FD24D9FBF2C</t>
  </si>
  <si>
    <t>3315AFC55498596B</t>
  </si>
  <si>
    <t>C85BF0DD2088F8BA</t>
  </si>
  <si>
    <t>4291A8B7FF4A8DDE</t>
  </si>
  <si>
    <t>7A31C772C7165580</t>
  </si>
  <si>
    <t>BA92EADD22DAFFCE</t>
  </si>
  <si>
    <t>E856493D7FBAB678</t>
  </si>
  <si>
    <t>01D2EBFD880581A4</t>
  </si>
  <si>
    <t>E012D06C85DD214A</t>
  </si>
  <si>
    <t>07074C23FE555657</t>
  </si>
  <si>
    <t>17C59AC45F2BA38F</t>
  </si>
  <si>
    <t>3D7964A07DF71BF1</t>
  </si>
  <si>
    <t>3EDC43832EA27551</t>
  </si>
  <si>
    <t>6D1E7F22C9EF8CDA</t>
  </si>
  <si>
    <t>D765433D409D834B</t>
  </si>
  <si>
    <t>827EED1A77C24004</t>
  </si>
  <si>
    <t>2660C046E84CD3E8</t>
  </si>
  <si>
    <t>0D1F42172B796FB7</t>
  </si>
  <si>
    <t>07216E6477BD5621</t>
  </si>
  <si>
    <t>7221A568D5CD9A7C</t>
  </si>
  <si>
    <t>FA8381D17D2301CE</t>
  </si>
  <si>
    <t>5C8581DE8BB53E5D</t>
  </si>
  <si>
    <t>8717A6006AD3373D</t>
  </si>
  <si>
    <t>E83B50AFC6A284B7</t>
  </si>
  <si>
    <t>7FE22FD5F3CD002E</t>
  </si>
  <si>
    <t>17526E6B0DF02B86</t>
  </si>
  <si>
    <t>6F0F67C32C193740</t>
  </si>
  <si>
    <t>E55372FCA81E475B</t>
  </si>
  <si>
    <t>45E6EA8361BD0622</t>
  </si>
  <si>
    <t>EC23D21FEEF4C406</t>
  </si>
  <si>
    <t>7210BE95AEBBF1AA</t>
  </si>
  <si>
    <t>27DD3800C0383603</t>
  </si>
  <si>
    <t>C70ECDBE709A2BCE</t>
  </si>
  <si>
    <t>5323B1DCE883F2AC</t>
  </si>
  <si>
    <t>EF61AA7FAA757E7C</t>
  </si>
  <si>
    <t>9DC595C0580679BE</t>
  </si>
  <si>
    <t>13843637069D38BF</t>
  </si>
  <si>
    <t>2FB3162DC29DAA93</t>
  </si>
  <si>
    <t>A53213FA56F0E0D6</t>
  </si>
  <si>
    <t>94CA84B7BD6DCC0E</t>
  </si>
  <si>
    <t>Spring Hill Metro</t>
  </si>
  <si>
    <t>7D9FA3F827B69597</t>
  </si>
  <si>
    <t>5F23F6857725D67C</t>
  </si>
  <si>
    <t>8AD8A470DE95F290</t>
  </si>
  <si>
    <t>A25887E14277ED57</t>
  </si>
  <si>
    <t>48C1EA1690077114</t>
  </si>
  <si>
    <t>8BE5FDB3585BEE5B</t>
  </si>
  <si>
    <t>27A098F6868C029A</t>
  </si>
  <si>
    <t>CF9B88B287989E01</t>
  </si>
  <si>
    <t>58892BD8595D9255</t>
  </si>
  <si>
    <t>81590C2DA8D29BD6</t>
  </si>
  <si>
    <t>E7CC24B59DC5248F</t>
  </si>
  <si>
    <t>2F756048F9276ED9</t>
  </si>
  <si>
    <t>7C3D940D47D5ECB1</t>
  </si>
  <si>
    <t>E393DF0F1825328B</t>
  </si>
  <si>
    <t>5F19F3AD3E4C2B61</t>
  </si>
  <si>
    <t>D86C7BE69EAB3A61</t>
  </si>
  <si>
    <t>157D86DE2E9560DC</t>
  </si>
  <si>
    <t>B4DFA49F92D2387A</t>
  </si>
  <si>
    <t>E8399827719504B8</t>
  </si>
  <si>
    <t>4BAA2865918CD395</t>
  </si>
  <si>
    <t>B7F13CB2C20976F3</t>
  </si>
  <si>
    <t>C9D08587B8391B36</t>
  </si>
  <si>
    <t>BFCABE07DE8E734A</t>
  </si>
  <si>
    <t>5546CCB44EDF1C37</t>
  </si>
  <si>
    <t>DDB5C07E52A4AFFD</t>
  </si>
  <si>
    <t>6AB2B607624BA164</t>
  </si>
  <si>
    <t>A7DF65BED05D9938</t>
  </si>
  <si>
    <t>3D9DB2477E1EB285</t>
  </si>
  <si>
    <t>A06FC0BD20D50E9F</t>
  </si>
  <si>
    <t>3CC13CA2431AC871</t>
  </si>
  <si>
    <t>CF31E1A3EBBCB08C</t>
  </si>
  <si>
    <t>88F84E464BF0A868</t>
  </si>
  <si>
    <t>A51F71211181FAE2</t>
  </si>
  <si>
    <t>8F28DD789E8C2246</t>
  </si>
  <si>
    <t>466F25A13FB86946</t>
  </si>
  <si>
    <t>91577B94B107BBB6</t>
  </si>
  <si>
    <t>1BA33BCE5BC81315</t>
  </si>
  <si>
    <t>F36B87DB7342BB29</t>
  </si>
  <si>
    <t>E7A4CB3B12F76E7D</t>
  </si>
  <si>
    <t>8BB0DC08E7B15F93</t>
  </si>
  <si>
    <t>4AAB991E1E50CF8C</t>
  </si>
  <si>
    <t>C0055AC1F672C50E</t>
  </si>
  <si>
    <t>BA97BCE875BC4093</t>
  </si>
  <si>
    <t>BC71CC535189EE02</t>
  </si>
  <si>
    <t>DF7419DAFB925419</t>
  </si>
  <si>
    <t>82A812A925FE760B</t>
  </si>
  <si>
    <t>A5027FC55508F7F5</t>
  </si>
  <si>
    <t>0D441667A2B20720</t>
  </si>
  <si>
    <t>4F0A63B9DC931FA2</t>
  </si>
  <si>
    <t>D080CEFA6E69EA4A</t>
  </si>
  <si>
    <t>EEC0B4BC3E3AFA6D</t>
  </si>
  <si>
    <t>E8D1C68A41083410</t>
  </si>
  <si>
    <t>67EB606F9E8D705C</t>
  </si>
  <si>
    <t>D2DD9A272D0B47DD</t>
  </si>
  <si>
    <t>9D54119A6219E15A</t>
  </si>
  <si>
    <t>D0C41F4D618E00DC</t>
  </si>
  <si>
    <t>55C9B817B48AF47A</t>
  </si>
  <si>
    <t>F8A12DB6351588E9</t>
  </si>
  <si>
    <t>275FCE6234F6DDC0</t>
  </si>
  <si>
    <t>67C2CBE1A226B07B</t>
  </si>
  <si>
    <t>F2B01BE7887B4624</t>
  </si>
  <si>
    <t>467BF894E9CF909E</t>
  </si>
  <si>
    <t>28CE510D4C09E4C3</t>
  </si>
  <si>
    <t>6D06B17CF073B65A</t>
  </si>
  <si>
    <t>2A4DE9749195E016</t>
  </si>
  <si>
    <t>4A1238C52D435B98</t>
  </si>
  <si>
    <t>2F94F7881805BCEE</t>
  </si>
  <si>
    <t>311909F518C27553</t>
  </si>
  <si>
    <t>8D78AFDB27DE00F5</t>
  </si>
  <si>
    <t>2777803E6331C54A</t>
  </si>
  <si>
    <t>5EF204BB4A58B62F</t>
  </si>
  <si>
    <t>D9DAA6EDB29407AF</t>
  </si>
  <si>
    <t>3D68394B8171F89A</t>
  </si>
  <si>
    <t>3640FE1ABB048151</t>
  </si>
  <si>
    <t>8652739AD71F99D7</t>
  </si>
  <si>
    <t>832F15BD658B65FC</t>
  </si>
  <si>
    <t>2865ACACC3982F2D</t>
  </si>
  <si>
    <t>2238A3A72A8F93C9</t>
  </si>
  <si>
    <t>781553C788602684</t>
  </si>
  <si>
    <t>EB02C97C3817A03F</t>
  </si>
  <si>
    <t>12th &amp; Newton St NE</t>
  </si>
  <si>
    <t>E0BE3DA4940BC34C</t>
  </si>
  <si>
    <t>8FBB5ED2524F449A</t>
  </si>
  <si>
    <t>B9A46E6114550D32</t>
  </si>
  <si>
    <t>F980D41E442435B6</t>
  </si>
  <si>
    <t>1B2568AFE457C6DB</t>
  </si>
  <si>
    <t>1A7E74F8BF344913</t>
  </si>
  <si>
    <t>AFE426EF0621526D</t>
  </si>
  <si>
    <t>10F1BE0F5CDCA128</t>
  </si>
  <si>
    <t>15C161A7DD8D705A</t>
  </si>
  <si>
    <t>B9407D7815DE140C</t>
  </si>
  <si>
    <t>222758DCAA99D977</t>
  </si>
  <si>
    <t>6165259788543B5D</t>
  </si>
  <si>
    <t>458A23F6D5007CC2</t>
  </si>
  <si>
    <t>F1AE1A13F5591341</t>
  </si>
  <si>
    <t>D19E922A68940CA5</t>
  </si>
  <si>
    <t>7702E8EC0ED08C4A</t>
  </si>
  <si>
    <t>4BF665463345333E</t>
  </si>
  <si>
    <t>F47F8A4B56599C38</t>
  </si>
  <si>
    <t>5EA00B82ECDB2EEF</t>
  </si>
  <si>
    <t>9AD97DEFED6086F4</t>
  </si>
  <si>
    <t>BBEA360BAD835384</t>
  </si>
  <si>
    <t>424A39EBEEBC4F77</t>
  </si>
  <si>
    <t>CEBBE11E0FB14161</t>
  </si>
  <si>
    <t>F196A2DD1BA628E3</t>
  </si>
  <si>
    <t>A0CA97D0597F224D</t>
  </si>
  <si>
    <t>33E0792974DCB2AC</t>
  </si>
  <si>
    <t>3E5F258D6C0F3155</t>
  </si>
  <si>
    <t>D0B0AD0A815C81E7</t>
  </si>
  <si>
    <t>AB18010DF021686E</t>
  </si>
  <si>
    <t>8F21773984DB730C</t>
  </si>
  <si>
    <t>88764DEF1063A230</t>
  </si>
  <si>
    <t>0E9AAAB82C043BF2</t>
  </si>
  <si>
    <t>986BC2380DE8C5F1</t>
  </si>
  <si>
    <t>305E10080ABA6D4D</t>
  </si>
  <si>
    <t>D44996B7AA430322</t>
  </si>
  <si>
    <t>C0B42A7F65CDD15A</t>
  </si>
  <si>
    <t>D463B17D0630827F</t>
  </si>
  <si>
    <t>AA53A95598C7770F</t>
  </si>
  <si>
    <t>3DC594637290CF25</t>
  </si>
  <si>
    <t>3C49CC812290582A</t>
  </si>
  <si>
    <t>3B95791D6326CE08</t>
  </si>
  <si>
    <t>596AF2FC24593E5E</t>
  </si>
  <si>
    <t>9B6EE1560D48EB15</t>
  </si>
  <si>
    <t>C317AD2AAC047C94</t>
  </si>
  <si>
    <t>0B675176B75C85E5</t>
  </si>
  <si>
    <t>B45C0AF949A3533E</t>
  </si>
  <si>
    <t>2554C65A09042159</t>
  </si>
  <si>
    <t>400B0AADA39C184E</t>
  </si>
  <si>
    <t>948496A18CB286C8</t>
  </si>
  <si>
    <t>F127EA76EE8BB504</t>
  </si>
  <si>
    <t>A724E3F86AA6DFBB</t>
  </si>
  <si>
    <t>B1D00D63CD4DA6D1</t>
  </si>
  <si>
    <t>310B22F85D6C167E</t>
  </si>
  <si>
    <t>0B10D34E7ECA2FC7</t>
  </si>
  <si>
    <t>A794C9F7BCCA6254</t>
  </si>
  <si>
    <t>2539C2CB140DEA4F</t>
  </si>
  <si>
    <t>0D1E88F64B693167</t>
  </si>
  <si>
    <t>EE096A7A5DBA30DC</t>
  </si>
  <si>
    <t>11CBFCA20D8AC0F7</t>
  </si>
  <si>
    <t>69C61ABC778C363F</t>
  </si>
  <si>
    <t>ED435EC33990DEF9</t>
  </si>
  <si>
    <t>8D5F20577CD7EC5C</t>
  </si>
  <si>
    <t>43BF7BC30FDFBAF5</t>
  </si>
  <si>
    <t>76516BC0F58D77FD</t>
  </si>
  <si>
    <t>52FD553791344265</t>
  </si>
  <si>
    <t>DB6D82ACB0EDDD81</t>
  </si>
  <si>
    <t>A4C5AB806AED48EA</t>
  </si>
  <si>
    <t>4A727459815ED34A</t>
  </si>
  <si>
    <t>D5B44D101498BBE3</t>
  </si>
  <si>
    <t>0B142D2716D6365F</t>
  </si>
  <si>
    <t>8F4F6991AE660840</t>
  </si>
  <si>
    <t>7176B212D48980FA</t>
  </si>
  <si>
    <t>E7E269BF4BCD4ED9</t>
  </si>
  <si>
    <t>9614D011BF3932A1</t>
  </si>
  <si>
    <t>3A8E551934A3D513</t>
  </si>
  <si>
    <t>CB5467197BACA898</t>
  </si>
  <si>
    <t>14BFDED21485FD9D</t>
  </si>
  <si>
    <t>3401218BE404766A</t>
  </si>
  <si>
    <t>0CC50ACEB204F272</t>
  </si>
  <si>
    <t>48D99C1B8E74BE9D</t>
  </si>
  <si>
    <t>3DF8A000782EDA79</t>
  </si>
  <si>
    <t>15CE6C4677FAB4D7</t>
  </si>
  <si>
    <t>498A5A72A81DE0A4</t>
  </si>
  <si>
    <t>5BE37238C35E54AF</t>
  </si>
  <si>
    <t>72C9135CD434A7C5</t>
  </si>
  <si>
    <t>506B892B23EB251E</t>
  </si>
  <si>
    <t>068147B39E55E747</t>
  </si>
  <si>
    <t>4F84AE6151C04ADE</t>
  </si>
  <si>
    <t>F6D3E5E9C97BA0F6</t>
  </si>
  <si>
    <t>8B2E87DED02FCFF6</t>
  </si>
  <si>
    <t>2888F4E03D272496</t>
  </si>
  <si>
    <t>233ACCE5AAC9A974</t>
  </si>
  <si>
    <t>B1FCE820A6071785</t>
  </si>
  <si>
    <t>B339BF218BDF4B3A</t>
  </si>
  <si>
    <t>F7F20713637A21B4</t>
  </si>
  <si>
    <t>EB15942C771FA65F</t>
  </si>
  <si>
    <t>CB8B842A0D4CDFEC</t>
  </si>
  <si>
    <t>035C01726B86031A</t>
  </si>
  <si>
    <t>6CE1CFCA5603B4B9</t>
  </si>
  <si>
    <t>81A44C39746570C8</t>
  </si>
  <si>
    <t>DD77538E530997A8</t>
  </si>
  <si>
    <t>8ACA38C595579F28</t>
  </si>
  <si>
    <t>1665E1879570E0BB</t>
  </si>
  <si>
    <t>A387BDE0D7BAFFC9</t>
  </si>
  <si>
    <t>5700585CE043C9B8</t>
  </si>
  <si>
    <t>2978FC2BB08EFAE5</t>
  </si>
  <si>
    <t>E7420854785546E9</t>
  </si>
  <si>
    <t>F63D2704EA58DEE2</t>
  </si>
  <si>
    <t>3CCF073DB532139C</t>
  </si>
  <si>
    <t>5B905CF9E7A337E8</t>
  </si>
  <si>
    <t>52FE50E89646C41C</t>
  </si>
  <si>
    <t>38A82DF8C934214F</t>
  </si>
  <si>
    <t>C20DE2138A3F09B6</t>
  </si>
  <si>
    <t>D2E42B02DF57BC11</t>
  </si>
  <si>
    <t>59B10746007284FC</t>
  </si>
  <si>
    <t>532F47392975689B</t>
  </si>
  <si>
    <t>D5D308D3DDF2BE6C</t>
  </si>
  <si>
    <t>734AA9A79877EB0B</t>
  </si>
  <si>
    <t>2929B44B481FD2F4</t>
  </si>
  <si>
    <t>A55E7065DE5F21E0</t>
  </si>
  <si>
    <t>D6E3A40619DDDE5E</t>
  </si>
  <si>
    <t>1F4579374C3FCE0E</t>
  </si>
  <si>
    <t>0571C0FDC27EA7D8</t>
  </si>
  <si>
    <t>09F551984B4987F0</t>
  </si>
  <si>
    <t>F739466DAD35B0E6</t>
  </si>
  <si>
    <t>57B186C07A4C463D</t>
  </si>
  <si>
    <t>3AE07CB86A5A99D0</t>
  </si>
  <si>
    <t>4878C94122C3E022</t>
  </si>
  <si>
    <t>E621DCC9E1EC5053</t>
  </si>
  <si>
    <t>B71FABDDB6EA5B71</t>
  </si>
  <si>
    <t>AB23F027C3309A01</t>
  </si>
  <si>
    <t>31363A7AB1699312</t>
  </si>
  <si>
    <t>439969968E12C780</t>
  </si>
  <si>
    <t>0771100463D4716C</t>
  </si>
  <si>
    <t>84B0B03CC51FE9BD</t>
  </si>
  <si>
    <t>A19F58B6D8BA79B8</t>
  </si>
  <si>
    <t>30AF6FA06F1174B4</t>
  </si>
  <si>
    <t>F3ABA43AEC5143B4</t>
  </si>
  <si>
    <t>30282661AEE9E290</t>
  </si>
  <si>
    <t>8541CA04A4286E86</t>
  </si>
  <si>
    <t>D9099F2B43C3A9C5</t>
  </si>
  <si>
    <t>FC89D4C7D14A7851</t>
  </si>
  <si>
    <t>8533F2A4C46E60E9</t>
  </si>
  <si>
    <t>F61C84A3E0AB771F</t>
  </si>
  <si>
    <t>993B1F68F5B9AEC4</t>
  </si>
  <si>
    <t>3E5F110C62443372</t>
  </si>
  <si>
    <t>30CD3830F7748A58</t>
  </si>
  <si>
    <t>17840B131F1D3FDC</t>
  </si>
  <si>
    <t>510ABB85E74BB338</t>
  </si>
  <si>
    <t>A8F4065D8532EA9F</t>
  </si>
  <si>
    <t>46C39C9831768A9D</t>
  </si>
  <si>
    <t>57D1AD09FE9D8F79</t>
  </si>
  <si>
    <t>C60C32910BE6EDFB</t>
  </si>
  <si>
    <t>2B2FFA0FD564B29A</t>
  </si>
  <si>
    <t>BE0E2841D48B6C61</t>
  </si>
  <si>
    <t>39F1DB015FE078BC</t>
  </si>
  <si>
    <t>C19479B9DD5496C8</t>
  </si>
  <si>
    <t>C0490A50E542A8CF</t>
  </si>
  <si>
    <t>AAE916B8326800C9</t>
  </si>
  <si>
    <t>D35A058637111F88</t>
  </si>
  <si>
    <t>3EB29CEC919A62A8</t>
  </si>
  <si>
    <t>2B1D5A3602CA22D9</t>
  </si>
  <si>
    <t>5CAD0BF81DA66A07</t>
  </si>
  <si>
    <t>BE5E7E42ECA2DB4B</t>
  </si>
  <si>
    <t>3C322147B5C0F5D5</t>
  </si>
  <si>
    <t>AF93AB1C194843AB</t>
  </si>
  <si>
    <t>4C168BDDCC416412</t>
  </si>
  <si>
    <t>988C36D372F1FE95</t>
  </si>
  <si>
    <t>E8D48BB394FFAE5F</t>
  </si>
  <si>
    <t>29A712750355FB3A</t>
  </si>
  <si>
    <t>C5A6996885F3739D</t>
  </si>
  <si>
    <t>CEDBA7AB8363F424</t>
  </si>
  <si>
    <t>E3E8930663ED0777</t>
  </si>
  <si>
    <t>B9F979DC3CC1462C</t>
  </si>
  <si>
    <t>8455922B751B3ECD</t>
  </si>
  <si>
    <t>78948AAAA3479884</t>
  </si>
  <si>
    <t>FE2EAEC09FED59D5</t>
  </si>
  <si>
    <t>61E8AD380EBCE8AB</t>
  </si>
  <si>
    <t>3721678866CECFF7</t>
  </si>
  <si>
    <t>BCC9C403D81AE86E</t>
  </si>
  <si>
    <t>AA3702842FB6AECA</t>
  </si>
  <si>
    <t>6F74308355E12C72</t>
  </si>
  <si>
    <t>353E2991558D643D</t>
  </si>
  <si>
    <t>0EBF35373D5FE77B</t>
  </si>
  <si>
    <t>CC2479BEBFCD6F28</t>
  </si>
  <si>
    <t>24703CC3AE0BF7EC</t>
  </si>
  <si>
    <t>48AF3B1A170C4850</t>
  </si>
  <si>
    <t>4B98BDDB5AF1E73C</t>
  </si>
  <si>
    <t>0848CAB6A9A54CEE</t>
  </si>
  <si>
    <t>9FA09D9FB6027126</t>
  </si>
  <si>
    <t>4693E19A433C21B3</t>
  </si>
  <si>
    <t>20CF15FDD8471263</t>
  </si>
  <si>
    <t>A3BDC3DF76879E3B</t>
  </si>
  <si>
    <t>0FB51154C25D926D</t>
  </si>
  <si>
    <t>C70AE962C69695D6</t>
  </si>
  <si>
    <t>7BDFBDFBE33E7966</t>
  </si>
  <si>
    <t>2129AC9DCC71F856</t>
  </si>
  <si>
    <t>856C9592DD736708</t>
  </si>
  <si>
    <t>1377DA3310D24166</t>
  </si>
  <si>
    <t>BA00C6B2C166315E</t>
  </si>
  <si>
    <t>A2860BF735EC5F65</t>
  </si>
  <si>
    <t>3F0648311A27E4A3</t>
  </si>
  <si>
    <t>B9B40EEBB9E8D871</t>
  </si>
  <si>
    <t>0F69EA729FC8E5E1</t>
  </si>
  <si>
    <t>892E0C0DB2322634</t>
  </si>
  <si>
    <t>E5CA53A4D677ADF1</t>
  </si>
  <si>
    <t>760BA3CB9E640736</t>
  </si>
  <si>
    <t>E8876B9396C47796</t>
  </si>
  <si>
    <t>382490AAFD5B3015</t>
  </si>
  <si>
    <t>17A4E7849A759F79</t>
  </si>
  <si>
    <t>63B9CCEFF9B04CAF</t>
  </si>
  <si>
    <t>D726B34AE76ACE77</t>
  </si>
  <si>
    <t>2842B8F321FDF715</t>
  </si>
  <si>
    <t>81FF41A2B2F9D28B</t>
  </si>
  <si>
    <t>410D8FC55D26699A</t>
  </si>
  <si>
    <t>0B12FA5E7ECA477A</t>
  </si>
  <si>
    <t>3FE863AEB1616AD4</t>
  </si>
  <si>
    <t>390894A471D826DD</t>
  </si>
  <si>
    <t>B1F9C7D93D036492</t>
  </si>
  <si>
    <t>CCE9E8DE4855B92F</t>
  </si>
  <si>
    <t>595F4CD249CAD7FC</t>
  </si>
  <si>
    <t>5032029CD214BC1B</t>
  </si>
  <si>
    <t>01C387782AEC3BC2</t>
  </si>
  <si>
    <t>567A8F288B7A32F8</t>
  </si>
  <si>
    <t>A5744E22776D8B88</t>
  </si>
  <si>
    <t>D522279E91077498</t>
  </si>
  <si>
    <t>5A3812E1F6E18F78</t>
  </si>
  <si>
    <t>E89BCB7422CAE7F6</t>
  </si>
  <si>
    <t>222C3384221CF8B6</t>
  </si>
  <si>
    <t>668A891892F2E9E0</t>
  </si>
  <si>
    <t>3C30DE3473ED0A3F</t>
  </si>
  <si>
    <t>B71F25F3CD282096</t>
  </si>
  <si>
    <t>9C9094F270C87932</t>
  </si>
  <si>
    <t>F9F54B3A0CD18C17</t>
  </si>
  <si>
    <t>C241A009BC679A0A</t>
  </si>
  <si>
    <t>2BCDDC312705C8F9</t>
  </si>
  <si>
    <t>3366A6D75F5B9129</t>
  </si>
  <si>
    <t>F64E27DEB32A7FEA</t>
  </si>
  <si>
    <t>EF21A6DCF0E05B97</t>
  </si>
  <si>
    <t>C2A73FFEA559C1AF</t>
  </si>
  <si>
    <t>4C41C9CA5C1140E2</t>
  </si>
  <si>
    <t>4F819F431CB628F3</t>
  </si>
  <si>
    <t>1D230F6670D35CFA</t>
  </si>
  <si>
    <t>E3F5269201274E0A</t>
  </si>
  <si>
    <t>87D5819810C31D36</t>
  </si>
  <si>
    <t>B397AE498A97EC93</t>
  </si>
  <si>
    <t>663FA2CA61E65E25</t>
  </si>
  <si>
    <t>D7092022BE81DAC7</t>
  </si>
  <si>
    <t>FB98CA4DE6D01D9A</t>
  </si>
  <si>
    <t>0552DDC92B448EFC</t>
  </si>
  <si>
    <t>AD792FD6B77419CF</t>
  </si>
  <si>
    <t>5D785A0BF477C75C</t>
  </si>
  <si>
    <t>D4389BE6AEFED184</t>
  </si>
  <si>
    <t>4401AB7F8E845743</t>
  </si>
  <si>
    <t>6A1B1869C39E84E5</t>
  </si>
  <si>
    <t>884A0E7D0FE1159B</t>
  </si>
  <si>
    <t>82A922F561EA2D4B</t>
  </si>
  <si>
    <t>10E53BFBB7EDBFDE</t>
  </si>
  <si>
    <t>97C9B8BF8B1D3805</t>
  </si>
  <si>
    <t>8F6EE1D2E7608C52</t>
  </si>
  <si>
    <t>B813DDEE0C0A809D</t>
  </si>
  <si>
    <t>DE9E37A89D356205</t>
  </si>
  <si>
    <t>E204267B9506A17B</t>
  </si>
  <si>
    <t>FD6BB2E9B032F09F</t>
  </si>
  <si>
    <t>7896A26E7BB30E98</t>
  </si>
  <si>
    <t>294E7F8DB712750F</t>
  </si>
  <si>
    <t>5AB57D87BD42BECB</t>
  </si>
  <si>
    <t>8741BAF587FCB51A</t>
  </si>
  <si>
    <t>66B3F84E636BCBAD</t>
  </si>
  <si>
    <t>CE546A47CE47BB1C</t>
  </si>
  <si>
    <t>37E86A60524102EE</t>
  </si>
  <si>
    <t>018D931A191763B1</t>
  </si>
  <si>
    <t>B5BA168C1838B893</t>
  </si>
  <si>
    <t>0D260EABD2EFEE73</t>
  </si>
  <si>
    <t>2DCA777597A9D1A0</t>
  </si>
  <si>
    <t>CECFF4190799DAC6</t>
  </si>
  <si>
    <t>D9B460A514FCD214</t>
  </si>
  <si>
    <t>79D04E4617A85525</t>
  </si>
  <si>
    <t>6EB6B9F3458FE4F2</t>
  </si>
  <si>
    <t>44D359B2E91DE97C</t>
  </si>
  <si>
    <t>4DC0A1484C06E34C</t>
  </si>
  <si>
    <t>89729AEE10390038</t>
  </si>
  <si>
    <t>1EE566937658B0B4</t>
  </si>
  <si>
    <t>BE77F417C2C3EB5D</t>
  </si>
  <si>
    <t>9BD11CEAD95D2EBA</t>
  </si>
  <si>
    <t>Philadelphia &amp; Maple Ave</t>
  </si>
  <si>
    <t>CFF83EE044F0F213</t>
  </si>
  <si>
    <t>3718A5639CFE9EFD</t>
  </si>
  <si>
    <t>128C0E377EF239B9</t>
  </si>
  <si>
    <t>3B084408033A813A</t>
  </si>
  <si>
    <t>30E4987D32E3E5EF</t>
  </si>
  <si>
    <t>F05F45BF9926FAC5</t>
  </si>
  <si>
    <t>FD191B507D388A7D</t>
  </si>
  <si>
    <t>6E73D04806223521</t>
  </si>
  <si>
    <t>CB6194A7C4206CDD</t>
  </si>
  <si>
    <t>162B98E09EA90CE0</t>
  </si>
  <si>
    <t>E4368E2F3A614684</t>
  </si>
  <si>
    <t>C0143971BEC042F4</t>
  </si>
  <si>
    <t>ADE141193801E123</t>
  </si>
  <si>
    <t>3C9CF7B5F053A96C</t>
  </si>
  <si>
    <t>8EF8FC8BF4514111</t>
  </si>
  <si>
    <t>6278F6FC02386033</t>
  </si>
  <si>
    <t>5863FFC77F6AC1E1</t>
  </si>
  <si>
    <t>822BC0587C7A0527</t>
  </si>
  <si>
    <t>F05A6C01B977912D</t>
  </si>
  <si>
    <t>69060EA2CB1A9C96</t>
  </si>
  <si>
    <t>AAB4930DDCA2E8B3</t>
  </si>
  <si>
    <t>EA59AA57F103A971</t>
  </si>
  <si>
    <t>A859AA8AC1377374</t>
  </si>
  <si>
    <t>F96B022B69046F47</t>
  </si>
  <si>
    <t>E158950CE23C8594</t>
  </si>
  <si>
    <t>BB68406E63B83EE9</t>
  </si>
  <si>
    <t>D484079B55B80551</t>
  </si>
  <si>
    <t>52C86B329093C060</t>
  </si>
  <si>
    <t>403F257821A85A22</t>
  </si>
  <si>
    <t>15146466EE00A34B</t>
  </si>
  <si>
    <t>86CB1BB2EEC4D0CF</t>
  </si>
  <si>
    <t>95CAA77D8428B25E</t>
  </si>
  <si>
    <t>5AF63924A28B10DA</t>
  </si>
  <si>
    <t>A79908C305A83D2D</t>
  </si>
  <si>
    <t>3AF5B04C5FB04DE1</t>
  </si>
  <si>
    <t>58D395AC0C09C290</t>
  </si>
  <si>
    <t>7D96DFCB43A33158</t>
  </si>
  <si>
    <t>D105727FF68137FE</t>
  </si>
  <si>
    <t>214E84396289808A</t>
  </si>
  <si>
    <t>E5D71FA4D2F62C71</t>
  </si>
  <si>
    <t>4B35A74032F543AA</t>
  </si>
  <si>
    <t>481074087985C238</t>
  </si>
  <si>
    <t>732847EA86D226C4</t>
  </si>
  <si>
    <t>322116E6D6FB5266</t>
  </si>
  <si>
    <t>55192C78A8693B48</t>
  </si>
  <si>
    <t>6A5856661B4DC49A</t>
  </si>
  <si>
    <t>C614801DF0A7A2BE</t>
  </si>
  <si>
    <t>C5AFE03F77D0B168</t>
  </si>
  <si>
    <t>5CDC6F3BAC5F5567</t>
  </si>
  <si>
    <t>F029BEE613945282</t>
  </si>
  <si>
    <t>E7A1A7E8EC7A85BE</t>
  </si>
  <si>
    <t>325FC5643CA3D185</t>
  </si>
  <si>
    <t>E0E38D1CB9497BDA</t>
  </si>
  <si>
    <t>FC75FE2F8BF27972</t>
  </si>
  <si>
    <t>BC0829BDF01DA15D</t>
  </si>
  <si>
    <t>EA7D3DAC322B0BE7</t>
  </si>
  <si>
    <t>6BEE0E5B5836E71C</t>
  </si>
  <si>
    <t>ED693FEE684DA0D3</t>
  </si>
  <si>
    <t>CB3804EB578AB77B</t>
  </si>
  <si>
    <t>7B232A3AC17FF0B6</t>
  </si>
  <si>
    <t>AA7FA335B5BE4DFA</t>
  </si>
  <si>
    <t>2620BE2AFE44E1CA</t>
  </si>
  <si>
    <t>68B4F96D5E128039</t>
  </si>
  <si>
    <t>7AE2D0C5073877DD</t>
  </si>
  <si>
    <t>612640EE4F0752BC</t>
  </si>
  <si>
    <t>895EF71835C60E9B</t>
  </si>
  <si>
    <t>B152BF422C0D5E24</t>
  </si>
  <si>
    <t>359B483FE5F3EA13</t>
  </si>
  <si>
    <t>DF70FE0A899EF644</t>
  </si>
  <si>
    <t>3AB733662DABA619</t>
  </si>
  <si>
    <t>6AE3DE7A12DF343D</t>
  </si>
  <si>
    <t>8F6E6C2A59F58952</t>
  </si>
  <si>
    <t>FD7956109817C85B</t>
  </si>
  <si>
    <t>E001303CCFB27846</t>
  </si>
  <si>
    <t>F731E77E443954BC</t>
  </si>
  <si>
    <t>160A2967FC56EACE</t>
  </si>
  <si>
    <t>5F4260E0DEEE9788</t>
  </si>
  <si>
    <t>B1949BC50DF85117</t>
  </si>
  <si>
    <t>19B0BF5B62381035</t>
  </si>
  <si>
    <t>FDE2ABC7B0AD5427</t>
  </si>
  <si>
    <t>71485E1CE6FFFFD1</t>
  </si>
  <si>
    <t>E54E49BBDBC46A20</t>
  </si>
  <si>
    <t>0967E5121A8C4B2E</t>
  </si>
  <si>
    <t>08873329A167B39B</t>
  </si>
  <si>
    <t>C2D63CABDB9E835F</t>
  </si>
  <si>
    <t>656142CAA0344EC0</t>
  </si>
  <si>
    <t>DA609674F835F6BD</t>
  </si>
  <si>
    <t>AD04908DC6C9BD11</t>
  </si>
  <si>
    <t>71990A0083A2F4D3</t>
  </si>
  <si>
    <t>EBBF46013764D0BB</t>
  </si>
  <si>
    <t>3A644BBABE4C7DF2</t>
  </si>
  <si>
    <t>ECDCDCFC7D709271</t>
  </si>
  <si>
    <t>C5E35D034590E250</t>
  </si>
  <si>
    <t>FF2B4293A202F752</t>
  </si>
  <si>
    <t>FF810B69C9649014</t>
  </si>
  <si>
    <t>977ABF0AE01DCCA1</t>
  </si>
  <si>
    <t>64F93C8C4FF3152B</t>
  </si>
  <si>
    <t>E952E38D5F271406</t>
  </si>
  <si>
    <t>8DA2C68051A53D39</t>
  </si>
  <si>
    <t>886381C2329D4CCC</t>
  </si>
  <si>
    <t>9E536A76F275A82F</t>
  </si>
  <si>
    <t>55AB683420F9E09D</t>
  </si>
  <si>
    <t>8B6BE9B42C383AE0</t>
  </si>
  <si>
    <t>E21FD74C28358A0A</t>
  </si>
  <si>
    <t>CFFB03B4B2B1F1EA</t>
  </si>
  <si>
    <t>BE625C2EF55D6B11</t>
  </si>
  <si>
    <t>75BDEF4BCE2ED353</t>
  </si>
  <si>
    <t>DAA33EA719EDB8C5</t>
  </si>
  <si>
    <t>83DA3D9B1393606E</t>
  </si>
  <si>
    <t>362B4FC0ACA67FFE</t>
  </si>
  <si>
    <t>F4E46DE936D3FC93</t>
  </si>
  <si>
    <t>60DC795212A68BCB</t>
  </si>
  <si>
    <t>81697662D1383AEC</t>
  </si>
  <si>
    <t>BC90313F097AF602</t>
  </si>
  <si>
    <t>7F2D9320CFCD3D4D</t>
  </si>
  <si>
    <t>20A6A73A27338699</t>
  </si>
  <si>
    <t>BDA4C7485B445188</t>
  </si>
  <si>
    <t>427DA8B261FD81D6</t>
  </si>
  <si>
    <t>5F318E3B4B784145</t>
  </si>
  <si>
    <t>E844768ADF2A4C1E</t>
  </si>
  <si>
    <t>497FCD1386CFDAE1</t>
  </si>
  <si>
    <t>1A28C06499B5AB18</t>
  </si>
  <si>
    <t>0843A797A4B50536</t>
  </si>
  <si>
    <t>EBD0A0F43A8F2618</t>
  </si>
  <si>
    <t>3EC1A74984C15043</t>
  </si>
  <si>
    <t>7348D57980349EFB</t>
  </si>
  <si>
    <t>A42FF893CB4566A8</t>
  </si>
  <si>
    <t>A1A4675ACDC34D86</t>
  </si>
  <si>
    <t>2E9EA97E2BA6285C</t>
  </si>
  <si>
    <t>C1BB03EB8EBCF27F</t>
  </si>
  <si>
    <t>39EF691C17BD1BE7</t>
  </si>
  <si>
    <t>D94A4B4AE667E654</t>
  </si>
  <si>
    <t>B64B957DE9755F7D</t>
  </si>
  <si>
    <t>E22A548088B5403C</t>
  </si>
  <si>
    <t>8005F2BB767978CF</t>
  </si>
  <si>
    <t>7FC92036A313A045</t>
  </si>
  <si>
    <t>F2DD9BD274384769</t>
  </si>
  <si>
    <t>7ADB956E973B9C36</t>
  </si>
  <si>
    <t>0302207EB2F839EE</t>
  </si>
  <si>
    <t>C9CAEE2701F7009C</t>
  </si>
  <si>
    <t>046E9CC1C7FCF03F</t>
  </si>
  <si>
    <t>A1EFD0949C05C8B8</t>
  </si>
  <si>
    <t>5F0541C23DFF2108</t>
  </si>
  <si>
    <t>C2C8F1E970762468</t>
  </si>
  <si>
    <t>21619F083F49B691</t>
  </si>
  <si>
    <t>8C1778175F689435</t>
  </si>
  <si>
    <t>A29B1541BAF3E1DD</t>
  </si>
  <si>
    <t>0EEC2917B75A97BE</t>
  </si>
  <si>
    <t>7EF04FCCE37E68D9</t>
  </si>
  <si>
    <t>BEF6104666AE2089</t>
  </si>
  <si>
    <t>B9D8B4E9C69DDCE3</t>
  </si>
  <si>
    <t>6CA43A2AC10BEBD0</t>
  </si>
  <si>
    <t>EA822CC7CB9F3A99</t>
  </si>
  <si>
    <t>8B6B6EAE8AB3825F</t>
  </si>
  <si>
    <t>90DD15CDA402F171</t>
  </si>
  <si>
    <t>Dunn Loring Metro</t>
  </si>
  <si>
    <t>Reston Regional Library</t>
  </si>
  <si>
    <t>7CA650E10EEE8600</t>
  </si>
  <si>
    <t>A38511C20981387A</t>
  </si>
  <si>
    <t>DFCF01A0633B79D6</t>
  </si>
  <si>
    <t>0DFB193D000910B2</t>
  </si>
  <si>
    <t>74926CD3E4FB11FC</t>
  </si>
  <si>
    <t>A04B223A019F868A</t>
  </si>
  <si>
    <t>19DCD84C15ECDCA0</t>
  </si>
  <si>
    <t>EC389065DF747F20</t>
  </si>
  <si>
    <t>5213799C0D54B89D</t>
  </si>
  <si>
    <t>BE4AC3CF9BB16C18</t>
  </si>
  <si>
    <t>F7E55D88B33633D3</t>
  </si>
  <si>
    <t>C4547C6CA5E488B5</t>
  </si>
  <si>
    <t>B1A6DF05002A7CF9</t>
  </si>
  <si>
    <t>F9D0784CB85C41EE</t>
  </si>
  <si>
    <t>90FC52FDE0318434</t>
  </si>
  <si>
    <t>1C308DBF4CE2D5DD</t>
  </si>
  <si>
    <t>127D1FDA4138EA40</t>
  </si>
  <si>
    <t>55B88890EB4F5340</t>
  </si>
  <si>
    <t>9038392951AC2D4C</t>
  </si>
  <si>
    <t>570A1CDD7DD9BB18</t>
  </si>
  <si>
    <t>A2D0E47D0DDAF959</t>
  </si>
  <si>
    <t>1661E02A90C7C629</t>
  </si>
  <si>
    <t>11B31FD46D152FDB</t>
  </si>
  <si>
    <t>465C9F6F77698E51</t>
  </si>
  <si>
    <t>75B76DBAF33D79FE</t>
  </si>
  <si>
    <t>35DA04928216F293</t>
  </si>
  <si>
    <t>EE51301AC78C643C</t>
  </si>
  <si>
    <t>64AB719234A58070</t>
  </si>
  <si>
    <t>Capitol Ave &amp; Kendall St NE</t>
  </si>
  <si>
    <t>42FFAB0A0B1BC663</t>
  </si>
  <si>
    <t>0F0CC1BEF0B058C2</t>
  </si>
  <si>
    <t>156A8A2872A7CBC2</t>
  </si>
  <si>
    <t>F9F86E02B340C4CC</t>
  </si>
  <si>
    <t>E0B2C77785B6C150</t>
  </si>
  <si>
    <t>9E58994B9AA4044D</t>
  </si>
  <si>
    <t>C1D3A78DB8D16D24</t>
  </si>
  <si>
    <t>04B6DDD698051BA1</t>
  </si>
  <si>
    <t>70910E61F942DD76</t>
  </si>
  <si>
    <t>E4FFE1F7AE237D84</t>
  </si>
  <si>
    <t>5FB348F01D8478AE</t>
  </si>
  <si>
    <t>D3E471C8DCB21B72</t>
  </si>
  <si>
    <t>8424ACC7A2973BD0</t>
  </si>
  <si>
    <t>DBDE371F57784192</t>
  </si>
  <si>
    <t>9FDD32FDC75A4377</t>
  </si>
  <si>
    <t>C01CE652A5DAEE34</t>
  </si>
  <si>
    <t>85C9180ECBD65253</t>
  </si>
  <si>
    <t>38B0FF3819009BBB</t>
  </si>
  <si>
    <t>2BD8958FEF39D16F</t>
  </si>
  <si>
    <t>D6FEAAEB31D783CE</t>
  </si>
  <si>
    <t>436E80A557889356</t>
  </si>
  <si>
    <t>42E92E7F4B023B8F</t>
  </si>
  <si>
    <t>781937A69FFF4FD0</t>
  </si>
  <si>
    <t>2F3D9F640080178E</t>
  </si>
  <si>
    <t>79ED369BD2A28C0B</t>
  </si>
  <si>
    <t>C8B5417A1C1393D5</t>
  </si>
  <si>
    <t>2C1BA4172A1F4E89</t>
  </si>
  <si>
    <t>E520CFF06F984935</t>
  </si>
  <si>
    <t>71B5352ADA90BF2F</t>
  </si>
  <si>
    <t>FB0A1F3D47C00B25</t>
  </si>
  <si>
    <t>9FB2882DCDA204B5</t>
  </si>
  <si>
    <t>0C0085497C8466C5</t>
  </si>
  <si>
    <t>4C4B2D2B2C85C998</t>
  </si>
  <si>
    <t>DF2B7BBA7A765EA7</t>
  </si>
  <si>
    <t>AC59C2399131EE86</t>
  </si>
  <si>
    <t>72A62774B9DA81D1</t>
  </si>
  <si>
    <t>7F032285F961F20D</t>
  </si>
  <si>
    <t>37DD42DC954170C0</t>
  </si>
  <si>
    <t>6C20CD14FA05F22D</t>
  </si>
  <si>
    <t>111012E48393FA11</t>
  </si>
  <si>
    <t>16AFFAEEF2FBD7F1</t>
  </si>
  <si>
    <t>FC1D3FED853ABB0F</t>
  </si>
  <si>
    <t>4D2EFDB7AD17D6C1</t>
  </si>
  <si>
    <t>7364D6B6767D4A2B</t>
  </si>
  <si>
    <t>9893D27953F72F7C</t>
  </si>
  <si>
    <t>BC97470E3ECF90E7</t>
  </si>
  <si>
    <t>BADFA947AB6FE30B</t>
  </si>
  <si>
    <t>9373F78F8B1BD648</t>
  </si>
  <si>
    <t>211D42F1131628BA</t>
  </si>
  <si>
    <t>Good Hope Rd &amp; 14th St SE</t>
  </si>
  <si>
    <t>8249F1F8F34B60E9</t>
  </si>
  <si>
    <t>7CE252A318BC5C46</t>
  </si>
  <si>
    <t>0EB540FD56C6740F</t>
  </si>
  <si>
    <t>255DDCEB7CF09F60</t>
  </si>
  <si>
    <t>2C3F83FF77D7F9BF</t>
  </si>
  <si>
    <t>2A4901E1566B62D3</t>
  </si>
  <si>
    <t>0E8E595301654CBB</t>
  </si>
  <si>
    <t>1AFDAC7B87F05270</t>
  </si>
  <si>
    <t>F92C99DDEBAF677E</t>
  </si>
  <si>
    <t>406D3EB694F68390</t>
  </si>
  <si>
    <t>8A4CFBF8CDDCE404</t>
  </si>
  <si>
    <t>1F967DBAD1024CF3</t>
  </si>
  <si>
    <t>FB7BD24E073D22F9</t>
  </si>
  <si>
    <t>B25FB30B142B61A1</t>
  </si>
  <si>
    <t>B87AACCDBAD5E7D9</t>
  </si>
  <si>
    <t>882DD87332F77A52</t>
  </si>
  <si>
    <t>6DB10E234EC5FF5B</t>
  </si>
  <si>
    <t>9747ACEC025FE14E</t>
  </si>
  <si>
    <t>6965AB58B795E625</t>
  </si>
  <si>
    <t>14th &amp; D St SE</t>
  </si>
  <si>
    <t>7278F380A7ACBF69</t>
  </si>
  <si>
    <t>FB42DB92D22BE049</t>
  </si>
  <si>
    <t>8A7DDCD742014E3E</t>
  </si>
  <si>
    <t>652B64081BD84235</t>
  </si>
  <si>
    <t>519DF8908C5D8555</t>
  </si>
  <si>
    <t>8D58778E78EA36FA</t>
  </si>
  <si>
    <t>DA1001561B158CB3</t>
  </si>
  <si>
    <t>5A51C62A470FB13B</t>
  </si>
  <si>
    <t>E5C5E22BE26AF16D</t>
  </si>
  <si>
    <t>46204C961C815D39</t>
  </si>
  <si>
    <t>F2736DFD4C747708</t>
  </si>
  <si>
    <t>0F4AC8166CF4629E</t>
  </si>
  <si>
    <t>EDE0B706E0BAA7C0</t>
  </si>
  <si>
    <t>3287FEBF46B719BF</t>
  </si>
  <si>
    <t>E96A4899F4E5E9A4</t>
  </si>
  <si>
    <t>F5071466ED0EF1ED</t>
  </si>
  <si>
    <t>AD1DCC66476E7B24</t>
  </si>
  <si>
    <t>56C2F2B8C79E54F0</t>
  </si>
  <si>
    <t>A746686A9EA6EBE1</t>
  </si>
  <si>
    <t>EB4ED6A90454D02B</t>
  </si>
  <si>
    <t>A4C7CEEF4524ADD4</t>
  </si>
  <si>
    <t>20744C77C03269D1</t>
  </si>
  <si>
    <t>4533E11C72A16530</t>
  </si>
  <si>
    <t>00BE20061348FCAA</t>
  </si>
  <si>
    <t>831973D102E25D29</t>
  </si>
  <si>
    <t>3C10D8B2B3E857F4</t>
  </si>
  <si>
    <t>54152D925F9D1549</t>
  </si>
  <si>
    <t>E6989D5544903759</t>
  </si>
  <si>
    <t>E91447E47A10549A</t>
  </si>
  <si>
    <t>C27914E8C554DC59</t>
  </si>
  <si>
    <t>D77C2BD48187551A</t>
  </si>
  <si>
    <t>872D3EF7F51796E2</t>
  </si>
  <si>
    <t>D1C5A89D0102639F</t>
  </si>
  <si>
    <t>155137C6589843DB</t>
  </si>
  <si>
    <t>E8E0A2FF876741C9</t>
  </si>
  <si>
    <t>908BF99D1B658C3D</t>
  </si>
  <si>
    <t>EA0ED914AC9E3F39</t>
  </si>
  <si>
    <t>E5B4FF949A4C0918</t>
  </si>
  <si>
    <t>C239641B1C8197DE</t>
  </si>
  <si>
    <t>985F8ED2A20AB426</t>
  </si>
  <si>
    <t>1E716B5AB696558F</t>
  </si>
  <si>
    <t>F4EFE99FD0D436F6</t>
  </si>
  <si>
    <t>DBE83B61891776C4</t>
  </si>
  <si>
    <t>5B41B1DB4532454A</t>
  </si>
  <si>
    <t>CA4FFA1CB91BF82E</t>
  </si>
  <si>
    <t>6DD7A65EFF3BCA1D</t>
  </si>
  <si>
    <t>4565EBAEBD3CAA9D</t>
  </si>
  <si>
    <t>B03EDEDE661E7BB6</t>
  </si>
  <si>
    <t>C5832B08567D0803</t>
  </si>
  <si>
    <t>827598033FFDDCEF</t>
  </si>
  <si>
    <t>F576669122DFBEF8</t>
  </si>
  <si>
    <t>911B96F73CA8D613</t>
  </si>
  <si>
    <t>F63376C7A76C5C3C</t>
  </si>
  <si>
    <t>89B694FA2980CCF0</t>
  </si>
  <si>
    <t>D67CA8671B66E88A</t>
  </si>
  <si>
    <t>2A1297078E0F35C5</t>
  </si>
  <si>
    <t>EB02E1DA9C0BF931</t>
  </si>
  <si>
    <t>97ABC0335924E93F</t>
  </si>
  <si>
    <t>9B86DC94D1851CC1</t>
  </si>
  <si>
    <t>9BD82559E57522CB</t>
  </si>
  <si>
    <t>DF2BABB8CA6498E6</t>
  </si>
  <si>
    <t>EAAE6DCFBA334EC5</t>
  </si>
  <si>
    <t>BF1C207A87E8ABED</t>
  </si>
  <si>
    <t>DD78145C07E484B3</t>
  </si>
  <si>
    <t>EE1B3A0A653FB144</t>
  </si>
  <si>
    <t>B353F502D12F7DAB</t>
  </si>
  <si>
    <t>17D67F716B77809A</t>
  </si>
  <si>
    <t>4B0136641FD33AEE</t>
  </si>
  <si>
    <t>C9FBCA64843EB156</t>
  </si>
  <si>
    <t>5A698048E3B3C15F</t>
  </si>
  <si>
    <t>C3E350CBD4AE03A3</t>
  </si>
  <si>
    <t>9D557F90F18744A3</t>
  </si>
  <si>
    <t>469792D107F876A2</t>
  </si>
  <si>
    <t>B81501422B81C543</t>
  </si>
  <si>
    <t>877E5FCE0D109153</t>
  </si>
  <si>
    <t>45A161CC2D46E057</t>
  </si>
  <si>
    <t>F8847889C328CDFB</t>
  </si>
  <si>
    <t>6E1A0D5D6A0C3020</t>
  </si>
  <si>
    <t>DF597EB58FB651DC</t>
  </si>
  <si>
    <t>D24D5B60A32EAD54</t>
  </si>
  <si>
    <t>6D20D357179B3B02</t>
  </si>
  <si>
    <t>2787DF0807FDBA15</t>
  </si>
  <si>
    <t>35699BB6D134900C</t>
  </si>
  <si>
    <t>F87D7B342B591A30</t>
  </si>
  <si>
    <t>27E27C80F0497DD7</t>
  </si>
  <si>
    <t>8AAABC62B076EF94</t>
  </si>
  <si>
    <t>D837E92F49CB34F8</t>
  </si>
  <si>
    <t>F82A28F474DB4584</t>
  </si>
  <si>
    <t>2F20D7290E4EF266</t>
  </si>
  <si>
    <t>59710E013A72BF8E</t>
  </si>
  <si>
    <t>CA555B22C445F713</t>
  </si>
  <si>
    <t>B6F4465D75298EF9</t>
  </si>
  <si>
    <t>B678106B6348CEEB</t>
  </si>
  <si>
    <t>E1B1BA9957C6E15C</t>
  </si>
  <si>
    <t>A6C55B21B773C3BC</t>
  </si>
  <si>
    <t>52A4EFC78645A8C8</t>
  </si>
  <si>
    <t>A846D2BB78EAB721</t>
  </si>
  <si>
    <t>41718AE2C4721243</t>
  </si>
  <si>
    <t>5D2D590185BB5B76</t>
  </si>
  <si>
    <t>9D624203F126DD08</t>
  </si>
  <si>
    <t>45B2B24147DCAF28</t>
  </si>
  <si>
    <t>B1185A864BCCBB23</t>
  </si>
  <si>
    <t>490774245172CB12</t>
  </si>
  <si>
    <t>7783490AAEC21713</t>
  </si>
  <si>
    <t>0FC7A170402FBEFB</t>
  </si>
  <si>
    <t>90FFBA54BF060C2F</t>
  </si>
  <si>
    <t>C5C5D41E6366C992</t>
  </si>
  <si>
    <t>5880129332C3485A</t>
  </si>
  <si>
    <t>6E81117A116D77FB</t>
  </si>
  <si>
    <t>06C0D7C42D2E566D</t>
  </si>
  <si>
    <t>6E99E1195FBCF724</t>
  </si>
  <si>
    <t>ADBA0F5E762B87D6</t>
  </si>
  <si>
    <t>C37C5BEC5CEDBFAA</t>
  </si>
  <si>
    <t>5604A6EA48875931</t>
  </si>
  <si>
    <t>C059682BA44333B5</t>
  </si>
  <si>
    <t>B03DFDED65254B2A</t>
  </si>
  <si>
    <t>87C8BFB71AF1F451</t>
  </si>
  <si>
    <t>46349F4D794754A7</t>
  </si>
  <si>
    <t>416D8A3D0BEF21E4</t>
  </si>
  <si>
    <t>BC2AEE414D2747CB</t>
  </si>
  <si>
    <t>2D220F5A632AA3D7</t>
  </si>
  <si>
    <t>0DBB1A3793A64416</t>
  </si>
  <si>
    <t>D28724F85077DAEA</t>
  </si>
  <si>
    <t>94B8AE17FF28B3F3</t>
  </si>
  <si>
    <t>D05676D38DC399DE</t>
  </si>
  <si>
    <t>A6284705205AF902</t>
  </si>
  <si>
    <t>89EFF73F4560D833</t>
  </si>
  <si>
    <t>CE35A9737FF5F3C6</t>
  </si>
  <si>
    <t>27303DA8353B62D1</t>
  </si>
  <si>
    <t>A32E4D7B2FDEFED0</t>
  </si>
  <si>
    <t>Shirlington Transit Center / Quincy St &amp; Randolph St</t>
  </si>
  <si>
    <t>D6CC60438EF0A24D</t>
  </si>
  <si>
    <t>FCF215A09092A5E8</t>
  </si>
  <si>
    <t>2BE8BEE2B556DCB5</t>
  </si>
  <si>
    <t>1493115CEA8C323A</t>
  </si>
  <si>
    <t>641C90294A9CC1B4</t>
  </si>
  <si>
    <t>78512B38EDE24D68</t>
  </si>
  <si>
    <t>B21A9BC521C8ED9F</t>
  </si>
  <si>
    <t>388965AA6313D6CA</t>
  </si>
  <si>
    <t>3B0C30B77DBF6D52</t>
  </si>
  <si>
    <t>E5B0E502959635B9</t>
  </si>
  <si>
    <t>95D7D9204A4FE39E</t>
  </si>
  <si>
    <t>430B57A171EC0698</t>
  </si>
  <si>
    <t>F0FDCD9E2858227B</t>
  </si>
  <si>
    <t>885F20323B1A4F22</t>
  </si>
  <si>
    <t>31A3F2C8777BEDA0</t>
  </si>
  <si>
    <t>DA030B754C342B69</t>
  </si>
  <si>
    <t>EE5F904EC92198B5</t>
  </si>
  <si>
    <t>05335F8301D62884</t>
  </si>
  <si>
    <t>2060873ACF615C0C</t>
  </si>
  <si>
    <t>7B90BDA24592F6CF</t>
  </si>
  <si>
    <t>6EC387458652C603</t>
  </si>
  <si>
    <t>58DD4471614528FF</t>
  </si>
  <si>
    <t>FE7C33EF52F161B6</t>
  </si>
  <si>
    <t>9ADD15C5866C0DE1</t>
  </si>
  <si>
    <t>05E520ED003FD815</t>
  </si>
  <si>
    <t>42C1E3012481F7DB</t>
  </si>
  <si>
    <t>57EA05EB9D577E0C</t>
  </si>
  <si>
    <t>03F5374063027C0D</t>
  </si>
  <si>
    <t>29488EEBB8FBB243</t>
  </si>
  <si>
    <t>9220F1F3F80D3E6D</t>
  </si>
  <si>
    <t>0F8993B9E4624864</t>
  </si>
  <si>
    <t>FB7F6D9C303B7488</t>
  </si>
  <si>
    <t>060723A3975AACC1</t>
  </si>
  <si>
    <t>BBAE1969B365C460</t>
  </si>
  <si>
    <t>3F038BE582879F3F</t>
  </si>
  <si>
    <t>0407FBD402ACF53F</t>
  </si>
  <si>
    <t>4712EF209646A7D4</t>
  </si>
  <si>
    <t>FB137A95CED01E67</t>
  </si>
  <si>
    <t>783B9DC8A5FC8863</t>
  </si>
  <si>
    <t>53F90A0AA14435B7</t>
  </si>
  <si>
    <t>C931AF558AEE2367</t>
  </si>
  <si>
    <t>BA07DEAC93080063</t>
  </si>
  <si>
    <t>154AC2071360EC85</t>
  </si>
  <si>
    <t>877B4FF584D2F3CC</t>
  </si>
  <si>
    <t>106B8E8BCD12BF3E</t>
  </si>
  <si>
    <t>7F0BAFC30C7452BB</t>
  </si>
  <si>
    <t>DC3C4CF56674F68B</t>
  </si>
  <si>
    <t>BE74AC98D5C06D37</t>
  </si>
  <si>
    <t>165D21A1EEC6D51C</t>
  </si>
  <si>
    <t>Greensboro &amp; Pinnacle Dr</t>
  </si>
  <si>
    <t>5D0A62E997673B4D</t>
  </si>
  <si>
    <t>6B49E13B37C69B93</t>
  </si>
  <si>
    <t>1EB6C95564EE58BB</t>
  </si>
  <si>
    <t>7D139E5FF54FAD09</t>
  </si>
  <si>
    <t>B909F6A5AA31FA3A</t>
  </si>
  <si>
    <t>C6D5253D8B92BF93</t>
  </si>
  <si>
    <t>5E852E9846C6CABF</t>
  </si>
  <si>
    <t>21A8B4FD9D300955</t>
  </si>
  <si>
    <t>9BFEA467CAFA1C52</t>
  </si>
  <si>
    <t>7547DC10D5B33B49</t>
  </si>
  <si>
    <t>011A977BB34B4E44</t>
  </si>
  <si>
    <t>AF378A23671D3A1B</t>
  </si>
  <si>
    <t>E5E3AC5EA12BA410</t>
  </si>
  <si>
    <t>C07E1D452A78EA79</t>
  </si>
  <si>
    <t>C82ED3D84BE094DE</t>
  </si>
  <si>
    <t>C4B4AECF87D1739A</t>
  </si>
  <si>
    <t>0CEACACEDF0E1212</t>
  </si>
  <si>
    <t>1BDA0C2F5F9D3C88</t>
  </si>
  <si>
    <t>EBE170504D9CA68F</t>
  </si>
  <si>
    <t>EBC129B40806EC74</t>
  </si>
  <si>
    <t>B5DE0AA362910944</t>
  </si>
  <si>
    <t>609678E0AFC6AD04</t>
  </si>
  <si>
    <t>56249CCF8B6F165A</t>
  </si>
  <si>
    <t>AE7E67E3D2C2D39E</t>
  </si>
  <si>
    <t>79AFA54FB104A3F4</t>
  </si>
  <si>
    <t>530A307F6AE49E9B</t>
  </si>
  <si>
    <t>571542993D9C6831</t>
  </si>
  <si>
    <t>AA6AD7858966C482</t>
  </si>
  <si>
    <t>626DC50EBA78DA0D</t>
  </si>
  <si>
    <t>516CBAF10EDB4585</t>
  </si>
  <si>
    <t>B3A5A077FB5A1DC4</t>
  </si>
  <si>
    <t>8F1A028085977465</t>
  </si>
  <si>
    <t>679BE74C32DF0FDA</t>
  </si>
  <si>
    <t>FB9BDE59D7C2A53D</t>
  </si>
  <si>
    <t>1AA07B32BD9EF391</t>
  </si>
  <si>
    <t>8A6BF5E8C6F67BCA</t>
  </si>
  <si>
    <t>A95F597EAB0F9BF0</t>
  </si>
  <si>
    <t>88BFB2AF78448293</t>
  </si>
  <si>
    <t>40626BF5F8FF91EC</t>
  </si>
  <si>
    <t>3E24DEF76D18B6CA</t>
  </si>
  <si>
    <t>D5F329A6BBB0A74B</t>
  </si>
  <si>
    <t>457E8A9194AA3F16</t>
  </si>
  <si>
    <t>FBB67279D698712E</t>
  </si>
  <si>
    <t>3EB36F11B05CA861</t>
  </si>
  <si>
    <t>E6392625736ECE8F</t>
  </si>
  <si>
    <t>3C48D752B99EEF3D</t>
  </si>
  <si>
    <t>3E241B7F229BBF38</t>
  </si>
  <si>
    <t>8C5AC89DB249D5A4</t>
  </si>
  <si>
    <t>C39789A9E44E4E3D</t>
  </si>
  <si>
    <t>8DA38AB96CF42167</t>
  </si>
  <si>
    <t>29A2DBA89C055B73</t>
  </si>
  <si>
    <t>C1A1DBA84773983C</t>
  </si>
  <si>
    <t>500FC8C47B37543F</t>
  </si>
  <si>
    <t>DC21FC420C0CE5E9</t>
  </si>
  <si>
    <t>863041E87EBD8FBC</t>
  </si>
  <si>
    <t>EF2AF9822673D7B5</t>
  </si>
  <si>
    <t>02CAA0436D62623A</t>
  </si>
  <si>
    <t>D8776F0E1EE747C1</t>
  </si>
  <si>
    <t>AE340BD28BDBCC5D</t>
  </si>
  <si>
    <t>920FDD7E1198DB4C</t>
  </si>
  <si>
    <t>86813A949E99C37A</t>
  </si>
  <si>
    <t>EA703792231470A7</t>
  </si>
  <si>
    <t>B5FB29A1B81899CB</t>
  </si>
  <si>
    <t>C65A7A725BF93A8D</t>
  </si>
  <si>
    <t>DFC18B4AFBACCA8A</t>
  </si>
  <si>
    <t>3DAF74E460FD0513</t>
  </si>
  <si>
    <t>42B411CBA1FCA525</t>
  </si>
  <si>
    <t>F1170FC744662CCB</t>
  </si>
  <si>
    <t>27BCBE790AE57BC0</t>
  </si>
  <si>
    <t>3BEC3810D20F4232</t>
  </si>
  <si>
    <t>696A9A86FE6B7779</t>
  </si>
  <si>
    <t>564C2A342CC7788F</t>
  </si>
  <si>
    <t>40B17351EAEF0B3A</t>
  </si>
  <si>
    <t>91A0A0C2850C6754</t>
  </si>
  <si>
    <t>4C2D4889A35778C2</t>
  </si>
  <si>
    <t>7D53D84E9997D75C</t>
  </si>
  <si>
    <t>E30D957BAC069B5A</t>
  </si>
  <si>
    <t>805853A8445F85BA</t>
  </si>
  <si>
    <t>F800F165F3A1AEA9</t>
  </si>
  <si>
    <t>0D61635191C1B99D</t>
  </si>
  <si>
    <t>4EE92DB800064174</t>
  </si>
  <si>
    <t>872682887800A17D</t>
  </si>
  <si>
    <t>FFE89E31A190D244</t>
  </si>
  <si>
    <t>7F35664D61E2EEF3</t>
  </si>
  <si>
    <t>072DC35FC1AE7F7D</t>
  </si>
  <si>
    <t>CA936DB60C5A0855</t>
  </si>
  <si>
    <t>8FB76C45EBE135D5</t>
  </si>
  <si>
    <t>97A6947D6DC264A1</t>
  </si>
  <si>
    <t>32BBD090F6E00D2C</t>
  </si>
  <si>
    <t>AF0572E087608AFD</t>
  </si>
  <si>
    <t>869C0769E60A919A</t>
  </si>
  <si>
    <t>942711825BD5EA4A</t>
  </si>
  <si>
    <t>B0DFED1CB590E452</t>
  </si>
  <si>
    <t>876D39FE303E3D28</t>
  </si>
  <si>
    <t>8E09B9D085CC959E</t>
  </si>
  <si>
    <t>4096739BF254836E</t>
  </si>
  <si>
    <t>066087241820960B</t>
  </si>
  <si>
    <t>A257F0D1C071BF09</t>
  </si>
  <si>
    <t>C7D8B125D55A4BC0</t>
  </si>
  <si>
    <t>99703D26B2EC844A</t>
  </si>
  <si>
    <t>8D2BDF2B9FEB5ED8</t>
  </si>
  <si>
    <t>F43889957789ECC0</t>
  </si>
  <si>
    <t>3CD3294F168B9132</t>
  </si>
  <si>
    <t>2FF447C336A0E00A</t>
  </si>
  <si>
    <t>0FCAD3BED1731099</t>
  </si>
  <si>
    <t>B72E20805E7BCC8E</t>
  </si>
  <si>
    <t>D2663AC718B277A8</t>
  </si>
  <si>
    <t>9AC010FEEEA8EF29</t>
  </si>
  <si>
    <t>68B0E49007AC7FA0</t>
  </si>
  <si>
    <t>2E4441F958FF2C8E</t>
  </si>
  <si>
    <t>D37D774EFD190276</t>
  </si>
  <si>
    <t>F651BAE45C7BA997</t>
  </si>
  <si>
    <t>6E6B860D048A847F</t>
  </si>
  <si>
    <t>6D06550DF9BC2F11</t>
  </si>
  <si>
    <t>B48940E0843E8A23</t>
  </si>
  <si>
    <t>478A9A16EA170B66</t>
  </si>
  <si>
    <t>830048F52EBCD783</t>
  </si>
  <si>
    <t>206A2DB5AADBD0B1</t>
  </si>
  <si>
    <t>900B0A2CD52EAC55</t>
  </si>
  <si>
    <t>E4F0A884F0F3F8B6</t>
  </si>
  <si>
    <t>2D13B77C6EE46894</t>
  </si>
  <si>
    <t>7977B1F8D3ECD559</t>
  </si>
  <si>
    <t>4B42CB3BD7A44A0A</t>
  </si>
  <si>
    <t>DED18F35FB840370</t>
  </si>
  <si>
    <t>21E70E3A2EDBA297</t>
  </si>
  <si>
    <t>78107E228166CFDB</t>
  </si>
  <si>
    <t>D5BCF2FA43AB861B</t>
  </si>
  <si>
    <t>C5E255B8D5E2D3E4</t>
  </si>
  <si>
    <t>1CEE08F0E661B5A1</t>
  </si>
  <si>
    <t>EC24D2F5D56FDCD3</t>
  </si>
  <si>
    <t>B2D2EAC744649B4E</t>
  </si>
  <si>
    <t>7361D568A2F28D05</t>
  </si>
  <si>
    <t>80B7A4179FA7F38B</t>
  </si>
  <si>
    <t>56549B8A12659C55</t>
  </si>
  <si>
    <t>90295744FCD3E8AB</t>
  </si>
  <si>
    <t>038EBBA5B678CC0B</t>
  </si>
  <si>
    <t>B8A065D8C8E45F4C</t>
  </si>
  <si>
    <t>F4FC7ED3F09CFC27</t>
  </si>
  <si>
    <t>65DBB53DBE026211</t>
  </si>
  <si>
    <t>CA6F7B65E13FBD23</t>
  </si>
  <si>
    <t>D5C15EF4D0D5C0EB</t>
  </si>
  <si>
    <t>717EC5F0BAFAB45B</t>
  </si>
  <si>
    <t>05B67069F38F04D8</t>
  </si>
  <si>
    <t>3199026C16049604</t>
  </si>
  <si>
    <t>37542577F1DE9DA4</t>
  </si>
  <si>
    <t>9D71DCEFBFE1516F</t>
  </si>
  <si>
    <t>EDB1BCF35B72728C</t>
  </si>
  <si>
    <t>65DED463EA5CDDB2</t>
  </si>
  <si>
    <t>8F5296D1A9FD54FC</t>
  </si>
  <si>
    <t>3380AA8F2965200A</t>
  </si>
  <si>
    <t>85BE150337F38D26</t>
  </si>
  <si>
    <t>A7FD0994C5F1E53A</t>
  </si>
  <si>
    <t>163418BAFE962764</t>
  </si>
  <si>
    <t>754867138C268211</t>
  </si>
  <si>
    <t>762B6341D34D5931</t>
  </si>
  <si>
    <t>1F58CA0D2FEC1558</t>
  </si>
  <si>
    <t>722827F84D48CF05</t>
  </si>
  <si>
    <t>3A3C45281FD15D1E</t>
  </si>
  <si>
    <t>A7CFE9C725FE0B94</t>
  </si>
  <si>
    <t>F01B878C3CB90093</t>
  </si>
  <si>
    <t>60E70315DBD87E9D</t>
  </si>
  <si>
    <t>0E21F530E80DFF6A</t>
  </si>
  <si>
    <t>8A5697EF1B238E98</t>
  </si>
  <si>
    <t>922A50A625B04695</t>
  </si>
  <si>
    <t>2A5A0F97DDD15EE0</t>
  </si>
  <si>
    <t xml:space="preserve">Anacostia Ave &amp; Benning Rd NE / River Terrace </t>
  </si>
  <si>
    <t>240D5E29F98AA9E6</t>
  </si>
  <si>
    <t>EAD12F115A5B5C52</t>
  </si>
  <si>
    <t>B8908F86E8F9D819</t>
  </si>
  <si>
    <t>C4B2E455EA56AE0C</t>
  </si>
  <si>
    <t>BCA56B62C2B3B197</t>
  </si>
  <si>
    <t>17460E3E639D1A12</t>
  </si>
  <si>
    <t>5638FA66C9175F72</t>
  </si>
  <si>
    <t>BA04061DE3D64ABF</t>
  </si>
  <si>
    <t>36DC0BF645157111</t>
  </si>
  <si>
    <t>D50AE0F83869CA1B</t>
  </si>
  <si>
    <t>7A7566E4566CBA25</t>
  </si>
  <si>
    <t>D1CE81E6421ABD50</t>
  </si>
  <si>
    <t>FF3E908828C6FC50</t>
  </si>
  <si>
    <t>DCB5AC11AC4070F7</t>
  </si>
  <si>
    <t>DADC705AA58F441C</t>
  </si>
  <si>
    <t>3EE610CCD3B93C42</t>
  </si>
  <si>
    <t>17DBACBA144CA79A</t>
  </si>
  <si>
    <t>C451F4AEA52C6986</t>
  </si>
  <si>
    <t>30393D4A89026335</t>
  </si>
  <si>
    <t>D76559CB6E54A25A</t>
  </si>
  <si>
    <t>0046224944718D93</t>
  </si>
  <si>
    <t>7F43BFC7C240F862</t>
  </si>
  <si>
    <t>3D37CE9BFFA26E9D</t>
  </si>
  <si>
    <t>67F32CEB4239F3CF</t>
  </si>
  <si>
    <t>20FA964B57FAD1B3</t>
  </si>
  <si>
    <t>DF4A5E716417DA9F</t>
  </si>
  <si>
    <t>413FC5E692AA5FDD</t>
  </si>
  <si>
    <t>52AE50FA2268A33C</t>
  </si>
  <si>
    <t>28F375BB8267F526</t>
  </si>
  <si>
    <t>CEEFCB954374D446</t>
  </si>
  <si>
    <t>D1E15002D446FD45</t>
  </si>
  <si>
    <t>A9EA79049331CA76</t>
  </si>
  <si>
    <t>55F6CFCEA5CFD608</t>
  </si>
  <si>
    <t>A3530FA621D27C92</t>
  </si>
  <si>
    <t>6F80A2ABA9EFD1FC</t>
  </si>
  <si>
    <t>06C3D4F25FAD6271</t>
  </si>
  <si>
    <t>B7ED8AFD07ECF1A7</t>
  </si>
  <si>
    <t>CB0A6451AED74DDE</t>
  </si>
  <si>
    <t>135F3765A451A708</t>
  </si>
  <si>
    <t>0E916F7FF0D9FB9B</t>
  </si>
  <si>
    <t>F24FF2A08EBB0265</t>
  </si>
  <si>
    <t>96B6A0C285512A77</t>
  </si>
  <si>
    <t>87FA68AE8D6F959C</t>
  </si>
  <si>
    <t>1C344149CF070C80</t>
  </si>
  <si>
    <t>D79218143E08B224</t>
  </si>
  <si>
    <t>9E37BC0A37E6A877</t>
  </si>
  <si>
    <t>68AAC808384C1B66</t>
  </si>
  <si>
    <t>58B5A59F0869EF25</t>
  </si>
  <si>
    <t>EC29ACED3D735717</t>
  </si>
  <si>
    <t>4005CA38E4E84480</t>
  </si>
  <si>
    <t>3B6BA5E5B3F1C2A8</t>
  </si>
  <si>
    <t>0C8211798E19E0BA</t>
  </si>
  <si>
    <t>D33619F94149B490</t>
  </si>
  <si>
    <t>91FCC82D563925F7</t>
  </si>
  <si>
    <t>44502C8A4EA4B4FE</t>
  </si>
  <si>
    <t>43B6C2C39F3B1F33</t>
  </si>
  <si>
    <t>DEDE239C3C630A02</t>
  </si>
  <si>
    <t>D8C50B96E67A728B</t>
  </si>
  <si>
    <t>1EE4499FA320F15C</t>
  </si>
  <si>
    <t>61639D85B63FF83E</t>
  </si>
  <si>
    <t>C8F9F1E6683EDA1A</t>
  </si>
  <si>
    <t>93339E5340DFECB8</t>
  </si>
  <si>
    <t>6BDA2D1CFF4E3165</t>
  </si>
  <si>
    <t>46E0A37BE8B6C031</t>
  </si>
  <si>
    <t>08E377F67A2DE050</t>
  </si>
  <si>
    <t>6DA8AEB115081EEC</t>
  </si>
  <si>
    <t>F0CC1EFDE42358AE</t>
  </si>
  <si>
    <t>097455493F719D73</t>
  </si>
  <si>
    <t>DE49335798707DE8</t>
  </si>
  <si>
    <t>00A303AD6532000D</t>
  </si>
  <si>
    <t>C909EECEF2FE07C5</t>
  </si>
  <si>
    <t>6F3EA415E5894B96</t>
  </si>
  <si>
    <t>B5C16FA54BF57AF8</t>
  </si>
  <si>
    <t>6F978556FDCD2872</t>
  </si>
  <si>
    <t>593B1D96DF52192F</t>
  </si>
  <si>
    <t>C7E0A931BC2D0C83</t>
  </si>
  <si>
    <t>8603C7A2680DBB6F</t>
  </si>
  <si>
    <t>F4109672781AF175</t>
  </si>
  <si>
    <t>DE5956F3F036C1A9</t>
  </si>
  <si>
    <t>7A26E15907F4C4D0</t>
  </si>
  <si>
    <t>BB4631F3207CC345</t>
  </si>
  <si>
    <t>0994DE3F329A61B9</t>
  </si>
  <si>
    <t>40EBB3BC6FA93A09</t>
  </si>
  <si>
    <t>A5833DD369063CA5</t>
  </si>
  <si>
    <t>3D33B51526576606</t>
  </si>
  <si>
    <t>193796EDEA310E00</t>
  </si>
  <si>
    <t>65E4C2B642B35E6B</t>
  </si>
  <si>
    <t>9D22C44031DCB478</t>
  </si>
  <si>
    <t>18C7A00AA26F70FC</t>
  </si>
  <si>
    <t>4BCEFD5FAA7412C5</t>
  </si>
  <si>
    <t>AC4A7E00EC83A66E</t>
  </si>
  <si>
    <t>456F7856A5387EF6</t>
  </si>
  <si>
    <t>34D9DD2EB2BC9769</t>
  </si>
  <si>
    <t>A00783C40C5F76DB</t>
  </si>
  <si>
    <t>EA3F4E09110507C2</t>
  </si>
  <si>
    <t>EFA9D0EA2104A883</t>
  </si>
  <si>
    <t>0136570197535A39</t>
  </si>
  <si>
    <t>2584811B2064C2C2</t>
  </si>
  <si>
    <t>EE2371056957D63E</t>
  </si>
  <si>
    <t>BC3DC7301529A34A</t>
  </si>
  <si>
    <t>EBF992D98DD506F4</t>
  </si>
  <si>
    <t>3B2FF3018AC2C5A9</t>
  </si>
  <si>
    <t>3F7B9C304B656738</t>
  </si>
  <si>
    <t>18AC36475556645B</t>
  </si>
  <si>
    <t>A184187667A348BE</t>
  </si>
  <si>
    <t>03C4A9D3CB1B66E4</t>
  </si>
  <si>
    <t>352EAB12BD977199</t>
  </si>
  <si>
    <t>8B3B2DA84C063433</t>
  </si>
  <si>
    <t>F0C4E891B37447BD</t>
  </si>
  <si>
    <t>3D1420AA63323EA1</t>
  </si>
  <si>
    <t>412DC57FBCACADE2</t>
  </si>
  <si>
    <t>EECD390B0F9AE2FE</t>
  </si>
  <si>
    <t>C31D95089248CF6B</t>
  </si>
  <si>
    <t>C0F234FDC88502E6</t>
  </si>
  <si>
    <t>0D08F405E46EE723</t>
  </si>
  <si>
    <t>3F7A25F9FB4435C1</t>
  </si>
  <si>
    <t>39F0F08FA7A64212</t>
  </si>
  <si>
    <t>19AF0B2CE511973D</t>
  </si>
  <si>
    <t>2788260F35842EDD</t>
  </si>
  <si>
    <t>61B6C0FE1A1125DB</t>
  </si>
  <si>
    <t>4B52FE1BFC08653E</t>
  </si>
  <si>
    <t>59AC7BF88205BBC8</t>
  </si>
  <si>
    <t>31954AC124C32503</t>
  </si>
  <si>
    <t>6DC2AB61404F65B7</t>
  </si>
  <si>
    <t>54C58CE6B61F80F8</t>
  </si>
  <si>
    <t>958B9EA4E4079C5B</t>
  </si>
  <si>
    <t>A6797512B3D46B75</t>
  </si>
  <si>
    <t>0934C96463FA9BA8</t>
  </si>
  <si>
    <t>7380786FB57C80C1</t>
  </si>
  <si>
    <t>7373AE1FA92B12D8</t>
  </si>
  <si>
    <t>A79CE4639A966896</t>
  </si>
  <si>
    <t>53724D316DB0C2F0</t>
  </si>
  <si>
    <t>DD87CC363918AB35</t>
  </si>
  <si>
    <t>5D3B73A13052A5D9</t>
  </si>
  <si>
    <t>54E357E6D5337BF3</t>
  </si>
  <si>
    <t>6D4876A56A1F6F37</t>
  </si>
  <si>
    <t>DEBA1FB9CE3937D5</t>
  </si>
  <si>
    <t>0C18F4E0DB58BD28</t>
  </si>
  <si>
    <t>EEB6A08CF31AFF3D</t>
  </si>
  <si>
    <t>A7AC2E6BF2366482</t>
  </si>
  <si>
    <t>878C70A57922DBCA</t>
  </si>
  <si>
    <t>471754AF48179B0F</t>
  </si>
  <si>
    <t>New Hampshire &amp; Lockwood</t>
  </si>
  <si>
    <t>2E21CB076951BAB3</t>
  </si>
  <si>
    <t>1D24A6A2ACFB6E77</t>
  </si>
  <si>
    <t>A96AA5FA4E5CCD07</t>
  </si>
  <si>
    <t>EE7E68220359BFE5</t>
  </si>
  <si>
    <t>C19BF4697480B894</t>
  </si>
  <si>
    <t>40DB6CC5A7C92FDA</t>
  </si>
  <si>
    <t>E74A62FC90372DCE</t>
  </si>
  <si>
    <t>Pleasant St &amp; MLK Ave SE</t>
  </si>
  <si>
    <t>EB260DC8F878C204</t>
  </si>
  <si>
    <t>16265D2EA365D50B</t>
  </si>
  <si>
    <t>A330BBF32BB67737</t>
  </si>
  <si>
    <t>4D7BA47E78C77992</t>
  </si>
  <si>
    <t>4BA9365EAE8F9F82</t>
  </si>
  <si>
    <t>28985EE4C8DA7EE2</t>
  </si>
  <si>
    <t>C35891305741F64F</t>
  </si>
  <si>
    <t>9BEA4D24F555B216</t>
  </si>
  <si>
    <t>BC0CAB90DAB2300F</t>
  </si>
  <si>
    <t>97FB54C375D3DE14</t>
  </si>
  <si>
    <t>17th &amp; K St NW / Farragut Square</t>
  </si>
  <si>
    <t>92C811FC8182E391</t>
  </si>
  <si>
    <t>B4682FAB1CA67ADF</t>
  </si>
  <si>
    <t>6063F893ECEB1F34</t>
  </si>
  <si>
    <t>008FF46D9E0A84FF</t>
  </si>
  <si>
    <t>D569640108E5C005</t>
  </si>
  <si>
    <t>880C900B95493764</t>
  </si>
  <si>
    <t>B9754D61F3A64FAD</t>
  </si>
  <si>
    <t>7BAD04164519A0C8</t>
  </si>
  <si>
    <t>85A7A3DE7B534587</t>
  </si>
  <si>
    <t>C5989A5FB935EED6</t>
  </si>
  <si>
    <t>4CCC6B208C60F98D</t>
  </si>
  <si>
    <t>0D5BFAF65CD1D045</t>
  </si>
  <si>
    <t>52921242BED8487E</t>
  </si>
  <si>
    <t>49A38E9821E5040A</t>
  </si>
  <si>
    <t>11AB0031058CBFD4</t>
  </si>
  <si>
    <t>D642AFAC6A24CDCF</t>
  </si>
  <si>
    <t>B0A491FCDDC0F03F</t>
  </si>
  <si>
    <t>B379389A06271EE1</t>
  </si>
  <si>
    <t>B6A509DB581678CE</t>
  </si>
  <si>
    <t>94FABF81AC0DD0FE</t>
  </si>
  <si>
    <t>21986841BEE7ED33</t>
  </si>
  <si>
    <t>0150FABFC1A87FDE</t>
  </si>
  <si>
    <t>C0464941CFBD36E0</t>
  </si>
  <si>
    <t>98A79C29308B429D</t>
  </si>
  <si>
    <t>4FE322703D1DDB4C</t>
  </si>
  <si>
    <t>26073D8648129465</t>
  </si>
  <si>
    <t>38684EDE4DF1584A</t>
  </si>
  <si>
    <t>454030319DB6F202</t>
  </si>
  <si>
    <t>07D4EF7C0D557BCB</t>
  </si>
  <si>
    <t>89D57560C3C33A77</t>
  </si>
  <si>
    <t>93717EC53E0C9062</t>
  </si>
  <si>
    <t>5309F46B553EA6B7</t>
  </si>
  <si>
    <t>E963D58D43F26A2A</t>
  </si>
  <si>
    <t>DDFFCA855FA739FF</t>
  </si>
  <si>
    <t>75E17D1F97C0C11B</t>
  </si>
  <si>
    <t>0F3B2C3A4FBBFF39</t>
  </si>
  <si>
    <t>99A5E84C838E6E31</t>
  </si>
  <si>
    <t>4DA9C9FE0D7EFA28</t>
  </si>
  <si>
    <t>146B3F94A426A250</t>
  </si>
  <si>
    <t>BFEF0B6719BC5D0C</t>
  </si>
  <si>
    <t>16240F385E0F6DA6</t>
  </si>
  <si>
    <t>B313381B71C47F44</t>
  </si>
  <si>
    <t>B7A2FA0ED1181890</t>
  </si>
  <si>
    <t>78A6A5E8B11EDFC0</t>
  </si>
  <si>
    <t>Dennis Ave &amp; Amherst Ave</t>
  </si>
  <si>
    <t>06BBC0D702C9DE44</t>
  </si>
  <si>
    <t>09E5D4C1BBB3E822</t>
  </si>
  <si>
    <t>C674D149D924FE73</t>
  </si>
  <si>
    <t>E68703DF7C7632CB</t>
  </si>
  <si>
    <t>A5D99D3665E7052D</t>
  </si>
  <si>
    <t>229717B414BCB8E2</t>
  </si>
  <si>
    <t>9FECF27C67A83A9B</t>
  </si>
  <si>
    <t>8675B0AED797ABAA</t>
  </si>
  <si>
    <t>AD5532C6A9E57C37</t>
  </si>
  <si>
    <t>82D9A70B7ABCEFDE</t>
  </si>
  <si>
    <t>067FC0B236106286</t>
  </si>
  <si>
    <t>F7FB16A3CA4D0A29</t>
  </si>
  <si>
    <t>F8CDCD8E2AA9E8BB</t>
  </si>
  <si>
    <t>AF8923900B1E5C17</t>
  </si>
  <si>
    <t>825C986E8EC7E527</t>
  </si>
  <si>
    <t>4D7015C65449D023</t>
  </si>
  <si>
    <t>3A2F862F5D4FB13D</t>
  </si>
  <si>
    <t>2A26EE7977CC5848</t>
  </si>
  <si>
    <t>6BD041EE26D55F81</t>
  </si>
  <si>
    <t>C8A8EA15EE61A1E0</t>
  </si>
  <si>
    <t>704E1FAD3DA9D9FF</t>
  </si>
  <si>
    <t>44812DEA90A51A48</t>
  </si>
  <si>
    <t>1DE3A8A64506FC0B</t>
  </si>
  <si>
    <t>D3982AA7A9C075B5</t>
  </si>
  <si>
    <t>AD2191BFEA8B4EE7</t>
  </si>
  <si>
    <t>FA5C52FA344CCE0A</t>
  </si>
  <si>
    <t>76F3321155028EFB</t>
  </si>
  <si>
    <t>D963C43B645707A6</t>
  </si>
  <si>
    <t>0040BFE0590E3725</t>
  </si>
  <si>
    <t>C5607479127BE963</t>
  </si>
  <si>
    <t>08DEDFE1F8BFC494</t>
  </si>
  <si>
    <t>46C02BF161778AC2</t>
  </si>
  <si>
    <t>53F9E24E910C6A3B</t>
  </si>
  <si>
    <t>D5DAD737EDB09C20</t>
  </si>
  <si>
    <t>575845D5118F8D8C</t>
  </si>
  <si>
    <t>96725C6E14015135</t>
  </si>
  <si>
    <t>6A673B92E202741F</t>
  </si>
  <si>
    <t>E6D0C8869FC95BC2</t>
  </si>
  <si>
    <t>A3EF515B96B4D39C</t>
  </si>
  <si>
    <t>6FDC795DEF7F4CB0</t>
  </si>
  <si>
    <t>F2A18DFD72A240B6</t>
  </si>
  <si>
    <t>0B80F69D959123B4</t>
  </si>
  <si>
    <t>24C5228828C19825</t>
  </si>
  <si>
    <t>6B749C943FE9B975</t>
  </si>
  <si>
    <t>Duke St &amp; John Carlyle St</t>
  </si>
  <si>
    <t>9E2A6A50095A5C33</t>
  </si>
  <si>
    <t>9975F6683BB4F8FA</t>
  </si>
  <si>
    <t>0CC09C9A6EA62445</t>
  </si>
  <si>
    <t>1E3F5DF53D070387</t>
  </si>
  <si>
    <t>151E2426475E5DD2</t>
  </si>
  <si>
    <t>53B4085A80B19EBF</t>
  </si>
  <si>
    <t>26171E3F57C7BEEA</t>
  </si>
  <si>
    <t>A9FDEAF64DE351CF</t>
  </si>
  <si>
    <t>E35E3DD049F6AB26</t>
  </si>
  <si>
    <t>A3CB8BF057F5D6F2</t>
  </si>
  <si>
    <t>70FB65AA9A58BD0E</t>
  </si>
  <si>
    <t>729E7227B1D230D3</t>
  </si>
  <si>
    <t>666E87345C73757B</t>
  </si>
  <si>
    <t>5FE79DE479B49D4D</t>
  </si>
  <si>
    <t>08D61BEC89FC94DE</t>
  </si>
  <si>
    <t>53B0128275CD2156</t>
  </si>
  <si>
    <t>086A5BA4699C3E62</t>
  </si>
  <si>
    <t>6B9023E6C1EA00F7</t>
  </si>
  <si>
    <t>4930298FCBB2F917</t>
  </si>
  <si>
    <t>7E41306E40B1B9B3</t>
  </si>
  <si>
    <t>FFE46E3F56D0CFC7</t>
  </si>
  <si>
    <t>56DCBA871CB6AB12</t>
  </si>
  <si>
    <t>C817E4744895735B</t>
  </si>
  <si>
    <t>Montgomery College / W Campus Dr &amp; Mannakee St</t>
  </si>
  <si>
    <t>97E42A9873F0AB85</t>
  </si>
  <si>
    <t>2ACF6F5138D71FFF</t>
  </si>
  <si>
    <t>3BD737FAAB6A113C</t>
  </si>
  <si>
    <t>1375E378670C8137</t>
  </si>
  <si>
    <t>15F2D066E8A2610A</t>
  </si>
  <si>
    <t>697339B95F8A9403</t>
  </si>
  <si>
    <t>62129081361BC1CB</t>
  </si>
  <si>
    <t>CFA91F092BEB0153</t>
  </si>
  <si>
    <t>6F1563BE20ED0A2F</t>
  </si>
  <si>
    <t>AF3C2F531AB4419D</t>
  </si>
  <si>
    <t>5B06DB950C9392CB</t>
  </si>
  <si>
    <t>5F136C7634727287</t>
  </si>
  <si>
    <t>511192EB80D2CF86</t>
  </si>
  <si>
    <t>B4C5931C9DF0053D</t>
  </si>
  <si>
    <t>8FB2140B355006D0</t>
  </si>
  <si>
    <t>01FFE4062A3F7EC4</t>
  </si>
  <si>
    <t>4F30C1CDA8B5E172</t>
  </si>
  <si>
    <t>7339F87BF2A44E0F</t>
  </si>
  <si>
    <t>5EB36563B8F194B1</t>
  </si>
  <si>
    <t>4A4F2B9998B59E2A</t>
  </si>
  <si>
    <t>10996693EA45E637</t>
  </si>
  <si>
    <t>48EF7034FF8AA03A</t>
  </si>
  <si>
    <t>F8401623CADAAE48</t>
  </si>
  <si>
    <t>6601C48498D25E33</t>
  </si>
  <si>
    <t>0916ECFFD33EEAF1</t>
  </si>
  <si>
    <t>1DA2874175FA99E0</t>
  </si>
  <si>
    <t>80DA7EE469AFF58F</t>
  </si>
  <si>
    <t>953DBC6D6371D302</t>
  </si>
  <si>
    <t>30EF58826C87F702</t>
  </si>
  <si>
    <t>B7A601066751EB6D</t>
  </si>
  <si>
    <t>222E87A0D80C11C2</t>
  </si>
  <si>
    <t>480BBB56E13C503A</t>
  </si>
  <si>
    <t>845BF7CC12DC6C60</t>
  </si>
  <si>
    <t>35B25BD1796CC202</t>
  </si>
  <si>
    <t>F331457335AEC71C</t>
  </si>
  <si>
    <t>DFF5491A374D743F</t>
  </si>
  <si>
    <t>02030D37D94AA2E7</t>
  </si>
  <si>
    <t>77337B0869A3E37C</t>
  </si>
  <si>
    <t>242329E25123B62D</t>
  </si>
  <si>
    <t>95BDD89CD09581C0</t>
  </si>
  <si>
    <t>54B620302E6C22F5</t>
  </si>
  <si>
    <t>BCF37693DF850B3D</t>
  </si>
  <si>
    <t>C2DF13B09CE5A029</t>
  </si>
  <si>
    <t>81206F9B46E1A8AC</t>
  </si>
  <si>
    <t>F9DED6E638579527</t>
  </si>
  <si>
    <t>C3366F9B646B6388</t>
  </si>
  <si>
    <t>7BD154C6E4E60B3C</t>
  </si>
  <si>
    <t>C1FCFE305773C4DA</t>
  </si>
  <si>
    <t>3A35AB9C5708E1F6</t>
  </si>
  <si>
    <t>57E62E5226859B05</t>
  </si>
  <si>
    <t>3FF7BB7C3D116C58</t>
  </si>
  <si>
    <t>38672D99D4FF136E</t>
  </si>
  <si>
    <t>80CA77FC58A091B9</t>
  </si>
  <si>
    <t>67F951B204A0B430</t>
  </si>
  <si>
    <t>5FC745DAEB4D067C</t>
  </si>
  <si>
    <t>26FA904B99AC40D7</t>
  </si>
  <si>
    <t>F44DC172761985C6</t>
  </si>
  <si>
    <t>EACA9A349ECA5C73</t>
  </si>
  <si>
    <t>BA4E19E4FB921253</t>
  </si>
  <si>
    <t>4571ED8E05E45EFF</t>
  </si>
  <si>
    <t>5F85C9D98ECB52FB</t>
  </si>
  <si>
    <t>9F5A08E952804A27</t>
  </si>
  <si>
    <t>71CB3DCE144DB70A</t>
  </si>
  <si>
    <t>B3AA00B4D9CBBC8A</t>
  </si>
  <si>
    <t>2FF18DE7B1F533EF</t>
  </si>
  <si>
    <t>3A5C8512ECEDFAC5</t>
  </si>
  <si>
    <t>7DF826D38FE057D3</t>
  </si>
  <si>
    <t>2A289EA27F9BC55D</t>
  </si>
  <si>
    <t>C3D2FB685C4542A3</t>
  </si>
  <si>
    <t>A584CF36E1B1CE08</t>
  </si>
  <si>
    <t>576B81888DD9AC9E</t>
  </si>
  <si>
    <t>8AF27251F050EEBE</t>
  </si>
  <si>
    <t>320A55448491D758</t>
  </si>
  <si>
    <t>F3E27F7745BD2B5D</t>
  </si>
  <si>
    <t>859A06D42827E549</t>
  </si>
  <si>
    <t>870002AFC2829E97</t>
  </si>
  <si>
    <t>FBB3DF3134D60521</t>
  </si>
  <si>
    <t>512A304D97F75F51</t>
  </si>
  <si>
    <t>105FFDA1D9053693</t>
  </si>
  <si>
    <t>E1F2D41B98B357D5</t>
  </si>
  <si>
    <t>6114E86D8635B140</t>
  </si>
  <si>
    <t>239CAC7369222954</t>
  </si>
  <si>
    <t>6D68FAD6C4CAA14D</t>
  </si>
  <si>
    <t>318FE8C36164930C</t>
  </si>
  <si>
    <t>5A446F324EF0C8C9</t>
  </si>
  <si>
    <t>D8A0B7CA65B750CC</t>
  </si>
  <si>
    <t>E8E0FD9838663073</t>
  </si>
  <si>
    <t>3C2E1D6AC319F2B4</t>
  </si>
  <si>
    <t>A17DD2D7219B299E</t>
  </si>
  <si>
    <t>F1425254B68D4B54</t>
  </si>
  <si>
    <t>570B55285810A838</t>
  </si>
  <si>
    <t>9DD928F914E0F419</t>
  </si>
  <si>
    <t>1C697AC3772D53DB</t>
  </si>
  <si>
    <t>8E0181A1409415C5</t>
  </si>
  <si>
    <t>A871E9AB6E3C89F6</t>
  </si>
  <si>
    <t>3CA793233BC2697E</t>
  </si>
  <si>
    <t>F225927AED9E354D</t>
  </si>
  <si>
    <t>D5958F06ABDFCFD7</t>
  </si>
  <si>
    <t>3B32BB658913949D</t>
  </si>
  <si>
    <t>44CD20023E5B6B16</t>
  </si>
  <si>
    <t>63C2E54F37E56297</t>
  </si>
  <si>
    <t>8FB21CE0196E6B0F</t>
  </si>
  <si>
    <t>195E7E73ACE25D75</t>
  </si>
  <si>
    <t>3CC7D3704B680228</t>
  </si>
  <si>
    <t>3015EC932233827E</t>
  </si>
  <si>
    <t>71E6054FC6CC500F</t>
  </si>
  <si>
    <t>DBD7C801BB991E74</t>
  </si>
  <si>
    <t>7441DF2F15C70B61</t>
  </si>
  <si>
    <t>9C7E1FF62D11F099</t>
  </si>
  <si>
    <t>053D9EF80BA0D5EF</t>
  </si>
  <si>
    <t>375A570BE0CE1BF5</t>
  </si>
  <si>
    <t>86A905DB6A923109</t>
  </si>
  <si>
    <t>61B9E74DB2C633EE</t>
  </si>
  <si>
    <t>F0F65F661B9A3B69</t>
  </si>
  <si>
    <t>FE5FACA7BB4E3417</t>
  </si>
  <si>
    <t>CF90D22D7729ADBD</t>
  </si>
  <si>
    <t>7011EE73E32FCE72</t>
  </si>
  <si>
    <t>51D7FC1B3BA995B9</t>
  </si>
  <si>
    <t>A7F0F0BA998AA028</t>
  </si>
  <si>
    <t>7A50783FDE0790D1</t>
  </si>
  <si>
    <t>0AF336371D74A880</t>
  </si>
  <si>
    <t>AB15C0F04D814974</t>
  </si>
  <si>
    <t>3BF8CD9FDBAF823E</t>
  </si>
  <si>
    <t>6054F18FAD8E398D</t>
  </si>
  <si>
    <t>C14EBB3CE5FC0509</t>
  </si>
  <si>
    <t>4EBA344F0CEE0F52</t>
  </si>
  <si>
    <t>77D9AC3EAB22CA99</t>
  </si>
  <si>
    <t>E5B19260546889F4</t>
  </si>
  <si>
    <t>ACA2DD583E7A57D3</t>
  </si>
  <si>
    <t>5CEDE994F8A831B0</t>
  </si>
  <si>
    <t>3B8C1A6AB7007E9E</t>
  </si>
  <si>
    <t>9C54FC0BD169AB52</t>
  </si>
  <si>
    <t>BE82A9635B7DB2A2</t>
  </si>
  <si>
    <t>002B69FD827A2BC6</t>
  </si>
  <si>
    <t>0F89F1E0304733E9</t>
  </si>
  <si>
    <t>6D2C9CF8C39E0120</t>
  </si>
  <si>
    <t>6E9E228541DADA37</t>
  </si>
  <si>
    <t>672812E187E58898</t>
  </si>
  <si>
    <t>434541BFB335B762</t>
  </si>
  <si>
    <t>88C03197F4C4CA1A</t>
  </si>
  <si>
    <t>1645CC562324BFA0</t>
  </si>
  <si>
    <t>DFB28FA59C10F83C</t>
  </si>
  <si>
    <t>3C6C54434B1E8453</t>
  </si>
  <si>
    <t>45725C4E9F656D9D</t>
  </si>
  <si>
    <t>839B9B4F6B3E60C7</t>
  </si>
  <si>
    <t>84C1D5BFF9FC8AA0</t>
  </si>
  <si>
    <t>4884EC233203261A</t>
  </si>
  <si>
    <t>B6751471956496D7</t>
  </si>
  <si>
    <t>302D1FBFC59E929E</t>
  </si>
  <si>
    <t>76B30217D1F1249B</t>
  </si>
  <si>
    <t>6348A473A01F8855</t>
  </si>
  <si>
    <t>4061BD80663E4645</t>
  </si>
  <si>
    <t>75650F5CB74105C9</t>
  </si>
  <si>
    <t>4CCE906EFAB2FF1F</t>
  </si>
  <si>
    <t>3A234C6BDE2CC88F</t>
  </si>
  <si>
    <t>FD2E55F21397D49E</t>
  </si>
  <si>
    <t>F8662D7621576FC1</t>
  </si>
  <si>
    <t>0D820B58AA501A28</t>
  </si>
  <si>
    <t>4D31612070DF321F</t>
  </si>
  <si>
    <t>C1240BA65D1C5B28</t>
  </si>
  <si>
    <t>908D218613987FE6</t>
  </si>
  <si>
    <t>DAC7B7E88B3026E3</t>
  </si>
  <si>
    <t>E6713AEF02490B35</t>
  </si>
  <si>
    <t>5C2DF1B869849DCC</t>
  </si>
  <si>
    <t>A70DA1F2158EA865</t>
  </si>
  <si>
    <t>E3BE6E4CD4424463</t>
  </si>
  <si>
    <t>53711B9679576CC9</t>
  </si>
  <si>
    <t>C925C064A20B0CDD</t>
  </si>
  <si>
    <t>F6744B10EF1AD6E1</t>
  </si>
  <si>
    <t>Good Hope &amp; Naylor Rd SE</t>
  </si>
  <si>
    <t>CE7DC7F8E2EA1D3B</t>
  </si>
  <si>
    <t>49FCF1E35234A7C3</t>
  </si>
  <si>
    <t>B0E884D0D58737DA</t>
  </si>
  <si>
    <t>981394638F5F62C4</t>
  </si>
  <si>
    <t>363D325AB2BB4B49</t>
  </si>
  <si>
    <t>5954273ED28495F7</t>
  </si>
  <si>
    <t>4DD587D3A254DDAE</t>
  </si>
  <si>
    <t>00290D219D396EFD</t>
  </si>
  <si>
    <t>9752A5628CC610B2</t>
  </si>
  <si>
    <t>E6D989352A59B15A</t>
  </si>
  <si>
    <t>100F7CE65AE8E6A2</t>
  </si>
  <si>
    <t>E377669431A92376</t>
  </si>
  <si>
    <t>B2FC3A1490A33D5F</t>
  </si>
  <si>
    <t>C9E9FEFD6E3B2061</t>
  </si>
  <si>
    <t>AEB637C4B2ED7755</t>
  </si>
  <si>
    <t>34DF7E447377AB1B</t>
  </si>
  <si>
    <t>831908BF1E5AE1A9</t>
  </si>
  <si>
    <t>8D263315D09851E7</t>
  </si>
  <si>
    <t>C1A121EC72EAF662</t>
  </si>
  <si>
    <t>3ED1A272CF310868</t>
  </si>
  <si>
    <t>8859BA224A45F05F</t>
  </si>
  <si>
    <t>81C2185E849E7E2F</t>
  </si>
  <si>
    <t>D6CA538641984501</t>
  </si>
  <si>
    <t>92C0DEBD2996FD07</t>
  </si>
  <si>
    <t>EC877FAD4AA18EC6</t>
  </si>
  <si>
    <t>E0BA70374AED0ABB</t>
  </si>
  <si>
    <t>77B1EF85D34C6187</t>
  </si>
  <si>
    <t>BD657340AD08A209</t>
  </si>
  <si>
    <t>ED6A391736043145</t>
  </si>
  <si>
    <t>49884BAD6794306C</t>
  </si>
  <si>
    <t>F86EBADD77571C6A</t>
  </si>
  <si>
    <t>9A6F0DF622C45514</t>
  </si>
  <si>
    <t>2EF1A5DAA1A2580C</t>
  </si>
  <si>
    <t>446A2DA0E11DFC6B</t>
  </si>
  <si>
    <t>11E676F6CB4DA0A4</t>
  </si>
  <si>
    <t>830FAC61A67CEC7D</t>
  </si>
  <si>
    <t>F9C9B4863F4C743E</t>
  </si>
  <si>
    <t>C968C6BCD81C5E9F</t>
  </si>
  <si>
    <t>87641AAED2B226E4</t>
  </si>
  <si>
    <t>60DB02B9BF2C1611</t>
  </si>
  <si>
    <t>BFA24B23C9DB00A3</t>
  </si>
  <si>
    <t>F711D4A61179FA11</t>
  </si>
  <si>
    <t>FEED3A82B49BC2CF</t>
  </si>
  <si>
    <t>Oklahoma Ave &amp; Benning Rd NE</t>
  </si>
  <si>
    <t>8242AE9299263AE1</t>
  </si>
  <si>
    <t>CD002C0975B80154</t>
  </si>
  <si>
    <t>31E16CFFBB259651</t>
  </si>
  <si>
    <t>E935468E8CAE2408</t>
  </si>
  <si>
    <t>C8C7594FFF5B87BC</t>
  </si>
  <si>
    <t>36AE1B359FE334FA</t>
  </si>
  <si>
    <t>0489DF382E384311</t>
  </si>
  <si>
    <t>7996BC5C437A1992</t>
  </si>
  <si>
    <t>E4CB9FC4BC08D7A3</t>
  </si>
  <si>
    <t>125C92B6E34165F0</t>
  </si>
  <si>
    <t>D6CBC4298A0A5313</t>
  </si>
  <si>
    <t>7A78551FB8C57453</t>
  </si>
  <si>
    <t>B8D94A7625F83C7B</t>
  </si>
  <si>
    <t>E76012652FC42D06</t>
  </si>
  <si>
    <t>311C03B3AFD93ECA</t>
  </si>
  <si>
    <t>26AEB667AC519EC0</t>
  </si>
  <si>
    <t>22103F589A645067</t>
  </si>
  <si>
    <t>CE7F34CB29CD9E14</t>
  </si>
  <si>
    <t>9D6D80C502731995</t>
  </si>
  <si>
    <t>5AA1A9A21083DE8D</t>
  </si>
  <si>
    <t>45651A812EFA5795</t>
  </si>
  <si>
    <t>84A1D4D3F726860F</t>
  </si>
  <si>
    <t>5B5F7155C0259C8A</t>
  </si>
  <si>
    <t>6E6125AA3D76F8CF</t>
  </si>
  <si>
    <t>48308BEB91F5CA3C</t>
  </si>
  <si>
    <t>0548CE9F042C9C49</t>
  </si>
  <si>
    <t>B512DAA4AF07BBA6</t>
  </si>
  <si>
    <t>D20537958700785F</t>
  </si>
  <si>
    <t>B8CC2DF0ECE383A0</t>
  </si>
  <si>
    <t>05E4A2D74B11CB2C</t>
  </si>
  <si>
    <t>0DEC067C374AA9A9</t>
  </si>
  <si>
    <t>BD7A1FD4EF8F700C</t>
  </si>
  <si>
    <t>E5B5132711DAA7C3</t>
  </si>
  <si>
    <t>CE423FB9948BEDF5</t>
  </si>
  <si>
    <t>E450A49A5D0FC859</t>
  </si>
  <si>
    <t>AD6056394B2E4FB3</t>
  </si>
  <si>
    <t>66638B263FA3679C</t>
  </si>
  <si>
    <t>A651F0D24A94F502</t>
  </si>
  <si>
    <t>47D938F47E4258C5</t>
  </si>
  <si>
    <t>D85EE93287900DFF</t>
  </si>
  <si>
    <t>0C6F0028094E011F</t>
  </si>
  <si>
    <t>42139AFC09CB960F</t>
  </si>
  <si>
    <t>6DB530DF571BE6AC</t>
  </si>
  <si>
    <t>D55BEAFB365193C2</t>
  </si>
  <si>
    <t>E69EA3396B504ED8</t>
  </si>
  <si>
    <t>065262821A1BF36B</t>
  </si>
  <si>
    <t>A1A05D23E8C0C75D</t>
  </si>
  <si>
    <t>E02E8764D01DBE72</t>
  </si>
  <si>
    <t>FBF65186A145154D</t>
  </si>
  <si>
    <t>8AC6B745A19D74B5</t>
  </si>
  <si>
    <t>0D758AF049E16422</t>
  </si>
  <si>
    <t>48E0012A4A5D42D7</t>
  </si>
  <si>
    <t>C5BBEF836D5E7954</t>
  </si>
  <si>
    <t>FA4BA7676CF47F11</t>
  </si>
  <si>
    <t>4F00E92176B625BE</t>
  </si>
  <si>
    <t>D9E4186136E0F2DA</t>
  </si>
  <si>
    <t>AF346C13C0D0E271</t>
  </si>
  <si>
    <t>4EC4122C5C3CAC2A</t>
  </si>
  <si>
    <t>7DBC2BE6F7510026</t>
  </si>
  <si>
    <t>9E3A70B6F0266DF2</t>
  </si>
  <si>
    <t>701D940D3662C215</t>
  </si>
  <si>
    <t>12F3DC459554D45D</t>
  </si>
  <si>
    <t>1BC18DC1D6F29FD3</t>
  </si>
  <si>
    <t>D3DF2AFB9049F2B3</t>
  </si>
  <si>
    <t>D7F08A163ECB1F5F</t>
  </si>
  <si>
    <t>34ED47301E6F45FE</t>
  </si>
  <si>
    <t>6192470908AB8755</t>
  </si>
  <si>
    <t>8D24D59660339023</t>
  </si>
  <si>
    <t>8F6516333C5E8B02</t>
  </si>
  <si>
    <t>2F6455D92C4D751A</t>
  </si>
  <si>
    <t>F31247CA5D5E0130</t>
  </si>
  <si>
    <t>749F2F63BE22BFDC</t>
  </si>
  <si>
    <t>012240592456F2AA</t>
  </si>
  <si>
    <t>10C8A0C55F23D896</t>
  </si>
  <si>
    <t>76B015EAC7E06052</t>
  </si>
  <si>
    <t>9FEC5B7672A5F6ED</t>
  </si>
  <si>
    <t>DD80E0785861E513</t>
  </si>
  <si>
    <t>619A177FDF3CDBBD</t>
  </si>
  <si>
    <t>3A662BD45C669830</t>
  </si>
  <si>
    <t>3E320B0BC405FFE3</t>
  </si>
  <si>
    <t>2619F164B727B2E4</t>
  </si>
  <si>
    <t>5CF87FBEDB8EF290</t>
  </si>
  <si>
    <t>7F232A45FAF86D31</t>
  </si>
  <si>
    <t>F0F208FCAE8E8018</t>
  </si>
  <si>
    <t>CA509688C8674291</t>
  </si>
  <si>
    <t>7821F27EC9D1BD7E</t>
  </si>
  <si>
    <t>333477EAA7A99FEE</t>
  </si>
  <si>
    <t>91E3C5C0DD49D95B</t>
  </si>
  <si>
    <t>DEF831F82700B2EA</t>
  </si>
  <si>
    <t>028C592CDD587C7F</t>
  </si>
  <si>
    <t>61E09D1D2447546E</t>
  </si>
  <si>
    <t>25D3E24C64B27C3A</t>
  </si>
  <si>
    <t>5534B0A527E7663E</t>
  </si>
  <si>
    <t>90E46409225F8F8F</t>
  </si>
  <si>
    <t>214985EC47BD8F34</t>
  </si>
  <si>
    <t>AA522EA5BA5B2F0C</t>
  </si>
  <si>
    <t>CFD96CF477B71828</t>
  </si>
  <si>
    <t>CD2E4C9CE9EF87F5</t>
  </si>
  <si>
    <t>6A3963C1A7E17A4A</t>
  </si>
  <si>
    <t>1B07F8807D8B1836</t>
  </si>
  <si>
    <t>DD1659E5D1734C76</t>
  </si>
  <si>
    <t>C21D0F5AB278DF1A</t>
  </si>
  <si>
    <t>BF90367DD5EF0408</t>
  </si>
  <si>
    <t>3CAABC86439637E7</t>
  </si>
  <si>
    <t>7AE1586B164642BF</t>
  </si>
  <si>
    <t>75F0B80625AD2CD5</t>
  </si>
  <si>
    <t>B5FD9AC438A8A301</t>
  </si>
  <si>
    <t>A9C4395C688E3057</t>
  </si>
  <si>
    <t>317328FEE30FA909</t>
  </si>
  <si>
    <t>32D496F01A097117</t>
  </si>
  <si>
    <t>0CE9BCCF96678EBA</t>
  </si>
  <si>
    <t>14th &amp; Q St NW</t>
  </si>
  <si>
    <t>A6B78D55596EECA4</t>
  </si>
  <si>
    <t>823F77EB86F58ABD</t>
  </si>
  <si>
    <t>CE61EA8B8A2DF86D</t>
  </si>
  <si>
    <t>3875FB26AEFAA204</t>
  </si>
  <si>
    <t>47FC7B0D55F92194</t>
  </si>
  <si>
    <t>6FDCF405CF152B89</t>
  </si>
  <si>
    <t>7E3A86FB1F293299</t>
  </si>
  <si>
    <t>0382FBBA47A54820</t>
  </si>
  <si>
    <t>8A70BCA1EC3EBA97</t>
  </si>
  <si>
    <t>DDE00A3245A188EF</t>
  </si>
  <si>
    <t>A8C29E953990E2A9</t>
  </si>
  <si>
    <t>8CB542AAD304414F</t>
  </si>
  <si>
    <t>983BE8E7B2567CE1</t>
  </si>
  <si>
    <t>7B825C7E19CEA078</t>
  </si>
  <si>
    <t>9204440C91B3D485</t>
  </si>
  <si>
    <t>F070441D03DF081E</t>
  </si>
  <si>
    <t>7A32255A27AF986E</t>
  </si>
  <si>
    <t>FBB0D04B6D2A42AC</t>
  </si>
  <si>
    <t>3269501601CC0BBA</t>
  </si>
  <si>
    <t>F241420592C3E0A0</t>
  </si>
  <si>
    <t>7789249C5E50D423</t>
  </si>
  <si>
    <t>7B6418598CF282C5</t>
  </si>
  <si>
    <t>CEAB9E9E30A8E1A4</t>
  </si>
  <si>
    <t>F50BE78FFBC8D966</t>
  </si>
  <si>
    <t>4738DE2DEA38FE4D</t>
  </si>
  <si>
    <t>8DE4B749FBF08BB9</t>
  </si>
  <si>
    <t>3049083EC668BB1A</t>
  </si>
  <si>
    <t>C8A0DF66386DAD7A</t>
  </si>
  <si>
    <t>6178469D0D56A286</t>
  </si>
  <si>
    <t>DBECF49FB9743331</t>
  </si>
  <si>
    <t>C882AD23192378FA</t>
  </si>
  <si>
    <t>C3BF9044FA832738</t>
  </si>
  <si>
    <t>993B214EF10D08E1</t>
  </si>
  <si>
    <t>2FBAC50FD5A7B707</t>
  </si>
  <si>
    <t>E7FC278A922BB322</t>
  </si>
  <si>
    <t>AAD24AB97F85F965</t>
  </si>
  <si>
    <t>2ED9576339106756</t>
  </si>
  <si>
    <t>414A30291425FD29</t>
  </si>
  <si>
    <t>333E4EDAE7F8E6C9</t>
  </si>
  <si>
    <t>3448C195DCB48740</t>
  </si>
  <si>
    <t>ADAD82F37F2C35AA</t>
  </si>
  <si>
    <t>107D4D408617B64B</t>
  </si>
  <si>
    <t>5C31C2A795695408</t>
  </si>
  <si>
    <t>22ED8CCAA287204B</t>
  </si>
  <si>
    <t>6AD1573B99822AA6</t>
  </si>
  <si>
    <t>2DDAEB8714F1ED2F</t>
  </si>
  <si>
    <t>E166099FB2D83D94</t>
  </si>
  <si>
    <t>97F2A2D8833D9E6C</t>
  </si>
  <si>
    <t>44C1EAB2CEEE0FA5</t>
  </si>
  <si>
    <t>47C2C6493711FC7E</t>
  </si>
  <si>
    <t>602425586FAE68B9</t>
  </si>
  <si>
    <t>0BDCA81926204FE1</t>
  </si>
  <si>
    <t>DA01975587EB35CF</t>
  </si>
  <si>
    <t>3289CA9E71C8F7E2</t>
  </si>
  <si>
    <t>822FA192130B9FC7</t>
  </si>
  <si>
    <t>EE2BD0C0DD6A1C5C</t>
  </si>
  <si>
    <t>C508B3EC2BF6511D</t>
  </si>
  <si>
    <t>528BE552212EA0E7</t>
  </si>
  <si>
    <t>4D0EFD348C4E4F25</t>
  </si>
  <si>
    <t>5CA2CDED193DB2AF</t>
  </si>
  <si>
    <t>435275E6DC414D06</t>
  </si>
  <si>
    <t>771DB1865FCBF603</t>
  </si>
  <si>
    <t>B33194D36BEC25ED</t>
  </si>
  <si>
    <t>C5102B3D960584CB</t>
  </si>
  <si>
    <t>C0BA3A621FAF315F</t>
  </si>
  <si>
    <t>3CE63B700A06C9FA</t>
  </si>
  <si>
    <t>1C84EC5398620A97</t>
  </si>
  <si>
    <t>6869C24ECE7080A2</t>
  </si>
  <si>
    <t>954CDBCFB0C29E94</t>
  </si>
  <si>
    <t>6FDB909E27CE42F5</t>
  </si>
  <si>
    <t>07B3CAD161E823BE</t>
  </si>
  <si>
    <t>E440F7D3F23AE701</t>
  </si>
  <si>
    <t>06DFD76E26DAC944</t>
  </si>
  <si>
    <t>DE442D697AF3CAA8</t>
  </si>
  <si>
    <t>2B6113131443208B</t>
  </si>
  <si>
    <t>4CA12BA27B3C5BE8</t>
  </si>
  <si>
    <t>56951AEF9DC4F3D0</t>
  </si>
  <si>
    <t>F14FC734CB4D995D</t>
  </si>
  <si>
    <t>59E600830730C4B2</t>
  </si>
  <si>
    <t>20A151074A871FF9</t>
  </si>
  <si>
    <t>2E7F44144CC88331</t>
  </si>
  <si>
    <t>8D5DDD071A648C18</t>
  </si>
  <si>
    <t>25369A9DFDBEEEBD</t>
  </si>
  <si>
    <t>C91520CCEB311928</t>
  </si>
  <si>
    <t>9A935BBDB1A41F55</t>
  </si>
  <si>
    <t>2513F49C44A91796</t>
  </si>
  <si>
    <t>C0BB440FC8DE23D3</t>
  </si>
  <si>
    <t>F5A40F8093DF14B1</t>
  </si>
  <si>
    <t>AB7A6C78D48165BF</t>
  </si>
  <si>
    <t>476916B0B9670870</t>
  </si>
  <si>
    <t>FBCEA02514561CD3</t>
  </si>
  <si>
    <t>88E30C5EC78E0A2E</t>
  </si>
  <si>
    <t>7849EACB0B895489</t>
  </si>
  <si>
    <t>DC2182C8F8781FDB</t>
  </si>
  <si>
    <t>10DAECB7B7B70E98</t>
  </si>
  <si>
    <t>A047E8F9528FC697</t>
  </si>
  <si>
    <t>2052B96E1F107154</t>
  </si>
  <si>
    <t>D4A7DD6E0E552B91</t>
  </si>
  <si>
    <t>6752E6487B6A55E3</t>
  </si>
  <si>
    <t>2D74D80168E9F98A</t>
  </si>
  <si>
    <t>3B10B02AC84EDEEC</t>
  </si>
  <si>
    <t>63BD2908A4D58AB5</t>
  </si>
  <si>
    <t>AF800791541E1AB1</t>
  </si>
  <si>
    <t>352D2011E0491AE1</t>
  </si>
  <si>
    <t>0C4AABE15E276F25</t>
  </si>
  <si>
    <t>68E908041026D540</t>
  </si>
  <si>
    <t>24D79C22FD96FDA0</t>
  </si>
  <si>
    <t>F9EFD9E2274EF692</t>
  </si>
  <si>
    <t>E4BF08D0CFAD3D59</t>
  </si>
  <si>
    <t>8D25D21DCD6F4BA6</t>
  </si>
  <si>
    <t>A47DCFA4298F927A</t>
  </si>
  <si>
    <t>32B9C7629ECB1900</t>
  </si>
  <si>
    <t>84FFFBA65671C020</t>
  </si>
  <si>
    <t>C30F555721D7AFA4</t>
  </si>
  <si>
    <t>B6C4E91D5721B875</t>
  </si>
  <si>
    <t>4E718C550DC89A5D</t>
  </si>
  <si>
    <t>C0B54A814C7B3FC2</t>
  </si>
  <si>
    <t>7E4101753EF40ADF</t>
  </si>
  <si>
    <t>92CA705F94EDFD04</t>
  </si>
  <si>
    <t>DE9CB631D777A653</t>
  </si>
  <si>
    <t>D24B3698276DA9F5</t>
  </si>
  <si>
    <t>2AA0AC1B166EB66D</t>
  </si>
  <si>
    <t>41F8DA65CD7BA471</t>
  </si>
  <si>
    <t>444A3A950B74E247</t>
  </si>
  <si>
    <t>92B262ED5DE05EC9</t>
  </si>
  <si>
    <t>D5BDE6F1594488E9</t>
  </si>
  <si>
    <t>CFDD4D2BAC2F13FB</t>
  </si>
  <si>
    <t>2C4A289FCC2B7DFE</t>
  </si>
  <si>
    <t>B7B07564A9DC1B99</t>
  </si>
  <si>
    <t>D627601110EC7247</t>
  </si>
  <si>
    <t>0B9D8E086E0C37F1</t>
  </si>
  <si>
    <t>D0908F8D32BAF44F</t>
  </si>
  <si>
    <t>9495D99616D6D4A6</t>
  </si>
  <si>
    <t>97F0E556ED6AF508</t>
  </si>
  <si>
    <t>8FC222AE0F2950AC</t>
  </si>
  <si>
    <t>DC0F4EE8C223EBBE</t>
  </si>
  <si>
    <t>FDCA0837210FAB0A</t>
  </si>
  <si>
    <t>D49CE991037C4108</t>
  </si>
  <si>
    <t>BBB337DBA5DC8C52</t>
  </si>
  <si>
    <t>5805E0B504CAB8B6</t>
  </si>
  <si>
    <t>4404731B5302FD0F</t>
  </si>
  <si>
    <t>30B51B82F3CB1776</t>
  </si>
  <si>
    <t>0E39B0857CE7C8EE</t>
  </si>
  <si>
    <t>17601D8AC3467B53</t>
  </si>
  <si>
    <t>AC28A59040891E74</t>
  </si>
  <si>
    <t>12E453CFEC867BD2</t>
  </si>
  <si>
    <t>B4620254979C6A57</t>
  </si>
  <si>
    <t>C22C15F203EF6C10</t>
  </si>
  <si>
    <t>FB1A9A55C7959B38</t>
  </si>
  <si>
    <t>955A806DD50A48BE</t>
  </si>
  <si>
    <t>8901C3DFE163EEAB</t>
  </si>
  <si>
    <t>4C9FD6F8967B7A0C</t>
  </si>
  <si>
    <t>25DEB82A91BB9B8F</t>
  </si>
  <si>
    <t>B5C464E8891012E8</t>
  </si>
  <si>
    <t>9FF8AABDB9A3B189</t>
  </si>
  <si>
    <t>EC77C031ECB77FB2</t>
  </si>
  <si>
    <t>98AB556FDCDFFAE6</t>
  </si>
  <si>
    <t>A844CD84F6C27D36</t>
  </si>
  <si>
    <t>F039BBD839D90FC6</t>
  </si>
  <si>
    <t>107D8A037CD66D8B</t>
  </si>
  <si>
    <t>3B296BF13426B6B5</t>
  </si>
  <si>
    <t>F5224701435F651E</t>
  </si>
  <si>
    <t>66159ED9B1473A6B</t>
  </si>
  <si>
    <t>C4B85EED590B0CDA</t>
  </si>
  <si>
    <t>C965394895F9DD45</t>
  </si>
  <si>
    <t>DF449795FD122F9F</t>
  </si>
  <si>
    <t>9AA57B2CE9879150</t>
  </si>
  <si>
    <t>CBCAFF56E7BE96C0</t>
  </si>
  <si>
    <t>4E403ADDC38462C6</t>
  </si>
  <si>
    <t>2EFB21AC826FD66F</t>
  </si>
  <si>
    <t>2D5D463783DCDFC9</t>
  </si>
  <si>
    <t>745876E1AE99859C</t>
  </si>
  <si>
    <t>69A357C6AB2C83F5</t>
  </si>
  <si>
    <t>4F661540F69AC60A</t>
  </si>
  <si>
    <t>4D17CBE4DD0F6146</t>
  </si>
  <si>
    <t>30921CC0273F1E41</t>
  </si>
  <si>
    <t>DCB233E521F1DDD1</t>
  </si>
  <si>
    <t>16E97345F8339C16</t>
  </si>
  <si>
    <t>64D52DA2171DA8F3</t>
  </si>
  <si>
    <t>EE7526349BD9045B</t>
  </si>
  <si>
    <t>BADD02247D3A81D0</t>
  </si>
  <si>
    <t>361356276CE3FE0C</t>
  </si>
  <si>
    <t>FA46F1865B4F7FE0</t>
  </si>
  <si>
    <t>848B6766AC57A774</t>
  </si>
  <si>
    <t>093A82DA42E2BC49</t>
  </si>
  <si>
    <t>89BDA389C6CE9912</t>
  </si>
  <si>
    <t>90406CE539FED863</t>
  </si>
  <si>
    <t>7DE0A386C50B0319</t>
  </si>
  <si>
    <t>9E12269DA6F7CBEA</t>
  </si>
  <si>
    <t>CFB3027FF3C1B1FF</t>
  </si>
  <si>
    <t>C4E96176500FCBFD</t>
  </si>
  <si>
    <t>949C94DEA4E31B79</t>
  </si>
  <si>
    <t>1FBCD80840903243</t>
  </si>
  <si>
    <t>5115AB4EFE0197AE</t>
  </si>
  <si>
    <t>EBFEFC46FEC75F29</t>
  </si>
  <si>
    <t>1169A8F4F72FC5CA</t>
  </si>
  <si>
    <t>1B32F445A5B7DC25</t>
  </si>
  <si>
    <t>BEEF953668F0E94D</t>
  </si>
  <si>
    <t>583D6908A2E2602E</t>
  </si>
  <si>
    <t>2CC939A3EECCC5F9</t>
  </si>
  <si>
    <t>0F037143BCC0D94A</t>
  </si>
  <si>
    <t>FCABAEA2B2DC39DE</t>
  </si>
  <si>
    <t>F8A2AC138CABC3BE</t>
  </si>
  <si>
    <t>1393B0D6031FB867</t>
  </si>
  <si>
    <t>ACF932B9D1115BFA</t>
  </si>
  <si>
    <t>C5CD6556C0F8E7DF</t>
  </si>
  <si>
    <t>6F20CD1FFF723691</t>
  </si>
  <si>
    <t>5A7A587B9A8E8E40</t>
  </si>
  <si>
    <t>30CB42AAEDD4590A</t>
  </si>
  <si>
    <t>67C2058101D58CF7</t>
  </si>
  <si>
    <t>087FF5A21F542482</t>
  </si>
  <si>
    <t>621C7E19F7380AC8</t>
  </si>
  <si>
    <t>C55C5473B962DAA0</t>
  </si>
  <si>
    <t>9D504237111C6398</t>
  </si>
  <si>
    <t>CC3DE0F4A25E9BD0</t>
  </si>
  <si>
    <t>73875F0F5EA02095</t>
  </si>
  <si>
    <t>D041AF180591EB53</t>
  </si>
  <si>
    <t>FEA2932EE6C6E719</t>
  </si>
  <si>
    <t>B6E9216F8F2C73E9</t>
  </si>
  <si>
    <t>CD9F15995E41B9D2</t>
  </si>
  <si>
    <t>D8AF051B9F171025</t>
  </si>
  <si>
    <t>65300019B51C7AF6</t>
  </si>
  <si>
    <t>72489500091A8C48</t>
  </si>
  <si>
    <t>4E9DCB3193D44BB2</t>
  </si>
  <si>
    <t>1894E8A6B7A30A4E</t>
  </si>
  <si>
    <t>AC98D401E9719221</t>
  </si>
  <si>
    <t>2FC0AEC0CF27188A</t>
  </si>
  <si>
    <t>44A21896B89A8558</t>
  </si>
  <si>
    <t>5EA20607E3AF30C1</t>
  </si>
  <si>
    <t>AEBAC5097AB6519A</t>
  </si>
  <si>
    <t>403FE32C27B00610</t>
  </si>
  <si>
    <t>1C2B2E965FD642E1</t>
  </si>
  <si>
    <t>DD53D35BD41248B3</t>
  </si>
  <si>
    <t>4B96D59D1F85B236</t>
  </si>
  <si>
    <t>E625FC6DCA97042C</t>
  </si>
  <si>
    <t>EDEC0EF223AFE381</t>
  </si>
  <si>
    <t>430EFE3E8C7B1595</t>
  </si>
  <si>
    <t>2884A13270291AB7</t>
  </si>
  <si>
    <t>8EA4961DE9C293BB</t>
  </si>
  <si>
    <t>3F3ED5FF6463D06C</t>
  </si>
  <si>
    <t>BDA0B2FD1CF76A89</t>
  </si>
  <si>
    <t>097F6A27B75E36C2</t>
  </si>
  <si>
    <t>00ECD0FA38BD5067</t>
  </si>
  <si>
    <t>0B269BB7B1523953</t>
  </si>
  <si>
    <t>861DED56D8C43EF4</t>
  </si>
  <si>
    <t>E5CC35DF04C94790</t>
  </si>
  <si>
    <t>9654393F42315952</t>
  </si>
  <si>
    <t>8DFEA8EB2F91EE77</t>
  </si>
  <si>
    <t>9757891EBBD8C6C6</t>
  </si>
  <si>
    <t>B18FB986EDCB3B19</t>
  </si>
  <si>
    <t>AF9AAB0418A4CF6F</t>
  </si>
  <si>
    <t>2BE427CDC1768C82</t>
  </si>
  <si>
    <t>64669047922C4479</t>
  </si>
  <si>
    <t>C091C05AD8D6EA4E</t>
  </si>
  <si>
    <t>49F64CE3D46B61A0</t>
  </si>
  <si>
    <t>A1E7F087A4B32F30</t>
  </si>
  <si>
    <t>67DCC7B48D51D272</t>
  </si>
  <si>
    <t>25CB75F8742459EC</t>
  </si>
  <si>
    <t>14495E44186EF78D</t>
  </si>
  <si>
    <t>3339F7D41D2BF885</t>
  </si>
  <si>
    <t>AF02420A5DA53627</t>
  </si>
  <si>
    <t>A5A62A6D53E3A336</t>
  </si>
  <si>
    <t>4A8D96D0F178D00B</t>
  </si>
  <si>
    <t>1C4BB7C0E0D10784</t>
  </si>
  <si>
    <t>7782A83FF55961BF</t>
  </si>
  <si>
    <t>4C08F8B64B430191</t>
  </si>
  <si>
    <t>FDE0ACC4A0AC2535</t>
  </si>
  <si>
    <t>8DF07E642D5382D0</t>
  </si>
  <si>
    <t>7E814CAC4CC6906E</t>
  </si>
  <si>
    <t>D9708DD905F7AD21</t>
  </si>
  <si>
    <t>F0AFDCDDCD2091C5</t>
  </si>
  <si>
    <t>B5BFD76F87B08517</t>
  </si>
  <si>
    <t>47BD6D2E5C190A66</t>
  </si>
  <si>
    <t>BAC0655D51956466</t>
  </si>
  <si>
    <t>0E054EB3C13E8056</t>
  </si>
  <si>
    <t>922D47635E89B4B2</t>
  </si>
  <si>
    <t>993896CB73E5B900</t>
  </si>
  <si>
    <t>80074988070F6629</t>
  </si>
  <si>
    <t>478D62A53B1D9A88</t>
  </si>
  <si>
    <t>B1CB35884B6B481D</t>
  </si>
  <si>
    <t>312CCE48D5E37863</t>
  </si>
  <si>
    <t>06CA5661E8AC99E7</t>
  </si>
  <si>
    <t>8D5688664BC654E9</t>
  </si>
  <si>
    <t>45C1C05488122E3F</t>
  </si>
  <si>
    <t>916577DC98565668</t>
  </si>
  <si>
    <t>F1F78158F2A610F8</t>
  </si>
  <si>
    <t>DC9EFC0217A23AF6</t>
  </si>
  <si>
    <t>84CC56611CEA315C</t>
  </si>
  <si>
    <t>982D5E0146E8F67B</t>
  </si>
  <si>
    <t>68B88F88A464651A</t>
  </si>
  <si>
    <t>7F0EE47632B15BFF</t>
  </si>
  <si>
    <t>A9B643F5828B9FF8</t>
  </si>
  <si>
    <t>6C494F9797F8F814</t>
  </si>
  <si>
    <t>2F04C962E960D199</t>
  </si>
  <si>
    <t>7A2856D18C778F67</t>
  </si>
  <si>
    <t>DFDDA26AAF725067</t>
  </si>
  <si>
    <t>18E556392BB8C9D5</t>
  </si>
  <si>
    <t>EBFA39711D8D6148</t>
  </si>
  <si>
    <t>9085B73CA0F06BA2</t>
  </si>
  <si>
    <t>31A7B60A4BE0E2D9</t>
  </si>
  <si>
    <t>B6E4A382E228EC0C</t>
  </si>
  <si>
    <t>2EE8FF3D66365338</t>
  </si>
  <si>
    <t>5CEE118943571749</t>
  </si>
  <si>
    <t>EA3733EDC1FE4CED</t>
  </si>
  <si>
    <t>4C6F9EBE0B742273</t>
  </si>
  <si>
    <t>FE30EE557D524D19</t>
  </si>
  <si>
    <t>764FA7F672924B63</t>
  </si>
  <si>
    <t>71997C3E98037F66</t>
  </si>
  <si>
    <t>383F788B4EBEE5DA</t>
  </si>
  <si>
    <t>B36486085CC8D8B2</t>
  </si>
  <si>
    <t>66935C02A0FB31EB</t>
  </si>
  <si>
    <t>D414C89EB6981888</t>
  </si>
  <si>
    <t>2AA5DB4BF816BF75</t>
  </si>
  <si>
    <t>C63FD16FD40D6AEF</t>
  </si>
  <si>
    <t>181BCB5E0AA80B03</t>
  </si>
  <si>
    <t>D10D19EBBBA2CEB3</t>
  </si>
  <si>
    <t>4E01A98335E42355</t>
  </si>
  <si>
    <t>0E6A7F57F89276F4</t>
  </si>
  <si>
    <t>E82AD538B0AAA989</t>
  </si>
  <si>
    <t>17DD6AA801592720</t>
  </si>
  <si>
    <t>3D8F28817881CEBB</t>
  </si>
  <si>
    <t>CFBA348EA97C4C42</t>
  </si>
  <si>
    <t>D5756CA7530D14F5</t>
  </si>
  <si>
    <t>55045DEF1B20446A</t>
  </si>
  <si>
    <t>A015AC2CA7295205</t>
  </si>
  <si>
    <t>2100E824D66428F9</t>
  </si>
  <si>
    <t>C669C2F0FE102649</t>
  </si>
  <si>
    <t>7DE8D4E83A184C40</t>
  </si>
  <si>
    <t>080187DAE073A134</t>
  </si>
  <si>
    <t>F158734FA570C8D2</t>
  </si>
  <si>
    <t>1D1B0720C1AECA4A</t>
  </si>
  <si>
    <t>108DB5F8C723AA6D</t>
  </si>
  <si>
    <t>51EF2B5052030BF3</t>
  </si>
  <si>
    <t>A6DBB45D9CA3D46F</t>
  </si>
  <si>
    <t>D83C4ECAC6603A20</t>
  </si>
  <si>
    <t>C139BC52ECDB249B</t>
  </si>
  <si>
    <t>62176CC71BAF2790</t>
  </si>
  <si>
    <t>D520B815EC8B50A1</t>
  </si>
  <si>
    <t>92B8B6A77416909D</t>
  </si>
  <si>
    <t>60398B2E0D881F4D</t>
  </si>
  <si>
    <t>7A355B3B1E0B1894</t>
  </si>
  <si>
    <t>50DE6BCB9DC304CF</t>
  </si>
  <si>
    <t>79470AE8159581F2</t>
  </si>
  <si>
    <t>CCC2C146C8438F78</t>
  </si>
  <si>
    <t>8DF39ADE80DFF64A</t>
  </si>
  <si>
    <t>BDE41FE204388449</t>
  </si>
  <si>
    <t>7B546B2B63D281AA</t>
  </si>
  <si>
    <t>583234B8A4DCF288</t>
  </si>
  <si>
    <t>E37E9184206A6352</t>
  </si>
  <si>
    <t>A27A00DBA7F114F1</t>
  </si>
  <si>
    <t>BD62919D39C5B139</t>
  </si>
  <si>
    <t>2D6FE78CE2415106</t>
  </si>
  <si>
    <t>F4F7DDAE29E04B11</t>
  </si>
  <si>
    <t>3D2F60FB6D12BB17</t>
  </si>
  <si>
    <t>F172252E9F1BBF3D</t>
  </si>
  <si>
    <t>216DA86FA9508F81</t>
  </si>
  <si>
    <t>54AA81B1B38228FC</t>
  </si>
  <si>
    <t>DD78073904C887E6</t>
  </si>
  <si>
    <t>79DB589B4FC20044</t>
  </si>
  <si>
    <t>E387983909F868A7</t>
  </si>
  <si>
    <t>C5A40539A76D5C4B</t>
  </si>
  <si>
    <t>EC606357EF57E7B3</t>
  </si>
  <si>
    <t>9271E063EF78700C</t>
  </si>
  <si>
    <t>ED923EB4DDEE6519</t>
  </si>
  <si>
    <t>E4AB5FCD404A00E0</t>
  </si>
  <si>
    <t>9F4F3EAFD4C91299</t>
  </si>
  <si>
    <t>ECB1980D63F6D43C</t>
  </si>
  <si>
    <t>D276E856C1CDD62F</t>
  </si>
  <si>
    <t>AE45E204456BE1E0</t>
  </si>
  <si>
    <t>CB3F6A05D73E3A20</t>
  </si>
  <si>
    <t>000FE540B898B171</t>
  </si>
  <si>
    <t>32539464AD78C345</t>
  </si>
  <si>
    <t>24E2FE30793BFD79</t>
  </si>
  <si>
    <t>D2FF1CA0FF74F27D</t>
  </si>
  <si>
    <t>4F7C1798C843111E</t>
  </si>
  <si>
    <t>E5595DF3302A295C</t>
  </si>
  <si>
    <t>4E726786998185DC</t>
  </si>
  <si>
    <t>7C53E14AC19DE51B</t>
  </si>
  <si>
    <t>7970F84B8ED5F691</t>
  </si>
  <si>
    <t>C873C3E005956393</t>
  </si>
  <si>
    <t>21E3A5DA8EF2554C</t>
  </si>
  <si>
    <t>38C99D3BC1D9B29E</t>
  </si>
  <si>
    <t>E06822CB5A003817</t>
  </si>
  <si>
    <t>46A1F9E3C77835FE</t>
  </si>
  <si>
    <t>168880C8EE3A356D</t>
  </si>
  <si>
    <t>56CC437186190B66</t>
  </si>
  <si>
    <t>3BCB5164A03FB054</t>
  </si>
  <si>
    <t>7E2AE17B36DC104D</t>
  </si>
  <si>
    <t>4E128E5BF956E7F8</t>
  </si>
  <si>
    <t>01C8AB23D0394698</t>
  </si>
  <si>
    <t>AAF603FB491AB310</t>
  </si>
  <si>
    <t>9CDD4E520EAE49BF</t>
  </si>
  <si>
    <t>C12BDC2CCE49758F</t>
  </si>
  <si>
    <t>A89CE4A39DDCCAD7</t>
  </si>
  <si>
    <t>2F6BA10FD65DCD2A</t>
  </si>
  <si>
    <t>5CA237CD4BE37360</t>
  </si>
  <si>
    <t>7755FC1127844469</t>
  </si>
  <si>
    <t>D86D911E2FA462F4</t>
  </si>
  <si>
    <t>39F2E1879CF2D2D8</t>
  </si>
  <si>
    <t>779A4AAEC24CAA3F</t>
  </si>
  <si>
    <t>A6ED36EB0C49C520</t>
  </si>
  <si>
    <t>30198926BC5DB603</t>
  </si>
  <si>
    <t>EE515F3FA23185BD</t>
  </si>
  <si>
    <t>7B40D1F6FC8D1F9E</t>
  </si>
  <si>
    <t>501D60132AB7AA1F</t>
  </si>
  <si>
    <t>9E1A3062BCB0FC07</t>
  </si>
  <si>
    <t>5C9C1E38E36A9916</t>
  </si>
  <si>
    <t>64CE7D998A44E45E</t>
  </si>
  <si>
    <t>3FC22CC8F7EF35CA</t>
  </si>
  <si>
    <t>741D46C776DC9AC6</t>
  </si>
  <si>
    <t>C1185FCD7730CA3E</t>
  </si>
  <si>
    <t>1BA492D312559368</t>
  </si>
  <si>
    <t>6A6BBA14DAAF9D37</t>
  </si>
  <si>
    <t>D7EB7AAED47881D9</t>
  </si>
  <si>
    <t>00296A7627DA9E49</t>
  </si>
  <si>
    <t>562FB8CB2D3DF7BF</t>
  </si>
  <si>
    <t>A7D5D034FA430C9D</t>
  </si>
  <si>
    <t>52FCE5977EBCF809</t>
  </si>
  <si>
    <t>3DC639B559C54545</t>
  </si>
  <si>
    <t>2C117F4A0561E6DE</t>
  </si>
  <si>
    <t>197AC21663D732D3</t>
  </si>
  <si>
    <t>EC565B4B6FC1E6C8</t>
  </si>
  <si>
    <t>78EBB64C979B2F1E</t>
  </si>
  <si>
    <t>7B3C4911E8AA5C66</t>
  </si>
  <si>
    <t>8E12E874100BA74C</t>
  </si>
  <si>
    <t>358D693CCC68B9E6</t>
  </si>
  <si>
    <t>4A68DDCA2F2B3382</t>
  </si>
  <si>
    <t>N Oak St &amp; W Broad St</t>
  </si>
  <si>
    <t>726F59A1A7178F79</t>
  </si>
  <si>
    <t>62F9634DAC73F1A1</t>
  </si>
  <si>
    <t>73B93301075FF099</t>
  </si>
  <si>
    <t>877DF24B9DE33915</t>
  </si>
  <si>
    <t>41B00D31BAC315E8</t>
  </si>
  <si>
    <t>B7A39CB5567C987B</t>
  </si>
  <si>
    <t>62EC148DFAF2DDF1</t>
  </si>
  <si>
    <t>69668D28259C3B55</t>
  </si>
  <si>
    <t>E6B974E20192F26F</t>
  </si>
  <si>
    <t>1BD1A2059A8EED01</t>
  </si>
  <si>
    <t>6A72856B7F16234F</t>
  </si>
  <si>
    <t>BC2D108482BFA5E0</t>
  </si>
  <si>
    <t>F4C8E7B8003A0326</t>
  </si>
  <si>
    <t>F1B916D3367B7745</t>
  </si>
  <si>
    <t>46132127E438DC9B</t>
  </si>
  <si>
    <t>EA6BE62B950C4721</t>
  </si>
  <si>
    <t>2DF1B8CF0C800F51</t>
  </si>
  <si>
    <t>35378D927368C67A</t>
  </si>
  <si>
    <t>1F975BED05743EA0</t>
  </si>
  <si>
    <t>4B7C2B86BEDEC1F7</t>
  </si>
  <si>
    <t>4F35B1A46E2376DB</t>
  </si>
  <si>
    <t>5A0F63BBD589A22E</t>
  </si>
  <si>
    <t>514B27411AB73887</t>
  </si>
  <si>
    <t>B4315C8502072EE0</t>
  </si>
  <si>
    <t>FCA0D0926D545E56</t>
  </si>
  <si>
    <t>D4F242BF3AC0F086</t>
  </si>
  <si>
    <t>D5688E89A0180EBD</t>
  </si>
  <si>
    <t>1135E9256402DAF6</t>
  </si>
  <si>
    <t>D9A4A52FF7C55B1C</t>
  </si>
  <si>
    <t>8135D1F1740C2CBD</t>
  </si>
  <si>
    <t>A7540CF8C8B8B66F</t>
  </si>
  <si>
    <t>E6772D8EE9D021D8</t>
  </si>
  <si>
    <t>0DDF704B39F6160E</t>
  </si>
  <si>
    <t>93B15E7B905C7B47</t>
  </si>
  <si>
    <t>D496420C4B1F571B</t>
  </si>
  <si>
    <t>93C9B5C8482938BC</t>
  </si>
  <si>
    <t>35B232AABC9EF9A0</t>
  </si>
  <si>
    <t>A7B533C3F9859A1B</t>
  </si>
  <si>
    <t>7D15BD0F553C52AB</t>
  </si>
  <si>
    <t>3FC595C7AE96B7BB</t>
  </si>
  <si>
    <t>CE3E67F5A02A69F4</t>
  </si>
  <si>
    <t>2E738B915B253796</t>
  </si>
  <si>
    <t>313168C90430176C</t>
  </si>
  <si>
    <t>367A28124C63D379</t>
  </si>
  <si>
    <t>AC93D289A2046BA9</t>
  </si>
  <si>
    <t>0BC82B60C78DBFDF</t>
  </si>
  <si>
    <t>60ACF279A780D7FA</t>
  </si>
  <si>
    <t>1371507E4C27EA73</t>
  </si>
  <si>
    <t>King Farm Blvd &amp; Piccard Dr</t>
  </si>
  <si>
    <t>304C8D05B67EBFB7</t>
  </si>
  <si>
    <t>560C0EBB63070BD5</t>
  </si>
  <si>
    <t>3FF20505A7876B76</t>
  </si>
  <si>
    <t>F755016EF38E270C</t>
  </si>
  <si>
    <t>0D56DFEE03F5A5D3</t>
  </si>
  <si>
    <t>481BD1AE53382396</t>
  </si>
  <si>
    <t>E4209EC33C3EE3AF</t>
  </si>
  <si>
    <t>4E598460FC4668A6</t>
  </si>
  <si>
    <t>951B9E98641A0F52</t>
  </si>
  <si>
    <t>6F1C20141D40DD64</t>
  </si>
  <si>
    <t>73A63C7984D3E5BB</t>
  </si>
  <si>
    <t>AEB3441885D260B9</t>
  </si>
  <si>
    <t>E63760F492D1AE72</t>
  </si>
  <si>
    <t>D6F9FEB0D893C456</t>
  </si>
  <si>
    <t>BA11161B17AE4336</t>
  </si>
  <si>
    <t>E2FDB2DED846B8F1</t>
  </si>
  <si>
    <t>72CECAC5F698E886</t>
  </si>
  <si>
    <t>21DAFA8DC5D208C8</t>
  </si>
  <si>
    <t>68F1BB34FD208271</t>
  </si>
  <si>
    <t>859D3E8ABE55CE0B</t>
  </si>
  <si>
    <t>735846AB23C21F20</t>
  </si>
  <si>
    <t>4BE2ED87A9201919</t>
  </si>
  <si>
    <t>486BF54228136EBE</t>
  </si>
  <si>
    <t>517097B9A38156B6</t>
  </si>
  <si>
    <t>805F4B8E3909ECB6</t>
  </si>
  <si>
    <t>363E99A58BEEB289</t>
  </si>
  <si>
    <t>8B8050458A7BF874</t>
  </si>
  <si>
    <t>5FA0FBBC6800A6E1</t>
  </si>
  <si>
    <t>8B9FE78AD77D6670</t>
  </si>
  <si>
    <t>CCAF6E2277D89A73</t>
  </si>
  <si>
    <t>2451561CEAFC9ABE</t>
  </si>
  <si>
    <t>3508E2A58AD2E0F3</t>
  </si>
  <si>
    <t>5AFD0C5D01169E13</t>
  </si>
  <si>
    <t>3967DC0B7B5B53C8</t>
  </si>
  <si>
    <t>314558E3F83FAF33</t>
  </si>
  <si>
    <t>4ECF74CC325FCB9F</t>
  </si>
  <si>
    <t>4F23DA153BB7FAED</t>
  </si>
  <si>
    <t>6812896FA91F88A2</t>
  </si>
  <si>
    <t>1EEE63BCE977D4D3</t>
  </si>
  <si>
    <t>B824EACF9E41D956</t>
  </si>
  <si>
    <t>5D23E0AA162F1304</t>
  </si>
  <si>
    <t>9ABE5F0CBBC19283</t>
  </si>
  <si>
    <t>DD180C1143AA1F59</t>
  </si>
  <si>
    <t>B0F95B80EF230544</t>
  </si>
  <si>
    <t>3C6D3020A6930F14</t>
  </si>
  <si>
    <t>EFCBC3BE407BEB94</t>
  </si>
  <si>
    <t>4E70A6A752F6CC1B</t>
  </si>
  <si>
    <t>1C1D11E00232EAF3</t>
  </si>
  <si>
    <t>74424D5EFEDB24EE</t>
  </si>
  <si>
    <t>447833E3AC7DCB92</t>
  </si>
  <si>
    <t>534D12E01291AF31</t>
  </si>
  <si>
    <t>F7B520BAF2076055</t>
  </si>
  <si>
    <t>0C6A9D00BA91733B</t>
  </si>
  <si>
    <t>C43F09B39C4D8F28</t>
  </si>
  <si>
    <t>9C4B1028980983DC</t>
  </si>
  <si>
    <t>A1CA2B288153B815</t>
  </si>
  <si>
    <t>3C3918F35D0BC0DF</t>
  </si>
  <si>
    <t>201386392C5E0A40</t>
  </si>
  <si>
    <t>13F6E65C5827F550</t>
  </si>
  <si>
    <t>979E44AC18360C19</t>
  </si>
  <si>
    <t>ED46306837BD23FC</t>
  </si>
  <si>
    <t>DAE1412C8FBB40D6</t>
  </si>
  <si>
    <t>738251CCAE21FBBA</t>
  </si>
  <si>
    <t>A60F0EEE163591D1</t>
  </si>
  <si>
    <t>05BEE0DF4F56AC55</t>
  </si>
  <si>
    <t>CA6809A67F445A8A</t>
  </si>
  <si>
    <t>3B77C6FD48ADC3E0</t>
  </si>
  <si>
    <t>C9511CCAB152E4C1</t>
  </si>
  <si>
    <t>6BAE3E26EE77D1C0</t>
  </si>
  <si>
    <t>E18A93602CE67AAA</t>
  </si>
  <si>
    <t>6A3FD0D557D5BE3F</t>
  </si>
  <si>
    <t>4539F88470045A7F</t>
  </si>
  <si>
    <t>78F517C522B57B67</t>
  </si>
  <si>
    <t>F15CCBF1FAA4A5D3</t>
  </si>
  <si>
    <t>7E5117F4C464F8EA</t>
  </si>
  <si>
    <t>7FC2DCC718708759</t>
  </si>
  <si>
    <t>A8FA0CC454A75D10</t>
  </si>
  <si>
    <t>8475D4E4DF5CADA9</t>
  </si>
  <si>
    <t>A13624750BA9370F</t>
  </si>
  <si>
    <t>B6AAFE368AE959C1</t>
  </si>
  <si>
    <t>674F7DE32B41BCD1</t>
  </si>
  <si>
    <t>77FAA761C21B9ABD</t>
  </si>
  <si>
    <t>35D584881DC77500</t>
  </si>
  <si>
    <t>9E9A1CEE098601F4</t>
  </si>
  <si>
    <t>F47861ACE6603F70</t>
  </si>
  <si>
    <t>5E3AF2BAD4109E90</t>
  </si>
  <si>
    <t>0ABF435F93F2AC18</t>
  </si>
  <si>
    <t>C0CA586E1EA581AE</t>
  </si>
  <si>
    <t>C186DE0F3CE24C03</t>
  </si>
  <si>
    <t>8955BED43762F30E</t>
  </si>
  <si>
    <t>706C990F1DC17927</t>
  </si>
  <si>
    <t>7E7262C90478F4CF</t>
  </si>
  <si>
    <t>338FD117546E782A</t>
  </si>
  <si>
    <t>7FC36E16215A7055</t>
  </si>
  <si>
    <t>8C9FC45C58E0B0CB</t>
  </si>
  <si>
    <t>05AC0A2908AD09A0</t>
  </si>
  <si>
    <t>1B453F7365A0877A</t>
  </si>
  <si>
    <t>C0F3539DE4DD2761</t>
  </si>
  <si>
    <t>66E4B7842213AF43</t>
  </si>
  <si>
    <t>0FACFE76BF9FDFA7</t>
  </si>
  <si>
    <t>08CBC8D7410FDA79</t>
  </si>
  <si>
    <t>D2791C397F6F28A7</t>
  </si>
  <si>
    <t>04066E917BDE4F95</t>
  </si>
  <si>
    <t>17D4FD49374E3B75</t>
  </si>
  <si>
    <t>F812F8728EB4AC17</t>
  </si>
  <si>
    <t>BC4A35BDB3BA56F4</t>
  </si>
  <si>
    <t>2A422A2FD80EDF53</t>
  </si>
  <si>
    <t>773F9C3E347880CC</t>
  </si>
  <si>
    <t>4BCE2092EC631A8A</t>
  </si>
  <si>
    <t>4D0A79ED0EC60A4D</t>
  </si>
  <si>
    <t>636A162FD7B83064</t>
  </si>
  <si>
    <t>9DEE743AC7F5A00B</t>
  </si>
  <si>
    <t>B4E6565B9F340C89</t>
  </si>
  <si>
    <t>CD9F288BE8816829</t>
  </si>
  <si>
    <t>D1AF8FD405E06EBB</t>
  </si>
  <si>
    <t>D14E13DD333AA487</t>
  </si>
  <si>
    <t>8997C4C31A5A6A0B</t>
  </si>
  <si>
    <t>69F2518BE1663D64</t>
  </si>
  <si>
    <t>4A126386CA858E96</t>
  </si>
  <si>
    <t>5FCB48F214B6AE96</t>
  </si>
  <si>
    <t>14CA3DE941656079</t>
  </si>
  <si>
    <t>684AFA6D425D4042</t>
  </si>
  <si>
    <t>C95221CB8C86855B</t>
  </si>
  <si>
    <t>3707ED914BE61361</t>
  </si>
  <si>
    <t>5B0EB9C015917D81</t>
  </si>
  <si>
    <t>66E8590D7EFF957E</t>
  </si>
  <si>
    <t>A79065351C008C57</t>
  </si>
  <si>
    <t>E6059600A7FA3FE1</t>
  </si>
  <si>
    <t>F0CEADFDD6E92713</t>
  </si>
  <si>
    <t>ED2A5AB7F145A958</t>
  </si>
  <si>
    <t>747DFB63D0BFBC96</t>
  </si>
  <si>
    <t>76FAFD8F5A85DCF5</t>
  </si>
  <si>
    <t>D2A130F637BA5EF3</t>
  </si>
  <si>
    <t>B8388ABA918E9A5F</t>
  </si>
  <si>
    <t>4142F3AC4615F673</t>
  </si>
  <si>
    <t>4692519035F96932</t>
  </si>
  <si>
    <t>B4D94877675AD374</t>
  </si>
  <si>
    <t>D63C870BA8960AE8</t>
  </si>
  <si>
    <t>CC7832AC0917F03C</t>
  </si>
  <si>
    <t>CBE2946DFE34E4F9</t>
  </si>
  <si>
    <t>3B1C090933C68850</t>
  </si>
  <si>
    <t>AD33239371590BE1</t>
  </si>
  <si>
    <t>5668B2B1D387926B</t>
  </si>
  <si>
    <t>FF5133D2633B2C75</t>
  </si>
  <si>
    <t>59BCEB5E26F6783A</t>
  </si>
  <si>
    <t>398524471B8A029E</t>
  </si>
  <si>
    <t>CC2F4BD7A0C615D8</t>
  </si>
  <si>
    <t>B14EB650448E7FF7</t>
  </si>
  <si>
    <t>F4176D928B8A060D</t>
  </si>
  <si>
    <t>53F8903F47725871</t>
  </si>
  <si>
    <t>7BE3CCAEB43FBB3E</t>
  </si>
  <si>
    <t>04ED24C698B66A32</t>
  </si>
  <si>
    <t>BE05D23711AC6FCA</t>
  </si>
  <si>
    <t>4A38C0A4988411BE</t>
  </si>
  <si>
    <t>EB753A0695A040CA</t>
  </si>
  <si>
    <t>EDDB6FD9599BA926</t>
  </si>
  <si>
    <t>07BD7C32BEDBBCE5</t>
  </si>
  <si>
    <t>A5A0592B6DEFACC6</t>
  </si>
  <si>
    <t>A613F03BB7103ACB</t>
  </si>
  <si>
    <t>A41218844936E1F7</t>
  </si>
  <si>
    <t>6981A49B722C1A32</t>
  </si>
  <si>
    <t>6B79C6656043BD1D</t>
  </si>
  <si>
    <t>833CBE4E43ADDCC2</t>
  </si>
  <si>
    <t>FD04C0BC53A6BFF9</t>
  </si>
  <si>
    <t>5740445BF2C8A333</t>
  </si>
  <si>
    <t>A2023555C7D793E8</t>
  </si>
  <si>
    <t>089151DD01DC678C</t>
  </si>
  <si>
    <t>B299F446DD153BDD</t>
  </si>
  <si>
    <t>BAE3F3AE6994B1C5</t>
  </si>
  <si>
    <t>7761C85C0806E932</t>
  </si>
  <si>
    <t>0718B952B206444E</t>
  </si>
  <si>
    <t>691E23745B4965EB</t>
  </si>
  <si>
    <t>3A4E538D3B23CCA8</t>
  </si>
  <si>
    <t>4AC6DD18CEB4CEA8</t>
  </si>
  <si>
    <t>03A4212A2261B49B</t>
  </si>
  <si>
    <t>67D1EA878D4C9645</t>
  </si>
  <si>
    <t>CA60D35E07CC6B2E</t>
  </si>
  <si>
    <t>9B02D1B2A5D9BF68</t>
  </si>
  <si>
    <t>18646323DDA551C8</t>
  </si>
  <si>
    <t>6D6B7BD217978461</t>
  </si>
  <si>
    <t>5CFBCE04E3838D03</t>
  </si>
  <si>
    <t>BA95B398F439D997</t>
  </si>
  <si>
    <t>42933D87D6FD4B81</t>
  </si>
  <si>
    <t>11CBC75E994B58A3</t>
  </si>
  <si>
    <t>38CCD58731A85DEA</t>
  </si>
  <si>
    <t>9CD308979AD29928</t>
  </si>
  <si>
    <t>CB3CA64D79A1F1F2</t>
  </si>
  <si>
    <t>B887DE0136A2842D</t>
  </si>
  <si>
    <t>3B9AABE3BA7F80F6</t>
  </si>
  <si>
    <t>719F3F6F62441940</t>
  </si>
  <si>
    <t>5FFC1FA2231DC59C</t>
  </si>
  <si>
    <t>BE65035ABEAEAB22</t>
  </si>
  <si>
    <t>B5B32D9A3C589B0C</t>
  </si>
  <si>
    <t>6698D03CED09A48B</t>
  </si>
  <si>
    <t>AD2736E3BED0968A</t>
  </si>
  <si>
    <t>0A26F27A308A8343</t>
  </si>
  <si>
    <t>2F169B0FE187107D</t>
  </si>
  <si>
    <t>C780B7E6B6AB6F17</t>
  </si>
  <si>
    <t>758BBAD4F47C2603</t>
  </si>
  <si>
    <t>697A039E2E2CD16A</t>
  </si>
  <si>
    <t>D6C801BDE3BB9ABB</t>
  </si>
  <si>
    <t>FB173E66671E8CE8</t>
  </si>
  <si>
    <t>5C3F986C198FAAFB</t>
  </si>
  <si>
    <t>1C339A7271419BDE</t>
  </si>
  <si>
    <t>761F1453F0F58AF7</t>
  </si>
  <si>
    <t>E8E1E76DEA4F9718</t>
  </si>
  <si>
    <t>7B002085C9D0A589</t>
  </si>
  <si>
    <t>D9E431059C6E8F2D</t>
  </si>
  <si>
    <t>A49BF6983F4FEF74</t>
  </si>
  <si>
    <t>6C4A7A5A8AC87F16</t>
  </si>
  <si>
    <t>3213F227C5C2DD49</t>
  </si>
  <si>
    <t>4AFA1BADC6A7CC69</t>
  </si>
  <si>
    <t>178FB46C16F7CA96</t>
  </si>
  <si>
    <t>BB05EBC850762780</t>
  </si>
  <si>
    <t>3DCAD906C402992D</t>
  </si>
  <si>
    <t>608BD467FEDCADFF</t>
  </si>
  <si>
    <t>913845A1C3F75376</t>
  </si>
  <si>
    <t>718E0D7203983845</t>
  </si>
  <si>
    <t>F694E66425787177</t>
  </si>
  <si>
    <t>FE76DCBFBF4BE6A6</t>
  </si>
  <si>
    <t>46245EF2B00A7ED3</t>
  </si>
  <si>
    <t>09CB1A3A0A582A03</t>
  </si>
  <si>
    <t>1599282906C648B1</t>
  </si>
  <si>
    <t>51F6E089DFB15CD8</t>
  </si>
  <si>
    <t>058D08B337BA5971</t>
  </si>
  <si>
    <t>795464D548291398</t>
  </si>
  <si>
    <t>8F835BB6C9A7720B</t>
  </si>
  <si>
    <t>CEFC474EE6CC6991</t>
  </si>
  <si>
    <t>9597D5F6828C265B</t>
  </si>
  <si>
    <t>AE9A8AF0F29B2F1A</t>
  </si>
  <si>
    <t>8EED5A86580E6436</t>
  </si>
  <si>
    <t>1A5CEF921D1D69E8</t>
  </si>
  <si>
    <t>F3FE1EBD11079C6F</t>
  </si>
  <si>
    <t>D9F591244AE32463</t>
  </si>
  <si>
    <t>3538B2B4CCB09D33</t>
  </si>
  <si>
    <t>BE46AD4E7C21AC6E</t>
  </si>
  <si>
    <t>EAE30803D7CF37B7</t>
  </si>
  <si>
    <t>40653D33DD8CC879</t>
  </si>
  <si>
    <t>7997F59E95998FE1</t>
  </si>
  <si>
    <t>F1E7798C22E0745F</t>
  </si>
  <si>
    <t>94444DDE9F4A88CB</t>
  </si>
  <si>
    <t>C531DB2511C12F3D</t>
  </si>
  <si>
    <t>0B8AC789A2B27ED2</t>
  </si>
  <si>
    <t>685E4F669F113428</t>
  </si>
  <si>
    <t>7E8BE2FE8FFAE80A</t>
  </si>
  <si>
    <t>477AD54EBA300AB1</t>
  </si>
  <si>
    <t>58FD2BE4B6D6A743</t>
  </si>
  <si>
    <t>8E3B3F2CCA9E860C</t>
  </si>
  <si>
    <t>National Harbor Carousel</t>
  </si>
  <si>
    <t>1BA2360DCE87A064</t>
  </si>
  <si>
    <t>35A3E9A99DAA1BB6</t>
  </si>
  <si>
    <t>E8C1F79C1FFFF8FB</t>
  </si>
  <si>
    <t>E80227A01773FB8D</t>
  </si>
  <si>
    <t>B16849B23B6BD3BE</t>
  </si>
  <si>
    <t>09DA5EA98078BC6D</t>
  </si>
  <si>
    <t>ADD1B5B6224DBA84</t>
  </si>
  <si>
    <t>77683B29EB67CCA6</t>
  </si>
  <si>
    <t>AC27DB35D156F91C</t>
  </si>
  <si>
    <t>F7CD5039902B4BCE</t>
  </si>
  <si>
    <t>8EEC7D99ED41FEA3</t>
  </si>
  <si>
    <t>06EB2FAF9822D413</t>
  </si>
  <si>
    <t>D7D1444643F6D69A</t>
  </si>
  <si>
    <t>DE9CD3AAE09A78D8</t>
  </si>
  <si>
    <t>5B3D53D003870D86</t>
  </si>
  <si>
    <t>6EC4C817374FB2A9</t>
  </si>
  <si>
    <t>730D6E5DC8CF13C3</t>
  </si>
  <si>
    <t>F1E53EC0BA1FEA24</t>
  </si>
  <si>
    <t>A80A16059213C089</t>
  </si>
  <si>
    <t>D75201A1C8C3AC4E</t>
  </si>
  <si>
    <t>4C1E7EBC6D6A9835</t>
  </si>
  <si>
    <t>7EA61270A027EBF3</t>
  </si>
  <si>
    <t>D311E5EA35791C6C</t>
  </si>
  <si>
    <t>BAAF5119FED25775</t>
  </si>
  <si>
    <t>7433B9B4158A42C7</t>
  </si>
  <si>
    <t>E13DDB91701BEC79</t>
  </si>
  <si>
    <t>BF0769BE7E244BE7</t>
  </si>
  <si>
    <t>18370E50332F5BB8</t>
  </si>
  <si>
    <t>5BF4C7A6CB8C0072</t>
  </si>
  <si>
    <t>EA66687CEDFAE3ED</t>
  </si>
  <si>
    <t>7A8C4D539350393A</t>
  </si>
  <si>
    <t>A6736C1143DE41AE</t>
  </si>
  <si>
    <t>54E99FC6189DB15C</t>
  </si>
  <si>
    <t>00E7D80B01A84BED</t>
  </si>
  <si>
    <t>3164B5B10BD2C6F3</t>
  </si>
  <si>
    <t>514224714F7B1F62</t>
  </si>
  <si>
    <t>4F438CC6271BC121</t>
  </si>
  <si>
    <t>DA6404361093C432</t>
  </si>
  <si>
    <t>1006458373E356DE</t>
  </si>
  <si>
    <t>241B6330EFB551B4</t>
  </si>
  <si>
    <t>0E9858578A8F89A5</t>
  </si>
  <si>
    <t>E3E95DAC246F1528</t>
  </si>
  <si>
    <t>69FD02E7DB9DF592</t>
  </si>
  <si>
    <t>EE66EF6C8C1B6A44</t>
  </si>
  <si>
    <t>1F67DC6A4903C0C7</t>
  </si>
  <si>
    <t>BC49010661F192BB</t>
  </si>
  <si>
    <t>D9BD2577C679C249</t>
  </si>
  <si>
    <t>C8E8C646B53D6685</t>
  </si>
  <si>
    <t>B4C93A8BCD5A0EA0</t>
  </si>
  <si>
    <t>02476F258F7C7458</t>
  </si>
  <si>
    <t>AE0845D33D6CC7C4</t>
  </si>
  <si>
    <t>489520C55E464046</t>
  </si>
  <si>
    <t>312A43DE570A4117</t>
  </si>
  <si>
    <t>DDB4EBBF7AD4E6D5</t>
  </si>
  <si>
    <t>A74169A8FE5EF6B8</t>
  </si>
  <si>
    <t>7248AF058BE773FB</t>
  </si>
  <si>
    <t>F0A1D1A94D5E66A4</t>
  </si>
  <si>
    <t>3FCE1837D93F5155</t>
  </si>
  <si>
    <t>F17200A6B28E1405</t>
  </si>
  <si>
    <t>2B860D3590D38719</t>
  </si>
  <si>
    <t>3623E9512EC6B014</t>
  </si>
  <si>
    <t>C3ABE8CFB49F5D8B</t>
  </si>
  <si>
    <t>11A3A11B50170728</t>
  </si>
  <si>
    <t>5AD7ACF40FE0D4B5</t>
  </si>
  <si>
    <t>7F43C1DA0FE90EA9</t>
  </si>
  <si>
    <t>A672AF73B3696486</t>
  </si>
  <si>
    <t>0454500A8D94F06B</t>
  </si>
  <si>
    <t>FF4A1CE280858C03</t>
  </si>
  <si>
    <t>5859D9166F380010</t>
  </si>
  <si>
    <t>550A40D034951FF0</t>
  </si>
  <si>
    <t>C41A5376611CC077</t>
  </si>
  <si>
    <t>9D2B776A84BB9433</t>
  </si>
  <si>
    <t>8745C7DAA6475083</t>
  </si>
  <si>
    <t>2CBEF3E93D530FE3</t>
  </si>
  <si>
    <t>91A6588C300CA2DF</t>
  </si>
  <si>
    <t>DDC2B0AF19687715</t>
  </si>
  <si>
    <t>B55840AB36913426</t>
  </si>
  <si>
    <t>48113F8157BB6871</t>
  </si>
  <si>
    <t>E1B28676A1C63DFC</t>
  </si>
  <si>
    <t>839062F117FC813F</t>
  </si>
  <si>
    <t>DBC81F6CD0F1137C</t>
  </si>
  <si>
    <t>595D7534D42FA336</t>
  </si>
  <si>
    <t>2F38C4D0A6173B2E</t>
  </si>
  <si>
    <t>937E1E627D790F85</t>
  </si>
  <si>
    <t>6D36F104B4926723</t>
  </si>
  <si>
    <t>3414268B9D1DFAE5</t>
  </si>
  <si>
    <t>397343E2A123A38A</t>
  </si>
  <si>
    <t>417E6D8B5EEA6559</t>
  </si>
  <si>
    <t>BFFECD0ACDF8BAC4</t>
  </si>
  <si>
    <t>DB43935B183EBE2F</t>
  </si>
  <si>
    <t>9CF56B3E88779083</t>
  </si>
  <si>
    <t>A5892630C9EAD28F</t>
  </si>
  <si>
    <t>71810A04C0E52474</t>
  </si>
  <si>
    <t>934670A900B9E392</t>
  </si>
  <si>
    <t>0EBE82666EF8D7D2</t>
  </si>
  <si>
    <t>A59A8CCA7B92B526</t>
  </si>
  <si>
    <t>6863F14299362F58</t>
  </si>
  <si>
    <t>9BD1F2C63A2FE32F</t>
  </si>
  <si>
    <t>97A61B66E2037640</t>
  </si>
  <si>
    <t>1D40CAD97464E14C</t>
  </si>
  <si>
    <t>8A01F70DD2888340</t>
  </si>
  <si>
    <t>4A55732142C4F916</t>
  </si>
  <si>
    <t>F3C3F898F188972B</t>
  </si>
  <si>
    <t>B8209DE92F7A1B27</t>
  </si>
  <si>
    <t>3E54BD16FE4954B0</t>
  </si>
  <si>
    <t>BE909CC09D5DCB9A</t>
  </si>
  <si>
    <t>2A0F2913AAA4585B</t>
  </si>
  <si>
    <t>2CC612084898C843</t>
  </si>
  <si>
    <t>ADB6C72D8C1258AE</t>
  </si>
  <si>
    <t>109BDF505038E4CB</t>
  </si>
  <si>
    <t>71DE37725BB2A7DD</t>
  </si>
  <si>
    <t>8CC7683590131B0F</t>
  </si>
  <si>
    <t>4679E26BC64C1565</t>
  </si>
  <si>
    <t>810EF1B198094F1E</t>
  </si>
  <si>
    <t>D168CD8DEC1CE600</t>
  </si>
  <si>
    <t>7AAA033708C4B0E7</t>
  </si>
  <si>
    <t>F26D6D223339D674</t>
  </si>
  <si>
    <t>17297FD426BFBB0C</t>
  </si>
  <si>
    <t>CF38F9BC28B643F3</t>
  </si>
  <si>
    <t>05E27EBCE1BC8BB0</t>
  </si>
  <si>
    <t>A6A23537207471A2</t>
  </si>
  <si>
    <t>909616DA17082E6A</t>
  </si>
  <si>
    <t>F1451E39532F49AB</t>
  </si>
  <si>
    <t>2C76DC7FE728FF69</t>
  </si>
  <si>
    <t>F78EB3339FA96F75</t>
  </si>
  <si>
    <t>148C9187EDEA95CE</t>
  </si>
  <si>
    <t>D97315F886A62AB6</t>
  </si>
  <si>
    <t>F765AD7B221ED4F7</t>
  </si>
  <si>
    <t>5A680CA14B44055D</t>
  </si>
  <si>
    <t>2622E087A7C1665A</t>
  </si>
  <si>
    <t>E1E1C846B2D59CF6</t>
  </si>
  <si>
    <t>9E08C46D99ED8270</t>
  </si>
  <si>
    <t>CC01D2ED55198250</t>
  </si>
  <si>
    <t>94D39D04BD4B1E80</t>
  </si>
  <si>
    <t>FEDD8F2C211447D8</t>
  </si>
  <si>
    <t>28A0F28028527390</t>
  </si>
  <si>
    <t>420DB4CA3578BD7B</t>
  </si>
  <si>
    <t>352E64A6542BDBA2</t>
  </si>
  <si>
    <t>7574D940AAF088DB</t>
  </si>
  <si>
    <t>F526DC48C3586411</t>
  </si>
  <si>
    <t>35EE1A24406184C2</t>
  </si>
  <si>
    <t>BF72449CA9398FEF</t>
  </si>
  <si>
    <t>BF194BDD67B19E8C</t>
  </si>
  <si>
    <t>B37003EDACCB9063</t>
  </si>
  <si>
    <t>04E425F4735AB75F</t>
  </si>
  <si>
    <t>B22C832DAAEB56BF</t>
  </si>
  <si>
    <t>0EC203C72C54CB36</t>
  </si>
  <si>
    <t>B768193C85D3D355</t>
  </si>
  <si>
    <t>6EDB7600E9E5ACB9</t>
  </si>
  <si>
    <t>C765F5CD7CB9E271</t>
  </si>
  <si>
    <t>1BAEA1FD624DA432</t>
  </si>
  <si>
    <t>40EEAFB47F735F40</t>
  </si>
  <si>
    <t>0F1B30289A0C910E</t>
  </si>
  <si>
    <t>5B5842DD667FA77C</t>
  </si>
  <si>
    <t>15CE49A00DDE7DCD</t>
  </si>
  <si>
    <t>A708994929413633</t>
  </si>
  <si>
    <t>DB2CA9FCF692D6CF</t>
  </si>
  <si>
    <t>D6F3ED30E30F21DD</t>
  </si>
  <si>
    <t>1802FA9DE2EDF84C</t>
  </si>
  <si>
    <t>05044F64EAADC492</t>
  </si>
  <si>
    <t>20132C441D428F82</t>
  </si>
  <si>
    <t>1C7B27E7E301782E</t>
  </si>
  <si>
    <t>790745ACF4F6CEAA</t>
  </si>
  <si>
    <t>D79FA1595ED4F3F9</t>
  </si>
  <si>
    <t>50802912588D7567</t>
  </si>
  <si>
    <t>1C40165620427BB5</t>
  </si>
  <si>
    <t>9A1F726F2DB8FCB3</t>
  </si>
  <si>
    <t>3CAEF1BCAAE71A4C</t>
  </si>
  <si>
    <t>9DA6AB73862792D8</t>
  </si>
  <si>
    <t>4E81F91488E584D7</t>
  </si>
  <si>
    <t>00806F7818708424</t>
  </si>
  <si>
    <t>78BC23B5FDE16E4C</t>
  </si>
  <si>
    <t>AF8D1BE7F9E4879C</t>
  </si>
  <si>
    <t>5E094C9F7C216B69</t>
  </si>
  <si>
    <t>BD47988506E70F5A</t>
  </si>
  <si>
    <t>1EAE03362603CB20</t>
  </si>
  <si>
    <t>D580A8C837D4F974</t>
  </si>
  <si>
    <t>813CD4D9F5892EF4</t>
  </si>
  <si>
    <t>76C5E34C1647AC07</t>
  </si>
  <si>
    <t>13A57CE89293B1C1</t>
  </si>
  <si>
    <t>0D7A164F67FCF72B</t>
  </si>
  <si>
    <t>66572D4508064142</t>
  </si>
  <si>
    <t>8F48499697006485</t>
  </si>
  <si>
    <t>37B82DED24B5C1DC</t>
  </si>
  <si>
    <t>54BDFFF886D6102C</t>
  </si>
  <si>
    <t>62CA562707288918</t>
  </si>
  <si>
    <t>C976825136AEF9EA</t>
  </si>
  <si>
    <t>34DF5CA459791E89</t>
  </si>
  <si>
    <t>955FBE2C71C89445</t>
  </si>
  <si>
    <t>E09954829887228E</t>
  </si>
  <si>
    <t>3754C1E46F438AE5</t>
  </si>
  <si>
    <t>C7858F1970DA5718</t>
  </si>
  <si>
    <t>B2F47225698548FF</t>
  </si>
  <si>
    <t>5DD4336902051EFB</t>
  </si>
  <si>
    <t>8D77FB169FE5D282</t>
  </si>
  <si>
    <t>26F50F6AFE15F42F</t>
  </si>
  <si>
    <t>673CF45E4FD81142</t>
  </si>
  <si>
    <t>8E3955AB2727A866</t>
  </si>
  <si>
    <t>73A4A2C1335D1AC5</t>
  </si>
  <si>
    <t>EBF8C81B9556029B</t>
  </si>
  <si>
    <t>F9A4C5B716AD6EF1</t>
  </si>
  <si>
    <t>36937DD7A65D1AC3</t>
  </si>
  <si>
    <t>CEFEE7CF0C5A2F09</t>
  </si>
  <si>
    <t>1F7F9E2A97494E10</t>
  </si>
  <si>
    <t>86FE326ED069EDE6</t>
  </si>
  <si>
    <t>CF73F6331624641F</t>
  </si>
  <si>
    <t>401DAF6B95699574</t>
  </si>
  <si>
    <t>8A314C7EA82B16A9</t>
  </si>
  <si>
    <t>55D818ED3DA3C47C</t>
  </si>
  <si>
    <t>76D5C8A4AADEF08D</t>
  </si>
  <si>
    <t>FA3BDF18DB0D4395</t>
  </si>
  <si>
    <t>0D205895E49EF351</t>
  </si>
  <si>
    <t>FBF1B7E274D7750A</t>
  </si>
  <si>
    <t>B004BB1402951D71</t>
  </si>
  <si>
    <t>C20BB2ED7F042C0C</t>
  </si>
  <si>
    <t>D74E78C2955CF8A1</t>
  </si>
  <si>
    <t>8BB32E544D53D88D</t>
  </si>
  <si>
    <t>5E657E1865A9367C</t>
  </si>
  <si>
    <t>D07035C7F937808C</t>
  </si>
  <si>
    <t>D39EFA316E2AA327</t>
  </si>
  <si>
    <t>753BDD852EBFE245</t>
  </si>
  <si>
    <t>2E1C1881F9D5FC23</t>
  </si>
  <si>
    <t>E2A013BBF3C3713F</t>
  </si>
  <si>
    <t>CACD354CDB183864</t>
  </si>
  <si>
    <t>5F08E2EA4585A569</t>
  </si>
  <si>
    <t>CBD82664570873CA</t>
  </si>
  <si>
    <t>3FFD6831B3CF89E3</t>
  </si>
  <si>
    <t>FEA7D580DD089188</t>
  </si>
  <si>
    <t>91B65A2F1EB0A4B7</t>
  </si>
  <si>
    <t>E565164298012942</t>
  </si>
  <si>
    <t>E3F853F6B378429F</t>
  </si>
  <si>
    <t>66C02BC28BB0E729</t>
  </si>
  <si>
    <t>BBB12E49DECCC85E</t>
  </si>
  <si>
    <t>782967DF6B94AEFA</t>
  </si>
  <si>
    <t>BD83022611977597</t>
  </si>
  <si>
    <t>D951E39157C7DA81</t>
  </si>
  <si>
    <t>740F4CC2DE75139C</t>
  </si>
  <si>
    <t>F6FDC3D825F0DE9F</t>
  </si>
  <si>
    <t>7D4E5654114B6E71</t>
  </si>
  <si>
    <t>536EE2A0514C54C6</t>
  </si>
  <si>
    <t>492D404BC9BEB957</t>
  </si>
  <si>
    <t>9ED7AA4FF17BBBDC</t>
  </si>
  <si>
    <t>3362CFE15C89661C</t>
  </si>
  <si>
    <t>1981309E0428FB34</t>
  </si>
  <si>
    <t>D4F1D8D148AA9D94</t>
  </si>
  <si>
    <t>0458C8F8E01634E1</t>
  </si>
  <si>
    <t>91885C1700932DEB</t>
  </si>
  <si>
    <t>311C40F3771D54F1</t>
  </si>
  <si>
    <t>1307B348C141893D</t>
  </si>
  <si>
    <t>43997A0A9077A166</t>
  </si>
  <si>
    <t>91B6520A60512EA3</t>
  </si>
  <si>
    <t>3EA7B920810B2E3A</t>
  </si>
  <si>
    <t>CB81A329EC0210C1</t>
  </si>
  <si>
    <t>88B7BF232B68CC5B</t>
  </si>
  <si>
    <t>01929D9872EFE90B</t>
  </si>
  <si>
    <t>877B797ADD4C86D0</t>
  </si>
  <si>
    <t>DE2B827277806CF5</t>
  </si>
  <si>
    <t>F5BA0D17563C056D</t>
  </si>
  <si>
    <t>52F3F50CE9E660FC</t>
  </si>
  <si>
    <t>4A70576D10ED2E59</t>
  </si>
  <si>
    <t>DCF156A3BA718B68</t>
  </si>
  <si>
    <t>C34844A4F0006768</t>
  </si>
  <si>
    <t>E4C4E62897B00E6A</t>
  </si>
  <si>
    <t>40BA5E8E03E55D92</t>
  </si>
  <si>
    <t>6C16F7EED6059EF0</t>
  </si>
  <si>
    <t>1C1C1AC9AD8CA2C1</t>
  </si>
  <si>
    <t>3354154889A76B81</t>
  </si>
  <si>
    <t>4192FD3F266C0B92</t>
  </si>
  <si>
    <t>69EEAF840260C3E3</t>
  </si>
  <si>
    <t>6A82D7A8B3E9FABC</t>
  </si>
  <si>
    <t>DD65F26C5248B783</t>
  </si>
  <si>
    <t>D31F2F2870162B4D</t>
  </si>
  <si>
    <t>00C5A2EF09246D3A</t>
  </si>
  <si>
    <t>41CBEC8773B49FC9</t>
  </si>
  <si>
    <t>64531E14B2BFFC75</t>
  </si>
  <si>
    <t>FC7A84DE93A64808</t>
  </si>
  <si>
    <t>203F0504B3DB86B9</t>
  </si>
  <si>
    <t>398BADAEE86CAAE0</t>
  </si>
  <si>
    <t>2D1F79F59D0B2CDE</t>
  </si>
  <si>
    <t>BDC968474288DEBC</t>
  </si>
  <si>
    <t>7A35A25F97630ED6</t>
  </si>
  <si>
    <t>0AE94A0B4C8AA0C5</t>
  </si>
  <si>
    <t>148D8DB4B727270A</t>
  </si>
  <si>
    <t>4A0CC552A2B6049A</t>
  </si>
  <si>
    <t>6A44362A7C4A8EDD</t>
  </si>
  <si>
    <t>9238A3BC32077941</t>
  </si>
  <si>
    <t>B076587456AFFA60</t>
  </si>
  <si>
    <t>ADB7DBC47DB16A07</t>
  </si>
  <si>
    <t>0A49408FA72EBA6E</t>
  </si>
  <si>
    <t>1F39D8E42D53B07A</t>
  </si>
  <si>
    <t>B925A68DD5D93603</t>
  </si>
  <si>
    <t>1064AB1707B28243</t>
  </si>
  <si>
    <t>07D8D529D57695EE</t>
  </si>
  <si>
    <t>9296E56B8F085BAA</t>
  </si>
  <si>
    <t>4D1BF072D9C16B52</t>
  </si>
  <si>
    <t>92C287DC3032C343</t>
  </si>
  <si>
    <t>18DD25FCF168B36F</t>
  </si>
  <si>
    <t>D060E2FE84771E15</t>
  </si>
  <si>
    <t>6A4B687FB7F43E6F</t>
  </si>
  <si>
    <t>8F494E70A84884F0</t>
  </si>
  <si>
    <t>154AE3379BC900AE</t>
  </si>
  <si>
    <t>DBF2D5A7BCE9D42F</t>
  </si>
  <si>
    <t>2F2C31872A5CD8C8</t>
  </si>
  <si>
    <t>6F117B9CF492D947</t>
  </si>
  <si>
    <t>EF1E7B6C3035669A</t>
  </si>
  <si>
    <t>57CEE5BF281FA437</t>
  </si>
  <si>
    <t>1408669BA969B612</t>
  </si>
  <si>
    <t>5091088F75786075</t>
  </si>
  <si>
    <t>686EC788D3339FD4</t>
  </si>
  <si>
    <t>6E6AA476FBA5E63C</t>
  </si>
  <si>
    <t>D7B938D9684B0B77</t>
  </si>
  <si>
    <t>B50A13A1EB2958DD</t>
  </si>
  <si>
    <t>832C4CC1A5C55ECB</t>
  </si>
  <si>
    <t>A192DD4C148139E8</t>
  </si>
  <si>
    <t>F2C66EFD2419B483</t>
  </si>
  <si>
    <t>FFD81A083152F1E4</t>
  </si>
  <si>
    <t>B717EBB1E38458F1</t>
  </si>
  <si>
    <t>C9469FBCC4EDF20D</t>
  </si>
  <si>
    <t>0EF97370345A358B</t>
  </si>
  <si>
    <t>3E181EC4360B5313</t>
  </si>
  <si>
    <t>8A02B3DD7FDA4F48</t>
  </si>
  <si>
    <t>F9F0F876F2D422B1</t>
  </si>
  <si>
    <t>5A64EA300ED46CD3</t>
  </si>
  <si>
    <t>5C0E2D6A44DFECAE</t>
  </si>
  <si>
    <t>21CF776CB82D4B4C</t>
  </si>
  <si>
    <t>E7EE20FF71C1A8A3</t>
  </si>
  <si>
    <t>C76EBB8DB13129B9</t>
  </si>
  <si>
    <t>9332ADB8021708C6</t>
  </si>
  <si>
    <t>ACF80C7EACF84B51</t>
  </si>
  <si>
    <t>D2DA4AEFC83F440C</t>
  </si>
  <si>
    <t>4F92502B9E0B179B</t>
  </si>
  <si>
    <t>26D348EFB391A064</t>
  </si>
  <si>
    <t>03E27EECB13CD104</t>
  </si>
  <si>
    <t>6D37E3427A4B9DA5</t>
  </si>
  <si>
    <t>C2A6ABD26EC3B4A8</t>
  </si>
  <si>
    <t>E4601D0A1B98D6C2</t>
  </si>
  <si>
    <t>9E6EA80F62A7DEDD</t>
  </si>
  <si>
    <t>D1C8E3868366B3FA</t>
  </si>
  <si>
    <t>C1FE575F3A60A3A0</t>
  </si>
  <si>
    <t>60C705372E9666CF</t>
  </si>
  <si>
    <t>A74525F574816C37</t>
  </si>
  <si>
    <t>B742134EABE0063C</t>
  </si>
  <si>
    <t>3C73FB5EB4A4FC54</t>
  </si>
  <si>
    <t>F3F133BA7EC9ABDF</t>
  </si>
  <si>
    <t>7EE870B76F7F7E80</t>
  </si>
  <si>
    <t>0735A4CE5FA9DBCB</t>
  </si>
  <si>
    <t>D3713194B6E9F0C0</t>
  </si>
  <si>
    <t>2FD432486255504F</t>
  </si>
  <si>
    <t>FDA23159A079EF58</t>
  </si>
  <si>
    <t>49D6B618E63B7684</t>
  </si>
  <si>
    <t>99767AF7CC52050F</t>
  </si>
  <si>
    <t>D46E32C9DC5BB017</t>
  </si>
  <si>
    <t>6C1E40525CAE0FA8</t>
  </si>
  <si>
    <t>9D4FCF857E7B39F6</t>
  </si>
  <si>
    <t>2BB74EC219535A39</t>
  </si>
  <si>
    <t>0254A282CEB13BDC</t>
  </si>
  <si>
    <t>B8F9AA5E3C89BA95</t>
  </si>
  <si>
    <t>3B1EEC05F5D6586B</t>
  </si>
  <si>
    <t>1F82A9D41DEB4829</t>
  </si>
  <si>
    <t>FFCC390610121E92</t>
  </si>
  <si>
    <t>067A7FBD753B9149</t>
  </si>
  <si>
    <t>37B3F85DE3C7735D</t>
  </si>
  <si>
    <t>D9A703367DC28648</t>
  </si>
  <si>
    <t>89FA1AC153A61F5F</t>
  </si>
  <si>
    <t>DE9FFF67158F58CD</t>
  </si>
  <si>
    <t>F6F038379394001A</t>
  </si>
  <si>
    <t>297DBC88ED0CBA52</t>
  </si>
  <si>
    <t>DD9A92C23852C6B8</t>
  </si>
  <si>
    <t>61FE6789926AEA23</t>
  </si>
  <si>
    <t>C29DC32A2F31E332</t>
  </si>
  <si>
    <t>2761695E737D1717</t>
  </si>
  <si>
    <t>A5CE90BB65F0F300</t>
  </si>
  <si>
    <t>C466F92838DF422F</t>
  </si>
  <si>
    <t>5876B863CA851BBE</t>
  </si>
  <si>
    <t>D478B78141B574E2</t>
  </si>
  <si>
    <t>A910C5F942A5B9BB</t>
  </si>
  <si>
    <t>C58CA2BA72A15138</t>
  </si>
  <si>
    <t>E1A736EC923ABD1E</t>
  </si>
  <si>
    <t>30287F3B7D5033BF</t>
  </si>
  <si>
    <t>A793FA7072AF9F3E</t>
  </si>
  <si>
    <t>1A8E2D02C9FD82E7</t>
  </si>
  <si>
    <t>E018E35122112EA5</t>
  </si>
  <si>
    <t>917D138724F4039B</t>
  </si>
  <si>
    <t>5CB1A0EEF1B6EDE3</t>
  </si>
  <si>
    <t>22AE08F61613A52F</t>
  </si>
  <si>
    <t>BADF2077B70539FD</t>
  </si>
  <si>
    <t>105E85B2E9AAB2DF</t>
  </si>
  <si>
    <t>794AC0B37BD683AE</t>
  </si>
  <si>
    <t>C91F6CF838BF9B81</t>
  </si>
  <si>
    <t>2D196D66BA9E1CA1</t>
  </si>
  <si>
    <t>61D905F1DF4AE178</t>
  </si>
  <si>
    <t>2914AB0F6425B0BE</t>
  </si>
  <si>
    <t>D71F9D4925C548A3</t>
  </si>
  <si>
    <t>ABCA743FDE497ABA</t>
  </si>
  <si>
    <t>8478E37D481909FB</t>
  </si>
  <si>
    <t>63292B0DFDCF610F</t>
  </si>
  <si>
    <t>A8D4DFA4283E52A5</t>
  </si>
  <si>
    <t>28FC4848F5A4D386</t>
  </si>
  <si>
    <t>F402458FCB0F2DB3</t>
  </si>
  <si>
    <t>12480080B92FF40C</t>
  </si>
  <si>
    <t>4174DB20D3C6EDC4</t>
  </si>
  <si>
    <t>6FB91792291B430F</t>
  </si>
  <si>
    <t>577E1E2FF9FEBDEC</t>
  </si>
  <si>
    <t>38478BFA2E7146EF</t>
  </si>
  <si>
    <t>65DA631FBEC0F19F</t>
  </si>
  <si>
    <t>AD23186F808F0B07</t>
  </si>
  <si>
    <t>1114AACF5A3C0DF0</t>
  </si>
  <si>
    <t>37DD99BDCE1A1933</t>
  </si>
  <si>
    <t>D2E1A5EAE9A20A85</t>
  </si>
  <si>
    <t>5BCDC7DA17130B8D</t>
  </si>
  <si>
    <t>85EB2586222EE9C6</t>
  </si>
  <si>
    <t>10827409FA049B46</t>
  </si>
  <si>
    <t>D3D3B87D8396F0F7</t>
  </si>
  <si>
    <t>CCF533A172A413C0</t>
  </si>
  <si>
    <t>8EB08B083DFC88F9</t>
  </si>
  <si>
    <t>14C9CF2602366BEE</t>
  </si>
  <si>
    <t>61AFF74A31FBC53E</t>
  </si>
  <si>
    <t>FAF78B573721111C</t>
  </si>
  <si>
    <t>4EFB195381FA2E92</t>
  </si>
  <si>
    <t>35C632F4988A459D</t>
  </si>
  <si>
    <t>E681E15E8F05485F</t>
  </si>
  <si>
    <t>5CD17714D23E8DF9</t>
  </si>
  <si>
    <t>CEA07BABA1A4B0B4</t>
  </si>
  <si>
    <t>67480C5616F12F42</t>
  </si>
  <si>
    <t>27F4767A8506ECEC</t>
  </si>
  <si>
    <t>E8CAF9A9E7DAD3D6</t>
  </si>
  <si>
    <t>0504E6C88A0E88EC</t>
  </si>
  <si>
    <t>5F3362E649B8B214</t>
  </si>
  <si>
    <t>9A87AD8840E514E9</t>
  </si>
  <si>
    <t>1E61B8C55607BC4E</t>
  </si>
  <si>
    <t>0CA8FCF2ACD92B7A</t>
  </si>
  <si>
    <t>C465AE5F75FDC8FE</t>
  </si>
  <si>
    <t>F0D2F51E7BDB6AA0</t>
  </si>
  <si>
    <t>0346CEDBCE318744</t>
  </si>
  <si>
    <t>4D42846BA93982F4</t>
  </si>
  <si>
    <t>A0A596A00705EB25</t>
  </si>
  <si>
    <t>44995D000FE968E7</t>
  </si>
  <si>
    <t>C228C880576930E2</t>
  </si>
  <si>
    <t>973AFBD6196954EF</t>
  </si>
  <si>
    <t>420ADA429BBD4D1A</t>
  </si>
  <si>
    <t>8933FD64C92D96B4</t>
  </si>
  <si>
    <t>90D0FBF24352CD70</t>
  </si>
  <si>
    <t>1BDD0A6C9B130BC8</t>
  </si>
  <si>
    <t>EA1B5078598F7AFB</t>
  </si>
  <si>
    <t>638F25E3FA660DEE</t>
  </si>
  <si>
    <t>D6E8C3E54D8BBE0B</t>
  </si>
  <si>
    <t>B0495E0BC251DFD9</t>
  </si>
  <si>
    <t>24F826FA815EFF64</t>
  </si>
  <si>
    <t>47060D11CA45D792</t>
  </si>
  <si>
    <t>96A948BD21091D67</t>
  </si>
  <si>
    <t>53B8114ADA14A73C</t>
  </si>
  <si>
    <t>0B6377EB2A72FEFC</t>
  </si>
  <si>
    <t>4E10B9539CD2E8F1</t>
  </si>
  <si>
    <t>650FAEA2170C0B42</t>
  </si>
  <si>
    <t>E16655240D7764B4</t>
  </si>
  <si>
    <t>68A04A28DDBBE9E9</t>
  </si>
  <si>
    <t>F69F3E89B50AC3A2</t>
  </si>
  <si>
    <t>4D12F26F232B8433</t>
  </si>
  <si>
    <t>042FA25BD5C2E4BC</t>
  </si>
  <si>
    <t>ED0A7C119864E455</t>
  </si>
  <si>
    <t>EBDD7F26FEC43671</t>
  </si>
  <si>
    <t>3474D0F471E22D35</t>
  </si>
  <si>
    <t>5C6694525413D938</t>
  </si>
  <si>
    <t>999DDE4BF1D1385E</t>
  </si>
  <si>
    <t>8DD9854E920CF5A9</t>
  </si>
  <si>
    <t>9DE50404C431A874</t>
  </si>
  <si>
    <t>9169164E56D9086B</t>
  </si>
  <si>
    <t>349821D8E4E2C53E</t>
  </si>
  <si>
    <t>BEA0798FCDE0C886</t>
  </si>
  <si>
    <t>2D30CEF0C90C983F</t>
  </si>
  <si>
    <t>020E76F7E05775A1</t>
  </si>
  <si>
    <t>29A3E077F08B6B7F</t>
  </si>
  <si>
    <t>30BC00B3C6E9BE62</t>
  </si>
  <si>
    <t>5A0769C732DDCBE3</t>
  </si>
  <si>
    <t>0014C96B0F10D6F8</t>
  </si>
  <si>
    <t>8B0F701464D4DCC2</t>
  </si>
  <si>
    <t>849ECBA542FD521B</t>
  </si>
  <si>
    <t>10EC72EABDBDF00E</t>
  </si>
  <si>
    <t>43A7C6CC0816D968</t>
  </si>
  <si>
    <t>92FAB60706557EE6</t>
  </si>
  <si>
    <t>C5DBE3DFA0DFF090</t>
  </si>
  <si>
    <t>D56D19E922F75E98</t>
  </si>
  <si>
    <t>5922F41DE5D3F383</t>
  </si>
  <si>
    <t>E213DCDD98CEB98C</t>
  </si>
  <si>
    <t>34B729F826498D5D</t>
  </si>
  <si>
    <t>C99BE8DA2A7B5020</t>
  </si>
  <si>
    <t>B922475CBF3F708D</t>
  </si>
  <si>
    <t>480ECEF29B7E5E6C</t>
  </si>
  <si>
    <t>0EE12724A0C45AC1</t>
  </si>
  <si>
    <t>AD1E7F3623F87631</t>
  </si>
  <si>
    <t>81628607980E9FE1</t>
  </si>
  <si>
    <t>8F15583F27930173</t>
  </si>
  <si>
    <t>8F295BAF034FA099</t>
  </si>
  <si>
    <t>6FA6FD3A35B34D2F</t>
  </si>
  <si>
    <t>12DFFF209F9475CF</t>
  </si>
  <si>
    <t>5D7542ED6FB6A4F3</t>
  </si>
  <si>
    <t>D9CEA04644265716</t>
  </si>
  <si>
    <t>0B92609BB8126F16</t>
  </si>
  <si>
    <t>3B2663B1648F71B3</t>
  </si>
  <si>
    <t>1DB570DC242D2234</t>
  </si>
  <si>
    <t>5E17563C932A0418</t>
  </si>
  <si>
    <t>441748BAE2CEE6DB</t>
  </si>
  <si>
    <t>Oak Leaf &amp; Lockwood</t>
  </si>
  <si>
    <t>1B809649B844DE49</t>
  </si>
  <si>
    <t>869CBAFF72699AB5</t>
  </si>
  <si>
    <t>8AE41F3BFF38CD79</t>
  </si>
  <si>
    <t>DEF2B7817D83747B</t>
  </si>
  <si>
    <t>96A060BCAB4A2677</t>
  </si>
  <si>
    <t>Wakefield High School</t>
  </si>
  <si>
    <t>EB69ACA7398F230C</t>
  </si>
  <si>
    <t>636976637C8FDF16</t>
  </si>
  <si>
    <t>E9D77BC35F1B75F9</t>
  </si>
  <si>
    <t>86963EA439CCD835</t>
  </si>
  <si>
    <t>253B7F55D240F2C8</t>
  </si>
  <si>
    <t>482308D14B3BDB4B</t>
  </si>
  <si>
    <t>517D031670955A44</t>
  </si>
  <si>
    <t>32C3BAFD3469364E</t>
  </si>
  <si>
    <t>426CD757645703EC</t>
  </si>
  <si>
    <t>8FD252E275BF4EE4</t>
  </si>
  <si>
    <t>7CD8BA6EC112D8CD</t>
  </si>
  <si>
    <t>2398AEA5357BDBFF</t>
  </si>
  <si>
    <t>B953EC991591B834</t>
  </si>
  <si>
    <t>353A6A5B8DB0779D</t>
  </si>
  <si>
    <t>3C4C6C17021243D8</t>
  </si>
  <si>
    <t>3DF11F3840055D23</t>
  </si>
  <si>
    <t>E316D6920C895F00</t>
  </si>
  <si>
    <t>1AD8C1ADD75865C6</t>
  </si>
  <si>
    <t>AED44EA3DD4EE37C</t>
  </si>
  <si>
    <t>7EBFF6E0D085AAC6</t>
  </si>
  <si>
    <t>175653A023755A34</t>
  </si>
  <si>
    <t>7D93B501D096D18E</t>
  </si>
  <si>
    <t>FFD37C42B94BCAB9</t>
  </si>
  <si>
    <t>835DDF405CF967A6</t>
  </si>
  <si>
    <t>8493CB035FA29E3D</t>
  </si>
  <si>
    <t>8D347AA5B84B4325</t>
  </si>
  <si>
    <t>F67AA0B9CE071C16</t>
  </si>
  <si>
    <t>74AF8C6E8F28E3BF</t>
  </si>
  <si>
    <t>D5A851E12370A4DD</t>
  </si>
  <si>
    <t>26D59ACCACC62463</t>
  </si>
  <si>
    <t>9592CA782AE24883</t>
  </si>
  <si>
    <t>9EC238BDC21544D0</t>
  </si>
  <si>
    <t>BD98FA392A0975F6</t>
  </si>
  <si>
    <t>B1B53609F4AE9F1D</t>
  </si>
  <si>
    <t>151C19ECE68922B0</t>
  </si>
  <si>
    <t>FFA2E40320EC5657</t>
  </si>
  <si>
    <t>5A3720DCE88DC0D5</t>
  </si>
  <si>
    <t>1FE4DF0B23F794B9</t>
  </si>
  <si>
    <t>AE6F8878A759717F</t>
  </si>
  <si>
    <t>0CA02EE346414A66</t>
  </si>
  <si>
    <t>390FECA36B7ABF2C</t>
  </si>
  <si>
    <t>B59D32F127845B5E</t>
  </si>
  <si>
    <t>E575C1BB1F79D670</t>
  </si>
  <si>
    <t>BA6591664839000B</t>
  </si>
  <si>
    <t>59C7C99BB06C9285</t>
  </si>
  <si>
    <t>C56184F27703C434</t>
  </si>
  <si>
    <t>273E550BF4555661</t>
  </si>
  <si>
    <t>6528E053E9C8020F</t>
  </si>
  <si>
    <t>71227730F47B09EC</t>
  </si>
  <si>
    <t>74209E85110DCB02</t>
  </si>
  <si>
    <t>A05D5BEEF49FB297</t>
  </si>
  <si>
    <t>25F48FAF884C94BB</t>
  </si>
  <si>
    <t>D130797BF12D700F</t>
  </si>
  <si>
    <t>181B89178387FE16</t>
  </si>
  <si>
    <t>9097057FD48A7D34</t>
  </si>
  <si>
    <t>E9C26BFE2D2C6F44</t>
  </si>
  <si>
    <t>E295966A05CF61EE</t>
  </si>
  <si>
    <t>0CC114F555377D00</t>
  </si>
  <si>
    <t>078CD1C59808A236</t>
  </si>
  <si>
    <t>5D9AFC0B183B5079</t>
  </si>
  <si>
    <t>7BF17A13F6103129</t>
  </si>
  <si>
    <t>05FFF8F70BC5A07B</t>
  </si>
  <si>
    <t>EC617D3C6DCB3937</t>
  </si>
  <si>
    <t>D17FF9B6CD6AC580</t>
  </si>
  <si>
    <t>C1570FC8420A208D</t>
  </si>
  <si>
    <t>D0A6F5D42DE41BAB</t>
  </si>
  <si>
    <t>19A4AEFD765822DB</t>
  </si>
  <si>
    <t>58FA868706B94EDD</t>
  </si>
  <si>
    <t>3B8FACC622D37CD5</t>
  </si>
  <si>
    <t>FF408EABCE02FFF4</t>
  </si>
  <si>
    <t>E178EF25ACCBD12F</t>
  </si>
  <si>
    <t>Tysons One Pl &amp; Chain Bridge Rd</t>
  </si>
  <si>
    <t>1E9EB6BB877E43EA</t>
  </si>
  <si>
    <t>AB63DFA2B7E70874</t>
  </si>
  <si>
    <t>5330060D4453AEE3</t>
  </si>
  <si>
    <t>CC14D9CA9BE00A47</t>
  </si>
  <si>
    <t>9D2BC9E4C649DE2F</t>
  </si>
  <si>
    <t>31152DF575FEEE75</t>
  </si>
  <si>
    <t>0BFA57175A1AEC2C</t>
  </si>
  <si>
    <t>2335ED70D0AAEBDC</t>
  </si>
  <si>
    <t>5A3282F0C5FD20AC</t>
  </si>
  <si>
    <t>56A399DB3D0AFB76</t>
  </si>
  <si>
    <t>FCE18BBD80217D65</t>
  </si>
  <si>
    <t>7DD5D812491D7DF9</t>
  </si>
  <si>
    <t>ABF27D4CEEE3ADD4</t>
  </si>
  <si>
    <t>D25366B0814927A5</t>
  </si>
  <si>
    <t>20B14F72D81D6832</t>
  </si>
  <si>
    <t>39DFB02F5C5BA40E</t>
  </si>
  <si>
    <t>B0E86FFD6C8BBA01</t>
  </si>
  <si>
    <t>4CDBCCCEF2110D06</t>
  </si>
  <si>
    <t>7E127DCD010C27D4</t>
  </si>
  <si>
    <t>3B320B43C4204595</t>
  </si>
  <si>
    <t>20EB02E0220A270C</t>
  </si>
  <si>
    <t>6DF36376D177BA65</t>
  </si>
  <si>
    <t>5AAC926DAF5D2CFB</t>
  </si>
  <si>
    <t>EA20E1A5208C61C5</t>
  </si>
  <si>
    <t>33EDFC57E27ED89B</t>
  </si>
  <si>
    <t>EA2683FC0EF625AD</t>
  </si>
  <si>
    <t>15365110EF329F90</t>
  </si>
  <si>
    <t>E473978B8DF9CE87</t>
  </si>
  <si>
    <t>653066CBCD746042</t>
  </si>
  <si>
    <t>B735F0CA589C163C</t>
  </si>
  <si>
    <t>0DA73FC83072B263</t>
  </si>
  <si>
    <t>DD76670D1643B062</t>
  </si>
  <si>
    <t>122C6CADB535B730</t>
  </si>
  <si>
    <t>3FBF93B4724A86F6</t>
  </si>
  <si>
    <t>286B48A09E14E512</t>
  </si>
  <si>
    <t>9D2BD6C3AF44D7E6</t>
  </si>
  <si>
    <t>8806C8FCA36AE5EA</t>
  </si>
  <si>
    <t>0FCAE4117FE6D9BB</t>
  </si>
  <si>
    <t>FA24998F7868827E</t>
  </si>
  <si>
    <t>A4A24860F4DD68FC</t>
  </si>
  <si>
    <t>889480B189BF9F32</t>
  </si>
  <si>
    <t>C09AC1E7A519AA2D</t>
  </si>
  <si>
    <t>41E1871C5B14B27D</t>
  </si>
  <si>
    <t>25E28B28A5BDAEF4</t>
  </si>
  <si>
    <t>D201B24E265AB319</t>
  </si>
  <si>
    <t>BAAFF4388A624DC4</t>
  </si>
  <si>
    <t>361A8BA88BAF8D7C</t>
  </si>
  <si>
    <t>8AF50CCA5C2B5D0A</t>
  </si>
  <si>
    <t>F1CA935E8AE1A3A4</t>
  </si>
  <si>
    <t>7102EB329C67C2A7</t>
  </si>
  <si>
    <t>7502D0EF38A05665</t>
  </si>
  <si>
    <t>D4BF196D88F97258</t>
  </si>
  <si>
    <t>5182F9D0F06B3A75</t>
  </si>
  <si>
    <t>37D5E4FD1625596A</t>
  </si>
  <si>
    <t>82ABB93260AEB5AD</t>
  </si>
  <si>
    <t>FAB06157E959A8A0</t>
  </si>
  <si>
    <t>AD1D084EACC79BFC</t>
  </si>
  <si>
    <t>35633769C50AA0E5</t>
  </si>
  <si>
    <t>C092F34A3F01F14A</t>
  </si>
  <si>
    <t>AA8D3A15D846576F</t>
  </si>
  <si>
    <t>DE5FB3398266D051</t>
  </si>
  <si>
    <t>07B738D1647C27BC</t>
  </si>
  <si>
    <t>7BB0FAB26E821BD0</t>
  </si>
  <si>
    <t>E9F7553079492FD6</t>
  </si>
  <si>
    <t>20FB5BFF145E6C71</t>
  </si>
  <si>
    <t>AED446301A662526</t>
  </si>
  <si>
    <t>73B0495F3BF14EC9</t>
  </si>
  <si>
    <t>3633A0343DD52918</t>
  </si>
  <si>
    <t>6031F45EEA5C2205</t>
  </si>
  <si>
    <t>DDBB5B8E1A8BFF2B</t>
  </si>
  <si>
    <t>E8E7596701ECCC62</t>
  </si>
  <si>
    <t>A7B9469CD6A72B17</t>
  </si>
  <si>
    <t>FCB1B48848EE0492</t>
  </si>
  <si>
    <t>EB2ACB0ADE3B2AAB</t>
  </si>
  <si>
    <t>E2CB5AFF71871E92</t>
  </si>
  <si>
    <t>6DF522CA2C592D63</t>
  </si>
  <si>
    <t>D88D32A058DADF07</t>
  </si>
  <si>
    <t>296C2FDD129CC183</t>
  </si>
  <si>
    <t>B05B2F7EF5400D2F</t>
  </si>
  <si>
    <t>601F603745E52BE4</t>
  </si>
  <si>
    <t>86FCE1B89FA1B00D</t>
  </si>
  <si>
    <t>2E346CB8AEBE6963</t>
  </si>
  <si>
    <t>3CAE65BD9DC3A24A</t>
  </si>
  <si>
    <t>0C19851710630102</t>
  </si>
  <si>
    <t>498565505F373005</t>
  </si>
  <si>
    <t>1CC0401599E293F0</t>
  </si>
  <si>
    <t>8CF6E18B4693DC45</t>
  </si>
  <si>
    <t>C04972211C6BCD94</t>
  </si>
  <si>
    <t>939308A364A9B704</t>
  </si>
  <si>
    <t>A0A316E9E25E3BB3</t>
  </si>
  <si>
    <t>DB31BAAF1684398F</t>
  </si>
  <si>
    <t>9986329245F1A808</t>
  </si>
  <si>
    <t>4C7FD5A6C270844B</t>
  </si>
  <si>
    <t>04B9FD2CB205A76F</t>
  </si>
  <si>
    <t>98E7EC9772BD3D83</t>
  </si>
  <si>
    <t>BD740D5025FE3215</t>
  </si>
  <si>
    <t>06788ED143A2B769</t>
  </si>
  <si>
    <t>4C10AC4FD34D75DA</t>
  </si>
  <si>
    <t>24445CFDD904658A</t>
  </si>
  <si>
    <t>AA5D017EA2489563</t>
  </si>
  <si>
    <t>74C0B76CCAE18F16</t>
  </si>
  <si>
    <t>FDAA3C35CF1E1B54</t>
  </si>
  <si>
    <t>A2430B1C9A501C5B</t>
  </si>
  <si>
    <t>632607A4A0191EA5</t>
  </si>
  <si>
    <t>4C2E0DA12F43DE0D</t>
  </si>
  <si>
    <t>6EFF44DCD2437F30</t>
  </si>
  <si>
    <t>C9ECF81E65E41072</t>
  </si>
  <si>
    <t>EE88B2EC6872FBA4</t>
  </si>
  <si>
    <t>E47542EE4BD8CAE8</t>
  </si>
  <si>
    <t>85FB9A0E2B4CA381</t>
  </si>
  <si>
    <t>0EFE47627A79EC8D</t>
  </si>
  <si>
    <t>04CCE5E6DD4D40CB</t>
  </si>
  <si>
    <t>52C186543A0E9917</t>
  </si>
  <si>
    <t>09A15B032222BACE</t>
  </si>
  <si>
    <t>BB0E9A0B3AD61BC2</t>
  </si>
  <si>
    <t>A9A32A8F94B188DB</t>
  </si>
  <si>
    <t>E995AB20370A2E0E</t>
  </si>
  <si>
    <t>9AAC919D6934EBC9</t>
  </si>
  <si>
    <t>413D33EAA1B50BB2</t>
  </si>
  <si>
    <t>D1DAF88AE4839E70</t>
  </si>
  <si>
    <t>22959D52E673E9A2</t>
  </si>
  <si>
    <t>8F67C1BED92FAE20</t>
  </si>
  <si>
    <t>8CB7998F1C2139AD</t>
  </si>
  <si>
    <t>1D3D54610EF72084</t>
  </si>
  <si>
    <t>357901F8A8E3A54E</t>
  </si>
  <si>
    <t>32D8117DFE41F781</t>
  </si>
  <si>
    <t>DC5C61F73DDE145E</t>
  </si>
  <si>
    <t>74C03B177A6683D7</t>
  </si>
  <si>
    <t>7A0B65659B8855EC</t>
  </si>
  <si>
    <t>6647773D0316364B</t>
  </si>
  <si>
    <t>181143B5EFE37132</t>
  </si>
  <si>
    <t>92086C1076F64304</t>
  </si>
  <si>
    <t>59AC4E5461F95C08</t>
  </si>
  <si>
    <t>FBC50C6A669EBD5F</t>
  </si>
  <si>
    <t>003B0D63AB4B6B0C</t>
  </si>
  <si>
    <t>631026B2CCC0FC26</t>
  </si>
  <si>
    <t>69C0C7CE0C6B4517</t>
  </si>
  <si>
    <t>9E3EC1B725896253</t>
  </si>
  <si>
    <t>FD818793980652B1</t>
  </si>
  <si>
    <t>46C3EF6E4CF328FE</t>
  </si>
  <si>
    <t>3C3BCAE10D20E1D0</t>
  </si>
  <si>
    <t>BCF17A49686F016F</t>
  </si>
  <si>
    <t>E2A754DA33B39538</t>
  </si>
  <si>
    <t>28CDAEAE1A8CC15C</t>
  </si>
  <si>
    <t>174240E26C5173A2</t>
  </si>
  <si>
    <t>097BFAEA62824B54</t>
  </si>
  <si>
    <t>DFE3F5F6674FE2F2</t>
  </si>
  <si>
    <t>793BBC829FFBD2FA</t>
  </si>
  <si>
    <t>5ED3CEB039A8249A</t>
  </si>
  <si>
    <t>025121DE7EF32CDA</t>
  </si>
  <si>
    <t>12172982ABA47820</t>
  </si>
  <si>
    <t>A5C1838D0E59A18D</t>
  </si>
  <si>
    <t>22439266EE5A09C9</t>
  </si>
  <si>
    <t>58AA49E564BC55C0</t>
  </si>
  <si>
    <t>54549907E681F656</t>
  </si>
  <si>
    <t>6A456C1D660F7A69</t>
  </si>
  <si>
    <t>08D41DB965A8E924</t>
  </si>
  <si>
    <t>D97FCB2DC368935A</t>
  </si>
  <si>
    <t>92CEEBFB700F3870</t>
  </si>
  <si>
    <t>CD47B44B9A96B346</t>
  </si>
  <si>
    <t>B29F30D33602C62D</t>
  </si>
  <si>
    <t>858204389C5AEE88</t>
  </si>
  <si>
    <t>13FB5DD4C0FD4ED8</t>
  </si>
  <si>
    <t>6B0C5389D474C3F2</t>
  </si>
  <si>
    <t>628C206ECF28ACBE</t>
  </si>
  <si>
    <t>8EC3422E5B4AF2C1</t>
  </si>
  <si>
    <t>9D89F6DC39626319</t>
  </si>
  <si>
    <t>0157397F63573E47</t>
  </si>
  <si>
    <t>08850F1CED2D8A57</t>
  </si>
  <si>
    <t>14BC359CD339DB59</t>
  </si>
  <si>
    <t>9C193D17E103A9FF</t>
  </si>
  <si>
    <t>87E8246053009CC2</t>
  </si>
  <si>
    <t>624FD2C99D20E368</t>
  </si>
  <si>
    <t>F608835320E5C749</t>
  </si>
  <si>
    <t>D0D442ACB10F5C59</t>
  </si>
  <si>
    <t>DEA0877D176555C6</t>
  </si>
  <si>
    <t>AE650D732D77D70A</t>
  </si>
  <si>
    <t>3C216D0B06A77FD3</t>
  </si>
  <si>
    <t>7B501DC8815C2ED2</t>
  </si>
  <si>
    <t>484B8DC4C6A057D3</t>
  </si>
  <si>
    <t>BD48FC78B9107D25</t>
  </si>
  <si>
    <t>495D3762CA066910</t>
  </si>
  <si>
    <t>5E4C8C4A564C3772</t>
  </si>
  <si>
    <t>891062BCC2F3CACB</t>
  </si>
  <si>
    <t>B726E83055CC1CB1</t>
  </si>
  <si>
    <t>E04D913D9E8A03D5</t>
  </si>
  <si>
    <t>99CF3ACA8D9C743B</t>
  </si>
  <si>
    <t>7562FC185F59A4BB</t>
  </si>
  <si>
    <t>52F599D85E87C188</t>
  </si>
  <si>
    <t>9C010B3082C34B7C</t>
  </si>
  <si>
    <t>6D3DE57C0652BB13</t>
  </si>
  <si>
    <t>4E0D6CB0D3181792</t>
  </si>
  <si>
    <t>CE0FC5684DAB1299</t>
  </si>
  <si>
    <t>A98ED304A1348080</t>
  </si>
  <si>
    <t>819E2655B7B54EAF</t>
  </si>
  <si>
    <t>ED7F82C1FF1BB562</t>
  </si>
  <si>
    <t>1A43B5B4638889A2</t>
  </si>
  <si>
    <t>E9815F08FFB3C534</t>
  </si>
  <si>
    <t>E5D8CE3EB9F3452F</t>
  </si>
  <si>
    <t>80C497B453B5FB7A</t>
  </si>
  <si>
    <t>CF658652F4380D97</t>
  </si>
  <si>
    <t>D2285CC2E2A92520</t>
  </si>
  <si>
    <t>12668A208AB53223</t>
  </si>
  <si>
    <t>7DD8118B8661027F</t>
  </si>
  <si>
    <t>8E5BBB26A80088D8</t>
  </si>
  <si>
    <t>6088CEED9FE4A436</t>
  </si>
  <si>
    <t>3A1ED34FA3C53C7D</t>
  </si>
  <si>
    <t>55347D8E4135654D</t>
  </si>
  <si>
    <t>DC58FBE177BD5FEC</t>
  </si>
  <si>
    <t>3794F57F909C6BDC</t>
  </si>
  <si>
    <t>84A77BB84798BED1</t>
  </si>
  <si>
    <t>3B21C7A69D6B2FC4</t>
  </si>
  <si>
    <t>3670D7BA4C19FC47</t>
  </si>
  <si>
    <t>53F789784CA2172E</t>
  </si>
  <si>
    <t>3FB6CE3C5CF034BC</t>
  </si>
  <si>
    <t>9D59356DE7D91850</t>
  </si>
  <si>
    <t>F9A95BE29A1F3A82</t>
  </si>
  <si>
    <t>E0466D808590AD13</t>
  </si>
  <si>
    <t>8B6EAF7F77D208E1</t>
  </si>
  <si>
    <t>FAB28ABAFE3D294D</t>
  </si>
  <si>
    <t>74B98AEEF047C36B</t>
  </si>
  <si>
    <t>068BC45B6451635C</t>
  </si>
  <si>
    <t>4878A0D32D86C2FD</t>
  </si>
  <si>
    <t>B990411C8089C110</t>
  </si>
  <si>
    <t>155E73174D3297D7</t>
  </si>
  <si>
    <t>F734EFB25E7C420F</t>
  </si>
  <si>
    <t>8E8B6260CEC44BF2</t>
  </si>
  <si>
    <t>14946D5D83AACD3D</t>
  </si>
  <si>
    <t>185498030CD247B2</t>
  </si>
  <si>
    <t>07CF962C32BDC0D6</t>
  </si>
  <si>
    <t>8C17BEDA71AF6B72</t>
  </si>
  <si>
    <t>15A68038F846671E</t>
  </si>
  <si>
    <t>D8660F796F508F3F</t>
  </si>
  <si>
    <t>30544EDAB815532E</t>
  </si>
  <si>
    <t>DC082FE69267E6E5</t>
  </si>
  <si>
    <t>C0AB58D65EB4BBFB</t>
  </si>
  <si>
    <t>4454AAC9FB0AF78C</t>
  </si>
  <si>
    <t>FB10A2B971621C5B</t>
  </si>
  <si>
    <t>EA4A674B106D88D1</t>
  </si>
  <si>
    <t>89FCD604D042237F</t>
  </si>
  <si>
    <t>C029432002930913</t>
  </si>
  <si>
    <t>South Capitol &amp; Atlantic St SW</t>
  </si>
  <si>
    <t>11AB019FD48B42A4</t>
  </si>
  <si>
    <t>73A4BA9AB09F804C</t>
  </si>
  <si>
    <t>BD40921AF4BB8815</t>
  </si>
  <si>
    <t>5566906AE02C5F36</t>
  </si>
  <si>
    <t>3D842FCB17D63879</t>
  </si>
  <si>
    <t>6E2770B4F6566F16</t>
  </si>
  <si>
    <t>D0145C15AFCE9CA7</t>
  </si>
  <si>
    <t>1134E61026E509B0</t>
  </si>
  <si>
    <t>1F19AB86CA18449E</t>
  </si>
  <si>
    <t>E772F45B0DC378C7</t>
  </si>
  <si>
    <t>813C97D1C82CD57D</t>
  </si>
  <si>
    <t>437DAEF904A1A840</t>
  </si>
  <si>
    <t>2B60A6B07E4E0617</t>
  </si>
  <si>
    <t>36BC6AC9342AFBA9</t>
  </si>
  <si>
    <t>746EC80E0BC1193A</t>
  </si>
  <si>
    <t>EBD4A89F7848CB37</t>
  </si>
  <si>
    <t>FF84EEB301BBCB2E</t>
  </si>
  <si>
    <t>B37759790D7B9611</t>
  </si>
  <si>
    <t>823EDFB840CEC136</t>
  </si>
  <si>
    <t>10864E2876EF8882</t>
  </si>
  <si>
    <t>48C0F7FE9C19A87B</t>
  </si>
  <si>
    <t>CBC9B8065665B890</t>
  </si>
  <si>
    <t>7671539D892949A7</t>
  </si>
  <si>
    <t>B12B529F7C81BA1C</t>
  </si>
  <si>
    <t>1785FC77C9D6FC21</t>
  </si>
  <si>
    <t>432E304AE407C1EA</t>
  </si>
  <si>
    <t>8D9D24D26DEB2C9C</t>
  </si>
  <si>
    <t>3A4C75EBA92CAD50</t>
  </si>
  <si>
    <t>CBC3079D9F504BF6</t>
  </si>
  <si>
    <t>7A56DD46F455A29B</t>
  </si>
  <si>
    <t>E2B1728CA5C269DB</t>
  </si>
  <si>
    <t>749E7F62449CA258</t>
  </si>
  <si>
    <t>8A49BE6FB15AE4F0</t>
  </si>
  <si>
    <t>7AD93849ECB2272D</t>
  </si>
  <si>
    <t>9E33DE625865F371</t>
  </si>
  <si>
    <t>E45C5C8224750B7E</t>
  </si>
  <si>
    <t>F87914103A7D94F8</t>
  </si>
  <si>
    <t>0DA9AF57B6B1D883</t>
  </si>
  <si>
    <t>002A5CF0A9CAD2E4</t>
  </si>
  <si>
    <t>629E6098FA0546E5</t>
  </si>
  <si>
    <t>7EF6DAE65143720E</t>
  </si>
  <si>
    <t>1BF20C1D87607A11</t>
  </si>
  <si>
    <t>1E5E0F358E0CF526</t>
  </si>
  <si>
    <t>7D8B2EAEC88E1331</t>
  </si>
  <si>
    <t>CF4A1D313B3DCC8E</t>
  </si>
  <si>
    <t>FAE62805EA6B62AC</t>
  </si>
  <si>
    <t>B98E5AAD60947CE4</t>
  </si>
  <si>
    <t>5CD3A32296F0A1BC</t>
  </si>
  <si>
    <t>C9555BD87543E5FB</t>
  </si>
  <si>
    <t>51CC9162223A3E6A</t>
  </si>
  <si>
    <t>E9335C403D08B29D</t>
  </si>
  <si>
    <t>29CA39BBFF7248C3</t>
  </si>
  <si>
    <t>0F27B82772D56051</t>
  </si>
  <si>
    <t>24141BB5FCA1780F</t>
  </si>
  <si>
    <t>21387FC6A57F6AEF</t>
  </si>
  <si>
    <t>8CF83E67E04DA845</t>
  </si>
  <si>
    <t>34ED05D28A6DF503</t>
  </si>
  <si>
    <t>2BAA64545E18D0EF</t>
  </si>
  <si>
    <t>EF80ACBA213B7FCA</t>
  </si>
  <si>
    <t>D9643121EE827629</t>
  </si>
  <si>
    <t>EAE999E2C2B6E4BF</t>
  </si>
  <si>
    <t>79025267BCC81E4E</t>
  </si>
  <si>
    <t>AC6E4E714286E16A</t>
  </si>
  <si>
    <t>DBA015E5C54936ED</t>
  </si>
  <si>
    <t>9D7B791E68607B10</t>
  </si>
  <si>
    <t>684288A0E83D929B</t>
  </si>
  <si>
    <t>A0ECA268B2136138</t>
  </si>
  <si>
    <t>00F4231EED729775</t>
  </si>
  <si>
    <t>52E1BFDA3DE4A9B9</t>
  </si>
  <si>
    <t>7677503B6DF6D269</t>
  </si>
  <si>
    <t>D89DD8A6BD9A1985</t>
  </si>
  <si>
    <t>31F67E30EC41C526</t>
  </si>
  <si>
    <t>E42E604939090DC9</t>
  </si>
  <si>
    <t>5C0AD679513059F3</t>
  </si>
  <si>
    <t>3BCCBEBA42D22598</t>
  </si>
  <si>
    <t>EB1DD57CA00FF7F4</t>
  </si>
  <si>
    <t>0E8BE6C04D932090</t>
  </si>
  <si>
    <t>EDD5EB91B7F06673</t>
  </si>
  <si>
    <t>D45465F8324DAE8B</t>
  </si>
  <si>
    <t>A74302EEACA71A16</t>
  </si>
  <si>
    <t>232F7D8ABC0F6BAB</t>
  </si>
  <si>
    <t>8E1FA4665C7D0D18</t>
  </si>
  <si>
    <t>A1F26C90181EA100</t>
  </si>
  <si>
    <t>BAACF45A5B066110</t>
  </si>
  <si>
    <t>43289A51C99EC308</t>
  </si>
  <si>
    <t>Ballenger Ave &amp; Dulaney St</t>
  </si>
  <si>
    <t>D0280E77F720D71F</t>
  </si>
  <si>
    <t>009AFB1E90A828C3</t>
  </si>
  <si>
    <t>02B78A6334AB5889</t>
  </si>
  <si>
    <t>CDDFDC290B16DBAA</t>
  </si>
  <si>
    <t>BC1BE7B7E7263E87</t>
  </si>
  <si>
    <t>4657AF278EEEAD5C</t>
  </si>
  <si>
    <t>039F28B93DF7E675</t>
  </si>
  <si>
    <t>97526E305261AD2E</t>
  </si>
  <si>
    <t>CAEF24821C283C70</t>
  </si>
  <si>
    <t>B743E0E8314E68D5</t>
  </si>
  <si>
    <t>7EC48EFB22817013</t>
  </si>
  <si>
    <t>E318561AE3CAD678</t>
  </si>
  <si>
    <t>B91C3B71D6338228</t>
  </si>
  <si>
    <t>2F56145A48833C3B</t>
  </si>
  <si>
    <t>F9CBDEF093A4C5B4</t>
  </si>
  <si>
    <t>B230B653FE508CF2</t>
  </si>
  <si>
    <t>ED355E44DC6C610F</t>
  </si>
  <si>
    <t>9A261671B62C882C</t>
  </si>
  <si>
    <t>FC0BB56D32A352DC</t>
  </si>
  <si>
    <t>A3CB426D1E9BE7AB</t>
  </si>
  <si>
    <t>95F59094A0681683</t>
  </si>
  <si>
    <t>CE1950E52C710EA5</t>
  </si>
  <si>
    <t>389E681D97BE62B7</t>
  </si>
  <si>
    <t>234DD0BDD25A0FF1</t>
  </si>
  <si>
    <t>410A60C345B2D286</t>
  </si>
  <si>
    <t>E2CFE064B530441C</t>
  </si>
  <si>
    <t>279F853ED6DB59AF</t>
  </si>
  <si>
    <t>2D238FF42A5D1689</t>
  </si>
  <si>
    <t>79A34596DED1B563</t>
  </si>
  <si>
    <t>AA7F22E5A5DE86C3</t>
  </si>
  <si>
    <t>3171A4EFEBB956E8</t>
  </si>
  <si>
    <t>C9F8510E1437514F</t>
  </si>
  <si>
    <t>939ED92A03FFF253</t>
  </si>
  <si>
    <t>A647BC92908FFEEB</t>
  </si>
  <si>
    <t>3E0A4FC7C728E9EA</t>
  </si>
  <si>
    <t>F6CD8E65ACB214B0</t>
  </si>
  <si>
    <t>6748C5F5D7447CF8</t>
  </si>
  <si>
    <t>529BE00D9E42A3E4</t>
  </si>
  <si>
    <t>85E15AA9998E57BB</t>
  </si>
  <si>
    <t>6C00C28E0D170E60</t>
  </si>
  <si>
    <t>1ABDF09339DE0C8C</t>
  </si>
  <si>
    <t>9CCD1E489584A179</t>
  </si>
  <si>
    <t>BED525D4A56F7DDB</t>
  </si>
  <si>
    <t>284F1BC5CDF97F2B</t>
  </si>
  <si>
    <t>969FA9C990CD691F</t>
  </si>
  <si>
    <t>5634294C31FDBFF6</t>
  </si>
  <si>
    <t>352017A663A6B4FF</t>
  </si>
  <si>
    <t>2994F27B6F7C130D</t>
  </si>
  <si>
    <t>F3590D9A1D0C12EE</t>
  </si>
  <si>
    <t>C34BA948F52833D5</t>
  </si>
  <si>
    <t>1F216E4130567CDA</t>
  </si>
  <si>
    <t>A3F54FA2E3E2DC43</t>
  </si>
  <si>
    <t>DE566DE5F0125763</t>
  </si>
  <si>
    <t>E44BE91819851E1D</t>
  </si>
  <si>
    <t>970509DF09AE6BBD</t>
  </si>
  <si>
    <t>E56BEE286CED6D47</t>
  </si>
  <si>
    <t>0C0B1F5BE46C0CAB</t>
  </si>
  <si>
    <t>8D252A66F60E2662</t>
  </si>
  <si>
    <t>34D03B7F8D200536</t>
  </si>
  <si>
    <t>BD15D7ADA9F095A9</t>
  </si>
  <si>
    <t>0705939F7E64BD1C</t>
  </si>
  <si>
    <t>448E74DD7B86A184</t>
  </si>
  <si>
    <t>790479CDC6E60A5A</t>
  </si>
  <si>
    <t>B289A091F8FE2E58</t>
  </si>
  <si>
    <t>CD377B9D7D4A8D39</t>
  </si>
  <si>
    <t>56FE6826C2D7D01F</t>
  </si>
  <si>
    <t>006B91C06AA250F2</t>
  </si>
  <si>
    <t>A82490E0B7499B4B</t>
  </si>
  <si>
    <t>26014B4CF89A7626</t>
  </si>
  <si>
    <t>1B5F308F2F46C569</t>
  </si>
  <si>
    <t>8FD058827EC148C8</t>
  </si>
  <si>
    <t>9CC6A8F125917B94</t>
  </si>
  <si>
    <t>52B032FF1CFA1FA5</t>
  </si>
  <si>
    <t>74D631AC25F159C9</t>
  </si>
  <si>
    <t>2EAB34D90FCDC5F5</t>
  </si>
  <si>
    <t>63D9C686ABBF7163</t>
  </si>
  <si>
    <t>95139452CEB8397B</t>
  </si>
  <si>
    <t>9FAFFCD139A86648</t>
  </si>
  <si>
    <t>3B1A08D01AD7AB8D</t>
  </si>
  <si>
    <t>E7B96269154B2975</t>
  </si>
  <si>
    <t>A10CA02BAF3498E1</t>
  </si>
  <si>
    <t>D8DCA4557C0D2D96</t>
  </si>
  <si>
    <t>10E6F0E6AD07586E</t>
  </si>
  <si>
    <t>BFD467F2E6771453</t>
  </si>
  <si>
    <t>579F89BC9D6DC45B</t>
  </si>
  <si>
    <t>8D431667D78DDFFE</t>
  </si>
  <si>
    <t>413111839E427EF4</t>
  </si>
  <si>
    <t>BB6806BAE2B50B0E</t>
  </si>
  <si>
    <t>38DC75B713FBB865</t>
  </si>
  <si>
    <t>11FEF77F5E6844F2</t>
  </si>
  <si>
    <t>6225BF8EE13B477B</t>
  </si>
  <si>
    <t>68411BB2D421DF0E</t>
  </si>
  <si>
    <t>ABF021E27FEAD089</t>
  </si>
  <si>
    <t>D9FBC7A917E55F90</t>
  </si>
  <si>
    <t>8717DBA1FA3917D8</t>
  </si>
  <si>
    <t>62CAAC258466340C</t>
  </si>
  <si>
    <t>0DAED2D17FF43569</t>
  </si>
  <si>
    <t>F213DD3253F56604</t>
  </si>
  <si>
    <t>C9C4876B64941E6E</t>
  </si>
  <si>
    <t>695EA3E5798FB61D</t>
  </si>
  <si>
    <t>30D55F799D77A10D</t>
  </si>
  <si>
    <t>D06B4CEC12ECD7F7</t>
  </si>
  <si>
    <t>7C966121B1CF8FD3</t>
  </si>
  <si>
    <t>1E21B9543848C629</t>
  </si>
  <si>
    <t>2EB93A2E59BD000D</t>
  </si>
  <si>
    <t>0C042FF3E3447032</t>
  </si>
  <si>
    <t>A139C586648D0BBF</t>
  </si>
  <si>
    <t>A474450A67298FBE</t>
  </si>
  <si>
    <t>140EDEB0A75F5FD2</t>
  </si>
  <si>
    <t>131EB89EEC252D38</t>
  </si>
  <si>
    <t>06D768672C7CE5CD</t>
  </si>
  <si>
    <t>11A756EF5906ED0D</t>
  </si>
  <si>
    <t>E12F2D089D2AD082</t>
  </si>
  <si>
    <t>1BB9F860F06EB87A</t>
  </si>
  <si>
    <t>123FCC199A62F8BF</t>
  </si>
  <si>
    <t>BC417E004BF922B1</t>
  </si>
  <si>
    <t>0F93BC6BE769ED63</t>
  </si>
  <si>
    <t>FE2D51FB22638B7F</t>
  </si>
  <si>
    <t>3A78EEE304F98B17</t>
  </si>
  <si>
    <t>A543E05394F98FAD</t>
  </si>
  <si>
    <t>DF10EC5EA0F3B2BA</t>
  </si>
  <si>
    <t>377BF837D46A90FF</t>
  </si>
  <si>
    <t>D8A1202BAD584158</t>
  </si>
  <si>
    <t>D7167F7190BB7702</t>
  </si>
  <si>
    <t>CA65565E1D575D2B</t>
  </si>
  <si>
    <t>CBE8AB8A5249A7CB</t>
  </si>
  <si>
    <t>D4FA5831A5D6B1A4</t>
  </si>
  <si>
    <t>216AA34C68D7A4C6</t>
  </si>
  <si>
    <t>3BA6E4320C05C73D</t>
  </si>
  <si>
    <t>F2E5E326054DF299</t>
  </si>
  <si>
    <t>0B518F3AD6F7D7D8</t>
  </si>
  <si>
    <t>19F9533F8DFB50AA</t>
  </si>
  <si>
    <t>A599F6E71465B953</t>
  </si>
  <si>
    <t>4053BD8E966313E3</t>
  </si>
  <si>
    <t>47DD445AA68DF2CF</t>
  </si>
  <si>
    <t>5B49FCB211B7A6C2</t>
  </si>
  <si>
    <t>2951A3401D710186</t>
  </si>
  <si>
    <t>2B28EF82C5675C8E</t>
  </si>
  <si>
    <t>DCC2CB18E034AB03</t>
  </si>
  <si>
    <t>8ADF7ED222E3A574</t>
  </si>
  <si>
    <t>98974F5D35AE2F67</t>
  </si>
  <si>
    <t>8DFF14AD204528C3</t>
  </si>
  <si>
    <t>06EA2F2001E511E1</t>
  </si>
  <si>
    <t>EFCDE812FF70802D</t>
  </si>
  <si>
    <t>4BCCF57F4A1B9709</t>
  </si>
  <si>
    <t>3D235BE4DD40E3B6</t>
  </si>
  <si>
    <t>B49778B13DD57CD7</t>
  </si>
  <si>
    <t>442883FD60B09256</t>
  </si>
  <si>
    <t>3CB52EAE0F6E6B4B</t>
  </si>
  <si>
    <t>80278CD6BC334CAE</t>
  </si>
  <si>
    <t>44D538FC323CA87A</t>
  </si>
  <si>
    <t>CD33E5B83409DF11</t>
  </si>
  <si>
    <t>CEF6DBB1F14E1CAB</t>
  </si>
  <si>
    <t>3E9617C80024491C</t>
  </si>
  <si>
    <t>98332E4CC1C77585</t>
  </si>
  <si>
    <t>C00ECCC523B82663</t>
  </si>
  <si>
    <t>35BB5BCB85CCF2E0</t>
  </si>
  <si>
    <t>E8FFA8C502CAFB04</t>
  </si>
  <si>
    <t>9250D8804CF09467</t>
  </si>
  <si>
    <t>AA4239BE7B6DF1EF</t>
  </si>
  <si>
    <t>ADF87CC311D61E22</t>
  </si>
  <si>
    <t>7395C1581D41E7E4</t>
  </si>
  <si>
    <t>DD8A0833167C9D7D</t>
  </si>
  <si>
    <t>83B643833BEDC098</t>
  </si>
  <si>
    <t>099D171FE33B87E1</t>
  </si>
  <si>
    <t>E697238390209E86</t>
  </si>
  <si>
    <t>2850A914E642B013</t>
  </si>
  <si>
    <t>6F6BCA3EA1901974</t>
  </si>
  <si>
    <t>2B29961506FA897F</t>
  </si>
  <si>
    <t>61F0BE68A4DB1F58</t>
  </si>
  <si>
    <t>C815FA133F75AA93</t>
  </si>
  <si>
    <t>9A3C348E81ABAD3D</t>
  </si>
  <si>
    <t>E6D9D294CA308C9A</t>
  </si>
  <si>
    <t>E0EA30481AA5A812</t>
  </si>
  <si>
    <t>2841100C6201B4BE</t>
  </si>
  <si>
    <t>E7F255880B178CB8</t>
  </si>
  <si>
    <t>F46090FD699C3250</t>
  </si>
  <si>
    <t>FC06237C5F304772</t>
  </si>
  <si>
    <t>BA1DCEFD14940AC5</t>
  </si>
  <si>
    <t>A4C98C49FC2AFFD7</t>
  </si>
  <si>
    <t>52CD4457DCF3864C</t>
  </si>
  <si>
    <t>8B27132B5514486F</t>
  </si>
  <si>
    <t>9825169475D3FAB9</t>
  </si>
  <si>
    <t>5B80386CE6633560</t>
  </si>
  <si>
    <t>ED550C84EBFD2DDD</t>
  </si>
  <si>
    <t>8AB004BB36A0A7DA</t>
  </si>
  <si>
    <t>23483998B473459B</t>
  </si>
  <si>
    <t>31ECD4C00F4F78CD</t>
  </si>
  <si>
    <t>38C3E9762D824C12</t>
  </si>
  <si>
    <t>F870B91F22F00145</t>
  </si>
  <si>
    <t>6D07E2B6A0FE82A5</t>
  </si>
  <si>
    <t>BB2F7DBC2EB78E71</t>
  </si>
  <si>
    <t>73F3C099E2C34B59</t>
  </si>
  <si>
    <t>D84AA584E5AF2739</t>
  </si>
  <si>
    <t>F2BFF90F537BB57B</t>
  </si>
  <si>
    <t>B958E1C623A283CD</t>
  </si>
  <si>
    <t>FD0DCBBB06D2FBE0</t>
  </si>
  <si>
    <t>809E296FCCDAB8D9</t>
  </si>
  <si>
    <t>111390CEF31C08BA</t>
  </si>
  <si>
    <t>936A7278754584B8</t>
  </si>
  <si>
    <t>BD30ABA66A4CEF59</t>
  </si>
  <si>
    <t>6190E6DDF0ED3975</t>
  </si>
  <si>
    <t>BA3E888A8E74A104</t>
  </si>
  <si>
    <t>53F2877D400BB484</t>
  </si>
  <si>
    <t>A52061A08E84A42C</t>
  </si>
  <si>
    <t>BCAC0ED2AF3180C9</t>
  </si>
  <si>
    <t>9C4791654A3F22DE</t>
  </si>
  <si>
    <t>8CD2377DDE477A91</t>
  </si>
  <si>
    <t>FF4D5FB958E3D387</t>
  </si>
  <si>
    <t>14A73D4213E90C08</t>
  </si>
  <si>
    <t>F8C404F18C546155</t>
  </si>
  <si>
    <t>99EA0BD4F8E3B643</t>
  </si>
  <si>
    <t>ED6DDE32E64FCC2A</t>
  </si>
  <si>
    <t>5E37CE4EEE5EB682</t>
  </si>
  <si>
    <t>9D8F1BE1AFFB18F9</t>
  </si>
  <si>
    <t>CCB6EEA31CAE099A</t>
  </si>
  <si>
    <t>0F5148BA4787FE97</t>
  </si>
  <si>
    <t>EDFD794B8B861E14</t>
  </si>
  <si>
    <t>6E5B3E933D3C875C</t>
  </si>
  <si>
    <t>3E9C8D6033966A33</t>
  </si>
  <si>
    <t>D171D73362CEC547</t>
  </si>
  <si>
    <t>EF2E03AFB759EA93</t>
  </si>
  <si>
    <t>FD06E0062393EBEB</t>
  </si>
  <si>
    <t>DE95EB57BECCC24C</t>
  </si>
  <si>
    <t>9B967FC835C41944</t>
  </si>
  <si>
    <t>DD19244379642D09</t>
  </si>
  <si>
    <t>8966B860D8F02628</t>
  </si>
  <si>
    <t>D59254CFC9250CBA</t>
  </si>
  <si>
    <t>16FBF65D503DB46E</t>
  </si>
  <si>
    <t>7B8CF17D0B3A7CD8</t>
  </si>
  <si>
    <t>D06A40381E08F61B</t>
  </si>
  <si>
    <t>661CD9574EE14715</t>
  </si>
  <si>
    <t>330BA208404ECF60</t>
  </si>
  <si>
    <t>1DE7C8933C86B868</t>
  </si>
  <si>
    <t>D64DFDC586DD8309</t>
  </si>
  <si>
    <t>5E6933242FE3B6C5</t>
  </si>
  <si>
    <t>CC245437482627F8</t>
  </si>
  <si>
    <t>95777C2C6058790C</t>
  </si>
  <si>
    <t>6D822F5F8AAF0915</t>
  </si>
  <si>
    <t>04C1383F1285DCD1</t>
  </si>
  <si>
    <t>1FEC0C73C6011A61</t>
  </si>
  <si>
    <t>3B3E2BF38A34DB4E</t>
  </si>
  <si>
    <t>B44D2D719EB9E58A</t>
  </si>
  <si>
    <t>954C7CB0FFA11A4F</t>
  </si>
  <si>
    <t>6AA8B1E151D259A4</t>
  </si>
  <si>
    <t>DFDF025A8CE97349</t>
  </si>
  <si>
    <t>3A0E112F1B153841</t>
  </si>
  <si>
    <t>D58A7270D0117613</t>
  </si>
  <si>
    <t>FE1FACBB11ECE1F6</t>
  </si>
  <si>
    <t>49C248037AEAEC66</t>
  </si>
  <si>
    <t>E6B0AEBD60F5B805</t>
  </si>
  <si>
    <t>82913F42174BF51D</t>
  </si>
  <si>
    <t>982CFBAEBD389598</t>
  </si>
  <si>
    <t>499021E1278AD36C</t>
  </si>
  <si>
    <t>8482CD01039AF758</t>
  </si>
  <si>
    <t>10B2AB346B4A0DAB</t>
  </si>
  <si>
    <t>46892F6AAFE10FC0</t>
  </si>
  <si>
    <t>95C01F4408420F32</t>
  </si>
  <si>
    <t>378C05378464BD46</t>
  </si>
  <si>
    <t>0A649E68E4D86EC3</t>
  </si>
  <si>
    <t>D8905949BCFC81CE</t>
  </si>
  <si>
    <t>1A8D95F6CB2806CA</t>
  </si>
  <si>
    <t>B4232DD0742DF58B</t>
  </si>
  <si>
    <t>8C704EEB91E7B810</t>
  </si>
  <si>
    <t>3AC3EE610313C05C</t>
  </si>
  <si>
    <t>22935804B7CE6504</t>
  </si>
  <si>
    <t>B5DA744CED0526C7</t>
  </si>
  <si>
    <t>990C240377F5AC37</t>
  </si>
  <si>
    <t>5C5FFD62A17C9E33</t>
  </si>
  <si>
    <t>91FCE5C148F12DA9</t>
  </si>
  <si>
    <t>0CF7848C6CD4CF88</t>
  </si>
  <si>
    <t>41B3F5EB40551643</t>
  </si>
  <si>
    <t>1E7509D73A2B37E4</t>
  </si>
  <si>
    <t>0969C6172D15A6F8</t>
  </si>
  <si>
    <t>CB30ABC603B45086</t>
  </si>
  <si>
    <t>EA4A5F7B8D14AA53</t>
  </si>
  <si>
    <t>95F6C01AECFDE02C</t>
  </si>
  <si>
    <t>43FDA6C38FB6EC7B</t>
  </si>
  <si>
    <t>90E0134D1AE7DA31</t>
  </si>
  <si>
    <t>CC0ED87329B4B653</t>
  </si>
  <si>
    <t>0ADC403E5198755F</t>
  </si>
  <si>
    <t>B4CF12DF2FE8061B</t>
  </si>
  <si>
    <t>78516EAC66EC6F86</t>
  </si>
  <si>
    <t>3767FAABBA342C10</t>
  </si>
  <si>
    <t>4719C43D498BE0C3</t>
  </si>
  <si>
    <t>155A1D377201EF11</t>
  </si>
  <si>
    <t>5C4C5D7BA6BBED3B</t>
  </si>
  <si>
    <t>20FE08B19BAFF9D0</t>
  </si>
  <si>
    <t>6730DF39C9E64E1B</t>
  </si>
  <si>
    <t>91D36475DFAF0380</t>
  </si>
  <si>
    <t>52D3A14D9AC3DD44</t>
  </si>
  <si>
    <t>CDC27A5A5EF3E4F1</t>
  </si>
  <si>
    <t>D776BEC7381CFC7E</t>
  </si>
  <si>
    <t>AB975B6D9F4D35C6</t>
  </si>
  <si>
    <t>52980D874E9A6509</t>
  </si>
  <si>
    <t>32D111C7361D661A</t>
  </si>
  <si>
    <t>63F0D52987DB58CF</t>
  </si>
  <si>
    <t>D79B2237864CF8C4</t>
  </si>
  <si>
    <t>DD035B768747C53E</t>
  </si>
  <si>
    <t>17B0BC2DC46AF8A5</t>
  </si>
  <si>
    <t>13A1641D6098027A</t>
  </si>
  <si>
    <t>B5F82D36748D2638</t>
  </si>
  <si>
    <t>0B8CD37C82AD9AC0</t>
  </si>
  <si>
    <t>9CAC68FB96D9FB7E</t>
  </si>
  <si>
    <t>CC5B1FF65F2007B4</t>
  </si>
  <si>
    <t>BE95313CBCC8F91E</t>
  </si>
  <si>
    <t>A0A1D50267C54C90</t>
  </si>
  <si>
    <t>910C4763E6CF8DEB</t>
  </si>
  <si>
    <t>CC6DD933CB46D199</t>
  </si>
  <si>
    <t>99F5ECBBDDE9A60E</t>
  </si>
  <si>
    <t>93648479848582FA</t>
  </si>
  <si>
    <t>8D0FE64A3113E460</t>
  </si>
  <si>
    <t>FB2480BF5300B6EC</t>
  </si>
  <si>
    <t>74D75FF27C8AD233</t>
  </si>
  <si>
    <t>D683E2AC5B22FF23</t>
  </si>
  <si>
    <t>03D2C6272A2AA0EC</t>
  </si>
  <si>
    <t>18828E185A884AC4</t>
  </si>
  <si>
    <t>946D366B40CE331C</t>
  </si>
  <si>
    <t>5E1E406AB1EE6668</t>
  </si>
  <si>
    <t>6C033EF9A85AAA05</t>
  </si>
  <si>
    <t>8A2125E4B4C43C98</t>
  </si>
  <si>
    <t>8C2B434B7B325C7E</t>
  </si>
  <si>
    <t>79475F624286543C</t>
  </si>
  <si>
    <t>B239A6411C49A4FC</t>
  </si>
  <si>
    <t>CD210980F1757598</t>
  </si>
  <si>
    <t>6F282C1FB17D506F</t>
  </si>
  <si>
    <t>1C0981D0A4FC86C4</t>
  </si>
  <si>
    <t>C5049614C74F6F1A</t>
  </si>
  <si>
    <t>95FAA4113E0C6C19</t>
  </si>
  <si>
    <t>9C66B37B1467B2B0</t>
  </si>
  <si>
    <t>E51C6258E4C13EE0</t>
  </si>
  <si>
    <t>1E87F000EBFF71FA</t>
  </si>
  <si>
    <t>F4ABE1DFDED3BFA9</t>
  </si>
  <si>
    <t>76A3D30951B9539B</t>
  </si>
  <si>
    <t>429282BE22A7DC45</t>
  </si>
  <si>
    <t>5D259A29511D0FE5</t>
  </si>
  <si>
    <t>3838B1A09C12940D</t>
  </si>
  <si>
    <t>D65B4CB1768AD3F0</t>
  </si>
  <si>
    <t>872471E0A8DF6022</t>
  </si>
  <si>
    <t>F6756003D3C6F5C4</t>
  </si>
  <si>
    <t>DB14F0EED765A9D6</t>
  </si>
  <si>
    <t>2AB89A53352BF262</t>
  </si>
  <si>
    <t>B0919BD040E85AD3</t>
  </si>
  <si>
    <t>894192E13DCB8AE6</t>
  </si>
  <si>
    <t>92EE24E87ED00F62</t>
  </si>
  <si>
    <t>8C83AB5FBC772C40</t>
  </si>
  <si>
    <t>76C3E26DE463F65B</t>
  </si>
  <si>
    <t>BA06495890179CDD</t>
  </si>
  <si>
    <t>57D6650CE1E83F58</t>
  </si>
  <si>
    <t>9E35D0B8227A52D1</t>
  </si>
  <si>
    <t>9F49EDC3ECFA95D7</t>
  </si>
  <si>
    <t>DB2ABD8BACF3017A</t>
  </si>
  <si>
    <t>B589809F44ADDE7C</t>
  </si>
  <si>
    <t>AA6CF57367274A7B</t>
  </si>
  <si>
    <t>C305B3861A32757B</t>
  </si>
  <si>
    <t>2FCFD5CA72AE2C42</t>
  </si>
  <si>
    <t>E39697C08ED92F5F</t>
  </si>
  <si>
    <t>85E5FEA09FFE0A81</t>
  </si>
  <si>
    <t>2F52154B320C48FE</t>
  </si>
  <si>
    <t>C69AEB0D0981E778</t>
  </si>
  <si>
    <t>FE997EAE414C0804</t>
  </si>
  <si>
    <t>88415E1CE7630A8F</t>
  </si>
  <si>
    <t>04B6F28B22FA78F5</t>
  </si>
  <si>
    <t>DDEB1BED172C6430</t>
  </si>
  <si>
    <t>12102602CB5F3077</t>
  </si>
  <si>
    <t>4F8369D9B5A15768</t>
  </si>
  <si>
    <t>BD0B555A93394F80</t>
  </si>
  <si>
    <t>D5AAD8EF15D76806</t>
  </si>
  <si>
    <t>986303D69DB0E9A3</t>
  </si>
  <si>
    <t>0BCCAB9C2F62B544</t>
  </si>
  <si>
    <t>D30DB0D9CCC47451</t>
  </si>
  <si>
    <t>5EE70C18C93E2172</t>
  </si>
  <si>
    <t>770C3A79970341DD</t>
  </si>
  <si>
    <t>FE15F1CC166489DB</t>
  </si>
  <si>
    <t>8A5615804B3F53D8</t>
  </si>
  <si>
    <t>B134CAD7221F4D9C</t>
  </si>
  <si>
    <t>BFD260A206818698</t>
  </si>
  <si>
    <t>E66DD9A1D99C266C</t>
  </si>
  <si>
    <t>7304DD2876EF3DF5</t>
  </si>
  <si>
    <t>7F3AFBCC9E458FFB</t>
  </si>
  <si>
    <t>E354DCDE04BE8A4B</t>
  </si>
  <si>
    <t>4136C4D53061FF89</t>
  </si>
  <si>
    <t>686D3E2EFE91CEFB</t>
  </si>
  <si>
    <t>A447E1DDE89E5E2E</t>
  </si>
  <si>
    <t>D31211CE91A7212C</t>
  </si>
  <si>
    <t>F6BB1CF0A8D3CA81</t>
  </si>
  <si>
    <t>F192C91EB30E63F9</t>
  </si>
  <si>
    <t>AE526181EEBFC30D</t>
  </si>
  <si>
    <t>4887B70CE95D3603</t>
  </si>
  <si>
    <t>B1E1B6A9581DFEF1</t>
  </si>
  <si>
    <t>0CA283093A092B7F</t>
  </si>
  <si>
    <t>01ACD8B7DE1F378C</t>
  </si>
  <si>
    <t>CC3998C7BA45CA53</t>
  </si>
  <si>
    <t>498DE08909CB4B04</t>
  </si>
  <si>
    <t>25CF5D5CC6385B75</t>
  </si>
  <si>
    <t>D9A32291D730CF56</t>
  </si>
  <si>
    <t>43B122E1AD1B21AF</t>
  </si>
  <si>
    <t>B6B71E3AE426CEE5</t>
  </si>
  <si>
    <t>A27D4F3409870710</t>
  </si>
  <si>
    <t>F15A0F32B4D50A59</t>
  </si>
  <si>
    <t>C72AA9C635A0B591</t>
  </si>
  <si>
    <t>233FF515EAC5DE84</t>
  </si>
  <si>
    <t>F78A7E83BF3F6A6F</t>
  </si>
  <si>
    <t>48B8503E7395D60D</t>
  </si>
  <si>
    <t>F932A639616AD0AD</t>
  </si>
  <si>
    <t>F6481518D3554392</t>
  </si>
  <si>
    <t>CC4D9CE1B713B0DC</t>
  </si>
  <si>
    <t>D5E57D3410600A6E</t>
  </si>
  <si>
    <t>B446588C64B8FE22</t>
  </si>
  <si>
    <t>853A743805EA5FF1</t>
  </si>
  <si>
    <t>8F0E1B0D30DFC890</t>
  </si>
  <si>
    <t>FA1A02DB2A00B252</t>
  </si>
  <si>
    <t>5F1612AC491FBA7F</t>
  </si>
  <si>
    <t>E0ED96013464678C</t>
  </si>
  <si>
    <t>6A7CF5EDB37F705A</t>
  </si>
  <si>
    <t>F56E79D2B2E7C2DF</t>
  </si>
  <si>
    <t>EAB2EDB6EE49E83D</t>
  </si>
  <si>
    <t>5000ECE91537BC36</t>
  </si>
  <si>
    <t>3C0B507AA72CE35E</t>
  </si>
  <si>
    <t>47660C27E74BB117</t>
  </si>
  <si>
    <t>6B2086E59BF635E5</t>
  </si>
  <si>
    <t>6F6755CEB3EBEBC1</t>
  </si>
  <si>
    <t>BD7D0A94F9800425</t>
  </si>
  <si>
    <t>B27A1945DADE9CE0</t>
  </si>
  <si>
    <t>9CD8C239A37386C5</t>
  </si>
  <si>
    <t>8B4789EA5BDF1194</t>
  </si>
  <si>
    <t>A585E9D7EECC9A7D</t>
  </si>
  <si>
    <t>DF7A0AFADB693BBB</t>
  </si>
  <si>
    <t>6B7B8F8AD1B13308</t>
  </si>
  <si>
    <t>E3A36D7E46B76910</t>
  </si>
  <si>
    <t>A43E3EB2682DB498</t>
  </si>
  <si>
    <t>B5A418801C17B123</t>
  </si>
  <si>
    <t>609A146FE54B7DD9</t>
  </si>
  <si>
    <t>884EA4162FE10150</t>
  </si>
  <si>
    <t>39A2230A33B0852E</t>
  </si>
  <si>
    <t>D79DF5B092AEB0DB</t>
  </si>
  <si>
    <t>7334E234C9051A29</t>
  </si>
  <si>
    <t>419C5582C2BE4411</t>
  </si>
  <si>
    <t>EA878C7D1BEA7BCF</t>
  </si>
  <si>
    <t>9B788322061F7B6A</t>
  </si>
  <si>
    <t>49BD68587EABB98F</t>
  </si>
  <si>
    <t>9B4E91119E75289E</t>
  </si>
  <si>
    <t>C249F5BC3408D614</t>
  </si>
  <si>
    <t>0AADBC10A45482A2</t>
  </si>
  <si>
    <t>DF29333DF8209AEA</t>
  </si>
  <si>
    <t>F0B38E6748E1ED40</t>
  </si>
  <si>
    <t>ABB2EDA810EE170C</t>
  </si>
  <si>
    <t>00EFD12582C50484</t>
  </si>
  <si>
    <t>54E7500BDC2E1D26</t>
  </si>
  <si>
    <t>BBA20BE388EF37F4</t>
  </si>
  <si>
    <t>C7E470184325404C</t>
  </si>
  <si>
    <t>2614A9A1447CC6AC</t>
  </si>
  <si>
    <t>B44EFAFBD9C00661</t>
  </si>
  <si>
    <t>2484EC7DABE100E3</t>
  </si>
  <si>
    <t>2820A628E59E264F</t>
  </si>
  <si>
    <t>1D1F3D5ED5BE8EC2</t>
  </si>
  <si>
    <t>6A904BDCD0EE8936</t>
  </si>
  <si>
    <t>FFFAC8F990D9AC28</t>
  </si>
  <si>
    <t>492CB1B7FF230265</t>
  </si>
  <si>
    <t>E4C0E663DAAFC8A9</t>
  </si>
  <si>
    <t>4BFDD3A95798CF5F</t>
  </si>
  <si>
    <t>9C47DD2E7ADFD067</t>
  </si>
  <si>
    <t>DD5CBA2D5DF1CB1D</t>
  </si>
  <si>
    <t>E1005263F99146D3</t>
  </si>
  <si>
    <t>1D64A71D7457176E</t>
  </si>
  <si>
    <t>372BD32DEB64DBFF</t>
  </si>
  <si>
    <t>DABB53E8E6E3A212</t>
  </si>
  <si>
    <t>712864D04D201E5C</t>
  </si>
  <si>
    <t>D08293AA8A641990</t>
  </si>
  <si>
    <t>4F97FDA1937AB610</t>
  </si>
  <si>
    <t>19972E22FB7A52A0</t>
  </si>
  <si>
    <t>A7F9A0E80C794382</t>
  </si>
  <si>
    <t>2787620292466AC9</t>
  </si>
  <si>
    <t>381681D44FECE0A6</t>
  </si>
  <si>
    <t>E056D04DCACF58E3</t>
  </si>
  <si>
    <t>FFEA229603E0A758</t>
  </si>
  <si>
    <t>8971085EC51FDB4A</t>
  </si>
  <si>
    <t>AB2DE1E1BDFD8A14</t>
  </si>
  <si>
    <t>CD4639C4BB44D0E7</t>
  </si>
  <si>
    <t>96BD644A9B96C836</t>
  </si>
  <si>
    <t>3CD90EE89E69588C</t>
  </si>
  <si>
    <t>7934E28C5BCCCC7B</t>
  </si>
  <si>
    <t>23D07F1D59CAA2DE</t>
  </si>
  <si>
    <t>A1B30F5352CDD727</t>
  </si>
  <si>
    <t>B653E355FE86A006</t>
  </si>
  <si>
    <t>077F3C7E2F3F138B</t>
  </si>
  <si>
    <t>A084573096FE9BF7</t>
  </si>
  <si>
    <t>F92F3626CFE875B3</t>
  </si>
  <si>
    <t>12A08DEC96732C95</t>
  </si>
  <si>
    <t>2B99949FE5B17C2F</t>
  </si>
  <si>
    <t>CA3822BD41FBC043</t>
  </si>
  <si>
    <t>6CE553F79D3E0880</t>
  </si>
  <si>
    <t>73E612C0C4FDD12B</t>
  </si>
  <si>
    <t>CB4C90A6FA0701AE</t>
  </si>
  <si>
    <t>52A2C41B9742CC98</t>
  </si>
  <si>
    <t>F8876DA6A9485D32</t>
  </si>
  <si>
    <t>3F121929C074C751</t>
  </si>
  <si>
    <t>4BC8E0B490501744</t>
  </si>
  <si>
    <t>20D4167EB9B389AC</t>
  </si>
  <si>
    <t>2B1C8AE0F0E501C5</t>
  </si>
  <si>
    <t>8A4B26C8809F6FF5</t>
  </si>
  <si>
    <t>96E550D64D10F243</t>
  </si>
  <si>
    <t>0F5FB084937E464E</t>
  </si>
  <si>
    <t>D867B2C233415413</t>
  </si>
  <si>
    <t>F7A398F7B5D51C4C</t>
  </si>
  <si>
    <t>32E30AA1AAE88E7F</t>
  </si>
  <si>
    <t>F892CAF6679DB436</t>
  </si>
  <si>
    <t>E8120013D60C2014</t>
  </si>
  <si>
    <t>B385E2936ABBED1D</t>
  </si>
  <si>
    <t>CDAF6773D2653E83</t>
  </si>
  <si>
    <t>60258BE37E0C5C73</t>
  </si>
  <si>
    <t>F5C97E8A49E144AB</t>
  </si>
  <si>
    <t>DDE4A354463DE955</t>
  </si>
  <si>
    <t>C3F16F45E4FD8A22</t>
  </si>
  <si>
    <t>84BF52ABAC672556</t>
  </si>
  <si>
    <t>32941F3E94BD9E00</t>
  </si>
  <si>
    <t>32F1695E368F86F3</t>
  </si>
  <si>
    <t>3AFD9BF38C19345A</t>
  </si>
  <si>
    <t>12413CCA00AEA90F</t>
  </si>
  <si>
    <t>FCEE3AAFEB02FE30</t>
  </si>
  <si>
    <t>641E6ED2FE64AD12</t>
  </si>
  <si>
    <t>73EE261974A2900D</t>
  </si>
  <si>
    <t>052BE1C9FB869738</t>
  </si>
  <si>
    <t>CD697242D4058B94</t>
  </si>
  <si>
    <t>F7F7CFC057E6BAC9</t>
  </si>
  <si>
    <t>CADD0C3E44062060</t>
  </si>
  <si>
    <t>C6AA4C1DBF2ADA82</t>
  </si>
  <si>
    <t>DDC7E741FFBEB520</t>
  </si>
  <si>
    <t>F2841272D80E63D9</t>
  </si>
  <si>
    <t>CE08AD1EB316A546</t>
  </si>
  <si>
    <t>Mississippi Ave &amp; 19th St SE / THEARC</t>
  </si>
  <si>
    <t>B02EB5F2ACF50F38</t>
  </si>
  <si>
    <t>FBD1904F48A43AE3</t>
  </si>
  <si>
    <t>CBD8BA6DEABC08C5</t>
  </si>
  <si>
    <t>16C405E138545964</t>
  </si>
  <si>
    <t>51F26C0606CAE951</t>
  </si>
  <si>
    <t>5CC92F9B14142A93</t>
  </si>
  <si>
    <t>5FE567A3AF4A6C7A</t>
  </si>
  <si>
    <t>9A754FE296D27F5B</t>
  </si>
  <si>
    <t>95D6E2A19D3CCCCE</t>
  </si>
  <si>
    <t>A13C422660FF8F2F</t>
  </si>
  <si>
    <t>3025ABF18DF95E65</t>
  </si>
  <si>
    <t>37550421D0F0867D</t>
  </si>
  <si>
    <t>8B2899237151B041</t>
  </si>
  <si>
    <t>48ABEFCD79229E58</t>
  </si>
  <si>
    <t>551B1757718FCDFB</t>
  </si>
  <si>
    <t>EFBD06FEA1CEC680</t>
  </si>
  <si>
    <t>AAE5FC0273E55C7A</t>
  </si>
  <si>
    <t>EC43730C0C39368B</t>
  </si>
  <si>
    <t>DBD1AB2B48CA27B7</t>
  </si>
  <si>
    <t>4E13FDDBB12FB739</t>
  </si>
  <si>
    <t>0FA4AAA6CC5C14D5</t>
  </si>
  <si>
    <t>FD57F501E312D957</t>
  </si>
  <si>
    <t>FD8A91F3B03D0E50</t>
  </si>
  <si>
    <t>D62211F1A63FDFA4</t>
  </si>
  <si>
    <t>A2D4C3A8B710B4D3</t>
  </si>
  <si>
    <t>5AD5054308AD4615</t>
  </si>
  <si>
    <t>D1205EB3F3E5ECCE</t>
  </si>
  <si>
    <t>5BD49F1B79534FD6</t>
  </si>
  <si>
    <t>93D9F3B549B6E042</t>
  </si>
  <si>
    <t>01D1D16EF14439FE</t>
  </si>
  <si>
    <t>A6B1B6516A065A8E</t>
  </si>
  <si>
    <t>71D6EE5B70D234A4</t>
  </si>
  <si>
    <t>2250F63C84B5C61E</t>
  </si>
  <si>
    <t>53A4A37273F8019D</t>
  </si>
  <si>
    <t>E5C47E50F60BF4F2</t>
  </si>
  <si>
    <t>C8DFD3FBA057DABF</t>
  </si>
  <si>
    <t>6CC8957743FF11B4</t>
  </si>
  <si>
    <t>5507F7338B09D6A4</t>
  </si>
  <si>
    <t>0CADBED0D06FAD80</t>
  </si>
  <si>
    <t>9FF60C20DFE8FACF</t>
  </si>
  <si>
    <t>BDDDF69E1D9B2487</t>
  </si>
  <si>
    <t>FBD2204EABE399C9</t>
  </si>
  <si>
    <t>85302873578B1ED7</t>
  </si>
  <si>
    <t>955C5DD88C049F7D</t>
  </si>
  <si>
    <t>F7D3A67797F30E8D</t>
  </si>
  <si>
    <t>ACCAB3F3F312A670</t>
  </si>
  <si>
    <t>89B901CF3F7E7BD6</t>
  </si>
  <si>
    <t>E7B129F0B6315858</t>
  </si>
  <si>
    <t>A6B38818831A4226</t>
  </si>
  <si>
    <t>EE77B6A837FAD657</t>
  </si>
  <si>
    <t>E7ED5C383CDAD070</t>
  </si>
  <si>
    <t>F6C836C51334B04D</t>
  </si>
  <si>
    <t>AA37BC3163448C4D</t>
  </si>
  <si>
    <t>54F446B03FFD32A7</t>
  </si>
  <si>
    <t>5BE1853AB3E39EDC</t>
  </si>
  <si>
    <t>75CDB30271F5F154</t>
  </si>
  <si>
    <t>A513C25AB143688A</t>
  </si>
  <si>
    <t>537EA9586DCAD90D</t>
  </si>
  <si>
    <t>9C3073151EF5271B</t>
  </si>
  <si>
    <t>D13CF4DE0DF6780B</t>
  </si>
  <si>
    <t>A096619A28AD057F</t>
  </si>
  <si>
    <t>D27AC8D4D06F4EA5</t>
  </si>
  <si>
    <t>31F41DE19CEA8658</t>
  </si>
  <si>
    <t>CD4C23D393CFB5C4</t>
  </si>
  <si>
    <t>F7B5129218B546C7</t>
  </si>
  <si>
    <t>BDEC42836FFC3DF3</t>
  </si>
  <si>
    <t>63BE76AD99B1D92C</t>
  </si>
  <si>
    <t>A592461E7383D4BB</t>
  </si>
  <si>
    <t>C7BEE17F0A29B1A0</t>
  </si>
  <si>
    <t>2613012A0CD870B7</t>
  </si>
  <si>
    <t>B4D532AA28D3A38C</t>
  </si>
  <si>
    <t>555217970552391B</t>
  </si>
  <si>
    <t>5B9C726BDE518FDC</t>
  </si>
  <si>
    <t>CE978CBB16F0FFDC</t>
  </si>
  <si>
    <t>4290231EA3AB4E3D</t>
  </si>
  <si>
    <t>5A6908FE473D480B</t>
  </si>
  <si>
    <t>4C2F7D1D8203CCC4</t>
  </si>
  <si>
    <t>2D06036963DF2B7F</t>
  </si>
  <si>
    <t>BE95DEB4304EB6A7</t>
  </si>
  <si>
    <t>F91DBBB8093E180F</t>
  </si>
  <si>
    <t>B69FFE00176B1648</t>
  </si>
  <si>
    <t>D614768D767F2C70</t>
  </si>
  <si>
    <t>7EABCD6B8B42D4AD</t>
  </si>
  <si>
    <t>0E8A1C44BCF25242</t>
  </si>
  <si>
    <t>6215E6E68EBAA944</t>
  </si>
  <si>
    <t>E807891AD17DC7E5</t>
  </si>
  <si>
    <t>172A574C4F895667</t>
  </si>
  <si>
    <t>F7152BC38126CBD6</t>
  </si>
  <si>
    <t>2BF004D0EFC39823</t>
  </si>
  <si>
    <t>88142CDCD2248A45</t>
  </si>
  <si>
    <t>2729DFEE20D7824B</t>
  </si>
  <si>
    <t>CE1B0147DA9D4FA8</t>
  </si>
  <si>
    <t>D31F5B9AD7C26009</t>
  </si>
  <si>
    <t>EDA878B3460D7A75</t>
  </si>
  <si>
    <t>BC3D800467950D7C</t>
  </si>
  <si>
    <t>0884F99E428F86EC</t>
  </si>
  <si>
    <t>BE4D1777C7A0F2CF</t>
  </si>
  <si>
    <t>F8E8EEDEFD6F1DD4</t>
  </si>
  <si>
    <t>183B75A632392E98</t>
  </si>
  <si>
    <t>4A6947EFC1CF38E5</t>
  </si>
  <si>
    <t>0914619AF5E10D30</t>
  </si>
  <si>
    <t>8A69C76A479BFB50</t>
  </si>
  <si>
    <t>4EC8A9D4F39E6F4A</t>
  </si>
  <si>
    <t>C6C1D4EBB9D85110</t>
  </si>
  <si>
    <t>C1FCD729F2623826</t>
  </si>
  <si>
    <t>166584F6F58F0E05</t>
  </si>
  <si>
    <t>ABEBD59E0653A4A0</t>
  </si>
  <si>
    <t>16D8022B66CB149F</t>
  </si>
  <si>
    <t>E3E811DA685CDB68</t>
  </si>
  <si>
    <t>F8BB905453E43AD3</t>
  </si>
  <si>
    <t>FA59F05CB19AE597</t>
  </si>
  <si>
    <t>4CBBA22227E54067</t>
  </si>
  <si>
    <t>2539821E54429D98</t>
  </si>
  <si>
    <t>B6909F3ADEAB048B</t>
  </si>
  <si>
    <t>C5D3D3C0DE5B7A87</t>
  </si>
  <si>
    <t>B29D62C9FB7E0EC0</t>
  </si>
  <si>
    <t>30A5485FE72CBA2F</t>
  </si>
  <si>
    <t>C68292FC49688500</t>
  </si>
  <si>
    <t>B8CECABFEF86254D</t>
  </si>
  <si>
    <t>C2D2D9EDC1EC4C81</t>
  </si>
  <si>
    <t>81BF8AEFDC0A9EF3</t>
  </si>
  <si>
    <t>AF4D3B4443DC5BCC</t>
  </si>
  <si>
    <t>A76B00065F5B205C</t>
  </si>
  <si>
    <t>22D14179B2293B50</t>
  </si>
  <si>
    <t>42C4DA55D0476DA6</t>
  </si>
  <si>
    <t>FB555B58AB18AB03</t>
  </si>
  <si>
    <t>797EF50A35089244</t>
  </si>
  <si>
    <t>6E931BABE7B1E139</t>
  </si>
  <si>
    <t>DDA92A5658BCC576</t>
  </si>
  <si>
    <t>DBB12C39B1241F10</t>
  </si>
  <si>
    <t>6C9D129F55E17025</t>
  </si>
  <si>
    <t>16A2C5051B371EA7</t>
  </si>
  <si>
    <t>81183E6F59EB5E53</t>
  </si>
  <si>
    <t>7B655BC2C0536C86</t>
  </si>
  <si>
    <t>BCD912106B27A8E1</t>
  </si>
  <si>
    <t>A362ADE373E39DC4</t>
  </si>
  <si>
    <t>5D60A078E522D92A</t>
  </si>
  <si>
    <t>F8334C0FABF72DB5</t>
  </si>
  <si>
    <t>40509C360EC412BB</t>
  </si>
  <si>
    <t>5A33FA2B44122B5B</t>
  </si>
  <si>
    <t>36EF5BDA2C55162F</t>
  </si>
  <si>
    <t>2A76C1A2CA631BBD</t>
  </si>
  <si>
    <t>D57CBB69592D176E</t>
  </si>
  <si>
    <t>602EB72DDCC4BEFB</t>
  </si>
  <si>
    <t>F006069214ABCC34</t>
  </si>
  <si>
    <t>ADF9E41653A964CE</t>
  </si>
  <si>
    <t>C294C0D07B3C2244</t>
  </si>
  <si>
    <t>113DCE125C398B11</t>
  </si>
  <si>
    <t>B19957D5DD0BC334</t>
  </si>
  <si>
    <t>Briggs Chaney &amp; Castle Dr</t>
  </si>
  <si>
    <t>34D93F9EBCC2CB1B</t>
  </si>
  <si>
    <t>5D7EC49156B65BAE</t>
  </si>
  <si>
    <t>E6DF0D37BFD4A4CC</t>
  </si>
  <si>
    <t>70FD7DB190FE3F08</t>
  </si>
  <si>
    <t>EBB367BFFB3E064E</t>
  </si>
  <si>
    <t>974AF15FB5D412D5</t>
  </si>
  <si>
    <t>69D140AC228EE439</t>
  </si>
  <si>
    <t>DC22BCD639776E0F</t>
  </si>
  <si>
    <t>B0445FCE7A39A6C7</t>
  </si>
  <si>
    <t>412395C72C6749C3</t>
  </si>
  <si>
    <t>18856D9F67B00127</t>
  </si>
  <si>
    <t>2A0E3E9D557FB21A</t>
  </si>
  <si>
    <t>6F7E848FB155789F</t>
  </si>
  <si>
    <t>D7BDE043606365E1</t>
  </si>
  <si>
    <t>EC57DE7FDA8D07E4</t>
  </si>
  <si>
    <t>865CCBB51BA36746</t>
  </si>
  <si>
    <t>C331EBF3909B6C5E</t>
  </si>
  <si>
    <t>48DDB0A4DA319E45</t>
  </si>
  <si>
    <t>E146BDFB0A4E91E0</t>
  </si>
  <si>
    <t>7F4514000B3E4C67</t>
  </si>
  <si>
    <t>E64A9DD6DE8DEC01</t>
  </si>
  <si>
    <t>7C2C112F08894300</t>
  </si>
  <si>
    <t>59A602E7C55C9B54</t>
  </si>
  <si>
    <t>7BDD80EF587AF206</t>
  </si>
  <si>
    <t>AB6DE5EB8F77D4FB</t>
  </si>
  <si>
    <t>73C4539B81A78CF1</t>
  </si>
  <si>
    <t>2A668337BED5B6CC</t>
  </si>
  <si>
    <t>4E4D017D3A9C4253</t>
  </si>
  <si>
    <t>1DDC1D41A7A6E441</t>
  </si>
  <si>
    <t>9A4806DEC7CB5435</t>
  </si>
  <si>
    <t>1924275188C58620</t>
  </si>
  <si>
    <t>863EC42A5679D648</t>
  </si>
  <si>
    <t>30AED9F97AAA26F5</t>
  </si>
  <si>
    <t>832C47B34368DA73</t>
  </si>
  <si>
    <t>5FE53543BEE54B8C</t>
  </si>
  <si>
    <t>E7EDC28ED727CC71</t>
  </si>
  <si>
    <t>D953FE278BEE4314</t>
  </si>
  <si>
    <t>Fleet St &amp; Waterfront St</t>
  </si>
  <si>
    <t>16B280AF83C1CE65</t>
  </si>
  <si>
    <t>77D8290FD4F57B18</t>
  </si>
  <si>
    <t>BA2BF84CFD0E001A</t>
  </si>
  <si>
    <t>39CD0754E7BCC47F</t>
  </si>
  <si>
    <t>34C39B516CDD944F</t>
  </si>
  <si>
    <t>7DCD9448B7E71B7C</t>
  </si>
  <si>
    <t>E6366EFBD699112C</t>
  </si>
  <si>
    <t>A5B0BFC1535B728C</t>
  </si>
  <si>
    <t>3A5875372AF51E80</t>
  </si>
  <si>
    <t>9D2BC483F9C2DB31</t>
  </si>
  <si>
    <t>7F8993B5C50B1B25</t>
  </si>
  <si>
    <t>B05B697D1EFE57CA</t>
  </si>
  <si>
    <t>0950C5DF9C365E26</t>
  </si>
  <si>
    <t>DA6C4FF488505518</t>
  </si>
  <si>
    <t>4F42B5282B36AF9B</t>
  </si>
  <si>
    <t>D11AA123A2DD0ADF</t>
  </si>
  <si>
    <t>214F08FDA50FD22B</t>
  </si>
  <si>
    <t>B30CDC575CA9CF05</t>
  </si>
  <si>
    <t>5A754A423F931E5C</t>
  </si>
  <si>
    <t>1F2FB09ED981DAB4</t>
  </si>
  <si>
    <t>DFD12BAB64CCFF07</t>
  </si>
  <si>
    <t>9ED213FEF59631E4</t>
  </si>
  <si>
    <t>679B3D4A2434CE0F</t>
  </si>
  <si>
    <t>0E637B90E7FC0586</t>
  </si>
  <si>
    <t>11BB5D0139C858DD</t>
  </si>
  <si>
    <t>1F5E17CAB955A194</t>
  </si>
  <si>
    <t>FBB6588E047C1B66</t>
  </si>
  <si>
    <t>B5BD64D253B3A3DD</t>
  </si>
  <si>
    <t>CC8C771C796C02F1</t>
  </si>
  <si>
    <t>5A88180DC5F4070C</t>
  </si>
  <si>
    <t>FC77DEBDDD56D034</t>
  </si>
  <si>
    <t>A50AA6F98BA1528F</t>
  </si>
  <si>
    <t>8D4B951B97643201</t>
  </si>
  <si>
    <t>2259A7254BEF39DA</t>
  </si>
  <si>
    <t>35F4715EECED737F</t>
  </si>
  <si>
    <t>27E7DC718DCE2253</t>
  </si>
  <si>
    <t>2E336AC7B6521D10</t>
  </si>
  <si>
    <t>EA9A8E898E51B94D</t>
  </si>
  <si>
    <t>E99531102CB619D5</t>
  </si>
  <si>
    <t>3B19801D0DC20AB3</t>
  </si>
  <si>
    <t>6A3F5BA56C34E982</t>
  </si>
  <si>
    <t>A83170FF6E7D3660</t>
  </si>
  <si>
    <t>1BA628FEB67695BE</t>
  </si>
  <si>
    <t>CAB8840D659F8CD3</t>
  </si>
  <si>
    <t>8A013FC5BAF79AEF</t>
  </si>
  <si>
    <t>986E7EC7AA41D302</t>
  </si>
  <si>
    <t>97E7432E43E1F839</t>
  </si>
  <si>
    <t>3F083FBD89186588</t>
  </si>
  <si>
    <t>A8EFE8F945AF9220</t>
  </si>
  <si>
    <t>9AFCC3F15305AFA2</t>
  </si>
  <si>
    <t>AE9417D27645379C</t>
  </si>
  <si>
    <t>42BF41794A52693B</t>
  </si>
  <si>
    <t>41F36A98807F9580</t>
  </si>
  <si>
    <t>32A17682E9D9DE9C</t>
  </si>
  <si>
    <t>D18C80871A165F32</t>
  </si>
  <si>
    <t>61B61A6BA882D50C</t>
  </si>
  <si>
    <t>285E86678038D37F</t>
  </si>
  <si>
    <t>C9225540FB4CA4BC</t>
  </si>
  <si>
    <t>36FBE80BFFF81BFC</t>
  </si>
  <si>
    <t>9C6C32864CD7A0B6</t>
  </si>
  <si>
    <t>282B28D8802FC031</t>
  </si>
  <si>
    <t>7934C744B6264998</t>
  </si>
  <si>
    <t>F566ADF64613DEA1</t>
  </si>
  <si>
    <t>F2C3BB40D91B754F</t>
  </si>
  <si>
    <t>170605DFCB71E2F9</t>
  </si>
  <si>
    <t>A6D75C338797D9A4</t>
  </si>
  <si>
    <t>5ED3E7072013802A</t>
  </si>
  <si>
    <t>4C1DE06E36F4F452</t>
  </si>
  <si>
    <t>CABEFED60502395C</t>
  </si>
  <si>
    <t>5DF73B0D61374516</t>
  </si>
  <si>
    <t>B3DBA856E94781E4</t>
  </si>
  <si>
    <t>A29D0FA57DABD615</t>
  </si>
  <si>
    <t>41A4832FE8EB182D</t>
  </si>
  <si>
    <t>55BE5827CFBE68B4</t>
  </si>
  <si>
    <t>1FF41A1EBB36FF83</t>
  </si>
  <si>
    <t>AFF6A724914A99FA</t>
  </si>
  <si>
    <t>036E93D9D2D2017E</t>
  </si>
  <si>
    <t>CAC169FA3E3ED7F0</t>
  </si>
  <si>
    <t>FB52D486CEE32824</t>
  </si>
  <si>
    <t>D0A76B584F155278</t>
  </si>
  <si>
    <t>DBBA4749DD3B0322</t>
  </si>
  <si>
    <t>524160372C7C2037</t>
  </si>
  <si>
    <t>7D876730E0CD957A</t>
  </si>
  <si>
    <t>E Fairfax St &amp; S Washington St</t>
  </si>
  <si>
    <t>FD1DBCEA9A766B3C</t>
  </si>
  <si>
    <t>C7ABA88C34CCE220</t>
  </si>
  <si>
    <t>D6E5735468098293</t>
  </si>
  <si>
    <t>983854FF6B435830</t>
  </si>
  <si>
    <t>F2AFBBCF7561FA36</t>
  </si>
  <si>
    <t>9BF5AA06E68A5C0A</t>
  </si>
  <si>
    <t>7BC5F947336E4A17</t>
  </si>
  <si>
    <t>D5711FBBF8D1D46B</t>
  </si>
  <si>
    <t>F5B6C76B50BC24F1</t>
  </si>
  <si>
    <t>291CB1451C88F1A7</t>
  </si>
  <si>
    <t>75E8C2E253B5C7D5</t>
  </si>
  <si>
    <t>C7D6163780D9D96A</t>
  </si>
  <si>
    <t>356ADEB5946DF0EC</t>
  </si>
  <si>
    <t>D5B84D2094B4A1C3</t>
  </si>
  <si>
    <t>BF9F0E1F933AEEB1</t>
  </si>
  <si>
    <t>37F7D51A2B349C8A</t>
  </si>
  <si>
    <t>6EE24926A989BF0E</t>
  </si>
  <si>
    <t>EFDCA9AD3BF12F8F</t>
  </si>
  <si>
    <t>7501A090A9EBF4CC</t>
  </si>
  <si>
    <t>AD3168A1CA1E116C</t>
  </si>
  <si>
    <t>D0FAE17E8C3CB22C</t>
  </si>
  <si>
    <t>1675E8A90C823EB9</t>
  </si>
  <si>
    <t>BD54C528347FCD8D</t>
  </si>
  <si>
    <t>37CEED9E69FFF7C0</t>
  </si>
  <si>
    <t>C2EA648576BB5954</t>
  </si>
  <si>
    <t>5FBD98B8E2594264</t>
  </si>
  <si>
    <t>40D7E7FB2A8B37B7</t>
  </si>
  <si>
    <t>4D32B5C1BE8F4F32</t>
  </si>
  <si>
    <t>917DF6EA7F655B98</t>
  </si>
  <si>
    <t>497C87C9911812D7</t>
  </si>
  <si>
    <t>9A7214BAB1E30698</t>
  </si>
  <si>
    <t>8213D417824E3890</t>
  </si>
  <si>
    <t>AB0DB41E71D3CC56</t>
  </si>
  <si>
    <t>122F82DEA1860473</t>
  </si>
  <si>
    <t>B466888F44AB9221</t>
  </si>
  <si>
    <t>0B16B99A19088321</t>
  </si>
  <si>
    <t>B10B8933D0BCE6B0</t>
  </si>
  <si>
    <t>FD8209BC43D5FFF8</t>
  </si>
  <si>
    <t>2D40DC647F7C5B81</t>
  </si>
  <si>
    <t>543CC2E187E95149</t>
  </si>
  <si>
    <t>6CE8FB6A533A7FAD</t>
  </si>
  <si>
    <t>816243D1A7C64E0E</t>
  </si>
  <si>
    <t>3A0D857D8124765F</t>
  </si>
  <si>
    <t>C55C91923AA85FDB</t>
  </si>
  <si>
    <t>CC2C34E4AEB4A99F</t>
  </si>
  <si>
    <t>FB44FA3C5A038F0B</t>
  </si>
  <si>
    <t>5F2CAB88D802D884</t>
  </si>
  <si>
    <t>77A935A1F3C1020B</t>
  </si>
  <si>
    <t>3C757FD9E066C0BA</t>
  </si>
  <si>
    <t>A961B4265EE9D33B</t>
  </si>
  <si>
    <t>213398C847730F0E</t>
  </si>
  <si>
    <t>1F835C99B448B736</t>
  </si>
  <si>
    <t>85F0856922889D07</t>
  </si>
  <si>
    <t>19934FDB1B7EFAD6</t>
  </si>
  <si>
    <t>6102266C14BCF2C3</t>
  </si>
  <si>
    <t>5C0464FB5529F6FB</t>
  </si>
  <si>
    <t>37B0ECB2386B9D78</t>
  </si>
  <si>
    <t>D2FC9FA20A88FDFE</t>
  </si>
  <si>
    <t>C496307542E5E87B</t>
  </si>
  <si>
    <t>AD672792681F2283</t>
  </si>
  <si>
    <t>F7303E27F391D8D0</t>
  </si>
  <si>
    <t>22223774A37188C0</t>
  </si>
  <si>
    <t>D5D037059EBD051D</t>
  </si>
  <si>
    <t>DA4E972411D60015</t>
  </si>
  <si>
    <t>5BE1EC3AA7E4CA92</t>
  </si>
  <si>
    <t>6AF59A0FB2A61C50</t>
  </si>
  <si>
    <t>566089F9BD0AA220</t>
  </si>
  <si>
    <t>678D4734C8990E2A</t>
  </si>
  <si>
    <t>C60C4DF5957E35FD</t>
  </si>
  <si>
    <t>6F65726066F4D0F3</t>
  </si>
  <si>
    <t>61B795B55CB97F19</t>
  </si>
  <si>
    <t>AA129E57E8DEE84B</t>
  </si>
  <si>
    <t>E4416D9366DB5F14</t>
  </si>
  <si>
    <t>2D0553DC505DC9A0</t>
  </si>
  <si>
    <t>37252F18D3235ACE</t>
  </si>
  <si>
    <t>E81E654206CACF4A</t>
  </si>
  <si>
    <t>5D4430973BF748E1</t>
  </si>
  <si>
    <t>20B2E863CB286EF7</t>
  </si>
  <si>
    <t>010E0624A3E67F78</t>
  </si>
  <si>
    <t>4F0227566EF7EF57</t>
  </si>
  <si>
    <t>55DB1E03F2537854</t>
  </si>
  <si>
    <t>C1BF5A70721EE396</t>
  </si>
  <si>
    <t>D4559ABC3293C9BE</t>
  </si>
  <si>
    <t>00B7555597A5FAAB</t>
  </si>
  <si>
    <t>8615321C84339F7A</t>
  </si>
  <si>
    <t>3B3BF14663596B84</t>
  </si>
  <si>
    <t>164724A62E98C656</t>
  </si>
  <si>
    <t>E3D4926530BED28E</t>
  </si>
  <si>
    <t>C247C46FB0CDBC40</t>
  </si>
  <si>
    <t>981B04FAFB0BA6ED</t>
  </si>
  <si>
    <t>6D48BA4CBE320D21</t>
  </si>
  <si>
    <t>AC0E5B5A98925A20</t>
  </si>
  <si>
    <t>739F68ACF22C38D6</t>
  </si>
  <si>
    <t>9F00B60FD5D9718E</t>
  </si>
  <si>
    <t>BFB48418B0C90D7A</t>
  </si>
  <si>
    <t>885B6DC72147468C</t>
  </si>
  <si>
    <t>017E8993A94096DD</t>
  </si>
  <si>
    <t>A86923F013C494D6</t>
  </si>
  <si>
    <t>6A0969CAEBFCA2BC</t>
  </si>
  <si>
    <t>3BA3B920F0898FEA</t>
  </si>
  <si>
    <t>0FDD657C737251D5</t>
  </si>
  <si>
    <t>1AFCA1005C4B0B76</t>
  </si>
  <si>
    <t>A6C061286C5D8E73</t>
  </si>
  <si>
    <t>2FBB585F41471A39</t>
  </si>
  <si>
    <t>E7F1098C554E6A1F</t>
  </si>
  <si>
    <t>ED908EBC07BDFA5A</t>
  </si>
  <si>
    <t>9E602895018725C5</t>
  </si>
  <si>
    <t>030791EE6E5A31E4</t>
  </si>
  <si>
    <t>CBF47818BC075C48</t>
  </si>
  <si>
    <t>874C7BA94CBE96FA</t>
  </si>
  <si>
    <t>2A95DAA0C8C9E636</t>
  </si>
  <si>
    <t>2CEF0A7ADC8DE65C</t>
  </si>
  <si>
    <t>8DC3A1823F547009</t>
  </si>
  <si>
    <t>428FFCEF049628C9</t>
  </si>
  <si>
    <t>2F09CD05947B611A</t>
  </si>
  <si>
    <t>DF0B7510917127AF</t>
  </si>
  <si>
    <t>6EB5016EE1C890B7</t>
  </si>
  <si>
    <t>29C17060C977BB5E</t>
  </si>
  <si>
    <t>0DE5841EE762C93B</t>
  </si>
  <si>
    <t>0F39FCAA59F8C3F1</t>
  </si>
  <si>
    <t>A3F54EA88DDC908D</t>
  </si>
  <si>
    <t>27F1CDA983B85A63</t>
  </si>
  <si>
    <t>2790F58B4955A742</t>
  </si>
  <si>
    <t>F1ACE2700210A0C6</t>
  </si>
  <si>
    <t>22290F3F39A264EE</t>
  </si>
  <si>
    <t>892AFAE2856CF329</t>
  </si>
  <si>
    <t>33EA3CA66070D969</t>
  </si>
  <si>
    <t>B151A0FC272B5729</t>
  </si>
  <si>
    <t>AF6B703DC3BF2AB5</t>
  </si>
  <si>
    <t>035711418A3D76FB</t>
  </si>
  <si>
    <t>20941F57ED39C191</t>
  </si>
  <si>
    <t>732965584A6B283E</t>
  </si>
  <si>
    <t>ED49A42DB1C76C1A</t>
  </si>
  <si>
    <t>5665BC841F0B6FBF</t>
  </si>
  <si>
    <t>469E3A273B657DD2</t>
  </si>
  <si>
    <t>189D53576BEA0E5A</t>
  </si>
  <si>
    <t>3C55F1CC4EB11390</t>
  </si>
  <si>
    <t>625727B052FA32C3</t>
  </si>
  <si>
    <t>Merrifield Cinema &amp; Merrifield Town Center</t>
  </si>
  <si>
    <t>3EA89E8029B541B1</t>
  </si>
  <si>
    <t>33AF4A3D3F900484</t>
  </si>
  <si>
    <t>2769394481AD51AF</t>
  </si>
  <si>
    <t>932BB41DB5038508</t>
  </si>
  <si>
    <t>2E3791ED9CAA51BE</t>
  </si>
  <si>
    <t>D1BD492FACC811DD</t>
  </si>
  <si>
    <t>451F40174C6CCE29</t>
  </si>
  <si>
    <t>F4A41C4161C80762</t>
  </si>
  <si>
    <t>F538A9BF4DB8983B</t>
  </si>
  <si>
    <t>4F43E8E1CB0EAE52</t>
  </si>
  <si>
    <t>72A8B1E987AC3B1B</t>
  </si>
  <si>
    <t>53C9C34A1D9FC053</t>
  </si>
  <si>
    <t>B0684A9D2275B99D</t>
  </si>
  <si>
    <t>76D0631488DA9B92</t>
  </si>
  <si>
    <t>F44170C3B93BD4A6</t>
  </si>
  <si>
    <t>60820DFE4D133475</t>
  </si>
  <si>
    <t>AFC1A254638B2E38</t>
  </si>
  <si>
    <t>1E70DCCE6DC95C2A</t>
  </si>
  <si>
    <t>B0841398AE958585</t>
  </si>
  <si>
    <t>7692DA742555F989</t>
  </si>
  <si>
    <t>DBD8CD9C87EF1BE9</t>
  </si>
  <si>
    <t>F4B14FF8A2F4A3D6</t>
  </si>
  <si>
    <t>B7EB02D8DFC2C29F</t>
  </si>
  <si>
    <t>058182AC578EB652</t>
  </si>
  <si>
    <t>9710BD991F274373</t>
  </si>
  <si>
    <t>8CF9D25A9498A2F9</t>
  </si>
  <si>
    <t>A8DDA3D971963B8A</t>
  </si>
  <si>
    <t>A59D27C66322EF22</t>
  </si>
  <si>
    <t>697D890D72BD728C</t>
  </si>
  <si>
    <t>AECFC7DAFB465F37</t>
  </si>
  <si>
    <t>A680823962A2B670</t>
  </si>
  <si>
    <t>F65CC9AC9D30D48D</t>
  </si>
  <si>
    <t>E602984832133925</t>
  </si>
  <si>
    <t>1143D05FDE6FAF9B</t>
  </si>
  <si>
    <t>0EB9DC391AE8512D</t>
  </si>
  <si>
    <t>58A9CB5EC1049928</t>
  </si>
  <si>
    <t>2FB4E8D3811379B7</t>
  </si>
  <si>
    <t>D450C72343E7C8DD</t>
  </si>
  <si>
    <t>D00C09BA0D6650BE</t>
  </si>
  <si>
    <t>5E2439C071964E65</t>
  </si>
  <si>
    <t>A3FF558A57D0C56D</t>
  </si>
  <si>
    <t>8D32F0FF11A198BE</t>
  </si>
  <si>
    <t>C551FBA039162122</t>
  </si>
  <si>
    <t>819773A805146947</t>
  </si>
  <si>
    <t>55BA89BB95D67A88</t>
  </si>
  <si>
    <t>836F03ACCAC90EC5</t>
  </si>
  <si>
    <t>AAF7A49AA28EF58B</t>
  </si>
  <si>
    <t>345BF6F50F939B26</t>
  </si>
  <si>
    <t>3D3E8949BD1E017D</t>
  </si>
  <si>
    <t>C6FBB5D377F85F9D</t>
  </si>
  <si>
    <t>5C721234BBB34241</t>
  </si>
  <si>
    <t>8C4101F447C55C76</t>
  </si>
  <si>
    <t>4123A10765A1C3F8</t>
  </si>
  <si>
    <t>6F8DB2C5885FE84B</t>
  </si>
  <si>
    <t>043BC55AE919C2D2</t>
  </si>
  <si>
    <t>A98EBBA1A08073A9</t>
  </si>
  <si>
    <t>E14C13CB6F63B9D1</t>
  </si>
  <si>
    <t>F802F16E25FEF65B</t>
  </si>
  <si>
    <t>7977BE0601EBBB57</t>
  </si>
  <si>
    <t>957CA91ECBEF0598</t>
  </si>
  <si>
    <t>FD2C916B3B3E26CA</t>
  </si>
  <si>
    <t>37DEF60122FA7001</t>
  </si>
  <si>
    <t>F431521C28C87AB5</t>
  </si>
  <si>
    <t>0E94547A53A6CA43</t>
  </si>
  <si>
    <t>C0FDC9E54E10A8FA</t>
  </si>
  <si>
    <t>FD7E6A56645B636D</t>
  </si>
  <si>
    <t>7E6F4AE1978EEF8B</t>
  </si>
  <si>
    <t>F9DC8A19BC299225</t>
  </si>
  <si>
    <t>A6137A23EA0E95E4</t>
  </si>
  <si>
    <t>FF14923340CA9225</t>
  </si>
  <si>
    <t>7B17857C1E772B41</t>
  </si>
  <si>
    <t>662F82F6314AB210</t>
  </si>
  <si>
    <t>24039BCDD908D282</t>
  </si>
  <si>
    <t>18BAABE7640E4AC2</t>
  </si>
  <si>
    <t>7F36B16B38CF207B</t>
  </si>
  <si>
    <t>C76C76C1A2C38486</t>
  </si>
  <si>
    <t>5543771D2697A7C8</t>
  </si>
  <si>
    <t>286E371CF253957B</t>
  </si>
  <si>
    <t>DF9324A6124CDC33</t>
  </si>
  <si>
    <t>05EED167D3A4054B</t>
  </si>
  <si>
    <t>BA272FD5933FC3EC</t>
  </si>
  <si>
    <t>7C8E5F87F413AA20</t>
  </si>
  <si>
    <t>304C582BBCFBB628</t>
  </si>
  <si>
    <t>5C39850DE5EE4EA8</t>
  </si>
  <si>
    <t>FF3E657776E2048B</t>
  </si>
  <si>
    <t>AEC6E835AD990112</t>
  </si>
  <si>
    <t>8D60296B296E4D55</t>
  </si>
  <si>
    <t>6675E44ED47F5323</t>
  </si>
  <si>
    <t>8A99B15FF2423EB6</t>
  </si>
  <si>
    <t>AFC83FE69ECAE1CA</t>
  </si>
  <si>
    <t>6CEBF20EFC5056DA</t>
  </si>
  <si>
    <t>C9FFD277123BC5DF</t>
  </si>
  <si>
    <t>DFEE361245A47DA0</t>
  </si>
  <si>
    <t>EF3BB40196835EFD</t>
  </si>
  <si>
    <t>2E74AE33D4383D1A</t>
  </si>
  <si>
    <t>E18A1B8E10D766C8</t>
  </si>
  <si>
    <t>A7759CA35C0CF501</t>
  </si>
  <si>
    <t>CBF9F3705BF91C13</t>
  </si>
  <si>
    <t>C641B959C9758939</t>
  </si>
  <si>
    <t>4461A3B36DCCE328</t>
  </si>
  <si>
    <t>DC4239CBBA53B341</t>
  </si>
  <si>
    <t>030B9C04BD6C420F</t>
  </si>
  <si>
    <t>07B8C6624085EE25</t>
  </si>
  <si>
    <t>7641F70C7EAAE9C5</t>
  </si>
  <si>
    <t>CFF718A760E35E12</t>
  </si>
  <si>
    <t>5F6CD5FD8E700D5E</t>
  </si>
  <si>
    <t>8A700E84ECD97039</t>
  </si>
  <si>
    <t>0EB47569399F48CA</t>
  </si>
  <si>
    <t>8A6FB7E7961C4D32</t>
  </si>
  <si>
    <t>28ACC980203F337D</t>
  </si>
  <si>
    <t>07110194147CCA51</t>
  </si>
  <si>
    <t>743A9DA7EF486D7E</t>
  </si>
  <si>
    <t>6C32B061FC205647</t>
  </si>
  <si>
    <t>30B84BD8916FFBF4</t>
  </si>
  <si>
    <t>C536483A1F49019D</t>
  </si>
  <si>
    <t>1EC671D0ED526081</t>
  </si>
  <si>
    <t>3350EB9E8A592738</t>
  </si>
  <si>
    <t>CD4B8BCF7C637B2A</t>
  </si>
  <si>
    <t>0AAE24DD54E629D7</t>
  </si>
  <si>
    <t>4F99134784C3CBA5</t>
  </si>
  <si>
    <t>8A07E4E39D474233</t>
  </si>
  <si>
    <t>A98D507689D5DD8E</t>
  </si>
  <si>
    <t>D84DD96B69B23D84</t>
  </si>
  <si>
    <t>7924CE0FFC38748F</t>
  </si>
  <si>
    <t>8F0910AAF0A1C3B9</t>
  </si>
  <si>
    <t>5A3AFACCED682430</t>
  </si>
  <si>
    <t>F5E16F6E1DB35702</t>
  </si>
  <si>
    <t>1BF821A76F4A448C</t>
  </si>
  <si>
    <t>8052E4A12FCA407E</t>
  </si>
  <si>
    <t>676F25FB35665691</t>
  </si>
  <si>
    <t>4CAFDAF7E255A880</t>
  </si>
  <si>
    <t>1D9E33AE748609D3</t>
  </si>
  <si>
    <t>3FEA5E1F6C3C72C2</t>
  </si>
  <si>
    <t>9C4DA685850A737A</t>
  </si>
  <si>
    <t>4B21C458C7FFEBDA</t>
  </si>
  <si>
    <t>39CEF90584FB29B2</t>
  </si>
  <si>
    <t>9423281D8474F5D9</t>
  </si>
  <si>
    <t>FD58CC5809875688</t>
  </si>
  <si>
    <t>372C8D95DF2413AF</t>
  </si>
  <si>
    <t>3342BF7C16FFB1B8</t>
  </si>
  <si>
    <t>4958ECEDBA9FAC4A</t>
  </si>
  <si>
    <t>28D34121E8BA7B89</t>
  </si>
  <si>
    <t>5626D483DB903750</t>
  </si>
  <si>
    <t>7813DBC163F480E9</t>
  </si>
  <si>
    <t>2EC032C618933772</t>
  </si>
  <si>
    <t>78AA90E6640B95FE</t>
  </si>
  <si>
    <t>D3F3E6A876B47497</t>
  </si>
  <si>
    <t>3CB7633934030C2E</t>
  </si>
  <si>
    <t>937160A3095B89A3</t>
  </si>
  <si>
    <t>80514AAAFD58E484</t>
  </si>
  <si>
    <t>37099B236BCD4202</t>
  </si>
  <si>
    <t>3E93A81E5AE0CD51</t>
  </si>
  <si>
    <t>C2A096D589FCB0E9</t>
  </si>
  <si>
    <t>58D153BD5C957E2C</t>
  </si>
  <si>
    <t>00437BCEA2FDDEBC</t>
  </si>
  <si>
    <t>DD5F4F89A1976BDE</t>
  </si>
  <si>
    <t>CC35301CDF707C53</t>
  </si>
  <si>
    <t>1106C37F46130333</t>
  </si>
  <si>
    <t>83FAF31FB23D12A4</t>
  </si>
  <si>
    <t>A4423BBDA086329C</t>
  </si>
  <si>
    <t>505C929BF0C4F741</t>
  </si>
  <si>
    <t>82242259F011CACC</t>
  </si>
  <si>
    <t>E483191FFAA4F974</t>
  </si>
  <si>
    <t>57A8FC86FE8D6C47</t>
  </si>
  <si>
    <t>4E42852C31CD6DC6</t>
  </si>
  <si>
    <t>910DEB4D5BB4642E</t>
  </si>
  <si>
    <t>1BBFD3AF1F8E16EF</t>
  </si>
  <si>
    <t>F851B07623BDE456</t>
  </si>
  <si>
    <t>4759340AC06FED45</t>
  </si>
  <si>
    <t>0DE6E89C6CA72E36</t>
  </si>
  <si>
    <t>6A76549E2D09E372</t>
  </si>
  <si>
    <t>1075110F6B0135B5</t>
  </si>
  <si>
    <t>1EEF230C52083A8C</t>
  </si>
  <si>
    <t>825C50FE5A9F85CC</t>
  </si>
  <si>
    <t>3C23E02B7CA46456</t>
  </si>
  <si>
    <t>C972BEC4E5606091</t>
  </si>
  <si>
    <t>B1B711EB1875445E</t>
  </si>
  <si>
    <t>C6E9A0DFD1817AA0</t>
  </si>
  <si>
    <t>3D4D7C2B3BA28003</t>
  </si>
  <si>
    <t>4C3BB52BDD76C936</t>
  </si>
  <si>
    <t>FAA843E09AB8F60C</t>
  </si>
  <si>
    <t>103229A882D2DFF3</t>
  </si>
  <si>
    <t>8BD9E9934F4701D7</t>
  </si>
  <si>
    <t>F806E88AC5ECB8C3</t>
  </si>
  <si>
    <t>54911CD45C1771B4</t>
  </si>
  <si>
    <t>8D1CECCBA1678509</t>
  </si>
  <si>
    <t>34D91813F7341D74</t>
  </si>
  <si>
    <t>5C554BAF02AE32C2</t>
  </si>
  <si>
    <t>8B64F4605F607A77</t>
  </si>
  <si>
    <t>3070A012BB77BEC2</t>
  </si>
  <si>
    <t>C34413A77207ECD6</t>
  </si>
  <si>
    <t>F0AE1F9DA743AECC</t>
  </si>
  <si>
    <t>83697DC3CDB7E618</t>
  </si>
  <si>
    <t>2E2591772D840535</t>
  </si>
  <si>
    <t>613FDF4E18C384ED</t>
  </si>
  <si>
    <t>34554720B68343DC</t>
  </si>
  <si>
    <t>A9DE0630CCED3D76</t>
  </si>
  <si>
    <t>7633724BB1FA17BE</t>
  </si>
  <si>
    <t>AD8F6FB967023857</t>
  </si>
  <si>
    <t>FD97FD7B57F829FA</t>
  </si>
  <si>
    <t>4DB73F63D8077B30</t>
  </si>
  <si>
    <t>A8FDCEDE677A0AC5</t>
  </si>
  <si>
    <t>39417B4B884D7754</t>
  </si>
  <si>
    <t>1ED88A4FECDFF528</t>
  </si>
  <si>
    <t>A432EF1D78398069</t>
  </si>
  <si>
    <t>7AC87B81532558B5</t>
  </si>
  <si>
    <t>Fort Stanton Rec Center</t>
  </si>
  <si>
    <t>B135F06CFEF4BEAF</t>
  </si>
  <si>
    <t>E8B1FF17272E86F1</t>
  </si>
  <si>
    <t>178AC560ACBD05B2</t>
  </si>
  <si>
    <t>2A472BC0769AB71C</t>
  </si>
  <si>
    <t>5F2210B26DB860EC</t>
  </si>
  <si>
    <t>F7CC11B31FFF3681</t>
  </si>
  <si>
    <t>117A98895027F20F</t>
  </si>
  <si>
    <t>89BD7568020C2476</t>
  </si>
  <si>
    <t>CAC4C83D0C82A862</t>
  </si>
  <si>
    <t>69A3B19E3A3A1F5B</t>
  </si>
  <si>
    <t>5DCD0EDFC204067A</t>
  </si>
  <si>
    <t>223D205E08B64A5E</t>
  </si>
  <si>
    <t>45AAEE8E2F34096C</t>
  </si>
  <si>
    <t>5E0F5BA09AB7F094</t>
  </si>
  <si>
    <t>CE919C384ED992F6</t>
  </si>
  <si>
    <t>DDFFD4D57CE3658E</t>
  </si>
  <si>
    <t>D4B17DA55664E634</t>
  </si>
  <si>
    <t>CB30E1101EF5BC20</t>
  </si>
  <si>
    <t>F68568D9E22AABF2</t>
  </si>
  <si>
    <t>B6AB26D5583EF6B8</t>
  </si>
  <si>
    <t>8DEA19650F2F57FC</t>
  </si>
  <si>
    <t>F7E9ACFB5C37640E</t>
  </si>
  <si>
    <t>8C20482C69C028B4</t>
  </si>
  <si>
    <t>5F02835D0C526842</t>
  </si>
  <si>
    <t>7C6F11D08A8E5D7F</t>
  </si>
  <si>
    <t>2E98E691D4E6C58C</t>
  </si>
  <si>
    <t>5FFCCF2EC172A914</t>
  </si>
  <si>
    <t>69C936E6BA025CC5</t>
  </si>
  <si>
    <t>604F1F4567DEBEEB</t>
  </si>
  <si>
    <t>ACF60F4B6174062D</t>
  </si>
  <si>
    <t>80E4DD51C6941FD2</t>
  </si>
  <si>
    <t>7CA49A4E1D8D40F5</t>
  </si>
  <si>
    <t>68B093996A920FE3</t>
  </si>
  <si>
    <t>649C4E7A50CFF852</t>
  </si>
  <si>
    <t>9834EBD63D50D969</t>
  </si>
  <si>
    <t>1067DA339E2A8145</t>
  </si>
  <si>
    <t>4CC5E319F5B60AF8</t>
  </si>
  <si>
    <t>0E1E0978300E2C11</t>
  </si>
  <si>
    <t>AACA2759052094A1</t>
  </si>
  <si>
    <t>FAB7B8AC24B6801B</t>
  </si>
  <si>
    <t>271B50EA2D9AC502</t>
  </si>
  <si>
    <t>8140E40A2AE58E7B</t>
  </si>
  <si>
    <t>DE33E1DDFD165CD1</t>
  </si>
  <si>
    <t>F2D7385E7A091F2A</t>
  </si>
  <si>
    <t>ACFE4906F6823C33</t>
  </si>
  <si>
    <t>7CD6846FAA655228</t>
  </si>
  <si>
    <t>930ED0CB9FDF3A89</t>
  </si>
  <si>
    <t>4CC30383087026F0</t>
  </si>
  <si>
    <t>D9FDFA235EBAEAA4</t>
  </si>
  <si>
    <t>D7EA56DB84BF2429</t>
  </si>
  <si>
    <t>AE7C9665FD51EAC8</t>
  </si>
  <si>
    <t>4AAB418F4EF335C4</t>
  </si>
  <si>
    <t>C322FEE1AC7990BA</t>
  </si>
  <si>
    <t>3C501FFD5A96343F</t>
  </si>
  <si>
    <t>FAD86B1097BCCA25</t>
  </si>
  <si>
    <t>669F6968D13D265D</t>
  </si>
  <si>
    <t>503410ABABC8885B</t>
  </si>
  <si>
    <t>C8C0B527D3D351E2</t>
  </si>
  <si>
    <t>504F82AE258F25AF</t>
  </si>
  <si>
    <t>666EC404EDB67D36</t>
  </si>
  <si>
    <t>EC41C05870B07F0E</t>
  </si>
  <si>
    <t>94BEEA8DC124C29C</t>
  </si>
  <si>
    <t>9103B03D0BE9E814</t>
  </si>
  <si>
    <t>1B20967AFE1465C3</t>
  </si>
  <si>
    <t>F4E1B5D52BE3B998</t>
  </si>
  <si>
    <t>DBF2351915812A0E</t>
  </si>
  <si>
    <t>CB1009D54CE9B4E5</t>
  </si>
  <si>
    <t>366C1EC8D4EDAE3A</t>
  </si>
  <si>
    <t>46242AD035C7E774</t>
  </si>
  <si>
    <t>E390C8264489BD10</t>
  </si>
  <si>
    <t>84A4C8AE2E9BBB4E</t>
  </si>
  <si>
    <t>6046ABD2E30DF8B3</t>
  </si>
  <si>
    <t>48446C6C2205A658</t>
  </si>
  <si>
    <t>45631F54837AEFF6</t>
  </si>
  <si>
    <t>886E598B15ECD79A</t>
  </si>
  <si>
    <t>8DA1009B470C23A5</t>
  </si>
  <si>
    <t>Fallsgrove Blvd &amp; Fallsgrove Dr</t>
  </si>
  <si>
    <t>6339AD70DC8B868D</t>
  </si>
  <si>
    <t>2CC2EC058A8ECE48</t>
  </si>
  <si>
    <t>CAD30CFFD381A09C</t>
  </si>
  <si>
    <t>1D57EEFED534D717</t>
  </si>
  <si>
    <t>D24FBC7ED5E672EC</t>
  </si>
  <si>
    <t>35BF5424EE16AE97</t>
  </si>
  <si>
    <t>177C5E0465677D19</t>
  </si>
  <si>
    <t>F209165CA00FE649</t>
  </si>
  <si>
    <t>CF32ACE0F2F09894</t>
  </si>
  <si>
    <t>40CCA668AAEAAAC0</t>
  </si>
  <si>
    <t>C7B856AD89BAE105</t>
  </si>
  <si>
    <t>404581DD8B717BE5</t>
  </si>
  <si>
    <t>9CB97192C91C44A1</t>
  </si>
  <si>
    <t>61B234A36DF656AE</t>
  </si>
  <si>
    <t>B0928815E95A5553</t>
  </si>
  <si>
    <t>728A4318ECAB470E</t>
  </si>
  <si>
    <t>C81AABF35C7B33AA</t>
  </si>
  <si>
    <t>C3763EEA1BFC0967</t>
  </si>
  <si>
    <t>C44D8005465F996B</t>
  </si>
  <si>
    <t>350192E893B5E2F2</t>
  </si>
  <si>
    <t>4D9878EDFDBBC2E0</t>
  </si>
  <si>
    <t>D22D7A2BD159C365</t>
  </si>
  <si>
    <t>3CD87EB48F8BC387</t>
  </si>
  <si>
    <t>13DCF2BAA3CA6363</t>
  </si>
  <si>
    <t>EF0917210BB36209</t>
  </si>
  <si>
    <t>901579F39DBBBA18</t>
  </si>
  <si>
    <t>6C018593B242BD1A</t>
  </si>
  <si>
    <t>182A1C4DFD76D79C</t>
  </si>
  <si>
    <t>855E74760C38FA86</t>
  </si>
  <si>
    <t>815DDA48775C1D89</t>
  </si>
  <si>
    <t>32F27D585E8A8451</t>
  </si>
  <si>
    <t>D30CB81D94EE0505</t>
  </si>
  <si>
    <t>B4C99BFC0AAC4712</t>
  </si>
  <si>
    <t>F604C5937E72153E</t>
  </si>
  <si>
    <t>20C7E4FF3FB27DFA</t>
  </si>
  <si>
    <t>0F641C476ADFB7A3</t>
  </si>
  <si>
    <t>3C96395C98CED427</t>
  </si>
  <si>
    <t>3D45CCBBEC1AB14C</t>
  </si>
  <si>
    <t>2159144449BEAF38</t>
  </si>
  <si>
    <t>80EDC8C951B84203</t>
  </si>
  <si>
    <t>326E9BCE30EAD614</t>
  </si>
  <si>
    <t>924D543AF8238DD7</t>
  </si>
  <si>
    <t>807648C7278D570F</t>
  </si>
  <si>
    <t>229E38AF0D6AD7DE</t>
  </si>
  <si>
    <t>06AD9D4F89FA152D</t>
  </si>
  <si>
    <t>13A4D6ED9E88297A</t>
  </si>
  <si>
    <t>5A56A332DF0FA5F5</t>
  </si>
  <si>
    <t>54DA193C751A4CD6</t>
  </si>
  <si>
    <t>FD3064D2BD0A9AA8</t>
  </si>
  <si>
    <t>66ADCF31D09DF494</t>
  </si>
  <si>
    <t>9CC9C5ADB78EA3BB</t>
  </si>
  <si>
    <t>0D70BCD8737BB019</t>
  </si>
  <si>
    <t>25B4DE343F6C71ED</t>
  </si>
  <si>
    <t>165288E9249451A7</t>
  </si>
  <si>
    <t>CC4D68AB24B0ED4A</t>
  </si>
  <si>
    <t>92915B2F7588EA55</t>
  </si>
  <si>
    <t>1726ACA649A31BE6</t>
  </si>
  <si>
    <t>1D295A9E4A029A6F</t>
  </si>
  <si>
    <t>598634B40FDCD370</t>
  </si>
  <si>
    <t>44FB87EBC22458EA</t>
  </si>
  <si>
    <t>2591C7D85175BA14</t>
  </si>
  <si>
    <t>60BEBEA43ECBB528</t>
  </si>
  <si>
    <t>22E5614F7062F6ED</t>
  </si>
  <si>
    <t>90D1DE174B1C730B</t>
  </si>
  <si>
    <t>4D1E3B00D6B78D15</t>
  </si>
  <si>
    <t>991B64E265E68E15</t>
  </si>
  <si>
    <t>D1CEAA000C8086A4</t>
  </si>
  <si>
    <t>178F2482E2ED9395</t>
  </si>
  <si>
    <t>5C4B233BA29E384D</t>
  </si>
  <si>
    <t>AED163703B24FC37</t>
  </si>
  <si>
    <t>0A3D850DCCAB64F2</t>
  </si>
  <si>
    <t>4FCE2DF4D85B9136</t>
  </si>
  <si>
    <t>91FF36986143B1FD</t>
  </si>
  <si>
    <t>6EA55D724314AE58</t>
  </si>
  <si>
    <t>3B5B5498788796B1</t>
  </si>
  <si>
    <t>F174AFD02849D66E</t>
  </si>
  <si>
    <t>882E74C00CA0C181</t>
  </si>
  <si>
    <t>ED4C17FBE96B8CC4</t>
  </si>
  <si>
    <t>21182BD83E88BF9B</t>
  </si>
  <si>
    <t>5F627705CB8C9E0D</t>
  </si>
  <si>
    <t>663A22AC4B2B3274</t>
  </si>
  <si>
    <t>DDF9E458B597A54A</t>
  </si>
  <si>
    <t>D07565789F99E674</t>
  </si>
  <si>
    <t>56B730B48CF78533</t>
  </si>
  <si>
    <t>BB563F97039E468E</t>
  </si>
  <si>
    <t>11ACB2505D6DD103</t>
  </si>
  <si>
    <t>8CAB38339F3B22B1</t>
  </si>
  <si>
    <t>E332FD91E4314CE5</t>
  </si>
  <si>
    <t>C55727E10CD4B22B</t>
  </si>
  <si>
    <t>4D27D5EFBCB74E93</t>
  </si>
  <si>
    <t>308D0E6CF270226F</t>
  </si>
  <si>
    <t>1BE4376E9AE9A04E</t>
  </si>
  <si>
    <t>5B6AD9DC894D0A99</t>
  </si>
  <si>
    <t>702E6E5485EBEACA</t>
  </si>
  <si>
    <t>BAF3107FFC4E6318</t>
  </si>
  <si>
    <t>8788A184659095F6</t>
  </si>
  <si>
    <t>13472379A4C69139</t>
  </si>
  <si>
    <t>E713C3259B1B46A5</t>
  </si>
  <si>
    <t>4B796B0B563EBE17</t>
  </si>
  <si>
    <t>8E7868F9840C7E54</t>
  </si>
  <si>
    <t>082104D3E25A275E</t>
  </si>
  <si>
    <t>C6C0088BCB73379A</t>
  </si>
  <si>
    <t>944B2AA0EA0E7B46</t>
  </si>
  <si>
    <t>ACED3B685DDF383A</t>
  </si>
  <si>
    <t>F4110AC0FAD145A3</t>
  </si>
  <si>
    <t>88CB41AF9293AD73</t>
  </si>
  <si>
    <t>6FF9559045C284FA</t>
  </si>
  <si>
    <t>35687F78644C1932</t>
  </si>
  <si>
    <t>A1D156C43445E25C</t>
  </si>
  <si>
    <t>7F6ABBFB336CF2DE</t>
  </si>
  <si>
    <t>3E80FA734EA98AD8</t>
  </si>
  <si>
    <t>32A7AC04894F09F5</t>
  </si>
  <si>
    <t>1F1F8C4D0F3CA156</t>
  </si>
  <si>
    <t>3CD44140CBAD6C84</t>
  </si>
  <si>
    <t>5CD7700FCC55ACC9</t>
  </si>
  <si>
    <t>5D1E6C68B7D042F5</t>
  </si>
  <si>
    <t>6E9F209E48DC9F0E</t>
  </si>
  <si>
    <t>03EB33CA79B643C9</t>
  </si>
  <si>
    <t>E75ACA22643C147D</t>
  </si>
  <si>
    <t>F6C6CD17E19213B4</t>
  </si>
  <si>
    <t>1E321D5E836A533E</t>
  </si>
  <si>
    <t>B2C7ACE64A917754</t>
  </si>
  <si>
    <t>653B70D74751B61F</t>
  </si>
  <si>
    <t>E67734CA9CA786C0</t>
  </si>
  <si>
    <t>F91832DCA3B638F0</t>
  </si>
  <si>
    <t>98B84F92A68CE463</t>
  </si>
  <si>
    <t>3994AFBAE3F31051</t>
  </si>
  <si>
    <t>6969CF1A9245590A</t>
  </si>
  <si>
    <t>7E094EC3F569BFFB</t>
  </si>
  <si>
    <t>ACAFFFEFD5688BA3</t>
  </si>
  <si>
    <t>04D0F2A95515D1F4</t>
  </si>
  <si>
    <t>7394E971997CB694</t>
  </si>
  <si>
    <t>DAEA61A7AE0E5284</t>
  </si>
  <si>
    <t>2DFAC5DB141A2158</t>
  </si>
  <si>
    <t>602946DC81F63630</t>
  </si>
  <si>
    <t>BF1E731C732CD597</t>
  </si>
  <si>
    <t>5611F53187E46127</t>
  </si>
  <si>
    <t>A158D5106D756CE4</t>
  </si>
  <si>
    <t>A25C3009D994312D</t>
  </si>
  <si>
    <t>66C505AFB6B088CB</t>
  </si>
  <si>
    <t>75C12705A7E86745</t>
  </si>
  <si>
    <t>5E56281F994CA51F</t>
  </si>
  <si>
    <t>0B97316C1857EA83</t>
  </si>
  <si>
    <t>446A4DA5F193896C</t>
  </si>
  <si>
    <t>7794506EF7E0FC11</t>
  </si>
  <si>
    <t>257DDFC56140E876</t>
  </si>
  <si>
    <t>B7850610AAEB2227</t>
  </si>
  <si>
    <t>8E2A5E3C9D0AA364</t>
  </si>
  <si>
    <t>B8CAB40A595272F4</t>
  </si>
  <si>
    <t>AE9B3644220630E0</t>
  </si>
  <si>
    <t>3376AC0811FC14B8</t>
  </si>
  <si>
    <t>9002594C20BC856D</t>
  </si>
  <si>
    <t>06C1314809784ADA</t>
  </si>
  <si>
    <t>09A231F977C9991B</t>
  </si>
  <si>
    <t>50181A3C349565E8</t>
  </si>
  <si>
    <t>7CEF59F85BF12B95</t>
  </si>
  <si>
    <t>C917C4DD79C6371E</t>
  </si>
  <si>
    <t>3D888DF84A2454BF</t>
  </si>
  <si>
    <t>3DFE6C991C23850C</t>
  </si>
  <si>
    <t>781B5A6E7D04BC78</t>
  </si>
  <si>
    <t>C433C9F717735644</t>
  </si>
  <si>
    <t>C0F748081AA587BC</t>
  </si>
  <si>
    <t>D3CBFCA8285A9C01</t>
  </si>
  <si>
    <t>EEC80C0003864CA9</t>
  </si>
  <si>
    <t>448643753C784173</t>
  </si>
  <si>
    <t>5566AD8EB43C0FA2</t>
  </si>
  <si>
    <t>477C40118EDBB220</t>
  </si>
  <si>
    <t>85B41347532CB42E</t>
  </si>
  <si>
    <t>448F4AA87590FC77</t>
  </si>
  <si>
    <t>103697847ACDF8E9</t>
  </si>
  <si>
    <t>B85B29EB41CF83A8</t>
  </si>
  <si>
    <t>Westpark &amp; Jones Branch Dr</t>
  </si>
  <si>
    <t>Tysons Corner Station</t>
  </si>
  <si>
    <t>AF8D0B526E9DC097</t>
  </si>
  <si>
    <t>D5F7CB5A9409DBCF</t>
  </si>
  <si>
    <t>2CA2D9212A84543B</t>
  </si>
  <si>
    <t>B95B8D272665A0D8</t>
  </si>
  <si>
    <t>F5E534C9D2A42FCB</t>
  </si>
  <si>
    <t>78899603EEBE4E4D</t>
  </si>
  <si>
    <t>B56FF982A2BD17BB</t>
  </si>
  <si>
    <t>D5E6A87E9E8624F1</t>
  </si>
  <si>
    <t>B71AC6CB5687E4C5</t>
  </si>
  <si>
    <t>165B5EA6009A2158</t>
  </si>
  <si>
    <t>95D669E180C44362</t>
  </si>
  <si>
    <t>683C1F103782916E</t>
  </si>
  <si>
    <t>C4DFA6FA0950D20E</t>
  </si>
  <si>
    <t>B502587B9B81AA40</t>
  </si>
  <si>
    <t>71A5C9C829228AB6</t>
  </si>
  <si>
    <t>6A13D359E6EB6996</t>
  </si>
  <si>
    <t>01E605C3C80CFED3</t>
  </si>
  <si>
    <t>8E480CD7280DC3EA</t>
  </si>
  <si>
    <t>D44D46D9AEDD990E</t>
  </si>
  <si>
    <t>AA910B77FF0FC671</t>
  </si>
  <si>
    <t>6E8311537313F2F4</t>
  </si>
  <si>
    <t>9EF3391D1D1C7950</t>
  </si>
  <si>
    <t>B2232057B4CBEE3B</t>
  </si>
  <si>
    <t>A241E745208B07B6</t>
  </si>
  <si>
    <t>AED6C3BD4941E8F6</t>
  </si>
  <si>
    <t>F810BDAE2888C853</t>
  </si>
  <si>
    <t>AB19926FC0FCCE76</t>
  </si>
  <si>
    <t>40108150FDBC7683</t>
  </si>
  <si>
    <t>C4BA93CC5E9F3F04</t>
  </si>
  <si>
    <t>13EB59BC52EA97A6</t>
  </si>
  <si>
    <t>2E38498F3F82C064</t>
  </si>
  <si>
    <t>C77F6BF8C68075D9</t>
  </si>
  <si>
    <t>39995C020CEC10B4</t>
  </si>
  <si>
    <t>66722DA6B3C46E52</t>
  </si>
  <si>
    <t>01ADD88D0C567EB4</t>
  </si>
  <si>
    <t>4115666C242924CC</t>
  </si>
  <si>
    <t>E6C3EDA08F0892B4</t>
  </si>
  <si>
    <t>DAE3DF5523906B56</t>
  </si>
  <si>
    <t>170AD903EA0ABEDF</t>
  </si>
  <si>
    <t>8DD1C49ADD0994AB</t>
  </si>
  <si>
    <t>83F36D842DB1871E</t>
  </si>
  <si>
    <t>E8FD8A40BEB3AA23</t>
  </si>
  <si>
    <t>DD39B5CC59B5EE69</t>
  </si>
  <si>
    <t>F8ACA3A3B5BACB9A</t>
  </si>
  <si>
    <t>D31F7D4357E0B2C0</t>
  </si>
  <si>
    <t>961F44036EDDB08B</t>
  </si>
  <si>
    <t>F1AD9BFE44D6A74A</t>
  </si>
  <si>
    <t>BC8C0D972EB5DBD5</t>
  </si>
  <si>
    <t>33F1FF60ADD7B894</t>
  </si>
  <si>
    <t>1756BC90DA9B5136</t>
  </si>
  <si>
    <t>AC18CDE18551D5FC</t>
  </si>
  <si>
    <t>69E9196E0E3EAB7D</t>
  </si>
  <si>
    <t>B7A6D9D0B5DB1EAE</t>
  </si>
  <si>
    <t>5C60258EEEC67248</t>
  </si>
  <si>
    <t>5ABDA55BA149FCE5</t>
  </si>
  <si>
    <t>AF0416937988F231</t>
  </si>
  <si>
    <t>9E5A30340B2511CF</t>
  </si>
  <si>
    <t>BACC73ECD1205F93</t>
  </si>
  <si>
    <t>8ED3ABDDB7DB43EA</t>
  </si>
  <si>
    <t>9CD64A1134A4B745</t>
  </si>
  <si>
    <t>E64D97D454C39BC1</t>
  </si>
  <si>
    <t>F5AD47DA252BC0C5</t>
  </si>
  <si>
    <t>F357FDA6A1CEF6EE</t>
  </si>
  <si>
    <t>AAA07FA005149FEF</t>
  </si>
  <si>
    <t>C5E96F587DC40988</t>
  </si>
  <si>
    <t>0CD7FFA7405B7362</t>
  </si>
  <si>
    <t>C18434DD81ADD4E2</t>
  </si>
  <si>
    <t>41E9CA3A0CB31551</t>
  </si>
  <si>
    <t>5FC6348F034EE6BE</t>
  </si>
  <si>
    <t>08DF526EE8625345</t>
  </si>
  <si>
    <t>FDD6C32FFE091D87</t>
  </si>
  <si>
    <t>E457301582B2B5AE</t>
  </si>
  <si>
    <t>88FE6A350530C696</t>
  </si>
  <si>
    <t>BA1D9897D4D857AC</t>
  </si>
  <si>
    <t>13B4DA9054686500</t>
  </si>
  <si>
    <t>4C250A98081BF422</t>
  </si>
  <si>
    <t>F6198AAECED0DC83</t>
  </si>
  <si>
    <t>25C6886003E6B802</t>
  </si>
  <si>
    <t>EF5F56DADFC15519</t>
  </si>
  <si>
    <t>C5D0D6327CC0400D</t>
  </si>
  <si>
    <t>98E3F2CF14E3FDC6</t>
  </si>
  <si>
    <t>5C518A308ED59A49</t>
  </si>
  <si>
    <t>8D0699EFEB636F23</t>
  </si>
  <si>
    <t>49D97556E5514A85</t>
  </si>
  <si>
    <t>A05065D946E7C276</t>
  </si>
  <si>
    <t>1C1E280B1CE81378</t>
  </si>
  <si>
    <t>E86D31D7DA8C93CD</t>
  </si>
  <si>
    <t>16EC2C6F4E8ABF05</t>
  </si>
  <si>
    <t>037B580A29CD2AF4</t>
  </si>
  <si>
    <t>F381D9FE9C474042</t>
  </si>
  <si>
    <t>86160A0EA3A8BEB0</t>
  </si>
  <si>
    <t>BE8728B45CC6D220</t>
  </si>
  <si>
    <t>B61B705871DFFB5A</t>
  </si>
  <si>
    <t>463C50D2A227C992</t>
  </si>
  <si>
    <t>64A70D55B2A0B25E</t>
  </si>
  <si>
    <t>C17B09DD0241BE97</t>
  </si>
  <si>
    <t>BB5D82F50EADEB9D</t>
  </si>
  <si>
    <t>5F45D4C53BAB167F</t>
  </si>
  <si>
    <t>9A08C4830858D0A8</t>
  </si>
  <si>
    <t>71A7F99B275D63EE</t>
  </si>
  <si>
    <t>BCE8FDFEED5CE5A3</t>
  </si>
  <si>
    <t>40CB0E4D04382B8B</t>
  </si>
  <si>
    <t>83BBA2BAF43E033F</t>
  </si>
  <si>
    <t>652C4F013E062B1A</t>
  </si>
  <si>
    <t>D0065B55AB20B661</t>
  </si>
  <si>
    <t>3BEDFE1A4974F928</t>
  </si>
  <si>
    <t>1E3B73E77AA3B415</t>
  </si>
  <si>
    <t>10A4AE6ADC86222D</t>
  </si>
  <si>
    <t>9AF9F8793AC12F09</t>
  </si>
  <si>
    <t>FD8525D1B01D95D0</t>
  </si>
  <si>
    <t>A72732F1DD5E0155</t>
  </si>
  <si>
    <t>DCBFC0DB9135D7AD</t>
  </si>
  <si>
    <t>CD98A2419F259458</t>
  </si>
  <si>
    <t>36B7B4F2F2603142</t>
  </si>
  <si>
    <t>91D644BA9ED4D5B5</t>
  </si>
  <si>
    <t>AF11C2E81B0E805C</t>
  </si>
  <si>
    <t>CE1A0ECDA36ED570</t>
  </si>
  <si>
    <t>D1614622F9348560</t>
  </si>
  <si>
    <t>AD454FE14173B84B</t>
  </si>
  <si>
    <t>D2BCCBA0068131E2</t>
  </si>
  <si>
    <t>A98E31890368397F</t>
  </si>
  <si>
    <t>681B9923F4887A49</t>
  </si>
  <si>
    <t>7A2A60CB69617664</t>
  </si>
  <si>
    <t>250818DE181EDB3A</t>
  </si>
  <si>
    <t>898AF70C214BA607</t>
  </si>
  <si>
    <t>841434F6D3656F98</t>
  </si>
  <si>
    <t>61847318E2C635C5</t>
  </si>
  <si>
    <t>F3BC1E5E204A352F</t>
  </si>
  <si>
    <t>9BB03218C8C975B6</t>
  </si>
  <si>
    <t>51CFEF2987FBCAEB</t>
  </si>
  <si>
    <t>31C9AD5E38E498DB</t>
  </si>
  <si>
    <t>541DCA1E2B13FB8A</t>
  </si>
  <si>
    <t>606EC91E57ED3786</t>
  </si>
  <si>
    <t>B309BD141BB1346D</t>
  </si>
  <si>
    <t>A69CF189F40E3B62</t>
  </si>
  <si>
    <t>3FA24ED9CD034CEC</t>
  </si>
  <si>
    <t>10D488F65FAD90F4</t>
  </si>
  <si>
    <t>B33BC9DC85578D8B</t>
  </si>
  <si>
    <t>3D1ADC721DDC8138</t>
  </si>
  <si>
    <t>6D28C7F9E83DFEEF</t>
  </si>
  <si>
    <t>50528FAE128C223D</t>
  </si>
  <si>
    <t>A71AE16469F6985D</t>
  </si>
  <si>
    <t>5C304E488473BBC3</t>
  </si>
  <si>
    <t>7498A01B70B76DE7</t>
  </si>
  <si>
    <t>C82C476C8C020108</t>
  </si>
  <si>
    <t>54F3C8ACCB44B82E</t>
  </si>
  <si>
    <t>D86FF07018FC660A</t>
  </si>
  <si>
    <t>66466673C5FD090D</t>
  </si>
  <si>
    <t>81B56260854D4024</t>
  </si>
  <si>
    <t>E53D838ECD53FCED</t>
  </si>
  <si>
    <t>8CADD17B7E164784</t>
  </si>
  <si>
    <t>FF220A54C7817492</t>
  </si>
  <si>
    <t>4592292C64416713</t>
  </si>
  <si>
    <t>B21EC182A7D56B77</t>
  </si>
  <si>
    <t>6B79A7C062EF30D0</t>
  </si>
  <si>
    <t>7FF5E6178B4880C0</t>
  </si>
  <si>
    <t>522B7D8771B80BFF</t>
  </si>
  <si>
    <t>A28703DEEB47A548</t>
  </si>
  <si>
    <t>6DBF5EA6E2315155</t>
  </si>
  <si>
    <t>49B71CCECBA71FD6</t>
  </si>
  <si>
    <t>7E3F01490B49DC51</t>
  </si>
  <si>
    <t>A07C8080D2C0F67E</t>
  </si>
  <si>
    <t>2EBD920A6A8E7036</t>
  </si>
  <si>
    <t>8493D47B7520B430</t>
  </si>
  <si>
    <t>DDEFB0623987510A</t>
  </si>
  <si>
    <t>0B54CE2DC3FB8E3B</t>
  </si>
  <si>
    <t>FD67EFCFDA435B13</t>
  </si>
  <si>
    <t>F0A8577520A686AA</t>
  </si>
  <si>
    <t>BC285E988688D8C8</t>
  </si>
  <si>
    <t>835FDD96890C33FA</t>
  </si>
  <si>
    <t>80A2682FABDDBBCB</t>
  </si>
  <si>
    <t>95C543075E7D421F</t>
  </si>
  <si>
    <t>88DB8FD85069B805</t>
  </si>
  <si>
    <t>8ED4DF6497A4A656</t>
  </si>
  <si>
    <t>24529EF565C28EAE</t>
  </si>
  <si>
    <t>8A15F646086A9786</t>
  </si>
  <si>
    <t>E513CE7A4692F221</t>
  </si>
  <si>
    <t>E90288EADC766FC0</t>
  </si>
  <si>
    <t>C2DEAB316E4EFC23</t>
  </si>
  <si>
    <t>BCB66E1F41DD1ADD</t>
  </si>
  <si>
    <t>5C4AD262F4D56BAC</t>
  </si>
  <si>
    <t>504779790688EF2A</t>
  </si>
  <si>
    <t>189727F6BD0AD4DD</t>
  </si>
  <si>
    <t>B27FE5DCF6ADF8E8</t>
  </si>
  <si>
    <t>F30FED1EDBCDB0C2</t>
  </si>
  <si>
    <t>B2E99A6847004897</t>
  </si>
  <si>
    <t>13853A85CFDC099D</t>
  </si>
  <si>
    <t>A527F6E2E09E034E</t>
  </si>
  <si>
    <t>2AD1C7522FCD0AD1</t>
  </si>
  <si>
    <t>B5FE08CCBCDE1CF3</t>
  </si>
  <si>
    <t>BF8F499F87353075</t>
  </si>
  <si>
    <t>3311B9D52ECA4D33</t>
  </si>
  <si>
    <t>765C14CF88267038</t>
  </si>
  <si>
    <t>7612978004C80566</t>
  </si>
  <si>
    <t>CF8FFB67A366B35B</t>
  </si>
  <si>
    <t>E59A9C955FAD5E7C</t>
  </si>
  <si>
    <t>024A48763BD4D4AA</t>
  </si>
  <si>
    <t>9F955A034F1E0066</t>
  </si>
  <si>
    <t>271187F3457AF934</t>
  </si>
  <si>
    <t>2D06E2857B8F5331</t>
  </si>
  <si>
    <t>5C3614211F6E6A00</t>
  </si>
  <si>
    <t>14AF154B7484EAEF</t>
  </si>
  <si>
    <t>0E8952814AF3BE81</t>
  </si>
  <si>
    <t>656FFFB3A4B9DC7D</t>
  </si>
  <si>
    <t>F1343BC763A153F9</t>
  </si>
  <si>
    <t>6593958E711E0418</t>
  </si>
  <si>
    <t>4C68C1DC1E091DE5</t>
  </si>
  <si>
    <t>ADF1A130712E7880</t>
  </si>
  <si>
    <t>CCB3C49277BEEB3D</t>
  </si>
  <si>
    <t>477EE975C09D5B16</t>
  </si>
  <si>
    <t>B85D4D8C2CAE8916</t>
  </si>
  <si>
    <t>434B63FE3456F455</t>
  </si>
  <si>
    <t>E0930F0EA8192FDB</t>
  </si>
  <si>
    <t>46727B5C4277EF9A</t>
  </si>
  <si>
    <t>082411C68A851E20</t>
  </si>
  <si>
    <t>BCA30C316D489513</t>
  </si>
  <si>
    <t>662FE3A7F53E70D0</t>
  </si>
  <si>
    <t>851FBE4F12E3298A</t>
  </si>
  <si>
    <t>647BA6093555608C</t>
  </si>
  <si>
    <t>BB71408F832FC030</t>
  </si>
  <si>
    <t>980391258EEEF418</t>
  </si>
  <si>
    <t>738404DAA8FC4E25</t>
  </si>
  <si>
    <t>83E5D6D4A3BE1BE6</t>
  </si>
  <si>
    <t>2D26A66CE9DADA6D</t>
  </si>
  <si>
    <t>F234814DD977CF08</t>
  </si>
  <si>
    <t>C0F58CE64F988B24</t>
  </si>
  <si>
    <t>24E676DAC2657CD8</t>
  </si>
  <si>
    <t>D6392EF56296EB5A</t>
  </si>
  <si>
    <t>3234CE3196E91325</t>
  </si>
  <si>
    <t>C7313860C83304D6</t>
  </si>
  <si>
    <t>4AB07C9E463225DE</t>
  </si>
  <si>
    <t>7555A20F2A65CB6E</t>
  </si>
  <si>
    <t>EB1C6D710644F84F</t>
  </si>
  <si>
    <t>0E1EC173F6768EE6</t>
  </si>
  <si>
    <t>BF15E578F22334D7</t>
  </si>
  <si>
    <t>687DDC53F3C4CF5D</t>
  </si>
  <si>
    <t>6D10B57392DEDF4C</t>
  </si>
  <si>
    <t>3BE069C3213A8B44</t>
  </si>
  <si>
    <t>E8A175BD0D93A84B</t>
  </si>
  <si>
    <t>2824287AF25901D0</t>
  </si>
  <si>
    <t>2981ECC41C0CD629</t>
  </si>
  <si>
    <t>7117230FA0B537CA</t>
  </si>
  <si>
    <t>AFE1B6D49B5C394F</t>
  </si>
  <si>
    <t>173C77A0D3741ECE</t>
  </si>
  <si>
    <t>1BE4F3E610ED7FD9</t>
  </si>
  <si>
    <t>F7AD24B03FC11B07</t>
  </si>
  <si>
    <t>630D11886E497A72</t>
  </si>
  <si>
    <t>3365048AC44E2D84</t>
  </si>
  <si>
    <t>6100C14EE9AD0E81</t>
  </si>
  <si>
    <t>97F1160061C8F217</t>
  </si>
  <si>
    <t>B5A1977CE1D4409F</t>
  </si>
  <si>
    <t>F1E1A60306013B03</t>
  </si>
  <si>
    <t>3783B72E276EBAF7</t>
  </si>
  <si>
    <t>Half &amp; Water St SW</t>
  </si>
  <si>
    <t>98827C6D7BE1E6DB</t>
  </si>
  <si>
    <t>55B2960D118499C9</t>
  </si>
  <si>
    <t>E6BFCF95B9D576D7</t>
  </si>
  <si>
    <t>28560403D0387FAE</t>
  </si>
  <si>
    <t>4F46DACE02DD7535</t>
  </si>
  <si>
    <t>BB28218E2DCABCB3</t>
  </si>
  <si>
    <t>A4EC993DB2C3E48C</t>
  </si>
  <si>
    <t>A4171EF7FB194E3F</t>
  </si>
  <si>
    <t>2479C75171AFDF79</t>
  </si>
  <si>
    <t>9E151D6DB6BEDB63</t>
  </si>
  <si>
    <t>1A6D28F4BDF7106A</t>
  </si>
  <si>
    <t>6C8BEAC894DDBBB2</t>
  </si>
  <si>
    <t>1954E82DD261D55D</t>
  </si>
  <si>
    <t>0D1CB049065C4D11</t>
  </si>
  <si>
    <t>6BCAB8B2A9A1F109</t>
  </si>
  <si>
    <t>1F2DFFA94A17553D</t>
  </si>
  <si>
    <t>B064574B3654AF8B</t>
  </si>
  <si>
    <t>B1DE9128F6EA6AC8</t>
  </si>
  <si>
    <t>EE57F6E152B2B8CD</t>
  </si>
  <si>
    <t>290909602FDBBE23</t>
  </si>
  <si>
    <t>482FC61C46F211AC</t>
  </si>
  <si>
    <t>7F36239566A40AA1</t>
  </si>
  <si>
    <t>0D4FA2D80BF8F6D4</t>
  </si>
  <si>
    <t>80755852C3C15A5C</t>
  </si>
  <si>
    <t>CC68987360BF4E7C</t>
  </si>
  <si>
    <t>4E9907FF9E1B9C6A</t>
  </si>
  <si>
    <t>716779AB24F67B70</t>
  </si>
  <si>
    <t>4828B2751DCBFA4F</t>
  </si>
  <si>
    <t>D704FDD28BB6D373</t>
  </si>
  <si>
    <t>709BFF05A0B84130</t>
  </si>
  <si>
    <t>4A275F5E4C89688B</t>
  </si>
  <si>
    <t>60B331AE8F8E581B</t>
  </si>
  <si>
    <t>Livingston Rd &amp; 3rd St SE</t>
  </si>
  <si>
    <t>E0E4D4E494973554</t>
  </si>
  <si>
    <t>BFC2B21467D79647</t>
  </si>
  <si>
    <t>4A8AA4B2B2A07863</t>
  </si>
  <si>
    <t>65EB790AD9757808</t>
  </si>
  <si>
    <t>2732A5C4F809AA28</t>
  </si>
  <si>
    <t>AEDB1049DC8A3D24</t>
  </si>
  <si>
    <t>53BD0650ACEC304B</t>
  </si>
  <si>
    <t>144957D7F4DC7C2F</t>
  </si>
  <si>
    <t>94584C0A3953C18E</t>
  </si>
  <si>
    <t>3A08BABE188D62D9</t>
  </si>
  <si>
    <t>FD348259DA27988B</t>
  </si>
  <si>
    <t>E86B5F327A6C6B8D</t>
  </si>
  <si>
    <t>331483A9555B7B65</t>
  </si>
  <si>
    <t>A12392001E638B88</t>
  </si>
  <si>
    <t>0FED109389F90207</t>
  </si>
  <si>
    <t>014C2A46E75EE1B3</t>
  </si>
  <si>
    <t>136464B3C098FA71</t>
  </si>
  <si>
    <t>099E7C0D4F1B667D</t>
  </si>
  <si>
    <t>75D14460F5A0AF7F</t>
  </si>
  <si>
    <t>57996ED56CDE896E</t>
  </si>
  <si>
    <t>D6287E768EC54A43</t>
  </si>
  <si>
    <t>DED803866A6A500D</t>
  </si>
  <si>
    <t>A9581C3D45DCB312</t>
  </si>
  <si>
    <t>70A2333CD8068E4F</t>
  </si>
  <si>
    <t>20A8FEFB3F4231D2</t>
  </si>
  <si>
    <t>3CFF393701D19CEE</t>
  </si>
  <si>
    <t>518E581BDA72E27F</t>
  </si>
  <si>
    <t>793055DFE2B0CC69</t>
  </si>
  <si>
    <t>5391AE5F932EE098</t>
  </si>
  <si>
    <t>4DDA1F6BF10B1748</t>
  </si>
  <si>
    <t>16B8F0E44C75A767</t>
  </si>
  <si>
    <t>DE6D35A095E108E0</t>
  </si>
  <si>
    <t>19AB72034E280436</t>
  </si>
  <si>
    <t>14E4D14E02293DA8</t>
  </si>
  <si>
    <t>2F3FEB4257E414CD</t>
  </si>
  <si>
    <t>15CA9C9E1563EC8E</t>
  </si>
  <si>
    <t>05BA5B123F9C04C2</t>
  </si>
  <si>
    <t>0516EC248E97BA8F</t>
  </si>
  <si>
    <t>0A994C83BF86F4AA</t>
  </si>
  <si>
    <t>FC25FF15DFCCE282</t>
  </si>
  <si>
    <t>AF82464F8F7FE1E6</t>
  </si>
  <si>
    <t>C0013245C8F75A0B</t>
  </si>
  <si>
    <t>603B9FFB4CBC541B</t>
  </si>
  <si>
    <t>B6CC2A5FB365AD5F</t>
  </si>
  <si>
    <t>08E058FCC36E5563</t>
  </si>
  <si>
    <t>4952021F06991D89</t>
  </si>
  <si>
    <t>8DAFCF09A5B4AF27</t>
  </si>
  <si>
    <t>E145509C50D5FC64</t>
  </si>
  <si>
    <t>4898B22A512C22A9</t>
  </si>
  <si>
    <t>B44A15A3CF1BAD87</t>
  </si>
  <si>
    <t>2C95F3F944EFDAA8</t>
  </si>
  <si>
    <t>F0288D89B147B278</t>
  </si>
  <si>
    <t>61E27FF86C2DC0F1</t>
  </si>
  <si>
    <t>DE132893DD10F6DF</t>
  </si>
  <si>
    <t>72685E85A1EAE670</t>
  </si>
  <si>
    <t>18BAAE5DDCACC8F9</t>
  </si>
  <si>
    <t>3CF339205B15E532</t>
  </si>
  <si>
    <t>C92463C8CA08B700</t>
  </si>
  <si>
    <t>E693459BCA3F5AA3</t>
  </si>
  <si>
    <t>F61BB8C5522BB319</t>
  </si>
  <si>
    <t>36A6C2F8B7367B3D</t>
  </si>
  <si>
    <t>E78F292BE3C74ADB</t>
  </si>
  <si>
    <t>6167B3E24B1C95C2</t>
  </si>
  <si>
    <t>C520089C187CC738</t>
  </si>
  <si>
    <t>8818E980532132AE</t>
  </si>
  <si>
    <t>9126DDE0D3165572</t>
  </si>
  <si>
    <t>687D9DC8D37E33B1</t>
  </si>
  <si>
    <t>FB34A86285D3C1E3</t>
  </si>
  <si>
    <t>F2D9D03BB0861B77</t>
  </si>
  <si>
    <t>3BD7704F9360D8B5</t>
  </si>
  <si>
    <t>42B36F1F4981B0EF</t>
  </si>
  <si>
    <t>7AB9D8A6AE5F2232</t>
  </si>
  <si>
    <t>7E2CAC1B20412F65</t>
  </si>
  <si>
    <t>B1327869C0B20BBF</t>
  </si>
  <si>
    <t>C41B80F04D66B63A</t>
  </si>
  <si>
    <t>8FDAE947D758BC7D</t>
  </si>
  <si>
    <t>6CDD7856E29791F1</t>
  </si>
  <si>
    <t>2ADDC8AD1EEEBD31</t>
  </si>
  <si>
    <t>BA4CA77A29FA3A1F</t>
  </si>
  <si>
    <t>D7B8E258E31897FF</t>
  </si>
  <si>
    <t>9E05503E56F3B651</t>
  </si>
  <si>
    <t>A39E30704E14C6E0</t>
  </si>
  <si>
    <t>50460FB70B3F0466</t>
  </si>
  <si>
    <t>C65431960B690E72</t>
  </si>
  <si>
    <t>CFA4DD5909ED0054</t>
  </si>
  <si>
    <t>49580D60DA574FD2</t>
  </si>
  <si>
    <t>BBEF9CD5B585B7BA</t>
  </si>
  <si>
    <t>084C825F13806A8A</t>
  </si>
  <si>
    <t>00AB78BAC838E272</t>
  </si>
  <si>
    <t>D6311E6762F04F31</t>
  </si>
  <si>
    <t>58EDD3DAB7B2D661</t>
  </si>
  <si>
    <t>02D184AD04086D4A</t>
  </si>
  <si>
    <t>81E896AD332000C5</t>
  </si>
  <si>
    <t>93F5FF0366739BD5</t>
  </si>
  <si>
    <t>47857D082216A62D</t>
  </si>
  <si>
    <t>435DBA61C914F283</t>
  </si>
  <si>
    <t>70E17F90046D4F5E</t>
  </si>
  <si>
    <t>6102B271A8AE1DA9</t>
  </si>
  <si>
    <t>E006C4CED10DB1BB</t>
  </si>
  <si>
    <t>915075362BE83C3C</t>
  </si>
  <si>
    <t>7554FB7902FD43AF</t>
  </si>
  <si>
    <t>299FBBE487A98A4A</t>
  </si>
  <si>
    <t>58542EB71EA164D3</t>
  </si>
  <si>
    <t>5434FC11AC81062E</t>
  </si>
  <si>
    <t>DCDF814DD2CE776A</t>
  </si>
  <si>
    <t>93F95829839FAA01</t>
  </si>
  <si>
    <t>D49CB3C54EB52F5C</t>
  </si>
  <si>
    <t>EEF18E34DF68F47F</t>
  </si>
  <si>
    <t>9A643DBB6D714D82</t>
  </si>
  <si>
    <t>E1D24157C55C97A9</t>
  </si>
  <si>
    <t>2D41CDD3B610ADAB</t>
  </si>
  <si>
    <t>EDD39794E45C09F5</t>
  </si>
  <si>
    <t>B4724B7B0D7DFE2C</t>
  </si>
  <si>
    <t>412D61D031F7549F</t>
  </si>
  <si>
    <t>C92076A0B769432D</t>
  </si>
  <si>
    <t>FF0BE82EEA460BDF</t>
  </si>
  <si>
    <t>5E3C685778215CB8</t>
  </si>
  <si>
    <t>C6AE10A9B9A7182A</t>
  </si>
  <si>
    <t>A22F7E61609DC5AE</t>
  </si>
  <si>
    <t>16DBA5524DB07E68</t>
  </si>
  <si>
    <t>C7F9D6B24EA38A6E</t>
  </si>
  <si>
    <t>7E8DA58B6AC122AC</t>
  </si>
  <si>
    <t>A4B69519E925BB69</t>
  </si>
  <si>
    <t>C787C5BE39938DBD</t>
  </si>
  <si>
    <t>1DE155B3294A743C</t>
  </si>
  <si>
    <t>9E6D0868248BAD8C</t>
  </si>
  <si>
    <t>0189BE583970371F</t>
  </si>
  <si>
    <t>13757813A32F6804</t>
  </si>
  <si>
    <t>BA59B55653A39EF4</t>
  </si>
  <si>
    <t>7419A2B847A4E37E</t>
  </si>
  <si>
    <t>9E2B2AEA758EA3A6</t>
  </si>
  <si>
    <t>DA9FFA4FB657F995</t>
  </si>
  <si>
    <t>0EB24466EE579CDB</t>
  </si>
  <si>
    <t>2646C2FE10045F30</t>
  </si>
  <si>
    <t>5330F2DBB48BDE14</t>
  </si>
  <si>
    <t>204DC64BF9D89859</t>
  </si>
  <si>
    <t>62625ACB8071E819</t>
  </si>
  <si>
    <t>14A7F9B0E995014F</t>
  </si>
  <si>
    <t>A656BA429910EBC7</t>
  </si>
  <si>
    <t>95270CA18266FEDE</t>
  </si>
  <si>
    <t>AB69473EF43F8F66</t>
  </si>
  <si>
    <t>C3CF907939B2C6A8</t>
  </si>
  <si>
    <t>DB3235B051DABC1C</t>
  </si>
  <si>
    <t>B8938336700B376C</t>
  </si>
  <si>
    <t>1D8767841F94A858</t>
  </si>
  <si>
    <t>EF6173B837E26AFC</t>
  </si>
  <si>
    <t>EFAAE6EB2E956A18</t>
  </si>
  <si>
    <t>A592720B6CB8093E</t>
  </si>
  <si>
    <t>D802865410D5A90E</t>
  </si>
  <si>
    <t>2114863B3327A62C</t>
  </si>
  <si>
    <t>ECB601B532EB4513</t>
  </si>
  <si>
    <t>27592A7C0C146FA6</t>
  </si>
  <si>
    <t>BB0B7599F968E55E</t>
  </si>
  <si>
    <t>C0023CBFD4271036</t>
  </si>
  <si>
    <t>550E7C0F34055F5B</t>
  </si>
  <si>
    <t>49D2DBB122786664</t>
  </si>
  <si>
    <t>F202068D7E2A0D73</t>
  </si>
  <si>
    <t>1D9A1C50C770E1C2</t>
  </si>
  <si>
    <t>A9A775FA420F6E08</t>
  </si>
  <si>
    <t>5C7B95BB574FB2FB</t>
  </si>
  <si>
    <t>E37711F61FF50D56</t>
  </si>
  <si>
    <t>3FBD016240104D6E</t>
  </si>
  <si>
    <t>AE341357EB72E696</t>
  </si>
  <si>
    <t>Aurora Hills Cmty Ctr / 18th St &amp; S Hayes St</t>
  </si>
  <si>
    <t>6DC99A8668067F35</t>
  </si>
  <si>
    <t>5696A3FAF3ACA7EA</t>
  </si>
  <si>
    <t>CCC596CF82B3256C</t>
  </si>
  <si>
    <t>7A8CE253A135B41D</t>
  </si>
  <si>
    <t>5E42B4DC18975852</t>
  </si>
  <si>
    <t>F8ACC2F6F81E05B8</t>
  </si>
  <si>
    <t>CE6D443F876DE0D3</t>
  </si>
  <si>
    <t>42AE7BA90656C8CB</t>
  </si>
  <si>
    <t>0A33B2685979FAAD</t>
  </si>
  <si>
    <t>67C4BF40F63655CB</t>
  </si>
  <si>
    <t>4364A0D8D9BDCFD2</t>
  </si>
  <si>
    <t>D35CFEAC648D50B9</t>
  </si>
  <si>
    <t>FD9FEBED1EC2E418</t>
  </si>
  <si>
    <t>F4A9ECF8631A405B</t>
  </si>
  <si>
    <t>1DB83151FBDF6A18</t>
  </si>
  <si>
    <t>8C01605C24DB9715</t>
  </si>
  <si>
    <t>066679A96CA781C7</t>
  </si>
  <si>
    <t>047D9F1C638BF9ED</t>
  </si>
  <si>
    <t>FB1EB7396F9B4686</t>
  </si>
  <si>
    <t>E54DB9660B73C38D</t>
  </si>
  <si>
    <t>259FB1C5DB993295</t>
  </si>
  <si>
    <t>F4169E1CCEAA9908</t>
  </si>
  <si>
    <t>27900A48A364C582</t>
  </si>
  <si>
    <t>0F9F41901DAA5AE1</t>
  </si>
  <si>
    <t>61CCB985EE9FF0EE</t>
  </si>
  <si>
    <t>11EDE507084DE77B</t>
  </si>
  <si>
    <t>6ABBB85E75315394</t>
  </si>
  <si>
    <t>BAEFE26B41096691</t>
  </si>
  <si>
    <t>DBA0394D4D23A624</t>
  </si>
  <si>
    <t>DC9B2ED2697DA834</t>
  </si>
  <si>
    <t>BAFA4A741643BE5C</t>
  </si>
  <si>
    <t>3D30B713B478ABF9</t>
  </si>
  <si>
    <t>578CF6D1BC7C43F6</t>
  </si>
  <si>
    <t>84F682FDAA92F3C7</t>
  </si>
  <si>
    <t>13693CF723A9FCE8</t>
  </si>
  <si>
    <t>DDFA8FF95454CF5F</t>
  </si>
  <si>
    <t>98353F44552D95FD</t>
  </si>
  <si>
    <t>BA2CC5BB46205EB4</t>
  </si>
  <si>
    <t>1463B25935BC65BA</t>
  </si>
  <si>
    <t>8F393B0911DCACF6</t>
  </si>
  <si>
    <t>CE2458B5D80647CA</t>
  </si>
  <si>
    <t>A6FB79B0D4850DB0</t>
  </si>
  <si>
    <t>D9B83A7A02E9BEC9</t>
  </si>
  <si>
    <t>0A1F4A5C4F983DD5</t>
  </si>
  <si>
    <t>210AABE02C3B19BD</t>
  </si>
  <si>
    <t>20779BB8687E5F8D</t>
  </si>
  <si>
    <t>DEED54653BC5E687</t>
  </si>
  <si>
    <t>6555F4B3982892F3</t>
  </si>
  <si>
    <t>F115995EF48882AA</t>
  </si>
  <si>
    <t>5EE62F77E68F2EC7</t>
  </si>
  <si>
    <t>8B2ED9AE2CF64738</t>
  </si>
  <si>
    <t>BE40AC545D12DF4D</t>
  </si>
  <si>
    <t>A55210A4F3B3246F</t>
  </si>
  <si>
    <t>053ED3EE9876E68C</t>
  </si>
  <si>
    <t>5EC0724F845B4F57</t>
  </si>
  <si>
    <t>DC650D879FD5A9A6</t>
  </si>
  <si>
    <t>BF172751C1F35C64</t>
  </si>
  <si>
    <t>E6449103D987E967</t>
  </si>
  <si>
    <t>3254F62901BA8E5A</t>
  </si>
  <si>
    <t>6500A7E559699B1C</t>
  </si>
  <si>
    <t>BB3171B9859EBF6A</t>
  </si>
  <si>
    <t>E72A82E48EB7C30F</t>
  </si>
  <si>
    <t>14074617C2A8985F</t>
  </si>
  <si>
    <t>959AA40F21015FC3</t>
  </si>
  <si>
    <t>E514903145DDFEEE</t>
  </si>
  <si>
    <t>8665ED494FEDB621</t>
  </si>
  <si>
    <t>0DB36ECA7CD127BD</t>
  </si>
  <si>
    <t>D1C144D331605440</t>
  </si>
  <si>
    <t>5B43749C80ECFDA3</t>
  </si>
  <si>
    <t>5B7342EB501692D9</t>
  </si>
  <si>
    <t>43C7E53F13DB9EB1</t>
  </si>
  <si>
    <t>30E2363E9F37AE28</t>
  </si>
  <si>
    <t>836F5C3EAAF27494</t>
  </si>
  <si>
    <t>9BB68CCD383E1EFB</t>
  </si>
  <si>
    <t>4F71E3936603E50E</t>
  </si>
  <si>
    <t>822052BC01CD9C14</t>
  </si>
  <si>
    <t>EA51BD9DB7E274D6</t>
  </si>
  <si>
    <t>D64C9A72BF2A3269</t>
  </si>
  <si>
    <t>F77581EAF867028C</t>
  </si>
  <si>
    <t>12B74C3CECACA484</t>
  </si>
  <si>
    <t>898BE0D4098BBCB3</t>
  </si>
  <si>
    <t>2D0600D2EBE8F37D</t>
  </si>
  <si>
    <t>6254111964A87F07</t>
  </si>
  <si>
    <t>7E49E935AF929BC6</t>
  </si>
  <si>
    <t>950D065305B1731B</t>
  </si>
  <si>
    <t>47110888EEE8FEF4</t>
  </si>
  <si>
    <t>0B3ABBF05DF8596B</t>
  </si>
  <si>
    <t>29287CE98531D308</t>
  </si>
  <si>
    <t>D0DE8EBB7B2B35C9</t>
  </si>
  <si>
    <t>1679C3DDACED7F3E</t>
  </si>
  <si>
    <t>403CAB52D34E1F9E</t>
  </si>
  <si>
    <t>883FCBD2A6A761DA</t>
  </si>
  <si>
    <t>4F0CB6394FDE1211</t>
  </si>
  <si>
    <t>59E6225476C5E980</t>
  </si>
  <si>
    <t>BE1BB89579D89DD4</t>
  </si>
  <si>
    <t>B84E80802585945A</t>
  </si>
  <si>
    <t>DEEE3CE382FE8C3A</t>
  </si>
  <si>
    <t>AFE8DCA16F5B9C8E</t>
  </si>
  <si>
    <t>29C0712C7CF312BF</t>
  </si>
  <si>
    <t>23BFC7CD4631F591</t>
  </si>
  <si>
    <t>C797F85BE0C769A8</t>
  </si>
  <si>
    <t>AB46EC70613F5A93</t>
  </si>
  <si>
    <t>70D2404727BF540F</t>
  </si>
  <si>
    <t>41ED61E1D111BF0D</t>
  </si>
  <si>
    <t>B38E28484885411E</t>
  </si>
  <si>
    <t>C18F48613456078E</t>
  </si>
  <si>
    <t>733E838CCEE636E5</t>
  </si>
  <si>
    <t>858AC146C927298D</t>
  </si>
  <si>
    <t>850341174B362CB0</t>
  </si>
  <si>
    <t>8A555DE710E82B79</t>
  </si>
  <si>
    <t>BFFC698BC2514C45</t>
  </si>
  <si>
    <t>0D956247C0B20A1E</t>
  </si>
  <si>
    <t>096B8D1069DB7C2E</t>
  </si>
  <si>
    <t>212FB1209E08E361</t>
  </si>
  <si>
    <t>9E3A99223AB4AD84</t>
  </si>
  <si>
    <t>730A54D4E86157F1</t>
  </si>
  <si>
    <t>4B965E4D07AA3492</t>
  </si>
  <si>
    <t>385E5D991AC60F48</t>
  </si>
  <si>
    <t>514E2E03A8DA31C7</t>
  </si>
  <si>
    <t>D3ABE7A92C8CA400</t>
  </si>
  <si>
    <t>Division Ave &amp; Foote St NE</t>
  </si>
  <si>
    <t>6EC075E99E9C57C5</t>
  </si>
  <si>
    <t>C5D818B7CE14F13C</t>
  </si>
  <si>
    <t>7FC8BCD479148ED8</t>
  </si>
  <si>
    <t>059ECC08EEF8ED0A</t>
  </si>
  <si>
    <t>F7B87DD77F1E1CBD</t>
  </si>
  <si>
    <t>B6EBFA58EE245ABE</t>
  </si>
  <si>
    <t>7F3288542183D95F</t>
  </si>
  <si>
    <t>4191E65424E2DCBD</t>
  </si>
  <si>
    <t>74388BBDA355BAFA</t>
  </si>
  <si>
    <t>DA7C675A5C3FCED7</t>
  </si>
  <si>
    <t>1C1B5EFC6F5A951E</t>
  </si>
  <si>
    <t>EC9664C65817A4B4</t>
  </si>
  <si>
    <t>6F8FD665E4DA5309</t>
  </si>
  <si>
    <t>4C5BC1191354314E</t>
  </si>
  <si>
    <t>34B2E9A6F40E4E45</t>
  </si>
  <si>
    <t>89F89EAE952B878F</t>
  </si>
  <si>
    <t>A5F2B8147DFFD282</t>
  </si>
  <si>
    <t>A0EF6B207D49171E</t>
  </si>
  <si>
    <t>179F5D5B2B16D281</t>
  </si>
  <si>
    <t>D98522E1FA132422</t>
  </si>
  <si>
    <t>08E0072E3F58FA03</t>
  </si>
  <si>
    <t>Benning Branch Library</t>
  </si>
  <si>
    <t>555E02F81559F975</t>
  </si>
  <si>
    <t>B44DE9686577FCC4</t>
  </si>
  <si>
    <t>D52E1EEAE78C1A3B</t>
  </si>
  <si>
    <t>2D4BE86A36E1C4C2</t>
  </si>
  <si>
    <t>DEA7F7DC129CDE14</t>
  </si>
  <si>
    <t>482E6B2D77413BB9</t>
  </si>
  <si>
    <t>A2966E13A5598EB3</t>
  </si>
  <si>
    <t>C43145F6FBC2A027</t>
  </si>
  <si>
    <t>358A7D5D92287EBA</t>
  </si>
  <si>
    <t>69A1078A8936D3D6</t>
  </si>
  <si>
    <t>8B3C1B3861CBCDA0</t>
  </si>
  <si>
    <t>697256205F9F15DB</t>
  </si>
  <si>
    <t>54ADDACC8932E128</t>
  </si>
  <si>
    <t>BF5AE98A0FF4C6DE</t>
  </si>
  <si>
    <t>3C782B3DEE590ED4</t>
  </si>
  <si>
    <t>DE5F598E5B14EB9C</t>
  </si>
  <si>
    <t>FB987B1E44446FD2</t>
  </si>
  <si>
    <t>110FD21BFF0834C5</t>
  </si>
  <si>
    <t>6689A44EC7A87A62</t>
  </si>
  <si>
    <t>4F97C21B670CD574</t>
  </si>
  <si>
    <t>8D524D4B1AE536AF</t>
  </si>
  <si>
    <t>060B737F7E760E31</t>
  </si>
  <si>
    <t>8EB2837830FEE178</t>
  </si>
  <si>
    <t>000645E66A18F2BD</t>
  </si>
  <si>
    <t>6416F2710A0E16FC</t>
  </si>
  <si>
    <t>34F315E19DDDD9F0</t>
  </si>
  <si>
    <t>3B87A97A7D98803D</t>
  </si>
  <si>
    <t>FF6CC61867B3BFE1</t>
  </si>
  <si>
    <t>9EB72AF98C6900A9</t>
  </si>
  <si>
    <t>A513D3776B639A64</t>
  </si>
  <si>
    <t>00F69B033DEF2E19</t>
  </si>
  <si>
    <t>0E3DEA3AE8A1AA3F</t>
  </si>
  <si>
    <t>12855AFE3356E428</t>
  </si>
  <si>
    <t>F2A75C37C4601D50</t>
  </si>
  <si>
    <t>8D574DADBC7D717F</t>
  </si>
  <si>
    <t>6061177E12166756</t>
  </si>
  <si>
    <t>204FF339C2AD15C4</t>
  </si>
  <si>
    <t>CF20F3AFA314A80F</t>
  </si>
  <si>
    <t>D2E15A76BFA39C0C</t>
  </si>
  <si>
    <t>B5A79781486CD574</t>
  </si>
  <si>
    <t>099759D95D3EA704</t>
  </si>
  <si>
    <t>EEE1C90AB34AF64C</t>
  </si>
  <si>
    <t>08812FA95AC76A10</t>
  </si>
  <si>
    <t>BD445FF347EFA0B9</t>
  </si>
  <si>
    <t>523E843B66663023</t>
  </si>
  <si>
    <t>DAB876F8B0B60675</t>
  </si>
  <si>
    <t>503237C44CFEA73C</t>
  </si>
  <si>
    <t>8974B6A13F67D087</t>
  </si>
  <si>
    <t>7F3BB652756D93AB</t>
  </si>
  <si>
    <t>962416BA7693EAC5</t>
  </si>
  <si>
    <t>AD578DA9B4B8F433</t>
  </si>
  <si>
    <t>8F813FCD532D80E7</t>
  </si>
  <si>
    <t>ABE9B938CE29AB5F</t>
  </si>
  <si>
    <t>9C50A37BA36E036F</t>
  </si>
  <si>
    <t>587544D744D3A3DC</t>
  </si>
  <si>
    <t>224DC1E5C68C44DA</t>
  </si>
  <si>
    <t>27792DA8E7566306</t>
  </si>
  <si>
    <t>09A26C61D77B7872</t>
  </si>
  <si>
    <t>3104DD30010FE497</t>
  </si>
  <si>
    <t>95A9074F938A9A7F</t>
  </si>
  <si>
    <t>006AB5C335FF586F</t>
  </si>
  <si>
    <t>4C46DD368177D666</t>
  </si>
  <si>
    <t>A45E09876DDA775D</t>
  </si>
  <si>
    <t>0D3BCFC0A3C2E25C</t>
  </si>
  <si>
    <t>391E7B0E7BD54814</t>
  </si>
  <si>
    <t>F7847D874710FC3B</t>
  </si>
  <si>
    <t>0FEBC2D9D223BAF0</t>
  </si>
  <si>
    <t>278CA3585CAFA166</t>
  </si>
  <si>
    <t>3DA9A79B24222D8F</t>
  </si>
  <si>
    <t>FE6B57836B73B3E4</t>
  </si>
  <si>
    <t>74EBCA8B4AD624B4</t>
  </si>
  <si>
    <t>62503C6D457500A5</t>
  </si>
  <si>
    <t>A8BFBFBA38428FB6</t>
  </si>
  <si>
    <t>C2A238E90E446F0A</t>
  </si>
  <si>
    <t>9CB2C0328E813322</t>
  </si>
  <si>
    <t>30F69E4CB68946C2</t>
  </si>
  <si>
    <t>C99CA5ABB592E81E</t>
  </si>
  <si>
    <t>2C5D44203842946A</t>
  </si>
  <si>
    <t>E98374D0DFEAC3B6</t>
  </si>
  <si>
    <t>0EEBE9A2FE00E358</t>
  </si>
  <si>
    <t>B6D92E8AA074B0EC</t>
  </si>
  <si>
    <t>0FA8D2AAD0A1BA66</t>
  </si>
  <si>
    <t>F86D82BD188715AB</t>
  </si>
  <si>
    <t>BF1CD32653B25182</t>
  </si>
  <si>
    <t>3311BAC459F53A75</t>
  </si>
  <si>
    <t>6BAD92ECB137027C</t>
  </si>
  <si>
    <t>6D5BDEBCFA2BC7FA</t>
  </si>
  <si>
    <t>69ADE29F21D7638E</t>
  </si>
  <si>
    <t>3FEBFD832DF7F43C</t>
  </si>
  <si>
    <t>086B114CA402EDD1</t>
  </si>
  <si>
    <t>E65C0BA5D161EF5A</t>
  </si>
  <si>
    <t>E71258B53C1949B2</t>
  </si>
  <si>
    <t>7F4F29F4BA805828</t>
  </si>
  <si>
    <t>F0C2B7E148BBF3BB</t>
  </si>
  <si>
    <t>77C6503C0BD4B061</t>
  </si>
  <si>
    <t>356633D8B3C22A6A</t>
  </si>
  <si>
    <t>F971CA342DC5749E</t>
  </si>
  <si>
    <t>33641F785B8B1D15</t>
  </si>
  <si>
    <t>16D64588CB4C3AA2</t>
  </si>
  <si>
    <t>C7473309B7BB9F1A</t>
  </si>
  <si>
    <t>F4451E9BFB80524C</t>
  </si>
  <si>
    <t>0225B43DEB44861C</t>
  </si>
  <si>
    <t>81A80C910804DE20</t>
  </si>
  <si>
    <t>AC656A78F5EF160B</t>
  </si>
  <si>
    <t>CAEF9BAD96C37F25</t>
  </si>
  <si>
    <t>DBD3F2F8C6419319</t>
  </si>
  <si>
    <t>A0107376CC1CEA3E</t>
  </si>
  <si>
    <t>AC4F00FFE655F1BE</t>
  </si>
  <si>
    <t>3CFBC733E5294EE3</t>
  </si>
  <si>
    <t>5E4FD3B4AF21BD4F</t>
  </si>
  <si>
    <t>405F043AA0D7C720</t>
  </si>
  <si>
    <t>C5C27ADCF4E773E3</t>
  </si>
  <si>
    <t>808A549B6115A7F2</t>
  </si>
  <si>
    <t>D68D52FB865144E0</t>
  </si>
  <si>
    <t>9373458DDEE590F5</t>
  </si>
  <si>
    <t>E3A6D86048BE77F7</t>
  </si>
  <si>
    <t>70CE11C30BA7A4D1</t>
  </si>
  <si>
    <t>5790AC19D2825840</t>
  </si>
  <si>
    <t>17E7B300F03D7372</t>
  </si>
  <si>
    <t>2063C9FAEB352BC2</t>
  </si>
  <si>
    <t>3FDAF41C2841C579</t>
  </si>
  <si>
    <t>EB0F0B14FD724F1A</t>
  </si>
  <si>
    <t>6BBDF61B0EF95D4D</t>
  </si>
  <si>
    <t>11ACEF350EEBB078</t>
  </si>
  <si>
    <t>FE4E3BB0E026E753</t>
  </si>
  <si>
    <t>0939EBD0F5988277</t>
  </si>
  <si>
    <t>3B3ADC2A66D571D5</t>
  </si>
  <si>
    <t>E75AFFDB5A3D8C30</t>
  </si>
  <si>
    <t>2AA51198B1942C28</t>
  </si>
  <si>
    <t>DEA4C7F1527EAE1E</t>
  </si>
  <si>
    <t>B79476691F487816</t>
  </si>
  <si>
    <t>0FBD97F3B309F5F6</t>
  </si>
  <si>
    <t>D5DF69489188623D</t>
  </si>
  <si>
    <t>1356367D4E422F53</t>
  </si>
  <si>
    <t>4C15D4697EC9EA81</t>
  </si>
  <si>
    <t>F0CCE5612A8699DD</t>
  </si>
  <si>
    <t>FFC7F7C52A49DBDB</t>
  </si>
  <si>
    <t>B9374F647D140805</t>
  </si>
  <si>
    <t>1663E36BB4961CA9</t>
  </si>
  <si>
    <t>B9C5F3943570430D</t>
  </si>
  <si>
    <t>704C1932E809D6DC</t>
  </si>
  <si>
    <t>F35A152D7355A0D9</t>
  </si>
  <si>
    <t>54C64D80CFFC79AA</t>
  </si>
  <si>
    <t>8D2D7B25B0036D93</t>
  </si>
  <si>
    <t>8912C515C8052A4C</t>
  </si>
  <si>
    <t>E89D1E539274F6D1</t>
  </si>
  <si>
    <t>FCD3863B547F9449</t>
  </si>
  <si>
    <t>5C976859A4D0362A</t>
  </si>
  <si>
    <t>2AE76C8CA27ADC55</t>
  </si>
  <si>
    <t>471F0BD6B691BD52</t>
  </si>
  <si>
    <t>544147AE92E3C933</t>
  </si>
  <si>
    <t>89BB8EC44E67BB5E</t>
  </si>
  <si>
    <t>A799241D1EA787AC</t>
  </si>
  <si>
    <t>4C045A4859AC443A</t>
  </si>
  <si>
    <t>D29F4798791084E3</t>
  </si>
  <si>
    <t>3F881832468CBF74</t>
  </si>
  <si>
    <t>7BEDEF9C064717C7</t>
  </si>
  <si>
    <t>B3BE847E5D5FAAC2</t>
  </si>
  <si>
    <t>0DF052E3C8A91BEE</t>
  </si>
  <si>
    <t>8BD16F9681CB23F9</t>
  </si>
  <si>
    <t>E0EAD2A2BE471895</t>
  </si>
  <si>
    <t>995F5DCE433598EF</t>
  </si>
  <si>
    <t>2754425EDFD831BB</t>
  </si>
  <si>
    <t>11FF5F15D5B8695F</t>
  </si>
  <si>
    <t>74D65C885A8D0DDE</t>
  </si>
  <si>
    <t>571AF93FBE990007</t>
  </si>
  <si>
    <t>7FBCC95783D45AA7</t>
  </si>
  <si>
    <t>A836342EC8834E6A</t>
  </si>
  <si>
    <t>C5706B7635A0E345</t>
  </si>
  <si>
    <t>C70EE38FD76833D4</t>
  </si>
  <si>
    <t>150F7FE3F29B7216</t>
  </si>
  <si>
    <t>9ED6A294E694D57A</t>
  </si>
  <si>
    <t>5878F6198B14B28B</t>
  </si>
  <si>
    <t>F2864A957C66072F</t>
  </si>
  <si>
    <t>C37261C9EA2FBB2A</t>
  </si>
  <si>
    <t>9AB7428533AB4DDD</t>
  </si>
  <si>
    <t>FA97D8348174B3E7</t>
  </si>
  <si>
    <t>0A32D6C959971044</t>
  </si>
  <si>
    <t>E05DC27DC7BAC1A0</t>
  </si>
  <si>
    <t>7BF26CF3772DF8FF</t>
  </si>
  <si>
    <t>D6CC43594A1BCA56</t>
  </si>
  <si>
    <t>70BD39BCBC7BDB9C</t>
  </si>
  <si>
    <t>6EF502145FD67C06</t>
  </si>
  <si>
    <t>0AEBCEA83CB73367</t>
  </si>
  <si>
    <t>7E787A8745DD00FD</t>
  </si>
  <si>
    <t>3061CAD17D845F37</t>
  </si>
  <si>
    <t>A506C0C2C63E23E9</t>
  </si>
  <si>
    <t>B57D92D71FE89BE9</t>
  </si>
  <si>
    <t>31D9FDDAD4785ABE</t>
  </si>
  <si>
    <t>9570FBBE89F6D249</t>
  </si>
  <si>
    <t>70A5165918DDD136</t>
  </si>
  <si>
    <t>8F0B629AF379D162</t>
  </si>
  <si>
    <t>9ECBBE1754BE97D6</t>
  </si>
  <si>
    <t>150442256FE1ACC0</t>
  </si>
  <si>
    <t>C9BB04960D8836E9</t>
  </si>
  <si>
    <t>6947E034A921BA06</t>
  </si>
  <si>
    <t>FDED29B5D6B081F7</t>
  </si>
  <si>
    <t>023F540E490593BE</t>
  </si>
  <si>
    <t>E26A670C0645F8E1</t>
  </si>
  <si>
    <t>FAAE41BC115C8066</t>
  </si>
  <si>
    <t>B0FB41B125EB306F</t>
  </si>
  <si>
    <t>BF63CF1B52E09CC4</t>
  </si>
  <si>
    <t>BDC15BC6E7C13A9F</t>
  </si>
  <si>
    <t>4EB46798C9CE49BE</t>
  </si>
  <si>
    <t>550635DE4DFB8A63</t>
  </si>
  <si>
    <t>AD3F5CC12AC52DA9</t>
  </si>
  <si>
    <t>FFED925368097046</t>
  </si>
  <si>
    <t>82755771106720B6</t>
  </si>
  <si>
    <t>D7E35C0D60547BF8</t>
  </si>
  <si>
    <t>8CC41F219830FEC9</t>
  </si>
  <si>
    <t>FAD6ED6062A085B4</t>
  </si>
  <si>
    <t>50E1727D2D37C0ED</t>
  </si>
  <si>
    <t>EE07F2BF2BC9FA9B</t>
  </si>
  <si>
    <t>6BD50E10E5A9BB9F</t>
  </si>
  <si>
    <t>B14CC68E3A7F85B8</t>
  </si>
  <si>
    <t>09AD6F69B58B1BC3</t>
  </si>
  <si>
    <t>4F34E7FA61F7F7BB</t>
  </si>
  <si>
    <t>9BE6490D1657FC59</t>
  </si>
  <si>
    <t>0E01BA5B3329C7E1</t>
  </si>
  <si>
    <t>5A6D9E1C6D995BBB</t>
  </si>
  <si>
    <t>272AB31137F54787</t>
  </si>
  <si>
    <t>D776676A59BD209D</t>
  </si>
  <si>
    <t>53D291418F521B21</t>
  </si>
  <si>
    <t>89FE8F6DBE11E6B5</t>
  </si>
  <si>
    <t>C51E711597702D28</t>
  </si>
  <si>
    <t>3C0454988D7D7B0B</t>
  </si>
  <si>
    <t>2E148D4D1603BE6D</t>
  </si>
  <si>
    <t>3870955203F4197D</t>
  </si>
  <si>
    <t>4669B1C60D9823C4</t>
  </si>
  <si>
    <t>256C4DA932F640D1</t>
  </si>
  <si>
    <t>6E62F670716C1761</t>
  </si>
  <si>
    <t>B855113D0C5DA16C</t>
  </si>
  <si>
    <t>5A106327AC65F9F4</t>
  </si>
  <si>
    <t>0A0A6541DBB45DEA</t>
  </si>
  <si>
    <t>2F36DBC51E7ADD64</t>
  </si>
  <si>
    <t>DA817A935A07869F</t>
  </si>
  <si>
    <t>F41C7A81CAC0544A</t>
  </si>
  <si>
    <t>5BF71B93A55DF907</t>
  </si>
  <si>
    <t>C6CC523FAFAF701D</t>
  </si>
  <si>
    <t>F6095236EA9B500E</t>
  </si>
  <si>
    <t>9913F88804192ACC</t>
  </si>
  <si>
    <t>05D67C1075757B3A</t>
  </si>
  <si>
    <t>DC8847964F5F38A3</t>
  </si>
  <si>
    <t>35B3ECA92ED125A4</t>
  </si>
  <si>
    <t>35A7B06216292170</t>
  </si>
  <si>
    <t>41ADEAD8966EC961</t>
  </si>
  <si>
    <t>577AF7E7D902FA9E</t>
  </si>
  <si>
    <t>E2FD996E9DB55B95</t>
  </si>
  <si>
    <t>E5C6FCD675CDF82D</t>
  </si>
  <si>
    <t>88754FC86368DAB5</t>
  </si>
  <si>
    <t>05D45526E0F85A36</t>
  </si>
  <si>
    <t>28457AFD7EB59019</t>
  </si>
  <si>
    <t>5D1B9DB6BD3FE1B9</t>
  </si>
  <si>
    <t>274A196135E71887</t>
  </si>
  <si>
    <t>B35C313012179035</t>
  </si>
  <si>
    <t>60BFD5738480DA75</t>
  </si>
  <si>
    <t>582860DA85A3A2D3</t>
  </si>
  <si>
    <t>08475B82539279D0</t>
  </si>
  <si>
    <t>King Farm Blvd &amp; Pleasant Dr</t>
  </si>
  <si>
    <t>82433730A8A469FA</t>
  </si>
  <si>
    <t>375D5ACE002F1DBA</t>
  </si>
  <si>
    <t>CD1715E836B5B440</t>
  </si>
  <si>
    <t>02E0637C96C8436A</t>
  </si>
  <si>
    <t>EF5EB2BE53BCB754</t>
  </si>
  <si>
    <t>3BDCF989C89F23B8</t>
  </si>
  <si>
    <t>26450230FB226BD4</t>
  </si>
  <si>
    <t>BBD702D453333796</t>
  </si>
  <si>
    <t>3DC83178B32D9BC6</t>
  </si>
  <si>
    <t>1BFA9F5E6A2A350C</t>
  </si>
  <si>
    <t>AB41F5D015085C9E</t>
  </si>
  <si>
    <t>266DFEBC11EE5E7F</t>
  </si>
  <si>
    <t>76B3A5E4FF744406</t>
  </si>
  <si>
    <t>0B8B77D7819A769C</t>
  </si>
  <si>
    <t>B55BA42FF55E767D</t>
  </si>
  <si>
    <t>2DA8376820896E8C</t>
  </si>
  <si>
    <t>F1DB3E51E11D00EA</t>
  </si>
  <si>
    <t>6DF90A0575FA8E3B</t>
  </si>
  <si>
    <t>AAE245D6316334D9</t>
  </si>
  <si>
    <t>93A49E299270DBE6</t>
  </si>
  <si>
    <t>1CA27155747C60A6</t>
  </si>
  <si>
    <t>CB1E5523FBCD08AA</t>
  </si>
  <si>
    <t>5D3F808F652213B5</t>
  </si>
  <si>
    <t>20ACB2810D2CD170</t>
  </si>
  <si>
    <t>59A6BDCEB4FAE543</t>
  </si>
  <si>
    <t>E770C6B3C80FAE71</t>
  </si>
  <si>
    <t>7C982F6F6441587D</t>
  </si>
  <si>
    <t>4A24D2F593A16040</t>
  </si>
  <si>
    <t>03E1D4BA4D45A3ED</t>
  </si>
  <si>
    <t>2EB93D73C2B2B150</t>
  </si>
  <si>
    <t>E0863578521230D7</t>
  </si>
  <si>
    <t>D904036E16C4C033</t>
  </si>
  <si>
    <t>CC323A4EDF4381B0</t>
  </si>
  <si>
    <t>C92A44BCDE985B96</t>
  </si>
  <si>
    <t>89FDD70D72A85A67</t>
  </si>
  <si>
    <t>FEA4B2BC1B3F19DE</t>
  </si>
  <si>
    <t>5523DCB7891A2A6F</t>
  </si>
  <si>
    <t>3EC9EE265FF8D517</t>
  </si>
  <si>
    <t>7FCAD8A43BEFE33C</t>
  </si>
  <si>
    <t>B68534E6CEDC18A1</t>
  </si>
  <si>
    <t>E3B6583F84BBC076</t>
  </si>
  <si>
    <t>BD000649CC91E155</t>
  </si>
  <si>
    <t>71478F392A9CFE2F</t>
  </si>
  <si>
    <t>C73789221BDE3206</t>
  </si>
  <si>
    <t>79D193CEC6CCED72</t>
  </si>
  <si>
    <t>4F5A44F90ADA7885</t>
  </si>
  <si>
    <t>25A700FBD3ABACA0</t>
  </si>
  <si>
    <t>BBB2FE3155B75CCD</t>
  </si>
  <si>
    <t>83D5C1D5A8014B34</t>
  </si>
  <si>
    <t>651726AA0318911D</t>
  </si>
  <si>
    <t>9749899FE92B69A1</t>
  </si>
  <si>
    <t>661416169B678E98</t>
  </si>
  <si>
    <t>E8AE595B8F4B0C68</t>
  </si>
  <si>
    <t>02C76296E753EDEE</t>
  </si>
  <si>
    <t>30A2F7A3F4D407C0</t>
  </si>
  <si>
    <t>7635CFB52EF4790F</t>
  </si>
  <si>
    <t>C83B1916D57B9F17</t>
  </si>
  <si>
    <t>229CC6DE49ADC492</t>
  </si>
  <si>
    <t>3D18B843D1136597</t>
  </si>
  <si>
    <t>63438F6B2BB48564</t>
  </si>
  <si>
    <t>0AF6B31FDE8FFAC8</t>
  </si>
  <si>
    <t>9E86D5CE0D1964D1</t>
  </si>
  <si>
    <t>BB86A5C092B63708</t>
  </si>
  <si>
    <t>CC606DBA720CB83C</t>
  </si>
  <si>
    <t>91B3C2D359650372</t>
  </si>
  <si>
    <t>AAD2F2821E1E2016</t>
  </si>
  <si>
    <t>AD5CECD23DD6416A</t>
  </si>
  <si>
    <t>B631C19C77772581</t>
  </si>
  <si>
    <t>4DA5DBDDDF2A1CAB</t>
  </si>
  <si>
    <t>E1E59F7B8074C22D</t>
  </si>
  <si>
    <t>BCA1DFD430890A79</t>
  </si>
  <si>
    <t>4C59EDE86571687E</t>
  </si>
  <si>
    <t>1976E915975A9573</t>
  </si>
  <si>
    <t>9CEBDC101AAAEF9B</t>
  </si>
  <si>
    <t>31BF943893CA8A90</t>
  </si>
  <si>
    <t>42B978CD18C70832</t>
  </si>
  <si>
    <t>0B1EC9D690D7DB53</t>
  </si>
  <si>
    <t>37FE89080A3E844C</t>
  </si>
  <si>
    <t>DAE22AF32E1F4A8E</t>
  </si>
  <si>
    <t>67E3AFA68450625C</t>
  </si>
  <si>
    <t>653A21184DE253A9</t>
  </si>
  <si>
    <t>A74FA0A124490BC0</t>
  </si>
  <si>
    <t>48A0B5F380ABDD5A</t>
  </si>
  <si>
    <t>698B704E09FA7095</t>
  </si>
  <si>
    <t>19912AC2058C67F2</t>
  </si>
  <si>
    <t>3FD2DC9B2364F72E</t>
  </si>
  <si>
    <t>78ADA97029B852E9</t>
  </si>
  <si>
    <t>93136A42C9023228</t>
  </si>
  <si>
    <t>9F83DD1AD7DDC2A9</t>
  </si>
  <si>
    <t>D0D5874BECE9A341</t>
  </si>
  <si>
    <t>BE9F70AF3A2D983D</t>
  </si>
  <si>
    <t>3BC95BE4E6275AF5</t>
  </si>
  <si>
    <t>B6CAB9AE79B52F87</t>
  </si>
  <si>
    <t>CFA8FE0B2064264F</t>
  </si>
  <si>
    <t>E70A4ACAD902EF90</t>
  </si>
  <si>
    <t>6E31A738A276F201</t>
  </si>
  <si>
    <t>991063B6DC74DD5D</t>
  </si>
  <si>
    <t>10DC9EBDC76E376D</t>
  </si>
  <si>
    <t>F963EF7A82CD419A</t>
  </si>
  <si>
    <t>8FDCB174FB4BE2FB</t>
  </si>
  <si>
    <t>3902A19E9EAE3569</t>
  </si>
  <si>
    <t>6C325D43F8E2118D</t>
  </si>
  <si>
    <t>C3AD761F3E930F25</t>
  </si>
  <si>
    <t>1F5A606FC8DDCAE3</t>
  </si>
  <si>
    <t>CCD60E2EC6E391A8</t>
  </si>
  <si>
    <t>9E71837D8B524330</t>
  </si>
  <si>
    <t>5A928F28A6478259</t>
  </si>
  <si>
    <t>5FE3CD31FC637189</t>
  </si>
  <si>
    <t>84DA95B64F77F1A6</t>
  </si>
  <si>
    <t>CF665A1F69198394</t>
  </si>
  <si>
    <t>D091F78504F3142E</t>
  </si>
  <si>
    <t>00CACB85B7FC6BC2</t>
  </si>
  <si>
    <t>F7BBF6AAC75A2736</t>
  </si>
  <si>
    <t>D57252ADD28C2F93</t>
  </si>
  <si>
    <t>866FD941AE5ECF5E</t>
  </si>
  <si>
    <t>EBF3B79BD3611346</t>
  </si>
  <si>
    <t>ECC05BE6C54C60B4</t>
  </si>
  <si>
    <t>FB5032A1951E85B7</t>
  </si>
  <si>
    <t>6878B5242A4F02E7</t>
  </si>
  <si>
    <t>0BBF14E22A733580</t>
  </si>
  <si>
    <t>123ACFCBAEA42092</t>
  </si>
  <si>
    <t>83E3B508386EA7A0</t>
  </si>
  <si>
    <t>BC5F163BC19E2B5D</t>
  </si>
  <si>
    <t>2D7028D2633F0C1D</t>
  </si>
  <si>
    <t>1611C4448272257C</t>
  </si>
  <si>
    <t>E9E4A190C94CD883</t>
  </si>
  <si>
    <t>261B49961551D065</t>
  </si>
  <si>
    <t>BC5B276C5D2EEEF1</t>
  </si>
  <si>
    <t>FD90D2A3B60BB25B</t>
  </si>
  <si>
    <t>80CD67152CF66216</t>
  </si>
  <si>
    <t>AACCB9ABF875A7A4</t>
  </si>
  <si>
    <t>66BDF022CFD626CB</t>
  </si>
  <si>
    <t>8E94CDD4AECF97F0</t>
  </si>
  <si>
    <t>90DE2087DE5D7005</t>
  </si>
  <si>
    <t>17F6F49B9E5DECFD</t>
  </si>
  <si>
    <t>ADBBAFC3354159BE</t>
  </si>
  <si>
    <t>D40BB44D6C76DB9F</t>
  </si>
  <si>
    <t>C4BFF80518F466B9</t>
  </si>
  <si>
    <t>D03555A73139A5EE</t>
  </si>
  <si>
    <t>1DDAA40F9E2B571F</t>
  </si>
  <si>
    <t>4D9C981DF0797B2D</t>
  </si>
  <si>
    <t>737BE67492F820A5</t>
  </si>
  <si>
    <t>940F519014E16A4D</t>
  </si>
  <si>
    <t>51B74479FFE085A0</t>
  </si>
  <si>
    <t>EAF438FE9760B058</t>
  </si>
  <si>
    <t>2DB29EADF767421B</t>
  </si>
  <si>
    <t>50B6A0FACD355645</t>
  </si>
  <si>
    <t>0D7965C49C8DA12B</t>
  </si>
  <si>
    <t>733464581FA2ABBF</t>
  </si>
  <si>
    <t>EE2B9BB734E6F32C</t>
  </si>
  <si>
    <t>89707B40083356AA</t>
  </si>
  <si>
    <t>63FCE7C278BFB036</t>
  </si>
  <si>
    <t>BDCB0A8C72F3FBBF</t>
  </si>
  <si>
    <t>06ACE138A447EE5E</t>
  </si>
  <si>
    <t>C84E75688A69707D</t>
  </si>
  <si>
    <t>1BA6CD334770FF06</t>
  </si>
  <si>
    <t>CBED28A68A7A017C</t>
  </si>
  <si>
    <t>F50A599FDAA3FAEC</t>
  </si>
  <si>
    <t>86D56FE0C4F36A63</t>
  </si>
  <si>
    <t>654F9235DC34F7F0</t>
  </si>
  <si>
    <t>85FDFC6BCDA7A495</t>
  </si>
  <si>
    <t>6A3A107603544830</t>
  </si>
  <si>
    <t>388081517C22AC98</t>
  </si>
  <si>
    <t>F3740EAC6DBFFF82</t>
  </si>
  <si>
    <t>1B408D4BEA2B3382</t>
  </si>
  <si>
    <t>AF225DAD5B33F1A3</t>
  </si>
  <si>
    <t>4554FE156E326362</t>
  </si>
  <si>
    <t>BC70D027AB6B0FCB</t>
  </si>
  <si>
    <t>8AF2966D6BB817C7</t>
  </si>
  <si>
    <t>55E5059787B819F2</t>
  </si>
  <si>
    <t>CF5719C627B77A24</t>
  </si>
  <si>
    <t>68BEC33AF4FF1ABB</t>
  </si>
  <si>
    <t>2EA39BAAC3DCEDA0</t>
  </si>
  <si>
    <t>03536F750A78D2E2</t>
  </si>
  <si>
    <t>A04C0284DE65DD96</t>
  </si>
  <si>
    <t>40D86A7120D60BCE</t>
  </si>
  <si>
    <t>9B26263A592C33C3</t>
  </si>
  <si>
    <t>D3AA95E2758820FA</t>
  </si>
  <si>
    <t>1727398A751EA982</t>
  </si>
  <si>
    <t>60CC9B582C10415B</t>
  </si>
  <si>
    <t>C3BEB8CF037913D2</t>
  </si>
  <si>
    <t>85DF25CB4CF24FE9</t>
  </si>
  <si>
    <t>403D78D4C4AAB5FE</t>
  </si>
  <si>
    <t>B67C9F3490BE37A3</t>
  </si>
  <si>
    <t>1A58D87D5F7ECC3B</t>
  </si>
  <si>
    <t>832C7884FB1B6CD8</t>
  </si>
  <si>
    <t>EB1FABA41F506030</t>
  </si>
  <si>
    <t>A87435418A11FFAE</t>
  </si>
  <si>
    <t>17EED2EA70372757</t>
  </si>
  <si>
    <t>CB322F55CD9E46F7</t>
  </si>
  <si>
    <t>1F4109A181B0B842</t>
  </si>
  <si>
    <t>D3ECA1DD03B28A2E</t>
  </si>
  <si>
    <t>7F0F1B900BE85B96</t>
  </si>
  <si>
    <t>5ADB476F09BDA807</t>
  </si>
  <si>
    <t>5661EC8FDDD0034E</t>
  </si>
  <si>
    <t>D536DC6441ED8075</t>
  </si>
  <si>
    <t>6B446BF16E24C5EA</t>
  </si>
  <si>
    <t>0D872EF6DEAD00B8</t>
  </si>
  <si>
    <t>71EBECC32027B723</t>
  </si>
  <si>
    <t>5395984805F6E842</t>
  </si>
  <si>
    <t>DB2218698DAE9882</t>
  </si>
  <si>
    <t>0E641322F2CC1212</t>
  </si>
  <si>
    <t>3F687A653D570E18</t>
  </si>
  <si>
    <t>C097A4D1B2C4A51B</t>
  </si>
  <si>
    <t>CEF21C7E78E38D01</t>
  </si>
  <si>
    <t>151BA3F314DC9063</t>
  </si>
  <si>
    <t>282C53EA02BC1B2C</t>
  </si>
  <si>
    <t>3DC17840B93715A2</t>
  </si>
  <si>
    <t>C35A96870FF43060</t>
  </si>
  <si>
    <t>39A30369933152CA</t>
  </si>
  <si>
    <t>595D005F2566BA40</t>
  </si>
  <si>
    <t>72C8FA1A0BA272EB</t>
  </si>
  <si>
    <t>AA5EDF74B562720D</t>
  </si>
  <si>
    <t>3E5DD8D46D4F42FA</t>
  </si>
  <si>
    <t>598C49D96B5DB967</t>
  </si>
  <si>
    <t>E5D57497B315311E</t>
  </si>
  <si>
    <t>7019EFC0F01769B7</t>
  </si>
  <si>
    <t>83D508BB166C5F20</t>
  </si>
  <si>
    <t>C72E6D6647A90FCE</t>
  </si>
  <si>
    <t>C448464937EE004F</t>
  </si>
  <si>
    <t>39AFBAFAFA054AC0</t>
  </si>
  <si>
    <t>1A69B65349543C01</t>
  </si>
  <si>
    <t>80A7C12F171FADCD</t>
  </si>
  <si>
    <t>F8A71894520238C3</t>
  </si>
  <si>
    <t>897C9CA601C82F50</t>
  </si>
  <si>
    <t>596B61212437B779</t>
  </si>
  <si>
    <t>D1A9040E1846B10C</t>
  </si>
  <si>
    <t>746606B5B57D0349</t>
  </si>
  <si>
    <t>04BAF8D5B447B342</t>
  </si>
  <si>
    <t>6318500C268C9502</t>
  </si>
  <si>
    <t>3D197C10F2AF114A</t>
  </si>
  <si>
    <t>49EA9A76C74C6C63</t>
  </si>
  <si>
    <t>E999BFA26B3B1819</t>
  </si>
  <si>
    <t>ED0EACE82A7573E5</t>
  </si>
  <si>
    <t>4109E8964372317A</t>
  </si>
  <si>
    <t>1142DA7C87FBD336</t>
  </si>
  <si>
    <t>D26EA2078CCFC3BA</t>
  </si>
  <si>
    <t>2CEF5578A42DE239</t>
  </si>
  <si>
    <t>6B7F216C2AEA1E29</t>
  </si>
  <si>
    <t>6D79A9A1509F15B3</t>
  </si>
  <si>
    <t>8B7C83BF726B9353</t>
  </si>
  <si>
    <t>F6423BD9C16DBED1</t>
  </si>
  <si>
    <t>963E310077BB250B</t>
  </si>
  <si>
    <t>066282C117235C09</t>
  </si>
  <si>
    <t>CD0F57EBEA740576</t>
  </si>
  <si>
    <t>D54449042401BA5D</t>
  </si>
  <si>
    <t>7E9E3973156489FF</t>
  </si>
  <si>
    <t>96C20AC69E0AD018</t>
  </si>
  <si>
    <t>CBC12BB744ED887E</t>
  </si>
  <si>
    <t>37712E3F75EF7F0C</t>
  </si>
  <si>
    <t>2D4D1254053853C7</t>
  </si>
  <si>
    <t>DA5CF9094CC5AA98</t>
  </si>
  <si>
    <t>B9C4777752397893</t>
  </si>
  <si>
    <t>7CEF57EC11AF044E</t>
  </si>
  <si>
    <t>D1E0059196F2A650</t>
  </si>
  <si>
    <t>D5949A5FD763CA7A</t>
  </si>
  <si>
    <t>E7FA5C82DC7A65E4</t>
  </si>
  <si>
    <t>9EBED9DD8A694CB8</t>
  </si>
  <si>
    <t>68013EDD83CFDC34</t>
  </si>
  <si>
    <t>951BDCAC285965D0</t>
  </si>
  <si>
    <t>BE5E3A2675475291</t>
  </si>
  <si>
    <t>35C5303D47566CF9</t>
  </si>
  <si>
    <t>06B3654F06E0784B</t>
  </si>
  <si>
    <t>0102CC992593A0F5</t>
  </si>
  <si>
    <t>012AC32F7A00AA71</t>
  </si>
  <si>
    <t>019E178E4847C45A</t>
  </si>
  <si>
    <t>0344887B1C02EC04</t>
  </si>
  <si>
    <t>6C4C5286048B25FA</t>
  </si>
  <si>
    <t>2CC56D33C3CE65B2</t>
  </si>
  <si>
    <t>49364560CFFC62D8</t>
  </si>
  <si>
    <t>5356662E1196DB56</t>
  </si>
  <si>
    <t>67B239766A3B3185</t>
  </si>
  <si>
    <t>B34BCFE35CAAA0D6</t>
  </si>
  <si>
    <t>C0F5CDF9B1FA6FCD</t>
  </si>
  <si>
    <t>A12486B13372F23F</t>
  </si>
  <si>
    <t>23AD49A4A7BFA1A8</t>
  </si>
  <si>
    <t>7701CD1509CF36E7</t>
  </si>
  <si>
    <t>C740AC5C8DD78002</t>
  </si>
  <si>
    <t>C55F11A76038A694</t>
  </si>
  <si>
    <t>704DB46FA36ECD2E</t>
  </si>
  <si>
    <t>265537C9738D45B4</t>
  </si>
  <si>
    <t>831F6A24873D26AB</t>
  </si>
  <si>
    <t>622FC4786D8B101C</t>
  </si>
  <si>
    <t>26190C73EBEF76F7</t>
  </si>
  <si>
    <t>0D3C41D9C850054E</t>
  </si>
  <si>
    <t>B9685A59CC708C26</t>
  </si>
  <si>
    <t>94EA3B9526AA5C24</t>
  </si>
  <si>
    <t>184852D9581702C8</t>
  </si>
  <si>
    <t>7CC5C35334302D00</t>
  </si>
  <si>
    <t>BABBEDEE2CCA1524</t>
  </si>
  <si>
    <t>A4736846685D54FA</t>
  </si>
  <si>
    <t>1705ADF9486AEF4E</t>
  </si>
  <si>
    <t>7AF6583D6BC66146</t>
  </si>
  <si>
    <t>E6B5F0155FE8E26C</t>
  </si>
  <si>
    <t>FAA73430B94F0ED1</t>
  </si>
  <si>
    <t>1244E3E4B9B4782B</t>
  </si>
  <si>
    <t>9F70B10EF3381BFC</t>
  </si>
  <si>
    <t>EEDCEADB690BF8AE</t>
  </si>
  <si>
    <t>A0C8F30C52B816B3</t>
  </si>
  <si>
    <t>B9D62B8D10F25A2C</t>
  </si>
  <si>
    <t>EDB1AF58AE230B16</t>
  </si>
  <si>
    <t>5F67E2417B87C787</t>
  </si>
  <si>
    <t>A0717B27C7446525</t>
  </si>
  <si>
    <t>62C8636F5EEB5A77</t>
  </si>
  <si>
    <t>7F42019AC247698C</t>
  </si>
  <si>
    <t>6DB1B9BA364B4BF3</t>
  </si>
  <si>
    <t>386E02546DFDBB8C</t>
  </si>
  <si>
    <t>786AF6072F44C0A6</t>
  </si>
  <si>
    <t>1F30B10AF6A7AAA2</t>
  </si>
  <si>
    <t>D306738903110B9F</t>
  </si>
  <si>
    <t>99FFB05303B913BF</t>
  </si>
  <si>
    <t>B89AB0433595CAEE</t>
  </si>
  <si>
    <t>EA94FBE4B0565104</t>
  </si>
  <si>
    <t>ABB800DC725F6DBE</t>
  </si>
  <si>
    <t>A9D944A732A4CF7B</t>
  </si>
  <si>
    <t>74C43E18C58C8C18</t>
  </si>
  <si>
    <t>E8B66D51ABC8BB8D</t>
  </si>
  <si>
    <t>1538846990D696B3</t>
  </si>
  <si>
    <t>6FF49E3E6E78F9EC</t>
  </si>
  <si>
    <t>99306C7F41308612</t>
  </si>
  <si>
    <t>07B9F78827CB3092</t>
  </si>
  <si>
    <t>B757C71AC3DBFF76</t>
  </si>
  <si>
    <t>9577FF8624E30BE5</t>
  </si>
  <si>
    <t>619E51171F75239A</t>
  </si>
  <si>
    <t>24F4A4D514510965</t>
  </si>
  <si>
    <t>EBF11CD9F450F23F</t>
  </si>
  <si>
    <t>CF1B51B5E496AEAD</t>
  </si>
  <si>
    <t>954934105353BD2D</t>
  </si>
  <si>
    <t>B71A05B5B9CA8BA2</t>
  </si>
  <si>
    <t>BAD28E8E853779DA</t>
  </si>
  <si>
    <t>AB46A0666FB4FC9C</t>
  </si>
  <si>
    <t>648B25B04F2AC37F</t>
  </si>
  <si>
    <t>1F24C9B07F4F9074</t>
  </si>
  <si>
    <t>1B601494261EF1B9</t>
  </si>
  <si>
    <t>E6DF5D838B31AB1A</t>
  </si>
  <si>
    <t>788408875C596742</t>
  </si>
  <si>
    <t>638C6EF396E59539</t>
  </si>
  <si>
    <t>8EC6BD191393E46C</t>
  </si>
  <si>
    <t>1FBDF581898A6435</t>
  </si>
  <si>
    <t>4F45FB0B1E7C7A94</t>
  </si>
  <si>
    <t>5EF752AED830AE2F</t>
  </si>
  <si>
    <t>831A604213C4C30C</t>
  </si>
  <si>
    <t>0D35DB89C0DFA126</t>
  </si>
  <si>
    <t>0464C1F86E671F56</t>
  </si>
  <si>
    <t>848D6C9FA7A0E530</t>
  </si>
  <si>
    <t>B6AE91DE83F7B209</t>
  </si>
  <si>
    <t>56A0BAA451C7752E</t>
  </si>
  <si>
    <t>King St &amp; Patrick St</t>
  </si>
  <si>
    <t>EA6193F130137FA2</t>
  </si>
  <si>
    <t>BA83C747D937AE88</t>
  </si>
  <si>
    <t>7CC90D2DADF0C6FB</t>
  </si>
  <si>
    <t>527D6CB6F3A7B959</t>
  </si>
  <si>
    <t>DB3761A15699F64E</t>
  </si>
  <si>
    <t>F3633E4F825C9FAB</t>
  </si>
  <si>
    <t>831132BB3C1B9416</t>
  </si>
  <si>
    <t>4D36B9CC2BC4136C</t>
  </si>
  <si>
    <t>6E34B3763BBFBB0A</t>
  </si>
  <si>
    <t>EF979B8D46EBA6BA</t>
  </si>
  <si>
    <t>EC3D56C2017D002E</t>
  </si>
  <si>
    <t>106E6D5F2604204D</t>
  </si>
  <si>
    <t>0D2C980FD85C3E1A</t>
  </si>
  <si>
    <t>41A14D800CBFB25A</t>
  </si>
  <si>
    <t>16A6FA02EE661C10</t>
  </si>
  <si>
    <t>15F145E4AA35B68B</t>
  </si>
  <si>
    <t>581D75E165898FD0</t>
  </si>
  <si>
    <t>0483AAB5C41518BF</t>
  </si>
  <si>
    <t>10B0FCE612EF537F</t>
  </si>
  <si>
    <t>060BD05E102CEB87</t>
  </si>
  <si>
    <t>D8C80ED656007A80</t>
  </si>
  <si>
    <t>BAA25F5228CBD6F2</t>
  </si>
  <si>
    <t>455D1CF793EADB20</t>
  </si>
  <si>
    <t>C6BB4231260E7247</t>
  </si>
  <si>
    <t>A3986FD7B47836F2</t>
  </si>
  <si>
    <t>427DD7BECC789765</t>
  </si>
  <si>
    <t>C993AA820DCC5D0A</t>
  </si>
  <si>
    <t>153FA0D715F2C468</t>
  </si>
  <si>
    <t>0FA2B1AA7DA5BFC4</t>
  </si>
  <si>
    <t>F997D82D21D29E26</t>
  </si>
  <si>
    <t>9DEC2F725A4808E2</t>
  </si>
  <si>
    <t>2AE21EDD9BB34611</t>
  </si>
  <si>
    <t>81481A71B4F045AF</t>
  </si>
  <si>
    <t>AE8CB09A45E3E353</t>
  </si>
  <si>
    <t>B42ECD225AB96886</t>
  </si>
  <si>
    <t>6766A67E37338994</t>
  </si>
  <si>
    <t>2CDAF542286B20CE</t>
  </si>
  <si>
    <t>3DB730BD3376C652</t>
  </si>
  <si>
    <t>5471B8200A241C4A</t>
  </si>
  <si>
    <t>D8C988C303C74411</t>
  </si>
  <si>
    <t>C4A9A644C2EBF7D8</t>
  </si>
  <si>
    <t>F27884E66DB538AD</t>
  </si>
  <si>
    <t>479A56388F4FB53A</t>
  </si>
  <si>
    <t>351912AE86DC657D</t>
  </si>
  <si>
    <t>2DCB98EFE79B7EB4</t>
  </si>
  <si>
    <t>81E9828AEDA62CF8</t>
  </si>
  <si>
    <t>B2BB1CACB102E2EC</t>
  </si>
  <si>
    <t>5D9B3CAD1D10AB78</t>
  </si>
  <si>
    <t>1A8B14B3B4DFCCD0</t>
  </si>
  <si>
    <t>BCD78781ED96769D</t>
  </si>
  <si>
    <t>FE59561707C07F25</t>
  </si>
  <si>
    <t>82DA74DD4F96DEA5</t>
  </si>
  <si>
    <t>743ED2CCF6AFC9B0</t>
  </si>
  <si>
    <t>57A507EA23C9C087</t>
  </si>
  <si>
    <t>8D53CFC1A96D81E4</t>
  </si>
  <si>
    <t>CD6013E2E5201D46</t>
  </si>
  <si>
    <t>385ECECBF22673FE</t>
  </si>
  <si>
    <t>34E9603DE5F0A546</t>
  </si>
  <si>
    <t>D561DCC8F6D3CBB5</t>
  </si>
  <si>
    <t>C5E9DBD1D2A64930</t>
  </si>
  <si>
    <t>E315082209376BD6</t>
  </si>
  <si>
    <t>65A23FB603BC8F78</t>
  </si>
  <si>
    <t>F3D7E5D6DF35736A</t>
  </si>
  <si>
    <t>C437F8193383AEC3</t>
  </si>
  <si>
    <t>969E2A213E0F897B</t>
  </si>
  <si>
    <t>A44A6EB57EF60CE1</t>
  </si>
  <si>
    <t>E569917FF0D6CB54</t>
  </si>
  <si>
    <t>0DFE3168BE15BADA</t>
  </si>
  <si>
    <t>9A46D86A72D68723</t>
  </si>
  <si>
    <t>8BF86EC155E4D0B5</t>
  </si>
  <si>
    <t>9FF1EAEF2E124D78</t>
  </si>
  <si>
    <t>DDC11CA28FAADD47</t>
  </si>
  <si>
    <t>DFD3A3E195CA07DD</t>
  </si>
  <si>
    <t>5A94573D040B7847</t>
  </si>
  <si>
    <t>CE038B3E184517C4</t>
  </si>
  <si>
    <t>1DF29910682149BE</t>
  </si>
  <si>
    <t>B8D137C0B12B1176</t>
  </si>
  <si>
    <t>B2A65149106E22F0</t>
  </si>
  <si>
    <t>5ABDDB0D3DF772D4</t>
  </si>
  <si>
    <t>2BECFE7308017A85</t>
  </si>
  <si>
    <t>482C442C5E5D725F</t>
  </si>
  <si>
    <t>919D8D72509FFA2B</t>
  </si>
  <si>
    <t>D381639D9DDCB5E9</t>
  </si>
  <si>
    <t>6CD22D464090751D</t>
  </si>
  <si>
    <t>9EE1DB43171B7F47</t>
  </si>
  <si>
    <t>904AEDAC20F3CCFB</t>
  </si>
  <si>
    <t>5D3A3C36F736CB96</t>
  </si>
  <si>
    <t>E95DC5F2EC448614</t>
  </si>
  <si>
    <t>E33FBCBE706D115D</t>
  </si>
  <si>
    <t>289A17C4FDEE0EB3</t>
  </si>
  <si>
    <t>41A58FAFA2383B6E</t>
  </si>
  <si>
    <t>D3D825494E2147FB</t>
  </si>
  <si>
    <t>140356383ED11173</t>
  </si>
  <si>
    <t>942E124B4BFF7467</t>
  </si>
  <si>
    <t>5FFF28DF5E37AE45</t>
  </si>
  <si>
    <t>7CFB0BB9EF0CB84A</t>
  </si>
  <si>
    <t>299C3E259DFB2AFF</t>
  </si>
  <si>
    <t>F6B2A5E4D98AF6B0</t>
  </si>
  <si>
    <t>99918E7E6C1CD51D</t>
  </si>
  <si>
    <t>6711DCD12477091A</t>
  </si>
  <si>
    <t>F64955F8D4933090</t>
  </si>
  <si>
    <t>DE527C93D900ACE3</t>
  </si>
  <si>
    <t>8D107571927439DC</t>
  </si>
  <si>
    <t>8E29ED1DDDC384AC</t>
  </si>
  <si>
    <t>745760487E0CD43E</t>
  </si>
  <si>
    <t>7FD0F1680534D8E1</t>
  </si>
  <si>
    <t>8E070ABA54D45EC6</t>
  </si>
  <si>
    <t>0758E5ABFB1EED27</t>
  </si>
  <si>
    <t>38485053BCAA90B7</t>
  </si>
  <si>
    <t>7F10757657049E33</t>
  </si>
  <si>
    <t>BF0D72F77F94730A</t>
  </si>
  <si>
    <t>DD4C901470257193</t>
  </si>
  <si>
    <t>9C326B892C95C4B4</t>
  </si>
  <si>
    <t>45673D3E2EAEACA1</t>
  </si>
  <si>
    <t>2EE9152FC3779F12</t>
  </si>
  <si>
    <t>243FCE7323AF6792</t>
  </si>
  <si>
    <t>50A7A1A26B37FBAB</t>
  </si>
  <si>
    <t>83C2A10A979BCD19</t>
  </si>
  <si>
    <t>1195593070BD69B1</t>
  </si>
  <si>
    <t>657B8A03FA84A1E6</t>
  </si>
  <si>
    <t>1AFC65E760F940EF</t>
  </si>
  <si>
    <t>7047C87C5CD28227</t>
  </si>
  <si>
    <t>D194D12BEA7819C0</t>
  </si>
  <si>
    <t>9E995BC086FC6B1A</t>
  </si>
  <si>
    <t>634B701A5FC93AD2</t>
  </si>
  <si>
    <t>4EA4E751798AA172</t>
  </si>
  <si>
    <t>18A46802FDA3EF91</t>
  </si>
  <si>
    <t>D4C8CDEA6056AB8A</t>
  </si>
  <si>
    <t>697AB2BD8A186E10</t>
  </si>
  <si>
    <t>FC37DC4BF779B763</t>
  </si>
  <si>
    <t>1C2A5C1C765D8A23</t>
  </si>
  <si>
    <t>7C07C384793563B3</t>
  </si>
  <si>
    <t>B5B1FD99274D1380</t>
  </si>
  <si>
    <t>DD35B5E3A37D71A4</t>
  </si>
  <si>
    <t>4695F36D6133878E</t>
  </si>
  <si>
    <t>1E18B307FB27A7E5</t>
  </si>
  <si>
    <t>E5FDBA90E3BF44E2</t>
  </si>
  <si>
    <t>EA4FA51862E366FD</t>
  </si>
  <si>
    <t>CA4625C372F769E8</t>
  </si>
  <si>
    <t>B9DCECE3361C4549</t>
  </si>
  <si>
    <t>68C1046574630962</t>
  </si>
  <si>
    <t>756732F92E8F14F8</t>
  </si>
  <si>
    <t>8567C944E115C43E</t>
  </si>
  <si>
    <t>1EF86C8A5859ECF4</t>
  </si>
  <si>
    <t>3F1BCC9CC1E60DBA</t>
  </si>
  <si>
    <t>3EDC12C3EDE84BF0</t>
  </si>
  <si>
    <t>B9C763AAEFBC415D</t>
  </si>
  <si>
    <t>091BB9002541BCEE</t>
  </si>
  <si>
    <t>589AB558B39B0FCA</t>
  </si>
  <si>
    <t>FFD46DA732E86E48</t>
  </si>
  <si>
    <t>2F8D7EDA651922A9</t>
  </si>
  <si>
    <t>15849BE6EE00CEAE</t>
  </si>
  <si>
    <t>4582B25EEB7C314D</t>
  </si>
  <si>
    <t>F48B160CF86B6A8E</t>
  </si>
  <si>
    <t>D77261FF0B83C9F1</t>
  </si>
  <si>
    <t>EDAC35FF6846059C</t>
  </si>
  <si>
    <t>E366BF70E08A1623</t>
  </si>
  <si>
    <t>458D235A28FBDC4E</t>
  </si>
  <si>
    <t>240E4E011C9018C8</t>
  </si>
  <si>
    <t>230985034C7A2087</t>
  </si>
  <si>
    <t>C24DE9A1BCE8C3A5</t>
  </si>
  <si>
    <t>8DEB03B4B1C74A32</t>
  </si>
  <si>
    <t>2595E2C995921501</t>
  </si>
  <si>
    <t>8499BB3A3964A2EC</t>
  </si>
  <si>
    <t>5C92DF719E784496</t>
  </si>
  <si>
    <t>13C9D10811021CD3</t>
  </si>
  <si>
    <t>6595E2221267E334</t>
  </si>
  <si>
    <t>AD041572ABBEF44E</t>
  </si>
  <si>
    <t>471A6FDB740B0F62</t>
  </si>
  <si>
    <t>A52269E4FC77E22F</t>
  </si>
  <si>
    <t>DBB73141B032990D</t>
  </si>
  <si>
    <t>67A3502D2D7D6772</t>
  </si>
  <si>
    <t>F9A244E5F1585586</t>
  </si>
  <si>
    <t>EBE87CE847CC56CE</t>
  </si>
  <si>
    <t>D4F373BE0DBD6A63</t>
  </si>
  <si>
    <t>BB72F98529213CFF</t>
  </si>
  <si>
    <t>A0D2844FA81AA8A2</t>
  </si>
  <si>
    <t>4B8375A1AF8860A4</t>
  </si>
  <si>
    <t>AEBB269A36A440B4</t>
  </si>
  <si>
    <t>C53E7A831567769B</t>
  </si>
  <si>
    <t>F574FD5FF4987233</t>
  </si>
  <si>
    <t>4E930EE0D9EDA7E3</t>
  </si>
  <si>
    <t>54DF1107372C9BB3</t>
  </si>
  <si>
    <t>9193D82C5F6C347A</t>
  </si>
  <si>
    <t>AFBF1994A21B2B93</t>
  </si>
  <si>
    <t>A629DF219DB91C31</t>
  </si>
  <si>
    <t>1A2E1B914A66D03D</t>
  </si>
  <si>
    <t>424C4D0B8218D2C8</t>
  </si>
  <si>
    <t>B7B35C05861D9C14</t>
  </si>
  <si>
    <t>686570F9C1A0AEE7</t>
  </si>
  <si>
    <t>85345B70E4177B90</t>
  </si>
  <si>
    <t>0B4D9F038FC1CA76</t>
  </si>
  <si>
    <t>E74F668ADE9EA3BD</t>
  </si>
  <si>
    <t>C5A01DBB512437E8</t>
  </si>
  <si>
    <t>B4B49AC5DA5EB159</t>
  </si>
  <si>
    <t>8D2470A66DBC7D3F</t>
  </si>
  <si>
    <t>020E983F42DED4CE</t>
  </si>
  <si>
    <t>A532A876250ADDF7</t>
  </si>
  <si>
    <t>8E5DE73315B8ADAD</t>
  </si>
  <si>
    <t>2764F73A98C1350F</t>
  </si>
  <si>
    <t>8388795602A71B46</t>
  </si>
  <si>
    <t>E4266BBB3C1FF6C9</t>
  </si>
  <si>
    <t>97ACF11F24164788</t>
  </si>
  <si>
    <t>4E0DBBC2F28171EB</t>
  </si>
  <si>
    <t>AB70FF8C55FDE54D</t>
  </si>
  <si>
    <t>0F46AC4599CD4A86</t>
  </si>
  <si>
    <t>CDC8E64E0963A02D</t>
  </si>
  <si>
    <t>3C62E79AA7130769</t>
  </si>
  <si>
    <t>6E47ADD609C5F22D</t>
  </si>
  <si>
    <t>81F3222297AEDFCA</t>
  </si>
  <si>
    <t>5370F38414824674</t>
  </si>
  <si>
    <t>046F8BC694A77A5F</t>
  </si>
  <si>
    <t>AED167C4D8D618AC</t>
  </si>
  <si>
    <t>304F8F7A1920AB84</t>
  </si>
  <si>
    <t>760464C7A924B6B8</t>
  </si>
  <si>
    <t>EEDD788EA770C428</t>
  </si>
  <si>
    <t>4F1127716FE859AF</t>
  </si>
  <si>
    <t>DC2613B1B61B9BD3</t>
  </si>
  <si>
    <t>6E8DAD286BBD61BF</t>
  </si>
  <si>
    <t>C85D2FED9C16188E</t>
  </si>
  <si>
    <t>4940058468A72A03</t>
  </si>
  <si>
    <t>5A3AA1733E706501</t>
  </si>
  <si>
    <t>50BFF7990C5B51B0</t>
  </si>
  <si>
    <t>95811EC38383A9B0</t>
  </si>
  <si>
    <t>00E084BE4F441F3C</t>
  </si>
  <si>
    <t>D5AF4A3FEBB05812</t>
  </si>
  <si>
    <t>3DDCFEF6FC34F547</t>
  </si>
  <si>
    <t>65FFF20AA259BB96</t>
  </si>
  <si>
    <t>8B7CF8F847B888C3</t>
  </si>
  <si>
    <t>4DBD23395F83F9C5</t>
  </si>
  <si>
    <t>69201DB487656167</t>
  </si>
  <si>
    <t>8080FDEDCBC4DCE9</t>
  </si>
  <si>
    <t>AEFEAD3E72A6B533</t>
  </si>
  <si>
    <t>683EF8FF41686F46</t>
  </si>
  <si>
    <t>D3E16415EA52E59F</t>
  </si>
  <si>
    <t>DD4AB9B045BA7D94</t>
  </si>
  <si>
    <t>06BC8C2B9A6A24B6</t>
  </si>
  <si>
    <t>4FEB0636A5ADFB1A</t>
  </si>
  <si>
    <t>16AFA2CB918C5071</t>
  </si>
  <si>
    <t>9A838C205685D675</t>
  </si>
  <si>
    <t>6121970079BCF4FE</t>
  </si>
  <si>
    <t>B29B8CC144F8738F</t>
  </si>
  <si>
    <t>39F6ED4F75C6F49B</t>
  </si>
  <si>
    <t>6AB1AA153DD1ABFD</t>
  </si>
  <si>
    <t>43CD9160576EF8CE</t>
  </si>
  <si>
    <t>A692BFBC7753DA51</t>
  </si>
  <si>
    <t>B00A1133622A2C0D</t>
  </si>
  <si>
    <t>94936CBE40D4C5E9</t>
  </si>
  <si>
    <t>669758B4D3F55A82</t>
  </si>
  <si>
    <t>CDFD2D10A826ED23</t>
  </si>
  <si>
    <t>BE4434D28D8D0249</t>
  </si>
  <si>
    <t>1B9052EA4015624B</t>
  </si>
  <si>
    <t>193503DABA79AE59</t>
  </si>
  <si>
    <t>FEE5AF8E1F693329</t>
  </si>
  <si>
    <t>FA7E0B3430F9963E</t>
  </si>
  <si>
    <t>63ED203DEDC190D6</t>
  </si>
  <si>
    <t>69232E097A171E9D</t>
  </si>
  <si>
    <t>6B5E7270D7991069</t>
  </si>
  <si>
    <t>E53647A27006EC42</t>
  </si>
  <si>
    <t>54C5417AFCEEE06F</t>
  </si>
  <si>
    <t>1583B12BB6498821</t>
  </si>
  <si>
    <t>5B9743703DCAF477</t>
  </si>
  <si>
    <t>44F5DD5F1BEC8E47</t>
  </si>
  <si>
    <t>3DC61B5C9E6799B9</t>
  </si>
  <si>
    <t>7E43FAD22DE47FB1</t>
  </si>
  <si>
    <t>74A845AAF51156FE</t>
  </si>
  <si>
    <t>9739E849BF687516</t>
  </si>
  <si>
    <t>21770C0E48D8A626</t>
  </si>
  <si>
    <t>0F658D1362A1088D</t>
  </si>
  <si>
    <t>3749C853697866D8</t>
  </si>
  <si>
    <t>849A6DDC6D87DF38</t>
  </si>
  <si>
    <t>7320394E2B03A0B4</t>
  </si>
  <si>
    <t>A11B97E10A3D093C</t>
  </si>
  <si>
    <t>36B6030E52FF1549</t>
  </si>
  <si>
    <t>2FB2D0801158E9D0</t>
  </si>
  <si>
    <t>FF6B4CCDEB83F154</t>
  </si>
  <si>
    <t>BAEAD72DBC9A36B1</t>
  </si>
  <si>
    <t>7387535303B9DAF8</t>
  </si>
  <si>
    <t>23BDBC815E9E7816</t>
  </si>
  <si>
    <t>E6EB2052D8A7017B</t>
  </si>
  <si>
    <t>C0D4DB8634747E5E</t>
  </si>
  <si>
    <t>8141E0F6E9A84714</t>
  </si>
  <si>
    <t>94BCFE104AA7AFF5</t>
  </si>
  <si>
    <t>D6F4C6AAA46F54CC</t>
  </si>
  <si>
    <t>210689E0E7821FA7</t>
  </si>
  <si>
    <t>21FA71CD27AD27DB</t>
  </si>
  <si>
    <t>E6CE7335A77B2D16</t>
  </si>
  <si>
    <t>07AAE9E504F148F0</t>
  </si>
  <si>
    <t>B17AE4DA7CF2D785</t>
  </si>
  <si>
    <t>5F71C15D209C5FED</t>
  </si>
  <si>
    <t>D07935240C49D14C</t>
  </si>
  <si>
    <t>D37680B1D47310B6</t>
  </si>
  <si>
    <t>8F2E7431BBBFDE66</t>
  </si>
  <si>
    <t>F8E92A842B59AC87</t>
  </si>
  <si>
    <t>88B4A207E8EE134E</t>
  </si>
  <si>
    <t>27FABD7B49EC7384</t>
  </si>
  <si>
    <t>F3C5B080890F6ACF</t>
  </si>
  <si>
    <t>C9A1AE3B6BFC9BC5</t>
  </si>
  <si>
    <t>3DBC4A307224E542</t>
  </si>
  <si>
    <t>8FB57AC738B8EE2F</t>
  </si>
  <si>
    <t>F9219A66664DA8D7</t>
  </si>
  <si>
    <t>D3D267D314BCA293</t>
  </si>
  <si>
    <t>DC1C5D6B65D00383</t>
  </si>
  <si>
    <t>CD0532DC0EB29C7F</t>
  </si>
  <si>
    <t>8F5F4C42530C6021</t>
  </si>
  <si>
    <t>474ED6A3293955E8</t>
  </si>
  <si>
    <t>32090A68842695E4</t>
  </si>
  <si>
    <t>E8E8CA83EB165A69</t>
  </si>
  <si>
    <t>BBDFE1C6E96D898F</t>
  </si>
  <si>
    <t>51AF1FB5569DEC13</t>
  </si>
  <si>
    <t>4D45B1BE4038D9FB</t>
  </si>
  <si>
    <t>E0BC5BE26C8859BF</t>
  </si>
  <si>
    <t>87C5B54CDE438E05</t>
  </si>
  <si>
    <t>70D104E4563DD70E</t>
  </si>
  <si>
    <t>321BB40A9B720F0E</t>
  </si>
  <si>
    <t>FAEAFF04289E4D4B</t>
  </si>
  <si>
    <t>9FEF7F069277BB54</t>
  </si>
  <si>
    <t>6B44FC22E364BEEA</t>
  </si>
  <si>
    <t>D48D15E6DEB8125F</t>
  </si>
  <si>
    <t>EE3374A6433C269C</t>
  </si>
  <si>
    <t>35BA8F46C7B50DFD</t>
  </si>
  <si>
    <t>EA9958C9E149E41F</t>
  </si>
  <si>
    <t>8D3F867B93DF8EAB</t>
  </si>
  <si>
    <t>95B688F2FAE7E197</t>
  </si>
  <si>
    <t>B468BF2746234DE7</t>
  </si>
  <si>
    <t>0960A2FDD92BD43F</t>
  </si>
  <si>
    <t>606F5C5DDFEF4F21</t>
  </si>
  <si>
    <t>532318A16A97430E</t>
  </si>
  <si>
    <t>C0348E12DB26AC55</t>
  </si>
  <si>
    <t>7D64DE9241AF8CAC</t>
  </si>
  <si>
    <t>CBA8D8F5C407AA4C</t>
  </si>
  <si>
    <t>8806581E522C3AD8</t>
  </si>
  <si>
    <t>B37A2E592F33EE5C</t>
  </si>
  <si>
    <t>A2B44A6A07DE6936</t>
  </si>
  <si>
    <t>A7C48FCECC1AF834</t>
  </si>
  <si>
    <t>5D3ED5C3E2D5B189</t>
  </si>
  <si>
    <t>192AF71851738341</t>
  </si>
  <si>
    <t>62DFCB2174331AFC</t>
  </si>
  <si>
    <t>72A71FC9405D4E3B</t>
  </si>
  <si>
    <t>5B672E3EFCD4227A</t>
  </si>
  <si>
    <t>C703598CFAE1E503</t>
  </si>
  <si>
    <t>ACC4A5DC7911C60F</t>
  </si>
  <si>
    <t>772685D1F02A0084</t>
  </si>
  <si>
    <t>311B784488237B22</t>
  </si>
  <si>
    <t>12A90F712B705DCB</t>
  </si>
  <si>
    <t>B001AFDA864510E4</t>
  </si>
  <si>
    <t>19FA5575D3765C5D</t>
  </si>
  <si>
    <t>4ABF855FF12F23F1</t>
  </si>
  <si>
    <t>A90D2C28EDFC369C</t>
  </si>
  <si>
    <t>2D43523CA0519E59</t>
  </si>
  <si>
    <t>B08B555D633E2BD0</t>
  </si>
  <si>
    <t>4A113D5AD734D215</t>
  </si>
  <si>
    <t>36A187423F98AF1B</t>
  </si>
  <si>
    <t>B4C3ECF3514DD9FE</t>
  </si>
  <si>
    <t>04B452465D325A54</t>
  </si>
  <si>
    <t>4C6C960ADF637164</t>
  </si>
  <si>
    <t>370AA8B1BA86B5A2</t>
  </si>
  <si>
    <t>0006584E483C8CAE</t>
  </si>
  <si>
    <t>E6AEF5E849F89267</t>
  </si>
  <si>
    <t>67875F022729E99C</t>
  </si>
  <si>
    <t>53EC36BB83091733</t>
  </si>
  <si>
    <t>6DBC5A9FA89B467D</t>
  </si>
  <si>
    <t>F5E80E1238F39BD0</t>
  </si>
  <si>
    <t>AAACCE550A789762</t>
  </si>
  <si>
    <t>C5ADADED2A24132A</t>
  </si>
  <si>
    <t>09E6408DCF0CBEB9</t>
  </si>
  <si>
    <t>1B93BE8BB5DDF8DB</t>
  </si>
  <si>
    <t>7A017A0B4331F8F1</t>
  </si>
  <si>
    <t>5F66C129EA4C79BC</t>
  </si>
  <si>
    <t>B4DA2D9F198B8F90</t>
  </si>
  <si>
    <t>74DF65E1B1604F95</t>
  </si>
  <si>
    <t>6E2B4D774B723FEB</t>
  </si>
  <si>
    <t>574E5A3C42BB203C</t>
  </si>
  <si>
    <t>D8A87A77D358C5EE</t>
  </si>
  <si>
    <t>CFB860BE1EC2A025</t>
  </si>
  <si>
    <t>09755105E3C52B50</t>
  </si>
  <si>
    <t>FFCE0567A8D03C20</t>
  </si>
  <si>
    <t>2B60A7FA9325422C</t>
  </si>
  <si>
    <t>282A82C0D5931276</t>
  </si>
  <si>
    <t>800C83692EB84D02</t>
  </si>
  <si>
    <t>5403440957062B04</t>
  </si>
  <si>
    <t>71017ABF3804E146</t>
  </si>
  <si>
    <t>CD6BF8798F343F2C</t>
  </si>
  <si>
    <t>DA7B144BA2491615</t>
  </si>
  <si>
    <t>6ABA72BB7E473174</t>
  </si>
  <si>
    <t>C67F7505C0263E97</t>
  </si>
  <si>
    <t>6499F4646195B129</t>
  </si>
  <si>
    <t>827648E2A740C400</t>
  </si>
  <si>
    <t>DE6B885FCC951710</t>
  </si>
  <si>
    <t>28FC95667A9B33D2</t>
  </si>
  <si>
    <t>F8757042AEEBF359</t>
  </si>
  <si>
    <t>B057A1E6F2DF8DAE</t>
  </si>
  <si>
    <t>00526B2F4E59D040</t>
  </si>
  <si>
    <t>B11F7621C72BF563</t>
  </si>
  <si>
    <t>719E4F4B5D15774C</t>
  </si>
  <si>
    <t>D89085CA98AEBEAE</t>
  </si>
  <si>
    <t>3593A6BC54FDDBFB</t>
  </si>
  <si>
    <t>CD2A7BF3D073996B</t>
  </si>
  <si>
    <t>D3A36E6F25295137</t>
  </si>
  <si>
    <t>2DBA7203F3A9241B</t>
  </si>
  <si>
    <t>6F79455D4FAA9038</t>
  </si>
  <si>
    <t>0161A631B32020AA</t>
  </si>
  <si>
    <t>AAFFCAD87485B28A</t>
  </si>
  <si>
    <t>0F4C814A09254CCC</t>
  </si>
  <si>
    <t>3601E5FC2802CF6E</t>
  </si>
  <si>
    <t>8E5EAFA474FF5C97</t>
  </si>
  <si>
    <t>0E13A610F14E6794</t>
  </si>
  <si>
    <t>48C5E925C53B82F6</t>
  </si>
  <si>
    <t>860F1F97FDBC160B</t>
  </si>
  <si>
    <t>BFF2A75AB706B8E3</t>
  </si>
  <si>
    <t>1BC93CF88C91584E</t>
  </si>
  <si>
    <t>F9B991D3F7DFFF7C</t>
  </si>
  <si>
    <t>CD30231AFDE51B43</t>
  </si>
  <si>
    <t>9BA34F3F64D5BCBF</t>
  </si>
  <si>
    <t>CF9F8B6339540327</t>
  </si>
  <si>
    <t>53C68193A3569DB5</t>
  </si>
  <si>
    <t>6A0EF91521964D94</t>
  </si>
  <si>
    <t>5D180F4E9EB74CAF</t>
  </si>
  <si>
    <t>D49509A1D7AB11A0</t>
  </si>
  <si>
    <t>E6B359EF69652C8E</t>
  </si>
  <si>
    <t>13BE62D206F3221A</t>
  </si>
  <si>
    <t>7623E98D8587859A</t>
  </si>
  <si>
    <t>12FBB504EA62C6E3</t>
  </si>
  <si>
    <t>DACC1190BEAE0232</t>
  </si>
  <si>
    <t>183E501BB8B83FB2</t>
  </si>
  <si>
    <t>1BF54EF716642D86</t>
  </si>
  <si>
    <t>75D78E94989197DE</t>
  </si>
  <si>
    <t>673794559E60393D</t>
  </si>
  <si>
    <t>7B2D4D835ADBA6FE</t>
  </si>
  <si>
    <t>4AB81E8FF9FDA190</t>
  </si>
  <si>
    <t>9398B77996346020</t>
  </si>
  <si>
    <t>5E57FF6087B4CDE0</t>
  </si>
  <si>
    <t>A020C56117B6535F</t>
  </si>
  <si>
    <t>9DBDC4165F4BA6A5</t>
  </si>
  <si>
    <t>4BE3A89D23812E9A</t>
  </si>
  <si>
    <t>DA6DCA72010CE296</t>
  </si>
  <si>
    <t>5834E3FC18B9A030</t>
  </si>
  <si>
    <t>0A67E6F5E5B6D1E1</t>
  </si>
  <si>
    <t>1CBC5CD8592505ED</t>
  </si>
  <si>
    <t>ACFC6B8ABF38C0C2</t>
  </si>
  <si>
    <t>B407F9C0E54AD72A</t>
  </si>
  <si>
    <t>010D73F01A10EEA4</t>
  </si>
  <si>
    <t>CE8950521E231BE0</t>
  </si>
  <si>
    <t>4214872A85D20321</t>
  </si>
  <si>
    <t>52BB083B786D0B61</t>
  </si>
  <si>
    <t>1774C135C44B7E82</t>
  </si>
  <si>
    <t>53BF6238CF670CD5</t>
  </si>
  <si>
    <t>B7DBC3835779432E</t>
  </si>
  <si>
    <t>9912C69C732E4869</t>
  </si>
  <si>
    <t>1358055AF0DAAEE9</t>
  </si>
  <si>
    <t>34CC84CA2CC5A5D9</t>
  </si>
  <si>
    <t>FF74892F58A669A7</t>
  </si>
  <si>
    <t>7C82998FED539FF4</t>
  </si>
  <si>
    <t>19D05C67AA6CEC4D</t>
  </si>
  <si>
    <t>D78A4C004116BB25</t>
  </si>
  <si>
    <t>1E35914D04D9DC06</t>
  </si>
  <si>
    <t>200A17C99DC76BB2</t>
  </si>
  <si>
    <t>16D1B0AF2A1A1E87</t>
  </si>
  <si>
    <t>A9580C6004A87B30</t>
  </si>
  <si>
    <t>21AEE0FAD167049D</t>
  </si>
  <si>
    <t>EF9CFF87E73FC6A2</t>
  </si>
  <si>
    <t>2CF5DBD9C6A7A79F</t>
  </si>
  <si>
    <t>CC69B6354681E3D2</t>
  </si>
  <si>
    <t>DD0D9E5AA69E97C8</t>
  </si>
  <si>
    <t>032B752F225C9CB1</t>
  </si>
  <si>
    <t>D7D7AA7241319C7E</t>
  </si>
  <si>
    <t>E773EAB7126BA526</t>
  </si>
  <si>
    <t>ACB850FA19A21738</t>
  </si>
  <si>
    <t>5600FBA2E379BC9F</t>
  </si>
  <si>
    <t>3C076AA2C178A98B</t>
  </si>
  <si>
    <t>0337B541629AE594</t>
  </si>
  <si>
    <t>85BF6C2161DECC2F</t>
  </si>
  <si>
    <t>1F6614AFE5EB07BC</t>
  </si>
  <si>
    <t>AF4B6DDCD68351A4</t>
  </si>
  <si>
    <t>45FF32A68491AA5A</t>
  </si>
  <si>
    <t>E2B6CFA40367B89F</t>
  </si>
  <si>
    <t>FCE4516A5AB32178</t>
  </si>
  <si>
    <t>A52C0FAEE6C228A0</t>
  </si>
  <si>
    <t>726F4F992AC1B0CB</t>
  </si>
  <si>
    <t>99A1A92710B9A320</t>
  </si>
  <si>
    <t>F4CDE4E6E0639213</t>
  </si>
  <si>
    <t>647DA16716384CC7</t>
  </si>
  <si>
    <t>02DB2207BF5F5A5F</t>
  </si>
  <si>
    <t>4BE24DB15746ABF1</t>
  </si>
  <si>
    <t>614F22D5E70E235C</t>
  </si>
  <si>
    <t>CCCDB648D62A2B77</t>
  </si>
  <si>
    <t>39C0992AF48118C6</t>
  </si>
  <si>
    <t>84429017A6567D89</t>
  </si>
  <si>
    <t>43E8EB2EC567B881</t>
  </si>
  <si>
    <t>ECC6839B4CDBEFED</t>
  </si>
  <si>
    <t>34A1AB46AB763F6E</t>
  </si>
  <si>
    <t>B0138FCC92B2CA32</t>
  </si>
  <si>
    <t>569BA29FE4EC4248</t>
  </si>
  <si>
    <t>C3D3996BF4F4BD93</t>
  </si>
  <si>
    <t>E2BAB6FAA6F9AE89</t>
  </si>
  <si>
    <t>F2D3BACFEF5987BF</t>
  </si>
  <si>
    <t>9F582A814599CA19</t>
  </si>
  <si>
    <t>72415BA52899C766</t>
  </si>
  <si>
    <t>767E59A6474CBBE3</t>
  </si>
  <si>
    <t>A05BEF26BF873BE1</t>
  </si>
  <si>
    <t>0122DB7A40276FAA</t>
  </si>
  <si>
    <t>15DE36D938120667</t>
  </si>
  <si>
    <t>447DBA1169DD2C2B</t>
  </si>
  <si>
    <t>795993E77CF31E4D</t>
  </si>
  <si>
    <t>8B0DBA17D3CB0D24</t>
  </si>
  <si>
    <t>24AFDA98CBE649F5</t>
  </si>
  <si>
    <t>BC036362C1DAFB77</t>
  </si>
  <si>
    <t>FD15EB0298642A1B</t>
  </si>
  <si>
    <t>1DF9539FD1538939</t>
  </si>
  <si>
    <t>E746EF17FA26C09F</t>
  </si>
  <si>
    <t>DC16B5D368024492</t>
  </si>
  <si>
    <t>4F3F01493F0F860B</t>
  </si>
  <si>
    <t>53F5B455EE967B98</t>
  </si>
  <si>
    <t>E57A6F47F0374DDA</t>
  </si>
  <si>
    <t>02B79E0A643F6FC0</t>
  </si>
  <si>
    <t>Deanwood Rec Center</t>
  </si>
  <si>
    <t>C62B5C161D6F8062</t>
  </si>
  <si>
    <t>6608A63680DCD9C5</t>
  </si>
  <si>
    <t>5D9CEF467BB5938D</t>
  </si>
  <si>
    <t>86E83FE45B4F0EB9</t>
  </si>
  <si>
    <t>A92CE163AB889D67</t>
  </si>
  <si>
    <t>C180038B9C1BBEE0</t>
  </si>
  <si>
    <t>F9E9C0FA525A5A60</t>
  </si>
  <si>
    <t>7F907EE97877E53F</t>
  </si>
  <si>
    <t>0D233673C6C3EA21</t>
  </si>
  <si>
    <t>0EDCDF5DAC4B87C0</t>
  </si>
  <si>
    <t>323F2C2D7810D5E5</t>
  </si>
  <si>
    <t>34B9D2133EC03075</t>
  </si>
  <si>
    <t>267E93C69C9A6285</t>
  </si>
  <si>
    <t>85B5A70FD33B3483</t>
  </si>
  <si>
    <t>1474FC79F236C337</t>
  </si>
  <si>
    <t>7DE439D6FA07A562</t>
  </si>
  <si>
    <t>0558C399CD7FADD1</t>
  </si>
  <si>
    <t>15AF962B6DF5A937</t>
  </si>
  <si>
    <t>308D7A516513F027</t>
  </si>
  <si>
    <t>A8D98916FCFBB0CC</t>
  </si>
  <si>
    <t>1258FD2495DBD435</t>
  </si>
  <si>
    <t>BDCCB3D8D7931CE8</t>
  </si>
  <si>
    <t>6879130F92F6AA6D</t>
  </si>
  <si>
    <t>5BA38C86D7EB28C6</t>
  </si>
  <si>
    <t>E4B3DB457D9A1C48</t>
  </si>
  <si>
    <t>312223B6B4109DBC</t>
  </si>
  <si>
    <t>7F750233FD9CDF6A</t>
  </si>
  <si>
    <t>EB6488E313AD6365</t>
  </si>
  <si>
    <t>5D09A5DE9CF0988B</t>
  </si>
  <si>
    <t>797B56B348ECBB83</t>
  </si>
  <si>
    <t>994EA10F136F8AB8</t>
  </si>
  <si>
    <t>14D10DECF58582EC</t>
  </si>
  <si>
    <t>DD7FDDD4AEF27DEF</t>
  </si>
  <si>
    <t>BC6ED28CD59E85A3</t>
  </si>
  <si>
    <t>BE4B8F71BCE5AE15</t>
  </si>
  <si>
    <t>B36EE9C28A528F0D</t>
  </si>
  <si>
    <t>F18DA15357A5FE09</t>
  </si>
  <si>
    <t>2FAEF18545E0AB12</t>
  </si>
  <si>
    <t>1403EDF88FE284ED</t>
  </si>
  <si>
    <t>31F5AD2091B36FAD</t>
  </si>
  <si>
    <t>29D421B1CB2E8B34</t>
  </si>
  <si>
    <t>8847CFF8087B2594</t>
  </si>
  <si>
    <t>ACC68995BF10ED78</t>
  </si>
  <si>
    <t>D99CE2CCF46B1DCA</t>
  </si>
  <si>
    <t>583E4D69A3F31F50</t>
  </si>
  <si>
    <t>189106741BA6FA0A</t>
  </si>
  <si>
    <t>801993C5B2DAB2F1</t>
  </si>
  <si>
    <t>B60284929E658FE1</t>
  </si>
  <si>
    <t>E91E3DB2EACD63D1</t>
  </si>
  <si>
    <t>3E63E6FB649B5383</t>
  </si>
  <si>
    <t>E56DDE536036EA81</t>
  </si>
  <si>
    <t>D3275925F07F9A38</t>
  </si>
  <si>
    <t>84F64029ED2E1D29</t>
  </si>
  <si>
    <t>9CD43B4F87372166</t>
  </si>
  <si>
    <t>34815BFA50173163</t>
  </si>
  <si>
    <t>72A8678192AF6C7B</t>
  </si>
  <si>
    <t>304AC49DAD38B755</t>
  </si>
  <si>
    <t>E0D983315CA2A683</t>
  </si>
  <si>
    <t>DEDE1B9F382557EA</t>
  </si>
  <si>
    <t>823814BAE629616C</t>
  </si>
  <si>
    <t>7A372FEFF32E2BD7</t>
  </si>
  <si>
    <t>95F9D4C5D48686F6</t>
  </si>
  <si>
    <t>19BB04AC6816C8B1</t>
  </si>
  <si>
    <t>08F219B0250A2565</t>
  </si>
  <si>
    <t>046841FAA661C316</t>
  </si>
  <si>
    <t>1CABCE69A21C9977</t>
  </si>
  <si>
    <t>B6455C3F5F652F65</t>
  </si>
  <si>
    <t>825F83823DB561BF</t>
  </si>
  <si>
    <t>7670E1A5212023F3</t>
  </si>
  <si>
    <t>5E0C17FE9A17900E</t>
  </si>
  <si>
    <t>881230AABDB00030</t>
  </si>
  <si>
    <t>48EECDBD06FE07A1</t>
  </si>
  <si>
    <t>2766EA2A124949D2</t>
  </si>
  <si>
    <t>EE6764044B50FA18</t>
  </si>
  <si>
    <t>034049A067D65593</t>
  </si>
  <si>
    <t>0CFFD36B1DD002B6</t>
  </si>
  <si>
    <t>E244D1743BDFB4E2</t>
  </si>
  <si>
    <t>C7AE9557271C24B5</t>
  </si>
  <si>
    <t>06DDDDF46AAE683F</t>
  </si>
  <si>
    <t>B88625DF085BEB55</t>
  </si>
  <si>
    <t>A8A0694259F277F2</t>
  </si>
  <si>
    <t>8D118F5DA578658B</t>
  </si>
  <si>
    <t>6EC35043F2FB4EE2</t>
  </si>
  <si>
    <t>BCD833C621579B60</t>
  </si>
  <si>
    <t>9873047507B6D7BF</t>
  </si>
  <si>
    <t>8199FD22BF529394</t>
  </si>
  <si>
    <t>96E92F9AFD7A8B18</t>
  </si>
  <si>
    <t>7D66FECDDA83FE84</t>
  </si>
  <si>
    <t>759C42646CCC3429</t>
  </si>
  <si>
    <t>B3FA41626C06FC7D</t>
  </si>
  <si>
    <t>464B3D1C21BA9AE0</t>
  </si>
  <si>
    <t>4367C4721A610850</t>
  </si>
  <si>
    <t>2658A02AD31874B7</t>
  </si>
  <si>
    <t>B472E815B33E6351</t>
  </si>
  <si>
    <t>04B7CCA88AB8BAD7</t>
  </si>
  <si>
    <t>CDB7D4683D80E0D2</t>
  </si>
  <si>
    <t>6BCB5391FBCF8862</t>
  </si>
  <si>
    <t>8515401D848325C9</t>
  </si>
  <si>
    <t>5F22BD58684CDC2E</t>
  </si>
  <si>
    <t>2D17B52067CF97E8</t>
  </si>
  <si>
    <t>6EDFE35F90FC83D1</t>
  </si>
  <si>
    <t>3F2A8F52AB9CF06D</t>
  </si>
  <si>
    <t>D124C20BF4D83C79</t>
  </si>
  <si>
    <t>E3D23B8BD3A55247</t>
  </si>
  <si>
    <t>9BD8A1C076B18A94</t>
  </si>
  <si>
    <t>AFBEDB63D1813F6F</t>
  </si>
  <si>
    <t>238F9986A291329C</t>
  </si>
  <si>
    <t>02925B3309F3CD8C</t>
  </si>
  <si>
    <t>CC04246E412FE6DF</t>
  </si>
  <si>
    <t>898BF7BCEFC8D31D</t>
  </si>
  <si>
    <t>9D13CB735D356D44</t>
  </si>
  <si>
    <t>39C4D09494A3EC09</t>
  </si>
  <si>
    <t>59CEFB8B800A920D</t>
  </si>
  <si>
    <t>ED4994AAEDE5B17C</t>
  </si>
  <si>
    <t>CA9600EE15A1238F</t>
  </si>
  <si>
    <t>17794524B64C7299</t>
  </si>
  <si>
    <t>DC247CAC48471A03</t>
  </si>
  <si>
    <t>D94DFB5E697D9246</t>
  </si>
  <si>
    <t>64AB1F765CD7D929</t>
  </si>
  <si>
    <t>943E44C8E1B6A28B</t>
  </si>
  <si>
    <t>4F2BDE81CF9D07FB</t>
  </si>
  <si>
    <t>61A194C0AFEA8346</t>
  </si>
  <si>
    <t>3158413008A1DA32</t>
  </si>
  <si>
    <t>BABF231DAAF33A67</t>
  </si>
  <si>
    <t>16ABE620CE4B34C2</t>
  </si>
  <si>
    <t>EBA90EAF5BCCBDC4</t>
  </si>
  <si>
    <t>F09D4AE8637334FF</t>
  </si>
  <si>
    <t>17A5437D38AE3BDA</t>
  </si>
  <si>
    <t>E9D97185A00EEAF6</t>
  </si>
  <si>
    <t>FD84916C92FA27C0</t>
  </si>
  <si>
    <t>CE96764188C5F92E</t>
  </si>
  <si>
    <t>4CE0E98F48733F96</t>
  </si>
  <si>
    <t>E8719F211EC4468E</t>
  </si>
  <si>
    <t>A5DE609B868C1521</t>
  </si>
  <si>
    <t>3AE8A8AC18B9122B</t>
  </si>
  <si>
    <t>557BBDDC1027FC37</t>
  </si>
  <si>
    <t>270C457134C78F0E</t>
  </si>
  <si>
    <t>FC7F46BBE51E4213</t>
  </si>
  <si>
    <t>4B5BACD7E7AA4392</t>
  </si>
  <si>
    <t>8E1273CB897DA4FF</t>
  </si>
  <si>
    <t>7D49650088523BB3</t>
  </si>
  <si>
    <t>DA7F5F642581F3AE</t>
  </si>
  <si>
    <t>E5597CF6E76546AA</t>
  </si>
  <si>
    <t>633F81832EC21913</t>
  </si>
  <si>
    <t>6BD5E27D030B2578</t>
  </si>
  <si>
    <t>AC3BB0A502DF71C1</t>
  </si>
  <si>
    <t>559B0B48FEE5D5F6</t>
  </si>
  <si>
    <t>B6E9EA2C864AB11B</t>
  </si>
  <si>
    <t>16193F54A7C046C2</t>
  </si>
  <si>
    <t>6DABE90A04924591</t>
  </si>
  <si>
    <t>BAE9610646506D54</t>
  </si>
  <si>
    <t>C788BBB36B6171F9</t>
  </si>
  <si>
    <t>1B18C187958B4860</t>
  </si>
  <si>
    <t>461EB80C6B62F2E0</t>
  </si>
  <si>
    <t>F8C8FAA67C2C9508</t>
  </si>
  <si>
    <t>3710A013FC032A3B</t>
  </si>
  <si>
    <t>C370A50C6DF8CF2A</t>
  </si>
  <si>
    <t>44FFAF546A408D21</t>
  </si>
  <si>
    <t>91A6008725401527</t>
  </si>
  <si>
    <t>522969FF21156021</t>
  </si>
  <si>
    <t>FA4F5797504004F6</t>
  </si>
  <si>
    <t>F26272EA29274D20</t>
  </si>
  <si>
    <t>241C9DA07E04121B</t>
  </si>
  <si>
    <t>B874D9A70F39E7CB</t>
  </si>
  <si>
    <t>63C0BF553FD12A79</t>
  </si>
  <si>
    <t>DCC9F08E1DDA73E1</t>
  </si>
  <si>
    <t>A54B54F354133BB7</t>
  </si>
  <si>
    <t>C82A7B1FC46BC1EC</t>
  </si>
  <si>
    <t>A80DB0220FE4919D</t>
  </si>
  <si>
    <t>FE9D856317ECF1A9</t>
  </si>
  <si>
    <t>DD48E9314265B5E0</t>
  </si>
  <si>
    <t>2F28AEA59B817ED6</t>
  </si>
  <si>
    <t>6DF4FFA81CC05675</t>
  </si>
  <si>
    <t>9E5D2F2A2996E639</t>
  </si>
  <si>
    <t>282920F3898942DE</t>
  </si>
  <si>
    <t>CA2DB159F1218E37</t>
  </si>
  <si>
    <t>2F9C0F5F8D5B9596</t>
  </si>
  <si>
    <t>505C2324E4ADF05A</t>
  </si>
  <si>
    <t>F1239932C957CA81</t>
  </si>
  <si>
    <t>3319C75612873B45</t>
  </si>
  <si>
    <t>E6EAB9A199D920E7</t>
  </si>
  <si>
    <t>707247FBE406CE25</t>
  </si>
  <si>
    <t>FB5557E0AA603979</t>
  </si>
  <si>
    <t>551A32AD0DA08954</t>
  </si>
  <si>
    <t>AC4D44971B88742F</t>
  </si>
  <si>
    <t>8886F78C729F46D2</t>
  </si>
  <si>
    <t>1F2F127DE9D02919</t>
  </si>
  <si>
    <t>92465F657095F1C3</t>
  </si>
  <si>
    <t>9497175A4A203C63</t>
  </si>
  <si>
    <t>B3C0C28CE81EE38E</t>
  </si>
  <si>
    <t>3887BD1E620AD438</t>
  </si>
  <si>
    <t>41F9F4026FEE32B9</t>
  </si>
  <si>
    <t>12D38A2EA7FEF11C</t>
  </si>
  <si>
    <t>C58D4009B93E12A0</t>
  </si>
  <si>
    <t>FCD35EE30FA31800</t>
  </si>
  <si>
    <t>C713727A567FFF83</t>
  </si>
  <si>
    <t>9165EA34B135EB79</t>
  </si>
  <si>
    <t>AD1DA574764916B5</t>
  </si>
  <si>
    <t>1BCF9233312A9CDD</t>
  </si>
  <si>
    <t>FEF0F99ACD670992</t>
  </si>
  <si>
    <t>1DF2F3B7870E7799</t>
  </si>
  <si>
    <t>9489D3CA2710A6A3</t>
  </si>
  <si>
    <t>653C931AF4D0AA5C</t>
  </si>
  <si>
    <t>CF309EE7B8ECA10D</t>
  </si>
  <si>
    <t>C4C1106756598741</t>
  </si>
  <si>
    <t>04CE09873B8F98DA</t>
  </si>
  <si>
    <t>10161E1DDE3F2CDA</t>
  </si>
  <si>
    <t>8AB456778BDD247D</t>
  </si>
  <si>
    <t>89249BEBBB88D12C</t>
  </si>
  <si>
    <t>4D957FF61EF9D961</t>
  </si>
  <si>
    <t>ACD2DAA89B3475A0</t>
  </si>
  <si>
    <t>D1238A7C56B665C3</t>
  </si>
  <si>
    <t>E26FF3ECBB59D98D</t>
  </si>
  <si>
    <t>4671F59F59BC1F04</t>
  </si>
  <si>
    <t>1BB2C7B8375A73A3</t>
  </si>
  <si>
    <t>C2523FE70AD50212</t>
  </si>
  <si>
    <t>CD7626FBE15B904C</t>
  </si>
  <si>
    <t>8D23229D847B5FC5</t>
  </si>
  <si>
    <t>00CB206763D5BA54</t>
  </si>
  <si>
    <t>7DC4B9D2369DFD4D</t>
  </si>
  <si>
    <t>1FB50BDE3A5B505D</t>
  </si>
  <si>
    <t>9B41F72E3C96F10B</t>
  </si>
  <si>
    <t>2F5A4D32D5D07677</t>
  </si>
  <si>
    <t>608AA84FBC1BBD7A</t>
  </si>
  <si>
    <t>D0F888DA30808A62</t>
  </si>
  <si>
    <t>D60769BB0A25A95F</t>
  </si>
  <si>
    <t>2CFCA76DF400E2B9</t>
  </si>
  <si>
    <t>4213D9B91035B489</t>
  </si>
  <si>
    <t>049D192DF7A84691</t>
  </si>
  <si>
    <t>33B50D6765D35056</t>
  </si>
  <si>
    <t>7E56EF78D0D8D7C3</t>
  </si>
  <si>
    <t>F788D3F21A60A7CB</t>
  </si>
  <si>
    <t>4B65985D840E1024</t>
  </si>
  <si>
    <t>D5D107402DCDC8A7</t>
  </si>
  <si>
    <t>A9433640AB797867</t>
  </si>
  <si>
    <t>DA4E14B350BB5113</t>
  </si>
  <si>
    <t>F6135160F6682C4D</t>
  </si>
  <si>
    <t>E11E2A4B90EAA12A</t>
  </si>
  <si>
    <t>17681BDB256706F1</t>
  </si>
  <si>
    <t>FECD27537D0C1C31</t>
  </si>
  <si>
    <t>5E3C4B6F0814AF65</t>
  </si>
  <si>
    <t>9AC5375E1DC18977</t>
  </si>
  <si>
    <t>C08DD0F85DC32FC7</t>
  </si>
  <si>
    <t>56F6D191DA906CDF</t>
  </si>
  <si>
    <t>A1EA9CC8D3E93170</t>
  </si>
  <si>
    <t>428ABEF7B99979B2</t>
  </si>
  <si>
    <t>44A6570F296E00F4</t>
  </si>
  <si>
    <t>2E49BE8B6DAE1009</t>
  </si>
  <si>
    <t>8D567A92CE0F9610</t>
  </si>
  <si>
    <t>F31C3EE5DE328DC4</t>
  </si>
  <si>
    <t>68045DAD7951294D</t>
  </si>
  <si>
    <t>A2083BBD8399E793</t>
  </si>
  <si>
    <t>729F0B9FC14F9527</t>
  </si>
  <si>
    <t>D98AA9659A1AFBCA</t>
  </si>
  <si>
    <t>DB2B1392941E9A39</t>
  </si>
  <si>
    <t>CCFE1D04C694958C</t>
  </si>
  <si>
    <t>A1812B6E82BEEFC4</t>
  </si>
  <si>
    <t>0E9C4B7E2C4051F7</t>
  </si>
  <si>
    <t>F803762AE6E499D4</t>
  </si>
  <si>
    <t>E63486F5D57997AD</t>
  </si>
  <si>
    <t>4E41D20B62E52FB9</t>
  </si>
  <si>
    <t>0C95870A0BDA613C</t>
  </si>
  <si>
    <t>956465789A9AEC7E</t>
  </si>
  <si>
    <t>9D12579F1DC838ED</t>
  </si>
  <si>
    <t>91343C48CC8C1562</t>
  </si>
  <si>
    <t>5F408A0367D1407B</t>
  </si>
  <si>
    <t>9801467A7AF4B265</t>
  </si>
  <si>
    <t>0F1BD0E323490ABC</t>
  </si>
  <si>
    <t>92D058A879E30593</t>
  </si>
  <si>
    <t>64F4EF56286BE174</t>
  </si>
  <si>
    <t>D503DD26702C253C</t>
  </si>
  <si>
    <t>DAF893A8E2DDD017</t>
  </si>
  <si>
    <t>9AB1339CEDFAC194</t>
  </si>
  <si>
    <t>8CBD285AC9F487B1</t>
  </si>
  <si>
    <t>9608FA35B60B15F3</t>
  </si>
  <si>
    <t>A5780C634748D2D9</t>
  </si>
  <si>
    <t>C20E1AC45F0C1C74</t>
  </si>
  <si>
    <t>8E8ED46E293CCF37</t>
  </si>
  <si>
    <t>7ADD6B658AB079B7</t>
  </si>
  <si>
    <t>4947996DD8F4312E</t>
  </si>
  <si>
    <t>6673B7E50FF3E8D3</t>
  </si>
  <si>
    <t>E672383D89ABA31A</t>
  </si>
  <si>
    <t>75A080639A000519</t>
  </si>
  <si>
    <t>D9D568D1E5BECE09</t>
  </si>
  <si>
    <t>56DE25BC9301DD10</t>
  </si>
  <si>
    <t>895ED0083C32C908</t>
  </si>
  <si>
    <t>1C306E53A4C7BADB</t>
  </si>
  <si>
    <t>7DA3F5656E8691A1</t>
  </si>
  <si>
    <t>E10FF44184D11924</t>
  </si>
  <si>
    <t>F92CF1D8C99738CC</t>
  </si>
  <si>
    <t>C38B8915F474E970</t>
  </si>
  <si>
    <t>75716452C4E57490</t>
  </si>
  <si>
    <t>6C9E5F7244278651</t>
  </si>
  <si>
    <t>D060CFDB7048A105</t>
  </si>
  <si>
    <t>A4D93F25E5E8AECC</t>
  </si>
  <si>
    <t>F821688171379E07</t>
  </si>
  <si>
    <t>5D30034F588C9753</t>
  </si>
  <si>
    <t>8C80667B88C8D237</t>
  </si>
  <si>
    <t>3E0CD0DB4CBBDCB7</t>
  </si>
  <si>
    <t>E02B344EA7278D8E</t>
  </si>
  <si>
    <t>246CE64E6FE2CEB0</t>
  </si>
  <si>
    <t>6CAC49988F2306DD</t>
  </si>
  <si>
    <t>1BA9D3AB393A648D</t>
  </si>
  <si>
    <t>1BB8FC9DB551DAE7</t>
  </si>
  <si>
    <t>76EC625FDF52C801</t>
  </si>
  <si>
    <t>F1E5B94F08B803CB</t>
  </si>
  <si>
    <t>6BC0EF2D9392B640</t>
  </si>
  <si>
    <t>9AA1F89259CB7200</t>
  </si>
  <si>
    <t>7246DB34E97E5ED4</t>
  </si>
  <si>
    <t>57F81816AA1E80E8</t>
  </si>
  <si>
    <t>9A1F0768F0A76C78</t>
  </si>
  <si>
    <t>916AAAD3FE829A48</t>
  </si>
  <si>
    <t>8A7318582D891956</t>
  </si>
  <si>
    <t>4F646F380385A1EB</t>
  </si>
  <si>
    <t>809590B4C58541F5</t>
  </si>
  <si>
    <t>D80E62E436429F46</t>
  </si>
  <si>
    <t>5696E67EEFD354B4</t>
  </si>
  <si>
    <t>84064B578E968E07</t>
  </si>
  <si>
    <t>437CFED44DD734B5</t>
  </si>
  <si>
    <t>D37AD146283DCE4C</t>
  </si>
  <si>
    <t>5F0D4843A973E201</t>
  </si>
  <si>
    <t>BADACF584EB9B03E</t>
  </si>
  <si>
    <t>9B4E4AD9C7A3D57D</t>
  </si>
  <si>
    <t>56FCAFD7D81FF7F4</t>
  </si>
  <si>
    <t>7B78F7A942C3BF00</t>
  </si>
  <si>
    <t>8C7C6483D3F7BEAE</t>
  </si>
  <si>
    <t>0F33A06DCE2955E4</t>
  </si>
  <si>
    <t>94599C5E3F9D53B2</t>
  </si>
  <si>
    <t>79AEC2AEDB638B05</t>
  </si>
  <si>
    <t>5B037DD9C7450459</t>
  </si>
  <si>
    <t>25775C0722D541C2</t>
  </si>
  <si>
    <t>20FB49834551B876</t>
  </si>
  <si>
    <t>8A888B60053A9660</t>
  </si>
  <si>
    <t>31469AA018FD49DE</t>
  </si>
  <si>
    <t>C8403DD28F6A0AA4</t>
  </si>
  <si>
    <t>FF9DE98C8EE90684</t>
  </si>
  <si>
    <t>ADD6D86D0FC1FFAA</t>
  </si>
  <si>
    <t>9C0BCC06C06F7EC2</t>
  </si>
  <si>
    <t>40605A468FA30E81</t>
  </si>
  <si>
    <t>9E95D6E2E729AF3F</t>
  </si>
  <si>
    <t>066918C9F986CF7B</t>
  </si>
  <si>
    <t>07791650A9001739</t>
  </si>
  <si>
    <t>1A85733D2C2AA5FB</t>
  </si>
  <si>
    <t>D8DC601A41EC2133</t>
  </si>
  <si>
    <t>B5305788BE84D70C</t>
  </si>
  <si>
    <t>8138879CD124E196</t>
  </si>
  <si>
    <t>28547A4CA957A62B</t>
  </si>
  <si>
    <t>F9CB209653BBC302</t>
  </si>
  <si>
    <t>D4532015EF911DE6</t>
  </si>
  <si>
    <t>F51639A39E62764C</t>
  </si>
  <si>
    <t>EADAE342C13B07CE</t>
  </si>
  <si>
    <t>DD5FCDD553078C70</t>
  </si>
  <si>
    <t>FAB3967BD42037E8</t>
  </si>
  <si>
    <t>4F93DA93AF66769B</t>
  </si>
  <si>
    <t>DE86F7D06099EB50</t>
  </si>
  <si>
    <t>29871187427F2C2F</t>
  </si>
  <si>
    <t>326FE252B07B334E</t>
  </si>
  <si>
    <t>2602DEA3CF302861</t>
  </si>
  <si>
    <t>C80F3D4C8AD9CB87</t>
  </si>
  <si>
    <t>25DD7E1FA6AF0C78</t>
  </si>
  <si>
    <t>6BDFE5DBD6CA268B</t>
  </si>
  <si>
    <t>D9C2A39E4F5B6853</t>
  </si>
  <si>
    <t>833CE01A412523EA</t>
  </si>
  <si>
    <t>7864CB06D077DCAC</t>
  </si>
  <si>
    <t>177678B51E8BFDE4</t>
  </si>
  <si>
    <t>D6A059C11AB8A197</t>
  </si>
  <si>
    <t>1D47E2E85A5F2CBF</t>
  </si>
  <si>
    <t>7EDA7ED2C3A83C1E</t>
  </si>
  <si>
    <t>7B1F827224008227</t>
  </si>
  <si>
    <t>68F048DDC642651B</t>
  </si>
  <si>
    <t>489310B6091B5514</t>
  </si>
  <si>
    <t>8FCD03975452EDCE</t>
  </si>
  <si>
    <t>F004BE50DA643B86</t>
  </si>
  <si>
    <t>ACB3910ACA56E01D</t>
  </si>
  <si>
    <t>75B05C046EE5105D</t>
  </si>
  <si>
    <t>B8E579942BE0A346</t>
  </si>
  <si>
    <t>810BF566D0820CA0</t>
  </si>
  <si>
    <t>3D471FE752E41424</t>
  </si>
  <si>
    <t>D1D7BB896FC01297</t>
  </si>
  <si>
    <t>C164A7080BF44A2F</t>
  </si>
  <si>
    <t>4BA3620732638509</t>
  </si>
  <si>
    <t>E9D99C3DBA20FADB</t>
  </si>
  <si>
    <t>F5BAE79371D75E00</t>
  </si>
  <si>
    <t>9C0DB4518157A952</t>
  </si>
  <si>
    <t>D5759AF476541B3D</t>
  </si>
  <si>
    <t>6552695D6E35241E</t>
  </si>
  <si>
    <t>50D1AC473FD228F5</t>
  </si>
  <si>
    <t>FA7900B2947222BD</t>
  </si>
  <si>
    <t>CE49E28BD9519C95</t>
  </si>
  <si>
    <t>DABD890E211F6CD1</t>
  </si>
  <si>
    <t>56FAE1436130F760</t>
  </si>
  <si>
    <t>E0D998C64D1D6F36</t>
  </si>
  <si>
    <t>1C2E619ECBB4151D</t>
  </si>
  <si>
    <t>62A6BAF9FD25796E</t>
  </si>
  <si>
    <t>E02E8DC1B2276C21</t>
  </si>
  <si>
    <t>D67E0925EDD84D26</t>
  </si>
  <si>
    <t>E3351B82C28896BC</t>
  </si>
  <si>
    <t>B55C47799FDD35FA</t>
  </si>
  <si>
    <t>06AE2720E887F3E8</t>
  </si>
  <si>
    <t>03B89792C85725C9</t>
  </si>
  <si>
    <t>743E2FD3D91DDD29</t>
  </si>
  <si>
    <t>1DE0CA44EA4E6F78</t>
  </si>
  <si>
    <t>F0593CE7837D9B83</t>
  </si>
  <si>
    <t>A85400029D1A8EF6</t>
  </si>
  <si>
    <t>593B11937C4E3F49</t>
  </si>
  <si>
    <t>BF091FF53BD33FA5</t>
  </si>
  <si>
    <t>4D43AAAD3539C53F</t>
  </si>
  <si>
    <t>F102B2483E22F21D</t>
  </si>
  <si>
    <t>9E40231FBFFA8152</t>
  </si>
  <si>
    <t>94B06155C1243771</t>
  </si>
  <si>
    <t>527A2CB22EA28404</t>
  </si>
  <si>
    <t>6B04E280CA5207EA</t>
  </si>
  <si>
    <t>A9A69EC9140A7B34</t>
  </si>
  <si>
    <t>25DD5A75198AFEE8</t>
  </si>
  <si>
    <t>EB57376DD686BD02</t>
  </si>
  <si>
    <t>44A1B6FC5FF0CA33</t>
  </si>
  <si>
    <t>2FBB5139FEE13259</t>
  </si>
  <si>
    <t>4807612D640FA9E3</t>
  </si>
  <si>
    <t>A3C2FF43A552FB02</t>
  </si>
  <si>
    <t>784670D3781E425A</t>
  </si>
  <si>
    <t>A9BCE804458A2279</t>
  </si>
  <si>
    <t>8BC3924C17C16466</t>
  </si>
  <si>
    <t>71C05A08DC7D6E9F</t>
  </si>
  <si>
    <t>1C20BA3D148AF0B9</t>
  </si>
  <si>
    <t>81AEB125C349B700</t>
  </si>
  <si>
    <t>D64B934B542BEAE4</t>
  </si>
  <si>
    <t>03AD956889792628</t>
  </si>
  <si>
    <t>DF7B31CA2A7DFAE8</t>
  </si>
  <si>
    <t>C8594FB8C42D966F</t>
  </si>
  <si>
    <t>F078015AA9E8076F</t>
  </si>
  <si>
    <t>88CE3F204504B906</t>
  </si>
  <si>
    <t>4D2774A5AE794432</t>
  </si>
  <si>
    <t>44593B8A35C79570</t>
  </si>
  <si>
    <t>22F3EBE41259F086</t>
  </si>
  <si>
    <t>CE44808736493DF3</t>
  </si>
  <si>
    <t>9D994391154756E9</t>
  </si>
  <si>
    <t>46255DC57A547D07</t>
  </si>
  <si>
    <t>92371CE9E3E67105</t>
  </si>
  <si>
    <t>2E9C6EE38928CA40</t>
  </si>
  <si>
    <t>C5A5530A3DD43B64</t>
  </si>
  <si>
    <t>D6A21451EA0DCFAC</t>
  </si>
  <si>
    <t>7ED94E8AD95D50C7</t>
  </si>
  <si>
    <t>EDBE9BFD83C5688B</t>
  </si>
  <si>
    <t>C75BD63296416188</t>
  </si>
  <si>
    <t>0A532F8702E4D7E9</t>
  </si>
  <si>
    <t>AD64DBF104065391</t>
  </si>
  <si>
    <t>Towers Crescent Dr &amp; Tysons One Pl</t>
  </si>
  <si>
    <t>C6A21DA00EAAA417</t>
  </si>
  <si>
    <t>5D28F3254556EA23</t>
  </si>
  <si>
    <t>85648A26F717C77F</t>
  </si>
  <si>
    <t>FF938DBA5A2C7095</t>
  </si>
  <si>
    <t>EE1ECE31EC24CEEF</t>
  </si>
  <si>
    <t>C90EC927DB102317</t>
  </si>
  <si>
    <t>C53B7276A767ACA1</t>
  </si>
  <si>
    <t>1C3CAB3BA9D4962D</t>
  </si>
  <si>
    <t>E180F43AAD58B2E8</t>
  </si>
  <si>
    <t>A249AB16BDB2859B</t>
  </si>
  <si>
    <t>837C0D76610B8401</t>
  </si>
  <si>
    <t>6DB2D8E1179AAD9A</t>
  </si>
  <si>
    <t>5EDA95BD9EA1664D</t>
  </si>
  <si>
    <t>2F00B42E8F01E17B</t>
  </si>
  <si>
    <t>4ADDF73EC0D1F4D4</t>
  </si>
  <si>
    <t>F75DE42D5B5029A4</t>
  </si>
  <si>
    <t>E5584DA7C160F274</t>
  </si>
  <si>
    <t>4920FE1C209BBACF</t>
  </si>
  <si>
    <t>448A93684FCE021E</t>
  </si>
  <si>
    <t>5B9988F7F4996C8B</t>
  </si>
  <si>
    <t>A22A904A2FB8C979</t>
  </si>
  <si>
    <t>4B9AD62475EC1BF9</t>
  </si>
  <si>
    <t>5AB48EA5343DE286</t>
  </si>
  <si>
    <t>0ED4DFCFBD117B81</t>
  </si>
  <si>
    <t>7A0E60C170DBC732</t>
  </si>
  <si>
    <t>1307EAF68D368447</t>
  </si>
  <si>
    <t>140FC03694181D4B</t>
  </si>
  <si>
    <t>0B9D985BD342AED5</t>
  </si>
  <si>
    <t>E04D542BB588BCDC</t>
  </si>
  <si>
    <t>4B0C50283C6D247D</t>
  </si>
  <si>
    <t>4C7895C817CFEC10</t>
  </si>
  <si>
    <t>6CEFB9A734E59CCD</t>
  </si>
  <si>
    <t>45D962F3746317A2</t>
  </si>
  <si>
    <t>A9127A0BF0E3D313</t>
  </si>
  <si>
    <t>B8BBC7A4106194BB</t>
  </si>
  <si>
    <t>89D7D248752544C8</t>
  </si>
  <si>
    <t>6B30BF553857A76E</t>
  </si>
  <si>
    <t>09480CF53752961E</t>
  </si>
  <si>
    <t>3E21CAF5EDD240F2</t>
  </si>
  <si>
    <t>EAE6A31717055BE6</t>
  </si>
  <si>
    <t>9AD6F47AF7F4CB2D</t>
  </si>
  <si>
    <t>719E3BD38C6B81DF</t>
  </si>
  <si>
    <t>94CEF3705AA8EF1C</t>
  </si>
  <si>
    <t>43C04234BE5076BC</t>
  </si>
  <si>
    <t>6048BB881F57A2EC</t>
  </si>
  <si>
    <t>20B7EE113CD9FE1B</t>
  </si>
  <si>
    <t>E6809DEC037CF2E2</t>
  </si>
  <si>
    <t>0A02FEA37FC14627</t>
  </si>
  <si>
    <t>C461F648901A7BA5</t>
  </si>
  <si>
    <t>CA8CD8EF689F24CF</t>
  </si>
  <si>
    <t>FFCCE7FE3ADA3B93</t>
  </si>
  <si>
    <t>FE0DE0461A53D31F</t>
  </si>
  <si>
    <t>90CB0274D6AB93F7</t>
  </si>
  <si>
    <t>E8D547801F192371</t>
  </si>
  <si>
    <t>33074B064FF83308</t>
  </si>
  <si>
    <t>79E11FFF8FCA4C78</t>
  </si>
  <si>
    <t>CA2C1BD8E73FCCDB</t>
  </si>
  <si>
    <t>DB13FF1306CF6106</t>
  </si>
  <si>
    <t>CCFBE90AFE6ACF21</t>
  </si>
  <si>
    <t>23916BA2897F5160</t>
  </si>
  <si>
    <t>6C3A575FBBFE4BE8</t>
  </si>
  <si>
    <t>073C350CE6C01112</t>
  </si>
  <si>
    <t>281BB3C35ACBF89A</t>
  </si>
  <si>
    <t>0A53B2FCC6955A2D</t>
  </si>
  <si>
    <t>81562A8E62724C9B</t>
  </si>
  <si>
    <t>31C7EBF1C63D2F7E</t>
  </si>
  <si>
    <t>AC0FC3712116E8EB</t>
  </si>
  <si>
    <t>87627112C635DE79</t>
  </si>
  <si>
    <t>6FC3A717A3CD4941</t>
  </si>
  <si>
    <t>0EEFB601A14E3E17</t>
  </si>
  <si>
    <t>3A02070131AC6FA7</t>
  </si>
  <si>
    <t>A84044974121B190</t>
  </si>
  <si>
    <t>76E334F1E7FB3439</t>
  </si>
  <si>
    <t>60A953DF8BB22E6F</t>
  </si>
  <si>
    <t>DC5FB7EA760B2C4F</t>
  </si>
  <si>
    <t>E0E594ACF95A3C5F</t>
  </si>
  <si>
    <t>4A9A7D032D135D5F</t>
  </si>
  <si>
    <t>6E26F6292C4859D5</t>
  </si>
  <si>
    <t>2C335F48B68F1590</t>
  </si>
  <si>
    <t>7A974DD9A951299B</t>
  </si>
  <si>
    <t>D8C0D4FF78103D99</t>
  </si>
  <si>
    <t>00C8C5F98EB501DF</t>
  </si>
  <si>
    <t>481828CB6A7D7617</t>
  </si>
  <si>
    <t>A2802EDB5938A13B</t>
  </si>
  <si>
    <t>FFAC911F3548444B</t>
  </si>
  <si>
    <t>FE3385FB77DE455C</t>
  </si>
  <si>
    <t>DBF485B89E8BD3E6</t>
  </si>
  <si>
    <t>3AFD9D5350E600D9</t>
  </si>
  <si>
    <t>AC1E2A05B4221247</t>
  </si>
  <si>
    <t>AB425F67757585B0</t>
  </si>
  <si>
    <t>CA53273DD662E8C0</t>
  </si>
  <si>
    <t>4A4E0EE692C4D006</t>
  </si>
  <si>
    <t>AC4FFAEBD3A53DC2</t>
  </si>
  <si>
    <t>25D4F25B412C4B3C</t>
  </si>
  <si>
    <t>121A93735B0EC840</t>
  </si>
  <si>
    <t>6E0704D00277BAA6</t>
  </si>
  <si>
    <t>F751A4B9C91EA3FA</t>
  </si>
  <si>
    <t>B6096C338456C519</t>
  </si>
  <si>
    <t>F9A000E609D9E0AC</t>
  </si>
  <si>
    <t>5F5134236BA663BA</t>
  </si>
  <si>
    <t>6D9085E197E778E1</t>
  </si>
  <si>
    <t>C11341456A19F7AF</t>
  </si>
  <si>
    <t>CA92FFD61ED8CFD8</t>
  </si>
  <si>
    <t>9DED19DB929192F8</t>
  </si>
  <si>
    <t>D30B11EF3AF68B61</t>
  </si>
  <si>
    <t>9EFDC71B9297DA92</t>
  </si>
  <si>
    <t>4474E776D4757030</t>
  </si>
  <si>
    <t>E6955ABC9C25109C</t>
  </si>
  <si>
    <t>0B19ADE40DA40C08</t>
  </si>
  <si>
    <t>A1167F236FF36587</t>
  </si>
  <si>
    <t>0BE92F6FB427171F</t>
  </si>
  <si>
    <t>956BDF7B91774B6B</t>
  </si>
  <si>
    <t>A17E09463C4B0522</t>
  </si>
  <si>
    <t>CD3F92D6B8A4803C</t>
  </si>
  <si>
    <t>19C52FFC549114C3</t>
  </si>
  <si>
    <t>2CB429550D236629</t>
  </si>
  <si>
    <t>91442F10BA9EAEF3</t>
  </si>
  <si>
    <t>A9111216474CF345</t>
  </si>
  <si>
    <t>487F325B747964DA</t>
  </si>
  <si>
    <t>3B73C1AB9AFA5D56</t>
  </si>
  <si>
    <t>D563FC4347190881</t>
  </si>
  <si>
    <t>B6BB2D2B86BE5688</t>
  </si>
  <si>
    <t>0E9D5AAD9D399DAC</t>
  </si>
  <si>
    <t>3376D525767B7A4C</t>
  </si>
  <si>
    <t>C5409779171DFF7D</t>
  </si>
  <si>
    <t>9B40A42D2E2D7AAF</t>
  </si>
  <si>
    <t>87E52FBC99F4B8A5</t>
  </si>
  <si>
    <t>546116FBB044E94F</t>
  </si>
  <si>
    <t>38412F0E7815C948</t>
  </si>
  <si>
    <t>6951BA758B83DA2E</t>
  </si>
  <si>
    <t>75661D32A5AA640C</t>
  </si>
  <si>
    <t>382A47810A04DAA9</t>
  </si>
  <si>
    <t>70290155D22B8DA1</t>
  </si>
  <si>
    <t>ADD473534C61317D</t>
  </si>
  <si>
    <t>1F0F75CD0334A9D6</t>
  </si>
  <si>
    <t>E3D0B7CBF203DD72</t>
  </si>
  <si>
    <t>E188A3A58CD68D1D</t>
  </si>
  <si>
    <t>59047074D28EECEE</t>
  </si>
  <si>
    <t>270C07FC83BD2567</t>
  </si>
  <si>
    <t>82C3D97BDD0C3DB7</t>
  </si>
  <si>
    <t>B7677BDFC8613FE3</t>
  </si>
  <si>
    <t>321F87DE9AAA1616</t>
  </si>
  <si>
    <t>8FDE2201759CAC86</t>
  </si>
  <si>
    <t>4CE4C2704684CE3E</t>
  </si>
  <si>
    <t>4B8CD10B219F1297</t>
  </si>
  <si>
    <t>655A583DF1DBB266</t>
  </si>
  <si>
    <t>12F51C83488B9CBE</t>
  </si>
  <si>
    <t>5F919594DC7250FB</t>
  </si>
  <si>
    <t>B947684718DBA949</t>
  </si>
  <si>
    <t>ABD6D48F7F620B78</t>
  </si>
  <si>
    <t>B06225C631AA503F</t>
  </si>
  <si>
    <t>2525F42C70B275C5</t>
  </si>
  <si>
    <t>5BA8FD3720793D3A</t>
  </si>
  <si>
    <t>41174064163646EE</t>
  </si>
  <si>
    <t>4D8BF59E2D6EA23C</t>
  </si>
  <si>
    <t>A28912F2C3A89CEA</t>
  </si>
  <si>
    <t>2AF7E7B5B194A3E5</t>
  </si>
  <si>
    <t>B5A149021BEA0C2E</t>
  </si>
  <si>
    <t>37B1AD991BD61426</t>
  </si>
  <si>
    <t>2D419CB3663645C2</t>
  </si>
  <si>
    <t>3687CFB3B1952802</t>
  </si>
  <si>
    <t>BA58C039AA29F0FB</t>
  </si>
  <si>
    <t>3C65410D33D3E7F4</t>
  </si>
  <si>
    <t>F9BFCCF07D95C9ED</t>
  </si>
  <si>
    <t>1EFA8BC0E32C8C8F</t>
  </si>
  <si>
    <t>4F8C8103745498A5</t>
  </si>
  <si>
    <t>7776BE4F0E081951</t>
  </si>
  <si>
    <t>F1B47BE9C26131B6</t>
  </si>
  <si>
    <t>BFABC2126DF36E54</t>
  </si>
  <si>
    <t>5FF7E61E4535B3FC</t>
  </si>
  <si>
    <t>54C94797506EE186</t>
  </si>
  <si>
    <t>8DC77F0C85D8CDF4</t>
  </si>
  <si>
    <t>16BA514AD91414BC</t>
  </si>
  <si>
    <t>35D1B010DCCDC162</t>
  </si>
  <si>
    <t>19th &amp; Savannah St SE</t>
  </si>
  <si>
    <t>338E446E2D5B3F10</t>
  </si>
  <si>
    <t>F63284F950F0D5D3</t>
  </si>
  <si>
    <t>10E8F3BEBF64B6E7</t>
  </si>
  <si>
    <t>0725FAA1471280EC</t>
  </si>
  <si>
    <t>20905E0B2906474B</t>
  </si>
  <si>
    <t>AD79F45ACBC3332A</t>
  </si>
  <si>
    <t>E9C38233C14B00CE</t>
  </si>
  <si>
    <t>1502B871BA70334C</t>
  </si>
  <si>
    <t>725B6038B5F0944E</t>
  </si>
  <si>
    <t>FB5CBBB1DE93F0FB</t>
  </si>
  <si>
    <t>B7F846783E09F6A4</t>
  </si>
  <si>
    <t>17CC46A6ABB49166</t>
  </si>
  <si>
    <t>5BC05E68EB2EA1A3</t>
  </si>
  <si>
    <t>DEE2D4E46DEB77FE</t>
  </si>
  <si>
    <t>44BC805AC259F575</t>
  </si>
  <si>
    <t>950EA9C69AEC7EA3</t>
  </si>
  <si>
    <t>4BF539FA6D22627C</t>
  </si>
  <si>
    <t>1E59DF241738105C</t>
  </si>
  <si>
    <t>E6E06DCE49F7D027</t>
  </si>
  <si>
    <t>A0D11ED3C30D1205</t>
  </si>
  <si>
    <t>6EFF3FB76BB302B6</t>
  </si>
  <si>
    <t>4789F0DB148B890B</t>
  </si>
  <si>
    <t>257B6C8321D2DD77</t>
  </si>
  <si>
    <t>C255DA400EC55D62</t>
  </si>
  <si>
    <t>B9F507058A80559A</t>
  </si>
  <si>
    <t>91C4BF4AF5C12808</t>
  </si>
  <si>
    <t>2CA1E898E3D97286</t>
  </si>
  <si>
    <t>6E08D82527577FAB</t>
  </si>
  <si>
    <t>F9D88511CAE9F001</t>
  </si>
  <si>
    <t>CEBC95DEDE7E8241</t>
  </si>
  <si>
    <t>2C65BDEFE3D5EC6F</t>
  </si>
  <si>
    <t>BACA153701546559</t>
  </si>
  <si>
    <t>040A7F97AFBC6E2B</t>
  </si>
  <si>
    <t>5DF037B455591CBC</t>
  </si>
  <si>
    <t>94409F1E914722A2</t>
  </si>
  <si>
    <t>612E1617228F5A44</t>
  </si>
  <si>
    <t>B05D7975BA28A5DB</t>
  </si>
  <si>
    <t>2A34A553E4E9F2F9</t>
  </si>
  <si>
    <t>933869E02BD539EB</t>
  </si>
  <si>
    <t>C2E08B473B88BDAF</t>
  </si>
  <si>
    <t>E1424CA49070329E</t>
  </si>
  <si>
    <t>29BE982575451D28</t>
  </si>
  <si>
    <t>B17622B3BA639BF7</t>
  </si>
  <si>
    <t>9F2B559903790F8B</t>
  </si>
  <si>
    <t>C661442976161ED2</t>
  </si>
  <si>
    <t>0407A2DC143D2BE9</t>
  </si>
  <si>
    <t>EF5A307FB46C8AC8</t>
  </si>
  <si>
    <t>7EB32F1FA353EB6E</t>
  </si>
  <si>
    <t>2716DD160BEEC233</t>
  </si>
  <si>
    <t>3EB7C00CEB2DCB18</t>
  </si>
  <si>
    <t>86F89409049AB97F</t>
  </si>
  <si>
    <t>C30FFDAB8A82AAB1</t>
  </si>
  <si>
    <t>6F5BD8D99184F6E3</t>
  </si>
  <si>
    <t>2E775DAFD143B262</t>
  </si>
  <si>
    <t>04F54FCC77EE9A51</t>
  </si>
  <si>
    <t>AF66756C320063E8</t>
  </si>
  <si>
    <t>D077D47E4D64DBFE</t>
  </si>
  <si>
    <t>2E2D699A12918D00</t>
  </si>
  <si>
    <t>74223AE6009E9D33</t>
  </si>
  <si>
    <t>EFF98FF8D9808B94</t>
  </si>
  <si>
    <t>458F381A2CEBFA59</t>
  </si>
  <si>
    <t>CDC42E7E25D1787F</t>
  </si>
  <si>
    <t>C3C3C4DDE6B8360D</t>
  </si>
  <si>
    <t>6F92EE75211C55CC</t>
  </si>
  <si>
    <t>7BC8B2A58DC06B19</t>
  </si>
  <si>
    <t>628FA6831C95676F</t>
  </si>
  <si>
    <t>5EBAD989AAC86A14</t>
  </si>
  <si>
    <t>E421345A124CD247</t>
  </si>
  <si>
    <t>C3B6DAF92E0D4810</t>
  </si>
  <si>
    <t>E10923A357566F12</t>
  </si>
  <si>
    <t>7720D0A46FD9D5FF</t>
  </si>
  <si>
    <t>5FE4691BD82EF086</t>
  </si>
  <si>
    <t>39B19658BA90622C</t>
  </si>
  <si>
    <t>0763394431B685B0</t>
  </si>
  <si>
    <t>9B3921343F83F1FE</t>
  </si>
  <si>
    <t>33B8EAF8461F8870</t>
  </si>
  <si>
    <t>9B79B3C16D1AD52C</t>
  </si>
  <si>
    <t>BE5167CAA2B0EC3C</t>
  </si>
  <si>
    <t>A15072D05A0A0769</t>
  </si>
  <si>
    <t>F525D641E3CE7222</t>
  </si>
  <si>
    <t>8990E30ACC5DD8A2</t>
  </si>
  <si>
    <t>C88DA2E2E813C4B6</t>
  </si>
  <si>
    <t>8F6BA5A7C9123EA5</t>
  </si>
  <si>
    <t>4111726375B5AB06</t>
  </si>
  <si>
    <t>E93EFA84691FA806</t>
  </si>
  <si>
    <t>1C91AF377E54402C</t>
  </si>
  <si>
    <t>DBA53160B2D04617</t>
  </si>
  <si>
    <t>BEFF311183846BC2</t>
  </si>
  <si>
    <t>E6C5FCF3E188709C</t>
  </si>
  <si>
    <t>4C0270327655C127</t>
  </si>
  <si>
    <t>6A9993A626383516</t>
  </si>
  <si>
    <t>98D8A9045968128A</t>
  </si>
  <si>
    <t>1E441834527EAF94</t>
  </si>
  <si>
    <t>92750296A92FFAA6</t>
  </si>
  <si>
    <t>AA697A993581BC2C</t>
  </si>
  <si>
    <t>676CF896BBE947EB</t>
  </si>
  <si>
    <t>083C117887E0A64A</t>
  </si>
  <si>
    <t>CA93441289B6B978</t>
  </si>
  <si>
    <t>A86B82902AFBFDA5</t>
  </si>
  <si>
    <t>92D2A09F8413A10C</t>
  </si>
  <si>
    <t>C7EA1BBE9FECC961</t>
  </si>
  <si>
    <t>3B49D81DEBF3603A</t>
  </si>
  <si>
    <t>2AFF6A8D9E2582CC</t>
  </si>
  <si>
    <t>8C721ED24DF3BDF4</t>
  </si>
  <si>
    <t>B8F5638CEF38C224</t>
  </si>
  <si>
    <t>F97D0DCD10970C4B</t>
  </si>
  <si>
    <t>A1AF7E7BB440ED75</t>
  </si>
  <si>
    <t>8F1A2F5A5441ABCC</t>
  </si>
  <si>
    <t>8B0E2FEF8432A9DD</t>
  </si>
  <si>
    <t>C6D5378AA2827011</t>
  </si>
  <si>
    <t>6EBD43DAAD326550</t>
  </si>
  <si>
    <t>28C77A599209B1E6</t>
  </si>
  <si>
    <t>1BDDC9E5D3120913</t>
  </si>
  <si>
    <t>1E654EFB49675938</t>
  </si>
  <si>
    <t>C381ADF91F191BA7</t>
  </si>
  <si>
    <t>E69B266EA5A831C4</t>
  </si>
  <si>
    <t>F7D663401CB7B297</t>
  </si>
  <si>
    <t>AED7BBC9A5835177</t>
  </si>
  <si>
    <t>8D0DB22A9CF7EBC8</t>
  </si>
  <si>
    <t>24431B18C155C342</t>
  </si>
  <si>
    <t>142F63497317CAB8</t>
  </si>
  <si>
    <t>2875C089F8DC0F7D</t>
  </si>
  <si>
    <t>C7E7CAB2BF44A58A</t>
  </si>
  <si>
    <t>8E0620661138DBA5</t>
  </si>
  <si>
    <t>5074F55F1113DBC2</t>
  </si>
  <si>
    <t>6D39E2A8A1AD1B8B</t>
  </si>
  <si>
    <t>6CCFC98F236574E2</t>
  </si>
  <si>
    <t>D11C6474962D74D8</t>
  </si>
  <si>
    <t>9B27E3A761CF6B16</t>
  </si>
  <si>
    <t>150C143288E6F93E</t>
  </si>
  <si>
    <t>870F49C51D3DEE2A</t>
  </si>
  <si>
    <t>DB89A58236B846F8</t>
  </si>
  <si>
    <t>F58E3739F2151124</t>
  </si>
  <si>
    <t>10320C6848CF1643</t>
  </si>
  <si>
    <t>1EFE640F32972B9C</t>
  </si>
  <si>
    <t>EFF09227226C2B62</t>
  </si>
  <si>
    <t>00D0D5D8EDAF4E79</t>
  </si>
  <si>
    <t>3EB175A3AE326726</t>
  </si>
  <si>
    <t>EC6E58AEEA2FDC55</t>
  </si>
  <si>
    <t>9AE2384603D70758</t>
  </si>
  <si>
    <t>264A7A050D906756</t>
  </si>
  <si>
    <t>F807B23DFE7C4A08</t>
  </si>
  <si>
    <t>51BEA6FFCD3E164E</t>
  </si>
  <si>
    <t>1CD2A9EFAA8012EC</t>
  </si>
  <si>
    <t>87C3BC827E4329ED</t>
  </si>
  <si>
    <t>30B6E3431BD61E3E</t>
  </si>
  <si>
    <t>AE0A3A2CF6FFE034</t>
  </si>
  <si>
    <t>8488FAAE14E29643</t>
  </si>
  <si>
    <t>0232DBA8D2986D57</t>
  </si>
  <si>
    <t>AFFE65519A4E9B82</t>
  </si>
  <si>
    <t>FB8DBF36F78AF594</t>
  </si>
  <si>
    <t>56317DA2FCF083AB</t>
  </si>
  <si>
    <t>A55F54611E6029D5</t>
  </si>
  <si>
    <t>A39CA55934222B75</t>
  </si>
  <si>
    <t>015A8E604CF081CA</t>
  </si>
  <si>
    <t>A3E670DCA2122FD6</t>
  </si>
  <si>
    <t>72CA1E46701DFEFE</t>
  </si>
  <si>
    <t>557247F966D4C196</t>
  </si>
  <si>
    <t>7470A37C0E3DE3A7</t>
  </si>
  <si>
    <t>3C94CC121B491F30</t>
  </si>
  <si>
    <t>186B2CD2C8E903DE</t>
  </si>
  <si>
    <t>4D8790D66E5598E6</t>
  </si>
  <si>
    <t>2202F035CEE6F73E</t>
  </si>
  <si>
    <t>6E4448ABCDE268D5</t>
  </si>
  <si>
    <t>8B49434970236CBF</t>
  </si>
  <si>
    <t>11B0281620262142</t>
  </si>
  <si>
    <t>3A6CD5D5C26D126C</t>
  </si>
  <si>
    <t>BADEA45D7D2E37C6</t>
  </si>
  <si>
    <t>4D7ACC2F3D521EBE</t>
  </si>
  <si>
    <t>89D376DCFDC05474</t>
  </si>
  <si>
    <t>497B9E94563FB3A1</t>
  </si>
  <si>
    <t>BBC07F312FBA8139</t>
  </si>
  <si>
    <t>F860A4106254CF01</t>
  </si>
  <si>
    <t>BE58B8FABDD48A48</t>
  </si>
  <si>
    <t>AFFC3BD4D6BDD975</t>
  </si>
  <si>
    <t>0E18D1352E337131</t>
  </si>
  <si>
    <t>D283C5129B95AF1F</t>
  </si>
  <si>
    <t>7AB4081AFADFF4E9</t>
  </si>
  <si>
    <t>530200D3702FCB88</t>
  </si>
  <si>
    <t>AC6847637A8BEF17</t>
  </si>
  <si>
    <t>BC9B10D4D85F1E00</t>
  </si>
  <si>
    <t>A22DF16B379234F9</t>
  </si>
  <si>
    <t>977C20BA628BEFB0</t>
  </si>
  <si>
    <t>47CB1DB980AB6E76</t>
  </si>
  <si>
    <t>AD6B1957C397E138</t>
  </si>
  <si>
    <t>52D70C785E0778D5</t>
  </si>
  <si>
    <t>8A11A29465131BAD</t>
  </si>
  <si>
    <t>99CC9D032191F4C0</t>
  </si>
  <si>
    <t>6254C1F708A72C67</t>
  </si>
  <si>
    <t>D79902A9A759C75F</t>
  </si>
  <si>
    <t>ACC8F5139684CCAF</t>
  </si>
  <si>
    <t>1FA83E6A8F60F943</t>
  </si>
  <si>
    <t>AEE722871E7825C5</t>
  </si>
  <si>
    <t>AF20CB30FC4F1C1C</t>
  </si>
  <si>
    <t>D222B30D1065927D</t>
  </si>
  <si>
    <t>E45A6776FCD07E37</t>
  </si>
  <si>
    <t>2F437F96D12F3C68</t>
  </si>
  <si>
    <t>A89F0D5058E08333</t>
  </si>
  <si>
    <t>0FCD74D02CEF8E59</t>
  </si>
  <si>
    <t>61A7B91FF715DE71</t>
  </si>
  <si>
    <t>69552775489BC39F</t>
  </si>
  <si>
    <t>83E942D9AD215868</t>
  </si>
  <si>
    <t>62BB8558F8F2B601</t>
  </si>
  <si>
    <t>99C894E016B1728A</t>
  </si>
  <si>
    <t>D134BE884682C8E1</t>
  </si>
  <si>
    <t>4B27DD1165E85926</t>
  </si>
  <si>
    <t>1129289D19AFBE13</t>
  </si>
  <si>
    <t>4C8FA02CAA7F3198</t>
  </si>
  <si>
    <t>6559106E967421CE</t>
  </si>
  <si>
    <t>7685EFA76E56B667</t>
  </si>
  <si>
    <t>F7056A5A5C627BED</t>
  </si>
  <si>
    <t>520AAD8D73F8BFAD</t>
  </si>
  <si>
    <t>8287A788A65442A7</t>
  </si>
  <si>
    <t>A68E046C08455489</t>
  </si>
  <si>
    <t>ED6D0F35D5063335</t>
  </si>
  <si>
    <t>14A76E8EAF2C7820</t>
  </si>
  <si>
    <t>52B437C982638F2F</t>
  </si>
  <si>
    <t>5F7AFF937A9EC1BA</t>
  </si>
  <si>
    <t>1B0EDBF60EA9FFF5</t>
  </si>
  <si>
    <t>7A5626437D80C4BD</t>
  </si>
  <si>
    <t>242BDA85ACDC8C57</t>
  </si>
  <si>
    <t>697B2943BDB6A51F</t>
  </si>
  <si>
    <t>2E9C271925E8F39B</t>
  </si>
  <si>
    <t>5B426BA7E0DA30FC</t>
  </si>
  <si>
    <t>3421E2910EDD26B3</t>
  </si>
  <si>
    <t>FE4C94B3C9ADB130</t>
  </si>
  <si>
    <t>791BEF6C1CF18A00</t>
  </si>
  <si>
    <t>6E054F7E5CB85EA6</t>
  </si>
  <si>
    <t>2B91F506620F5622</t>
  </si>
  <si>
    <t>CD1580FC99A60686</t>
  </si>
  <si>
    <t>BD21D9804A8106B5</t>
  </si>
  <si>
    <t>8017217DF081C2D1</t>
  </si>
  <si>
    <t>18D5D632343884AB</t>
  </si>
  <si>
    <t>7D0DA0CF40F02718</t>
  </si>
  <si>
    <t>839DABD80E9C397B</t>
  </si>
  <si>
    <t>9E3F846E6822081A</t>
  </si>
  <si>
    <t>5F39E3E69152673E</t>
  </si>
  <si>
    <t>6290795E7881DF6F</t>
  </si>
  <si>
    <t>3279A4562C7EFFE2</t>
  </si>
  <si>
    <t>1A13E12BA98E1FBD</t>
  </si>
  <si>
    <t>572866868F447ED9</t>
  </si>
  <si>
    <t>26EDE8FF887C3F81</t>
  </si>
  <si>
    <t>FF5B0F0A3A3862AB</t>
  </si>
  <si>
    <t>92966F6A0685EB18</t>
  </si>
  <si>
    <t>C073B56EDC9717B3</t>
  </si>
  <si>
    <t>60FA82BE09C1632F</t>
  </si>
  <si>
    <t>289D50EF21507381</t>
  </si>
  <si>
    <t>92D44D0AFDE41A1C</t>
  </si>
  <si>
    <t>F2C17A50F677FF17</t>
  </si>
  <si>
    <t>B2B292679B5E00C7</t>
  </si>
  <si>
    <t>966844692F2A016A</t>
  </si>
  <si>
    <t>DE6CED67A9FA5E69</t>
  </si>
  <si>
    <t>85773B44FA95FC8C</t>
  </si>
  <si>
    <t>BE45D2D3ED22AB1C</t>
  </si>
  <si>
    <t>BAF3FF4A3B7F0A83</t>
  </si>
  <si>
    <t>D3B09F35175385AC</t>
  </si>
  <si>
    <t>089E801EFE609746</t>
  </si>
  <si>
    <t>BB4A8A9CFD1CD62C</t>
  </si>
  <si>
    <t>08CB437BD211D687</t>
  </si>
  <si>
    <t>D5278D9AACC82D8A</t>
  </si>
  <si>
    <t>2A99014B3D0B0E80</t>
  </si>
  <si>
    <t>9B0864B874E6AAC6</t>
  </si>
  <si>
    <t>88B9D392A68A2ACF</t>
  </si>
  <si>
    <t>30D28B0A02E315C5</t>
  </si>
  <si>
    <t>414991B37AEDA65F</t>
  </si>
  <si>
    <t>2AD6FC212D3B48E6</t>
  </si>
  <si>
    <t>BCA9FC285A65D5EC</t>
  </si>
  <si>
    <t>083C9C5FE8BD9A8A</t>
  </si>
  <si>
    <t>8DE8216ACFAAB172</t>
  </si>
  <si>
    <t>A607071D48628DEF</t>
  </si>
  <si>
    <t>6A6E9346C9345DBD</t>
  </si>
  <si>
    <t>1E517816601D9C35</t>
  </si>
  <si>
    <t>4B49FD044DCA9BF8</t>
  </si>
  <si>
    <t>6A44CB4308786014</t>
  </si>
  <si>
    <t>0E0694B7F43F4822</t>
  </si>
  <si>
    <t>CD8039F9E5FD6A4D</t>
  </si>
  <si>
    <t>1B9E0CA39E939166</t>
  </si>
  <si>
    <t>22E337047800FDDC</t>
  </si>
  <si>
    <t>B6288770845ADA62</t>
  </si>
  <si>
    <t>B632D9BDA19D4792</t>
  </si>
  <si>
    <t>E1501CF7DBCF58BB</t>
  </si>
  <si>
    <t>1E9CAE01A8B79BCB</t>
  </si>
  <si>
    <t>42CDEC55DA273611</t>
  </si>
  <si>
    <t>7A9E6FAA001FAAE5</t>
  </si>
  <si>
    <t>B5A77232B0E70950</t>
  </si>
  <si>
    <t>AAC43A8F905FD1DC</t>
  </si>
  <si>
    <t>B6B42F1345B29932</t>
  </si>
  <si>
    <t>0193A697A85EFA31</t>
  </si>
  <si>
    <t>EA27C79A398E4D7C</t>
  </si>
  <si>
    <t>FDEDEE244B838008</t>
  </si>
  <si>
    <t>173F657A7DED414B</t>
  </si>
  <si>
    <t>68D541C411786042</t>
  </si>
  <si>
    <t>C644AA43F25BCE52</t>
  </si>
  <si>
    <t>1CF203BDFDC6EF83</t>
  </si>
  <si>
    <t>C2081A5A731D4E2E</t>
  </si>
  <si>
    <t>71C382E8B8C1DF23</t>
  </si>
  <si>
    <t>EBA57CAA66FEA96A</t>
  </si>
  <si>
    <t>DD9C7FB3F47A0EA7</t>
  </si>
  <si>
    <t>E46C75328E9B17EF</t>
  </si>
  <si>
    <t>7984488CBAE11F97</t>
  </si>
  <si>
    <t>6ADC34851BD74A25</t>
  </si>
  <si>
    <t>6823745DA255AB8F</t>
  </si>
  <si>
    <t>D35F725849F5937E</t>
  </si>
  <si>
    <t>719873286C345ED5</t>
  </si>
  <si>
    <t>FB3A52B26382D130</t>
  </si>
  <si>
    <t>4CAE6B65FDDDB29E</t>
  </si>
  <si>
    <t>05EEF66C19E53CA3</t>
  </si>
  <si>
    <t>7BB6581AF994D2D4</t>
  </si>
  <si>
    <t>6B384155740DF29B</t>
  </si>
  <si>
    <t>426B07F626768161</t>
  </si>
  <si>
    <t>254E63C789DE2832</t>
  </si>
  <si>
    <t>A76E1E8242EB9C26</t>
  </si>
  <si>
    <t>3931EF3B2E7B3EE7</t>
  </si>
  <si>
    <t>E763AF4B13B16455</t>
  </si>
  <si>
    <t>75BAFB4ECAD239A8</t>
  </si>
  <si>
    <t>426B1D9C72D7C979</t>
  </si>
  <si>
    <t>31C00F4E130F8387</t>
  </si>
  <si>
    <t>61B11D697AD6145E</t>
  </si>
  <si>
    <t>B33C5B4068B82F52</t>
  </si>
  <si>
    <t>45A48146ED4B721A</t>
  </si>
  <si>
    <t>9B426BDB970E5A0B</t>
  </si>
  <si>
    <t>50F969884D1D7907</t>
  </si>
  <si>
    <t>21ADAD39A7CCD796</t>
  </si>
  <si>
    <t>C528120A76AB510C</t>
  </si>
  <si>
    <t>EB1E417C48A1AF6D</t>
  </si>
  <si>
    <t>7A54C239A54A6B41</t>
  </si>
  <si>
    <t>68B37D10E1C32EA6</t>
  </si>
  <si>
    <t>F5706B9F7155F5A1</t>
  </si>
  <si>
    <t>ABF7838A01FA98CD</t>
  </si>
  <si>
    <t>F98923231874CDC5</t>
  </si>
  <si>
    <t>89D93943413F4C1A</t>
  </si>
  <si>
    <t>CF7B19E515E79C0F</t>
  </si>
  <si>
    <t>0CD0627B4F61ACD6</t>
  </si>
  <si>
    <t>BB3CDD8D403C44DB</t>
  </si>
  <si>
    <t>2CB4781E0DCE6BB0</t>
  </si>
  <si>
    <t>5CBD6A2C61028947</t>
  </si>
  <si>
    <t>7D1373FF217FA9C1</t>
  </si>
  <si>
    <t>D97B0E53EEDFEF37</t>
  </si>
  <si>
    <t>93FCBC51C93FC554</t>
  </si>
  <si>
    <t>9593A17BC920036C</t>
  </si>
  <si>
    <t>FC7F73A1E82C9342</t>
  </si>
  <si>
    <t>CBFAA372123BF3E9</t>
  </si>
  <si>
    <t>6B56CDA1058A9360</t>
  </si>
  <si>
    <t>B4AA84D5F1E4EC4B</t>
  </si>
  <si>
    <t>F015A60625E83462</t>
  </si>
  <si>
    <t>988B8B5B872C9DEB</t>
  </si>
  <si>
    <t>B96A2AB6442DADC9</t>
  </si>
  <si>
    <t>8158D481484ACD1D</t>
  </si>
  <si>
    <t>2DBDB90A59EEE325</t>
  </si>
  <si>
    <t>31A917DFAEBE7E59</t>
  </si>
  <si>
    <t>D3B087614131760C</t>
  </si>
  <si>
    <t>004F6056B0B20217</t>
  </si>
  <si>
    <t>E7A266D7B1DFA165</t>
  </si>
  <si>
    <t>A482BC0224CF3E21</t>
  </si>
  <si>
    <t>357767FDE0B81E4A</t>
  </si>
  <si>
    <t>D5127AF37B0D4B4A</t>
  </si>
  <si>
    <t>DDC3621F6444BDBD</t>
  </si>
  <si>
    <t>055B24C60FCDFF85</t>
  </si>
  <si>
    <t>67F1D9175003EADB</t>
  </si>
  <si>
    <t>FAF8C1432373FCDB</t>
  </si>
  <si>
    <t>D8452FB9CD617BEB</t>
  </si>
  <si>
    <t>C484E51BC4BEA9A7</t>
  </si>
  <si>
    <t>315F9FD92729E07D</t>
  </si>
  <si>
    <t>4E629BC30E079D44</t>
  </si>
  <si>
    <t>BFCA7DFE86987FAE</t>
  </si>
  <si>
    <t>6DEFC534A6F08264</t>
  </si>
  <si>
    <t>5D0B74834F50E5CE</t>
  </si>
  <si>
    <t>C5C6761AEEED1A44</t>
  </si>
  <si>
    <t>7B32524789C3ADF6</t>
  </si>
  <si>
    <t>91B268DCBB030C85</t>
  </si>
  <si>
    <t>9EAC6E8008A2F2F7</t>
  </si>
  <si>
    <t>22D660F2754F33AA</t>
  </si>
  <si>
    <t>778642F9D763C711</t>
  </si>
  <si>
    <t>E2A970199B2CF5DA</t>
  </si>
  <si>
    <t>7FE8A35F17D9BC36</t>
  </si>
  <si>
    <t>FEC43FE29E70FE68</t>
  </si>
  <si>
    <t>CB5B953C86AF5116</t>
  </si>
  <si>
    <t>D5964E995F9B93C7</t>
  </si>
  <si>
    <t>C43F69B326F74573</t>
  </si>
  <si>
    <t>7D01C38E95E47A5F</t>
  </si>
  <si>
    <t>9DE1657C6370F7E8</t>
  </si>
  <si>
    <t>C44756DFE546210D</t>
  </si>
  <si>
    <t>8E2E5AA9226DD205</t>
  </si>
  <si>
    <t>0D83FDEF7044BE37</t>
  </si>
  <si>
    <t>B60E996C8022A914</t>
  </si>
  <si>
    <t>025D002F91CFD691</t>
  </si>
  <si>
    <t>EA0AEC38C0D8CC8C</t>
  </si>
  <si>
    <t>82A586D24AA55833</t>
  </si>
  <si>
    <t>2F9CEC2CB8A78A3F</t>
  </si>
  <si>
    <t>C1A63710FE27FD0E</t>
  </si>
  <si>
    <t>1FF757E5A91C5678</t>
  </si>
  <si>
    <t>BC23106C71923A0C</t>
  </si>
  <si>
    <t>3E1077DF320E93D6</t>
  </si>
  <si>
    <t>3EFB672D7EBE6D83</t>
  </si>
  <si>
    <t>618E5409F6FF3C68</t>
  </si>
  <si>
    <t>187049F295595E96</t>
  </si>
  <si>
    <t>1A9A5879FD0E3832</t>
  </si>
  <si>
    <t>1AE141F7CFA10642</t>
  </si>
  <si>
    <t>2B2BF4C6DC9B5D52</t>
  </si>
  <si>
    <t>BF7C6E09D4071B2A</t>
  </si>
  <si>
    <t>8AB10DE45E751ADD</t>
  </si>
  <si>
    <t>8D5FA628D9C7CDD8</t>
  </si>
  <si>
    <t>73B9F46C4CFB225C</t>
  </si>
  <si>
    <t>40ADC21691AE1873</t>
  </si>
  <si>
    <t>C20E1D9F766DDFF0</t>
  </si>
  <si>
    <t>A5DA07AE3B71EDC3</t>
  </si>
  <si>
    <t>0AE08354BBD8397A</t>
  </si>
  <si>
    <t>393EAFE5C821EFC7</t>
  </si>
  <si>
    <t>62F3915C903AFBCC</t>
  </si>
  <si>
    <t>F3ECA905FFD9705B</t>
  </si>
  <si>
    <t>AEDD6DA70E504FB2</t>
  </si>
  <si>
    <t>A83F80271D45AAD2</t>
  </si>
  <si>
    <t>3595D89FA58C0454</t>
  </si>
  <si>
    <t>52B2835109EF7CE2</t>
  </si>
  <si>
    <t>437E2C685CBED448</t>
  </si>
  <si>
    <t>C64F335029AF18D0</t>
  </si>
  <si>
    <t>82F37F665C5646A8</t>
  </si>
  <si>
    <t>FCD5570E726A8874</t>
  </si>
  <si>
    <t>BAA95699F1B83FFA</t>
  </si>
  <si>
    <t>75567067BC59231C</t>
  </si>
  <si>
    <t>5B1A2D13C532F8EC</t>
  </si>
  <si>
    <t>1CB3461CAAF25969</t>
  </si>
  <si>
    <t>F878D78D6D2CA63F</t>
  </si>
  <si>
    <t>4C96F5BC8F7E94F7</t>
  </si>
  <si>
    <t>19th &amp; E Street NW</t>
  </si>
  <si>
    <t>D22539F5BBB6DCF5</t>
  </si>
  <si>
    <t>75CE2E1579E189C6</t>
  </si>
  <si>
    <t>8E8421DC3485DAC7</t>
  </si>
  <si>
    <t>72705E20CA95F3D1</t>
  </si>
  <si>
    <t>310E464CE5757038</t>
  </si>
  <si>
    <t>C540BB6CD4843F8D</t>
  </si>
  <si>
    <t>46EED2CF27EA226F</t>
  </si>
  <si>
    <t>4A5771547AE0276D</t>
  </si>
  <si>
    <t>2296E6059C53109B</t>
  </si>
  <si>
    <t>DDEBB513D8E24165</t>
  </si>
  <si>
    <t>84396441AEB3B5B3</t>
  </si>
  <si>
    <t>240EFDE8B2A449B0</t>
  </si>
  <si>
    <t>BDE2222D1B925A64</t>
  </si>
  <si>
    <t>364D287F5532F48F</t>
  </si>
  <si>
    <t>6312047439075A76</t>
  </si>
  <si>
    <t>124E222A57C83C5E</t>
  </si>
  <si>
    <t>B52BA70B82DE6EC9</t>
  </si>
  <si>
    <t>70A94B7BF1FD6405</t>
  </si>
  <si>
    <t>6BAE7C1D05E14847</t>
  </si>
  <si>
    <t>DB365F2A16E8E125</t>
  </si>
  <si>
    <t>F3CD278BC75F1EA8</t>
  </si>
  <si>
    <t>2B82CCA7ADB9CAA4</t>
  </si>
  <si>
    <t>46E634F671DC6113</t>
  </si>
  <si>
    <t>1D4A4A238F496D5E</t>
  </si>
  <si>
    <t>E1E59C5061C82A3A</t>
  </si>
  <si>
    <t>366D27BD2A746A51</t>
  </si>
  <si>
    <t>14852E8622CAFE84</t>
  </si>
  <si>
    <t>36ED1D95F6295C69</t>
  </si>
  <si>
    <t>E46AE521C777E479</t>
  </si>
  <si>
    <t>ED3D03302017022C</t>
  </si>
  <si>
    <t>92063956AA7E79E1</t>
  </si>
  <si>
    <t>E2ACD0C0D0112622</t>
  </si>
  <si>
    <t>F2026E2170A1965E</t>
  </si>
  <si>
    <t>81D75CD931FF0958</t>
  </si>
  <si>
    <t>F0DC7DD3A0ABC762</t>
  </si>
  <si>
    <t>B1FE74DDB9C22828</t>
  </si>
  <si>
    <t>4CDA6B5A6B5FA116</t>
  </si>
  <si>
    <t>4D19F9C09A5D7BCD</t>
  </si>
  <si>
    <t>490C62A0D95E9F3D</t>
  </si>
  <si>
    <t>BC06C4AE386EB69C</t>
  </si>
  <si>
    <t>E24E169802046D0F</t>
  </si>
  <si>
    <t>2F8E119F112F191B</t>
  </si>
  <si>
    <t>55F52FED9BBF8A31</t>
  </si>
  <si>
    <t>219916A9AFD9D513</t>
  </si>
  <si>
    <t>7B7AFB75A8D7573D</t>
  </si>
  <si>
    <t>DA8203394CA7AEB2</t>
  </si>
  <si>
    <t>3DB112498DE8D2C7</t>
  </si>
  <si>
    <t>0AF8AFB9524E34F3</t>
  </si>
  <si>
    <t>0C1FC401D8A366C5</t>
  </si>
  <si>
    <t>574DEA190EF2C2F1</t>
  </si>
  <si>
    <t>F9DE1208EFA5A8BB</t>
  </si>
  <si>
    <t>C2872C656B1476C8</t>
  </si>
  <si>
    <t>532A9F7E3A2BA0DA</t>
  </si>
  <si>
    <t>0F9D11E14934B2EA</t>
  </si>
  <si>
    <t>B6659D0B78D8C891</t>
  </si>
  <si>
    <t>E2D6763BCEF509EB</t>
  </si>
  <si>
    <t>9CC61F46885076FB</t>
  </si>
  <si>
    <t>60B31B54F375172F</t>
  </si>
  <si>
    <t>DF9E40A51B050424</t>
  </si>
  <si>
    <t>FC2A71272CD55E2B</t>
  </si>
  <si>
    <t>C9ADE764039D961D</t>
  </si>
  <si>
    <t>26E3698207DC1058</t>
  </si>
  <si>
    <t>FCAA1E3AC7F79F6F</t>
  </si>
  <si>
    <t>FD67329947FD3E87</t>
  </si>
  <si>
    <t>560DEB7F36E65BFE</t>
  </si>
  <si>
    <t>FA3644FD22CB98BB</t>
  </si>
  <si>
    <t>005346C8CDC3F459</t>
  </si>
  <si>
    <t>FE8FFC938ABB1AFB</t>
  </si>
  <si>
    <t>33C890A6551163C1</t>
  </si>
  <si>
    <t>73F7D1F103385166</t>
  </si>
  <si>
    <t>4DB2710C1740D6F2</t>
  </si>
  <si>
    <t>23301CBC94044F4B</t>
  </si>
  <si>
    <t>B8AD3B664B4FF423</t>
  </si>
  <si>
    <t>16C2B264D7CFBBC1</t>
  </si>
  <si>
    <t>61DE6E977F104D9F</t>
  </si>
  <si>
    <t>98DAC339611C364C</t>
  </si>
  <si>
    <t>7A8ED1BB5D7F31B6</t>
  </si>
  <si>
    <t>2A7B2E2E6083CA5D</t>
  </si>
  <si>
    <t>C07A6C71FB44AA1D</t>
  </si>
  <si>
    <t>855C6CF2B0F11684</t>
  </si>
  <si>
    <t>EC3FB4222A167D2D</t>
  </si>
  <si>
    <t>5B43F5A20344F0EF</t>
  </si>
  <si>
    <t>7DB71FB0538714E5</t>
  </si>
  <si>
    <t>41E06D7DE1FB924E</t>
  </si>
  <si>
    <t>3DCEB5F34246BC19</t>
  </si>
  <si>
    <t>6EC95EFF713BEDDB</t>
  </si>
  <si>
    <t>88AC222452B00FD7</t>
  </si>
  <si>
    <t>FFB122AB4A55F526</t>
  </si>
  <si>
    <t>4FCA40DAA137EB45</t>
  </si>
  <si>
    <t>59E5AB3A8C5D11EA</t>
  </si>
  <si>
    <t>ABF26907F1ABDA8C</t>
  </si>
  <si>
    <t>4386401E4EB1BB8F</t>
  </si>
  <si>
    <t>2A00FDD9A124EFFB</t>
  </si>
  <si>
    <t>400F8A91D1A3E148</t>
  </si>
  <si>
    <t>0239720097A5B913</t>
  </si>
  <si>
    <t>864468554F162087</t>
  </si>
  <si>
    <t>091284EBA3885576</t>
  </si>
  <si>
    <t>CA0F6FCF3CB2CA78</t>
  </si>
  <si>
    <t>BB5D4FF8B1B22930</t>
  </si>
  <si>
    <t>C32B7DEC8FA12C4A</t>
  </si>
  <si>
    <t>98E2AEC31D91F995</t>
  </si>
  <si>
    <t>3DD62D5B910EC3C6</t>
  </si>
  <si>
    <t>F8BB0D24B1EBB248</t>
  </si>
  <si>
    <t>D34E52FC503FAD5C</t>
  </si>
  <si>
    <t>014A196E2080DB1D</t>
  </si>
  <si>
    <t>AC9D50EAD3CED5B7</t>
  </si>
  <si>
    <t>67A7B2D85375993A</t>
  </si>
  <si>
    <t>0FCD6AFFC656CAB6</t>
  </si>
  <si>
    <t>6D259E8F5C7B5377</t>
  </si>
  <si>
    <t>5D80C43234368EE5</t>
  </si>
  <si>
    <t>06EC5207DE52F78B</t>
  </si>
  <si>
    <t>C62AD76E1D7536D4</t>
  </si>
  <si>
    <t>BDB66E13F4D28C8B</t>
  </si>
  <si>
    <t>49F953D157F7DC54</t>
  </si>
  <si>
    <t>780C61B00D310283</t>
  </si>
  <si>
    <t>D15B4C4F237A1FBA</t>
  </si>
  <si>
    <t>5B9E116346E56A97</t>
  </si>
  <si>
    <t>7B1F495C5DB934EB</t>
  </si>
  <si>
    <t>2444AFACDFD14A85</t>
  </si>
  <si>
    <t>A05D139EA2A108F7</t>
  </si>
  <si>
    <t>AF08C6966F0610C2</t>
  </si>
  <si>
    <t>314EDFBCAE92504E</t>
  </si>
  <si>
    <t>FF6BE0EE8BE00C7A</t>
  </si>
  <si>
    <t>A2AF3C68A724F8FB</t>
  </si>
  <si>
    <t>F000B0A3312EB14B</t>
  </si>
  <si>
    <t>D6651CFE63A48C48</t>
  </si>
  <si>
    <t>610A3D8C3F04BFAF</t>
  </si>
  <si>
    <t>272C0075F949CC47</t>
  </si>
  <si>
    <t>59C7D0D61B404037</t>
  </si>
  <si>
    <t>C3CCB2008C91C5FE</t>
  </si>
  <si>
    <t>A7678947BF239E33</t>
  </si>
  <si>
    <t>E62726E40ED52962</t>
  </si>
  <si>
    <t>DC5DFD4910295B9C</t>
  </si>
  <si>
    <t>3B86ED626B4FB0DD</t>
  </si>
  <si>
    <t>4D64BA5D47ACD2F1</t>
  </si>
  <si>
    <t>65CC936BAF0E2559</t>
  </si>
  <si>
    <t>5C7976EFEE33DC4E</t>
  </si>
  <si>
    <t>65DCCEDA562C3C54</t>
  </si>
  <si>
    <t>3A987234DA7BA326</t>
  </si>
  <si>
    <t>524252C5C4973070</t>
  </si>
  <si>
    <t>2766D02DF37CF89C</t>
  </si>
  <si>
    <t>D63EC4B1E02649C8</t>
  </si>
  <si>
    <t>7AD615345356BBEC</t>
  </si>
  <si>
    <t>257D8BCDD2D2B7D1</t>
  </si>
  <si>
    <t>7DE4B71EC1650989</t>
  </si>
  <si>
    <t>C7540F8A84FE37C6</t>
  </si>
  <si>
    <t>BF30BF3953230A24</t>
  </si>
  <si>
    <t>A122943935DC9AD9</t>
  </si>
  <si>
    <t>8399C9F886C0EAD9</t>
  </si>
  <si>
    <t>554B08C6A1DE3B14</t>
  </si>
  <si>
    <t>742F997AD1F90FF4</t>
  </si>
  <si>
    <t>F892DB633A651823</t>
  </si>
  <si>
    <t>CB3BA7AF2CEA94EC</t>
  </si>
  <si>
    <t>1655A562B789CABD</t>
  </si>
  <si>
    <t>F9A8CE82577E012C</t>
  </si>
  <si>
    <t>547DC88DC6C979EB</t>
  </si>
  <si>
    <t>F5A6C30ED3C3429A</t>
  </si>
  <si>
    <t>D7737735E0483B72</t>
  </si>
  <si>
    <t>6C23FBAF48309D30</t>
  </si>
  <si>
    <t>3FDB2F339589256D</t>
  </si>
  <si>
    <t>8DCB6A4796EBEABA</t>
  </si>
  <si>
    <t>ACD41F1D212256F7</t>
  </si>
  <si>
    <t>B7BA7FC7B79C51CC</t>
  </si>
  <si>
    <t>B125F8996930C5C7</t>
  </si>
  <si>
    <t>5F5CF44E6A12D3D0</t>
  </si>
  <si>
    <t>D482895989073916</t>
  </si>
  <si>
    <t>59B9C8E7474DFFFA</t>
  </si>
  <si>
    <t>B8F651E79D3AC523</t>
  </si>
  <si>
    <t>59B1BDD622F3BE40</t>
  </si>
  <si>
    <t>B78913F7D01DD0E3</t>
  </si>
  <si>
    <t>5B32EE9073B0C367</t>
  </si>
  <si>
    <t>2AB06C4401323138</t>
  </si>
  <si>
    <t>94C721CFFC2364A3</t>
  </si>
  <si>
    <t>5034AD72F3C77FA7</t>
  </si>
  <si>
    <t>581AA1FFC1C7CA21</t>
  </si>
  <si>
    <t>C6680BF700B16D17</t>
  </si>
  <si>
    <t>2E473B299813261B</t>
  </si>
  <si>
    <t>A83B4E34E8E91F81</t>
  </si>
  <si>
    <t>D405FAEFACDA53B7</t>
  </si>
  <si>
    <t>EE7ED5212A60677B</t>
  </si>
  <si>
    <t>EA01DA3082EA6F8D</t>
  </si>
  <si>
    <t>94AE506B31AEE7DF</t>
  </si>
  <si>
    <t>97A2184BD85E47BA</t>
  </si>
  <si>
    <t>96B429E462449EE5</t>
  </si>
  <si>
    <t>BCB91F9E9D8C61F8</t>
  </si>
  <si>
    <t>9BCFD8BCEDA3F665</t>
  </si>
  <si>
    <t>93E78669501F5580</t>
  </si>
  <si>
    <t>2701680486DEB8BE</t>
  </si>
  <si>
    <t>A4381546AD18924E</t>
  </si>
  <si>
    <t>83591C7587B3EA3C</t>
  </si>
  <si>
    <t>8416A70003FC566E</t>
  </si>
  <si>
    <t>235F7074F77276FE</t>
  </si>
  <si>
    <t>67DB37C47808AD0C</t>
  </si>
  <si>
    <t>5E2C3C6A1B1046C1</t>
  </si>
  <si>
    <t>7C33B824C744DED7</t>
  </si>
  <si>
    <t>DBC1587C7664774F</t>
  </si>
  <si>
    <t>636300643F14BF38</t>
  </si>
  <si>
    <t>26D946699F25CDF4</t>
  </si>
  <si>
    <t>DF9442BFCC32B29C</t>
  </si>
  <si>
    <t>DE42D4EF34BBB7D6</t>
  </si>
  <si>
    <t>F449A62CCEF886DA</t>
  </si>
  <si>
    <t>C9FDD955F9B2E43E</t>
  </si>
  <si>
    <t>6C48D391BFDA2116</t>
  </si>
  <si>
    <t>81AC5FCCDB5B798D</t>
  </si>
  <si>
    <t>BD57745C8AB15F4E</t>
  </si>
  <si>
    <t>39FD02493761D39B</t>
  </si>
  <si>
    <t>C194D540C7656EE4</t>
  </si>
  <si>
    <t>DD37C410B8FD1516</t>
  </si>
  <si>
    <t>FCECD9C58D7A3480</t>
  </si>
  <si>
    <t>AAEC9AEA107CF76B</t>
  </si>
  <si>
    <t>8A64B83DCB9F2A77</t>
  </si>
  <si>
    <t>501E0CAA78BCC1F7</t>
  </si>
  <si>
    <t>E98C393262928E5E</t>
  </si>
  <si>
    <t>C476F3BFB1D43116</t>
  </si>
  <si>
    <t>CA8EBFFC40023D21</t>
  </si>
  <si>
    <t>3A05694204A58F3C</t>
  </si>
  <si>
    <t>6D11B6C0C5E5E939</t>
  </si>
  <si>
    <t>1AEF2B291198633E</t>
  </si>
  <si>
    <t>D863B9D00C77CE77</t>
  </si>
  <si>
    <t>79D51E721D6D085D</t>
  </si>
  <si>
    <t>AADFEC36B881039F</t>
  </si>
  <si>
    <t>A0322DF7F668068D</t>
  </si>
  <si>
    <t>C457EE1D8CF80B3A</t>
  </si>
  <si>
    <t>0F30F0854CB497C9</t>
  </si>
  <si>
    <t>2C649E0B7893EDA4</t>
  </si>
  <si>
    <t>17A152B6F1A23792</t>
  </si>
  <si>
    <t>0571895E95337569</t>
  </si>
  <si>
    <t>2EC02AA0F0DB1C09</t>
  </si>
  <si>
    <t>4BCDA268F692DBFA</t>
  </si>
  <si>
    <t>866CA757F32BC5F7</t>
  </si>
  <si>
    <t>DD9C894A06DE1774</t>
  </si>
  <si>
    <t>1CCC41F2BE0C8AF6</t>
  </si>
  <si>
    <t>259CA9AD46BDEBE8</t>
  </si>
  <si>
    <t>618D1B7E1223094D</t>
  </si>
  <si>
    <t>6D1DD974FE85C1B6</t>
  </si>
  <si>
    <t>8551E64CE4CA3419</t>
  </si>
  <si>
    <t>1063D116EF629BE1</t>
  </si>
  <si>
    <t>DF9740B1165F91CC</t>
  </si>
  <si>
    <t>7274E31B4BDBB879</t>
  </si>
  <si>
    <t>BCBAD13AD8591ECA</t>
  </si>
  <si>
    <t>0F15BBC54B58E9A5</t>
  </si>
  <si>
    <t>5D88B75D325FA2D9</t>
  </si>
  <si>
    <t>507EB8AD5EC3C641</t>
  </si>
  <si>
    <t>9B4ECDB14A004B24</t>
  </si>
  <si>
    <t>5F5557F78FB9B325</t>
  </si>
  <si>
    <t>6CAF61EEED805674</t>
  </si>
  <si>
    <t>A86ECB7D61834855</t>
  </si>
  <si>
    <t>6DC92DDB0064B80C</t>
  </si>
  <si>
    <t>70A059A5D81C50AD</t>
  </si>
  <si>
    <t>6C0D772B03968047</t>
  </si>
  <si>
    <t>475885158E706B4C</t>
  </si>
  <si>
    <t>EE0F74BD3E436A4D</t>
  </si>
  <si>
    <t>12C7E2F06D4788BF</t>
  </si>
  <si>
    <t>9D81022A8FF703D0</t>
  </si>
  <si>
    <t>9B30AE8A156A219D</t>
  </si>
  <si>
    <t>01AF9BBC278DE466</t>
  </si>
  <si>
    <t>2F04B0B6A05D5850</t>
  </si>
  <si>
    <t>29EE0D8F6575A967</t>
  </si>
  <si>
    <t>66A330D8138A32F3</t>
  </si>
  <si>
    <t>3AC6D367DF8ECC06</t>
  </si>
  <si>
    <t>55F3081BF46C2C92</t>
  </si>
  <si>
    <t>D47E82233E8D2550</t>
  </si>
  <si>
    <t>D092607C8EBC3C3E</t>
  </si>
  <si>
    <t>156E9D1B9F983F08</t>
  </si>
  <si>
    <t>044BBB73A61DC604</t>
  </si>
  <si>
    <t>AF652BE7A6D1513F</t>
  </si>
  <si>
    <t>BA8ADE74DFCE9AA2</t>
  </si>
  <si>
    <t>F4A76378C82955E7</t>
  </si>
  <si>
    <t>821B572B2B16AA7B</t>
  </si>
  <si>
    <t>85D5009A6CFC5306</t>
  </si>
  <si>
    <t>B09119DAE0E0ECD1</t>
  </si>
  <si>
    <t>56B94CFEEA55B594</t>
  </si>
  <si>
    <t>B1F08AFCE929DC96</t>
  </si>
  <si>
    <t>DBAFD5EF0B4E02FA</t>
  </si>
  <si>
    <t>383D465E79AADC26</t>
  </si>
  <si>
    <t>15062670F93E45E8</t>
  </si>
  <si>
    <t>0C5E4A56525D0BEB</t>
  </si>
  <si>
    <t>94739E87CE6DE9EF</t>
  </si>
  <si>
    <t>F0AC62014CEED7D9</t>
  </si>
  <si>
    <t>7924D5FFFADF5ACA</t>
  </si>
  <si>
    <t>D3202CF10F721955</t>
  </si>
  <si>
    <t>AE75E2C812F92928</t>
  </si>
  <si>
    <t>2193207E01EC2EFC</t>
  </si>
  <si>
    <t>57F029167F2568E5</t>
  </si>
  <si>
    <t>C5135861EC6F9DF6</t>
  </si>
  <si>
    <t>CCAC173A3067C305</t>
  </si>
  <si>
    <t>5657E5D3F09C8131</t>
  </si>
  <si>
    <t>898F711C0C8FDF67</t>
  </si>
  <si>
    <t>C5B55B840E061A0B</t>
  </si>
  <si>
    <t>0E77C7C5F70B0E10</t>
  </si>
  <si>
    <t>0FAC2ADCC0C3111E</t>
  </si>
  <si>
    <t>BB959B9B0FC97515</t>
  </si>
  <si>
    <t>E2566C3560525690</t>
  </si>
  <si>
    <t>E2327BE7B87F3EAB</t>
  </si>
  <si>
    <t>3ED397F6C695F974</t>
  </si>
  <si>
    <t>25F62BA5C6C94F1B</t>
  </si>
  <si>
    <t>47F4E307F5BADD2E</t>
  </si>
  <si>
    <t>BA860572E8A934A6</t>
  </si>
  <si>
    <t>677FA7D84976FEE9</t>
  </si>
  <si>
    <t>AA7A46CF30FC9277</t>
  </si>
  <si>
    <t>C877F4E398B9E6B3</t>
  </si>
  <si>
    <t>8C5EAFEBEE958508</t>
  </si>
  <si>
    <t>6B712C338D014676</t>
  </si>
  <si>
    <t>53A1DBA7D0BFB70D</t>
  </si>
  <si>
    <t>D93FA407B2C2E0BB</t>
  </si>
  <si>
    <t>2012574E8553C753</t>
  </si>
  <si>
    <t>8B69AD1DA72C622A</t>
  </si>
  <si>
    <t>B49653E724053082</t>
  </si>
  <si>
    <t>C1BCD24BA59FA879</t>
  </si>
  <si>
    <t>226DE1A1D9BB3904</t>
  </si>
  <si>
    <t>FAB7208F5A7A5D3B</t>
  </si>
  <si>
    <t>08558BA17FB3782D</t>
  </si>
  <si>
    <t>F72958A47E5DEC0E</t>
  </si>
  <si>
    <t>730AB9F462B8F8B3</t>
  </si>
  <si>
    <t>73B50B91EE9EA38C</t>
  </si>
  <si>
    <t>7AF8415D92F928FA</t>
  </si>
  <si>
    <t>E0076F761CAE1E0B</t>
  </si>
  <si>
    <t>470533EE8D01C687</t>
  </si>
  <si>
    <t>9171D8AFC89A792F</t>
  </si>
  <si>
    <t>70CB8A9ED2887144</t>
  </si>
  <si>
    <t>C63344A64B17E65C</t>
  </si>
  <si>
    <t>59447036A1ED43B3</t>
  </si>
  <si>
    <t>CC8BC07C682865BA</t>
  </si>
  <si>
    <t>60A93D84AC793CC0</t>
  </si>
  <si>
    <t>416B55A009DBF836</t>
  </si>
  <si>
    <t>7B56B46DADDABF5F</t>
  </si>
  <si>
    <t>17DE5E6514AEB60A</t>
  </si>
  <si>
    <t>967A6613366B7337</t>
  </si>
  <si>
    <t>E58C1A43298A7DD9</t>
  </si>
  <si>
    <t>C87F6306D711096C</t>
  </si>
  <si>
    <t>3A1480ECE995247A</t>
  </si>
  <si>
    <t>4AA450825FA6A789</t>
  </si>
  <si>
    <t>D54E5BC1707B13D0</t>
  </si>
  <si>
    <t>FB1DE2987D0E5762</t>
  </si>
  <si>
    <t>DB2C3F95EA704CB9</t>
  </si>
  <si>
    <t>C1AAA7ABED4763B7</t>
  </si>
  <si>
    <t>57AB194C2BB2A1E1</t>
  </si>
  <si>
    <t>DA8B36361591EEC9</t>
  </si>
  <si>
    <t>7E2483D6713BDB03</t>
  </si>
  <si>
    <t>47AC351A2BFC5C78</t>
  </si>
  <si>
    <t>BFA1606BC04EB1C7</t>
  </si>
  <si>
    <t>5059FD647CA71799</t>
  </si>
  <si>
    <t>3D479BDCA6211F7C</t>
  </si>
  <si>
    <t>1D3121FB1AD9C4B6</t>
  </si>
  <si>
    <t>7EA7B08A5731C9E0</t>
  </si>
  <si>
    <t>57E7FF362F7B73FE</t>
  </si>
  <si>
    <t>18634A465637F5F7</t>
  </si>
  <si>
    <t>194942B7E17084AD</t>
  </si>
  <si>
    <t>DDC47CFBD10A9DCB</t>
  </si>
  <si>
    <t>80E8E851DB2BDF1A</t>
  </si>
  <si>
    <t>4941381453FAB75E</t>
  </si>
  <si>
    <t>F0D2389A96029293</t>
  </si>
  <si>
    <t>0E85AD2C291911BF</t>
  </si>
  <si>
    <t>577978F01E17167E</t>
  </si>
  <si>
    <t>A8B2B5828AC6F83B</t>
  </si>
  <si>
    <t>2F7739065379A363</t>
  </si>
  <si>
    <t>9750C0E39BE19CCC</t>
  </si>
  <si>
    <t>E54CE1D466DB5628</t>
  </si>
  <si>
    <t>5BD03B98D2D3E82D</t>
  </si>
  <si>
    <t>408809E75C3E8675</t>
  </si>
  <si>
    <t>95866106DEFF496B</t>
  </si>
  <si>
    <t>0D8C87DF4487902F</t>
  </si>
  <si>
    <t>612BE4673F264B00</t>
  </si>
  <si>
    <t>77F9626BF84B8E4D</t>
  </si>
  <si>
    <t>82B496F66711ECD1</t>
  </si>
  <si>
    <t>C97425045601F8BA</t>
  </si>
  <si>
    <t>C55098B0314C1DBF</t>
  </si>
  <si>
    <t>1DBDE6432D1704D1</t>
  </si>
  <si>
    <t>0F493D11499BDB56</t>
  </si>
  <si>
    <t>8A08450B46B46849</t>
  </si>
  <si>
    <t>5099EDFAEE35D9C0</t>
  </si>
  <si>
    <t>3A38BCA350C0EB7D</t>
  </si>
  <si>
    <t>C172AD9FD0CC9124</t>
  </si>
  <si>
    <t>4D715D308B99ABB2</t>
  </si>
  <si>
    <t>E46AA0B719E850C4</t>
  </si>
  <si>
    <t>85880453BD3A9200</t>
  </si>
  <si>
    <t>4F02CDB852169554</t>
  </si>
  <si>
    <t>4907F15FCDE656BB</t>
  </si>
  <si>
    <t>552AD671201E3E84</t>
  </si>
  <si>
    <t>977AC6A4F55D277A</t>
  </si>
  <si>
    <t>A2657005C501DDD4</t>
  </si>
  <si>
    <t>5A033E7C31613845</t>
  </si>
  <si>
    <t>E2A3038761BD05D2</t>
  </si>
  <si>
    <t>53ECCD4B9078E63B</t>
  </si>
  <si>
    <t>90E28AAFF7F965ED</t>
  </si>
  <si>
    <t>842B5BF493E3D79A</t>
  </si>
  <si>
    <t>020117CF50338AD4</t>
  </si>
  <si>
    <t>E75E350A1B6B678A</t>
  </si>
  <si>
    <t>00737F25594114E9</t>
  </si>
  <si>
    <t>C7B6142DD53B4D01</t>
  </si>
  <si>
    <t>3EB35118BF2AE19B</t>
  </si>
  <si>
    <t>80139BE39ACF0EF4</t>
  </si>
  <si>
    <t>98F2BF5E8B78CC16</t>
  </si>
  <si>
    <t>71B9C917D18A6629</t>
  </si>
  <si>
    <t>9B7169CA39074063</t>
  </si>
  <si>
    <t>53B8A2E5BBA35668</t>
  </si>
  <si>
    <t>20D7E255461F248F</t>
  </si>
  <si>
    <t>A3E7858F41220FA9</t>
  </si>
  <si>
    <t>FBAB9BEEDED21667</t>
  </si>
  <si>
    <t>CD31EF4183404020</t>
  </si>
  <si>
    <t>4BC63B038F7AB737</t>
  </si>
  <si>
    <t>18FB1D6CF14A3EAC</t>
  </si>
  <si>
    <t>73BDBF9192A7B404</t>
  </si>
  <si>
    <t>62703B436E2490E2</t>
  </si>
  <si>
    <t>D7E2E009DE5AC899</t>
  </si>
  <si>
    <t>61EB75A41FAF1ED7</t>
  </si>
  <si>
    <t>9015716BB9A037F0</t>
  </si>
  <si>
    <t>F85BECA670BA71F3</t>
  </si>
  <si>
    <t>F7EC4063D54D856E</t>
  </si>
  <si>
    <t>E59377ED71D87930</t>
  </si>
  <si>
    <t>0590D1FF376B7F22</t>
  </si>
  <si>
    <t>8069B099EC7DFAC2</t>
  </si>
  <si>
    <t>7B08265481A8A951</t>
  </si>
  <si>
    <t>E42A55A76455E751</t>
  </si>
  <si>
    <t>69D011B9F0DBDB37</t>
  </si>
  <si>
    <t>4362671AE859C57C</t>
  </si>
  <si>
    <t>275EE3C6336DE0F0</t>
  </si>
  <si>
    <t>3645C0C1CE0462C2</t>
  </si>
  <si>
    <t>53110ACC6013B27E</t>
  </si>
  <si>
    <t>E1E3D151DD19816B</t>
  </si>
  <si>
    <t>FDD5E95D19CE3965</t>
  </si>
  <si>
    <t>2A8DB84C57BBB50A</t>
  </si>
  <si>
    <t>C4A62247FF4E87E2</t>
  </si>
  <si>
    <t>F5B48485E5029E78</t>
  </si>
  <si>
    <t>42C709AF67A32CE9</t>
  </si>
  <si>
    <t>7CB91B3FC729B44E</t>
  </si>
  <si>
    <t>9EDD484A75BD3FF2</t>
  </si>
  <si>
    <t>E328A55C052B6289</t>
  </si>
  <si>
    <t>33C3084CE1AEF30E</t>
  </si>
  <si>
    <t>020CC81029CFCA43</t>
  </si>
  <si>
    <t>CFAA94C11C03035B</t>
  </si>
  <si>
    <t>8CBD756AB2E8A1A4</t>
  </si>
  <si>
    <t>7ECE3CBDE2DB391C</t>
  </si>
  <si>
    <t>44C9616F17F79CD6</t>
  </si>
  <si>
    <t>AA6B9911F7E7E09B</t>
  </si>
  <si>
    <t>89F26F21F056DD83</t>
  </si>
  <si>
    <t>12070AE0BC5BEB87</t>
  </si>
  <si>
    <t>33A977F82425138F</t>
  </si>
  <si>
    <t>987465C1343B4B56</t>
  </si>
  <si>
    <t>3EC39B75B4763D89</t>
  </si>
  <si>
    <t>77DBF53A9FFDAE2A</t>
  </si>
  <si>
    <t>9EBF915EBCB6946D</t>
  </si>
  <si>
    <t>C22C173C19368F30</t>
  </si>
  <si>
    <t>70ECB3D56919931D</t>
  </si>
  <si>
    <t>3509CEA0DD837E4F</t>
  </si>
  <si>
    <t>253E170994B1A5C3</t>
  </si>
  <si>
    <t>BF7A567EC50CA684</t>
  </si>
  <si>
    <t>F85105F3F9609E90</t>
  </si>
  <si>
    <t>E667EE90EAFAF953</t>
  </si>
  <si>
    <t>B7643117CA0617FB</t>
  </si>
  <si>
    <t>E7EE2EC6645A2384</t>
  </si>
  <si>
    <t>00EF4540AD58043C</t>
  </si>
  <si>
    <t>00ACB33588CDBF23</t>
  </si>
  <si>
    <t>F620BF82DBE70AB7</t>
  </si>
  <si>
    <t>F072C06FC96F66E1</t>
  </si>
  <si>
    <t>6383AB94B65BB65C</t>
  </si>
  <si>
    <t>6F2B1BFD5BC3CFB8</t>
  </si>
  <si>
    <t>F8A222EB3882DCD7</t>
  </si>
  <si>
    <t>D860409BEEF8F9FD</t>
  </si>
  <si>
    <t>197F607966848DC3</t>
  </si>
  <si>
    <t>26D675B3736E0012</t>
  </si>
  <si>
    <t>D7BADD90A64BC4BB</t>
  </si>
  <si>
    <t>2E3FF6CC73F1ADFB</t>
  </si>
  <si>
    <t>6DE2A72DA7460D02</t>
  </si>
  <si>
    <t>F1284F828141288B</t>
  </si>
  <si>
    <t>F1EFD4BFC29B5195</t>
  </si>
  <si>
    <t>9F92B356FE4A6201</t>
  </si>
  <si>
    <t>80388CF856801071</t>
  </si>
  <si>
    <t>F63114DD45B66A56</t>
  </si>
  <si>
    <t>6BD4F0E6066125E4</t>
  </si>
  <si>
    <t>52E039F920A12493</t>
  </si>
  <si>
    <t>A1D4B69EA87C672D</t>
  </si>
  <si>
    <t>BCA56CE8CB978D9C</t>
  </si>
  <si>
    <t>6EBB00BDA3E4BF10</t>
  </si>
  <si>
    <t>A9DD947737F70CD5</t>
  </si>
  <si>
    <t>3DC3ABEB481CFE74</t>
  </si>
  <si>
    <t>0069FA73D3D6D0B0</t>
  </si>
  <si>
    <t>B09ED0E2FF98E5BB</t>
  </si>
  <si>
    <t>80A54B1F34172AEC</t>
  </si>
  <si>
    <t>371DDB27B1851B55</t>
  </si>
  <si>
    <t>82046E9BC200A195</t>
  </si>
  <si>
    <t>FE11C3479A4F9F42</t>
  </si>
  <si>
    <t>CCB09719BDF9CA05</t>
  </si>
  <si>
    <t>8550CDE84C2F3C11</t>
  </si>
  <si>
    <t>DF063B8E6C0241C7</t>
  </si>
  <si>
    <t>55A9416ACE5B7604</t>
  </si>
  <si>
    <t>C55D9AE25E8EF6DF</t>
  </si>
  <si>
    <t>A128E3CDF26FC9ED</t>
  </si>
  <si>
    <t>CCE0F4500E6CA87E</t>
  </si>
  <si>
    <t>00C5B0E5BA9DDDCA</t>
  </si>
  <si>
    <t>3F439C1DA8D03FB6</t>
  </si>
  <si>
    <t>EF5E89D03B2BFB90</t>
  </si>
  <si>
    <t>5D671151614710DC</t>
  </si>
  <si>
    <t>6BE519B1A9A253E3</t>
  </si>
  <si>
    <t>040B07505C0F9330</t>
  </si>
  <si>
    <t>BC3E928B675ECE97</t>
  </si>
  <si>
    <t>72D81E16974C0B81</t>
  </si>
  <si>
    <t>B759103E5E3FE365</t>
  </si>
  <si>
    <t>AC85583828F59CA6</t>
  </si>
  <si>
    <t>54E376BF60BB0656</t>
  </si>
  <si>
    <t>BADC500B9D073BC6</t>
  </si>
  <si>
    <t>8A98BC6DF01F91E3</t>
  </si>
  <si>
    <t>1F3627AE0176C84C</t>
  </si>
  <si>
    <t>86D8216CFECE395C</t>
  </si>
  <si>
    <t>027DCF3B32B3AE4F</t>
  </si>
  <si>
    <t>657142D86E34A878</t>
  </si>
  <si>
    <t>8E680D1931AEEEEC</t>
  </si>
  <si>
    <t>1CB6E55DF7A6514F</t>
  </si>
  <si>
    <t>3E87AC6853DB51AE</t>
  </si>
  <si>
    <t>A145C7210329CC7B</t>
  </si>
  <si>
    <t>28F68DC9644D627B</t>
  </si>
  <si>
    <t>CC524F3C14725FC1</t>
  </si>
  <si>
    <t>A248970306B07919</t>
  </si>
  <si>
    <t>22A8EECF851D2500</t>
  </si>
  <si>
    <t>4945EA034E3A56A8</t>
  </si>
  <si>
    <t>B1239E94AF93673B</t>
  </si>
  <si>
    <t>BD37988E527DC25B</t>
  </si>
  <si>
    <t>D5B35EA0BC94B259</t>
  </si>
  <si>
    <t>6689C92610F53527</t>
  </si>
  <si>
    <t>AB8FA6CD34B2E313</t>
  </si>
  <si>
    <t>5BA90C8AB78078D2</t>
  </si>
  <si>
    <t>A05524D6CBC89757</t>
  </si>
  <si>
    <t>7C0170499BF731C4</t>
  </si>
  <si>
    <t>17E04357EDC776F8</t>
  </si>
  <si>
    <t>E882FA626691F367</t>
  </si>
  <si>
    <t>8A29874EFBE4C4E4</t>
  </si>
  <si>
    <t>092F529FA3B38845</t>
  </si>
  <si>
    <t>C7DEE77A62033B16</t>
  </si>
  <si>
    <t>3E152E108D0D3099</t>
  </si>
  <si>
    <t>4F17BCAA5691C45D</t>
  </si>
  <si>
    <t>A97BFA7B45C9909C</t>
  </si>
  <si>
    <t>27AD9DC1BDE51130</t>
  </si>
  <si>
    <t>031D4CC13B6F3B28</t>
  </si>
  <si>
    <t>83DF4D34E5FE06E9</t>
  </si>
  <si>
    <t>3FC87797CEEFCB09</t>
  </si>
  <si>
    <t>15BD430717EB629A</t>
  </si>
  <si>
    <t>73789E361BF80C0A</t>
  </si>
  <si>
    <t>CFF3C3524D715E70</t>
  </si>
  <si>
    <t>3E0059E6CD1FBFCF</t>
  </si>
  <si>
    <t>6762FC5073A6B3C7</t>
  </si>
  <si>
    <t>62E5E2687DAEC6FB</t>
  </si>
  <si>
    <t>763BFC0CF3479DAA</t>
  </si>
  <si>
    <t>434B6DB265C4A789</t>
  </si>
  <si>
    <t>BF6DBA81735D5B22</t>
  </si>
  <si>
    <t>03387C82386728A9</t>
  </si>
  <si>
    <t>BCF39E0BDA12246F</t>
  </si>
  <si>
    <t>E459A49BB446C303</t>
  </si>
  <si>
    <t>14FC1FE5A0FA99B5</t>
  </si>
  <si>
    <t>3FDCDCB6228EAF41</t>
  </si>
  <si>
    <t>791618DF793022B6</t>
  </si>
  <si>
    <t>32A9AC57BB19B8D8</t>
  </si>
  <si>
    <t>B850EE8F2FE12E96</t>
  </si>
  <si>
    <t>52DFEE2ECDE96FBC</t>
  </si>
  <si>
    <t>FCE7D4CF5929BD5B</t>
  </si>
  <si>
    <t>C55315248070ADE5</t>
  </si>
  <si>
    <t>E5779DA6759301F1</t>
  </si>
  <si>
    <t>B22F40CA405AD7A9</t>
  </si>
  <si>
    <t>E4AB6131050E900D</t>
  </si>
  <si>
    <t>D8201B444B18078A</t>
  </si>
  <si>
    <t>31351BF9AEF234D9</t>
  </si>
  <si>
    <t>5998A8768870C347</t>
  </si>
  <si>
    <t>7FC7C8D695E6018B</t>
  </si>
  <si>
    <t>E0B9224FFC48C341</t>
  </si>
  <si>
    <t>C087971D9A3B710D</t>
  </si>
  <si>
    <t>5E300E43E4EB5E31</t>
  </si>
  <si>
    <t>EA5E1109CD6A238E</t>
  </si>
  <si>
    <t>8BDD4B9FD660A208</t>
  </si>
  <si>
    <t>1214141F3F0186A5</t>
  </si>
  <si>
    <t>08C915A7998C9F9F</t>
  </si>
  <si>
    <t>BC5CC92A4534FD35</t>
  </si>
  <si>
    <t>B31CBB6F6B42EF2A</t>
  </si>
  <si>
    <t>3C741B4396454727</t>
  </si>
  <si>
    <t>B65EB6005E08B48F</t>
  </si>
  <si>
    <t>882ADE278BC7CED8</t>
  </si>
  <si>
    <t>7E0D2E9270D8E9DC</t>
  </si>
  <si>
    <t>311F1403C21B027C</t>
  </si>
  <si>
    <t>AC694885AE070168</t>
  </si>
  <si>
    <t>0A624A87FD82442D</t>
  </si>
  <si>
    <t>8133C5194E73E1FF</t>
  </si>
  <si>
    <t>5F8C88AD7F72E3AE</t>
  </si>
  <si>
    <t>374F759B69B1E83C</t>
  </si>
  <si>
    <t>EA421FC5D14F5A68</t>
  </si>
  <si>
    <t>C0AC5BDB0628CB35</t>
  </si>
  <si>
    <t>D5C1158667FB826C</t>
  </si>
  <si>
    <t>23EBEFCD94C2DA7A</t>
  </si>
  <si>
    <t>84555E3BD9DD1726</t>
  </si>
  <si>
    <t>858F399627E824C7</t>
  </si>
  <si>
    <t>72B462DC12FD7258</t>
  </si>
  <si>
    <t>DDAD17B516A0A726</t>
  </si>
  <si>
    <t>D8B4A144E936F1F7</t>
  </si>
  <si>
    <t>531124C84EE89941</t>
  </si>
  <si>
    <t>88B2EAE53B5332A1</t>
  </si>
  <si>
    <t>62CE379F1D9BA179</t>
  </si>
  <si>
    <t>569688A8727FD3DD</t>
  </si>
  <si>
    <t>C0FB4D8558055930</t>
  </si>
  <si>
    <t>BB6022FEBB7B005F</t>
  </si>
  <si>
    <t>EC0E50FDB5E33F04</t>
  </si>
  <si>
    <t>34059F14582B09AD</t>
  </si>
  <si>
    <t>25A75BCA5DBBEC42</t>
  </si>
  <si>
    <t>98A4F5C1ED84CE67</t>
  </si>
  <si>
    <t>A8F28FB810A5DC13</t>
  </si>
  <si>
    <t>D1F8E47F32AE46FF</t>
  </si>
  <si>
    <t>92D9C610585715DC</t>
  </si>
  <si>
    <t>F618C2AB8E8A790A</t>
  </si>
  <si>
    <t>EAB030536A04831F</t>
  </si>
  <si>
    <t>6F8088A3C3B7F613</t>
  </si>
  <si>
    <t>5D5FA704B0D7E626</t>
  </si>
  <si>
    <t>3A8561A8B10233F6</t>
  </si>
  <si>
    <t>02B6B66245EAF8D1</t>
  </si>
  <si>
    <t>A4F155E510C3D167</t>
  </si>
  <si>
    <t>C2D4E1CA1EAC88D6</t>
  </si>
  <si>
    <t>B474DE9221B4AFAF</t>
  </si>
  <si>
    <t>136DD4C40E99CB4C</t>
  </si>
  <si>
    <t>BDF7E1860D8C8107</t>
  </si>
  <si>
    <t>458D30023B27D061</t>
  </si>
  <si>
    <t>BC094B24804D80F5</t>
  </si>
  <si>
    <t>4E795ECCB411A3E3</t>
  </si>
  <si>
    <t>DBDCBA3D671F2498</t>
  </si>
  <si>
    <t>1DF28EA78185FDEE</t>
  </si>
  <si>
    <t>9D1646576FD6A762</t>
  </si>
  <si>
    <t>6D654F11FBF6CE9E</t>
  </si>
  <si>
    <t>502A7DBC9930095A</t>
  </si>
  <si>
    <t>C13E56D3DD521A8C</t>
  </si>
  <si>
    <t>BE0D09DAB9036B24</t>
  </si>
  <si>
    <t>643F2BC954ADF2BC</t>
  </si>
  <si>
    <t>B3F8EBC37F047639</t>
  </si>
  <si>
    <t>7A6830BB3A1AD8DB</t>
  </si>
  <si>
    <t>CFA1ED187F3F05C1</t>
  </si>
  <si>
    <t>53BC71038B2A57C3</t>
  </si>
  <si>
    <t>10F13740A9BCB80E</t>
  </si>
  <si>
    <t>8BD390C15CFB3E3A</t>
  </si>
  <si>
    <t>333564B84C693B04</t>
  </si>
  <si>
    <t>201E55322A9B80DC</t>
  </si>
  <si>
    <t>CE962D7F873E7B6F</t>
  </si>
  <si>
    <t>235D2EA1D047F630</t>
  </si>
  <si>
    <t>C8FD41A91DB3E50D</t>
  </si>
  <si>
    <t>3B15B0B64E3AB57B</t>
  </si>
  <si>
    <t>25E9ADC28DCDC3A7</t>
  </si>
  <si>
    <t>648DDB7C14ADCB7E</t>
  </si>
  <si>
    <t>A565AE655712C93E</t>
  </si>
  <si>
    <t>F0AE22B668E06A98</t>
  </si>
  <si>
    <t>2CECE0D2D7CA4F8D</t>
  </si>
  <si>
    <t>CFD1517B1875A8E2</t>
  </si>
  <si>
    <t>8984C42AF3D48DEE</t>
  </si>
  <si>
    <t>C88CDD4F316DCD84</t>
  </si>
  <si>
    <t>D73CC055C8419741</t>
  </si>
  <si>
    <t>98425CEC2C7ADA43</t>
  </si>
  <si>
    <t>EED80AA0CD3428EB</t>
  </si>
  <si>
    <t>676B97D8121A7B22</t>
  </si>
  <si>
    <t>D4C384A7FCFF6872</t>
  </si>
  <si>
    <t>2D142428FCA51F10</t>
  </si>
  <si>
    <t>F696B586134A02C7</t>
  </si>
  <si>
    <t>F695A50166715ECA</t>
  </si>
  <si>
    <t>CC593E4DBAC17730</t>
  </si>
  <si>
    <t>345423E222B98F1F</t>
  </si>
  <si>
    <t>87BE93E58E03233D</t>
  </si>
  <si>
    <t>158B3F2136E9123B</t>
  </si>
  <si>
    <t>6F4FC5017C31F53B</t>
  </si>
  <si>
    <t>70FD08E73A16ACEF</t>
  </si>
  <si>
    <t>CF35D820A3F2D52C</t>
  </si>
  <si>
    <t>04B76CB49F95C613</t>
  </si>
  <si>
    <t>1DBA85A147075276</t>
  </si>
  <si>
    <t>D86228FBBC46A335</t>
  </si>
  <si>
    <t>EA2980B5EB173E58</t>
  </si>
  <si>
    <t>A6C4C8910881D4F1</t>
  </si>
  <si>
    <t>A4631081F4EA9133</t>
  </si>
  <si>
    <t>7909F142838AC784</t>
  </si>
  <si>
    <t>D105AF3679A0C7A6</t>
  </si>
  <si>
    <t>2E54AE1E4544C150</t>
  </si>
  <si>
    <t>25E7C6F220997BB6</t>
  </si>
  <si>
    <t>76FF92BD7C38DF3B</t>
  </si>
  <si>
    <t>F91F6197BBF9F6AB</t>
  </si>
  <si>
    <t>6FE7F290E9A7DE8E</t>
  </si>
  <si>
    <t>D948C3C5E3ECD20D</t>
  </si>
  <si>
    <t>0EDCFBB04ACAC4A7</t>
  </si>
  <si>
    <t>C864D70D940D35E3</t>
  </si>
  <si>
    <t>233751C1B06A870F</t>
  </si>
  <si>
    <t>2B4CAA95C2FB5A48</t>
  </si>
  <si>
    <t>507B1B55E581B21B</t>
  </si>
  <si>
    <t>307DE8B4BC08C70C</t>
  </si>
  <si>
    <t>7DC75ACBC6FD8475</t>
  </si>
  <si>
    <t>8029A48DD9BA896A</t>
  </si>
  <si>
    <t>C53BA65BBA1CDD06</t>
  </si>
  <si>
    <t>C9649BC706936E0F</t>
  </si>
  <si>
    <t>4C334999E355BF62</t>
  </si>
  <si>
    <t>826CA5BEB2A5445A</t>
  </si>
  <si>
    <t>E16184B40AF94803</t>
  </si>
  <si>
    <t>1A2D0B24CC377D73</t>
  </si>
  <si>
    <t>2CD227B1B3775C80</t>
  </si>
  <si>
    <t>BB44FA105682801A</t>
  </si>
  <si>
    <t>1826DD476CC856ED</t>
  </si>
  <si>
    <t>DEB27E643CBBF814</t>
  </si>
  <si>
    <t>22378D7224982CDB</t>
  </si>
  <si>
    <t>54800D38F07F428B</t>
  </si>
  <si>
    <t>BDF4E6212422162C</t>
  </si>
  <si>
    <t>53F0F10B054BD200</t>
  </si>
  <si>
    <t>6EF7EF5BACE9D1EE</t>
  </si>
  <si>
    <t>ED801808EFC0DBDC</t>
  </si>
  <si>
    <t>794EDCAED6A408DE</t>
  </si>
  <si>
    <t>3777F755EB675795</t>
  </si>
  <si>
    <t>EDFBF1C96BD2939A</t>
  </si>
  <si>
    <t>FC0677573CFA7DC0</t>
  </si>
  <si>
    <t>FCCDBC2E94304974</t>
  </si>
  <si>
    <t>04A80230203CA020</t>
  </si>
  <si>
    <t>D9CA2821ADB1E060</t>
  </si>
  <si>
    <t>B1A75A22D181A461</t>
  </si>
  <si>
    <t>0FB8C244038D9B03</t>
  </si>
  <si>
    <t>DBCC2832EA2C439A</t>
  </si>
  <si>
    <t>4860BE13E599ED35</t>
  </si>
  <si>
    <t>AFFFAFC7EFB6D5A0</t>
  </si>
  <si>
    <t>2492B443D75F15A7</t>
  </si>
  <si>
    <t>F557FA94D926D72F</t>
  </si>
  <si>
    <t>9C47CF24C06EB2D1</t>
  </si>
  <si>
    <t>25BC9CBA7DDDC638</t>
  </si>
  <si>
    <t>CDD45F545E0026DE</t>
  </si>
  <si>
    <t>0266178273EF9CB0</t>
  </si>
  <si>
    <t>95D4B4A76A506229</t>
  </si>
  <si>
    <t>C5A9389FEE5F94E1</t>
  </si>
  <si>
    <t>B885765E03C106AA</t>
  </si>
  <si>
    <t>1B8AFBA7209E2280</t>
  </si>
  <si>
    <t>4692118B15CBF6F8</t>
  </si>
  <si>
    <t>A1296944DA8B79BF</t>
  </si>
  <si>
    <t>2B122B706466B777</t>
  </si>
  <si>
    <t>0CB17DBF838EFB94</t>
  </si>
  <si>
    <t>F6DF1EB9BEF941EE</t>
  </si>
  <si>
    <t>68B0773F36441196</t>
  </si>
  <si>
    <t>E21581B717003C38</t>
  </si>
  <si>
    <t>ECE262F22B01D77C</t>
  </si>
  <si>
    <t>5FC2B3BD93B29C1D</t>
  </si>
  <si>
    <t>11D9218479C032CB</t>
  </si>
  <si>
    <t>61F96BD30F606C33</t>
  </si>
  <si>
    <t>06D547AA8317A2EA</t>
  </si>
  <si>
    <t>DF8756D0D8947F6C</t>
  </si>
  <si>
    <t>F4E2DD1C6831293F</t>
  </si>
  <si>
    <t>1594B20D01CD33D9</t>
  </si>
  <si>
    <t>4D7663A4D08E915A</t>
  </si>
  <si>
    <t>054626069655152A</t>
  </si>
  <si>
    <t>493AFA1824A6FC3F</t>
  </si>
  <si>
    <t>BDAC7CC2305F3704</t>
  </si>
  <si>
    <t>83396415EAAB674D</t>
  </si>
  <si>
    <t>52684C587B78BC71</t>
  </si>
  <si>
    <t>C823DCA46B932E40</t>
  </si>
  <si>
    <t>20237D2A6688FEF4</t>
  </si>
  <si>
    <t>439D62543056374D</t>
  </si>
  <si>
    <t>98464457AA8214DE</t>
  </si>
  <si>
    <t>CB05B073124DB1AA</t>
  </si>
  <si>
    <t>44FA881CF2046122</t>
  </si>
  <si>
    <t>1706D7B4767C9D07</t>
  </si>
  <si>
    <t>CF5DA4CE93041FD9</t>
  </si>
  <si>
    <t>E8859784FAF0C7EC</t>
  </si>
  <si>
    <t>06A1ED5CA8035F3C</t>
  </si>
  <si>
    <t>83CE9F022437FCA7</t>
  </si>
  <si>
    <t>5331B180AB398878</t>
  </si>
  <si>
    <t>FB8922139E870FDA</t>
  </si>
  <si>
    <t>AD0447DB80D988B8</t>
  </si>
  <si>
    <t>B1651620452BB678</t>
  </si>
  <si>
    <t>0C108F301A0C7E37</t>
  </si>
  <si>
    <t>3BF64BE9411C1786</t>
  </si>
  <si>
    <t>323C90378289A1A4</t>
  </si>
  <si>
    <t>5A181F1D280FDE5C</t>
  </si>
  <si>
    <t>C52375D1559D0140</t>
  </si>
  <si>
    <t>96FB2775D4563915</t>
  </si>
  <si>
    <t>362C53779B54B63B</t>
  </si>
  <si>
    <t>64D6CB46E4C97F69</t>
  </si>
  <si>
    <t>9B7A94AA4899E736</t>
  </si>
  <si>
    <t>5BEA65BB36928E6D</t>
  </si>
  <si>
    <t>24D02B168BE763F8</t>
  </si>
  <si>
    <t>96CB2D2401762FA5</t>
  </si>
  <si>
    <t>4A6F1176864004EF</t>
  </si>
  <si>
    <t>257295F19B98D3D4</t>
  </si>
  <si>
    <t>E3AE4D437282AD09</t>
  </si>
  <si>
    <t>37AA05954E4C2D92</t>
  </si>
  <si>
    <t>B998B4FA75EC77F7</t>
  </si>
  <si>
    <t>8B8BC61F697691D6</t>
  </si>
  <si>
    <t>EBAE2E64F8AD6730</t>
  </si>
  <si>
    <t>0D9840C2A4D3E92D</t>
  </si>
  <si>
    <t>0282E48F962B41C4</t>
  </si>
  <si>
    <t>CFCFCD141BF69427</t>
  </si>
  <si>
    <t>484D9FD4BDB5A9AF</t>
  </si>
  <si>
    <t>07744F6F1E2832E9</t>
  </si>
  <si>
    <t>405313FA7BB8FB8E</t>
  </si>
  <si>
    <t>628D88674A487004</t>
  </si>
  <si>
    <t>0A188F98F12C5344</t>
  </si>
  <si>
    <t>220061DFB8AED52D</t>
  </si>
  <si>
    <t>05209B1C191374DA</t>
  </si>
  <si>
    <t>CB935E1B27FA3A4B</t>
  </si>
  <si>
    <t>3C8FF5F0DAA2A747</t>
  </si>
  <si>
    <t>F30F7E37EC40718B</t>
  </si>
  <si>
    <t>6F72411F42CE03AA</t>
  </si>
  <si>
    <t>BBAF9CD63293FDA6</t>
  </si>
  <si>
    <t>17924F2B69B847A2</t>
  </si>
  <si>
    <t>BA6E5A0733AFB809</t>
  </si>
  <si>
    <t>5E2BECF30563EF50</t>
  </si>
  <si>
    <t>BFBB1E77BC545B2D</t>
  </si>
  <si>
    <t>608F1732A70E628B</t>
  </si>
  <si>
    <t>E79C5D03B771408F</t>
  </si>
  <si>
    <t>8D7BA8033EC6A19A</t>
  </si>
  <si>
    <t>4AB615F97775250D</t>
  </si>
  <si>
    <t>A76CF0A3AA931331</t>
  </si>
  <si>
    <t>CEF8FC24156434C6</t>
  </si>
  <si>
    <t>Kennebec St &amp; 11th St N</t>
  </si>
  <si>
    <t>44EA85748F8CDD91</t>
  </si>
  <si>
    <t>972B18BBAECAD5A9</t>
  </si>
  <si>
    <t>B3532391894C22FF</t>
  </si>
  <si>
    <t>EF80B4694304EE00</t>
  </si>
  <si>
    <t>3CE1C1F2D7314A86</t>
  </si>
  <si>
    <t>F0B7274C73B73931</t>
  </si>
  <si>
    <t>93F62C3274D6ADCE</t>
  </si>
  <si>
    <t>A5355AAFE3250A32</t>
  </si>
  <si>
    <t>BD8A1BBB0B358F6C</t>
  </si>
  <si>
    <t>21E93BF58610CA7A</t>
  </si>
  <si>
    <t>2C39C3163B2B7799</t>
  </si>
  <si>
    <t>48322BDEE4D50802</t>
  </si>
  <si>
    <t>8F3B20DC8A9EA763</t>
  </si>
  <si>
    <t>A9FFB4FFA88BC7FE</t>
  </si>
  <si>
    <t>2445C326E7EBE402</t>
  </si>
  <si>
    <t>BDE74DB522547F8F</t>
  </si>
  <si>
    <t>C857248DA7D4A791</t>
  </si>
  <si>
    <t>844D6AA2BD7EAABA</t>
  </si>
  <si>
    <t>57830F6543D4C609</t>
  </si>
  <si>
    <t>ED9ACB50062150D1</t>
  </si>
  <si>
    <t>EFF4B2F2D7A5ABBF</t>
  </si>
  <si>
    <t>44AF02FB31BC5BC4</t>
  </si>
  <si>
    <t>9A11F58E211876DD</t>
  </si>
  <si>
    <t>A3C5E241DDE57DE2</t>
  </si>
  <si>
    <t>8C9C0C6C0B09B9A1</t>
  </si>
  <si>
    <t>D46BBF53084A2546</t>
  </si>
  <si>
    <t>A5333A14F051F809</t>
  </si>
  <si>
    <t>7630BAE8C7711293</t>
  </si>
  <si>
    <t>7CE1A659D419E970</t>
  </si>
  <si>
    <t>3F9C6BDE23D526F2</t>
  </si>
  <si>
    <t>BD23CAB7B415548A</t>
  </si>
  <si>
    <t>741E02744ECE778D</t>
  </si>
  <si>
    <t>916662BC14B408FD</t>
  </si>
  <si>
    <t>A5477575DEBC66EE</t>
  </si>
  <si>
    <t>05B9537779C6464A</t>
  </si>
  <si>
    <t>307316C66C047B2B</t>
  </si>
  <si>
    <t>CF45924880DA06A4</t>
  </si>
  <si>
    <t>6C3D28D05621B6F8</t>
  </si>
  <si>
    <t>EEF4ED304B90DD1D</t>
  </si>
  <si>
    <t>195C26DA61D57FDE</t>
  </si>
  <si>
    <t>3CCF202B05D06EAC</t>
  </si>
  <si>
    <t>DDBC534E916CF4E1</t>
  </si>
  <si>
    <t>FEAB90CF430200DA</t>
  </si>
  <si>
    <t>2BB0077B070C0457</t>
  </si>
  <si>
    <t>A45C4EF095A12446</t>
  </si>
  <si>
    <t>D65B5F7DCA4B1C20</t>
  </si>
  <si>
    <t>EF2BA087E34BA45D</t>
  </si>
  <si>
    <t>76804C4561739CD2</t>
  </si>
  <si>
    <t>DE9EFC8EB26B70BF</t>
  </si>
  <si>
    <t>F45AD0CD3C3B3EE3</t>
  </si>
  <si>
    <t>E7E2BA7CA4968B7D</t>
  </si>
  <si>
    <t>C6D5D6441E8B81CE</t>
  </si>
  <si>
    <t>7A6992BF916D5BBE</t>
  </si>
  <si>
    <t>555A310B27D6BEE7</t>
  </si>
  <si>
    <t>13AD2590A6C1B809</t>
  </si>
  <si>
    <t>0860EDBF8C71267D</t>
  </si>
  <si>
    <t>ADE777E00151C5C1</t>
  </si>
  <si>
    <t>ECDC95E961A408EB</t>
  </si>
  <si>
    <t>B47EF719D69E891F</t>
  </si>
  <si>
    <t>D204A0473B6DF95A</t>
  </si>
  <si>
    <t>3AC4BD146F7693A3</t>
  </si>
  <si>
    <t>DDDD0E521194EA1A</t>
  </si>
  <si>
    <t>C2BD411D39415143</t>
  </si>
  <si>
    <t>85C277888A89ACF7</t>
  </si>
  <si>
    <t>AB96FD0EBFCDABC2</t>
  </si>
  <si>
    <t>814E0CFAB2377D26</t>
  </si>
  <si>
    <t>D5D97D78F94198D4</t>
  </si>
  <si>
    <t>C199446F4FD5075A</t>
  </si>
  <si>
    <t>07C0302E5504E2F3</t>
  </si>
  <si>
    <t>ECFB7FB71E18CE51</t>
  </si>
  <si>
    <t>8B0E44BE1A6A4760</t>
  </si>
  <si>
    <t>BC55F1817069B446</t>
  </si>
  <si>
    <t>F90714F65E7A5340</t>
  </si>
  <si>
    <t>02BE7640E81488E0</t>
  </si>
  <si>
    <t>FCD7012C5824D946</t>
  </si>
  <si>
    <t>F03E1CEF63DF136E</t>
  </si>
  <si>
    <t>482D29917D08BC05</t>
  </si>
  <si>
    <t>0A74D1EB237B84D4</t>
  </si>
  <si>
    <t>67FA98D8238271C7</t>
  </si>
  <si>
    <t>CD308F85653540D8</t>
  </si>
  <si>
    <t>F163F50A9268030A</t>
  </si>
  <si>
    <t>6462358BD9B208FC</t>
  </si>
  <si>
    <t>A5ECCEF4AD3CA856</t>
  </si>
  <si>
    <t>2BAD5D377D96F789</t>
  </si>
  <si>
    <t>203832C8DD3A6778</t>
  </si>
  <si>
    <t>1B6D23BDB59B1FF8</t>
  </si>
  <si>
    <t>EB861C9AE484BDF8</t>
  </si>
  <si>
    <t>F200EB39FFF15290</t>
  </si>
  <si>
    <t>F1ECA38C578EBC48</t>
  </si>
  <si>
    <t>E4C6C94998E4EF2F</t>
  </si>
  <si>
    <t>ABE29E1AE124CAF3</t>
  </si>
  <si>
    <t>DA5214ED699B8326</t>
  </si>
  <si>
    <t>7DB3312C81D0FC58</t>
  </si>
  <si>
    <t>1AD897213F981A5B</t>
  </si>
  <si>
    <t>E9A827C59B713240</t>
  </si>
  <si>
    <t>CBC56A11B907029C</t>
  </si>
  <si>
    <t>08DDCEFF592347A3</t>
  </si>
  <si>
    <t>19090033DAE07A36</t>
  </si>
  <si>
    <t>B40884A3050DD916</t>
  </si>
  <si>
    <t>6C38073192526392</t>
  </si>
  <si>
    <t>57D75ED3C1D73D44</t>
  </si>
  <si>
    <t>57C16FF462D8A140</t>
  </si>
  <si>
    <t>E7CED2672D9FC322</t>
  </si>
  <si>
    <t>F2D5E76044D2BCB7</t>
  </si>
  <si>
    <t>5942D42A5F3D7B1F</t>
  </si>
  <si>
    <t>F64E812000F2ED76</t>
  </si>
  <si>
    <t>1DEC77C4412D4EDD</t>
  </si>
  <si>
    <t>339222EE776D146D</t>
  </si>
  <si>
    <t>51B476AEC3B3F14E</t>
  </si>
  <si>
    <t>3199FF0330A22A19</t>
  </si>
  <si>
    <t>85A0A8A244B9BA53</t>
  </si>
  <si>
    <t>2E2201ED73D82694</t>
  </si>
  <si>
    <t>72F0DDDE7E5BC724</t>
  </si>
  <si>
    <t>4CE06F476CD4D79E</t>
  </si>
  <si>
    <t>5905F2A4038AB7CB</t>
  </si>
  <si>
    <t>ADDFB8EF7881F82A</t>
  </si>
  <si>
    <t>51190F5C90D8F962</t>
  </si>
  <si>
    <t>3E11E6C5C5670D70</t>
  </si>
  <si>
    <t>F44E83195325FA92</t>
  </si>
  <si>
    <t>163D60FC62142DA7</t>
  </si>
  <si>
    <t>0DC63550701665CB</t>
  </si>
  <si>
    <t>41D134ABF594858F</t>
  </si>
  <si>
    <t>B1BDF672531D01C5</t>
  </si>
  <si>
    <t>FBE6A67EC8E09D73</t>
  </si>
  <si>
    <t>5B2010E39DD7E1BD</t>
  </si>
  <si>
    <t>31D09435FA0A87D2</t>
  </si>
  <si>
    <t>03A63144D040452D</t>
  </si>
  <si>
    <t>CB707CC63F7A8466</t>
  </si>
  <si>
    <t>CF3B12AACC0C130D</t>
  </si>
  <si>
    <t>D808991406A504A2</t>
  </si>
  <si>
    <t>96D975EC7393F86D</t>
  </si>
  <si>
    <t>307ACCA7D010F7E4</t>
  </si>
  <si>
    <t>D8DE8829B2FC4629</t>
  </si>
  <si>
    <t>FA9BF2D73AAC728E</t>
  </si>
  <si>
    <t>1892F6ADB51F1AEA</t>
  </si>
  <si>
    <t>E3B22EA0423EF73E</t>
  </si>
  <si>
    <t>ECDACD616B692A80</t>
  </si>
  <si>
    <t>AD51E3A77F7D05F2</t>
  </si>
  <si>
    <t>3714BC8B08660425</t>
  </si>
  <si>
    <t>DDB850CE30C93F4F</t>
  </si>
  <si>
    <t>FBE0578D97F0B66E</t>
  </si>
  <si>
    <t>0362FF3150877D58</t>
  </si>
  <si>
    <t>549C571D43B022C8</t>
  </si>
  <si>
    <t>E00526D04761FEA8</t>
  </si>
  <si>
    <t>DC4D25AA7C42CA74</t>
  </si>
  <si>
    <t>25E516E3B4C80D47</t>
  </si>
  <si>
    <t>D5D7775916047422</t>
  </si>
  <si>
    <t>2D55168B1F88A304</t>
  </si>
  <si>
    <t>B92FAF0D7FE9E648</t>
  </si>
  <si>
    <t>98281AF2A94B357C</t>
  </si>
  <si>
    <t>C28E69ED0F396BB6</t>
  </si>
  <si>
    <t>67E17C3DE65C720B</t>
  </si>
  <si>
    <t>A048C5520E069FC8</t>
  </si>
  <si>
    <t>82A590358E652901</t>
  </si>
  <si>
    <t>19D1DC7820ABBF3B</t>
  </si>
  <si>
    <t>E66E6D5F17CE733E</t>
  </si>
  <si>
    <t>5B3478004CD1A5A8</t>
  </si>
  <si>
    <t>0FD3C960D57F14A5</t>
  </si>
  <si>
    <t>08E0BC6400080CA7</t>
  </si>
  <si>
    <t>E481C8ED13EA38A5</t>
  </si>
  <si>
    <t>7CA40DF5881E9D48</t>
  </si>
  <si>
    <t>FDF2364F06D87CBB</t>
  </si>
  <si>
    <t>06C8D385BC62A195</t>
  </si>
  <si>
    <t>5DB4B454EE9491FE</t>
  </si>
  <si>
    <t>05F719DFCDA64E92</t>
  </si>
  <si>
    <t>FFB6C8A014576FB8</t>
  </si>
  <si>
    <t>A75F1095EA8E1520</t>
  </si>
  <si>
    <t>36083DAA41812A6B</t>
  </si>
  <si>
    <t>F3DFCBEC8ECBB4A1</t>
  </si>
  <si>
    <t>8EC7ADFBFDB21F16</t>
  </si>
  <si>
    <t>A9F8A2A6CC5DFE89</t>
  </si>
  <si>
    <t>03DFC7B9DC5BA038</t>
  </si>
  <si>
    <t>9306163C2D779F80</t>
  </si>
  <si>
    <t>379FDD6D7E1DAB62</t>
  </si>
  <si>
    <t>E3277FD1716D28B8</t>
  </si>
  <si>
    <t>897AC66AE002349F</t>
  </si>
  <si>
    <t>4A7B6D7B1E649CBD</t>
  </si>
  <si>
    <t>9444F8ACEAB7F0E2</t>
  </si>
  <si>
    <t>FEC81E8D064BB380</t>
  </si>
  <si>
    <t>41634B9FCD85DFD6</t>
  </si>
  <si>
    <t>3A964E8695323EF6</t>
  </si>
  <si>
    <t>05CE5ABE6939922A</t>
  </si>
  <si>
    <t>AF4A2490B34E22F4</t>
  </si>
  <si>
    <t>E4B9603E55E25762</t>
  </si>
  <si>
    <t>E9BBA4A2D527DD2D</t>
  </si>
  <si>
    <t>C63648213A351A70</t>
  </si>
  <si>
    <t>015267CC742A5DCD</t>
  </si>
  <si>
    <t>B9809EFD8FC82154</t>
  </si>
  <si>
    <t>CDB13F5B2D43271C</t>
  </si>
  <si>
    <t>343633816D9975F6</t>
  </si>
  <si>
    <t>9F25B177F31AEA05</t>
  </si>
  <si>
    <t>B677BA637CB94647</t>
  </si>
  <si>
    <t>64F328D7B65A6627</t>
  </si>
  <si>
    <t>6C82D4232EE4AF94</t>
  </si>
  <si>
    <t>BFA902FE07CCDD3B</t>
  </si>
  <si>
    <t>4354840ED436DB6A</t>
  </si>
  <si>
    <t>14C3F23EB14301B6</t>
  </si>
  <si>
    <t>452AB22FD74C7B47</t>
  </si>
  <si>
    <t>D7C0E2E5FC58F26D</t>
  </si>
  <si>
    <t>1044A3A73213D81B</t>
  </si>
  <si>
    <t>13A6BAB8902DC0B7</t>
  </si>
  <si>
    <t>6523D56F67148AAD</t>
  </si>
  <si>
    <t>FC3BF7A376F9D2D0</t>
  </si>
  <si>
    <t>FE86B64A8E3851D3</t>
  </si>
  <si>
    <t>9AA9668B8AA30279</t>
  </si>
  <si>
    <t>724D14B565836749</t>
  </si>
  <si>
    <t>8307B51905CEBB4B</t>
  </si>
  <si>
    <t>B1AE290B069C1734</t>
  </si>
  <si>
    <t>2735FD0120B24084</t>
  </si>
  <si>
    <t>3F95AB790657FF61</t>
  </si>
  <si>
    <t>7F5533583661BA2A</t>
  </si>
  <si>
    <t>99E0D9B0FA1A97A8</t>
  </si>
  <si>
    <t>D4FA78E7FFC7175A</t>
  </si>
  <si>
    <t>9EAA454715E9AC06</t>
  </si>
  <si>
    <t>0D7ECC694DBCAC54</t>
  </si>
  <si>
    <t>B0B3B0A3EF237675</t>
  </si>
  <si>
    <t>4E3241C0BBBE0324</t>
  </si>
  <si>
    <t>07FCBF812261A0C3</t>
  </si>
  <si>
    <t>8D5784B421590864</t>
  </si>
  <si>
    <t>0B0716B08B993BE5</t>
  </si>
  <si>
    <t>825AAF6607C8F0B7</t>
  </si>
  <si>
    <t>Kenilworth Terrace &amp; Hayes St. NE</t>
  </si>
  <si>
    <t>B86F1957D9D7A956</t>
  </si>
  <si>
    <t>6A8E728F0B91881F</t>
  </si>
  <si>
    <t>B210624874652505</t>
  </si>
  <si>
    <t>5B2C2062A34458EE</t>
  </si>
  <si>
    <t>269EEA265A91ADA6</t>
  </si>
  <si>
    <t>8B39174C266D4EF9</t>
  </si>
  <si>
    <t>D09D1CD48A9911F8</t>
  </si>
  <si>
    <t>9428A2A24D1F30D7</t>
  </si>
  <si>
    <t>B64D82B2D1612D22</t>
  </si>
  <si>
    <t>86B52BB86302FBE1</t>
  </si>
  <si>
    <t>D5785B8609BB60EB</t>
  </si>
  <si>
    <t>9EB2A879B3A13883</t>
  </si>
  <si>
    <t>3C97E2F2C0EB40C6</t>
  </si>
  <si>
    <t>3E6DD82AFC933595</t>
  </si>
  <si>
    <t>E07488D7C901F883</t>
  </si>
  <si>
    <t>16B7246D5EEF3580</t>
  </si>
  <si>
    <t>003E19242A15AE82</t>
  </si>
  <si>
    <t>9C8A5766E45EA5DA</t>
  </si>
  <si>
    <t>BEBCA6F606C43008</t>
  </si>
  <si>
    <t>A0DB8B73678B7D12</t>
  </si>
  <si>
    <t>2EE9F69A19AD67D3</t>
  </si>
  <si>
    <t>71C85750758AC6C9</t>
  </si>
  <si>
    <t>550A67A9EA454CEA</t>
  </si>
  <si>
    <t>29864805EE0398FB</t>
  </si>
  <si>
    <t>A52CD3F9F53E1D03</t>
  </si>
  <si>
    <t>45C7408267119AC9</t>
  </si>
  <si>
    <t>8EB90FCF824C632F</t>
  </si>
  <si>
    <t>B76EFAEE53E29E5A</t>
  </si>
  <si>
    <t>0109994A8F63382F</t>
  </si>
  <si>
    <t>665858DBA5CE1723</t>
  </si>
  <si>
    <t>17F48804DC0505CB</t>
  </si>
  <si>
    <t>E0E92110CCBEE38F</t>
  </si>
  <si>
    <t>E9D3CA3CCEB0AA37</t>
  </si>
  <si>
    <t>D9864CA11061950F</t>
  </si>
  <si>
    <t>E7F7602AD245878B</t>
  </si>
  <si>
    <t>1AFCA67E6245DC15</t>
  </si>
  <si>
    <t>85491CFE522C9B51</t>
  </si>
  <si>
    <t>B77E17F31AC98E6E</t>
  </si>
  <si>
    <t>D78054443856F593</t>
  </si>
  <si>
    <t>70ECDBD10C2B4AE2</t>
  </si>
  <si>
    <t>0BE5768CE314741B</t>
  </si>
  <si>
    <t>4B41F854683AC5E3</t>
  </si>
  <si>
    <t>61E94139863EF851</t>
  </si>
  <si>
    <t>2B81AD97C88D4E82</t>
  </si>
  <si>
    <t>AA5542951A3F1E80</t>
  </si>
  <si>
    <t>E77CBBA4011B4791</t>
  </si>
  <si>
    <t>2C2B3A7E9C7CBAAB</t>
  </si>
  <si>
    <t>FD8C38FB6D2ED89F</t>
  </si>
  <si>
    <t>6600F48B43DD3850</t>
  </si>
  <si>
    <t>EEC98D032F9C799F</t>
  </si>
  <si>
    <t>C15FCAB299C204A8</t>
  </si>
  <si>
    <t>DAA83CD845DD3F65</t>
  </si>
  <si>
    <t>E81B0CEBE66F817B</t>
  </si>
  <si>
    <t>EC1F0BBC7343205F</t>
  </si>
  <si>
    <t>9A124F7DDC72C652</t>
  </si>
  <si>
    <t>04A127D1680F7209</t>
  </si>
  <si>
    <t>952B3DEC87243999</t>
  </si>
  <si>
    <t>577999FF3863003B</t>
  </si>
  <si>
    <t>251D9E600D6C7216</t>
  </si>
  <si>
    <t>00642808BB8EDC67</t>
  </si>
  <si>
    <t>4ECE8C8F07D91701</t>
  </si>
  <si>
    <t>CC3D0ABCEC7EEB86</t>
  </si>
  <si>
    <t>1E6BBB63E68E5C53</t>
  </si>
  <si>
    <t>DFDB1265BBABD80E</t>
  </si>
  <si>
    <t>2C60D54E1CB7410E</t>
  </si>
  <si>
    <t>3CCE49BBA8FE253D</t>
  </si>
  <si>
    <t>Vermont Ave &amp; I St NW</t>
  </si>
  <si>
    <t>7D10BF98756F0635</t>
  </si>
  <si>
    <t>64651599305E7667</t>
  </si>
  <si>
    <t>2058F6638A6FAE89</t>
  </si>
  <si>
    <t>E85EA38BC9783464</t>
  </si>
  <si>
    <t>70168263CAA346BD</t>
  </si>
  <si>
    <t>A5F6333607ED3679</t>
  </si>
  <si>
    <t>49E45A25790AE009</t>
  </si>
  <si>
    <t>553DF72C3B36BE0F</t>
  </si>
  <si>
    <t>4D8ACFC6F9EEA937</t>
  </si>
  <si>
    <t>E8B3E069869350E0</t>
  </si>
  <si>
    <t>F929265E24429C97</t>
  </si>
  <si>
    <t>6C86F4DD99F5B36A</t>
  </si>
  <si>
    <t>5255B09FE769C3DE</t>
  </si>
  <si>
    <t>A0FDE4F28ADFE1F4</t>
  </si>
  <si>
    <t>1355DE30DBB07F51</t>
  </si>
  <si>
    <t>8874AA4B4EE524FA</t>
  </si>
  <si>
    <t>09DB01EB572C7336</t>
  </si>
  <si>
    <t>FA517232FF212FFF</t>
  </si>
  <si>
    <t>556E3D281C21239A</t>
  </si>
  <si>
    <t>A034716F01DC6377</t>
  </si>
  <si>
    <t>AB68E8B2420BA0F3</t>
  </si>
  <si>
    <t>8B851D6E54CE6CFB</t>
  </si>
  <si>
    <t>624EDB6E9E6F48D1</t>
  </si>
  <si>
    <t>139EE9860EA93DFF</t>
  </si>
  <si>
    <t>45C689851A3D4A0D</t>
  </si>
  <si>
    <t>CC3F39535EC04D74</t>
  </si>
  <si>
    <t>0C3E0A5F70FB6828</t>
  </si>
  <si>
    <t>7130E22E0D542E7E</t>
  </si>
  <si>
    <t>B2FEC94B2065E469</t>
  </si>
  <si>
    <t>4E0B636B87A5E75C</t>
  </si>
  <si>
    <t>9F2F4FB8894AF2A8</t>
  </si>
  <si>
    <t>F32FA782D0968D95</t>
  </si>
  <si>
    <t>F77A3A64251BA87E</t>
  </si>
  <si>
    <t>AFB43D33F52CFC8F</t>
  </si>
  <si>
    <t>36E0B0DB91714FBA</t>
  </si>
  <si>
    <t>7C6A20D0A0AFBEC0</t>
  </si>
  <si>
    <t>75FE47966ABAE59A</t>
  </si>
  <si>
    <t>B499F58228BF9D21</t>
  </si>
  <si>
    <t>43FD692DABC8E391</t>
  </si>
  <si>
    <t>6076C0FA1912677B</t>
  </si>
  <si>
    <t>29906D17761BB895</t>
  </si>
  <si>
    <t>D0FEFF97003A706F</t>
  </si>
  <si>
    <t>88FCCFAEAB0DFFA7</t>
  </si>
  <si>
    <t>4BB507CE3239F3E6</t>
  </si>
  <si>
    <t>09EF2179B351F65F</t>
  </si>
  <si>
    <t>878547F9F5DC6899</t>
  </si>
  <si>
    <t>E9022FAEF0B197D6</t>
  </si>
  <si>
    <t>B85F0B726B4585ED</t>
  </si>
  <si>
    <t>140B615A362B2976</t>
  </si>
  <si>
    <t>22A071B2460F7581</t>
  </si>
  <si>
    <t>66B4676BBF6B394B</t>
  </si>
  <si>
    <t>8EADEC936463D575</t>
  </si>
  <si>
    <t>BFDA584B3D3A09A8</t>
  </si>
  <si>
    <t>3AAB6E28D8252C7F</t>
  </si>
  <si>
    <t>E7802CCC8843C705</t>
  </si>
  <si>
    <t>B1A8EAF813F40267</t>
  </si>
  <si>
    <t>58BB539DC9F98337</t>
  </si>
  <si>
    <t>66EAD27B62B8076F</t>
  </si>
  <si>
    <t>B273A56227F9BC2A</t>
  </si>
  <si>
    <t>576FDD0E02C8CC25</t>
  </si>
  <si>
    <t>3F9A0415ED3D5633</t>
  </si>
  <si>
    <t>CB9B925DDE5CE7FB</t>
  </si>
  <si>
    <t>6A8A6465B35DC491</t>
  </si>
  <si>
    <t>F6DB8B2769886834</t>
  </si>
  <si>
    <t>476F3CB72F1A8A00</t>
  </si>
  <si>
    <t>FA5AF93EB0584103</t>
  </si>
  <si>
    <t>022387FBBF077E7D</t>
  </si>
  <si>
    <t>63C4CFCB44E1E391</t>
  </si>
  <si>
    <t>D211088D13FFABF1</t>
  </si>
  <si>
    <t>72D3A66BBA5DEB70</t>
  </si>
  <si>
    <t>47A08BEBDB4B6D75</t>
  </si>
  <si>
    <t>52B795D74846F059</t>
  </si>
  <si>
    <t>A4BA5EA9A39B8A14</t>
  </si>
  <si>
    <t>0E3F6B6407DBA453</t>
  </si>
  <si>
    <t>AA068C7E8F363EDE</t>
  </si>
  <si>
    <t>30E43B530A7A41C7</t>
  </si>
  <si>
    <t>20A9B000591D4C5F</t>
  </si>
  <si>
    <t>6C319ED14BFF9B9A</t>
  </si>
  <si>
    <t>61A7D6ED21F3C68C</t>
  </si>
  <si>
    <t>A779B5F81B7E70EA</t>
  </si>
  <si>
    <t>2D9BF75DE9769D3E</t>
  </si>
  <si>
    <t>601373CD4E69B38D</t>
  </si>
  <si>
    <t>D3110FCEE94D812D</t>
  </si>
  <si>
    <t>E797B18960EEBDA3</t>
  </si>
  <si>
    <t>2D63EFAF464858DB</t>
  </si>
  <si>
    <t>6643BB40A4A1878E</t>
  </si>
  <si>
    <t>CF39CB422D0EF923</t>
  </si>
  <si>
    <t>7D2DFD31A47CCA22</t>
  </si>
  <si>
    <t>525807134525BE3E</t>
  </si>
  <si>
    <t>F0D3560132DEB385</t>
  </si>
  <si>
    <t>02DAAF53457C81D2</t>
  </si>
  <si>
    <t>87CE0156502F9514</t>
  </si>
  <si>
    <t>20921AC7B492C782</t>
  </si>
  <si>
    <t>BC5A8F03BEC5749C</t>
  </si>
  <si>
    <t>7364A1968006F6B3</t>
  </si>
  <si>
    <t>8D700AA6D6EC4573</t>
  </si>
  <si>
    <t>2160BD35E6B1AA63</t>
  </si>
  <si>
    <t>0FE84311DB24B0A3</t>
  </si>
  <si>
    <t>771FA3FA54612ED9</t>
  </si>
  <si>
    <t>22A96DE087C454B6</t>
  </si>
  <si>
    <t>D3A29CFC37AD4152</t>
  </si>
  <si>
    <t>AD4A86FBCDA50340</t>
  </si>
  <si>
    <t>A73BD479063BCDAB</t>
  </si>
  <si>
    <t>C467ABA164F96D4F</t>
  </si>
  <si>
    <t>9EF8FF44968208B5</t>
  </si>
  <si>
    <t>7E5C533CA25233A8</t>
  </si>
  <si>
    <t>136C39BE346EFDCE</t>
  </si>
  <si>
    <t>CF4678EE1177DA12</t>
  </si>
  <si>
    <t>A49C2E81BB0FDA9C</t>
  </si>
  <si>
    <t>75E8B9B3CD3CAA9F</t>
  </si>
  <si>
    <t>66635899040119BC</t>
  </si>
  <si>
    <t>D41CB0796CDE9096</t>
  </si>
  <si>
    <t>9D67697730BE8EEE</t>
  </si>
  <si>
    <t>242B7F139F1316FD</t>
  </si>
  <si>
    <t>F66095421E6616FB</t>
  </si>
  <si>
    <t>9F252C460987D839</t>
  </si>
  <si>
    <t>DFBB674930E76E8B</t>
  </si>
  <si>
    <t>45F4E811F0CF2FA1</t>
  </si>
  <si>
    <t>FF435A7159CF94EA</t>
  </si>
  <si>
    <t>1DB4E811F4E0CA62</t>
  </si>
  <si>
    <t>62318B189A03943D</t>
  </si>
  <si>
    <t>3A1219FDA07728E7</t>
  </si>
  <si>
    <t>0DC230E053D40C41</t>
  </si>
  <si>
    <t>8FB412FB5C85E480</t>
  </si>
  <si>
    <t>8F39E3961623AC03</t>
  </si>
  <si>
    <t>8038F21FBBA21899</t>
  </si>
  <si>
    <t>CB4BDD3DD13E6C52</t>
  </si>
  <si>
    <t>D566FD137FC7E3CB</t>
  </si>
  <si>
    <t>C31C2250BFCB1496</t>
  </si>
  <si>
    <t>CB03C68DAEF5B711</t>
  </si>
  <si>
    <t>09C81C65ABDFBA89</t>
  </si>
  <si>
    <t>90A098D6E779858A</t>
  </si>
  <si>
    <t>175F1E5ACBFE1360</t>
  </si>
  <si>
    <t>EE4D0148C7B3FB4D</t>
  </si>
  <si>
    <t>3F62C43C7B1742E6</t>
  </si>
  <si>
    <t>F6B76EEAED3ED18E</t>
  </si>
  <si>
    <t>245D14ACC483A7D9</t>
  </si>
  <si>
    <t>99BA2F29592D24DB</t>
  </si>
  <si>
    <t>0B853CDF875627BD</t>
  </si>
  <si>
    <t>6A5239F7D4F96A92</t>
  </si>
  <si>
    <t>23C287FD4EF1FA5F</t>
  </si>
  <si>
    <t>C88C6285F90A8330</t>
  </si>
  <si>
    <t>00DB181CF3A7AC5F</t>
  </si>
  <si>
    <t>62E3D377D59FFAC9</t>
  </si>
  <si>
    <t>609DE43EC1AD616C</t>
  </si>
  <si>
    <t>6E86BE3A9DF8C49E</t>
  </si>
  <si>
    <t>2019C293292753F6</t>
  </si>
  <si>
    <t>2DC2A39C6FD5FE99</t>
  </si>
  <si>
    <t>33E7012DE96F5ECB</t>
  </si>
  <si>
    <t>83359A787D50B269</t>
  </si>
  <si>
    <t>B3B25D6A71D0847A</t>
  </si>
  <si>
    <t>10D589B628524C59</t>
  </si>
  <si>
    <t>8808FA84D7E8632C</t>
  </si>
  <si>
    <t>E7F7541CA98A518D</t>
  </si>
  <si>
    <t>0F6AEA91724D0A35</t>
  </si>
  <si>
    <t>C64CD241F0CB809B</t>
  </si>
  <si>
    <t>C91BB1C9FF29DA9F</t>
  </si>
  <si>
    <t>AC11E7A8F18ED622</t>
  </si>
  <si>
    <t>87F6E0180B628FDA</t>
  </si>
  <si>
    <t>A6A0719BEDF6E7AC</t>
  </si>
  <si>
    <t>A143900F13428026</t>
  </si>
  <si>
    <t>08988E26320861F1</t>
  </si>
  <si>
    <t>37AF5FDDF8A3A264</t>
  </si>
  <si>
    <t>3262A721BD82B0FC</t>
  </si>
  <si>
    <t>3F3F21D4FBEBEC6D</t>
  </si>
  <si>
    <t>7AEAD185566C1B2C</t>
  </si>
  <si>
    <t>C00BB234A173F431</t>
  </si>
  <si>
    <t>9A516C6340983BFF</t>
  </si>
  <si>
    <t>9A656F5A8C087561</t>
  </si>
  <si>
    <t>1960EB60429D1F20</t>
  </si>
  <si>
    <t>D69724F7606AC949</t>
  </si>
  <si>
    <t>3DB722A7538DBDE7</t>
  </si>
  <si>
    <t>F7F1A54A6E499629</t>
  </si>
  <si>
    <t>017A4E254445ED8D</t>
  </si>
  <si>
    <t>FF31909A724B8866</t>
  </si>
  <si>
    <t>2AF78B34E1F7FD9B</t>
  </si>
  <si>
    <t>B5FEE448B0798986</t>
  </si>
  <si>
    <t>A7CF5AD5D78E618E</t>
  </si>
  <si>
    <t>286A4FB231AF4D42</t>
  </si>
  <si>
    <t>D5274640C11448F7</t>
  </si>
  <si>
    <t>51DB01982BE21D50</t>
  </si>
  <si>
    <t>D0BF9CD7CC9B6BF4</t>
  </si>
  <si>
    <t>71B01BBBF63851F3</t>
  </si>
  <si>
    <t>F2D6562CF53065CA</t>
  </si>
  <si>
    <t>4060A71DDBB4A9DF</t>
  </si>
  <si>
    <t>74A5ABEF10B7B9BB</t>
  </si>
  <si>
    <t>0B43A6994B38761A</t>
  </si>
  <si>
    <t>69668F5142FF0E8C</t>
  </si>
  <si>
    <t>E93AC9640C8ABB38</t>
  </si>
  <si>
    <t>DD37288A747C95AE</t>
  </si>
  <si>
    <t>4D246CA2527BCD5F</t>
  </si>
  <si>
    <t>15417D55ECEBB0EC</t>
  </si>
  <si>
    <t>9D277BD413210757</t>
  </si>
  <si>
    <t>C406F57007C68894</t>
  </si>
  <si>
    <t>621A95E41A0A23F0</t>
  </si>
  <si>
    <t>EDA297FB51746DA6</t>
  </si>
  <si>
    <t>67C17C9A65D53153</t>
  </si>
  <si>
    <t>276D3135E3C2D428</t>
  </si>
  <si>
    <t>491B7606B63F9A32</t>
  </si>
  <si>
    <t>3FEC9F513199C3D8</t>
  </si>
  <si>
    <t>C5A9B186C48DE6AD</t>
  </si>
  <si>
    <t>2123D7252497434D</t>
  </si>
  <si>
    <t>67DB79F5B1D8C836</t>
  </si>
  <si>
    <t>F185C67B00259D61</t>
  </si>
  <si>
    <t>65C06EE41B193B06</t>
  </si>
  <si>
    <t>700ADD83734BA870</t>
  </si>
  <si>
    <t>4DFB1E1EDE4C5CB5</t>
  </si>
  <si>
    <t>CE2F9017EAA6BF27</t>
  </si>
  <si>
    <t>1FE6C65CFF570C77</t>
  </si>
  <si>
    <t>8E2AC39499BDB102</t>
  </si>
  <si>
    <t>A03DD7BEE29882CD</t>
  </si>
  <si>
    <t>450FB0708E1AA511</t>
  </si>
  <si>
    <t>713BC62BA0C5642D</t>
  </si>
  <si>
    <t>2F5F0BD9D26DACB8</t>
  </si>
  <si>
    <t>E03F42CA886BACC0</t>
  </si>
  <si>
    <t>254D187AE0D7CF8B</t>
  </si>
  <si>
    <t>21A1B615962B8805</t>
  </si>
  <si>
    <t>565AB8D82FBD73ED</t>
  </si>
  <si>
    <t>A3CE154D928AFA05</t>
  </si>
  <si>
    <t>C7CFC6975A4E13CD</t>
  </si>
  <si>
    <t>003FA0B4C85B0631</t>
  </si>
  <si>
    <t>0E8E603FE2236AFF</t>
  </si>
  <si>
    <t>3F916F6E15C9CA4D</t>
  </si>
  <si>
    <t>E3F5A7ECC2CC1B64</t>
  </si>
  <si>
    <t>33543FDE937B06E1</t>
  </si>
  <si>
    <t>EFD35B8BC8EE4435</t>
  </si>
  <si>
    <t>235323226B73B800</t>
  </si>
  <si>
    <t>1C8EDCCC10D5A7DD</t>
  </si>
  <si>
    <t>0BB04978737736BC</t>
  </si>
  <si>
    <t>50AFDEE00205568C</t>
  </si>
  <si>
    <t>496D740300BA1488</t>
  </si>
  <si>
    <t>0722FD6533EBD608</t>
  </si>
  <si>
    <t>1688FB2C40430E7F</t>
  </si>
  <si>
    <t>7D7F88517CFEF7AB</t>
  </si>
  <si>
    <t>D841DB1819D3E534</t>
  </si>
  <si>
    <t>BB237B7B71CFA24F</t>
  </si>
  <si>
    <t>9418352D18B97765</t>
  </si>
  <si>
    <t>AB305B37369F4AD7</t>
  </si>
  <si>
    <t>0F7B2704348B7155</t>
  </si>
  <si>
    <t>118461EEBD866BB0</t>
  </si>
  <si>
    <t>8E489E316CC4F7AC</t>
  </si>
  <si>
    <t>FCFABF93356EF711</t>
  </si>
  <si>
    <t>F84138CFC3D9720B</t>
  </si>
  <si>
    <t>0E5C94BA0EF9715F</t>
  </si>
  <si>
    <t>7E784D58A8D64CEB</t>
  </si>
  <si>
    <t>A24BDC4F1C7A5E6F</t>
  </si>
  <si>
    <t>0F43EBE0BFC9C982</t>
  </si>
  <si>
    <t>5B9918859803AF7C</t>
  </si>
  <si>
    <t>223C1487B865C762</t>
  </si>
  <si>
    <t>55CAF3E9D21BA638</t>
  </si>
  <si>
    <t>F1DA1604014A1E7E</t>
  </si>
  <si>
    <t>4A0F07C7CA995577</t>
  </si>
  <si>
    <t>82052D705AA3F751</t>
  </si>
  <si>
    <t>961771E9F99A3F49</t>
  </si>
  <si>
    <t>7FC0EEFED44CB81A</t>
  </si>
  <si>
    <t>049497D625B0C8F8</t>
  </si>
  <si>
    <t>DD4776D39DDCB0B9</t>
  </si>
  <si>
    <t>BEDCC6E52C18BF23</t>
  </si>
  <si>
    <t>9D1CE8211DBBDD2F</t>
  </si>
  <si>
    <t>CA83B6D046F6929B</t>
  </si>
  <si>
    <t>D7AEEB7E82F86DE9</t>
  </si>
  <si>
    <t>936C170D573DCA84</t>
  </si>
  <si>
    <t>3C69F0BBD8A8D4E9</t>
  </si>
  <si>
    <t>1E901CBA21CEF8F7</t>
  </si>
  <si>
    <t>D85CA28441BDA045</t>
  </si>
  <si>
    <t>29D5B2581AF6E718</t>
  </si>
  <si>
    <t>B5CD598AA9365F65</t>
  </si>
  <si>
    <t>4D65325814B91556</t>
  </si>
  <si>
    <t>3DA1D47C11B4D97A</t>
  </si>
  <si>
    <t>A24BFFBCB23541ED</t>
  </si>
  <si>
    <t>797B6AEBF838E97D</t>
  </si>
  <si>
    <t>C868C17F14F255F3</t>
  </si>
  <si>
    <t>53908FC6330E1FB9</t>
  </si>
  <si>
    <t>DD277030138C6738</t>
  </si>
  <si>
    <t>AAB83F6327324944</t>
  </si>
  <si>
    <t>528FCD7404BF8036</t>
  </si>
  <si>
    <t>CD47B70C781DE741</t>
  </si>
  <si>
    <t>C338AB215F86B693</t>
  </si>
  <si>
    <t>946EA41635E62D18</t>
  </si>
  <si>
    <t>AE8E4AF9CABDEE6A</t>
  </si>
  <si>
    <t>A9172AC6CE7C33D0</t>
  </si>
  <si>
    <t>9A5D3CEF0CE28CF8</t>
  </si>
  <si>
    <t>9FC2791A48E373EF</t>
  </si>
  <si>
    <t>8C072B51AA9B85A5</t>
  </si>
  <si>
    <t>E61F2864647E4A28</t>
  </si>
  <si>
    <t>50BBD0ECE689949D</t>
  </si>
  <si>
    <t>6E75F041AD1CFAE3</t>
  </si>
  <si>
    <t>F6A6387F894681F9</t>
  </si>
  <si>
    <t>B78EE830773CB4A7</t>
  </si>
  <si>
    <t>51DCE9F563F0D91E</t>
  </si>
  <si>
    <t>9AFF2DA0A055776D</t>
  </si>
  <si>
    <t>B3679182DABB4127</t>
  </si>
  <si>
    <t>8C78E5192D00A328</t>
  </si>
  <si>
    <t>4172FFC79EDED707</t>
  </si>
  <si>
    <t>80AB9528AA2144A6</t>
  </si>
  <si>
    <t>639D03B0BBE6C577</t>
  </si>
  <si>
    <t>7BCFADFF09465B8C</t>
  </si>
  <si>
    <t>6D6EAC59D649AD5A</t>
  </si>
  <si>
    <t>7300909B14F6FB4C</t>
  </si>
  <si>
    <t>02E1D680B7149DA6</t>
  </si>
  <si>
    <t>8675F0714F6EACCB</t>
  </si>
  <si>
    <t>EBC13BD435DE7271</t>
  </si>
  <si>
    <t>7D9CE99F66454FE6</t>
  </si>
  <si>
    <t>2767834B35A65E96</t>
  </si>
  <si>
    <t>1D3570708817E5DB</t>
  </si>
  <si>
    <t>FA0C6284B059D7A9</t>
  </si>
  <si>
    <t>FEEC68EDCF3A158C</t>
  </si>
  <si>
    <t>3D3A27BEE92C0657</t>
  </si>
  <si>
    <t>BED2B7019BC2D064</t>
  </si>
  <si>
    <t>AE4517E6EB994E40</t>
  </si>
  <si>
    <t>6C2CA2057B8914C7</t>
  </si>
  <si>
    <t>E9338696C0537652</t>
  </si>
  <si>
    <t>18B6B5260BD346F6</t>
  </si>
  <si>
    <t>50D764A890B9B0B9</t>
  </si>
  <si>
    <t>5E74296A18A6234E</t>
  </si>
  <si>
    <t>62BB88F4C0569DBC</t>
  </si>
  <si>
    <t>9A6BE04385176115</t>
  </si>
  <si>
    <t>44E60DDE57F5645A</t>
  </si>
  <si>
    <t>9635DA6FEBEEA629</t>
  </si>
  <si>
    <t>7491BE775EDC2E6E</t>
  </si>
  <si>
    <t>563F6A149BF8C69F</t>
  </si>
  <si>
    <t>DDAED215164774D2</t>
  </si>
  <si>
    <t>AD2955069995F926</t>
  </si>
  <si>
    <t>A32B19CF7D2E6D20</t>
  </si>
  <si>
    <t>E53BB1271AED11D4</t>
  </si>
  <si>
    <t>A0070374F0803C24</t>
  </si>
  <si>
    <t>05E8269C3B53B90F</t>
  </si>
  <si>
    <t>B7797E9BD1A9504F</t>
  </si>
  <si>
    <t>2C196512E87B3FE1</t>
  </si>
  <si>
    <t>553C6073F20FF6DB</t>
  </si>
  <si>
    <t>02667754FA0CBDA5</t>
  </si>
  <si>
    <t>239BDFF032713DCE</t>
  </si>
  <si>
    <t>0E37D8E2D2B24389</t>
  </si>
  <si>
    <t>5DA61F7AF6A8F229</t>
  </si>
  <si>
    <t>5B3CBD379DB9820C</t>
  </si>
  <si>
    <t>0B408A371F6BBC4B</t>
  </si>
  <si>
    <t>ED3D70EDB3A9A040</t>
  </si>
  <si>
    <t>91F62E372DBAE40E</t>
  </si>
  <si>
    <t>2AC37BA1ECB253A8</t>
  </si>
  <si>
    <t>2C1F9E4488C2F7C3</t>
  </si>
  <si>
    <t>A59DD13742487EF0</t>
  </si>
  <si>
    <t>D98EAF36D69991AC</t>
  </si>
  <si>
    <t>DCEAAA607DFA6BC1</t>
  </si>
  <si>
    <t>739A9D940846A43B</t>
  </si>
  <si>
    <t>0AA222E37ECAF28A</t>
  </si>
  <si>
    <t>29E6E936581F76FE</t>
  </si>
  <si>
    <t>0E2671465EBEEA03</t>
  </si>
  <si>
    <t>29E352086198CD19</t>
  </si>
  <si>
    <t>3A77562E3753A680</t>
  </si>
  <si>
    <t>83CCC8F9BC3ABBF7</t>
  </si>
  <si>
    <t>3A6D9424E10D0618</t>
  </si>
  <si>
    <t>6BF7B4BD6230046F</t>
  </si>
  <si>
    <t>D31DC631B7571DED</t>
  </si>
  <si>
    <t>A29D322A0F93409D</t>
  </si>
  <si>
    <t>C7F653D4FCBEB3B6</t>
  </si>
  <si>
    <t>C1BDC0D32DAE1D63</t>
  </si>
  <si>
    <t>105016329DB43CA3</t>
  </si>
  <si>
    <t>2690081D9137E3F3</t>
  </si>
  <si>
    <t>3003A1686C6635A2</t>
  </si>
  <si>
    <t>19659C82F5B2DFB6</t>
  </si>
  <si>
    <t>A2E0155774A7A34B</t>
  </si>
  <si>
    <t>F1CD4D72C23C15FA</t>
  </si>
  <si>
    <t>BC2B74AF15E1F548</t>
  </si>
  <si>
    <t>FAF8B10696CBA88D</t>
  </si>
  <si>
    <t>F991F75DD50DFE35</t>
  </si>
  <si>
    <t>D6EED3EF7D5D2388</t>
  </si>
  <si>
    <t>A33515DA423EC413</t>
  </si>
  <si>
    <t>60B53364C45096F1</t>
  </si>
  <si>
    <t>D318741F77E73A93</t>
  </si>
  <si>
    <t>E4DDD8960B586EF9</t>
  </si>
  <si>
    <t>8926F767C7E297D5</t>
  </si>
  <si>
    <t>B28B0DD238F0B4C9</t>
  </si>
  <si>
    <t>845AF5EE5BBCD87E</t>
  </si>
  <si>
    <t>4C6FFA7815470D11</t>
  </si>
  <si>
    <t>E13439BA40FDAFB7</t>
  </si>
  <si>
    <t>BE887C081313C4AA</t>
  </si>
  <si>
    <t>6978DAA6A723F18B</t>
  </si>
  <si>
    <t>C7C29640D9F2573C</t>
  </si>
  <si>
    <t>4D9F198108999D0F</t>
  </si>
  <si>
    <t>AF1630CC5A45B184</t>
  </si>
  <si>
    <t>D33745CC7F4F096D</t>
  </si>
  <si>
    <t>D13A603F7F857FF2</t>
  </si>
  <si>
    <t>33D9749BF37FEEF9</t>
  </si>
  <si>
    <t>FA1A034594BE7D19</t>
  </si>
  <si>
    <t>EEB7A39D30434EA2</t>
  </si>
  <si>
    <t>81BF68845EA41C2C</t>
  </si>
  <si>
    <t>54C1E46BFF8C802F</t>
  </si>
  <si>
    <t>7FDAB79A34B592C3</t>
  </si>
  <si>
    <t>4875317D834A3ED6</t>
  </si>
  <si>
    <t>7257E2D5F9A43297</t>
  </si>
  <si>
    <t>0CA4898EEFA7A57D</t>
  </si>
  <si>
    <t>E8A5320AF7A1F179</t>
  </si>
  <si>
    <t>B88BFA51FD3BADA8</t>
  </si>
  <si>
    <t>497773DFEE35BA92</t>
  </si>
  <si>
    <t>4F6EE19744B83A1F</t>
  </si>
  <si>
    <t>9240F302A2BB056C</t>
  </si>
  <si>
    <t>2D299C7957652ED0</t>
  </si>
  <si>
    <t>33F6C06222627120</t>
  </si>
  <si>
    <t>385333947814449D</t>
  </si>
  <si>
    <t>AB767FB72BA4E221</t>
  </si>
  <si>
    <t>E7599DF4C5A7293B</t>
  </si>
  <si>
    <t>5E1C38ECFA02DB89</t>
  </si>
  <si>
    <t>857E81A10D3DC7E1</t>
  </si>
  <si>
    <t>08D36D3CF3935855</t>
  </si>
  <si>
    <t>D794C0C831021022</t>
  </si>
  <si>
    <t>E5108591724242CD</t>
  </si>
  <si>
    <t>9E545AD5D19090D1</t>
  </si>
  <si>
    <t>DE8E898B86F83EAE</t>
  </si>
  <si>
    <t>3E1EEDD386DD7264</t>
  </si>
  <si>
    <t>3F930F39CB1682F3</t>
  </si>
  <si>
    <t>59839D0D6835D75B</t>
  </si>
  <si>
    <t>8717879D18BB405F</t>
  </si>
  <si>
    <t>9A3585C66FA493FA</t>
  </si>
  <si>
    <t>57AC3D3A11F451F7</t>
  </si>
  <si>
    <t>8DA4FE973344A6E6</t>
  </si>
  <si>
    <t>3AAF2E2620EFA606</t>
  </si>
  <si>
    <t>273C283E1CDED33B</t>
  </si>
  <si>
    <t>ECFC41DBA17EF14A</t>
  </si>
  <si>
    <t>FF62F0143BA7E9D4</t>
  </si>
  <si>
    <t>4313CCE0C352FEAD</t>
  </si>
  <si>
    <t>A8613EEF3D158050</t>
  </si>
  <si>
    <t>ADD6FD60A04762ED</t>
  </si>
  <si>
    <t>8930902841900DCA</t>
  </si>
  <si>
    <t>E77F3C295A828E1A</t>
  </si>
  <si>
    <t>80C491D91E8CCE8E</t>
  </si>
  <si>
    <t>B0D98EB47FC3459B</t>
  </si>
  <si>
    <t>26B171F8313D40F8</t>
  </si>
  <si>
    <t>F72D79CC902A28E9</t>
  </si>
  <si>
    <t>18AD5D0871F9224A</t>
  </si>
  <si>
    <t>A187AEBE1AD58905</t>
  </si>
  <si>
    <t>F234C142E351FFF1</t>
  </si>
  <si>
    <t>71D57F373D785C95</t>
  </si>
  <si>
    <t>D75BA61E4BD5667A</t>
  </si>
  <si>
    <t>CFEC783D511E375C</t>
  </si>
  <si>
    <t>34006015F3DA05D0</t>
  </si>
  <si>
    <t>6A85F146E52398BC</t>
  </si>
  <si>
    <t>423FF978929118EF</t>
  </si>
  <si>
    <t>83F09E3FE506B23E</t>
  </si>
  <si>
    <t>52F878743189C60B</t>
  </si>
  <si>
    <t>172689B8D81D75EC</t>
  </si>
  <si>
    <t>E5E0408993D4395B</t>
  </si>
  <si>
    <t>C46C876A858537BA</t>
  </si>
  <si>
    <t>DF63C352256C61F9</t>
  </si>
  <si>
    <t>B47BA82229782C0B</t>
  </si>
  <si>
    <t>59C69CB6D6494F6A</t>
  </si>
  <si>
    <t>AF74CD9A7B7CFA9C</t>
  </si>
  <si>
    <t>27B867FAD62ACEDD</t>
  </si>
  <si>
    <t>954E3E767525D2B2</t>
  </si>
  <si>
    <t>1001144675A6E535</t>
  </si>
  <si>
    <t>CEB8560402DE0ADE</t>
  </si>
  <si>
    <t>B0C54C63FBA78FA0</t>
  </si>
  <si>
    <t>EE4667ECA704D264</t>
  </si>
  <si>
    <t>3550ACB90FBFCCD4</t>
  </si>
  <si>
    <t>97F10419DDB6BC47</t>
  </si>
  <si>
    <t>0F78F9899A62B223</t>
  </si>
  <si>
    <t>3909C0BE5EFA2A94</t>
  </si>
  <si>
    <t>73D6AA25D98E3183</t>
  </si>
  <si>
    <t>FA2814699F1F5175</t>
  </si>
  <si>
    <t>1565E0F4BB3BB9C4</t>
  </si>
  <si>
    <t>3408B08698F572A1</t>
  </si>
  <si>
    <t>3BC1CBBA2CFD8B9A</t>
  </si>
  <si>
    <t>513E3C6C76DB173D</t>
  </si>
  <si>
    <t>6C28C578E0485DC5</t>
  </si>
  <si>
    <t>980BB817F644FB10</t>
  </si>
  <si>
    <t>C59603F666DBB1BA</t>
  </si>
  <si>
    <t>E37DCDF9D2325615</t>
  </si>
  <si>
    <t>F6C8B2F0038884C0</t>
  </si>
  <si>
    <t>B4F1AEF2750BF4DA</t>
  </si>
  <si>
    <t>E5C5F58152A7C418</t>
  </si>
  <si>
    <t>2545364B90EA6C69</t>
  </si>
  <si>
    <t>2DCC50665F736B4A</t>
  </si>
  <si>
    <t>B50162A71ECCEA0C</t>
  </si>
  <si>
    <t>5F386DE828E5E5AF</t>
  </si>
  <si>
    <t>CA77D192793005A1</t>
  </si>
  <si>
    <t>171B93BB40B5B538</t>
  </si>
  <si>
    <t>B853377D7B8FB7D0</t>
  </si>
  <si>
    <t>6B5469A5C92895B7</t>
  </si>
  <si>
    <t>AB9AA3E04F3FDED0</t>
  </si>
  <si>
    <t>03A30DCC59E5553F</t>
  </si>
  <si>
    <t>2254B7284D0EDF6F</t>
  </si>
  <si>
    <t>C7AB0AD6CEE8622D</t>
  </si>
  <si>
    <t>343E1A298453FD09</t>
  </si>
  <si>
    <t>DFCAA2F9ECEF4160</t>
  </si>
  <si>
    <t>195B62F7D151F5B7</t>
  </si>
  <si>
    <t>4BA81A618D03DF1F</t>
  </si>
  <si>
    <t>85C87F278BFE03D6</t>
  </si>
  <si>
    <t>33C14B5E06BBDC66</t>
  </si>
  <si>
    <t>4C232D663E0B3E2B</t>
  </si>
  <si>
    <t>67EB9D6E49CA1EFB</t>
  </si>
  <si>
    <t>87C118EF908F0C6C</t>
  </si>
  <si>
    <t>1AC5FBC3C3347838</t>
  </si>
  <si>
    <t>55D898C80C4302D6</t>
  </si>
  <si>
    <t>FD7B572E2F64F216</t>
  </si>
  <si>
    <t>23F9580AF877586B</t>
  </si>
  <si>
    <t>97BD6CDDCF47860D</t>
  </si>
  <si>
    <t>AF9330D716C2641D</t>
  </si>
  <si>
    <t>EB1C9069D3F74D97</t>
  </si>
  <si>
    <t>91289AD0FB195CEF</t>
  </si>
  <si>
    <t>5886AD5FC98C107F</t>
  </si>
  <si>
    <t>EA645535544F0530</t>
  </si>
  <si>
    <t>71B391F13B730840</t>
  </si>
  <si>
    <t>56FB7162EA31FD89</t>
  </si>
  <si>
    <t>5D031A8E9644CF44</t>
  </si>
  <si>
    <t>2388AE19E2C460AF</t>
  </si>
  <si>
    <t>5D15DEC41BCF14F1</t>
  </si>
  <si>
    <t>9EF8D8479553A5FA</t>
  </si>
  <si>
    <t>1C389FD12CA60EB6</t>
  </si>
  <si>
    <t>4FEB3AA8FE11BF42</t>
  </si>
  <si>
    <t>DAA76E0B30DD766D</t>
  </si>
  <si>
    <t>C81F084848E59A3D</t>
  </si>
  <si>
    <t>4B32E3BAA6949249</t>
  </si>
  <si>
    <t>6761D444C7394CAE</t>
  </si>
  <si>
    <t>7C30D6B9213BE97D</t>
  </si>
  <si>
    <t>3C8B4CB6B553D81C</t>
  </si>
  <si>
    <t>947206D924A92C54</t>
  </si>
  <si>
    <t>94BF8AEB50B29155</t>
  </si>
  <si>
    <t>8DF072E0ECC6EBAE</t>
  </si>
  <si>
    <t>B2834F15587DF515</t>
  </si>
  <si>
    <t>2F9B8D4E0A3ECB46</t>
  </si>
  <si>
    <t>155AA400EA0F6223</t>
  </si>
  <si>
    <t>BA7A7C1007DADB31</t>
  </si>
  <si>
    <t>CE883026E4B09825</t>
  </si>
  <si>
    <t>3B9BB89BCAD3509B</t>
  </si>
  <si>
    <t>D4B7EBAFD6479C5A</t>
  </si>
  <si>
    <t>D959FCCABA621B53</t>
  </si>
  <si>
    <t>5E4F63A94F75ABA7</t>
  </si>
  <si>
    <t>4CE0F614A8DF6674</t>
  </si>
  <si>
    <t>EBAE6BD63187BD3C</t>
  </si>
  <si>
    <t>F345F1692C326A97</t>
  </si>
  <si>
    <t>1F7E4A5E85708A67</t>
  </si>
  <si>
    <t>0A4393147A6A99CC</t>
  </si>
  <si>
    <t>7D1C89BC0172DF2A</t>
  </si>
  <si>
    <t>B1A9070993246BE5</t>
  </si>
  <si>
    <t>14CE163AD1AAC580</t>
  </si>
  <si>
    <t>6333F7392E371B23</t>
  </si>
  <si>
    <t>91F0C1B1957F7088</t>
  </si>
  <si>
    <t>0B17B549EAB3957F</t>
  </si>
  <si>
    <t>753B0706BD99813E</t>
  </si>
  <si>
    <t>38808316A3E634C8</t>
  </si>
  <si>
    <t>AB4806B3E5A971D0</t>
  </si>
  <si>
    <t>FAB0EBF281B64DE3</t>
  </si>
  <si>
    <t>31AF2A73686E83A5</t>
  </si>
  <si>
    <t>1FE23C4833B223E3</t>
  </si>
  <si>
    <t>56F534DF284490B5</t>
  </si>
  <si>
    <t>2EE29B0564F799D8</t>
  </si>
  <si>
    <t>B373005B8E638DB7</t>
  </si>
  <si>
    <t>A1A31C6BFA54E810</t>
  </si>
  <si>
    <t>34634B105476E275</t>
  </si>
  <si>
    <t>F4C1077A064B8727</t>
  </si>
  <si>
    <t>9BA4EC04EEB1C5A1</t>
  </si>
  <si>
    <t>8AAA670D0BD354D6</t>
  </si>
  <si>
    <t>A817F078AF49C803</t>
  </si>
  <si>
    <t>B2B290F1B9AC62AB</t>
  </si>
  <si>
    <t>BA769B829BC6829A</t>
  </si>
  <si>
    <t>F7F49C0A461E630B</t>
  </si>
  <si>
    <t>735034CAF80DFA08</t>
  </si>
  <si>
    <t>D93BEF421123C080</t>
  </si>
  <si>
    <t>1913F8B0C102E3C5</t>
  </si>
  <si>
    <t>35360E979016A185</t>
  </si>
  <si>
    <t>BE7247C4D99EE785</t>
  </si>
  <si>
    <t>8F4411216956267C</t>
  </si>
  <si>
    <t>469FDBAC63BF4845</t>
  </si>
  <si>
    <t>9B5E63D5F6895FC4</t>
  </si>
  <si>
    <t>40E9B957041CBB90</t>
  </si>
  <si>
    <t>58D7FA0E0417C392</t>
  </si>
  <si>
    <t>737733BCF4D05810</t>
  </si>
  <si>
    <t>0EDAE0EDF1371367</t>
  </si>
  <si>
    <t>0B05F0411D5658B8</t>
  </si>
  <si>
    <t>E657E49BD3183AD0</t>
  </si>
  <si>
    <t>4CD15238AAD5FCC9</t>
  </si>
  <si>
    <t>3CE6424EB1D012D7</t>
  </si>
  <si>
    <t>F9D83FB3FE87F60B</t>
  </si>
  <si>
    <t>67DA4099F4BFF67A</t>
  </si>
  <si>
    <t>085DC732390ADEA1</t>
  </si>
  <si>
    <t>91384F019F384953</t>
  </si>
  <si>
    <t>59A71C8688EC6DC5</t>
  </si>
  <si>
    <t>FB62BC47BA2470C0</t>
  </si>
  <si>
    <t>BC377FFE3E3E8CA2</t>
  </si>
  <si>
    <t>47D8F78F0AE10E36</t>
  </si>
  <si>
    <t>FEC69E157DE82D28</t>
  </si>
  <si>
    <t>CC375932897413EB</t>
  </si>
  <si>
    <t>07E4A0525C6B1B91</t>
  </si>
  <si>
    <t>C5B3C3BBC34588B6</t>
  </si>
  <si>
    <t>69DC60778B2F7724</t>
  </si>
  <si>
    <t>BF3DF05C547CD516</t>
  </si>
  <si>
    <t>F7D4A239686EB6BB</t>
  </si>
  <si>
    <t>E52639027743D5F2</t>
  </si>
  <si>
    <t>4C945AE9A00AB57B</t>
  </si>
  <si>
    <t>9C47C8AECBC6E77C</t>
  </si>
  <si>
    <t>3C277CE2B8260813</t>
  </si>
  <si>
    <t>1874BD3F5535139E</t>
  </si>
  <si>
    <t>050BCA5493EC7C24</t>
  </si>
  <si>
    <t>1771A1B71B5EEF91</t>
  </si>
  <si>
    <t>D6107A0B46D60E7A</t>
  </si>
  <si>
    <t>D71C534F23D2D569</t>
  </si>
  <si>
    <t>F2690F77AE55E2F1</t>
  </si>
  <si>
    <t>0EEBF136F032E3BB</t>
  </si>
  <si>
    <t>838C621468F26A7F</t>
  </si>
  <si>
    <t>D34345E4E9BEA81E</t>
  </si>
  <si>
    <t>F8376D3361BE501A</t>
  </si>
  <si>
    <t>A6BB4EE67B3BAFBF</t>
  </si>
  <si>
    <t>B4560E4D2956E027</t>
  </si>
  <si>
    <t>1258C78B5A3BD2E1</t>
  </si>
  <si>
    <t>4F354DEC5876FCA9</t>
  </si>
  <si>
    <t>839DC699C342D842</t>
  </si>
  <si>
    <t>C041673F4E33FE28</t>
  </si>
  <si>
    <t>15AF0F2CA0E48287</t>
  </si>
  <si>
    <t>3FDA8CDDC2F137B8</t>
  </si>
  <si>
    <t>F1C7B13E0B17BD9D</t>
  </si>
  <si>
    <t>1175C32AB1D35106</t>
  </si>
  <si>
    <t>DFC4186DB6BC3124</t>
  </si>
  <si>
    <t>6DA8D4639A6A108D</t>
  </si>
  <si>
    <t>B9FAB09A672C25A0</t>
  </si>
  <si>
    <t>9F1F82C891EDB6D0</t>
  </si>
  <si>
    <t>67CAB6C8D8430ECD</t>
  </si>
  <si>
    <t>800C4FCA9D6853FF</t>
  </si>
  <si>
    <t>43EE6A03F69E77D2</t>
  </si>
  <si>
    <t>177E90C92F0438F3</t>
  </si>
  <si>
    <t>F351358F7AAEB7B2</t>
  </si>
  <si>
    <t>8F0AFEDF51472E6D</t>
  </si>
  <si>
    <t>4F6C277355FFF86B</t>
  </si>
  <si>
    <t>618120471206D7BB</t>
  </si>
  <si>
    <t>2DEE81C62B079BE5</t>
  </si>
  <si>
    <t>403BEA4E62FFEC44</t>
  </si>
  <si>
    <t>3D01D25709706CBD</t>
  </si>
  <si>
    <t>B5BA8A655D703D94</t>
  </si>
  <si>
    <t>DF4B71E0E123E955</t>
  </si>
  <si>
    <t>8CAB093A6F6A5CE3</t>
  </si>
  <si>
    <t>60DED802F0611770</t>
  </si>
  <si>
    <t>F929EE05A9CCFC77</t>
  </si>
  <si>
    <t>59A95BD37DDE3D81</t>
  </si>
  <si>
    <t>D169244990D0B910</t>
  </si>
  <si>
    <t>E87E120B90BBB15E</t>
  </si>
  <si>
    <t>42044ACCF01BE82E</t>
  </si>
  <si>
    <t>C055A4997C35C97B</t>
  </si>
  <si>
    <t>031534EB469F4FB2</t>
  </si>
  <si>
    <t>D32917CB0472E50B</t>
  </si>
  <si>
    <t>8984FCAFCBA15C21</t>
  </si>
  <si>
    <t>A236F4BE21FF68BF</t>
  </si>
  <si>
    <t>835D6E1CEC57FAED</t>
  </si>
  <si>
    <t>93BEC8CCE5ABDCF1</t>
  </si>
  <si>
    <t>A4A80E3FA1BC14B2</t>
  </si>
  <si>
    <t>E09320564AD721DB</t>
  </si>
  <si>
    <t>4F5C3DC65EA89A4F</t>
  </si>
  <si>
    <t>36E20E1156D38080</t>
  </si>
  <si>
    <t>C89B99C5569B1DF2</t>
  </si>
  <si>
    <t>078D5410DE4874E9</t>
  </si>
  <si>
    <t>3C994D79C68ABB43</t>
  </si>
  <si>
    <t>17BB61892D342FCE</t>
  </si>
  <si>
    <t>FE518560EA660F35</t>
  </si>
  <si>
    <t>112940F7272A3513</t>
  </si>
  <si>
    <t>1E6A5E7987A49F82</t>
  </si>
  <si>
    <t>01BACCEB8A08D366</t>
  </si>
  <si>
    <t>1F78A415A5687F73</t>
  </si>
  <si>
    <t>369B1A78BC0D5190</t>
  </si>
  <si>
    <t>9AC82A52CEFAC667</t>
  </si>
  <si>
    <t>8CFF85677C7CBC84</t>
  </si>
  <si>
    <t>5FADE677EB75585B</t>
  </si>
  <si>
    <t>C68118EC5A66989A</t>
  </si>
  <si>
    <t>7DBB372B7ACBA647</t>
  </si>
  <si>
    <t>0ECE64A1597646DF</t>
  </si>
  <si>
    <t>F22B001A855E53AB</t>
  </si>
  <si>
    <t>192D718596D52901</t>
  </si>
  <si>
    <t>1C43FD874E6AE977</t>
  </si>
  <si>
    <t>4CEB3220C784ED4D</t>
  </si>
  <si>
    <t>950ED8B8ACBB03AA</t>
  </si>
  <si>
    <t>3023C992203790DD</t>
  </si>
  <si>
    <t>44CCFA0150A09D27</t>
  </si>
  <si>
    <t>6D09F3F859D536D7</t>
  </si>
  <si>
    <t>FFF6120FF32ADF6B</t>
  </si>
  <si>
    <t>1CB391A349B83B20</t>
  </si>
  <si>
    <t>F3D5317887CC4747</t>
  </si>
  <si>
    <t>3E54B965A883AE9A</t>
  </si>
  <si>
    <t>102B4244EF9E295C</t>
  </si>
  <si>
    <t>764861F49AE7C9C4</t>
  </si>
  <si>
    <t>571137EE833C3BB7</t>
  </si>
  <si>
    <t>4883DBDE050FB2D9</t>
  </si>
  <si>
    <t>939681FB77ECBF82</t>
  </si>
  <si>
    <t>E7470C913E2F43CD</t>
  </si>
  <si>
    <t>DC288E7B9D7E569D</t>
  </si>
  <si>
    <t>FA5638255C249002</t>
  </si>
  <si>
    <t>2427E72ED37454EC</t>
  </si>
  <si>
    <t>513FB629E82C84D7</t>
  </si>
  <si>
    <t>A9B86E24E34DF0A7</t>
  </si>
  <si>
    <t>5F142F2AB13EE5EE</t>
  </si>
  <si>
    <t>EED957E87CED07AA</t>
  </si>
  <si>
    <t>E3BB13988622CF02</t>
  </si>
  <si>
    <t>21E7C0575D337824</t>
  </si>
  <si>
    <t>3ED907683464FC46</t>
  </si>
  <si>
    <t>7C0795CD61043F97</t>
  </si>
  <si>
    <t>21AC4EE01DED1137</t>
  </si>
  <si>
    <t>E582909D4A1EC287</t>
  </si>
  <si>
    <t>719369CB9262A990</t>
  </si>
  <si>
    <t>CBD69F125B9E1AB6</t>
  </si>
  <si>
    <t>8F1E0E251BC0BAB2</t>
  </si>
  <si>
    <t>9F7FC57E5AA92B6A</t>
  </si>
  <si>
    <t>9B27ED7FDE4FA113</t>
  </si>
  <si>
    <t>96D02B4223847B36</t>
  </si>
  <si>
    <t>44057F6A95948610</t>
  </si>
  <si>
    <t>8684F1D416F27E01</t>
  </si>
  <si>
    <t>2E3A4BF855F32E07</t>
  </si>
  <si>
    <t>FB5C4A616A144369</t>
  </si>
  <si>
    <t>E6DA6525ADCF3275</t>
  </si>
  <si>
    <t>0211C4C6EDA5D174</t>
  </si>
  <si>
    <t>793ECDF859E3A8FF</t>
  </si>
  <si>
    <t>C3F512FB0B5DF50E</t>
  </si>
  <si>
    <t>4E568924E3F5BC2A</t>
  </si>
  <si>
    <t>FFCF6E89C9C9589A</t>
  </si>
  <si>
    <t>54294F9730A4C80C</t>
  </si>
  <si>
    <t>C7A718DCE2DE6D9C</t>
  </si>
  <si>
    <t>AA3AE369EB638B5E</t>
  </si>
  <si>
    <t>18B51DFE1E17C227</t>
  </si>
  <si>
    <t>CF0E2A73F2A15516</t>
  </si>
  <si>
    <t>A9D3AE6E2DD8254B</t>
  </si>
  <si>
    <t>4F1F48F991232B44</t>
  </si>
  <si>
    <t>92BC8D672B9E449C</t>
  </si>
  <si>
    <t>22469AD28C8DD2BB</t>
  </si>
  <si>
    <t>221F345EC2A590F4</t>
  </si>
  <si>
    <t>5AEC991A5E15B052</t>
  </si>
  <si>
    <t>4418EE7E4E4BA97A</t>
  </si>
  <si>
    <t>BA9D9293B5584000</t>
  </si>
  <si>
    <t>46E28624D0E22E6E</t>
  </si>
  <si>
    <t>2891FCCC465068CA</t>
  </si>
  <si>
    <t>FA265A20897B91FB</t>
  </si>
  <si>
    <t>8932551C2A166264</t>
  </si>
  <si>
    <t>691B6CF24F4F6CDB</t>
  </si>
  <si>
    <t>0722CC752E2F5F78</t>
  </si>
  <si>
    <t>10EF713280702C12</t>
  </si>
  <si>
    <t>2203EDC0DB87DF5A</t>
  </si>
  <si>
    <t>C035EBE2D8028307</t>
  </si>
  <si>
    <t>E734BD35DD1EF2D0</t>
  </si>
  <si>
    <t>37259B188BABA414</t>
  </si>
  <si>
    <t>62A62EC52A9DA51C</t>
  </si>
  <si>
    <t>7B19BE94AF651325</t>
  </si>
  <si>
    <t>3ABB9FB767F63424</t>
  </si>
  <si>
    <t>D8A586780ACB1E7D</t>
  </si>
  <si>
    <t>7FE8FD86D0287FF3</t>
  </si>
  <si>
    <t>D8A8B9B3AB70A4DA</t>
  </si>
  <si>
    <t>2879E0E2EA6E5C38</t>
  </si>
  <si>
    <t>5D04B5D40ED11E9C</t>
  </si>
  <si>
    <t>83EA6450E6113102</t>
  </si>
  <si>
    <t>BAEC719E9BBD7A7C</t>
  </si>
  <si>
    <t>20EABF08904D3F08</t>
  </si>
  <si>
    <t>31AA6F6C74D0A0D4</t>
  </si>
  <si>
    <t>06CF9E001914F0C1</t>
  </si>
  <si>
    <t>A7CB7EBAB20B79A4</t>
  </si>
  <si>
    <t>827D11E16883F72C</t>
  </si>
  <si>
    <t>288815E7D7E2D0BB</t>
  </si>
  <si>
    <t>F6AA742E551CB42B</t>
  </si>
  <si>
    <t>50169D7E4EB03BB1</t>
  </si>
  <si>
    <t>F7BF5CC6B4965D95</t>
  </si>
  <si>
    <t>EFA2CF439FD1D9A8</t>
  </si>
  <si>
    <t>ACA2BA5ED66CD86F</t>
  </si>
  <si>
    <t>056C03FD9A0898DD</t>
  </si>
  <si>
    <t>0124BF956BFC6D9D</t>
  </si>
  <si>
    <t>AF562B628CCC3A7E</t>
  </si>
  <si>
    <t>1B53EDF28C34BFDA</t>
  </si>
  <si>
    <t>CB38A749243CE4CE</t>
  </si>
  <si>
    <t>B5A4C163CF5B2E97</t>
  </si>
  <si>
    <t>AD47ACF4E6C5CBCD</t>
  </si>
  <si>
    <t>5B8DC470E30CD969</t>
  </si>
  <si>
    <t>6662A12433BDA9C9</t>
  </si>
  <si>
    <t>7A4DBBF6124EE6A8</t>
  </si>
  <si>
    <t>102BEA6B3C3DDC04</t>
  </si>
  <si>
    <t>86D6F05308A84951</t>
  </si>
  <si>
    <t>627DCAFE1AEECE5C</t>
  </si>
  <si>
    <t>2DB33818C7357287</t>
  </si>
  <si>
    <t>94FC28D4506C5337</t>
  </si>
  <si>
    <t>F82FD92364CE5E57</t>
  </si>
  <si>
    <t>A5D556AE12F13686</t>
  </si>
  <si>
    <t>B651C7D6A76275B3</t>
  </si>
  <si>
    <t>C0509969DC70E921</t>
  </si>
  <si>
    <t>B0233DBB20AFD4EC</t>
  </si>
  <si>
    <t>8D7286494313F937</t>
  </si>
  <si>
    <t>FA7592B9A2B82015</t>
  </si>
  <si>
    <t>68F9DB6A4B6D1B9D</t>
  </si>
  <si>
    <t>7B4B3DF8B08EE04B</t>
  </si>
  <si>
    <t>DA46A638514E642B</t>
  </si>
  <si>
    <t>6F866A3CE45744D4</t>
  </si>
  <si>
    <t>307272F903472B8E</t>
  </si>
  <si>
    <t>FD109DF21FD3DA43</t>
  </si>
  <si>
    <t>B21F79D14FD4BA5A</t>
  </si>
  <si>
    <t>5CCB71E56E17770E</t>
  </si>
  <si>
    <t>470D751AFB7C0FB2</t>
  </si>
  <si>
    <t>C86742400FE45549</t>
  </si>
  <si>
    <t>D31004586047FA37</t>
  </si>
  <si>
    <t>B64C3AF7D96BBF05</t>
  </si>
  <si>
    <t>545CE35F21D4CC09</t>
  </si>
  <si>
    <t>1B208297FAA9613F</t>
  </si>
  <si>
    <t>64C57B779C4B0518</t>
  </si>
  <si>
    <t>4747EC8DF515E5C2</t>
  </si>
  <si>
    <t>94AAFF1955965E03</t>
  </si>
  <si>
    <t>CC087EB43E00DE6C</t>
  </si>
  <si>
    <t>9B0FD546E0FB3CD2</t>
  </si>
  <si>
    <t>65BF4F2BA4188E40</t>
  </si>
  <si>
    <t>F9A284E5E75452E0</t>
  </si>
  <si>
    <t>275CDAC22F657440</t>
  </si>
  <si>
    <t>FBC02DC941ED37E9</t>
  </si>
  <si>
    <t>83F0A178F78266AC</t>
  </si>
  <si>
    <t>9C8DF693EDEAC15B</t>
  </si>
  <si>
    <t>CCBDA30FCE2FB22C</t>
  </si>
  <si>
    <t>934E85C4BBB6728A</t>
  </si>
  <si>
    <t>1664AC45DD38CE06</t>
  </si>
  <si>
    <t>B7150A0E119AC5A0</t>
  </si>
  <si>
    <t>D498F619E7AF8D8B</t>
  </si>
  <si>
    <t>17A5FB45D29F260E</t>
  </si>
  <si>
    <t>9345A0D8BD982429</t>
  </si>
  <si>
    <t>48EFBD4C9054B521</t>
  </si>
  <si>
    <t>4B24EBAFAE980F00</t>
  </si>
  <si>
    <t>EF30081F3F6732E5</t>
  </si>
  <si>
    <t>023D066B7105B71B</t>
  </si>
  <si>
    <t>80CF65C33438AD46</t>
  </si>
  <si>
    <t>1166AEBDC301B87C</t>
  </si>
  <si>
    <t>69945B5A590CCD44</t>
  </si>
  <si>
    <t>F3E763484D85E29F</t>
  </si>
  <si>
    <t>F15B63FFF47714A9</t>
  </si>
  <si>
    <t>F50CA701D8D13AAA</t>
  </si>
  <si>
    <t>70BE55F4600503A7</t>
  </si>
  <si>
    <t>3F12AF0B856A3B7F</t>
  </si>
  <si>
    <t>B1B0EBCE474C867C</t>
  </si>
  <si>
    <t>29EDADC53E57FE39</t>
  </si>
  <si>
    <t>19D936A6C6277D58</t>
  </si>
  <si>
    <t>9FBF61E03A5EA7E6</t>
  </si>
  <si>
    <t>B5AAE420E696FE60</t>
  </si>
  <si>
    <t>B548AE5A00C376F6</t>
  </si>
  <si>
    <t>6F19842C556AB9B0</t>
  </si>
  <si>
    <t>E29C48AD7128DA04</t>
  </si>
  <si>
    <t>8BE12534890196DD</t>
  </si>
  <si>
    <t>3269F085B15229FF</t>
  </si>
  <si>
    <t>D511BE52D348A477</t>
  </si>
  <si>
    <t>77170B7F9385692D</t>
  </si>
  <si>
    <t>FF92797E3C38A354</t>
  </si>
  <si>
    <t>C73479D7C7094D62</t>
  </si>
  <si>
    <t>B7411332B9F907D2</t>
  </si>
  <si>
    <t>F0B5D1E91FFAD8A9</t>
  </si>
  <si>
    <t>A90BD50B91E82C58</t>
  </si>
  <si>
    <t>F719ACB2026EE1BC</t>
  </si>
  <si>
    <t>5FF0A1ABDBC1AAD3</t>
  </si>
  <si>
    <t>276DF4144277DCBC</t>
  </si>
  <si>
    <t>3E0E9FBAB5EC8F77</t>
  </si>
  <si>
    <t>A5DC5150A7371BFC</t>
  </si>
  <si>
    <t>53047B8D86ED7BEE</t>
  </si>
  <si>
    <t>D8D555B228BEB042</t>
  </si>
  <si>
    <t>9898AEB1D6E6B0BD</t>
  </si>
  <si>
    <t>03F3D4B479E5BF81</t>
  </si>
  <si>
    <t>811379BCB4178B27</t>
  </si>
  <si>
    <t>8953A961CD8D5099</t>
  </si>
  <si>
    <t>873333594C300B0D</t>
  </si>
  <si>
    <t>113B461619F739EB</t>
  </si>
  <si>
    <t>4BE78EA769A2C294</t>
  </si>
  <si>
    <t>CB63EF0B3B680BAE</t>
  </si>
  <si>
    <t>A53E72BCF75D927B</t>
  </si>
  <si>
    <t>0AC9466998474691</t>
  </si>
  <si>
    <t>CDF03C385FA9C18D</t>
  </si>
  <si>
    <t>D539C652B135E1CE</t>
  </si>
  <si>
    <t>EA960A0A19A78A70</t>
  </si>
  <si>
    <t>44A7BA12C4EFC8D0</t>
  </si>
  <si>
    <t>253DEEAABE1805B7</t>
  </si>
  <si>
    <t>12B969109DEA0675</t>
  </si>
  <si>
    <t>16AB42A34FC497AD</t>
  </si>
  <si>
    <t>E3F5FA43ACE3F6A8</t>
  </si>
  <si>
    <t>03113493647D098D</t>
  </si>
  <si>
    <t>373BF4048BFEA7CD</t>
  </si>
  <si>
    <t>BF5CE1097006E365</t>
  </si>
  <si>
    <t>4CC583EBC32EC37F</t>
  </si>
  <si>
    <t>29B50BC469A14BDE</t>
  </si>
  <si>
    <t>0D66FD94A7BDF81E</t>
  </si>
  <si>
    <t>F67AC73C12C86243</t>
  </si>
  <si>
    <t>D3754E0FB1F4EBB7</t>
  </si>
  <si>
    <t>5C2EF52699921E31</t>
  </si>
  <si>
    <t>87B5E6F924A4A073</t>
  </si>
  <si>
    <t>EC7AFF96F6804EF9</t>
  </si>
  <si>
    <t>34C8A61D2341418E</t>
  </si>
  <si>
    <t>F594B6B35DC16A04</t>
  </si>
  <si>
    <t>13582370BF0E3905</t>
  </si>
  <si>
    <t>A45F89595273E7B2</t>
  </si>
  <si>
    <t>E8FA860855B7CB54</t>
  </si>
  <si>
    <t>E037CB7B62B37D35</t>
  </si>
  <si>
    <t>116A45F2545CB248</t>
  </si>
  <si>
    <t>B7D8B76FF0DAE839</t>
  </si>
  <si>
    <t>C4C4C8A8683F527A</t>
  </si>
  <si>
    <t>231121FF12B00BAE</t>
  </si>
  <si>
    <t>EB34A9B8FB2E30EA</t>
  </si>
  <si>
    <t>11737A9357802F45</t>
  </si>
  <si>
    <t>6F370270E1D5314C</t>
  </si>
  <si>
    <t>81C6AC7073A74046</t>
  </si>
  <si>
    <t>0500C93F890CF8D7</t>
  </si>
  <si>
    <t>527FD99CCB3EC9BE</t>
  </si>
  <si>
    <t>955706AB27B12575</t>
  </si>
  <si>
    <t>06B144F78B928DBA</t>
  </si>
  <si>
    <t>EC273DB2586AA442</t>
  </si>
  <si>
    <t>14CFA1F4B7D07C3A</t>
  </si>
  <si>
    <t>93E61DA08E8E7651</t>
  </si>
  <si>
    <t>D982CC65F8DB6A1A</t>
  </si>
  <si>
    <t>867B2EE7CFEE46BF</t>
  </si>
  <si>
    <t>077D03669EE67F8C</t>
  </si>
  <si>
    <t>1010D15689EC9071</t>
  </si>
  <si>
    <t>A9236CD2A9F634CF</t>
  </si>
  <si>
    <t>6176D3AA8D2E60EB</t>
  </si>
  <si>
    <t>861092E499E1ECB8</t>
  </si>
  <si>
    <t>9F6C283053C57C63</t>
  </si>
  <si>
    <t>24D3915A0BE03DCF</t>
  </si>
  <si>
    <t>EAF41BD5B99542A1</t>
  </si>
  <si>
    <t>365CE158F3E2A134</t>
  </si>
  <si>
    <t>8F6BB08A72E578EB</t>
  </si>
  <si>
    <t>9203DA9492F5529D</t>
  </si>
  <si>
    <t>3C67AF2E0980F29B</t>
  </si>
  <si>
    <t>AB14DBD6DDF11A8E</t>
  </si>
  <si>
    <t>E7530DF79C8E9BB2</t>
  </si>
  <si>
    <t>01AE1C076026141F</t>
  </si>
  <si>
    <t>6BD218F2121CB442</t>
  </si>
  <si>
    <t>8873FA42B49DFF00</t>
  </si>
  <si>
    <t>FF58F14AC9625D33</t>
  </si>
  <si>
    <t>3906503360FE87C8</t>
  </si>
  <si>
    <t>85FFA91F1EF899F9</t>
  </si>
  <si>
    <t>EF59A0BDBFD3D5C3</t>
  </si>
  <si>
    <t>36B426303E3C6C1C</t>
  </si>
  <si>
    <t>A2758AEFDACA8708</t>
  </si>
  <si>
    <t>D8B8B20819A00784</t>
  </si>
  <si>
    <t>4AACADE3FBD31F93</t>
  </si>
  <si>
    <t>6438A80ABE08ED9E</t>
  </si>
  <si>
    <t>3D9D14CCF1F8F894</t>
  </si>
  <si>
    <t>3C1AA7268C7864EC</t>
  </si>
  <si>
    <t>55352D396592A5AB</t>
  </si>
  <si>
    <t>7E355B6EB2B467EE</t>
  </si>
  <si>
    <t>13904A069D822250</t>
  </si>
  <si>
    <t>AAC947E9F6ED7F1F</t>
  </si>
  <si>
    <t>6ED9B6D76E5B20EB</t>
  </si>
  <si>
    <t>42C91D9B61AAB013</t>
  </si>
  <si>
    <t>303D783E5FBAD47B</t>
  </si>
  <si>
    <t>B5F9FAD725A1F064</t>
  </si>
  <si>
    <t>6596E6665B02A718</t>
  </si>
  <si>
    <t>E7211EC8688C1C97</t>
  </si>
  <si>
    <t>C03DBB1C5F590E71</t>
  </si>
  <si>
    <t>43AFD7E0977BABC9</t>
  </si>
  <si>
    <t>12F9B7F6662334F9</t>
  </si>
  <si>
    <t>A1D424EEE00DE149</t>
  </si>
  <si>
    <t>E2D52A49B86C041A</t>
  </si>
  <si>
    <t>C6B4170850B7D43A</t>
  </si>
  <si>
    <t>C50196EECD209B19</t>
  </si>
  <si>
    <t>D914D6BD6FF04897</t>
  </si>
  <si>
    <t>D5DB965B24B3ABD4</t>
  </si>
  <si>
    <t>1953573B16DD41FB</t>
  </si>
  <si>
    <t>1D527A727A22B842</t>
  </si>
  <si>
    <t>DFD795FC1D708290</t>
  </si>
  <si>
    <t>CE4C88ACA89AE333</t>
  </si>
  <si>
    <t>59FC5340E0B983A4</t>
  </si>
  <si>
    <t>6AF063F1CCE30D10</t>
  </si>
  <si>
    <t>41F0B05A38E1EDA8</t>
  </si>
  <si>
    <t>EA621372334D4F0D</t>
  </si>
  <si>
    <t>71A171EF6BA81460</t>
  </si>
  <si>
    <t>6E3AED37353CA438</t>
  </si>
  <si>
    <t>F9D80740253CD263</t>
  </si>
  <si>
    <t>D9209FFA6D7348C6</t>
  </si>
  <si>
    <t>2BDEAD2A6319C578</t>
  </si>
  <si>
    <t>6D7CBA28320FFE31</t>
  </si>
  <si>
    <t>6DD81FB651CC1541</t>
  </si>
  <si>
    <t>D94B72713E7A13C2</t>
  </si>
  <si>
    <t>99A30917EC617864</t>
  </si>
  <si>
    <t>3176C3B8CA3BADAC</t>
  </si>
  <si>
    <t>43D02C2715DBA779</t>
  </si>
  <si>
    <t>5A836C84BCD06BC4</t>
  </si>
  <si>
    <t>9E692581DFC89C8B</t>
  </si>
  <si>
    <t>8B7E4D0E65514434</t>
  </si>
  <si>
    <t>79545DEB21B369F2</t>
  </si>
  <si>
    <t>08DE30C11DE1D8C4</t>
  </si>
  <si>
    <t>84869676EF829826</t>
  </si>
  <si>
    <t>D6CFC3FFEECA59EE</t>
  </si>
  <si>
    <t>769580FB7B686D77</t>
  </si>
  <si>
    <t>614EA8BDB37886F5</t>
  </si>
  <si>
    <t>6B7868F23B2A6BE6</t>
  </si>
  <si>
    <t>D6E1F5DBDE0C238F</t>
  </si>
  <si>
    <t>D4B0D54E589B8942</t>
  </si>
  <si>
    <t>E1EB176D1724C868</t>
  </si>
  <si>
    <t>84C46E5EEEC92AF2</t>
  </si>
  <si>
    <t>4F787D61D21313E6</t>
  </si>
  <si>
    <t>064725CE7AC6A8BA</t>
  </si>
  <si>
    <t>7E4F31DBA062BD4A</t>
  </si>
  <si>
    <t>334AF382067F3EE9</t>
  </si>
  <si>
    <t>8C50271BDA5CD565</t>
  </si>
  <si>
    <t>4BCE5C343A62F4B0</t>
  </si>
  <si>
    <t>4E935D3E8C883A77</t>
  </si>
  <si>
    <t>EF0FE468CAE9EFB6</t>
  </si>
  <si>
    <t>CDEF605766F825E8</t>
  </si>
  <si>
    <t>07344B17A10F1204</t>
  </si>
  <si>
    <t>0447F05768A4BB25</t>
  </si>
  <si>
    <t>8EFF7EDF8EF27B9C</t>
  </si>
  <si>
    <t>3C5F4A2D5D8D836D</t>
  </si>
  <si>
    <t>61A0C22C18756BE3</t>
  </si>
  <si>
    <t>56A5C9199B59856C</t>
  </si>
  <si>
    <t>7BAA09C1EC3F30BA</t>
  </si>
  <si>
    <t>BEABD7B8726FA0E5</t>
  </si>
  <si>
    <t>D084B55166DCFF7E</t>
  </si>
  <si>
    <t>1E60693BD4371FE8</t>
  </si>
  <si>
    <t>418E749187C8509C</t>
  </si>
  <si>
    <t>F6806193B872BFF1</t>
  </si>
  <si>
    <t>BB8403142F6A354E</t>
  </si>
  <si>
    <t>9B1C7E399461B9DB</t>
  </si>
  <si>
    <t>46E110636FF10AAB</t>
  </si>
  <si>
    <t>B9175DA57CD8DC63</t>
  </si>
  <si>
    <t>C45EE93A13C988E2</t>
  </si>
  <si>
    <t>52F8BFDD3C8FD982</t>
  </si>
  <si>
    <t>18F8A1EE6B0703B0</t>
  </si>
  <si>
    <t>EFC5C5258D2D5591</t>
  </si>
  <si>
    <t>F0A5A13978581382</t>
  </si>
  <si>
    <t>2765421B2640236C</t>
  </si>
  <si>
    <t>5F57833D14FE59C7</t>
  </si>
  <si>
    <t>FC8F35889AEB761D</t>
  </si>
  <si>
    <t>892AC12E28C3379B</t>
  </si>
  <si>
    <t>FA6DD912F1C5DAE8</t>
  </si>
  <si>
    <t>533B45636FED4A7B</t>
  </si>
  <si>
    <t>128A8104AACBC3DC</t>
  </si>
  <si>
    <t>B42FBF4369692572</t>
  </si>
  <si>
    <t>898D4D57C28359BC</t>
  </si>
  <si>
    <t>11C84177D7877852</t>
  </si>
  <si>
    <t>89FEDC578F69612F</t>
  </si>
  <si>
    <t>6B373A364DF3DE68</t>
  </si>
  <si>
    <t>378426CDF4DD1D23</t>
  </si>
  <si>
    <t>C0EB4ADD5705C664</t>
  </si>
  <si>
    <t>729FE9E12432E048</t>
  </si>
  <si>
    <t>3B3E0D51115B7C41</t>
  </si>
  <si>
    <t>C2326D45872F671C</t>
  </si>
  <si>
    <t>E14700490E0FFAFA</t>
  </si>
  <si>
    <t>9B8B596A2BC1E3E0</t>
  </si>
  <si>
    <t>6DDF3A28B7E79CEB</t>
  </si>
  <si>
    <t>AE46B424973D8922</t>
  </si>
  <si>
    <t>BD65F9172A0418A8</t>
  </si>
  <si>
    <t>606C2E5240E79583</t>
  </si>
  <si>
    <t>2075D8DEFB55D683</t>
  </si>
  <si>
    <t>731918390EF963DB</t>
  </si>
  <si>
    <t>32C1737D7F75144E</t>
  </si>
  <si>
    <t>9FAB76242EC8275E</t>
  </si>
  <si>
    <t>52E10E0D23A9F936</t>
  </si>
  <si>
    <t>9818020D77991E93</t>
  </si>
  <si>
    <t>F63B1951D7FAA7EF</t>
  </si>
  <si>
    <t>3E251786B00C805F</t>
  </si>
  <si>
    <t>A874ADE70DB66DAA</t>
  </si>
  <si>
    <t>187271B92295FC47</t>
  </si>
  <si>
    <t>BAC2AB3ED8EC6DEE</t>
  </si>
  <si>
    <t>261FB2337BD2D8D9</t>
  </si>
  <si>
    <t>DB826C7C9D4E05C1</t>
  </si>
  <si>
    <t>87348E016A97F9C8</t>
  </si>
  <si>
    <t>0426F6F97AE32A50</t>
  </si>
  <si>
    <t>2A8664E807F7E3AF</t>
  </si>
  <si>
    <t>1FE7CB64B0224060</t>
  </si>
  <si>
    <t>A947D8E66206FD3C</t>
  </si>
  <si>
    <t>369319BFEF1C3E11</t>
  </si>
  <si>
    <t>400C156B0D53A4C8</t>
  </si>
  <si>
    <t>1E7BA801430C5BEB</t>
  </si>
  <si>
    <t>BD0098AC1144B575</t>
  </si>
  <si>
    <t>B0B23C04802F6A03</t>
  </si>
  <si>
    <t>D808CF2169E22D58</t>
  </si>
  <si>
    <t>0761202B9644DA23</t>
  </si>
  <si>
    <t>E9CD1976A64E4561</t>
  </si>
  <si>
    <t>2F7D2E8BF0CD4D8A</t>
  </si>
  <si>
    <t>32AEF7F2760082DA</t>
  </si>
  <si>
    <t>20ACE371D8DBB582</t>
  </si>
  <si>
    <t>446B214262FD3D8D</t>
  </si>
  <si>
    <t>38EFE27EC9A41A40</t>
  </si>
  <si>
    <t>DD9CDACDF8ECDE78</t>
  </si>
  <si>
    <t>737AA24F77EDAD01</t>
  </si>
  <si>
    <t>6598EC3892D5E148</t>
  </si>
  <si>
    <t>E994667B5D090AC9</t>
  </si>
  <si>
    <t>514F4A168CC32E01</t>
  </si>
  <si>
    <t>47ED8D1014A80DFC</t>
  </si>
  <si>
    <t>A269A175E8480B28</t>
  </si>
  <si>
    <t>1A56AEFDF4D6E4F4</t>
  </si>
  <si>
    <t>0AF532735B907AA4</t>
  </si>
  <si>
    <t>1F6B87D30B4CB8E4</t>
  </si>
  <si>
    <t>97920F859FA7D363</t>
  </si>
  <si>
    <t>4C1211FC9267A773</t>
  </si>
  <si>
    <t>BE7AAA217A51FB75</t>
  </si>
  <si>
    <t>6DB5B16F5365C9EE</t>
  </si>
  <si>
    <t>539E4511F962AB98</t>
  </si>
  <si>
    <t>4E1927546E5DAECF</t>
  </si>
  <si>
    <t>6ED634A9511053A0</t>
  </si>
  <si>
    <t>9A9825EBD1B11412</t>
  </si>
  <si>
    <t>30F53A20148936BD</t>
  </si>
  <si>
    <t>F51F994AC3D81BE4</t>
  </si>
  <si>
    <t>07623C26DEAE79AA</t>
  </si>
  <si>
    <t>5E3004F9DC3077E8</t>
  </si>
  <si>
    <t>D568455B4753335A</t>
  </si>
  <si>
    <t>E788CCAF477C7908</t>
  </si>
  <si>
    <t>6345B47724020D1E</t>
  </si>
  <si>
    <t>199D53C5964A30B1</t>
  </si>
  <si>
    <t>69D9E7D17AFCC78E</t>
  </si>
  <si>
    <t>4A390C696A8C20A3</t>
  </si>
  <si>
    <t>4806D957BDFE4AAA</t>
  </si>
  <si>
    <t>F2DFABFF2B2ACBF1</t>
  </si>
  <si>
    <t>3B0CAD3205F55E56</t>
  </si>
  <si>
    <t>1C069DF5750DCDA7</t>
  </si>
  <si>
    <t>A8C393D7E0AEB5F8</t>
  </si>
  <si>
    <t>6B6EED07BEB9E315</t>
  </si>
  <si>
    <t>45B772D68E17B2C5</t>
  </si>
  <si>
    <t>5B0FED17D1519BA0</t>
  </si>
  <si>
    <t>E6920CB6D28D74DE</t>
  </si>
  <si>
    <t>479740914B7B1564</t>
  </si>
  <si>
    <t>E39F0A036410C3F6</t>
  </si>
  <si>
    <t>D1407C671CADDEE3</t>
  </si>
  <si>
    <t>388BB8CF421E56C1</t>
  </si>
  <si>
    <t>F77535A0B0F9F35C</t>
  </si>
  <si>
    <t>5C1AE0FE69693F5B</t>
  </si>
  <si>
    <t>034384BD64E52A63</t>
  </si>
  <si>
    <t>2204544E168D28BB</t>
  </si>
  <si>
    <t>7BE188786EBE04F3</t>
  </si>
  <si>
    <t>106632339531A968</t>
  </si>
  <si>
    <t>35CB5FBC0E2FCD71</t>
  </si>
  <si>
    <t>A58D5BFE58658722</t>
  </si>
  <si>
    <t>825349F945196F1F</t>
  </si>
  <si>
    <t>CC14F98E6FFD1E6F</t>
  </si>
  <si>
    <t>7A2E1CC7EAC481BD</t>
  </si>
  <si>
    <t>71A2EDE92A0936F5</t>
  </si>
  <si>
    <t>50377EDD0244B080</t>
  </si>
  <si>
    <t>73E3E3F30F37F1FF</t>
  </si>
  <si>
    <t>63B0A1459B4C2F00</t>
  </si>
  <si>
    <t>C2A9ADC2D2D5B341</t>
  </si>
  <si>
    <t>A9E7D517FD5D2480</t>
  </si>
  <si>
    <t>83B4BD18DCCDF9F6</t>
  </si>
  <si>
    <t>2220BF608981EED8</t>
  </si>
  <si>
    <t>A057E6E79361D28F</t>
  </si>
  <si>
    <t>F93DCE86B82F009B</t>
  </si>
  <si>
    <t>9FECF4AACA0808DF</t>
  </si>
  <si>
    <t>BCE8D46A61EA7A0F</t>
  </si>
  <si>
    <t>8A6CF5811434CF12</t>
  </si>
  <si>
    <t>DA529855CED65F2B</t>
  </si>
  <si>
    <t>C0E08D3EA33D670F</t>
  </si>
  <si>
    <t>EEF1450552DAA1B5</t>
  </si>
  <si>
    <t>923D68BAF90BC548</t>
  </si>
  <si>
    <t>5AE70BEDF12866F0</t>
  </si>
  <si>
    <t>2444C730C8C29C19</t>
  </si>
  <si>
    <t>AF5B4895CF3F666F</t>
  </si>
  <si>
    <t>1C41851F257E895C</t>
  </si>
  <si>
    <t>7D2A28850E73F786</t>
  </si>
  <si>
    <t>0961BE8C14B7F355</t>
  </si>
  <si>
    <t>BE5A0EAE85AACB2C</t>
  </si>
  <si>
    <t>A3BCE3C0E851FD3F</t>
  </si>
  <si>
    <t>5A2CD9E717296A6B</t>
  </si>
  <si>
    <t>586EF56FC74F3224</t>
  </si>
  <si>
    <t>6E45F282707E9078</t>
  </si>
  <si>
    <t>C5095D8076D80ECF</t>
  </si>
  <si>
    <t>844C9A78ED0A1076</t>
  </si>
  <si>
    <t>419460C9B5166312</t>
  </si>
  <si>
    <t>A7F8C0AEB3A80C80</t>
  </si>
  <si>
    <t>19287DC00B774D8C</t>
  </si>
  <si>
    <t>C21916979B22F608</t>
  </si>
  <si>
    <t>0CDCD707DDB72F77</t>
  </si>
  <si>
    <t>8CD333BFB48C8EF9</t>
  </si>
  <si>
    <t>E9AC45921F953F53</t>
  </si>
  <si>
    <t>17061A65B4382561</t>
  </si>
  <si>
    <t>0CCAAA686EAE86CB</t>
  </si>
  <si>
    <t>4698A4F7F96D8C7B</t>
  </si>
  <si>
    <t>8C849D3A352E320E</t>
  </si>
  <si>
    <t>E5E5339625C7A0C8</t>
  </si>
  <si>
    <t>263AB19F0CF292D9</t>
  </si>
  <si>
    <t>FFEBC7D3859C4383</t>
  </si>
  <si>
    <t>204BAFF30E04EE52</t>
  </si>
  <si>
    <t>887FC512EF0790C8</t>
  </si>
  <si>
    <t>653BEEF511A7A2BB</t>
  </si>
  <si>
    <t>F38FF879936C6F85</t>
  </si>
  <si>
    <t>56FE72907880F0A2</t>
  </si>
  <si>
    <t>18A9364652630F3D</t>
  </si>
  <si>
    <t>6B450436DE075377</t>
  </si>
  <si>
    <t>EA7ACB3F131BC229</t>
  </si>
  <si>
    <t>51E66C51740DF3E1</t>
  </si>
  <si>
    <t>D73E7DCFB0FA473E</t>
  </si>
  <si>
    <t>14F0EFDA037A0AF3</t>
  </si>
  <si>
    <t>8183BE077121AF2F</t>
  </si>
  <si>
    <t>39B75F8B34F63DA8</t>
  </si>
  <si>
    <t>710D5836625986FE</t>
  </si>
  <si>
    <t>FAF6EABA60722EDE</t>
  </si>
  <si>
    <t>DD9162652558CE37</t>
  </si>
  <si>
    <t>BF0A7AA96C2EC137</t>
  </si>
  <si>
    <t>50031531B8F543B1</t>
  </si>
  <si>
    <t>94D31C66295D271F</t>
  </si>
  <si>
    <t>DDFACC40E11E4287</t>
  </si>
  <si>
    <t>2CC0A413B9FD9375</t>
  </si>
  <si>
    <t>AABBFD82643194B9</t>
  </si>
  <si>
    <t>3B83FBAE76EE31B6</t>
  </si>
  <si>
    <t>739AEC248EA21422</t>
  </si>
  <si>
    <t>5317F55778708800</t>
  </si>
  <si>
    <t>583F9D38634FFED1</t>
  </si>
  <si>
    <t>402B5194F06A5A11</t>
  </si>
  <si>
    <t>95C150A359A9364F</t>
  </si>
  <si>
    <t>55095255331C57F0</t>
  </si>
  <si>
    <t>6B3BA453D4E77E9C</t>
  </si>
  <si>
    <t>C7A0FB9672050A7A</t>
  </si>
  <si>
    <t>4898B4786F13B3FD</t>
  </si>
  <si>
    <t>252BCE4B51533E5C</t>
  </si>
  <si>
    <t>CD9C0478352AF1DF</t>
  </si>
  <si>
    <t>29D1DFA2FEEB1934</t>
  </si>
  <si>
    <t>2549476B2188978B</t>
  </si>
  <si>
    <t>21A5E3906FCB5472</t>
  </si>
  <si>
    <t>F1A4127040256E99</t>
  </si>
  <si>
    <t>60AA7000065CF251</t>
  </si>
  <si>
    <t>B04D677C18C65391</t>
  </si>
  <si>
    <t>B65FCBDB2C5CD819</t>
  </si>
  <si>
    <t>0189E50159DD95CE</t>
  </si>
  <si>
    <t>7C241A8A45FD51AB</t>
  </si>
  <si>
    <t>DBB91D93365931D3</t>
  </si>
  <si>
    <t>FB4055E638EB9312</t>
  </si>
  <si>
    <t>1C4C2E1E65D5530C</t>
  </si>
  <si>
    <t>CBF8D7A03FAD9EDE</t>
  </si>
  <si>
    <t>B9055584A39FE8C0</t>
  </si>
  <si>
    <t>946286F8BDEE9BE8</t>
  </si>
  <si>
    <t>3C8FA14FA887382F</t>
  </si>
  <si>
    <t>BAF7A942580FD32B</t>
  </si>
  <si>
    <t>79502524E55C9683</t>
  </si>
  <si>
    <t>7C926CC884F46786</t>
  </si>
  <si>
    <t>302682450A0CC680</t>
  </si>
  <si>
    <t>B3EED2AD58F90EC5</t>
  </si>
  <si>
    <t>28700B6C393225CA</t>
  </si>
  <si>
    <t>52F43C8F38CA55C7</t>
  </si>
  <si>
    <t>D3CCE0C4B74EAF65</t>
  </si>
  <si>
    <t>B9562EDA5886A523</t>
  </si>
  <si>
    <t>096AC168393E19AD</t>
  </si>
  <si>
    <t>BA80C69FAD1F7446</t>
  </si>
  <si>
    <t>EC3975ABFD17C9ED</t>
  </si>
  <si>
    <t>6829102979B01B90</t>
  </si>
  <si>
    <t>98DF081A115DAF14</t>
  </si>
  <si>
    <t>78D48B157FCF7972</t>
  </si>
  <si>
    <t>DCE4BEEA14DB89BF</t>
  </si>
  <si>
    <t>4D37A9DC9779363A</t>
  </si>
  <si>
    <t>61B3A62E69DC6397</t>
  </si>
  <si>
    <t>8056818D217809F4</t>
  </si>
  <si>
    <t>E44EB67BF198456C</t>
  </si>
  <si>
    <t>3CCFAA283B9ABE51</t>
  </si>
  <si>
    <t>2CD2E9873BC74E5A</t>
  </si>
  <si>
    <t>2AF9BCA89BFA4135</t>
  </si>
  <si>
    <t>A92C849E35AF7C41</t>
  </si>
  <si>
    <t>126242177B4A5FE9</t>
  </si>
  <si>
    <t>1519B0E3DD7E6590</t>
  </si>
  <si>
    <t>20A44F0F8AEBDA89</t>
  </si>
  <si>
    <t>7DC13AFCF577F439</t>
  </si>
  <si>
    <t>44FDD5BBD7391876</t>
  </si>
  <si>
    <t>AF8FD4EA3DD47619</t>
  </si>
  <si>
    <t>ADCCB9BCEF10499A</t>
  </si>
  <si>
    <t>E4609786E602392B</t>
  </si>
  <si>
    <t>32F7563522ECC80E</t>
  </si>
  <si>
    <t>4CB74FD589C3F3E4</t>
  </si>
  <si>
    <t>53A503C7E39C2C4C</t>
  </si>
  <si>
    <t>1D207BD6EE7F2FA2</t>
  </si>
  <si>
    <t>50AC853E6F386ED6</t>
  </si>
  <si>
    <t>4D27927C2D2E6332</t>
  </si>
  <si>
    <t>2396EF6228729291</t>
  </si>
  <si>
    <t>CC24F64E08FF7F67</t>
  </si>
  <si>
    <t>ABE82D78343296F9</t>
  </si>
  <si>
    <t>3255E8BE4A79023A</t>
  </si>
  <si>
    <t>F626A0D4D62E17E7</t>
  </si>
  <si>
    <t>0ECEAF9C8789B70A</t>
  </si>
  <si>
    <t>D959707A76834947</t>
  </si>
  <si>
    <t>A80FDFEB08CD7744</t>
  </si>
  <si>
    <t>F40F1831103CB875</t>
  </si>
  <si>
    <t>4B0FF0B57E249E31</t>
  </si>
  <si>
    <t>EED3EA3102010E34</t>
  </si>
  <si>
    <t>304A59EE8AF2AAB6</t>
  </si>
  <si>
    <t>F8E99BB19D48D9AD</t>
  </si>
  <si>
    <t>1280FB7D57D3CA72</t>
  </si>
  <si>
    <t>4D087D3BF13FF0D3</t>
  </si>
  <si>
    <t>DD2A5062BB3DD283</t>
  </si>
  <si>
    <t>7332831FC35BF40F</t>
  </si>
  <si>
    <t>BF6951C2C1E1A03B</t>
  </si>
  <si>
    <t>AB67F8281CA83368</t>
  </si>
  <si>
    <t>951CD49B7FFEC0BA</t>
  </si>
  <si>
    <t>E6E44ADFED5A4584</t>
  </si>
  <si>
    <t>52BAA780A4A430BE</t>
  </si>
  <si>
    <t>ED61A31958F9BCD6</t>
  </si>
  <si>
    <t>DC6BF194A84861A3</t>
  </si>
  <si>
    <t>C838EF5DD12695B4</t>
  </si>
  <si>
    <t>FF9C5313E2198DF7</t>
  </si>
  <si>
    <t>CC02528FB1FFB602</t>
  </si>
  <si>
    <t>7BDC6936FEF32E4E</t>
  </si>
  <si>
    <t>088405C036BE2D1B</t>
  </si>
  <si>
    <t>4F3B3FA3F90F2E1A</t>
  </si>
  <si>
    <t>6F7655D0FD590223</t>
  </si>
  <si>
    <t>A1104484564EAEA9</t>
  </si>
  <si>
    <t>26B52EC0192BC5F7</t>
  </si>
  <si>
    <t>CF34A7291B5AB4DC</t>
  </si>
  <si>
    <t>56EF86CF66B4D5AF</t>
  </si>
  <si>
    <t>FEF526FAD192F3E1</t>
  </si>
  <si>
    <t>1F0544801AD76BB2</t>
  </si>
  <si>
    <t>CD06C042557622D1</t>
  </si>
  <si>
    <t>EE02F5AB53157E2C</t>
  </si>
  <si>
    <t>C5D825CFEF859811</t>
  </si>
  <si>
    <t>85F750D6E1C042FF</t>
  </si>
  <si>
    <t>8D6051EF8C474F5A</t>
  </si>
  <si>
    <t>CDB56D3B6CCE075A</t>
  </si>
  <si>
    <t>1076765885E4B249</t>
  </si>
  <si>
    <t>3AC7F80FFB064855</t>
  </si>
  <si>
    <t>1D1A551FD7CAD2A4</t>
  </si>
  <si>
    <t>60EBBD4E6266E7D6</t>
  </si>
  <si>
    <t>10AB66166576F368</t>
  </si>
  <si>
    <t>5BCD35AFC81303CB</t>
  </si>
  <si>
    <t>A9E4139ACB912CE2</t>
  </si>
  <si>
    <t>617FEFEA6D96D755</t>
  </si>
  <si>
    <t>5F6469FD6B41C915</t>
  </si>
  <si>
    <t>2B3B9E223C59D786</t>
  </si>
  <si>
    <t>0434A66533175D52</t>
  </si>
  <si>
    <t>C35984AB896D708E</t>
  </si>
  <si>
    <t>C54377053E9BC1D9</t>
  </si>
  <si>
    <t>710E8D59A3D44FD0</t>
  </si>
  <si>
    <t>94CDD8B5B5F3051D</t>
  </si>
  <si>
    <t>23EF6D150EB09657</t>
  </si>
  <si>
    <t>135CA808E0CA127E</t>
  </si>
  <si>
    <t>1674AC92FF021F2B</t>
  </si>
  <si>
    <t>A4E768D199588239</t>
  </si>
  <si>
    <t>143EB2419B4E8A4E</t>
  </si>
  <si>
    <t>EC0948E10D390B9D</t>
  </si>
  <si>
    <t>DA8BF2BEC4C63C57</t>
  </si>
  <si>
    <t>A943AA99EC6F33E5</t>
  </si>
  <si>
    <t>E6193D6593B878EA</t>
  </si>
  <si>
    <t>952448BDF4C24F76</t>
  </si>
  <si>
    <t>86B724D840857D3B</t>
  </si>
  <si>
    <t>31850BCB05385FB8</t>
  </si>
  <si>
    <t>AB68444276ECE4AE</t>
  </si>
  <si>
    <t>50394356486A6FCE</t>
  </si>
  <si>
    <t>629AC3624F4E1641</t>
  </si>
  <si>
    <t>EE08DB40F532E0CF</t>
  </si>
  <si>
    <t>D68DAB61ED2428B5</t>
  </si>
  <si>
    <t>FBDFABE90A769667</t>
  </si>
  <si>
    <t>927724CED8EEAC8D</t>
  </si>
  <si>
    <t>85B0B27E5D1217BD</t>
  </si>
  <si>
    <t>AC67F5C2B1A9418C</t>
  </si>
  <si>
    <t>ABF79A0BDC5B8FC5</t>
  </si>
  <si>
    <t>B9A94B57E87E18EE</t>
  </si>
  <si>
    <t>0F61E1EB1BD7A56F</t>
  </si>
  <si>
    <t>302EE6F1C0A80DA1</t>
  </si>
  <si>
    <t>221C822C665F6FB1</t>
  </si>
  <si>
    <t>6CB32401C38A1E33</t>
  </si>
  <si>
    <t>3894DCB079091212</t>
  </si>
  <si>
    <t>578C3F8A1A88781B</t>
  </si>
  <si>
    <t>D7935F54FFE2D3F7</t>
  </si>
  <si>
    <t>BA733520945A3D31</t>
  </si>
  <si>
    <t>62A45D708D720A60</t>
  </si>
  <si>
    <t>E16D071506EC0B8D</t>
  </si>
  <si>
    <t>6C4D32016F247681</t>
  </si>
  <si>
    <t>0836AD1D699D721C</t>
  </si>
  <si>
    <t>575A74872DBD02EB</t>
  </si>
  <si>
    <t>45E2F2BCFFA014D0</t>
  </si>
  <si>
    <t>D00B88D2356384F0</t>
  </si>
  <si>
    <t>7CF2EC5F1FF72298</t>
  </si>
  <si>
    <t>C7F1D7D62627C59B</t>
  </si>
  <si>
    <t>BE934779A8672068</t>
  </si>
  <si>
    <t>F9FE22297A7914EF</t>
  </si>
  <si>
    <t>2EA681C8A19EE4D7</t>
  </si>
  <si>
    <t>0DAAA7CBCF0D93CA</t>
  </si>
  <si>
    <t>A1B481C0F63AEC78</t>
  </si>
  <si>
    <t>1BFD5966625AF087</t>
  </si>
  <si>
    <t>047FA53C5BA0F4FB</t>
  </si>
  <si>
    <t>F1FC6F03430B574F</t>
  </si>
  <si>
    <t>251C5BC1C3E4811D</t>
  </si>
  <si>
    <t>1CC52ED31F4180F8</t>
  </si>
  <si>
    <t>638EEA5F551B6D0D</t>
  </si>
  <si>
    <t>486A3A9AA025FF96</t>
  </si>
  <si>
    <t>2248EFCF331AD444</t>
  </si>
  <si>
    <t>A6B600EB726674A6</t>
  </si>
  <si>
    <t>442746BC557CE8E3</t>
  </si>
  <si>
    <t>C23415802379346E</t>
  </si>
  <si>
    <t>4BC5281155B6CAE9</t>
  </si>
  <si>
    <t>C031B85A5AA56891</t>
  </si>
  <si>
    <t>798770F68A9B4BE5</t>
  </si>
  <si>
    <t>D39DD76B47B707D0</t>
  </si>
  <si>
    <t>5B521B217431B80B</t>
  </si>
  <si>
    <t>4914B51A4E04DC70</t>
  </si>
  <si>
    <t>E649DC894F5443BD</t>
  </si>
  <si>
    <t>59DE3BD776F33A2D</t>
  </si>
  <si>
    <t>3EB709DFB83C9B30</t>
  </si>
  <si>
    <t>197AB5E5BC90F1A9</t>
  </si>
  <si>
    <t>4CE843C092E17080</t>
  </si>
  <si>
    <t>CD28962A7C849B17</t>
  </si>
  <si>
    <t>1948C0DBE63FD9A5</t>
  </si>
  <si>
    <t>8705C2364646F8D3</t>
  </si>
  <si>
    <t>4E2C0B85F70C6371</t>
  </si>
  <si>
    <t>FB15745DDAB15EDD</t>
  </si>
  <si>
    <t>052DCECDFBC34BCD</t>
  </si>
  <si>
    <t>4C44C2F545DDCD1A</t>
  </si>
  <si>
    <t>952996A10EF62ADC</t>
  </si>
  <si>
    <t>57416DA0181E47D4</t>
  </si>
  <si>
    <t>C5D0CAA33794AFA9</t>
  </si>
  <si>
    <t>D1A80EFC772A2483</t>
  </si>
  <si>
    <t>694B230EA36B9861</t>
  </si>
  <si>
    <t>D6F2A9E02EA8C008</t>
  </si>
  <si>
    <t>D40ACC89FB8E50C0</t>
  </si>
  <si>
    <t>315846A3193B5E84</t>
  </si>
  <si>
    <t>CF3FA98D3D80312D</t>
  </si>
  <si>
    <t>E6673A404D72DA28</t>
  </si>
  <si>
    <t>DA6393A3C82B11C4</t>
  </si>
  <si>
    <t>7CF74D20848A49A1</t>
  </si>
  <si>
    <t>E4404F69A678C595</t>
  </si>
  <si>
    <t>51F7E1AF9B289727</t>
  </si>
  <si>
    <t>FB7462162D588821</t>
  </si>
  <si>
    <t>D72F61227DE6964C</t>
  </si>
  <si>
    <t>6FA7386437EA692C</t>
  </si>
  <si>
    <t>83C7810517C15906</t>
  </si>
  <si>
    <t>932E27783F82918C</t>
  </si>
  <si>
    <t>14B6DDDBD4283D6D</t>
  </si>
  <si>
    <t>4040F98446F2DAC4</t>
  </si>
  <si>
    <t>37C585E0F5B5D2FF</t>
  </si>
  <si>
    <t>6048D5DFE3F58F78</t>
  </si>
  <si>
    <t>1BEA35F9941FCE34</t>
  </si>
  <si>
    <t>C111130CF36948E2</t>
  </si>
  <si>
    <t>78620D5B2B50C751</t>
  </si>
  <si>
    <t>5B9AF8E4BA9585E2</t>
  </si>
  <si>
    <t>BCA1FCED6E0243DA</t>
  </si>
  <si>
    <t>A481C5BAC491F30A</t>
  </si>
  <si>
    <t>8530D396FC780904</t>
  </si>
  <si>
    <t>6A1D71A6910DBDF1</t>
  </si>
  <si>
    <t>27DF79A3A303B6D5</t>
  </si>
  <si>
    <t>2004E0E97B135F93</t>
  </si>
  <si>
    <t>BDEF76ED0DB065E7</t>
  </si>
  <si>
    <t>42EE43119A70D798</t>
  </si>
  <si>
    <t>4129FE671ACF968E</t>
  </si>
  <si>
    <t>3D3D320FC077B774</t>
  </si>
  <si>
    <t>F02F89BC8D1BFA8C</t>
  </si>
  <si>
    <t>30E6105108277C14</t>
  </si>
  <si>
    <t>4439F16804590835</t>
  </si>
  <si>
    <t>105F643775A723EB</t>
  </si>
  <si>
    <t>F7EBE1D65C159491</t>
  </si>
  <si>
    <t>CE51B2EED93DA01A</t>
  </si>
  <si>
    <t>9C9405725F6E4711</t>
  </si>
  <si>
    <t>4BC2E41E6488DB83</t>
  </si>
  <si>
    <t>1D2D604B0F0675B6</t>
  </si>
  <si>
    <t>31D943A1F84F40E5</t>
  </si>
  <si>
    <t>EBDCB8E6E311E8CF</t>
  </si>
  <si>
    <t>52778CEC298EBC3F</t>
  </si>
  <si>
    <t>EA73FA98B7ECAE93</t>
  </si>
  <si>
    <t>2E0BDF79FE0A134D</t>
  </si>
  <si>
    <t>F2D3D8C49810DA0A</t>
  </si>
  <si>
    <t>A73FCDCF5C7934AD</t>
  </si>
  <si>
    <t>33188E2E840C2B22</t>
  </si>
  <si>
    <t>96839EC4CC47BF6D</t>
  </si>
  <si>
    <t>D181EC547E2DA87A</t>
  </si>
  <si>
    <t>F1257ABC672CC6C9</t>
  </si>
  <si>
    <t>75610B2BDD1AD239</t>
  </si>
  <si>
    <t>68479E87D6064662</t>
  </si>
  <si>
    <t>0FC805BBC1551E30</t>
  </si>
  <si>
    <t>BFBBED5348C3EDBB</t>
  </si>
  <si>
    <t>E6B9A8C0C6BDC6CD</t>
  </si>
  <si>
    <t>7C09DF70157E0460</t>
  </si>
  <si>
    <t>4C93C6914CBB3E73</t>
  </si>
  <si>
    <t>92FF0576675D00C3</t>
  </si>
  <si>
    <t>AA891FA09B8EA9B0</t>
  </si>
  <si>
    <t>2DF5F4C322798D82</t>
  </si>
  <si>
    <t>217425B929514AB3</t>
  </si>
  <si>
    <t>B12C02E843752C97</t>
  </si>
  <si>
    <t>06A9D7CFDA9CA8C1</t>
  </si>
  <si>
    <t>0D2694487A8A08AC</t>
  </si>
  <si>
    <t>D6F20942699F6203</t>
  </si>
  <si>
    <t>5A774B74AF75AA9A</t>
  </si>
  <si>
    <t>6B8D72FD46ECFD4A</t>
  </si>
  <si>
    <t>FA2B23B012C91C57</t>
  </si>
  <si>
    <t>43EF1DC77E8AD4E2</t>
  </si>
  <si>
    <t>E982083CA3564B14</t>
  </si>
  <si>
    <t>889EACF1F7F15A0B</t>
  </si>
  <si>
    <t>1C494C5B1C295FA8</t>
  </si>
  <si>
    <t>8816E05A8E10DD44</t>
  </si>
  <si>
    <t>3F206D7AFACE8777</t>
  </si>
  <si>
    <t>1D50B23D5D6EBF35</t>
  </si>
  <si>
    <t>666C15864DC2AB17</t>
  </si>
  <si>
    <t>788EA64DE48B71C6</t>
  </si>
  <si>
    <t>C67CB37DE58C4ECC</t>
  </si>
  <si>
    <t>E974C4B64C17E3C7</t>
  </si>
  <si>
    <t>147C6D8FFB487608</t>
  </si>
  <si>
    <t>109EAA6A6A929442</t>
  </si>
  <si>
    <t>EB8E2B6D3151202F</t>
  </si>
  <si>
    <t>75E5BB772E8AB126</t>
  </si>
  <si>
    <t>585222A3F318CF0A</t>
  </si>
  <si>
    <t>F5546E349246CDD6</t>
  </si>
  <si>
    <t>A2D3CCF1E549F5D6</t>
  </si>
  <si>
    <t>D737407D2C5F0767</t>
  </si>
  <si>
    <t>EE95C3A082A03780</t>
  </si>
  <si>
    <t>F6F2200C027C8303</t>
  </si>
  <si>
    <t>49994D56371B0ACE</t>
  </si>
  <si>
    <t>522C3C71350FAAB8</t>
  </si>
  <si>
    <t>32D0DAE58335AF47</t>
  </si>
  <si>
    <t>52403988B77E64E5</t>
  </si>
  <si>
    <t>47039ABB64840239</t>
  </si>
  <si>
    <t>70BE4D8216F79A9B</t>
  </si>
  <si>
    <t>7CE06510978ED940</t>
  </si>
  <si>
    <t>26AE59AE3C5C2DEC</t>
  </si>
  <si>
    <t>3D071418E9122827</t>
  </si>
  <si>
    <t>EA0FD1EEE21B7043</t>
  </si>
  <si>
    <t>F76668A08ECF7064</t>
  </si>
  <si>
    <t>18E6585BCAFF89FA</t>
  </si>
  <si>
    <t>1C350E019E2A1009</t>
  </si>
  <si>
    <t>8A633C638C4A1C63</t>
  </si>
  <si>
    <t>8FC99FB4063CBC1B</t>
  </si>
  <si>
    <t>1B4DCC56B3ABC1BF</t>
  </si>
  <si>
    <t>095983CCCF776673</t>
  </si>
  <si>
    <t>F1D69C6933B81562</t>
  </si>
  <si>
    <t>68A5180630E4CF25</t>
  </si>
  <si>
    <t>AEE0C6524DC324B0</t>
  </si>
  <si>
    <t>27913EE5F34FAC19</t>
  </si>
  <si>
    <t>F5D9F5BA9197FA04</t>
  </si>
  <si>
    <t>01FDB85B72EBB0E5</t>
  </si>
  <si>
    <t>D02FB78F6F64766D</t>
  </si>
  <si>
    <t>DF62058C3FDE71DF</t>
  </si>
  <si>
    <t>D51D53368A95C3A3</t>
  </si>
  <si>
    <t>73F3D3E699A15177</t>
  </si>
  <si>
    <t>319306F8D3DC8214</t>
  </si>
  <si>
    <t>770C2E46DB6F19D4</t>
  </si>
  <si>
    <t>70B656829CA4EB17</t>
  </si>
  <si>
    <t>4AD553C2980FA123</t>
  </si>
  <si>
    <t>E4343A59554F6AAD</t>
  </si>
  <si>
    <t>C475045B1C732664</t>
  </si>
  <si>
    <t>912658EAA2DAB54C</t>
  </si>
  <si>
    <t>E1A3F2ED6A747E0A</t>
  </si>
  <si>
    <t>E770F547897D7F04</t>
  </si>
  <si>
    <t>51CBDDF7B1147B52</t>
  </si>
  <si>
    <t>BDD4BCF8FA76BDFF</t>
  </si>
  <si>
    <t>48041B278885F3CB</t>
  </si>
  <si>
    <t>A1535F286A3CEED5</t>
  </si>
  <si>
    <t>71D7FD62DE96E4C2</t>
  </si>
  <si>
    <t>B63410C83CCEE10E</t>
  </si>
  <si>
    <t>D08CD24E3D99CE99</t>
  </si>
  <si>
    <t>B789CCE5C0A9538A</t>
  </si>
  <si>
    <t>4B87CEDDC12592DF</t>
  </si>
  <si>
    <t>879B083AFBF77608</t>
  </si>
  <si>
    <t>8B78E819F4E79FE9</t>
  </si>
  <si>
    <t>2A471EE320B53DD8</t>
  </si>
  <si>
    <t>E99B584F82FD4D49</t>
  </si>
  <si>
    <t>2B73A63693FBB596</t>
  </si>
  <si>
    <t>A5B536A2CD59DB90</t>
  </si>
  <si>
    <t>C045022CD16CC2B0</t>
  </si>
  <si>
    <t>60500BE888DFEC6B</t>
  </si>
  <si>
    <t>14A9399587859B75</t>
  </si>
  <si>
    <t>054674E2901084FF</t>
  </si>
  <si>
    <t>B2CB99E31D2BADFD</t>
  </si>
  <si>
    <t>CA092EB7824849D5</t>
  </si>
  <si>
    <t>6D9532B00CA2888C</t>
  </si>
  <si>
    <t>FD3DD4F4B5EE090D</t>
  </si>
  <si>
    <t>AD4B99A184AC6E59</t>
  </si>
  <si>
    <t>761EBC7202667E11</t>
  </si>
  <si>
    <t>A64DDAFAFD2B13C1</t>
  </si>
  <si>
    <t>19972124C74620A4</t>
  </si>
  <si>
    <t>32430A766CAF667E</t>
  </si>
  <si>
    <t>33553B547621F493</t>
  </si>
  <si>
    <t>8CC97C8A74D9050B</t>
  </si>
  <si>
    <t>0882EFB4F6C9DBE8</t>
  </si>
  <si>
    <t>A7933FB0D95B30A3</t>
  </si>
  <si>
    <t>020EEFED0104D155</t>
  </si>
  <si>
    <t>92D29B459DC9C8DD</t>
  </si>
  <si>
    <t>F349CE15B7555DAE</t>
  </si>
  <si>
    <t>E84405E4F3461F3B</t>
  </si>
  <si>
    <t>D07C5CBAB7262C22</t>
  </si>
  <si>
    <t>4FEB8D762237A361</t>
  </si>
  <si>
    <t>70EFE7375C45F768</t>
  </si>
  <si>
    <t>963432B43BF73B44</t>
  </si>
  <si>
    <t>7182352AEEBD6684</t>
  </si>
  <si>
    <t>1382C4460D485503</t>
  </si>
  <si>
    <t>CADE09E65035F24D</t>
  </si>
  <si>
    <t>622C9710E12DDF3A</t>
  </si>
  <si>
    <t>4CD80754580C0BCF</t>
  </si>
  <si>
    <t>922566DEB02DFA06</t>
  </si>
  <si>
    <t>E5DC6B33275BF706</t>
  </si>
  <si>
    <t>4E33D5BEBFC3A2B4</t>
  </si>
  <si>
    <t>F8662E915DBCD6C3</t>
  </si>
  <si>
    <t>CAFA3A08B2F55149</t>
  </si>
  <si>
    <t>AC6A738525C00F3A</t>
  </si>
  <si>
    <t>EDF0547C49B4E566</t>
  </si>
  <si>
    <t>26351BAF26ED460D</t>
  </si>
  <si>
    <t>582C43CE0D3BE9B1</t>
  </si>
  <si>
    <t>06FE035A3AB03C91</t>
  </si>
  <si>
    <t>E20803DD7236D331</t>
  </si>
  <si>
    <t>226219CE00F57B43</t>
  </si>
  <si>
    <t>AE4A8D8389E984A3</t>
  </si>
  <si>
    <t>8576AE5128A9EDE8</t>
  </si>
  <si>
    <t>7261E4D269C85BC7</t>
  </si>
  <si>
    <t>3E118AD6A25BCBCC</t>
  </si>
  <si>
    <t>0FD0ACD98E9328B6</t>
  </si>
  <si>
    <t>1B4567821ECDA094</t>
  </si>
  <si>
    <t>64F8EF81FD1B3E3E</t>
  </si>
  <si>
    <t>B7BE79F6BD2AE522</t>
  </si>
  <si>
    <t>42A6DF469A819829</t>
  </si>
  <si>
    <t>502CE4BB90106469</t>
  </si>
  <si>
    <t>05CA7161FDBE0182</t>
  </si>
  <si>
    <t>FFF00BB79250F4A4</t>
  </si>
  <si>
    <t>2312315B0E3C5E0B</t>
  </si>
  <si>
    <t>899AC8380E4E01BA</t>
  </si>
  <si>
    <t>0A1A55945441C5ED</t>
  </si>
  <si>
    <t>E0472E25B6CE1EC9</t>
  </si>
  <si>
    <t>2A779C59943F002C</t>
  </si>
  <si>
    <t>D51F896A227E978B</t>
  </si>
  <si>
    <t>12BAB04BBB04969F</t>
  </si>
  <si>
    <t>663AEC640B028AC3</t>
  </si>
  <si>
    <t>D6C6916930060554</t>
  </si>
  <si>
    <t>92E67F855DF44501</t>
  </si>
  <si>
    <t>5E3373AFC308E6EE</t>
  </si>
  <si>
    <t>E3937FA20C5B2EB6</t>
  </si>
  <si>
    <t>4EFF717676A14B9F</t>
  </si>
  <si>
    <t>905D11130E2FE30D</t>
  </si>
  <si>
    <t>24E5215166724A84</t>
  </si>
  <si>
    <t>80E0CDBA780E91D9</t>
  </si>
  <si>
    <t>1DC98638CFFD0539</t>
  </si>
  <si>
    <t>B050D1A467A86149</t>
  </si>
  <si>
    <t>B44423D269F54CDA</t>
  </si>
  <si>
    <t>5961E9EBE060F10F</t>
  </si>
  <si>
    <t>8A6C54043FE3D728</t>
  </si>
  <si>
    <t>9DE73EA724B6327B</t>
  </si>
  <si>
    <t>BFBB387B542D39E5</t>
  </si>
  <si>
    <t>18B1D1E3B615CFF1</t>
  </si>
  <si>
    <t>F75F5868528FBED8</t>
  </si>
  <si>
    <t>B2AB73397A2BCCF2</t>
  </si>
  <si>
    <t>637D027864F3A041</t>
  </si>
  <si>
    <t>65D1E769F03BFC56</t>
  </si>
  <si>
    <t>1B6B299013C094B3</t>
  </si>
  <si>
    <t>910D671F0E441ED8</t>
  </si>
  <si>
    <t>AF7C6943508BBBA1</t>
  </si>
  <si>
    <t>64CF7E3993DF502F</t>
  </si>
  <si>
    <t>C9CE20F438CE8B07</t>
  </si>
  <si>
    <t>4745B4B4FD831F53</t>
  </si>
  <si>
    <t>EFAE0B700863665F</t>
  </si>
  <si>
    <t>3FCDCAE2473376AF</t>
  </si>
  <si>
    <t>EFE27DBD9F505DFB</t>
  </si>
  <si>
    <t>F1747FB439E25D8F</t>
  </si>
  <si>
    <t>3D898F68CB11EF94</t>
  </si>
  <si>
    <t>70E33D5A22F0389F</t>
  </si>
  <si>
    <t>93B9C199B0712C7B</t>
  </si>
  <si>
    <t>661E928482E39C52</t>
  </si>
  <si>
    <t>553D702FC1D4029B</t>
  </si>
  <si>
    <t>3AD10A7CC1A1004C</t>
  </si>
  <si>
    <t>2D0DF1BE6BE850D2</t>
  </si>
  <si>
    <t>BC52FC560E044364</t>
  </si>
  <si>
    <t>C0AFE3BED0E7DC03</t>
  </si>
  <si>
    <t>957B4898C9D88AAB</t>
  </si>
  <si>
    <t>E9E0BACE54A5DEA1</t>
  </si>
  <si>
    <t>9FECB1B12FCBE9B7</t>
  </si>
  <si>
    <t>0B1D0DC82FD2D08A</t>
  </si>
  <si>
    <t>421283B9E97977F1</t>
  </si>
  <si>
    <t>43E89B5C43EB90CF</t>
  </si>
  <si>
    <t>BF949E43F79DCDC7</t>
  </si>
  <si>
    <t>54FA955D101E9BCD</t>
  </si>
  <si>
    <t>90D21615E777D251</t>
  </si>
  <si>
    <t>CB5EF481F34262FF</t>
  </si>
  <si>
    <t>73AAF6C8DC9D454B</t>
  </si>
  <si>
    <t>2A04ED95F51068AF</t>
  </si>
  <si>
    <t>1ABE15F91553FFBE</t>
  </si>
  <si>
    <t>377D96DF18D2B495</t>
  </si>
  <si>
    <t>51D3185311024081</t>
  </si>
  <si>
    <t>20A15392EA8838ED</t>
  </si>
  <si>
    <t>AF127FDE92F8FE4F</t>
  </si>
  <si>
    <t>9ADAF0651ADE391A</t>
  </si>
  <si>
    <t>9E3FA74832637BA3</t>
  </si>
  <si>
    <t>5CDF74D325376F6C</t>
  </si>
  <si>
    <t>1C09DE1A03649F00</t>
  </si>
  <si>
    <t>207A6748F2CAFBFC</t>
  </si>
  <si>
    <t>55BDD62E8BF1BE31</t>
  </si>
  <si>
    <t>BDC4D1F52FA3CDAC</t>
  </si>
  <si>
    <t>6DF80B83B66D717D</t>
  </si>
  <si>
    <t>E23D360164DEBFF8</t>
  </si>
  <si>
    <t>5E3766D1A6E0229A</t>
  </si>
  <si>
    <t>AAFA908ED30A675C</t>
  </si>
  <si>
    <t>C6422DAD2CED6FC2</t>
  </si>
  <si>
    <t>D68C362F7BF22506</t>
  </si>
  <si>
    <t>FC0E7A5CEC4E5EF3</t>
  </si>
  <si>
    <t>E3938ED579EE806E</t>
  </si>
  <si>
    <t>D3B009405C52F83F</t>
  </si>
  <si>
    <t>970E0E1C22B2B3A5</t>
  </si>
  <si>
    <t>EB1AB741ED1BFE42</t>
  </si>
  <si>
    <t>93D1F9D8D446FB61</t>
  </si>
  <si>
    <t>204C6EADEBF26DEF</t>
  </si>
  <si>
    <t>B0320D27627F7988</t>
  </si>
  <si>
    <t>DAF061CEEB0595B5</t>
  </si>
  <si>
    <t>DB5A139E73D258EA</t>
  </si>
  <si>
    <t>1413CB950AA44CE0</t>
  </si>
  <si>
    <t>F3C01CC7D7D6346A</t>
  </si>
  <si>
    <t>498CCE9D1E8A719B</t>
  </si>
  <si>
    <t>618D9E52F8004E36</t>
  </si>
  <si>
    <t>BDD6410F2284F5DC</t>
  </si>
  <si>
    <t>06322751B38F8129</t>
  </si>
  <si>
    <t>B4E2D61975071A29</t>
  </si>
  <si>
    <t>DE11B32516391574</t>
  </si>
  <si>
    <t>A7C5349A6C8E7DF6</t>
  </si>
  <si>
    <t>4EEB5E44646F6010</t>
  </si>
  <si>
    <t>6E7D77BB79388EAA</t>
  </si>
  <si>
    <t>9D72F88E6FE622DA</t>
  </si>
  <si>
    <t>5F8AA6E86E2D42C3</t>
  </si>
  <si>
    <t>A86AC60EC04D56D7</t>
  </si>
  <si>
    <t>0A6F8FB5105E9DFB</t>
  </si>
  <si>
    <t>E6419F4743D571EC</t>
  </si>
  <si>
    <t>D19EECA349DE0AA2</t>
  </si>
  <si>
    <t>6E1E57DC802CA611</t>
  </si>
  <si>
    <t>DA7693A7443AD2E6</t>
  </si>
  <si>
    <t>CD82DA256BEE37CF</t>
  </si>
  <si>
    <t>2D67C053714B4267</t>
  </si>
  <si>
    <t>F5A98D582AAEBCEE</t>
  </si>
  <si>
    <t>8B02B4D94F0BB2FF</t>
  </si>
  <si>
    <t>5C1311C347F57CC6</t>
  </si>
  <si>
    <t>ADDB6A718E68A120</t>
  </si>
  <si>
    <t>ED0B122B3F3F4DBD</t>
  </si>
  <si>
    <t>8E37A9B94891E1D4</t>
  </si>
  <si>
    <t>9E93C444584348FD</t>
  </si>
  <si>
    <t>464146AA3597FEA3</t>
  </si>
  <si>
    <t>EFBB425629292F69</t>
  </si>
  <si>
    <t>482ED1D0AFB39C43</t>
  </si>
  <si>
    <t>900CDC35B305293D</t>
  </si>
  <si>
    <t>3AEB24FAD65F0316</t>
  </si>
  <si>
    <t>A278E68220DA7756</t>
  </si>
  <si>
    <t>99B1FBFC96753723</t>
  </si>
  <si>
    <t>BDFD4440AC32011C</t>
  </si>
  <si>
    <t>975255BC86205012</t>
  </si>
  <si>
    <t>E2FA5BEBB52BC42D</t>
  </si>
  <si>
    <t>3435ED6C91B1BF70</t>
  </si>
  <si>
    <t>31D51764E34B8520</t>
  </si>
  <si>
    <t>6F2FAECA8B560980</t>
  </si>
  <si>
    <t>DA0D109DFD622AAA</t>
  </si>
  <si>
    <t>9695B243B63AC344</t>
  </si>
  <si>
    <t>BFB0E8AB6308E3E3</t>
  </si>
  <si>
    <t>E27C0C8DB236B07A</t>
  </si>
  <si>
    <t>3B80B90902F0235F</t>
  </si>
  <si>
    <t>FC7226015E14ECCE</t>
  </si>
  <si>
    <t>1509B31A71306ADB</t>
  </si>
  <si>
    <t>CE40E19AA2D51AB1</t>
  </si>
  <si>
    <t>276C766610708D72</t>
  </si>
  <si>
    <t>EF29961FCA0DF0F8</t>
  </si>
  <si>
    <t>14982C0239B2738A</t>
  </si>
  <si>
    <t>5BB7EB427D3F91A7</t>
  </si>
  <si>
    <t>7690AD0A79340B29</t>
  </si>
  <si>
    <t>8759A02AC0DB3A8B</t>
  </si>
  <si>
    <t>1DBB54B982D7154D</t>
  </si>
  <si>
    <t>77D170FFCDA85ABB</t>
  </si>
  <si>
    <t>177F981AC07483D6</t>
  </si>
  <si>
    <t>3F3495967A7A0491</t>
  </si>
  <si>
    <t>279B700CD5756A6A</t>
  </si>
  <si>
    <t>0272EE270CA62BFC</t>
  </si>
  <si>
    <t>5935E5CC010558EB</t>
  </si>
  <si>
    <t>BC28D94AB4DA83A7</t>
  </si>
  <si>
    <t>F7A690B9BF832DDA</t>
  </si>
  <si>
    <t>48F23770D5443A3D</t>
  </si>
  <si>
    <t>AD9AC07299D60BD6</t>
  </si>
  <si>
    <t>F046D62A5004987A</t>
  </si>
  <si>
    <t>4B50600D0EECD032</t>
  </si>
  <si>
    <t>B64C045579E34636</t>
  </si>
  <si>
    <t>FEFE7443E1472E3D</t>
  </si>
  <si>
    <t>295FB539AB3C821E</t>
  </si>
  <si>
    <t>2A0D6170F3A926F8</t>
  </si>
  <si>
    <t>2449A08E6CEA5EA5</t>
  </si>
  <si>
    <t>D56A0B04EDE6C771</t>
  </si>
  <si>
    <t>4C678501EBBA98E7</t>
  </si>
  <si>
    <t>B08CDB46903CCEF5</t>
  </si>
  <si>
    <t>2948462DA553533A</t>
  </si>
  <si>
    <t>92EC470FAAE8889D</t>
  </si>
  <si>
    <t>6B8160BF53660D21</t>
  </si>
  <si>
    <t>F3381278C92B5BAB</t>
  </si>
  <si>
    <t>F1836C16E31905F2</t>
  </si>
  <si>
    <t>E82A211311CFB6D7</t>
  </si>
  <si>
    <t>2BD093E284A3A65D</t>
  </si>
  <si>
    <t>AC89634CF119BF6B</t>
  </si>
  <si>
    <t>333F4E3F935E4662</t>
  </si>
  <si>
    <t>6A95917F4F2C9C53</t>
  </si>
  <si>
    <t>9E86DAF9EECE55C0</t>
  </si>
  <si>
    <t>D7B637DF8017ABB0</t>
  </si>
  <si>
    <t>5D650C6E68F90523</t>
  </si>
  <si>
    <t>3581E3925B247730</t>
  </si>
  <si>
    <t>6E56EDE5692F057F</t>
  </si>
  <si>
    <t>4585B8DAF5E07A23</t>
  </si>
  <si>
    <t>85389AABA4027E5B</t>
  </si>
  <si>
    <t>A80FABB1FFA756DB</t>
  </si>
  <si>
    <t>FF674D44851E802A</t>
  </si>
  <si>
    <t>D04C7A7F57B966E6</t>
  </si>
  <si>
    <t>0AD4495BE679900A</t>
  </si>
  <si>
    <t>3E89774FF2FE77B2</t>
  </si>
  <si>
    <t>590D868B9AF1D193</t>
  </si>
  <si>
    <t>2AA7AB9AEA1619EC</t>
  </si>
  <si>
    <t>0310E446CDCEAC2A</t>
  </si>
  <si>
    <t>3BC17B9444E70B33</t>
  </si>
  <si>
    <t>255EEA00ED8DD48E</t>
  </si>
  <si>
    <t>2E0E883E0AFF6530</t>
  </si>
  <si>
    <t>479FEF0AFADE133B</t>
  </si>
  <si>
    <t>26EDA0FBF42675CC</t>
  </si>
  <si>
    <t>27133EE20BB4F9A9</t>
  </si>
  <si>
    <t>795CE97167124341</t>
  </si>
  <si>
    <t>D6211D994EFFC278</t>
  </si>
  <si>
    <t>541AB79C341C6CBC</t>
  </si>
  <si>
    <t>377F13C16C17E71B</t>
  </si>
  <si>
    <t>0D7EB5996A6B11E5</t>
  </si>
  <si>
    <t>0F4FBDAB12F9B42C</t>
  </si>
  <si>
    <t>43F0907FA15CD432</t>
  </si>
  <si>
    <t>6FCABFABBE17B6C8</t>
  </si>
  <si>
    <t>2EB361EEC48DEA4B</t>
  </si>
  <si>
    <t>9559371DB09D72F6</t>
  </si>
  <si>
    <t>1938E313B752F9D0</t>
  </si>
  <si>
    <t>CB0E6FEE125775C5</t>
  </si>
  <si>
    <t>87B1BED5A703BBC0</t>
  </si>
  <si>
    <t>18EF3E04109DDC1C</t>
  </si>
  <si>
    <t>A0786A12A2FA250E</t>
  </si>
  <si>
    <t>088E7A86618070E9</t>
  </si>
  <si>
    <t>16183681DEF95520</t>
  </si>
  <si>
    <t>0B89056F5BD9CF60</t>
  </si>
  <si>
    <t>3D0C97E3179B34A6</t>
  </si>
  <si>
    <t>E42A11135549C329</t>
  </si>
  <si>
    <t>F79DF0275B14A504</t>
  </si>
  <si>
    <t>9568FD0CF88F1013</t>
  </si>
  <si>
    <t>CB010915A583CD74</t>
  </si>
  <si>
    <t>E99AFB00C8AD250B</t>
  </si>
  <si>
    <t>ED7D61D839DA91AB</t>
  </si>
  <si>
    <t>878B0C3E6A3ADAAC</t>
  </si>
  <si>
    <t>7B9F16E27B896A70</t>
  </si>
  <si>
    <t>0C38173A09512C2C</t>
  </si>
  <si>
    <t>4DDF5BF6569776B8</t>
  </si>
  <si>
    <t>A3B4B421F91D1B6D</t>
  </si>
  <si>
    <t>A25D73FEC1767987</t>
  </si>
  <si>
    <t>3788392BAF969E40</t>
  </si>
  <si>
    <t>2F1456B7AEAF772F</t>
  </si>
  <si>
    <t>F1AD7C41FDB6AE90</t>
  </si>
  <si>
    <t>E0F6A51FB945BBE0</t>
  </si>
  <si>
    <t>7568A5EBAF16076D</t>
  </si>
  <si>
    <t>91434E164796CA13</t>
  </si>
  <si>
    <t>C6934DEACC164FD7</t>
  </si>
  <si>
    <t>F9C70C2195C3C180</t>
  </si>
  <si>
    <t>AF10F6608B42C11C</t>
  </si>
  <si>
    <t>76E7BDE735F441FE</t>
  </si>
  <si>
    <t>BD4D67012A88744D</t>
  </si>
  <si>
    <t>83808E8DE130805E</t>
  </si>
  <si>
    <t>38F7B838296BFA2C</t>
  </si>
  <si>
    <t>5DEAA963F8FF28BE</t>
  </si>
  <si>
    <t>E67F93EE8E0173BB</t>
  </si>
  <si>
    <t>86C6A2441C20514B</t>
  </si>
  <si>
    <t>A0522CE9694B9021</t>
  </si>
  <si>
    <t>237F514FD8671944</t>
  </si>
  <si>
    <t>2BDC701F49368F9C</t>
  </si>
  <si>
    <t>48DA0142C45421A7</t>
  </si>
  <si>
    <t>4BDE6B13D9280987</t>
  </si>
  <si>
    <t>857A8663347B01B9</t>
  </si>
  <si>
    <t>47C31845903C419A</t>
  </si>
  <si>
    <t>19C15ECBD6C8F947</t>
  </si>
  <si>
    <t>385520BE1A3A6AE2</t>
  </si>
  <si>
    <t>7F109308A03E247D</t>
  </si>
  <si>
    <t>66A79F1823FF779C</t>
  </si>
  <si>
    <t>72594807B96F34BB</t>
  </si>
  <si>
    <t>59354012B2D75D9C</t>
  </si>
  <si>
    <t>127B19B2E2BDFA6B</t>
  </si>
  <si>
    <t>213325CE18C93668</t>
  </si>
  <si>
    <t>2CF1030FEC88A019</t>
  </si>
  <si>
    <t>3266963AFB5309D4</t>
  </si>
  <si>
    <t>4CA900B662AE2932</t>
  </si>
  <si>
    <t>C21331468388E23F</t>
  </si>
  <si>
    <t>7E2D32D0AABE366C</t>
  </si>
  <si>
    <t>549DFB49CD1241B6</t>
  </si>
  <si>
    <t>DAAA72A2B512E2DC</t>
  </si>
  <si>
    <t>1DE316C19060090A</t>
  </si>
  <si>
    <t>F38979163F6450A8</t>
  </si>
  <si>
    <t>B49F1AB7FA41E947</t>
  </si>
  <si>
    <t>DDD3FC783D73AAD8</t>
  </si>
  <si>
    <t>FBAC1902AD9F952E</t>
  </si>
  <si>
    <t>7AE818559BD959F2</t>
  </si>
  <si>
    <t>05B11462D24EF909</t>
  </si>
  <si>
    <t>739FB5C6A7279356</t>
  </si>
  <si>
    <t>01F6520A245BD56B</t>
  </si>
  <si>
    <t>9719CC49F163BA99</t>
  </si>
  <si>
    <t>E6AD9D8A668897B6</t>
  </si>
  <si>
    <t>283FA91BD32061B0</t>
  </si>
  <si>
    <t>3D902103A3B07154</t>
  </si>
  <si>
    <t>A4EC054DE5BAA423</t>
  </si>
  <si>
    <t>F15707D60936C2EF</t>
  </si>
  <si>
    <t>0014A186D2A376BC</t>
  </si>
  <si>
    <t>9B76891A40B3D225</t>
  </si>
  <si>
    <t>BA5520D261EC0CE9</t>
  </si>
  <si>
    <t>0E69ABB2E1B47736</t>
  </si>
  <si>
    <t>23957A3033272E18</t>
  </si>
  <si>
    <t>A44F25507E4A3AC5</t>
  </si>
  <si>
    <t>F13CF22250BB4F3E</t>
  </si>
  <si>
    <t>09EEF8593A86DE3C</t>
  </si>
  <si>
    <t>7320DBE511DF14F4</t>
  </si>
  <si>
    <t>41CE83592CCB13F0</t>
  </si>
  <si>
    <t>E9B546B99ECE2C5C</t>
  </si>
  <si>
    <t>A3A5A31B289FB4DF</t>
  </si>
  <si>
    <t>43CCB36A0B6F80D9</t>
  </si>
  <si>
    <t>1C37B3E256615E58</t>
  </si>
  <si>
    <t>D940D13487A2F579</t>
  </si>
  <si>
    <t>85D21242DC55CA7B</t>
  </si>
  <si>
    <t>E63D8262C1F9EDE2</t>
  </si>
  <si>
    <t>8DF50BF8B82D2C05</t>
  </si>
  <si>
    <t>39B4098602FD64D9</t>
  </si>
  <si>
    <t>E27DE35F9642876D</t>
  </si>
  <si>
    <t>014A02330E8EDD9B</t>
  </si>
  <si>
    <t>AED97322D6F4AFF0</t>
  </si>
  <si>
    <t>EC64DCCF1317DCB8</t>
  </si>
  <si>
    <t>F65180372E4F2DFE</t>
  </si>
  <si>
    <t>9E23F96C57EDC3E9</t>
  </si>
  <si>
    <t>757990483E1B1EFE</t>
  </si>
  <si>
    <t>741FAD654D75E6A7</t>
  </si>
  <si>
    <t>33FE6B52527E056D</t>
  </si>
  <si>
    <t>D868358D6D956F70</t>
  </si>
  <si>
    <t>0923273FB71107BA</t>
  </si>
  <si>
    <t>F02D3C12CD0C00F4</t>
  </si>
  <si>
    <t>2B9B9E6D61B8A945</t>
  </si>
  <si>
    <t>C567C23ED2904E2F</t>
  </si>
  <si>
    <t>20638F3FDC7522A3</t>
  </si>
  <si>
    <t>B20A9BFF581B1406</t>
  </si>
  <si>
    <t>4812DD1D05510662</t>
  </si>
  <si>
    <t>30CC18C16E6104E6</t>
  </si>
  <si>
    <t>E206FB60D0E4A22B</t>
  </si>
  <si>
    <t>F15B18EA6DD05C98</t>
  </si>
  <si>
    <t>7A03FBB52CE36663</t>
  </si>
  <si>
    <t>488B6CB3222D60E2</t>
  </si>
  <si>
    <t>85F7148287249C0B</t>
  </si>
  <si>
    <t>1D90A0B94348DCF0</t>
  </si>
  <si>
    <t>0A2DA8787D57EEE3</t>
  </si>
  <si>
    <t>DF2A0F0242D0F936</t>
  </si>
  <si>
    <t>1E18033C65683243</t>
  </si>
  <si>
    <t>52592878551ADF96</t>
  </si>
  <si>
    <t>161947EF3294BE25</t>
  </si>
  <si>
    <t>028B29B6B1174592</t>
  </si>
  <si>
    <t>F873F8CC1E7A2CC9</t>
  </si>
  <si>
    <t>43E2F4DE417AF304</t>
  </si>
  <si>
    <t>9652C17B9D5F3F5C</t>
  </si>
  <si>
    <t>102B13763B1DBEB5</t>
  </si>
  <si>
    <t>CAFF303A14F49121</t>
  </si>
  <si>
    <t>17506BBCC3B4F8ED</t>
  </si>
  <si>
    <t>DC66CE150EF786A5</t>
  </si>
  <si>
    <t>EE13A2ADF25437F5</t>
  </si>
  <si>
    <t>528A039712387E2F</t>
  </si>
  <si>
    <t>7B446AC01800E457</t>
  </si>
  <si>
    <t>65FEB3EEEE29C492</t>
  </si>
  <si>
    <t>D08F5FE4FD6EC93C</t>
  </si>
  <si>
    <t>6EB326A1995DA91B</t>
  </si>
  <si>
    <t>657AA29709BC22B9</t>
  </si>
  <si>
    <t>N Pitt &amp; Wythe St</t>
  </si>
  <si>
    <t>41E40E8EF567362D</t>
  </si>
  <si>
    <t>A15665DE9181E8DC</t>
  </si>
  <si>
    <t>A90B8C80301BBBA5</t>
  </si>
  <si>
    <t>938CE12AA3EB1063</t>
  </si>
  <si>
    <t>AFCFCE66F8EE8262</t>
  </si>
  <si>
    <t>0ABCFD4C0D6CD18A</t>
  </si>
  <si>
    <t>2D2A454D4C260E5C</t>
  </si>
  <si>
    <t>66F9B38E83D9CB4D</t>
  </si>
  <si>
    <t>6AFD82EB6EAF5B7A</t>
  </si>
  <si>
    <t>29DD1B6FB3B41E92</t>
  </si>
  <si>
    <t>72110CA8E3D39264</t>
  </si>
  <si>
    <t>05D77EB218E7F3BE</t>
  </si>
  <si>
    <t>808BD047D154F29B</t>
  </si>
  <si>
    <t>7DE6F1BB11630DE7</t>
  </si>
  <si>
    <t>0CC85D9E07237FB2</t>
  </si>
  <si>
    <t>F16B38CA1796629C</t>
  </si>
  <si>
    <t>6EF4B7712C8908BB</t>
  </si>
  <si>
    <t>FF8F2F67C1870C71</t>
  </si>
  <si>
    <t>7041D5B243AF727E</t>
  </si>
  <si>
    <t>AE8050B2E6D23CA0</t>
  </si>
  <si>
    <t>561F2AF51A6C1C4E</t>
  </si>
  <si>
    <t>8E7F65700A3B3311</t>
  </si>
  <si>
    <t>5797CD439C5F3F15</t>
  </si>
  <si>
    <t>41C88416669E7CA5</t>
  </si>
  <si>
    <t>AAE8903FB35F4C50</t>
  </si>
  <si>
    <t>989EBD28D9E4834E</t>
  </si>
  <si>
    <t>279815D62E7804CC</t>
  </si>
  <si>
    <t>08E92802459698C2</t>
  </si>
  <si>
    <t>486C976CC6C9B7A6</t>
  </si>
  <si>
    <t>FB7F8BDAA7F2B79B</t>
  </si>
  <si>
    <t>F7EE6E8ED543CCAE</t>
  </si>
  <si>
    <t>674E183893C96A96</t>
  </si>
  <si>
    <t>A1AD6581CA00D2F1</t>
  </si>
  <si>
    <t>B5F4603A1509772E</t>
  </si>
  <si>
    <t>B2BE08FD91CF431B</t>
  </si>
  <si>
    <t>A61A721C9AA17DB3</t>
  </si>
  <si>
    <t>ACF746EF7DEAD91E</t>
  </si>
  <si>
    <t>A91B6DE2789FA185</t>
  </si>
  <si>
    <t>A20B13EA2333918E</t>
  </si>
  <si>
    <t>C708EFCB58323A8D</t>
  </si>
  <si>
    <t>72EFCDDCB6BF74A7</t>
  </si>
  <si>
    <t>BFE02FD11189481C</t>
  </si>
  <si>
    <t>F8C9F0988B60DB5A</t>
  </si>
  <si>
    <t>615EA09BBD941E5A</t>
  </si>
  <si>
    <t>4BCFB555C17CBA28</t>
  </si>
  <si>
    <t>22E8F3AB5C145090</t>
  </si>
  <si>
    <t>CCCEFAC064A06117</t>
  </si>
  <si>
    <t>3DBABC48BB24EB17</t>
  </si>
  <si>
    <t>FB61D1D2D47766EC</t>
  </si>
  <si>
    <t>4BEBD6E42397F523</t>
  </si>
  <si>
    <t>6788405BFD1E0939</t>
  </si>
  <si>
    <t>4C35C95AE14E0A0A</t>
  </si>
  <si>
    <t>8209627D200E6D83</t>
  </si>
  <si>
    <t>DF9E934016585534</t>
  </si>
  <si>
    <t>2E83707B545A4E2C</t>
  </si>
  <si>
    <t>C53711DEB5D75F80</t>
  </si>
  <si>
    <t>27D7A29BE3A84596</t>
  </si>
  <si>
    <t>92713AD8F6C67612</t>
  </si>
  <si>
    <t>0812A981BA0A6693</t>
  </si>
  <si>
    <t>2F5A18095FB0DBA5</t>
  </si>
  <si>
    <t>90E908B510DC09DE</t>
  </si>
  <si>
    <t>C66E013A5D17F804</t>
  </si>
  <si>
    <t>6F43C312EF7B62E9</t>
  </si>
  <si>
    <t>E99DBC745030D6FD</t>
  </si>
  <si>
    <t>BE9B59A19E91F2D8</t>
  </si>
  <si>
    <t>2863B5781AA45BDD</t>
  </si>
  <si>
    <t>7872C292B0E04414</t>
  </si>
  <si>
    <t>0994CDB8D5164FD0</t>
  </si>
  <si>
    <t>E05707D948F820D1</t>
  </si>
  <si>
    <t>0EA11AD7E5BEBB98</t>
  </si>
  <si>
    <t>D2E552026A2930BB</t>
  </si>
  <si>
    <t>BF8ADA6A7A5E38D3</t>
  </si>
  <si>
    <t>7AD0DF31B798AB63</t>
  </si>
  <si>
    <t>1EABB7449FBAA759</t>
  </si>
  <si>
    <t>444F8B145BAE3B1E</t>
  </si>
  <si>
    <t>26122C2A71618F19</t>
  </si>
  <si>
    <t>118749A9201F55D2</t>
  </si>
  <si>
    <t>DE9EFE96914AEC78</t>
  </si>
  <si>
    <t>ACA36CF962F6BE1B</t>
  </si>
  <si>
    <t>2A30106CB8F59D1C</t>
  </si>
  <si>
    <t>D5AAD7C1589BFE24</t>
  </si>
  <si>
    <t>E3B67DB496E4D4A6</t>
  </si>
  <si>
    <t>BF944CA067F1C406</t>
  </si>
  <si>
    <t>4E59E83097615209</t>
  </si>
  <si>
    <t>537BC8ABFD8DC73F</t>
  </si>
  <si>
    <t>B16F7C5B88B1F2F9</t>
  </si>
  <si>
    <t>32852628ED60E90F</t>
  </si>
  <si>
    <t>25536EC18E86EC3C</t>
  </si>
  <si>
    <t>094618743ECFAC3F</t>
  </si>
  <si>
    <t>539C4ED6BB69A983</t>
  </si>
  <si>
    <t>E51730010405FF86</t>
  </si>
  <si>
    <t>B386ACF6AB4DE473</t>
  </si>
  <si>
    <t>091144FDCF22C402</t>
  </si>
  <si>
    <t>70DCCA7F1B71693D</t>
  </si>
  <si>
    <t>B39397C5FFF3BDE6</t>
  </si>
  <si>
    <t>679401A9ED87127E</t>
  </si>
  <si>
    <t>875FD650F974FDD8</t>
  </si>
  <si>
    <t>3E801F86B964BB18</t>
  </si>
  <si>
    <t>2E4998B8101F6E6F</t>
  </si>
  <si>
    <t>34FE7D49D6DCD989</t>
  </si>
  <si>
    <t>4FAC15310FE7C5DA</t>
  </si>
  <si>
    <t>EACFD9212A86F3D8</t>
  </si>
  <si>
    <t>DD14F1671D50DCE0</t>
  </si>
  <si>
    <t>229CE2D9FF000B73</t>
  </si>
  <si>
    <t>6C160C881B1074E2</t>
  </si>
  <si>
    <t>94AFC3E2D8E8957D</t>
  </si>
  <si>
    <t>001127B8A33BD5AC</t>
  </si>
  <si>
    <t>A4CB960B4AECB904</t>
  </si>
  <si>
    <t>DE664F56DE85F488</t>
  </si>
  <si>
    <t>2256017226EAFA6D</t>
  </si>
  <si>
    <t>AF00DCC4C089334B</t>
  </si>
  <si>
    <t>2C1096B9E2011428</t>
  </si>
  <si>
    <t>2B39EF84C89D7A8A</t>
  </si>
  <si>
    <t>B48FDA265865112D</t>
  </si>
  <si>
    <t>658A09F7888EC1F0</t>
  </si>
  <si>
    <t>493AC097707C1614</t>
  </si>
  <si>
    <t>B12E65243D0BE64C</t>
  </si>
  <si>
    <t>0DE200BDDB50E2C7</t>
  </si>
  <si>
    <t>59D31370A29F6093</t>
  </si>
  <si>
    <t>F51F892A8093A73C</t>
  </si>
  <si>
    <t>A2B5ED7FE78698FA</t>
  </si>
  <si>
    <t>2C090BF1B4FB0D57</t>
  </si>
  <si>
    <t>2436E8241C08C65E</t>
  </si>
  <si>
    <t>1F6F5DBD7955368D</t>
  </si>
  <si>
    <t>D5F85C5B15F95661</t>
  </si>
  <si>
    <t>70A75FE0228C339E</t>
  </si>
  <si>
    <t>F2DDE1C190E1D2AF</t>
  </si>
  <si>
    <t>FB164ACBAA462BC9</t>
  </si>
  <si>
    <t>33677E354B4B28DB</t>
  </si>
  <si>
    <t>4D94A4766B26783E</t>
  </si>
  <si>
    <t>56E8B1D44A43FAAA</t>
  </si>
  <si>
    <t>Kenmore St &amp; 24th St S</t>
  </si>
  <si>
    <t>14006F032CCABBE1</t>
  </si>
  <si>
    <t>51AD4E9E701C1E77</t>
  </si>
  <si>
    <t>120AE635E65400C1</t>
  </si>
  <si>
    <t>69F12FC39B800A5B</t>
  </si>
  <si>
    <t>D936D0A54A5FC09F</t>
  </si>
  <si>
    <t>207D2506A9F1FF02</t>
  </si>
  <si>
    <t>902B1DD15094C6A8</t>
  </si>
  <si>
    <t>700AB938F352F5CB</t>
  </si>
  <si>
    <t>307C3B652435E3E9</t>
  </si>
  <si>
    <t>FD4211BF9139CBF7</t>
  </si>
  <si>
    <t>CBAB80DF210368B0</t>
  </si>
  <si>
    <t>7459885E6751BAC7</t>
  </si>
  <si>
    <t>DFC290CCCF8BE135</t>
  </si>
  <si>
    <t>23690BF9C964E541</t>
  </si>
  <si>
    <t>93D5A85BCEC00495</t>
  </si>
  <si>
    <t>A994A11F100F3371</t>
  </si>
  <si>
    <t>CDDF2F5B87ACD07E</t>
  </si>
  <si>
    <t>059AFBD910270339</t>
  </si>
  <si>
    <t>87660C38795C9D7C</t>
  </si>
  <si>
    <t>96973A44349174C6</t>
  </si>
  <si>
    <t>036265B6CCAB07DF</t>
  </si>
  <si>
    <t>CB462F399E741D37</t>
  </si>
  <si>
    <t>80129DB25372A31E</t>
  </si>
  <si>
    <t>E58AF93137D860AF</t>
  </si>
  <si>
    <t>CB6DB8C01049C03C</t>
  </si>
  <si>
    <t>78D65523059791B5</t>
  </si>
  <si>
    <t>C977D4C43416C8D5</t>
  </si>
  <si>
    <t>03B331787EEB0F66</t>
  </si>
  <si>
    <t>A098506F3CF23F26</t>
  </si>
  <si>
    <t>083A655F36D22AD4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</si>
</sst>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b/>
      <sz val="15"/>
      <color indexed="54"/>
      <name val="Calibri"/>
      <family val="2"/>
    </font>
    <font>
      <b/>
      <sz val="11"/>
      <color indexed="54"/>
      <name val="Calibri"/>
      <family val="2"/>
    </font>
    <font>
      <sz val="11"/>
      <color indexed="52"/>
      <name val="Calibri"/>
      <family val="2"/>
    </font>
    <font>
      <sz val="18"/>
      <color indexed="54"/>
      <name val="Calibri Light"/>
      <family val="2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indexed="52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3"/>
      <color indexed="54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9C570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26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22"/>
      </patternFill>
    </fill>
    <fill>
      <patternFill patternType="solid">
        <fgColor indexed="9"/>
      </patternFill>
    </fill>
    <fill>
      <patternFill patternType="solid">
        <fgColor indexed="27"/>
      </patternFill>
    </fill>
    <fill>
      <patternFill patternType="solid">
        <fgColor indexed="42"/>
      </patternFill>
    </fill>
    <fill>
      <patternFill patternType="solid">
        <fgColor indexed="43"/>
      </patternFill>
    </fill>
    <fill>
      <patternFill patternType="solid">
        <fgColor indexed="49"/>
      </patternFill>
    </fill>
    <fill>
      <patternFill patternType="solid">
        <fgColor indexed="57"/>
      </patternFill>
    </fill>
    <fill>
      <patternFill patternType="solid">
        <fgColor indexed="62"/>
      </patternFill>
    </fill>
    <fill>
      <patternFill patternType="solid">
        <fgColor indexed="53"/>
      </patternFill>
    </fill>
    <fill>
      <patternFill patternType="solid">
        <fgColor indexed="51"/>
      </patternFill>
    </fill>
    <fill>
      <patternFill patternType="solid">
        <fgColor indexed="4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8"/>
      </patternFill>
    </fill>
    <fill>
      <patternFill patternType="solid">
        <fgColor rgb="FFA5A5A5"/>
      </patternFill>
    </fill>
    <fill>
      <patternFill patternType="solid">
        <fgColor rgb="FFFFEB9C"/>
      </patternFill>
    </fill>
    <fill>
      <patternFill patternType="solid">
        <fgColor rgb="FFFFFFCC"/>
      </patternFill>
    </fill>
  </fills>
  <borders count="10">
    <border>
      <left/>
      <right/>
      <top/>
      <bottom/>
      <diagonal/>
    </border>
    <border>
      <left/>
      <right/>
      <top/>
      <bottom style="thick">
        <color indexed="62"/>
      </bottom>
      <diagonal/>
    </border>
    <border>
      <left/>
      <right/>
      <top/>
      <bottom style="medium">
        <color indexed="49"/>
      </bottom>
      <diagonal/>
    </border>
    <border>
      <left/>
      <right/>
      <top/>
      <bottom style="double">
        <color indexed="5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2">
    <xf numFmtId="0" fontId="0" fillId="0" borderId="0"/>
    <xf numFmtId="0" fontId="6" fillId="2" borderId="0" applyNumberFormat="0" applyBorder="0" applyAlignment="0" applyProtection="0"/>
    <xf numFmtId="0" fontId="6" fillId="3" borderId="0" applyNumberFormat="0" applyBorder="0" applyAlignment="0" applyProtection="0"/>
    <xf numFmtId="0" fontId="6" fillId="4" borderId="0" applyNumberFormat="0" applyBorder="0" applyAlignment="0" applyProtection="0"/>
    <xf numFmtId="0" fontId="6" fillId="14" borderId="0" applyNumberFormat="0" applyBorder="0" applyAlignment="0" applyProtection="0"/>
    <xf numFmtId="0" fontId="6" fillId="5" borderId="0" applyNumberFormat="0" applyBorder="0" applyAlignment="0" applyProtection="0"/>
    <xf numFmtId="0" fontId="6" fillId="6" borderId="0" applyNumberFormat="0" applyBorder="0" applyAlignment="0" applyProtection="0"/>
    <xf numFmtId="0" fontId="6" fillId="15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16" borderId="0" applyNumberFormat="0" applyBorder="0" applyAlignment="0" applyProtection="0"/>
    <xf numFmtId="0" fontId="6" fillId="17" borderId="0" applyNumberFormat="0" applyBorder="0" applyAlignment="0" applyProtection="0"/>
    <xf numFmtId="0" fontId="6" fillId="7" borderId="0" applyNumberFormat="0" applyBorder="0" applyAlignment="0" applyProtection="0"/>
    <xf numFmtId="0" fontId="6" fillId="8" borderId="0" applyNumberFormat="0" applyBorder="0" applyAlignment="0" applyProtection="0"/>
    <xf numFmtId="0" fontId="6" fillId="3" borderId="0" applyNumberFormat="0" applyBorder="0" applyAlignment="0" applyProtection="0"/>
    <xf numFmtId="0" fontId="6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9" borderId="0" applyNumberFormat="0" applyBorder="0" applyAlignment="0" applyProtection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21" borderId="0" applyNumberFormat="0" applyBorder="0" applyAlignment="0" applyProtection="0"/>
    <xf numFmtId="0" fontId="7" fillId="12" borderId="0" applyNumberFormat="0" applyBorder="0" applyAlignment="0" applyProtection="0"/>
    <xf numFmtId="0" fontId="7" fillId="22" borderId="0" applyNumberFormat="0" applyBorder="0" applyAlignment="0" applyProtection="0"/>
    <xf numFmtId="0" fontId="7" fillId="9" borderId="0" applyNumberFormat="0" applyBorder="0" applyAlignment="0" applyProtection="0"/>
    <xf numFmtId="0" fontId="8" fillId="13" borderId="0" applyNumberFormat="0" applyBorder="0" applyAlignment="0" applyProtection="0"/>
    <xf numFmtId="0" fontId="9" fillId="3" borderId="5" applyNumberFormat="0" applyAlignment="0" applyProtection="0"/>
    <xf numFmtId="0" fontId="10" fillId="23" borderId="6" applyNumberFormat="0" applyAlignment="0" applyProtection="0"/>
    <xf numFmtId="0" fontId="11" fillId="0" borderId="0" applyNumberFormat="0" applyFill="0" applyBorder="0" applyAlignment="0" applyProtection="0"/>
    <xf numFmtId="0" fontId="12" fillId="6" borderId="0" applyNumberFormat="0" applyBorder="0" applyAlignment="0" applyProtection="0"/>
    <xf numFmtId="0" fontId="2" fillId="0" borderId="1" applyNumberFormat="0" applyFill="0" applyAlignment="0" applyProtection="0"/>
    <xf numFmtId="0" fontId="13" fillId="0" borderId="7" applyNumberFormat="0" applyFill="0" applyAlignment="0" applyProtection="0"/>
    <xf numFmtId="0" fontId="3" fillId="0" borderId="2" applyNumberFormat="0" applyFill="0" applyAlignment="0" applyProtection="0"/>
    <xf numFmtId="0" fontId="3" fillId="0" borderId="0" applyNumberFormat="0" applyFill="0" applyBorder="0" applyAlignment="0" applyProtection="0"/>
    <xf numFmtId="0" fontId="14" fillId="3" borderId="5" applyNumberFormat="0" applyAlignment="0" applyProtection="0"/>
    <xf numFmtId="0" fontId="4" fillId="0" borderId="3" applyNumberFormat="0" applyFill="0" applyAlignment="0" applyProtection="0"/>
    <xf numFmtId="0" fontId="15" fillId="24" borderId="0" applyNumberFormat="0" applyBorder="0" applyAlignment="0" applyProtection="0"/>
    <xf numFmtId="0" fontId="1" fillId="25" borderId="8" applyNumberFormat="0" applyFont="0" applyAlignment="0" applyProtection="0"/>
    <xf numFmtId="0" fontId="16" fillId="3" borderId="9" applyNumberFormat="0" applyAlignment="0" applyProtection="0"/>
    <xf numFmtId="0" fontId="5" fillId="0" borderId="0" applyNumberFormat="0" applyFill="0" applyBorder="0" applyAlignment="0" applyProtection="0"/>
    <xf numFmtId="0" fontId="17" fillId="0" borderId="4" applyNumberFormat="0" applyFill="0" applyAlignment="0" applyProtection="0"/>
    <xf numFmtId="0" fontId="18" fillId="0" borderId="0" applyNumberFormat="0" applyFill="0" applyBorder="0" applyAlignment="0" applyProtection="0"/>
  </cellStyleXfs>
  <cellXfs count="4">
    <xf numFmtId="0" fontId="0" fillId="0" borderId="0" xfId="0"/>
    <xf numFmtId="22" fontId="0" fillId="0" borderId="0" xfId="0" applyNumberFormat="1"/>
    <xf numFmtId="11" fontId="0" fillId="0" borderId="0" xfId="0" applyNumberFormat="1"/>
    <xf numFmtId="2" fontId="0" fillId="0" borderId="0" xfId="0" applyNumberFormat="1"/>
  </cellXfs>
  <cellStyles count="42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Input" xfId="34" builtinId="20" customBuiltin="1"/>
    <cellStyle name="Linked Cell" xfId="35" builtinId="24" customBuiltin="1"/>
    <cellStyle name="Neutral" xfId="36" builtinId="28" customBuiltin="1"/>
    <cellStyle name="Normal" xfId="0" builtinId="0"/>
    <cellStyle name="Note" xfId="37" builtinId="10" customBuiltin="1"/>
    <cellStyle name="Output" xfId="38" builtinId="21" customBuiltin="1"/>
    <cellStyle name="Title" xfId="39" builtinId="15" customBuiltin="1"/>
    <cellStyle name="Total" xfId="40" builtinId="25" customBuiltin="1"/>
    <cellStyle name="Warning Text" xfId="41" builtinId="11" customBuiltin="1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E3E3E3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Q16384"/>
  <sheetViews>
    <sheetView tabSelected="1" zoomScale="80" workbookViewId="0"/>
  </sheetViews>
  <sheetFormatPr defaultRowHeight="14.5" x14ac:dyDescent="0.35"/>
  <cols>
    <col min="1" max="1" width="19.36328125" customWidth="1"/>
    <col min="2" max="4" width="15.26953125" customWidth="1"/>
    <col min="5" max="5" width="35" customWidth="1"/>
    <col min="6" max="6" width="16.6328125" customWidth="1"/>
    <col min="7" max="7" width="33.26953125" customWidth="1"/>
    <col min="8" max="8" width="16.08984375" customWidth="1"/>
    <col min="9" max="9" width="11.81640625" customWidth="1"/>
    <col min="10" max="10" width="12.453125" customWidth="1"/>
    <col min="11" max="11" width="11.81640625" customWidth="1"/>
    <col min="12" max="12" width="12.453125" customWidth="1"/>
    <col min="13" max="13" width="16.7265625" customWidth="1"/>
    <col min="14" max="14" width="13.6328125" customWidth="1"/>
    <col min="15" max="15" width="10.453125" style="3" customWidth="1"/>
  </cols>
  <sheetData>
    <row r="1" spans="1:17" x14ac:dyDescent="0.35">
      <c r="A1" t="s">
        <v>6</v>
      </c>
      <c r="B1" t="s">
        <v>7</v>
      </c>
      <c r="C1" t="s">
        <v>8</v>
      </c>
      <c r="D1" t="s">
        <v>9</v>
      </c>
      <c r="E1" t="s">
        <v>10</v>
      </c>
      <c r="F1" t="s">
        <v>11</v>
      </c>
      <c r="G1" t="s">
        <v>12</v>
      </c>
      <c r="H1" t="s">
        <v>13</v>
      </c>
      <c r="I1" t="s">
        <v>14</v>
      </c>
      <c r="J1" t="s">
        <v>15</v>
      </c>
      <c r="K1" t="s">
        <v>16</v>
      </c>
      <c r="L1" t="s">
        <v>17</v>
      </c>
      <c r="M1" t="s">
        <v>18</v>
      </c>
      <c r="N1" t="s">
        <v>19</v>
      </c>
      <c r="O1" s="3" t="s">
        <v>3</v>
      </c>
      <c r="P1" t="s">
        <v>5</v>
      </c>
      <c r="Q1" t="s">
        <v>4</v>
      </c>
    </row>
    <row r="2" spans="1:17" x14ac:dyDescent="0.35">
      <c r="A2" t="s">
        <v>20</v>
      </c>
      <c r="B2" t="s">
        <v>2</v>
      </c>
      <c r="C2" s="1">
        <v>44044.001817129632</v>
      </c>
      <c r="D2" s="1">
        <v>44044.008715277778</v>
      </c>
      <c r="E2" t="s">
        <v>21</v>
      </c>
      <c r="F2">
        <v>109</v>
      </c>
      <c r="G2" t="s">
        <v>22</v>
      </c>
      <c r="H2">
        <v>131</v>
      </c>
      <c r="I2">
        <v>38.922617333333299</v>
      </c>
      <c r="J2">
        <v>-77.077244500000006</v>
      </c>
      <c r="K2">
        <v>38.915495999999997</v>
      </c>
      <c r="L2">
        <v>-77.038351000000006</v>
      </c>
      <c r="M2" t="s">
        <v>0</v>
      </c>
      <c r="N2">
        <f t="shared" ref="N2:N65" si="0">WEEKDAY(C2)</f>
        <v>7</v>
      </c>
      <c r="O2" s="3">
        <f t="shared" ref="O2:O65" si="1">(D2-C2)*1440</f>
        <v>9.9333333293907344</v>
      </c>
      <c r="P2">
        <f>HOUR('202008-capitalbikeshare-tripdat'!$C$5344)</f>
        <v>21</v>
      </c>
      <c r="Q2">
        <f t="shared" ref="Q2:Q65" si="2">WEEKDAY(C2)</f>
        <v>7</v>
      </c>
    </row>
    <row r="3" spans="1:17" x14ac:dyDescent="0.35">
      <c r="A3" t="s">
        <v>23</v>
      </c>
      <c r="B3" t="s">
        <v>2</v>
      </c>
      <c r="C3" s="1">
        <v>44044.008009259262</v>
      </c>
      <c r="D3" s="1">
        <v>44044.045231481483</v>
      </c>
      <c r="E3" t="s">
        <v>24</v>
      </c>
      <c r="F3">
        <v>438</v>
      </c>
      <c r="G3" t="s">
        <v>24</v>
      </c>
      <c r="H3">
        <v>438</v>
      </c>
      <c r="I3">
        <v>38.995650666666599</v>
      </c>
      <c r="J3">
        <v>-77.038683333333296</v>
      </c>
      <c r="K3">
        <v>38.995690000000003</v>
      </c>
      <c r="L3">
        <v>-77.038697999999997</v>
      </c>
      <c r="M3" t="s">
        <v>0</v>
      </c>
      <c r="N3">
        <f t="shared" si="0"/>
        <v>7</v>
      </c>
      <c r="O3" s="3">
        <f t="shared" si="1"/>
        <v>53.599999998696148</v>
      </c>
      <c r="P3">
        <f>HOUR('202008-capitalbikeshare-tripdat'!$C$15926)</f>
        <v>18</v>
      </c>
      <c r="Q3">
        <f t="shared" si="2"/>
        <v>7</v>
      </c>
    </row>
    <row r="4" spans="1:17" x14ac:dyDescent="0.35">
      <c r="A4" t="s">
        <v>25</v>
      </c>
      <c r="B4" t="s">
        <v>2</v>
      </c>
      <c r="C4" s="1">
        <v>44044.008587962962</v>
      </c>
      <c r="D4" s="1">
        <v>44044.045648148145</v>
      </c>
      <c r="E4" t="s">
        <v>24</v>
      </c>
      <c r="F4">
        <v>438</v>
      </c>
      <c r="G4" t="s">
        <v>24</v>
      </c>
      <c r="H4">
        <v>438</v>
      </c>
      <c r="I4">
        <v>38.995666999999997</v>
      </c>
      <c r="J4">
        <v>-77.038642833333299</v>
      </c>
      <c r="K4">
        <v>38.995646833333304</v>
      </c>
      <c r="L4">
        <v>-77.038653666666605</v>
      </c>
      <c r="M4" t="s">
        <v>0</v>
      </c>
      <c r="N4">
        <f t="shared" si="0"/>
        <v>7</v>
      </c>
      <c r="O4" s="3">
        <f t="shared" si="1"/>
        <v>53.366666663205251</v>
      </c>
      <c r="P4">
        <f>HOUR('202008-capitalbikeshare-tripdat'!$C$9578)</f>
        <v>20</v>
      </c>
      <c r="Q4">
        <f t="shared" si="2"/>
        <v>7</v>
      </c>
    </row>
    <row r="5" spans="1:17" x14ac:dyDescent="0.35">
      <c r="A5" t="s">
        <v>26</v>
      </c>
      <c r="B5" t="s">
        <v>2</v>
      </c>
      <c r="C5" s="1">
        <v>44044.00986111111</v>
      </c>
      <c r="D5" s="1">
        <v>44044.045173611114</v>
      </c>
      <c r="E5" t="s">
        <v>24</v>
      </c>
      <c r="F5">
        <v>438</v>
      </c>
      <c r="G5" t="s">
        <v>24</v>
      </c>
      <c r="H5">
        <v>438</v>
      </c>
      <c r="I5">
        <v>38.995637500000001</v>
      </c>
      <c r="J5">
        <v>-77.038630499999996</v>
      </c>
      <c r="K5">
        <v>38.995663</v>
      </c>
      <c r="L5">
        <v>-77.038645500000001</v>
      </c>
      <c r="M5" t="s">
        <v>0</v>
      </c>
      <c r="N5">
        <f t="shared" si="0"/>
        <v>7</v>
      </c>
      <c r="O5" s="3">
        <f t="shared" si="1"/>
        <v>50.850000005448237</v>
      </c>
      <c r="P5">
        <f>HOUR('202008-capitalbikeshare-tripdat'!$C$9579)</f>
        <v>20</v>
      </c>
      <c r="Q5">
        <f t="shared" si="2"/>
        <v>7</v>
      </c>
    </row>
    <row r="6" spans="1:17" x14ac:dyDescent="0.35">
      <c r="A6" t="s">
        <v>27</v>
      </c>
      <c r="B6" t="s">
        <v>2</v>
      </c>
      <c r="C6" s="1">
        <v>44044.012465277781</v>
      </c>
      <c r="D6" s="1">
        <v>44044.02107638889</v>
      </c>
      <c r="I6">
        <v>38.909999999999997</v>
      </c>
      <c r="J6">
        <v>-77.03</v>
      </c>
      <c r="K6">
        <v>38.93</v>
      </c>
      <c r="L6">
        <v>-77.02</v>
      </c>
      <c r="M6" t="s">
        <v>0</v>
      </c>
      <c r="N6">
        <f t="shared" si="0"/>
        <v>7</v>
      </c>
      <c r="O6" s="3">
        <f t="shared" si="1"/>
        <v>12.399999996414408</v>
      </c>
      <c r="P6">
        <f>HOUR('202008-capitalbikeshare-tripdat'!$C$9192)</f>
        <v>22</v>
      </c>
      <c r="Q6">
        <f t="shared" si="2"/>
        <v>7</v>
      </c>
    </row>
    <row r="7" spans="1:17" x14ac:dyDescent="0.35">
      <c r="A7" t="s">
        <v>28</v>
      </c>
      <c r="B7" t="s">
        <v>2</v>
      </c>
      <c r="C7" s="1">
        <v>44044.01394675926</v>
      </c>
      <c r="D7" s="1">
        <v>44044.022650462961</v>
      </c>
      <c r="E7" t="s">
        <v>29</v>
      </c>
      <c r="F7">
        <v>575</v>
      </c>
      <c r="G7" t="s">
        <v>30</v>
      </c>
      <c r="H7">
        <v>414</v>
      </c>
      <c r="I7">
        <v>38.932021333333303</v>
      </c>
      <c r="J7">
        <v>-77.032953333333296</v>
      </c>
      <c r="K7">
        <v>38.9613728333333</v>
      </c>
      <c r="L7">
        <v>-77.027801833333299</v>
      </c>
      <c r="M7" t="s">
        <v>0</v>
      </c>
      <c r="N7">
        <f t="shared" si="0"/>
        <v>7</v>
      </c>
      <c r="O7" s="3">
        <f t="shared" si="1"/>
        <v>12.533333329483867</v>
      </c>
      <c r="P7">
        <f>HOUR('202008-capitalbikeshare-tripdat'!$C$196)</f>
        <v>13</v>
      </c>
      <c r="Q7">
        <f t="shared" si="2"/>
        <v>7</v>
      </c>
    </row>
    <row r="8" spans="1:17" x14ac:dyDescent="0.35">
      <c r="A8" t="s">
        <v>31</v>
      </c>
      <c r="B8" t="s">
        <v>2</v>
      </c>
      <c r="C8" s="1">
        <v>44044.01394675926</v>
      </c>
      <c r="D8" s="1">
        <v>44044.020115740743</v>
      </c>
      <c r="I8">
        <v>38.93</v>
      </c>
      <c r="J8">
        <v>-77.06</v>
      </c>
      <c r="K8">
        <v>38.92</v>
      </c>
      <c r="L8">
        <v>-77.040000000000006</v>
      </c>
      <c r="M8" t="s">
        <v>0</v>
      </c>
      <c r="N8">
        <f t="shared" si="0"/>
        <v>7</v>
      </c>
      <c r="O8" s="3">
        <f t="shared" si="1"/>
        <v>8.883333335397765</v>
      </c>
      <c r="P8">
        <f>HOUR('202008-capitalbikeshare-tripdat'!$C$2565)</f>
        <v>16</v>
      </c>
      <c r="Q8">
        <f t="shared" si="2"/>
        <v>7</v>
      </c>
    </row>
    <row r="9" spans="1:17" x14ac:dyDescent="0.35">
      <c r="A9" t="s">
        <v>32</v>
      </c>
      <c r="B9" t="s">
        <v>2</v>
      </c>
      <c r="C9" s="1">
        <v>44044.016805555555</v>
      </c>
      <c r="D9" s="1">
        <v>44044.050057870372</v>
      </c>
      <c r="E9" t="s">
        <v>33</v>
      </c>
      <c r="F9">
        <v>33</v>
      </c>
      <c r="G9" t="s">
        <v>34</v>
      </c>
      <c r="H9">
        <v>174</v>
      </c>
      <c r="I9">
        <v>38.874131166666601</v>
      </c>
      <c r="J9">
        <v>-77.005658999999994</v>
      </c>
      <c r="K9">
        <v>38.888976833333302</v>
      </c>
      <c r="L9">
        <v>-77.092432833333305</v>
      </c>
      <c r="M9" t="s">
        <v>0</v>
      </c>
      <c r="N9">
        <f t="shared" si="0"/>
        <v>7</v>
      </c>
      <c r="O9" s="3">
        <f t="shared" si="1"/>
        <v>47.883333336794749</v>
      </c>
      <c r="P9">
        <f>HOUR('202008-capitalbikeshare-tripdat'!$C$559)</f>
        <v>23</v>
      </c>
      <c r="Q9">
        <f t="shared" si="2"/>
        <v>7</v>
      </c>
    </row>
    <row r="10" spans="1:17" x14ac:dyDescent="0.35">
      <c r="A10" t="s">
        <v>35</v>
      </c>
      <c r="B10" t="s">
        <v>2</v>
      </c>
      <c r="C10" s="1">
        <v>44044.018125000002</v>
      </c>
      <c r="D10" s="1">
        <v>44044.023217592592</v>
      </c>
      <c r="G10" t="s">
        <v>36</v>
      </c>
      <c r="H10">
        <v>642</v>
      </c>
      <c r="I10">
        <v>38.94</v>
      </c>
      <c r="J10">
        <v>-77</v>
      </c>
      <c r="K10">
        <v>38.924046333333301</v>
      </c>
      <c r="L10">
        <v>-77.002075000000005</v>
      </c>
      <c r="M10" t="s">
        <v>0</v>
      </c>
      <c r="N10">
        <f t="shared" si="0"/>
        <v>7</v>
      </c>
      <c r="O10" s="3">
        <f t="shared" si="1"/>
        <v>7.3333333292976022</v>
      </c>
      <c r="P10">
        <f>HOUR('202008-capitalbikeshare-tripdat'!$C$6823)</f>
        <v>9</v>
      </c>
      <c r="Q10">
        <f t="shared" si="2"/>
        <v>7</v>
      </c>
    </row>
    <row r="11" spans="1:17" x14ac:dyDescent="0.35">
      <c r="A11" t="s">
        <v>37</v>
      </c>
      <c r="B11" t="s">
        <v>2</v>
      </c>
      <c r="C11" s="1">
        <v>44044.023263888892</v>
      </c>
      <c r="D11" s="1">
        <v>44044.028564814813</v>
      </c>
      <c r="I11">
        <v>38.909999999999997</v>
      </c>
      <c r="J11">
        <v>-77.010000000000005</v>
      </c>
      <c r="K11">
        <v>38.9</v>
      </c>
      <c r="L11">
        <v>-77</v>
      </c>
      <c r="M11" t="s">
        <v>0</v>
      </c>
      <c r="N11">
        <f t="shared" si="0"/>
        <v>7</v>
      </c>
      <c r="O11" s="3">
        <f t="shared" si="1"/>
        <v>7.6333333260845393</v>
      </c>
      <c r="P11">
        <f>HOUR('202008-capitalbikeshare-tripdat'!$C$8040)</f>
        <v>15</v>
      </c>
      <c r="Q11">
        <f t="shared" si="2"/>
        <v>7</v>
      </c>
    </row>
    <row r="12" spans="1:17" x14ac:dyDescent="0.35">
      <c r="A12" t="s">
        <v>38</v>
      </c>
      <c r="B12" t="s">
        <v>2</v>
      </c>
      <c r="C12" s="1">
        <v>44044.023634259262</v>
      </c>
      <c r="D12" s="1">
        <v>44044.031030092592</v>
      </c>
      <c r="I12">
        <v>38.909999999999997</v>
      </c>
      <c r="J12">
        <v>-77.03</v>
      </c>
      <c r="K12">
        <v>38.93</v>
      </c>
      <c r="L12">
        <v>-77.03</v>
      </c>
      <c r="M12" t="s">
        <v>0</v>
      </c>
      <c r="N12">
        <f t="shared" si="0"/>
        <v>7</v>
      </c>
      <c r="O12" s="3">
        <f t="shared" si="1"/>
        <v>10.649999995948747</v>
      </c>
      <c r="P12">
        <f>HOUR('202008-capitalbikeshare-tripdat'!$C$9511)</f>
        <v>18</v>
      </c>
      <c r="Q12">
        <f t="shared" si="2"/>
        <v>7</v>
      </c>
    </row>
    <row r="13" spans="1:17" x14ac:dyDescent="0.35">
      <c r="A13" t="s">
        <v>39</v>
      </c>
      <c r="B13" t="s">
        <v>2</v>
      </c>
      <c r="C13" s="1">
        <v>44044.026886574073</v>
      </c>
      <c r="D13" s="1">
        <v>44044.0312037037</v>
      </c>
      <c r="E13" t="s">
        <v>40</v>
      </c>
      <c r="F13">
        <v>195</v>
      </c>
      <c r="G13" t="s">
        <v>41</v>
      </c>
      <c r="H13">
        <v>99</v>
      </c>
      <c r="I13">
        <v>38.905588833333297</v>
      </c>
      <c r="J13">
        <v>-77.027314333333294</v>
      </c>
      <c r="K13">
        <v>38.9057848333333</v>
      </c>
      <c r="L13">
        <v>-77.046834666666598</v>
      </c>
      <c r="M13" t="s">
        <v>0</v>
      </c>
      <c r="N13">
        <f t="shared" si="0"/>
        <v>7</v>
      </c>
      <c r="O13" s="3">
        <f t="shared" si="1"/>
        <v>6.216666663531214</v>
      </c>
      <c r="P13">
        <f>HOUR('202008-capitalbikeshare-tripdat'!$C$14057)</f>
        <v>11</v>
      </c>
      <c r="Q13">
        <f t="shared" si="2"/>
        <v>7</v>
      </c>
    </row>
    <row r="14" spans="1:17" x14ac:dyDescent="0.35">
      <c r="A14" t="s">
        <v>42</v>
      </c>
      <c r="B14" t="s">
        <v>2</v>
      </c>
      <c r="C14" s="1">
        <v>44044.032627314817</v>
      </c>
      <c r="D14" s="1">
        <v>44044.034687500003</v>
      </c>
      <c r="I14">
        <v>38.9</v>
      </c>
      <c r="J14">
        <v>-77</v>
      </c>
      <c r="K14">
        <v>38.9</v>
      </c>
      <c r="L14">
        <v>-76.989999999999995</v>
      </c>
      <c r="M14" t="s">
        <v>0</v>
      </c>
      <c r="N14">
        <f t="shared" si="0"/>
        <v>7</v>
      </c>
      <c r="O14" s="3">
        <f t="shared" si="1"/>
        <v>2.9666666686534882</v>
      </c>
      <c r="P14">
        <f>HOUR('202008-capitalbikeshare-tripdat'!$C$8034)</f>
        <v>15</v>
      </c>
      <c r="Q14">
        <f t="shared" si="2"/>
        <v>7</v>
      </c>
    </row>
    <row r="15" spans="1:17" x14ac:dyDescent="0.35">
      <c r="A15" t="s">
        <v>43</v>
      </c>
      <c r="B15" t="s">
        <v>2</v>
      </c>
      <c r="C15" s="1">
        <v>44044.033263888887</v>
      </c>
      <c r="D15" s="1">
        <v>44044.045104166667</v>
      </c>
      <c r="G15" t="s">
        <v>44</v>
      </c>
      <c r="H15">
        <v>390</v>
      </c>
      <c r="I15">
        <v>38.93</v>
      </c>
      <c r="J15">
        <v>-77.069999999999993</v>
      </c>
      <c r="K15">
        <v>38.890563666666601</v>
      </c>
      <c r="L15">
        <v>-77.084729999999993</v>
      </c>
      <c r="M15" t="s">
        <v>0</v>
      </c>
      <c r="N15">
        <f t="shared" si="0"/>
        <v>7</v>
      </c>
      <c r="O15" s="3">
        <f t="shared" si="1"/>
        <v>17.050000004237518</v>
      </c>
      <c r="P15">
        <f>HOUR('202008-capitalbikeshare-tripdat'!$C$12995)</f>
        <v>16</v>
      </c>
      <c r="Q15">
        <f t="shared" si="2"/>
        <v>7</v>
      </c>
    </row>
    <row r="16" spans="1:17" x14ac:dyDescent="0.35">
      <c r="A16" t="s">
        <v>45</v>
      </c>
      <c r="B16" t="s">
        <v>2</v>
      </c>
      <c r="C16" s="1">
        <v>44044.036793981482</v>
      </c>
      <c r="D16" s="1">
        <v>44044.039942129632</v>
      </c>
      <c r="I16">
        <v>38.9</v>
      </c>
      <c r="J16">
        <v>-76.989999999999995</v>
      </c>
      <c r="K16">
        <v>38.9</v>
      </c>
      <c r="L16">
        <v>-77</v>
      </c>
      <c r="M16" t="s">
        <v>0</v>
      </c>
      <c r="N16">
        <f t="shared" si="0"/>
        <v>7</v>
      </c>
      <c r="O16" s="3">
        <f t="shared" si="1"/>
        <v>4.5333333348389715</v>
      </c>
      <c r="P16">
        <f>HOUR('202008-capitalbikeshare-tripdat'!$C$8037)</f>
        <v>15</v>
      </c>
      <c r="Q16">
        <f t="shared" si="2"/>
        <v>7</v>
      </c>
    </row>
    <row r="17" spans="1:17" x14ac:dyDescent="0.35">
      <c r="A17" t="s">
        <v>46</v>
      </c>
      <c r="B17" t="s">
        <v>2</v>
      </c>
      <c r="C17" s="1">
        <v>44044.037488425929</v>
      </c>
      <c r="D17" s="1">
        <v>44044.040821759256</v>
      </c>
      <c r="E17" t="s">
        <v>47</v>
      </c>
      <c r="F17">
        <v>79</v>
      </c>
      <c r="I17">
        <v>38.923467833333298</v>
      </c>
      <c r="J17">
        <v>-77.035210833333295</v>
      </c>
      <c r="K17">
        <v>38.909999999999997</v>
      </c>
      <c r="L17">
        <v>-77.03</v>
      </c>
      <c r="M17" t="s">
        <v>0</v>
      </c>
      <c r="N17">
        <f t="shared" si="0"/>
        <v>7</v>
      </c>
      <c r="O17" s="3">
        <f t="shared" si="1"/>
        <v>4.7999999905005097</v>
      </c>
      <c r="P17">
        <f>HOUR('202008-capitalbikeshare-tripdat'!$C$7556)</f>
        <v>14</v>
      </c>
      <c r="Q17">
        <f t="shared" si="2"/>
        <v>7</v>
      </c>
    </row>
    <row r="18" spans="1:17" x14ac:dyDescent="0.35">
      <c r="A18" t="s">
        <v>48</v>
      </c>
      <c r="B18" t="s">
        <v>2</v>
      </c>
      <c r="C18" s="1">
        <v>44044.044409722221</v>
      </c>
      <c r="D18" s="1">
        <v>44044.048993055556</v>
      </c>
      <c r="E18" t="s">
        <v>49</v>
      </c>
      <c r="F18">
        <v>633</v>
      </c>
      <c r="G18" t="s">
        <v>50</v>
      </c>
      <c r="H18">
        <v>87</v>
      </c>
      <c r="I18">
        <v>38.942052500000003</v>
      </c>
      <c r="J18">
        <v>-77.0182948333333</v>
      </c>
      <c r="K18">
        <v>38.941739833333301</v>
      </c>
      <c r="L18">
        <v>-77.025091000000003</v>
      </c>
      <c r="M18" t="s">
        <v>0</v>
      </c>
      <c r="N18">
        <f t="shared" si="0"/>
        <v>7</v>
      </c>
      <c r="O18" s="3">
        <f t="shared" si="1"/>
        <v>6.6000000026542693</v>
      </c>
      <c r="P18">
        <f>HOUR('202008-capitalbikeshare-tripdat'!$C$2306)</f>
        <v>21</v>
      </c>
      <c r="Q18">
        <f t="shared" si="2"/>
        <v>7</v>
      </c>
    </row>
    <row r="19" spans="1:17" x14ac:dyDescent="0.35">
      <c r="A19" t="s">
        <v>51</v>
      </c>
      <c r="B19" t="s">
        <v>2</v>
      </c>
      <c r="C19" s="1">
        <v>44044.044710648152</v>
      </c>
      <c r="D19" s="1">
        <v>44044.068020833336</v>
      </c>
      <c r="E19" t="s">
        <v>52</v>
      </c>
      <c r="F19">
        <v>24</v>
      </c>
      <c r="G19" t="s">
        <v>53</v>
      </c>
      <c r="H19">
        <v>276</v>
      </c>
      <c r="I19">
        <v>38.9101018333333</v>
      </c>
      <c r="J19">
        <v>-77.044245333333294</v>
      </c>
      <c r="K19">
        <v>38.900900833333303</v>
      </c>
      <c r="L19">
        <v>-77.048872333333307</v>
      </c>
      <c r="M19" t="s">
        <v>0</v>
      </c>
      <c r="N19">
        <f t="shared" si="0"/>
        <v>7</v>
      </c>
      <c r="O19" s="3">
        <f t="shared" si="1"/>
        <v>33.566666665719822</v>
      </c>
      <c r="P19">
        <f>HOUR('202008-capitalbikeshare-tripdat'!$C$190)</f>
        <v>12</v>
      </c>
      <c r="Q19">
        <f t="shared" si="2"/>
        <v>7</v>
      </c>
    </row>
    <row r="20" spans="1:17" x14ac:dyDescent="0.35">
      <c r="A20" t="s">
        <v>54</v>
      </c>
      <c r="B20" t="s">
        <v>2</v>
      </c>
      <c r="C20" s="1">
        <v>44044.045312499999</v>
      </c>
      <c r="D20" s="1">
        <v>44044.062337962961</v>
      </c>
      <c r="I20">
        <v>38.93</v>
      </c>
      <c r="J20">
        <v>-76.989999999999995</v>
      </c>
      <c r="K20">
        <v>38.92</v>
      </c>
      <c r="L20">
        <v>-77</v>
      </c>
      <c r="M20" t="s">
        <v>0</v>
      </c>
      <c r="N20">
        <f t="shared" si="0"/>
        <v>7</v>
      </c>
      <c r="O20" s="3">
        <f t="shared" si="1"/>
        <v>24.516666666604578</v>
      </c>
      <c r="P20">
        <f>HOUR('202008-capitalbikeshare-tripdat'!$C$13002)</f>
        <v>17</v>
      </c>
      <c r="Q20">
        <f t="shared" si="2"/>
        <v>7</v>
      </c>
    </row>
    <row r="21" spans="1:17" x14ac:dyDescent="0.35">
      <c r="A21" t="s">
        <v>55</v>
      </c>
      <c r="B21" t="s">
        <v>2</v>
      </c>
      <c r="C21" s="1">
        <v>44044.049814814818</v>
      </c>
      <c r="D21" s="1">
        <v>44044.058275462965</v>
      </c>
      <c r="I21">
        <v>38.92</v>
      </c>
      <c r="J21">
        <v>-77.069999999999993</v>
      </c>
      <c r="K21">
        <v>38.93</v>
      </c>
      <c r="L21">
        <v>-77.069999999999993</v>
      </c>
      <c r="M21" t="s">
        <v>0</v>
      </c>
      <c r="N21">
        <f t="shared" si="0"/>
        <v>7</v>
      </c>
      <c r="O21" s="3">
        <f t="shared" si="1"/>
        <v>12.18333333148621</v>
      </c>
      <c r="P21">
        <f>HOUR('202008-capitalbikeshare-tripdat'!$C$5057)</f>
        <v>13</v>
      </c>
      <c r="Q21">
        <f t="shared" si="2"/>
        <v>7</v>
      </c>
    </row>
    <row r="22" spans="1:17" x14ac:dyDescent="0.35">
      <c r="A22" t="s">
        <v>56</v>
      </c>
      <c r="B22" t="s">
        <v>2</v>
      </c>
      <c r="C22" s="1">
        <v>44044.051319444443</v>
      </c>
      <c r="D22" s="1">
        <v>44044.073969907404</v>
      </c>
      <c r="E22" t="s">
        <v>34</v>
      </c>
      <c r="F22">
        <v>174</v>
      </c>
      <c r="I22">
        <v>38.889028166666598</v>
      </c>
      <c r="J22">
        <v>-77.092560333333296</v>
      </c>
      <c r="K22">
        <v>38.909999999999997</v>
      </c>
      <c r="L22">
        <v>-77.14</v>
      </c>
      <c r="M22" t="s">
        <v>0</v>
      </c>
      <c r="N22">
        <f t="shared" si="0"/>
        <v>7</v>
      </c>
      <c r="O22" s="3">
        <f t="shared" si="1"/>
        <v>32.616666663670912</v>
      </c>
      <c r="P22">
        <f>HOUR('202008-capitalbikeshare-tripdat'!$C$558)</f>
        <v>23</v>
      </c>
      <c r="Q22">
        <f t="shared" si="2"/>
        <v>7</v>
      </c>
    </row>
    <row r="23" spans="1:17" x14ac:dyDescent="0.35">
      <c r="A23" t="s">
        <v>57</v>
      </c>
      <c r="B23" t="s">
        <v>2</v>
      </c>
      <c r="C23" s="1">
        <v>44044.055694444447</v>
      </c>
      <c r="D23" s="1">
        <v>44044.06150462963</v>
      </c>
      <c r="I23">
        <v>38.94</v>
      </c>
      <c r="J23">
        <v>-77.08</v>
      </c>
      <c r="K23">
        <v>38.94</v>
      </c>
      <c r="L23">
        <v>-77.069999999999993</v>
      </c>
      <c r="M23" t="s">
        <v>0</v>
      </c>
      <c r="N23">
        <f t="shared" si="0"/>
        <v>7</v>
      </c>
      <c r="O23" s="3">
        <f t="shared" si="1"/>
        <v>8.3666666632052511</v>
      </c>
      <c r="P23">
        <f>HOUR('202008-capitalbikeshare-tripdat'!$C$6964)</f>
        <v>15</v>
      </c>
      <c r="Q23">
        <f t="shared" si="2"/>
        <v>7</v>
      </c>
    </row>
    <row r="24" spans="1:17" x14ac:dyDescent="0.35">
      <c r="A24" t="s">
        <v>58</v>
      </c>
      <c r="B24" t="s">
        <v>2</v>
      </c>
      <c r="C24" s="1">
        <v>44044.060567129629</v>
      </c>
      <c r="D24" s="1">
        <v>44044.07607638889</v>
      </c>
      <c r="E24" t="s">
        <v>59</v>
      </c>
      <c r="F24">
        <v>18</v>
      </c>
      <c r="I24">
        <v>38.926760833333297</v>
      </c>
      <c r="J24">
        <v>-77.032121666666598</v>
      </c>
      <c r="K24">
        <v>38.909999999999997</v>
      </c>
      <c r="L24">
        <v>-77</v>
      </c>
      <c r="M24" t="s">
        <v>0</v>
      </c>
      <c r="N24">
        <f t="shared" si="0"/>
        <v>7</v>
      </c>
      <c r="O24" s="3">
        <f t="shared" si="1"/>
        <v>22.333333336282521</v>
      </c>
      <c r="P24">
        <f>HOUR('202008-capitalbikeshare-tripdat'!$C$11816)</f>
        <v>8</v>
      </c>
      <c r="Q24">
        <f t="shared" si="2"/>
        <v>7</v>
      </c>
    </row>
    <row r="25" spans="1:17" x14ac:dyDescent="0.35">
      <c r="A25" t="s">
        <v>60</v>
      </c>
      <c r="B25" t="s">
        <v>2</v>
      </c>
      <c r="C25" s="1">
        <v>44044.062847222223</v>
      </c>
      <c r="D25" s="1">
        <v>44044.065069444441</v>
      </c>
      <c r="I25">
        <v>38.9</v>
      </c>
      <c r="J25">
        <v>-77</v>
      </c>
      <c r="K25">
        <v>38.9</v>
      </c>
      <c r="L25">
        <v>-77</v>
      </c>
      <c r="M25" t="s">
        <v>0</v>
      </c>
      <c r="N25">
        <f t="shared" si="0"/>
        <v>7</v>
      </c>
      <c r="O25" s="3">
        <f t="shared" si="1"/>
        <v>3.1999999936670065</v>
      </c>
      <c r="P25">
        <f>HOUR('202008-capitalbikeshare-tripdat'!$C$8038)</f>
        <v>15</v>
      </c>
      <c r="Q25">
        <f t="shared" si="2"/>
        <v>7</v>
      </c>
    </row>
    <row r="26" spans="1:17" x14ac:dyDescent="0.35">
      <c r="A26" t="s">
        <v>61</v>
      </c>
      <c r="B26" t="s">
        <v>2</v>
      </c>
      <c r="C26" s="1">
        <v>44044.063032407408</v>
      </c>
      <c r="D26" s="1">
        <v>44044.098668981482</v>
      </c>
      <c r="E26" t="s">
        <v>62</v>
      </c>
      <c r="F26">
        <v>609</v>
      </c>
      <c r="I26">
        <v>38.939216500000001</v>
      </c>
      <c r="J26">
        <v>-76.955022999999997</v>
      </c>
      <c r="K26">
        <v>39.04</v>
      </c>
      <c r="L26">
        <v>-77.069999999999993</v>
      </c>
      <c r="M26" t="s">
        <v>0</v>
      </c>
      <c r="N26">
        <f t="shared" si="0"/>
        <v>7</v>
      </c>
      <c r="O26" s="3">
        <f t="shared" si="1"/>
        <v>51.316666665952653</v>
      </c>
      <c r="P26">
        <f>HOUR('202008-capitalbikeshare-tripdat'!$C$10614)</f>
        <v>21</v>
      </c>
      <c r="Q26">
        <f t="shared" si="2"/>
        <v>7</v>
      </c>
    </row>
    <row r="27" spans="1:17" x14ac:dyDescent="0.35">
      <c r="A27" t="s">
        <v>63</v>
      </c>
      <c r="B27" t="s">
        <v>2</v>
      </c>
      <c r="C27" s="1">
        <v>44044.068298611113</v>
      </c>
      <c r="D27" s="1">
        <v>44044.084537037037</v>
      </c>
      <c r="E27" t="s">
        <v>40</v>
      </c>
      <c r="F27">
        <v>195</v>
      </c>
      <c r="G27" t="s">
        <v>64</v>
      </c>
      <c r="H27">
        <v>501</v>
      </c>
      <c r="I27">
        <v>38.905558166666601</v>
      </c>
      <c r="J27">
        <v>-77.027402833333298</v>
      </c>
      <c r="K27">
        <v>38.9030596666666</v>
      </c>
      <c r="L27">
        <v>-76.998505166666604</v>
      </c>
      <c r="M27" t="s">
        <v>0</v>
      </c>
      <c r="N27">
        <f t="shared" si="0"/>
        <v>7</v>
      </c>
      <c r="O27" s="3">
        <f t="shared" si="1"/>
        <v>23.383333330275491</v>
      </c>
      <c r="P27">
        <f>HOUR('202008-capitalbikeshare-tripdat'!$C$9586)</f>
        <v>20</v>
      </c>
      <c r="Q27">
        <f t="shared" si="2"/>
        <v>7</v>
      </c>
    </row>
    <row r="28" spans="1:17" x14ac:dyDescent="0.35">
      <c r="A28" t="s">
        <v>65</v>
      </c>
      <c r="B28" t="s">
        <v>2</v>
      </c>
      <c r="C28" s="1">
        <v>44044.070763888885</v>
      </c>
      <c r="D28" s="1">
        <v>44044.073622685188</v>
      </c>
      <c r="E28" t="s">
        <v>66</v>
      </c>
      <c r="F28">
        <v>517</v>
      </c>
      <c r="G28" t="s">
        <v>67</v>
      </c>
      <c r="H28">
        <v>20</v>
      </c>
      <c r="I28">
        <v>38.924070999999998</v>
      </c>
      <c r="J28">
        <v>-77.040726500000005</v>
      </c>
      <c r="K28">
        <v>38.931828166666598</v>
      </c>
      <c r="L28">
        <v>-77.0387736666666</v>
      </c>
      <c r="M28" t="s">
        <v>0</v>
      </c>
      <c r="N28">
        <f t="shared" si="0"/>
        <v>7</v>
      </c>
      <c r="O28" s="3">
        <f t="shared" si="1"/>
        <v>4.1166666755452752</v>
      </c>
      <c r="P28">
        <f>HOUR('202008-capitalbikeshare-tripdat'!$C$13375)</f>
        <v>9</v>
      </c>
      <c r="Q28">
        <f t="shared" si="2"/>
        <v>7</v>
      </c>
    </row>
    <row r="29" spans="1:17" x14ac:dyDescent="0.35">
      <c r="A29" t="s">
        <v>68</v>
      </c>
      <c r="B29" t="s">
        <v>2</v>
      </c>
      <c r="C29" s="1">
        <v>44044.07471064815</v>
      </c>
      <c r="D29" s="1">
        <v>44044.086597222224</v>
      </c>
      <c r="I29">
        <v>38.979999999999997</v>
      </c>
      <c r="J29">
        <v>-77.02</v>
      </c>
      <c r="K29">
        <v>38.979999999999997</v>
      </c>
      <c r="L29">
        <v>-77</v>
      </c>
      <c r="M29" t="s">
        <v>0</v>
      </c>
      <c r="N29">
        <f t="shared" si="0"/>
        <v>7</v>
      </c>
      <c r="O29" s="3">
        <f t="shared" si="1"/>
        <v>17.116666665533558</v>
      </c>
      <c r="P29">
        <f>HOUR('202008-capitalbikeshare-tripdat'!$C$11445)</f>
        <v>13</v>
      </c>
      <c r="Q29">
        <f t="shared" si="2"/>
        <v>7</v>
      </c>
    </row>
    <row r="30" spans="1:17" x14ac:dyDescent="0.35">
      <c r="A30" t="s">
        <v>69</v>
      </c>
      <c r="B30" t="s">
        <v>2</v>
      </c>
      <c r="C30" s="1">
        <v>44044.076238425929</v>
      </c>
      <c r="D30" s="1">
        <v>44044.089965277781</v>
      </c>
      <c r="E30" t="s">
        <v>70</v>
      </c>
      <c r="F30">
        <v>549</v>
      </c>
      <c r="I30">
        <v>38.914968833333297</v>
      </c>
      <c r="J30">
        <v>-77.007764499999993</v>
      </c>
      <c r="K30">
        <v>38.93</v>
      </c>
      <c r="L30">
        <v>-77.02</v>
      </c>
      <c r="M30" t="s">
        <v>0</v>
      </c>
      <c r="N30">
        <f t="shared" si="0"/>
        <v>7</v>
      </c>
      <c r="O30" s="3">
        <f t="shared" si="1"/>
        <v>19.766666666837409</v>
      </c>
      <c r="P30">
        <f>HOUR('202008-capitalbikeshare-tripdat'!$C$11110)</f>
        <v>19</v>
      </c>
      <c r="Q30">
        <f t="shared" si="2"/>
        <v>7</v>
      </c>
    </row>
    <row r="31" spans="1:17" x14ac:dyDescent="0.35">
      <c r="A31" t="s">
        <v>71</v>
      </c>
      <c r="B31" t="s">
        <v>2</v>
      </c>
      <c r="C31" s="1">
        <v>44044.079606481479</v>
      </c>
      <c r="D31" s="1">
        <v>44044.088553240741</v>
      </c>
      <c r="E31" t="s">
        <v>52</v>
      </c>
      <c r="F31">
        <v>24</v>
      </c>
      <c r="G31" t="s">
        <v>72</v>
      </c>
      <c r="H31">
        <v>191</v>
      </c>
      <c r="I31">
        <v>38.910117166666602</v>
      </c>
      <c r="J31">
        <v>-77.044363333333294</v>
      </c>
      <c r="K31">
        <v>38.905645666666601</v>
      </c>
      <c r="L31">
        <v>-77.002757833333305</v>
      </c>
      <c r="M31" t="s">
        <v>0</v>
      </c>
      <c r="N31">
        <f t="shared" si="0"/>
        <v>7</v>
      </c>
      <c r="O31" s="3">
        <f t="shared" si="1"/>
        <v>12.883333337958902</v>
      </c>
      <c r="P31">
        <f>HOUR('202008-capitalbikeshare-tripdat'!$C$10249)</f>
        <v>12</v>
      </c>
      <c r="Q31">
        <f t="shared" si="2"/>
        <v>7</v>
      </c>
    </row>
    <row r="32" spans="1:17" x14ac:dyDescent="0.35">
      <c r="A32" t="s">
        <v>73</v>
      </c>
      <c r="B32" t="s">
        <v>2</v>
      </c>
      <c r="C32" s="1">
        <v>44044.082430555558</v>
      </c>
      <c r="D32" s="1">
        <v>44044.102743055555</v>
      </c>
      <c r="I32">
        <v>38.86</v>
      </c>
      <c r="J32">
        <v>-77</v>
      </c>
      <c r="K32">
        <v>38.86</v>
      </c>
      <c r="L32">
        <v>-77</v>
      </c>
      <c r="M32" t="s">
        <v>0</v>
      </c>
      <c r="N32">
        <f t="shared" si="0"/>
        <v>7</v>
      </c>
      <c r="O32" s="3">
        <f t="shared" si="1"/>
        <v>29.249999995809048</v>
      </c>
      <c r="P32">
        <f>HOUR('202008-capitalbikeshare-tripdat'!$C$12998)</f>
        <v>16</v>
      </c>
      <c r="Q32">
        <f t="shared" si="2"/>
        <v>7</v>
      </c>
    </row>
    <row r="33" spans="1:17" x14ac:dyDescent="0.35">
      <c r="A33" t="s">
        <v>74</v>
      </c>
      <c r="B33" t="s">
        <v>2</v>
      </c>
      <c r="C33" s="1">
        <v>44044.083344907405</v>
      </c>
      <c r="D33" s="1">
        <v>44044.101805555554</v>
      </c>
      <c r="E33" t="s">
        <v>75</v>
      </c>
      <c r="F33">
        <v>105</v>
      </c>
      <c r="G33" t="s">
        <v>76</v>
      </c>
      <c r="H33">
        <v>28</v>
      </c>
      <c r="I33">
        <v>38.934992666666602</v>
      </c>
      <c r="J33">
        <v>-77.072775833333296</v>
      </c>
      <c r="K33">
        <v>38.896373333333301</v>
      </c>
      <c r="L33">
        <v>-77.044792333333305</v>
      </c>
      <c r="M33" t="s">
        <v>0</v>
      </c>
      <c r="N33">
        <f t="shared" si="0"/>
        <v>7</v>
      </c>
      <c r="O33" s="3">
        <f t="shared" si="1"/>
        <v>26.583333334419876</v>
      </c>
      <c r="P33">
        <f>HOUR('202008-capitalbikeshare-tripdat'!$C$5059)</f>
        <v>13</v>
      </c>
      <c r="Q33">
        <f t="shared" si="2"/>
        <v>7</v>
      </c>
    </row>
    <row r="34" spans="1:17" x14ac:dyDescent="0.35">
      <c r="A34" t="s">
        <v>77</v>
      </c>
      <c r="B34" t="s">
        <v>2</v>
      </c>
      <c r="C34" s="1">
        <v>44044.088796296295</v>
      </c>
      <c r="D34" s="1">
        <v>44044.103402777779</v>
      </c>
      <c r="E34" t="s">
        <v>78</v>
      </c>
      <c r="F34">
        <v>581</v>
      </c>
      <c r="I34">
        <v>38.931430833333302</v>
      </c>
      <c r="J34">
        <v>-77.028213666666602</v>
      </c>
      <c r="K34">
        <v>38.93</v>
      </c>
      <c r="L34">
        <v>-77.040000000000006</v>
      </c>
      <c r="M34" t="s">
        <v>0</v>
      </c>
      <c r="N34">
        <f t="shared" si="0"/>
        <v>7</v>
      </c>
      <c r="O34" s="3">
        <f t="shared" si="1"/>
        <v>21.033333336235955</v>
      </c>
      <c r="P34">
        <f>HOUR('202008-capitalbikeshare-tripdat'!$C$13918)</f>
        <v>3</v>
      </c>
      <c r="Q34">
        <f t="shared" si="2"/>
        <v>7</v>
      </c>
    </row>
    <row r="35" spans="1:17" x14ac:dyDescent="0.35">
      <c r="A35" t="s">
        <v>79</v>
      </c>
      <c r="B35" t="s">
        <v>2</v>
      </c>
      <c r="C35" s="1">
        <v>44044.093692129631</v>
      </c>
      <c r="D35" s="1">
        <v>44044.094050925924</v>
      </c>
      <c r="I35">
        <v>38.909999999999997</v>
      </c>
      <c r="J35">
        <v>-77.010000000000005</v>
      </c>
      <c r="K35">
        <v>38.909999999999997</v>
      </c>
      <c r="L35">
        <v>-77.010000000000005</v>
      </c>
      <c r="M35" t="s">
        <v>0</v>
      </c>
      <c r="N35">
        <f t="shared" si="0"/>
        <v>7</v>
      </c>
      <c r="O35" s="3">
        <f t="shared" si="1"/>
        <v>0.51666666171513498</v>
      </c>
      <c r="P35">
        <f>HOUR('202008-capitalbikeshare-tripdat'!$C$11808)</f>
        <v>8</v>
      </c>
      <c r="Q35">
        <f t="shared" si="2"/>
        <v>7</v>
      </c>
    </row>
    <row r="36" spans="1:17" x14ac:dyDescent="0.35">
      <c r="A36" t="s">
        <v>80</v>
      </c>
      <c r="B36" t="s">
        <v>2</v>
      </c>
      <c r="C36" s="1">
        <v>44044.094699074078</v>
      </c>
      <c r="D36" s="1">
        <v>44044.194803240738</v>
      </c>
      <c r="I36">
        <v>38.909999999999997</v>
      </c>
      <c r="J36">
        <v>-77.010000000000005</v>
      </c>
      <c r="K36">
        <v>38.909999999999997</v>
      </c>
      <c r="L36">
        <v>-77</v>
      </c>
      <c r="M36" t="s">
        <v>0</v>
      </c>
      <c r="N36">
        <f t="shared" si="0"/>
        <v>7</v>
      </c>
      <c r="O36" s="3">
        <f t="shared" si="1"/>
        <v>144.1499999910593</v>
      </c>
      <c r="P36">
        <f>HOUR('202008-capitalbikeshare-tripdat'!$C$11807)</f>
        <v>8</v>
      </c>
      <c r="Q36">
        <f t="shared" si="2"/>
        <v>7</v>
      </c>
    </row>
    <row r="37" spans="1:17" x14ac:dyDescent="0.35">
      <c r="A37" s="2" t="s">
        <v>81</v>
      </c>
      <c r="B37" t="s">
        <v>2</v>
      </c>
      <c r="C37" s="1">
        <v>44044.116631944446</v>
      </c>
      <c r="D37" s="1">
        <v>44044.140196759261</v>
      </c>
      <c r="I37">
        <v>38.9</v>
      </c>
      <c r="J37">
        <v>-77</v>
      </c>
      <c r="K37">
        <v>38.950000000000003</v>
      </c>
      <c r="L37">
        <v>-77.069999999999993</v>
      </c>
      <c r="M37" t="s">
        <v>0</v>
      </c>
      <c r="N37">
        <f t="shared" si="0"/>
        <v>7</v>
      </c>
      <c r="O37" s="3">
        <f t="shared" si="1"/>
        <v>33.933333334280178</v>
      </c>
      <c r="P37">
        <f>HOUR('202008-capitalbikeshare-tripdat'!$C$8036)</f>
        <v>15</v>
      </c>
      <c r="Q37">
        <f t="shared" si="2"/>
        <v>7</v>
      </c>
    </row>
    <row r="38" spans="1:17" x14ac:dyDescent="0.35">
      <c r="A38" t="s">
        <v>82</v>
      </c>
      <c r="B38" t="s">
        <v>2</v>
      </c>
      <c r="C38" s="1">
        <v>44044.144571759258</v>
      </c>
      <c r="D38" s="1">
        <v>44044.15351851852</v>
      </c>
      <c r="E38" t="s">
        <v>53</v>
      </c>
      <c r="F38">
        <v>276</v>
      </c>
      <c r="G38" t="s">
        <v>83</v>
      </c>
      <c r="H38">
        <v>292</v>
      </c>
      <c r="I38">
        <v>38.900925000000001</v>
      </c>
      <c r="J38">
        <v>-77.048923166666597</v>
      </c>
      <c r="K38">
        <v>38.912728000000001</v>
      </c>
      <c r="L38">
        <v>-77.017516499999999</v>
      </c>
      <c r="M38" t="s">
        <v>0</v>
      </c>
      <c r="N38">
        <f t="shared" si="0"/>
        <v>7</v>
      </c>
      <c r="O38" s="3">
        <f t="shared" si="1"/>
        <v>12.883333337958902</v>
      </c>
      <c r="P38">
        <f>HOUR('202008-capitalbikeshare-tripdat'!$C$6824)</f>
        <v>9</v>
      </c>
      <c r="Q38">
        <f t="shared" si="2"/>
        <v>7</v>
      </c>
    </row>
    <row r="39" spans="1:17" x14ac:dyDescent="0.35">
      <c r="A39" t="s">
        <v>84</v>
      </c>
      <c r="B39" t="s">
        <v>2</v>
      </c>
      <c r="C39" s="1">
        <v>44044.157210648147</v>
      </c>
      <c r="D39" s="1">
        <v>44044.159270833334</v>
      </c>
      <c r="I39">
        <v>38.9</v>
      </c>
      <c r="J39">
        <v>-76.989999999999995</v>
      </c>
      <c r="K39">
        <v>38.89</v>
      </c>
      <c r="L39">
        <v>-76.989999999999995</v>
      </c>
      <c r="M39" t="s">
        <v>0</v>
      </c>
      <c r="N39">
        <f t="shared" si="0"/>
        <v>7</v>
      </c>
      <c r="O39" s="3">
        <f t="shared" si="1"/>
        <v>2.9666666686534882</v>
      </c>
      <c r="P39">
        <f>HOUR('202008-capitalbikeshare-tripdat'!$C$9587)</f>
        <v>20</v>
      </c>
      <c r="Q39">
        <f t="shared" si="2"/>
        <v>7</v>
      </c>
    </row>
    <row r="40" spans="1:17" x14ac:dyDescent="0.35">
      <c r="A40" s="2" t="s">
        <v>85</v>
      </c>
      <c r="B40" t="s">
        <v>2</v>
      </c>
      <c r="C40" s="1">
        <v>44044.158113425925</v>
      </c>
      <c r="D40" s="1">
        <v>44044.167986111112</v>
      </c>
      <c r="E40" t="s">
        <v>86</v>
      </c>
      <c r="F40">
        <v>461</v>
      </c>
      <c r="G40" t="s">
        <v>87</v>
      </c>
      <c r="H40">
        <v>629</v>
      </c>
      <c r="I40">
        <v>38.928569666666597</v>
      </c>
      <c r="J40">
        <v>-77.032077333333305</v>
      </c>
      <c r="K40">
        <v>38.924254666666599</v>
      </c>
      <c r="L40">
        <v>-76.986089500000006</v>
      </c>
      <c r="M40" t="s">
        <v>0</v>
      </c>
      <c r="N40">
        <f t="shared" si="0"/>
        <v>7</v>
      </c>
      <c r="O40" s="3">
        <f t="shared" si="1"/>
        <v>14.216666668653488</v>
      </c>
      <c r="P40">
        <f>HOUR('202008-capitalbikeshare-tripdat'!$C$15093)</f>
        <v>19</v>
      </c>
      <c r="Q40">
        <f t="shared" si="2"/>
        <v>7</v>
      </c>
    </row>
    <row r="41" spans="1:17" x14ac:dyDescent="0.35">
      <c r="A41" t="s">
        <v>88</v>
      </c>
      <c r="B41" t="s">
        <v>2</v>
      </c>
      <c r="C41" s="1">
        <v>44044.168275462966</v>
      </c>
      <c r="D41" s="1">
        <v>44044.178854166668</v>
      </c>
      <c r="E41" t="s">
        <v>89</v>
      </c>
      <c r="F41">
        <v>83</v>
      </c>
      <c r="G41" t="s">
        <v>90</v>
      </c>
      <c r="H41">
        <v>181</v>
      </c>
      <c r="I41">
        <v>38.936749333333303</v>
      </c>
      <c r="J41">
        <v>-77.024149499999993</v>
      </c>
      <c r="K41">
        <v>38.8865463333333</v>
      </c>
      <c r="L41">
        <v>-77.017725666666607</v>
      </c>
      <c r="M41" t="s">
        <v>0</v>
      </c>
      <c r="N41">
        <f t="shared" si="0"/>
        <v>7</v>
      </c>
      <c r="O41" s="3">
        <f t="shared" si="1"/>
        <v>15.233333331998438</v>
      </c>
      <c r="P41">
        <f>HOUR('202008-capitalbikeshare-tripdat'!$C$14055)</f>
        <v>11</v>
      </c>
      <c r="Q41">
        <f t="shared" si="2"/>
        <v>7</v>
      </c>
    </row>
    <row r="42" spans="1:17" x14ac:dyDescent="0.35">
      <c r="A42" t="s">
        <v>91</v>
      </c>
      <c r="B42" t="s">
        <v>2</v>
      </c>
      <c r="C42" s="1">
        <v>44044.174513888887</v>
      </c>
      <c r="D42" s="1">
        <v>44044.180381944447</v>
      </c>
      <c r="I42">
        <v>38.93</v>
      </c>
      <c r="J42">
        <v>-77.03</v>
      </c>
      <c r="K42">
        <v>38.950000000000003</v>
      </c>
      <c r="L42">
        <v>-77.03</v>
      </c>
      <c r="M42" t="s">
        <v>0</v>
      </c>
      <c r="N42">
        <f t="shared" si="0"/>
        <v>7</v>
      </c>
      <c r="O42" s="3">
        <f t="shared" si="1"/>
        <v>8.4500000055413693</v>
      </c>
      <c r="P42">
        <f>HOUR('202008-capitalbikeshare-tripdat'!$C$2308)</f>
        <v>21</v>
      </c>
      <c r="Q42">
        <f t="shared" si="2"/>
        <v>7</v>
      </c>
    </row>
    <row r="43" spans="1:17" x14ac:dyDescent="0.35">
      <c r="A43" t="s">
        <v>92</v>
      </c>
      <c r="B43" t="s">
        <v>2</v>
      </c>
      <c r="C43" s="1">
        <v>44044.202118055553</v>
      </c>
      <c r="D43" s="1">
        <v>44044.207777777781</v>
      </c>
      <c r="G43" t="s">
        <v>30</v>
      </c>
      <c r="H43">
        <v>414</v>
      </c>
      <c r="I43">
        <v>38.950000000000003</v>
      </c>
      <c r="J43">
        <v>-77.02</v>
      </c>
      <c r="K43">
        <v>38.961346499999998</v>
      </c>
      <c r="L43">
        <v>-77.027782500000001</v>
      </c>
      <c r="M43" t="s">
        <v>0</v>
      </c>
      <c r="N43">
        <f t="shared" si="0"/>
        <v>7</v>
      </c>
      <c r="O43" s="3">
        <f t="shared" si="1"/>
        <v>8.1500000087544322</v>
      </c>
      <c r="P43">
        <f>HOUR('202008-capitalbikeshare-tripdat'!$C$13175)</f>
        <v>19</v>
      </c>
      <c r="Q43">
        <f t="shared" si="2"/>
        <v>7</v>
      </c>
    </row>
    <row r="44" spans="1:17" x14ac:dyDescent="0.35">
      <c r="A44" t="s">
        <v>93</v>
      </c>
      <c r="B44" t="s">
        <v>2</v>
      </c>
      <c r="C44" s="1">
        <v>44044.217442129629</v>
      </c>
      <c r="D44" s="1">
        <v>44044.22488425926</v>
      </c>
      <c r="E44" t="s">
        <v>94</v>
      </c>
      <c r="F44">
        <v>89</v>
      </c>
      <c r="G44" t="s">
        <v>95</v>
      </c>
      <c r="H44">
        <v>14</v>
      </c>
      <c r="I44">
        <v>38.942534833333298</v>
      </c>
      <c r="J44">
        <v>-77.032684500000002</v>
      </c>
      <c r="K44">
        <v>38.917901333333297</v>
      </c>
      <c r="L44">
        <v>-77.032217833333306</v>
      </c>
      <c r="M44" t="s">
        <v>0</v>
      </c>
      <c r="N44">
        <f t="shared" si="0"/>
        <v>7</v>
      </c>
      <c r="O44" s="3">
        <f t="shared" si="1"/>
        <v>10.716666667722166</v>
      </c>
      <c r="P44">
        <f>HOUR('202008-capitalbikeshare-tripdat'!$C$8742)</f>
        <v>0</v>
      </c>
      <c r="Q44">
        <f t="shared" si="2"/>
        <v>7</v>
      </c>
    </row>
    <row r="45" spans="1:17" x14ac:dyDescent="0.35">
      <c r="A45" t="s">
        <v>96</v>
      </c>
      <c r="B45" t="s">
        <v>2</v>
      </c>
      <c r="C45" s="1">
        <v>44044.224293981482</v>
      </c>
      <c r="D45" s="1">
        <v>44044.231192129628</v>
      </c>
      <c r="E45" t="s">
        <v>97</v>
      </c>
      <c r="F45">
        <v>635</v>
      </c>
      <c r="G45" t="s">
        <v>72</v>
      </c>
      <c r="H45">
        <v>191</v>
      </c>
      <c r="I45">
        <v>38.93882</v>
      </c>
      <c r="J45">
        <v>-76.997244499999994</v>
      </c>
      <c r="K45">
        <v>38.905470999999999</v>
      </c>
      <c r="L45">
        <v>-77.002276166666604</v>
      </c>
      <c r="M45" t="s">
        <v>0</v>
      </c>
      <c r="N45">
        <f t="shared" si="0"/>
        <v>7</v>
      </c>
      <c r="O45" s="3">
        <f t="shared" si="1"/>
        <v>9.9333333293907344</v>
      </c>
      <c r="P45">
        <f>HOUR('202008-capitalbikeshare-tripdat'!$C$4882)</f>
        <v>23</v>
      </c>
      <c r="Q45">
        <f t="shared" si="2"/>
        <v>7</v>
      </c>
    </row>
    <row r="46" spans="1:17" x14ac:dyDescent="0.35">
      <c r="A46" t="s">
        <v>98</v>
      </c>
      <c r="B46" t="s">
        <v>2</v>
      </c>
      <c r="C46" s="1">
        <v>44044.237858796296</v>
      </c>
      <c r="D46" s="1">
        <v>44044.241608796299</v>
      </c>
      <c r="E46" t="s">
        <v>99</v>
      </c>
      <c r="F46">
        <v>90</v>
      </c>
      <c r="G46" t="s">
        <v>50</v>
      </c>
      <c r="H46">
        <v>87</v>
      </c>
      <c r="I46">
        <v>38.956433333333301</v>
      </c>
      <c r="J46">
        <v>-77.032920166666599</v>
      </c>
      <c r="K46">
        <v>38.941721999999999</v>
      </c>
      <c r="L46">
        <v>-77.0250998333333</v>
      </c>
      <c r="M46" t="s">
        <v>0</v>
      </c>
      <c r="N46">
        <f t="shared" si="0"/>
        <v>7</v>
      </c>
      <c r="O46" s="3">
        <f t="shared" si="1"/>
        <v>5.4000000050291419</v>
      </c>
      <c r="P46">
        <f>HOUR('202008-capitalbikeshare-tripdat'!$C$6820)</f>
        <v>9</v>
      </c>
      <c r="Q46">
        <f t="shared" si="2"/>
        <v>7</v>
      </c>
    </row>
    <row r="47" spans="1:17" x14ac:dyDescent="0.35">
      <c r="A47" t="s">
        <v>100</v>
      </c>
      <c r="B47" t="s">
        <v>2</v>
      </c>
      <c r="C47" s="1">
        <v>44044.244699074072</v>
      </c>
      <c r="D47" s="1">
        <v>44044.246631944443</v>
      </c>
      <c r="E47" t="s">
        <v>99</v>
      </c>
      <c r="F47">
        <v>90</v>
      </c>
      <c r="G47" t="s">
        <v>30</v>
      </c>
      <c r="H47">
        <v>414</v>
      </c>
      <c r="I47">
        <v>38.956404499999998</v>
      </c>
      <c r="J47">
        <v>-77.032932666666596</v>
      </c>
      <c r="K47">
        <v>38.961300833333297</v>
      </c>
      <c r="L47">
        <v>-77.028041166666597</v>
      </c>
      <c r="M47" t="s">
        <v>0</v>
      </c>
      <c r="N47">
        <f t="shared" si="0"/>
        <v>7</v>
      </c>
      <c r="O47" s="3">
        <f t="shared" si="1"/>
        <v>2.7833333343733102</v>
      </c>
      <c r="P47">
        <f>HOUR('202008-capitalbikeshare-tripdat'!$C$1906)</f>
        <v>11</v>
      </c>
      <c r="Q47">
        <f t="shared" si="2"/>
        <v>7</v>
      </c>
    </row>
    <row r="48" spans="1:17" x14ac:dyDescent="0.35">
      <c r="A48" t="s">
        <v>101</v>
      </c>
      <c r="B48" t="s">
        <v>2</v>
      </c>
      <c r="C48" s="1">
        <v>44044.254351851851</v>
      </c>
      <c r="D48" s="1">
        <v>44044.26840277778</v>
      </c>
      <c r="E48" t="s">
        <v>102</v>
      </c>
      <c r="F48">
        <v>68</v>
      </c>
      <c r="I48">
        <v>38.880254666666602</v>
      </c>
      <c r="J48">
        <v>-76.986249999999998</v>
      </c>
      <c r="K48">
        <v>38.869999999999997</v>
      </c>
      <c r="L48">
        <v>-76.94</v>
      </c>
      <c r="M48" t="s">
        <v>0</v>
      </c>
      <c r="N48">
        <f t="shared" si="0"/>
        <v>7</v>
      </c>
      <c r="O48" s="3">
        <f t="shared" si="1"/>
        <v>20.233333337819204</v>
      </c>
      <c r="P48">
        <f>HOUR('202008-capitalbikeshare-tripdat'!$C$13174)</f>
        <v>19</v>
      </c>
      <c r="Q48">
        <f t="shared" si="2"/>
        <v>7</v>
      </c>
    </row>
    <row r="49" spans="1:17" x14ac:dyDescent="0.35">
      <c r="A49" t="s">
        <v>103</v>
      </c>
      <c r="B49" t="s">
        <v>2</v>
      </c>
      <c r="C49" s="1">
        <v>44044.255057870374</v>
      </c>
      <c r="D49" s="1">
        <v>44044.275034722225</v>
      </c>
      <c r="E49" t="s">
        <v>104</v>
      </c>
      <c r="F49">
        <v>49</v>
      </c>
      <c r="G49" t="s">
        <v>105</v>
      </c>
      <c r="H49">
        <v>26</v>
      </c>
      <c r="I49">
        <v>38.865782833333299</v>
      </c>
      <c r="J49">
        <v>-76.978410999999994</v>
      </c>
      <c r="K49">
        <v>38.912879166666599</v>
      </c>
      <c r="L49">
        <v>-77.031944499999994</v>
      </c>
      <c r="M49" t="s">
        <v>0</v>
      </c>
      <c r="N49">
        <f t="shared" si="0"/>
        <v>7</v>
      </c>
      <c r="O49" s="3">
        <f t="shared" si="1"/>
        <v>28.766666664741933</v>
      </c>
      <c r="P49">
        <f>HOUR('202008-capitalbikeshare-tripdat'!$C$16176)</f>
        <v>11</v>
      </c>
      <c r="Q49">
        <f t="shared" si="2"/>
        <v>7</v>
      </c>
    </row>
    <row r="50" spans="1:17" x14ac:dyDescent="0.35">
      <c r="A50" s="2" t="s">
        <v>106</v>
      </c>
      <c r="B50" t="s">
        <v>2</v>
      </c>
      <c r="C50" s="1">
        <v>44044.26189814815</v>
      </c>
      <c r="D50" s="1">
        <v>44044.336631944447</v>
      </c>
      <c r="I50">
        <v>38.869999999999997</v>
      </c>
      <c r="J50">
        <v>-76.930000000000007</v>
      </c>
      <c r="K50">
        <v>38.880000000000003</v>
      </c>
      <c r="L50">
        <v>-76.959999999999994</v>
      </c>
      <c r="M50" t="s">
        <v>0</v>
      </c>
      <c r="N50">
        <f t="shared" si="0"/>
        <v>7</v>
      </c>
      <c r="O50" s="3">
        <f t="shared" si="1"/>
        <v>107.61666666716337</v>
      </c>
      <c r="P50">
        <f>HOUR('202008-capitalbikeshare-tripdat'!$C$6960)</f>
        <v>14</v>
      </c>
      <c r="Q50">
        <f t="shared" si="2"/>
        <v>7</v>
      </c>
    </row>
    <row r="51" spans="1:17" x14ac:dyDescent="0.35">
      <c r="A51" t="s">
        <v>107</v>
      </c>
      <c r="B51" t="s">
        <v>2</v>
      </c>
      <c r="C51" s="1">
        <v>44044.272581018522</v>
      </c>
      <c r="D51" s="1">
        <v>44044.27652777778</v>
      </c>
      <c r="E51" t="s">
        <v>29</v>
      </c>
      <c r="F51">
        <v>575</v>
      </c>
      <c r="G51" t="s">
        <v>95</v>
      </c>
      <c r="H51">
        <v>14</v>
      </c>
      <c r="I51">
        <v>38.931996333333302</v>
      </c>
      <c r="J51">
        <v>-77.032933</v>
      </c>
      <c r="K51">
        <v>38.9179696666666</v>
      </c>
      <c r="L51">
        <v>-77.032068833333298</v>
      </c>
      <c r="M51" t="s">
        <v>0</v>
      </c>
      <c r="N51">
        <f t="shared" si="0"/>
        <v>7</v>
      </c>
      <c r="O51" s="3">
        <f t="shared" si="1"/>
        <v>5.6833333312533796</v>
      </c>
      <c r="P51">
        <f>HOUR('202008-capitalbikeshare-tripdat'!$C$13172)</f>
        <v>19</v>
      </c>
      <c r="Q51">
        <f t="shared" si="2"/>
        <v>7</v>
      </c>
    </row>
    <row r="52" spans="1:17" x14ac:dyDescent="0.35">
      <c r="A52" t="s">
        <v>108</v>
      </c>
      <c r="B52" t="s">
        <v>2</v>
      </c>
      <c r="C52" s="1">
        <v>44044.284953703704</v>
      </c>
      <c r="D52" s="1">
        <v>44044.288368055553</v>
      </c>
      <c r="E52" t="s">
        <v>109</v>
      </c>
      <c r="F52">
        <v>106</v>
      </c>
      <c r="G52" t="s">
        <v>110</v>
      </c>
      <c r="H52">
        <v>133</v>
      </c>
      <c r="I52">
        <v>38.947546666666597</v>
      </c>
      <c r="J52">
        <v>-77.079356333333294</v>
      </c>
      <c r="K52">
        <v>38.954839</v>
      </c>
      <c r="L52">
        <v>-77.070151999999993</v>
      </c>
      <c r="M52" t="s">
        <v>0</v>
      </c>
      <c r="N52">
        <f t="shared" si="0"/>
        <v>7</v>
      </c>
      <c r="O52" s="3">
        <f t="shared" si="1"/>
        <v>4.9166666634846479</v>
      </c>
      <c r="P52">
        <f>HOUR('202008-capitalbikeshare-tripdat'!$C$9196)</f>
        <v>22</v>
      </c>
      <c r="Q52">
        <f t="shared" si="2"/>
        <v>7</v>
      </c>
    </row>
    <row r="53" spans="1:17" x14ac:dyDescent="0.35">
      <c r="A53" t="s">
        <v>111</v>
      </c>
      <c r="B53" t="s">
        <v>2</v>
      </c>
      <c r="C53" s="1">
        <v>44044.288888888892</v>
      </c>
      <c r="D53" s="1">
        <v>44044.292916666665</v>
      </c>
      <c r="G53" t="s">
        <v>78</v>
      </c>
      <c r="H53">
        <v>581</v>
      </c>
      <c r="I53">
        <v>38.93</v>
      </c>
      <c r="J53">
        <v>-77.040000000000006</v>
      </c>
      <c r="K53">
        <v>38.931240166666598</v>
      </c>
      <c r="L53">
        <v>-77.028206333333301</v>
      </c>
      <c r="M53" t="s">
        <v>0</v>
      </c>
      <c r="N53">
        <f t="shared" si="0"/>
        <v>7</v>
      </c>
      <c r="O53" s="3">
        <f t="shared" si="1"/>
        <v>5.7999999937601388</v>
      </c>
      <c r="P53">
        <f>HOUR('202008-capitalbikeshare-tripdat'!$C$13917)</f>
        <v>2</v>
      </c>
      <c r="Q53">
        <f t="shared" si="2"/>
        <v>7</v>
      </c>
    </row>
    <row r="54" spans="1:17" x14ac:dyDescent="0.35">
      <c r="A54" t="s">
        <v>112</v>
      </c>
      <c r="B54" t="s">
        <v>2</v>
      </c>
      <c r="C54" s="1">
        <v>44044.289305555554</v>
      </c>
      <c r="D54" s="1">
        <v>44044.294363425928</v>
      </c>
      <c r="E54" t="s">
        <v>113</v>
      </c>
      <c r="F54">
        <v>527</v>
      </c>
      <c r="G54" t="s">
        <v>114</v>
      </c>
      <c r="H54">
        <v>199</v>
      </c>
      <c r="I54">
        <v>38.925553999999998</v>
      </c>
      <c r="J54">
        <v>-77.027067166666598</v>
      </c>
      <c r="K54">
        <v>38.902500500000002</v>
      </c>
      <c r="L54">
        <v>-77.0262593333333</v>
      </c>
      <c r="M54" t="s">
        <v>0</v>
      </c>
      <c r="N54">
        <f t="shared" si="0"/>
        <v>7</v>
      </c>
      <c r="O54" s="3">
        <f t="shared" si="1"/>
        <v>7.2833333385642618</v>
      </c>
      <c r="P54">
        <f>HOUR('202008-capitalbikeshare-tripdat'!$C$15873)</f>
        <v>17</v>
      </c>
      <c r="Q54">
        <f t="shared" si="2"/>
        <v>7</v>
      </c>
    </row>
    <row r="55" spans="1:17" x14ac:dyDescent="0.35">
      <c r="A55" t="s">
        <v>115</v>
      </c>
      <c r="B55" t="s">
        <v>2</v>
      </c>
      <c r="C55" s="1">
        <v>44044.293368055558</v>
      </c>
      <c r="D55" s="1">
        <v>44044.301863425928</v>
      </c>
      <c r="I55">
        <v>38.89</v>
      </c>
      <c r="J55">
        <v>-76.959999999999994</v>
      </c>
      <c r="K55">
        <v>38.9</v>
      </c>
      <c r="L55">
        <v>-77.010000000000005</v>
      </c>
      <c r="M55" t="s">
        <v>0</v>
      </c>
      <c r="N55">
        <f t="shared" si="0"/>
        <v>7</v>
      </c>
      <c r="O55" s="3">
        <f t="shared" si="1"/>
        <v>12.23333333269693</v>
      </c>
      <c r="P55">
        <f>HOUR('202008-capitalbikeshare-tripdat'!$C$10254)</f>
        <v>12</v>
      </c>
      <c r="Q55">
        <f t="shared" si="2"/>
        <v>7</v>
      </c>
    </row>
    <row r="56" spans="1:17" x14ac:dyDescent="0.35">
      <c r="A56" t="s">
        <v>116</v>
      </c>
      <c r="B56" t="s">
        <v>2</v>
      </c>
      <c r="C56" s="1">
        <v>44044.297118055554</v>
      </c>
      <c r="D56" s="1">
        <v>44044.309594907405</v>
      </c>
      <c r="E56" t="s">
        <v>117</v>
      </c>
      <c r="F56">
        <v>437</v>
      </c>
      <c r="I56">
        <v>38.909361500000003</v>
      </c>
      <c r="J56">
        <v>-77.048776333333294</v>
      </c>
      <c r="K56">
        <v>38.93</v>
      </c>
      <c r="L56">
        <v>-77.010000000000005</v>
      </c>
      <c r="M56" t="s">
        <v>0</v>
      </c>
      <c r="N56">
        <f t="shared" si="0"/>
        <v>7</v>
      </c>
      <c r="O56" s="3">
        <f t="shared" si="1"/>
        <v>17.966666665161029</v>
      </c>
      <c r="P56">
        <f>HOUR('202008-capitalbikeshare-tripdat'!$C$8555)</f>
        <v>15</v>
      </c>
      <c r="Q56">
        <f t="shared" si="2"/>
        <v>7</v>
      </c>
    </row>
    <row r="57" spans="1:17" x14ac:dyDescent="0.35">
      <c r="A57" t="s">
        <v>118</v>
      </c>
      <c r="B57" t="s">
        <v>2</v>
      </c>
      <c r="C57" s="1">
        <v>44044.307500000003</v>
      </c>
      <c r="D57" s="1">
        <v>44044.392060185186</v>
      </c>
      <c r="E57" t="s">
        <v>119</v>
      </c>
      <c r="F57">
        <v>120</v>
      </c>
      <c r="G57" t="s">
        <v>120</v>
      </c>
      <c r="H57">
        <v>158</v>
      </c>
      <c r="I57">
        <v>38.884047333333299</v>
      </c>
      <c r="J57">
        <v>-76.995220166666599</v>
      </c>
      <c r="K57">
        <v>38.881222333333298</v>
      </c>
      <c r="L57">
        <v>-77.001858833333301</v>
      </c>
      <c r="M57" t="s">
        <v>0</v>
      </c>
      <c r="N57">
        <f t="shared" si="0"/>
        <v>7</v>
      </c>
      <c r="O57" s="3">
        <f t="shared" si="1"/>
        <v>121.76666666404344</v>
      </c>
      <c r="P57">
        <f>HOUR('202008-capitalbikeshare-tripdat'!$C$14659)</f>
        <v>11</v>
      </c>
      <c r="Q57">
        <f t="shared" si="2"/>
        <v>7</v>
      </c>
    </row>
    <row r="58" spans="1:17" x14ac:dyDescent="0.35">
      <c r="A58" t="s">
        <v>121</v>
      </c>
      <c r="B58" t="s">
        <v>2</v>
      </c>
      <c r="C58" s="1">
        <v>44044.312025462961</v>
      </c>
      <c r="D58" s="1">
        <v>44044.324050925927</v>
      </c>
      <c r="E58" t="s">
        <v>122</v>
      </c>
      <c r="F58">
        <v>84</v>
      </c>
      <c r="G58" t="s">
        <v>123</v>
      </c>
      <c r="H58">
        <v>516</v>
      </c>
      <c r="I58">
        <v>38.937414500000003</v>
      </c>
      <c r="J58">
        <v>-77.032853666666597</v>
      </c>
      <c r="K58">
        <v>38.905313833333302</v>
      </c>
      <c r="L58">
        <v>-77.065094833333305</v>
      </c>
      <c r="M58" t="s">
        <v>0</v>
      </c>
      <c r="N58">
        <f t="shared" si="0"/>
        <v>7</v>
      </c>
      <c r="O58" s="3">
        <f t="shared" si="1"/>
        <v>17.316666670376435</v>
      </c>
      <c r="P58">
        <f>HOUR('202008-capitalbikeshare-tripdat'!$C$8528)</f>
        <v>14</v>
      </c>
      <c r="Q58">
        <f t="shared" si="2"/>
        <v>7</v>
      </c>
    </row>
    <row r="59" spans="1:17" x14ac:dyDescent="0.35">
      <c r="A59" t="s">
        <v>124</v>
      </c>
      <c r="B59" t="s">
        <v>2</v>
      </c>
      <c r="C59" s="1">
        <v>44044.315659722219</v>
      </c>
      <c r="D59" s="1">
        <v>44044.32303240741</v>
      </c>
      <c r="E59" t="s">
        <v>125</v>
      </c>
      <c r="F59">
        <v>178</v>
      </c>
      <c r="G59" t="s">
        <v>126</v>
      </c>
      <c r="H59">
        <v>377</v>
      </c>
      <c r="I59">
        <v>38.905872166666597</v>
      </c>
      <c r="J59">
        <v>-77.032534166666593</v>
      </c>
      <c r="K59">
        <v>38.903522500000001</v>
      </c>
      <c r="L59">
        <v>-77.067468500000004</v>
      </c>
      <c r="M59" t="s">
        <v>0</v>
      </c>
      <c r="N59">
        <f t="shared" si="0"/>
        <v>7</v>
      </c>
      <c r="O59" s="3">
        <f t="shared" si="1"/>
        <v>10.616666675778106</v>
      </c>
      <c r="P59">
        <f>HOUR('202008-capitalbikeshare-tripdat'!$C$12570)</f>
        <v>21</v>
      </c>
      <c r="Q59">
        <f t="shared" si="2"/>
        <v>7</v>
      </c>
    </row>
    <row r="60" spans="1:17" x14ac:dyDescent="0.35">
      <c r="A60" t="s">
        <v>127</v>
      </c>
      <c r="B60" t="s">
        <v>2</v>
      </c>
      <c r="C60" s="1">
        <v>44044.316377314812</v>
      </c>
      <c r="D60" s="1">
        <v>44044.323981481481</v>
      </c>
      <c r="E60" t="s">
        <v>95</v>
      </c>
      <c r="F60">
        <v>14</v>
      </c>
      <c r="G60" t="s">
        <v>90</v>
      </c>
      <c r="H60">
        <v>181</v>
      </c>
      <c r="I60">
        <v>38.917785666666603</v>
      </c>
      <c r="J60">
        <v>-77.031854499999994</v>
      </c>
      <c r="K60">
        <v>38.886339166666602</v>
      </c>
      <c r="L60">
        <v>-77.017711833333294</v>
      </c>
      <c r="M60" t="s">
        <v>1</v>
      </c>
      <c r="N60">
        <f t="shared" si="0"/>
        <v>7</v>
      </c>
      <c r="O60" s="3">
        <f t="shared" si="1"/>
        <v>10.950000003213063</v>
      </c>
      <c r="P60">
        <f>HOUR('202008-capitalbikeshare-tripdat'!$C$12572)</f>
        <v>22</v>
      </c>
      <c r="Q60">
        <f t="shared" si="2"/>
        <v>7</v>
      </c>
    </row>
    <row r="61" spans="1:17" x14ac:dyDescent="0.35">
      <c r="A61" t="s">
        <v>128</v>
      </c>
      <c r="B61" t="s">
        <v>2</v>
      </c>
      <c r="C61" s="1">
        <v>44044.316932870373</v>
      </c>
      <c r="D61" s="1">
        <v>44044.325983796298</v>
      </c>
      <c r="E61" t="s">
        <v>129</v>
      </c>
      <c r="F61">
        <v>577</v>
      </c>
      <c r="G61" t="s">
        <v>86</v>
      </c>
      <c r="H61">
        <v>461</v>
      </c>
      <c r="I61">
        <v>38.969542333333301</v>
      </c>
      <c r="J61">
        <v>-77.033501000000001</v>
      </c>
      <c r="K61">
        <v>38.928622166666599</v>
      </c>
      <c r="L61">
        <v>-77.032233833333294</v>
      </c>
      <c r="M61" t="s">
        <v>0</v>
      </c>
      <c r="N61">
        <f t="shared" si="0"/>
        <v>7</v>
      </c>
      <c r="O61" s="3">
        <f t="shared" si="1"/>
        <v>13.033333331113681</v>
      </c>
      <c r="P61">
        <f>HOUR('202008-capitalbikeshare-tripdat'!$C$5657)</f>
        <v>16</v>
      </c>
      <c r="Q61">
        <f t="shared" si="2"/>
        <v>7</v>
      </c>
    </row>
    <row r="62" spans="1:17" x14ac:dyDescent="0.35">
      <c r="A62" t="s">
        <v>130</v>
      </c>
      <c r="B62" t="s">
        <v>2</v>
      </c>
      <c r="C62" s="1">
        <v>44044.320497685185</v>
      </c>
      <c r="D62" s="1">
        <v>44044.331122685187</v>
      </c>
      <c r="E62" t="s">
        <v>131</v>
      </c>
      <c r="F62">
        <v>15</v>
      </c>
      <c r="G62" t="s">
        <v>132</v>
      </c>
      <c r="H62">
        <v>366</v>
      </c>
      <c r="I62">
        <v>38.929460499999998</v>
      </c>
      <c r="J62">
        <v>-77.027819833333297</v>
      </c>
      <c r="K62">
        <v>38.900490833333301</v>
      </c>
      <c r="L62">
        <v>-77.012241333333293</v>
      </c>
      <c r="M62" t="s">
        <v>0</v>
      </c>
      <c r="N62">
        <f t="shared" si="0"/>
        <v>7</v>
      </c>
      <c r="O62" s="3">
        <f t="shared" si="1"/>
        <v>15.300000003771856</v>
      </c>
      <c r="P62">
        <f>HOUR('202008-capitalbikeshare-tripdat'!$C$10489)</f>
        <v>18</v>
      </c>
      <c r="Q62">
        <f t="shared" si="2"/>
        <v>7</v>
      </c>
    </row>
    <row r="63" spans="1:17" x14ac:dyDescent="0.35">
      <c r="A63" t="s">
        <v>133</v>
      </c>
      <c r="B63" t="s">
        <v>2</v>
      </c>
      <c r="C63" s="1">
        <v>44044.323611111111</v>
      </c>
      <c r="D63" s="1">
        <v>44044.39340277778</v>
      </c>
      <c r="E63" t="s">
        <v>119</v>
      </c>
      <c r="F63">
        <v>120</v>
      </c>
      <c r="G63" t="s">
        <v>134</v>
      </c>
      <c r="H63">
        <v>94</v>
      </c>
      <c r="I63">
        <v>38.884055833333299</v>
      </c>
      <c r="J63">
        <v>-76.995232999999999</v>
      </c>
      <c r="K63">
        <v>38.879426666666603</v>
      </c>
      <c r="L63">
        <v>-76.9951613333333</v>
      </c>
      <c r="M63" t="s">
        <v>0</v>
      </c>
      <c r="N63">
        <f t="shared" si="0"/>
        <v>7</v>
      </c>
      <c r="O63" s="3">
        <f t="shared" si="1"/>
        <v>100.50000000279397</v>
      </c>
      <c r="P63">
        <f>HOUR('202008-capitalbikeshare-tripdat'!$C$7557)</f>
        <v>14</v>
      </c>
      <c r="Q63">
        <f t="shared" si="2"/>
        <v>7</v>
      </c>
    </row>
    <row r="64" spans="1:17" x14ac:dyDescent="0.35">
      <c r="A64" t="s">
        <v>135</v>
      </c>
      <c r="B64" t="s">
        <v>2</v>
      </c>
      <c r="C64" s="1">
        <v>44044.328425925924</v>
      </c>
      <c r="D64" s="1">
        <v>44044.342916666668</v>
      </c>
      <c r="E64" t="s">
        <v>136</v>
      </c>
      <c r="F64">
        <v>340</v>
      </c>
      <c r="G64" t="s">
        <v>137</v>
      </c>
      <c r="H64">
        <v>341</v>
      </c>
      <c r="I64">
        <v>38.992385499999997</v>
      </c>
      <c r="J64">
        <v>-77.100148333333294</v>
      </c>
      <c r="K64">
        <v>38.990707166666603</v>
      </c>
      <c r="L64">
        <v>-77.100237500000006</v>
      </c>
      <c r="M64" t="s">
        <v>0</v>
      </c>
      <c r="N64">
        <f t="shared" si="0"/>
        <v>7</v>
      </c>
      <c r="O64" s="3">
        <f t="shared" si="1"/>
        <v>20.866666672518477</v>
      </c>
      <c r="P64">
        <f>HOUR('202008-capitalbikeshare-tripdat'!$C$1157)</f>
        <v>10</v>
      </c>
      <c r="Q64">
        <f t="shared" si="2"/>
        <v>7</v>
      </c>
    </row>
    <row r="65" spans="1:17" x14ac:dyDescent="0.35">
      <c r="A65" t="s">
        <v>138</v>
      </c>
      <c r="B65" t="s">
        <v>2</v>
      </c>
      <c r="C65" s="1">
        <v>44044.348796296297</v>
      </c>
      <c r="D65" s="1">
        <v>44044.356666666667</v>
      </c>
      <c r="E65" t="s">
        <v>139</v>
      </c>
      <c r="F65">
        <v>342</v>
      </c>
      <c r="I65">
        <v>38.977207666666601</v>
      </c>
      <c r="J65">
        <v>-77.094610666666597</v>
      </c>
      <c r="K65">
        <v>38.96</v>
      </c>
      <c r="L65">
        <v>-77.06</v>
      </c>
      <c r="M65" t="s">
        <v>0</v>
      </c>
      <c r="N65">
        <f t="shared" si="0"/>
        <v>7</v>
      </c>
      <c r="O65" s="3">
        <f t="shared" si="1"/>
        <v>11.333333331858739</v>
      </c>
      <c r="P65">
        <f>HOUR('202008-capitalbikeshare-tripdat'!$C$13910)</f>
        <v>1</v>
      </c>
      <c r="Q65">
        <f t="shared" si="2"/>
        <v>7</v>
      </c>
    </row>
    <row r="66" spans="1:17" x14ac:dyDescent="0.35">
      <c r="A66" t="s">
        <v>140</v>
      </c>
      <c r="B66" t="s">
        <v>2</v>
      </c>
      <c r="C66" s="1">
        <v>44044.349143518521</v>
      </c>
      <c r="D66" s="1">
        <v>44044.353067129632</v>
      </c>
      <c r="E66" t="s">
        <v>40</v>
      </c>
      <c r="F66">
        <v>195</v>
      </c>
      <c r="G66" t="s">
        <v>117</v>
      </c>
      <c r="H66">
        <v>437</v>
      </c>
      <c r="I66">
        <v>38.905689833333298</v>
      </c>
      <c r="J66">
        <v>-77.027379499999995</v>
      </c>
      <c r="K66">
        <v>38.909376666666603</v>
      </c>
      <c r="L66">
        <v>-77.048560166666604</v>
      </c>
      <c r="M66" t="s">
        <v>0</v>
      </c>
      <c r="N66">
        <f t="shared" ref="N66:N129" si="3">WEEKDAY(C66)</f>
        <v>7</v>
      </c>
      <c r="O66" s="3">
        <f t="shared" ref="O66:O129" si="4">(D66-C66)*1440</f>
        <v>5.6500000006053597</v>
      </c>
      <c r="P66">
        <f>HOUR('202008-capitalbikeshare-tripdat'!$C$5662)</f>
        <v>16</v>
      </c>
      <c r="Q66">
        <f t="shared" ref="Q66:Q129" si="5">WEEKDAY(C66)</f>
        <v>7</v>
      </c>
    </row>
    <row r="67" spans="1:17" x14ac:dyDescent="0.35">
      <c r="A67" t="s">
        <v>141</v>
      </c>
      <c r="B67" t="s">
        <v>2</v>
      </c>
      <c r="C67" s="1">
        <v>44044.349236111113</v>
      </c>
      <c r="D67" s="1">
        <v>44044.356527777774</v>
      </c>
      <c r="E67" t="s">
        <v>142</v>
      </c>
      <c r="F67">
        <v>77</v>
      </c>
      <c r="G67" t="s">
        <v>143</v>
      </c>
      <c r="H67">
        <v>65</v>
      </c>
      <c r="I67">
        <v>38.928128833333297</v>
      </c>
      <c r="J67">
        <v>-77.023797166666597</v>
      </c>
      <c r="K67">
        <v>38.905718</v>
      </c>
      <c r="L67">
        <v>-77.005588333333293</v>
      </c>
      <c r="M67" t="s">
        <v>0</v>
      </c>
      <c r="N67">
        <f t="shared" si="3"/>
        <v>7</v>
      </c>
      <c r="O67" s="3">
        <f t="shared" si="4"/>
        <v>10.499999992316589</v>
      </c>
      <c r="P67">
        <f>HOUR('202008-capitalbikeshare-tripdat'!$C$1261)</f>
        <v>15</v>
      </c>
      <c r="Q67">
        <f t="shared" si="5"/>
        <v>7</v>
      </c>
    </row>
    <row r="68" spans="1:17" x14ac:dyDescent="0.35">
      <c r="A68" t="s">
        <v>144</v>
      </c>
      <c r="B68" t="s">
        <v>2</v>
      </c>
      <c r="C68" s="1">
        <v>44044.350821759261</v>
      </c>
      <c r="D68" s="1">
        <v>44044.362800925926</v>
      </c>
      <c r="E68" t="s">
        <v>67</v>
      </c>
      <c r="F68">
        <v>20</v>
      </c>
      <c r="G68" t="s">
        <v>145</v>
      </c>
      <c r="H68">
        <v>528</v>
      </c>
      <c r="I68">
        <v>38.9319785</v>
      </c>
      <c r="J68">
        <v>-77.038746333333293</v>
      </c>
      <c r="K68">
        <v>38.912643833333298</v>
      </c>
      <c r="L68">
        <v>-77.045515833333297</v>
      </c>
      <c r="M68" t="s">
        <v>0</v>
      </c>
      <c r="N68">
        <f t="shared" si="3"/>
        <v>7</v>
      </c>
      <c r="O68" s="3">
        <f t="shared" si="4"/>
        <v>17.249999998603016</v>
      </c>
      <c r="P68">
        <f>HOUR('202008-capitalbikeshare-tripdat'!$C$15099)</f>
        <v>20</v>
      </c>
      <c r="Q68">
        <f t="shared" si="5"/>
        <v>7</v>
      </c>
    </row>
    <row r="69" spans="1:17" x14ac:dyDescent="0.35">
      <c r="A69" t="s">
        <v>146</v>
      </c>
      <c r="B69" t="s">
        <v>2</v>
      </c>
      <c r="C69" s="1">
        <v>44044.352199074077</v>
      </c>
      <c r="D69" s="1">
        <v>44044.363055555557</v>
      </c>
      <c r="E69" t="s">
        <v>147</v>
      </c>
      <c r="F69">
        <v>604</v>
      </c>
      <c r="G69" t="s">
        <v>148</v>
      </c>
      <c r="H69">
        <v>638</v>
      </c>
      <c r="I69">
        <v>38.959328999999997</v>
      </c>
      <c r="J69">
        <v>-76.946204833333297</v>
      </c>
      <c r="K69">
        <v>38.965743500000002</v>
      </c>
      <c r="L69">
        <v>-76.954782833333297</v>
      </c>
      <c r="M69" t="s">
        <v>0</v>
      </c>
      <c r="N69">
        <f t="shared" si="3"/>
        <v>7</v>
      </c>
      <c r="O69" s="3">
        <f t="shared" si="4"/>
        <v>15.633333331206813</v>
      </c>
      <c r="P69">
        <f>HOUR('202008-capitalbikeshare-tripdat'!$C$8551)</f>
        <v>15</v>
      </c>
      <c r="Q69">
        <f t="shared" si="5"/>
        <v>7</v>
      </c>
    </row>
    <row r="70" spans="1:17" x14ac:dyDescent="0.35">
      <c r="A70" t="s">
        <v>149</v>
      </c>
      <c r="B70" t="s">
        <v>2</v>
      </c>
      <c r="C70" s="1">
        <v>44044.354502314818</v>
      </c>
      <c r="D70" s="1">
        <v>44044.357418981483</v>
      </c>
      <c r="E70" t="s">
        <v>47</v>
      </c>
      <c r="F70">
        <v>79</v>
      </c>
      <c r="G70" t="s">
        <v>150</v>
      </c>
      <c r="H70">
        <v>592</v>
      </c>
      <c r="I70">
        <v>38.9234905</v>
      </c>
      <c r="J70">
        <v>-77.035088166666597</v>
      </c>
      <c r="K70">
        <v>38.923406333333297</v>
      </c>
      <c r="L70">
        <v>-77.051750166666594</v>
      </c>
      <c r="M70" t="s">
        <v>0</v>
      </c>
      <c r="N70">
        <f t="shared" si="3"/>
        <v>7</v>
      </c>
      <c r="O70" s="3">
        <f t="shared" si="4"/>
        <v>4.1999999969266355</v>
      </c>
      <c r="P70">
        <f>HOUR('202008-capitalbikeshare-tripdat'!$C$7643)</f>
        <v>16</v>
      </c>
      <c r="Q70">
        <f t="shared" si="5"/>
        <v>7</v>
      </c>
    </row>
    <row r="71" spans="1:17" x14ac:dyDescent="0.35">
      <c r="A71" t="s">
        <v>151</v>
      </c>
      <c r="B71" t="s">
        <v>2</v>
      </c>
      <c r="C71" s="1">
        <v>44044.354884259257</v>
      </c>
      <c r="D71" s="1">
        <v>44044.370104166665</v>
      </c>
      <c r="E71" t="s">
        <v>152</v>
      </c>
      <c r="F71">
        <v>427</v>
      </c>
      <c r="G71" t="s">
        <v>152</v>
      </c>
      <c r="H71">
        <v>427</v>
      </c>
      <c r="I71">
        <v>38.884834833333301</v>
      </c>
      <c r="J71">
        <v>-77.127676500000007</v>
      </c>
      <c r="K71">
        <v>38.884832666666597</v>
      </c>
      <c r="L71">
        <v>-77.127658499999995</v>
      </c>
      <c r="M71" t="s">
        <v>0</v>
      </c>
      <c r="N71">
        <f t="shared" si="3"/>
        <v>7</v>
      </c>
      <c r="O71" s="3">
        <f t="shared" si="4"/>
        <v>21.916666666511446</v>
      </c>
      <c r="P71">
        <f>HOUR('202008-capitalbikeshare-tripdat'!$C$10874)</f>
        <v>13</v>
      </c>
      <c r="Q71">
        <f t="shared" si="5"/>
        <v>7</v>
      </c>
    </row>
    <row r="72" spans="1:17" x14ac:dyDescent="0.35">
      <c r="A72" t="s">
        <v>153</v>
      </c>
      <c r="B72" t="s">
        <v>2</v>
      </c>
      <c r="C72" s="1">
        <v>44044.355752314812</v>
      </c>
      <c r="D72" s="1">
        <v>44044.371539351851</v>
      </c>
      <c r="E72" t="s">
        <v>154</v>
      </c>
      <c r="F72">
        <v>432</v>
      </c>
      <c r="G72" t="s">
        <v>155</v>
      </c>
      <c r="H72">
        <v>128</v>
      </c>
      <c r="I72">
        <v>38.979880999999999</v>
      </c>
      <c r="J72">
        <v>-77.093449666666601</v>
      </c>
      <c r="K72">
        <v>38.916556499999999</v>
      </c>
      <c r="L72">
        <v>-77.068199666666601</v>
      </c>
      <c r="M72" t="s">
        <v>0</v>
      </c>
      <c r="N72">
        <f t="shared" si="3"/>
        <v>7</v>
      </c>
      <c r="O72" s="3">
        <f t="shared" si="4"/>
        <v>22.733333335490897</v>
      </c>
      <c r="P72">
        <f>HOUR('202008-capitalbikeshare-tripdat'!$C$4887)</f>
        <v>0</v>
      </c>
      <c r="Q72">
        <f t="shared" si="5"/>
        <v>7</v>
      </c>
    </row>
    <row r="73" spans="1:17" x14ac:dyDescent="0.35">
      <c r="A73" t="s">
        <v>156</v>
      </c>
      <c r="B73" t="s">
        <v>2</v>
      </c>
      <c r="C73" s="1">
        <v>44044.355891203704</v>
      </c>
      <c r="D73" s="1">
        <v>44044.360972222225</v>
      </c>
      <c r="E73" t="s">
        <v>157</v>
      </c>
      <c r="F73">
        <v>434</v>
      </c>
      <c r="G73" t="s">
        <v>72</v>
      </c>
      <c r="H73">
        <v>191</v>
      </c>
      <c r="I73">
        <v>38.908635500000003</v>
      </c>
      <c r="J73">
        <v>-77.012397500000006</v>
      </c>
      <c r="K73">
        <v>38.905506500000001</v>
      </c>
      <c r="L73">
        <v>-77.002393166666593</v>
      </c>
      <c r="M73" t="s">
        <v>0</v>
      </c>
      <c r="N73">
        <f t="shared" si="3"/>
        <v>7</v>
      </c>
      <c r="O73" s="3">
        <f t="shared" si="4"/>
        <v>7.3166666692122817</v>
      </c>
      <c r="P73">
        <f>HOUR('202008-capitalbikeshare-tripdat'!$C$11108)</f>
        <v>19</v>
      </c>
      <c r="Q73">
        <f t="shared" si="5"/>
        <v>7</v>
      </c>
    </row>
    <row r="74" spans="1:17" x14ac:dyDescent="0.35">
      <c r="A74" t="s">
        <v>158</v>
      </c>
      <c r="B74" t="s">
        <v>2</v>
      </c>
      <c r="C74" s="1">
        <v>44044.357997685183</v>
      </c>
      <c r="D74" s="1">
        <v>44044.368333333332</v>
      </c>
      <c r="E74" t="s">
        <v>159</v>
      </c>
      <c r="F74">
        <v>135</v>
      </c>
      <c r="I74">
        <v>38.899943333333297</v>
      </c>
      <c r="J74">
        <v>-76.991352833333295</v>
      </c>
      <c r="K74">
        <v>38.92</v>
      </c>
      <c r="L74">
        <v>-76.989999999999995</v>
      </c>
      <c r="M74" t="s">
        <v>0</v>
      </c>
      <c r="N74">
        <f t="shared" si="3"/>
        <v>7</v>
      </c>
      <c r="O74" s="3">
        <f t="shared" si="4"/>
        <v>14.883333334000781</v>
      </c>
      <c r="P74">
        <f>HOUR('202008-capitalbikeshare-tripdat'!$C$15870)</f>
        <v>17</v>
      </c>
      <c r="Q74">
        <f t="shared" si="5"/>
        <v>7</v>
      </c>
    </row>
    <row r="75" spans="1:17" x14ac:dyDescent="0.35">
      <c r="A75" t="s">
        <v>160</v>
      </c>
      <c r="B75" t="s">
        <v>2</v>
      </c>
      <c r="C75" s="1">
        <v>44044.359027777777</v>
      </c>
      <c r="D75" s="1">
        <v>44044.367083333331</v>
      </c>
      <c r="E75" t="s">
        <v>143</v>
      </c>
      <c r="F75">
        <v>65</v>
      </c>
      <c r="G75" t="s">
        <v>161</v>
      </c>
      <c r="H75">
        <v>57</v>
      </c>
      <c r="I75">
        <v>38.905847666666602</v>
      </c>
      <c r="J75">
        <v>-77.005510833333304</v>
      </c>
      <c r="K75">
        <v>38.934656166666599</v>
      </c>
      <c r="L75">
        <v>-76.995549333333301</v>
      </c>
      <c r="M75" t="s">
        <v>0</v>
      </c>
      <c r="N75">
        <f t="shared" si="3"/>
        <v>7</v>
      </c>
      <c r="O75" s="3">
        <f t="shared" si="4"/>
        <v>11.599999997997656</v>
      </c>
      <c r="P75">
        <f>HOUR('202008-capitalbikeshare-tripdat'!$C$12575)</f>
        <v>22</v>
      </c>
      <c r="Q75">
        <f t="shared" si="5"/>
        <v>7</v>
      </c>
    </row>
    <row r="76" spans="1:17" x14ac:dyDescent="0.35">
      <c r="A76" t="s">
        <v>162</v>
      </c>
      <c r="B76" t="s">
        <v>2</v>
      </c>
      <c r="C76" s="1">
        <v>44044.36105324074</v>
      </c>
      <c r="D76" s="1">
        <v>44044.387511574074</v>
      </c>
      <c r="E76" t="s">
        <v>143</v>
      </c>
      <c r="F76">
        <v>65</v>
      </c>
      <c r="G76" t="s">
        <v>143</v>
      </c>
      <c r="H76">
        <v>65</v>
      </c>
      <c r="I76">
        <v>38.905744166666601</v>
      </c>
      <c r="J76">
        <v>-77.005505166666595</v>
      </c>
      <c r="K76">
        <v>38.905676</v>
      </c>
      <c r="L76">
        <v>-77.005467999999993</v>
      </c>
      <c r="M76" t="s">
        <v>0</v>
      </c>
      <c r="N76">
        <f t="shared" si="3"/>
        <v>7</v>
      </c>
      <c r="O76" s="3">
        <f t="shared" si="4"/>
        <v>38.100000000558794</v>
      </c>
      <c r="P76">
        <f>HOUR('202008-capitalbikeshare-tripdat'!$C$10255)</f>
        <v>12</v>
      </c>
      <c r="Q76">
        <f t="shared" si="5"/>
        <v>7</v>
      </c>
    </row>
    <row r="77" spans="1:17" x14ac:dyDescent="0.35">
      <c r="A77" t="s">
        <v>163</v>
      </c>
      <c r="B77" t="s">
        <v>2</v>
      </c>
      <c r="C77" s="1">
        <v>44044.36278935185</v>
      </c>
      <c r="D77" s="1">
        <v>44044.370289351849</v>
      </c>
      <c r="E77" t="s">
        <v>164</v>
      </c>
      <c r="F77">
        <v>339</v>
      </c>
      <c r="G77" t="s">
        <v>165</v>
      </c>
      <c r="H77">
        <v>562</v>
      </c>
      <c r="I77">
        <v>38.977903666666599</v>
      </c>
      <c r="J77">
        <v>-77.006253333333305</v>
      </c>
      <c r="K77">
        <v>39.000422833333303</v>
      </c>
      <c r="L77">
        <v>-77.000859000000005</v>
      </c>
      <c r="M77" t="s">
        <v>0</v>
      </c>
      <c r="N77">
        <f t="shared" si="3"/>
        <v>7</v>
      </c>
      <c r="O77" s="3">
        <f t="shared" si="4"/>
        <v>10.799999999580905</v>
      </c>
      <c r="P77">
        <f>HOUR('202008-capitalbikeshare-tripdat'!$C$1038)</f>
        <v>20</v>
      </c>
      <c r="Q77">
        <f t="shared" si="5"/>
        <v>7</v>
      </c>
    </row>
    <row r="78" spans="1:17" x14ac:dyDescent="0.35">
      <c r="A78" t="s">
        <v>166</v>
      </c>
      <c r="B78" t="s">
        <v>2</v>
      </c>
      <c r="C78" s="1">
        <v>44044.364189814813</v>
      </c>
      <c r="D78" s="1">
        <v>44044.406539351854</v>
      </c>
      <c r="E78" t="s">
        <v>167</v>
      </c>
      <c r="F78">
        <v>566</v>
      </c>
      <c r="G78" t="s">
        <v>167</v>
      </c>
      <c r="H78">
        <v>566</v>
      </c>
      <c r="I78">
        <v>38.9696048333333</v>
      </c>
      <c r="J78">
        <v>-76.937342999999998</v>
      </c>
      <c r="K78">
        <v>38.969644166666598</v>
      </c>
      <c r="L78">
        <v>-76.937268333333293</v>
      </c>
      <c r="M78" t="s">
        <v>0</v>
      </c>
      <c r="N78">
        <f t="shared" si="3"/>
        <v>7</v>
      </c>
      <c r="O78" s="3">
        <f t="shared" si="4"/>
        <v>60.983333339681849</v>
      </c>
      <c r="P78">
        <f>HOUR('202008-capitalbikeshare-tripdat'!$C$6967)</f>
        <v>15</v>
      </c>
      <c r="Q78">
        <f t="shared" si="5"/>
        <v>7</v>
      </c>
    </row>
    <row r="79" spans="1:17" x14ac:dyDescent="0.35">
      <c r="A79" t="s">
        <v>168</v>
      </c>
      <c r="B79" t="s">
        <v>2</v>
      </c>
      <c r="C79" s="1">
        <v>44044.365069444444</v>
      </c>
      <c r="D79" s="1">
        <v>44044.375787037039</v>
      </c>
      <c r="E79" t="s">
        <v>169</v>
      </c>
      <c r="F79">
        <v>171</v>
      </c>
      <c r="G79" t="s">
        <v>170</v>
      </c>
      <c r="H79">
        <v>102</v>
      </c>
      <c r="I79">
        <v>38.891752666666598</v>
      </c>
      <c r="J79">
        <v>-77.084566333333299</v>
      </c>
      <c r="K79">
        <v>38.9022248333333</v>
      </c>
      <c r="L79">
        <v>-77.059296166666599</v>
      </c>
      <c r="M79" t="s">
        <v>0</v>
      </c>
      <c r="N79">
        <f t="shared" si="3"/>
        <v>7</v>
      </c>
      <c r="O79" s="3">
        <f t="shared" si="4"/>
        <v>15.433333336841315</v>
      </c>
      <c r="P79">
        <f>HOUR('202008-capitalbikeshare-tripdat'!$C$8155)</f>
        <v>17</v>
      </c>
      <c r="Q79">
        <f t="shared" si="5"/>
        <v>7</v>
      </c>
    </row>
    <row r="80" spans="1:17" x14ac:dyDescent="0.35">
      <c r="A80" t="s">
        <v>171</v>
      </c>
      <c r="B80" t="s">
        <v>2</v>
      </c>
      <c r="C80" s="1">
        <v>44044.366747685184</v>
      </c>
      <c r="D80" s="1">
        <v>44044.371030092596</v>
      </c>
      <c r="G80" t="s">
        <v>172</v>
      </c>
      <c r="H80">
        <v>355</v>
      </c>
      <c r="I80">
        <v>38.880000000000003</v>
      </c>
      <c r="J80">
        <v>-77.02</v>
      </c>
      <c r="K80">
        <v>38.878526000000001</v>
      </c>
      <c r="L80">
        <v>-77.030173666666599</v>
      </c>
      <c r="M80" t="s">
        <v>0</v>
      </c>
      <c r="N80">
        <f t="shared" si="3"/>
        <v>7</v>
      </c>
      <c r="O80" s="3">
        <f t="shared" si="4"/>
        <v>6.1666666727978736</v>
      </c>
      <c r="P80">
        <f>HOUR('202008-capitalbikeshare-tripdat'!$C$11442)</f>
        <v>13</v>
      </c>
      <c r="Q80">
        <f t="shared" si="5"/>
        <v>7</v>
      </c>
    </row>
    <row r="81" spans="1:17" x14ac:dyDescent="0.35">
      <c r="A81" t="s">
        <v>173</v>
      </c>
      <c r="B81" t="s">
        <v>2</v>
      </c>
      <c r="C81" s="1">
        <v>44044.367824074077</v>
      </c>
      <c r="D81" s="1">
        <v>44044.372569444444</v>
      </c>
      <c r="E81" t="s">
        <v>174</v>
      </c>
      <c r="F81">
        <v>192</v>
      </c>
      <c r="G81" t="s">
        <v>102</v>
      </c>
      <c r="H81">
        <v>68</v>
      </c>
      <c r="I81">
        <v>38.878823166666599</v>
      </c>
      <c r="J81">
        <v>-77.0058613333333</v>
      </c>
      <c r="K81">
        <v>38.880324166666597</v>
      </c>
      <c r="L81">
        <v>-76.986321000000004</v>
      </c>
      <c r="M81" t="s">
        <v>0</v>
      </c>
      <c r="N81">
        <f t="shared" si="3"/>
        <v>7</v>
      </c>
      <c r="O81" s="3">
        <f t="shared" si="4"/>
        <v>6.8333333276677877</v>
      </c>
      <c r="P81">
        <f>HOUR('202008-capitalbikeshare-tripdat'!$C$191)</f>
        <v>12</v>
      </c>
      <c r="Q81">
        <f t="shared" si="5"/>
        <v>7</v>
      </c>
    </row>
    <row r="82" spans="1:17" x14ac:dyDescent="0.35">
      <c r="A82" t="s">
        <v>175</v>
      </c>
      <c r="B82" t="s">
        <v>2</v>
      </c>
      <c r="C82" s="1">
        <v>44044.380682870367</v>
      </c>
      <c r="D82" s="1">
        <v>44044.38721064815</v>
      </c>
      <c r="E82" t="s">
        <v>131</v>
      </c>
      <c r="F82">
        <v>15</v>
      </c>
      <c r="G82" t="s">
        <v>176</v>
      </c>
      <c r="H82">
        <v>80</v>
      </c>
      <c r="I82">
        <v>38.929563666666603</v>
      </c>
      <c r="J82">
        <v>-77.027857499999996</v>
      </c>
      <c r="K82">
        <v>38.917628000000001</v>
      </c>
      <c r="L82">
        <v>-77.015902999999994</v>
      </c>
      <c r="M82" t="s">
        <v>0</v>
      </c>
      <c r="N82">
        <f t="shared" si="3"/>
        <v>7</v>
      </c>
      <c r="O82" s="3">
        <f t="shared" si="4"/>
        <v>9.400000007590279</v>
      </c>
      <c r="P82">
        <f>HOUR('202008-capitalbikeshare-tripdat'!$C$5852)</f>
        <v>20</v>
      </c>
      <c r="Q82">
        <f t="shared" si="5"/>
        <v>7</v>
      </c>
    </row>
    <row r="83" spans="1:17" x14ac:dyDescent="0.35">
      <c r="A83" t="s">
        <v>177</v>
      </c>
      <c r="B83" t="s">
        <v>2</v>
      </c>
      <c r="C83" s="1">
        <v>44044.385405092595</v>
      </c>
      <c r="D83" s="1">
        <v>44044.392916666664</v>
      </c>
      <c r="E83" t="s">
        <v>178</v>
      </c>
      <c r="F83">
        <v>58</v>
      </c>
      <c r="I83">
        <v>38.9124961666666</v>
      </c>
      <c r="J83">
        <v>-77.013417500000003</v>
      </c>
      <c r="K83">
        <v>38.93</v>
      </c>
      <c r="L83">
        <v>-77.03</v>
      </c>
      <c r="M83" t="s">
        <v>0</v>
      </c>
      <c r="N83">
        <f t="shared" si="3"/>
        <v>7</v>
      </c>
      <c r="O83" s="3">
        <f t="shared" si="4"/>
        <v>10.816666659666225</v>
      </c>
      <c r="P83">
        <f>HOUR('202008-capitalbikeshare-tripdat'!$C$15927)</f>
        <v>18</v>
      </c>
      <c r="Q83">
        <f t="shared" si="5"/>
        <v>7</v>
      </c>
    </row>
    <row r="84" spans="1:17" x14ac:dyDescent="0.35">
      <c r="A84" t="s">
        <v>179</v>
      </c>
      <c r="B84" t="s">
        <v>2</v>
      </c>
      <c r="C84" s="1">
        <v>44044.385844907411</v>
      </c>
      <c r="D84" s="1">
        <v>44044.397812499999</v>
      </c>
      <c r="E84" t="s">
        <v>180</v>
      </c>
      <c r="F84">
        <v>137</v>
      </c>
      <c r="G84" t="s">
        <v>181</v>
      </c>
      <c r="H84">
        <v>298</v>
      </c>
      <c r="I84">
        <v>38.900443166666598</v>
      </c>
      <c r="J84">
        <v>-77.002044333333302</v>
      </c>
      <c r="K84">
        <v>38.903697833333297</v>
      </c>
      <c r="L84">
        <v>-76.987174666666604</v>
      </c>
      <c r="M84" t="s">
        <v>0</v>
      </c>
      <c r="N84">
        <f t="shared" si="3"/>
        <v>7</v>
      </c>
      <c r="O84" s="3">
        <f t="shared" si="4"/>
        <v>17.233333328040317</v>
      </c>
      <c r="P84">
        <f>HOUR('202008-capitalbikeshare-tripdat'!$C$5346)</f>
        <v>21</v>
      </c>
      <c r="Q84">
        <f t="shared" si="5"/>
        <v>7</v>
      </c>
    </row>
    <row r="85" spans="1:17" x14ac:dyDescent="0.35">
      <c r="A85" t="s">
        <v>182</v>
      </c>
      <c r="B85" t="s">
        <v>2</v>
      </c>
      <c r="C85" s="1">
        <v>44044.386643518519</v>
      </c>
      <c r="D85" s="1">
        <v>44044.395497685182</v>
      </c>
      <c r="E85" t="s">
        <v>183</v>
      </c>
      <c r="F85">
        <v>249</v>
      </c>
      <c r="G85" t="s">
        <v>184</v>
      </c>
      <c r="H85">
        <v>194</v>
      </c>
      <c r="I85">
        <v>38.880848999999998</v>
      </c>
      <c r="J85">
        <v>-77.111933333333297</v>
      </c>
      <c r="K85">
        <v>38.880043499999999</v>
      </c>
      <c r="L85">
        <v>-77.107705666666604</v>
      </c>
      <c r="M85" t="s">
        <v>0</v>
      </c>
      <c r="N85">
        <f t="shared" si="3"/>
        <v>7</v>
      </c>
      <c r="O85" s="3">
        <f t="shared" si="4"/>
        <v>12.749999994412065</v>
      </c>
      <c r="P85">
        <f>HOUR('202008-capitalbikeshare-tripdat'!$C$10485)</f>
        <v>17</v>
      </c>
      <c r="Q85">
        <f t="shared" si="5"/>
        <v>7</v>
      </c>
    </row>
    <row r="86" spans="1:17" x14ac:dyDescent="0.35">
      <c r="A86" t="s">
        <v>185</v>
      </c>
      <c r="B86" t="s">
        <v>2</v>
      </c>
      <c r="C86" s="1">
        <v>44044.38784722222</v>
      </c>
      <c r="D86" s="1">
        <v>44044.394652777781</v>
      </c>
      <c r="E86" t="s">
        <v>148</v>
      </c>
      <c r="F86">
        <v>638</v>
      </c>
      <c r="G86" t="s">
        <v>147</v>
      </c>
      <c r="H86">
        <v>604</v>
      </c>
      <c r="I86">
        <v>38.965747999999998</v>
      </c>
      <c r="J86">
        <v>-76.954813166666597</v>
      </c>
      <c r="K86">
        <v>38.95937</v>
      </c>
      <c r="L86">
        <v>-76.946247166666595</v>
      </c>
      <c r="M86" t="s">
        <v>0</v>
      </c>
      <c r="N86">
        <f t="shared" si="3"/>
        <v>7</v>
      </c>
      <c r="O86" s="3">
        <f t="shared" si="4"/>
        <v>9.8000000067986548</v>
      </c>
      <c r="P86">
        <f>HOUR('202008-capitalbikeshare-tripdat'!$C$8550)</f>
        <v>15</v>
      </c>
      <c r="Q86">
        <f t="shared" si="5"/>
        <v>7</v>
      </c>
    </row>
    <row r="87" spans="1:17" x14ac:dyDescent="0.35">
      <c r="A87" t="s">
        <v>186</v>
      </c>
      <c r="B87" t="s">
        <v>2</v>
      </c>
      <c r="C87" s="1">
        <v>44044.396134259259</v>
      </c>
      <c r="D87" s="1">
        <v>44044.406064814815</v>
      </c>
      <c r="E87" t="s">
        <v>131</v>
      </c>
      <c r="F87">
        <v>15</v>
      </c>
      <c r="G87" t="s">
        <v>187</v>
      </c>
      <c r="H87">
        <v>59</v>
      </c>
      <c r="I87">
        <v>38.929435333333302</v>
      </c>
      <c r="J87">
        <v>-77.027794499999999</v>
      </c>
      <c r="K87">
        <v>38.9324868333333</v>
      </c>
      <c r="L87">
        <v>-76.993003999999999</v>
      </c>
      <c r="M87" t="s">
        <v>0</v>
      </c>
      <c r="N87">
        <f t="shared" si="3"/>
        <v>7</v>
      </c>
      <c r="O87" s="3">
        <f t="shared" si="4"/>
        <v>14.300000000512227</v>
      </c>
      <c r="P87">
        <f>HOUR('202008-capitalbikeshare-tripdat'!$C$9194)</f>
        <v>22</v>
      </c>
      <c r="Q87">
        <f t="shared" si="5"/>
        <v>7</v>
      </c>
    </row>
    <row r="88" spans="1:17" x14ac:dyDescent="0.35">
      <c r="A88" t="s">
        <v>188</v>
      </c>
      <c r="B88" t="s">
        <v>2</v>
      </c>
      <c r="C88" s="1">
        <v>44044.39638888889</v>
      </c>
      <c r="D88" s="1">
        <v>44044.415150462963</v>
      </c>
      <c r="E88" t="s">
        <v>50</v>
      </c>
      <c r="F88">
        <v>87</v>
      </c>
      <c r="G88" t="s">
        <v>105</v>
      </c>
      <c r="H88">
        <v>26</v>
      </c>
      <c r="I88">
        <v>38.941734333333301</v>
      </c>
      <c r="J88">
        <v>-77.025103666666595</v>
      </c>
      <c r="K88">
        <v>38.912892333333303</v>
      </c>
      <c r="L88">
        <v>-77.032086000000007</v>
      </c>
      <c r="M88" t="s">
        <v>0</v>
      </c>
      <c r="N88">
        <f t="shared" si="3"/>
        <v>7</v>
      </c>
      <c r="O88" s="3">
        <f t="shared" si="4"/>
        <v>27.016666664276272</v>
      </c>
      <c r="P88">
        <f>HOUR('202008-capitalbikeshare-tripdat'!$C$11812)</f>
        <v>8</v>
      </c>
      <c r="Q88">
        <f t="shared" si="5"/>
        <v>7</v>
      </c>
    </row>
    <row r="89" spans="1:17" x14ac:dyDescent="0.35">
      <c r="A89" t="s">
        <v>189</v>
      </c>
      <c r="B89" t="s">
        <v>2</v>
      </c>
      <c r="C89" s="1">
        <v>44044.396863425929</v>
      </c>
      <c r="D89" s="1">
        <v>44044.397928240738</v>
      </c>
      <c r="I89">
        <v>38.89</v>
      </c>
      <c r="J89">
        <v>-76.989999999999995</v>
      </c>
      <c r="K89">
        <v>38.89</v>
      </c>
      <c r="L89">
        <v>-76.989999999999995</v>
      </c>
      <c r="M89" t="s">
        <v>0</v>
      </c>
      <c r="N89">
        <f t="shared" si="3"/>
        <v>7</v>
      </c>
      <c r="O89" s="3">
        <f t="shared" si="4"/>
        <v>1.5333333250600845</v>
      </c>
      <c r="P89">
        <f>HOUR('202008-capitalbikeshare-tripdat'!$C$5848)</f>
        <v>20</v>
      </c>
      <c r="Q89">
        <f t="shared" si="5"/>
        <v>7</v>
      </c>
    </row>
    <row r="90" spans="1:17" x14ac:dyDescent="0.35">
      <c r="A90" t="s">
        <v>190</v>
      </c>
      <c r="B90" t="s">
        <v>2</v>
      </c>
      <c r="C90" s="1">
        <v>44044.397094907406</v>
      </c>
      <c r="D90" s="1">
        <v>44044.404490740744</v>
      </c>
      <c r="E90" t="s">
        <v>191</v>
      </c>
      <c r="F90">
        <v>97</v>
      </c>
      <c r="G90" t="s">
        <v>192</v>
      </c>
      <c r="H90">
        <v>156</v>
      </c>
      <c r="I90">
        <v>38.900682666666597</v>
      </c>
      <c r="J90">
        <v>-76.988189333333295</v>
      </c>
      <c r="K90">
        <v>38.897343999999997</v>
      </c>
      <c r="L90">
        <v>-77.004836666666606</v>
      </c>
      <c r="M90" t="s">
        <v>0</v>
      </c>
      <c r="N90">
        <f t="shared" si="3"/>
        <v>7</v>
      </c>
      <c r="O90" s="3">
        <f t="shared" si="4"/>
        <v>10.650000006426126</v>
      </c>
      <c r="P90">
        <f>HOUR('202008-capitalbikeshare-tripdat'!$C$11806)</f>
        <v>8</v>
      </c>
      <c r="Q90">
        <f t="shared" si="5"/>
        <v>7</v>
      </c>
    </row>
    <row r="91" spans="1:17" x14ac:dyDescent="0.35">
      <c r="A91" t="s">
        <v>193</v>
      </c>
      <c r="B91" t="s">
        <v>2</v>
      </c>
      <c r="C91" s="1">
        <v>44044.401504629626</v>
      </c>
      <c r="D91" s="1">
        <v>44044.413599537038</v>
      </c>
      <c r="G91" t="s">
        <v>50</v>
      </c>
      <c r="H91">
        <v>87</v>
      </c>
      <c r="I91">
        <v>38.93</v>
      </c>
      <c r="J91">
        <v>-77.05</v>
      </c>
      <c r="K91">
        <v>38.941713999999997</v>
      </c>
      <c r="L91">
        <v>-77.025139666666604</v>
      </c>
      <c r="M91" t="s">
        <v>0</v>
      </c>
      <c r="N91">
        <f t="shared" si="3"/>
        <v>7</v>
      </c>
      <c r="O91" s="3">
        <f t="shared" si="4"/>
        <v>17.416666672797874</v>
      </c>
      <c r="P91">
        <f>HOUR('202008-capitalbikeshare-tripdat'!$C$6822)</f>
        <v>9</v>
      </c>
      <c r="Q91">
        <f t="shared" si="5"/>
        <v>7</v>
      </c>
    </row>
    <row r="92" spans="1:17" x14ac:dyDescent="0.35">
      <c r="A92" s="2" t="s">
        <v>194</v>
      </c>
      <c r="B92" t="s">
        <v>2</v>
      </c>
      <c r="C92" s="1">
        <v>44044.40253472222</v>
      </c>
      <c r="D92" s="1">
        <v>44044.409189814818</v>
      </c>
      <c r="E92" t="s">
        <v>86</v>
      </c>
      <c r="F92">
        <v>461</v>
      </c>
      <c r="G92" t="s">
        <v>195</v>
      </c>
      <c r="H92">
        <v>433</v>
      </c>
      <c r="I92">
        <v>38.928744999999999</v>
      </c>
      <c r="J92">
        <v>-77.032180999999994</v>
      </c>
      <c r="K92">
        <v>38.9038355</v>
      </c>
      <c r="L92">
        <v>-77.031738166666599</v>
      </c>
      <c r="M92" t="s">
        <v>0</v>
      </c>
      <c r="N92">
        <f t="shared" si="3"/>
        <v>7</v>
      </c>
      <c r="O92" s="3">
        <f t="shared" si="4"/>
        <v>9.5833333418704569</v>
      </c>
      <c r="P92">
        <f>HOUR('202008-capitalbikeshare-tripdat'!$C$10830)</f>
        <v>12</v>
      </c>
      <c r="Q92">
        <f t="shared" si="5"/>
        <v>7</v>
      </c>
    </row>
    <row r="93" spans="1:17" x14ac:dyDescent="0.35">
      <c r="A93" t="s">
        <v>196</v>
      </c>
      <c r="B93" t="s">
        <v>2</v>
      </c>
      <c r="C93" s="1">
        <v>44044.403402777774</v>
      </c>
      <c r="D93" s="1">
        <v>44044.420798611114</v>
      </c>
      <c r="E93" t="s">
        <v>197</v>
      </c>
      <c r="F93">
        <v>172</v>
      </c>
      <c r="G93" t="s">
        <v>170</v>
      </c>
      <c r="H93">
        <v>102</v>
      </c>
      <c r="I93">
        <v>38.8922076666666</v>
      </c>
      <c r="J93">
        <v>-77.079412000000005</v>
      </c>
      <c r="K93">
        <v>38.902313333333304</v>
      </c>
      <c r="L93">
        <v>-77.059038666666595</v>
      </c>
      <c r="M93" t="s">
        <v>0</v>
      </c>
      <c r="N93">
        <f t="shared" si="3"/>
        <v>7</v>
      </c>
      <c r="O93" s="3">
        <f t="shared" si="4"/>
        <v>25.050000009359792</v>
      </c>
      <c r="P93">
        <f>HOUR('202008-capitalbikeshare-tripdat'!$C$10878)</f>
        <v>13</v>
      </c>
      <c r="Q93">
        <f t="shared" si="5"/>
        <v>7</v>
      </c>
    </row>
    <row r="94" spans="1:17" x14ac:dyDescent="0.35">
      <c r="A94" t="s">
        <v>198</v>
      </c>
      <c r="B94" t="s">
        <v>2</v>
      </c>
      <c r="C94" s="1">
        <v>44044.403634259259</v>
      </c>
      <c r="D94" s="1">
        <v>44044.543749999997</v>
      </c>
      <c r="E94" t="s">
        <v>199</v>
      </c>
      <c r="F94">
        <v>11</v>
      </c>
      <c r="G94" t="s">
        <v>199</v>
      </c>
      <c r="H94">
        <v>11</v>
      </c>
      <c r="I94">
        <v>38.842676333333301</v>
      </c>
      <c r="J94">
        <v>-77.050294833333297</v>
      </c>
      <c r="K94">
        <v>38.842641333333297</v>
      </c>
      <c r="L94">
        <v>-77.050288499999994</v>
      </c>
      <c r="M94" t="s">
        <v>0</v>
      </c>
      <c r="N94">
        <f t="shared" si="3"/>
        <v>7</v>
      </c>
      <c r="O94" s="3">
        <f t="shared" si="4"/>
        <v>201.76666666287929</v>
      </c>
      <c r="P94">
        <f>HOUR('202008-capitalbikeshare-tripdat'!$C$11809)</f>
        <v>8</v>
      </c>
      <c r="Q94">
        <f t="shared" si="5"/>
        <v>7</v>
      </c>
    </row>
    <row r="95" spans="1:17" x14ac:dyDescent="0.35">
      <c r="A95" t="s">
        <v>200</v>
      </c>
      <c r="B95" t="s">
        <v>2</v>
      </c>
      <c r="C95" s="1">
        <v>44044.4062962963</v>
      </c>
      <c r="D95" s="1">
        <v>44044.420914351853</v>
      </c>
      <c r="G95" t="s">
        <v>201</v>
      </c>
      <c r="H95">
        <v>139</v>
      </c>
      <c r="I95">
        <v>38.92</v>
      </c>
      <c r="J95">
        <v>-77</v>
      </c>
      <c r="K95">
        <v>38.889998333333303</v>
      </c>
      <c r="L95">
        <v>-77.000647499999999</v>
      </c>
      <c r="M95" t="s">
        <v>0</v>
      </c>
      <c r="N95">
        <f t="shared" si="3"/>
        <v>7</v>
      </c>
      <c r="O95" s="3">
        <f t="shared" si="4"/>
        <v>21.049999996321276</v>
      </c>
      <c r="P95">
        <f>HOUR('202008-capitalbikeshare-tripdat'!$C$194)</f>
        <v>12</v>
      </c>
      <c r="Q95">
        <f t="shared" si="5"/>
        <v>7</v>
      </c>
    </row>
    <row r="96" spans="1:17" x14ac:dyDescent="0.35">
      <c r="A96" t="s">
        <v>202</v>
      </c>
      <c r="B96" t="s">
        <v>2</v>
      </c>
      <c r="C96" s="1">
        <v>44044.406377314815</v>
      </c>
      <c r="D96" s="1">
        <v>44044.414247685185</v>
      </c>
      <c r="E96" t="s">
        <v>192</v>
      </c>
      <c r="F96">
        <v>156</v>
      </c>
      <c r="G96" t="s">
        <v>203</v>
      </c>
      <c r="H96">
        <v>95</v>
      </c>
      <c r="I96">
        <v>38.897168833333303</v>
      </c>
      <c r="J96">
        <v>-77.0049213333333</v>
      </c>
      <c r="K96">
        <v>38.878781666666598</v>
      </c>
      <c r="L96">
        <v>-77.023046500000007</v>
      </c>
      <c r="M96" t="s">
        <v>0</v>
      </c>
      <c r="N96">
        <f t="shared" si="3"/>
        <v>7</v>
      </c>
      <c r="O96" s="3">
        <f t="shared" si="4"/>
        <v>11.333333331858739</v>
      </c>
      <c r="P96">
        <f>HOUR('202008-capitalbikeshare-tripdat'!$C$7640)</f>
        <v>16</v>
      </c>
      <c r="Q96">
        <f t="shared" si="5"/>
        <v>7</v>
      </c>
    </row>
    <row r="97" spans="1:17" x14ac:dyDescent="0.35">
      <c r="A97" t="s">
        <v>204</v>
      </c>
      <c r="B97" t="s">
        <v>2</v>
      </c>
      <c r="C97" s="1">
        <v>44044.406655092593</v>
      </c>
      <c r="D97" s="1">
        <v>44044.424803240741</v>
      </c>
      <c r="E97" t="s">
        <v>205</v>
      </c>
      <c r="F97">
        <v>12</v>
      </c>
      <c r="G97" t="s">
        <v>206</v>
      </c>
      <c r="H97">
        <v>250</v>
      </c>
      <c r="I97">
        <v>38.853299666666601</v>
      </c>
      <c r="J97">
        <v>-77.049771166666602</v>
      </c>
      <c r="K97">
        <v>38.880806666666601</v>
      </c>
      <c r="L97">
        <v>-77.090747833333296</v>
      </c>
      <c r="M97" t="s">
        <v>0</v>
      </c>
      <c r="N97">
        <f t="shared" si="3"/>
        <v>7</v>
      </c>
      <c r="O97" s="3">
        <f t="shared" si="4"/>
        <v>26.133333334000781</v>
      </c>
      <c r="P97">
        <f>HOUR('202008-capitalbikeshare-tripdat'!$C$5349)</f>
        <v>21</v>
      </c>
      <c r="Q97">
        <f t="shared" si="5"/>
        <v>7</v>
      </c>
    </row>
    <row r="98" spans="1:17" x14ac:dyDescent="0.35">
      <c r="A98" t="s">
        <v>207</v>
      </c>
      <c r="B98" t="s">
        <v>2</v>
      </c>
      <c r="C98" s="1">
        <v>44044.41207175926</v>
      </c>
      <c r="D98" s="1">
        <v>44044.415462962963</v>
      </c>
      <c r="E98" t="s">
        <v>113</v>
      </c>
      <c r="F98">
        <v>527</v>
      </c>
      <c r="G98" t="s">
        <v>208</v>
      </c>
      <c r="H98">
        <v>183</v>
      </c>
      <c r="I98">
        <v>38.925653333333301</v>
      </c>
      <c r="J98">
        <v>-77.027084000000002</v>
      </c>
      <c r="K98">
        <v>38.912730166666599</v>
      </c>
      <c r="L98">
        <v>-77.022672833333303</v>
      </c>
      <c r="M98" t="s">
        <v>0</v>
      </c>
      <c r="N98">
        <f t="shared" si="3"/>
        <v>7</v>
      </c>
      <c r="O98" s="3">
        <f t="shared" si="4"/>
        <v>4.883333332836628</v>
      </c>
      <c r="P98">
        <f>HOUR('202008-capitalbikeshare-tripdat'!$C$10829)</f>
        <v>12</v>
      </c>
      <c r="Q98">
        <f t="shared" si="5"/>
        <v>7</v>
      </c>
    </row>
    <row r="99" spans="1:17" x14ac:dyDescent="0.35">
      <c r="A99" t="s">
        <v>209</v>
      </c>
      <c r="B99" t="s">
        <v>2</v>
      </c>
      <c r="C99" s="1">
        <v>44044.412824074076</v>
      </c>
      <c r="D99" s="1">
        <v>44044.425393518519</v>
      </c>
      <c r="E99" t="s">
        <v>210</v>
      </c>
      <c r="F99">
        <v>184</v>
      </c>
      <c r="G99" t="s">
        <v>211</v>
      </c>
      <c r="H99">
        <v>25</v>
      </c>
      <c r="I99">
        <v>38.905138999999998</v>
      </c>
      <c r="J99">
        <v>-77.056866499999998</v>
      </c>
      <c r="K99">
        <v>38.909809500000001</v>
      </c>
      <c r="L99">
        <v>-77.034587333333306</v>
      </c>
      <c r="M99" t="s">
        <v>0</v>
      </c>
      <c r="N99">
        <f t="shared" si="3"/>
        <v>7</v>
      </c>
      <c r="O99" s="3">
        <f t="shared" si="4"/>
        <v>18.099999998230487</v>
      </c>
      <c r="P99">
        <f>HOUR('202008-capitalbikeshare-tripdat'!$C$1262)</f>
        <v>15</v>
      </c>
      <c r="Q99">
        <f t="shared" si="5"/>
        <v>7</v>
      </c>
    </row>
    <row r="100" spans="1:17" x14ac:dyDescent="0.35">
      <c r="A100" t="s">
        <v>212</v>
      </c>
      <c r="B100" t="s">
        <v>2</v>
      </c>
      <c r="C100" s="1">
        <v>44044.413043981483</v>
      </c>
      <c r="D100" s="1">
        <v>44044.444918981484</v>
      </c>
      <c r="E100" t="s">
        <v>122</v>
      </c>
      <c r="F100">
        <v>84</v>
      </c>
      <c r="G100" t="s">
        <v>122</v>
      </c>
      <c r="H100">
        <v>84</v>
      </c>
      <c r="I100">
        <v>38.937485666666603</v>
      </c>
      <c r="J100">
        <v>-77.032879333333298</v>
      </c>
      <c r="K100">
        <v>38.9375151666666</v>
      </c>
      <c r="L100">
        <v>-77.032925833333294</v>
      </c>
      <c r="M100" t="s">
        <v>0</v>
      </c>
      <c r="N100">
        <f t="shared" si="3"/>
        <v>7</v>
      </c>
      <c r="O100" s="3">
        <f t="shared" si="4"/>
        <v>45.90000000083819</v>
      </c>
      <c r="P100">
        <f>HOUR('202008-capitalbikeshare-tripdat'!$C$259)</f>
        <v>14</v>
      </c>
      <c r="Q100">
        <f t="shared" si="5"/>
        <v>7</v>
      </c>
    </row>
    <row r="101" spans="1:17" x14ac:dyDescent="0.35">
      <c r="A101" t="s">
        <v>213</v>
      </c>
      <c r="B101" t="s">
        <v>2</v>
      </c>
      <c r="C101" s="1">
        <v>44044.414687500001</v>
      </c>
      <c r="D101" s="1">
        <v>44044.423761574071</v>
      </c>
      <c r="I101">
        <v>38.92</v>
      </c>
      <c r="J101">
        <v>-77.040000000000006</v>
      </c>
      <c r="K101">
        <v>38.93</v>
      </c>
      <c r="L101">
        <v>-77.040000000000006</v>
      </c>
      <c r="M101" t="s">
        <v>0</v>
      </c>
      <c r="N101">
        <f t="shared" si="3"/>
        <v>7</v>
      </c>
      <c r="O101" s="3">
        <f t="shared" si="4"/>
        <v>13.066666661761701</v>
      </c>
      <c r="P101">
        <f>HOUR('202008-capitalbikeshare-tripdat'!$C$15097)</f>
        <v>20</v>
      </c>
      <c r="Q101">
        <f t="shared" si="5"/>
        <v>7</v>
      </c>
    </row>
    <row r="102" spans="1:17" x14ac:dyDescent="0.35">
      <c r="A102" t="s">
        <v>214</v>
      </c>
      <c r="B102" t="s">
        <v>2</v>
      </c>
      <c r="C102" s="1">
        <v>44044.415775462963</v>
      </c>
      <c r="D102" s="1">
        <v>44044.427974537037</v>
      </c>
      <c r="G102" t="s">
        <v>172</v>
      </c>
      <c r="H102">
        <v>355</v>
      </c>
      <c r="I102">
        <v>38.92</v>
      </c>
      <c r="J102">
        <v>-77.069999999999993</v>
      </c>
      <c r="K102">
        <v>38.878433999999999</v>
      </c>
      <c r="L102">
        <v>-77.030236833333305</v>
      </c>
      <c r="M102" t="s">
        <v>0</v>
      </c>
      <c r="N102">
        <f t="shared" si="3"/>
        <v>7</v>
      </c>
      <c r="O102" s="3">
        <f t="shared" si="4"/>
        <v>17.566666665952653</v>
      </c>
      <c r="P102">
        <f>HOUR('202008-capitalbikeshare-tripdat'!$C$1263)</f>
        <v>15</v>
      </c>
      <c r="Q102">
        <f t="shared" si="5"/>
        <v>7</v>
      </c>
    </row>
    <row r="103" spans="1:17" x14ac:dyDescent="0.35">
      <c r="A103" t="s">
        <v>215</v>
      </c>
      <c r="B103" t="s">
        <v>2</v>
      </c>
      <c r="C103" s="1">
        <v>44044.417013888888</v>
      </c>
      <c r="D103" s="1">
        <v>44044.431145833332</v>
      </c>
      <c r="I103">
        <v>38.909999999999997</v>
      </c>
      <c r="J103">
        <v>-77.05</v>
      </c>
      <c r="K103">
        <v>38.92</v>
      </c>
      <c r="L103">
        <v>-77.02</v>
      </c>
      <c r="M103" t="s">
        <v>0</v>
      </c>
      <c r="N103">
        <f t="shared" si="3"/>
        <v>7</v>
      </c>
      <c r="O103" s="3">
        <f t="shared" si="4"/>
        <v>20.350000000325963</v>
      </c>
      <c r="P103">
        <f>HOUR('202008-capitalbikeshare-tripdat'!$C$13827)</f>
        <v>21</v>
      </c>
      <c r="Q103">
        <f t="shared" si="5"/>
        <v>7</v>
      </c>
    </row>
    <row r="104" spans="1:17" x14ac:dyDescent="0.35">
      <c r="A104" t="s">
        <v>216</v>
      </c>
      <c r="B104" t="s">
        <v>2</v>
      </c>
      <c r="C104" s="1">
        <v>44044.417280092595</v>
      </c>
      <c r="D104" s="1">
        <v>44044.428888888891</v>
      </c>
      <c r="E104" t="s">
        <v>205</v>
      </c>
      <c r="F104">
        <v>12</v>
      </c>
      <c r="G104" t="s">
        <v>217</v>
      </c>
      <c r="H104">
        <v>218</v>
      </c>
      <c r="I104">
        <v>38.853323000000003</v>
      </c>
      <c r="J104">
        <v>-77.049735166666593</v>
      </c>
      <c r="K104">
        <v>38.862820166666602</v>
      </c>
      <c r="L104">
        <v>-77.054150833333296</v>
      </c>
      <c r="M104" t="s">
        <v>0</v>
      </c>
      <c r="N104">
        <f t="shared" si="3"/>
        <v>7</v>
      </c>
      <c r="O104" s="3">
        <f t="shared" si="4"/>
        <v>16.716666666325182</v>
      </c>
      <c r="P104">
        <f>HOUR('202008-capitalbikeshare-tripdat'!$C$13349)</f>
        <v>8</v>
      </c>
      <c r="Q104">
        <f t="shared" si="5"/>
        <v>7</v>
      </c>
    </row>
    <row r="105" spans="1:17" x14ac:dyDescent="0.35">
      <c r="A105" t="s">
        <v>218</v>
      </c>
      <c r="B105" t="s">
        <v>2</v>
      </c>
      <c r="C105" s="1">
        <v>44044.418368055558</v>
      </c>
      <c r="D105" s="1">
        <v>44044.429259259261</v>
      </c>
      <c r="E105" t="s">
        <v>219</v>
      </c>
      <c r="F105">
        <v>81</v>
      </c>
      <c r="G105" t="s">
        <v>220</v>
      </c>
      <c r="H105">
        <v>111</v>
      </c>
      <c r="I105">
        <v>38.921121166666602</v>
      </c>
      <c r="J105">
        <v>-77.031839666666599</v>
      </c>
      <c r="K105">
        <v>38.943824833333302</v>
      </c>
      <c r="L105">
        <v>-77.076934499999993</v>
      </c>
      <c r="M105" t="s">
        <v>0</v>
      </c>
      <c r="N105">
        <f t="shared" si="3"/>
        <v>7</v>
      </c>
      <c r="O105" s="3">
        <f t="shared" si="4"/>
        <v>15.683333332417533</v>
      </c>
      <c r="P105">
        <f>HOUR('202008-capitalbikeshare-tripdat'!$C$9198)</f>
        <v>22</v>
      </c>
      <c r="Q105">
        <f t="shared" si="5"/>
        <v>7</v>
      </c>
    </row>
    <row r="106" spans="1:17" x14ac:dyDescent="0.35">
      <c r="A106" t="s">
        <v>221</v>
      </c>
      <c r="B106" t="s">
        <v>2</v>
      </c>
      <c r="C106" s="1">
        <v>44044.420173611114</v>
      </c>
      <c r="D106" s="1">
        <v>44044.430312500001</v>
      </c>
      <c r="E106" t="s">
        <v>44</v>
      </c>
      <c r="F106">
        <v>390</v>
      </c>
      <c r="G106" t="s">
        <v>183</v>
      </c>
      <c r="H106">
        <v>249</v>
      </c>
      <c r="I106">
        <v>38.8905836666666</v>
      </c>
      <c r="J106">
        <v>-77.084829499999998</v>
      </c>
      <c r="K106">
        <v>38.881208666666602</v>
      </c>
      <c r="L106">
        <v>-77.111677333333304</v>
      </c>
      <c r="M106" t="s">
        <v>0</v>
      </c>
      <c r="N106">
        <f t="shared" si="3"/>
        <v>7</v>
      </c>
      <c r="O106" s="3">
        <f t="shared" si="4"/>
        <v>14.599999997299165</v>
      </c>
      <c r="P106">
        <f>HOUR('202008-capitalbikeshare-tripdat'!$C$9884)</f>
        <v>15</v>
      </c>
      <c r="Q106">
        <f t="shared" si="5"/>
        <v>7</v>
      </c>
    </row>
    <row r="107" spans="1:17" x14ac:dyDescent="0.35">
      <c r="A107" t="s">
        <v>222</v>
      </c>
      <c r="B107" t="s">
        <v>2</v>
      </c>
      <c r="C107" s="1">
        <v>44044.425717592596</v>
      </c>
      <c r="D107" s="1">
        <v>44044.456643518519</v>
      </c>
      <c r="E107" t="s">
        <v>95</v>
      </c>
      <c r="F107">
        <v>14</v>
      </c>
      <c r="G107" t="s">
        <v>50</v>
      </c>
      <c r="H107">
        <v>87</v>
      </c>
      <c r="I107">
        <v>38.917847666666603</v>
      </c>
      <c r="J107">
        <v>-77.031869166666596</v>
      </c>
      <c r="K107">
        <v>38.941742833333301</v>
      </c>
      <c r="L107">
        <v>-77.025229666666604</v>
      </c>
      <c r="M107" t="s">
        <v>0</v>
      </c>
      <c r="N107">
        <f t="shared" si="3"/>
        <v>7</v>
      </c>
      <c r="O107" s="3">
        <f t="shared" si="4"/>
        <v>44.533333329018205</v>
      </c>
      <c r="P107">
        <f>HOUR('202008-capitalbikeshare-tripdat'!$C$11811)</f>
        <v>8</v>
      </c>
      <c r="Q107">
        <f t="shared" si="5"/>
        <v>7</v>
      </c>
    </row>
    <row r="108" spans="1:17" x14ac:dyDescent="0.35">
      <c r="A108" t="s">
        <v>223</v>
      </c>
      <c r="B108" t="s">
        <v>2</v>
      </c>
      <c r="C108" s="1">
        <v>44044.425995370373</v>
      </c>
      <c r="D108" s="1">
        <v>44044.455057870371</v>
      </c>
      <c r="E108" t="s">
        <v>224</v>
      </c>
      <c r="F108">
        <v>489</v>
      </c>
      <c r="G108" t="s">
        <v>224</v>
      </c>
      <c r="H108">
        <v>489</v>
      </c>
      <c r="I108">
        <v>38.9553266666666</v>
      </c>
      <c r="J108">
        <v>-77.368381333333303</v>
      </c>
      <c r="K108">
        <v>38.95534</v>
      </c>
      <c r="L108">
        <v>-77.368421833333301</v>
      </c>
      <c r="M108" t="s">
        <v>0</v>
      </c>
      <c r="N108">
        <f t="shared" si="3"/>
        <v>7</v>
      </c>
      <c r="O108" s="3">
        <f t="shared" si="4"/>
        <v>41.849999997066334</v>
      </c>
      <c r="P108">
        <f>HOUR('202008-capitalbikeshare-tripdat'!$C$14656)</f>
        <v>11</v>
      </c>
      <c r="Q108">
        <f t="shared" si="5"/>
        <v>7</v>
      </c>
    </row>
    <row r="109" spans="1:17" x14ac:dyDescent="0.35">
      <c r="A109" t="s">
        <v>225</v>
      </c>
      <c r="B109" t="s">
        <v>2</v>
      </c>
      <c r="C109" s="1">
        <v>44044.429050925923</v>
      </c>
      <c r="D109" s="1">
        <v>44044.440358796295</v>
      </c>
      <c r="G109" t="s">
        <v>226</v>
      </c>
      <c r="H109">
        <v>91</v>
      </c>
      <c r="I109">
        <v>38.950000000000003</v>
      </c>
      <c r="J109">
        <v>-77.03</v>
      </c>
      <c r="K109">
        <v>38.975208166666597</v>
      </c>
      <c r="L109">
        <v>-77.016889333333296</v>
      </c>
      <c r="M109" t="s">
        <v>0</v>
      </c>
      <c r="N109">
        <f t="shared" si="3"/>
        <v>7</v>
      </c>
      <c r="O109" s="3">
        <f t="shared" si="4"/>
        <v>16.283333336468786</v>
      </c>
      <c r="P109">
        <f>HOUR('202008-capitalbikeshare-tripdat'!$C$13822)</f>
        <v>21</v>
      </c>
      <c r="Q109">
        <f t="shared" si="5"/>
        <v>7</v>
      </c>
    </row>
    <row r="110" spans="1:17" x14ac:dyDescent="0.35">
      <c r="A110" t="s">
        <v>227</v>
      </c>
      <c r="B110" t="s">
        <v>2</v>
      </c>
      <c r="C110" s="1">
        <v>44044.433391203704</v>
      </c>
      <c r="D110" s="1">
        <v>44044.449328703704</v>
      </c>
      <c r="E110" t="s">
        <v>228</v>
      </c>
      <c r="F110">
        <v>634</v>
      </c>
      <c r="G110" t="s">
        <v>126</v>
      </c>
      <c r="H110">
        <v>377</v>
      </c>
      <c r="I110">
        <v>38.934331</v>
      </c>
      <c r="J110">
        <v>-77.032754666666605</v>
      </c>
      <c r="K110">
        <v>38.9034093333333</v>
      </c>
      <c r="L110">
        <v>-77.067128666666605</v>
      </c>
      <c r="M110" t="s">
        <v>0</v>
      </c>
      <c r="N110">
        <f t="shared" si="3"/>
        <v>7</v>
      </c>
      <c r="O110" s="3">
        <f t="shared" si="4"/>
        <v>22.950000000419095</v>
      </c>
      <c r="P110">
        <f>HOUR('202008-capitalbikeshare-tripdat'!$C$8043)</f>
        <v>15</v>
      </c>
      <c r="Q110">
        <f t="shared" si="5"/>
        <v>7</v>
      </c>
    </row>
    <row r="111" spans="1:17" x14ac:dyDescent="0.35">
      <c r="A111" t="s">
        <v>229</v>
      </c>
      <c r="B111" t="s">
        <v>2</v>
      </c>
      <c r="C111" s="1">
        <v>44044.43577546296</v>
      </c>
      <c r="D111" s="1">
        <v>44044.455821759257</v>
      </c>
      <c r="E111" t="s">
        <v>170</v>
      </c>
      <c r="F111">
        <v>102</v>
      </c>
      <c r="G111" t="s">
        <v>230</v>
      </c>
      <c r="H111">
        <v>531</v>
      </c>
      <c r="I111">
        <v>38.902298999999999</v>
      </c>
      <c r="J111">
        <v>-77.059067666666607</v>
      </c>
      <c r="K111">
        <v>38.892268999999999</v>
      </c>
      <c r="L111">
        <v>-77.033167000000006</v>
      </c>
      <c r="M111" t="s">
        <v>0</v>
      </c>
      <c r="N111">
        <f t="shared" si="3"/>
        <v>7</v>
      </c>
      <c r="O111" s="3">
        <f t="shared" si="4"/>
        <v>28.866666667163372</v>
      </c>
      <c r="P111">
        <f>HOUR('202008-capitalbikeshare-tripdat'!$C$10879)</f>
        <v>13</v>
      </c>
      <c r="Q111">
        <f t="shared" si="5"/>
        <v>7</v>
      </c>
    </row>
    <row r="112" spans="1:17" x14ac:dyDescent="0.35">
      <c r="A112" t="s">
        <v>231</v>
      </c>
      <c r="B112" t="s">
        <v>2</v>
      </c>
      <c r="C112" s="1">
        <v>44044.436828703707</v>
      </c>
      <c r="D112" s="1">
        <v>44044.444907407407</v>
      </c>
      <c r="E112" t="s">
        <v>110</v>
      </c>
      <c r="F112">
        <v>133</v>
      </c>
      <c r="G112" t="s">
        <v>232</v>
      </c>
      <c r="H112">
        <v>393</v>
      </c>
      <c r="I112">
        <v>38.9550123333333</v>
      </c>
      <c r="J112">
        <v>-77.069974999999999</v>
      </c>
      <c r="K112">
        <v>38.964604666666602</v>
      </c>
      <c r="L112">
        <v>-77.075220833333304</v>
      </c>
      <c r="M112" t="s">
        <v>0</v>
      </c>
      <c r="N112">
        <f t="shared" si="3"/>
        <v>7</v>
      </c>
      <c r="O112" s="3">
        <f t="shared" si="4"/>
        <v>11.633333328645676</v>
      </c>
      <c r="P112">
        <f>HOUR('202008-capitalbikeshare-tripdat'!$C$8027)</f>
        <v>14</v>
      </c>
      <c r="Q112">
        <f t="shared" si="5"/>
        <v>7</v>
      </c>
    </row>
    <row r="113" spans="1:17" x14ac:dyDescent="0.35">
      <c r="A113" t="s">
        <v>233</v>
      </c>
      <c r="B113" t="s">
        <v>2</v>
      </c>
      <c r="C113" s="1">
        <v>44044.436863425923</v>
      </c>
      <c r="D113" s="1">
        <v>44044.488946759258</v>
      </c>
      <c r="E113" t="s">
        <v>105</v>
      </c>
      <c r="F113">
        <v>26</v>
      </c>
      <c r="G113" t="s">
        <v>78</v>
      </c>
      <c r="H113">
        <v>581</v>
      </c>
      <c r="I113">
        <v>38.913184999999999</v>
      </c>
      <c r="J113">
        <v>-77.031697833333297</v>
      </c>
      <c r="K113">
        <v>38.931292833333302</v>
      </c>
      <c r="L113">
        <v>-77.028216166666596</v>
      </c>
      <c r="M113" t="s">
        <v>0</v>
      </c>
      <c r="N113">
        <f t="shared" si="3"/>
        <v>7</v>
      </c>
      <c r="O113" s="3">
        <f t="shared" si="4"/>
        <v>75.00000000349246</v>
      </c>
      <c r="P113">
        <f>HOUR('202008-capitalbikeshare-tripdat'!$C$10612)</f>
        <v>21</v>
      </c>
      <c r="Q113">
        <f t="shared" si="5"/>
        <v>7</v>
      </c>
    </row>
    <row r="114" spans="1:17" x14ac:dyDescent="0.35">
      <c r="A114" t="s">
        <v>234</v>
      </c>
      <c r="B114" t="s">
        <v>2</v>
      </c>
      <c r="C114" s="1">
        <v>44044.438090277778</v>
      </c>
      <c r="D114" s="1">
        <v>44044.479687500003</v>
      </c>
      <c r="E114" t="s">
        <v>183</v>
      </c>
      <c r="F114">
        <v>249</v>
      </c>
      <c r="G114" t="s">
        <v>183</v>
      </c>
      <c r="H114">
        <v>249</v>
      </c>
      <c r="I114">
        <v>38.8813258333333</v>
      </c>
      <c r="J114">
        <v>-77.1116733333333</v>
      </c>
      <c r="K114">
        <v>38.8812796666666</v>
      </c>
      <c r="L114">
        <v>-77.112215333333296</v>
      </c>
      <c r="M114" t="s">
        <v>0</v>
      </c>
      <c r="N114">
        <f t="shared" si="3"/>
        <v>7</v>
      </c>
      <c r="O114" s="3">
        <f t="shared" si="4"/>
        <v>59.900000004563481</v>
      </c>
      <c r="P114">
        <f>HOUR('202008-capitalbikeshare-tripdat'!$C$13911)</f>
        <v>1</v>
      </c>
      <c r="Q114">
        <f t="shared" si="5"/>
        <v>7</v>
      </c>
    </row>
    <row r="115" spans="1:17" x14ac:dyDescent="0.35">
      <c r="A115" t="s">
        <v>235</v>
      </c>
      <c r="B115" t="s">
        <v>2</v>
      </c>
      <c r="C115" s="1">
        <v>44044.438854166663</v>
      </c>
      <c r="D115" s="1">
        <v>44044.441365740742</v>
      </c>
      <c r="E115" t="s">
        <v>169</v>
      </c>
      <c r="F115">
        <v>171</v>
      </c>
      <c r="G115" t="s">
        <v>236</v>
      </c>
      <c r="H115">
        <v>251</v>
      </c>
      <c r="I115">
        <v>38.891728166666603</v>
      </c>
      <c r="J115">
        <v>-77.084574333333293</v>
      </c>
      <c r="K115">
        <v>38.895926500000002</v>
      </c>
      <c r="L115">
        <v>-77.088998500000002</v>
      </c>
      <c r="M115" t="s">
        <v>0</v>
      </c>
      <c r="N115">
        <f t="shared" si="3"/>
        <v>7</v>
      </c>
      <c r="O115" s="3">
        <f t="shared" si="4"/>
        <v>3.6166666739154607</v>
      </c>
      <c r="P115">
        <f>HOUR('202008-capitalbikeshare-tripdat'!$C$8526)</f>
        <v>14</v>
      </c>
      <c r="Q115">
        <f t="shared" si="5"/>
        <v>7</v>
      </c>
    </row>
    <row r="116" spans="1:17" x14ac:dyDescent="0.35">
      <c r="A116" t="s">
        <v>237</v>
      </c>
      <c r="B116" t="s">
        <v>2</v>
      </c>
      <c r="C116" s="1">
        <v>44044.439814814818</v>
      </c>
      <c r="D116" s="1">
        <v>44044.482361111113</v>
      </c>
      <c r="E116" t="s">
        <v>183</v>
      </c>
      <c r="F116">
        <v>249</v>
      </c>
      <c r="G116" t="s">
        <v>126</v>
      </c>
      <c r="H116">
        <v>377</v>
      </c>
      <c r="I116">
        <v>38.8809056666666</v>
      </c>
      <c r="J116">
        <v>-77.112003166666597</v>
      </c>
      <c r="K116">
        <v>38.903725833333297</v>
      </c>
      <c r="L116">
        <v>-77.067536666666598</v>
      </c>
      <c r="M116" t="s">
        <v>0</v>
      </c>
      <c r="N116">
        <f t="shared" si="3"/>
        <v>7</v>
      </c>
      <c r="O116" s="3">
        <f t="shared" si="4"/>
        <v>61.266666665906087</v>
      </c>
      <c r="P116">
        <f>HOUR('202008-capitalbikeshare-tripdat'!$C$5056)</f>
        <v>13</v>
      </c>
      <c r="Q116">
        <f t="shared" si="5"/>
        <v>7</v>
      </c>
    </row>
    <row r="117" spans="1:17" x14ac:dyDescent="0.35">
      <c r="A117" s="2" t="s">
        <v>238</v>
      </c>
      <c r="B117" t="s">
        <v>2</v>
      </c>
      <c r="C117" s="1">
        <v>44044.440717592595</v>
      </c>
      <c r="D117" s="1">
        <v>44044.449490740742</v>
      </c>
      <c r="E117" t="s">
        <v>239</v>
      </c>
      <c r="F117">
        <v>4</v>
      </c>
      <c r="G117" t="s">
        <v>240</v>
      </c>
      <c r="H117">
        <v>221</v>
      </c>
      <c r="I117">
        <v>38.860165500000001</v>
      </c>
      <c r="J117">
        <v>-77.049616999999998</v>
      </c>
      <c r="K117">
        <v>38.846260000000001</v>
      </c>
      <c r="L117">
        <v>-77.069348833333294</v>
      </c>
      <c r="M117" t="s">
        <v>0</v>
      </c>
      <c r="N117">
        <f t="shared" si="3"/>
        <v>7</v>
      </c>
      <c r="O117" s="3">
        <f t="shared" si="4"/>
        <v>12.633333331905305</v>
      </c>
      <c r="P117">
        <f>HOUR('202008-capitalbikeshare-tripdat'!$C$11813)</f>
        <v>8</v>
      </c>
      <c r="Q117">
        <f t="shared" si="5"/>
        <v>7</v>
      </c>
    </row>
    <row r="118" spans="1:17" x14ac:dyDescent="0.35">
      <c r="A118" t="s">
        <v>241</v>
      </c>
      <c r="B118" t="s">
        <v>2</v>
      </c>
      <c r="C118" s="1">
        <v>44044.44085648148</v>
      </c>
      <c r="D118" s="1">
        <v>44044.467083333337</v>
      </c>
      <c r="E118" t="s">
        <v>242</v>
      </c>
      <c r="F118">
        <v>536</v>
      </c>
      <c r="G118" t="s">
        <v>243</v>
      </c>
      <c r="H118">
        <v>50</v>
      </c>
      <c r="I118">
        <v>38.846266833333303</v>
      </c>
      <c r="J118">
        <v>-76.981831666666594</v>
      </c>
      <c r="K118">
        <v>38.873105500000001</v>
      </c>
      <c r="L118">
        <v>-76.971063666666595</v>
      </c>
      <c r="M118" t="s">
        <v>0</v>
      </c>
      <c r="N118">
        <f t="shared" si="3"/>
        <v>7</v>
      </c>
      <c r="O118" s="3">
        <f t="shared" si="4"/>
        <v>37.766666673123837</v>
      </c>
      <c r="P118">
        <f>HOUR('202008-capitalbikeshare-tripdat'!$C$4152)</f>
        <v>22</v>
      </c>
      <c r="Q118">
        <f t="shared" si="5"/>
        <v>7</v>
      </c>
    </row>
    <row r="119" spans="1:17" x14ac:dyDescent="0.35">
      <c r="A119" t="s">
        <v>244</v>
      </c>
      <c r="B119" t="s">
        <v>2</v>
      </c>
      <c r="C119" s="1">
        <v>44044.442418981482</v>
      </c>
      <c r="D119" s="1">
        <v>44044.457025462965</v>
      </c>
      <c r="E119" t="s">
        <v>134</v>
      </c>
      <c r="F119">
        <v>94</v>
      </c>
      <c r="I119">
        <v>38.879261833333302</v>
      </c>
      <c r="J119">
        <v>-76.995260333333306</v>
      </c>
      <c r="K119">
        <v>38.92</v>
      </c>
      <c r="L119">
        <v>-77.03</v>
      </c>
      <c r="M119" t="s">
        <v>0</v>
      </c>
      <c r="N119">
        <f t="shared" si="3"/>
        <v>7</v>
      </c>
      <c r="O119" s="3">
        <f t="shared" si="4"/>
        <v>21.033333336235955</v>
      </c>
      <c r="P119">
        <f>HOUR('202008-capitalbikeshare-tripdat'!$C$5851)</f>
        <v>20</v>
      </c>
      <c r="Q119">
        <f t="shared" si="5"/>
        <v>7</v>
      </c>
    </row>
    <row r="120" spans="1:17" x14ac:dyDescent="0.35">
      <c r="A120" t="s">
        <v>245</v>
      </c>
      <c r="B120" t="s">
        <v>2</v>
      </c>
      <c r="C120" s="1">
        <v>44044.442453703705</v>
      </c>
      <c r="D120" s="1">
        <v>44044.455937500003</v>
      </c>
      <c r="E120" t="s">
        <v>206</v>
      </c>
      <c r="F120">
        <v>250</v>
      </c>
      <c r="G120" t="s">
        <v>205</v>
      </c>
      <c r="H120">
        <v>12</v>
      </c>
      <c r="I120">
        <v>38.880822333333299</v>
      </c>
      <c r="J120">
        <v>-77.090764666666601</v>
      </c>
      <c r="K120">
        <v>38.8534266666666</v>
      </c>
      <c r="L120">
        <v>-77.0498658333333</v>
      </c>
      <c r="M120" t="s">
        <v>0</v>
      </c>
      <c r="N120">
        <f t="shared" si="3"/>
        <v>7</v>
      </c>
      <c r="O120" s="3">
        <f t="shared" si="4"/>
        <v>19.416666668839753</v>
      </c>
      <c r="P120">
        <f>HOUR('202008-capitalbikeshare-tripdat'!$C$5348)</f>
        <v>21</v>
      </c>
      <c r="Q120">
        <f t="shared" si="5"/>
        <v>7</v>
      </c>
    </row>
    <row r="121" spans="1:17" x14ac:dyDescent="0.35">
      <c r="A121" t="s">
        <v>246</v>
      </c>
      <c r="B121" t="s">
        <v>2</v>
      </c>
      <c r="C121" s="1">
        <v>44044.443182870367</v>
      </c>
      <c r="D121" s="1">
        <v>44044.447094907409</v>
      </c>
      <c r="E121" t="s">
        <v>247</v>
      </c>
      <c r="F121">
        <v>19</v>
      </c>
      <c r="G121" t="s">
        <v>47</v>
      </c>
      <c r="H121">
        <v>79</v>
      </c>
      <c r="I121">
        <v>38.923189499999999</v>
      </c>
      <c r="J121">
        <v>-77.047746333333293</v>
      </c>
      <c r="K121">
        <v>38.923300666666599</v>
      </c>
      <c r="L121">
        <v>-77.0351055</v>
      </c>
      <c r="M121" t="s">
        <v>0</v>
      </c>
      <c r="N121">
        <f t="shared" si="3"/>
        <v>7</v>
      </c>
      <c r="O121" s="3">
        <f t="shared" si="4"/>
        <v>5.6333333405200392</v>
      </c>
      <c r="P121">
        <f>HOUR('202008-capitalbikeshare-tripdat'!$C$7644)</f>
        <v>16</v>
      </c>
      <c r="Q121">
        <f t="shared" si="5"/>
        <v>7</v>
      </c>
    </row>
    <row r="122" spans="1:17" x14ac:dyDescent="0.35">
      <c r="A122" t="s">
        <v>248</v>
      </c>
      <c r="B122" t="s">
        <v>2</v>
      </c>
      <c r="C122" s="1">
        <v>44044.444062499999</v>
      </c>
      <c r="D122" s="1">
        <v>44044.476099537038</v>
      </c>
      <c r="E122" t="s">
        <v>145</v>
      </c>
      <c r="F122">
        <v>528</v>
      </c>
      <c r="I122">
        <v>38.912610166666603</v>
      </c>
      <c r="J122">
        <v>-77.045599666666604</v>
      </c>
      <c r="K122">
        <v>38.909999999999997</v>
      </c>
      <c r="L122">
        <v>-77.02</v>
      </c>
      <c r="M122" t="s">
        <v>0</v>
      </c>
      <c r="N122">
        <f t="shared" si="3"/>
        <v>7</v>
      </c>
      <c r="O122" s="3">
        <f t="shared" si="4"/>
        <v>46.133333336329088</v>
      </c>
      <c r="P122">
        <f>HOUR('202008-capitalbikeshare-tripdat'!$C$8557)</f>
        <v>15</v>
      </c>
      <c r="Q122">
        <f t="shared" si="5"/>
        <v>7</v>
      </c>
    </row>
    <row r="123" spans="1:17" x14ac:dyDescent="0.35">
      <c r="A123" t="s">
        <v>249</v>
      </c>
      <c r="B123" t="s">
        <v>2</v>
      </c>
      <c r="C123" s="1">
        <v>44044.444756944446</v>
      </c>
      <c r="D123" s="1">
        <v>44044.53025462963</v>
      </c>
      <c r="E123" t="s">
        <v>232</v>
      </c>
      <c r="F123">
        <v>393</v>
      </c>
      <c r="I123">
        <v>38.964573333333298</v>
      </c>
      <c r="J123">
        <v>-77.075146000000004</v>
      </c>
      <c r="K123">
        <v>38.909999999999997</v>
      </c>
      <c r="L123">
        <v>-77.08</v>
      </c>
      <c r="M123" t="s">
        <v>0</v>
      </c>
      <c r="N123">
        <f t="shared" si="3"/>
        <v>7</v>
      </c>
      <c r="O123" s="3">
        <f t="shared" si="4"/>
        <v>123.11666666530073</v>
      </c>
      <c r="P123">
        <f>HOUR('202008-capitalbikeshare-tripdat'!$C$193)</f>
        <v>12</v>
      </c>
      <c r="Q123">
        <f t="shared" si="5"/>
        <v>7</v>
      </c>
    </row>
    <row r="124" spans="1:17" x14ac:dyDescent="0.35">
      <c r="A124" t="s">
        <v>250</v>
      </c>
      <c r="B124" t="s">
        <v>2</v>
      </c>
      <c r="C124" s="1">
        <v>44044.445057870369</v>
      </c>
      <c r="D124" s="1">
        <v>44044.462430555555</v>
      </c>
      <c r="E124" t="s">
        <v>251</v>
      </c>
      <c r="F124">
        <v>533</v>
      </c>
      <c r="G124" t="s">
        <v>252</v>
      </c>
      <c r="H124">
        <v>267</v>
      </c>
      <c r="I124">
        <v>38.905293833333303</v>
      </c>
      <c r="J124">
        <v>-77.050351166666601</v>
      </c>
      <c r="K124">
        <v>38.903871833333298</v>
      </c>
      <c r="L124">
        <v>-77.028350833333306</v>
      </c>
      <c r="M124" t="s">
        <v>0</v>
      </c>
      <c r="N124">
        <f t="shared" si="3"/>
        <v>7</v>
      </c>
      <c r="O124" s="3">
        <f t="shared" si="4"/>
        <v>25.016666668234393</v>
      </c>
      <c r="P124">
        <f>HOUR('202008-capitalbikeshare-tripdat'!$C$11112)</f>
        <v>19</v>
      </c>
      <c r="Q124">
        <f t="shared" si="5"/>
        <v>7</v>
      </c>
    </row>
    <row r="125" spans="1:17" x14ac:dyDescent="0.35">
      <c r="A125" t="s">
        <v>253</v>
      </c>
      <c r="B125" t="s">
        <v>2</v>
      </c>
      <c r="C125" s="1">
        <v>44044.445949074077</v>
      </c>
      <c r="D125" s="1">
        <v>44044.506840277776</v>
      </c>
      <c r="E125" t="s">
        <v>172</v>
      </c>
      <c r="F125">
        <v>355</v>
      </c>
      <c r="G125" t="s">
        <v>172</v>
      </c>
      <c r="H125">
        <v>355</v>
      </c>
      <c r="I125">
        <v>38.878454833333301</v>
      </c>
      <c r="J125">
        <v>-77.030211666666602</v>
      </c>
      <c r="K125">
        <v>38.878425</v>
      </c>
      <c r="L125">
        <v>-77.030240000000006</v>
      </c>
      <c r="M125" t="s">
        <v>0</v>
      </c>
      <c r="N125">
        <f t="shared" si="3"/>
        <v>7</v>
      </c>
      <c r="O125" s="3">
        <f t="shared" si="4"/>
        <v>87.683333326131105</v>
      </c>
      <c r="P125">
        <f>HOUR('202008-capitalbikeshare-tripdat'!$C$7647)</f>
        <v>16</v>
      </c>
      <c r="Q125">
        <f t="shared" si="5"/>
        <v>7</v>
      </c>
    </row>
    <row r="126" spans="1:17" x14ac:dyDescent="0.35">
      <c r="A126" t="s">
        <v>254</v>
      </c>
      <c r="B126" t="s">
        <v>2</v>
      </c>
      <c r="C126" s="1">
        <v>44044.446157407408</v>
      </c>
      <c r="D126" s="1">
        <v>44044.451412037037</v>
      </c>
      <c r="E126" t="s">
        <v>232</v>
      </c>
      <c r="F126">
        <v>393</v>
      </c>
      <c r="G126" t="s">
        <v>139</v>
      </c>
      <c r="H126">
        <v>342</v>
      </c>
      <c r="I126">
        <v>38.964630333333297</v>
      </c>
      <c r="J126">
        <v>-77.075243166666596</v>
      </c>
      <c r="K126">
        <v>38.977150833333297</v>
      </c>
      <c r="L126">
        <v>-77.094589333333303</v>
      </c>
      <c r="M126" t="s">
        <v>0</v>
      </c>
      <c r="N126">
        <f t="shared" si="3"/>
        <v>7</v>
      </c>
      <c r="O126" s="3">
        <f t="shared" si="4"/>
        <v>7.5666666647884995</v>
      </c>
      <c r="P126">
        <f>HOUR('202008-capitalbikeshare-tripdat'!$C$8029)</f>
        <v>15</v>
      </c>
      <c r="Q126">
        <f t="shared" si="5"/>
        <v>7</v>
      </c>
    </row>
    <row r="127" spans="1:17" x14ac:dyDescent="0.35">
      <c r="A127" t="s">
        <v>255</v>
      </c>
      <c r="B127" t="s">
        <v>2</v>
      </c>
      <c r="C127" s="1">
        <v>44044.447592592594</v>
      </c>
      <c r="D127" s="1">
        <v>44044.451898148145</v>
      </c>
      <c r="E127" t="s">
        <v>89</v>
      </c>
      <c r="F127">
        <v>83</v>
      </c>
      <c r="G127" t="s">
        <v>86</v>
      </c>
      <c r="H127">
        <v>461</v>
      </c>
      <c r="I127">
        <v>38.9367411666666</v>
      </c>
      <c r="J127">
        <v>-77.024160499999994</v>
      </c>
      <c r="K127">
        <v>38.9286228333333</v>
      </c>
      <c r="L127">
        <v>-77.032263333333304</v>
      </c>
      <c r="M127" t="s">
        <v>0</v>
      </c>
      <c r="N127">
        <f t="shared" si="3"/>
        <v>7</v>
      </c>
      <c r="O127" s="3">
        <f t="shared" si="4"/>
        <v>6.1999999929685146</v>
      </c>
      <c r="P127">
        <f>HOUR('202008-capitalbikeshare-tripdat'!$C$6821)</f>
        <v>9</v>
      </c>
      <c r="Q127">
        <f t="shared" si="5"/>
        <v>7</v>
      </c>
    </row>
    <row r="128" spans="1:17" x14ac:dyDescent="0.35">
      <c r="A128" t="s">
        <v>256</v>
      </c>
      <c r="B128" t="s">
        <v>2</v>
      </c>
      <c r="C128" s="1">
        <v>44044.449490740742</v>
      </c>
      <c r="D128" s="1">
        <v>44044.467789351853</v>
      </c>
      <c r="E128" t="s">
        <v>22</v>
      </c>
      <c r="F128">
        <v>131</v>
      </c>
      <c r="G128" t="s">
        <v>257</v>
      </c>
      <c r="H128">
        <v>321</v>
      </c>
      <c r="I128">
        <v>38.915547833333299</v>
      </c>
      <c r="J128">
        <v>-77.038165833333295</v>
      </c>
      <c r="K128">
        <v>38.961588166666601</v>
      </c>
      <c r="L128">
        <v>-77.085846333333294</v>
      </c>
      <c r="M128" t="s">
        <v>0</v>
      </c>
      <c r="N128">
        <f t="shared" si="3"/>
        <v>7</v>
      </c>
      <c r="O128" s="3">
        <f t="shared" si="4"/>
        <v>26.349999998928979</v>
      </c>
      <c r="P128">
        <f>HOUR('202008-capitalbikeshare-tripdat'!$C$4886)</f>
        <v>0</v>
      </c>
      <c r="Q128">
        <f t="shared" si="5"/>
        <v>7</v>
      </c>
    </row>
    <row r="129" spans="1:17" x14ac:dyDescent="0.35">
      <c r="A129" t="s">
        <v>258</v>
      </c>
      <c r="B129" t="s">
        <v>2</v>
      </c>
      <c r="C129" s="1">
        <v>44044.450219907405</v>
      </c>
      <c r="D129" s="1">
        <v>44044.518148148149</v>
      </c>
      <c r="E129" t="s">
        <v>170</v>
      </c>
      <c r="F129">
        <v>102</v>
      </c>
      <c r="G129" t="s">
        <v>170</v>
      </c>
      <c r="H129">
        <v>102</v>
      </c>
      <c r="I129">
        <v>38.9022875</v>
      </c>
      <c r="J129">
        <v>-77.059134</v>
      </c>
      <c r="K129">
        <v>38.902160833333298</v>
      </c>
      <c r="L129">
        <v>-77.059328833333296</v>
      </c>
      <c r="M129" t="s">
        <v>0</v>
      </c>
      <c r="N129">
        <f t="shared" si="3"/>
        <v>7</v>
      </c>
      <c r="O129" s="3">
        <f t="shared" si="4"/>
        <v>97.816666670842096</v>
      </c>
      <c r="P129">
        <f>HOUR('202008-capitalbikeshare-tripdat'!$C$192)</f>
        <v>12</v>
      </c>
      <c r="Q129">
        <f t="shared" si="5"/>
        <v>7</v>
      </c>
    </row>
    <row r="130" spans="1:17" x14ac:dyDescent="0.35">
      <c r="A130" t="s">
        <v>259</v>
      </c>
      <c r="B130" t="s">
        <v>2</v>
      </c>
      <c r="C130" s="1">
        <v>44044.45144675926</v>
      </c>
      <c r="D130" s="1">
        <v>44044.458645833336</v>
      </c>
      <c r="I130">
        <v>38.979999999999997</v>
      </c>
      <c r="J130">
        <v>-76.97</v>
      </c>
      <c r="K130">
        <v>38.99</v>
      </c>
      <c r="L130">
        <v>-76.989999999999995</v>
      </c>
      <c r="M130" t="s">
        <v>0</v>
      </c>
      <c r="N130">
        <f t="shared" ref="N130:N193" si="6">WEEKDAY(C130)</f>
        <v>7</v>
      </c>
      <c r="O130" s="3">
        <f t="shared" ref="O130:O193" si="7">(D130-C130)*1440</f>
        <v>10.366666669724509</v>
      </c>
      <c r="P130">
        <f>HOUR('202008-capitalbikeshare-tripdat'!$C$557)</f>
        <v>23</v>
      </c>
      <c r="Q130">
        <f t="shared" ref="Q130:Q193" si="8">WEEKDAY(C130)</f>
        <v>7</v>
      </c>
    </row>
    <row r="131" spans="1:17" x14ac:dyDescent="0.35">
      <c r="A131" t="s">
        <v>260</v>
      </c>
      <c r="B131" t="s">
        <v>2</v>
      </c>
      <c r="C131" s="1">
        <v>44044.452777777777</v>
      </c>
      <c r="D131" s="1">
        <v>44044.462164351855</v>
      </c>
      <c r="E131" t="s">
        <v>217</v>
      </c>
      <c r="F131">
        <v>218</v>
      </c>
      <c r="G131" t="s">
        <v>261</v>
      </c>
      <c r="H131">
        <v>70</v>
      </c>
      <c r="I131">
        <v>38.862783999999998</v>
      </c>
      <c r="J131">
        <v>-77.054427500000003</v>
      </c>
      <c r="K131">
        <v>38.8506668333333</v>
      </c>
      <c r="L131">
        <v>-77.051416333333293</v>
      </c>
      <c r="M131" t="s">
        <v>0</v>
      </c>
      <c r="N131">
        <f t="shared" si="6"/>
        <v>7</v>
      </c>
      <c r="O131" s="3">
        <f t="shared" si="7"/>
        <v>13.516666672658175</v>
      </c>
      <c r="P131">
        <f>HOUR('202008-capitalbikeshare-tripdat'!$C$13350)</f>
        <v>8</v>
      </c>
      <c r="Q131">
        <f t="shared" si="8"/>
        <v>7</v>
      </c>
    </row>
    <row r="132" spans="1:17" x14ac:dyDescent="0.35">
      <c r="A132" t="s">
        <v>262</v>
      </c>
      <c r="B132" t="s">
        <v>2</v>
      </c>
      <c r="C132" s="1">
        <v>44044.453148148146</v>
      </c>
      <c r="D132" s="1">
        <v>44044.467835648145</v>
      </c>
      <c r="E132" t="s">
        <v>263</v>
      </c>
      <c r="F132">
        <v>498</v>
      </c>
      <c r="G132" t="s">
        <v>263</v>
      </c>
      <c r="H132">
        <v>498</v>
      </c>
      <c r="I132">
        <v>38.957394666666602</v>
      </c>
      <c r="J132">
        <v>-77.002290666666596</v>
      </c>
      <c r="K132">
        <v>38.957508333333301</v>
      </c>
      <c r="L132">
        <v>-77.002233000000004</v>
      </c>
      <c r="M132" t="s">
        <v>0</v>
      </c>
      <c r="N132">
        <f t="shared" si="6"/>
        <v>7</v>
      </c>
      <c r="O132" s="3">
        <f t="shared" si="7"/>
        <v>21.149999998742715</v>
      </c>
      <c r="P132">
        <f>HOUR('202008-capitalbikeshare-tripdat'!$C$14653)</f>
        <v>11</v>
      </c>
      <c r="Q132">
        <f t="shared" si="8"/>
        <v>7</v>
      </c>
    </row>
    <row r="133" spans="1:17" x14ac:dyDescent="0.35">
      <c r="A133" t="s">
        <v>264</v>
      </c>
      <c r="B133" t="s">
        <v>2</v>
      </c>
      <c r="C133" s="1">
        <v>44044.453842592593</v>
      </c>
      <c r="D133" s="1">
        <v>44044.46371527778</v>
      </c>
      <c r="E133" t="s">
        <v>265</v>
      </c>
      <c r="F133">
        <v>114</v>
      </c>
      <c r="G133" t="s">
        <v>266</v>
      </c>
      <c r="H133">
        <v>200</v>
      </c>
      <c r="I133">
        <v>38.897749666666599</v>
      </c>
      <c r="J133">
        <v>-77.070425999999998</v>
      </c>
      <c r="K133">
        <v>38.882851166666597</v>
      </c>
      <c r="L133">
        <v>-77.103325999999996</v>
      </c>
      <c r="M133" t="s">
        <v>0</v>
      </c>
      <c r="N133">
        <f t="shared" si="6"/>
        <v>7</v>
      </c>
      <c r="O133" s="3">
        <f t="shared" si="7"/>
        <v>14.216666668653488</v>
      </c>
      <c r="P133">
        <f>HOUR('202008-capitalbikeshare-tripdat'!$C$4158)</f>
        <v>22</v>
      </c>
      <c r="Q133">
        <f t="shared" si="8"/>
        <v>7</v>
      </c>
    </row>
    <row r="134" spans="1:17" x14ac:dyDescent="0.35">
      <c r="A134" t="s">
        <v>267</v>
      </c>
      <c r="B134" t="s">
        <v>2</v>
      </c>
      <c r="C134" s="1">
        <v>44044.455138888887</v>
      </c>
      <c r="D134" s="1">
        <v>44044.466562499998</v>
      </c>
      <c r="E134" t="s">
        <v>247</v>
      </c>
      <c r="F134">
        <v>19</v>
      </c>
      <c r="I134">
        <v>38.923172166666603</v>
      </c>
      <c r="J134">
        <v>-77.047712333333294</v>
      </c>
      <c r="K134">
        <v>38.909999999999997</v>
      </c>
      <c r="L134">
        <v>-77.03</v>
      </c>
      <c r="M134" t="s">
        <v>0</v>
      </c>
      <c r="N134">
        <f t="shared" si="6"/>
        <v>7</v>
      </c>
      <c r="O134" s="3">
        <f t="shared" si="7"/>
        <v>16.450000000186265</v>
      </c>
      <c r="P134">
        <f>HOUR('202008-capitalbikeshare-tripdat'!$C$5663)</f>
        <v>16</v>
      </c>
      <c r="Q134">
        <f t="shared" si="8"/>
        <v>7</v>
      </c>
    </row>
    <row r="135" spans="1:17" x14ac:dyDescent="0.35">
      <c r="A135" t="s">
        <v>268</v>
      </c>
      <c r="B135" t="s">
        <v>2</v>
      </c>
      <c r="C135" s="1">
        <v>44044.457152777781</v>
      </c>
      <c r="D135" s="1">
        <v>44044.474560185183</v>
      </c>
      <c r="E135" t="s">
        <v>230</v>
      </c>
      <c r="F135">
        <v>531</v>
      </c>
      <c r="G135" t="s">
        <v>269</v>
      </c>
      <c r="H135">
        <v>277</v>
      </c>
      <c r="I135">
        <v>38.892260666666601</v>
      </c>
      <c r="J135">
        <v>-77.033231999999998</v>
      </c>
      <c r="K135">
        <v>38.888286833333296</v>
      </c>
      <c r="L135">
        <v>-77.049431166666594</v>
      </c>
      <c r="M135" t="s">
        <v>0</v>
      </c>
      <c r="N135">
        <f t="shared" si="6"/>
        <v>7</v>
      </c>
      <c r="O135" s="3">
        <f t="shared" si="7"/>
        <v>25.066666658967733</v>
      </c>
      <c r="P135">
        <f>HOUR('202008-capitalbikeshare-tripdat'!$C$8549)</f>
        <v>14</v>
      </c>
      <c r="Q135">
        <f t="shared" si="8"/>
        <v>7</v>
      </c>
    </row>
    <row r="136" spans="1:17" x14ac:dyDescent="0.35">
      <c r="A136" t="s">
        <v>270</v>
      </c>
      <c r="B136" t="s">
        <v>2</v>
      </c>
      <c r="C136" s="1">
        <v>44044.457766203705</v>
      </c>
      <c r="D136" s="1">
        <v>44044.467835648145</v>
      </c>
      <c r="I136">
        <v>38.950000000000003</v>
      </c>
      <c r="J136">
        <v>-76.98</v>
      </c>
      <c r="K136">
        <v>38.92</v>
      </c>
      <c r="L136">
        <v>-77</v>
      </c>
      <c r="M136" t="s">
        <v>0</v>
      </c>
      <c r="N136">
        <f t="shared" si="6"/>
        <v>7</v>
      </c>
      <c r="O136" s="3">
        <f t="shared" si="7"/>
        <v>14.499999994877726</v>
      </c>
      <c r="P136">
        <f>HOUR('202008-capitalbikeshare-tripdat'!$C$1040)</f>
        <v>20</v>
      </c>
      <c r="Q136">
        <f t="shared" si="8"/>
        <v>7</v>
      </c>
    </row>
    <row r="137" spans="1:17" x14ac:dyDescent="0.35">
      <c r="A137" t="s">
        <v>271</v>
      </c>
      <c r="B137" t="s">
        <v>2</v>
      </c>
      <c r="C137" s="1">
        <v>44044.458518518521</v>
      </c>
      <c r="D137" s="1">
        <v>44044.471620370372</v>
      </c>
      <c r="E137" t="s">
        <v>47</v>
      </c>
      <c r="F137">
        <v>79</v>
      </c>
      <c r="G137" t="s">
        <v>272</v>
      </c>
      <c r="H137">
        <v>299</v>
      </c>
      <c r="I137">
        <v>38.923436833333298</v>
      </c>
      <c r="J137">
        <v>-77.035175833333298</v>
      </c>
      <c r="K137">
        <v>38.916837166666603</v>
      </c>
      <c r="L137">
        <v>-77.0281076666666</v>
      </c>
      <c r="M137" t="s">
        <v>0</v>
      </c>
      <c r="N137">
        <f t="shared" si="6"/>
        <v>7</v>
      </c>
      <c r="O137" s="3">
        <f t="shared" si="7"/>
        <v>18.866666665999219</v>
      </c>
      <c r="P137">
        <f>HOUR('202008-capitalbikeshare-tripdat'!$C$13361)</f>
        <v>9</v>
      </c>
      <c r="Q137">
        <f t="shared" si="8"/>
        <v>7</v>
      </c>
    </row>
    <row r="138" spans="1:17" x14ac:dyDescent="0.35">
      <c r="A138" t="s">
        <v>273</v>
      </c>
      <c r="B138" t="s">
        <v>2</v>
      </c>
      <c r="C138" s="1">
        <v>44044.462812500002</v>
      </c>
      <c r="D138" s="1">
        <v>44044.463020833333</v>
      </c>
      <c r="G138" t="s">
        <v>274</v>
      </c>
      <c r="H138">
        <v>73</v>
      </c>
      <c r="I138">
        <v>38.92</v>
      </c>
      <c r="J138">
        <v>-77.03</v>
      </c>
      <c r="K138">
        <v>38.9171628333333</v>
      </c>
      <c r="L138">
        <v>-77.025891333333306</v>
      </c>
      <c r="M138" t="s">
        <v>0</v>
      </c>
      <c r="N138">
        <f t="shared" si="6"/>
        <v>7</v>
      </c>
      <c r="O138" s="3">
        <f t="shared" si="7"/>
        <v>0.29999999678693712</v>
      </c>
      <c r="P138">
        <f>HOUR('202008-capitalbikeshare-tripdat'!$C$4881)</f>
        <v>23</v>
      </c>
      <c r="Q138">
        <f t="shared" si="8"/>
        <v>7</v>
      </c>
    </row>
    <row r="139" spans="1:17" x14ac:dyDescent="0.35">
      <c r="A139" t="s">
        <v>275</v>
      </c>
      <c r="B139" t="s">
        <v>2</v>
      </c>
      <c r="C139" s="1">
        <v>44044.463321759256</v>
      </c>
      <c r="D139" s="1">
        <v>44044.46769675926</v>
      </c>
      <c r="I139">
        <v>38.909999999999997</v>
      </c>
      <c r="J139">
        <v>-77.03</v>
      </c>
      <c r="K139">
        <v>38.92</v>
      </c>
      <c r="L139">
        <v>-77.02</v>
      </c>
      <c r="M139" t="s">
        <v>0</v>
      </c>
      <c r="N139">
        <f t="shared" si="6"/>
        <v>7</v>
      </c>
      <c r="O139" s="3">
        <f t="shared" si="7"/>
        <v>6.3000000058673322</v>
      </c>
      <c r="P139">
        <f>HOUR('202008-capitalbikeshare-tripdat'!$C$8032)</f>
        <v>15</v>
      </c>
      <c r="Q139">
        <f t="shared" si="8"/>
        <v>7</v>
      </c>
    </row>
    <row r="140" spans="1:17" x14ac:dyDescent="0.35">
      <c r="A140" t="s">
        <v>276</v>
      </c>
      <c r="B140" t="s">
        <v>2</v>
      </c>
      <c r="C140" s="1">
        <v>44044.464942129627</v>
      </c>
      <c r="D140" s="1">
        <v>44044.483587962961</v>
      </c>
      <c r="E140" t="s">
        <v>87</v>
      </c>
      <c r="F140">
        <v>629</v>
      </c>
      <c r="G140" t="s">
        <v>277</v>
      </c>
      <c r="H140">
        <v>29</v>
      </c>
      <c r="I140">
        <v>38.924267333333297</v>
      </c>
      <c r="J140">
        <v>-76.9860318333333</v>
      </c>
      <c r="K140">
        <v>38.900962833333303</v>
      </c>
      <c r="L140">
        <v>-77.046587333333306</v>
      </c>
      <c r="M140" t="s">
        <v>0</v>
      </c>
      <c r="N140">
        <f t="shared" si="6"/>
        <v>7</v>
      </c>
      <c r="O140" s="3">
        <f t="shared" si="7"/>
        <v>26.850000000558794</v>
      </c>
      <c r="P140">
        <f>HOUR('202008-capitalbikeshare-tripdat'!$C$12569)</f>
        <v>21</v>
      </c>
      <c r="Q140">
        <f t="shared" si="8"/>
        <v>7</v>
      </c>
    </row>
    <row r="141" spans="1:17" x14ac:dyDescent="0.35">
      <c r="A141" t="s">
        <v>278</v>
      </c>
      <c r="B141" t="s">
        <v>2</v>
      </c>
      <c r="C141" s="1">
        <v>44044.467048611114</v>
      </c>
      <c r="D141" s="1">
        <v>44044.480150462965</v>
      </c>
      <c r="E141" t="s">
        <v>279</v>
      </c>
      <c r="F141">
        <v>17</v>
      </c>
      <c r="G141" t="s">
        <v>280</v>
      </c>
      <c r="H141">
        <v>289</v>
      </c>
      <c r="I141">
        <v>38.923071499999999</v>
      </c>
      <c r="J141">
        <v>-77.042507666666594</v>
      </c>
      <c r="K141">
        <v>38.908473666666602</v>
      </c>
      <c r="L141">
        <v>-77.063662500000007</v>
      </c>
      <c r="M141" t="s">
        <v>0</v>
      </c>
      <c r="N141">
        <f t="shared" si="6"/>
        <v>7</v>
      </c>
      <c r="O141" s="3">
        <f t="shared" si="7"/>
        <v>18.866666665999219</v>
      </c>
      <c r="P141">
        <f>HOUR('202008-capitalbikeshare-tripdat'!$C$5347)</f>
        <v>21</v>
      </c>
      <c r="Q141">
        <f t="shared" si="8"/>
        <v>7</v>
      </c>
    </row>
    <row r="142" spans="1:17" x14ac:dyDescent="0.35">
      <c r="A142" t="s">
        <v>281</v>
      </c>
      <c r="B142" t="s">
        <v>2</v>
      </c>
      <c r="C142" s="1">
        <v>44044.467488425929</v>
      </c>
      <c r="D142" s="1">
        <v>44044.556284722225</v>
      </c>
      <c r="E142" t="s">
        <v>123</v>
      </c>
      <c r="F142">
        <v>516</v>
      </c>
      <c r="G142" t="s">
        <v>53</v>
      </c>
      <c r="H142">
        <v>276</v>
      </c>
      <c r="I142">
        <v>38.905413833333299</v>
      </c>
      <c r="J142">
        <v>-77.065178500000002</v>
      </c>
      <c r="K142">
        <v>38.900960666666599</v>
      </c>
      <c r="L142">
        <v>-77.048977166666603</v>
      </c>
      <c r="M142" t="s">
        <v>0</v>
      </c>
      <c r="N142">
        <f t="shared" si="6"/>
        <v>7</v>
      </c>
      <c r="O142" s="3">
        <f t="shared" si="7"/>
        <v>127.8666666650679</v>
      </c>
      <c r="P142">
        <f>HOUR('202008-capitalbikeshare-tripdat'!$C$1156)</f>
        <v>10</v>
      </c>
      <c r="Q142">
        <f t="shared" si="8"/>
        <v>7</v>
      </c>
    </row>
    <row r="143" spans="1:17" x14ac:dyDescent="0.35">
      <c r="A143" t="s">
        <v>282</v>
      </c>
      <c r="B143" t="s">
        <v>2</v>
      </c>
      <c r="C143" s="1">
        <v>44044.469629629632</v>
      </c>
      <c r="D143" s="1">
        <v>44044.474629629629</v>
      </c>
      <c r="G143" t="s">
        <v>283</v>
      </c>
      <c r="H143">
        <v>583</v>
      </c>
      <c r="I143">
        <v>38.93</v>
      </c>
      <c r="J143">
        <v>-77.03</v>
      </c>
      <c r="K143">
        <v>38.948005666666603</v>
      </c>
      <c r="L143">
        <v>-77.0214206666666</v>
      </c>
      <c r="M143" t="s">
        <v>0</v>
      </c>
      <c r="N143">
        <f t="shared" si="6"/>
        <v>7</v>
      </c>
      <c r="O143" s="3">
        <f t="shared" si="7"/>
        <v>7.1999999962281436</v>
      </c>
      <c r="P143">
        <f>HOUR('202008-capitalbikeshare-tripdat'!$C$197)</f>
        <v>13</v>
      </c>
      <c r="Q143">
        <f t="shared" si="8"/>
        <v>7</v>
      </c>
    </row>
    <row r="144" spans="1:17" x14ac:dyDescent="0.35">
      <c r="A144" t="s">
        <v>284</v>
      </c>
      <c r="B144" t="s">
        <v>2</v>
      </c>
      <c r="C144" s="1">
        <v>44044.470462962963</v>
      </c>
      <c r="D144" s="1">
        <v>44044.478333333333</v>
      </c>
      <c r="E144" t="s">
        <v>285</v>
      </c>
      <c r="F144">
        <v>175</v>
      </c>
      <c r="G144" t="s">
        <v>286</v>
      </c>
      <c r="H144">
        <v>201</v>
      </c>
      <c r="I144">
        <v>38.890422999999998</v>
      </c>
      <c r="J144">
        <v>-77.088902833333293</v>
      </c>
      <c r="K144">
        <v>38.883929666666603</v>
      </c>
      <c r="L144">
        <v>-77.107769333333295</v>
      </c>
      <c r="M144" t="s">
        <v>0</v>
      </c>
      <c r="N144">
        <f t="shared" si="6"/>
        <v>7</v>
      </c>
      <c r="O144" s="3">
        <f t="shared" si="7"/>
        <v>11.333333331858739</v>
      </c>
      <c r="P144">
        <f>HOUR('202008-capitalbikeshare-tripdat'!$C$8530)</f>
        <v>14</v>
      </c>
      <c r="Q144">
        <f t="shared" si="8"/>
        <v>7</v>
      </c>
    </row>
    <row r="145" spans="1:17" x14ac:dyDescent="0.35">
      <c r="A145" t="s">
        <v>287</v>
      </c>
      <c r="B145" t="s">
        <v>2</v>
      </c>
      <c r="C145" s="1">
        <v>44044.470555555556</v>
      </c>
      <c r="D145" s="1">
        <v>44044.557152777779</v>
      </c>
      <c r="E145" t="s">
        <v>288</v>
      </c>
      <c r="F145">
        <v>231</v>
      </c>
      <c r="I145">
        <v>38.880792</v>
      </c>
      <c r="J145">
        <v>-77.086368666666601</v>
      </c>
      <c r="K145">
        <v>38.89</v>
      </c>
      <c r="L145">
        <v>-77.069999999999993</v>
      </c>
      <c r="M145" t="s">
        <v>0</v>
      </c>
      <c r="N145">
        <f t="shared" si="6"/>
        <v>7</v>
      </c>
      <c r="O145" s="3">
        <f t="shared" si="7"/>
        <v>124.70000000204891</v>
      </c>
      <c r="P145">
        <f>HOUR('202008-capitalbikeshare-tripdat'!$C$7553)</f>
        <v>14</v>
      </c>
      <c r="Q145">
        <f t="shared" si="8"/>
        <v>7</v>
      </c>
    </row>
    <row r="146" spans="1:17" x14ac:dyDescent="0.35">
      <c r="A146" t="s">
        <v>289</v>
      </c>
      <c r="B146" t="s">
        <v>2</v>
      </c>
      <c r="C146" s="1">
        <v>44044.472268518519</v>
      </c>
      <c r="D146" s="1">
        <v>44044.494375000002</v>
      </c>
      <c r="E146" t="s">
        <v>272</v>
      </c>
      <c r="F146">
        <v>299</v>
      </c>
      <c r="G146" t="s">
        <v>290</v>
      </c>
      <c r="H146">
        <v>630</v>
      </c>
      <c r="I146">
        <v>38.916852833333301</v>
      </c>
      <c r="J146">
        <v>-77.028121833333302</v>
      </c>
      <c r="K146">
        <v>38.914223666666601</v>
      </c>
      <c r="L146">
        <v>-77.022136333333293</v>
      </c>
      <c r="M146" t="s">
        <v>0</v>
      </c>
      <c r="N146">
        <f t="shared" si="6"/>
        <v>7</v>
      </c>
      <c r="O146" s="3">
        <f t="shared" si="7"/>
        <v>31.83333333581686</v>
      </c>
      <c r="P146">
        <f>HOUR('202008-capitalbikeshare-tripdat'!$C$13359)</f>
        <v>9</v>
      </c>
      <c r="Q146">
        <f t="shared" si="8"/>
        <v>7</v>
      </c>
    </row>
    <row r="147" spans="1:17" x14ac:dyDescent="0.35">
      <c r="A147" t="s">
        <v>291</v>
      </c>
      <c r="B147" t="s">
        <v>2</v>
      </c>
      <c r="C147" s="1">
        <v>44044.47246527778</v>
      </c>
      <c r="D147" s="1">
        <v>44044.478993055556</v>
      </c>
      <c r="I147">
        <v>38.92</v>
      </c>
      <c r="J147">
        <v>-77.02</v>
      </c>
      <c r="K147">
        <v>38.909999999999997</v>
      </c>
      <c r="L147">
        <v>-77</v>
      </c>
      <c r="M147" t="s">
        <v>0</v>
      </c>
      <c r="N147">
        <f t="shared" si="6"/>
        <v>7</v>
      </c>
      <c r="O147" s="3">
        <f t="shared" si="7"/>
        <v>9.3999999971129</v>
      </c>
      <c r="P147">
        <f>HOUR('202008-capitalbikeshare-tripdat'!$C$8031)</f>
        <v>15</v>
      </c>
      <c r="Q147">
        <f t="shared" si="8"/>
        <v>7</v>
      </c>
    </row>
    <row r="148" spans="1:17" x14ac:dyDescent="0.35">
      <c r="A148" t="s">
        <v>292</v>
      </c>
      <c r="B148" t="s">
        <v>2</v>
      </c>
      <c r="C148" s="1">
        <v>44044.475023148145</v>
      </c>
      <c r="D148" s="1">
        <v>44044.483078703706</v>
      </c>
      <c r="G148" t="s">
        <v>293</v>
      </c>
      <c r="H148">
        <v>429</v>
      </c>
      <c r="I148">
        <v>38.909999999999997</v>
      </c>
      <c r="J148">
        <v>-77.03</v>
      </c>
      <c r="K148">
        <v>38.928835166666602</v>
      </c>
      <c r="L148">
        <v>-77.036229166666601</v>
      </c>
      <c r="M148" t="s">
        <v>0</v>
      </c>
      <c r="N148">
        <f t="shared" si="6"/>
        <v>7</v>
      </c>
      <c r="O148" s="3">
        <f t="shared" si="7"/>
        <v>11.600000008475035</v>
      </c>
      <c r="P148">
        <f>HOUR('202008-capitalbikeshare-tripdat'!$C$5664)</f>
        <v>16</v>
      </c>
      <c r="Q148">
        <f t="shared" si="8"/>
        <v>7</v>
      </c>
    </row>
    <row r="149" spans="1:17" x14ac:dyDescent="0.35">
      <c r="A149" t="s">
        <v>294</v>
      </c>
      <c r="B149" t="s">
        <v>2</v>
      </c>
      <c r="C149" s="1">
        <v>44044.47556712963</v>
      </c>
      <c r="D149" s="1">
        <v>44044.478576388887</v>
      </c>
      <c r="G149" t="s">
        <v>192</v>
      </c>
      <c r="H149">
        <v>156</v>
      </c>
      <c r="I149">
        <v>38.89</v>
      </c>
      <c r="J149">
        <v>-76.989999999999995</v>
      </c>
      <c r="K149">
        <v>38.897038666666603</v>
      </c>
      <c r="L149">
        <v>-77.004843833333297</v>
      </c>
      <c r="M149" t="s">
        <v>0</v>
      </c>
      <c r="N149">
        <f t="shared" si="6"/>
        <v>7</v>
      </c>
      <c r="O149" s="3">
        <f t="shared" si="7"/>
        <v>4.3333333299960941</v>
      </c>
      <c r="P149">
        <f>HOUR('202008-capitalbikeshare-tripdat'!$C$4889)</f>
        <v>0</v>
      </c>
      <c r="Q149">
        <f t="shared" si="8"/>
        <v>7</v>
      </c>
    </row>
    <row r="150" spans="1:17" x14ac:dyDescent="0.35">
      <c r="A150" t="s">
        <v>295</v>
      </c>
      <c r="B150" t="s">
        <v>2</v>
      </c>
      <c r="C150" s="1">
        <v>44044.478055555555</v>
      </c>
      <c r="D150" s="1">
        <v>44044.495416666665</v>
      </c>
      <c r="E150" t="s">
        <v>296</v>
      </c>
      <c r="F150">
        <v>612</v>
      </c>
      <c r="G150" t="s">
        <v>297</v>
      </c>
      <c r="H150">
        <v>442</v>
      </c>
      <c r="I150">
        <v>38.961728666666602</v>
      </c>
      <c r="J150">
        <v>-76.995937333333302</v>
      </c>
      <c r="K150">
        <v>38.908429666666599</v>
      </c>
      <c r="L150">
        <v>-77.027142833333301</v>
      </c>
      <c r="M150" t="s">
        <v>0</v>
      </c>
      <c r="N150">
        <f t="shared" si="6"/>
        <v>7</v>
      </c>
      <c r="O150" s="3">
        <f t="shared" si="7"/>
        <v>24.999999997671694</v>
      </c>
      <c r="P150">
        <f>HOUR('202008-capitalbikeshare-tripdat'!$C$9577)</f>
        <v>20</v>
      </c>
      <c r="Q150">
        <f t="shared" si="8"/>
        <v>7</v>
      </c>
    </row>
    <row r="151" spans="1:17" x14ac:dyDescent="0.35">
      <c r="A151" t="s">
        <v>298</v>
      </c>
      <c r="B151" t="s">
        <v>2</v>
      </c>
      <c r="C151" s="1">
        <v>44044.481689814813</v>
      </c>
      <c r="D151" s="1">
        <v>44044.48269675926</v>
      </c>
      <c r="E151" t="s">
        <v>299</v>
      </c>
      <c r="F151">
        <v>375</v>
      </c>
      <c r="G151" t="s">
        <v>299</v>
      </c>
      <c r="H151">
        <v>375</v>
      </c>
      <c r="I151">
        <v>38.889948500000003</v>
      </c>
      <c r="J151">
        <v>-77.071306000000007</v>
      </c>
      <c r="K151">
        <v>38.889961333333297</v>
      </c>
      <c r="L151">
        <v>-77.071291666666596</v>
      </c>
      <c r="M151" t="s">
        <v>0</v>
      </c>
      <c r="N151">
        <f t="shared" si="6"/>
        <v>7</v>
      </c>
      <c r="O151" s="3">
        <f t="shared" si="7"/>
        <v>1.4500000036787242</v>
      </c>
      <c r="P151">
        <f>HOUR('202008-capitalbikeshare-tripdat'!$C$556)</f>
        <v>23</v>
      </c>
      <c r="Q151">
        <f t="shared" si="8"/>
        <v>7</v>
      </c>
    </row>
    <row r="152" spans="1:17" x14ac:dyDescent="0.35">
      <c r="A152" t="s">
        <v>300</v>
      </c>
      <c r="B152" t="s">
        <v>2</v>
      </c>
      <c r="C152" s="1">
        <v>44044.483483796299</v>
      </c>
      <c r="D152" s="1">
        <v>44044.553564814814</v>
      </c>
      <c r="E152" t="s">
        <v>176</v>
      </c>
      <c r="F152">
        <v>80</v>
      </c>
      <c r="G152" t="s">
        <v>301</v>
      </c>
      <c r="H152">
        <v>22</v>
      </c>
      <c r="I152">
        <v>38.917639999999999</v>
      </c>
      <c r="J152">
        <v>-77.015917333333306</v>
      </c>
      <c r="K152">
        <v>38.915534666666602</v>
      </c>
      <c r="L152">
        <v>-77.022317000000001</v>
      </c>
      <c r="M152" t="s">
        <v>0</v>
      </c>
      <c r="N152">
        <f t="shared" si="6"/>
        <v>7</v>
      </c>
      <c r="O152" s="3">
        <f t="shared" si="7"/>
        <v>100.91666666208766</v>
      </c>
      <c r="P152">
        <f>HOUR('202008-capitalbikeshare-tripdat'!$C$8751)</f>
        <v>1</v>
      </c>
      <c r="Q152">
        <f t="shared" si="8"/>
        <v>7</v>
      </c>
    </row>
    <row r="153" spans="1:17" x14ac:dyDescent="0.35">
      <c r="A153" t="s">
        <v>302</v>
      </c>
      <c r="B153" t="s">
        <v>2</v>
      </c>
      <c r="C153" s="1">
        <v>44044.4841087963</v>
      </c>
      <c r="D153" s="1">
        <v>44044.491365740738</v>
      </c>
      <c r="I153">
        <v>38.96</v>
      </c>
      <c r="J153">
        <v>-77.02</v>
      </c>
      <c r="K153">
        <v>38.979999999999997</v>
      </c>
      <c r="L153">
        <v>-77.03</v>
      </c>
      <c r="M153" t="s">
        <v>0</v>
      </c>
      <c r="N153">
        <f t="shared" si="6"/>
        <v>7</v>
      </c>
      <c r="O153" s="3">
        <f t="shared" si="7"/>
        <v>10.449999991105869</v>
      </c>
      <c r="P153">
        <f>HOUR('202008-capitalbikeshare-tripdat'!$C$4155)</f>
        <v>22</v>
      </c>
      <c r="Q153">
        <f t="shared" si="8"/>
        <v>7</v>
      </c>
    </row>
    <row r="154" spans="1:17" x14ac:dyDescent="0.35">
      <c r="A154" t="s">
        <v>303</v>
      </c>
      <c r="B154" t="s">
        <v>2</v>
      </c>
      <c r="C154" s="1">
        <v>44044.484120370369</v>
      </c>
      <c r="D154" s="1">
        <v>44044.503182870372</v>
      </c>
      <c r="E154" t="s">
        <v>304</v>
      </c>
      <c r="F154">
        <v>653</v>
      </c>
      <c r="I154">
        <v>38.899787166666599</v>
      </c>
      <c r="J154">
        <v>-76.994726</v>
      </c>
      <c r="K154">
        <v>38.94</v>
      </c>
      <c r="L154">
        <v>-77.02</v>
      </c>
      <c r="M154" t="s">
        <v>0</v>
      </c>
      <c r="N154">
        <f t="shared" si="6"/>
        <v>7</v>
      </c>
      <c r="O154" s="3">
        <f t="shared" si="7"/>
        <v>27.450000004610047</v>
      </c>
      <c r="P154">
        <f>HOUR('202008-capitalbikeshare-tripdat'!$C$6965)</f>
        <v>15</v>
      </c>
      <c r="Q154">
        <f t="shared" si="8"/>
        <v>7</v>
      </c>
    </row>
    <row r="155" spans="1:17" x14ac:dyDescent="0.35">
      <c r="A155" t="s">
        <v>305</v>
      </c>
      <c r="B155" t="s">
        <v>2</v>
      </c>
      <c r="C155" s="1">
        <v>44044.485173611109</v>
      </c>
      <c r="D155" s="1">
        <v>44044.49077546296</v>
      </c>
      <c r="I155">
        <v>38.909999999999997</v>
      </c>
      <c r="J155">
        <v>-77</v>
      </c>
      <c r="K155">
        <v>38.909999999999997</v>
      </c>
      <c r="L155">
        <v>-77.010000000000005</v>
      </c>
      <c r="M155" t="s">
        <v>0</v>
      </c>
      <c r="N155">
        <f t="shared" si="6"/>
        <v>7</v>
      </c>
      <c r="O155" s="3">
        <f t="shared" si="7"/>
        <v>8.066666666418314</v>
      </c>
      <c r="P155">
        <f>HOUR('202008-capitalbikeshare-tripdat'!$C$8035)</f>
        <v>15</v>
      </c>
      <c r="Q155">
        <f t="shared" si="8"/>
        <v>7</v>
      </c>
    </row>
    <row r="156" spans="1:17" x14ac:dyDescent="0.35">
      <c r="A156" t="s">
        <v>306</v>
      </c>
      <c r="B156" t="s">
        <v>2</v>
      </c>
      <c r="C156" s="1">
        <v>44044.485694444447</v>
      </c>
      <c r="D156" s="1">
        <v>44044.494074074071</v>
      </c>
      <c r="I156">
        <v>38.93</v>
      </c>
      <c r="J156">
        <v>-77.03</v>
      </c>
      <c r="K156">
        <v>38.909999999999997</v>
      </c>
      <c r="L156">
        <v>-77.06</v>
      </c>
      <c r="M156" t="s">
        <v>0</v>
      </c>
      <c r="N156">
        <f t="shared" si="6"/>
        <v>7</v>
      </c>
      <c r="O156" s="3">
        <f t="shared" si="7"/>
        <v>12.066666658502072</v>
      </c>
      <c r="P156">
        <f>HOUR('202008-capitalbikeshare-tripdat'!$C$2564)</f>
        <v>16</v>
      </c>
      <c r="Q156">
        <f t="shared" si="8"/>
        <v>7</v>
      </c>
    </row>
    <row r="157" spans="1:17" x14ac:dyDescent="0.35">
      <c r="A157" t="s">
        <v>307</v>
      </c>
      <c r="B157" t="s">
        <v>2</v>
      </c>
      <c r="C157" s="1">
        <v>44044.488692129627</v>
      </c>
      <c r="D157" s="1">
        <v>44044.498136574075</v>
      </c>
      <c r="E157" t="s">
        <v>308</v>
      </c>
      <c r="F157">
        <v>589</v>
      </c>
      <c r="G157" t="s">
        <v>219</v>
      </c>
      <c r="H157">
        <v>81</v>
      </c>
      <c r="I157">
        <v>38.897084166666602</v>
      </c>
      <c r="J157">
        <v>-77.011660166666601</v>
      </c>
      <c r="K157">
        <v>38.920678500000001</v>
      </c>
      <c r="L157">
        <v>-77.031582666666594</v>
      </c>
      <c r="M157" t="s">
        <v>0</v>
      </c>
      <c r="N157">
        <f t="shared" si="6"/>
        <v>7</v>
      </c>
      <c r="O157" s="3">
        <f t="shared" si="7"/>
        <v>13.600000004516914</v>
      </c>
      <c r="P157">
        <f>HOUR('202008-capitalbikeshare-tripdat'!$C$13826)</f>
        <v>21</v>
      </c>
      <c r="Q157">
        <f t="shared" si="8"/>
        <v>7</v>
      </c>
    </row>
    <row r="158" spans="1:17" x14ac:dyDescent="0.35">
      <c r="A158" t="s">
        <v>309</v>
      </c>
      <c r="B158" t="s">
        <v>2</v>
      </c>
      <c r="C158" s="1">
        <v>44044.490439814814</v>
      </c>
      <c r="D158" s="1">
        <v>44044.499490740738</v>
      </c>
      <c r="E158" t="s">
        <v>279</v>
      </c>
      <c r="F158">
        <v>17</v>
      </c>
      <c r="G158" t="s">
        <v>310</v>
      </c>
      <c r="H158">
        <v>127</v>
      </c>
      <c r="I158">
        <v>38.923074</v>
      </c>
      <c r="J158">
        <v>-77.042534666666597</v>
      </c>
      <c r="K158">
        <v>38.903769333333301</v>
      </c>
      <c r="L158">
        <v>-77.062668166666597</v>
      </c>
      <c r="M158" t="s">
        <v>0</v>
      </c>
      <c r="N158">
        <f t="shared" si="6"/>
        <v>7</v>
      </c>
      <c r="O158" s="3">
        <f t="shared" si="7"/>
        <v>13.033333331113681</v>
      </c>
      <c r="P158">
        <f>HOUR('202008-capitalbikeshare-tripdat'!$C$14052)</f>
        <v>10</v>
      </c>
      <c r="Q158">
        <f t="shared" si="8"/>
        <v>7</v>
      </c>
    </row>
    <row r="159" spans="1:17" x14ac:dyDescent="0.35">
      <c r="A159" t="s">
        <v>311</v>
      </c>
      <c r="B159" t="s">
        <v>2</v>
      </c>
      <c r="C159" s="1">
        <v>44044.490995370368</v>
      </c>
      <c r="D159" s="1">
        <v>44044.503506944442</v>
      </c>
      <c r="E159" t="s">
        <v>90</v>
      </c>
      <c r="F159">
        <v>181</v>
      </c>
      <c r="G159" t="s">
        <v>89</v>
      </c>
      <c r="H159">
        <v>83</v>
      </c>
      <c r="I159">
        <v>38.886432999999997</v>
      </c>
      <c r="J159">
        <v>-77.017468833333297</v>
      </c>
      <c r="K159">
        <v>38.936625166666602</v>
      </c>
      <c r="L159">
        <v>-77.024186999999998</v>
      </c>
      <c r="M159" t="s">
        <v>0</v>
      </c>
      <c r="N159">
        <f t="shared" si="6"/>
        <v>7</v>
      </c>
      <c r="O159" s="3">
        <f t="shared" si="7"/>
        <v>18.016666666371748</v>
      </c>
      <c r="P159">
        <f>HOUR('202008-capitalbikeshare-tripdat'!$C$14054)</f>
        <v>11</v>
      </c>
      <c r="Q159">
        <f t="shared" si="8"/>
        <v>7</v>
      </c>
    </row>
    <row r="160" spans="1:17" x14ac:dyDescent="0.35">
      <c r="A160" t="s">
        <v>312</v>
      </c>
      <c r="B160" t="s">
        <v>2</v>
      </c>
      <c r="C160" s="1">
        <v>44044.492210648146</v>
      </c>
      <c r="D160" s="1">
        <v>44044.531597222223</v>
      </c>
      <c r="E160" t="s">
        <v>21</v>
      </c>
      <c r="F160">
        <v>109</v>
      </c>
      <c r="I160">
        <v>38.9226106666666</v>
      </c>
      <c r="J160">
        <v>-77.077198499999994</v>
      </c>
      <c r="K160">
        <v>38.909999999999997</v>
      </c>
      <c r="L160">
        <v>-77.06</v>
      </c>
      <c r="M160" t="s">
        <v>0</v>
      </c>
      <c r="N160">
        <f t="shared" si="6"/>
        <v>7</v>
      </c>
      <c r="O160" s="3">
        <f t="shared" si="7"/>
        <v>56.716666670981795</v>
      </c>
      <c r="P160">
        <f>HOUR('202008-capitalbikeshare-tripdat'!$C$10875)</f>
        <v>13</v>
      </c>
      <c r="Q160">
        <f t="shared" si="8"/>
        <v>7</v>
      </c>
    </row>
    <row r="161" spans="1:17" x14ac:dyDescent="0.35">
      <c r="A161" t="s">
        <v>313</v>
      </c>
      <c r="B161" t="s">
        <v>2</v>
      </c>
      <c r="C161" s="1">
        <v>44044.49486111111</v>
      </c>
      <c r="D161" s="1">
        <v>44044.510937500003</v>
      </c>
      <c r="E161" t="s">
        <v>290</v>
      </c>
      <c r="F161">
        <v>630</v>
      </c>
      <c r="G161" t="s">
        <v>208</v>
      </c>
      <c r="H161">
        <v>183</v>
      </c>
      <c r="I161">
        <v>38.914163833333298</v>
      </c>
      <c r="J161">
        <v>-77.022166999999996</v>
      </c>
      <c r="K161">
        <v>38.912925166666597</v>
      </c>
      <c r="L161">
        <v>-77.022574166666601</v>
      </c>
      <c r="M161" t="s">
        <v>0</v>
      </c>
      <c r="N161">
        <f t="shared" si="6"/>
        <v>7</v>
      </c>
      <c r="O161" s="3">
        <f t="shared" si="7"/>
        <v>23.150000005261973</v>
      </c>
      <c r="P161">
        <f>HOUR('202008-capitalbikeshare-tripdat'!$C$13356)</f>
        <v>8</v>
      </c>
      <c r="Q161">
        <f t="shared" si="8"/>
        <v>7</v>
      </c>
    </row>
    <row r="162" spans="1:17" x14ac:dyDescent="0.35">
      <c r="A162" t="s">
        <v>314</v>
      </c>
      <c r="B162" t="s">
        <v>2</v>
      </c>
      <c r="C162" s="1">
        <v>44044.494988425926</v>
      </c>
      <c r="D162" s="1">
        <v>44044.560439814813</v>
      </c>
      <c r="E162" t="s">
        <v>86</v>
      </c>
      <c r="F162">
        <v>461</v>
      </c>
      <c r="I162">
        <v>38.928694166666602</v>
      </c>
      <c r="J162">
        <v>-77.032352666666597</v>
      </c>
      <c r="K162">
        <v>38.93</v>
      </c>
      <c r="L162">
        <v>-77.03</v>
      </c>
      <c r="M162" t="s">
        <v>0</v>
      </c>
      <c r="N162">
        <f t="shared" si="6"/>
        <v>7</v>
      </c>
      <c r="O162" s="3">
        <f t="shared" si="7"/>
        <v>94.249999998137355</v>
      </c>
      <c r="P162">
        <f>HOUR('202008-capitalbikeshare-tripdat'!$C$15009)</f>
        <v>18</v>
      </c>
      <c r="Q162">
        <f t="shared" si="8"/>
        <v>7</v>
      </c>
    </row>
    <row r="163" spans="1:17" x14ac:dyDescent="0.35">
      <c r="A163" t="s">
        <v>315</v>
      </c>
      <c r="B163" t="s">
        <v>2</v>
      </c>
      <c r="C163" s="1">
        <v>44044.49728009259</v>
      </c>
      <c r="D163" s="1">
        <v>44044.502696759257</v>
      </c>
      <c r="I163">
        <v>38.92</v>
      </c>
      <c r="J163">
        <v>-77</v>
      </c>
      <c r="K163">
        <v>38.93</v>
      </c>
      <c r="L163">
        <v>-76.989999999999995</v>
      </c>
      <c r="M163" t="s">
        <v>0</v>
      </c>
      <c r="N163">
        <f t="shared" si="6"/>
        <v>7</v>
      </c>
      <c r="O163" s="3">
        <f t="shared" si="7"/>
        <v>7.8000000002793968</v>
      </c>
      <c r="P163">
        <f>HOUR('202008-capitalbikeshare-tripdat'!$C$1039)</f>
        <v>20</v>
      </c>
      <c r="Q163">
        <f t="shared" si="8"/>
        <v>7</v>
      </c>
    </row>
    <row r="164" spans="1:17" x14ac:dyDescent="0.35">
      <c r="A164" t="s">
        <v>316</v>
      </c>
      <c r="B164" t="s">
        <v>2</v>
      </c>
      <c r="C164" s="1">
        <v>44044.498761574076</v>
      </c>
      <c r="D164" s="1">
        <v>44044.509652777779</v>
      </c>
      <c r="E164" t="s">
        <v>317</v>
      </c>
      <c r="F164">
        <v>529</v>
      </c>
      <c r="G164" t="s">
        <v>318</v>
      </c>
      <c r="H164">
        <v>228</v>
      </c>
      <c r="I164">
        <v>38.892459000000002</v>
      </c>
      <c r="J164">
        <v>-77.082034166666602</v>
      </c>
      <c r="K164">
        <v>38.896582500000001</v>
      </c>
      <c r="L164">
        <v>-77.067194999999998</v>
      </c>
      <c r="M164" t="s">
        <v>0</v>
      </c>
      <c r="N164">
        <f t="shared" si="6"/>
        <v>7</v>
      </c>
      <c r="O164" s="3">
        <f t="shared" si="7"/>
        <v>15.683333332417533</v>
      </c>
      <c r="P164">
        <f>HOUR('202008-capitalbikeshare-tripdat'!$C$8540)</f>
        <v>14</v>
      </c>
      <c r="Q164">
        <f t="shared" si="8"/>
        <v>7</v>
      </c>
    </row>
    <row r="165" spans="1:17" x14ac:dyDescent="0.35">
      <c r="A165" t="s">
        <v>319</v>
      </c>
      <c r="B165" t="s">
        <v>2</v>
      </c>
      <c r="C165" s="1">
        <v>44044.501944444448</v>
      </c>
      <c r="D165" s="1">
        <v>44044.509594907409</v>
      </c>
      <c r="E165" t="s">
        <v>236</v>
      </c>
      <c r="F165">
        <v>251</v>
      </c>
      <c r="G165" t="s">
        <v>265</v>
      </c>
      <c r="H165">
        <v>114</v>
      </c>
      <c r="I165">
        <v>38.895870000000002</v>
      </c>
      <c r="J165">
        <v>-77.088933333333301</v>
      </c>
      <c r="K165">
        <v>38.897796833333302</v>
      </c>
      <c r="L165">
        <v>-77.070655166666597</v>
      </c>
      <c r="M165" t="s">
        <v>0</v>
      </c>
      <c r="N165">
        <f t="shared" si="6"/>
        <v>7</v>
      </c>
      <c r="O165" s="3">
        <f t="shared" si="7"/>
        <v>11.016666664509103</v>
      </c>
      <c r="P165">
        <f>HOUR('202008-capitalbikeshare-tripdat'!$C$14003)</f>
        <v>9</v>
      </c>
      <c r="Q165">
        <f t="shared" si="8"/>
        <v>7</v>
      </c>
    </row>
    <row r="166" spans="1:17" x14ac:dyDescent="0.35">
      <c r="A166" t="s">
        <v>320</v>
      </c>
      <c r="B166" t="s">
        <v>2</v>
      </c>
      <c r="C166" s="1">
        <v>44044.502013888887</v>
      </c>
      <c r="D166" s="1">
        <v>44044.510046296295</v>
      </c>
      <c r="E166" t="s">
        <v>236</v>
      </c>
      <c r="F166">
        <v>251</v>
      </c>
      <c r="G166" t="s">
        <v>265</v>
      </c>
      <c r="H166">
        <v>114</v>
      </c>
      <c r="I166">
        <v>38.895890666666602</v>
      </c>
      <c r="J166">
        <v>-77.088974500000006</v>
      </c>
      <c r="K166">
        <v>38.897680000000001</v>
      </c>
      <c r="L166">
        <v>-77.070595333333301</v>
      </c>
      <c r="M166" t="s">
        <v>0</v>
      </c>
      <c r="N166">
        <f t="shared" si="6"/>
        <v>7</v>
      </c>
      <c r="O166" s="3">
        <f t="shared" si="7"/>
        <v>11.566666667349637</v>
      </c>
      <c r="P166">
        <f>HOUR('202008-capitalbikeshare-tripdat'!$C$10753)</f>
        <v>10</v>
      </c>
      <c r="Q166">
        <f t="shared" si="8"/>
        <v>7</v>
      </c>
    </row>
    <row r="167" spans="1:17" x14ac:dyDescent="0.35">
      <c r="A167" t="s">
        <v>321</v>
      </c>
      <c r="B167" t="s">
        <v>2</v>
      </c>
      <c r="C167" s="1">
        <v>44044.502847222226</v>
      </c>
      <c r="D167" s="1">
        <v>44044.506458333337</v>
      </c>
      <c r="E167" t="s">
        <v>322</v>
      </c>
      <c r="F167">
        <v>110</v>
      </c>
      <c r="G167" t="s">
        <v>279</v>
      </c>
      <c r="H167">
        <v>17</v>
      </c>
      <c r="I167">
        <v>38.930347333333302</v>
      </c>
      <c r="J167">
        <v>-77.055666333333306</v>
      </c>
      <c r="K167">
        <v>38.923043166666602</v>
      </c>
      <c r="L167">
        <v>-77.042555666666601</v>
      </c>
      <c r="M167" t="s">
        <v>0</v>
      </c>
      <c r="N167">
        <f t="shared" si="6"/>
        <v>7</v>
      </c>
      <c r="O167" s="3">
        <f t="shared" si="7"/>
        <v>5.2000000001862645</v>
      </c>
      <c r="P167">
        <f>HOUR('202008-capitalbikeshare-tripdat'!$C$9582)</f>
        <v>20</v>
      </c>
      <c r="Q167">
        <f t="shared" si="8"/>
        <v>7</v>
      </c>
    </row>
    <row r="168" spans="1:17" x14ac:dyDescent="0.35">
      <c r="A168" t="s">
        <v>323</v>
      </c>
      <c r="B168" t="s">
        <v>2</v>
      </c>
      <c r="C168" s="1">
        <v>44044.50377314815</v>
      </c>
      <c r="D168" s="1">
        <v>44044.515868055554</v>
      </c>
      <c r="E168" t="s">
        <v>192</v>
      </c>
      <c r="F168">
        <v>156</v>
      </c>
      <c r="G168" t="s">
        <v>324</v>
      </c>
      <c r="H168">
        <v>293</v>
      </c>
      <c r="I168">
        <v>38.897015500000002</v>
      </c>
      <c r="J168">
        <v>-77.004893833333298</v>
      </c>
      <c r="K168">
        <v>38.889909166666598</v>
      </c>
      <c r="L168">
        <v>-76.983466500000006</v>
      </c>
      <c r="M168" t="s">
        <v>0</v>
      </c>
      <c r="N168">
        <f t="shared" si="6"/>
        <v>7</v>
      </c>
      <c r="O168" s="3">
        <f t="shared" si="7"/>
        <v>17.416666662320495</v>
      </c>
      <c r="P168">
        <f>HOUR('202008-capitalbikeshare-tripdat'!$C$4156)</f>
        <v>22</v>
      </c>
      <c r="Q168">
        <f t="shared" si="8"/>
        <v>7</v>
      </c>
    </row>
    <row r="169" spans="1:17" x14ac:dyDescent="0.35">
      <c r="A169" t="s">
        <v>325</v>
      </c>
      <c r="B169" t="s">
        <v>2</v>
      </c>
      <c r="C169" s="1">
        <v>44044.507569444446</v>
      </c>
      <c r="D169" s="1">
        <v>44044.514537037037</v>
      </c>
      <c r="E169" t="s">
        <v>132</v>
      </c>
      <c r="F169">
        <v>366</v>
      </c>
      <c r="I169">
        <v>38.900409833333299</v>
      </c>
      <c r="J169">
        <v>-77.012135000000001</v>
      </c>
      <c r="K169">
        <v>38.9</v>
      </c>
      <c r="L169">
        <v>-77.010000000000005</v>
      </c>
      <c r="M169" t="s">
        <v>0</v>
      </c>
      <c r="N169">
        <f t="shared" si="6"/>
        <v>7</v>
      </c>
      <c r="O169" s="3">
        <f t="shared" si="7"/>
        <v>10.033333331812173</v>
      </c>
      <c r="P169">
        <f>HOUR('202008-capitalbikeshare-tripdat'!$C$4159)</f>
        <v>22</v>
      </c>
      <c r="Q169">
        <f t="shared" si="8"/>
        <v>7</v>
      </c>
    </row>
    <row r="170" spans="1:17" x14ac:dyDescent="0.35">
      <c r="A170" t="s">
        <v>326</v>
      </c>
      <c r="B170" t="s">
        <v>2</v>
      </c>
      <c r="C170" s="1">
        <v>44044.510046296295</v>
      </c>
      <c r="D170" s="1">
        <v>44044.53534722222</v>
      </c>
      <c r="E170" t="s">
        <v>155</v>
      </c>
      <c r="F170">
        <v>128</v>
      </c>
      <c r="G170" t="s">
        <v>327</v>
      </c>
      <c r="H170">
        <v>272</v>
      </c>
      <c r="I170">
        <v>38.916483999999997</v>
      </c>
      <c r="J170">
        <v>-77.068245666666598</v>
      </c>
      <c r="K170">
        <v>38.906664499999998</v>
      </c>
      <c r="L170">
        <v>-77.051486999999995</v>
      </c>
      <c r="M170" t="s">
        <v>0</v>
      </c>
      <c r="N170">
        <f t="shared" si="6"/>
        <v>7</v>
      </c>
      <c r="O170" s="3">
        <f t="shared" si="7"/>
        <v>36.433333331951872</v>
      </c>
      <c r="P170">
        <f>HOUR('202008-capitalbikeshare-tripdat'!$C$255)</f>
        <v>14</v>
      </c>
      <c r="Q170">
        <f t="shared" si="8"/>
        <v>7</v>
      </c>
    </row>
    <row r="171" spans="1:17" x14ac:dyDescent="0.35">
      <c r="A171" t="s">
        <v>328</v>
      </c>
      <c r="B171" t="s">
        <v>2</v>
      </c>
      <c r="C171" s="1">
        <v>44044.511111111111</v>
      </c>
      <c r="D171" s="1">
        <v>44044.515914351854</v>
      </c>
      <c r="E171" t="s">
        <v>283</v>
      </c>
      <c r="F171">
        <v>583</v>
      </c>
      <c r="G171" t="s">
        <v>228</v>
      </c>
      <c r="H171">
        <v>634</v>
      </c>
      <c r="I171">
        <v>38.948014833333303</v>
      </c>
      <c r="J171">
        <v>-77.021473666666594</v>
      </c>
      <c r="K171">
        <v>38.934367333333299</v>
      </c>
      <c r="L171">
        <v>-77.032688833333296</v>
      </c>
      <c r="M171" t="s">
        <v>0</v>
      </c>
      <c r="N171">
        <f t="shared" si="6"/>
        <v>7</v>
      </c>
      <c r="O171" s="3">
        <f t="shared" si="7"/>
        <v>6.9166666700039059</v>
      </c>
      <c r="P171">
        <f>HOUR('202008-capitalbikeshare-tripdat'!$C$198)</f>
        <v>13</v>
      </c>
      <c r="Q171">
        <f t="shared" si="8"/>
        <v>7</v>
      </c>
    </row>
    <row r="172" spans="1:17" x14ac:dyDescent="0.35">
      <c r="A172" t="s">
        <v>329</v>
      </c>
      <c r="B172" t="s">
        <v>2</v>
      </c>
      <c r="C172" s="1">
        <v>44044.511597222219</v>
      </c>
      <c r="D172" s="1">
        <v>44044.534074074072</v>
      </c>
      <c r="E172" t="s">
        <v>208</v>
      </c>
      <c r="F172">
        <v>183</v>
      </c>
      <c r="G172" t="s">
        <v>330</v>
      </c>
      <c r="H172">
        <v>197</v>
      </c>
      <c r="I172">
        <v>38.9128111666666</v>
      </c>
      <c r="J172">
        <v>-77.022571166666594</v>
      </c>
      <c r="K172">
        <v>38.896169333333297</v>
      </c>
      <c r="L172">
        <v>-77.0497436666666</v>
      </c>
      <c r="M172" t="s">
        <v>0</v>
      </c>
      <c r="N172">
        <f t="shared" si="6"/>
        <v>7</v>
      </c>
      <c r="O172" s="3">
        <f t="shared" si="7"/>
        <v>32.366666668094695</v>
      </c>
      <c r="P172">
        <f>HOUR('202008-capitalbikeshare-tripdat'!$C$13362)</f>
        <v>9</v>
      </c>
      <c r="Q172">
        <f t="shared" si="8"/>
        <v>7</v>
      </c>
    </row>
    <row r="173" spans="1:17" x14ac:dyDescent="0.35">
      <c r="A173" t="s">
        <v>331</v>
      </c>
      <c r="B173" t="s">
        <v>2</v>
      </c>
      <c r="C173" s="1">
        <v>44044.512337962966</v>
      </c>
      <c r="D173" s="1">
        <v>44044.523865740739</v>
      </c>
      <c r="E173" t="s">
        <v>195</v>
      </c>
      <c r="F173">
        <v>433</v>
      </c>
      <c r="G173" t="s">
        <v>332</v>
      </c>
      <c r="H173">
        <v>64</v>
      </c>
      <c r="I173">
        <v>38.903706333333297</v>
      </c>
      <c r="J173">
        <v>-77.031623166666606</v>
      </c>
      <c r="K173">
        <v>38.9304925</v>
      </c>
      <c r="L173">
        <v>-77.031630666666601</v>
      </c>
      <c r="M173" t="s">
        <v>0</v>
      </c>
      <c r="N173">
        <f t="shared" si="6"/>
        <v>7</v>
      </c>
      <c r="O173" s="3">
        <f t="shared" si="7"/>
        <v>16.599999993341044</v>
      </c>
      <c r="P173">
        <f>HOUR('202008-capitalbikeshare-tripdat'!$C$8548)</f>
        <v>14</v>
      </c>
      <c r="Q173">
        <f t="shared" si="8"/>
        <v>7</v>
      </c>
    </row>
    <row r="174" spans="1:17" x14ac:dyDescent="0.35">
      <c r="A174" t="s">
        <v>333</v>
      </c>
      <c r="B174" t="s">
        <v>2</v>
      </c>
      <c r="C174" s="1">
        <v>44044.512627314813</v>
      </c>
      <c r="D174" s="1">
        <v>44044.533043981479</v>
      </c>
      <c r="E174" t="s">
        <v>334</v>
      </c>
      <c r="F174">
        <v>496</v>
      </c>
      <c r="G174" t="s">
        <v>174</v>
      </c>
      <c r="H174">
        <v>192</v>
      </c>
      <c r="I174">
        <v>38.918990000000001</v>
      </c>
      <c r="J174">
        <v>-77.034540666666601</v>
      </c>
      <c r="K174">
        <v>38.879089833333303</v>
      </c>
      <c r="L174">
        <v>-77.005716500000005</v>
      </c>
      <c r="M174" t="s">
        <v>0</v>
      </c>
      <c r="N174">
        <f t="shared" si="6"/>
        <v>7</v>
      </c>
      <c r="O174" s="3">
        <f t="shared" si="7"/>
        <v>29.399999999441206</v>
      </c>
      <c r="P174">
        <f>HOUR('202008-capitalbikeshare-tripdat'!$C$13370)</f>
        <v>9</v>
      </c>
      <c r="Q174">
        <f t="shared" si="8"/>
        <v>7</v>
      </c>
    </row>
    <row r="175" spans="1:17" x14ac:dyDescent="0.35">
      <c r="A175" t="s">
        <v>335</v>
      </c>
      <c r="B175" t="s">
        <v>2</v>
      </c>
      <c r="C175" s="1">
        <v>44044.516516203701</v>
      </c>
      <c r="D175" s="1">
        <v>44044.520844907405</v>
      </c>
      <c r="E175" t="s">
        <v>117</v>
      </c>
      <c r="F175">
        <v>437</v>
      </c>
      <c r="G175" t="s">
        <v>40</v>
      </c>
      <c r="H175">
        <v>195</v>
      </c>
      <c r="I175">
        <v>38.9093503333333</v>
      </c>
      <c r="J175">
        <v>-77.048743833333305</v>
      </c>
      <c r="K175">
        <v>38.905661333333299</v>
      </c>
      <c r="L175">
        <v>-77.027389999999997</v>
      </c>
      <c r="M175" t="s">
        <v>0</v>
      </c>
      <c r="N175">
        <f t="shared" si="6"/>
        <v>7</v>
      </c>
      <c r="O175" s="3">
        <f t="shared" si="7"/>
        <v>6.2333333340939134</v>
      </c>
      <c r="P175">
        <f>HOUR('202008-capitalbikeshare-tripdat'!$C$5661)</f>
        <v>16</v>
      </c>
      <c r="Q175">
        <f t="shared" si="8"/>
        <v>7</v>
      </c>
    </row>
    <row r="176" spans="1:17" x14ac:dyDescent="0.35">
      <c r="A176" t="s">
        <v>336</v>
      </c>
      <c r="B176" t="s">
        <v>2</v>
      </c>
      <c r="C176" s="1">
        <v>44044.517314814817</v>
      </c>
      <c r="D176" s="1">
        <v>44044.550428240742</v>
      </c>
      <c r="E176" t="s">
        <v>337</v>
      </c>
      <c r="F176">
        <v>447</v>
      </c>
      <c r="G176" t="s">
        <v>338</v>
      </c>
      <c r="H176">
        <v>186</v>
      </c>
      <c r="I176">
        <v>38.885513666666597</v>
      </c>
      <c r="J176">
        <v>-77.156467833333295</v>
      </c>
      <c r="K176">
        <v>38.888801166666603</v>
      </c>
      <c r="L176">
        <v>-77.028576000000001</v>
      </c>
      <c r="M176" t="s">
        <v>0</v>
      </c>
      <c r="N176">
        <f t="shared" si="6"/>
        <v>7</v>
      </c>
      <c r="O176" s="3">
        <f t="shared" si="7"/>
        <v>47.683333331951872</v>
      </c>
      <c r="P176">
        <f>HOUR('202008-capitalbikeshare-tripdat'!$C$1256)</f>
        <v>15</v>
      </c>
      <c r="Q176">
        <f t="shared" si="8"/>
        <v>7</v>
      </c>
    </row>
    <row r="177" spans="1:17" x14ac:dyDescent="0.35">
      <c r="A177" t="s">
        <v>339</v>
      </c>
      <c r="B177" t="s">
        <v>2</v>
      </c>
      <c r="C177" s="1">
        <v>44044.517546296294</v>
      </c>
      <c r="D177" s="1">
        <v>44044.573877314811</v>
      </c>
      <c r="E177" t="s">
        <v>340</v>
      </c>
      <c r="F177">
        <v>399</v>
      </c>
      <c r="G177" t="s">
        <v>210</v>
      </c>
      <c r="H177">
        <v>184</v>
      </c>
      <c r="I177">
        <v>38.907888333333297</v>
      </c>
      <c r="J177">
        <v>-76.997067166666596</v>
      </c>
      <c r="K177">
        <v>38.905129500000001</v>
      </c>
      <c r="L177">
        <v>-77.056761166666604</v>
      </c>
      <c r="M177" t="s">
        <v>0</v>
      </c>
      <c r="N177">
        <f t="shared" si="6"/>
        <v>7</v>
      </c>
      <c r="O177" s="3">
        <f t="shared" si="7"/>
        <v>81.116666664602235</v>
      </c>
      <c r="P177">
        <f>HOUR('202008-capitalbikeshare-tripdat'!$C$15010)</f>
        <v>18</v>
      </c>
      <c r="Q177">
        <f t="shared" si="8"/>
        <v>7</v>
      </c>
    </row>
    <row r="178" spans="1:17" x14ac:dyDescent="0.35">
      <c r="A178" t="s">
        <v>341</v>
      </c>
      <c r="B178" t="s">
        <v>2</v>
      </c>
      <c r="C178" s="1">
        <v>44044.518564814818</v>
      </c>
      <c r="D178" s="1">
        <v>44044.550787037035</v>
      </c>
      <c r="G178" t="s">
        <v>114</v>
      </c>
      <c r="H178">
        <v>199</v>
      </c>
      <c r="I178">
        <v>38.9</v>
      </c>
      <c r="J178">
        <v>-77.010000000000005</v>
      </c>
      <c r="K178">
        <v>38.9025671666666</v>
      </c>
      <c r="L178">
        <v>-77.026587500000005</v>
      </c>
      <c r="M178" t="s">
        <v>0</v>
      </c>
      <c r="N178">
        <f t="shared" si="6"/>
        <v>7</v>
      </c>
      <c r="O178" s="3">
        <f t="shared" si="7"/>
        <v>46.399999991990626</v>
      </c>
      <c r="P178">
        <f>HOUR('202008-capitalbikeshare-tripdat'!$C$4160)</f>
        <v>22</v>
      </c>
      <c r="Q178">
        <f t="shared" si="8"/>
        <v>7</v>
      </c>
    </row>
    <row r="179" spans="1:17" x14ac:dyDescent="0.35">
      <c r="A179" t="s">
        <v>342</v>
      </c>
      <c r="B179" t="s">
        <v>2</v>
      </c>
      <c r="C179" s="1">
        <v>44044.522858796299</v>
      </c>
      <c r="D179" s="1">
        <v>44044.535752314812</v>
      </c>
      <c r="E179" t="s">
        <v>49</v>
      </c>
      <c r="F179">
        <v>633</v>
      </c>
      <c r="G179" t="s">
        <v>210</v>
      </c>
      <c r="H179">
        <v>184</v>
      </c>
      <c r="I179">
        <v>38.942092500000001</v>
      </c>
      <c r="J179">
        <v>-77.018303666666597</v>
      </c>
      <c r="K179">
        <v>38.905155666666602</v>
      </c>
      <c r="L179">
        <v>-77.056835166666602</v>
      </c>
      <c r="M179" t="s">
        <v>0</v>
      </c>
      <c r="N179">
        <f t="shared" si="6"/>
        <v>7</v>
      </c>
      <c r="O179" s="3">
        <f t="shared" si="7"/>
        <v>18.566666658734903</v>
      </c>
      <c r="P179">
        <f>HOUR('202008-capitalbikeshare-tripdat'!$C$15924)</f>
        <v>18</v>
      </c>
      <c r="Q179">
        <f t="shared" si="8"/>
        <v>7</v>
      </c>
    </row>
    <row r="180" spans="1:17" x14ac:dyDescent="0.35">
      <c r="A180" t="s">
        <v>343</v>
      </c>
      <c r="B180" t="s">
        <v>2</v>
      </c>
      <c r="C180" s="1">
        <v>44044.526469907411</v>
      </c>
      <c r="D180" s="1">
        <v>44044.555173611108</v>
      </c>
      <c r="E180" t="s">
        <v>265</v>
      </c>
      <c r="F180">
        <v>114</v>
      </c>
      <c r="G180" t="s">
        <v>199</v>
      </c>
      <c r="H180">
        <v>11</v>
      </c>
      <c r="I180">
        <v>38.897902166666597</v>
      </c>
      <c r="J180">
        <v>-77.070620333333295</v>
      </c>
      <c r="K180">
        <v>38.842596833333303</v>
      </c>
      <c r="L180">
        <v>-77.050286166666595</v>
      </c>
      <c r="M180" t="s">
        <v>0</v>
      </c>
      <c r="N180">
        <f t="shared" si="6"/>
        <v>7</v>
      </c>
      <c r="O180" s="3">
        <f t="shared" si="7"/>
        <v>41.33333332487382</v>
      </c>
      <c r="P180">
        <f>HOUR('202008-capitalbikeshare-tripdat'!$C$14498)</f>
        <v>19</v>
      </c>
      <c r="Q180">
        <f t="shared" si="8"/>
        <v>7</v>
      </c>
    </row>
    <row r="181" spans="1:17" x14ac:dyDescent="0.35">
      <c r="A181" t="s">
        <v>344</v>
      </c>
      <c r="B181" t="s">
        <v>2</v>
      </c>
      <c r="C181" s="1">
        <v>44044.529780092591</v>
      </c>
      <c r="D181" s="1">
        <v>44044.543321759258</v>
      </c>
      <c r="E181" t="s">
        <v>345</v>
      </c>
      <c r="F181">
        <v>136</v>
      </c>
      <c r="G181" t="s">
        <v>203</v>
      </c>
      <c r="H181">
        <v>95</v>
      </c>
      <c r="I181">
        <v>38.8999301666666</v>
      </c>
      <c r="J181">
        <v>-76.998328000000001</v>
      </c>
      <c r="K181">
        <v>38.879159666666602</v>
      </c>
      <c r="L181">
        <v>-77.0231335</v>
      </c>
      <c r="M181" t="s">
        <v>0</v>
      </c>
      <c r="N181">
        <f t="shared" si="6"/>
        <v>7</v>
      </c>
      <c r="O181" s="3">
        <f t="shared" si="7"/>
        <v>19.500000000698492</v>
      </c>
      <c r="P181">
        <f>HOUR('202008-capitalbikeshare-tripdat'!$C$16171)</f>
        <v>11</v>
      </c>
      <c r="Q181">
        <f t="shared" si="8"/>
        <v>7</v>
      </c>
    </row>
    <row r="182" spans="1:17" x14ac:dyDescent="0.35">
      <c r="A182" t="s">
        <v>346</v>
      </c>
      <c r="B182" t="s">
        <v>2</v>
      </c>
      <c r="C182" s="1">
        <v>44044.530046296299</v>
      </c>
      <c r="D182" s="1">
        <v>44044.543912037036</v>
      </c>
      <c r="E182" t="s">
        <v>191</v>
      </c>
      <c r="F182">
        <v>97</v>
      </c>
      <c r="G182" t="s">
        <v>191</v>
      </c>
      <c r="H182">
        <v>97</v>
      </c>
      <c r="I182">
        <v>38.9005565</v>
      </c>
      <c r="J182">
        <v>-76.988199833333297</v>
      </c>
      <c r="K182">
        <v>38.900585</v>
      </c>
      <c r="L182">
        <v>-76.988223500000004</v>
      </c>
      <c r="M182" t="s">
        <v>0</v>
      </c>
      <c r="N182">
        <f t="shared" si="6"/>
        <v>7</v>
      </c>
      <c r="O182" s="3">
        <f t="shared" si="7"/>
        <v>19.966666661202908</v>
      </c>
      <c r="P182">
        <f>HOUR('202008-capitalbikeshare-tripdat'!$C$4888)</f>
        <v>0</v>
      </c>
      <c r="Q182">
        <f t="shared" si="8"/>
        <v>7</v>
      </c>
    </row>
    <row r="183" spans="1:17" x14ac:dyDescent="0.35">
      <c r="A183" t="s">
        <v>347</v>
      </c>
      <c r="B183" t="s">
        <v>2</v>
      </c>
      <c r="C183" s="1">
        <v>44044.530578703707</v>
      </c>
      <c r="D183" s="1">
        <v>44044.537534722222</v>
      </c>
      <c r="G183" t="s">
        <v>272</v>
      </c>
      <c r="H183">
        <v>299</v>
      </c>
      <c r="I183">
        <v>38.9</v>
      </c>
      <c r="J183">
        <v>-77.03</v>
      </c>
      <c r="K183">
        <v>38.916838833333301</v>
      </c>
      <c r="L183">
        <v>-77.028114500000001</v>
      </c>
      <c r="M183" t="s">
        <v>0</v>
      </c>
      <c r="N183">
        <f t="shared" si="6"/>
        <v>7</v>
      </c>
      <c r="O183" s="3">
        <f t="shared" si="7"/>
        <v>10.016666661249474</v>
      </c>
      <c r="P183">
        <f>HOUR('202008-capitalbikeshare-tripdat'!$C$9585)</f>
        <v>20</v>
      </c>
      <c r="Q183">
        <f t="shared" si="8"/>
        <v>7</v>
      </c>
    </row>
    <row r="184" spans="1:17" x14ac:dyDescent="0.35">
      <c r="A184" t="s">
        <v>348</v>
      </c>
      <c r="B184" t="s">
        <v>2</v>
      </c>
      <c r="C184" s="1">
        <v>44044.53266203704</v>
      </c>
      <c r="D184" s="1">
        <v>44044.538090277776</v>
      </c>
      <c r="E184" t="s">
        <v>24</v>
      </c>
      <c r="F184">
        <v>438</v>
      </c>
      <c r="G184" t="s">
        <v>349</v>
      </c>
      <c r="H184">
        <v>319</v>
      </c>
      <c r="I184">
        <v>38.995656166666599</v>
      </c>
      <c r="J184">
        <v>-77.038691999999998</v>
      </c>
      <c r="K184">
        <v>38.994960499999998</v>
      </c>
      <c r="L184">
        <v>-77.029550499999999</v>
      </c>
      <c r="M184" t="s">
        <v>0</v>
      </c>
      <c r="N184">
        <f t="shared" si="6"/>
        <v>7</v>
      </c>
      <c r="O184" s="3">
        <f t="shared" si="7"/>
        <v>7.8166666603647172</v>
      </c>
      <c r="P184">
        <f>HOUR('202008-capitalbikeshare-tripdat'!$C$6968)</f>
        <v>15</v>
      </c>
      <c r="Q184">
        <f t="shared" si="8"/>
        <v>7</v>
      </c>
    </row>
    <row r="185" spans="1:17" x14ac:dyDescent="0.35">
      <c r="A185" t="s">
        <v>350</v>
      </c>
      <c r="B185" t="s">
        <v>2</v>
      </c>
      <c r="C185" s="1">
        <v>44044.532847222225</v>
      </c>
      <c r="D185" s="1">
        <v>44044.552465277775</v>
      </c>
      <c r="E185" t="s">
        <v>318</v>
      </c>
      <c r="F185">
        <v>228</v>
      </c>
      <c r="G185" t="s">
        <v>351</v>
      </c>
      <c r="H185">
        <v>460</v>
      </c>
      <c r="I185">
        <v>38.896563</v>
      </c>
      <c r="J185">
        <v>-77.067137166666598</v>
      </c>
      <c r="K185">
        <v>38.829636333333298</v>
      </c>
      <c r="L185">
        <v>-77.047860333333304</v>
      </c>
      <c r="M185" t="s">
        <v>0</v>
      </c>
      <c r="N185">
        <f t="shared" si="6"/>
        <v>7</v>
      </c>
      <c r="O185" s="3">
        <f t="shared" si="7"/>
        <v>28.249999992549419</v>
      </c>
      <c r="P185">
        <f>HOUR('202008-capitalbikeshare-tripdat'!$C$253)</f>
        <v>14</v>
      </c>
      <c r="Q185">
        <f t="shared" si="8"/>
        <v>7</v>
      </c>
    </row>
    <row r="186" spans="1:17" x14ac:dyDescent="0.35">
      <c r="A186" t="s">
        <v>352</v>
      </c>
      <c r="B186" t="s">
        <v>2</v>
      </c>
      <c r="C186" s="1">
        <v>44044.534317129626</v>
      </c>
      <c r="D186" s="1">
        <v>44044.597071759257</v>
      </c>
      <c r="G186" t="s">
        <v>280</v>
      </c>
      <c r="H186">
        <v>289</v>
      </c>
      <c r="I186">
        <v>38.93</v>
      </c>
      <c r="J186">
        <v>-76.989999999999995</v>
      </c>
      <c r="K186">
        <v>38.908524833333303</v>
      </c>
      <c r="L186">
        <v>-77.063699999999997</v>
      </c>
      <c r="M186" t="s">
        <v>0</v>
      </c>
      <c r="N186">
        <f t="shared" si="6"/>
        <v>7</v>
      </c>
      <c r="O186" s="3">
        <f t="shared" si="7"/>
        <v>90.366666668560356</v>
      </c>
      <c r="P186">
        <f>HOUR('202008-capitalbikeshare-tripdat'!$C$1041)</f>
        <v>20</v>
      </c>
      <c r="Q186">
        <f t="shared" si="8"/>
        <v>7</v>
      </c>
    </row>
    <row r="187" spans="1:17" x14ac:dyDescent="0.35">
      <c r="A187" t="s">
        <v>353</v>
      </c>
      <c r="B187" t="s">
        <v>2</v>
      </c>
      <c r="C187" s="1">
        <v>44044.534525462965</v>
      </c>
      <c r="D187" s="1">
        <v>44044.55259259259</v>
      </c>
      <c r="E187" t="s">
        <v>330</v>
      </c>
      <c r="F187">
        <v>197</v>
      </c>
      <c r="G187" t="s">
        <v>47</v>
      </c>
      <c r="H187">
        <v>79</v>
      </c>
      <c r="I187">
        <v>38.896130166666602</v>
      </c>
      <c r="J187">
        <v>-77.049671666666598</v>
      </c>
      <c r="K187">
        <v>38.923365166666599</v>
      </c>
      <c r="L187">
        <v>-77.035314833333302</v>
      </c>
      <c r="M187" t="s">
        <v>0</v>
      </c>
      <c r="N187">
        <f t="shared" si="6"/>
        <v>7</v>
      </c>
      <c r="O187" s="3">
        <f t="shared" si="7"/>
        <v>26.016666661016643</v>
      </c>
      <c r="P187">
        <f>HOUR('202008-capitalbikeshare-tripdat'!$C$13357)</f>
        <v>8</v>
      </c>
      <c r="Q187">
        <f t="shared" si="8"/>
        <v>7</v>
      </c>
    </row>
    <row r="188" spans="1:17" x14ac:dyDescent="0.35">
      <c r="A188" t="s">
        <v>354</v>
      </c>
      <c r="B188" t="s">
        <v>2</v>
      </c>
      <c r="C188" s="1">
        <v>44044.536296296297</v>
      </c>
      <c r="D188" s="1">
        <v>44044.576585648145</v>
      </c>
      <c r="E188" t="s">
        <v>123</v>
      </c>
      <c r="F188">
        <v>516</v>
      </c>
      <c r="I188">
        <v>38.905414833333303</v>
      </c>
      <c r="J188">
        <v>-77.065140166666595</v>
      </c>
      <c r="K188">
        <v>38.9</v>
      </c>
      <c r="L188">
        <v>-77.06</v>
      </c>
      <c r="M188" t="s">
        <v>0</v>
      </c>
      <c r="N188">
        <f t="shared" si="6"/>
        <v>7</v>
      </c>
      <c r="O188" s="3">
        <f t="shared" si="7"/>
        <v>58.016666660550982</v>
      </c>
      <c r="P188">
        <f>HOUR('202008-capitalbikeshare-tripdat'!$C$15868)</f>
        <v>17</v>
      </c>
      <c r="Q188">
        <f t="shared" si="8"/>
        <v>7</v>
      </c>
    </row>
    <row r="189" spans="1:17" x14ac:dyDescent="0.35">
      <c r="A189" t="s">
        <v>355</v>
      </c>
      <c r="B189" t="s">
        <v>2</v>
      </c>
      <c r="C189" s="1">
        <v>44044.536574074074</v>
      </c>
      <c r="D189" s="1">
        <v>44044.579050925924</v>
      </c>
      <c r="E189" t="s">
        <v>72</v>
      </c>
      <c r="F189">
        <v>191</v>
      </c>
      <c r="I189">
        <v>38.905518666666602</v>
      </c>
      <c r="J189">
        <v>-77.002156499999998</v>
      </c>
      <c r="K189">
        <v>38.89</v>
      </c>
      <c r="L189">
        <v>-76.989999999999995</v>
      </c>
      <c r="M189" t="s">
        <v>0</v>
      </c>
      <c r="N189">
        <f t="shared" si="6"/>
        <v>7</v>
      </c>
      <c r="O189" s="3">
        <f t="shared" si="7"/>
        <v>61.166666663484648</v>
      </c>
      <c r="P189">
        <f>HOUR('202008-capitalbikeshare-tripdat'!$C$14049)</f>
        <v>10</v>
      </c>
      <c r="Q189">
        <f t="shared" si="8"/>
        <v>7</v>
      </c>
    </row>
    <row r="190" spans="1:17" x14ac:dyDescent="0.35">
      <c r="A190" t="s">
        <v>356</v>
      </c>
      <c r="B190" t="s">
        <v>2</v>
      </c>
      <c r="C190" s="1">
        <v>44044.537615740737</v>
      </c>
      <c r="D190" s="1">
        <v>44044.552187499998</v>
      </c>
      <c r="E190" t="s">
        <v>357</v>
      </c>
      <c r="F190">
        <v>78</v>
      </c>
      <c r="G190" t="s">
        <v>99</v>
      </c>
      <c r="H190">
        <v>90</v>
      </c>
      <c r="I190">
        <v>38.917743333333298</v>
      </c>
      <c r="J190">
        <v>-77.040751833333303</v>
      </c>
      <c r="K190">
        <v>38.956344666666602</v>
      </c>
      <c r="L190">
        <v>-77.0330473333333</v>
      </c>
      <c r="M190" t="s">
        <v>0</v>
      </c>
      <c r="N190">
        <f t="shared" si="6"/>
        <v>7</v>
      </c>
      <c r="O190" s="3">
        <f t="shared" si="7"/>
        <v>20.983333335025236</v>
      </c>
      <c r="P190">
        <f>HOUR('202008-capitalbikeshare-tripdat'!$C$11815)</f>
        <v>8</v>
      </c>
      <c r="Q190">
        <f t="shared" si="8"/>
        <v>7</v>
      </c>
    </row>
    <row r="191" spans="1:17" x14ac:dyDescent="0.35">
      <c r="A191" t="s">
        <v>358</v>
      </c>
      <c r="B191" t="s">
        <v>2</v>
      </c>
      <c r="C191" s="1">
        <v>44044.540289351855</v>
      </c>
      <c r="D191" s="1">
        <v>44044.585358796299</v>
      </c>
      <c r="E191" t="s">
        <v>359</v>
      </c>
      <c r="F191">
        <v>490</v>
      </c>
      <c r="I191">
        <v>38.951428</v>
      </c>
      <c r="J191">
        <v>-77.340231500000002</v>
      </c>
      <c r="K191">
        <v>38.950000000000003</v>
      </c>
      <c r="L191">
        <v>-77.33</v>
      </c>
      <c r="M191" t="s">
        <v>0</v>
      </c>
      <c r="N191">
        <f t="shared" si="6"/>
        <v>7</v>
      </c>
      <c r="O191" s="3">
        <f t="shared" si="7"/>
        <v>64.899999999906868</v>
      </c>
      <c r="P191">
        <f>HOUR('202008-capitalbikeshare-tripdat'!$C$1913)</f>
        <v>11</v>
      </c>
      <c r="Q191">
        <f t="shared" si="8"/>
        <v>7</v>
      </c>
    </row>
    <row r="192" spans="1:17" x14ac:dyDescent="0.35">
      <c r="A192" t="s">
        <v>360</v>
      </c>
      <c r="B192" t="s">
        <v>2</v>
      </c>
      <c r="C192" s="1">
        <v>44044.540486111109</v>
      </c>
      <c r="D192" s="1">
        <v>44044.554398148146</v>
      </c>
      <c r="I192">
        <v>38.909999999999997</v>
      </c>
      <c r="J192">
        <v>-77</v>
      </c>
      <c r="K192">
        <v>38.89</v>
      </c>
      <c r="L192">
        <v>-76.989999999999995</v>
      </c>
      <c r="M192" t="s">
        <v>0</v>
      </c>
      <c r="N192">
        <f t="shared" si="6"/>
        <v>7</v>
      </c>
      <c r="O192" s="3">
        <f t="shared" si="7"/>
        <v>20.033333332976326</v>
      </c>
      <c r="P192">
        <f>HOUR('202008-capitalbikeshare-tripdat'!$C$10251)</f>
        <v>12</v>
      </c>
      <c r="Q192">
        <f t="shared" si="8"/>
        <v>7</v>
      </c>
    </row>
    <row r="193" spans="1:17" x14ac:dyDescent="0.35">
      <c r="A193" t="s">
        <v>361</v>
      </c>
      <c r="B193" t="s">
        <v>2</v>
      </c>
      <c r="C193" s="1">
        <v>44044.540659722225</v>
      </c>
      <c r="D193" s="1">
        <v>44044.546990740739</v>
      </c>
      <c r="E193" t="s">
        <v>211</v>
      </c>
      <c r="F193">
        <v>25</v>
      </c>
      <c r="I193">
        <v>38.909939333333298</v>
      </c>
      <c r="J193">
        <v>-77.034409666666605</v>
      </c>
      <c r="K193">
        <v>38.9</v>
      </c>
      <c r="L193">
        <v>-77.06</v>
      </c>
      <c r="M193" t="s">
        <v>0</v>
      </c>
      <c r="N193">
        <f t="shared" si="6"/>
        <v>7</v>
      </c>
      <c r="O193" s="3">
        <f t="shared" si="7"/>
        <v>9.1166666604112834</v>
      </c>
      <c r="P193">
        <f>HOUR('202008-capitalbikeshare-tripdat'!$C$13823)</f>
        <v>21</v>
      </c>
      <c r="Q193">
        <f t="shared" si="8"/>
        <v>7</v>
      </c>
    </row>
    <row r="194" spans="1:17" x14ac:dyDescent="0.35">
      <c r="A194" t="s">
        <v>362</v>
      </c>
      <c r="B194" t="s">
        <v>2</v>
      </c>
      <c r="C194" s="1">
        <v>44044.54074074074</v>
      </c>
      <c r="D194" s="1">
        <v>44044.546666666669</v>
      </c>
      <c r="I194">
        <v>38.909999999999997</v>
      </c>
      <c r="J194">
        <v>-77.010000000000005</v>
      </c>
      <c r="K194">
        <v>38.9</v>
      </c>
      <c r="L194">
        <v>-77</v>
      </c>
      <c r="M194" t="s">
        <v>0</v>
      </c>
      <c r="N194">
        <f t="shared" ref="N194:N257" si="9">WEEKDAY(C194)</f>
        <v>7</v>
      </c>
      <c r="O194" s="3">
        <f t="shared" ref="O194:O257" si="10">(D194-C194)*1440</f>
        <v>8.5333333374001086</v>
      </c>
      <c r="P194">
        <f>HOUR('202008-capitalbikeshare-tripdat'!$C$8033)</f>
        <v>15</v>
      </c>
      <c r="Q194">
        <f t="shared" ref="Q194:Q257" si="11">WEEKDAY(C194)</f>
        <v>7</v>
      </c>
    </row>
    <row r="195" spans="1:17" x14ac:dyDescent="0.35">
      <c r="A195" t="s">
        <v>363</v>
      </c>
      <c r="B195" t="s">
        <v>2</v>
      </c>
      <c r="C195" s="1">
        <v>44044.543078703704</v>
      </c>
      <c r="D195" s="1">
        <v>44044.549317129633</v>
      </c>
      <c r="E195" t="s">
        <v>364</v>
      </c>
      <c r="F195">
        <v>86</v>
      </c>
      <c r="G195" t="s">
        <v>228</v>
      </c>
      <c r="H195">
        <v>634</v>
      </c>
      <c r="I195">
        <v>38.956594833333298</v>
      </c>
      <c r="J195">
        <v>-77.019768333333303</v>
      </c>
      <c r="K195">
        <v>38.934381333333299</v>
      </c>
      <c r="L195">
        <v>-77.032675499999996</v>
      </c>
      <c r="M195" t="s">
        <v>0</v>
      </c>
      <c r="N195">
        <f t="shared" si="9"/>
        <v>7</v>
      </c>
      <c r="O195" s="3">
        <f t="shared" si="10"/>
        <v>8.9833333378192037</v>
      </c>
      <c r="P195">
        <f>HOUR('202008-capitalbikeshare-tripdat'!$C$1907)</f>
        <v>11</v>
      </c>
      <c r="Q195">
        <f t="shared" si="11"/>
        <v>7</v>
      </c>
    </row>
    <row r="196" spans="1:17" x14ac:dyDescent="0.35">
      <c r="A196" t="s">
        <v>365</v>
      </c>
      <c r="B196" t="s">
        <v>2</v>
      </c>
      <c r="C196" s="1">
        <v>44044.543958333335</v>
      </c>
      <c r="D196" s="1">
        <v>44044.572638888887</v>
      </c>
      <c r="E196" t="s">
        <v>359</v>
      </c>
      <c r="F196">
        <v>490</v>
      </c>
      <c r="I196">
        <v>38.951430500000001</v>
      </c>
      <c r="J196">
        <v>-77.340276333333307</v>
      </c>
      <c r="K196">
        <v>38.950000000000003</v>
      </c>
      <c r="L196">
        <v>-77.33</v>
      </c>
      <c r="M196" t="s">
        <v>0</v>
      </c>
      <c r="N196">
        <f t="shared" si="9"/>
        <v>7</v>
      </c>
      <c r="O196" s="3">
        <f t="shared" si="10"/>
        <v>41.2999999942258</v>
      </c>
      <c r="P196">
        <f>HOUR('202008-capitalbikeshare-tripdat'!$C$8750)</f>
        <v>1</v>
      </c>
      <c r="Q196">
        <f t="shared" si="11"/>
        <v>7</v>
      </c>
    </row>
    <row r="197" spans="1:17" x14ac:dyDescent="0.35">
      <c r="A197" s="2" t="s">
        <v>366</v>
      </c>
      <c r="B197" t="s">
        <v>2</v>
      </c>
      <c r="C197" s="1">
        <v>44044.547303240739</v>
      </c>
      <c r="D197" s="1">
        <v>44044.549675925926</v>
      </c>
      <c r="E197" t="s">
        <v>87</v>
      </c>
      <c r="F197">
        <v>629</v>
      </c>
      <c r="G197" t="s">
        <v>367</v>
      </c>
      <c r="H197">
        <v>368</v>
      </c>
      <c r="I197">
        <v>38.924276166666601</v>
      </c>
      <c r="J197">
        <v>-76.986013499999999</v>
      </c>
      <c r="K197">
        <v>38.920657833333301</v>
      </c>
      <c r="L197">
        <v>-76.995671000000002</v>
      </c>
      <c r="M197" t="s">
        <v>0</v>
      </c>
      <c r="N197">
        <f t="shared" si="9"/>
        <v>7</v>
      </c>
      <c r="O197" s="3">
        <f t="shared" si="10"/>
        <v>3.4166666690725833</v>
      </c>
      <c r="P197">
        <f>HOUR('202008-capitalbikeshare-tripdat'!$C$15094)</f>
        <v>19</v>
      </c>
      <c r="Q197">
        <f t="shared" si="11"/>
        <v>7</v>
      </c>
    </row>
    <row r="198" spans="1:17" x14ac:dyDescent="0.35">
      <c r="A198" t="s">
        <v>368</v>
      </c>
      <c r="B198" t="s">
        <v>2</v>
      </c>
      <c r="C198" s="1">
        <v>44044.549664351849</v>
      </c>
      <c r="D198" s="1">
        <v>44044.555428240739</v>
      </c>
      <c r="E198" t="s">
        <v>266</v>
      </c>
      <c r="F198">
        <v>200</v>
      </c>
      <c r="G198" t="s">
        <v>369</v>
      </c>
      <c r="H198">
        <v>246</v>
      </c>
      <c r="I198">
        <v>38.882785833333301</v>
      </c>
      <c r="J198">
        <v>-77.103359999999995</v>
      </c>
      <c r="K198">
        <v>38.890715499999999</v>
      </c>
      <c r="L198">
        <v>-77.081098666666605</v>
      </c>
      <c r="M198" t="s">
        <v>0</v>
      </c>
      <c r="N198">
        <f t="shared" si="9"/>
        <v>7</v>
      </c>
      <c r="O198" s="3">
        <f t="shared" si="10"/>
        <v>8.3000000019092113</v>
      </c>
      <c r="P198">
        <f>HOUR('202008-capitalbikeshare-tripdat'!$C$8529)</f>
        <v>14</v>
      </c>
      <c r="Q198">
        <f t="shared" si="11"/>
        <v>7</v>
      </c>
    </row>
    <row r="199" spans="1:17" x14ac:dyDescent="0.35">
      <c r="A199" t="s">
        <v>370</v>
      </c>
      <c r="B199" t="s">
        <v>2</v>
      </c>
      <c r="C199" s="1">
        <v>44044.552615740744</v>
      </c>
      <c r="D199" s="1">
        <v>44044.571898148148</v>
      </c>
      <c r="E199" t="s">
        <v>324</v>
      </c>
      <c r="F199">
        <v>293</v>
      </c>
      <c r="G199" t="s">
        <v>322</v>
      </c>
      <c r="H199">
        <v>110</v>
      </c>
      <c r="I199">
        <v>38.8899045</v>
      </c>
      <c r="J199">
        <v>-76.983438000000007</v>
      </c>
      <c r="K199">
        <v>38.930370000000003</v>
      </c>
      <c r="L199">
        <v>-77.055614500000004</v>
      </c>
      <c r="M199" t="s">
        <v>0</v>
      </c>
      <c r="N199">
        <f t="shared" si="9"/>
        <v>7</v>
      </c>
      <c r="O199" s="3">
        <f t="shared" si="10"/>
        <v>27.766666661482304</v>
      </c>
      <c r="P199">
        <f>HOUR('202008-capitalbikeshare-tripdat'!$C$9195)</f>
        <v>22</v>
      </c>
      <c r="Q199">
        <f t="shared" si="11"/>
        <v>7</v>
      </c>
    </row>
    <row r="200" spans="1:17" x14ac:dyDescent="0.35">
      <c r="A200" t="s">
        <v>371</v>
      </c>
      <c r="B200" t="s">
        <v>2</v>
      </c>
      <c r="C200" s="1">
        <v>44044.553738425922</v>
      </c>
      <c r="D200" s="1">
        <v>44044.560682870368</v>
      </c>
      <c r="E200" t="s">
        <v>372</v>
      </c>
      <c r="F200">
        <v>669</v>
      </c>
      <c r="G200" t="s">
        <v>373</v>
      </c>
      <c r="H200">
        <v>132</v>
      </c>
      <c r="I200">
        <v>38.902302166666601</v>
      </c>
      <c r="J200">
        <v>-77.005568833333299</v>
      </c>
      <c r="K200">
        <v>38.89846</v>
      </c>
      <c r="L200">
        <v>-77.027492333333299</v>
      </c>
      <c r="M200" t="s">
        <v>0</v>
      </c>
      <c r="N200">
        <f t="shared" si="9"/>
        <v>7</v>
      </c>
      <c r="O200" s="3">
        <f t="shared" si="10"/>
        <v>10.000000001164153</v>
      </c>
      <c r="P200">
        <f>HOUR('202008-capitalbikeshare-tripdat'!$C$10486)</f>
        <v>17</v>
      </c>
      <c r="Q200">
        <f t="shared" si="11"/>
        <v>7</v>
      </c>
    </row>
    <row r="201" spans="1:17" x14ac:dyDescent="0.35">
      <c r="A201" t="s">
        <v>374</v>
      </c>
      <c r="B201" t="s">
        <v>2</v>
      </c>
      <c r="C201" s="1">
        <v>44044.553877314815</v>
      </c>
      <c r="D201" s="1">
        <v>44044.562395833331</v>
      </c>
      <c r="E201" t="s">
        <v>269</v>
      </c>
      <c r="F201">
        <v>277</v>
      </c>
      <c r="G201" t="s">
        <v>375</v>
      </c>
      <c r="H201">
        <v>217</v>
      </c>
      <c r="I201">
        <v>38.888258333333297</v>
      </c>
      <c r="J201">
        <v>-77.049426166666606</v>
      </c>
      <c r="K201">
        <v>38.889322833333303</v>
      </c>
      <c r="L201">
        <v>-77.077303333333305</v>
      </c>
      <c r="M201" t="s">
        <v>0</v>
      </c>
      <c r="N201">
        <f t="shared" si="9"/>
        <v>7</v>
      </c>
      <c r="O201" s="3">
        <f t="shared" si="10"/>
        <v>12.266666663344949</v>
      </c>
      <c r="P201">
        <f>HOUR('202008-capitalbikeshare-tripdat'!$C$15925)</f>
        <v>18</v>
      </c>
      <c r="Q201">
        <f t="shared" si="11"/>
        <v>7</v>
      </c>
    </row>
    <row r="202" spans="1:17" x14ac:dyDescent="0.35">
      <c r="A202" t="s">
        <v>376</v>
      </c>
      <c r="B202" t="s">
        <v>2</v>
      </c>
      <c r="C202" s="1">
        <v>44044.55431712963</v>
      </c>
      <c r="D202" s="1">
        <v>44044.584027777775</v>
      </c>
      <c r="E202" t="s">
        <v>21</v>
      </c>
      <c r="F202">
        <v>109</v>
      </c>
      <c r="I202">
        <v>38.922618499999999</v>
      </c>
      <c r="J202">
        <v>-77.077211166666601</v>
      </c>
      <c r="K202">
        <v>38.909999999999997</v>
      </c>
      <c r="L202">
        <v>-77.06</v>
      </c>
      <c r="M202" t="s">
        <v>0</v>
      </c>
      <c r="N202">
        <f t="shared" si="9"/>
        <v>7</v>
      </c>
      <c r="O202" s="3">
        <f t="shared" si="10"/>
        <v>42.783333328552544</v>
      </c>
      <c r="P202">
        <f>HOUR('202008-capitalbikeshare-tripdat'!$C$1909)</f>
        <v>11</v>
      </c>
      <c r="Q202">
        <f t="shared" si="11"/>
        <v>7</v>
      </c>
    </row>
    <row r="203" spans="1:17" x14ac:dyDescent="0.35">
      <c r="A203" t="s">
        <v>377</v>
      </c>
      <c r="B203" t="s">
        <v>2</v>
      </c>
      <c r="C203" s="1">
        <v>44044.554837962962</v>
      </c>
      <c r="D203" s="1">
        <v>44044.574259259258</v>
      </c>
      <c r="E203" t="s">
        <v>165</v>
      </c>
      <c r="F203">
        <v>562</v>
      </c>
      <c r="G203" t="s">
        <v>94</v>
      </c>
      <c r="H203">
        <v>89</v>
      </c>
      <c r="I203">
        <v>39.000454499999996</v>
      </c>
      <c r="J203">
        <v>-77.000829499999995</v>
      </c>
      <c r="K203">
        <v>38.942506166666597</v>
      </c>
      <c r="L203">
        <v>-77.032641499999997</v>
      </c>
      <c r="M203" t="s">
        <v>0</v>
      </c>
      <c r="N203">
        <f t="shared" si="9"/>
        <v>7</v>
      </c>
      <c r="O203" s="3">
        <f t="shared" si="10"/>
        <v>27.966666666325182</v>
      </c>
      <c r="P203">
        <f>HOUR('202008-capitalbikeshare-tripdat'!$C$7555)</f>
        <v>14</v>
      </c>
      <c r="Q203">
        <f t="shared" si="11"/>
        <v>7</v>
      </c>
    </row>
    <row r="204" spans="1:17" x14ac:dyDescent="0.35">
      <c r="A204" t="s">
        <v>378</v>
      </c>
      <c r="B204" t="s">
        <v>2</v>
      </c>
      <c r="C204" s="1">
        <v>44044.55746527778</v>
      </c>
      <c r="D204" s="1">
        <v>44044.563356481478</v>
      </c>
      <c r="G204" t="s">
        <v>379</v>
      </c>
      <c r="H204">
        <v>304</v>
      </c>
      <c r="I204">
        <v>38.92</v>
      </c>
      <c r="J204">
        <v>-77.03</v>
      </c>
      <c r="K204">
        <v>38.918135666666601</v>
      </c>
      <c r="L204">
        <v>-77.004766500000002</v>
      </c>
      <c r="M204" t="s">
        <v>0</v>
      </c>
      <c r="N204">
        <f t="shared" si="9"/>
        <v>7</v>
      </c>
      <c r="O204" s="3">
        <f t="shared" si="10"/>
        <v>8.4833333257120103</v>
      </c>
      <c r="P204">
        <f>HOUR('202008-capitalbikeshare-tripdat'!$C$5850)</f>
        <v>20</v>
      </c>
      <c r="Q204">
        <f t="shared" si="11"/>
        <v>7</v>
      </c>
    </row>
    <row r="205" spans="1:17" x14ac:dyDescent="0.35">
      <c r="A205" t="s">
        <v>380</v>
      </c>
      <c r="B205" t="s">
        <v>2</v>
      </c>
      <c r="C205" s="1">
        <v>44044.558032407411</v>
      </c>
      <c r="D205" s="1">
        <v>44044.571851851855</v>
      </c>
      <c r="E205" t="s">
        <v>72</v>
      </c>
      <c r="F205">
        <v>191</v>
      </c>
      <c r="G205" t="s">
        <v>381</v>
      </c>
      <c r="H205">
        <v>464</v>
      </c>
      <c r="I205">
        <v>38.905541166666602</v>
      </c>
      <c r="J205">
        <v>-77.002160666666597</v>
      </c>
      <c r="K205">
        <v>38.912630333333297</v>
      </c>
      <c r="L205">
        <v>-76.971957833333306</v>
      </c>
      <c r="M205" t="s">
        <v>0</v>
      </c>
      <c r="N205">
        <f t="shared" si="9"/>
        <v>7</v>
      </c>
      <c r="O205" s="3">
        <f t="shared" si="10"/>
        <v>19.899999999906868</v>
      </c>
      <c r="P205">
        <f>HOUR('202008-capitalbikeshare-tripdat'!$C$11441)</f>
        <v>13</v>
      </c>
      <c r="Q205">
        <f t="shared" si="11"/>
        <v>7</v>
      </c>
    </row>
    <row r="206" spans="1:17" x14ac:dyDescent="0.35">
      <c r="A206" t="s">
        <v>382</v>
      </c>
      <c r="B206" t="s">
        <v>2</v>
      </c>
      <c r="C206" s="1">
        <v>44044.558553240742</v>
      </c>
      <c r="D206" s="1">
        <v>44044.591122685182</v>
      </c>
      <c r="E206" t="s">
        <v>383</v>
      </c>
      <c r="F206">
        <v>310</v>
      </c>
      <c r="G206" t="s">
        <v>170</v>
      </c>
      <c r="H206">
        <v>102</v>
      </c>
      <c r="I206">
        <v>38.981070166666598</v>
      </c>
      <c r="J206">
        <v>-77.097470999999999</v>
      </c>
      <c r="K206">
        <v>38.902314500000003</v>
      </c>
      <c r="L206">
        <v>-77.059378666666603</v>
      </c>
      <c r="M206" t="s">
        <v>0</v>
      </c>
      <c r="N206">
        <f t="shared" si="9"/>
        <v>7</v>
      </c>
      <c r="O206" s="3">
        <f t="shared" si="10"/>
        <v>46.89999999362044</v>
      </c>
      <c r="P206">
        <f>HOUR('202008-capitalbikeshare-tripdat'!$C$13824)</f>
        <v>21</v>
      </c>
      <c r="Q206">
        <f t="shared" si="11"/>
        <v>7</v>
      </c>
    </row>
    <row r="207" spans="1:17" x14ac:dyDescent="0.35">
      <c r="A207" t="s">
        <v>384</v>
      </c>
      <c r="B207" t="s">
        <v>2</v>
      </c>
      <c r="C207" s="1">
        <v>44044.56354166667</v>
      </c>
      <c r="D207" s="1">
        <v>44044.584374999999</v>
      </c>
      <c r="E207" t="s">
        <v>181</v>
      </c>
      <c r="F207">
        <v>298</v>
      </c>
      <c r="G207" t="s">
        <v>385</v>
      </c>
      <c r="H207">
        <v>8</v>
      </c>
      <c r="I207">
        <v>38.903731166666603</v>
      </c>
      <c r="J207">
        <v>-76.987220666666602</v>
      </c>
      <c r="K207">
        <v>38.857649833333298</v>
      </c>
      <c r="L207">
        <v>-77.051085833333303</v>
      </c>
      <c r="M207" t="s">
        <v>0</v>
      </c>
      <c r="N207">
        <f t="shared" si="9"/>
        <v>7</v>
      </c>
      <c r="O207" s="3">
        <f t="shared" si="10"/>
        <v>29.999999993015081</v>
      </c>
      <c r="P207">
        <f>HOUR('202008-capitalbikeshare-tripdat'!$C$1264)</f>
        <v>15</v>
      </c>
      <c r="Q207">
        <f t="shared" si="11"/>
        <v>7</v>
      </c>
    </row>
    <row r="208" spans="1:17" x14ac:dyDescent="0.35">
      <c r="A208" t="s">
        <v>386</v>
      </c>
      <c r="B208" t="s">
        <v>2</v>
      </c>
      <c r="C208" s="1">
        <v>44044.56527777778</v>
      </c>
      <c r="D208" s="1">
        <v>44044.576203703706</v>
      </c>
      <c r="E208" t="s">
        <v>161</v>
      </c>
      <c r="F208">
        <v>57</v>
      </c>
      <c r="G208" t="s">
        <v>64</v>
      </c>
      <c r="H208">
        <v>501</v>
      </c>
      <c r="I208">
        <v>38.934730166666597</v>
      </c>
      <c r="J208">
        <v>-76.995524333333293</v>
      </c>
      <c r="K208">
        <v>38.903008499999999</v>
      </c>
      <c r="L208">
        <v>-76.998511666666602</v>
      </c>
      <c r="M208" t="s">
        <v>0</v>
      </c>
      <c r="N208">
        <f t="shared" si="9"/>
        <v>7</v>
      </c>
      <c r="O208" s="3">
        <f t="shared" si="10"/>
        <v>15.733333333628252</v>
      </c>
      <c r="P208">
        <f>HOUR('202008-capitalbikeshare-tripdat'!$C$12997)</f>
        <v>16</v>
      </c>
      <c r="Q208">
        <f t="shared" si="11"/>
        <v>7</v>
      </c>
    </row>
    <row r="209" spans="1:17" x14ac:dyDescent="0.35">
      <c r="A209" t="s">
        <v>387</v>
      </c>
      <c r="B209" t="s">
        <v>2</v>
      </c>
      <c r="C209" s="1">
        <v>44044.565937500003</v>
      </c>
      <c r="D209" s="1">
        <v>44044.608344907407</v>
      </c>
      <c r="E209" t="s">
        <v>280</v>
      </c>
      <c r="F209">
        <v>289</v>
      </c>
      <c r="G209" t="s">
        <v>388</v>
      </c>
      <c r="H209">
        <v>238</v>
      </c>
      <c r="I209">
        <v>38.908459499999999</v>
      </c>
      <c r="J209">
        <v>-77.063716333333304</v>
      </c>
      <c r="K209">
        <v>38.8046285</v>
      </c>
      <c r="L209">
        <v>-77.043158833333294</v>
      </c>
      <c r="M209" t="s">
        <v>0</v>
      </c>
      <c r="N209">
        <f t="shared" si="9"/>
        <v>7</v>
      </c>
      <c r="O209" s="3">
        <f t="shared" si="10"/>
        <v>61.066666661063209</v>
      </c>
      <c r="P209">
        <f>HOUR('202008-capitalbikeshare-tripdat'!$C$11814)</f>
        <v>8</v>
      </c>
      <c r="Q209">
        <f t="shared" si="11"/>
        <v>7</v>
      </c>
    </row>
    <row r="210" spans="1:17" x14ac:dyDescent="0.35">
      <c r="A210" t="s">
        <v>389</v>
      </c>
      <c r="B210" t="s">
        <v>2</v>
      </c>
      <c r="C210" s="1">
        <v>44044.567442129628</v>
      </c>
      <c r="D210" s="1">
        <v>44044.58148148148</v>
      </c>
      <c r="E210" t="s">
        <v>47</v>
      </c>
      <c r="F210">
        <v>79</v>
      </c>
      <c r="G210" t="s">
        <v>72</v>
      </c>
      <c r="H210">
        <v>191</v>
      </c>
      <c r="I210">
        <v>38.923404666666599</v>
      </c>
      <c r="J210">
        <v>-77.035247666666606</v>
      </c>
      <c r="K210">
        <v>38.905667333333298</v>
      </c>
      <c r="L210">
        <v>-77.002433833333299</v>
      </c>
      <c r="M210" t="s">
        <v>0</v>
      </c>
      <c r="N210">
        <f t="shared" si="9"/>
        <v>7</v>
      </c>
      <c r="O210" s="3">
        <f t="shared" si="10"/>
        <v>20.216666667256504</v>
      </c>
      <c r="P210">
        <f>HOUR('202008-capitalbikeshare-tripdat'!$C$14002)</f>
        <v>9</v>
      </c>
      <c r="Q210">
        <f t="shared" si="11"/>
        <v>7</v>
      </c>
    </row>
    <row r="211" spans="1:17" x14ac:dyDescent="0.35">
      <c r="A211" t="s">
        <v>390</v>
      </c>
      <c r="B211" t="s">
        <v>2</v>
      </c>
      <c r="C211" s="1">
        <v>44044.568113425928</v>
      </c>
      <c r="D211" s="1">
        <v>44044.570381944446</v>
      </c>
      <c r="E211" t="s">
        <v>391</v>
      </c>
      <c r="F211">
        <v>479</v>
      </c>
      <c r="I211">
        <v>38.960553333333301</v>
      </c>
      <c r="J211">
        <v>-77.356191999999993</v>
      </c>
      <c r="K211">
        <v>38.97</v>
      </c>
      <c r="L211">
        <v>-77.36</v>
      </c>
      <c r="M211" t="s">
        <v>0</v>
      </c>
      <c r="N211">
        <f t="shared" si="9"/>
        <v>7</v>
      </c>
      <c r="O211" s="3">
        <f t="shared" si="10"/>
        <v>3.2666666654404253</v>
      </c>
      <c r="P211">
        <f>HOUR('202008-capitalbikeshare-tripdat'!$C$8744)</f>
        <v>0</v>
      </c>
      <c r="Q211">
        <f t="shared" si="11"/>
        <v>7</v>
      </c>
    </row>
    <row r="212" spans="1:17" x14ac:dyDescent="0.35">
      <c r="A212" t="s">
        <v>392</v>
      </c>
      <c r="B212" t="s">
        <v>2</v>
      </c>
      <c r="C212" s="1">
        <v>44044.568564814814</v>
      </c>
      <c r="D212" s="1">
        <v>44044.577245370368</v>
      </c>
      <c r="E212" t="s">
        <v>393</v>
      </c>
      <c r="F212">
        <v>32</v>
      </c>
      <c r="G212" t="s">
        <v>345</v>
      </c>
      <c r="H212">
        <v>136</v>
      </c>
      <c r="I212">
        <v>38.876359999999998</v>
      </c>
      <c r="J212">
        <v>-77.003681833333303</v>
      </c>
      <c r="K212">
        <v>38.899891166666599</v>
      </c>
      <c r="L212">
        <v>-76.998414166666606</v>
      </c>
      <c r="M212" t="s">
        <v>0</v>
      </c>
      <c r="N212">
        <f t="shared" si="9"/>
        <v>7</v>
      </c>
      <c r="O212" s="3">
        <f t="shared" si="10"/>
        <v>12.499999998835847</v>
      </c>
      <c r="P212">
        <f>HOUR('202008-capitalbikeshare-tripdat'!$C$13371)</f>
        <v>9</v>
      </c>
      <c r="Q212">
        <f t="shared" si="11"/>
        <v>7</v>
      </c>
    </row>
    <row r="213" spans="1:17" x14ac:dyDescent="0.35">
      <c r="A213" t="s">
        <v>394</v>
      </c>
      <c r="B213" t="s">
        <v>2</v>
      </c>
      <c r="C213" s="1">
        <v>44044.568657407406</v>
      </c>
      <c r="D213" s="1">
        <v>44044.591134259259</v>
      </c>
      <c r="E213" t="s">
        <v>191</v>
      </c>
      <c r="F213">
        <v>97</v>
      </c>
      <c r="G213" t="s">
        <v>170</v>
      </c>
      <c r="H213">
        <v>102</v>
      </c>
      <c r="I213">
        <v>38.900522833333298</v>
      </c>
      <c r="J213">
        <v>-76.988193999999993</v>
      </c>
      <c r="K213">
        <v>38.902179500000003</v>
      </c>
      <c r="L213">
        <v>-77.058963500000004</v>
      </c>
      <c r="M213" t="s">
        <v>0</v>
      </c>
      <c r="N213">
        <f t="shared" si="9"/>
        <v>7</v>
      </c>
      <c r="O213" s="3">
        <f t="shared" si="10"/>
        <v>32.366666668094695</v>
      </c>
      <c r="P213">
        <f>HOUR('202008-capitalbikeshare-tripdat'!$C$8042)</f>
        <v>15</v>
      </c>
      <c r="Q213">
        <f t="shared" si="11"/>
        <v>7</v>
      </c>
    </row>
    <row r="214" spans="1:17" x14ac:dyDescent="0.35">
      <c r="A214" t="s">
        <v>395</v>
      </c>
      <c r="B214" t="s">
        <v>2</v>
      </c>
      <c r="C214" s="1">
        <v>44044.570138888892</v>
      </c>
      <c r="D214" s="1">
        <v>44044.595289351855</v>
      </c>
      <c r="E214" t="s">
        <v>396</v>
      </c>
      <c r="F214">
        <v>202</v>
      </c>
      <c r="I214">
        <v>38.884682666666599</v>
      </c>
      <c r="J214">
        <v>-77.093567166666602</v>
      </c>
      <c r="K214">
        <v>38.92</v>
      </c>
      <c r="L214">
        <v>-77.05</v>
      </c>
      <c r="M214" t="s">
        <v>0</v>
      </c>
      <c r="N214">
        <f t="shared" si="9"/>
        <v>7</v>
      </c>
      <c r="O214" s="3">
        <f t="shared" si="10"/>
        <v>36.216666667023674</v>
      </c>
      <c r="P214">
        <f>HOUR('202008-capitalbikeshare-tripdat'!$C$13999)</f>
        <v>9</v>
      </c>
      <c r="Q214">
        <f t="shared" si="11"/>
        <v>7</v>
      </c>
    </row>
    <row r="215" spans="1:17" x14ac:dyDescent="0.35">
      <c r="A215" t="s">
        <v>397</v>
      </c>
      <c r="B215" t="s">
        <v>2</v>
      </c>
      <c r="C215" s="1">
        <v>44044.570451388892</v>
      </c>
      <c r="D215" s="1">
        <v>44044.58425925926</v>
      </c>
      <c r="E215" t="s">
        <v>170</v>
      </c>
      <c r="F215">
        <v>102</v>
      </c>
      <c r="G215" t="s">
        <v>86</v>
      </c>
      <c r="H215">
        <v>461</v>
      </c>
      <c r="I215">
        <v>38.902282999999997</v>
      </c>
      <c r="J215">
        <v>-77.0591078333333</v>
      </c>
      <c r="K215">
        <v>38.9286265</v>
      </c>
      <c r="L215">
        <v>-77.032345833333295</v>
      </c>
      <c r="M215" t="s">
        <v>0</v>
      </c>
      <c r="N215">
        <f t="shared" si="9"/>
        <v>7</v>
      </c>
      <c r="O215" s="3">
        <f t="shared" si="10"/>
        <v>19.883333329344168</v>
      </c>
      <c r="P215">
        <f>HOUR('202008-capitalbikeshare-tripdat'!$C$10613)</f>
        <v>21</v>
      </c>
      <c r="Q215">
        <f t="shared" si="11"/>
        <v>7</v>
      </c>
    </row>
    <row r="216" spans="1:17" x14ac:dyDescent="0.35">
      <c r="A216" t="s">
        <v>398</v>
      </c>
      <c r="B216" t="s">
        <v>2</v>
      </c>
      <c r="C216" s="1">
        <v>44044.571805555555</v>
      </c>
      <c r="D216" s="1">
        <v>44044.578900462962</v>
      </c>
      <c r="E216" t="s">
        <v>265</v>
      </c>
      <c r="F216">
        <v>114</v>
      </c>
      <c r="G216" t="s">
        <v>288</v>
      </c>
      <c r="H216">
        <v>231</v>
      </c>
      <c r="I216">
        <v>38.897569333333301</v>
      </c>
      <c r="J216">
        <v>-77.070656166666595</v>
      </c>
      <c r="K216">
        <v>38.880817833333303</v>
      </c>
      <c r="L216">
        <v>-77.086431500000003</v>
      </c>
      <c r="M216" t="s">
        <v>0</v>
      </c>
      <c r="N216">
        <f t="shared" si="9"/>
        <v>7</v>
      </c>
      <c r="O216" s="3">
        <f t="shared" si="10"/>
        <v>10.216666666092351</v>
      </c>
      <c r="P216">
        <f>HOUR('202008-capitalbikeshare-tripdat'!$C$7554)</f>
        <v>14</v>
      </c>
      <c r="Q216">
        <f t="shared" si="11"/>
        <v>7</v>
      </c>
    </row>
    <row r="217" spans="1:17" x14ac:dyDescent="0.35">
      <c r="A217" t="s">
        <v>399</v>
      </c>
      <c r="B217" t="s">
        <v>2</v>
      </c>
      <c r="C217" s="1">
        <v>44044.572164351855</v>
      </c>
      <c r="D217" s="1">
        <v>44044.583645833336</v>
      </c>
      <c r="E217" t="s">
        <v>373</v>
      </c>
      <c r="F217">
        <v>132</v>
      </c>
      <c r="I217">
        <v>38.898316333333298</v>
      </c>
      <c r="J217">
        <v>-77.027941166666594</v>
      </c>
      <c r="K217">
        <v>38.9</v>
      </c>
      <c r="L217">
        <v>-77.010000000000005</v>
      </c>
      <c r="M217" t="s">
        <v>0</v>
      </c>
      <c r="N217">
        <f t="shared" si="9"/>
        <v>7</v>
      </c>
      <c r="O217" s="3">
        <f t="shared" si="10"/>
        <v>16.533333332045004</v>
      </c>
      <c r="P217">
        <f>HOUR('202008-capitalbikeshare-tripdat'!$C$10487)</f>
        <v>17</v>
      </c>
      <c r="Q217">
        <f t="shared" si="11"/>
        <v>7</v>
      </c>
    </row>
    <row r="218" spans="1:17" x14ac:dyDescent="0.35">
      <c r="A218" t="s">
        <v>400</v>
      </c>
      <c r="B218" t="s">
        <v>2</v>
      </c>
      <c r="C218" s="1">
        <v>44044.572453703702</v>
      </c>
      <c r="D218" s="1">
        <v>44044.590011574073</v>
      </c>
      <c r="G218" t="s">
        <v>401</v>
      </c>
      <c r="H218">
        <v>85</v>
      </c>
      <c r="I218">
        <v>38.909999999999997</v>
      </c>
      <c r="J218">
        <v>-77.03</v>
      </c>
      <c r="K218">
        <v>38.947787833333301</v>
      </c>
      <c r="L218">
        <v>-77.0328728333333</v>
      </c>
      <c r="M218" t="s">
        <v>0</v>
      </c>
      <c r="N218">
        <f t="shared" si="9"/>
        <v>7</v>
      </c>
      <c r="O218" s="3">
        <f t="shared" si="10"/>
        <v>25.28333333437331</v>
      </c>
      <c r="P218">
        <f>HOUR('202008-capitalbikeshare-tripdat'!$C$2560)</f>
        <v>15</v>
      </c>
      <c r="Q218">
        <f t="shared" si="11"/>
        <v>7</v>
      </c>
    </row>
    <row r="219" spans="1:17" x14ac:dyDescent="0.35">
      <c r="A219" t="s">
        <v>402</v>
      </c>
      <c r="B219" t="s">
        <v>2</v>
      </c>
      <c r="C219" s="1">
        <v>44044.573125000003</v>
      </c>
      <c r="D219" s="1">
        <v>44044.638981481483</v>
      </c>
      <c r="G219" t="s">
        <v>359</v>
      </c>
      <c r="H219">
        <v>490</v>
      </c>
      <c r="I219">
        <v>38.950000000000003</v>
      </c>
      <c r="J219">
        <v>-77.33</v>
      </c>
      <c r="K219">
        <v>38.951480666666598</v>
      </c>
      <c r="L219">
        <v>-77.340264833333293</v>
      </c>
      <c r="M219" t="s">
        <v>0</v>
      </c>
      <c r="N219">
        <f t="shared" si="9"/>
        <v>7</v>
      </c>
      <c r="O219" s="3">
        <f t="shared" si="10"/>
        <v>94.833333331625909</v>
      </c>
      <c r="P219">
        <f>HOUR('202008-capitalbikeshare-tripdat'!$C$8749)</f>
        <v>1</v>
      </c>
      <c r="Q219">
        <f t="shared" si="11"/>
        <v>7</v>
      </c>
    </row>
    <row r="220" spans="1:17" x14ac:dyDescent="0.35">
      <c r="A220" t="s">
        <v>403</v>
      </c>
      <c r="B220" t="s">
        <v>2</v>
      </c>
      <c r="C220" s="1">
        <v>44044.57335648148</v>
      </c>
      <c r="D220" s="1">
        <v>44044.606874999998</v>
      </c>
      <c r="G220" t="s">
        <v>404</v>
      </c>
      <c r="H220">
        <v>484</v>
      </c>
      <c r="I220">
        <v>38.97</v>
      </c>
      <c r="J220">
        <v>-77.36</v>
      </c>
      <c r="K220">
        <v>38.959340333333301</v>
      </c>
      <c r="L220">
        <v>-77.358247333333296</v>
      </c>
      <c r="M220" t="s">
        <v>0</v>
      </c>
      <c r="N220">
        <f t="shared" si="9"/>
        <v>7</v>
      </c>
      <c r="O220" s="3">
        <f t="shared" si="10"/>
        <v>48.266666665440425</v>
      </c>
      <c r="P220">
        <f>HOUR('202008-capitalbikeshare-tripdat'!$C$8745)</f>
        <v>1</v>
      </c>
      <c r="Q220">
        <f t="shared" si="11"/>
        <v>7</v>
      </c>
    </row>
    <row r="221" spans="1:17" x14ac:dyDescent="0.35">
      <c r="A221" t="s">
        <v>405</v>
      </c>
      <c r="B221" t="s">
        <v>2</v>
      </c>
      <c r="C221" s="1">
        <v>44044.574155092596</v>
      </c>
      <c r="D221" s="1">
        <v>44044.593622685185</v>
      </c>
      <c r="E221" t="s">
        <v>228</v>
      </c>
      <c r="F221">
        <v>634</v>
      </c>
      <c r="G221" t="s">
        <v>280</v>
      </c>
      <c r="H221">
        <v>289</v>
      </c>
      <c r="I221">
        <v>38.934388666666599</v>
      </c>
      <c r="J221">
        <v>-77.032869666666599</v>
      </c>
      <c r="K221">
        <v>38.908524</v>
      </c>
      <c r="L221">
        <v>-77.063658333333294</v>
      </c>
      <c r="M221" t="s">
        <v>0</v>
      </c>
      <c r="N221">
        <f t="shared" si="9"/>
        <v>7</v>
      </c>
      <c r="O221" s="3">
        <f t="shared" si="10"/>
        <v>28.033333327621222</v>
      </c>
      <c r="P221">
        <f>HOUR('202008-capitalbikeshare-tripdat'!$C$1155)</f>
        <v>10</v>
      </c>
      <c r="Q221">
        <f t="shared" si="11"/>
        <v>7</v>
      </c>
    </row>
    <row r="222" spans="1:17" x14ac:dyDescent="0.35">
      <c r="A222" t="s">
        <v>406</v>
      </c>
      <c r="B222" t="s">
        <v>2</v>
      </c>
      <c r="C222" s="1">
        <v>44044.575810185182</v>
      </c>
      <c r="D222" s="1">
        <v>44044.582152777781</v>
      </c>
      <c r="E222" t="s">
        <v>208</v>
      </c>
      <c r="F222">
        <v>183</v>
      </c>
      <c r="G222" t="s">
        <v>219</v>
      </c>
      <c r="H222">
        <v>81</v>
      </c>
      <c r="I222">
        <v>38.912725999999999</v>
      </c>
      <c r="J222">
        <v>-77.022653500000004</v>
      </c>
      <c r="K222">
        <v>38.920978666666599</v>
      </c>
      <c r="L222">
        <v>-77.0317528333333</v>
      </c>
      <c r="M222" t="s">
        <v>0</v>
      </c>
      <c r="N222">
        <f t="shared" si="9"/>
        <v>7</v>
      </c>
      <c r="O222" s="3">
        <f t="shared" si="10"/>
        <v>9.1333333414513618</v>
      </c>
      <c r="P222">
        <f>HOUR('202008-capitalbikeshare-tripdat'!$C$16174)</f>
        <v>11</v>
      </c>
      <c r="Q222">
        <f t="shared" si="11"/>
        <v>7</v>
      </c>
    </row>
    <row r="223" spans="1:17" x14ac:dyDescent="0.35">
      <c r="A223" t="s">
        <v>407</v>
      </c>
      <c r="B223" t="s">
        <v>2</v>
      </c>
      <c r="C223" s="1">
        <v>44044.58048611111</v>
      </c>
      <c r="D223" s="1">
        <v>44044.59070601852</v>
      </c>
      <c r="G223" t="s">
        <v>408</v>
      </c>
      <c r="H223">
        <v>411</v>
      </c>
      <c r="I223">
        <v>38.9</v>
      </c>
      <c r="J223">
        <v>-77.12</v>
      </c>
      <c r="K223">
        <v>38.866225499999999</v>
      </c>
      <c r="L223">
        <v>-77.087889666666598</v>
      </c>
      <c r="M223" t="s">
        <v>0</v>
      </c>
      <c r="N223">
        <f t="shared" si="9"/>
        <v>7</v>
      </c>
      <c r="O223" s="3">
        <f t="shared" si="10"/>
        <v>14.716666670283303</v>
      </c>
      <c r="P223">
        <f>HOUR('202008-capitalbikeshare-tripdat'!$C$6959)</f>
        <v>14</v>
      </c>
      <c r="Q223">
        <f t="shared" si="11"/>
        <v>7</v>
      </c>
    </row>
    <row r="224" spans="1:17" x14ac:dyDescent="0.35">
      <c r="A224" t="s">
        <v>409</v>
      </c>
      <c r="B224" t="s">
        <v>2</v>
      </c>
      <c r="C224" s="1">
        <v>44044.584016203706</v>
      </c>
      <c r="D224" s="1">
        <v>44044.599918981483</v>
      </c>
      <c r="E224" t="s">
        <v>89</v>
      </c>
      <c r="F224">
        <v>83</v>
      </c>
      <c r="G224" t="s">
        <v>117</v>
      </c>
      <c r="H224">
        <v>437</v>
      </c>
      <c r="I224">
        <v>38.936762999999999</v>
      </c>
      <c r="J224">
        <v>-77.024141333333304</v>
      </c>
      <c r="K224">
        <v>38.909314000000002</v>
      </c>
      <c r="L224">
        <v>-77.048596666666597</v>
      </c>
      <c r="M224" t="s">
        <v>0</v>
      </c>
      <c r="N224">
        <f t="shared" si="9"/>
        <v>7</v>
      </c>
      <c r="O224" s="3">
        <f t="shared" si="10"/>
        <v>22.899999999208376</v>
      </c>
      <c r="P224">
        <f>HOUR('202008-capitalbikeshare-tripdat'!$C$15007)</f>
        <v>18</v>
      </c>
      <c r="Q224">
        <f t="shared" si="11"/>
        <v>7</v>
      </c>
    </row>
    <row r="225" spans="1:17" x14ac:dyDescent="0.35">
      <c r="A225" t="s">
        <v>410</v>
      </c>
      <c r="B225" t="s">
        <v>2</v>
      </c>
      <c r="C225" s="1">
        <v>44044.585034722222</v>
      </c>
      <c r="D225" s="1">
        <v>44044.621030092596</v>
      </c>
      <c r="G225" t="s">
        <v>170</v>
      </c>
      <c r="H225">
        <v>102</v>
      </c>
      <c r="I225">
        <v>38.89</v>
      </c>
      <c r="J225">
        <v>-76.989999999999995</v>
      </c>
      <c r="K225">
        <v>38.902571000000002</v>
      </c>
      <c r="L225">
        <v>-77.058947000000003</v>
      </c>
      <c r="M225" t="s">
        <v>0</v>
      </c>
      <c r="N225">
        <f t="shared" si="9"/>
        <v>7</v>
      </c>
      <c r="O225" s="3">
        <f t="shared" si="10"/>
        <v>51.833333338145167</v>
      </c>
      <c r="P225">
        <f>HOUR('202008-capitalbikeshare-tripdat'!$C$10253)</f>
        <v>12</v>
      </c>
      <c r="Q225">
        <f t="shared" si="11"/>
        <v>7</v>
      </c>
    </row>
    <row r="226" spans="1:17" x14ac:dyDescent="0.35">
      <c r="A226" t="s">
        <v>411</v>
      </c>
      <c r="B226" t="s">
        <v>2</v>
      </c>
      <c r="C226" s="1">
        <v>44044.585300925923</v>
      </c>
      <c r="D226" s="1">
        <v>44044.615879629629</v>
      </c>
      <c r="I226">
        <v>38.92</v>
      </c>
      <c r="J226">
        <v>-77.010000000000005</v>
      </c>
      <c r="K226">
        <v>38.92</v>
      </c>
      <c r="L226">
        <v>-77.010000000000005</v>
      </c>
      <c r="M226" t="s">
        <v>0</v>
      </c>
      <c r="N226">
        <f t="shared" si="9"/>
        <v>7</v>
      </c>
      <c r="O226" s="3">
        <f t="shared" si="10"/>
        <v>44.03333333786577</v>
      </c>
      <c r="P226">
        <f>HOUR('202008-capitalbikeshare-tripdat'!$C$14004)</f>
        <v>9</v>
      </c>
      <c r="Q226">
        <f t="shared" si="11"/>
        <v>7</v>
      </c>
    </row>
    <row r="227" spans="1:17" x14ac:dyDescent="0.35">
      <c r="A227" t="s">
        <v>412</v>
      </c>
      <c r="B227" t="s">
        <v>2</v>
      </c>
      <c r="C227" s="1">
        <v>44044.585347222222</v>
      </c>
      <c r="D227" s="1">
        <v>44044.601099537038</v>
      </c>
      <c r="E227" t="s">
        <v>413</v>
      </c>
      <c r="F227">
        <v>357</v>
      </c>
      <c r="G227" t="s">
        <v>414</v>
      </c>
      <c r="H227">
        <v>599</v>
      </c>
      <c r="I227">
        <v>38.961226833333299</v>
      </c>
      <c r="J227">
        <v>-77.088701833333303</v>
      </c>
      <c r="K227">
        <v>38.911316499999998</v>
      </c>
      <c r="L227">
        <v>-77.041959833333294</v>
      </c>
      <c r="M227" t="s">
        <v>0</v>
      </c>
      <c r="N227">
        <f t="shared" si="9"/>
        <v>7</v>
      </c>
      <c r="O227" s="3">
        <f t="shared" si="10"/>
        <v>22.683333334280178</v>
      </c>
      <c r="P227">
        <f>HOUR('202008-capitalbikeshare-tripdat'!$C$13171)</f>
        <v>19</v>
      </c>
      <c r="Q227">
        <f t="shared" si="11"/>
        <v>7</v>
      </c>
    </row>
    <row r="228" spans="1:17" x14ac:dyDescent="0.35">
      <c r="A228" t="s">
        <v>415</v>
      </c>
      <c r="B228" t="s">
        <v>2</v>
      </c>
      <c r="C228" s="1">
        <v>44044.586377314816</v>
      </c>
      <c r="D228" s="1">
        <v>44044.621145833335</v>
      </c>
      <c r="G228" t="s">
        <v>170</v>
      </c>
      <c r="H228">
        <v>102</v>
      </c>
      <c r="I228">
        <v>38.89</v>
      </c>
      <c r="J228">
        <v>-76.989999999999995</v>
      </c>
      <c r="K228">
        <v>38.902550333333302</v>
      </c>
      <c r="L228">
        <v>-77.058946833333295</v>
      </c>
      <c r="M228" t="s">
        <v>0</v>
      </c>
      <c r="N228">
        <f t="shared" si="9"/>
        <v>7</v>
      </c>
      <c r="O228" s="3">
        <f t="shared" si="10"/>
        <v>50.066666667116806</v>
      </c>
      <c r="P228">
        <f>HOUR('202008-capitalbikeshare-tripdat'!$C$14050)</f>
        <v>10</v>
      </c>
      <c r="Q228">
        <f t="shared" si="11"/>
        <v>7</v>
      </c>
    </row>
    <row r="229" spans="1:17" x14ac:dyDescent="0.35">
      <c r="A229" s="2" t="s">
        <v>416</v>
      </c>
      <c r="B229" t="s">
        <v>2</v>
      </c>
      <c r="C229" s="1">
        <v>44044.587106481478</v>
      </c>
      <c r="D229" s="1">
        <v>44044.596712962964</v>
      </c>
      <c r="E229" t="s">
        <v>288</v>
      </c>
      <c r="F229">
        <v>231</v>
      </c>
      <c r="G229" t="s">
        <v>169</v>
      </c>
      <c r="H229">
        <v>171</v>
      </c>
      <c r="I229">
        <v>38.880739666666599</v>
      </c>
      <c r="J229">
        <v>-77.086382499999999</v>
      </c>
      <c r="K229">
        <v>38.891819499999997</v>
      </c>
      <c r="L229">
        <v>-77.084604666666607</v>
      </c>
      <c r="M229" t="s">
        <v>0</v>
      </c>
      <c r="N229">
        <f t="shared" si="9"/>
        <v>7</v>
      </c>
      <c r="O229" s="3">
        <f t="shared" si="10"/>
        <v>13.833333340007812</v>
      </c>
      <c r="P229">
        <f>HOUR('202008-capitalbikeshare-tripdat'!$C$9583)</f>
        <v>20</v>
      </c>
      <c r="Q229">
        <f t="shared" si="11"/>
        <v>7</v>
      </c>
    </row>
    <row r="230" spans="1:17" x14ac:dyDescent="0.35">
      <c r="A230" t="s">
        <v>417</v>
      </c>
      <c r="B230" t="s">
        <v>2</v>
      </c>
      <c r="C230" s="1">
        <v>44044.588726851849</v>
      </c>
      <c r="D230" s="1">
        <v>44044.596458333333</v>
      </c>
      <c r="E230" t="s">
        <v>139</v>
      </c>
      <c r="F230">
        <v>342</v>
      </c>
      <c r="G230" t="s">
        <v>110</v>
      </c>
      <c r="H230">
        <v>133</v>
      </c>
      <c r="I230">
        <v>38.977232333333298</v>
      </c>
      <c r="J230">
        <v>-77.094640666666606</v>
      </c>
      <c r="K230">
        <v>38.955018500000001</v>
      </c>
      <c r="L230">
        <v>-77.070212833333301</v>
      </c>
      <c r="M230" t="s">
        <v>0</v>
      </c>
      <c r="N230">
        <f t="shared" si="9"/>
        <v>7</v>
      </c>
      <c r="O230" s="3">
        <f t="shared" si="10"/>
        <v>11.133333337493241</v>
      </c>
      <c r="P230">
        <f>HOUR('202008-capitalbikeshare-tripdat'!$C$8028)</f>
        <v>14</v>
      </c>
      <c r="Q230">
        <f t="shared" si="11"/>
        <v>7</v>
      </c>
    </row>
    <row r="231" spans="1:17" x14ac:dyDescent="0.35">
      <c r="A231" t="s">
        <v>418</v>
      </c>
      <c r="B231" t="s">
        <v>2</v>
      </c>
      <c r="C231" s="1">
        <v>44044.590162037035</v>
      </c>
      <c r="D231" s="1">
        <v>44044.597129629627</v>
      </c>
      <c r="E231" t="s">
        <v>30</v>
      </c>
      <c r="F231">
        <v>414</v>
      </c>
      <c r="I231">
        <v>38.961405833333302</v>
      </c>
      <c r="J231">
        <v>-77.027903333333299</v>
      </c>
      <c r="K231">
        <v>38.950000000000003</v>
      </c>
      <c r="L231">
        <v>-77.02</v>
      </c>
      <c r="M231" t="s">
        <v>0</v>
      </c>
      <c r="N231">
        <f t="shared" si="9"/>
        <v>7</v>
      </c>
      <c r="O231" s="3">
        <f t="shared" si="10"/>
        <v>10.033333331812173</v>
      </c>
      <c r="P231">
        <f>HOUR('202008-capitalbikeshare-tripdat'!$C$13176)</f>
        <v>19</v>
      </c>
      <c r="Q231">
        <f t="shared" si="11"/>
        <v>7</v>
      </c>
    </row>
    <row r="232" spans="1:17" x14ac:dyDescent="0.35">
      <c r="A232" t="s">
        <v>419</v>
      </c>
      <c r="B232" t="s">
        <v>2</v>
      </c>
      <c r="C232" s="1">
        <v>44044.590567129628</v>
      </c>
      <c r="D232" s="1">
        <v>44044.635682870372</v>
      </c>
      <c r="E232" t="s">
        <v>420</v>
      </c>
      <c r="F232">
        <v>334</v>
      </c>
      <c r="I232">
        <v>38.9824633333333</v>
      </c>
      <c r="J232">
        <v>-77.092011999999997</v>
      </c>
      <c r="K232">
        <v>38.96</v>
      </c>
      <c r="L232">
        <v>-77.099999999999994</v>
      </c>
      <c r="M232" t="s">
        <v>0</v>
      </c>
      <c r="N232">
        <f t="shared" si="9"/>
        <v>7</v>
      </c>
      <c r="O232" s="3">
        <f t="shared" si="10"/>
        <v>64.966666671680287</v>
      </c>
      <c r="P232">
        <f>HOUR('202008-capitalbikeshare-tripdat'!$C$5060)</f>
        <v>13</v>
      </c>
      <c r="Q232">
        <f t="shared" si="11"/>
        <v>7</v>
      </c>
    </row>
    <row r="233" spans="1:17" x14ac:dyDescent="0.35">
      <c r="A233" t="s">
        <v>421</v>
      </c>
      <c r="B233" t="s">
        <v>2</v>
      </c>
      <c r="C233" s="1">
        <v>44044.590844907405</v>
      </c>
      <c r="D233" s="1">
        <v>44044.603680555556</v>
      </c>
      <c r="E233" t="s">
        <v>301</v>
      </c>
      <c r="F233">
        <v>22</v>
      </c>
      <c r="G233" t="s">
        <v>422</v>
      </c>
      <c r="H233">
        <v>590</v>
      </c>
      <c r="I233">
        <v>38.915472000000001</v>
      </c>
      <c r="J233">
        <v>-77.022216999999998</v>
      </c>
      <c r="K233">
        <v>38.901978333333297</v>
      </c>
      <c r="L233">
        <v>-76.978678166666597</v>
      </c>
      <c r="M233" t="s">
        <v>0</v>
      </c>
      <c r="N233">
        <f t="shared" si="9"/>
        <v>7</v>
      </c>
      <c r="O233" s="3">
        <f t="shared" si="10"/>
        <v>18.483333337353542</v>
      </c>
      <c r="P233">
        <f>HOUR('202008-capitalbikeshare-tripdat'!$C$14654)</f>
        <v>11</v>
      </c>
      <c r="Q233">
        <f t="shared" si="11"/>
        <v>7</v>
      </c>
    </row>
    <row r="234" spans="1:17" x14ac:dyDescent="0.35">
      <c r="A234" t="s">
        <v>423</v>
      </c>
      <c r="B234" t="s">
        <v>2</v>
      </c>
      <c r="C234" s="1">
        <v>44044.59202546296</v>
      </c>
      <c r="D234" s="1">
        <v>44044.592280092591</v>
      </c>
      <c r="I234">
        <v>38.94</v>
      </c>
      <c r="J234">
        <v>-77.03</v>
      </c>
      <c r="K234">
        <v>38.94</v>
      </c>
      <c r="L234">
        <v>-77.03</v>
      </c>
      <c r="M234" t="s">
        <v>0</v>
      </c>
      <c r="N234">
        <f t="shared" si="9"/>
        <v>7</v>
      </c>
      <c r="O234" s="3">
        <f t="shared" si="10"/>
        <v>0.3666666685603559</v>
      </c>
      <c r="P234">
        <f>HOUR('202008-capitalbikeshare-tripdat'!$C$13347)</f>
        <v>8</v>
      </c>
      <c r="Q234">
        <f t="shared" si="11"/>
        <v>7</v>
      </c>
    </row>
    <row r="235" spans="1:17" x14ac:dyDescent="0.35">
      <c r="A235" t="s">
        <v>424</v>
      </c>
      <c r="B235" t="s">
        <v>2</v>
      </c>
      <c r="C235" s="1">
        <v>44044.592627314814</v>
      </c>
      <c r="D235" s="1">
        <v>44044.598599537036</v>
      </c>
      <c r="G235" t="s">
        <v>67</v>
      </c>
      <c r="H235">
        <v>20</v>
      </c>
      <c r="I235">
        <v>38.94</v>
      </c>
      <c r="J235">
        <v>-77.03</v>
      </c>
      <c r="K235">
        <v>38.932026833333303</v>
      </c>
      <c r="L235">
        <v>-77.038843999999997</v>
      </c>
      <c r="M235" t="s">
        <v>0</v>
      </c>
      <c r="N235">
        <f t="shared" si="9"/>
        <v>7</v>
      </c>
      <c r="O235" s="3">
        <f t="shared" si="10"/>
        <v>8.5999999986961484</v>
      </c>
      <c r="P235">
        <f>HOUR('202008-capitalbikeshare-tripdat'!$C$13348)</f>
        <v>8</v>
      </c>
      <c r="Q235">
        <f t="shared" si="11"/>
        <v>7</v>
      </c>
    </row>
    <row r="236" spans="1:17" x14ac:dyDescent="0.35">
      <c r="A236" t="s">
        <v>425</v>
      </c>
      <c r="B236" t="s">
        <v>2</v>
      </c>
      <c r="C236" s="1">
        <v>44044.598437499997</v>
      </c>
      <c r="D236" s="1">
        <v>44044.602581018517</v>
      </c>
      <c r="E236" t="s">
        <v>286</v>
      </c>
      <c r="F236">
        <v>201</v>
      </c>
      <c r="G236" t="s">
        <v>426</v>
      </c>
      <c r="H236">
        <v>177</v>
      </c>
      <c r="I236">
        <v>38.883957666666603</v>
      </c>
      <c r="J236">
        <v>-77.107784333333299</v>
      </c>
      <c r="K236">
        <v>38.887831333333303</v>
      </c>
      <c r="L236">
        <v>-77.094876999999997</v>
      </c>
      <c r="M236" t="s">
        <v>0</v>
      </c>
      <c r="N236">
        <f t="shared" si="9"/>
        <v>7</v>
      </c>
      <c r="O236" s="3">
        <f t="shared" si="10"/>
        <v>5.9666666679549962</v>
      </c>
      <c r="P236">
        <f>HOUR('202008-capitalbikeshare-tripdat'!$C$11444)</f>
        <v>13</v>
      </c>
      <c r="Q236">
        <f t="shared" si="11"/>
        <v>7</v>
      </c>
    </row>
    <row r="237" spans="1:17" x14ac:dyDescent="0.35">
      <c r="A237" t="s">
        <v>427</v>
      </c>
      <c r="B237" t="s">
        <v>2</v>
      </c>
      <c r="C237" s="1">
        <v>44044.598668981482</v>
      </c>
      <c r="D237" s="1">
        <v>44044.617800925924</v>
      </c>
      <c r="I237">
        <v>38.93</v>
      </c>
      <c r="J237">
        <v>-77.069999999999993</v>
      </c>
      <c r="K237">
        <v>38.92</v>
      </c>
      <c r="L237">
        <v>-77.040000000000006</v>
      </c>
      <c r="M237" t="s">
        <v>0</v>
      </c>
      <c r="N237">
        <f t="shared" si="9"/>
        <v>7</v>
      </c>
      <c r="O237" s="3">
        <f t="shared" si="10"/>
        <v>27.549999996554106</v>
      </c>
      <c r="P237">
        <f>HOUR('202008-capitalbikeshare-tripdat'!$C$1911)</f>
        <v>11</v>
      </c>
      <c r="Q237">
        <f t="shared" si="11"/>
        <v>7</v>
      </c>
    </row>
    <row r="238" spans="1:17" x14ac:dyDescent="0.35">
      <c r="A238" t="s">
        <v>428</v>
      </c>
      <c r="B238" t="s">
        <v>2</v>
      </c>
      <c r="C238" s="1">
        <v>44044.600243055553</v>
      </c>
      <c r="D238" s="1">
        <v>44044.606157407405</v>
      </c>
      <c r="E238" t="s">
        <v>290</v>
      </c>
      <c r="F238">
        <v>630</v>
      </c>
      <c r="G238" t="s">
        <v>143</v>
      </c>
      <c r="H238">
        <v>65</v>
      </c>
      <c r="I238">
        <v>38.914233833333299</v>
      </c>
      <c r="J238">
        <v>-77.022199166666596</v>
      </c>
      <c r="K238">
        <v>38.905726333333298</v>
      </c>
      <c r="L238">
        <v>-77.005910499999999</v>
      </c>
      <c r="M238" t="s">
        <v>0</v>
      </c>
      <c r="N238">
        <f t="shared" si="9"/>
        <v>7</v>
      </c>
      <c r="O238" s="3">
        <f t="shared" si="10"/>
        <v>8.5166666668374091</v>
      </c>
      <c r="P238">
        <f>HOUR('202008-capitalbikeshare-tripdat'!$C$13360)</f>
        <v>9</v>
      </c>
      <c r="Q238">
        <f t="shared" si="11"/>
        <v>7</v>
      </c>
    </row>
    <row r="239" spans="1:17" x14ac:dyDescent="0.35">
      <c r="A239" t="s">
        <v>429</v>
      </c>
      <c r="B239" t="s">
        <v>2</v>
      </c>
      <c r="C239" s="1">
        <v>44044.601157407407</v>
      </c>
      <c r="D239" s="1">
        <v>44044.620740740742</v>
      </c>
      <c r="G239" t="s">
        <v>334</v>
      </c>
      <c r="H239">
        <v>496</v>
      </c>
      <c r="I239">
        <v>38.9</v>
      </c>
      <c r="J239">
        <v>-77</v>
      </c>
      <c r="K239">
        <v>38.919067499999997</v>
      </c>
      <c r="L239">
        <v>-77.034427833333297</v>
      </c>
      <c r="M239" t="s">
        <v>0</v>
      </c>
      <c r="N239">
        <f t="shared" si="9"/>
        <v>7</v>
      </c>
      <c r="O239" s="3">
        <f t="shared" si="10"/>
        <v>28.200000001816079</v>
      </c>
      <c r="P239">
        <f>HOUR('202008-capitalbikeshare-tripdat'!$C$13372)</f>
        <v>9</v>
      </c>
      <c r="Q239">
        <f t="shared" si="11"/>
        <v>7</v>
      </c>
    </row>
    <row r="240" spans="1:17" x14ac:dyDescent="0.35">
      <c r="A240" t="s">
        <v>430</v>
      </c>
      <c r="B240" t="s">
        <v>2</v>
      </c>
      <c r="C240" s="1">
        <v>44044.601643518516</v>
      </c>
      <c r="D240" s="1">
        <v>44044.605752314812</v>
      </c>
      <c r="E240" t="s">
        <v>431</v>
      </c>
      <c r="F240">
        <v>332</v>
      </c>
      <c r="G240" t="s">
        <v>432</v>
      </c>
      <c r="H240">
        <v>495</v>
      </c>
      <c r="I240">
        <v>38.990122666666601</v>
      </c>
      <c r="J240">
        <v>-77.0293645</v>
      </c>
      <c r="K240">
        <v>38.990910833333302</v>
      </c>
      <c r="L240">
        <v>-77.016382666666601</v>
      </c>
      <c r="M240" t="s">
        <v>0</v>
      </c>
      <c r="N240">
        <f t="shared" si="9"/>
        <v>7</v>
      </c>
      <c r="O240" s="3">
        <f t="shared" si="10"/>
        <v>5.9166666667442769</v>
      </c>
      <c r="P240">
        <f>HOUR('202008-capitalbikeshare-tripdat'!$C$4885)</f>
        <v>23</v>
      </c>
      <c r="Q240">
        <f t="shared" si="11"/>
        <v>7</v>
      </c>
    </row>
    <row r="241" spans="1:17" x14ac:dyDescent="0.35">
      <c r="A241" t="s">
        <v>433</v>
      </c>
      <c r="B241" t="s">
        <v>2</v>
      </c>
      <c r="C241" s="1">
        <v>44044.603009259263</v>
      </c>
      <c r="D241" s="1">
        <v>44044.647650462961</v>
      </c>
      <c r="E241" t="s">
        <v>434</v>
      </c>
      <c r="F241">
        <v>291</v>
      </c>
      <c r="G241" t="s">
        <v>280</v>
      </c>
      <c r="H241">
        <v>289</v>
      </c>
      <c r="I241">
        <v>38.908276499999999</v>
      </c>
      <c r="J241">
        <v>-77.038583666666597</v>
      </c>
      <c r="K241">
        <v>38.908571333333299</v>
      </c>
      <c r="L241">
        <v>-77.063643999999996</v>
      </c>
      <c r="M241" t="s">
        <v>0</v>
      </c>
      <c r="N241">
        <f t="shared" si="9"/>
        <v>7</v>
      </c>
      <c r="O241" s="3">
        <f t="shared" si="10"/>
        <v>64.283333325292915</v>
      </c>
      <c r="P241">
        <f>HOUR('202008-capitalbikeshare-tripdat'!$C$12571)</f>
        <v>21</v>
      </c>
      <c r="Q241">
        <f t="shared" si="11"/>
        <v>7</v>
      </c>
    </row>
    <row r="242" spans="1:17" x14ac:dyDescent="0.35">
      <c r="A242" t="s">
        <v>435</v>
      </c>
      <c r="B242" t="s">
        <v>2</v>
      </c>
      <c r="C242" s="1">
        <v>44044.604710648149</v>
      </c>
      <c r="D242" s="1">
        <v>44044.622361111113</v>
      </c>
      <c r="E242" t="s">
        <v>203</v>
      </c>
      <c r="F242">
        <v>95</v>
      </c>
      <c r="G242" t="s">
        <v>280</v>
      </c>
      <c r="H242">
        <v>289</v>
      </c>
      <c r="I242">
        <v>38.878714500000001</v>
      </c>
      <c r="J242">
        <v>-77.023022333333302</v>
      </c>
      <c r="K242">
        <v>38.908529999999999</v>
      </c>
      <c r="L242">
        <v>-77.063581499999998</v>
      </c>
      <c r="M242" t="s">
        <v>0</v>
      </c>
      <c r="N242">
        <f t="shared" si="9"/>
        <v>7</v>
      </c>
      <c r="O242" s="3">
        <f t="shared" si="10"/>
        <v>25.416666667442769</v>
      </c>
      <c r="P242">
        <f>HOUR('202008-capitalbikeshare-tripdat'!$C$13916)</f>
        <v>2</v>
      </c>
      <c r="Q242">
        <f t="shared" si="11"/>
        <v>7</v>
      </c>
    </row>
    <row r="243" spans="1:17" x14ac:dyDescent="0.35">
      <c r="A243" t="s">
        <v>436</v>
      </c>
      <c r="B243" t="s">
        <v>2</v>
      </c>
      <c r="C243" s="1">
        <v>44044.604849537034</v>
      </c>
      <c r="D243" s="1">
        <v>44044.638819444444</v>
      </c>
      <c r="G243" t="s">
        <v>359</v>
      </c>
      <c r="H243">
        <v>490</v>
      </c>
      <c r="I243">
        <v>38.93</v>
      </c>
      <c r="J243">
        <v>-77.31</v>
      </c>
      <c r="K243">
        <v>38.951486666666597</v>
      </c>
      <c r="L243">
        <v>-77.340222166666607</v>
      </c>
      <c r="M243" t="s">
        <v>0</v>
      </c>
      <c r="N243">
        <f t="shared" si="9"/>
        <v>7</v>
      </c>
      <c r="O243" s="3">
        <f t="shared" si="10"/>
        <v>48.916666670702398</v>
      </c>
      <c r="P243">
        <f>HOUR('202008-capitalbikeshare-tripdat'!$C$1912)</f>
        <v>11</v>
      </c>
      <c r="Q243">
        <f t="shared" si="11"/>
        <v>7</v>
      </c>
    </row>
    <row r="244" spans="1:17" x14ac:dyDescent="0.35">
      <c r="A244" t="s">
        <v>437</v>
      </c>
      <c r="B244" t="s">
        <v>2</v>
      </c>
      <c r="C244" s="1">
        <v>44044.606122685182</v>
      </c>
      <c r="D244" s="1">
        <v>44044.611585648148</v>
      </c>
      <c r="E244" t="s">
        <v>143</v>
      </c>
      <c r="F244">
        <v>65</v>
      </c>
      <c r="G244" t="s">
        <v>90</v>
      </c>
      <c r="H244">
        <v>181</v>
      </c>
      <c r="I244">
        <v>38.905788833333297</v>
      </c>
      <c r="J244">
        <v>-77.005596499999996</v>
      </c>
      <c r="K244">
        <v>38.886384833333302</v>
      </c>
      <c r="L244">
        <v>-77.017735666666596</v>
      </c>
      <c r="M244" t="s">
        <v>0</v>
      </c>
      <c r="N244">
        <f t="shared" si="9"/>
        <v>7</v>
      </c>
      <c r="O244" s="3">
        <f t="shared" si="10"/>
        <v>7.8666666720528156</v>
      </c>
      <c r="P244">
        <f>HOUR('202008-capitalbikeshare-tripdat'!$C$1258)</f>
        <v>15</v>
      </c>
      <c r="Q244">
        <f t="shared" si="11"/>
        <v>7</v>
      </c>
    </row>
    <row r="245" spans="1:17" x14ac:dyDescent="0.35">
      <c r="A245" t="s">
        <v>438</v>
      </c>
      <c r="B245" t="s">
        <v>2</v>
      </c>
      <c r="C245" s="1">
        <v>44044.606342592589</v>
      </c>
      <c r="D245" s="1">
        <v>44044.653946759259</v>
      </c>
      <c r="E245" t="s">
        <v>67</v>
      </c>
      <c r="F245">
        <v>20</v>
      </c>
      <c r="I245">
        <v>38.931969833333298</v>
      </c>
      <c r="J245">
        <v>-77.038760166666606</v>
      </c>
      <c r="K245">
        <v>38.92</v>
      </c>
      <c r="L245">
        <v>-77.099999999999994</v>
      </c>
      <c r="M245" t="s">
        <v>0</v>
      </c>
      <c r="N245">
        <f t="shared" si="9"/>
        <v>7</v>
      </c>
      <c r="O245" s="3">
        <f t="shared" si="10"/>
        <v>68.550000004470348</v>
      </c>
      <c r="P245">
        <f>HOUR('202008-capitalbikeshare-tripdat'!$C$15098)</f>
        <v>20</v>
      </c>
      <c r="Q245">
        <f t="shared" si="11"/>
        <v>7</v>
      </c>
    </row>
    <row r="246" spans="1:17" x14ac:dyDescent="0.35">
      <c r="A246" t="s">
        <v>439</v>
      </c>
      <c r="B246" t="s">
        <v>2</v>
      </c>
      <c r="C246" s="1">
        <v>44044.606469907405</v>
      </c>
      <c r="D246" s="1">
        <v>44044.615983796299</v>
      </c>
      <c r="E246" t="s">
        <v>414</v>
      </c>
      <c r="F246">
        <v>599</v>
      </c>
      <c r="G246" t="s">
        <v>67</v>
      </c>
      <c r="H246">
        <v>20</v>
      </c>
      <c r="I246">
        <v>38.911268666666601</v>
      </c>
      <c r="J246">
        <v>-77.041873833333298</v>
      </c>
      <c r="K246">
        <v>38.931930333333298</v>
      </c>
      <c r="L246">
        <v>-77.038749166666605</v>
      </c>
      <c r="M246" t="s">
        <v>0</v>
      </c>
      <c r="N246">
        <f t="shared" si="9"/>
        <v>7</v>
      </c>
      <c r="O246" s="3">
        <f t="shared" si="10"/>
        <v>13.700000006938353</v>
      </c>
      <c r="P246">
        <f>HOUR('202008-capitalbikeshare-tripdat'!$C$14500)</f>
        <v>19</v>
      </c>
      <c r="Q246">
        <f t="shared" si="11"/>
        <v>7</v>
      </c>
    </row>
    <row r="247" spans="1:17" x14ac:dyDescent="0.35">
      <c r="A247" t="s">
        <v>440</v>
      </c>
      <c r="B247" t="s">
        <v>2</v>
      </c>
      <c r="C247" s="1">
        <v>44044.607129629629</v>
      </c>
      <c r="D247" s="1">
        <v>44044.618657407409</v>
      </c>
      <c r="E247" t="s">
        <v>72</v>
      </c>
      <c r="F247">
        <v>191</v>
      </c>
      <c r="I247">
        <v>38.905568000000002</v>
      </c>
      <c r="J247">
        <v>-77.002158166666604</v>
      </c>
      <c r="K247">
        <v>38.950000000000003</v>
      </c>
      <c r="L247">
        <v>-77.010000000000005</v>
      </c>
      <c r="M247" t="s">
        <v>0</v>
      </c>
      <c r="N247">
        <f t="shared" si="9"/>
        <v>7</v>
      </c>
      <c r="O247" s="3">
        <f t="shared" si="10"/>
        <v>16.600000003818423</v>
      </c>
      <c r="P247">
        <f>HOUR('202008-capitalbikeshare-tripdat'!$C$4883)</f>
        <v>23</v>
      </c>
      <c r="Q247">
        <f t="shared" si="11"/>
        <v>7</v>
      </c>
    </row>
    <row r="248" spans="1:17" x14ac:dyDescent="0.35">
      <c r="A248" t="s">
        <v>441</v>
      </c>
      <c r="B248" t="s">
        <v>2</v>
      </c>
      <c r="C248" s="1">
        <v>44044.611157407409</v>
      </c>
      <c r="D248" s="1">
        <v>44044.61996527778</v>
      </c>
      <c r="E248" t="s">
        <v>86</v>
      </c>
      <c r="F248">
        <v>461</v>
      </c>
      <c r="G248" t="s">
        <v>66</v>
      </c>
      <c r="H248">
        <v>517</v>
      </c>
      <c r="I248">
        <v>38.928595166666597</v>
      </c>
      <c r="J248">
        <v>-77.032261000000005</v>
      </c>
      <c r="K248">
        <v>38.9241538333333</v>
      </c>
      <c r="L248">
        <v>-77.040840500000002</v>
      </c>
      <c r="M248" t="s">
        <v>0</v>
      </c>
      <c r="N248">
        <f t="shared" si="9"/>
        <v>7</v>
      </c>
      <c r="O248" s="3">
        <f t="shared" si="10"/>
        <v>12.683333333116025</v>
      </c>
      <c r="P248">
        <f>HOUR('202008-capitalbikeshare-tripdat'!$C$13833)</f>
        <v>21</v>
      </c>
      <c r="Q248">
        <f t="shared" si="11"/>
        <v>7</v>
      </c>
    </row>
    <row r="249" spans="1:17" x14ac:dyDescent="0.35">
      <c r="A249" t="s">
        <v>442</v>
      </c>
      <c r="B249" t="s">
        <v>2</v>
      </c>
      <c r="C249" s="1">
        <v>44044.613657407404</v>
      </c>
      <c r="D249" s="1">
        <v>44044.651898148149</v>
      </c>
      <c r="E249" t="s">
        <v>443</v>
      </c>
      <c r="F249">
        <v>637</v>
      </c>
      <c r="I249">
        <v>38.888537833333302</v>
      </c>
      <c r="J249">
        <v>-76.913083999999998</v>
      </c>
      <c r="K249">
        <v>38.880000000000003</v>
      </c>
      <c r="L249">
        <v>-76.95</v>
      </c>
      <c r="M249" t="s">
        <v>0</v>
      </c>
      <c r="N249">
        <f t="shared" si="9"/>
        <v>7</v>
      </c>
      <c r="O249" s="3">
        <f t="shared" si="10"/>
        <v>55.066666672937572</v>
      </c>
      <c r="P249">
        <f>HOUR('202008-capitalbikeshare-tripdat'!$C$9580)</f>
        <v>20</v>
      </c>
      <c r="Q249">
        <f t="shared" si="11"/>
        <v>7</v>
      </c>
    </row>
    <row r="250" spans="1:17" x14ac:dyDescent="0.35">
      <c r="A250" t="s">
        <v>444</v>
      </c>
      <c r="B250" t="s">
        <v>2</v>
      </c>
      <c r="C250" s="1">
        <v>44044.613935185182</v>
      </c>
      <c r="D250" s="1">
        <v>44044.631886574076</v>
      </c>
      <c r="E250" t="s">
        <v>445</v>
      </c>
      <c r="F250">
        <v>180</v>
      </c>
      <c r="G250" t="s">
        <v>446</v>
      </c>
      <c r="H250">
        <v>451</v>
      </c>
      <c r="I250">
        <v>38.899797999999997</v>
      </c>
      <c r="J250">
        <v>-77.041785333333294</v>
      </c>
      <c r="K250">
        <v>38.890576833333299</v>
      </c>
      <c r="L250">
        <v>-77.017251333333306</v>
      </c>
      <c r="M250" t="s">
        <v>0</v>
      </c>
      <c r="N250">
        <f t="shared" si="9"/>
        <v>7</v>
      </c>
      <c r="O250" s="3">
        <f t="shared" si="10"/>
        <v>25.850000007776543</v>
      </c>
      <c r="P250">
        <f>HOUR('202008-capitalbikeshare-tripdat'!$C$10616)</f>
        <v>21</v>
      </c>
      <c r="Q250">
        <f t="shared" si="11"/>
        <v>7</v>
      </c>
    </row>
    <row r="251" spans="1:17" x14ac:dyDescent="0.35">
      <c r="A251" t="s">
        <v>447</v>
      </c>
      <c r="B251" t="s">
        <v>2</v>
      </c>
      <c r="C251" s="1">
        <v>44044.614525462966</v>
      </c>
      <c r="D251" s="1">
        <v>44044.62604166667</v>
      </c>
      <c r="E251" t="s">
        <v>448</v>
      </c>
      <c r="F251">
        <v>118</v>
      </c>
      <c r="G251" t="s">
        <v>228</v>
      </c>
      <c r="H251">
        <v>634</v>
      </c>
      <c r="I251">
        <v>38.886307833333298</v>
      </c>
      <c r="J251">
        <v>-77.022302999999994</v>
      </c>
      <c r="K251">
        <v>38.934257833333298</v>
      </c>
      <c r="L251">
        <v>-77.032615666666601</v>
      </c>
      <c r="M251" t="s">
        <v>1</v>
      </c>
      <c r="N251">
        <f t="shared" si="9"/>
        <v>7</v>
      </c>
      <c r="O251" s="3">
        <f t="shared" si="10"/>
        <v>16.583333333255723</v>
      </c>
      <c r="P251">
        <f>HOUR('202008-capitalbikeshare-tripdat'!$C$12573)</f>
        <v>22</v>
      </c>
      <c r="Q251">
        <f t="shared" si="11"/>
        <v>7</v>
      </c>
    </row>
    <row r="252" spans="1:17" x14ac:dyDescent="0.35">
      <c r="A252" t="s">
        <v>449</v>
      </c>
      <c r="B252" t="s">
        <v>2</v>
      </c>
      <c r="C252" s="1">
        <v>44044.614999999998</v>
      </c>
      <c r="D252" s="1">
        <v>44044.630879629629</v>
      </c>
      <c r="E252" t="s">
        <v>72</v>
      </c>
      <c r="F252">
        <v>191</v>
      </c>
      <c r="G252" t="s">
        <v>178</v>
      </c>
      <c r="H252">
        <v>58</v>
      </c>
      <c r="I252">
        <v>38.905552333333297</v>
      </c>
      <c r="J252">
        <v>-77.002144166666596</v>
      </c>
      <c r="K252">
        <v>38.912512333333297</v>
      </c>
      <c r="L252">
        <v>-77.013254833333306</v>
      </c>
      <c r="M252" t="s">
        <v>0</v>
      </c>
      <c r="N252">
        <f t="shared" si="9"/>
        <v>7</v>
      </c>
      <c r="O252" s="3">
        <f t="shared" si="10"/>
        <v>22.866666668560356</v>
      </c>
      <c r="P252">
        <f>HOUR('202008-capitalbikeshare-tripdat'!$C$13363)</f>
        <v>9</v>
      </c>
      <c r="Q252">
        <f t="shared" si="11"/>
        <v>7</v>
      </c>
    </row>
    <row r="253" spans="1:17" x14ac:dyDescent="0.35">
      <c r="A253" t="s">
        <v>450</v>
      </c>
      <c r="B253" t="s">
        <v>2</v>
      </c>
      <c r="C253" s="1">
        <v>44044.618437500001</v>
      </c>
      <c r="D253" s="1">
        <v>44044.639201388891</v>
      </c>
      <c r="E253" t="s">
        <v>170</v>
      </c>
      <c r="F253">
        <v>102</v>
      </c>
      <c r="G253" t="s">
        <v>201</v>
      </c>
      <c r="H253">
        <v>139</v>
      </c>
      <c r="I253">
        <v>38.902252166666599</v>
      </c>
      <c r="J253">
        <v>-77.059025333333295</v>
      </c>
      <c r="K253">
        <v>38.889991666666603</v>
      </c>
      <c r="L253">
        <v>-77.000342333333293</v>
      </c>
      <c r="M253" t="s">
        <v>0</v>
      </c>
      <c r="N253">
        <f t="shared" si="9"/>
        <v>7</v>
      </c>
      <c r="O253" s="3">
        <f t="shared" si="10"/>
        <v>29.900000001071021</v>
      </c>
      <c r="P253">
        <f>HOUR('202008-capitalbikeshare-tripdat'!$C$8044)</f>
        <v>15</v>
      </c>
      <c r="Q253">
        <f t="shared" si="11"/>
        <v>7</v>
      </c>
    </row>
    <row r="254" spans="1:17" x14ac:dyDescent="0.35">
      <c r="A254" t="s">
        <v>451</v>
      </c>
      <c r="B254" t="s">
        <v>2</v>
      </c>
      <c r="C254" s="1">
        <v>44044.61922453704</v>
      </c>
      <c r="D254" s="1">
        <v>44044.622928240744</v>
      </c>
      <c r="E254" t="s">
        <v>199</v>
      </c>
      <c r="F254">
        <v>11</v>
      </c>
      <c r="G254" t="s">
        <v>452</v>
      </c>
      <c r="H254">
        <v>3</v>
      </c>
      <c r="I254">
        <v>38.8427011666666</v>
      </c>
      <c r="J254">
        <v>-77.050227666666601</v>
      </c>
      <c r="K254">
        <v>38.856294166666601</v>
      </c>
      <c r="L254">
        <v>-77.049269333333299</v>
      </c>
      <c r="M254" t="s">
        <v>0</v>
      </c>
      <c r="N254">
        <f t="shared" si="9"/>
        <v>7</v>
      </c>
      <c r="O254" s="3">
        <f t="shared" si="10"/>
        <v>5.3333333332557231</v>
      </c>
      <c r="P254">
        <f>HOUR('202008-capitalbikeshare-tripdat'!$C$1257)</f>
        <v>15</v>
      </c>
      <c r="Q254">
        <f t="shared" si="11"/>
        <v>7</v>
      </c>
    </row>
    <row r="255" spans="1:17" x14ac:dyDescent="0.35">
      <c r="A255" t="s">
        <v>453</v>
      </c>
      <c r="B255" t="s">
        <v>2</v>
      </c>
      <c r="C255" s="1">
        <v>44044.619375000002</v>
      </c>
      <c r="D255" s="1">
        <v>44044.628900462965</v>
      </c>
      <c r="E255" t="s">
        <v>122</v>
      </c>
      <c r="F255">
        <v>84</v>
      </c>
      <c r="G255" t="s">
        <v>22</v>
      </c>
      <c r="H255">
        <v>131</v>
      </c>
      <c r="I255">
        <v>38.9375406666666</v>
      </c>
      <c r="J255">
        <v>-77.032836666666597</v>
      </c>
      <c r="K255">
        <v>38.915683333333298</v>
      </c>
      <c r="L255">
        <v>-77.038086166666602</v>
      </c>
      <c r="M255" t="s">
        <v>0</v>
      </c>
      <c r="N255">
        <f t="shared" si="9"/>
        <v>7</v>
      </c>
      <c r="O255" s="3">
        <f t="shared" si="10"/>
        <v>13.716666667023674</v>
      </c>
      <c r="P255">
        <f>HOUR('202008-capitalbikeshare-tripdat'!$C$10752)</f>
        <v>10</v>
      </c>
      <c r="Q255">
        <f t="shared" si="11"/>
        <v>7</v>
      </c>
    </row>
    <row r="256" spans="1:17" x14ac:dyDescent="0.35">
      <c r="A256" t="s">
        <v>454</v>
      </c>
      <c r="B256" t="s">
        <v>2</v>
      </c>
      <c r="C256" s="1">
        <v>44044.619502314818</v>
      </c>
      <c r="D256" s="1">
        <v>44044.631724537037</v>
      </c>
      <c r="G256" t="s">
        <v>203</v>
      </c>
      <c r="H256">
        <v>95</v>
      </c>
      <c r="I256">
        <v>38.909999999999997</v>
      </c>
      <c r="J256">
        <v>-77.040000000000006</v>
      </c>
      <c r="K256">
        <v>38.879207999999998</v>
      </c>
      <c r="L256">
        <v>-77.023341666666596</v>
      </c>
      <c r="M256" t="s">
        <v>0</v>
      </c>
      <c r="N256">
        <f t="shared" si="9"/>
        <v>7</v>
      </c>
      <c r="O256" s="3">
        <f t="shared" si="10"/>
        <v>17.599999996600673</v>
      </c>
      <c r="P256">
        <f>HOUR('202008-capitalbikeshare-tripdat'!$C$14501)</f>
        <v>19</v>
      </c>
      <c r="Q256">
        <f t="shared" si="11"/>
        <v>7</v>
      </c>
    </row>
    <row r="257" spans="1:17" x14ac:dyDescent="0.35">
      <c r="A257" t="s">
        <v>455</v>
      </c>
      <c r="B257" t="s">
        <v>2</v>
      </c>
      <c r="C257" s="1">
        <v>44044.621562499997</v>
      </c>
      <c r="D257" s="1">
        <v>44044.628750000003</v>
      </c>
      <c r="E257" t="s">
        <v>426</v>
      </c>
      <c r="F257">
        <v>177</v>
      </c>
      <c r="G257" t="s">
        <v>456</v>
      </c>
      <c r="H257">
        <v>264</v>
      </c>
      <c r="I257">
        <v>38.887869999999999</v>
      </c>
      <c r="J257">
        <v>-77.095024666666603</v>
      </c>
      <c r="K257">
        <v>38.882640833333298</v>
      </c>
      <c r="L257">
        <v>-77.109333000000007</v>
      </c>
      <c r="M257" t="s">
        <v>0</v>
      </c>
      <c r="N257">
        <f t="shared" si="9"/>
        <v>7</v>
      </c>
      <c r="O257" s="3">
        <f t="shared" si="10"/>
        <v>10.350000009639189</v>
      </c>
      <c r="P257">
        <f>HOUR('202008-capitalbikeshare-tripdat'!$C$11443)</f>
        <v>13</v>
      </c>
      <c r="Q257">
        <f t="shared" si="11"/>
        <v>7</v>
      </c>
    </row>
    <row r="258" spans="1:17" x14ac:dyDescent="0.35">
      <c r="A258" t="s">
        <v>457</v>
      </c>
      <c r="B258" t="s">
        <v>2</v>
      </c>
      <c r="C258" s="1">
        <v>44044.623229166667</v>
      </c>
      <c r="D258" s="1">
        <v>44044.628449074073</v>
      </c>
      <c r="E258" t="s">
        <v>66</v>
      </c>
      <c r="F258">
        <v>517</v>
      </c>
      <c r="G258" t="s">
        <v>293</v>
      </c>
      <c r="H258">
        <v>429</v>
      </c>
      <c r="I258">
        <v>38.924143999999998</v>
      </c>
      <c r="J258">
        <v>-77.040847166666595</v>
      </c>
      <c r="K258">
        <v>38.928824499999997</v>
      </c>
      <c r="L258">
        <v>-77.036192333333304</v>
      </c>
      <c r="M258" t="s">
        <v>0</v>
      </c>
      <c r="N258">
        <f t="shared" ref="N258:N321" si="12">WEEKDAY(C258)</f>
        <v>7</v>
      </c>
      <c r="O258" s="3">
        <f t="shared" ref="O258:O321" si="13">(D258-C258)*1440</f>
        <v>7.5166666635777801</v>
      </c>
      <c r="P258">
        <f>HOUR('202008-capitalbikeshare-tripdat'!$C$13832)</f>
        <v>21</v>
      </c>
      <c r="Q258">
        <f t="shared" ref="Q258:Q321" si="14">WEEKDAY(C258)</f>
        <v>7</v>
      </c>
    </row>
    <row r="259" spans="1:17" x14ac:dyDescent="0.35">
      <c r="A259" t="s">
        <v>458</v>
      </c>
      <c r="B259" t="s">
        <v>2</v>
      </c>
      <c r="C259" s="1">
        <v>44044.624895833331</v>
      </c>
      <c r="D259" s="1">
        <v>44044.642731481479</v>
      </c>
      <c r="E259" t="s">
        <v>332</v>
      </c>
      <c r="F259">
        <v>64</v>
      </c>
      <c r="G259" t="s">
        <v>178</v>
      </c>
      <c r="H259">
        <v>58</v>
      </c>
      <c r="I259">
        <v>38.930964666666597</v>
      </c>
      <c r="J259">
        <v>-77.031428166666601</v>
      </c>
      <c r="K259">
        <v>38.912591166666601</v>
      </c>
      <c r="L259">
        <v>-77.013379833333303</v>
      </c>
      <c r="M259" t="s">
        <v>0</v>
      </c>
      <c r="N259">
        <f t="shared" si="12"/>
        <v>7</v>
      </c>
      <c r="O259" s="3">
        <f t="shared" si="13"/>
        <v>25.683333333581686</v>
      </c>
      <c r="P259">
        <f>HOUR('202008-capitalbikeshare-tripdat'!$C$15928)</f>
        <v>18</v>
      </c>
      <c r="Q259">
        <f t="shared" si="14"/>
        <v>7</v>
      </c>
    </row>
    <row r="260" spans="1:17" x14ac:dyDescent="0.35">
      <c r="A260" t="s">
        <v>459</v>
      </c>
      <c r="B260" t="s">
        <v>2</v>
      </c>
      <c r="C260" s="1">
        <v>44044.626111111109</v>
      </c>
      <c r="D260" s="1">
        <v>44044.632025462961</v>
      </c>
      <c r="E260" t="s">
        <v>460</v>
      </c>
      <c r="F260">
        <v>62</v>
      </c>
      <c r="G260" t="s">
        <v>461</v>
      </c>
      <c r="H260">
        <v>115</v>
      </c>
      <c r="I260">
        <v>38.903104833333302</v>
      </c>
      <c r="J260">
        <v>-77.018970666666604</v>
      </c>
      <c r="K260">
        <v>38.910846166666602</v>
      </c>
      <c r="L260">
        <v>-77.005026333333305</v>
      </c>
      <c r="M260" t="s">
        <v>0</v>
      </c>
      <c r="N260">
        <f t="shared" si="12"/>
        <v>7</v>
      </c>
      <c r="O260" s="3">
        <f t="shared" si="13"/>
        <v>8.5166666668374091</v>
      </c>
      <c r="P260">
        <f>HOUR('202008-capitalbikeshare-tripdat'!$C$10256)</f>
        <v>12</v>
      </c>
      <c r="Q260">
        <f t="shared" si="14"/>
        <v>7</v>
      </c>
    </row>
    <row r="261" spans="1:17" x14ac:dyDescent="0.35">
      <c r="A261" t="s">
        <v>462</v>
      </c>
      <c r="B261" t="s">
        <v>2</v>
      </c>
      <c r="C261" s="1">
        <v>44044.627430555556</v>
      </c>
      <c r="D261" s="1">
        <v>44044.664884259262</v>
      </c>
      <c r="E261" t="s">
        <v>431</v>
      </c>
      <c r="F261">
        <v>332</v>
      </c>
      <c r="G261" t="s">
        <v>29</v>
      </c>
      <c r="H261">
        <v>575</v>
      </c>
      <c r="I261">
        <v>38.990243999999997</v>
      </c>
      <c r="J261">
        <v>-77.029352333333307</v>
      </c>
      <c r="K261">
        <v>38.932064333333301</v>
      </c>
      <c r="L261">
        <v>-77.032967166666594</v>
      </c>
      <c r="M261" t="s">
        <v>0</v>
      </c>
      <c r="N261">
        <f t="shared" si="12"/>
        <v>7</v>
      </c>
      <c r="O261" s="3">
        <f t="shared" si="13"/>
        <v>53.933333336608484</v>
      </c>
      <c r="P261">
        <f>HOUR('202008-capitalbikeshare-tripdat'!$C$1253)</f>
        <v>15</v>
      </c>
      <c r="Q261">
        <f t="shared" si="14"/>
        <v>7</v>
      </c>
    </row>
    <row r="262" spans="1:17" x14ac:dyDescent="0.35">
      <c r="A262" t="s">
        <v>463</v>
      </c>
      <c r="B262" t="s">
        <v>2</v>
      </c>
      <c r="C262" s="1">
        <v>44044.627812500003</v>
      </c>
      <c r="D262" s="1">
        <v>44044.633645833332</v>
      </c>
      <c r="I262">
        <v>38.92</v>
      </c>
      <c r="J262">
        <v>-77.05</v>
      </c>
      <c r="K262">
        <v>38.93</v>
      </c>
      <c r="L262">
        <v>-77.040000000000006</v>
      </c>
      <c r="M262" t="s">
        <v>0</v>
      </c>
      <c r="N262">
        <f t="shared" si="12"/>
        <v>7</v>
      </c>
      <c r="O262" s="3">
        <f t="shared" si="13"/>
        <v>8.399999993853271</v>
      </c>
      <c r="P262">
        <f>HOUR('202008-capitalbikeshare-tripdat'!$C$9510)</f>
        <v>18</v>
      </c>
      <c r="Q262">
        <f t="shared" si="14"/>
        <v>7</v>
      </c>
    </row>
    <row r="263" spans="1:17" x14ac:dyDescent="0.35">
      <c r="A263" t="s">
        <v>464</v>
      </c>
      <c r="B263" t="s">
        <v>2</v>
      </c>
      <c r="C263" s="1">
        <v>44044.628495370373</v>
      </c>
      <c r="D263" s="1">
        <v>44044.629965277774</v>
      </c>
      <c r="E263" t="s">
        <v>465</v>
      </c>
      <c r="F263">
        <v>449</v>
      </c>
      <c r="G263" t="s">
        <v>466</v>
      </c>
      <c r="H263">
        <v>424</v>
      </c>
      <c r="I263">
        <v>38.812669166666602</v>
      </c>
      <c r="J263">
        <v>-77.061688333333294</v>
      </c>
      <c r="K263">
        <v>38.807110000000002</v>
      </c>
      <c r="L263">
        <v>-77.059881500000003</v>
      </c>
      <c r="M263" t="s">
        <v>0</v>
      </c>
      <c r="N263">
        <f t="shared" si="12"/>
        <v>7</v>
      </c>
      <c r="O263" s="3">
        <f t="shared" si="13"/>
        <v>2.1166666585486382</v>
      </c>
      <c r="P263">
        <f>HOUR('202008-capitalbikeshare-tripdat'!$C$8531)</f>
        <v>14</v>
      </c>
      <c r="Q263">
        <f t="shared" si="14"/>
        <v>7</v>
      </c>
    </row>
    <row r="264" spans="1:17" x14ac:dyDescent="0.35">
      <c r="A264" t="s">
        <v>467</v>
      </c>
      <c r="B264" t="s">
        <v>2</v>
      </c>
      <c r="C264" s="1">
        <v>44044.629641203705</v>
      </c>
      <c r="D264" s="1">
        <v>44044.657488425924</v>
      </c>
      <c r="E264" t="s">
        <v>53</v>
      </c>
      <c r="F264">
        <v>276</v>
      </c>
      <c r="G264" t="s">
        <v>468</v>
      </c>
      <c r="H264">
        <v>297</v>
      </c>
      <c r="I264">
        <v>38.901041999999997</v>
      </c>
      <c r="J264">
        <v>-77.048762666666605</v>
      </c>
      <c r="K264">
        <v>38.928714333333303</v>
      </c>
      <c r="L264">
        <v>-76.9909568333333</v>
      </c>
      <c r="M264" t="s">
        <v>0</v>
      </c>
      <c r="N264">
        <f t="shared" si="12"/>
        <v>7</v>
      </c>
      <c r="O264" s="3">
        <f t="shared" si="13"/>
        <v>40.099999996600673</v>
      </c>
      <c r="P264">
        <f>HOUR('202008-capitalbikeshare-tripdat'!$C$1043)</f>
        <v>20</v>
      </c>
      <c r="Q264">
        <f t="shared" si="14"/>
        <v>7</v>
      </c>
    </row>
    <row r="265" spans="1:17" x14ac:dyDescent="0.35">
      <c r="A265" t="s">
        <v>469</v>
      </c>
      <c r="B265" t="s">
        <v>2</v>
      </c>
      <c r="C265" s="1">
        <v>44044.630972222221</v>
      </c>
      <c r="D265" s="1">
        <v>44044.63690972222</v>
      </c>
      <c r="E265" t="s">
        <v>29</v>
      </c>
      <c r="F265">
        <v>575</v>
      </c>
      <c r="G265" t="s">
        <v>22</v>
      </c>
      <c r="H265">
        <v>131</v>
      </c>
      <c r="I265">
        <v>38.932025666666597</v>
      </c>
      <c r="J265">
        <v>-77.032928166666593</v>
      </c>
      <c r="K265">
        <v>38.915666333333299</v>
      </c>
      <c r="L265">
        <v>-77.038082666666597</v>
      </c>
      <c r="M265" t="s">
        <v>0</v>
      </c>
      <c r="N265">
        <f t="shared" si="12"/>
        <v>7</v>
      </c>
      <c r="O265" s="3">
        <f t="shared" si="13"/>
        <v>8.549999997485429</v>
      </c>
      <c r="P265">
        <f>HOUR('202008-capitalbikeshare-tripdat'!$C$10488)</f>
        <v>17</v>
      </c>
      <c r="Q265">
        <f t="shared" si="14"/>
        <v>7</v>
      </c>
    </row>
    <row r="266" spans="1:17" x14ac:dyDescent="0.35">
      <c r="A266" t="s">
        <v>470</v>
      </c>
      <c r="B266" t="s">
        <v>2</v>
      </c>
      <c r="C266" s="1">
        <v>44044.631793981483</v>
      </c>
      <c r="D266" s="1">
        <v>44044.64199074074</v>
      </c>
      <c r="E266" t="s">
        <v>178</v>
      </c>
      <c r="F266">
        <v>58</v>
      </c>
      <c r="G266" t="s">
        <v>47</v>
      </c>
      <c r="H266">
        <v>79</v>
      </c>
      <c r="I266">
        <v>38.912500833333297</v>
      </c>
      <c r="J266">
        <v>-77.013375666666605</v>
      </c>
      <c r="K266">
        <v>38.9234576666666</v>
      </c>
      <c r="L266">
        <v>-77.035117666666594</v>
      </c>
      <c r="M266" t="s">
        <v>0</v>
      </c>
      <c r="N266">
        <f t="shared" si="12"/>
        <v>7</v>
      </c>
      <c r="O266" s="3">
        <f t="shared" si="13"/>
        <v>14.683333329157904</v>
      </c>
      <c r="P266">
        <f>HOUR('202008-capitalbikeshare-tripdat'!$C$13358)</f>
        <v>9</v>
      </c>
      <c r="Q266">
        <f t="shared" si="14"/>
        <v>7</v>
      </c>
    </row>
    <row r="267" spans="1:17" x14ac:dyDescent="0.35">
      <c r="A267" t="s">
        <v>471</v>
      </c>
      <c r="B267" t="s">
        <v>2</v>
      </c>
      <c r="C267" s="1">
        <v>44044.633298611108</v>
      </c>
      <c r="D267" s="1">
        <v>44044.653217592589</v>
      </c>
      <c r="E267" t="s">
        <v>446</v>
      </c>
      <c r="F267">
        <v>451</v>
      </c>
      <c r="G267" t="s">
        <v>201</v>
      </c>
      <c r="H267">
        <v>139</v>
      </c>
      <c r="I267">
        <v>38.890560833333303</v>
      </c>
      <c r="J267">
        <v>-77.017240999999999</v>
      </c>
      <c r="K267">
        <v>38.890014499999999</v>
      </c>
      <c r="L267">
        <v>-77.000336333333294</v>
      </c>
      <c r="M267" t="s">
        <v>0</v>
      </c>
      <c r="N267">
        <f t="shared" si="12"/>
        <v>7</v>
      </c>
      <c r="O267" s="3">
        <f t="shared" si="13"/>
        <v>28.683333332883194</v>
      </c>
      <c r="P267">
        <f>HOUR('202008-capitalbikeshare-tripdat'!$C$10619)</f>
        <v>21</v>
      </c>
      <c r="Q267">
        <f t="shared" si="14"/>
        <v>7</v>
      </c>
    </row>
    <row r="268" spans="1:17" x14ac:dyDescent="0.35">
      <c r="A268" t="s">
        <v>472</v>
      </c>
      <c r="B268" t="s">
        <v>2</v>
      </c>
      <c r="C268" s="1">
        <v>44044.633692129632</v>
      </c>
      <c r="D268" s="1">
        <v>44044.636655092596</v>
      </c>
      <c r="I268">
        <v>38.92</v>
      </c>
      <c r="J268">
        <v>-77.040000000000006</v>
      </c>
      <c r="K268">
        <v>38.92</v>
      </c>
      <c r="L268">
        <v>-77.040000000000006</v>
      </c>
      <c r="M268" t="s">
        <v>0</v>
      </c>
      <c r="N268">
        <f t="shared" si="12"/>
        <v>7</v>
      </c>
      <c r="O268" s="3">
        <f t="shared" si="13"/>
        <v>4.2666666687000543</v>
      </c>
      <c r="P268">
        <f>HOUR('202008-capitalbikeshare-tripdat'!$C$6966)</f>
        <v>15</v>
      </c>
      <c r="Q268">
        <f t="shared" si="14"/>
        <v>7</v>
      </c>
    </row>
    <row r="269" spans="1:17" x14ac:dyDescent="0.35">
      <c r="A269" t="s">
        <v>473</v>
      </c>
      <c r="B269" t="s">
        <v>2</v>
      </c>
      <c r="C269" s="1">
        <v>44044.633784722224</v>
      </c>
      <c r="D269" s="1">
        <v>44044.664675925924</v>
      </c>
      <c r="E269" t="s">
        <v>474</v>
      </c>
      <c r="F269">
        <v>288</v>
      </c>
      <c r="G269" t="s">
        <v>29</v>
      </c>
      <c r="H269">
        <v>575</v>
      </c>
      <c r="I269">
        <v>38.986948666666599</v>
      </c>
      <c r="J269">
        <v>-77.029415333333304</v>
      </c>
      <c r="K269">
        <v>38.932017666666603</v>
      </c>
      <c r="L269">
        <v>-77.032928999999996</v>
      </c>
      <c r="M269" t="s">
        <v>0</v>
      </c>
      <c r="N269">
        <f t="shared" si="12"/>
        <v>7</v>
      </c>
      <c r="O269" s="3">
        <f t="shared" si="13"/>
        <v>44.483333327807486</v>
      </c>
      <c r="P269">
        <f>HOUR('202008-capitalbikeshare-tripdat'!$C$5064)</f>
        <v>13</v>
      </c>
      <c r="Q269">
        <f t="shared" si="14"/>
        <v>7</v>
      </c>
    </row>
    <row r="270" spans="1:17" x14ac:dyDescent="0.35">
      <c r="A270" t="s">
        <v>475</v>
      </c>
      <c r="B270" t="s">
        <v>2</v>
      </c>
      <c r="C270" s="1">
        <v>44044.633958333332</v>
      </c>
      <c r="D270" s="1">
        <v>44044.644884259258</v>
      </c>
      <c r="E270" t="s">
        <v>67</v>
      </c>
      <c r="F270">
        <v>20</v>
      </c>
      <c r="G270" t="s">
        <v>41</v>
      </c>
      <c r="H270">
        <v>99</v>
      </c>
      <c r="I270">
        <v>38.931977500000002</v>
      </c>
      <c r="J270">
        <v>-77.038724166666597</v>
      </c>
      <c r="K270">
        <v>38.905996500000001</v>
      </c>
      <c r="L270">
        <v>-77.046845500000003</v>
      </c>
      <c r="M270" t="s">
        <v>0</v>
      </c>
      <c r="N270">
        <f t="shared" si="12"/>
        <v>7</v>
      </c>
      <c r="O270" s="3">
        <f t="shared" si="13"/>
        <v>15.733333333628252</v>
      </c>
      <c r="P270">
        <f>HOUR('202008-capitalbikeshare-tripdat'!$C$254)</f>
        <v>14</v>
      </c>
      <c r="Q270">
        <f t="shared" si="14"/>
        <v>7</v>
      </c>
    </row>
    <row r="271" spans="1:17" x14ac:dyDescent="0.35">
      <c r="A271" t="s">
        <v>476</v>
      </c>
      <c r="B271" t="s">
        <v>2</v>
      </c>
      <c r="C271" s="1">
        <v>44044.638715277775</v>
      </c>
      <c r="D271" s="1">
        <v>44044.646724537037</v>
      </c>
      <c r="E271" t="s">
        <v>89</v>
      </c>
      <c r="F271">
        <v>83</v>
      </c>
      <c r="G271" t="s">
        <v>125</v>
      </c>
      <c r="H271">
        <v>178</v>
      </c>
      <c r="I271">
        <v>38.936796833333297</v>
      </c>
      <c r="J271">
        <v>-77.024106000000003</v>
      </c>
      <c r="K271">
        <v>38.906093333333303</v>
      </c>
      <c r="L271">
        <v>-77.032355833333298</v>
      </c>
      <c r="M271" t="s">
        <v>0</v>
      </c>
      <c r="N271">
        <f t="shared" si="12"/>
        <v>7</v>
      </c>
      <c r="O271" s="3">
        <f t="shared" si="13"/>
        <v>11.533333336701617</v>
      </c>
      <c r="P271">
        <f>HOUR('202008-capitalbikeshare-tripdat'!$C$10754)</f>
        <v>10</v>
      </c>
      <c r="Q271">
        <f t="shared" si="14"/>
        <v>7</v>
      </c>
    </row>
    <row r="272" spans="1:17" x14ac:dyDescent="0.35">
      <c r="A272" t="s">
        <v>477</v>
      </c>
      <c r="B272" t="s">
        <v>2</v>
      </c>
      <c r="C272" s="1">
        <v>44044.63962962963</v>
      </c>
      <c r="D272" s="1">
        <v>44044.668124999997</v>
      </c>
      <c r="E272" t="s">
        <v>280</v>
      </c>
      <c r="F272">
        <v>289</v>
      </c>
      <c r="I272">
        <v>38.908504333333298</v>
      </c>
      <c r="J272">
        <v>-77.063632499999997</v>
      </c>
      <c r="K272">
        <v>38.93</v>
      </c>
      <c r="L272">
        <v>-76.989999999999995</v>
      </c>
      <c r="M272" t="s">
        <v>0</v>
      </c>
      <c r="N272">
        <f t="shared" si="12"/>
        <v>7</v>
      </c>
      <c r="O272" s="3">
        <f t="shared" si="13"/>
        <v>41.033333328086883</v>
      </c>
      <c r="P272">
        <f>HOUR('202008-capitalbikeshare-tripdat'!$C$1042)</f>
        <v>20</v>
      </c>
      <c r="Q272">
        <f t="shared" si="14"/>
        <v>7</v>
      </c>
    </row>
    <row r="273" spans="1:17" x14ac:dyDescent="0.35">
      <c r="A273" t="s">
        <v>478</v>
      </c>
      <c r="B273" t="s">
        <v>2</v>
      </c>
      <c r="C273" s="1">
        <v>44044.639687499999</v>
      </c>
      <c r="D273" s="1">
        <v>44044.653391203705</v>
      </c>
      <c r="G273" t="s">
        <v>219</v>
      </c>
      <c r="H273">
        <v>81</v>
      </c>
      <c r="I273">
        <v>38.96</v>
      </c>
      <c r="J273">
        <v>-77.040000000000006</v>
      </c>
      <c r="K273">
        <v>38.921085666666599</v>
      </c>
      <c r="L273">
        <v>-77.031909833333302</v>
      </c>
      <c r="M273" t="s">
        <v>0</v>
      </c>
      <c r="N273">
        <f t="shared" si="12"/>
        <v>7</v>
      </c>
      <c r="O273" s="3">
        <f t="shared" si="13"/>
        <v>19.733333336189389</v>
      </c>
      <c r="P273">
        <f>HOUR('202008-capitalbikeshare-tripdat'!$C$8541)</f>
        <v>14</v>
      </c>
      <c r="Q273">
        <f t="shared" si="14"/>
        <v>7</v>
      </c>
    </row>
    <row r="274" spans="1:17" x14ac:dyDescent="0.35">
      <c r="A274" t="s">
        <v>479</v>
      </c>
      <c r="B274" t="s">
        <v>2</v>
      </c>
      <c r="C274" s="1">
        <v>44044.641273148147</v>
      </c>
      <c r="D274" s="1">
        <v>44044.653946759259</v>
      </c>
      <c r="E274" t="s">
        <v>334</v>
      </c>
      <c r="F274">
        <v>496</v>
      </c>
      <c r="G274" t="s">
        <v>340</v>
      </c>
      <c r="H274">
        <v>399</v>
      </c>
      <c r="I274">
        <v>38.9190981666666</v>
      </c>
      <c r="J274">
        <v>-77.034379999999999</v>
      </c>
      <c r="K274">
        <v>38.907875666666598</v>
      </c>
      <c r="L274">
        <v>-76.997141166666594</v>
      </c>
      <c r="M274" t="s">
        <v>0</v>
      </c>
      <c r="N274">
        <f t="shared" si="12"/>
        <v>7</v>
      </c>
      <c r="O274" s="3">
        <f t="shared" si="13"/>
        <v>18.250000001862645</v>
      </c>
      <c r="P274">
        <f>HOUR('202008-capitalbikeshare-tripdat'!$C$16177)</f>
        <v>11</v>
      </c>
      <c r="Q274">
        <f t="shared" si="14"/>
        <v>7</v>
      </c>
    </row>
    <row r="275" spans="1:17" x14ac:dyDescent="0.35">
      <c r="A275" t="s">
        <v>480</v>
      </c>
      <c r="B275" t="s">
        <v>2</v>
      </c>
      <c r="C275" s="1">
        <v>44044.646412037036</v>
      </c>
      <c r="D275" s="1">
        <v>44044.659224537034</v>
      </c>
      <c r="E275" t="s">
        <v>481</v>
      </c>
      <c r="F275">
        <v>126</v>
      </c>
      <c r="G275" t="s">
        <v>290</v>
      </c>
      <c r="H275">
        <v>630</v>
      </c>
      <c r="I275">
        <v>38.903639833333301</v>
      </c>
      <c r="J275">
        <v>-77.042039333333307</v>
      </c>
      <c r="K275">
        <v>38.914225333333299</v>
      </c>
      <c r="L275">
        <v>-77.022282333333294</v>
      </c>
      <c r="M275" t="s">
        <v>0</v>
      </c>
      <c r="N275">
        <f t="shared" si="12"/>
        <v>7</v>
      </c>
      <c r="O275" s="3">
        <f t="shared" si="13"/>
        <v>18.449999996228144</v>
      </c>
      <c r="P275">
        <f>HOUR('202008-capitalbikeshare-tripdat'!$C$14503)</f>
        <v>19</v>
      </c>
      <c r="Q275">
        <f t="shared" si="14"/>
        <v>7</v>
      </c>
    </row>
    <row r="276" spans="1:17" x14ac:dyDescent="0.35">
      <c r="A276" t="s">
        <v>482</v>
      </c>
      <c r="B276" t="s">
        <v>2</v>
      </c>
      <c r="C276" s="1">
        <v>44044.649895833332</v>
      </c>
      <c r="D276" s="1">
        <v>44044.652789351851</v>
      </c>
      <c r="E276" t="s">
        <v>483</v>
      </c>
      <c r="F276">
        <v>367</v>
      </c>
      <c r="I276">
        <v>38.9523953333333</v>
      </c>
      <c r="J276">
        <v>-77.002592166666602</v>
      </c>
      <c r="K276">
        <v>38.950000000000003</v>
      </c>
      <c r="L276">
        <v>-77.010000000000005</v>
      </c>
      <c r="M276" t="s">
        <v>0</v>
      </c>
      <c r="N276">
        <f t="shared" si="12"/>
        <v>7</v>
      </c>
      <c r="O276" s="3">
        <f t="shared" si="13"/>
        <v>4.1666666662786156</v>
      </c>
      <c r="P276">
        <f>HOUR('202008-capitalbikeshare-tripdat'!$C$15921)</f>
        <v>18</v>
      </c>
      <c r="Q276">
        <f t="shared" si="14"/>
        <v>7</v>
      </c>
    </row>
    <row r="277" spans="1:17" x14ac:dyDescent="0.35">
      <c r="A277" t="s">
        <v>484</v>
      </c>
      <c r="B277" t="s">
        <v>2</v>
      </c>
      <c r="C277" s="1">
        <v>44044.650370370371</v>
      </c>
      <c r="D277" s="1">
        <v>44044.660208333335</v>
      </c>
      <c r="E277" t="s">
        <v>176</v>
      </c>
      <c r="F277">
        <v>80</v>
      </c>
      <c r="I277">
        <v>38.917656166666603</v>
      </c>
      <c r="J277">
        <v>-77.015928500000001</v>
      </c>
      <c r="K277">
        <v>38.94</v>
      </c>
      <c r="L277">
        <v>-77.040000000000006</v>
      </c>
      <c r="M277" t="s">
        <v>0</v>
      </c>
      <c r="N277">
        <f t="shared" si="12"/>
        <v>7</v>
      </c>
      <c r="O277" s="3">
        <f t="shared" si="13"/>
        <v>14.166666667442769</v>
      </c>
      <c r="P277">
        <f>HOUR('202008-capitalbikeshare-tripdat'!$C$256)</f>
        <v>14</v>
      </c>
      <c r="Q277">
        <f t="shared" si="14"/>
        <v>7</v>
      </c>
    </row>
    <row r="278" spans="1:17" x14ac:dyDescent="0.35">
      <c r="A278" t="s">
        <v>485</v>
      </c>
      <c r="B278" t="s">
        <v>2</v>
      </c>
      <c r="C278" s="1">
        <v>44044.651307870372</v>
      </c>
      <c r="D278" s="1">
        <v>44044.665601851855</v>
      </c>
      <c r="E278" t="s">
        <v>426</v>
      </c>
      <c r="F278">
        <v>177</v>
      </c>
      <c r="G278" t="s">
        <v>117</v>
      </c>
      <c r="H278">
        <v>437</v>
      </c>
      <c r="I278">
        <v>38.887671333333302</v>
      </c>
      <c r="J278">
        <v>-77.094935333333297</v>
      </c>
      <c r="K278">
        <v>38.909416666666601</v>
      </c>
      <c r="L278">
        <v>-77.048692166666598</v>
      </c>
      <c r="M278" t="s">
        <v>0</v>
      </c>
      <c r="N278">
        <f t="shared" si="12"/>
        <v>7</v>
      </c>
      <c r="O278" s="3">
        <f t="shared" si="13"/>
        <v>20.58333333581686</v>
      </c>
      <c r="P278">
        <f>HOUR('202008-capitalbikeshare-tripdat'!$C$13373)</f>
        <v>9</v>
      </c>
      <c r="Q278">
        <f t="shared" si="14"/>
        <v>7</v>
      </c>
    </row>
    <row r="279" spans="1:17" x14ac:dyDescent="0.35">
      <c r="A279" t="s">
        <v>486</v>
      </c>
      <c r="B279" t="s">
        <v>2</v>
      </c>
      <c r="C279" s="1">
        <v>44044.653020833335</v>
      </c>
      <c r="D279" s="1">
        <v>44044.653703703705</v>
      </c>
      <c r="E279" t="s">
        <v>170</v>
      </c>
      <c r="F279">
        <v>102</v>
      </c>
      <c r="G279" t="s">
        <v>170</v>
      </c>
      <c r="H279">
        <v>102</v>
      </c>
      <c r="I279">
        <v>38.9023598333333</v>
      </c>
      <c r="J279">
        <v>-77.059066000000001</v>
      </c>
      <c r="K279">
        <v>38.9023343333333</v>
      </c>
      <c r="L279">
        <v>-77.059037333333293</v>
      </c>
      <c r="M279" t="s">
        <v>0</v>
      </c>
      <c r="N279">
        <f t="shared" si="12"/>
        <v>7</v>
      </c>
      <c r="O279" s="3">
        <f t="shared" si="13"/>
        <v>0.98333333269692957</v>
      </c>
      <c r="P279">
        <f>HOUR('202008-capitalbikeshare-tripdat'!$C$5837)</f>
        <v>20</v>
      </c>
      <c r="Q279">
        <f t="shared" si="14"/>
        <v>7</v>
      </c>
    </row>
    <row r="280" spans="1:17" x14ac:dyDescent="0.35">
      <c r="A280" t="s">
        <v>487</v>
      </c>
      <c r="B280" t="s">
        <v>2</v>
      </c>
      <c r="C280" s="1">
        <v>44044.653368055559</v>
      </c>
      <c r="D280" s="1">
        <v>44044.670636574076</v>
      </c>
      <c r="E280" t="s">
        <v>126</v>
      </c>
      <c r="F280">
        <v>377</v>
      </c>
      <c r="G280" t="s">
        <v>488</v>
      </c>
      <c r="H280">
        <v>402</v>
      </c>
      <c r="I280">
        <v>38.903603666666598</v>
      </c>
      <c r="J280">
        <v>-77.067465999999996</v>
      </c>
      <c r="K280">
        <v>38.895375999999999</v>
      </c>
      <c r="L280">
        <v>-77.097281666666603</v>
      </c>
      <c r="M280" t="s">
        <v>0</v>
      </c>
      <c r="N280">
        <f t="shared" si="12"/>
        <v>7</v>
      </c>
      <c r="O280" s="3">
        <f t="shared" si="13"/>
        <v>24.866666664602235</v>
      </c>
      <c r="P280">
        <f>HOUR('202008-capitalbikeshare-tripdat'!$C$8553)</f>
        <v>15</v>
      </c>
      <c r="Q280">
        <f t="shared" si="14"/>
        <v>7</v>
      </c>
    </row>
    <row r="281" spans="1:17" x14ac:dyDescent="0.35">
      <c r="A281" t="s">
        <v>489</v>
      </c>
      <c r="B281" t="s">
        <v>2</v>
      </c>
      <c r="C281" s="1">
        <v>44044.653773148151</v>
      </c>
      <c r="D281" s="1">
        <v>44044.665810185186</v>
      </c>
      <c r="E281" t="s">
        <v>201</v>
      </c>
      <c r="F281">
        <v>139</v>
      </c>
      <c r="G281" t="s">
        <v>490</v>
      </c>
      <c r="H281">
        <v>453</v>
      </c>
      <c r="I281">
        <v>38.890020833333303</v>
      </c>
      <c r="J281">
        <v>-77.000343166666596</v>
      </c>
      <c r="K281">
        <v>38.888162166666604</v>
      </c>
      <c r="L281">
        <v>-77.038363500000003</v>
      </c>
      <c r="M281" t="s">
        <v>0</v>
      </c>
      <c r="N281">
        <f t="shared" si="12"/>
        <v>7</v>
      </c>
      <c r="O281" s="3">
        <f t="shared" si="13"/>
        <v>17.333333330461755</v>
      </c>
      <c r="P281">
        <f>HOUR('202008-capitalbikeshare-tripdat'!$C$10617)</f>
        <v>21</v>
      </c>
      <c r="Q281">
        <f t="shared" si="14"/>
        <v>7</v>
      </c>
    </row>
    <row r="282" spans="1:17" x14ac:dyDescent="0.35">
      <c r="A282" t="s">
        <v>491</v>
      </c>
      <c r="B282" t="s">
        <v>2</v>
      </c>
      <c r="C282" s="1">
        <v>44044.655300925922</v>
      </c>
      <c r="D282" s="1">
        <v>44044.657164351855</v>
      </c>
      <c r="E282" t="s">
        <v>293</v>
      </c>
      <c r="F282">
        <v>429</v>
      </c>
      <c r="G282" t="s">
        <v>293</v>
      </c>
      <c r="H282">
        <v>429</v>
      </c>
      <c r="I282">
        <v>38.928841833333301</v>
      </c>
      <c r="J282">
        <v>-77.036201000000005</v>
      </c>
      <c r="K282">
        <v>38.928854333333298</v>
      </c>
      <c r="L282">
        <v>-77.036190333333295</v>
      </c>
      <c r="M282" t="s">
        <v>0</v>
      </c>
      <c r="N282">
        <f t="shared" si="12"/>
        <v>7</v>
      </c>
      <c r="O282" s="3">
        <f t="shared" si="13"/>
        <v>2.6833333424292505</v>
      </c>
      <c r="P282">
        <f>HOUR('202008-capitalbikeshare-tripdat'!$C$13831)</f>
        <v>21</v>
      </c>
      <c r="Q282">
        <f t="shared" si="14"/>
        <v>7</v>
      </c>
    </row>
    <row r="283" spans="1:17" x14ac:dyDescent="0.35">
      <c r="A283" t="s">
        <v>492</v>
      </c>
      <c r="B283" t="s">
        <v>2</v>
      </c>
      <c r="C283" s="1">
        <v>44044.65960648148</v>
      </c>
      <c r="D283" s="1">
        <v>44044.673437500001</v>
      </c>
      <c r="E283" t="s">
        <v>41</v>
      </c>
      <c r="F283">
        <v>99</v>
      </c>
      <c r="G283" t="s">
        <v>21</v>
      </c>
      <c r="H283">
        <v>109</v>
      </c>
      <c r="I283">
        <v>38.905758499999997</v>
      </c>
      <c r="J283">
        <v>-77.0472561666666</v>
      </c>
      <c r="K283">
        <v>38.922640166666604</v>
      </c>
      <c r="L283">
        <v>-77.077256500000004</v>
      </c>
      <c r="M283" t="s">
        <v>0</v>
      </c>
      <c r="N283">
        <f t="shared" si="12"/>
        <v>7</v>
      </c>
      <c r="O283" s="3">
        <f t="shared" si="13"/>
        <v>19.916666670469567</v>
      </c>
      <c r="P283">
        <f>HOUR('202008-capitalbikeshare-tripdat'!$C$12994)</f>
        <v>16</v>
      </c>
      <c r="Q283">
        <f t="shared" si="14"/>
        <v>7</v>
      </c>
    </row>
    <row r="284" spans="1:17" x14ac:dyDescent="0.35">
      <c r="A284" t="s">
        <v>493</v>
      </c>
      <c r="B284" t="s">
        <v>2</v>
      </c>
      <c r="C284" s="1">
        <v>44044.661099537036</v>
      </c>
      <c r="D284" s="1">
        <v>44044.687199074076</v>
      </c>
      <c r="E284" t="s">
        <v>67</v>
      </c>
      <c r="F284">
        <v>20</v>
      </c>
      <c r="G284" t="s">
        <v>203</v>
      </c>
      <c r="H284">
        <v>95</v>
      </c>
      <c r="I284">
        <v>38.931934666666599</v>
      </c>
      <c r="J284">
        <v>-77.038754999999995</v>
      </c>
      <c r="K284">
        <v>38.879142000000002</v>
      </c>
      <c r="L284">
        <v>-77.023256333333293</v>
      </c>
      <c r="M284" t="s">
        <v>0</v>
      </c>
      <c r="N284">
        <f t="shared" si="12"/>
        <v>7</v>
      </c>
      <c r="O284" s="3">
        <f t="shared" si="13"/>
        <v>37.583333338843659</v>
      </c>
      <c r="P284">
        <f>HOUR('202008-capitalbikeshare-tripdat'!$C$14001)</f>
        <v>9</v>
      </c>
      <c r="Q284">
        <f t="shared" si="14"/>
        <v>7</v>
      </c>
    </row>
    <row r="285" spans="1:17" x14ac:dyDescent="0.35">
      <c r="A285" t="s">
        <v>494</v>
      </c>
      <c r="B285" t="s">
        <v>2</v>
      </c>
      <c r="C285" s="1">
        <v>44044.663391203707</v>
      </c>
      <c r="D285" s="1">
        <v>44044.685856481483</v>
      </c>
      <c r="E285" t="s">
        <v>495</v>
      </c>
      <c r="F285">
        <v>494</v>
      </c>
      <c r="G285" t="s">
        <v>385</v>
      </c>
      <c r="H285">
        <v>8</v>
      </c>
      <c r="I285">
        <v>38.812437166666598</v>
      </c>
      <c r="J285">
        <v>-77.040713499999995</v>
      </c>
      <c r="K285">
        <v>38.857507499999997</v>
      </c>
      <c r="L285">
        <v>-77.051140000000004</v>
      </c>
      <c r="M285" t="s">
        <v>0</v>
      </c>
      <c r="N285">
        <f t="shared" si="12"/>
        <v>7</v>
      </c>
      <c r="O285" s="3">
        <f t="shared" si="13"/>
        <v>32.349999997531995</v>
      </c>
      <c r="P285">
        <f>HOUR('202008-capitalbikeshare-tripdat'!$C$10615)</f>
        <v>21</v>
      </c>
      <c r="Q285">
        <f t="shared" si="14"/>
        <v>7</v>
      </c>
    </row>
    <row r="286" spans="1:17" x14ac:dyDescent="0.35">
      <c r="A286" t="s">
        <v>496</v>
      </c>
      <c r="B286" t="s">
        <v>2</v>
      </c>
      <c r="C286" s="1">
        <v>44044.663495370369</v>
      </c>
      <c r="D286" s="1">
        <v>44044.684201388889</v>
      </c>
      <c r="E286" t="s">
        <v>452</v>
      </c>
      <c r="F286">
        <v>3</v>
      </c>
      <c r="G286" t="s">
        <v>181</v>
      </c>
      <c r="H286">
        <v>298</v>
      </c>
      <c r="I286">
        <v>38.856423333333296</v>
      </c>
      <c r="J286">
        <v>-77.049190833333299</v>
      </c>
      <c r="K286">
        <v>38.903774333333303</v>
      </c>
      <c r="L286">
        <v>-76.987233166666599</v>
      </c>
      <c r="M286" t="s">
        <v>0</v>
      </c>
      <c r="N286">
        <f t="shared" si="12"/>
        <v>7</v>
      </c>
      <c r="O286" s="3">
        <f t="shared" si="13"/>
        <v>29.816666669212282</v>
      </c>
      <c r="P286">
        <f>HOUR('202008-capitalbikeshare-tripdat'!$C$1265)</f>
        <v>15</v>
      </c>
      <c r="Q286">
        <f t="shared" si="14"/>
        <v>7</v>
      </c>
    </row>
    <row r="287" spans="1:17" x14ac:dyDescent="0.35">
      <c r="A287" t="s">
        <v>497</v>
      </c>
      <c r="B287" t="s">
        <v>2</v>
      </c>
      <c r="C287" s="1">
        <v>44044.665092592593</v>
      </c>
      <c r="D287" s="1">
        <v>44044.682187500002</v>
      </c>
      <c r="E287" t="s">
        <v>145</v>
      </c>
      <c r="F287">
        <v>528</v>
      </c>
      <c r="G287" t="s">
        <v>126</v>
      </c>
      <c r="H287">
        <v>377</v>
      </c>
      <c r="I287">
        <v>38.912620500000003</v>
      </c>
      <c r="J287">
        <v>-77.045605666666603</v>
      </c>
      <c r="K287">
        <v>38.903579833333303</v>
      </c>
      <c r="L287">
        <v>-77.067504833333302</v>
      </c>
      <c r="M287" t="s">
        <v>0</v>
      </c>
      <c r="N287">
        <f t="shared" si="12"/>
        <v>7</v>
      </c>
      <c r="O287" s="3">
        <f t="shared" si="13"/>
        <v>24.616666669026017</v>
      </c>
      <c r="P287">
        <f>HOUR('202008-capitalbikeshare-tripdat'!$C$8030)</f>
        <v>15</v>
      </c>
      <c r="Q287">
        <f t="shared" si="14"/>
        <v>7</v>
      </c>
    </row>
    <row r="288" spans="1:17" x14ac:dyDescent="0.35">
      <c r="A288" t="s">
        <v>498</v>
      </c>
      <c r="B288" t="s">
        <v>2</v>
      </c>
      <c r="C288" s="1">
        <v>44044.66542824074</v>
      </c>
      <c r="D288" s="1">
        <v>44044.67082175926</v>
      </c>
      <c r="I288">
        <v>38.9</v>
      </c>
      <c r="J288">
        <v>-77.06</v>
      </c>
      <c r="K288">
        <v>38.89</v>
      </c>
      <c r="L288">
        <v>-77.06</v>
      </c>
      <c r="M288" t="s">
        <v>0</v>
      </c>
      <c r="N288">
        <f t="shared" si="12"/>
        <v>7</v>
      </c>
      <c r="O288" s="3">
        <f t="shared" si="13"/>
        <v>7.7666666696313769</v>
      </c>
      <c r="P288">
        <f>HOUR('202008-capitalbikeshare-tripdat'!$C$14051)</f>
        <v>10</v>
      </c>
      <c r="Q288">
        <f t="shared" si="14"/>
        <v>7</v>
      </c>
    </row>
    <row r="289" spans="1:17" x14ac:dyDescent="0.35">
      <c r="A289" t="s">
        <v>499</v>
      </c>
      <c r="B289" t="s">
        <v>2</v>
      </c>
      <c r="C289" s="1">
        <v>44044.665775462963</v>
      </c>
      <c r="D289" s="1">
        <v>44044.690115740741</v>
      </c>
      <c r="E289" t="s">
        <v>219</v>
      </c>
      <c r="F289">
        <v>81</v>
      </c>
      <c r="G289" t="s">
        <v>178</v>
      </c>
      <c r="H289">
        <v>58</v>
      </c>
      <c r="I289">
        <v>38.921188166666603</v>
      </c>
      <c r="J289">
        <v>-77.031635833333297</v>
      </c>
      <c r="K289">
        <v>38.912542166666597</v>
      </c>
      <c r="L289">
        <v>-77.013429166666597</v>
      </c>
      <c r="M289" t="s">
        <v>0</v>
      </c>
      <c r="N289">
        <f t="shared" si="12"/>
        <v>7</v>
      </c>
      <c r="O289" s="3">
        <f t="shared" si="13"/>
        <v>35.050000000046566</v>
      </c>
      <c r="P289">
        <f>HOUR('202008-capitalbikeshare-tripdat'!$C$6963)</f>
        <v>15</v>
      </c>
      <c r="Q289">
        <f t="shared" si="14"/>
        <v>7</v>
      </c>
    </row>
    <row r="290" spans="1:17" x14ac:dyDescent="0.35">
      <c r="A290" t="s">
        <v>500</v>
      </c>
      <c r="B290" t="s">
        <v>2</v>
      </c>
      <c r="C290" s="1">
        <v>44044.665810185186</v>
      </c>
      <c r="D290" s="1">
        <v>44044.670740740738</v>
      </c>
      <c r="I290">
        <v>38.9</v>
      </c>
      <c r="J290">
        <v>-77.06</v>
      </c>
      <c r="K290">
        <v>38.89</v>
      </c>
      <c r="L290">
        <v>-77.06</v>
      </c>
      <c r="M290" t="s">
        <v>0</v>
      </c>
      <c r="N290">
        <f t="shared" si="12"/>
        <v>7</v>
      </c>
      <c r="O290" s="3">
        <f t="shared" si="13"/>
        <v>7.0999999938067049</v>
      </c>
      <c r="P290">
        <f>HOUR('202008-capitalbikeshare-tripdat'!$C$10252)</f>
        <v>12</v>
      </c>
      <c r="Q290">
        <f t="shared" si="14"/>
        <v>7</v>
      </c>
    </row>
    <row r="291" spans="1:17" x14ac:dyDescent="0.35">
      <c r="A291" t="s">
        <v>501</v>
      </c>
      <c r="B291" t="s">
        <v>2</v>
      </c>
      <c r="C291" s="1">
        <v>44044.665902777779</v>
      </c>
      <c r="D291" s="1">
        <v>44044.702337962961</v>
      </c>
      <c r="E291" t="s">
        <v>230</v>
      </c>
      <c r="F291">
        <v>531</v>
      </c>
      <c r="G291" t="s">
        <v>266</v>
      </c>
      <c r="H291">
        <v>200</v>
      </c>
      <c r="I291">
        <v>38.892283999999997</v>
      </c>
      <c r="J291">
        <v>-77.033206666666601</v>
      </c>
      <c r="K291">
        <v>38.882780666666598</v>
      </c>
      <c r="L291">
        <v>-77.103029166666602</v>
      </c>
      <c r="M291" t="s">
        <v>0</v>
      </c>
      <c r="N291">
        <f t="shared" si="12"/>
        <v>7</v>
      </c>
      <c r="O291" s="3">
        <f t="shared" si="13"/>
        <v>52.466666662367061</v>
      </c>
      <c r="P291">
        <f>HOUR('202008-capitalbikeshare-tripdat'!$C$13825)</f>
        <v>21</v>
      </c>
      <c r="Q291">
        <f t="shared" si="14"/>
        <v>7</v>
      </c>
    </row>
    <row r="292" spans="1:17" x14ac:dyDescent="0.35">
      <c r="A292" t="s">
        <v>502</v>
      </c>
      <c r="B292" t="s">
        <v>2</v>
      </c>
      <c r="C292" s="1">
        <v>44044.666284722225</v>
      </c>
      <c r="D292" s="1">
        <v>44044.686168981483</v>
      </c>
      <c r="E292" t="s">
        <v>490</v>
      </c>
      <c r="F292">
        <v>453</v>
      </c>
      <c r="G292" t="s">
        <v>503</v>
      </c>
      <c r="H292">
        <v>491</v>
      </c>
      <c r="I292">
        <v>38.888196666666602</v>
      </c>
      <c r="J292">
        <v>-77.038394499999995</v>
      </c>
      <c r="K292">
        <v>38.893729</v>
      </c>
      <c r="L292">
        <v>-77.070917833333297</v>
      </c>
      <c r="M292" t="s">
        <v>0</v>
      </c>
      <c r="N292">
        <f t="shared" si="12"/>
        <v>7</v>
      </c>
      <c r="O292" s="3">
        <f t="shared" si="13"/>
        <v>28.633333331672475</v>
      </c>
      <c r="P292">
        <f>HOUR('202008-capitalbikeshare-tripdat'!$C$10618)</f>
        <v>21</v>
      </c>
      <c r="Q292">
        <f t="shared" si="14"/>
        <v>7</v>
      </c>
    </row>
    <row r="293" spans="1:17" x14ac:dyDescent="0.35">
      <c r="A293" t="s">
        <v>504</v>
      </c>
      <c r="B293" t="s">
        <v>2</v>
      </c>
      <c r="C293" s="1">
        <v>44044.666886574072</v>
      </c>
      <c r="D293" s="1">
        <v>44044.683865740742</v>
      </c>
      <c r="E293" t="s">
        <v>505</v>
      </c>
      <c r="F293">
        <v>548</v>
      </c>
      <c r="G293" t="s">
        <v>280</v>
      </c>
      <c r="H293">
        <v>289</v>
      </c>
      <c r="I293">
        <v>38.880426666666601</v>
      </c>
      <c r="J293">
        <v>-77.025210666666595</v>
      </c>
      <c r="K293">
        <v>38.908456999999999</v>
      </c>
      <c r="L293">
        <v>-77.063578833333295</v>
      </c>
      <c r="M293" t="s">
        <v>0</v>
      </c>
      <c r="N293">
        <f t="shared" si="12"/>
        <v>7</v>
      </c>
      <c r="O293" s="3">
        <f t="shared" si="13"/>
        <v>24.450000005308539</v>
      </c>
      <c r="P293">
        <f>HOUR('202008-capitalbikeshare-tripdat'!$C$15869)</f>
        <v>17</v>
      </c>
      <c r="Q293">
        <f t="shared" si="14"/>
        <v>7</v>
      </c>
    </row>
    <row r="294" spans="1:17" x14ac:dyDescent="0.35">
      <c r="A294" t="s">
        <v>506</v>
      </c>
      <c r="B294" t="s">
        <v>2</v>
      </c>
      <c r="C294" s="1">
        <v>44044.667511574073</v>
      </c>
      <c r="D294" s="1">
        <v>44044.675902777781</v>
      </c>
      <c r="E294" t="s">
        <v>36</v>
      </c>
      <c r="F294">
        <v>642</v>
      </c>
      <c r="G294" t="s">
        <v>507</v>
      </c>
      <c r="H294">
        <v>82</v>
      </c>
      <c r="I294">
        <v>38.923957666666603</v>
      </c>
      <c r="J294">
        <v>-77.002111666666593</v>
      </c>
      <c r="K294">
        <v>38.920437499999998</v>
      </c>
      <c r="L294">
        <v>-77.025681166666601</v>
      </c>
      <c r="M294" t="s">
        <v>0</v>
      </c>
      <c r="N294">
        <f t="shared" si="12"/>
        <v>7</v>
      </c>
      <c r="O294" s="3">
        <f t="shared" si="13"/>
        <v>12.08333333954215</v>
      </c>
      <c r="P294">
        <f>HOUR('202008-capitalbikeshare-tripdat'!$C$8748)</f>
        <v>1</v>
      </c>
      <c r="Q294">
        <f t="shared" si="14"/>
        <v>7</v>
      </c>
    </row>
    <row r="295" spans="1:17" x14ac:dyDescent="0.35">
      <c r="A295" t="s">
        <v>508</v>
      </c>
      <c r="B295" t="s">
        <v>2</v>
      </c>
      <c r="C295" s="1">
        <v>44044.668321759258</v>
      </c>
      <c r="D295" s="1">
        <v>44044.679803240739</v>
      </c>
      <c r="E295" t="s">
        <v>279</v>
      </c>
      <c r="F295">
        <v>17</v>
      </c>
      <c r="G295" t="s">
        <v>509</v>
      </c>
      <c r="H295">
        <v>380</v>
      </c>
      <c r="I295">
        <v>38.92313</v>
      </c>
      <c r="J295">
        <v>-77.042575333333303</v>
      </c>
      <c r="K295">
        <v>38.898395666666602</v>
      </c>
      <c r="L295">
        <v>-77.026058000000006</v>
      </c>
      <c r="M295" t="s">
        <v>0</v>
      </c>
      <c r="N295">
        <f t="shared" si="12"/>
        <v>7</v>
      </c>
      <c r="O295" s="3">
        <f t="shared" si="13"/>
        <v>16.533333332045004</v>
      </c>
      <c r="P295">
        <f>HOUR('202008-capitalbikeshare-tripdat'!$C$4890)</f>
        <v>0</v>
      </c>
      <c r="Q295">
        <f t="shared" si="14"/>
        <v>7</v>
      </c>
    </row>
    <row r="296" spans="1:17" x14ac:dyDescent="0.35">
      <c r="A296" t="s">
        <v>510</v>
      </c>
      <c r="B296" t="s">
        <v>2</v>
      </c>
      <c r="C296" s="1">
        <v>44044.668761574074</v>
      </c>
      <c r="D296" s="1">
        <v>44044.679745370369</v>
      </c>
      <c r="E296" t="s">
        <v>511</v>
      </c>
      <c r="F296">
        <v>338</v>
      </c>
      <c r="G296" t="s">
        <v>512</v>
      </c>
      <c r="H296">
        <v>349</v>
      </c>
      <c r="I296">
        <v>38.9750156666666</v>
      </c>
      <c r="J296">
        <v>-77.011222666666598</v>
      </c>
      <c r="K296">
        <v>38.996905666666599</v>
      </c>
      <c r="L296">
        <v>-77.0255388333333</v>
      </c>
      <c r="M296" t="s">
        <v>0</v>
      </c>
      <c r="N296">
        <f t="shared" si="12"/>
        <v>7</v>
      </c>
      <c r="O296" s="3">
        <f t="shared" si="13"/>
        <v>15.816666665486991</v>
      </c>
      <c r="P296">
        <f>HOUR('202008-capitalbikeshare-tripdat'!$C$13829)</f>
        <v>21</v>
      </c>
      <c r="Q296">
        <f t="shared" si="14"/>
        <v>7</v>
      </c>
    </row>
    <row r="297" spans="1:17" x14ac:dyDescent="0.35">
      <c r="A297" t="s">
        <v>513</v>
      </c>
      <c r="B297" t="s">
        <v>2</v>
      </c>
      <c r="C297" s="1">
        <v>44044.668819444443</v>
      </c>
      <c r="D297" s="1">
        <v>44044.682754629626</v>
      </c>
      <c r="E297" t="s">
        <v>169</v>
      </c>
      <c r="F297">
        <v>171</v>
      </c>
      <c r="G297" t="s">
        <v>514</v>
      </c>
      <c r="H297">
        <v>185</v>
      </c>
      <c r="I297">
        <v>38.891802499999997</v>
      </c>
      <c r="J297">
        <v>-77.084586666666596</v>
      </c>
      <c r="K297">
        <v>38.888596999999997</v>
      </c>
      <c r="L297">
        <v>-77.032459833333306</v>
      </c>
      <c r="M297" t="s">
        <v>0</v>
      </c>
      <c r="N297">
        <f t="shared" si="12"/>
        <v>7</v>
      </c>
      <c r="O297" s="3">
        <f t="shared" si="13"/>
        <v>20.066666663624346</v>
      </c>
      <c r="P297">
        <f>HOUR('202008-capitalbikeshare-tripdat'!$C$8156)</f>
        <v>17</v>
      </c>
      <c r="Q297">
        <f t="shared" si="14"/>
        <v>7</v>
      </c>
    </row>
    <row r="298" spans="1:17" x14ac:dyDescent="0.35">
      <c r="A298" t="s">
        <v>515</v>
      </c>
      <c r="B298" t="s">
        <v>2</v>
      </c>
      <c r="C298" s="1">
        <v>44044.672615740739</v>
      </c>
      <c r="D298" s="1">
        <v>44044.687523148146</v>
      </c>
      <c r="E298" t="s">
        <v>452</v>
      </c>
      <c r="F298">
        <v>3</v>
      </c>
      <c r="G298" t="s">
        <v>123</v>
      </c>
      <c r="H298">
        <v>516</v>
      </c>
      <c r="I298">
        <v>38.856426833333302</v>
      </c>
      <c r="J298">
        <v>-77.049227833333305</v>
      </c>
      <c r="K298">
        <v>38.905361166666601</v>
      </c>
      <c r="L298">
        <v>-77.065332499999997</v>
      </c>
      <c r="M298" t="s">
        <v>0</v>
      </c>
      <c r="N298">
        <f t="shared" si="12"/>
        <v>7</v>
      </c>
      <c r="O298" s="3">
        <f t="shared" si="13"/>
        <v>21.466666666092351</v>
      </c>
      <c r="P298">
        <f>HOUR('202008-capitalbikeshare-tripdat'!$C$14657)</f>
        <v>11</v>
      </c>
      <c r="Q298">
        <f t="shared" si="14"/>
        <v>7</v>
      </c>
    </row>
    <row r="299" spans="1:17" x14ac:dyDescent="0.35">
      <c r="A299" t="s">
        <v>516</v>
      </c>
      <c r="B299" t="s">
        <v>2</v>
      </c>
      <c r="C299" s="1">
        <v>44044.672662037039</v>
      </c>
      <c r="D299" s="1">
        <v>44044.678622685184</v>
      </c>
      <c r="E299" t="s">
        <v>129</v>
      </c>
      <c r="F299">
        <v>577</v>
      </c>
      <c r="I299">
        <v>38.969493833333303</v>
      </c>
      <c r="J299">
        <v>-77.0334826666666</v>
      </c>
      <c r="K299">
        <v>38.97</v>
      </c>
      <c r="L299">
        <v>-77.02</v>
      </c>
      <c r="M299" t="s">
        <v>0</v>
      </c>
      <c r="N299">
        <f t="shared" si="12"/>
        <v>7</v>
      </c>
      <c r="O299" s="3">
        <f t="shared" si="13"/>
        <v>8.583333328133449</v>
      </c>
      <c r="P299">
        <f>HOUR('202008-capitalbikeshare-tripdat'!$C$15095)</f>
        <v>20</v>
      </c>
      <c r="Q299">
        <f t="shared" si="14"/>
        <v>7</v>
      </c>
    </row>
    <row r="300" spans="1:17" x14ac:dyDescent="0.35">
      <c r="A300" t="s">
        <v>517</v>
      </c>
      <c r="B300" t="s">
        <v>2</v>
      </c>
      <c r="C300" s="1">
        <v>44044.672754629632</v>
      </c>
      <c r="D300" s="1">
        <v>44044.685659722221</v>
      </c>
      <c r="E300" t="s">
        <v>203</v>
      </c>
      <c r="F300">
        <v>95</v>
      </c>
      <c r="G300" t="s">
        <v>518</v>
      </c>
      <c r="H300">
        <v>117</v>
      </c>
      <c r="I300">
        <v>38.878721499999997</v>
      </c>
      <c r="J300">
        <v>-77.023134833333302</v>
      </c>
      <c r="K300">
        <v>38.886249999999997</v>
      </c>
      <c r="L300">
        <v>-77.028212666666604</v>
      </c>
      <c r="M300" t="s">
        <v>0</v>
      </c>
      <c r="N300">
        <f t="shared" si="12"/>
        <v>7</v>
      </c>
      <c r="O300" s="3">
        <f t="shared" si="13"/>
        <v>18.583333329297602</v>
      </c>
      <c r="P300">
        <f>HOUR('202008-capitalbikeshare-tripdat'!$C$14499)</f>
        <v>19</v>
      </c>
      <c r="Q300">
        <f t="shared" si="14"/>
        <v>7</v>
      </c>
    </row>
    <row r="301" spans="1:17" x14ac:dyDescent="0.35">
      <c r="A301" t="s">
        <v>519</v>
      </c>
      <c r="B301" t="s">
        <v>2</v>
      </c>
      <c r="C301" s="1">
        <v>44044.677233796298</v>
      </c>
      <c r="D301" s="1">
        <v>44044.686678240738</v>
      </c>
      <c r="E301" t="s">
        <v>520</v>
      </c>
      <c r="F301">
        <v>169</v>
      </c>
      <c r="G301" t="s">
        <v>251</v>
      </c>
      <c r="H301">
        <v>533</v>
      </c>
      <c r="I301">
        <v>38.8947266666666</v>
      </c>
      <c r="J301">
        <v>-77.071982333333295</v>
      </c>
      <c r="K301">
        <v>38.905383499999999</v>
      </c>
      <c r="L301">
        <v>-77.050456333333301</v>
      </c>
      <c r="M301" t="s">
        <v>0</v>
      </c>
      <c r="N301">
        <f t="shared" si="12"/>
        <v>7</v>
      </c>
      <c r="O301" s="3">
        <f t="shared" si="13"/>
        <v>13.599999994039536</v>
      </c>
      <c r="P301">
        <f>HOUR('202008-capitalbikeshare-tripdat'!$C$13355)</f>
        <v>8</v>
      </c>
      <c r="Q301">
        <f t="shared" si="14"/>
        <v>7</v>
      </c>
    </row>
    <row r="302" spans="1:17" x14ac:dyDescent="0.35">
      <c r="A302" t="s">
        <v>521</v>
      </c>
      <c r="B302" t="s">
        <v>2</v>
      </c>
      <c r="C302" s="1">
        <v>44044.677418981482</v>
      </c>
      <c r="D302" s="1">
        <v>44044.682615740741</v>
      </c>
      <c r="E302" t="s">
        <v>522</v>
      </c>
      <c r="F302">
        <v>248</v>
      </c>
      <c r="G302" t="s">
        <v>523</v>
      </c>
      <c r="H302">
        <v>417</v>
      </c>
      <c r="I302">
        <v>38.8945613333333</v>
      </c>
      <c r="J302">
        <v>-77.020030833333294</v>
      </c>
      <c r="K302">
        <v>38.896113666666601</v>
      </c>
      <c r="L302">
        <v>-76.992931666666607</v>
      </c>
      <c r="M302" t="s">
        <v>0</v>
      </c>
      <c r="N302">
        <f t="shared" si="12"/>
        <v>7</v>
      </c>
      <c r="O302" s="3">
        <f t="shared" si="13"/>
        <v>7.4833333329297602</v>
      </c>
      <c r="P302">
        <f>HOUR('202008-capitalbikeshare-tripdat'!$C$8532)</f>
        <v>14</v>
      </c>
      <c r="Q302">
        <f t="shared" si="14"/>
        <v>7</v>
      </c>
    </row>
    <row r="303" spans="1:17" x14ac:dyDescent="0.35">
      <c r="A303" t="s">
        <v>524</v>
      </c>
      <c r="B303" t="s">
        <v>2</v>
      </c>
      <c r="C303" s="1">
        <v>44044.677974537037</v>
      </c>
      <c r="D303" s="1">
        <v>44044.719525462962</v>
      </c>
      <c r="E303" t="s">
        <v>359</v>
      </c>
      <c r="F303">
        <v>490</v>
      </c>
      <c r="G303" t="s">
        <v>359</v>
      </c>
      <c r="H303">
        <v>490</v>
      </c>
      <c r="I303">
        <v>38.951439333333298</v>
      </c>
      <c r="J303">
        <v>-77.340261833333301</v>
      </c>
      <c r="K303">
        <v>38.951450999999999</v>
      </c>
      <c r="L303">
        <v>-77.3403335</v>
      </c>
      <c r="M303" t="s">
        <v>0</v>
      </c>
      <c r="N303">
        <f t="shared" si="12"/>
        <v>7</v>
      </c>
      <c r="O303" s="3">
        <f t="shared" si="13"/>
        <v>59.833333332790062</v>
      </c>
      <c r="P303">
        <f>HOUR('202008-capitalbikeshare-tripdat'!$C$13919)</f>
        <v>3</v>
      </c>
      <c r="Q303">
        <f t="shared" si="14"/>
        <v>7</v>
      </c>
    </row>
    <row r="304" spans="1:17" x14ac:dyDescent="0.35">
      <c r="A304" t="s">
        <v>525</v>
      </c>
      <c r="B304" t="s">
        <v>2</v>
      </c>
      <c r="C304" s="1">
        <v>44044.679247685184</v>
      </c>
      <c r="D304" s="1">
        <v>44044.685879629629</v>
      </c>
      <c r="E304" t="s">
        <v>290</v>
      </c>
      <c r="F304">
        <v>630</v>
      </c>
      <c r="G304" t="s">
        <v>52</v>
      </c>
      <c r="H304">
        <v>24</v>
      </c>
      <c r="I304">
        <v>38.914233666666597</v>
      </c>
      <c r="J304">
        <v>-77.022225833333295</v>
      </c>
      <c r="K304">
        <v>38.910149333333301</v>
      </c>
      <c r="L304">
        <v>-77.044364666666596</v>
      </c>
      <c r="M304" t="s">
        <v>0</v>
      </c>
      <c r="N304">
        <f t="shared" si="12"/>
        <v>7</v>
      </c>
      <c r="O304" s="3">
        <f t="shared" si="13"/>
        <v>9.5500000007450581</v>
      </c>
      <c r="P304">
        <f>HOUR('202008-capitalbikeshare-tripdat'!$C$1154)</f>
        <v>10</v>
      </c>
      <c r="Q304">
        <f t="shared" si="14"/>
        <v>7</v>
      </c>
    </row>
    <row r="305" spans="1:17" x14ac:dyDescent="0.35">
      <c r="A305" t="s">
        <v>526</v>
      </c>
      <c r="B305" t="s">
        <v>2</v>
      </c>
      <c r="C305" s="1">
        <v>44044.679444444446</v>
      </c>
      <c r="D305" s="1">
        <v>44044.688622685186</v>
      </c>
      <c r="E305" t="s">
        <v>322</v>
      </c>
      <c r="F305">
        <v>110</v>
      </c>
      <c r="G305" t="s">
        <v>293</v>
      </c>
      <c r="H305">
        <v>429</v>
      </c>
      <c r="I305">
        <v>38.9303733333333</v>
      </c>
      <c r="J305">
        <v>-77.055633499999999</v>
      </c>
      <c r="K305">
        <v>38.928840166666603</v>
      </c>
      <c r="L305">
        <v>-77.036173500000004</v>
      </c>
      <c r="M305" t="s">
        <v>0</v>
      </c>
      <c r="N305">
        <f t="shared" si="12"/>
        <v>7</v>
      </c>
      <c r="O305" s="3">
        <f t="shared" si="13"/>
        <v>13.216666665393859</v>
      </c>
      <c r="P305">
        <f>HOUR('202008-capitalbikeshare-tripdat'!$C$14000)</f>
        <v>9</v>
      </c>
      <c r="Q305">
        <f t="shared" si="14"/>
        <v>7</v>
      </c>
    </row>
    <row r="306" spans="1:17" x14ac:dyDescent="0.35">
      <c r="A306" s="2" t="s">
        <v>527</v>
      </c>
      <c r="B306" t="s">
        <v>2</v>
      </c>
      <c r="C306" s="1">
        <v>44044.680648148147</v>
      </c>
      <c r="D306" s="1">
        <v>44044.715104166666</v>
      </c>
      <c r="E306" t="s">
        <v>172</v>
      </c>
      <c r="F306">
        <v>355</v>
      </c>
      <c r="G306" t="s">
        <v>528</v>
      </c>
      <c r="H306">
        <v>21</v>
      </c>
      <c r="I306">
        <v>38.8784523333333</v>
      </c>
      <c r="J306">
        <v>-77.030247833333306</v>
      </c>
      <c r="K306">
        <v>38.876790999999997</v>
      </c>
      <c r="L306">
        <v>-77.017919166666601</v>
      </c>
      <c r="M306" t="s">
        <v>0</v>
      </c>
      <c r="N306">
        <f t="shared" si="12"/>
        <v>7</v>
      </c>
      <c r="O306" s="3">
        <f t="shared" si="13"/>
        <v>49.616666666697711</v>
      </c>
      <c r="P306">
        <f>HOUR('202008-capitalbikeshare-tripdat'!$C$260)</f>
        <v>15</v>
      </c>
      <c r="Q306">
        <f t="shared" si="14"/>
        <v>7</v>
      </c>
    </row>
    <row r="307" spans="1:17" x14ac:dyDescent="0.35">
      <c r="A307" t="s">
        <v>529</v>
      </c>
      <c r="B307" t="s">
        <v>2</v>
      </c>
      <c r="C307" s="1">
        <v>44044.680833333332</v>
      </c>
      <c r="D307" s="1">
        <v>44044.685729166667</v>
      </c>
      <c r="E307" t="s">
        <v>44</v>
      </c>
      <c r="F307">
        <v>390</v>
      </c>
      <c r="G307" t="s">
        <v>396</v>
      </c>
      <c r="H307">
        <v>202</v>
      </c>
      <c r="I307">
        <v>38.890554999999999</v>
      </c>
      <c r="J307">
        <v>-77.084824333333302</v>
      </c>
      <c r="K307">
        <v>38.884797333333303</v>
      </c>
      <c r="L307">
        <v>-77.093557666666598</v>
      </c>
      <c r="M307" t="s">
        <v>0</v>
      </c>
      <c r="N307">
        <f t="shared" si="12"/>
        <v>7</v>
      </c>
      <c r="O307" s="3">
        <f t="shared" si="13"/>
        <v>7.0500000030733645</v>
      </c>
      <c r="P307">
        <f>HOUR('202008-capitalbikeshare-tripdat'!$C$5058)</f>
        <v>13</v>
      </c>
      <c r="Q307">
        <f t="shared" si="14"/>
        <v>7</v>
      </c>
    </row>
    <row r="308" spans="1:17" x14ac:dyDescent="0.35">
      <c r="A308" t="s">
        <v>530</v>
      </c>
      <c r="B308" t="s">
        <v>2</v>
      </c>
      <c r="C308" s="1">
        <v>44044.681666666664</v>
      </c>
      <c r="D308" s="1">
        <v>44044.703576388885</v>
      </c>
      <c r="E308" t="s">
        <v>29</v>
      </c>
      <c r="F308">
        <v>575</v>
      </c>
      <c r="G308" t="s">
        <v>47</v>
      </c>
      <c r="H308">
        <v>79</v>
      </c>
      <c r="I308">
        <v>38.932060166666602</v>
      </c>
      <c r="J308">
        <v>-77.033015166666601</v>
      </c>
      <c r="K308">
        <v>38.923347166666602</v>
      </c>
      <c r="L308">
        <v>-77.035143000000005</v>
      </c>
      <c r="M308" t="s">
        <v>0</v>
      </c>
      <c r="N308">
        <f t="shared" si="12"/>
        <v>7</v>
      </c>
      <c r="O308" s="3">
        <f t="shared" si="13"/>
        <v>31.549999999115244</v>
      </c>
      <c r="P308">
        <f>HOUR('202008-capitalbikeshare-tripdat'!$C$4161)</f>
        <v>22</v>
      </c>
      <c r="Q308">
        <f t="shared" si="14"/>
        <v>7</v>
      </c>
    </row>
    <row r="309" spans="1:17" x14ac:dyDescent="0.35">
      <c r="A309" t="s">
        <v>531</v>
      </c>
      <c r="B309" t="s">
        <v>2</v>
      </c>
      <c r="C309" s="1">
        <v>44044.682870370372</v>
      </c>
      <c r="D309" s="1">
        <v>44044.68854166667</v>
      </c>
      <c r="I309">
        <v>38.979999999999997</v>
      </c>
      <c r="J309">
        <v>-77.03</v>
      </c>
      <c r="K309">
        <v>38.96</v>
      </c>
      <c r="L309">
        <v>-77.02</v>
      </c>
      <c r="M309" t="s">
        <v>0</v>
      </c>
      <c r="N309">
        <f t="shared" si="12"/>
        <v>7</v>
      </c>
      <c r="O309" s="3">
        <f t="shared" si="13"/>
        <v>8.1666666688397527</v>
      </c>
      <c r="P309">
        <f>HOUR('202008-capitalbikeshare-tripdat'!$C$4154)</f>
        <v>22</v>
      </c>
      <c r="Q309">
        <f t="shared" si="14"/>
        <v>7</v>
      </c>
    </row>
    <row r="310" spans="1:17" x14ac:dyDescent="0.35">
      <c r="A310" t="s">
        <v>532</v>
      </c>
      <c r="B310" t="s">
        <v>2</v>
      </c>
      <c r="C310" s="1">
        <v>44044.684988425928</v>
      </c>
      <c r="D310" s="1">
        <v>44044.771215277775</v>
      </c>
      <c r="E310" t="s">
        <v>533</v>
      </c>
      <c r="F310">
        <v>66</v>
      </c>
      <c r="I310">
        <v>38.899542666666598</v>
      </c>
      <c r="J310">
        <v>-77.015053333333299</v>
      </c>
      <c r="K310">
        <v>38.93</v>
      </c>
      <c r="L310">
        <v>-77.03</v>
      </c>
      <c r="M310" t="s">
        <v>0</v>
      </c>
      <c r="N310">
        <f t="shared" si="12"/>
        <v>7</v>
      </c>
      <c r="O310" s="3">
        <f t="shared" si="13"/>
        <v>124.1666666592937</v>
      </c>
      <c r="P310">
        <f>HOUR('202008-capitalbikeshare-tripdat'!$C$11109)</f>
        <v>19</v>
      </c>
      <c r="Q310">
        <f t="shared" si="14"/>
        <v>7</v>
      </c>
    </row>
    <row r="311" spans="1:17" x14ac:dyDescent="0.35">
      <c r="A311" t="s">
        <v>534</v>
      </c>
      <c r="B311" t="s">
        <v>2</v>
      </c>
      <c r="C311" s="1">
        <v>44044.685439814813</v>
      </c>
      <c r="D311" s="1">
        <v>44044.698564814818</v>
      </c>
      <c r="E311" t="s">
        <v>512</v>
      </c>
      <c r="F311">
        <v>349</v>
      </c>
      <c r="G311" t="s">
        <v>164</v>
      </c>
      <c r="H311">
        <v>339</v>
      </c>
      <c r="I311">
        <v>38.9969063333333</v>
      </c>
      <c r="J311">
        <v>-77.025543666666593</v>
      </c>
      <c r="K311">
        <v>38.977911833333302</v>
      </c>
      <c r="L311">
        <v>-77.006414333333296</v>
      </c>
      <c r="M311" t="s">
        <v>0</v>
      </c>
      <c r="N311">
        <f t="shared" si="12"/>
        <v>7</v>
      </c>
      <c r="O311" s="3">
        <f t="shared" si="13"/>
        <v>18.900000007124618</v>
      </c>
      <c r="P311">
        <f>HOUR('202008-capitalbikeshare-tripdat'!$C$13830)</f>
        <v>21</v>
      </c>
      <c r="Q311">
        <f t="shared" si="14"/>
        <v>7</v>
      </c>
    </row>
    <row r="312" spans="1:17" x14ac:dyDescent="0.35">
      <c r="A312" t="s">
        <v>535</v>
      </c>
      <c r="B312" t="s">
        <v>2</v>
      </c>
      <c r="C312" s="1">
        <v>44044.685671296298</v>
      </c>
      <c r="D312" s="1">
        <v>44044.700879629629</v>
      </c>
      <c r="E312" t="s">
        <v>44</v>
      </c>
      <c r="F312">
        <v>390</v>
      </c>
      <c r="G312" t="s">
        <v>44</v>
      </c>
      <c r="H312">
        <v>390</v>
      </c>
      <c r="I312">
        <v>38.890595333333302</v>
      </c>
      <c r="J312">
        <v>-77.084836499999994</v>
      </c>
      <c r="K312">
        <v>38.890633833333297</v>
      </c>
      <c r="L312">
        <v>-77.085153000000005</v>
      </c>
      <c r="M312" t="s">
        <v>0</v>
      </c>
      <c r="N312">
        <f t="shared" si="12"/>
        <v>7</v>
      </c>
      <c r="O312" s="3">
        <f t="shared" si="13"/>
        <v>21.899999995948747</v>
      </c>
      <c r="P312">
        <f>HOUR('202008-capitalbikeshare-tripdat'!$C$4150)</f>
        <v>22</v>
      </c>
      <c r="Q312">
        <f t="shared" si="14"/>
        <v>7</v>
      </c>
    </row>
    <row r="313" spans="1:17" x14ac:dyDescent="0.35">
      <c r="A313" t="s">
        <v>536</v>
      </c>
      <c r="B313" t="s">
        <v>2</v>
      </c>
      <c r="C313" s="1">
        <v>44044.686921296299</v>
      </c>
      <c r="D313" s="1">
        <v>44044.700300925928</v>
      </c>
      <c r="I313">
        <v>38.9</v>
      </c>
      <c r="J313">
        <v>-77.06</v>
      </c>
      <c r="K313">
        <v>38.89</v>
      </c>
      <c r="L313">
        <v>-77.09</v>
      </c>
      <c r="M313" t="s">
        <v>0</v>
      </c>
      <c r="N313">
        <f t="shared" si="12"/>
        <v>7</v>
      </c>
      <c r="O313" s="3">
        <f t="shared" si="13"/>
        <v>19.266666665207595</v>
      </c>
      <c r="P313">
        <f>HOUR('202008-capitalbikeshare-tripdat'!$C$11111)</f>
        <v>19</v>
      </c>
      <c r="Q313">
        <f t="shared" si="14"/>
        <v>7</v>
      </c>
    </row>
    <row r="314" spans="1:17" x14ac:dyDescent="0.35">
      <c r="A314" t="s">
        <v>537</v>
      </c>
      <c r="B314" t="s">
        <v>2</v>
      </c>
      <c r="C314" s="1">
        <v>44044.689328703702</v>
      </c>
      <c r="D314" s="1">
        <v>44044.708599537036</v>
      </c>
      <c r="E314" t="s">
        <v>280</v>
      </c>
      <c r="F314">
        <v>289</v>
      </c>
      <c r="G314" t="s">
        <v>95</v>
      </c>
      <c r="H314">
        <v>14</v>
      </c>
      <c r="I314">
        <v>38.908487999999998</v>
      </c>
      <c r="J314">
        <v>-77.063547</v>
      </c>
      <c r="K314">
        <v>38.917921166666602</v>
      </c>
      <c r="L314">
        <v>-77.032095666666606</v>
      </c>
      <c r="M314" t="s">
        <v>0</v>
      </c>
      <c r="N314">
        <f t="shared" si="12"/>
        <v>7</v>
      </c>
      <c r="O314" s="3">
        <f t="shared" si="13"/>
        <v>27.750000001396984</v>
      </c>
      <c r="P314">
        <f>HOUR('202008-capitalbikeshare-tripdat'!$C$16175)</f>
        <v>11</v>
      </c>
      <c r="Q314">
        <f t="shared" si="14"/>
        <v>7</v>
      </c>
    </row>
    <row r="315" spans="1:17" x14ac:dyDescent="0.35">
      <c r="A315" t="s">
        <v>538</v>
      </c>
      <c r="B315" t="s">
        <v>2</v>
      </c>
      <c r="C315" s="1">
        <v>44044.690381944441</v>
      </c>
      <c r="D315" s="1">
        <v>44044.696180555555</v>
      </c>
      <c r="E315" t="s">
        <v>178</v>
      </c>
      <c r="F315">
        <v>58</v>
      </c>
      <c r="I315">
        <v>38.912542833333298</v>
      </c>
      <c r="J315">
        <v>-77.013429333333306</v>
      </c>
      <c r="K315">
        <v>38.92</v>
      </c>
      <c r="L315">
        <v>-77.03</v>
      </c>
      <c r="M315" t="s">
        <v>0</v>
      </c>
      <c r="N315">
        <f t="shared" si="12"/>
        <v>7</v>
      </c>
      <c r="O315" s="3">
        <f t="shared" si="13"/>
        <v>8.3500000031199306</v>
      </c>
      <c r="P315">
        <f>HOUR('202008-capitalbikeshare-tripdat'!$C$6961)</f>
        <v>15</v>
      </c>
      <c r="Q315">
        <f t="shared" si="14"/>
        <v>7</v>
      </c>
    </row>
    <row r="316" spans="1:17" x14ac:dyDescent="0.35">
      <c r="A316" t="s">
        <v>539</v>
      </c>
      <c r="B316" t="s">
        <v>2</v>
      </c>
      <c r="C316" s="1">
        <v>44044.692824074074</v>
      </c>
      <c r="D316" s="1">
        <v>44044.701620370368</v>
      </c>
      <c r="G316" t="s">
        <v>219</v>
      </c>
      <c r="H316">
        <v>81</v>
      </c>
      <c r="I316">
        <v>38.94</v>
      </c>
      <c r="J316">
        <v>-77.069999999999993</v>
      </c>
      <c r="K316">
        <v>38.921163</v>
      </c>
      <c r="L316">
        <v>-77.032000166666606</v>
      </c>
      <c r="M316" t="s">
        <v>0</v>
      </c>
      <c r="N316">
        <f t="shared" si="12"/>
        <v>7</v>
      </c>
      <c r="O316" s="3">
        <f t="shared" si="13"/>
        <v>12.666666662553325</v>
      </c>
      <c r="P316">
        <f>HOUR('202008-capitalbikeshare-tripdat'!$C$9197)</f>
        <v>22</v>
      </c>
      <c r="Q316">
        <f t="shared" si="14"/>
        <v>7</v>
      </c>
    </row>
    <row r="317" spans="1:17" x14ac:dyDescent="0.35">
      <c r="A317" t="s">
        <v>540</v>
      </c>
      <c r="B317" t="s">
        <v>2</v>
      </c>
      <c r="C317" s="1">
        <v>44044.693379629629</v>
      </c>
      <c r="D317" s="1">
        <v>44044.713599537034</v>
      </c>
      <c r="I317">
        <v>38.93</v>
      </c>
      <c r="J317">
        <v>-77.02</v>
      </c>
      <c r="K317">
        <v>38.869999999999997</v>
      </c>
      <c r="L317">
        <v>-77.010000000000005</v>
      </c>
      <c r="M317" t="s">
        <v>0</v>
      </c>
      <c r="N317">
        <f t="shared" si="12"/>
        <v>7</v>
      </c>
      <c r="O317" s="3">
        <f t="shared" si="13"/>
        <v>29.11666666273959</v>
      </c>
      <c r="P317">
        <f>HOUR('202008-capitalbikeshare-tripdat'!$C$9193)</f>
        <v>22</v>
      </c>
      <c r="Q317">
        <f t="shared" si="14"/>
        <v>7</v>
      </c>
    </row>
    <row r="318" spans="1:17" x14ac:dyDescent="0.35">
      <c r="A318" t="s">
        <v>541</v>
      </c>
      <c r="B318" t="s">
        <v>2</v>
      </c>
      <c r="C318" s="1">
        <v>44044.693888888891</v>
      </c>
      <c r="D318" s="1">
        <v>44044.708692129629</v>
      </c>
      <c r="E318" t="s">
        <v>21</v>
      </c>
      <c r="F318">
        <v>109</v>
      </c>
      <c r="G318" t="s">
        <v>47</v>
      </c>
      <c r="H318">
        <v>79</v>
      </c>
      <c r="I318">
        <v>38.9226453333333</v>
      </c>
      <c r="J318">
        <v>-77.077282666666605</v>
      </c>
      <c r="K318">
        <v>38.923343666666597</v>
      </c>
      <c r="L318">
        <v>-77.0351808333333</v>
      </c>
      <c r="M318" t="s">
        <v>0</v>
      </c>
      <c r="N318">
        <f t="shared" si="12"/>
        <v>7</v>
      </c>
      <c r="O318" s="3">
        <f t="shared" si="13"/>
        <v>21.316666662460193</v>
      </c>
      <c r="P318">
        <f>HOUR('202008-capitalbikeshare-tripdat'!$C$8747)</f>
        <v>1</v>
      </c>
      <c r="Q318">
        <f t="shared" si="14"/>
        <v>7</v>
      </c>
    </row>
    <row r="319" spans="1:17" x14ac:dyDescent="0.35">
      <c r="A319" t="s">
        <v>542</v>
      </c>
      <c r="B319" t="s">
        <v>2</v>
      </c>
      <c r="C319" s="1">
        <v>44044.694560185184</v>
      </c>
      <c r="D319" s="1">
        <v>44044.714745370373</v>
      </c>
      <c r="E319" t="s">
        <v>280</v>
      </c>
      <c r="F319">
        <v>289</v>
      </c>
      <c r="G319" t="s">
        <v>528</v>
      </c>
      <c r="H319">
        <v>21</v>
      </c>
      <c r="I319">
        <v>38.908502166666601</v>
      </c>
      <c r="J319">
        <v>-77.063540833333306</v>
      </c>
      <c r="K319">
        <v>38.876739166666603</v>
      </c>
      <c r="L319">
        <v>-77.017915000000002</v>
      </c>
      <c r="M319" t="s">
        <v>0</v>
      </c>
      <c r="N319">
        <f t="shared" si="12"/>
        <v>7</v>
      </c>
      <c r="O319" s="3">
        <f t="shared" si="13"/>
        <v>29.066666672006249</v>
      </c>
      <c r="P319">
        <f>HOUR('202008-capitalbikeshare-tripdat'!$C$13915)</f>
        <v>2</v>
      </c>
      <c r="Q319">
        <f t="shared" si="14"/>
        <v>7</v>
      </c>
    </row>
    <row r="320" spans="1:17" x14ac:dyDescent="0.35">
      <c r="A320" t="s">
        <v>543</v>
      </c>
      <c r="B320" t="s">
        <v>2</v>
      </c>
      <c r="C320" s="1">
        <v>44044.694618055553</v>
      </c>
      <c r="D320" s="1">
        <v>44044.708043981482</v>
      </c>
      <c r="E320" t="s">
        <v>86</v>
      </c>
      <c r="F320">
        <v>461</v>
      </c>
      <c r="G320" t="s">
        <v>129</v>
      </c>
      <c r="H320">
        <v>577</v>
      </c>
      <c r="I320">
        <v>38.928769500000001</v>
      </c>
      <c r="J320">
        <v>-77.032280999999998</v>
      </c>
      <c r="K320">
        <v>38.9694856666666</v>
      </c>
      <c r="L320">
        <v>-77.033477000000005</v>
      </c>
      <c r="M320" t="s">
        <v>0</v>
      </c>
      <c r="N320">
        <f t="shared" si="12"/>
        <v>7</v>
      </c>
      <c r="O320" s="3">
        <f t="shared" si="13"/>
        <v>19.333333336981013</v>
      </c>
      <c r="P320">
        <f>HOUR('202008-capitalbikeshare-tripdat'!$C$5658)</f>
        <v>16</v>
      </c>
      <c r="Q320">
        <f t="shared" si="14"/>
        <v>7</v>
      </c>
    </row>
    <row r="321" spans="1:17" x14ac:dyDescent="0.35">
      <c r="A321" t="s">
        <v>544</v>
      </c>
      <c r="B321" t="s">
        <v>2</v>
      </c>
      <c r="C321" s="1">
        <v>44044.694664351853</v>
      </c>
      <c r="D321" s="1">
        <v>44044.698969907404</v>
      </c>
      <c r="E321" t="s">
        <v>503</v>
      </c>
      <c r="F321">
        <v>491</v>
      </c>
      <c r="G321" t="s">
        <v>317</v>
      </c>
      <c r="H321">
        <v>529</v>
      </c>
      <c r="I321">
        <v>38.893720166666597</v>
      </c>
      <c r="J321">
        <v>-77.070946833333295</v>
      </c>
      <c r="K321">
        <v>38.892518166666598</v>
      </c>
      <c r="L321">
        <v>-77.082178166666594</v>
      </c>
      <c r="M321" t="s">
        <v>0</v>
      </c>
      <c r="N321">
        <f t="shared" si="12"/>
        <v>7</v>
      </c>
      <c r="O321" s="3">
        <f t="shared" si="13"/>
        <v>6.1999999929685146</v>
      </c>
      <c r="P321">
        <f>HOUR('202008-capitalbikeshare-tripdat'!$C$5345)</f>
        <v>21</v>
      </c>
      <c r="Q321">
        <f t="shared" si="14"/>
        <v>7</v>
      </c>
    </row>
    <row r="322" spans="1:17" x14ac:dyDescent="0.35">
      <c r="A322" t="s">
        <v>545</v>
      </c>
      <c r="B322" t="s">
        <v>2</v>
      </c>
      <c r="C322" s="1">
        <v>44044.697592592594</v>
      </c>
      <c r="D322" s="1">
        <v>44044.715636574074</v>
      </c>
      <c r="G322" t="s">
        <v>546</v>
      </c>
      <c r="H322">
        <v>445</v>
      </c>
      <c r="I322">
        <v>38.93</v>
      </c>
      <c r="J322">
        <v>-77.03</v>
      </c>
      <c r="K322">
        <v>38.895103166666601</v>
      </c>
      <c r="L322">
        <v>-77.003331333333307</v>
      </c>
      <c r="M322" t="s">
        <v>0</v>
      </c>
      <c r="N322">
        <f t="shared" ref="N322:N385" si="15">WEEKDAY(C322)</f>
        <v>7</v>
      </c>
      <c r="O322" s="3">
        <f t="shared" ref="O322:O385" si="16">(D322-C322)*1440</f>
        <v>25.983333330368623</v>
      </c>
      <c r="P322">
        <f>HOUR('202008-capitalbikeshare-tripdat'!$C$8554)</f>
        <v>15</v>
      </c>
      <c r="Q322">
        <f t="shared" ref="Q322:Q385" si="17">WEEKDAY(C322)</f>
        <v>7</v>
      </c>
    </row>
    <row r="323" spans="1:17" x14ac:dyDescent="0.35">
      <c r="A323" t="s">
        <v>547</v>
      </c>
      <c r="B323" t="s">
        <v>2</v>
      </c>
      <c r="C323" s="1">
        <v>44044.699583333335</v>
      </c>
      <c r="D323" s="1">
        <v>44044.712766203702</v>
      </c>
      <c r="E323" t="s">
        <v>86</v>
      </c>
      <c r="F323">
        <v>461</v>
      </c>
      <c r="I323">
        <v>38.928737499999997</v>
      </c>
      <c r="J323">
        <v>-77.032248166666605</v>
      </c>
      <c r="K323">
        <v>38.909999999999997</v>
      </c>
      <c r="L323">
        <v>-77.040000000000006</v>
      </c>
      <c r="M323" t="s">
        <v>0</v>
      </c>
      <c r="N323">
        <f t="shared" si="15"/>
        <v>7</v>
      </c>
      <c r="O323" s="3">
        <f t="shared" si="16"/>
        <v>18.983333328505978</v>
      </c>
      <c r="P323">
        <f>HOUR('202008-capitalbikeshare-tripdat'!$C$258)</f>
        <v>14</v>
      </c>
      <c r="Q323">
        <f t="shared" si="17"/>
        <v>7</v>
      </c>
    </row>
    <row r="324" spans="1:17" x14ac:dyDescent="0.35">
      <c r="A324" t="s">
        <v>548</v>
      </c>
      <c r="B324" t="s">
        <v>2</v>
      </c>
      <c r="C324" s="1">
        <v>44044.701041666667</v>
      </c>
      <c r="D324" s="1">
        <v>44044.70894675926</v>
      </c>
      <c r="E324" t="s">
        <v>549</v>
      </c>
      <c r="F324">
        <v>176</v>
      </c>
      <c r="G324" t="s">
        <v>183</v>
      </c>
      <c r="H324">
        <v>249</v>
      </c>
      <c r="I324">
        <v>38.888063833333298</v>
      </c>
      <c r="J324">
        <v>-77.093051500000001</v>
      </c>
      <c r="K324">
        <v>38.881173666666598</v>
      </c>
      <c r="L324">
        <v>-77.111711333333304</v>
      </c>
      <c r="M324" t="s">
        <v>0</v>
      </c>
      <c r="N324">
        <f t="shared" si="15"/>
        <v>7</v>
      </c>
      <c r="O324" s="3">
        <f t="shared" si="16"/>
        <v>11.383333333069459</v>
      </c>
      <c r="P324">
        <f>HOUR('202008-capitalbikeshare-tripdat'!$C$10484)</f>
        <v>17</v>
      </c>
      <c r="Q324">
        <f t="shared" si="17"/>
        <v>7</v>
      </c>
    </row>
    <row r="325" spans="1:17" x14ac:dyDescent="0.35">
      <c r="A325" t="s">
        <v>550</v>
      </c>
      <c r="B325" t="s">
        <v>2</v>
      </c>
      <c r="C325" s="1">
        <v>44044.704629629632</v>
      </c>
      <c r="D325" s="1">
        <v>44044.721145833333</v>
      </c>
      <c r="I325">
        <v>38.94</v>
      </c>
      <c r="J325">
        <v>-77.02</v>
      </c>
      <c r="K325">
        <v>38.9</v>
      </c>
      <c r="L325">
        <v>-77.010000000000005</v>
      </c>
      <c r="M325" t="s">
        <v>0</v>
      </c>
      <c r="N325">
        <f t="shared" si="15"/>
        <v>7</v>
      </c>
      <c r="O325" s="3">
        <f t="shared" si="16"/>
        <v>23.783333329483867</v>
      </c>
      <c r="P325">
        <f>HOUR('202008-capitalbikeshare-tripdat'!$C$13368)</f>
        <v>9</v>
      </c>
      <c r="Q325">
        <f t="shared" si="17"/>
        <v>7</v>
      </c>
    </row>
    <row r="326" spans="1:17" x14ac:dyDescent="0.35">
      <c r="A326" t="s">
        <v>551</v>
      </c>
      <c r="B326" t="s">
        <v>2</v>
      </c>
      <c r="C326" s="1">
        <v>44044.704965277779</v>
      </c>
      <c r="D326" s="1">
        <v>44044.708807870367</v>
      </c>
      <c r="I326">
        <v>38.93</v>
      </c>
      <c r="J326">
        <v>-77.03</v>
      </c>
      <c r="K326">
        <v>38.93</v>
      </c>
      <c r="L326">
        <v>-77.040000000000006</v>
      </c>
      <c r="M326" t="s">
        <v>0</v>
      </c>
      <c r="N326">
        <f t="shared" si="15"/>
        <v>7</v>
      </c>
      <c r="O326" s="3">
        <f t="shared" si="16"/>
        <v>5.5333333276212215</v>
      </c>
      <c r="P326">
        <f>HOUR('202008-capitalbikeshare-tripdat'!$C$13369)</f>
        <v>9</v>
      </c>
      <c r="Q326">
        <f t="shared" si="17"/>
        <v>7</v>
      </c>
    </row>
    <row r="327" spans="1:17" x14ac:dyDescent="0.35">
      <c r="A327" t="s">
        <v>552</v>
      </c>
      <c r="B327" t="s">
        <v>2</v>
      </c>
      <c r="C327" s="1">
        <v>44044.70517361111</v>
      </c>
      <c r="D327" s="1">
        <v>44044.709178240744</v>
      </c>
      <c r="E327" t="s">
        <v>64</v>
      </c>
      <c r="F327">
        <v>501</v>
      </c>
      <c r="I327">
        <v>38.903009500000003</v>
      </c>
      <c r="J327">
        <v>-76.998379166666595</v>
      </c>
      <c r="K327">
        <v>38.909999999999997</v>
      </c>
      <c r="L327">
        <v>-77.010000000000005</v>
      </c>
      <c r="M327" t="s">
        <v>0</v>
      </c>
      <c r="N327">
        <f t="shared" si="15"/>
        <v>7</v>
      </c>
      <c r="O327" s="3">
        <f t="shared" si="16"/>
        <v>5.7666666735894978</v>
      </c>
      <c r="P327">
        <f>HOUR('202008-capitalbikeshare-tripdat'!$C$1914)</f>
        <v>11</v>
      </c>
      <c r="Q327">
        <f t="shared" si="17"/>
        <v>7</v>
      </c>
    </row>
    <row r="328" spans="1:17" x14ac:dyDescent="0.35">
      <c r="A328" t="s">
        <v>553</v>
      </c>
      <c r="B328" t="s">
        <v>2</v>
      </c>
      <c r="C328" s="1">
        <v>44044.708449074074</v>
      </c>
      <c r="D328" s="1">
        <v>44044.727627314816</v>
      </c>
      <c r="I328">
        <v>38.93</v>
      </c>
      <c r="J328">
        <v>-77.040000000000006</v>
      </c>
      <c r="K328">
        <v>38.99</v>
      </c>
      <c r="L328">
        <v>-77.02</v>
      </c>
      <c r="M328" t="s">
        <v>0</v>
      </c>
      <c r="N328">
        <f t="shared" si="15"/>
        <v>7</v>
      </c>
      <c r="O328" s="3">
        <f t="shared" si="16"/>
        <v>27.616666668327525</v>
      </c>
      <c r="P328">
        <f>HOUR('202008-capitalbikeshare-tripdat'!$C$10244)</f>
        <v>12</v>
      </c>
      <c r="Q328">
        <f t="shared" si="17"/>
        <v>7</v>
      </c>
    </row>
    <row r="329" spans="1:17" x14ac:dyDescent="0.35">
      <c r="A329" t="s">
        <v>554</v>
      </c>
      <c r="B329" t="s">
        <v>2</v>
      </c>
      <c r="C329" s="1">
        <v>44044.709907407407</v>
      </c>
      <c r="D329" s="1">
        <v>44044.714328703703</v>
      </c>
      <c r="E329" t="s">
        <v>203</v>
      </c>
      <c r="F329">
        <v>95</v>
      </c>
      <c r="I329">
        <v>38.878722000000003</v>
      </c>
      <c r="J329">
        <v>-77.023026000000002</v>
      </c>
      <c r="K329">
        <v>38.869999999999997</v>
      </c>
      <c r="L329">
        <v>-77.02</v>
      </c>
      <c r="M329" t="s">
        <v>0</v>
      </c>
      <c r="N329">
        <f t="shared" si="15"/>
        <v>7</v>
      </c>
      <c r="O329" s="3">
        <f t="shared" si="16"/>
        <v>6.366666667163372</v>
      </c>
      <c r="P329">
        <f>HOUR('202008-capitalbikeshare-tripdat'!$C$2562)</f>
        <v>16</v>
      </c>
      <c r="Q329">
        <f t="shared" si="17"/>
        <v>7</v>
      </c>
    </row>
    <row r="330" spans="1:17" x14ac:dyDescent="0.35">
      <c r="A330" t="s">
        <v>555</v>
      </c>
      <c r="B330" t="s">
        <v>2</v>
      </c>
      <c r="C330" s="1">
        <v>44044.710104166668</v>
      </c>
      <c r="D330" s="1">
        <v>44044.738159722219</v>
      </c>
      <c r="I330">
        <v>38.909999999999997</v>
      </c>
      <c r="J330">
        <v>-77.14</v>
      </c>
      <c r="K330">
        <v>38.869999999999997</v>
      </c>
      <c r="L330">
        <v>-77.010000000000005</v>
      </c>
      <c r="M330" t="s">
        <v>0</v>
      </c>
      <c r="N330">
        <f t="shared" si="15"/>
        <v>7</v>
      </c>
      <c r="O330" s="3">
        <f t="shared" si="16"/>
        <v>40.39999999338761</v>
      </c>
      <c r="P330">
        <f>HOUR('202008-capitalbikeshare-tripdat'!$C$560)</f>
        <v>23</v>
      </c>
      <c r="Q330">
        <f t="shared" si="17"/>
        <v>7</v>
      </c>
    </row>
    <row r="331" spans="1:17" x14ac:dyDescent="0.35">
      <c r="A331" t="s">
        <v>556</v>
      </c>
      <c r="B331" t="s">
        <v>2</v>
      </c>
      <c r="C331" s="1">
        <v>44044.711585648147</v>
      </c>
      <c r="D331" s="1">
        <v>44044.750115740739</v>
      </c>
      <c r="E331" t="s">
        <v>317</v>
      </c>
      <c r="F331">
        <v>529</v>
      </c>
      <c r="G331" t="s">
        <v>557</v>
      </c>
      <c r="H331">
        <v>525</v>
      </c>
      <c r="I331">
        <v>38.892517333333302</v>
      </c>
      <c r="J331">
        <v>-77.082166999999998</v>
      </c>
      <c r="K331">
        <v>38.899469500000002</v>
      </c>
      <c r="L331">
        <v>-77.054162500000004</v>
      </c>
      <c r="M331" t="s">
        <v>0</v>
      </c>
      <c r="N331">
        <f t="shared" si="15"/>
        <v>7</v>
      </c>
      <c r="O331" s="3">
        <f t="shared" si="16"/>
        <v>55.483333332231268</v>
      </c>
      <c r="P331">
        <f>HOUR('202008-capitalbikeshare-tripdat'!$C$15008)</f>
        <v>18</v>
      </c>
      <c r="Q331">
        <f t="shared" si="17"/>
        <v>7</v>
      </c>
    </row>
    <row r="332" spans="1:17" x14ac:dyDescent="0.35">
      <c r="A332" t="s">
        <v>558</v>
      </c>
      <c r="B332" t="s">
        <v>2</v>
      </c>
      <c r="C332" s="1">
        <v>44044.712314814817</v>
      </c>
      <c r="D332" s="1">
        <v>44044.724305555559</v>
      </c>
      <c r="E332" t="s">
        <v>414</v>
      </c>
      <c r="F332">
        <v>599</v>
      </c>
      <c r="G332" t="s">
        <v>559</v>
      </c>
      <c r="H332">
        <v>103</v>
      </c>
      <c r="I332">
        <v>38.911201499999997</v>
      </c>
      <c r="J332">
        <v>-77.041844666666606</v>
      </c>
      <c r="K332">
        <v>38.944520166666599</v>
      </c>
      <c r="L332">
        <v>-77.063905500000004</v>
      </c>
      <c r="M332" t="s">
        <v>0</v>
      </c>
      <c r="N332">
        <f t="shared" si="15"/>
        <v>7</v>
      </c>
      <c r="O332" s="3">
        <f t="shared" si="16"/>
        <v>17.266666669165716</v>
      </c>
      <c r="P332">
        <f>HOUR('202008-capitalbikeshare-tripdat'!$C$10245)</f>
        <v>12</v>
      </c>
      <c r="Q332">
        <f t="shared" si="17"/>
        <v>7</v>
      </c>
    </row>
    <row r="333" spans="1:17" x14ac:dyDescent="0.35">
      <c r="A333" t="s">
        <v>560</v>
      </c>
      <c r="B333" t="s">
        <v>2</v>
      </c>
      <c r="C333" s="1">
        <v>44044.713113425925</v>
      </c>
      <c r="D333" s="1">
        <v>44044.718333333331</v>
      </c>
      <c r="E333" t="s">
        <v>522</v>
      </c>
      <c r="F333">
        <v>248</v>
      </c>
      <c r="G333" t="s">
        <v>528</v>
      </c>
      <c r="H333">
        <v>21</v>
      </c>
      <c r="I333">
        <v>38.8946063333333</v>
      </c>
      <c r="J333">
        <v>-77.019927833333298</v>
      </c>
      <c r="K333">
        <v>38.876755833333299</v>
      </c>
      <c r="L333">
        <v>-77.017877833333301</v>
      </c>
      <c r="M333" t="s">
        <v>0</v>
      </c>
      <c r="N333">
        <f t="shared" si="15"/>
        <v>7</v>
      </c>
      <c r="O333" s="3">
        <f t="shared" si="16"/>
        <v>7.5166666635777801</v>
      </c>
      <c r="P333">
        <f>HOUR('202008-capitalbikeshare-tripdat'!$C$11113)</f>
        <v>19</v>
      </c>
      <c r="Q333">
        <f t="shared" si="17"/>
        <v>7</v>
      </c>
    </row>
    <row r="334" spans="1:17" x14ac:dyDescent="0.35">
      <c r="A334" t="s">
        <v>561</v>
      </c>
      <c r="B334" t="s">
        <v>2</v>
      </c>
      <c r="C334" s="1">
        <v>44044.71329861111</v>
      </c>
      <c r="D334" s="1">
        <v>44044.720127314817</v>
      </c>
      <c r="E334" t="s">
        <v>114</v>
      </c>
      <c r="F334">
        <v>199</v>
      </c>
      <c r="G334" t="s">
        <v>113</v>
      </c>
      <c r="H334">
        <v>527</v>
      </c>
      <c r="I334">
        <v>38.902644333333299</v>
      </c>
      <c r="J334">
        <v>-77.026394999999994</v>
      </c>
      <c r="K334">
        <v>38.925539499999999</v>
      </c>
      <c r="L334">
        <v>-77.027136166666594</v>
      </c>
      <c r="M334" t="s">
        <v>0</v>
      </c>
      <c r="N334">
        <f t="shared" si="15"/>
        <v>7</v>
      </c>
      <c r="O334" s="3">
        <f t="shared" si="16"/>
        <v>9.8333333374466747</v>
      </c>
      <c r="P334">
        <f>HOUR('202008-capitalbikeshare-tripdat'!$C$15872)</f>
        <v>17</v>
      </c>
      <c r="Q334">
        <f t="shared" si="17"/>
        <v>7</v>
      </c>
    </row>
    <row r="335" spans="1:17" x14ac:dyDescent="0.35">
      <c r="A335" t="s">
        <v>562</v>
      </c>
      <c r="B335" t="s">
        <v>2</v>
      </c>
      <c r="C335" s="1">
        <v>44044.714907407404</v>
      </c>
      <c r="D335" s="1">
        <v>44044.731145833335</v>
      </c>
      <c r="E335" t="s">
        <v>408</v>
      </c>
      <c r="F335">
        <v>411</v>
      </c>
      <c r="G335" t="s">
        <v>408</v>
      </c>
      <c r="H335">
        <v>411</v>
      </c>
      <c r="I335">
        <v>38.866220833333301</v>
      </c>
      <c r="J335">
        <v>-77.087897666666606</v>
      </c>
      <c r="K335">
        <v>38.866165833333298</v>
      </c>
      <c r="L335">
        <v>-77.087947999999997</v>
      </c>
      <c r="M335" t="s">
        <v>0</v>
      </c>
      <c r="N335">
        <f t="shared" si="15"/>
        <v>7</v>
      </c>
      <c r="O335" s="3">
        <f t="shared" si="16"/>
        <v>23.38333334075287</v>
      </c>
      <c r="P335">
        <f>HOUR('202008-capitalbikeshare-tripdat'!$C$6958)</f>
        <v>14</v>
      </c>
      <c r="Q335">
        <f t="shared" si="17"/>
        <v>7</v>
      </c>
    </row>
    <row r="336" spans="1:17" x14ac:dyDescent="0.35">
      <c r="A336" t="s">
        <v>563</v>
      </c>
      <c r="B336" t="s">
        <v>2</v>
      </c>
      <c r="C336" s="1">
        <v>44044.716273148151</v>
      </c>
      <c r="D336" s="1">
        <v>44044.728564814817</v>
      </c>
      <c r="E336" t="s">
        <v>142</v>
      </c>
      <c r="F336">
        <v>77</v>
      </c>
      <c r="G336" t="s">
        <v>277</v>
      </c>
      <c r="H336">
        <v>29</v>
      </c>
      <c r="I336">
        <v>38.928095333333303</v>
      </c>
      <c r="J336">
        <v>-77.023893000000001</v>
      </c>
      <c r="K336">
        <v>38.900750500000001</v>
      </c>
      <c r="L336">
        <v>-77.046380666666593</v>
      </c>
      <c r="M336" t="s">
        <v>0</v>
      </c>
      <c r="N336">
        <f t="shared" si="15"/>
        <v>7</v>
      </c>
      <c r="O336" s="3">
        <f t="shared" si="16"/>
        <v>17.699999999022111</v>
      </c>
      <c r="P336">
        <f>HOUR('202008-capitalbikeshare-tripdat'!$C$8154)</f>
        <v>17</v>
      </c>
      <c r="Q336">
        <f t="shared" si="17"/>
        <v>7</v>
      </c>
    </row>
    <row r="337" spans="1:17" x14ac:dyDescent="0.35">
      <c r="A337" t="s">
        <v>564</v>
      </c>
      <c r="B337" t="s">
        <v>2</v>
      </c>
      <c r="C337" s="1">
        <v>44044.716331018521</v>
      </c>
      <c r="D337" s="1">
        <v>44044.726863425924</v>
      </c>
      <c r="E337" t="s">
        <v>33</v>
      </c>
      <c r="F337">
        <v>33</v>
      </c>
      <c r="G337" t="s">
        <v>565</v>
      </c>
      <c r="H337">
        <v>189</v>
      </c>
      <c r="I337">
        <v>38.874102499999999</v>
      </c>
      <c r="J337">
        <v>-77.005711833333294</v>
      </c>
      <c r="K337">
        <v>38.900851166666598</v>
      </c>
      <c r="L337">
        <v>-77.018845333333303</v>
      </c>
      <c r="M337" t="s">
        <v>0</v>
      </c>
      <c r="N337">
        <f t="shared" si="15"/>
        <v>7</v>
      </c>
      <c r="O337" s="3">
        <f t="shared" si="16"/>
        <v>15.166666660225019</v>
      </c>
      <c r="P337">
        <f>HOUR('202008-capitalbikeshare-tripdat'!$C$12996)</f>
        <v>16</v>
      </c>
      <c r="Q337">
        <f t="shared" si="17"/>
        <v>7</v>
      </c>
    </row>
    <row r="338" spans="1:17" x14ac:dyDescent="0.35">
      <c r="A338" t="s">
        <v>566</v>
      </c>
      <c r="B338" t="s">
        <v>2</v>
      </c>
      <c r="C338" s="1">
        <v>44044.716423611113</v>
      </c>
      <c r="D338" s="1">
        <v>44044.720243055555</v>
      </c>
      <c r="E338" t="s">
        <v>219</v>
      </c>
      <c r="F338">
        <v>81</v>
      </c>
      <c r="G338" t="s">
        <v>211</v>
      </c>
      <c r="H338">
        <v>25</v>
      </c>
      <c r="I338">
        <v>38.921283166666598</v>
      </c>
      <c r="J338">
        <v>-77.031606666666605</v>
      </c>
      <c r="K338">
        <v>38.909977833333301</v>
      </c>
      <c r="L338">
        <v>-77.034412500000002</v>
      </c>
      <c r="M338" t="s">
        <v>0</v>
      </c>
      <c r="N338">
        <f t="shared" si="15"/>
        <v>7</v>
      </c>
      <c r="O338" s="3">
        <f t="shared" si="16"/>
        <v>5.4999999969732016</v>
      </c>
      <c r="P338">
        <f>HOUR('202008-capitalbikeshare-tripdat'!$C$7642)</f>
        <v>16</v>
      </c>
      <c r="Q338">
        <f t="shared" si="17"/>
        <v>7</v>
      </c>
    </row>
    <row r="339" spans="1:17" x14ac:dyDescent="0.35">
      <c r="A339" t="s">
        <v>567</v>
      </c>
      <c r="B339" t="s">
        <v>2</v>
      </c>
      <c r="C339" s="1">
        <v>44044.71733796296</v>
      </c>
      <c r="D339" s="1">
        <v>44044.735810185186</v>
      </c>
      <c r="I339">
        <v>38.96</v>
      </c>
      <c r="J339">
        <v>-77.010000000000005</v>
      </c>
      <c r="K339">
        <v>38.93</v>
      </c>
      <c r="L339">
        <v>-77.03</v>
      </c>
      <c r="M339" t="s">
        <v>0</v>
      </c>
      <c r="N339">
        <f t="shared" si="15"/>
        <v>7</v>
      </c>
      <c r="O339" s="3">
        <f t="shared" si="16"/>
        <v>26.600000004982576</v>
      </c>
      <c r="P339">
        <f>HOUR('202008-capitalbikeshare-tripdat'!$C$10246)</f>
        <v>12</v>
      </c>
      <c r="Q339">
        <f t="shared" si="17"/>
        <v>7</v>
      </c>
    </row>
    <row r="340" spans="1:17" x14ac:dyDescent="0.35">
      <c r="A340" t="s">
        <v>568</v>
      </c>
      <c r="B340" t="s">
        <v>2</v>
      </c>
      <c r="C340" s="1">
        <v>44044.717418981483</v>
      </c>
      <c r="D340" s="1">
        <v>44044.795949074076</v>
      </c>
      <c r="E340" t="s">
        <v>161</v>
      </c>
      <c r="F340">
        <v>57</v>
      </c>
      <c r="G340" t="s">
        <v>569</v>
      </c>
      <c r="H340">
        <v>456</v>
      </c>
      <c r="I340">
        <v>38.934662666666597</v>
      </c>
      <c r="J340">
        <v>-76.995537833333302</v>
      </c>
      <c r="K340">
        <v>38.902343500000001</v>
      </c>
      <c r="L340">
        <v>-77.015822166666595</v>
      </c>
      <c r="M340" t="s">
        <v>0</v>
      </c>
      <c r="N340">
        <f t="shared" si="15"/>
        <v>7</v>
      </c>
      <c r="O340" s="3">
        <f t="shared" si="16"/>
        <v>113.08333333348855</v>
      </c>
      <c r="P340">
        <f>HOUR('202008-capitalbikeshare-tripdat'!$C$8741)</f>
        <v>0</v>
      </c>
      <c r="Q340">
        <f t="shared" si="17"/>
        <v>7</v>
      </c>
    </row>
    <row r="341" spans="1:17" x14ac:dyDescent="0.35">
      <c r="A341" t="s">
        <v>570</v>
      </c>
      <c r="B341" t="s">
        <v>2</v>
      </c>
      <c r="C341" s="1">
        <v>44044.717488425929</v>
      </c>
      <c r="D341" s="1">
        <v>44044.755682870367</v>
      </c>
      <c r="E341" t="s">
        <v>86</v>
      </c>
      <c r="F341">
        <v>461</v>
      </c>
      <c r="G341" t="s">
        <v>571</v>
      </c>
      <c r="H341">
        <v>410</v>
      </c>
      <c r="I341">
        <v>38.928699833333297</v>
      </c>
      <c r="J341">
        <v>-77.032276999999993</v>
      </c>
      <c r="K341">
        <v>38.913635166666602</v>
      </c>
      <c r="L341">
        <v>-77.027196166666599</v>
      </c>
      <c r="M341" t="s">
        <v>0</v>
      </c>
      <c r="N341">
        <f t="shared" si="15"/>
        <v>7</v>
      </c>
      <c r="O341" s="3">
        <f t="shared" si="16"/>
        <v>54.999999990686774</v>
      </c>
      <c r="P341">
        <f>HOUR('202008-capitalbikeshare-tripdat'!$C$5660)</f>
        <v>16</v>
      </c>
      <c r="Q341">
        <f t="shared" si="17"/>
        <v>7</v>
      </c>
    </row>
    <row r="342" spans="1:17" x14ac:dyDescent="0.35">
      <c r="A342" t="s">
        <v>572</v>
      </c>
      <c r="B342" t="s">
        <v>2</v>
      </c>
      <c r="C342" s="1">
        <v>44044.717569444445</v>
      </c>
      <c r="D342" s="1">
        <v>44044.727002314816</v>
      </c>
      <c r="E342" t="s">
        <v>528</v>
      </c>
      <c r="F342">
        <v>21</v>
      </c>
      <c r="G342" t="s">
        <v>33</v>
      </c>
      <c r="H342">
        <v>33</v>
      </c>
      <c r="I342">
        <v>38.876728666666601</v>
      </c>
      <c r="J342">
        <v>-77.017934499999996</v>
      </c>
      <c r="K342">
        <v>38.874127333333298</v>
      </c>
      <c r="L342">
        <v>-77.005824333333294</v>
      </c>
      <c r="M342" t="s">
        <v>0</v>
      </c>
      <c r="N342">
        <f t="shared" si="15"/>
        <v>7</v>
      </c>
      <c r="O342" s="3">
        <f t="shared" si="16"/>
        <v>13.583333333954215</v>
      </c>
      <c r="P342">
        <f>HOUR('202008-capitalbikeshare-tripdat'!$C$14502)</f>
        <v>19</v>
      </c>
      <c r="Q342">
        <f t="shared" si="17"/>
        <v>7</v>
      </c>
    </row>
    <row r="343" spans="1:17" x14ac:dyDescent="0.35">
      <c r="A343" t="s">
        <v>573</v>
      </c>
      <c r="B343" t="s">
        <v>2</v>
      </c>
      <c r="C343" s="1">
        <v>44044.718240740738</v>
      </c>
      <c r="D343" s="1">
        <v>44044.748715277776</v>
      </c>
      <c r="E343" t="s">
        <v>414</v>
      </c>
      <c r="F343">
        <v>599</v>
      </c>
      <c r="I343">
        <v>38.911214999999999</v>
      </c>
      <c r="J343">
        <v>-77.0419123333333</v>
      </c>
      <c r="K343">
        <v>38.9</v>
      </c>
      <c r="L343">
        <v>-77.03</v>
      </c>
      <c r="M343" t="s">
        <v>0</v>
      </c>
      <c r="N343">
        <f t="shared" si="15"/>
        <v>7</v>
      </c>
      <c r="O343" s="3">
        <f t="shared" si="16"/>
        <v>43.883333334233612</v>
      </c>
      <c r="P343">
        <f>HOUR('202008-capitalbikeshare-tripdat'!$C$5839)</f>
        <v>20</v>
      </c>
      <c r="Q343">
        <f t="shared" si="17"/>
        <v>7</v>
      </c>
    </row>
    <row r="344" spans="1:17" x14ac:dyDescent="0.35">
      <c r="A344" t="s">
        <v>574</v>
      </c>
      <c r="B344" t="s">
        <v>2</v>
      </c>
      <c r="C344" s="1">
        <v>44044.719710648147</v>
      </c>
      <c r="D344" s="1">
        <v>44044.721388888887</v>
      </c>
      <c r="G344" t="s">
        <v>575</v>
      </c>
      <c r="H344">
        <v>146</v>
      </c>
      <c r="I344">
        <v>38.89</v>
      </c>
      <c r="J344">
        <v>-76.989999999999995</v>
      </c>
      <c r="K344">
        <v>38.894854500000001</v>
      </c>
      <c r="L344">
        <v>-76.987742999999995</v>
      </c>
      <c r="M344" t="s">
        <v>0</v>
      </c>
      <c r="N344">
        <f t="shared" si="15"/>
        <v>7</v>
      </c>
      <c r="O344" s="3">
        <f t="shared" si="16"/>
        <v>2.4166666658129543</v>
      </c>
      <c r="P344">
        <f>HOUR('202008-capitalbikeshare-tripdat'!$C$555)</f>
        <v>23</v>
      </c>
      <c r="Q344">
        <f t="shared" si="17"/>
        <v>7</v>
      </c>
    </row>
    <row r="345" spans="1:17" x14ac:dyDescent="0.35">
      <c r="A345" t="s">
        <v>576</v>
      </c>
      <c r="B345" t="s">
        <v>2</v>
      </c>
      <c r="C345" s="1">
        <v>44044.720081018517</v>
      </c>
      <c r="D345" s="1">
        <v>44044.732627314814</v>
      </c>
      <c r="I345">
        <v>38.97</v>
      </c>
      <c r="J345">
        <v>-77.02</v>
      </c>
      <c r="K345">
        <v>38.92</v>
      </c>
      <c r="L345">
        <v>-77.03</v>
      </c>
      <c r="M345" t="s">
        <v>0</v>
      </c>
      <c r="N345">
        <f t="shared" si="15"/>
        <v>7</v>
      </c>
      <c r="O345" s="3">
        <f t="shared" si="16"/>
        <v>18.066666667582467</v>
      </c>
      <c r="P345">
        <f>HOUR('202008-capitalbikeshare-tripdat'!$C$15096)</f>
        <v>20</v>
      </c>
      <c r="Q345">
        <f t="shared" si="17"/>
        <v>7</v>
      </c>
    </row>
    <row r="346" spans="1:17" x14ac:dyDescent="0.35">
      <c r="A346" t="s">
        <v>577</v>
      </c>
      <c r="B346" t="s">
        <v>2</v>
      </c>
      <c r="C346" s="1">
        <v>44044.723657407405</v>
      </c>
      <c r="D346" s="1">
        <v>44044.727962962963</v>
      </c>
      <c r="E346" t="s">
        <v>575</v>
      </c>
      <c r="F346">
        <v>146</v>
      </c>
      <c r="G346" t="s">
        <v>546</v>
      </c>
      <c r="H346">
        <v>445</v>
      </c>
      <c r="I346">
        <v>38.894895499999997</v>
      </c>
      <c r="J346">
        <v>-76.987888166666593</v>
      </c>
      <c r="K346">
        <v>38.894975000000002</v>
      </c>
      <c r="L346">
        <v>-77.003217500000005</v>
      </c>
      <c r="M346" t="s">
        <v>0</v>
      </c>
      <c r="N346">
        <f t="shared" si="15"/>
        <v>7</v>
      </c>
      <c r="O346" s="3">
        <f t="shared" si="16"/>
        <v>6.2000000034458935</v>
      </c>
      <c r="P346">
        <f>HOUR('202008-capitalbikeshare-tripdat'!$C$554)</f>
        <v>23</v>
      </c>
      <c r="Q346">
        <f t="shared" si="17"/>
        <v>7</v>
      </c>
    </row>
    <row r="347" spans="1:17" x14ac:dyDescent="0.35">
      <c r="A347" t="s">
        <v>578</v>
      </c>
      <c r="B347" t="s">
        <v>2</v>
      </c>
      <c r="C347" s="1">
        <v>44044.724317129629</v>
      </c>
      <c r="D347" s="1">
        <v>44044.75476851852</v>
      </c>
      <c r="E347" t="s">
        <v>385</v>
      </c>
      <c r="F347">
        <v>8</v>
      </c>
      <c r="G347" t="s">
        <v>408</v>
      </c>
      <c r="H347">
        <v>411</v>
      </c>
      <c r="I347">
        <v>38.8576525</v>
      </c>
      <c r="J347">
        <v>-77.051147333333304</v>
      </c>
      <c r="K347">
        <v>38.866118666666601</v>
      </c>
      <c r="L347">
        <v>-77.087898999999993</v>
      </c>
      <c r="M347" t="s">
        <v>0</v>
      </c>
      <c r="N347">
        <f t="shared" si="15"/>
        <v>7</v>
      </c>
      <c r="O347" s="3">
        <f t="shared" si="16"/>
        <v>43.850000003585592</v>
      </c>
      <c r="P347">
        <f>HOUR('202008-capitalbikeshare-tripdat'!$C$10827)</f>
        <v>12</v>
      </c>
      <c r="Q347">
        <f t="shared" si="17"/>
        <v>7</v>
      </c>
    </row>
    <row r="348" spans="1:17" x14ac:dyDescent="0.35">
      <c r="A348" t="s">
        <v>579</v>
      </c>
      <c r="B348" t="s">
        <v>2</v>
      </c>
      <c r="C348" s="1">
        <v>44044.725162037037</v>
      </c>
      <c r="D348" s="1">
        <v>44044.72550925926</v>
      </c>
      <c r="I348">
        <v>38.96</v>
      </c>
      <c r="J348">
        <v>-77.010000000000005</v>
      </c>
      <c r="K348">
        <v>38.96</v>
      </c>
      <c r="L348">
        <v>-77.010000000000005</v>
      </c>
      <c r="M348" t="s">
        <v>0</v>
      </c>
      <c r="N348">
        <f t="shared" si="15"/>
        <v>7</v>
      </c>
      <c r="O348" s="3">
        <f t="shared" si="16"/>
        <v>0.50000000162981451</v>
      </c>
      <c r="P348">
        <f>HOUR('202008-capitalbikeshare-tripdat'!$C$8739)</f>
        <v>23</v>
      </c>
      <c r="Q348">
        <f t="shared" si="17"/>
        <v>7</v>
      </c>
    </row>
    <row r="349" spans="1:17" x14ac:dyDescent="0.35">
      <c r="A349" t="s">
        <v>580</v>
      </c>
      <c r="B349" t="s">
        <v>2</v>
      </c>
      <c r="C349" s="1">
        <v>44044.725937499999</v>
      </c>
      <c r="D349" s="1">
        <v>44044.778923611113</v>
      </c>
      <c r="G349" t="s">
        <v>332</v>
      </c>
      <c r="H349">
        <v>64</v>
      </c>
      <c r="I349">
        <v>38.96</v>
      </c>
      <c r="J349">
        <v>-77.010000000000005</v>
      </c>
      <c r="K349">
        <v>38.930809500000002</v>
      </c>
      <c r="L349">
        <v>-77.031437499999996</v>
      </c>
      <c r="M349" t="s">
        <v>0</v>
      </c>
      <c r="N349">
        <f t="shared" si="15"/>
        <v>7</v>
      </c>
      <c r="O349" s="3">
        <f t="shared" si="16"/>
        <v>76.300000003539026</v>
      </c>
      <c r="P349">
        <f>HOUR('202008-capitalbikeshare-tripdat'!$C$8740)</f>
        <v>0</v>
      </c>
      <c r="Q349">
        <f t="shared" si="17"/>
        <v>7</v>
      </c>
    </row>
    <row r="350" spans="1:17" x14ac:dyDescent="0.35">
      <c r="A350" t="s">
        <v>581</v>
      </c>
      <c r="B350" t="s">
        <v>2</v>
      </c>
      <c r="C350" s="1">
        <v>44044.726168981484</v>
      </c>
      <c r="D350" s="1">
        <v>44044.736388888887</v>
      </c>
      <c r="E350" t="s">
        <v>528</v>
      </c>
      <c r="F350">
        <v>21</v>
      </c>
      <c r="G350" t="s">
        <v>176</v>
      </c>
      <c r="H350">
        <v>80</v>
      </c>
      <c r="I350">
        <v>38.876674166666596</v>
      </c>
      <c r="J350">
        <v>-77.017923666666604</v>
      </c>
      <c r="K350">
        <v>38.917502833333302</v>
      </c>
      <c r="L350">
        <v>-77.015944000000005</v>
      </c>
      <c r="M350" t="s">
        <v>0</v>
      </c>
      <c r="N350">
        <f t="shared" si="15"/>
        <v>7</v>
      </c>
      <c r="O350" s="3">
        <f t="shared" si="16"/>
        <v>14.716666659805924</v>
      </c>
      <c r="P350">
        <f>HOUR('202008-capitalbikeshare-tripdat'!$C$12999)</f>
        <v>16</v>
      </c>
      <c r="Q350">
        <f t="shared" si="17"/>
        <v>7</v>
      </c>
    </row>
    <row r="351" spans="1:17" x14ac:dyDescent="0.35">
      <c r="A351" t="s">
        <v>582</v>
      </c>
      <c r="B351" t="s">
        <v>2</v>
      </c>
      <c r="C351" s="1">
        <v>44044.727650462963</v>
      </c>
      <c r="D351" s="1">
        <v>44044.762372685182</v>
      </c>
      <c r="E351" t="s">
        <v>330</v>
      </c>
      <c r="F351">
        <v>197</v>
      </c>
      <c r="I351">
        <v>38.896033500000001</v>
      </c>
      <c r="J351">
        <v>-77.049846666666596</v>
      </c>
      <c r="K351">
        <v>38.880000000000003</v>
      </c>
      <c r="L351">
        <v>-76.989999999999995</v>
      </c>
      <c r="M351" t="s">
        <v>0</v>
      </c>
      <c r="N351">
        <f t="shared" si="15"/>
        <v>7</v>
      </c>
      <c r="O351" s="3">
        <f t="shared" si="16"/>
        <v>49.999999995343387</v>
      </c>
      <c r="P351">
        <f>HOUR('202008-capitalbikeshare-tripdat'!$C$14047)</f>
        <v>10</v>
      </c>
      <c r="Q351">
        <f t="shared" si="17"/>
        <v>7</v>
      </c>
    </row>
    <row r="352" spans="1:17" x14ac:dyDescent="0.35">
      <c r="A352" t="s">
        <v>583</v>
      </c>
      <c r="B352" t="s">
        <v>2</v>
      </c>
      <c r="C352" s="1">
        <v>44044.728738425925</v>
      </c>
      <c r="D352" s="1">
        <v>44044.768449074072</v>
      </c>
      <c r="E352" t="s">
        <v>546</v>
      </c>
      <c r="F352">
        <v>445</v>
      </c>
      <c r="I352">
        <v>38.895014000000003</v>
      </c>
      <c r="J352">
        <v>-77.003298999999998</v>
      </c>
      <c r="K352">
        <v>38.880000000000003</v>
      </c>
      <c r="L352">
        <v>-77</v>
      </c>
      <c r="M352" t="s">
        <v>0</v>
      </c>
      <c r="N352">
        <f t="shared" si="15"/>
        <v>7</v>
      </c>
      <c r="O352" s="3">
        <f t="shared" si="16"/>
        <v>57.18333333148621</v>
      </c>
      <c r="P352">
        <f>HOUR('202008-capitalbikeshare-tripdat'!$C$549)</f>
        <v>23</v>
      </c>
      <c r="Q352">
        <f t="shared" si="17"/>
        <v>7</v>
      </c>
    </row>
    <row r="353" spans="1:17" x14ac:dyDescent="0.35">
      <c r="A353" t="s">
        <v>584</v>
      </c>
      <c r="B353" t="s">
        <v>2</v>
      </c>
      <c r="C353" s="1">
        <v>44044.728784722225</v>
      </c>
      <c r="D353" s="1">
        <v>44044.760416666664</v>
      </c>
      <c r="E353" t="s">
        <v>522</v>
      </c>
      <c r="F353">
        <v>248</v>
      </c>
      <c r="I353">
        <v>38.894449333333299</v>
      </c>
      <c r="J353">
        <v>-77.019900500000006</v>
      </c>
      <c r="K353">
        <v>38.86</v>
      </c>
      <c r="L353">
        <v>-76.989999999999995</v>
      </c>
      <c r="M353" t="s">
        <v>0</v>
      </c>
      <c r="N353">
        <f t="shared" si="15"/>
        <v>7</v>
      </c>
      <c r="O353" s="3">
        <f t="shared" si="16"/>
        <v>45.549999992363155</v>
      </c>
      <c r="P353">
        <f>HOUR('202008-capitalbikeshare-tripdat'!$C$4151)</f>
        <v>22</v>
      </c>
      <c r="Q353">
        <f t="shared" si="17"/>
        <v>7</v>
      </c>
    </row>
    <row r="354" spans="1:17" x14ac:dyDescent="0.35">
      <c r="A354" t="s">
        <v>585</v>
      </c>
      <c r="B354" t="s">
        <v>2</v>
      </c>
      <c r="C354" s="1">
        <v>44044.730520833335</v>
      </c>
      <c r="D354" s="1">
        <v>44044.762361111112</v>
      </c>
      <c r="E354" t="s">
        <v>76</v>
      </c>
      <c r="F354">
        <v>28</v>
      </c>
      <c r="I354">
        <v>38.896235333333301</v>
      </c>
      <c r="J354">
        <v>-77.044895166666606</v>
      </c>
      <c r="K354">
        <v>38.880000000000003</v>
      </c>
      <c r="L354">
        <v>-76.989999999999995</v>
      </c>
      <c r="M354" t="s">
        <v>0</v>
      </c>
      <c r="N354">
        <f t="shared" si="15"/>
        <v>7</v>
      </c>
      <c r="O354" s="3">
        <f t="shared" si="16"/>
        <v>45.849999999627471</v>
      </c>
      <c r="P354">
        <f>HOUR('202008-capitalbikeshare-tripdat'!$C$10250)</f>
        <v>12</v>
      </c>
      <c r="Q354">
        <f t="shared" si="17"/>
        <v>7</v>
      </c>
    </row>
    <row r="355" spans="1:17" x14ac:dyDescent="0.35">
      <c r="A355" t="s">
        <v>586</v>
      </c>
      <c r="B355" t="s">
        <v>2</v>
      </c>
      <c r="C355" s="1">
        <v>44044.731585648151</v>
      </c>
      <c r="D355" s="1">
        <v>44044.755567129629</v>
      </c>
      <c r="G355" t="s">
        <v>334</v>
      </c>
      <c r="H355">
        <v>496</v>
      </c>
      <c r="I355">
        <v>38.92</v>
      </c>
      <c r="J355">
        <v>-77.03</v>
      </c>
      <c r="K355">
        <v>38.919035000000001</v>
      </c>
      <c r="L355">
        <v>-77.034598833333305</v>
      </c>
      <c r="M355" t="s">
        <v>0</v>
      </c>
      <c r="N355">
        <f t="shared" si="15"/>
        <v>7</v>
      </c>
      <c r="O355" s="3">
        <f t="shared" si="16"/>
        <v>34.533333327854052</v>
      </c>
      <c r="P355">
        <f>HOUR('202008-capitalbikeshare-tripdat'!$C$6962)</f>
        <v>15</v>
      </c>
      <c r="Q355">
        <f t="shared" si="17"/>
        <v>7</v>
      </c>
    </row>
    <row r="356" spans="1:17" x14ac:dyDescent="0.35">
      <c r="A356" t="s">
        <v>587</v>
      </c>
      <c r="B356" t="s">
        <v>2</v>
      </c>
      <c r="C356" s="1">
        <v>44044.735243055555</v>
      </c>
      <c r="D356" s="1">
        <v>44044.74113425926</v>
      </c>
      <c r="E356" t="s">
        <v>113</v>
      </c>
      <c r="F356">
        <v>527</v>
      </c>
      <c r="G356" t="s">
        <v>50</v>
      </c>
      <c r="H356">
        <v>87</v>
      </c>
      <c r="I356">
        <v>38.925574333333302</v>
      </c>
      <c r="J356">
        <v>-77.027173333333295</v>
      </c>
      <c r="K356">
        <v>38.941706500000002</v>
      </c>
      <c r="L356">
        <v>-77.025137999999998</v>
      </c>
      <c r="M356" t="s">
        <v>0</v>
      </c>
      <c r="N356">
        <f t="shared" si="15"/>
        <v>7</v>
      </c>
      <c r="O356" s="3">
        <f t="shared" si="16"/>
        <v>8.4833333361893892</v>
      </c>
      <c r="P356">
        <f>HOUR('202008-capitalbikeshare-tripdat'!$C$13913)</f>
        <v>2</v>
      </c>
      <c r="Q356">
        <f t="shared" si="17"/>
        <v>7</v>
      </c>
    </row>
    <row r="357" spans="1:17" x14ac:dyDescent="0.35">
      <c r="A357" t="s">
        <v>588</v>
      </c>
      <c r="B357" t="s">
        <v>2</v>
      </c>
      <c r="C357" s="1">
        <v>44044.73609953704</v>
      </c>
      <c r="D357" s="1">
        <v>44044.770312499997</v>
      </c>
      <c r="E357" t="s">
        <v>589</v>
      </c>
      <c r="F357">
        <v>398</v>
      </c>
      <c r="G357" t="s">
        <v>67</v>
      </c>
      <c r="H357">
        <v>20</v>
      </c>
      <c r="I357">
        <v>38.912657166666598</v>
      </c>
      <c r="J357">
        <v>-77.042002666666605</v>
      </c>
      <c r="K357">
        <v>38.931893833333298</v>
      </c>
      <c r="L357">
        <v>-77.038819000000004</v>
      </c>
      <c r="M357" t="s">
        <v>0</v>
      </c>
      <c r="N357">
        <f t="shared" si="15"/>
        <v>7</v>
      </c>
      <c r="O357" s="3">
        <f t="shared" si="16"/>
        <v>49.266666658222675</v>
      </c>
      <c r="P357">
        <f>HOUR('202008-capitalbikeshare-tripdat'!$C$10831)</f>
        <v>12</v>
      </c>
      <c r="Q357">
        <f t="shared" si="17"/>
        <v>7</v>
      </c>
    </row>
    <row r="358" spans="1:17" x14ac:dyDescent="0.35">
      <c r="A358" t="s">
        <v>590</v>
      </c>
      <c r="B358" t="s">
        <v>2</v>
      </c>
      <c r="C358" s="1">
        <v>44044.737557870372</v>
      </c>
      <c r="D358" s="1">
        <v>44044.737557870372</v>
      </c>
      <c r="E358" t="s">
        <v>110</v>
      </c>
      <c r="F358">
        <v>133</v>
      </c>
      <c r="I358">
        <v>38.954979666666603</v>
      </c>
      <c r="J358">
        <v>-77.070073333333298</v>
      </c>
      <c r="K358">
        <v>38.96</v>
      </c>
      <c r="L358">
        <v>-77.069999999999993</v>
      </c>
      <c r="M358" t="s">
        <v>0</v>
      </c>
      <c r="N358">
        <f t="shared" si="15"/>
        <v>7</v>
      </c>
      <c r="O358" s="3">
        <f t="shared" si="16"/>
        <v>0</v>
      </c>
      <c r="P358">
        <f>HOUR('202008-capitalbikeshare-tripdat'!$C$9584)</f>
        <v>20</v>
      </c>
      <c r="Q358">
        <f t="shared" si="17"/>
        <v>7</v>
      </c>
    </row>
    <row r="359" spans="1:17" x14ac:dyDescent="0.35">
      <c r="A359" t="s">
        <v>591</v>
      </c>
      <c r="B359" t="s">
        <v>2</v>
      </c>
      <c r="C359" s="1">
        <v>44044.738576388889</v>
      </c>
      <c r="D359" s="1">
        <v>44044.759340277778</v>
      </c>
      <c r="E359" t="s">
        <v>592</v>
      </c>
      <c r="F359">
        <v>252</v>
      </c>
      <c r="G359" t="s">
        <v>593</v>
      </c>
      <c r="H359">
        <v>154</v>
      </c>
      <c r="I359">
        <v>38.893140000000002</v>
      </c>
      <c r="J359">
        <v>-77.0860991666666</v>
      </c>
      <c r="K359">
        <v>38.898109333333302</v>
      </c>
      <c r="L359">
        <v>-77.032426999999998</v>
      </c>
      <c r="M359" t="s">
        <v>0</v>
      </c>
      <c r="N359">
        <f t="shared" si="15"/>
        <v>7</v>
      </c>
      <c r="O359" s="3">
        <f t="shared" si="16"/>
        <v>29.900000001071021</v>
      </c>
      <c r="P359">
        <f>HOUR('202008-capitalbikeshare-tripdat'!$C$2305)</f>
        <v>21</v>
      </c>
      <c r="Q359">
        <f t="shared" si="17"/>
        <v>7</v>
      </c>
    </row>
    <row r="360" spans="1:17" x14ac:dyDescent="0.35">
      <c r="A360" t="s">
        <v>594</v>
      </c>
      <c r="B360" t="s">
        <v>2</v>
      </c>
      <c r="C360" s="1">
        <v>44044.739942129629</v>
      </c>
      <c r="D360" s="1">
        <v>44044.749351851853</v>
      </c>
      <c r="I360">
        <v>38.93</v>
      </c>
      <c r="J360">
        <v>-77.02</v>
      </c>
      <c r="K360">
        <v>38.909999999999997</v>
      </c>
      <c r="L360">
        <v>-77.03</v>
      </c>
      <c r="M360" t="s">
        <v>0</v>
      </c>
      <c r="N360">
        <f t="shared" si="15"/>
        <v>7</v>
      </c>
      <c r="O360" s="3">
        <f t="shared" si="16"/>
        <v>13.550000003306195</v>
      </c>
      <c r="P360">
        <f>HOUR('202008-capitalbikeshare-tripdat'!$C$16172)</f>
        <v>11</v>
      </c>
      <c r="Q360">
        <f t="shared" si="17"/>
        <v>7</v>
      </c>
    </row>
    <row r="361" spans="1:17" x14ac:dyDescent="0.35">
      <c r="A361" t="s">
        <v>595</v>
      </c>
      <c r="B361" t="s">
        <v>2</v>
      </c>
      <c r="C361" s="1">
        <v>44044.740254629629</v>
      </c>
      <c r="D361" s="1">
        <v>44044.750902777778</v>
      </c>
      <c r="E361" t="s">
        <v>596</v>
      </c>
      <c r="F361">
        <v>219</v>
      </c>
      <c r="G361" t="s">
        <v>597</v>
      </c>
      <c r="H361">
        <v>392</v>
      </c>
      <c r="I361">
        <v>38.863852666666602</v>
      </c>
      <c r="J361">
        <v>-77.080382166666595</v>
      </c>
      <c r="K361">
        <v>38.8654473333333</v>
      </c>
      <c r="L361">
        <v>-77.049993333333305</v>
      </c>
      <c r="M361" t="s">
        <v>0</v>
      </c>
      <c r="N361">
        <f t="shared" si="15"/>
        <v>7</v>
      </c>
      <c r="O361" s="3">
        <f t="shared" si="16"/>
        <v>15.333333334419876</v>
      </c>
      <c r="P361">
        <f>HOUR('202008-capitalbikeshare-tripdat'!$C$1153)</f>
        <v>10</v>
      </c>
      <c r="Q361">
        <f t="shared" si="17"/>
        <v>7</v>
      </c>
    </row>
    <row r="362" spans="1:17" x14ac:dyDescent="0.35">
      <c r="A362" t="s">
        <v>598</v>
      </c>
      <c r="B362" t="s">
        <v>2</v>
      </c>
      <c r="C362" s="1">
        <v>44044.740925925929</v>
      </c>
      <c r="D362" s="1">
        <v>44044.753182870372</v>
      </c>
      <c r="I362">
        <v>38.93</v>
      </c>
      <c r="J362">
        <v>-77.03</v>
      </c>
      <c r="K362">
        <v>38.950000000000003</v>
      </c>
      <c r="L362">
        <v>-77.03</v>
      </c>
      <c r="M362" t="s">
        <v>0</v>
      </c>
      <c r="N362">
        <f t="shared" si="15"/>
        <v>7</v>
      </c>
      <c r="O362" s="3">
        <f t="shared" si="16"/>
        <v>17.649999997811392</v>
      </c>
      <c r="P362">
        <f>HOUR('202008-capitalbikeshare-tripdat'!$C$10247)</f>
        <v>12</v>
      </c>
      <c r="Q362">
        <f t="shared" si="17"/>
        <v>7</v>
      </c>
    </row>
    <row r="363" spans="1:17" x14ac:dyDescent="0.35">
      <c r="A363" t="s">
        <v>599</v>
      </c>
      <c r="B363" t="s">
        <v>2</v>
      </c>
      <c r="C363" s="1">
        <v>44044.741087962961</v>
      </c>
      <c r="D363" s="1">
        <v>44044.749884259261</v>
      </c>
      <c r="E363" t="s">
        <v>600</v>
      </c>
      <c r="F363">
        <v>16</v>
      </c>
      <c r="G363" t="s">
        <v>372</v>
      </c>
      <c r="H363">
        <v>669</v>
      </c>
      <c r="I363">
        <v>38.9261511666666</v>
      </c>
      <c r="J363">
        <v>-77.036640666666599</v>
      </c>
      <c r="K363">
        <v>38.902470166666603</v>
      </c>
      <c r="L363">
        <v>-77.005763000000002</v>
      </c>
      <c r="M363" t="s">
        <v>0</v>
      </c>
      <c r="N363">
        <f t="shared" si="15"/>
        <v>7</v>
      </c>
      <c r="O363" s="3">
        <f t="shared" si="16"/>
        <v>12.666666673030704</v>
      </c>
      <c r="P363">
        <f>HOUR('202008-capitalbikeshare-tripdat'!$C$13366)</f>
        <v>9</v>
      </c>
      <c r="Q363">
        <f t="shared" si="17"/>
        <v>7</v>
      </c>
    </row>
    <row r="364" spans="1:17" x14ac:dyDescent="0.35">
      <c r="A364" t="s">
        <v>601</v>
      </c>
      <c r="B364" t="s">
        <v>2</v>
      </c>
      <c r="C364" s="1">
        <v>44044.745092592595</v>
      </c>
      <c r="D364" s="1">
        <v>44044.758368055554</v>
      </c>
      <c r="I364">
        <v>38.950000000000003</v>
      </c>
      <c r="J364">
        <v>-77</v>
      </c>
      <c r="K364">
        <v>38.950000000000003</v>
      </c>
      <c r="L364">
        <v>-76.989999999999995</v>
      </c>
      <c r="M364" t="s">
        <v>0</v>
      </c>
      <c r="N364">
        <f t="shared" si="15"/>
        <v>7</v>
      </c>
      <c r="O364" s="3">
        <f t="shared" si="16"/>
        <v>19.116666661575437</v>
      </c>
      <c r="P364">
        <f>HOUR('202008-capitalbikeshare-tripdat'!$C$14651)</f>
        <v>11</v>
      </c>
      <c r="Q364">
        <f t="shared" si="17"/>
        <v>7</v>
      </c>
    </row>
    <row r="365" spans="1:17" x14ac:dyDescent="0.35">
      <c r="A365" t="s">
        <v>602</v>
      </c>
      <c r="B365" t="s">
        <v>2</v>
      </c>
      <c r="C365" s="1">
        <v>44044.745486111111</v>
      </c>
      <c r="D365" s="1">
        <v>44044.756585648145</v>
      </c>
      <c r="E365" t="s">
        <v>369</v>
      </c>
      <c r="F365">
        <v>246</v>
      </c>
      <c r="I365">
        <v>38.890461999999999</v>
      </c>
      <c r="J365">
        <v>-77.080962333333304</v>
      </c>
      <c r="K365">
        <v>38.89</v>
      </c>
      <c r="L365">
        <v>-77.099999999999994</v>
      </c>
      <c r="M365" t="s">
        <v>0</v>
      </c>
      <c r="N365">
        <f t="shared" si="15"/>
        <v>7</v>
      </c>
      <c r="O365" s="3">
        <f t="shared" si="16"/>
        <v>15.98333332920447</v>
      </c>
      <c r="P365">
        <f>HOUR('202008-capitalbikeshare-tripdat'!$C$2566)</f>
        <v>16</v>
      </c>
      <c r="Q365">
        <f t="shared" si="17"/>
        <v>7</v>
      </c>
    </row>
    <row r="366" spans="1:17" x14ac:dyDescent="0.35">
      <c r="A366" t="s">
        <v>603</v>
      </c>
      <c r="B366" t="s">
        <v>2</v>
      </c>
      <c r="C366" s="1">
        <v>44044.746365740742</v>
      </c>
      <c r="D366" s="1">
        <v>44044.750300925924</v>
      </c>
      <c r="E366" t="s">
        <v>211</v>
      </c>
      <c r="F366">
        <v>25</v>
      </c>
      <c r="G366" t="s">
        <v>219</v>
      </c>
      <c r="H366">
        <v>81</v>
      </c>
      <c r="I366">
        <v>38.9098506666666</v>
      </c>
      <c r="J366">
        <v>-77.034391833333302</v>
      </c>
      <c r="K366">
        <v>38.920718166666603</v>
      </c>
      <c r="L366">
        <v>-77.031820833333299</v>
      </c>
      <c r="M366" t="s">
        <v>0</v>
      </c>
      <c r="N366">
        <f t="shared" si="15"/>
        <v>7</v>
      </c>
      <c r="O366" s="3">
        <f t="shared" si="16"/>
        <v>5.6666666606906801</v>
      </c>
      <c r="P366">
        <f>HOUR('202008-capitalbikeshare-tripdat'!$C$7641)</f>
        <v>16</v>
      </c>
      <c r="Q366">
        <f t="shared" si="17"/>
        <v>7</v>
      </c>
    </row>
    <row r="367" spans="1:17" x14ac:dyDescent="0.35">
      <c r="A367" t="s">
        <v>604</v>
      </c>
      <c r="B367" t="s">
        <v>2</v>
      </c>
      <c r="C367" s="1">
        <v>44044.748622685183</v>
      </c>
      <c r="D367" s="1">
        <v>44044.763449074075</v>
      </c>
      <c r="G367" t="s">
        <v>228</v>
      </c>
      <c r="H367">
        <v>634</v>
      </c>
      <c r="I367">
        <v>38.909999999999997</v>
      </c>
      <c r="J367">
        <v>-77.040000000000006</v>
      </c>
      <c r="K367">
        <v>38.934256833333301</v>
      </c>
      <c r="L367">
        <v>-77.032751833333293</v>
      </c>
      <c r="M367" t="s">
        <v>0</v>
      </c>
      <c r="N367">
        <f t="shared" si="15"/>
        <v>7</v>
      </c>
      <c r="O367" s="3">
        <f t="shared" si="16"/>
        <v>21.350000003585592</v>
      </c>
      <c r="P367">
        <f>HOUR('202008-capitalbikeshare-tripdat'!$C$13000)</f>
        <v>17</v>
      </c>
      <c r="Q367">
        <f t="shared" si="17"/>
        <v>7</v>
      </c>
    </row>
    <row r="368" spans="1:17" x14ac:dyDescent="0.35">
      <c r="A368" t="s">
        <v>605</v>
      </c>
      <c r="B368" t="s">
        <v>2</v>
      </c>
      <c r="C368" s="1">
        <v>44044.748692129629</v>
      </c>
      <c r="D368" s="1">
        <v>44044.75613425926</v>
      </c>
      <c r="E368" t="s">
        <v>606</v>
      </c>
      <c r="F368">
        <v>230</v>
      </c>
      <c r="G368" t="s">
        <v>205</v>
      </c>
      <c r="H368">
        <v>12</v>
      </c>
      <c r="I368">
        <v>38.864997833333298</v>
      </c>
      <c r="J368">
        <v>-77.039492499999994</v>
      </c>
      <c r="K368">
        <v>38.853380333333298</v>
      </c>
      <c r="L368">
        <v>-77.049841833333303</v>
      </c>
      <c r="M368" t="s">
        <v>0</v>
      </c>
      <c r="N368">
        <f t="shared" si="15"/>
        <v>7</v>
      </c>
      <c r="O368" s="3">
        <f t="shared" si="16"/>
        <v>10.716666667722166</v>
      </c>
      <c r="P368">
        <f>HOUR('202008-capitalbikeshare-tripdat'!$C$16173)</f>
        <v>11</v>
      </c>
      <c r="Q368">
        <f t="shared" si="17"/>
        <v>7</v>
      </c>
    </row>
    <row r="369" spans="1:17" x14ac:dyDescent="0.35">
      <c r="A369" t="s">
        <v>607</v>
      </c>
      <c r="B369" t="s">
        <v>2</v>
      </c>
      <c r="C369" s="1">
        <v>44044.749502314815</v>
      </c>
      <c r="D369" s="1">
        <v>44044.756238425929</v>
      </c>
      <c r="E369" t="s">
        <v>75</v>
      </c>
      <c r="F369">
        <v>105</v>
      </c>
      <c r="G369" t="s">
        <v>110</v>
      </c>
      <c r="H369">
        <v>133</v>
      </c>
      <c r="I369">
        <v>38.934919000000001</v>
      </c>
      <c r="J369">
        <v>-77.072853666666603</v>
      </c>
      <c r="K369">
        <v>38.954971166666603</v>
      </c>
      <c r="L369">
        <v>-77.070064500000001</v>
      </c>
      <c r="M369" t="s">
        <v>0</v>
      </c>
      <c r="N369">
        <f t="shared" si="15"/>
        <v>7</v>
      </c>
      <c r="O369" s="3">
        <f t="shared" si="16"/>
        <v>9.7000000043772161</v>
      </c>
      <c r="P369">
        <f>HOUR('202008-capitalbikeshare-tripdat'!$C$4153)</f>
        <v>22</v>
      </c>
      <c r="Q369">
        <f t="shared" si="17"/>
        <v>7</v>
      </c>
    </row>
    <row r="370" spans="1:17" x14ac:dyDescent="0.35">
      <c r="A370" t="s">
        <v>608</v>
      </c>
      <c r="B370" t="s">
        <v>2</v>
      </c>
      <c r="C370" s="1">
        <v>44044.750289351854</v>
      </c>
      <c r="D370" s="1">
        <v>44044.762916666667</v>
      </c>
      <c r="G370" t="s">
        <v>609</v>
      </c>
      <c r="H370">
        <v>76</v>
      </c>
      <c r="I370">
        <v>38.92</v>
      </c>
      <c r="J370">
        <v>-77</v>
      </c>
      <c r="K370">
        <v>38.918689666666602</v>
      </c>
      <c r="L370">
        <v>-77.041541333333299</v>
      </c>
      <c r="M370" t="s">
        <v>0</v>
      </c>
      <c r="N370">
        <f t="shared" si="15"/>
        <v>7</v>
      </c>
      <c r="O370" s="3">
        <f t="shared" si="16"/>
        <v>18.183333330089226</v>
      </c>
      <c r="P370">
        <f>HOUR('202008-capitalbikeshare-tripdat'!$C$8533)</f>
        <v>14</v>
      </c>
      <c r="Q370">
        <f t="shared" si="17"/>
        <v>7</v>
      </c>
    </row>
    <row r="371" spans="1:17" x14ac:dyDescent="0.35">
      <c r="A371" t="s">
        <v>610</v>
      </c>
      <c r="B371" t="s">
        <v>2</v>
      </c>
      <c r="C371" s="1">
        <v>44044.752511574072</v>
      </c>
      <c r="D371" s="1">
        <v>44044.764386574076</v>
      </c>
      <c r="E371" t="s">
        <v>117</v>
      </c>
      <c r="F371">
        <v>437</v>
      </c>
      <c r="G371" t="s">
        <v>611</v>
      </c>
      <c r="H371">
        <v>586</v>
      </c>
      <c r="I371">
        <v>38.909325166666598</v>
      </c>
      <c r="J371">
        <v>-77.048867166666597</v>
      </c>
      <c r="K371">
        <v>38.902690833333303</v>
      </c>
      <c r="L371">
        <v>-77.021501166666596</v>
      </c>
      <c r="M371" t="s">
        <v>0</v>
      </c>
      <c r="N371">
        <f t="shared" si="15"/>
        <v>7</v>
      </c>
      <c r="O371" s="3">
        <f t="shared" si="16"/>
        <v>17.100000005448237</v>
      </c>
      <c r="P371">
        <f>HOUR('202008-capitalbikeshare-tripdat'!$C$14053)</f>
        <v>11</v>
      </c>
      <c r="Q371">
        <f t="shared" si="17"/>
        <v>7</v>
      </c>
    </row>
    <row r="372" spans="1:17" x14ac:dyDescent="0.35">
      <c r="A372" t="s">
        <v>612</v>
      </c>
      <c r="B372" t="s">
        <v>2</v>
      </c>
      <c r="C372" s="1">
        <v>44044.753437500003</v>
      </c>
      <c r="D372" s="1">
        <v>44044.778414351851</v>
      </c>
      <c r="G372" t="s">
        <v>230</v>
      </c>
      <c r="H372">
        <v>531</v>
      </c>
      <c r="I372">
        <v>38.92</v>
      </c>
      <c r="J372">
        <v>-77.099999999999994</v>
      </c>
      <c r="K372">
        <v>38.892248500000001</v>
      </c>
      <c r="L372">
        <v>-77.033219666666596</v>
      </c>
      <c r="M372" t="s">
        <v>0</v>
      </c>
      <c r="N372">
        <f t="shared" si="15"/>
        <v>7</v>
      </c>
      <c r="O372" s="3">
        <f t="shared" si="16"/>
        <v>35.966666660970077</v>
      </c>
      <c r="P372">
        <f>HOUR('202008-capitalbikeshare-tripdat'!$C$13364)</f>
        <v>9</v>
      </c>
      <c r="Q372">
        <f t="shared" si="17"/>
        <v>7</v>
      </c>
    </row>
    <row r="373" spans="1:17" x14ac:dyDescent="0.35">
      <c r="A373" t="s">
        <v>613</v>
      </c>
      <c r="B373" t="s">
        <v>2</v>
      </c>
      <c r="C373" s="1">
        <v>44044.754652777781</v>
      </c>
      <c r="D373" s="1">
        <v>44044.76667824074</v>
      </c>
      <c r="E373" t="s">
        <v>614</v>
      </c>
      <c r="F373">
        <v>452</v>
      </c>
      <c r="G373" t="s">
        <v>615</v>
      </c>
      <c r="H373">
        <v>544</v>
      </c>
      <c r="I373">
        <v>38.890498166666603</v>
      </c>
      <c r="J373">
        <v>-77.049407500000001</v>
      </c>
      <c r="K373">
        <v>38.896414999999998</v>
      </c>
      <c r="L373">
        <v>-77.033266666666606</v>
      </c>
      <c r="M373" t="s">
        <v>0</v>
      </c>
      <c r="N373">
        <f t="shared" si="15"/>
        <v>7</v>
      </c>
      <c r="O373" s="3">
        <f t="shared" si="16"/>
        <v>17.316666659899056</v>
      </c>
      <c r="P373">
        <f>HOUR('202008-capitalbikeshare-tripdat'!$C$13914)</f>
        <v>2</v>
      </c>
      <c r="Q373">
        <f t="shared" si="17"/>
        <v>7</v>
      </c>
    </row>
    <row r="374" spans="1:17" x14ac:dyDescent="0.35">
      <c r="A374" t="s">
        <v>616</v>
      </c>
      <c r="B374" t="s">
        <v>2</v>
      </c>
      <c r="C374" s="1">
        <v>44044.755347222221</v>
      </c>
      <c r="D374" s="1">
        <v>44044.778229166666</v>
      </c>
      <c r="E374" t="s">
        <v>174</v>
      </c>
      <c r="F374">
        <v>192</v>
      </c>
      <c r="G374" t="s">
        <v>52</v>
      </c>
      <c r="H374">
        <v>24</v>
      </c>
      <c r="I374">
        <v>38.878537833333297</v>
      </c>
      <c r="J374">
        <v>-77.006278499999993</v>
      </c>
      <c r="K374">
        <v>38.9100166666666</v>
      </c>
      <c r="L374">
        <v>-77.044335833333307</v>
      </c>
      <c r="M374" t="s">
        <v>0</v>
      </c>
      <c r="N374">
        <f t="shared" si="15"/>
        <v>7</v>
      </c>
      <c r="O374" s="3">
        <f t="shared" si="16"/>
        <v>32.950000001583248</v>
      </c>
      <c r="P374">
        <f>HOUR('202008-capitalbikeshare-tripdat'!$C$6825)</f>
        <v>9</v>
      </c>
      <c r="Q374">
        <f t="shared" si="17"/>
        <v>7</v>
      </c>
    </row>
    <row r="375" spans="1:17" x14ac:dyDescent="0.35">
      <c r="A375" t="s">
        <v>617</v>
      </c>
      <c r="B375" t="s">
        <v>2</v>
      </c>
      <c r="C375" s="1">
        <v>44044.755833333336</v>
      </c>
      <c r="D375" s="1">
        <v>44044.792847222219</v>
      </c>
      <c r="E375" t="s">
        <v>349</v>
      </c>
      <c r="F375">
        <v>319</v>
      </c>
      <c r="G375" t="s">
        <v>618</v>
      </c>
      <c r="H375">
        <v>41</v>
      </c>
      <c r="I375">
        <v>38.994919500000002</v>
      </c>
      <c r="J375">
        <v>-77.029595499999999</v>
      </c>
      <c r="K375">
        <v>38.865566166666603</v>
      </c>
      <c r="L375">
        <v>-76.952148333333298</v>
      </c>
      <c r="M375" t="s">
        <v>0</v>
      </c>
      <c r="N375">
        <f t="shared" si="15"/>
        <v>7</v>
      </c>
      <c r="O375" s="3">
        <f t="shared" si="16"/>
        <v>53.299999991431832</v>
      </c>
      <c r="P375">
        <f>HOUR('202008-capitalbikeshare-tripdat'!$C$8552)</f>
        <v>15</v>
      </c>
      <c r="Q375">
        <f t="shared" si="17"/>
        <v>7</v>
      </c>
    </row>
    <row r="376" spans="1:17" x14ac:dyDescent="0.35">
      <c r="A376" s="2" t="s">
        <v>619</v>
      </c>
      <c r="B376" t="s">
        <v>2</v>
      </c>
      <c r="C376" s="1">
        <v>44044.756585648145</v>
      </c>
      <c r="D376" s="1">
        <v>44044.759791666664</v>
      </c>
      <c r="E376" t="s">
        <v>600</v>
      </c>
      <c r="F376">
        <v>16</v>
      </c>
      <c r="G376" t="s">
        <v>122</v>
      </c>
      <c r="H376">
        <v>84</v>
      </c>
      <c r="I376">
        <v>38.926099333333298</v>
      </c>
      <c r="J376">
        <v>-77.036715166666596</v>
      </c>
      <c r="K376">
        <v>38.937317166666602</v>
      </c>
      <c r="L376">
        <v>-77.032978999999997</v>
      </c>
      <c r="M376" t="s">
        <v>0</v>
      </c>
      <c r="N376">
        <f t="shared" si="15"/>
        <v>7</v>
      </c>
      <c r="O376" s="3">
        <f t="shared" si="16"/>
        <v>4.6166666666977108</v>
      </c>
      <c r="P376">
        <f>HOUR('202008-capitalbikeshare-tripdat'!$C$11810)</f>
        <v>8</v>
      </c>
      <c r="Q376">
        <f t="shared" si="17"/>
        <v>7</v>
      </c>
    </row>
    <row r="377" spans="1:17" x14ac:dyDescent="0.35">
      <c r="A377" t="s">
        <v>620</v>
      </c>
      <c r="B377" t="s">
        <v>2</v>
      </c>
      <c r="C377" s="1">
        <v>44044.757222222222</v>
      </c>
      <c r="D377" s="1">
        <v>44044.771319444444</v>
      </c>
      <c r="E377" t="s">
        <v>571</v>
      </c>
      <c r="F377">
        <v>410</v>
      </c>
      <c r="I377">
        <v>38.913642166666598</v>
      </c>
      <c r="J377">
        <v>-77.027189833333296</v>
      </c>
      <c r="K377">
        <v>38.909999999999997</v>
      </c>
      <c r="L377">
        <v>-77.03</v>
      </c>
      <c r="M377" t="s">
        <v>0</v>
      </c>
      <c r="N377">
        <f t="shared" si="15"/>
        <v>7</v>
      </c>
      <c r="O377" s="3">
        <f t="shared" si="16"/>
        <v>20.299999999115244</v>
      </c>
      <c r="P377">
        <f>HOUR('202008-capitalbikeshare-tripdat'!$C$5659)</f>
        <v>16</v>
      </c>
      <c r="Q377">
        <f t="shared" si="17"/>
        <v>7</v>
      </c>
    </row>
    <row r="378" spans="1:17" x14ac:dyDescent="0.35">
      <c r="A378" t="s">
        <v>621</v>
      </c>
      <c r="B378" t="s">
        <v>2</v>
      </c>
      <c r="C378" s="1">
        <v>44044.757453703707</v>
      </c>
      <c r="D378" s="1">
        <v>44044.759675925925</v>
      </c>
      <c r="I378">
        <v>38.950000000000003</v>
      </c>
      <c r="J378">
        <v>-77.010000000000005</v>
      </c>
      <c r="K378">
        <v>38.950000000000003</v>
      </c>
      <c r="L378">
        <v>-77</v>
      </c>
      <c r="M378" t="s">
        <v>0</v>
      </c>
      <c r="N378">
        <f t="shared" si="15"/>
        <v>7</v>
      </c>
      <c r="O378" s="3">
        <f t="shared" si="16"/>
        <v>3.1999999936670065</v>
      </c>
      <c r="P378">
        <f>HOUR('202008-capitalbikeshare-tripdat'!$C$15920)</f>
        <v>18</v>
      </c>
      <c r="Q378">
        <f t="shared" si="17"/>
        <v>7</v>
      </c>
    </row>
    <row r="379" spans="1:17" x14ac:dyDescent="0.35">
      <c r="A379" t="s">
        <v>622</v>
      </c>
      <c r="B379" t="s">
        <v>2</v>
      </c>
      <c r="C379" s="1">
        <v>44044.7577662037</v>
      </c>
      <c r="D379" s="1">
        <v>44044.779756944445</v>
      </c>
      <c r="E379" t="s">
        <v>408</v>
      </c>
      <c r="F379">
        <v>411</v>
      </c>
      <c r="G379" t="s">
        <v>623</v>
      </c>
      <c r="H379">
        <v>2</v>
      </c>
      <c r="I379">
        <v>38.866131166666598</v>
      </c>
      <c r="J379">
        <v>-77.087885833333303</v>
      </c>
      <c r="K379">
        <v>38.8572323333333</v>
      </c>
      <c r="L379">
        <v>-77.053773166666602</v>
      </c>
      <c r="M379" t="s">
        <v>0</v>
      </c>
      <c r="N379">
        <f t="shared" si="15"/>
        <v>7</v>
      </c>
      <c r="O379" s="3">
        <f t="shared" si="16"/>
        <v>31.666666672099382</v>
      </c>
      <c r="P379">
        <f>HOUR('202008-capitalbikeshare-tripdat'!$C$10828)</f>
        <v>12</v>
      </c>
      <c r="Q379">
        <f t="shared" si="17"/>
        <v>7</v>
      </c>
    </row>
    <row r="380" spans="1:17" x14ac:dyDescent="0.35">
      <c r="A380" t="s">
        <v>624</v>
      </c>
      <c r="B380" t="s">
        <v>2</v>
      </c>
      <c r="C380" s="1">
        <v>44044.758981481478</v>
      </c>
      <c r="D380" s="1">
        <v>44044.765543981484</v>
      </c>
      <c r="I380">
        <v>38.950000000000003</v>
      </c>
      <c r="J380">
        <v>-77.03</v>
      </c>
      <c r="K380">
        <v>38.96</v>
      </c>
      <c r="L380">
        <v>-77.010000000000005</v>
      </c>
      <c r="M380" t="s">
        <v>0</v>
      </c>
      <c r="N380">
        <f t="shared" si="15"/>
        <v>7</v>
      </c>
      <c r="O380" s="3">
        <f t="shared" si="16"/>
        <v>9.4500000088009983</v>
      </c>
      <c r="P380">
        <f>HOUR('202008-capitalbikeshare-tripdat'!$C$10248)</f>
        <v>12</v>
      </c>
      <c r="Q380">
        <f t="shared" si="17"/>
        <v>7</v>
      </c>
    </row>
    <row r="381" spans="1:17" x14ac:dyDescent="0.35">
      <c r="A381" t="s">
        <v>625</v>
      </c>
      <c r="B381" t="s">
        <v>2</v>
      </c>
      <c r="C381" s="1">
        <v>44044.76121527778</v>
      </c>
      <c r="D381" s="1">
        <v>44044.767453703702</v>
      </c>
      <c r="E381" t="s">
        <v>626</v>
      </c>
      <c r="F381">
        <v>502</v>
      </c>
      <c r="G381" t="s">
        <v>626</v>
      </c>
      <c r="H381">
        <v>502</v>
      </c>
      <c r="I381">
        <v>39.0147226666666</v>
      </c>
      <c r="J381">
        <v>-77.107340833333296</v>
      </c>
      <c r="K381">
        <v>39.014729166666598</v>
      </c>
      <c r="L381">
        <v>-77.107312500000006</v>
      </c>
      <c r="M381" t="s">
        <v>0</v>
      </c>
      <c r="N381">
        <f t="shared" si="15"/>
        <v>7</v>
      </c>
      <c r="O381" s="3">
        <f t="shared" si="16"/>
        <v>8.9833333273418248</v>
      </c>
      <c r="P381">
        <f>HOUR('202008-capitalbikeshare-tripdat'!$C$1259)</f>
        <v>15</v>
      </c>
      <c r="Q381">
        <f t="shared" si="17"/>
        <v>7</v>
      </c>
    </row>
    <row r="382" spans="1:17" x14ac:dyDescent="0.35">
      <c r="A382" t="s">
        <v>627</v>
      </c>
      <c r="B382" t="s">
        <v>2</v>
      </c>
      <c r="C382" s="1">
        <v>44044.763113425928</v>
      </c>
      <c r="D382" s="1">
        <v>44044.766053240739</v>
      </c>
      <c r="E382" t="s">
        <v>628</v>
      </c>
      <c r="F382">
        <v>582</v>
      </c>
      <c r="G382" t="s">
        <v>528</v>
      </c>
      <c r="H382">
        <v>21</v>
      </c>
      <c r="I382">
        <v>38.876775000000002</v>
      </c>
      <c r="J382">
        <v>-77.000459833333295</v>
      </c>
      <c r="K382">
        <v>38.876590499999999</v>
      </c>
      <c r="L382">
        <v>-77.017630999999994</v>
      </c>
      <c r="M382" t="s">
        <v>0</v>
      </c>
      <c r="N382">
        <f t="shared" si="15"/>
        <v>7</v>
      </c>
      <c r="O382" s="3">
        <f t="shared" si="16"/>
        <v>4.2333333275746554</v>
      </c>
      <c r="P382">
        <f>HOUR('202008-capitalbikeshare-tripdat'!$C$13001)</f>
        <v>17</v>
      </c>
      <c r="Q382">
        <f t="shared" si="17"/>
        <v>7</v>
      </c>
    </row>
    <row r="383" spans="1:17" x14ac:dyDescent="0.35">
      <c r="A383" t="s">
        <v>629</v>
      </c>
      <c r="B383" t="s">
        <v>2</v>
      </c>
      <c r="C383" s="1">
        <v>44044.763275462959</v>
      </c>
      <c r="D383" s="1">
        <v>44044.830567129633</v>
      </c>
      <c r="E383" t="s">
        <v>609</v>
      </c>
      <c r="F383">
        <v>76</v>
      </c>
      <c r="I383">
        <v>38.918760166666601</v>
      </c>
      <c r="J383">
        <v>-77.041588333333294</v>
      </c>
      <c r="K383">
        <v>38.92</v>
      </c>
      <c r="L383">
        <v>-77</v>
      </c>
      <c r="M383" t="s">
        <v>0</v>
      </c>
      <c r="N383">
        <f t="shared" si="15"/>
        <v>7</v>
      </c>
      <c r="O383" s="3">
        <f t="shared" si="16"/>
        <v>96.900000009918585</v>
      </c>
      <c r="P383">
        <f>HOUR('202008-capitalbikeshare-tripdat'!$C$8534)</f>
        <v>14</v>
      </c>
      <c r="Q383">
        <f t="shared" si="17"/>
        <v>7</v>
      </c>
    </row>
    <row r="384" spans="1:17" x14ac:dyDescent="0.35">
      <c r="A384" t="s">
        <v>630</v>
      </c>
      <c r="B384" t="s">
        <v>2</v>
      </c>
      <c r="C384" s="1">
        <v>44044.763912037037</v>
      </c>
      <c r="D384" s="1">
        <v>44044.772557870368</v>
      </c>
      <c r="E384" t="s">
        <v>351</v>
      </c>
      <c r="F384">
        <v>460</v>
      </c>
      <c r="G384" t="s">
        <v>351</v>
      </c>
      <c r="H384">
        <v>460</v>
      </c>
      <c r="I384">
        <v>38.829621500000002</v>
      </c>
      <c r="J384">
        <v>-77.047890333333299</v>
      </c>
      <c r="K384">
        <v>38.829502833333301</v>
      </c>
      <c r="L384">
        <v>-77.047858333333295</v>
      </c>
      <c r="M384" t="s">
        <v>0</v>
      </c>
      <c r="N384">
        <f t="shared" si="15"/>
        <v>7</v>
      </c>
      <c r="O384" s="3">
        <f t="shared" si="16"/>
        <v>12.449999997625127</v>
      </c>
      <c r="P384">
        <f>HOUR('202008-capitalbikeshare-tripdat'!$C$13354)</f>
        <v>8</v>
      </c>
      <c r="Q384">
        <f t="shared" si="17"/>
        <v>7</v>
      </c>
    </row>
    <row r="385" spans="1:17" x14ac:dyDescent="0.35">
      <c r="A385" t="s">
        <v>631</v>
      </c>
      <c r="B385" t="s">
        <v>2</v>
      </c>
      <c r="C385" s="1">
        <v>44044.764293981483</v>
      </c>
      <c r="D385" s="1">
        <v>44044.780868055554</v>
      </c>
      <c r="I385">
        <v>39</v>
      </c>
      <c r="J385">
        <v>-76.989999999999995</v>
      </c>
      <c r="K385">
        <v>38.97</v>
      </c>
      <c r="L385">
        <v>-76.98</v>
      </c>
      <c r="M385" t="s">
        <v>0</v>
      </c>
      <c r="N385">
        <f t="shared" si="15"/>
        <v>7</v>
      </c>
      <c r="O385" s="3">
        <f t="shared" si="16"/>
        <v>23.866666661342606</v>
      </c>
      <c r="P385">
        <f>HOUR('202008-capitalbikeshare-tripdat'!$C$15871)</f>
        <v>17</v>
      </c>
      <c r="Q385">
        <f t="shared" si="17"/>
        <v>7</v>
      </c>
    </row>
    <row r="386" spans="1:17" x14ac:dyDescent="0.35">
      <c r="A386" t="s">
        <v>632</v>
      </c>
      <c r="B386" t="s">
        <v>2</v>
      </c>
      <c r="C386" s="1">
        <v>44044.764965277776</v>
      </c>
      <c r="D386" s="1">
        <v>44044.77789351852</v>
      </c>
      <c r="G386" t="s">
        <v>633</v>
      </c>
      <c r="H386">
        <v>150</v>
      </c>
      <c r="I386">
        <v>38.9</v>
      </c>
      <c r="J386">
        <v>-77.03</v>
      </c>
      <c r="K386">
        <v>38.9085051666666</v>
      </c>
      <c r="L386">
        <v>-77.044728500000005</v>
      </c>
      <c r="M386" t="s">
        <v>0</v>
      </c>
      <c r="N386">
        <f t="shared" ref="N386:N449" si="18">WEEKDAY(C386)</f>
        <v>7</v>
      </c>
      <c r="O386" s="3">
        <f t="shared" ref="O386:O449" si="19">(D386-C386)*1440</f>
        <v>18.616666670423001</v>
      </c>
      <c r="P386">
        <f>HOUR('202008-capitalbikeshare-tripdat'!$C$5838)</f>
        <v>20</v>
      </c>
      <c r="Q386">
        <f t="shared" ref="Q386:Q449" si="20">WEEKDAY(C386)</f>
        <v>7</v>
      </c>
    </row>
    <row r="387" spans="1:17" x14ac:dyDescent="0.35">
      <c r="A387" t="s">
        <v>634</v>
      </c>
      <c r="B387" t="s">
        <v>2</v>
      </c>
      <c r="C387" s="1">
        <v>44044.7656712963</v>
      </c>
      <c r="D387" s="1">
        <v>44044.783460648148</v>
      </c>
      <c r="I387">
        <v>38.950000000000003</v>
      </c>
      <c r="J387">
        <v>-76.989999999999995</v>
      </c>
      <c r="K387">
        <v>38.96</v>
      </c>
      <c r="L387">
        <v>-77</v>
      </c>
      <c r="M387" t="s">
        <v>0</v>
      </c>
      <c r="N387">
        <f t="shared" si="18"/>
        <v>7</v>
      </c>
      <c r="O387" s="3">
        <f t="shared" si="19"/>
        <v>25.616666661808267</v>
      </c>
      <c r="P387">
        <f>HOUR('202008-capitalbikeshare-tripdat'!$C$14652)</f>
        <v>11</v>
      </c>
      <c r="Q387">
        <f t="shared" si="20"/>
        <v>7</v>
      </c>
    </row>
    <row r="388" spans="1:17" x14ac:dyDescent="0.35">
      <c r="A388" t="s">
        <v>635</v>
      </c>
      <c r="B388" t="s">
        <v>2</v>
      </c>
      <c r="C388" s="1">
        <v>44044.7658912037</v>
      </c>
      <c r="D388" s="1">
        <v>44044.795289351852</v>
      </c>
      <c r="E388" t="s">
        <v>636</v>
      </c>
      <c r="F388">
        <v>560</v>
      </c>
      <c r="G388" t="s">
        <v>636</v>
      </c>
      <c r="H388">
        <v>560</v>
      </c>
      <c r="I388">
        <v>39.062733000000001</v>
      </c>
      <c r="J388">
        <v>-77.113448500000004</v>
      </c>
      <c r="K388">
        <v>39.062886166666601</v>
      </c>
      <c r="L388">
        <v>-77.113432833333306</v>
      </c>
      <c r="M388" t="s">
        <v>0</v>
      </c>
      <c r="N388">
        <f t="shared" si="18"/>
        <v>7</v>
      </c>
      <c r="O388" s="3">
        <f t="shared" si="19"/>
        <v>42.333333338610828</v>
      </c>
      <c r="P388">
        <f>HOUR('202008-capitalbikeshare-tripdat'!$C$2307)</f>
        <v>21</v>
      </c>
      <c r="Q388">
        <f t="shared" si="20"/>
        <v>7</v>
      </c>
    </row>
    <row r="389" spans="1:17" x14ac:dyDescent="0.35">
      <c r="A389" t="s">
        <v>637</v>
      </c>
      <c r="B389" t="s">
        <v>2</v>
      </c>
      <c r="C389" s="1">
        <v>44044.766250000001</v>
      </c>
      <c r="D389" s="1">
        <v>44044.812986111108</v>
      </c>
      <c r="E389" t="s">
        <v>638</v>
      </c>
      <c r="F389">
        <v>578</v>
      </c>
      <c r="I389">
        <v>38.876958166666597</v>
      </c>
      <c r="J389">
        <v>-77.005583666666595</v>
      </c>
      <c r="K389">
        <v>38.880000000000003</v>
      </c>
      <c r="L389">
        <v>-77.010000000000005</v>
      </c>
      <c r="M389" t="s">
        <v>0</v>
      </c>
      <c r="N389">
        <f t="shared" si="18"/>
        <v>7</v>
      </c>
      <c r="O389" s="3">
        <f t="shared" si="19"/>
        <v>67.299999995157123</v>
      </c>
      <c r="P389">
        <f>HOUR('202008-capitalbikeshare-tripdat'!$C$8746)</f>
        <v>1</v>
      </c>
      <c r="Q389">
        <f t="shared" si="20"/>
        <v>7</v>
      </c>
    </row>
    <row r="390" spans="1:17" x14ac:dyDescent="0.35">
      <c r="A390" t="s">
        <v>639</v>
      </c>
      <c r="B390" t="s">
        <v>2</v>
      </c>
      <c r="C390" s="1">
        <v>44044.76635416667</v>
      </c>
      <c r="D390" s="1">
        <v>44044.778761574074</v>
      </c>
      <c r="G390" t="s">
        <v>332</v>
      </c>
      <c r="H390">
        <v>64</v>
      </c>
      <c r="I390">
        <v>38.909999999999997</v>
      </c>
      <c r="J390">
        <v>-77.010000000000005</v>
      </c>
      <c r="K390">
        <v>38.930747500000003</v>
      </c>
      <c r="L390">
        <v>-77.031386333333302</v>
      </c>
      <c r="M390" t="s">
        <v>0</v>
      </c>
      <c r="N390">
        <f t="shared" si="18"/>
        <v>7</v>
      </c>
      <c r="O390" s="3">
        <f t="shared" si="19"/>
        <v>17.86666666273959</v>
      </c>
      <c r="P390">
        <f>HOUR('202008-capitalbikeshare-tripdat'!$C$10876)</f>
        <v>13</v>
      </c>
      <c r="Q390">
        <f t="shared" si="20"/>
        <v>7</v>
      </c>
    </row>
    <row r="391" spans="1:17" x14ac:dyDescent="0.35">
      <c r="A391" t="s">
        <v>640</v>
      </c>
      <c r="B391" t="s">
        <v>2</v>
      </c>
      <c r="C391" s="1">
        <v>44044.766793981478</v>
      </c>
      <c r="D391" s="1">
        <v>44044.767962962964</v>
      </c>
      <c r="E391" t="s">
        <v>183</v>
      </c>
      <c r="F391">
        <v>249</v>
      </c>
      <c r="G391" t="s">
        <v>183</v>
      </c>
      <c r="H391">
        <v>249</v>
      </c>
      <c r="I391">
        <v>38.881217499999998</v>
      </c>
      <c r="J391">
        <v>-77.111784166666595</v>
      </c>
      <c r="K391">
        <v>38.8811063333333</v>
      </c>
      <c r="L391">
        <v>-77.111740166666607</v>
      </c>
      <c r="M391" t="s">
        <v>0</v>
      </c>
      <c r="N391">
        <f t="shared" si="18"/>
        <v>7</v>
      </c>
      <c r="O391" s="3">
        <f t="shared" si="19"/>
        <v>1.6833333391696215</v>
      </c>
      <c r="P391">
        <f>HOUR('202008-capitalbikeshare-tripdat'!$C$1255)</f>
        <v>15</v>
      </c>
      <c r="Q391">
        <f t="shared" si="20"/>
        <v>7</v>
      </c>
    </row>
    <row r="392" spans="1:17" x14ac:dyDescent="0.35">
      <c r="A392" t="s">
        <v>641</v>
      </c>
      <c r="B392" t="s">
        <v>2</v>
      </c>
      <c r="C392" s="1">
        <v>44044.767777777779</v>
      </c>
      <c r="D392" s="1">
        <v>44044.779039351852</v>
      </c>
      <c r="G392" t="s">
        <v>642</v>
      </c>
      <c r="H392">
        <v>576</v>
      </c>
      <c r="I392">
        <v>38.909999999999997</v>
      </c>
      <c r="J392">
        <v>-77.06</v>
      </c>
      <c r="K392">
        <v>38.917172000000001</v>
      </c>
      <c r="L392">
        <v>-77.096172499999994</v>
      </c>
      <c r="M392" t="s">
        <v>0</v>
      </c>
      <c r="N392">
        <f t="shared" si="18"/>
        <v>7</v>
      </c>
      <c r="O392" s="3">
        <f t="shared" si="19"/>
        <v>16.216666664695367</v>
      </c>
      <c r="P392">
        <f>HOUR('202008-capitalbikeshare-tripdat'!$C$15092)</f>
        <v>19</v>
      </c>
      <c r="Q392">
        <f t="shared" si="20"/>
        <v>7</v>
      </c>
    </row>
    <row r="393" spans="1:17" x14ac:dyDescent="0.35">
      <c r="A393" t="s">
        <v>643</v>
      </c>
      <c r="B393" t="s">
        <v>2</v>
      </c>
      <c r="C393" s="1">
        <v>44044.768252314818</v>
      </c>
      <c r="D393" s="1">
        <v>44044.779664351852</v>
      </c>
      <c r="I393">
        <v>38.89</v>
      </c>
      <c r="J393">
        <v>-77.09</v>
      </c>
      <c r="K393">
        <v>38.89</v>
      </c>
      <c r="L393">
        <v>-77.08</v>
      </c>
      <c r="M393" t="s">
        <v>0</v>
      </c>
      <c r="N393">
        <f t="shared" si="18"/>
        <v>7</v>
      </c>
      <c r="O393" s="3">
        <f t="shared" si="19"/>
        <v>16.433333329623565</v>
      </c>
      <c r="P393">
        <f>HOUR('202008-capitalbikeshare-tripdat'!$C$4884)</f>
        <v>23</v>
      </c>
      <c r="Q393">
        <f t="shared" si="20"/>
        <v>7</v>
      </c>
    </row>
    <row r="394" spans="1:17" x14ac:dyDescent="0.35">
      <c r="A394" t="s">
        <v>644</v>
      </c>
      <c r="B394" t="s">
        <v>2</v>
      </c>
      <c r="C394" s="1">
        <v>44044.768287037034</v>
      </c>
      <c r="D394" s="1">
        <v>44044.785405092596</v>
      </c>
      <c r="E394" t="s">
        <v>626</v>
      </c>
      <c r="F394">
        <v>502</v>
      </c>
      <c r="G394" t="s">
        <v>137</v>
      </c>
      <c r="H394">
        <v>341</v>
      </c>
      <c r="I394">
        <v>39.014718833333298</v>
      </c>
      <c r="J394">
        <v>-77.107328999999993</v>
      </c>
      <c r="K394">
        <v>38.9906181666666</v>
      </c>
      <c r="L394">
        <v>-77.100292499999995</v>
      </c>
      <c r="M394" t="s">
        <v>0</v>
      </c>
      <c r="N394">
        <f t="shared" si="18"/>
        <v>7</v>
      </c>
      <c r="O394" s="3">
        <f t="shared" si="19"/>
        <v>24.650000010151416</v>
      </c>
      <c r="P394">
        <f>HOUR('202008-capitalbikeshare-tripdat'!$C$1260)</f>
        <v>15</v>
      </c>
      <c r="Q394">
        <f t="shared" si="20"/>
        <v>7</v>
      </c>
    </row>
    <row r="395" spans="1:17" x14ac:dyDescent="0.35">
      <c r="A395" t="s">
        <v>645</v>
      </c>
      <c r="B395" t="s">
        <v>2</v>
      </c>
      <c r="C395" s="1">
        <v>44044.768518518518</v>
      </c>
      <c r="D395" s="1">
        <v>44044.803993055553</v>
      </c>
      <c r="E395" t="s">
        <v>183</v>
      </c>
      <c r="F395">
        <v>249</v>
      </c>
      <c r="G395" t="s">
        <v>466</v>
      </c>
      <c r="H395">
        <v>424</v>
      </c>
      <c r="I395">
        <v>38.881115333333298</v>
      </c>
      <c r="J395">
        <v>-77.111745166666594</v>
      </c>
      <c r="K395">
        <v>38.8069523333333</v>
      </c>
      <c r="L395">
        <v>-77.0596915</v>
      </c>
      <c r="M395" t="s">
        <v>0</v>
      </c>
      <c r="N395">
        <f t="shared" si="18"/>
        <v>7</v>
      </c>
      <c r="O395" s="3">
        <f t="shared" si="19"/>
        <v>51.083333330461755</v>
      </c>
      <c r="P395">
        <f>HOUR('202008-capitalbikeshare-tripdat'!$C$1254)</f>
        <v>15</v>
      </c>
      <c r="Q395">
        <f t="shared" si="20"/>
        <v>7</v>
      </c>
    </row>
    <row r="396" spans="1:17" x14ac:dyDescent="0.35">
      <c r="A396" t="s">
        <v>646</v>
      </c>
      <c r="B396" t="s">
        <v>2</v>
      </c>
      <c r="C396" s="1">
        <v>44044.768599537034</v>
      </c>
      <c r="D396" s="1">
        <v>44044.774745370371</v>
      </c>
      <c r="E396" t="s">
        <v>647</v>
      </c>
      <c r="F396">
        <v>483</v>
      </c>
      <c r="G396" t="s">
        <v>648</v>
      </c>
      <c r="H396">
        <v>668</v>
      </c>
      <c r="I396">
        <v>38.946559999999998</v>
      </c>
      <c r="J396">
        <v>-77.339392833333306</v>
      </c>
      <c r="K396">
        <v>38.949040666666598</v>
      </c>
      <c r="L396">
        <v>-77.355345833333303</v>
      </c>
      <c r="M396" t="s">
        <v>0</v>
      </c>
      <c r="N396">
        <f t="shared" si="18"/>
        <v>7</v>
      </c>
      <c r="O396" s="3">
        <f t="shared" si="19"/>
        <v>8.8500000047497451</v>
      </c>
      <c r="P396">
        <f>HOUR('202008-capitalbikeshare-tripdat'!$C$8041)</f>
        <v>15</v>
      </c>
      <c r="Q396">
        <f t="shared" si="20"/>
        <v>7</v>
      </c>
    </row>
    <row r="397" spans="1:17" x14ac:dyDescent="0.35">
      <c r="A397" t="s">
        <v>649</v>
      </c>
      <c r="B397" t="s">
        <v>2</v>
      </c>
      <c r="C397" s="1">
        <v>44044.76935185185</v>
      </c>
      <c r="D397" s="1">
        <v>44044.843229166669</v>
      </c>
      <c r="E397" t="s">
        <v>280</v>
      </c>
      <c r="F397">
        <v>289</v>
      </c>
      <c r="G397" t="s">
        <v>205</v>
      </c>
      <c r="H397">
        <v>12</v>
      </c>
      <c r="I397">
        <v>38.908494666666599</v>
      </c>
      <c r="J397">
        <v>-77.063648000000001</v>
      </c>
      <c r="K397">
        <v>38.8534133333333</v>
      </c>
      <c r="L397">
        <v>-77.049753999999993</v>
      </c>
      <c r="M397" t="s">
        <v>0</v>
      </c>
      <c r="N397">
        <f t="shared" si="18"/>
        <v>7</v>
      </c>
      <c r="O397" s="3">
        <f t="shared" si="19"/>
        <v>106.38333333889022</v>
      </c>
      <c r="P397">
        <f>HOUR('202008-capitalbikeshare-tripdat'!$C$14658)</f>
        <v>11</v>
      </c>
      <c r="Q397">
        <f t="shared" si="20"/>
        <v>7</v>
      </c>
    </row>
    <row r="398" spans="1:17" x14ac:dyDescent="0.35">
      <c r="A398" t="s">
        <v>650</v>
      </c>
      <c r="B398" t="s">
        <v>2</v>
      </c>
      <c r="C398" s="1">
        <v>44044.769837962966</v>
      </c>
      <c r="D398" s="1">
        <v>44044.776076388887</v>
      </c>
      <c r="I398">
        <v>38.9</v>
      </c>
      <c r="J398">
        <v>-77</v>
      </c>
      <c r="K398">
        <v>38.909999999999997</v>
      </c>
      <c r="L398">
        <v>-77.03</v>
      </c>
      <c r="M398" t="s">
        <v>0</v>
      </c>
      <c r="N398">
        <f t="shared" si="18"/>
        <v>7</v>
      </c>
      <c r="O398" s="3">
        <f t="shared" si="19"/>
        <v>8.9833333273418248</v>
      </c>
      <c r="P398">
        <f>HOUR('202008-capitalbikeshare-tripdat'!$C$8039)</f>
        <v>15</v>
      </c>
      <c r="Q398">
        <f t="shared" si="20"/>
        <v>7</v>
      </c>
    </row>
    <row r="399" spans="1:17" x14ac:dyDescent="0.35">
      <c r="A399" t="s">
        <v>651</v>
      </c>
      <c r="B399" t="s">
        <v>2</v>
      </c>
      <c r="C399" s="1">
        <v>44044.77003472222</v>
      </c>
      <c r="D399" s="1">
        <v>44044.775219907409</v>
      </c>
      <c r="E399" t="s">
        <v>47</v>
      </c>
      <c r="F399">
        <v>79</v>
      </c>
      <c r="I399">
        <v>38.923296499999999</v>
      </c>
      <c r="J399">
        <v>-77.035178333333306</v>
      </c>
      <c r="K399">
        <v>38.92</v>
      </c>
      <c r="L399">
        <v>-77.040000000000006</v>
      </c>
      <c r="M399" t="s">
        <v>0</v>
      </c>
      <c r="N399">
        <f t="shared" si="18"/>
        <v>7</v>
      </c>
      <c r="O399" s="3">
        <f t="shared" si="19"/>
        <v>7.4666666728444397</v>
      </c>
      <c r="P399">
        <f>HOUR('202008-capitalbikeshare-tripdat'!$C$8536)</f>
        <v>14</v>
      </c>
      <c r="Q399">
        <f t="shared" si="20"/>
        <v>7</v>
      </c>
    </row>
    <row r="400" spans="1:17" x14ac:dyDescent="0.35">
      <c r="A400" t="s">
        <v>652</v>
      </c>
      <c r="B400" t="s">
        <v>2</v>
      </c>
      <c r="C400" s="1">
        <v>44044.770798611113</v>
      </c>
      <c r="D400" s="1">
        <v>44044.776944444442</v>
      </c>
      <c r="G400" t="s">
        <v>119</v>
      </c>
      <c r="H400">
        <v>120</v>
      </c>
      <c r="I400">
        <v>38.880000000000003</v>
      </c>
      <c r="J400">
        <v>-77</v>
      </c>
      <c r="K400">
        <v>38.884043833333301</v>
      </c>
      <c r="L400">
        <v>-76.995241333333297</v>
      </c>
      <c r="M400" t="s">
        <v>0</v>
      </c>
      <c r="N400">
        <f t="shared" si="18"/>
        <v>7</v>
      </c>
      <c r="O400" s="3">
        <f t="shared" si="19"/>
        <v>8.8499999942723662</v>
      </c>
      <c r="P400">
        <f>HOUR('202008-capitalbikeshare-tripdat'!$C$551)</f>
        <v>23</v>
      </c>
      <c r="Q400">
        <f t="shared" si="20"/>
        <v>7</v>
      </c>
    </row>
    <row r="401" spans="1:17" x14ac:dyDescent="0.35">
      <c r="A401" t="s">
        <v>653</v>
      </c>
      <c r="B401" t="s">
        <v>2</v>
      </c>
      <c r="C401" s="1">
        <v>44044.771597222221</v>
      </c>
      <c r="D401" s="1">
        <v>44044.783692129633</v>
      </c>
      <c r="I401">
        <v>38.880000000000003</v>
      </c>
      <c r="J401">
        <v>-76.989999999999995</v>
      </c>
      <c r="K401">
        <v>38.909999999999997</v>
      </c>
      <c r="L401">
        <v>-77</v>
      </c>
      <c r="M401" t="s">
        <v>0</v>
      </c>
      <c r="N401">
        <f t="shared" si="18"/>
        <v>7</v>
      </c>
      <c r="O401" s="3">
        <f t="shared" si="19"/>
        <v>17.416666672797874</v>
      </c>
      <c r="P401">
        <f>HOUR('202008-capitalbikeshare-tripdat'!$C$14048)</f>
        <v>10</v>
      </c>
      <c r="Q401">
        <f t="shared" si="20"/>
        <v>7</v>
      </c>
    </row>
    <row r="402" spans="1:17" x14ac:dyDescent="0.35">
      <c r="A402" t="s">
        <v>654</v>
      </c>
      <c r="B402" t="s">
        <v>2</v>
      </c>
      <c r="C402" s="1">
        <v>44044.771747685183</v>
      </c>
      <c r="D402" s="1">
        <v>44044.807152777779</v>
      </c>
      <c r="E402" t="s">
        <v>67</v>
      </c>
      <c r="F402">
        <v>20</v>
      </c>
      <c r="G402" t="s">
        <v>117</v>
      </c>
      <c r="H402">
        <v>437</v>
      </c>
      <c r="I402">
        <v>38.931865166666597</v>
      </c>
      <c r="J402">
        <v>-77.038774833333306</v>
      </c>
      <c r="K402">
        <v>38.909393333333298</v>
      </c>
      <c r="L402">
        <v>-77.048637666666593</v>
      </c>
      <c r="M402" t="s">
        <v>0</v>
      </c>
      <c r="N402">
        <f t="shared" si="18"/>
        <v>7</v>
      </c>
      <c r="O402" s="3">
        <f t="shared" si="19"/>
        <v>50.983333338517696</v>
      </c>
      <c r="P402">
        <f>HOUR('202008-capitalbikeshare-tripdat'!$C$10832)</f>
        <v>12</v>
      </c>
      <c r="Q402">
        <f t="shared" si="20"/>
        <v>7</v>
      </c>
    </row>
    <row r="403" spans="1:17" x14ac:dyDescent="0.35">
      <c r="A403" t="s">
        <v>655</v>
      </c>
      <c r="B403" t="s">
        <v>2</v>
      </c>
      <c r="C403" s="1">
        <v>44044.773530092592</v>
      </c>
      <c r="D403" s="1">
        <v>44044.793576388889</v>
      </c>
      <c r="E403" t="s">
        <v>351</v>
      </c>
      <c r="F403">
        <v>460</v>
      </c>
      <c r="G403" t="s">
        <v>466</v>
      </c>
      <c r="H403">
        <v>424</v>
      </c>
      <c r="I403">
        <v>38.829492000000002</v>
      </c>
      <c r="J403">
        <v>-77.047849666666593</v>
      </c>
      <c r="K403">
        <v>38.806935666666597</v>
      </c>
      <c r="L403">
        <v>-77.059681666666606</v>
      </c>
      <c r="M403" t="s">
        <v>0</v>
      </c>
      <c r="N403">
        <f t="shared" si="18"/>
        <v>7</v>
      </c>
      <c r="O403" s="3">
        <f t="shared" si="19"/>
        <v>28.866666667163372</v>
      </c>
      <c r="P403">
        <f>HOUR('202008-capitalbikeshare-tripdat'!$C$13352)</f>
        <v>8</v>
      </c>
      <c r="Q403">
        <f t="shared" si="20"/>
        <v>7</v>
      </c>
    </row>
    <row r="404" spans="1:17" x14ac:dyDescent="0.35">
      <c r="A404" t="s">
        <v>656</v>
      </c>
      <c r="B404" t="s">
        <v>2</v>
      </c>
      <c r="C404" s="1">
        <v>44044.774606481478</v>
      </c>
      <c r="D404" s="1">
        <v>44044.814467592594</v>
      </c>
      <c r="E404" t="s">
        <v>50</v>
      </c>
      <c r="F404">
        <v>87</v>
      </c>
      <c r="G404" t="s">
        <v>401</v>
      </c>
      <c r="H404">
        <v>85</v>
      </c>
      <c r="I404">
        <v>38.941735333333298</v>
      </c>
      <c r="J404">
        <v>-77.0251411666666</v>
      </c>
      <c r="K404">
        <v>38.947793666666598</v>
      </c>
      <c r="L404">
        <v>-77.032866999999996</v>
      </c>
      <c r="M404" t="s">
        <v>0</v>
      </c>
      <c r="N404">
        <f t="shared" si="18"/>
        <v>7</v>
      </c>
      <c r="O404" s="3">
        <f t="shared" si="19"/>
        <v>57.400000006891787</v>
      </c>
      <c r="P404">
        <f>HOUR('202008-capitalbikeshare-tripdat'!$C$257)</f>
        <v>14</v>
      </c>
      <c r="Q404">
        <f t="shared" si="20"/>
        <v>7</v>
      </c>
    </row>
    <row r="405" spans="1:17" x14ac:dyDescent="0.35">
      <c r="A405" t="s">
        <v>657</v>
      </c>
      <c r="B405" t="s">
        <v>2</v>
      </c>
      <c r="C405" s="1">
        <v>44044.775358796294</v>
      </c>
      <c r="D405" s="1">
        <v>44044.781342592592</v>
      </c>
      <c r="E405" t="s">
        <v>228</v>
      </c>
      <c r="F405">
        <v>634</v>
      </c>
      <c r="G405" t="s">
        <v>66</v>
      </c>
      <c r="H405">
        <v>517</v>
      </c>
      <c r="I405">
        <v>38.934273666666599</v>
      </c>
      <c r="J405">
        <v>-77.032702999999998</v>
      </c>
      <c r="K405">
        <v>38.924106999999999</v>
      </c>
      <c r="L405">
        <v>-77.040657666666604</v>
      </c>
      <c r="M405" t="s">
        <v>0</v>
      </c>
      <c r="N405">
        <f t="shared" si="18"/>
        <v>7</v>
      </c>
      <c r="O405" s="3">
        <f t="shared" si="19"/>
        <v>8.6166666692588478</v>
      </c>
      <c r="P405">
        <f>HOUR('202008-capitalbikeshare-tripdat'!$C$9886)</f>
        <v>15</v>
      </c>
      <c r="Q405">
        <f t="shared" si="20"/>
        <v>7</v>
      </c>
    </row>
    <row r="406" spans="1:17" x14ac:dyDescent="0.35">
      <c r="A406" t="s">
        <v>658</v>
      </c>
      <c r="B406" t="s">
        <v>2</v>
      </c>
      <c r="C406" s="1">
        <v>44044.776145833333</v>
      </c>
      <c r="D406" s="1">
        <v>44044.777511574073</v>
      </c>
      <c r="I406">
        <v>38.92</v>
      </c>
      <c r="J406">
        <v>-77.040000000000006</v>
      </c>
      <c r="K406">
        <v>38.92</v>
      </c>
      <c r="L406">
        <v>-77.040000000000006</v>
      </c>
      <c r="M406" t="s">
        <v>0</v>
      </c>
      <c r="N406">
        <f t="shared" si="18"/>
        <v>7</v>
      </c>
      <c r="O406" s="3">
        <f t="shared" si="19"/>
        <v>1.9666666653938591</v>
      </c>
      <c r="P406">
        <f>HOUR('202008-capitalbikeshare-tripdat'!$C$8539)</f>
        <v>14</v>
      </c>
      <c r="Q406">
        <f t="shared" si="20"/>
        <v>7</v>
      </c>
    </row>
    <row r="407" spans="1:17" x14ac:dyDescent="0.35">
      <c r="A407" t="s">
        <v>659</v>
      </c>
      <c r="B407" t="s">
        <v>2</v>
      </c>
      <c r="C407" s="1">
        <v>44044.776932870373</v>
      </c>
      <c r="D407" s="1">
        <v>44044.779849537037</v>
      </c>
      <c r="E407" t="s">
        <v>247</v>
      </c>
      <c r="F407">
        <v>19</v>
      </c>
      <c r="G407" t="s">
        <v>600</v>
      </c>
      <c r="H407">
        <v>16</v>
      </c>
      <c r="I407">
        <v>38.9231725</v>
      </c>
      <c r="J407">
        <v>-77.047770833333303</v>
      </c>
      <c r="K407">
        <v>38.926127666666602</v>
      </c>
      <c r="L407">
        <v>-77.036715333333305</v>
      </c>
      <c r="M407" t="s">
        <v>0</v>
      </c>
      <c r="N407">
        <f t="shared" si="18"/>
        <v>7</v>
      </c>
      <c r="O407" s="3">
        <f t="shared" si="19"/>
        <v>4.1999999969266355</v>
      </c>
      <c r="P407">
        <f>HOUR('202008-capitalbikeshare-tripdat'!$C$12574)</f>
        <v>22</v>
      </c>
      <c r="Q407">
        <f t="shared" si="20"/>
        <v>7</v>
      </c>
    </row>
    <row r="408" spans="1:17" x14ac:dyDescent="0.35">
      <c r="A408" t="s">
        <v>660</v>
      </c>
      <c r="B408" t="s">
        <v>2</v>
      </c>
      <c r="C408" s="1">
        <v>44044.777731481481</v>
      </c>
      <c r="D408" s="1">
        <v>44044.778622685182</v>
      </c>
      <c r="E408" t="s">
        <v>119</v>
      </c>
      <c r="F408">
        <v>120</v>
      </c>
      <c r="I408">
        <v>38.884016500000001</v>
      </c>
      <c r="J408">
        <v>-76.995211333333302</v>
      </c>
      <c r="K408">
        <v>38.880000000000003</v>
      </c>
      <c r="L408">
        <v>-76.989999999999995</v>
      </c>
      <c r="M408" t="s">
        <v>0</v>
      </c>
      <c r="N408">
        <f t="shared" si="18"/>
        <v>7</v>
      </c>
      <c r="O408" s="3">
        <f t="shared" si="19"/>
        <v>1.2833333294838667</v>
      </c>
      <c r="P408">
        <f>HOUR('202008-capitalbikeshare-tripdat'!$C$553)</f>
        <v>23</v>
      </c>
      <c r="Q408">
        <f t="shared" si="20"/>
        <v>7</v>
      </c>
    </row>
    <row r="409" spans="1:17" x14ac:dyDescent="0.35">
      <c r="A409" t="s">
        <v>661</v>
      </c>
      <c r="B409" t="s">
        <v>2</v>
      </c>
      <c r="C409" s="1">
        <v>44044.778182870374</v>
      </c>
      <c r="D409" s="1">
        <v>44044.779247685183</v>
      </c>
      <c r="E409" t="s">
        <v>334</v>
      </c>
      <c r="F409">
        <v>496</v>
      </c>
      <c r="G409" t="s">
        <v>334</v>
      </c>
      <c r="H409">
        <v>496</v>
      </c>
      <c r="I409">
        <v>38.919037500000002</v>
      </c>
      <c r="J409">
        <v>-77.034439166666601</v>
      </c>
      <c r="K409">
        <v>38.919044</v>
      </c>
      <c r="L409">
        <v>-77.034447499999999</v>
      </c>
      <c r="M409" t="s">
        <v>0</v>
      </c>
      <c r="N409">
        <f t="shared" si="18"/>
        <v>7</v>
      </c>
      <c r="O409" s="3">
        <f t="shared" si="19"/>
        <v>1.5333333250600845</v>
      </c>
      <c r="P409">
        <f>HOUR('202008-capitalbikeshare-tripdat'!$C$15011)</f>
        <v>18</v>
      </c>
      <c r="Q409">
        <f t="shared" si="20"/>
        <v>7</v>
      </c>
    </row>
    <row r="410" spans="1:17" x14ac:dyDescent="0.35">
      <c r="A410" t="s">
        <v>662</v>
      </c>
      <c r="B410" t="s">
        <v>2</v>
      </c>
      <c r="C410" s="1">
        <v>44044.778368055559</v>
      </c>
      <c r="D410" s="1">
        <v>44044.781631944446</v>
      </c>
      <c r="E410" t="s">
        <v>120</v>
      </c>
      <c r="F410">
        <v>158</v>
      </c>
      <c r="G410" t="s">
        <v>663</v>
      </c>
      <c r="H410">
        <v>193</v>
      </c>
      <c r="I410">
        <v>38.881160333333298</v>
      </c>
      <c r="J410">
        <v>-77.001749166666599</v>
      </c>
      <c r="K410">
        <v>38.889916999999997</v>
      </c>
      <c r="L410">
        <v>-76.995181166666598</v>
      </c>
      <c r="M410" t="s">
        <v>0</v>
      </c>
      <c r="N410">
        <f t="shared" si="18"/>
        <v>7</v>
      </c>
      <c r="O410" s="3">
        <f t="shared" si="19"/>
        <v>4.69999999855645</v>
      </c>
      <c r="P410">
        <f>HOUR('202008-capitalbikeshare-tripdat'!$C$14655)</f>
        <v>11</v>
      </c>
      <c r="Q410">
        <f t="shared" si="20"/>
        <v>7</v>
      </c>
    </row>
    <row r="411" spans="1:17" x14ac:dyDescent="0.35">
      <c r="A411" t="s">
        <v>664</v>
      </c>
      <c r="B411" t="s">
        <v>2</v>
      </c>
      <c r="C411" s="1">
        <v>44044.778680555559</v>
      </c>
      <c r="D411" s="1">
        <v>44044.792916666665</v>
      </c>
      <c r="E411" t="s">
        <v>503</v>
      </c>
      <c r="F411">
        <v>491</v>
      </c>
      <c r="I411">
        <v>38.893707333333303</v>
      </c>
      <c r="J411">
        <v>-77.070934833333297</v>
      </c>
      <c r="K411">
        <v>38.86</v>
      </c>
      <c r="L411">
        <v>-77.05</v>
      </c>
      <c r="M411" t="s">
        <v>0</v>
      </c>
      <c r="N411">
        <f t="shared" si="18"/>
        <v>7</v>
      </c>
      <c r="O411" s="3">
        <f t="shared" si="19"/>
        <v>20.499999993480742</v>
      </c>
      <c r="P411">
        <f>HOUR('202008-capitalbikeshare-tripdat'!$C$7646)</f>
        <v>16</v>
      </c>
      <c r="Q411">
        <f t="shared" si="20"/>
        <v>7</v>
      </c>
    </row>
    <row r="412" spans="1:17" x14ac:dyDescent="0.35">
      <c r="A412" t="s">
        <v>665</v>
      </c>
      <c r="B412" t="s">
        <v>2</v>
      </c>
      <c r="C412" s="1">
        <v>44044.778958333336</v>
      </c>
      <c r="D412" s="1">
        <v>44044.802129629628</v>
      </c>
      <c r="I412">
        <v>38.92</v>
      </c>
      <c r="J412">
        <v>-77.040000000000006</v>
      </c>
      <c r="K412">
        <v>38.909999999999997</v>
      </c>
      <c r="L412">
        <v>-77.040000000000006</v>
      </c>
      <c r="M412" t="s">
        <v>0</v>
      </c>
      <c r="N412">
        <f t="shared" si="18"/>
        <v>7</v>
      </c>
      <c r="O412" s="3">
        <f t="shared" si="19"/>
        <v>33.366666660876945</v>
      </c>
      <c r="P412">
        <f>HOUR('202008-capitalbikeshare-tripdat'!$C$8537)</f>
        <v>14</v>
      </c>
      <c r="Q412">
        <f t="shared" si="20"/>
        <v>7</v>
      </c>
    </row>
    <row r="413" spans="1:17" x14ac:dyDescent="0.35">
      <c r="A413" t="s">
        <v>666</v>
      </c>
      <c r="B413" t="s">
        <v>2</v>
      </c>
      <c r="C413" s="1">
        <v>44044.779953703706</v>
      </c>
      <c r="D413" s="1">
        <v>44044.784189814818</v>
      </c>
      <c r="E413" t="s">
        <v>334</v>
      </c>
      <c r="F413">
        <v>496</v>
      </c>
      <c r="G413" t="s">
        <v>414</v>
      </c>
      <c r="H413">
        <v>599</v>
      </c>
      <c r="I413">
        <v>38.9189893333333</v>
      </c>
      <c r="J413">
        <v>-77.034511499999994</v>
      </c>
      <c r="K413">
        <v>38.911318166666597</v>
      </c>
      <c r="L413">
        <v>-77.041792000000001</v>
      </c>
      <c r="M413" t="s">
        <v>0</v>
      </c>
      <c r="N413">
        <f t="shared" si="18"/>
        <v>7</v>
      </c>
      <c r="O413" s="3">
        <f t="shared" si="19"/>
        <v>6.1000000010244548</v>
      </c>
      <c r="P413">
        <f>HOUR('202008-capitalbikeshare-tripdat'!$C$15012)</f>
        <v>18</v>
      </c>
      <c r="Q413">
        <f t="shared" si="20"/>
        <v>7</v>
      </c>
    </row>
    <row r="414" spans="1:17" x14ac:dyDescent="0.35">
      <c r="A414" s="2" t="s">
        <v>667</v>
      </c>
      <c r="B414" t="s">
        <v>2</v>
      </c>
      <c r="C414" s="1">
        <v>44044.780324074076</v>
      </c>
      <c r="D414" s="1">
        <v>44044.801469907405</v>
      </c>
      <c r="E414" t="s">
        <v>50</v>
      </c>
      <c r="F414">
        <v>87</v>
      </c>
      <c r="G414" t="s">
        <v>474</v>
      </c>
      <c r="H414">
        <v>288</v>
      </c>
      <c r="I414">
        <v>38.941682333333297</v>
      </c>
      <c r="J414">
        <v>-77.025087499999998</v>
      </c>
      <c r="K414">
        <v>38.987002500000003</v>
      </c>
      <c r="L414">
        <v>-77.029438499999998</v>
      </c>
      <c r="M414" t="s">
        <v>0</v>
      </c>
      <c r="N414">
        <f t="shared" si="18"/>
        <v>7</v>
      </c>
      <c r="O414" s="3">
        <f t="shared" si="19"/>
        <v>30.449999993434176</v>
      </c>
      <c r="P414">
        <f>HOUR('202008-capitalbikeshare-tripdat'!$C$5065)</f>
        <v>13</v>
      </c>
      <c r="Q414">
        <f t="shared" si="20"/>
        <v>7</v>
      </c>
    </row>
    <row r="415" spans="1:17" x14ac:dyDescent="0.35">
      <c r="A415" t="s">
        <v>668</v>
      </c>
      <c r="B415" t="s">
        <v>2</v>
      </c>
      <c r="C415" s="1">
        <v>44044.780416666668</v>
      </c>
      <c r="D415" s="1">
        <v>44044.784699074073</v>
      </c>
      <c r="E415" t="s">
        <v>334</v>
      </c>
      <c r="F415">
        <v>496</v>
      </c>
      <c r="G415" t="s">
        <v>40</v>
      </c>
      <c r="H415">
        <v>195</v>
      </c>
      <c r="I415">
        <v>38.919023000000003</v>
      </c>
      <c r="J415">
        <v>-77.034448499999996</v>
      </c>
      <c r="K415">
        <v>38.905621166666599</v>
      </c>
      <c r="L415">
        <v>-77.027451999999997</v>
      </c>
      <c r="M415" t="s">
        <v>0</v>
      </c>
      <c r="N415">
        <f t="shared" si="18"/>
        <v>7</v>
      </c>
      <c r="O415" s="3">
        <f t="shared" si="19"/>
        <v>6.1666666623204947</v>
      </c>
      <c r="P415">
        <f>HOUR('202008-capitalbikeshare-tripdat'!$C$15867)</f>
        <v>17</v>
      </c>
      <c r="Q415">
        <f t="shared" si="20"/>
        <v>7</v>
      </c>
    </row>
    <row r="416" spans="1:17" x14ac:dyDescent="0.35">
      <c r="A416" t="s">
        <v>669</v>
      </c>
      <c r="B416" t="s">
        <v>2</v>
      </c>
      <c r="C416" s="1">
        <v>44044.782534722224</v>
      </c>
      <c r="D416" s="1">
        <v>44044.808437500003</v>
      </c>
      <c r="E416" t="s">
        <v>518</v>
      </c>
      <c r="F416">
        <v>117</v>
      </c>
      <c r="G416" t="s">
        <v>670</v>
      </c>
      <c r="H416">
        <v>591</v>
      </c>
      <c r="I416">
        <v>38.886329000000003</v>
      </c>
      <c r="J416">
        <v>-77.028308999999993</v>
      </c>
      <c r="K416">
        <v>38.892883666666599</v>
      </c>
      <c r="L416">
        <v>-76.998259333333294</v>
      </c>
      <c r="M416" t="s">
        <v>0</v>
      </c>
      <c r="N416">
        <f t="shared" si="18"/>
        <v>7</v>
      </c>
      <c r="O416" s="3">
        <f t="shared" si="19"/>
        <v>37.300000002142042</v>
      </c>
      <c r="P416">
        <f>HOUR('202008-capitalbikeshare-tripdat'!$C$6819)</f>
        <v>8</v>
      </c>
      <c r="Q416">
        <f t="shared" si="20"/>
        <v>7</v>
      </c>
    </row>
    <row r="417" spans="1:17" x14ac:dyDescent="0.35">
      <c r="A417" t="s">
        <v>671</v>
      </c>
      <c r="B417" t="s">
        <v>2</v>
      </c>
      <c r="C417" s="1">
        <v>44044.783495370371</v>
      </c>
      <c r="D417" s="1">
        <v>44044.793090277781</v>
      </c>
      <c r="E417" t="s">
        <v>672</v>
      </c>
      <c r="F417">
        <v>353</v>
      </c>
      <c r="I417">
        <v>38.907395833333297</v>
      </c>
      <c r="J417">
        <v>-77.015352333333297</v>
      </c>
      <c r="K417">
        <v>38.92</v>
      </c>
      <c r="L417">
        <v>-77.040000000000006</v>
      </c>
      <c r="M417" t="s">
        <v>0</v>
      </c>
      <c r="N417">
        <f t="shared" si="18"/>
        <v>7</v>
      </c>
      <c r="O417" s="3">
        <f t="shared" si="19"/>
        <v>13.816666669445112</v>
      </c>
      <c r="P417">
        <f>HOUR('202008-capitalbikeshare-tripdat'!$C$1908)</f>
        <v>11</v>
      </c>
      <c r="Q417">
        <f t="shared" si="20"/>
        <v>7</v>
      </c>
    </row>
    <row r="418" spans="1:17" x14ac:dyDescent="0.35">
      <c r="A418" t="s">
        <v>673</v>
      </c>
      <c r="B418" t="s">
        <v>2</v>
      </c>
      <c r="C418" s="1">
        <v>44044.783692129633</v>
      </c>
      <c r="D418" s="1">
        <v>44044.785046296296</v>
      </c>
      <c r="I418">
        <v>38.9</v>
      </c>
      <c r="J418">
        <v>-77.010000000000005</v>
      </c>
      <c r="K418">
        <v>38.9</v>
      </c>
      <c r="L418">
        <v>-77.010000000000005</v>
      </c>
      <c r="M418" t="s">
        <v>0</v>
      </c>
      <c r="N418">
        <f t="shared" si="18"/>
        <v>7</v>
      </c>
      <c r="O418" s="3">
        <f t="shared" si="19"/>
        <v>1.9499999948311597</v>
      </c>
      <c r="P418">
        <f>HOUR('202008-capitalbikeshare-tripdat'!$C$15923)</f>
        <v>18</v>
      </c>
      <c r="Q418">
        <f t="shared" si="20"/>
        <v>7</v>
      </c>
    </row>
    <row r="419" spans="1:17" x14ac:dyDescent="0.35">
      <c r="A419" t="s">
        <v>674</v>
      </c>
      <c r="B419" t="s">
        <v>2</v>
      </c>
      <c r="C419" s="1">
        <v>44044.784120370372</v>
      </c>
      <c r="D419" s="1">
        <v>44044.804571759261</v>
      </c>
      <c r="E419" t="s">
        <v>66</v>
      </c>
      <c r="F419">
        <v>517</v>
      </c>
      <c r="I419">
        <v>38.924080666666597</v>
      </c>
      <c r="J419">
        <v>-77.040622666666593</v>
      </c>
      <c r="K419">
        <v>38.909999999999997</v>
      </c>
      <c r="L419">
        <v>-77.06</v>
      </c>
      <c r="M419" t="s">
        <v>0</v>
      </c>
      <c r="N419">
        <f t="shared" si="18"/>
        <v>7</v>
      </c>
      <c r="O419" s="3">
        <f t="shared" si="19"/>
        <v>29.450000000651926</v>
      </c>
      <c r="P419">
        <f>HOUR('202008-capitalbikeshare-tripdat'!$C$9885)</f>
        <v>15</v>
      </c>
      <c r="Q419">
        <f t="shared" si="20"/>
        <v>7</v>
      </c>
    </row>
    <row r="420" spans="1:17" x14ac:dyDescent="0.35">
      <c r="A420" t="s">
        <v>675</v>
      </c>
      <c r="B420" t="s">
        <v>2</v>
      </c>
      <c r="C420" s="1">
        <v>44044.785763888889</v>
      </c>
      <c r="D420" s="1">
        <v>44044.799039351848</v>
      </c>
      <c r="G420" t="s">
        <v>263</v>
      </c>
      <c r="H420">
        <v>498</v>
      </c>
      <c r="I420">
        <v>38.96</v>
      </c>
      <c r="J420">
        <v>-77</v>
      </c>
      <c r="K420">
        <v>38.957411499999999</v>
      </c>
      <c r="L420">
        <v>-77.002259666666603</v>
      </c>
      <c r="M420" t="s">
        <v>0</v>
      </c>
      <c r="N420">
        <f t="shared" si="18"/>
        <v>7</v>
      </c>
      <c r="O420" s="3">
        <f t="shared" si="19"/>
        <v>19.116666661575437</v>
      </c>
      <c r="P420">
        <f>HOUR('202008-capitalbikeshare-tripdat'!$C$14650)</f>
        <v>11</v>
      </c>
      <c r="Q420">
        <f t="shared" si="20"/>
        <v>7</v>
      </c>
    </row>
    <row r="421" spans="1:17" x14ac:dyDescent="0.35">
      <c r="A421" t="s">
        <v>676</v>
      </c>
      <c r="B421" t="s">
        <v>2</v>
      </c>
      <c r="C421" s="1">
        <v>44044.785787037035</v>
      </c>
      <c r="D421" s="1">
        <v>44044.798101851855</v>
      </c>
      <c r="E421" t="s">
        <v>334</v>
      </c>
      <c r="F421">
        <v>496</v>
      </c>
      <c r="G421" t="s">
        <v>142</v>
      </c>
      <c r="H421">
        <v>77</v>
      </c>
      <c r="I421">
        <v>38.918996</v>
      </c>
      <c r="J421">
        <v>-77.034498833333302</v>
      </c>
      <c r="K421">
        <v>38.928091000000002</v>
      </c>
      <c r="L421">
        <v>-77.023865833333303</v>
      </c>
      <c r="M421" t="s">
        <v>0</v>
      </c>
      <c r="N421">
        <f t="shared" si="18"/>
        <v>7</v>
      </c>
      <c r="O421" s="3">
        <f t="shared" si="19"/>
        <v>17.73333334014751</v>
      </c>
      <c r="P421">
        <f>HOUR('202008-capitalbikeshare-tripdat'!$C$14496)</f>
        <v>19</v>
      </c>
      <c r="Q421">
        <f t="shared" si="20"/>
        <v>7</v>
      </c>
    </row>
    <row r="422" spans="1:17" x14ac:dyDescent="0.35">
      <c r="A422" t="s">
        <v>677</v>
      </c>
      <c r="B422" t="s">
        <v>2</v>
      </c>
      <c r="C422" s="1">
        <v>44044.786481481482</v>
      </c>
      <c r="D422" s="1">
        <v>44044.806967592594</v>
      </c>
      <c r="G422" t="s">
        <v>345</v>
      </c>
      <c r="H422">
        <v>136</v>
      </c>
      <c r="I422">
        <v>38.89</v>
      </c>
      <c r="J422">
        <v>-77.08</v>
      </c>
      <c r="K422">
        <v>38.900008166666602</v>
      </c>
      <c r="L422">
        <v>-76.998316500000001</v>
      </c>
      <c r="M422" t="s">
        <v>0</v>
      </c>
      <c r="N422">
        <f t="shared" si="18"/>
        <v>7</v>
      </c>
      <c r="O422" s="3">
        <f t="shared" si="19"/>
        <v>29.500000001862645</v>
      </c>
      <c r="P422">
        <f>HOUR('202008-capitalbikeshare-tripdat'!$C$9581)</f>
        <v>20</v>
      </c>
      <c r="Q422">
        <f t="shared" si="20"/>
        <v>7</v>
      </c>
    </row>
    <row r="423" spans="1:17" x14ac:dyDescent="0.35">
      <c r="A423" t="s">
        <v>678</v>
      </c>
      <c r="B423" t="s">
        <v>2</v>
      </c>
      <c r="C423" s="1">
        <v>44044.786550925928</v>
      </c>
      <c r="D423" s="1">
        <v>44044.861388888887</v>
      </c>
      <c r="E423" t="s">
        <v>679</v>
      </c>
      <c r="F423">
        <v>224</v>
      </c>
      <c r="G423" t="s">
        <v>680</v>
      </c>
      <c r="H423">
        <v>361</v>
      </c>
      <c r="I423">
        <v>38.860758166666599</v>
      </c>
      <c r="J423">
        <v>-77.095899666666597</v>
      </c>
      <c r="K423">
        <v>38.869448333333303</v>
      </c>
      <c r="L423">
        <v>-77.095588166666602</v>
      </c>
      <c r="M423" t="s">
        <v>0</v>
      </c>
      <c r="N423">
        <f t="shared" si="18"/>
        <v>7</v>
      </c>
      <c r="O423" s="3">
        <f t="shared" si="19"/>
        <v>107.76666666031815</v>
      </c>
      <c r="P423">
        <f>HOUR('202008-capitalbikeshare-tripdat'!$C$14056)</f>
        <v>11</v>
      </c>
      <c r="Q423">
        <f t="shared" si="20"/>
        <v>7</v>
      </c>
    </row>
    <row r="424" spans="1:17" x14ac:dyDescent="0.35">
      <c r="A424" t="s">
        <v>681</v>
      </c>
      <c r="B424" t="s">
        <v>2</v>
      </c>
      <c r="C424" s="1">
        <v>44044.786666666667</v>
      </c>
      <c r="D424" s="1">
        <v>44044.790277777778</v>
      </c>
      <c r="I424">
        <v>38.89</v>
      </c>
      <c r="J424">
        <v>-77.09</v>
      </c>
      <c r="K424">
        <v>38.89</v>
      </c>
      <c r="L424">
        <v>-77.09</v>
      </c>
      <c r="M424" t="s">
        <v>0</v>
      </c>
      <c r="N424">
        <f t="shared" si="18"/>
        <v>7</v>
      </c>
      <c r="O424" s="3">
        <f t="shared" si="19"/>
        <v>5.2000000001862645</v>
      </c>
      <c r="P424">
        <f>HOUR('202008-capitalbikeshare-tripdat'!$C$14495)</f>
        <v>19</v>
      </c>
      <c r="Q424">
        <f t="shared" si="20"/>
        <v>7</v>
      </c>
    </row>
    <row r="425" spans="1:17" x14ac:dyDescent="0.35">
      <c r="A425" t="s">
        <v>682</v>
      </c>
      <c r="B425" t="s">
        <v>2</v>
      </c>
      <c r="C425" s="1">
        <v>44044.788148148145</v>
      </c>
      <c r="D425" s="1">
        <v>44044.842812499999</v>
      </c>
      <c r="G425" t="s">
        <v>201</v>
      </c>
      <c r="H425">
        <v>139</v>
      </c>
      <c r="I425">
        <v>38.9</v>
      </c>
      <c r="J425">
        <v>-77.010000000000005</v>
      </c>
      <c r="K425">
        <v>38.889938999999998</v>
      </c>
      <c r="L425">
        <v>-77.000337666666596</v>
      </c>
      <c r="M425" t="s">
        <v>0</v>
      </c>
      <c r="N425">
        <f t="shared" si="18"/>
        <v>7</v>
      </c>
      <c r="O425" s="3">
        <f t="shared" si="19"/>
        <v>78.71666666935198</v>
      </c>
      <c r="P425">
        <f>HOUR('202008-capitalbikeshare-tripdat'!$C$15922)</f>
        <v>18</v>
      </c>
      <c r="Q425">
        <f t="shared" si="20"/>
        <v>7</v>
      </c>
    </row>
    <row r="426" spans="1:17" x14ac:dyDescent="0.35">
      <c r="A426" t="s">
        <v>683</v>
      </c>
      <c r="B426" t="s">
        <v>2</v>
      </c>
      <c r="C426" s="1">
        <v>44044.788657407407</v>
      </c>
      <c r="D426" s="1">
        <v>44044.81621527778</v>
      </c>
      <c r="E426" t="s">
        <v>94</v>
      </c>
      <c r="F426">
        <v>89</v>
      </c>
      <c r="G426" t="s">
        <v>251</v>
      </c>
      <c r="H426">
        <v>533</v>
      </c>
      <c r="I426">
        <v>38.942531333333299</v>
      </c>
      <c r="J426">
        <v>-77.032656833333306</v>
      </c>
      <c r="K426">
        <v>38.905329333333299</v>
      </c>
      <c r="L426">
        <v>-77.050228333333294</v>
      </c>
      <c r="M426" t="s">
        <v>0</v>
      </c>
      <c r="N426">
        <f t="shared" si="18"/>
        <v>7</v>
      </c>
      <c r="O426" s="3">
        <f t="shared" si="19"/>
        <v>39.683333337306976</v>
      </c>
      <c r="P426">
        <f>HOUR('202008-capitalbikeshare-tripdat'!$C$8743)</f>
        <v>0</v>
      </c>
      <c r="Q426">
        <f t="shared" si="20"/>
        <v>7</v>
      </c>
    </row>
    <row r="427" spans="1:17" x14ac:dyDescent="0.35">
      <c r="A427" t="s">
        <v>684</v>
      </c>
      <c r="B427" t="s">
        <v>2</v>
      </c>
      <c r="C427" s="1">
        <v>44044.789409722223</v>
      </c>
      <c r="D427" s="1">
        <v>44044.796898148146</v>
      </c>
      <c r="E427" t="s">
        <v>201</v>
      </c>
      <c r="F427">
        <v>139</v>
      </c>
      <c r="G427" t="s">
        <v>83</v>
      </c>
      <c r="H427">
        <v>292</v>
      </c>
      <c r="I427">
        <v>38.889993666666598</v>
      </c>
      <c r="J427">
        <v>-77.000365500000001</v>
      </c>
      <c r="K427">
        <v>38.912701166666601</v>
      </c>
      <c r="L427">
        <v>-77.0175293333333</v>
      </c>
      <c r="M427" t="s">
        <v>0</v>
      </c>
      <c r="N427">
        <f t="shared" si="18"/>
        <v>7</v>
      </c>
      <c r="O427" s="3">
        <f t="shared" si="19"/>
        <v>10.783333329018205</v>
      </c>
      <c r="P427">
        <f>HOUR('202008-capitalbikeshare-tripdat'!$C$5849)</f>
        <v>20</v>
      </c>
      <c r="Q427">
        <f t="shared" si="20"/>
        <v>7</v>
      </c>
    </row>
    <row r="428" spans="1:17" x14ac:dyDescent="0.35">
      <c r="A428" t="s">
        <v>685</v>
      </c>
      <c r="B428" t="s">
        <v>2</v>
      </c>
      <c r="C428" s="1">
        <v>44044.790370370371</v>
      </c>
      <c r="D428" s="1">
        <v>44044.798888888887</v>
      </c>
      <c r="E428" t="s">
        <v>686</v>
      </c>
      <c r="F428">
        <v>626</v>
      </c>
      <c r="I428">
        <v>38.932030500000003</v>
      </c>
      <c r="J428">
        <v>-77.0235518333333</v>
      </c>
      <c r="K428">
        <v>38.909999999999997</v>
      </c>
      <c r="L428">
        <v>-77.02</v>
      </c>
      <c r="M428" t="s">
        <v>0</v>
      </c>
      <c r="N428">
        <f t="shared" si="18"/>
        <v>7</v>
      </c>
      <c r="O428" s="3">
        <f t="shared" si="19"/>
        <v>12.266666663344949</v>
      </c>
      <c r="P428">
        <f>HOUR('202008-capitalbikeshare-tripdat'!$C$10877)</f>
        <v>13</v>
      </c>
      <c r="Q428">
        <f t="shared" si="20"/>
        <v>7</v>
      </c>
    </row>
    <row r="429" spans="1:17" x14ac:dyDescent="0.35">
      <c r="A429" t="s">
        <v>687</v>
      </c>
      <c r="B429" t="s">
        <v>2</v>
      </c>
      <c r="C429" s="1">
        <v>44044.791180555556</v>
      </c>
      <c r="D429" s="1">
        <v>44044.795682870368</v>
      </c>
      <c r="I429">
        <v>38.880000000000003</v>
      </c>
      <c r="J429">
        <v>-76.989999999999995</v>
      </c>
      <c r="K429">
        <v>38.880000000000003</v>
      </c>
      <c r="L429">
        <v>-76.98</v>
      </c>
      <c r="M429" t="s">
        <v>0</v>
      </c>
      <c r="N429">
        <f t="shared" si="18"/>
        <v>7</v>
      </c>
      <c r="O429" s="3">
        <f t="shared" si="19"/>
        <v>6.4833333296701312</v>
      </c>
      <c r="P429">
        <f>HOUR('202008-capitalbikeshare-tripdat'!$C$552)</f>
        <v>23</v>
      </c>
      <c r="Q429">
        <f t="shared" si="20"/>
        <v>7</v>
      </c>
    </row>
    <row r="430" spans="1:17" x14ac:dyDescent="0.35">
      <c r="A430" t="s">
        <v>688</v>
      </c>
      <c r="B430" t="s">
        <v>2</v>
      </c>
      <c r="C430" s="1">
        <v>44044.796319444446</v>
      </c>
      <c r="D430" s="1">
        <v>44044.81046296296</v>
      </c>
      <c r="E430" t="s">
        <v>466</v>
      </c>
      <c r="F430">
        <v>424</v>
      </c>
      <c r="G430" t="s">
        <v>689</v>
      </c>
      <c r="H430">
        <v>673</v>
      </c>
      <c r="I430">
        <v>38.806911166666602</v>
      </c>
      <c r="J430">
        <v>-77.059727499999994</v>
      </c>
      <c r="K430">
        <v>38.793061000000002</v>
      </c>
      <c r="L430">
        <v>-77.049236333333297</v>
      </c>
      <c r="M430" t="s">
        <v>0</v>
      </c>
      <c r="N430">
        <f t="shared" si="18"/>
        <v>7</v>
      </c>
      <c r="O430" s="3">
        <f t="shared" si="19"/>
        <v>20.366666660411283</v>
      </c>
      <c r="P430">
        <f>HOUR('202008-capitalbikeshare-tripdat'!$C$5061)</f>
        <v>13</v>
      </c>
      <c r="Q430">
        <f t="shared" si="20"/>
        <v>7</v>
      </c>
    </row>
    <row r="431" spans="1:17" x14ac:dyDescent="0.35">
      <c r="A431" t="s">
        <v>690</v>
      </c>
      <c r="B431" t="s">
        <v>2</v>
      </c>
      <c r="C431" s="1">
        <v>44044.798692129632</v>
      </c>
      <c r="D431" s="1">
        <v>44044.805752314816</v>
      </c>
      <c r="E431" t="s">
        <v>507</v>
      </c>
      <c r="F431">
        <v>82</v>
      </c>
      <c r="G431" t="s">
        <v>373</v>
      </c>
      <c r="H431">
        <v>132</v>
      </c>
      <c r="I431">
        <v>38.920390333333302</v>
      </c>
      <c r="J431">
        <v>-77.025663666666603</v>
      </c>
      <c r="K431">
        <v>38.898672333333302</v>
      </c>
      <c r="L431">
        <v>-77.027386666666601</v>
      </c>
      <c r="M431" t="s">
        <v>0</v>
      </c>
      <c r="N431">
        <f t="shared" si="18"/>
        <v>7</v>
      </c>
      <c r="O431" s="3">
        <f t="shared" si="19"/>
        <v>10.166666664881632</v>
      </c>
      <c r="P431">
        <f>HOUR('202008-capitalbikeshare-tripdat'!$C$1037)</f>
        <v>20</v>
      </c>
      <c r="Q431">
        <f t="shared" si="20"/>
        <v>7</v>
      </c>
    </row>
    <row r="432" spans="1:17" x14ac:dyDescent="0.35">
      <c r="A432" t="s">
        <v>691</v>
      </c>
      <c r="B432" t="s">
        <v>2</v>
      </c>
      <c r="C432" s="1">
        <v>44044.798877314817</v>
      </c>
      <c r="D432" s="1">
        <v>44044.810277777775</v>
      </c>
      <c r="E432" t="s">
        <v>466</v>
      </c>
      <c r="F432">
        <v>424</v>
      </c>
      <c r="G432" t="s">
        <v>689</v>
      </c>
      <c r="H432">
        <v>673</v>
      </c>
      <c r="I432">
        <v>38.806931833333302</v>
      </c>
      <c r="J432">
        <v>-77.059713166666597</v>
      </c>
      <c r="K432">
        <v>38.793061166666597</v>
      </c>
      <c r="L432">
        <v>-77.049092000000002</v>
      </c>
      <c r="M432" t="s">
        <v>0</v>
      </c>
      <c r="N432">
        <f t="shared" si="18"/>
        <v>7</v>
      </c>
      <c r="O432" s="3">
        <f t="shared" si="19"/>
        <v>16.416666659060866</v>
      </c>
      <c r="P432">
        <f>HOUR('202008-capitalbikeshare-tripdat'!$C$13351)</f>
        <v>8</v>
      </c>
      <c r="Q432">
        <f t="shared" si="20"/>
        <v>7</v>
      </c>
    </row>
    <row r="433" spans="1:17" x14ac:dyDescent="0.35">
      <c r="A433" t="s">
        <v>692</v>
      </c>
      <c r="B433" t="s">
        <v>2</v>
      </c>
      <c r="C433" s="1">
        <v>44044.80195601852</v>
      </c>
      <c r="D433" s="1">
        <v>44044.818298611113</v>
      </c>
      <c r="I433">
        <v>38.92</v>
      </c>
      <c r="J433">
        <v>-77.069999999999993</v>
      </c>
      <c r="K433">
        <v>38.94</v>
      </c>
      <c r="L433">
        <v>-77.02</v>
      </c>
      <c r="M433" t="s">
        <v>0</v>
      </c>
      <c r="N433">
        <f t="shared" si="18"/>
        <v>7</v>
      </c>
      <c r="O433" s="3">
        <f t="shared" si="19"/>
        <v>23.533333333907649</v>
      </c>
      <c r="P433">
        <f>HOUR('202008-capitalbikeshare-tripdat'!$C$5063)</f>
        <v>13</v>
      </c>
      <c r="Q433">
        <f t="shared" si="20"/>
        <v>7</v>
      </c>
    </row>
    <row r="434" spans="1:17" x14ac:dyDescent="0.35">
      <c r="A434" t="s">
        <v>693</v>
      </c>
      <c r="B434" t="s">
        <v>2</v>
      </c>
      <c r="C434" s="1">
        <v>44044.803425925929</v>
      </c>
      <c r="D434" s="1">
        <v>44044.808541666665</v>
      </c>
      <c r="E434" t="s">
        <v>461</v>
      </c>
      <c r="F434">
        <v>115</v>
      </c>
      <c r="G434" t="s">
        <v>367</v>
      </c>
      <c r="H434">
        <v>368</v>
      </c>
      <c r="I434">
        <v>38.910941166666603</v>
      </c>
      <c r="J434">
        <v>-77.005002500000003</v>
      </c>
      <c r="K434">
        <v>38.9206638333333</v>
      </c>
      <c r="L434">
        <v>-76.995902999999998</v>
      </c>
      <c r="M434" t="s">
        <v>0</v>
      </c>
      <c r="N434">
        <f t="shared" si="18"/>
        <v>7</v>
      </c>
      <c r="O434" s="3">
        <f t="shared" si="19"/>
        <v>7.3666666599456221</v>
      </c>
      <c r="P434">
        <f>HOUR('202008-capitalbikeshare-tripdat'!$C$13173)</f>
        <v>19</v>
      </c>
      <c r="Q434">
        <f t="shared" si="20"/>
        <v>7</v>
      </c>
    </row>
    <row r="435" spans="1:17" x14ac:dyDescent="0.35">
      <c r="A435" t="s">
        <v>694</v>
      </c>
      <c r="B435" t="s">
        <v>2</v>
      </c>
      <c r="C435" s="1">
        <v>44044.803969907407</v>
      </c>
      <c r="D435" s="1">
        <v>44044.812939814816</v>
      </c>
      <c r="G435" t="s">
        <v>41</v>
      </c>
      <c r="H435">
        <v>99</v>
      </c>
      <c r="I435">
        <v>38.909999999999997</v>
      </c>
      <c r="J435">
        <v>-77.040000000000006</v>
      </c>
      <c r="K435">
        <v>38.905784166666599</v>
      </c>
      <c r="L435">
        <v>-77.047145999999998</v>
      </c>
      <c r="M435" t="s">
        <v>0</v>
      </c>
      <c r="N435">
        <f t="shared" si="18"/>
        <v>7</v>
      </c>
      <c r="O435" s="3">
        <f t="shared" si="19"/>
        <v>12.916666668606922</v>
      </c>
      <c r="P435">
        <f>HOUR('202008-capitalbikeshare-tripdat'!$C$8535)</f>
        <v>14</v>
      </c>
      <c r="Q435">
        <f t="shared" si="20"/>
        <v>7</v>
      </c>
    </row>
    <row r="436" spans="1:17" x14ac:dyDescent="0.35">
      <c r="A436" t="s">
        <v>695</v>
      </c>
      <c r="B436" t="s">
        <v>2</v>
      </c>
      <c r="C436" s="1">
        <v>44044.804444444446</v>
      </c>
      <c r="D436" s="1">
        <v>44044.80809027778</v>
      </c>
      <c r="I436">
        <v>38.880000000000003</v>
      </c>
      <c r="J436">
        <v>-76.98</v>
      </c>
      <c r="K436">
        <v>38.89</v>
      </c>
      <c r="L436">
        <v>-76.989999999999995</v>
      </c>
      <c r="M436" t="s">
        <v>0</v>
      </c>
      <c r="N436">
        <f t="shared" si="18"/>
        <v>7</v>
      </c>
      <c r="O436" s="3">
        <f t="shared" si="19"/>
        <v>5.2500000013969839</v>
      </c>
      <c r="P436">
        <f>HOUR('202008-capitalbikeshare-tripdat'!$C$550)</f>
        <v>23</v>
      </c>
      <c r="Q436">
        <f t="shared" si="20"/>
        <v>7</v>
      </c>
    </row>
    <row r="437" spans="1:17" x14ac:dyDescent="0.35">
      <c r="A437" t="s">
        <v>696</v>
      </c>
      <c r="B437" t="s">
        <v>2</v>
      </c>
      <c r="C437" s="1">
        <v>44044.804895833331</v>
      </c>
      <c r="D437" s="1">
        <v>44044.813611111109</v>
      </c>
      <c r="I437">
        <v>38.909999999999997</v>
      </c>
      <c r="J437">
        <v>-77.06</v>
      </c>
      <c r="K437">
        <v>38.9</v>
      </c>
      <c r="L437">
        <v>-77.06</v>
      </c>
      <c r="M437" t="s">
        <v>0</v>
      </c>
      <c r="N437">
        <f t="shared" si="18"/>
        <v>7</v>
      </c>
      <c r="O437" s="3">
        <f t="shared" si="19"/>
        <v>12.550000000046566</v>
      </c>
      <c r="P437">
        <f>HOUR('202008-capitalbikeshare-tripdat'!$C$9887)</f>
        <v>15</v>
      </c>
      <c r="Q437">
        <f t="shared" si="20"/>
        <v>7</v>
      </c>
    </row>
    <row r="438" spans="1:17" x14ac:dyDescent="0.35">
      <c r="A438" t="s">
        <v>697</v>
      </c>
      <c r="B438" t="s">
        <v>2</v>
      </c>
      <c r="C438" s="1">
        <v>44044.805254629631</v>
      </c>
      <c r="D438" s="1">
        <v>44044.813252314816</v>
      </c>
      <c r="G438" t="s">
        <v>29</v>
      </c>
      <c r="H438">
        <v>575</v>
      </c>
      <c r="I438">
        <v>38.92</v>
      </c>
      <c r="J438">
        <v>-77.040000000000006</v>
      </c>
      <c r="K438">
        <v>38.931893500000001</v>
      </c>
      <c r="L438">
        <v>-77.032974833333299</v>
      </c>
      <c r="M438" t="s">
        <v>0</v>
      </c>
      <c r="N438">
        <f t="shared" si="18"/>
        <v>7</v>
      </c>
      <c r="O438" s="3">
        <f t="shared" si="19"/>
        <v>11.516666666138917</v>
      </c>
      <c r="P438">
        <f>HOUR('202008-capitalbikeshare-tripdat'!$C$8556)</f>
        <v>15</v>
      </c>
      <c r="Q438">
        <f t="shared" si="20"/>
        <v>7</v>
      </c>
    </row>
    <row r="439" spans="1:17" x14ac:dyDescent="0.35">
      <c r="A439" t="s">
        <v>698</v>
      </c>
      <c r="B439" t="s">
        <v>2</v>
      </c>
      <c r="C439" s="1">
        <v>44044.806018518517</v>
      </c>
      <c r="D439" s="1">
        <v>44044.822002314817</v>
      </c>
      <c r="E439" t="s">
        <v>272</v>
      </c>
      <c r="F439">
        <v>299</v>
      </c>
      <c r="G439" t="s">
        <v>345</v>
      </c>
      <c r="H439">
        <v>136</v>
      </c>
      <c r="I439">
        <v>38.916703333333302</v>
      </c>
      <c r="J439">
        <v>-77.028263833333298</v>
      </c>
      <c r="K439">
        <v>38.900043166666599</v>
      </c>
      <c r="L439">
        <v>-76.998351166666595</v>
      </c>
      <c r="M439" t="s">
        <v>0</v>
      </c>
      <c r="N439">
        <f t="shared" si="18"/>
        <v>7</v>
      </c>
      <c r="O439" s="3">
        <f t="shared" si="19"/>
        <v>23.016666672192514</v>
      </c>
      <c r="P439">
        <f>HOUR('202008-capitalbikeshare-tripdat'!$C$15013)</f>
        <v>18</v>
      </c>
      <c r="Q439">
        <f t="shared" si="20"/>
        <v>7</v>
      </c>
    </row>
    <row r="440" spans="1:17" x14ac:dyDescent="0.35">
      <c r="A440" t="s">
        <v>699</v>
      </c>
      <c r="B440" t="s">
        <v>2</v>
      </c>
      <c r="C440" s="1">
        <v>44044.80809027778</v>
      </c>
      <c r="D440" s="1">
        <v>44044.822141203702</v>
      </c>
      <c r="E440" t="s">
        <v>520</v>
      </c>
      <c r="F440">
        <v>169</v>
      </c>
      <c r="G440" t="s">
        <v>219</v>
      </c>
      <c r="H440">
        <v>81</v>
      </c>
      <c r="I440">
        <v>38.894888166666597</v>
      </c>
      <c r="J440">
        <v>-77.072062166666598</v>
      </c>
      <c r="K440">
        <v>38.921093499999998</v>
      </c>
      <c r="L440">
        <v>-77.032122666666595</v>
      </c>
      <c r="M440" t="s">
        <v>0</v>
      </c>
      <c r="N440">
        <f t="shared" si="18"/>
        <v>7</v>
      </c>
      <c r="O440" s="3">
        <f t="shared" si="19"/>
        <v>20.233333327341825</v>
      </c>
      <c r="P440">
        <f>HOUR('202008-capitalbikeshare-tripdat'!$C$13374)</f>
        <v>9</v>
      </c>
      <c r="Q440">
        <f t="shared" si="20"/>
        <v>7</v>
      </c>
    </row>
    <row r="441" spans="1:17" x14ac:dyDescent="0.35">
      <c r="A441" t="s">
        <v>700</v>
      </c>
      <c r="B441" t="s">
        <v>2</v>
      </c>
      <c r="C441" s="1">
        <v>44044.812743055554</v>
      </c>
      <c r="D441" s="1">
        <v>44044.825891203705</v>
      </c>
      <c r="E441" t="s">
        <v>689</v>
      </c>
      <c r="F441">
        <v>673</v>
      </c>
      <c r="G441" t="s">
        <v>351</v>
      </c>
      <c r="H441">
        <v>460</v>
      </c>
      <c r="I441">
        <v>38.793081000000001</v>
      </c>
      <c r="J441">
        <v>-77.049378333333294</v>
      </c>
      <c r="K441">
        <v>38.829478000000002</v>
      </c>
      <c r="L441">
        <v>-77.047839833333299</v>
      </c>
      <c r="M441" t="s">
        <v>0</v>
      </c>
      <c r="N441">
        <f t="shared" si="18"/>
        <v>7</v>
      </c>
      <c r="O441" s="3">
        <f t="shared" si="19"/>
        <v>18.933333337772638</v>
      </c>
      <c r="P441">
        <f>HOUR('202008-capitalbikeshare-tripdat'!$C$5062)</f>
        <v>13</v>
      </c>
      <c r="Q441">
        <f t="shared" si="20"/>
        <v>7</v>
      </c>
    </row>
    <row r="442" spans="1:17" x14ac:dyDescent="0.35">
      <c r="A442" t="s">
        <v>701</v>
      </c>
      <c r="B442" t="s">
        <v>2</v>
      </c>
      <c r="C442" s="1">
        <v>44044.813159722224</v>
      </c>
      <c r="D442" s="1">
        <v>44044.818807870368</v>
      </c>
      <c r="E442" t="s">
        <v>269</v>
      </c>
      <c r="F442">
        <v>277</v>
      </c>
      <c r="G442" t="s">
        <v>490</v>
      </c>
      <c r="H442">
        <v>453</v>
      </c>
      <c r="I442">
        <v>38.888284499999997</v>
      </c>
      <c r="J442">
        <v>-77.049456000000006</v>
      </c>
      <c r="K442">
        <v>38.888108833333298</v>
      </c>
      <c r="L442">
        <v>-77.038330999999999</v>
      </c>
      <c r="M442" t="s">
        <v>0</v>
      </c>
      <c r="N442">
        <f t="shared" si="18"/>
        <v>7</v>
      </c>
      <c r="O442" s="3">
        <f t="shared" si="19"/>
        <v>8.1333333277143538</v>
      </c>
      <c r="P442">
        <f>HOUR('202008-capitalbikeshare-tripdat'!$C$13367)</f>
        <v>9</v>
      </c>
      <c r="Q442">
        <f t="shared" si="20"/>
        <v>7</v>
      </c>
    </row>
    <row r="443" spans="1:17" x14ac:dyDescent="0.35">
      <c r="A443" t="s">
        <v>702</v>
      </c>
      <c r="B443" t="s">
        <v>2</v>
      </c>
      <c r="C443" s="1">
        <v>44044.813263888886</v>
      </c>
      <c r="D443" s="1">
        <v>44044.825868055559</v>
      </c>
      <c r="E443" t="s">
        <v>689</v>
      </c>
      <c r="F443">
        <v>673</v>
      </c>
      <c r="G443" t="s">
        <v>351</v>
      </c>
      <c r="H443">
        <v>460</v>
      </c>
      <c r="I443">
        <v>38.793056333333297</v>
      </c>
      <c r="J443">
        <v>-77.049318666666593</v>
      </c>
      <c r="K443">
        <v>38.829508666666598</v>
      </c>
      <c r="L443">
        <v>-77.047850666666605</v>
      </c>
      <c r="M443" t="s">
        <v>0</v>
      </c>
      <c r="N443">
        <f t="shared" si="18"/>
        <v>7</v>
      </c>
      <c r="O443" s="3">
        <f t="shared" si="19"/>
        <v>18.150000009918585</v>
      </c>
      <c r="P443">
        <f>HOUR('202008-capitalbikeshare-tripdat'!$C$13353)</f>
        <v>8</v>
      </c>
      <c r="Q443">
        <f t="shared" si="20"/>
        <v>7</v>
      </c>
    </row>
    <row r="444" spans="1:17" x14ac:dyDescent="0.35">
      <c r="A444" t="s">
        <v>703</v>
      </c>
      <c r="B444" t="s">
        <v>2</v>
      </c>
      <c r="C444" s="1">
        <v>44044.813657407409</v>
      </c>
      <c r="D444" s="1">
        <v>44044.838263888887</v>
      </c>
      <c r="E444" t="s">
        <v>41</v>
      </c>
      <c r="F444">
        <v>99</v>
      </c>
      <c r="G444" t="s">
        <v>210</v>
      </c>
      <c r="H444">
        <v>184</v>
      </c>
      <c r="I444">
        <v>38.905750333333302</v>
      </c>
      <c r="J444">
        <v>-77.047155000000004</v>
      </c>
      <c r="K444">
        <v>38.9050728333333</v>
      </c>
      <c r="L444">
        <v>-77.056849499999998</v>
      </c>
      <c r="M444" t="s">
        <v>0</v>
      </c>
      <c r="N444">
        <f t="shared" si="18"/>
        <v>7</v>
      </c>
      <c r="O444" s="3">
        <f t="shared" si="19"/>
        <v>35.433333328692243</v>
      </c>
      <c r="P444">
        <f>HOUR('202008-capitalbikeshare-tripdat'!$C$8538)</f>
        <v>14</v>
      </c>
      <c r="Q444">
        <f t="shared" si="20"/>
        <v>7</v>
      </c>
    </row>
    <row r="445" spans="1:17" x14ac:dyDescent="0.35">
      <c r="A445" t="s">
        <v>704</v>
      </c>
      <c r="B445" t="s">
        <v>2</v>
      </c>
      <c r="C445" s="1">
        <v>44044.815104166664</v>
      </c>
      <c r="D445" s="1">
        <v>44044.836076388892</v>
      </c>
      <c r="E445" t="s">
        <v>638</v>
      </c>
      <c r="F445">
        <v>578</v>
      </c>
      <c r="I445">
        <v>38.8771633333333</v>
      </c>
      <c r="J445">
        <v>-77.005625333333299</v>
      </c>
      <c r="K445">
        <v>38.92</v>
      </c>
      <c r="L445">
        <v>-77.040000000000006</v>
      </c>
      <c r="M445" t="s">
        <v>0</v>
      </c>
      <c r="N445">
        <f t="shared" si="18"/>
        <v>7</v>
      </c>
      <c r="O445" s="3">
        <f t="shared" si="19"/>
        <v>30.200000008335337</v>
      </c>
      <c r="P445">
        <f>HOUR('202008-capitalbikeshare-tripdat'!$C$195)</f>
        <v>13</v>
      </c>
      <c r="Q445">
        <f t="shared" si="20"/>
        <v>7</v>
      </c>
    </row>
    <row r="446" spans="1:17" x14ac:dyDescent="0.35">
      <c r="A446" t="s">
        <v>705</v>
      </c>
      <c r="B446" t="s">
        <v>2</v>
      </c>
      <c r="C446" s="1">
        <v>44044.815694444442</v>
      </c>
      <c r="D446" s="1">
        <v>44044.826423611114</v>
      </c>
      <c r="I446">
        <v>38.96</v>
      </c>
      <c r="J446">
        <v>-76.98</v>
      </c>
      <c r="K446">
        <v>38.97</v>
      </c>
      <c r="L446">
        <v>-77.03</v>
      </c>
      <c r="M446" t="s">
        <v>0</v>
      </c>
      <c r="N446">
        <f t="shared" si="18"/>
        <v>7</v>
      </c>
      <c r="O446" s="3">
        <f t="shared" si="19"/>
        <v>15.450000007404014</v>
      </c>
      <c r="P446">
        <f>HOUR('202008-capitalbikeshare-tripdat'!$C$13828)</f>
        <v>21</v>
      </c>
      <c r="Q446">
        <f t="shared" si="20"/>
        <v>7</v>
      </c>
    </row>
    <row r="447" spans="1:17" x14ac:dyDescent="0.35">
      <c r="A447" t="s">
        <v>706</v>
      </c>
      <c r="B447" t="s">
        <v>2</v>
      </c>
      <c r="C447" s="1">
        <v>44044.816967592589</v>
      </c>
      <c r="D447" s="1">
        <v>44044.832314814812</v>
      </c>
      <c r="E447" t="s">
        <v>170</v>
      </c>
      <c r="F447">
        <v>102</v>
      </c>
      <c r="I447">
        <v>38.902251333333297</v>
      </c>
      <c r="J447">
        <v>-77.059118999999995</v>
      </c>
      <c r="K447">
        <v>38.93</v>
      </c>
      <c r="L447">
        <v>-77.06</v>
      </c>
      <c r="M447" t="s">
        <v>0</v>
      </c>
      <c r="N447">
        <f t="shared" si="18"/>
        <v>7</v>
      </c>
      <c r="O447" s="3">
        <f t="shared" si="19"/>
        <v>22.100000000791624</v>
      </c>
      <c r="P447">
        <f>HOUR('202008-capitalbikeshare-tripdat'!$C$2563)</f>
        <v>16</v>
      </c>
      <c r="Q447">
        <f t="shared" si="20"/>
        <v>7</v>
      </c>
    </row>
    <row r="448" spans="1:17" x14ac:dyDescent="0.35">
      <c r="A448" t="s">
        <v>707</v>
      </c>
      <c r="B448" t="s">
        <v>2</v>
      </c>
      <c r="C448" s="1">
        <v>44044.817662037036</v>
      </c>
      <c r="D448" s="1">
        <v>44044.827048611114</v>
      </c>
      <c r="E448" t="s">
        <v>490</v>
      </c>
      <c r="F448">
        <v>453</v>
      </c>
      <c r="G448" t="s">
        <v>638</v>
      </c>
      <c r="H448">
        <v>578</v>
      </c>
      <c r="I448">
        <v>38.8881783333333</v>
      </c>
      <c r="J448">
        <v>-77.038421833333302</v>
      </c>
      <c r="K448">
        <v>38.877079666666603</v>
      </c>
      <c r="L448">
        <v>-77.006095166666597</v>
      </c>
      <c r="M448" t="s">
        <v>0</v>
      </c>
      <c r="N448">
        <f t="shared" si="18"/>
        <v>7</v>
      </c>
      <c r="O448" s="3">
        <f t="shared" si="19"/>
        <v>13.516666672658175</v>
      </c>
      <c r="P448">
        <f>HOUR('202008-capitalbikeshare-tripdat'!$C$4157)</f>
        <v>22</v>
      </c>
      <c r="Q448">
        <f t="shared" si="20"/>
        <v>7</v>
      </c>
    </row>
    <row r="449" spans="1:17" x14ac:dyDescent="0.35">
      <c r="A449" t="s">
        <v>708</v>
      </c>
      <c r="B449" t="s">
        <v>2</v>
      </c>
      <c r="C449" s="1">
        <v>44044.819224537037</v>
      </c>
      <c r="D449" s="1">
        <v>44044.825601851851</v>
      </c>
      <c r="G449" t="s">
        <v>70</v>
      </c>
      <c r="H449">
        <v>549</v>
      </c>
      <c r="I449">
        <v>38.92</v>
      </c>
      <c r="J449">
        <v>-77.02</v>
      </c>
      <c r="K449">
        <v>38.914942500000002</v>
      </c>
      <c r="L449">
        <v>-77.007760500000003</v>
      </c>
      <c r="M449" t="s">
        <v>0</v>
      </c>
      <c r="N449">
        <f t="shared" si="18"/>
        <v>7</v>
      </c>
      <c r="O449" s="3">
        <f t="shared" si="19"/>
        <v>9.1833333321847022</v>
      </c>
      <c r="P449">
        <f>HOUR('202008-capitalbikeshare-tripdat'!$C$13912)</f>
        <v>2</v>
      </c>
      <c r="Q449">
        <f t="shared" si="20"/>
        <v>7</v>
      </c>
    </row>
    <row r="450" spans="1:17" x14ac:dyDescent="0.35">
      <c r="A450" t="s">
        <v>709</v>
      </c>
      <c r="B450" t="s">
        <v>2</v>
      </c>
      <c r="C450" s="1">
        <v>44044.8200462963</v>
      </c>
      <c r="D450" s="1">
        <v>44044.853344907409</v>
      </c>
      <c r="E450" t="s">
        <v>670</v>
      </c>
      <c r="F450">
        <v>591</v>
      </c>
      <c r="G450" t="s">
        <v>114</v>
      </c>
      <c r="H450">
        <v>199</v>
      </c>
      <c r="I450">
        <v>38.892940500000002</v>
      </c>
      <c r="J450">
        <v>-76.998239833333301</v>
      </c>
      <c r="K450">
        <v>38.902532166666603</v>
      </c>
      <c r="L450">
        <v>-77.026800333333298</v>
      </c>
      <c r="M450" t="s">
        <v>0</v>
      </c>
      <c r="N450">
        <f t="shared" ref="N450:N513" si="21">WEEKDAY(C450)</f>
        <v>7</v>
      </c>
      <c r="O450" s="3">
        <f t="shared" ref="O450:O513" si="22">(D450-C450)*1440</f>
        <v>47.949999998090789</v>
      </c>
      <c r="P450">
        <f>HOUR('202008-capitalbikeshare-tripdat'!$C$2561)</f>
        <v>15</v>
      </c>
      <c r="Q450">
        <f t="shared" ref="Q450:Q513" si="23">WEEKDAY(C450)</f>
        <v>7</v>
      </c>
    </row>
    <row r="451" spans="1:17" x14ac:dyDescent="0.35">
      <c r="A451" t="s">
        <v>710</v>
      </c>
      <c r="B451" t="s">
        <v>2</v>
      </c>
      <c r="C451" s="1">
        <v>44044.821076388886</v>
      </c>
      <c r="D451" s="1">
        <v>44044.832708333335</v>
      </c>
      <c r="G451" t="s">
        <v>711</v>
      </c>
      <c r="H451">
        <v>233</v>
      </c>
      <c r="I451">
        <v>38.869999999999997</v>
      </c>
      <c r="J451">
        <v>-77.06</v>
      </c>
      <c r="K451">
        <v>38.862501999999999</v>
      </c>
      <c r="L451">
        <v>-77.086450499999998</v>
      </c>
      <c r="M451" t="s">
        <v>0</v>
      </c>
      <c r="N451">
        <f t="shared" si="21"/>
        <v>7</v>
      </c>
      <c r="O451" s="3">
        <f t="shared" si="22"/>
        <v>16.750000007450581</v>
      </c>
      <c r="P451">
        <f>HOUR('202008-capitalbikeshare-tripdat'!$C$7645)</f>
        <v>16</v>
      </c>
      <c r="Q451">
        <f t="shared" si="23"/>
        <v>7</v>
      </c>
    </row>
    <row r="452" spans="1:17" x14ac:dyDescent="0.35">
      <c r="A452" t="s">
        <v>712</v>
      </c>
      <c r="B452" t="s">
        <v>2</v>
      </c>
      <c r="C452" s="1">
        <v>44044.823460648149</v>
      </c>
      <c r="D452" s="1">
        <v>44044.829722222225</v>
      </c>
      <c r="E452" t="s">
        <v>219</v>
      </c>
      <c r="F452">
        <v>81</v>
      </c>
      <c r="I452">
        <v>38.921156666666597</v>
      </c>
      <c r="J452">
        <v>-77.031843666666603</v>
      </c>
      <c r="K452">
        <v>38.909999999999997</v>
      </c>
      <c r="L452">
        <v>-77.05</v>
      </c>
      <c r="M452" t="s">
        <v>0</v>
      </c>
      <c r="N452">
        <f t="shared" si="21"/>
        <v>7</v>
      </c>
      <c r="O452" s="3">
        <f t="shared" si="22"/>
        <v>9.0166666684672236</v>
      </c>
      <c r="P452">
        <f>HOUR('202008-capitalbikeshare-tripdat'!$C$14497)</f>
        <v>19</v>
      </c>
      <c r="Q452">
        <f t="shared" si="23"/>
        <v>7</v>
      </c>
    </row>
    <row r="453" spans="1:17" x14ac:dyDescent="0.35">
      <c r="A453" t="s">
        <v>713</v>
      </c>
      <c r="B453" t="s">
        <v>2</v>
      </c>
      <c r="C453" s="1">
        <v>44044.824861111112</v>
      </c>
      <c r="D453" s="1">
        <v>44044.901932870373</v>
      </c>
      <c r="E453" t="s">
        <v>29</v>
      </c>
      <c r="F453">
        <v>575</v>
      </c>
      <c r="G453" t="s">
        <v>714</v>
      </c>
      <c r="H453">
        <v>27</v>
      </c>
      <c r="I453">
        <v>38.932033500000003</v>
      </c>
      <c r="J453">
        <v>-77.032949500000001</v>
      </c>
      <c r="K453">
        <v>38.908435666666598</v>
      </c>
      <c r="L453">
        <v>-77.032041500000005</v>
      </c>
      <c r="M453" t="s">
        <v>0</v>
      </c>
      <c r="N453">
        <f t="shared" si="21"/>
        <v>7</v>
      </c>
      <c r="O453" s="3">
        <f t="shared" si="22"/>
        <v>110.98333333502524</v>
      </c>
      <c r="P453">
        <f>HOUR('202008-capitalbikeshare-tripdat'!$C$1910)</f>
        <v>11</v>
      </c>
      <c r="Q453">
        <f t="shared" si="23"/>
        <v>7</v>
      </c>
    </row>
    <row r="454" spans="1:17" x14ac:dyDescent="0.35">
      <c r="A454" t="s">
        <v>715</v>
      </c>
      <c r="B454" t="s">
        <v>2</v>
      </c>
      <c r="C454" s="1">
        <v>44044.827604166669</v>
      </c>
      <c r="D454" s="1">
        <v>44044.867291666669</v>
      </c>
      <c r="E454" t="s">
        <v>117</v>
      </c>
      <c r="F454">
        <v>437</v>
      </c>
      <c r="G454" t="s">
        <v>633</v>
      </c>
      <c r="H454">
        <v>150</v>
      </c>
      <c r="I454">
        <v>38.909346499999998</v>
      </c>
      <c r="J454">
        <v>-77.048767833333301</v>
      </c>
      <c r="K454">
        <v>38.908875333333299</v>
      </c>
      <c r="L454">
        <v>-77.0446386666666</v>
      </c>
      <c r="M454" t="s">
        <v>0</v>
      </c>
      <c r="N454">
        <f t="shared" si="21"/>
        <v>7</v>
      </c>
      <c r="O454" s="3">
        <f t="shared" si="22"/>
        <v>57.15000000083819</v>
      </c>
      <c r="P454">
        <f>HOUR('202008-capitalbikeshare-tripdat'!$C$10833)</f>
        <v>12</v>
      </c>
      <c r="Q454">
        <f t="shared" si="23"/>
        <v>7</v>
      </c>
    </row>
    <row r="455" spans="1:17" x14ac:dyDescent="0.35">
      <c r="A455" t="s">
        <v>716</v>
      </c>
      <c r="B455" t="s">
        <v>2</v>
      </c>
      <c r="C455" s="1">
        <v>44044.8281712963</v>
      </c>
      <c r="D455" s="1">
        <v>44044.840763888889</v>
      </c>
      <c r="E455" t="s">
        <v>34</v>
      </c>
      <c r="F455">
        <v>174</v>
      </c>
      <c r="G455" t="s">
        <v>236</v>
      </c>
      <c r="H455">
        <v>251</v>
      </c>
      <c r="I455">
        <v>38.889044833333301</v>
      </c>
      <c r="J455">
        <v>-77.092565166666603</v>
      </c>
      <c r="K455">
        <v>38.895983999999999</v>
      </c>
      <c r="L455">
        <v>-77.088949999999997</v>
      </c>
      <c r="M455" t="s">
        <v>0</v>
      </c>
      <c r="N455">
        <f t="shared" si="21"/>
        <v>7</v>
      </c>
      <c r="O455" s="3">
        <f t="shared" si="22"/>
        <v>18.133333328878507</v>
      </c>
      <c r="P455">
        <f>HOUR('202008-capitalbikeshare-tripdat'!$C$8527)</f>
        <v>14</v>
      </c>
      <c r="Q455">
        <f t="shared" si="23"/>
        <v>7</v>
      </c>
    </row>
    <row r="456" spans="1:17" x14ac:dyDescent="0.35">
      <c r="A456" t="s">
        <v>717</v>
      </c>
      <c r="B456" t="s">
        <v>2</v>
      </c>
      <c r="C456" s="1">
        <v>44044.830555555556</v>
      </c>
      <c r="D456" s="1">
        <v>44044.836469907408</v>
      </c>
      <c r="I456">
        <v>38.909999999999997</v>
      </c>
      <c r="J456">
        <v>-77.02</v>
      </c>
      <c r="K456">
        <v>38.92</v>
      </c>
      <c r="L456">
        <v>-77.040000000000006</v>
      </c>
      <c r="M456" t="s">
        <v>0</v>
      </c>
      <c r="N456">
        <f t="shared" si="21"/>
        <v>7</v>
      </c>
      <c r="O456" s="3">
        <f t="shared" si="22"/>
        <v>8.5166666668374091</v>
      </c>
      <c r="P456">
        <f>HOUR('202008-capitalbikeshare-tripdat'!$C$13365)</f>
        <v>9</v>
      </c>
      <c r="Q456">
        <f t="shared" si="23"/>
        <v>7</v>
      </c>
    </row>
    <row r="457" spans="1:17" x14ac:dyDescent="0.35">
      <c r="A457" t="s">
        <v>718</v>
      </c>
      <c r="B457" t="s">
        <v>2</v>
      </c>
      <c r="C457" s="1">
        <v>44044.833622685182</v>
      </c>
      <c r="D457" s="1">
        <v>44044.847326388888</v>
      </c>
      <c r="E457" t="s">
        <v>122</v>
      </c>
      <c r="F457">
        <v>84</v>
      </c>
      <c r="G457" t="s">
        <v>719</v>
      </c>
      <c r="H457">
        <v>444</v>
      </c>
      <c r="I457">
        <v>38.9374823333333</v>
      </c>
      <c r="J457">
        <v>-77.032821833333301</v>
      </c>
      <c r="K457">
        <v>38.947016666666599</v>
      </c>
      <c r="L457">
        <v>-77.065016999999997</v>
      </c>
      <c r="M457" t="s">
        <v>0</v>
      </c>
      <c r="N457">
        <f t="shared" si="21"/>
        <v>7</v>
      </c>
      <c r="O457" s="3">
        <f t="shared" si="22"/>
        <v>19.733333336189389</v>
      </c>
      <c r="P457">
        <f>HOUR('202008-capitalbikeshare-tripdat'!$C$6833)</f>
        <v>10</v>
      </c>
      <c r="Q457">
        <f t="shared" si="23"/>
        <v>7</v>
      </c>
    </row>
    <row r="458" spans="1:17" x14ac:dyDescent="0.35">
      <c r="A458" t="s">
        <v>720</v>
      </c>
      <c r="B458" t="s">
        <v>2</v>
      </c>
      <c r="C458" s="1">
        <v>44044.834351851852</v>
      </c>
      <c r="D458" s="1">
        <v>44044.859513888892</v>
      </c>
      <c r="E458" t="s">
        <v>721</v>
      </c>
      <c r="F458">
        <v>426</v>
      </c>
      <c r="G458" t="s">
        <v>626</v>
      </c>
      <c r="H458">
        <v>502</v>
      </c>
      <c r="I458">
        <v>38.999449833333301</v>
      </c>
      <c r="J458">
        <v>-77.097955499999998</v>
      </c>
      <c r="K458">
        <v>39.014759499999997</v>
      </c>
      <c r="L458">
        <v>-77.107161333333295</v>
      </c>
      <c r="M458" t="s">
        <v>0</v>
      </c>
      <c r="N458">
        <f t="shared" si="21"/>
        <v>7</v>
      </c>
      <c r="O458" s="3">
        <f t="shared" si="22"/>
        <v>36.233333337586373</v>
      </c>
      <c r="P458">
        <f>HOUR('202008-capitalbikeshare-tripdat'!$C$5972)</f>
        <v>9</v>
      </c>
      <c r="Q458">
        <f t="shared" si="23"/>
        <v>7</v>
      </c>
    </row>
    <row r="459" spans="1:17" x14ac:dyDescent="0.35">
      <c r="A459" t="s">
        <v>722</v>
      </c>
      <c r="B459" t="s">
        <v>2</v>
      </c>
      <c r="C459" s="1">
        <v>44044.835543981484</v>
      </c>
      <c r="D459" s="1">
        <v>44044.85087962963</v>
      </c>
      <c r="E459" t="s">
        <v>183</v>
      </c>
      <c r="F459">
        <v>249</v>
      </c>
      <c r="G459" t="s">
        <v>123</v>
      </c>
      <c r="H459">
        <v>516</v>
      </c>
      <c r="I459">
        <v>38.8810565</v>
      </c>
      <c r="J459">
        <v>-77.111748333333296</v>
      </c>
      <c r="K459">
        <v>38.905377999999999</v>
      </c>
      <c r="L459">
        <v>-77.065176666666602</v>
      </c>
      <c r="M459" t="s">
        <v>0</v>
      </c>
      <c r="N459">
        <f t="shared" si="21"/>
        <v>7</v>
      </c>
      <c r="O459" s="3">
        <f t="shared" si="22"/>
        <v>22.083333330228925</v>
      </c>
      <c r="P459">
        <f>HOUR('202008-capitalbikeshare-tripdat'!$C$11749)</f>
        <v>0</v>
      </c>
      <c r="Q459">
        <f t="shared" si="23"/>
        <v>7</v>
      </c>
    </row>
    <row r="460" spans="1:17" x14ac:dyDescent="0.35">
      <c r="A460" t="s">
        <v>723</v>
      </c>
      <c r="B460" t="s">
        <v>2</v>
      </c>
      <c r="C460" s="1">
        <v>44044.835613425923</v>
      </c>
      <c r="D460" s="1">
        <v>44044.859537037039</v>
      </c>
      <c r="E460" t="s">
        <v>721</v>
      </c>
      <c r="F460">
        <v>426</v>
      </c>
      <c r="G460" t="s">
        <v>626</v>
      </c>
      <c r="H460">
        <v>502</v>
      </c>
      <c r="I460">
        <v>38.999413500000003</v>
      </c>
      <c r="J460">
        <v>-77.097953333333294</v>
      </c>
      <c r="K460">
        <v>39.0147573333333</v>
      </c>
      <c r="L460">
        <v>-77.107143500000006</v>
      </c>
      <c r="M460" t="s">
        <v>0</v>
      </c>
      <c r="N460">
        <f t="shared" si="21"/>
        <v>7</v>
      </c>
      <c r="O460" s="3">
        <f t="shared" si="22"/>
        <v>34.450000006472692</v>
      </c>
      <c r="P460">
        <f>HOUR('202008-capitalbikeshare-tripdat'!$C$12924)</f>
        <v>15</v>
      </c>
      <c r="Q460">
        <f t="shared" si="23"/>
        <v>7</v>
      </c>
    </row>
    <row r="461" spans="1:17" x14ac:dyDescent="0.35">
      <c r="A461" t="s">
        <v>724</v>
      </c>
      <c r="B461" t="s">
        <v>2</v>
      </c>
      <c r="C461" s="1">
        <v>44044.836284722223</v>
      </c>
      <c r="D461" s="1">
        <v>44044.851956018516</v>
      </c>
      <c r="E461" t="s">
        <v>426</v>
      </c>
      <c r="F461">
        <v>177</v>
      </c>
      <c r="G461" t="s">
        <v>614</v>
      </c>
      <c r="H461">
        <v>452</v>
      </c>
      <c r="I461">
        <v>38.8877836666666</v>
      </c>
      <c r="J461">
        <v>-77.094956833333299</v>
      </c>
      <c r="K461">
        <v>38.890520833333298</v>
      </c>
      <c r="L461">
        <v>-77.049362000000002</v>
      </c>
      <c r="M461" t="s">
        <v>0</v>
      </c>
      <c r="N461">
        <f t="shared" si="21"/>
        <v>7</v>
      </c>
      <c r="O461" s="3">
        <f t="shared" si="22"/>
        <v>22.56666666129604</v>
      </c>
      <c r="P461">
        <f>HOUR('202008-capitalbikeshare-tripdat'!$C$5188)</f>
        <v>17</v>
      </c>
      <c r="Q461">
        <f t="shared" si="23"/>
        <v>7</v>
      </c>
    </row>
    <row r="462" spans="1:17" x14ac:dyDescent="0.35">
      <c r="A462" t="s">
        <v>725</v>
      </c>
      <c r="B462" t="s">
        <v>2</v>
      </c>
      <c r="C462" s="1">
        <v>44044.836759259262</v>
      </c>
      <c r="D462" s="1">
        <v>44044.86141203704</v>
      </c>
      <c r="E462" t="s">
        <v>642</v>
      </c>
      <c r="F462">
        <v>576</v>
      </c>
      <c r="G462" t="s">
        <v>726</v>
      </c>
      <c r="H462">
        <v>129</v>
      </c>
      <c r="I462">
        <v>38.917252333333302</v>
      </c>
      <c r="J462">
        <v>-77.096164333333306</v>
      </c>
      <c r="K462">
        <v>38.900445499999996</v>
      </c>
      <c r="L462">
        <v>-77.030110166666603</v>
      </c>
      <c r="M462" t="s">
        <v>0</v>
      </c>
      <c r="N462">
        <f t="shared" si="21"/>
        <v>7</v>
      </c>
      <c r="O462" s="3">
        <f t="shared" si="22"/>
        <v>35.500000000465661</v>
      </c>
      <c r="P462">
        <f>HOUR('202008-capitalbikeshare-tripdat'!$C$12408)</f>
        <v>16</v>
      </c>
      <c r="Q462">
        <f t="shared" si="23"/>
        <v>7</v>
      </c>
    </row>
    <row r="463" spans="1:17" x14ac:dyDescent="0.35">
      <c r="A463" t="s">
        <v>727</v>
      </c>
      <c r="B463" t="s">
        <v>2</v>
      </c>
      <c r="C463" s="1">
        <v>44044.837291666663</v>
      </c>
      <c r="D463" s="1">
        <v>44044.842685185184</v>
      </c>
      <c r="E463" t="s">
        <v>638</v>
      </c>
      <c r="F463">
        <v>578</v>
      </c>
      <c r="G463" t="s">
        <v>728</v>
      </c>
      <c r="H463">
        <v>96</v>
      </c>
      <c r="I463">
        <v>38.876895666666599</v>
      </c>
      <c r="J463">
        <v>-77.0056211666666</v>
      </c>
      <c r="K463">
        <v>38.886924999999998</v>
      </c>
      <c r="L463">
        <v>-76.996905166666593</v>
      </c>
      <c r="M463" t="s">
        <v>0</v>
      </c>
      <c r="N463">
        <f t="shared" si="21"/>
        <v>7</v>
      </c>
      <c r="O463" s="3">
        <f t="shared" si="22"/>
        <v>7.7666666696313769</v>
      </c>
      <c r="P463">
        <f>HOUR('202008-capitalbikeshare-tripdat'!$C$4933)</f>
        <v>7</v>
      </c>
      <c r="Q463">
        <f t="shared" si="23"/>
        <v>7</v>
      </c>
    </row>
    <row r="464" spans="1:17" x14ac:dyDescent="0.35">
      <c r="A464" t="s">
        <v>729</v>
      </c>
      <c r="B464" t="s">
        <v>2</v>
      </c>
      <c r="C464" s="1">
        <v>44044.838773148149</v>
      </c>
      <c r="D464" s="1">
        <v>44044.902106481481</v>
      </c>
      <c r="E464" t="s">
        <v>52</v>
      </c>
      <c r="F464">
        <v>24</v>
      </c>
      <c r="G464" t="s">
        <v>434</v>
      </c>
      <c r="H464">
        <v>291</v>
      </c>
      <c r="I464">
        <v>38.910101666666598</v>
      </c>
      <c r="J464">
        <v>-77.044362000000007</v>
      </c>
      <c r="K464">
        <v>38.908133833333302</v>
      </c>
      <c r="L464">
        <v>-77.038394999999994</v>
      </c>
      <c r="M464" t="s">
        <v>0</v>
      </c>
      <c r="N464">
        <f t="shared" si="21"/>
        <v>7</v>
      </c>
      <c r="O464" s="3">
        <f t="shared" si="22"/>
        <v>91.199999997625127</v>
      </c>
      <c r="P464">
        <f>HOUR('202008-capitalbikeshare-tripdat'!$C$1604)</f>
        <v>17</v>
      </c>
      <c r="Q464">
        <f t="shared" si="23"/>
        <v>7</v>
      </c>
    </row>
    <row r="465" spans="1:17" x14ac:dyDescent="0.35">
      <c r="A465" t="s">
        <v>730</v>
      </c>
      <c r="B465" t="s">
        <v>2</v>
      </c>
      <c r="C465" s="1">
        <v>44044.839224537034</v>
      </c>
      <c r="D465" s="1">
        <v>44044.875474537039</v>
      </c>
      <c r="E465" t="s">
        <v>731</v>
      </c>
      <c r="F465">
        <v>10</v>
      </c>
      <c r="G465" t="s">
        <v>731</v>
      </c>
      <c r="H465">
        <v>10</v>
      </c>
      <c r="I465">
        <v>38.848281666666601</v>
      </c>
      <c r="J465">
        <v>-77.050950833333303</v>
      </c>
      <c r="K465">
        <v>38.848445666666599</v>
      </c>
      <c r="L465">
        <v>-77.051509666666604</v>
      </c>
      <c r="M465" t="s">
        <v>0</v>
      </c>
      <c r="N465">
        <f t="shared" si="21"/>
        <v>7</v>
      </c>
      <c r="O465" s="3">
        <f t="shared" si="22"/>
        <v>52.200000006705523</v>
      </c>
      <c r="P465">
        <f>HOUR('202008-capitalbikeshare-tripdat'!$C$4928)</f>
        <v>7</v>
      </c>
      <c r="Q465">
        <f t="shared" si="23"/>
        <v>7</v>
      </c>
    </row>
    <row r="466" spans="1:17" x14ac:dyDescent="0.35">
      <c r="A466" t="s">
        <v>732</v>
      </c>
      <c r="B466" t="s">
        <v>2</v>
      </c>
      <c r="C466" s="1">
        <v>44044.839884259258</v>
      </c>
      <c r="D466" s="1">
        <v>44044.845821759256</v>
      </c>
      <c r="E466" t="s">
        <v>99</v>
      </c>
      <c r="F466">
        <v>90</v>
      </c>
      <c r="G466" t="s">
        <v>67</v>
      </c>
      <c r="H466">
        <v>20</v>
      </c>
      <c r="I466">
        <v>38.956400333333299</v>
      </c>
      <c r="J466">
        <v>-77.032949166666597</v>
      </c>
      <c r="K466">
        <v>38.931981999999998</v>
      </c>
      <c r="L466">
        <v>-77.038724333333306</v>
      </c>
      <c r="M466" t="s">
        <v>0</v>
      </c>
      <c r="N466">
        <f t="shared" si="21"/>
        <v>7</v>
      </c>
      <c r="O466" s="3">
        <f t="shared" si="22"/>
        <v>8.549999997485429</v>
      </c>
      <c r="P466">
        <f>HOUR('202008-capitalbikeshare-tripdat'!$C$1218)</f>
        <v>13</v>
      </c>
      <c r="Q466">
        <f t="shared" si="23"/>
        <v>7</v>
      </c>
    </row>
    <row r="467" spans="1:17" x14ac:dyDescent="0.35">
      <c r="A467" t="s">
        <v>733</v>
      </c>
      <c r="B467" t="s">
        <v>2</v>
      </c>
      <c r="C467" s="1">
        <v>44044.840925925928</v>
      </c>
      <c r="D467" s="1">
        <v>44044.845729166664</v>
      </c>
      <c r="I467">
        <v>38.979999999999997</v>
      </c>
      <c r="J467">
        <v>-77.03</v>
      </c>
      <c r="K467">
        <v>38.99</v>
      </c>
      <c r="L467">
        <v>-77.03</v>
      </c>
      <c r="M467" t="s">
        <v>0</v>
      </c>
      <c r="N467">
        <f t="shared" si="21"/>
        <v>7</v>
      </c>
      <c r="O467" s="3">
        <f t="shared" si="22"/>
        <v>6.9166666595265269</v>
      </c>
      <c r="P467">
        <f>HOUR('202008-capitalbikeshare-tripdat'!$C$5811)</f>
        <v>19</v>
      </c>
      <c r="Q467">
        <f t="shared" si="23"/>
        <v>7</v>
      </c>
    </row>
    <row r="468" spans="1:17" x14ac:dyDescent="0.35">
      <c r="A468" t="s">
        <v>734</v>
      </c>
      <c r="B468" t="s">
        <v>2</v>
      </c>
      <c r="C468" s="1">
        <v>44044.841087962966</v>
      </c>
      <c r="D468" s="1">
        <v>44044.841273148151</v>
      </c>
      <c r="I468">
        <v>38.909999999999997</v>
      </c>
      <c r="J468">
        <v>-77.05</v>
      </c>
      <c r="K468">
        <v>38.909999999999997</v>
      </c>
      <c r="L468">
        <v>-77.05</v>
      </c>
      <c r="M468" t="s">
        <v>0</v>
      </c>
      <c r="N468">
        <f t="shared" si="21"/>
        <v>7</v>
      </c>
      <c r="O468" s="3">
        <f t="shared" si="22"/>
        <v>0.26666666613891721</v>
      </c>
      <c r="P468">
        <f>HOUR('202008-capitalbikeshare-tripdat'!$C$9138)</f>
        <v>20</v>
      </c>
      <c r="Q468">
        <f t="shared" si="23"/>
        <v>7</v>
      </c>
    </row>
    <row r="469" spans="1:17" x14ac:dyDescent="0.35">
      <c r="A469" t="s">
        <v>735</v>
      </c>
      <c r="B469" t="s">
        <v>2</v>
      </c>
      <c r="C469" s="1">
        <v>44044.842314814814</v>
      </c>
      <c r="D469" s="1">
        <v>44044.902256944442</v>
      </c>
      <c r="G469" t="s">
        <v>434</v>
      </c>
      <c r="H469">
        <v>291</v>
      </c>
      <c r="I469">
        <v>38.909999999999997</v>
      </c>
      <c r="J469">
        <v>-77.05</v>
      </c>
      <c r="K469">
        <v>38.908134666666598</v>
      </c>
      <c r="L469">
        <v>-77.038374666666599</v>
      </c>
      <c r="M469" t="s">
        <v>0</v>
      </c>
      <c r="N469">
        <f t="shared" si="21"/>
        <v>7</v>
      </c>
      <c r="O469" s="3">
        <f t="shared" si="22"/>
        <v>86.316666664788499</v>
      </c>
      <c r="P469">
        <f>HOUR('202008-capitalbikeshare-tripdat'!$C$9139)</f>
        <v>20</v>
      </c>
      <c r="Q469">
        <f t="shared" si="23"/>
        <v>7</v>
      </c>
    </row>
    <row r="470" spans="1:17" x14ac:dyDescent="0.35">
      <c r="A470" t="s">
        <v>736</v>
      </c>
      <c r="B470" t="s">
        <v>2</v>
      </c>
      <c r="C470" s="1">
        <v>44044.843831018516</v>
      </c>
      <c r="D470" s="1">
        <v>44044.855219907404</v>
      </c>
      <c r="E470" t="s">
        <v>737</v>
      </c>
      <c r="F470">
        <v>108</v>
      </c>
      <c r="G470" t="s">
        <v>322</v>
      </c>
      <c r="H470">
        <v>110</v>
      </c>
      <c r="I470">
        <v>38.934299666666597</v>
      </c>
      <c r="J470">
        <v>-77.057948166666606</v>
      </c>
      <c r="K470">
        <v>38.930359500000002</v>
      </c>
      <c r="L470">
        <v>-77.055572999999995</v>
      </c>
      <c r="M470" t="s">
        <v>0</v>
      </c>
      <c r="N470">
        <f t="shared" si="21"/>
        <v>7</v>
      </c>
      <c r="O470" s="3">
        <f t="shared" si="22"/>
        <v>16.399999998975545</v>
      </c>
      <c r="P470">
        <f>HOUR('202008-capitalbikeshare-tripdat'!$C$15471)</f>
        <v>11</v>
      </c>
      <c r="Q470">
        <f t="shared" si="23"/>
        <v>7</v>
      </c>
    </row>
    <row r="471" spans="1:17" x14ac:dyDescent="0.35">
      <c r="A471" t="s">
        <v>738</v>
      </c>
      <c r="B471" t="s">
        <v>2</v>
      </c>
      <c r="C471" s="1">
        <v>44044.845104166663</v>
      </c>
      <c r="D471" s="1">
        <v>44044.867534722223</v>
      </c>
      <c r="E471" t="s">
        <v>559</v>
      </c>
      <c r="F471">
        <v>103</v>
      </c>
      <c r="G471" t="s">
        <v>559</v>
      </c>
      <c r="H471">
        <v>103</v>
      </c>
      <c r="I471">
        <v>38.9444503333333</v>
      </c>
      <c r="J471">
        <v>-77.063922833333294</v>
      </c>
      <c r="K471">
        <v>38.944618333333302</v>
      </c>
      <c r="L471">
        <v>-77.0638996666666</v>
      </c>
      <c r="M471" t="s">
        <v>0</v>
      </c>
      <c r="N471">
        <f t="shared" si="21"/>
        <v>7</v>
      </c>
      <c r="O471" s="3">
        <f t="shared" si="22"/>
        <v>32.300000006798655</v>
      </c>
      <c r="P471">
        <f>HOUR('202008-capitalbikeshare-tripdat'!$C$9165)</f>
        <v>21</v>
      </c>
      <c r="Q471">
        <f t="shared" si="23"/>
        <v>7</v>
      </c>
    </row>
    <row r="472" spans="1:17" x14ac:dyDescent="0.35">
      <c r="A472" t="s">
        <v>739</v>
      </c>
      <c r="B472" t="s">
        <v>2</v>
      </c>
      <c r="C472" s="1">
        <v>44044.845439814817</v>
      </c>
      <c r="D472" s="1">
        <v>44044.855023148149</v>
      </c>
      <c r="E472" t="s">
        <v>740</v>
      </c>
      <c r="F472">
        <v>130</v>
      </c>
      <c r="G472" t="s">
        <v>740</v>
      </c>
      <c r="H472">
        <v>130</v>
      </c>
      <c r="I472">
        <v>38.8996073333333</v>
      </c>
      <c r="J472">
        <v>-77.023068833333298</v>
      </c>
      <c r="K472">
        <v>38.899753500000003</v>
      </c>
      <c r="L472">
        <v>-77.023229499999999</v>
      </c>
      <c r="M472" t="s">
        <v>0</v>
      </c>
      <c r="N472">
        <f t="shared" si="21"/>
        <v>7</v>
      </c>
      <c r="O472" s="3">
        <f t="shared" si="22"/>
        <v>13.799999998882413</v>
      </c>
      <c r="P472">
        <f>HOUR('202008-capitalbikeshare-tripdat'!$C$9746)</f>
        <v>10</v>
      </c>
      <c r="Q472">
        <f t="shared" si="23"/>
        <v>7</v>
      </c>
    </row>
    <row r="473" spans="1:17" x14ac:dyDescent="0.35">
      <c r="A473" t="s">
        <v>741</v>
      </c>
      <c r="B473" t="s">
        <v>2</v>
      </c>
      <c r="C473" s="1">
        <v>44044.848275462966</v>
      </c>
      <c r="D473" s="1">
        <v>44044.874074074076</v>
      </c>
      <c r="I473">
        <v>38.94</v>
      </c>
      <c r="J473">
        <v>-77.02</v>
      </c>
      <c r="K473">
        <v>38.86</v>
      </c>
      <c r="L473">
        <v>-77.05</v>
      </c>
      <c r="M473" t="s">
        <v>0</v>
      </c>
      <c r="N473">
        <f t="shared" si="21"/>
        <v>7</v>
      </c>
      <c r="O473" s="3">
        <f t="shared" si="22"/>
        <v>37.149999998509884</v>
      </c>
      <c r="P473">
        <f>HOUR('202008-capitalbikeshare-tripdat'!$C$12922)</f>
        <v>15</v>
      </c>
      <c r="Q473">
        <f t="shared" si="23"/>
        <v>7</v>
      </c>
    </row>
    <row r="474" spans="1:17" x14ac:dyDescent="0.35">
      <c r="A474" t="s">
        <v>742</v>
      </c>
      <c r="B474" t="s">
        <v>2</v>
      </c>
      <c r="C474" s="1">
        <v>44044.848715277774</v>
      </c>
      <c r="D474" s="1">
        <v>44044.876759259256</v>
      </c>
      <c r="E474" t="s">
        <v>110</v>
      </c>
      <c r="F474">
        <v>133</v>
      </c>
      <c r="I474">
        <v>38.955006333333301</v>
      </c>
      <c r="J474">
        <v>-77.069964833333302</v>
      </c>
      <c r="K474">
        <v>38.950000000000003</v>
      </c>
      <c r="L474">
        <v>-77.010000000000005</v>
      </c>
      <c r="M474" t="s">
        <v>0</v>
      </c>
      <c r="N474">
        <f t="shared" si="21"/>
        <v>7</v>
      </c>
      <c r="O474" s="3">
        <f t="shared" si="22"/>
        <v>40.383333333302289</v>
      </c>
      <c r="P474">
        <f>HOUR('202008-capitalbikeshare-tripdat'!$C$4321)</f>
        <v>10</v>
      </c>
      <c r="Q474">
        <f t="shared" si="23"/>
        <v>7</v>
      </c>
    </row>
    <row r="475" spans="1:17" x14ac:dyDescent="0.35">
      <c r="A475" t="s">
        <v>743</v>
      </c>
      <c r="B475" t="s">
        <v>2</v>
      </c>
      <c r="C475" s="1">
        <v>44044.852280092593</v>
      </c>
      <c r="D475" s="1">
        <v>44044.869664351849</v>
      </c>
      <c r="G475" t="s">
        <v>334</v>
      </c>
      <c r="H475">
        <v>496</v>
      </c>
      <c r="I475">
        <v>38.869999999999997</v>
      </c>
      <c r="J475">
        <v>-77.010000000000005</v>
      </c>
      <c r="K475">
        <v>38.918925166666597</v>
      </c>
      <c r="L475">
        <v>-77.034450333333297</v>
      </c>
      <c r="M475" t="s">
        <v>0</v>
      </c>
      <c r="N475">
        <f t="shared" si="21"/>
        <v>7</v>
      </c>
      <c r="O475" s="3">
        <f t="shared" si="22"/>
        <v>25.033333328319713</v>
      </c>
      <c r="P475">
        <f>HOUR('202008-capitalbikeshare-tripdat'!$C$11746)</f>
        <v>23</v>
      </c>
      <c r="Q475">
        <f t="shared" si="23"/>
        <v>7</v>
      </c>
    </row>
    <row r="476" spans="1:17" x14ac:dyDescent="0.35">
      <c r="A476" t="s">
        <v>744</v>
      </c>
      <c r="B476" t="s">
        <v>2</v>
      </c>
      <c r="C476" s="1">
        <v>44044.854178240741</v>
      </c>
      <c r="D476" s="1">
        <v>44044.873124999998</v>
      </c>
      <c r="G476" t="s">
        <v>143</v>
      </c>
      <c r="H476">
        <v>65</v>
      </c>
      <c r="I476">
        <v>38.86</v>
      </c>
      <c r="J476">
        <v>-77.02</v>
      </c>
      <c r="K476">
        <v>38.905513499999998</v>
      </c>
      <c r="L476">
        <v>-77.005518833333298</v>
      </c>
      <c r="M476" t="s">
        <v>0</v>
      </c>
      <c r="N476">
        <f t="shared" si="21"/>
        <v>7</v>
      </c>
      <c r="O476" s="3">
        <f t="shared" si="22"/>
        <v>27.283333330415189</v>
      </c>
      <c r="P476">
        <f>HOUR('202008-capitalbikeshare-tripdat'!$C$12679)</f>
        <v>8</v>
      </c>
      <c r="Q476">
        <f t="shared" si="23"/>
        <v>7</v>
      </c>
    </row>
    <row r="477" spans="1:17" x14ac:dyDescent="0.35">
      <c r="A477" t="s">
        <v>745</v>
      </c>
      <c r="B477" t="s">
        <v>2</v>
      </c>
      <c r="C477" s="1">
        <v>44044.854687500003</v>
      </c>
      <c r="D477" s="1">
        <v>44044.928171296298</v>
      </c>
      <c r="E477" t="s">
        <v>648</v>
      </c>
      <c r="F477">
        <v>668</v>
      </c>
      <c r="G477" t="s">
        <v>648</v>
      </c>
      <c r="H477">
        <v>668</v>
      </c>
      <c r="I477">
        <v>38.9490986666666</v>
      </c>
      <c r="J477">
        <v>-77.355269833333296</v>
      </c>
      <c r="K477">
        <v>38.9490961666666</v>
      </c>
      <c r="L477">
        <v>-77.355256333333301</v>
      </c>
      <c r="M477" t="s">
        <v>0</v>
      </c>
      <c r="N477">
        <f t="shared" si="21"/>
        <v>7</v>
      </c>
      <c r="O477" s="3">
        <f t="shared" si="22"/>
        <v>105.81666666548699</v>
      </c>
      <c r="P477">
        <f>HOUR('202008-capitalbikeshare-tripdat'!$C$11739)</f>
        <v>23</v>
      </c>
      <c r="Q477">
        <f t="shared" si="23"/>
        <v>7</v>
      </c>
    </row>
    <row r="478" spans="1:17" x14ac:dyDescent="0.35">
      <c r="A478" t="s">
        <v>746</v>
      </c>
      <c r="B478" t="s">
        <v>2</v>
      </c>
      <c r="C478" s="1">
        <v>44044.855717592596</v>
      </c>
      <c r="D478" s="1">
        <v>44044.866493055553</v>
      </c>
      <c r="E478" t="s">
        <v>648</v>
      </c>
      <c r="F478">
        <v>668</v>
      </c>
      <c r="G478" t="s">
        <v>747</v>
      </c>
      <c r="H478">
        <v>481</v>
      </c>
      <c r="I478">
        <v>38.949067499999998</v>
      </c>
      <c r="J478">
        <v>-77.355337333333296</v>
      </c>
      <c r="K478">
        <v>38.957060499999997</v>
      </c>
      <c r="L478">
        <v>-77.359659500000006</v>
      </c>
      <c r="M478" t="s">
        <v>0</v>
      </c>
      <c r="N478">
        <f t="shared" si="21"/>
        <v>7</v>
      </c>
      <c r="O478" s="3">
        <f t="shared" si="22"/>
        <v>15.516666658222675</v>
      </c>
      <c r="P478">
        <f>HOUR('202008-capitalbikeshare-tripdat'!$C$8053)</f>
        <v>15</v>
      </c>
      <c r="Q478">
        <f t="shared" si="23"/>
        <v>7</v>
      </c>
    </row>
    <row r="479" spans="1:17" x14ac:dyDescent="0.35">
      <c r="A479" t="s">
        <v>748</v>
      </c>
      <c r="B479" t="s">
        <v>2</v>
      </c>
      <c r="C479" s="1">
        <v>44044.855798611112</v>
      </c>
      <c r="D479" s="1">
        <v>44044.878668981481</v>
      </c>
      <c r="E479" t="s">
        <v>740</v>
      </c>
      <c r="F479">
        <v>130</v>
      </c>
      <c r="G479" t="s">
        <v>210</v>
      </c>
      <c r="H479">
        <v>184</v>
      </c>
      <c r="I479">
        <v>38.8996018333333</v>
      </c>
      <c r="J479">
        <v>-77.022907166666599</v>
      </c>
      <c r="K479">
        <v>38.905162666666598</v>
      </c>
      <c r="L479">
        <v>-77.056821833333302</v>
      </c>
      <c r="M479" t="s">
        <v>0</v>
      </c>
      <c r="N479">
        <f t="shared" si="21"/>
        <v>7</v>
      </c>
      <c r="O479" s="3">
        <f t="shared" si="22"/>
        <v>32.933333331020549</v>
      </c>
      <c r="P479">
        <f>HOUR('202008-capitalbikeshare-tripdat'!$C$9747)</f>
        <v>11</v>
      </c>
      <c r="Q479">
        <f t="shared" si="23"/>
        <v>7</v>
      </c>
    </row>
    <row r="480" spans="1:17" x14ac:dyDescent="0.35">
      <c r="A480" t="s">
        <v>749</v>
      </c>
      <c r="B480" t="s">
        <v>2</v>
      </c>
      <c r="C480" s="1">
        <v>44044.85597222222</v>
      </c>
      <c r="D480" s="1">
        <v>44044.872743055559</v>
      </c>
      <c r="G480" t="s">
        <v>750</v>
      </c>
      <c r="H480">
        <v>147</v>
      </c>
      <c r="I480">
        <v>38.93</v>
      </c>
      <c r="J480">
        <v>-77.040000000000006</v>
      </c>
      <c r="K480">
        <v>38.894497999999999</v>
      </c>
      <c r="L480">
        <v>-77.031598500000001</v>
      </c>
      <c r="M480" t="s">
        <v>0</v>
      </c>
      <c r="N480">
        <f t="shared" si="21"/>
        <v>7</v>
      </c>
      <c r="O480" s="3">
        <f t="shared" si="22"/>
        <v>24.150000008521602</v>
      </c>
      <c r="P480">
        <f>HOUR('202008-capitalbikeshare-tripdat'!$C$13713)</f>
        <v>18</v>
      </c>
      <c r="Q480">
        <f t="shared" si="23"/>
        <v>7</v>
      </c>
    </row>
    <row r="481" spans="1:17" x14ac:dyDescent="0.35">
      <c r="A481" t="s">
        <v>751</v>
      </c>
      <c r="B481" t="s">
        <v>2</v>
      </c>
      <c r="C481" s="1">
        <v>44044.856192129628</v>
      </c>
      <c r="D481" s="1">
        <v>44044.856273148151</v>
      </c>
      <c r="E481" t="s">
        <v>123</v>
      </c>
      <c r="F481">
        <v>516</v>
      </c>
      <c r="I481">
        <v>38.905441666666597</v>
      </c>
      <c r="J481">
        <v>-77.065159166666604</v>
      </c>
      <c r="K481">
        <v>38.909999999999997</v>
      </c>
      <c r="L481">
        <v>-77.069999999999993</v>
      </c>
      <c r="M481" t="s">
        <v>0</v>
      </c>
      <c r="N481">
        <f t="shared" si="21"/>
        <v>7</v>
      </c>
      <c r="O481" s="3">
        <f t="shared" si="22"/>
        <v>0.11666667298413813</v>
      </c>
      <c r="P481">
        <f>HOUR('202008-capitalbikeshare-tripdat'!$C$4316)</f>
        <v>10</v>
      </c>
      <c r="Q481">
        <f t="shared" si="23"/>
        <v>7</v>
      </c>
    </row>
    <row r="482" spans="1:17" x14ac:dyDescent="0.35">
      <c r="A482" t="s">
        <v>752</v>
      </c>
      <c r="B482" t="s">
        <v>2</v>
      </c>
      <c r="C482" s="1">
        <v>44044.856712962966</v>
      </c>
      <c r="D482" s="1">
        <v>44044.874328703707</v>
      </c>
      <c r="G482" t="s">
        <v>369</v>
      </c>
      <c r="H482">
        <v>246</v>
      </c>
      <c r="I482">
        <v>38.909999999999997</v>
      </c>
      <c r="J482">
        <v>-77.069999999999993</v>
      </c>
      <c r="K482">
        <v>38.890627333333299</v>
      </c>
      <c r="L482">
        <v>-77.080824500000006</v>
      </c>
      <c r="M482" t="s">
        <v>0</v>
      </c>
      <c r="N482">
        <f t="shared" si="21"/>
        <v>7</v>
      </c>
      <c r="O482" s="3">
        <f t="shared" si="22"/>
        <v>25.366666666232049</v>
      </c>
      <c r="P482">
        <f>HOUR('202008-capitalbikeshare-tripdat'!$C$4315)</f>
        <v>10</v>
      </c>
      <c r="Q482">
        <f t="shared" si="23"/>
        <v>7</v>
      </c>
    </row>
    <row r="483" spans="1:17" x14ac:dyDescent="0.35">
      <c r="A483" t="s">
        <v>753</v>
      </c>
      <c r="B483" t="s">
        <v>2</v>
      </c>
      <c r="C483" s="1">
        <v>44044.858946759261</v>
      </c>
      <c r="D483" s="1">
        <v>44044.885011574072</v>
      </c>
      <c r="I483">
        <v>38.9</v>
      </c>
      <c r="J483">
        <v>-77.03</v>
      </c>
      <c r="K483">
        <v>38.92</v>
      </c>
      <c r="L483">
        <v>-77.03</v>
      </c>
      <c r="M483" t="s">
        <v>0</v>
      </c>
      <c r="N483">
        <f t="shared" si="21"/>
        <v>7</v>
      </c>
      <c r="O483" s="3">
        <f t="shared" si="22"/>
        <v>37.53333332715556</v>
      </c>
      <c r="P483">
        <f>HOUR('202008-capitalbikeshare-tripdat'!$C$5746)</f>
        <v>18</v>
      </c>
      <c r="Q483">
        <f t="shared" si="23"/>
        <v>7</v>
      </c>
    </row>
    <row r="484" spans="1:17" x14ac:dyDescent="0.35">
      <c r="A484" t="s">
        <v>754</v>
      </c>
      <c r="B484" t="s">
        <v>2</v>
      </c>
      <c r="C484" s="1">
        <v>44044.861666666664</v>
      </c>
      <c r="D484" s="1">
        <v>44044.884780092594</v>
      </c>
      <c r="I484">
        <v>38.909999999999997</v>
      </c>
      <c r="J484">
        <v>-77.03</v>
      </c>
      <c r="K484">
        <v>38.9</v>
      </c>
      <c r="L484">
        <v>-77.069999999999993</v>
      </c>
      <c r="M484" t="s">
        <v>0</v>
      </c>
      <c r="N484">
        <f t="shared" si="21"/>
        <v>7</v>
      </c>
      <c r="O484" s="3">
        <f t="shared" si="22"/>
        <v>33.283333339495584</v>
      </c>
      <c r="P484">
        <f>HOUR('202008-capitalbikeshare-tripdat'!$C$8047)</f>
        <v>15</v>
      </c>
      <c r="Q484">
        <f t="shared" si="23"/>
        <v>7</v>
      </c>
    </row>
    <row r="485" spans="1:17" x14ac:dyDescent="0.35">
      <c r="A485" t="s">
        <v>755</v>
      </c>
      <c r="B485" t="s">
        <v>2</v>
      </c>
      <c r="C485" s="1">
        <v>44044.86241898148</v>
      </c>
      <c r="D485" s="1">
        <v>44044.86273148148</v>
      </c>
      <c r="E485" t="s">
        <v>628</v>
      </c>
      <c r="F485">
        <v>582</v>
      </c>
      <c r="I485">
        <v>38.876592000000002</v>
      </c>
      <c r="J485">
        <v>-77.0004821666666</v>
      </c>
      <c r="K485">
        <v>38.880000000000003</v>
      </c>
      <c r="L485">
        <v>-77</v>
      </c>
      <c r="M485" t="s">
        <v>0</v>
      </c>
      <c r="N485">
        <f t="shared" si="21"/>
        <v>7</v>
      </c>
      <c r="O485" s="3">
        <f t="shared" si="22"/>
        <v>0.45000000041909516</v>
      </c>
      <c r="P485">
        <f>HOUR('202008-capitalbikeshare-tripdat'!$C$11915)</f>
        <v>14</v>
      </c>
      <c r="Q485">
        <f t="shared" si="23"/>
        <v>7</v>
      </c>
    </row>
    <row r="486" spans="1:17" x14ac:dyDescent="0.35">
      <c r="A486" t="s">
        <v>756</v>
      </c>
      <c r="B486" t="s">
        <v>2</v>
      </c>
      <c r="C486" s="1">
        <v>44044.862754629627</v>
      </c>
      <c r="D486" s="1">
        <v>44044.868321759262</v>
      </c>
      <c r="I486">
        <v>38.909999999999997</v>
      </c>
      <c r="J486">
        <v>-77.03</v>
      </c>
      <c r="K486">
        <v>38.92</v>
      </c>
      <c r="L486">
        <v>-77.05</v>
      </c>
      <c r="M486" t="s">
        <v>0</v>
      </c>
      <c r="N486">
        <f t="shared" si="21"/>
        <v>7</v>
      </c>
      <c r="O486" s="3">
        <f t="shared" si="22"/>
        <v>8.0166666756849736</v>
      </c>
      <c r="P486">
        <f>HOUR('202008-capitalbikeshare-tripdat'!$C$11292)</f>
        <v>9</v>
      </c>
      <c r="Q486">
        <f t="shared" si="23"/>
        <v>7</v>
      </c>
    </row>
    <row r="487" spans="1:17" x14ac:dyDescent="0.35">
      <c r="A487" t="s">
        <v>757</v>
      </c>
      <c r="B487" t="s">
        <v>2</v>
      </c>
      <c r="C487" s="1">
        <v>44044.863159722219</v>
      </c>
      <c r="D487" s="1">
        <v>44044.882951388892</v>
      </c>
      <c r="G487" t="s">
        <v>758</v>
      </c>
      <c r="H487">
        <v>570</v>
      </c>
      <c r="I487">
        <v>38.880000000000003</v>
      </c>
      <c r="J487">
        <v>-77</v>
      </c>
      <c r="K487">
        <v>38.870423166666598</v>
      </c>
      <c r="L487">
        <v>-77.010435000000001</v>
      </c>
      <c r="M487" t="s">
        <v>0</v>
      </c>
      <c r="N487">
        <f t="shared" si="21"/>
        <v>7</v>
      </c>
      <c r="O487" s="3">
        <f t="shared" si="22"/>
        <v>28.500000009080395</v>
      </c>
      <c r="P487">
        <f>HOUR('202008-capitalbikeshare-tripdat'!$C$11916)</f>
        <v>14</v>
      </c>
      <c r="Q487">
        <f t="shared" si="23"/>
        <v>7</v>
      </c>
    </row>
    <row r="488" spans="1:17" x14ac:dyDescent="0.35">
      <c r="A488" t="s">
        <v>759</v>
      </c>
      <c r="B488" t="s">
        <v>2</v>
      </c>
      <c r="C488" s="1">
        <v>44044.863981481481</v>
      </c>
      <c r="D488" s="1">
        <v>44044.871666666666</v>
      </c>
      <c r="E488" t="s">
        <v>760</v>
      </c>
      <c r="F488">
        <v>382</v>
      </c>
      <c r="G488" t="s">
        <v>47</v>
      </c>
      <c r="H488">
        <v>79</v>
      </c>
      <c r="I488">
        <v>38.901701500000001</v>
      </c>
      <c r="J488">
        <v>-77.051037500000007</v>
      </c>
      <c r="K488">
        <v>38.923330333333297</v>
      </c>
      <c r="L488">
        <v>-77.035124833333299</v>
      </c>
      <c r="M488" t="s">
        <v>0</v>
      </c>
      <c r="N488">
        <f t="shared" si="21"/>
        <v>7</v>
      </c>
      <c r="O488" s="3">
        <f t="shared" si="22"/>
        <v>11.066666665719822</v>
      </c>
      <c r="P488">
        <f>HOUR('202008-capitalbikeshare-tripdat'!$C$9775)</f>
        <v>12</v>
      </c>
      <c r="Q488">
        <f t="shared" si="23"/>
        <v>7</v>
      </c>
    </row>
    <row r="489" spans="1:17" x14ac:dyDescent="0.35">
      <c r="A489" t="s">
        <v>761</v>
      </c>
      <c r="B489" t="s">
        <v>2</v>
      </c>
      <c r="C489" s="1">
        <v>44044.86546296296</v>
      </c>
      <c r="D489" s="1">
        <v>44044.868113425924</v>
      </c>
      <c r="E489" t="s">
        <v>528</v>
      </c>
      <c r="F489">
        <v>21</v>
      </c>
      <c r="G489" t="s">
        <v>505</v>
      </c>
      <c r="H489">
        <v>548</v>
      </c>
      <c r="I489">
        <v>38.876697666666601</v>
      </c>
      <c r="J489">
        <v>-77.017888833333302</v>
      </c>
      <c r="K489">
        <v>38.880372666666602</v>
      </c>
      <c r="L489">
        <v>-77.025269666666603</v>
      </c>
      <c r="M489" t="s">
        <v>0</v>
      </c>
      <c r="N489">
        <f t="shared" si="21"/>
        <v>7</v>
      </c>
      <c r="O489" s="3">
        <f t="shared" si="22"/>
        <v>3.8166666682809591</v>
      </c>
      <c r="P489">
        <f>HOUR('202008-capitalbikeshare-tripdat'!$C$8373)</f>
        <v>8</v>
      </c>
      <c r="Q489">
        <f t="shared" si="23"/>
        <v>7</v>
      </c>
    </row>
    <row r="490" spans="1:17" x14ac:dyDescent="0.35">
      <c r="A490" t="s">
        <v>762</v>
      </c>
      <c r="B490" t="s">
        <v>2</v>
      </c>
      <c r="C490" s="1">
        <v>44044.867210648146</v>
      </c>
      <c r="D490" s="1">
        <v>44044.870752314811</v>
      </c>
      <c r="I490">
        <v>38.9</v>
      </c>
      <c r="J490">
        <v>-77</v>
      </c>
      <c r="K490">
        <v>38.9</v>
      </c>
      <c r="L490">
        <v>-76.98</v>
      </c>
      <c r="M490" t="s">
        <v>0</v>
      </c>
      <c r="N490">
        <f t="shared" si="21"/>
        <v>7</v>
      </c>
      <c r="O490" s="3">
        <f t="shared" si="22"/>
        <v>5.0999999977648258</v>
      </c>
      <c r="P490">
        <f>HOUR('202008-capitalbikeshare-tripdat'!$C$2737)</f>
        <v>20</v>
      </c>
      <c r="Q490">
        <f t="shared" si="23"/>
        <v>7</v>
      </c>
    </row>
    <row r="491" spans="1:17" x14ac:dyDescent="0.35">
      <c r="A491" t="s">
        <v>763</v>
      </c>
      <c r="B491" t="s">
        <v>2</v>
      </c>
      <c r="C491" s="1">
        <v>44044.867430555554</v>
      </c>
      <c r="D491" s="1">
        <v>44044.886006944442</v>
      </c>
      <c r="E491" t="s">
        <v>280</v>
      </c>
      <c r="F491">
        <v>289</v>
      </c>
      <c r="G491" t="s">
        <v>505</v>
      </c>
      <c r="H491">
        <v>548</v>
      </c>
      <c r="I491">
        <v>38.9084996666666</v>
      </c>
      <c r="J491">
        <v>-77.0636916666666</v>
      </c>
      <c r="K491">
        <v>38.880443333333297</v>
      </c>
      <c r="L491">
        <v>-77.025212999999994</v>
      </c>
      <c r="M491" t="s">
        <v>0</v>
      </c>
      <c r="N491">
        <f t="shared" si="21"/>
        <v>7</v>
      </c>
      <c r="O491" s="3">
        <f t="shared" si="22"/>
        <v>26.749999998137355</v>
      </c>
      <c r="P491">
        <f>HOUR('202008-capitalbikeshare-tripdat'!$C$11745)</f>
        <v>23</v>
      </c>
      <c r="Q491">
        <f t="shared" si="23"/>
        <v>7</v>
      </c>
    </row>
    <row r="492" spans="1:17" x14ac:dyDescent="0.35">
      <c r="A492" t="s">
        <v>764</v>
      </c>
      <c r="B492" t="s">
        <v>2</v>
      </c>
      <c r="C492" s="1">
        <v>44044.872349537036</v>
      </c>
      <c r="D492" s="1">
        <v>44044.875798611109</v>
      </c>
      <c r="E492" t="s">
        <v>89</v>
      </c>
      <c r="F492">
        <v>83</v>
      </c>
      <c r="I492">
        <v>38.936731833333297</v>
      </c>
      <c r="J492">
        <v>-77.024161833333295</v>
      </c>
      <c r="K492">
        <v>38.94</v>
      </c>
      <c r="L492">
        <v>-77.03</v>
      </c>
      <c r="M492" t="s">
        <v>0</v>
      </c>
      <c r="N492">
        <f t="shared" si="21"/>
        <v>7</v>
      </c>
      <c r="O492" s="3">
        <f t="shared" si="22"/>
        <v>4.9666666646953672</v>
      </c>
      <c r="P492">
        <f>HOUR('202008-capitalbikeshare-tripdat'!$C$3222)</f>
        <v>18</v>
      </c>
      <c r="Q492">
        <f t="shared" si="23"/>
        <v>7</v>
      </c>
    </row>
    <row r="493" spans="1:17" x14ac:dyDescent="0.35">
      <c r="A493" t="s">
        <v>765</v>
      </c>
      <c r="B493" t="s">
        <v>2</v>
      </c>
      <c r="C493" s="1">
        <v>44044.872627314813</v>
      </c>
      <c r="D493" s="1">
        <v>44044.952986111108</v>
      </c>
      <c r="E493" t="s">
        <v>766</v>
      </c>
      <c r="F493">
        <v>101</v>
      </c>
      <c r="G493" t="s">
        <v>334</v>
      </c>
      <c r="H493">
        <v>496</v>
      </c>
      <c r="I493">
        <v>38.912089166666597</v>
      </c>
      <c r="J493">
        <v>-77.0386331666666</v>
      </c>
      <c r="K493">
        <v>38.918978666666597</v>
      </c>
      <c r="L493">
        <v>-77.034503833333304</v>
      </c>
      <c r="M493" t="s">
        <v>0</v>
      </c>
      <c r="N493">
        <f t="shared" si="21"/>
        <v>7</v>
      </c>
      <c r="O493" s="3">
        <f t="shared" si="22"/>
        <v>115.71666666422971</v>
      </c>
      <c r="P493">
        <f>HOUR('202008-capitalbikeshare-tripdat'!$C$4320)</f>
        <v>10</v>
      </c>
      <c r="Q493">
        <f t="shared" si="23"/>
        <v>7</v>
      </c>
    </row>
    <row r="494" spans="1:17" x14ac:dyDescent="0.35">
      <c r="A494" t="s">
        <v>767</v>
      </c>
      <c r="B494" t="s">
        <v>2</v>
      </c>
      <c r="C494" s="1">
        <v>44044.873645833337</v>
      </c>
      <c r="D494" s="1">
        <v>44044.886412037034</v>
      </c>
      <c r="G494" t="s">
        <v>102</v>
      </c>
      <c r="H494">
        <v>68</v>
      </c>
      <c r="I494">
        <v>38.869999999999997</v>
      </c>
      <c r="J494">
        <v>-76.94</v>
      </c>
      <c r="K494">
        <v>38.880353999999997</v>
      </c>
      <c r="L494">
        <v>-76.9861218333333</v>
      </c>
      <c r="M494" t="s">
        <v>0</v>
      </c>
      <c r="N494">
        <f t="shared" si="21"/>
        <v>7</v>
      </c>
      <c r="O494" s="3">
        <f t="shared" si="22"/>
        <v>18.383333324454725</v>
      </c>
      <c r="P494">
        <f>HOUR('202008-capitalbikeshare-tripdat'!$C$13222)</f>
        <v>21</v>
      </c>
      <c r="Q494">
        <f t="shared" si="23"/>
        <v>7</v>
      </c>
    </row>
    <row r="495" spans="1:17" x14ac:dyDescent="0.35">
      <c r="A495" t="s">
        <v>768</v>
      </c>
      <c r="B495" t="s">
        <v>2</v>
      </c>
      <c r="C495" s="1">
        <v>44044.875474537039</v>
      </c>
      <c r="D495" s="1">
        <v>44044.881863425922</v>
      </c>
      <c r="E495" t="s">
        <v>47</v>
      </c>
      <c r="F495">
        <v>79</v>
      </c>
      <c r="G495" t="s">
        <v>122</v>
      </c>
      <c r="H495">
        <v>84</v>
      </c>
      <c r="I495">
        <v>38.923384499999997</v>
      </c>
      <c r="J495">
        <v>-77.035079499999995</v>
      </c>
      <c r="K495">
        <v>38.937510500000002</v>
      </c>
      <c r="L495">
        <v>-77.032804833333302</v>
      </c>
      <c r="M495" t="s">
        <v>0</v>
      </c>
      <c r="N495">
        <f t="shared" si="21"/>
        <v>7</v>
      </c>
      <c r="O495" s="3">
        <f t="shared" si="22"/>
        <v>9.1999999922700226</v>
      </c>
      <c r="P495">
        <f>HOUR('202008-capitalbikeshare-tripdat'!$C$3486)</f>
        <v>8</v>
      </c>
      <c r="Q495">
        <f t="shared" si="23"/>
        <v>7</v>
      </c>
    </row>
    <row r="496" spans="1:17" x14ac:dyDescent="0.35">
      <c r="A496" t="s">
        <v>769</v>
      </c>
      <c r="B496" t="s">
        <v>2</v>
      </c>
      <c r="C496" s="1">
        <v>44044.875833333332</v>
      </c>
      <c r="D496" s="1">
        <v>44044.885000000002</v>
      </c>
      <c r="E496" t="s">
        <v>770</v>
      </c>
      <c r="F496">
        <v>463</v>
      </c>
      <c r="G496" t="s">
        <v>737</v>
      </c>
      <c r="H496">
        <v>108</v>
      </c>
      <c r="I496">
        <v>38.949875499999997</v>
      </c>
      <c r="J496">
        <v>-77.080159333333299</v>
      </c>
      <c r="K496">
        <v>38.934332499999996</v>
      </c>
      <c r="L496">
        <v>-77.057971499999994</v>
      </c>
      <c r="M496" t="s">
        <v>0</v>
      </c>
      <c r="N496">
        <f t="shared" si="21"/>
        <v>7</v>
      </c>
      <c r="O496" s="3">
        <f t="shared" si="22"/>
        <v>13.200000005308539</v>
      </c>
      <c r="P496">
        <f>HOUR('202008-capitalbikeshare-tripdat'!$C$8173)</f>
        <v>18</v>
      </c>
      <c r="Q496">
        <f t="shared" si="23"/>
        <v>7</v>
      </c>
    </row>
    <row r="497" spans="1:17" x14ac:dyDescent="0.35">
      <c r="A497" t="s">
        <v>771</v>
      </c>
      <c r="B497" t="s">
        <v>2</v>
      </c>
      <c r="C497" s="1">
        <v>44044.878587962965</v>
      </c>
      <c r="D497" s="1">
        <v>44044.884004629632</v>
      </c>
      <c r="E497" t="s">
        <v>334</v>
      </c>
      <c r="F497">
        <v>496</v>
      </c>
      <c r="G497" t="s">
        <v>67</v>
      </c>
      <c r="H497">
        <v>20</v>
      </c>
      <c r="I497">
        <v>38.919067333333302</v>
      </c>
      <c r="J497">
        <v>-77.034441999999999</v>
      </c>
      <c r="K497">
        <v>38.931887166666598</v>
      </c>
      <c r="L497">
        <v>-77.0386611666666</v>
      </c>
      <c r="M497" t="s">
        <v>0</v>
      </c>
      <c r="N497">
        <f t="shared" si="21"/>
        <v>7</v>
      </c>
      <c r="O497" s="3">
        <f t="shared" si="22"/>
        <v>7.8000000002793968</v>
      </c>
      <c r="P497">
        <f>HOUR('202008-capitalbikeshare-tripdat'!$C$12410)</f>
        <v>16</v>
      </c>
      <c r="Q497">
        <f t="shared" si="23"/>
        <v>7</v>
      </c>
    </row>
    <row r="498" spans="1:17" x14ac:dyDescent="0.35">
      <c r="A498" t="s">
        <v>772</v>
      </c>
      <c r="B498" t="s">
        <v>2</v>
      </c>
      <c r="C498" s="1">
        <v>44044.878958333335</v>
      </c>
      <c r="D498" s="1">
        <v>44044.914375</v>
      </c>
      <c r="E498" t="s">
        <v>122</v>
      </c>
      <c r="F498">
        <v>84</v>
      </c>
      <c r="G498" t="s">
        <v>714</v>
      </c>
      <c r="H498">
        <v>27</v>
      </c>
      <c r="I498">
        <v>38.937465666666597</v>
      </c>
      <c r="J498">
        <v>-77.032856833333298</v>
      </c>
      <c r="K498">
        <v>38.908632666666598</v>
      </c>
      <c r="L498">
        <v>-77.032256500000003</v>
      </c>
      <c r="M498" t="s">
        <v>0</v>
      </c>
      <c r="N498">
        <f t="shared" si="21"/>
        <v>7</v>
      </c>
      <c r="O498" s="3">
        <f t="shared" si="22"/>
        <v>50.999999998603016</v>
      </c>
      <c r="P498">
        <f>HOUR('202008-capitalbikeshare-tripdat'!$C$15773)</f>
        <v>15</v>
      </c>
      <c r="Q498">
        <f t="shared" si="23"/>
        <v>7</v>
      </c>
    </row>
    <row r="499" spans="1:17" x14ac:dyDescent="0.35">
      <c r="A499" t="s">
        <v>773</v>
      </c>
      <c r="B499" t="s">
        <v>2</v>
      </c>
      <c r="C499" s="1">
        <v>44044.87908564815</v>
      </c>
      <c r="D499" s="1">
        <v>44044.893252314818</v>
      </c>
      <c r="E499" t="s">
        <v>340</v>
      </c>
      <c r="F499">
        <v>399</v>
      </c>
      <c r="G499" t="s">
        <v>125</v>
      </c>
      <c r="H499">
        <v>178</v>
      </c>
      <c r="I499">
        <v>38.907851333333298</v>
      </c>
      <c r="J499">
        <v>-76.997085166666594</v>
      </c>
      <c r="K499">
        <v>38.905963333333297</v>
      </c>
      <c r="L499">
        <v>-77.032428666666604</v>
      </c>
      <c r="M499" t="s">
        <v>0</v>
      </c>
      <c r="N499">
        <f t="shared" si="21"/>
        <v>7</v>
      </c>
      <c r="O499" s="3">
        <f t="shared" si="22"/>
        <v>20.400000001536682</v>
      </c>
      <c r="P499">
        <f>HOUR('202008-capitalbikeshare-tripdat'!$C$9166)</f>
        <v>21</v>
      </c>
      <c r="Q499">
        <f t="shared" si="23"/>
        <v>7</v>
      </c>
    </row>
    <row r="500" spans="1:17" x14ac:dyDescent="0.35">
      <c r="A500" t="s">
        <v>774</v>
      </c>
      <c r="B500" t="s">
        <v>2</v>
      </c>
      <c r="C500" s="1">
        <v>44044.879143518519</v>
      </c>
      <c r="D500" s="1">
        <v>44044.889826388891</v>
      </c>
      <c r="E500" t="s">
        <v>611</v>
      </c>
      <c r="F500">
        <v>586</v>
      </c>
      <c r="I500">
        <v>38.902424166666599</v>
      </c>
      <c r="J500">
        <v>-77.021442833333296</v>
      </c>
      <c r="K500">
        <v>38.92</v>
      </c>
      <c r="L500">
        <v>-77.040000000000006</v>
      </c>
      <c r="M500" t="s">
        <v>0</v>
      </c>
      <c r="N500">
        <f t="shared" si="21"/>
        <v>7</v>
      </c>
      <c r="O500" s="3">
        <f t="shared" si="22"/>
        <v>15.383333335630596</v>
      </c>
      <c r="P500">
        <f>HOUR('202008-capitalbikeshare-tripdat'!$C$1014)</f>
        <v>20</v>
      </c>
      <c r="Q500">
        <f t="shared" si="23"/>
        <v>7</v>
      </c>
    </row>
    <row r="501" spans="1:17" x14ac:dyDescent="0.35">
      <c r="A501" t="s">
        <v>775</v>
      </c>
      <c r="B501" t="s">
        <v>2</v>
      </c>
      <c r="C501" s="1">
        <v>44044.879467592589</v>
      </c>
      <c r="D501" s="1">
        <v>44044.882407407407</v>
      </c>
      <c r="I501">
        <v>38.9</v>
      </c>
      <c r="J501">
        <v>-76.98</v>
      </c>
      <c r="K501">
        <v>38.9</v>
      </c>
      <c r="L501">
        <v>-76.98</v>
      </c>
      <c r="M501" t="s">
        <v>0</v>
      </c>
      <c r="N501">
        <f t="shared" si="21"/>
        <v>7</v>
      </c>
      <c r="O501" s="3">
        <f t="shared" si="22"/>
        <v>4.2333333380520344</v>
      </c>
      <c r="P501">
        <f>HOUR('202008-capitalbikeshare-tripdat'!$C$2741)</f>
        <v>21</v>
      </c>
      <c r="Q501">
        <f t="shared" si="23"/>
        <v>7</v>
      </c>
    </row>
    <row r="502" spans="1:17" x14ac:dyDescent="0.35">
      <c r="A502" t="s">
        <v>776</v>
      </c>
      <c r="B502" t="s">
        <v>2</v>
      </c>
      <c r="C502" s="1">
        <v>44044.879791666666</v>
      </c>
      <c r="D502" s="1">
        <v>44044.902604166666</v>
      </c>
      <c r="E502" t="s">
        <v>210</v>
      </c>
      <c r="F502">
        <v>184</v>
      </c>
      <c r="G502" t="s">
        <v>125</v>
      </c>
      <c r="H502">
        <v>178</v>
      </c>
      <c r="I502">
        <v>38.9051561666666</v>
      </c>
      <c r="J502">
        <v>-77.056781833333304</v>
      </c>
      <c r="K502">
        <v>38.905848166666601</v>
      </c>
      <c r="L502">
        <v>-77.032603666666603</v>
      </c>
      <c r="M502" t="s">
        <v>0</v>
      </c>
      <c r="N502">
        <f t="shared" si="21"/>
        <v>7</v>
      </c>
      <c r="O502" s="3">
        <f t="shared" si="22"/>
        <v>32.84999999916181</v>
      </c>
      <c r="P502">
        <f>HOUR('202008-capitalbikeshare-tripdat'!$C$9741)</f>
        <v>10</v>
      </c>
      <c r="Q502">
        <f t="shared" si="23"/>
        <v>7</v>
      </c>
    </row>
    <row r="503" spans="1:17" x14ac:dyDescent="0.35">
      <c r="A503" t="s">
        <v>777</v>
      </c>
      <c r="B503" t="s">
        <v>2</v>
      </c>
      <c r="C503" s="1">
        <v>44044.88009259259</v>
      </c>
      <c r="D503" s="1">
        <v>44044.882141203707</v>
      </c>
      <c r="E503" t="s">
        <v>778</v>
      </c>
      <c r="F503">
        <v>75</v>
      </c>
      <c r="G503" t="s">
        <v>600</v>
      </c>
      <c r="H503">
        <v>16</v>
      </c>
      <c r="I503">
        <v>38.920637333333303</v>
      </c>
      <c r="J503">
        <v>-77.043635666666603</v>
      </c>
      <c r="K503">
        <v>38.926151333333301</v>
      </c>
      <c r="L503">
        <v>-77.036661833333298</v>
      </c>
      <c r="M503" t="s">
        <v>0</v>
      </c>
      <c r="N503">
        <f t="shared" si="21"/>
        <v>7</v>
      </c>
      <c r="O503" s="3">
        <f t="shared" si="22"/>
        <v>2.9500000085681677</v>
      </c>
      <c r="P503">
        <f>HOUR('202008-capitalbikeshare-tripdat'!$C$5189)</f>
        <v>17</v>
      </c>
      <c r="Q503">
        <f t="shared" si="23"/>
        <v>7</v>
      </c>
    </row>
    <row r="504" spans="1:17" x14ac:dyDescent="0.35">
      <c r="A504" t="s">
        <v>779</v>
      </c>
      <c r="B504" t="s">
        <v>2</v>
      </c>
      <c r="C504" s="1">
        <v>44044.88040509259</v>
      </c>
      <c r="D504" s="1">
        <v>44044.887974537036</v>
      </c>
      <c r="E504" t="s">
        <v>125</v>
      </c>
      <c r="F504">
        <v>178</v>
      </c>
      <c r="G504" t="s">
        <v>780</v>
      </c>
      <c r="H504">
        <v>303</v>
      </c>
      <c r="I504">
        <v>38.905892166666597</v>
      </c>
      <c r="J504">
        <v>-77.032488499999999</v>
      </c>
      <c r="K504">
        <v>38.8947856666666</v>
      </c>
      <c r="L504">
        <v>-77.023267000000004</v>
      </c>
      <c r="M504" t="s">
        <v>0</v>
      </c>
      <c r="N504">
        <f t="shared" si="21"/>
        <v>7</v>
      </c>
      <c r="O504" s="3">
        <f t="shared" si="22"/>
        <v>10.900000002002344</v>
      </c>
      <c r="P504">
        <f>HOUR('202008-capitalbikeshare-tripdat'!$C$4317)</f>
        <v>10</v>
      </c>
      <c r="Q504">
        <f t="shared" si="23"/>
        <v>7</v>
      </c>
    </row>
    <row r="505" spans="1:17" x14ac:dyDescent="0.35">
      <c r="A505" t="s">
        <v>781</v>
      </c>
      <c r="B505" t="s">
        <v>2</v>
      </c>
      <c r="C505" s="1">
        <v>44044.882407407407</v>
      </c>
      <c r="D505" s="1">
        <v>44044.885057870371</v>
      </c>
      <c r="I505">
        <v>38.86</v>
      </c>
      <c r="J505">
        <v>-77.06</v>
      </c>
      <c r="K505">
        <v>38.86</v>
      </c>
      <c r="L505">
        <v>-77.05</v>
      </c>
      <c r="M505" t="s">
        <v>0</v>
      </c>
      <c r="N505">
        <f t="shared" si="21"/>
        <v>7</v>
      </c>
      <c r="O505" s="3">
        <f t="shared" si="22"/>
        <v>3.8166666682809591</v>
      </c>
      <c r="P505">
        <f>HOUR('202008-capitalbikeshare-tripdat'!$C$11298)</f>
        <v>9</v>
      </c>
      <c r="Q505">
        <f t="shared" si="23"/>
        <v>7</v>
      </c>
    </row>
    <row r="506" spans="1:17" x14ac:dyDescent="0.35">
      <c r="A506" t="s">
        <v>782</v>
      </c>
      <c r="B506" t="s">
        <v>2</v>
      </c>
      <c r="C506" s="1">
        <v>44044.884432870371</v>
      </c>
      <c r="D506" s="1">
        <v>44044.88890046296</v>
      </c>
      <c r="E506" t="s">
        <v>29</v>
      </c>
      <c r="F506">
        <v>575</v>
      </c>
      <c r="I506">
        <v>38.932044333333302</v>
      </c>
      <c r="J506">
        <v>-77.032970500000005</v>
      </c>
      <c r="K506">
        <v>38.94</v>
      </c>
      <c r="L506">
        <v>-77.03</v>
      </c>
      <c r="M506" t="s">
        <v>0</v>
      </c>
      <c r="N506">
        <f t="shared" si="21"/>
        <v>7</v>
      </c>
      <c r="O506" s="3">
        <f t="shared" si="22"/>
        <v>6.4333333284594119</v>
      </c>
      <c r="P506">
        <f>HOUR('202008-capitalbikeshare-tripdat'!$C$13623)</f>
        <v>17</v>
      </c>
      <c r="Q506">
        <f t="shared" si="23"/>
        <v>7</v>
      </c>
    </row>
    <row r="507" spans="1:17" x14ac:dyDescent="0.35">
      <c r="A507" t="s">
        <v>783</v>
      </c>
      <c r="B507" t="s">
        <v>2</v>
      </c>
      <c r="C507" s="1">
        <v>44044.886874999997</v>
      </c>
      <c r="D507" s="1">
        <v>44044.904027777775</v>
      </c>
      <c r="I507">
        <v>38.909999999999997</v>
      </c>
      <c r="J507">
        <v>-77.069999999999993</v>
      </c>
      <c r="K507">
        <v>38.9</v>
      </c>
      <c r="L507">
        <v>-76.989999999999995</v>
      </c>
      <c r="M507" t="s">
        <v>0</v>
      </c>
      <c r="N507">
        <f t="shared" si="21"/>
        <v>7</v>
      </c>
      <c r="O507" s="3">
        <f t="shared" si="22"/>
        <v>24.700000000884756</v>
      </c>
      <c r="P507">
        <f>HOUR('202008-capitalbikeshare-tripdat'!$C$837)</f>
        <v>15</v>
      </c>
      <c r="Q507">
        <f t="shared" si="23"/>
        <v>7</v>
      </c>
    </row>
    <row r="508" spans="1:17" x14ac:dyDescent="0.35">
      <c r="A508" t="s">
        <v>784</v>
      </c>
      <c r="B508" t="s">
        <v>2</v>
      </c>
      <c r="C508" s="1">
        <v>44044.888842592591</v>
      </c>
      <c r="D508" s="1">
        <v>44044.898263888892</v>
      </c>
      <c r="E508" t="s">
        <v>383</v>
      </c>
      <c r="F508">
        <v>310</v>
      </c>
      <c r="G508" t="s">
        <v>136</v>
      </c>
      <c r="H508">
        <v>340</v>
      </c>
      <c r="I508">
        <v>38.9811031666666</v>
      </c>
      <c r="J508">
        <v>-77.097375833333302</v>
      </c>
      <c r="K508">
        <v>38.992356999999998</v>
      </c>
      <c r="L508">
        <v>-77.100096500000006</v>
      </c>
      <c r="M508" t="s">
        <v>0</v>
      </c>
      <c r="N508">
        <f t="shared" si="21"/>
        <v>7</v>
      </c>
      <c r="O508" s="3">
        <f t="shared" si="22"/>
        <v>13.566666673868895</v>
      </c>
      <c r="P508">
        <f>HOUR('202008-capitalbikeshare-tripdat'!$C$11165)</f>
        <v>21</v>
      </c>
      <c r="Q508">
        <f t="shared" si="23"/>
        <v>7</v>
      </c>
    </row>
    <row r="509" spans="1:17" x14ac:dyDescent="0.35">
      <c r="A509" t="s">
        <v>785</v>
      </c>
      <c r="B509" t="s">
        <v>2</v>
      </c>
      <c r="C509" s="1">
        <v>44044.889236111114</v>
      </c>
      <c r="D509" s="1">
        <v>44044.895798611113</v>
      </c>
      <c r="E509" t="s">
        <v>523</v>
      </c>
      <c r="F509">
        <v>417</v>
      </c>
      <c r="G509" t="s">
        <v>523</v>
      </c>
      <c r="H509">
        <v>417</v>
      </c>
      <c r="I509">
        <v>38.896146666666603</v>
      </c>
      <c r="J509">
        <v>-76.992882833333297</v>
      </c>
      <c r="K509">
        <v>38.896152833333304</v>
      </c>
      <c r="L509">
        <v>-76.992879833333305</v>
      </c>
      <c r="M509" t="s">
        <v>0</v>
      </c>
      <c r="N509">
        <f t="shared" si="21"/>
        <v>7</v>
      </c>
      <c r="O509" s="3">
        <f t="shared" si="22"/>
        <v>9.4499999983236194</v>
      </c>
      <c r="P509">
        <f>HOUR('202008-capitalbikeshare-tripdat'!$C$1364)</f>
        <v>23</v>
      </c>
      <c r="Q509">
        <f t="shared" si="23"/>
        <v>7</v>
      </c>
    </row>
    <row r="510" spans="1:17" x14ac:dyDescent="0.35">
      <c r="A510" s="2" t="s">
        <v>786</v>
      </c>
      <c r="B510" t="s">
        <v>2</v>
      </c>
      <c r="C510" s="1">
        <v>44044.893009259256</v>
      </c>
      <c r="D510" s="1">
        <v>44044.913611111115</v>
      </c>
      <c r="I510">
        <v>38.97</v>
      </c>
      <c r="J510">
        <v>-76.95</v>
      </c>
      <c r="K510">
        <v>38.97</v>
      </c>
      <c r="L510">
        <v>-76.98</v>
      </c>
      <c r="M510" t="s">
        <v>0</v>
      </c>
      <c r="N510">
        <f t="shared" si="21"/>
        <v>7</v>
      </c>
      <c r="O510" s="3">
        <f t="shared" si="22"/>
        <v>29.666666676057503</v>
      </c>
      <c r="P510">
        <f>HOUR('202008-capitalbikeshare-tripdat'!$C$1168)</f>
        <v>11</v>
      </c>
      <c r="Q510">
        <f t="shared" si="23"/>
        <v>7</v>
      </c>
    </row>
    <row r="511" spans="1:17" x14ac:dyDescent="0.35">
      <c r="A511" t="s">
        <v>787</v>
      </c>
      <c r="B511" t="s">
        <v>2</v>
      </c>
      <c r="C511" s="1">
        <v>44044.894155092596</v>
      </c>
      <c r="D511" s="1">
        <v>44044.907453703701</v>
      </c>
      <c r="E511" t="s">
        <v>396</v>
      </c>
      <c r="F511">
        <v>202</v>
      </c>
      <c r="G511" t="s">
        <v>385</v>
      </c>
      <c r="H511">
        <v>8</v>
      </c>
      <c r="I511">
        <v>38.884699666666599</v>
      </c>
      <c r="J511">
        <v>-77.093516500000007</v>
      </c>
      <c r="K511">
        <v>38.857390666666603</v>
      </c>
      <c r="L511">
        <v>-77.050893166666597</v>
      </c>
      <c r="M511" t="s">
        <v>0</v>
      </c>
      <c r="N511">
        <f t="shared" si="21"/>
        <v>7</v>
      </c>
      <c r="O511" s="3">
        <f t="shared" si="22"/>
        <v>19.149999992223457</v>
      </c>
      <c r="P511">
        <f>HOUR('202008-capitalbikeshare-tripdat'!$C$832)</f>
        <v>15</v>
      </c>
      <c r="Q511">
        <f t="shared" si="23"/>
        <v>7</v>
      </c>
    </row>
    <row r="512" spans="1:17" x14ac:dyDescent="0.35">
      <c r="A512" t="s">
        <v>788</v>
      </c>
      <c r="B512" t="s">
        <v>2</v>
      </c>
      <c r="C512" s="1">
        <v>44044.894212962965</v>
      </c>
      <c r="D512" s="1">
        <v>44044.929965277777</v>
      </c>
      <c r="E512" t="s">
        <v>44</v>
      </c>
      <c r="F512">
        <v>390</v>
      </c>
      <c r="G512" t="s">
        <v>369</v>
      </c>
      <c r="H512">
        <v>246</v>
      </c>
      <c r="I512">
        <v>38.890537500000001</v>
      </c>
      <c r="J512">
        <v>-77.084825833333298</v>
      </c>
      <c r="K512">
        <v>38.890536666666598</v>
      </c>
      <c r="L512">
        <v>-77.080917166666595</v>
      </c>
      <c r="M512" t="s">
        <v>0</v>
      </c>
      <c r="N512">
        <f t="shared" si="21"/>
        <v>7</v>
      </c>
      <c r="O512" s="3">
        <f t="shared" si="22"/>
        <v>51.483333329670131</v>
      </c>
      <c r="P512">
        <f>HOUR('202008-capitalbikeshare-tripdat'!$C$1436)</f>
        <v>13</v>
      </c>
      <c r="Q512">
        <f t="shared" si="23"/>
        <v>7</v>
      </c>
    </row>
    <row r="513" spans="1:17" x14ac:dyDescent="0.35">
      <c r="A513" t="s">
        <v>789</v>
      </c>
      <c r="B513" t="s">
        <v>2</v>
      </c>
      <c r="C513" s="1">
        <v>44044.894699074073</v>
      </c>
      <c r="D513" s="1">
        <v>44044.904988425929</v>
      </c>
      <c r="E513" t="s">
        <v>143</v>
      </c>
      <c r="F513">
        <v>65</v>
      </c>
      <c r="I513">
        <v>38.905616333333299</v>
      </c>
      <c r="J513">
        <v>-77.005460499999998</v>
      </c>
      <c r="K513">
        <v>38.909999999999997</v>
      </c>
      <c r="L513">
        <v>-77</v>
      </c>
      <c r="M513" t="s">
        <v>0</v>
      </c>
      <c r="N513">
        <f t="shared" si="21"/>
        <v>7</v>
      </c>
      <c r="O513" s="3">
        <f t="shared" si="22"/>
        <v>14.816666672704741</v>
      </c>
      <c r="P513">
        <f>HOUR('202008-capitalbikeshare-tripdat'!$C$12680)</f>
        <v>8</v>
      </c>
      <c r="Q513">
        <f t="shared" si="23"/>
        <v>7</v>
      </c>
    </row>
    <row r="514" spans="1:17" x14ac:dyDescent="0.35">
      <c r="A514" t="s">
        <v>790</v>
      </c>
      <c r="B514" t="s">
        <v>2</v>
      </c>
      <c r="C514" s="1">
        <v>44044.895185185182</v>
      </c>
      <c r="D514" s="1">
        <v>44044.904479166667</v>
      </c>
      <c r="E514" t="s">
        <v>67</v>
      </c>
      <c r="F514">
        <v>20</v>
      </c>
      <c r="G514" t="s">
        <v>297</v>
      </c>
      <c r="H514">
        <v>442</v>
      </c>
      <c r="I514">
        <v>38.931910333333299</v>
      </c>
      <c r="J514">
        <v>-77.038755166666604</v>
      </c>
      <c r="K514">
        <v>38.908424333333301</v>
      </c>
      <c r="L514">
        <v>-77.027114499999996</v>
      </c>
      <c r="M514" t="s">
        <v>0</v>
      </c>
      <c r="N514">
        <f t="shared" ref="N514:N577" si="24">WEEKDAY(C514)</f>
        <v>7</v>
      </c>
      <c r="O514" s="3">
        <f t="shared" ref="O514:O577" si="25">(D514-C514)*1440</f>
        <v>13.383333339588717</v>
      </c>
      <c r="P514">
        <f>HOUR('202008-capitalbikeshare-tripdat'!$C$14519)</f>
        <v>20</v>
      </c>
      <c r="Q514">
        <f t="shared" ref="Q514:Q577" si="26">WEEKDAY(C514)</f>
        <v>7</v>
      </c>
    </row>
    <row r="515" spans="1:17" x14ac:dyDescent="0.35">
      <c r="A515" t="s">
        <v>791</v>
      </c>
      <c r="B515" t="s">
        <v>2</v>
      </c>
      <c r="C515" s="1">
        <v>44044.897256944445</v>
      </c>
      <c r="D515" s="1">
        <v>44044.913391203707</v>
      </c>
      <c r="E515" t="s">
        <v>251</v>
      </c>
      <c r="F515">
        <v>533</v>
      </c>
      <c r="G515" t="s">
        <v>299</v>
      </c>
      <c r="H515">
        <v>375</v>
      </c>
      <c r="I515">
        <v>38.905274333333303</v>
      </c>
      <c r="J515">
        <v>-77.0502373333333</v>
      </c>
      <c r="K515">
        <v>38.890029666666599</v>
      </c>
      <c r="L515">
        <v>-77.071248666666605</v>
      </c>
      <c r="M515" t="s">
        <v>0</v>
      </c>
      <c r="N515">
        <f t="shared" si="24"/>
        <v>7</v>
      </c>
      <c r="O515" s="3">
        <f t="shared" si="25"/>
        <v>23.233333337120712</v>
      </c>
      <c r="P515">
        <f>HOUR('202008-capitalbikeshare-tripdat'!$C$15812)</f>
        <v>16</v>
      </c>
      <c r="Q515">
        <f t="shared" si="26"/>
        <v>7</v>
      </c>
    </row>
    <row r="516" spans="1:17" x14ac:dyDescent="0.35">
      <c r="A516" t="s">
        <v>792</v>
      </c>
      <c r="B516" t="s">
        <v>2</v>
      </c>
      <c r="C516" s="1">
        <v>44044.897314814814</v>
      </c>
      <c r="D516" s="1">
        <v>44044.913368055553</v>
      </c>
      <c r="E516" t="s">
        <v>251</v>
      </c>
      <c r="F516">
        <v>533</v>
      </c>
      <c r="G516" t="s">
        <v>299</v>
      </c>
      <c r="H516">
        <v>375</v>
      </c>
      <c r="I516">
        <v>38.905454833333302</v>
      </c>
      <c r="J516">
        <v>-77.050241833333303</v>
      </c>
      <c r="K516">
        <v>38.890022999999999</v>
      </c>
      <c r="L516">
        <v>-77.071256666666599</v>
      </c>
      <c r="M516" t="s">
        <v>0</v>
      </c>
      <c r="N516">
        <f t="shared" si="24"/>
        <v>7</v>
      </c>
      <c r="O516" s="3">
        <f t="shared" si="25"/>
        <v>23.116666664136574</v>
      </c>
      <c r="P516">
        <f>HOUR('202008-capitalbikeshare-tripdat'!$C$14518)</f>
        <v>20</v>
      </c>
      <c r="Q516">
        <f t="shared" si="26"/>
        <v>7</v>
      </c>
    </row>
    <row r="517" spans="1:17" x14ac:dyDescent="0.35">
      <c r="A517" t="s">
        <v>793</v>
      </c>
      <c r="B517" t="s">
        <v>2</v>
      </c>
      <c r="C517" s="1">
        <v>44044.900370370371</v>
      </c>
      <c r="D517" s="1">
        <v>44044.922002314815</v>
      </c>
      <c r="I517">
        <v>38.9</v>
      </c>
      <c r="J517">
        <v>-77.069999999999993</v>
      </c>
      <c r="K517">
        <v>38.9</v>
      </c>
      <c r="L517">
        <v>-77</v>
      </c>
      <c r="M517" t="s">
        <v>0</v>
      </c>
      <c r="N517">
        <f t="shared" si="24"/>
        <v>7</v>
      </c>
      <c r="O517" s="3">
        <f t="shared" si="25"/>
        <v>31.149999999906868</v>
      </c>
      <c r="P517">
        <f>HOUR('202008-capitalbikeshare-tripdat'!$C$8051)</f>
        <v>15</v>
      </c>
      <c r="Q517">
        <f t="shared" si="26"/>
        <v>7</v>
      </c>
    </row>
    <row r="518" spans="1:17" x14ac:dyDescent="0.35">
      <c r="A518" t="s">
        <v>794</v>
      </c>
      <c r="B518" t="s">
        <v>2</v>
      </c>
      <c r="C518" s="1">
        <v>44044.902962962966</v>
      </c>
      <c r="D518" s="1">
        <v>44044.912800925929</v>
      </c>
      <c r="E518" t="s">
        <v>750</v>
      </c>
      <c r="F518">
        <v>147</v>
      </c>
      <c r="G518" t="s">
        <v>22</v>
      </c>
      <c r="H518">
        <v>131</v>
      </c>
      <c r="I518">
        <v>38.894522166666597</v>
      </c>
      <c r="J518">
        <v>-77.031697666666602</v>
      </c>
      <c r="K518">
        <v>38.915585999999998</v>
      </c>
      <c r="L518">
        <v>-77.038171166666601</v>
      </c>
      <c r="M518" t="s">
        <v>0</v>
      </c>
      <c r="N518">
        <f t="shared" si="24"/>
        <v>7</v>
      </c>
      <c r="O518" s="3">
        <f t="shared" si="25"/>
        <v>14.166666667442769</v>
      </c>
      <c r="P518">
        <f>HOUR('202008-capitalbikeshare-tripdat'!$C$5190)</f>
        <v>17</v>
      </c>
      <c r="Q518">
        <f t="shared" si="26"/>
        <v>7</v>
      </c>
    </row>
    <row r="519" spans="1:17" x14ac:dyDescent="0.35">
      <c r="A519" t="s">
        <v>795</v>
      </c>
      <c r="B519" t="s">
        <v>2</v>
      </c>
      <c r="C519" s="1">
        <v>44044.903368055559</v>
      </c>
      <c r="D519" s="1">
        <v>44044.905810185184</v>
      </c>
      <c r="E519" t="s">
        <v>125</v>
      </c>
      <c r="F519">
        <v>178</v>
      </c>
      <c r="G519" t="s">
        <v>252</v>
      </c>
      <c r="H519">
        <v>267</v>
      </c>
      <c r="I519">
        <v>38.905931333333299</v>
      </c>
      <c r="J519">
        <v>-77.032579333333302</v>
      </c>
      <c r="K519">
        <v>38.903554166666602</v>
      </c>
      <c r="L519">
        <v>-77.029102166666604</v>
      </c>
      <c r="M519" t="s">
        <v>0</v>
      </c>
      <c r="N519">
        <f t="shared" si="24"/>
        <v>7</v>
      </c>
      <c r="O519" s="3">
        <f t="shared" si="25"/>
        <v>3.516666661016643</v>
      </c>
      <c r="P519">
        <f>HOUR('202008-capitalbikeshare-tripdat'!$C$9744)</f>
        <v>10</v>
      </c>
      <c r="Q519">
        <f t="shared" si="26"/>
        <v>7</v>
      </c>
    </row>
    <row r="520" spans="1:17" x14ac:dyDescent="0.35">
      <c r="A520" t="s">
        <v>796</v>
      </c>
      <c r="B520" t="s">
        <v>2</v>
      </c>
      <c r="C520" s="1">
        <v>44044.903391203705</v>
      </c>
      <c r="D520" s="1">
        <v>44044.912256944444</v>
      </c>
      <c r="E520" t="s">
        <v>161</v>
      </c>
      <c r="F520">
        <v>57</v>
      </c>
      <c r="I520">
        <v>38.934699000000002</v>
      </c>
      <c r="J520">
        <v>-76.995531999999997</v>
      </c>
      <c r="K520">
        <v>38.950000000000003</v>
      </c>
      <c r="L520">
        <v>-77.02</v>
      </c>
      <c r="M520" t="s">
        <v>0</v>
      </c>
      <c r="N520">
        <f t="shared" si="24"/>
        <v>7</v>
      </c>
      <c r="O520" s="3">
        <f t="shared" si="25"/>
        <v>12.766666664974764</v>
      </c>
      <c r="P520">
        <f>HOUR('202008-capitalbikeshare-tripdat'!$C$9754)</f>
        <v>11</v>
      </c>
      <c r="Q520">
        <f t="shared" si="26"/>
        <v>7</v>
      </c>
    </row>
    <row r="521" spans="1:17" x14ac:dyDescent="0.35">
      <c r="A521" t="s">
        <v>797</v>
      </c>
      <c r="B521" t="s">
        <v>2</v>
      </c>
      <c r="C521" s="1">
        <v>44044.90388888889</v>
      </c>
      <c r="D521" s="1">
        <v>44044.908541666664</v>
      </c>
      <c r="E521" t="s">
        <v>272</v>
      </c>
      <c r="F521">
        <v>299</v>
      </c>
      <c r="G521" t="s">
        <v>86</v>
      </c>
      <c r="H521">
        <v>461</v>
      </c>
      <c r="I521">
        <v>38.916885999999998</v>
      </c>
      <c r="J521">
        <v>-77.028019333333305</v>
      </c>
      <c r="K521">
        <v>38.928579499999998</v>
      </c>
      <c r="L521">
        <v>-77.032189500000001</v>
      </c>
      <c r="M521" t="s">
        <v>0</v>
      </c>
      <c r="N521">
        <f t="shared" si="24"/>
        <v>7</v>
      </c>
      <c r="O521" s="3">
        <f t="shared" si="25"/>
        <v>6.6999999945983291</v>
      </c>
      <c r="P521">
        <f>HOUR('202008-capitalbikeshare-tripdat'!$C$4674)</f>
        <v>18</v>
      </c>
      <c r="Q521">
        <f t="shared" si="26"/>
        <v>7</v>
      </c>
    </row>
    <row r="522" spans="1:17" x14ac:dyDescent="0.35">
      <c r="A522" t="s">
        <v>798</v>
      </c>
      <c r="B522" t="s">
        <v>2</v>
      </c>
      <c r="C522" s="1">
        <v>44044.906273148146</v>
      </c>
      <c r="D522" s="1">
        <v>44044.978877314818</v>
      </c>
      <c r="E522" t="s">
        <v>252</v>
      </c>
      <c r="F522">
        <v>267</v>
      </c>
      <c r="G522" t="s">
        <v>183</v>
      </c>
      <c r="H522">
        <v>249</v>
      </c>
      <c r="I522">
        <v>38.903733000000003</v>
      </c>
      <c r="J522">
        <v>-77.028198500000002</v>
      </c>
      <c r="K522">
        <v>38.880769999999998</v>
      </c>
      <c r="L522">
        <v>-77.111761999999999</v>
      </c>
      <c r="M522" t="s">
        <v>0</v>
      </c>
      <c r="N522">
        <f t="shared" si="24"/>
        <v>7</v>
      </c>
      <c r="O522" s="3">
        <f t="shared" si="25"/>
        <v>104.55000000656582</v>
      </c>
      <c r="P522">
        <f>HOUR('202008-capitalbikeshare-tripdat'!$C$9742)</f>
        <v>10</v>
      </c>
      <c r="Q522">
        <f t="shared" si="26"/>
        <v>7</v>
      </c>
    </row>
    <row r="523" spans="1:17" x14ac:dyDescent="0.35">
      <c r="A523" t="s">
        <v>799</v>
      </c>
      <c r="B523" t="s">
        <v>2</v>
      </c>
      <c r="C523" s="1">
        <v>44044.909270833334</v>
      </c>
      <c r="D523" s="1">
        <v>44044.914340277777</v>
      </c>
      <c r="E523" t="s">
        <v>800</v>
      </c>
      <c r="F523">
        <v>662</v>
      </c>
      <c r="G523" t="s">
        <v>800</v>
      </c>
      <c r="H523">
        <v>662</v>
      </c>
      <c r="I523">
        <v>39.085013666666597</v>
      </c>
      <c r="J523">
        <v>-76.940572166666598</v>
      </c>
      <c r="K523">
        <v>39.085027833333299</v>
      </c>
      <c r="L523">
        <v>-76.940565500000005</v>
      </c>
      <c r="M523" t="s">
        <v>0</v>
      </c>
      <c r="N523">
        <f t="shared" si="24"/>
        <v>7</v>
      </c>
      <c r="O523" s="3">
        <f t="shared" si="25"/>
        <v>7.2999999986495823</v>
      </c>
      <c r="P523">
        <f>HOUR('202008-capitalbikeshare-tripdat'!$C$11818)</f>
        <v>8</v>
      </c>
      <c r="Q523">
        <f t="shared" si="26"/>
        <v>7</v>
      </c>
    </row>
    <row r="524" spans="1:17" x14ac:dyDescent="0.35">
      <c r="A524" t="s">
        <v>801</v>
      </c>
      <c r="B524" t="s">
        <v>2</v>
      </c>
      <c r="C524" s="1">
        <v>44044.910902777781</v>
      </c>
      <c r="D524" s="1">
        <v>44044.918437499997</v>
      </c>
      <c r="E524" t="s">
        <v>345</v>
      </c>
      <c r="F524">
        <v>136</v>
      </c>
      <c r="I524">
        <v>38.900017666666599</v>
      </c>
      <c r="J524">
        <v>-76.998435666666595</v>
      </c>
      <c r="K524">
        <v>38.9</v>
      </c>
      <c r="L524">
        <v>-77</v>
      </c>
      <c r="M524" t="s">
        <v>0</v>
      </c>
      <c r="N524">
        <f t="shared" si="24"/>
        <v>7</v>
      </c>
      <c r="O524" s="3">
        <f t="shared" si="25"/>
        <v>10.849999990314245</v>
      </c>
      <c r="P524">
        <f>HOUR('202008-capitalbikeshare-tripdat'!$C$14060)</f>
        <v>11</v>
      </c>
      <c r="Q524">
        <f t="shared" si="26"/>
        <v>7</v>
      </c>
    </row>
    <row r="525" spans="1:17" x14ac:dyDescent="0.35">
      <c r="A525" t="s">
        <v>802</v>
      </c>
      <c r="B525" t="s">
        <v>2</v>
      </c>
      <c r="C525" s="1">
        <v>44044.913472222222</v>
      </c>
      <c r="D525" s="1">
        <v>44044.920173611114</v>
      </c>
      <c r="E525" t="s">
        <v>396</v>
      </c>
      <c r="F525">
        <v>202</v>
      </c>
      <c r="G525" t="s">
        <v>503</v>
      </c>
      <c r="H525">
        <v>491</v>
      </c>
      <c r="I525">
        <v>38.884646833333299</v>
      </c>
      <c r="J525">
        <v>-77.093460166666603</v>
      </c>
      <c r="K525">
        <v>38.8936505</v>
      </c>
      <c r="L525">
        <v>-77.071105000000003</v>
      </c>
      <c r="M525" t="s">
        <v>0</v>
      </c>
      <c r="N525">
        <f t="shared" si="24"/>
        <v>7</v>
      </c>
      <c r="O525" s="3">
        <f t="shared" si="25"/>
        <v>9.6500000031664968</v>
      </c>
      <c r="P525">
        <f>HOUR('202008-capitalbikeshare-tripdat'!$C$12202)</f>
        <v>8</v>
      </c>
      <c r="Q525">
        <f t="shared" si="26"/>
        <v>7</v>
      </c>
    </row>
    <row r="526" spans="1:17" x14ac:dyDescent="0.35">
      <c r="A526" t="s">
        <v>803</v>
      </c>
      <c r="B526" t="s">
        <v>2</v>
      </c>
      <c r="C526" s="1">
        <v>44044.913634259261</v>
      </c>
      <c r="D526" s="1">
        <v>44044.940127314818</v>
      </c>
      <c r="E526" t="s">
        <v>201</v>
      </c>
      <c r="F526">
        <v>139</v>
      </c>
      <c r="G526" t="s">
        <v>804</v>
      </c>
      <c r="H526">
        <v>640</v>
      </c>
      <c r="I526">
        <v>38.889935999999999</v>
      </c>
      <c r="J526">
        <v>-77.000382666666596</v>
      </c>
      <c r="K526">
        <v>38.9688891666666</v>
      </c>
      <c r="L526">
        <v>-76.954159000000004</v>
      </c>
      <c r="M526" t="s">
        <v>0</v>
      </c>
      <c r="N526">
        <f t="shared" si="24"/>
        <v>7</v>
      </c>
      <c r="O526" s="3">
        <f t="shared" si="25"/>
        <v>38.150000001769513</v>
      </c>
      <c r="P526">
        <f>HOUR('202008-capitalbikeshare-tripdat'!$C$10473)</f>
        <v>17</v>
      </c>
      <c r="Q526">
        <f t="shared" si="26"/>
        <v>7</v>
      </c>
    </row>
    <row r="527" spans="1:17" x14ac:dyDescent="0.35">
      <c r="A527" t="s">
        <v>805</v>
      </c>
      <c r="B527" t="s">
        <v>2</v>
      </c>
      <c r="C527" s="1">
        <v>44044.913726851853</v>
      </c>
      <c r="D527" s="1">
        <v>44044.92459490741</v>
      </c>
      <c r="E527" t="s">
        <v>52</v>
      </c>
      <c r="F527">
        <v>24</v>
      </c>
      <c r="G527" t="s">
        <v>89</v>
      </c>
      <c r="H527">
        <v>83</v>
      </c>
      <c r="I527">
        <v>38.910153999999999</v>
      </c>
      <c r="J527">
        <v>-77.044196666666593</v>
      </c>
      <c r="K527">
        <v>38.936729</v>
      </c>
      <c r="L527">
        <v>-77.024145500000003</v>
      </c>
      <c r="M527" t="s">
        <v>0</v>
      </c>
      <c r="N527">
        <f t="shared" si="24"/>
        <v>7</v>
      </c>
      <c r="O527" s="3">
        <f t="shared" si="25"/>
        <v>15.650000001769513</v>
      </c>
      <c r="P527">
        <f>HOUR('202008-capitalbikeshare-tripdat'!$C$1163)</f>
        <v>10</v>
      </c>
      <c r="Q527">
        <f t="shared" si="26"/>
        <v>7</v>
      </c>
    </row>
    <row r="528" spans="1:17" x14ac:dyDescent="0.35">
      <c r="A528" t="s">
        <v>806</v>
      </c>
      <c r="B528" t="s">
        <v>2</v>
      </c>
      <c r="C528" s="1">
        <v>44044.914699074077</v>
      </c>
      <c r="D528" s="1">
        <v>44044.942037037035</v>
      </c>
      <c r="E528" t="s">
        <v>714</v>
      </c>
      <c r="F528">
        <v>27</v>
      </c>
      <c r="G528" t="s">
        <v>105</v>
      </c>
      <c r="H528">
        <v>26</v>
      </c>
      <c r="I528">
        <v>38.908625333333298</v>
      </c>
      <c r="J528">
        <v>-77.032252166666595</v>
      </c>
      <c r="K528">
        <v>38.912978500000001</v>
      </c>
      <c r="L528">
        <v>-77.032076333333293</v>
      </c>
      <c r="M528" t="s">
        <v>0</v>
      </c>
      <c r="N528">
        <f t="shared" si="24"/>
        <v>7</v>
      </c>
      <c r="O528" s="3">
        <f t="shared" si="25"/>
        <v>39.366666659479961</v>
      </c>
      <c r="P528">
        <f>HOUR('202008-capitalbikeshare-tripdat'!$C$15775)</f>
        <v>16</v>
      </c>
      <c r="Q528">
        <f t="shared" si="26"/>
        <v>7</v>
      </c>
    </row>
    <row r="529" spans="1:17" x14ac:dyDescent="0.35">
      <c r="A529" t="s">
        <v>807</v>
      </c>
      <c r="B529" t="s">
        <v>2</v>
      </c>
      <c r="C529" s="1">
        <v>44044.919108796297</v>
      </c>
      <c r="D529" s="1">
        <v>44044.936342592591</v>
      </c>
      <c r="I529">
        <v>38.909999999999997</v>
      </c>
      <c r="J529">
        <v>-77.040000000000006</v>
      </c>
      <c r="K529">
        <v>38.92</v>
      </c>
      <c r="L529">
        <v>-77.040000000000006</v>
      </c>
      <c r="M529" t="s">
        <v>0</v>
      </c>
      <c r="N529">
        <f t="shared" si="24"/>
        <v>7</v>
      </c>
      <c r="O529" s="3">
        <f t="shared" si="25"/>
        <v>24.816666663391516</v>
      </c>
      <c r="P529">
        <f>HOUR('202008-capitalbikeshare-tripdat'!$C$15814)</f>
        <v>16</v>
      </c>
      <c r="Q529">
        <f t="shared" si="26"/>
        <v>7</v>
      </c>
    </row>
    <row r="530" spans="1:17" x14ac:dyDescent="0.35">
      <c r="A530" t="s">
        <v>808</v>
      </c>
      <c r="B530" t="s">
        <v>2</v>
      </c>
      <c r="C530" s="1">
        <v>44044.920752314814</v>
      </c>
      <c r="D530" s="1">
        <v>44044.931319444448</v>
      </c>
      <c r="E530" t="s">
        <v>40</v>
      </c>
      <c r="F530">
        <v>195</v>
      </c>
      <c r="G530" t="s">
        <v>778</v>
      </c>
      <c r="H530">
        <v>75</v>
      </c>
      <c r="I530">
        <v>38.905583333333297</v>
      </c>
      <c r="J530">
        <v>-77.027402333333299</v>
      </c>
      <c r="K530">
        <v>38.920679499999999</v>
      </c>
      <c r="L530">
        <v>-77.043593833333304</v>
      </c>
      <c r="M530" t="s">
        <v>0</v>
      </c>
      <c r="N530">
        <f t="shared" si="24"/>
        <v>7</v>
      </c>
      <c r="O530" s="3">
        <f t="shared" si="25"/>
        <v>15.216666671913117</v>
      </c>
      <c r="P530">
        <f>HOUR('202008-capitalbikeshare-tripdat'!$C$14064)</f>
        <v>11</v>
      </c>
      <c r="Q530">
        <f t="shared" si="26"/>
        <v>7</v>
      </c>
    </row>
    <row r="531" spans="1:17" x14ac:dyDescent="0.35">
      <c r="A531" t="s">
        <v>809</v>
      </c>
      <c r="B531" t="s">
        <v>2</v>
      </c>
      <c r="C531" s="1">
        <v>44044.921805555554</v>
      </c>
      <c r="D531" s="1">
        <v>44044.924571759257</v>
      </c>
      <c r="E531" t="s">
        <v>47</v>
      </c>
      <c r="F531">
        <v>79</v>
      </c>
      <c r="I531">
        <v>38.923419666666597</v>
      </c>
      <c r="J531">
        <v>-77.035174999999995</v>
      </c>
      <c r="K531">
        <v>38.92</v>
      </c>
      <c r="L531">
        <v>-77.040000000000006</v>
      </c>
      <c r="M531" t="s">
        <v>0</v>
      </c>
      <c r="N531">
        <f t="shared" si="24"/>
        <v>7</v>
      </c>
      <c r="O531" s="3">
        <f t="shared" si="25"/>
        <v>3.9833333319984376</v>
      </c>
      <c r="P531">
        <f>HOUR('202008-capitalbikeshare-tripdat'!$C$1817)</f>
        <v>6</v>
      </c>
      <c r="Q531">
        <f t="shared" si="26"/>
        <v>7</v>
      </c>
    </row>
    <row r="532" spans="1:17" x14ac:dyDescent="0.35">
      <c r="A532" t="s">
        <v>810</v>
      </c>
      <c r="B532" t="s">
        <v>2</v>
      </c>
      <c r="C532" s="1">
        <v>44044.922662037039</v>
      </c>
      <c r="D532" s="1">
        <v>44044.939351851855</v>
      </c>
      <c r="E532" t="s">
        <v>811</v>
      </c>
      <c r="F532">
        <v>418</v>
      </c>
      <c r="G532" t="s">
        <v>422</v>
      </c>
      <c r="H532">
        <v>590</v>
      </c>
      <c r="I532">
        <v>38.915654500000002</v>
      </c>
      <c r="J532">
        <v>-76.983715833333306</v>
      </c>
      <c r="K532">
        <v>38.901885833333303</v>
      </c>
      <c r="L532">
        <v>-76.978785999999999</v>
      </c>
      <c r="M532" t="s">
        <v>0</v>
      </c>
      <c r="N532">
        <f t="shared" si="24"/>
        <v>7</v>
      </c>
      <c r="O532" s="3">
        <f t="shared" si="25"/>
        <v>24.033333335537463</v>
      </c>
      <c r="P532">
        <f>HOUR('202008-capitalbikeshare-tripdat'!$C$4670)</f>
        <v>18</v>
      </c>
      <c r="Q532">
        <f t="shared" si="26"/>
        <v>7</v>
      </c>
    </row>
    <row r="533" spans="1:17" x14ac:dyDescent="0.35">
      <c r="A533" t="s">
        <v>812</v>
      </c>
      <c r="B533" t="s">
        <v>2</v>
      </c>
      <c r="C533" s="1">
        <v>44044.924953703703</v>
      </c>
      <c r="D533" s="1">
        <v>44044.94226851852</v>
      </c>
      <c r="E533" t="s">
        <v>714</v>
      </c>
      <c r="F533">
        <v>27</v>
      </c>
      <c r="G533" t="s">
        <v>813</v>
      </c>
      <c r="H533">
        <v>187</v>
      </c>
      <c r="I533">
        <v>38.908572833333302</v>
      </c>
      <c r="J533">
        <v>-77.032258166666594</v>
      </c>
      <c r="K533">
        <v>38.879801166666603</v>
      </c>
      <c r="L533">
        <v>-77.037372333333295</v>
      </c>
      <c r="M533" t="s">
        <v>0</v>
      </c>
      <c r="N533">
        <f t="shared" si="24"/>
        <v>7</v>
      </c>
      <c r="O533" s="3">
        <f t="shared" si="25"/>
        <v>24.933333336375654</v>
      </c>
      <c r="P533">
        <f>HOUR('202008-capitalbikeshare-tripdat'!$C$11919)</f>
        <v>14</v>
      </c>
      <c r="Q533">
        <f t="shared" si="26"/>
        <v>7</v>
      </c>
    </row>
    <row r="534" spans="1:17" x14ac:dyDescent="0.35">
      <c r="A534" t="s">
        <v>814</v>
      </c>
      <c r="B534" t="s">
        <v>2</v>
      </c>
      <c r="C534" s="1">
        <v>44044.925659722219</v>
      </c>
      <c r="D534" s="1">
        <v>44044.932754629626</v>
      </c>
      <c r="E534" t="s">
        <v>297</v>
      </c>
      <c r="F534">
        <v>442</v>
      </c>
      <c r="G534" t="s">
        <v>372</v>
      </c>
      <c r="H534">
        <v>669</v>
      </c>
      <c r="I534">
        <v>38.908419833333298</v>
      </c>
      <c r="J534">
        <v>-77.027093833333296</v>
      </c>
      <c r="K534">
        <v>38.902407666666598</v>
      </c>
      <c r="L534">
        <v>-77.005767000000006</v>
      </c>
      <c r="M534" t="s">
        <v>0</v>
      </c>
      <c r="N534">
        <f t="shared" si="24"/>
        <v>7</v>
      </c>
      <c r="O534" s="3">
        <f t="shared" si="25"/>
        <v>10.216666666092351</v>
      </c>
      <c r="P534">
        <f>HOUR('202008-capitalbikeshare-tripdat'!$C$4323)</f>
        <v>10</v>
      </c>
      <c r="Q534">
        <f t="shared" si="26"/>
        <v>7</v>
      </c>
    </row>
    <row r="535" spans="1:17" x14ac:dyDescent="0.35">
      <c r="A535" t="s">
        <v>815</v>
      </c>
      <c r="B535" t="s">
        <v>2</v>
      </c>
      <c r="C535" s="1">
        <v>44044.932037037041</v>
      </c>
      <c r="D535" s="1">
        <v>44044.949537037035</v>
      </c>
      <c r="E535" t="s">
        <v>95</v>
      </c>
      <c r="F535">
        <v>14</v>
      </c>
      <c r="G535" t="s">
        <v>95</v>
      </c>
      <c r="H535">
        <v>14</v>
      </c>
      <c r="I535">
        <v>38.917878666666603</v>
      </c>
      <c r="J535">
        <v>-77.032203999999993</v>
      </c>
      <c r="K535">
        <v>38.917863666666598</v>
      </c>
      <c r="L535">
        <v>-77.031962833333296</v>
      </c>
      <c r="M535" t="s">
        <v>0</v>
      </c>
      <c r="N535">
        <f t="shared" si="24"/>
        <v>7</v>
      </c>
      <c r="O535" s="3">
        <f t="shared" si="25"/>
        <v>25.199999992037192</v>
      </c>
      <c r="P535">
        <f>HOUR('202008-capitalbikeshare-tripdat'!$C$1702)</f>
        <v>20</v>
      </c>
      <c r="Q535">
        <f t="shared" si="26"/>
        <v>7</v>
      </c>
    </row>
    <row r="536" spans="1:17" x14ac:dyDescent="0.35">
      <c r="A536" t="s">
        <v>816</v>
      </c>
      <c r="B536" t="s">
        <v>2</v>
      </c>
      <c r="C536" s="1">
        <v>44044.933495370373</v>
      </c>
      <c r="D536" s="1">
        <v>44044.937974537039</v>
      </c>
      <c r="E536" t="s">
        <v>145</v>
      </c>
      <c r="F536">
        <v>528</v>
      </c>
      <c r="G536" t="s">
        <v>219</v>
      </c>
      <c r="H536">
        <v>81</v>
      </c>
      <c r="I536">
        <v>38.912594833333301</v>
      </c>
      <c r="J536">
        <v>-77.045609666666607</v>
      </c>
      <c r="K536">
        <v>38.920842833333303</v>
      </c>
      <c r="L536">
        <v>-77.031959000000001</v>
      </c>
      <c r="M536" t="s">
        <v>0</v>
      </c>
      <c r="N536">
        <f t="shared" si="24"/>
        <v>7</v>
      </c>
      <c r="O536" s="3">
        <f t="shared" si="25"/>
        <v>6.4499999990221113</v>
      </c>
      <c r="P536">
        <f>HOUR('202008-capitalbikeshare-tripdat'!$C$1821)</f>
        <v>6</v>
      </c>
      <c r="Q536">
        <f t="shared" si="26"/>
        <v>7</v>
      </c>
    </row>
    <row r="537" spans="1:17" x14ac:dyDescent="0.35">
      <c r="A537" s="2" t="s">
        <v>817</v>
      </c>
      <c r="B537" t="s">
        <v>2</v>
      </c>
      <c r="C537" s="1">
        <v>44044.938657407409</v>
      </c>
      <c r="D537" s="1">
        <v>44044.946805555555</v>
      </c>
      <c r="E537" t="s">
        <v>266</v>
      </c>
      <c r="F537">
        <v>200</v>
      </c>
      <c r="G537" t="s">
        <v>265</v>
      </c>
      <c r="H537">
        <v>114</v>
      </c>
      <c r="I537">
        <v>38.882873500000002</v>
      </c>
      <c r="J537">
        <v>-77.103012166666602</v>
      </c>
      <c r="K537">
        <v>38.897187500000001</v>
      </c>
      <c r="L537">
        <v>-77.071102499999995</v>
      </c>
      <c r="M537" t="s">
        <v>0</v>
      </c>
      <c r="N537">
        <f t="shared" si="24"/>
        <v>7</v>
      </c>
      <c r="O537" s="3">
        <f t="shared" si="25"/>
        <v>11.733333331067115</v>
      </c>
      <c r="P537">
        <f>HOUR('202008-capitalbikeshare-tripdat'!$C$1698)</f>
        <v>19</v>
      </c>
      <c r="Q537">
        <f t="shared" si="26"/>
        <v>7</v>
      </c>
    </row>
    <row r="538" spans="1:17" x14ac:dyDescent="0.35">
      <c r="A538" t="s">
        <v>818</v>
      </c>
      <c r="B538" t="s">
        <v>2</v>
      </c>
      <c r="C538" s="1">
        <v>44044.939050925925</v>
      </c>
      <c r="D538" s="1">
        <v>44044.951157407406</v>
      </c>
      <c r="E538" t="s">
        <v>142</v>
      </c>
      <c r="F538">
        <v>77</v>
      </c>
      <c r="I538">
        <v>38.928116000000003</v>
      </c>
      <c r="J538">
        <v>-77.023907833333297</v>
      </c>
      <c r="K538">
        <v>38.979999999999997</v>
      </c>
      <c r="L538">
        <v>-77.03</v>
      </c>
      <c r="M538" t="s">
        <v>0</v>
      </c>
      <c r="N538">
        <f t="shared" si="24"/>
        <v>7</v>
      </c>
      <c r="O538" s="3">
        <f t="shared" si="25"/>
        <v>17.433333332883194</v>
      </c>
      <c r="P538">
        <f>HOUR('202008-capitalbikeshare-tripdat'!$C$1596)</f>
        <v>17</v>
      </c>
      <c r="Q538">
        <f t="shared" si="26"/>
        <v>7</v>
      </c>
    </row>
    <row r="539" spans="1:17" x14ac:dyDescent="0.35">
      <c r="A539" t="s">
        <v>819</v>
      </c>
      <c r="B539" t="s">
        <v>2</v>
      </c>
      <c r="C539" s="1">
        <v>44044.94189814815</v>
      </c>
      <c r="D539" s="1">
        <v>44044.957175925927</v>
      </c>
      <c r="E539" t="s">
        <v>142</v>
      </c>
      <c r="F539">
        <v>77</v>
      </c>
      <c r="I539">
        <v>38.928128333333298</v>
      </c>
      <c r="J539">
        <v>-77.023796833333293</v>
      </c>
      <c r="K539">
        <v>38.94</v>
      </c>
      <c r="L539">
        <v>-77</v>
      </c>
      <c r="M539" t="s">
        <v>0</v>
      </c>
      <c r="N539">
        <f t="shared" si="24"/>
        <v>7</v>
      </c>
      <c r="O539" s="3">
        <f t="shared" si="25"/>
        <v>21.999999998370185</v>
      </c>
      <c r="P539">
        <f>HOUR('202008-capitalbikeshare-tripdat'!$C$2099)</f>
        <v>17</v>
      </c>
      <c r="Q539">
        <f t="shared" si="26"/>
        <v>7</v>
      </c>
    </row>
    <row r="540" spans="1:17" x14ac:dyDescent="0.35">
      <c r="A540" t="s">
        <v>820</v>
      </c>
      <c r="B540" t="s">
        <v>2</v>
      </c>
      <c r="C540" s="1">
        <v>44044.942986111113</v>
      </c>
      <c r="D540" s="1">
        <v>44044.958726851852</v>
      </c>
      <c r="E540" t="s">
        <v>813</v>
      </c>
      <c r="F540">
        <v>187</v>
      </c>
      <c r="G540" t="s">
        <v>821</v>
      </c>
      <c r="H540">
        <v>397</v>
      </c>
      <c r="I540">
        <v>38.879810999999997</v>
      </c>
      <c r="J540">
        <v>-77.037372666666599</v>
      </c>
      <c r="K540">
        <v>38.859288166666602</v>
      </c>
      <c r="L540">
        <v>-77.063234166666604</v>
      </c>
      <c r="M540" t="s">
        <v>0</v>
      </c>
      <c r="N540">
        <f t="shared" si="24"/>
        <v>7</v>
      </c>
      <c r="O540" s="3">
        <f t="shared" si="25"/>
        <v>22.666666663717479</v>
      </c>
      <c r="P540">
        <f>HOUR('202008-capitalbikeshare-tripdat'!$C$11918)</f>
        <v>14</v>
      </c>
      <c r="Q540">
        <f t="shared" si="26"/>
        <v>7</v>
      </c>
    </row>
    <row r="541" spans="1:17" x14ac:dyDescent="0.35">
      <c r="A541" t="s">
        <v>822</v>
      </c>
      <c r="B541" t="s">
        <v>2</v>
      </c>
      <c r="C541" s="1">
        <v>44044.946793981479</v>
      </c>
      <c r="D541" s="1">
        <v>44044.955590277779</v>
      </c>
      <c r="E541" t="s">
        <v>272</v>
      </c>
      <c r="F541">
        <v>299</v>
      </c>
      <c r="I541">
        <v>38.916817666666603</v>
      </c>
      <c r="J541">
        <v>-77.028084666666601</v>
      </c>
      <c r="K541">
        <v>38.9</v>
      </c>
      <c r="L541">
        <v>-77.02</v>
      </c>
      <c r="M541" t="s">
        <v>0</v>
      </c>
      <c r="N541">
        <f t="shared" si="24"/>
        <v>7</v>
      </c>
      <c r="O541" s="3">
        <f t="shared" si="25"/>
        <v>12.666666673030704</v>
      </c>
      <c r="P541">
        <f>HOUR('202008-capitalbikeshare-tripdat'!$C$15313)</f>
        <v>4</v>
      </c>
      <c r="Q541">
        <f t="shared" si="26"/>
        <v>7</v>
      </c>
    </row>
    <row r="542" spans="1:17" x14ac:dyDescent="0.35">
      <c r="A542" t="s">
        <v>823</v>
      </c>
      <c r="B542" t="s">
        <v>2</v>
      </c>
      <c r="C542" s="1">
        <v>44044.948321759257</v>
      </c>
      <c r="D542" s="1">
        <v>44044.963761574072</v>
      </c>
      <c r="E542" t="s">
        <v>345</v>
      </c>
      <c r="F542">
        <v>136</v>
      </c>
      <c r="G542" t="s">
        <v>824</v>
      </c>
      <c r="H542">
        <v>182</v>
      </c>
      <c r="I542">
        <v>38.899861000000001</v>
      </c>
      <c r="J542">
        <v>-76.998499499999994</v>
      </c>
      <c r="K542">
        <v>38.8839915</v>
      </c>
      <c r="L542">
        <v>-77.017431333333306</v>
      </c>
      <c r="M542" t="s">
        <v>0</v>
      </c>
      <c r="N542">
        <f t="shared" si="24"/>
        <v>7</v>
      </c>
      <c r="O542" s="3">
        <f t="shared" si="25"/>
        <v>22.233333333861083</v>
      </c>
      <c r="P542">
        <f>HOUR('202008-capitalbikeshare-tripdat'!$C$15316)</f>
        <v>5</v>
      </c>
      <c r="Q542">
        <f t="shared" si="26"/>
        <v>7</v>
      </c>
    </row>
    <row r="543" spans="1:17" x14ac:dyDescent="0.35">
      <c r="A543" t="s">
        <v>825</v>
      </c>
      <c r="B543" t="s">
        <v>2</v>
      </c>
      <c r="C543" s="1">
        <v>44044.948472222219</v>
      </c>
      <c r="D543" s="1">
        <v>44044.968263888892</v>
      </c>
      <c r="E543" t="s">
        <v>826</v>
      </c>
      <c r="F543">
        <v>454</v>
      </c>
      <c r="I543">
        <v>38.7981275</v>
      </c>
      <c r="J543">
        <v>-77.048693</v>
      </c>
      <c r="K543">
        <v>38.83</v>
      </c>
      <c r="L543">
        <v>-77.11</v>
      </c>
      <c r="M543" t="s">
        <v>0</v>
      </c>
      <c r="N543">
        <f t="shared" si="24"/>
        <v>7</v>
      </c>
      <c r="O543" s="3">
        <f t="shared" si="25"/>
        <v>28.500000009080395</v>
      </c>
      <c r="P543">
        <f>HOUR('202008-capitalbikeshare-tripdat'!$C$10661)</f>
        <v>0</v>
      </c>
      <c r="Q543">
        <f t="shared" si="26"/>
        <v>7</v>
      </c>
    </row>
    <row r="544" spans="1:17" x14ac:dyDescent="0.35">
      <c r="A544" t="s">
        <v>827</v>
      </c>
      <c r="B544" t="s">
        <v>2</v>
      </c>
      <c r="C544" s="1">
        <v>44044.950995370367</v>
      </c>
      <c r="D544" s="1">
        <v>44044.968657407408</v>
      </c>
      <c r="E544" t="s">
        <v>86</v>
      </c>
      <c r="F544">
        <v>461</v>
      </c>
      <c r="I544">
        <v>38.928718500000002</v>
      </c>
      <c r="J544">
        <v>-77.0321486666666</v>
      </c>
      <c r="K544">
        <v>38.9</v>
      </c>
      <c r="L544">
        <v>-76.989999999999995</v>
      </c>
      <c r="M544" t="s">
        <v>0</v>
      </c>
      <c r="N544">
        <f t="shared" si="24"/>
        <v>7</v>
      </c>
      <c r="O544" s="3">
        <f t="shared" si="25"/>
        <v>25.433333338005468</v>
      </c>
      <c r="P544">
        <f>HOUR('202008-capitalbikeshare-tripdat'!$C$11909)</f>
        <v>14</v>
      </c>
      <c r="Q544">
        <f t="shared" si="26"/>
        <v>7</v>
      </c>
    </row>
    <row r="545" spans="1:17" x14ac:dyDescent="0.35">
      <c r="A545" t="s">
        <v>828</v>
      </c>
      <c r="B545" t="s">
        <v>2</v>
      </c>
      <c r="C545" s="1">
        <v>44044.957187499997</v>
      </c>
      <c r="D545" s="1">
        <v>44044.97079861111</v>
      </c>
      <c r="E545" t="s">
        <v>265</v>
      </c>
      <c r="F545">
        <v>114</v>
      </c>
      <c r="I545">
        <v>38.897488500000001</v>
      </c>
      <c r="J545">
        <v>-77.070760333333297</v>
      </c>
      <c r="K545">
        <v>38.9</v>
      </c>
      <c r="L545">
        <v>-77.069999999999993</v>
      </c>
      <c r="M545" t="s">
        <v>0</v>
      </c>
      <c r="N545">
        <f t="shared" si="24"/>
        <v>7</v>
      </c>
      <c r="O545" s="3">
        <f t="shared" si="25"/>
        <v>19.600000003119931</v>
      </c>
      <c r="P545">
        <f>HOUR('202008-capitalbikeshare-tripdat'!$C$10670)</f>
        <v>0</v>
      </c>
      <c r="Q545">
        <f t="shared" si="26"/>
        <v>7</v>
      </c>
    </row>
    <row r="546" spans="1:17" x14ac:dyDescent="0.35">
      <c r="A546" t="s">
        <v>829</v>
      </c>
      <c r="B546" t="s">
        <v>2</v>
      </c>
      <c r="C546" s="1">
        <v>44044.962129629632</v>
      </c>
      <c r="D546" s="1">
        <v>44044.980034722219</v>
      </c>
      <c r="G546" t="s">
        <v>422</v>
      </c>
      <c r="H546">
        <v>590</v>
      </c>
      <c r="I546">
        <v>38.92</v>
      </c>
      <c r="J546">
        <v>-77.040000000000006</v>
      </c>
      <c r="K546">
        <v>38.901886666666599</v>
      </c>
      <c r="L546">
        <v>-76.978709499999994</v>
      </c>
      <c r="M546" t="s">
        <v>0</v>
      </c>
      <c r="N546">
        <f t="shared" si="24"/>
        <v>7</v>
      </c>
      <c r="O546" s="3">
        <f t="shared" si="25"/>
        <v>25.783333325525746</v>
      </c>
      <c r="P546">
        <f>HOUR('202008-capitalbikeshare-tripdat'!$C$5974)</f>
        <v>9</v>
      </c>
      <c r="Q546">
        <f t="shared" si="26"/>
        <v>7</v>
      </c>
    </row>
    <row r="547" spans="1:17" x14ac:dyDescent="0.35">
      <c r="A547" t="s">
        <v>830</v>
      </c>
      <c r="B547" t="s">
        <v>2</v>
      </c>
      <c r="C547" s="1">
        <v>44044.962199074071</v>
      </c>
      <c r="D547" s="1">
        <v>44044.984444444446</v>
      </c>
      <c r="E547" t="s">
        <v>589</v>
      </c>
      <c r="F547">
        <v>398</v>
      </c>
      <c r="G547" t="s">
        <v>21</v>
      </c>
      <c r="H547">
        <v>109</v>
      </c>
      <c r="I547">
        <v>38.912589500000003</v>
      </c>
      <c r="J547">
        <v>-77.0419068333333</v>
      </c>
      <c r="K547">
        <v>38.9225863333333</v>
      </c>
      <c r="L547">
        <v>-77.077217833333293</v>
      </c>
      <c r="M547" t="s">
        <v>0</v>
      </c>
      <c r="N547">
        <f t="shared" si="24"/>
        <v>7</v>
      </c>
      <c r="O547" s="3">
        <f t="shared" si="25"/>
        <v>32.033333340659738</v>
      </c>
      <c r="P547">
        <f>HOUR('202008-capitalbikeshare-tripdat'!$C$9781)</f>
        <v>12</v>
      </c>
      <c r="Q547">
        <f t="shared" si="26"/>
        <v>7</v>
      </c>
    </row>
    <row r="548" spans="1:17" x14ac:dyDescent="0.35">
      <c r="A548" t="s">
        <v>831</v>
      </c>
      <c r="B548" t="s">
        <v>2</v>
      </c>
      <c r="C548" s="1">
        <v>44044.963090277779</v>
      </c>
      <c r="D548" s="1">
        <v>44044.967731481483</v>
      </c>
      <c r="E548" t="s">
        <v>24</v>
      </c>
      <c r="F548">
        <v>438</v>
      </c>
      <c r="G548" t="s">
        <v>832</v>
      </c>
      <c r="H548">
        <v>396</v>
      </c>
      <c r="I548">
        <v>38.995663666666601</v>
      </c>
      <c r="J548">
        <v>-77.038681999999994</v>
      </c>
      <c r="K548">
        <v>38.997606500000003</v>
      </c>
      <c r="L548">
        <v>-77.034477499999994</v>
      </c>
      <c r="M548" t="s">
        <v>0</v>
      </c>
      <c r="N548">
        <f t="shared" si="24"/>
        <v>7</v>
      </c>
      <c r="O548" s="3">
        <f t="shared" si="25"/>
        <v>6.6833333345130086</v>
      </c>
      <c r="P548">
        <f>HOUR('202008-capitalbikeshare-tripdat'!$C$12556)</f>
        <v>21</v>
      </c>
      <c r="Q548">
        <f t="shared" si="26"/>
        <v>7</v>
      </c>
    </row>
    <row r="549" spans="1:17" x14ac:dyDescent="0.35">
      <c r="A549" t="s">
        <v>833</v>
      </c>
      <c r="B549" t="s">
        <v>2</v>
      </c>
      <c r="C549" s="1">
        <v>44044.963368055556</v>
      </c>
      <c r="D549" s="1">
        <v>44044.974756944444</v>
      </c>
      <c r="E549" t="s">
        <v>834</v>
      </c>
      <c r="F549">
        <v>352</v>
      </c>
      <c r="G549" t="s">
        <v>559</v>
      </c>
      <c r="H549">
        <v>103</v>
      </c>
      <c r="I549">
        <v>38.9236011666666</v>
      </c>
      <c r="J549">
        <v>-77.050111833333304</v>
      </c>
      <c r="K549">
        <v>38.944487333333299</v>
      </c>
      <c r="L549">
        <v>-77.063919499999997</v>
      </c>
      <c r="M549" t="s">
        <v>0</v>
      </c>
      <c r="N549">
        <f t="shared" si="24"/>
        <v>7</v>
      </c>
      <c r="O549" s="3">
        <f t="shared" si="25"/>
        <v>16.399999998975545</v>
      </c>
      <c r="P549">
        <f>HOUR('202008-capitalbikeshare-tripdat'!$C$1216)</f>
        <v>13</v>
      </c>
      <c r="Q549">
        <f t="shared" si="26"/>
        <v>7</v>
      </c>
    </row>
    <row r="550" spans="1:17" x14ac:dyDescent="0.35">
      <c r="A550" t="s">
        <v>835</v>
      </c>
      <c r="B550" t="s">
        <v>2</v>
      </c>
      <c r="C550" s="1">
        <v>44044.963761574072</v>
      </c>
      <c r="D550" s="1">
        <v>44044.982673611114</v>
      </c>
      <c r="I550">
        <v>38.9</v>
      </c>
      <c r="J550">
        <v>-77.069999999999993</v>
      </c>
      <c r="K550">
        <v>38.880000000000003</v>
      </c>
      <c r="L550">
        <v>-77.13</v>
      </c>
      <c r="M550" t="s">
        <v>0</v>
      </c>
      <c r="N550">
        <f t="shared" si="24"/>
        <v>7</v>
      </c>
      <c r="O550" s="3">
        <f t="shared" si="25"/>
        <v>27.233333339681849</v>
      </c>
      <c r="P550">
        <f>HOUR('202008-capitalbikeshare-tripdat'!$C$11748)</f>
        <v>23</v>
      </c>
      <c r="Q550">
        <f t="shared" si="26"/>
        <v>7</v>
      </c>
    </row>
    <row r="551" spans="1:17" x14ac:dyDescent="0.35">
      <c r="A551" t="s">
        <v>836</v>
      </c>
      <c r="B551" t="s">
        <v>2</v>
      </c>
      <c r="C551" s="1">
        <v>44044.964212962965</v>
      </c>
      <c r="D551" s="1">
        <v>44045.009340277778</v>
      </c>
      <c r="E551" t="s">
        <v>44</v>
      </c>
      <c r="F551">
        <v>390</v>
      </c>
      <c r="I551">
        <v>38.890589333333303</v>
      </c>
      <c r="J551">
        <v>-77.084793500000004</v>
      </c>
      <c r="K551">
        <v>38.880000000000003</v>
      </c>
      <c r="L551">
        <v>-77.09</v>
      </c>
      <c r="M551" t="s">
        <v>0</v>
      </c>
      <c r="N551">
        <f t="shared" si="24"/>
        <v>7</v>
      </c>
      <c r="O551" s="3">
        <f t="shared" si="25"/>
        <v>64.983333331765607</v>
      </c>
      <c r="P551">
        <f>HOUR('202008-capitalbikeshare-tripdat'!$C$1437)</f>
        <v>13</v>
      </c>
      <c r="Q551">
        <f t="shared" si="26"/>
        <v>7</v>
      </c>
    </row>
    <row r="552" spans="1:17" x14ac:dyDescent="0.35">
      <c r="A552" t="s">
        <v>837</v>
      </c>
      <c r="B552" t="s">
        <v>2</v>
      </c>
      <c r="C552" s="1">
        <v>44044.966168981482</v>
      </c>
      <c r="D552" s="1">
        <v>44044.977905092594</v>
      </c>
      <c r="E552" t="s">
        <v>203</v>
      </c>
      <c r="F552">
        <v>95</v>
      </c>
      <c r="G552" t="s">
        <v>22</v>
      </c>
      <c r="H552">
        <v>131</v>
      </c>
      <c r="I552">
        <v>38.878685333333301</v>
      </c>
      <c r="J552">
        <v>-77.022999666666607</v>
      </c>
      <c r="K552">
        <v>38.9154293333333</v>
      </c>
      <c r="L552">
        <v>-77.038144333333307</v>
      </c>
      <c r="M552" t="s">
        <v>0</v>
      </c>
      <c r="N552">
        <f t="shared" si="24"/>
        <v>7</v>
      </c>
      <c r="O552" s="3">
        <f t="shared" si="25"/>
        <v>16.90000000060536</v>
      </c>
      <c r="P552">
        <f>HOUR('202008-capitalbikeshare-tripdat'!$C$9135)</f>
        <v>20</v>
      </c>
      <c r="Q552">
        <f t="shared" si="26"/>
        <v>7</v>
      </c>
    </row>
    <row r="553" spans="1:17" x14ac:dyDescent="0.35">
      <c r="A553" t="s">
        <v>838</v>
      </c>
      <c r="B553" t="s">
        <v>2</v>
      </c>
      <c r="C553" s="1">
        <v>44044.968229166669</v>
      </c>
      <c r="D553" s="1">
        <v>44044.9844212963</v>
      </c>
      <c r="E553" t="s">
        <v>125</v>
      </c>
      <c r="F553">
        <v>178</v>
      </c>
      <c r="G553" t="s">
        <v>99</v>
      </c>
      <c r="H553">
        <v>90</v>
      </c>
      <c r="I553">
        <v>38.905896499999997</v>
      </c>
      <c r="J553">
        <v>-77.032589999999999</v>
      </c>
      <c r="K553">
        <v>38.956401999999997</v>
      </c>
      <c r="L553">
        <v>-77.032864333333293</v>
      </c>
      <c r="M553" t="s">
        <v>0</v>
      </c>
      <c r="N553">
        <f t="shared" si="24"/>
        <v>7</v>
      </c>
      <c r="O553" s="3">
        <f t="shared" si="25"/>
        <v>23.316666668979451</v>
      </c>
      <c r="P553">
        <f>HOUR('202008-capitalbikeshare-tripdat'!$C$3224)</f>
        <v>18</v>
      </c>
      <c r="Q553">
        <f t="shared" si="26"/>
        <v>7</v>
      </c>
    </row>
    <row r="554" spans="1:17" x14ac:dyDescent="0.35">
      <c r="A554" t="s">
        <v>839</v>
      </c>
      <c r="B554" t="s">
        <v>2</v>
      </c>
      <c r="C554" s="1">
        <v>44044.970081018517</v>
      </c>
      <c r="D554" s="1">
        <v>44044.980532407404</v>
      </c>
      <c r="E554" t="s">
        <v>461</v>
      </c>
      <c r="F554">
        <v>115</v>
      </c>
      <c r="I554">
        <v>38.911009999999997</v>
      </c>
      <c r="J554">
        <v>-77.005003666666596</v>
      </c>
      <c r="K554">
        <v>38.92</v>
      </c>
      <c r="L554">
        <v>-77.03</v>
      </c>
      <c r="M554" t="s">
        <v>0</v>
      </c>
      <c r="N554">
        <f t="shared" si="24"/>
        <v>7</v>
      </c>
      <c r="O554" s="3">
        <f t="shared" si="25"/>
        <v>15.04999999771826</v>
      </c>
      <c r="P554">
        <f>HOUR('202008-capitalbikeshare-tripdat'!$C$4319)</f>
        <v>10</v>
      </c>
      <c r="Q554">
        <f t="shared" si="26"/>
        <v>7</v>
      </c>
    </row>
    <row r="555" spans="1:17" x14ac:dyDescent="0.35">
      <c r="A555" t="s">
        <v>840</v>
      </c>
      <c r="B555" t="s">
        <v>2</v>
      </c>
      <c r="C555" s="1">
        <v>44044.971377314818</v>
      </c>
      <c r="D555" s="1">
        <v>44044.98940972222</v>
      </c>
      <c r="E555" t="s">
        <v>372</v>
      </c>
      <c r="F555">
        <v>669</v>
      </c>
      <c r="G555" t="s">
        <v>841</v>
      </c>
      <c r="H555">
        <v>504</v>
      </c>
      <c r="I555">
        <v>38.902605833333297</v>
      </c>
      <c r="J555">
        <v>-77.005708333333303</v>
      </c>
      <c r="K555">
        <v>38.988067000000001</v>
      </c>
      <c r="L555">
        <v>-76.9883825</v>
      </c>
      <c r="M555" t="s">
        <v>0</v>
      </c>
      <c r="N555">
        <f t="shared" si="24"/>
        <v>7</v>
      </c>
      <c r="O555" s="3">
        <f t="shared" si="25"/>
        <v>25.966666659805924</v>
      </c>
      <c r="P555">
        <f>HOUR('202008-capitalbikeshare-tripdat'!$C$8706)</f>
        <v>21</v>
      </c>
      <c r="Q555">
        <f t="shared" si="26"/>
        <v>7</v>
      </c>
    </row>
    <row r="556" spans="1:17" x14ac:dyDescent="0.35">
      <c r="A556" t="s">
        <v>842</v>
      </c>
      <c r="B556" t="s">
        <v>2</v>
      </c>
      <c r="C556" s="1">
        <v>44044.972210648149</v>
      </c>
      <c r="D556" s="1">
        <v>44044.979409722226</v>
      </c>
      <c r="G556" t="s">
        <v>72</v>
      </c>
      <c r="H556">
        <v>191</v>
      </c>
      <c r="I556">
        <v>38.909999999999997</v>
      </c>
      <c r="J556">
        <v>-77.03</v>
      </c>
      <c r="K556">
        <v>38.905495166666597</v>
      </c>
      <c r="L556">
        <v>-77.002303333333302</v>
      </c>
      <c r="M556" t="s">
        <v>0</v>
      </c>
      <c r="N556">
        <f t="shared" si="24"/>
        <v>7</v>
      </c>
      <c r="O556" s="3">
        <f t="shared" si="25"/>
        <v>10.366666669724509</v>
      </c>
      <c r="P556">
        <f>HOUR('202008-capitalbikeshare-tripdat'!$C$7898)</f>
        <v>11</v>
      </c>
      <c r="Q556">
        <f t="shared" si="26"/>
        <v>7</v>
      </c>
    </row>
    <row r="557" spans="1:17" x14ac:dyDescent="0.35">
      <c r="A557" t="s">
        <v>843</v>
      </c>
      <c r="B557" t="s">
        <v>2</v>
      </c>
      <c r="C557" s="1">
        <v>44044.973622685182</v>
      </c>
      <c r="D557" s="1">
        <v>44044.981932870367</v>
      </c>
      <c r="G557" t="s">
        <v>460</v>
      </c>
      <c r="H557">
        <v>62</v>
      </c>
      <c r="I557">
        <v>38.92</v>
      </c>
      <c r="J557">
        <v>-77.040000000000006</v>
      </c>
      <c r="K557">
        <v>38.903109333333298</v>
      </c>
      <c r="L557">
        <v>-77.019094999999993</v>
      </c>
      <c r="M557" t="s">
        <v>0</v>
      </c>
      <c r="N557">
        <f t="shared" si="24"/>
        <v>7</v>
      </c>
      <c r="O557" s="3">
        <f t="shared" si="25"/>
        <v>11.966666666558012</v>
      </c>
      <c r="P557">
        <f>HOUR('202008-capitalbikeshare-tripdat'!$C$1012)</f>
        <v>20</v>
      </c>
      <c r="Q557">
        <f t="shared" si="26"/>
        <v>7</v>
      </c>
    </row>
    <row r="558" spans="1:17" x14ac:dyDescent="0.35">
      <c r="A558" t="s">
        <v>844</v>
      </c>
      <c r="B558" t="s">
        <v>2</v>
      </c>
      <c r="C558" s="1">
        <v>44044.975243055553</v>
      </c>
      <c r="D558" s="1">
        <v>44045.003379629627</v>
      </c>
      <c r="E558" t="s">
        <v>105</v>
      </c>
      <c r="F558">
        <v>26</v>
      </c>
      <c r="G558" t="s">
        <v>122</v>
      </c>
      <c r="H558">
        <v>84</v>
      </c>
      <c r="I558">
        <v>38.912994333333302</v>
      </c>
      <c r="J558">
        <v>-77.031934333333297</v>
      </c>
      <c r="K558">
        <v>38.937449333333298</v>
      </c>
      <c r="L558">
        <v>-77.032866333333303</v>
      </c>
      <c r="M558" t="s">
        <v>0</v>
      </c>
      <c r="N558">
        <f t="shared" si="24"/>
        <v>7</v>
      </c>
      <c r="O558" s="3">
        <f t="shared" si="25"/>
        <v>40.516666666371748</v>
      </c>
      <c r="P558">
        <f>HOUR('202008-capitalbikeshare-tripdat'!$C$15774)</f>
        <v>15</v>
      </c>
      <c r="Q558">
        <f t="shared" si="26"/>
        <v>7</v>
      </c>
    </row>
    <row r="559" spans="1:17" x14ac:dyDescent="0.35">
      <c r="A559" t="s">
        <v>845</v>
      </c>
      <c r="B559" t="s">
        <v>2</v>
      </c>
      <c r="C559" s="1">
        <v>44044.975393518522</v>
      </c>
      <c r="D559" s="1">
        <v>44044.986643518518</v>
      </c>
      <c r="G559" t="s">
        <v>201</v>
      </c>
      <c r="H559">
        <v>139</v>
      </c>
      <c r="I559">
        <v>38.89</v>
      </c>
      <c r="J559">
        <v>-77</v>
      </c>
      <c r="K559">
        <v>38.889830000000003</v>
      </c>
      <c r="L559">
        <v>-77.000418833333299</v>
      </c>
      <c r="M559" t="s">
        <v>0</v>
      </c>
      <c r="N559">
        <f t="shared" si="24"/>
        <v>7</v>
      </c>
      <c r="O559" s="3">
        <f t="shared" si="25"/>
        <v>16.199999994132668</v>
      </c>
      <c r="P559">
        <f>HOUR('202008-capitalbikeshare-tripdat'!$C$1695)</f>
        <v>19</v>
      </c>
      <c r="Q559">
        <f t="shared" si="26"/>
        <v>7</v>
      </c>
    </row>
    <row r="560" spans="1:17" x14ac:dyDescent="0.35">
      <c r="A560" t="s">
        <v>846</v>
      </c>
      <c r="B560" t="s">
        <v>2</v>
      </c>
      <c r="C560" s="1">
        <v>44044.977256944447</v>
      </c>
      <c r="D560" s="1">
        <v>44044.991342592592</v>
      </c>
      <c r="E560" t="s">
        <v>758</v>
      </c>
      <c r="F560">
        <v>570</v>
      </c>
      <c r="G560" t="s">
        <v>434</v>
      </c>
      <c r="H560">
        <v>291</v>
      </c>
      <c r="I560">
        <v>38.8703875</v>
      </c>
      <c r="J560">
        <v>-77.010476666666605</v>
      </c>
      <c r="K560">
        <v>38.907930499999999</v>
      </c>
      <c r="L560">
        <v>-77.038395833333297</v>
      </c>
      <c r="M560" t="s">
        <v>0</v>
      </c>
      <c r="N560">
        <f t="shared" si="24"/>
        <v>7</v>
      </c>
      <c r="O560" s="3">
        <f t="shared" si="25"/>
        <v>20.283333328552544</v>
      </c>
      <c r="P560">
        <f>HOUR('202008-capitalbikeshare-tripdat'!$C$11743)</f>
        <v>23</v>
      </c>
      <c r="Q560">
        <f t="shared" si="26"/>
        <v>7</v>
      </c>
    </row>
    <row r="561" spans="1:17" x14ac:dyDescent="0.35">
      <c r="A561" t="s">
        <v>847</v>
      </c>
      <c r="B561" t="s">
        <v>2</v>
      </c>
      <c r="C561" s="1">
        <v>44044.979050925926</v>
      </c>
      <c r="D561" s="1">
        <v>44044.988946759258</v>
      </c>
      <c r="E561" t="s">
        <v>824</v>
      </c>
      <c r="F561">
        <v>182</v>
      </c>
      <c r="G561" t="s">
        <v>461</v>
      </c>
      <c r="H561">
        <v>115</v>
      </c>
      <c r="I561">
        <v>38.883910166666602</v>
      </c>
      <c r="J561">
        <v>-77.017544833333304</v>
      </c>
      <c r="K561">
        <v>38.9109238333333</v>
      </c>
      <c r="L561">
        <v>-77.005064500000003</v>
      </c>
      <c r="M561" t="s">
        <v>0</v>
      </c>
      <c r="N561">
        <f t="shared" si="24"/>
        <v>7</v>
      </c>
      <c r="O561" s="3">
        <f t="shared" si="25"/>
        <v>14.249999999301508</v>
      </c>
      <c r="P561">
        <f>HOUR('202008-capitalbikeshare-tripdat'!$C$12921)</f>
        <v>15</v>
      </c>
      <c r="Q561">
        <f t="shared" si="26"/>
        <v>7</v>
      </c>
    </row>
    <row r="562" spans="1:17" x14ac:dyDescent="0.35">
      <c r="A562" t="s">
        <v>848</v>
      </c>
      <c r="B562" t="s">
        <v>2</v>
      </c>
      <c r="C562" s="1">
        <v>44044.979525462964</v>
      </c>
      <c r="D562" s="1">
        <v>44044.984016203707</v>
      </c>
      <c r="E562" t="s">
        <v>272</v>
      </c>
      <c r="F562">
        <v>299</v>
      </c>
      <c r="G562" t="s">
        <v>131</v>
      </c>
      <c r="H562">
        <v>15</v>
      </c>
      <c r="I562">
        <v>38.916693333333299</v>
      </c>
      <c r="J562">
        <v>-77.028265000000005</v>
      </c>
      <c r="K562">
        <v>38.929493333333298</v>
      </c>
      <c r="L562">
        <v>-77.027839833333303</v>
      </c>
      <c r="M562" t="s">
        <v>0</v>
      </c>
      <c r="N562">
        <f t="shared" si="24"/>
        <v>7</v>
      </c>
      <c r="O562" s="3">
        <f t="shared" si="25"/>
        <v>6.4666666695848107</v>
      </c>
      <c r="P562">
        <f>HOUR('202008-capitalbikeshare-tripdat'!$C$4604)</f>
        <v>16</v>
      </c>
      <c r="Q562">
        <f t="shared" si="26"/>
        <v>7</v>
      </c>
    </row>
    <row r="563" spans="1:17" x14ac:dyDescent="0.35">
      <c r="A563" t="s">
        <v>849</v>
      </c>
      <c r="B563" t="s">
        <v>2</v>
      </c>
      <c r="C563" s="1">
        <v>44044.980509259258</v>
      </c>
      <c r="D563" s="1">
        <v>44044.997395833336</v>
      </c>
      <c r="E563" t="s">
        <v>523</v>
      </c>
      <c r="F563">
        <v>417</v>
      </c>
      <c r="G563" t="s">
        <v>279</v>
      </c>
      <c r="H563">
        <v>17</v>
      </c>
      <c r="I563">
        <v>38.896085333333303</v>
      </c>
      <c r="J563">
        <v>-76.992883000000006</v>
      </c>
      <c r="K563">
        <v>38.923015666666601</v>
      </c>
      <c r="L563">
        <v>-77.042569999999998</v>
      </c>
      <c r="M563" t="s">
        <v>0</v>
      </c>
      <c r="N563">
        <f t="shared" si="24"/>
        <v>7</v>
      </c>
      <c r="O563" s="3">
        <f t="shared" si="25"/>
        <v>24.31666667223908</v>
      </c>
      <c r="P563">
        <f>HOUR('202008-capitalbikeshare-tripdat'!$C$4935)</f>
        <v>7</v>
      </c>
      <c r="Q563">
        <f t="shared" si="26"/>
        <v>7</v>
      </c>
    </row>
    <row r="564" spans="1:17" x14ac:dyDescent="0.35">
      <c r="A564" t="s">
        <v>850</v>
      </c>
      <c r="B564" t="s">
        <v>2</v>
      </c>
      <c r="C564" s="1">
        <v>44044.985555555555</v>
      </c>
      <c r="D564" s="1">
        <v>44044.998657407406</v>
      </c>
      <c r="E564" t="s">
        <v>851</v>
      </c>
      <c r="F564">
        <v>116</v>
      </c>
      <c r="G564" t="s">
        <v>33</v>
      </c>
      <c r="H564">
        <v>33</v>
      </c>
      <c r="I564">
        <v>38.899551333333299</v>
      </c>
      <c r="J564">
        <v>-77.031718499999997</v>
      </c>
      <c r="K564">
        <v>38.874244666666598</v>
      </c>
      <c r="L564">
        <v>-77.005754499999995</v>
      </c>
      <c r="M564" t="s">
        <v>0</v>
      </c>
      <c r="N564">
        <f t="shared" si="24"/>
        <v>7</v>
      </c>
      <c r="O564" s="3">
        <f t="shared" si="25"/>
        <v>18.866666665999219</v>
      </c>
      <c r="P564">
        <f>HOUR('202008-capitalbikeshare-tripdat'!$C$15314)</f>
        <v>5</v>
      </c>
      <c r="Q564">
        <f t="shared" si="26"/>
        <v>7</v>
      </c>
    </row>
    <row r="565" spans="1:17" x14ac:dyDescent="0.35">
      <c r="A565" t="s">
        <v>852</v>
      </c>
      <c r="B565" t="s">
        <v>2</v>
      </c>
      <c r="C565" s="1">
        <v>44044.989039351851</v>
      </c>
      <c r="D565" s="1">
        <v>44044.994201388887</v>
      </c>
      <c r="E565" t="s">
        <v>434</v>
      </c>
      <c r="F565">
        <v>291</v>
      </c>
      <c r="G565" t="s">
        <v>460</v>
      </c>
      <c r="H565">
        <v>62</v>
      </c>
      <c r="I565">
        <v>38.908163333333299</v>
      </c>
      <c r="J565">
        <v>-77.038434833333298</v>
      </c>
      <c r="K565">
        <v>38.903103666666603</v>
      </c>
      <c r="L565">
        <v>-77.019141333333295</v>
      </c>
      <c r="M565" t="s">
        <v>0</v>
      </c>
      <c r="N565">
        <f t="shared" si="24"/>
        <v>7</v>
      </c>
      <c r="O565" s="3">
        <f t="shared" si="25"/>
        <v>7.4333333317190409</v>
      </c>
      <c r="P565">
        <f>HOUR('202008-capitalbikeshare-tripdat'!$C$15821)</f>
        <v>16</v>
      </c>
      <c r="Q565">
        <f t="shared" si="26"/>
        <v>7</v>
      </c>
    </row>
    <row r="566" spans="1:17" x14ac:dyDescent="0.35">
      <c r="A566" t="s">
        <v>853</v>
      </c>
      <c r="B566" t="s">
        <v>2</v>
      </c>
      <c r="C566" s="1">
        <v>44044.989432870374</v>
      </c>
      <c r="D566" s="1">
        <v>44044.992962962962</v>
      </c>
      <c r="E566" t="s">
        <v>434</v>
      </c>
      <c r="F566">
        <v>291</v>
      </c>
      <c r="G566" t="s">
        <v>95</v>
      </c>
      <c r="H566">
        <v>14</v>
      </c>
      <c r="I566">
        <v>38.908209333333303</v>
      </c>
      <c r="J566">
        <v>-77.038470666666598</v>
      </c>
      <c r="K566">
        <v>38.917705833333301</v>
      </c>
      <c r="L566">
        <v>-77.032183000000003</v>
      </c>
      <c r="M566" t="s">
        <v>0</v>
      </c>
      <c r="N566">
        <f t="shared" si="24"/>
        <v>7</v>
      </c>
      <c r="O566" s="3">
        <f t="shared" si="25"/>
        <v>5.0833333272021264</v>
      </c>
      <c r="P566">
        <f>HOUR('202008-capitalbikeshare-tripdat'!$C$841)</f>
        <v>15</v>
      </c>
      <c r="Q566">
        <f t="shared" si="26"/>
        <v>7</v>
      </c>
    </row>
    <row r="567" spans="1:17" x14ac:dyDescent="0.35">
      <c r="A567" t="s">
        <v>854</v>
      </c>
      <c r="B567" t="s">
        <v>2</v>
      </c>
      <c r="C567" s="1">
        <v>44044.989988425928</v>
      </c>
      <c r="D567" s="1">
        <v>44045.018865740742</v>
      </c>
      <c r="I567">
        <v>38.9</v>
      </c>
      <c r="J567">
        <v>-77.02</v>
      </c>
      <c r="K567">
        <v>38.94</v>
      </c>
      <c r="L567">
        <v>-76.900000000000006</v>
      </c>
      <c r="M567" t="s">
        <v>0</v>
      </c>
      <c r="N567">
        <f t="shared" si="24"/>
        <v>7</v>
      </c>
      <c r="O567" s="3">
        <f t="shared" si="25"/>
        <v>41.583333330927417</v>
      </c>
      <c r="P567">
        <f>HOUR('202008-capitalbikeshare-tripdat'!$C$2095)</f>
        <v>17</v>
      </c>
      <c r="Q567">
        <f t="shared" si="26"/>
        <v>7</v>
      </c>
    </row>
    <row r="568" spans="1:17" x14ac:dyDescent="0.35">
      <c r="A568" t="s">
        <v>855</v>
      </c>
      <c r="B568" t="s">
        <v>2</v>
      </c>
      <c r="C568" s="1">
        <v>44044.990231481483</v>
      </c>
      <c r="D568" s="1">
        <v>44044.999050925922</v>
      </c>
      <c r="E568" t="s">
        <v>301</v>
      </c>
      <c r="F568">
        <v>22</v>
      </c>
      <c r="I568">
        <v>38.915452999999999</v>
      </c>
      <c r="J568">
        <v>-77.022180833333294</v>
      </c>
      <c r="K568">
        <v>38.92</v>
      </c>
      <c r="L568">
        <v>-77.010000000000005</v>
      </c>
      <c r="M568" t="s">
        <v>0</v>
      </c>
      <c r="N568">
        <f t="shared" si="24"/>
        <v>7</v>
      </c>
      <c r="O568" s="3">
        <f t="shared" si="25"/>
        <v>12.699999993201345</v>
      </c>
      <c r="P568">
        <f>HOUR('202008-capitalbikeshare-tripdat'!$C$10663)</f>
        <v>0</v>
      </c>
      <c r="Q568">
        <f t="shared" si="26"/>
        <v>7</v>
      </c>
    </row>
    <row r="569" spans="1:17" x14ac:dyDescent="0.35">
      <c r="A569" t="s">
        <v>856</v>
      </c>
      <c r="B569" t="s">
        <v>2</v>
      </c>
      <c r="C569" s="1">
        <v>44044.990937499999</v>
      </c>
      <c r="D569" s="1">
        <v>44044.995520833334</v>
      </c>
      <c r="E569" t="s">
        <v>737</v>
      </c>
      <c r="F569">
        <v>108</v>
      </c>
      <c r="G569" t="s">
        <v>719</v>
      </c>
      <c r="H569">
        <v>444</v>
      </c>
      <c r="I569">
        <v>38.934291666666603</v>
      </c>
      <c r="J569">
        <v>-77.057990666666598</v>
      </c>
      <c r="K569">
        <v>38.946851500000001</v>
      </c>
      <c r="L569">
        <v>-77.065089666666594</v>
      </c>
      <c r="M569" t="s">
        <v>0</v>
      </c>
      <c r="N569">
        <f t="shared" si="24"/>
        <v>7</v>
      </c>
      <c r="O569" s="3">
        <f t="shared" si="25"/>
        <v>6.6000000026542693</v>
      </c>
      <c r="P569">
        <f>HOUR('202008-capitalbikeshare-tripdat'!$C$15888)</f>
        <v>18</v>
      </c>
      <c r="Q569">
        <f t="shared" si="26"/>
        <v>7</v>
      </c>
    </row>
    <row r="570" spans="1:17" x14ac:dyDescent="0.35">
      <c r="A570" t="s">
        <v>857</v>
      </c>
      <c r="B570" t="s">
        <v>2</v>
      </c>
      <c r="C570" s="1">
        <v>44044.996134259258</v>
      </c>
      <c r="D570" s="1">
        <v>44045.004224537035</v>
      </c>
      <c r="E570" t="s">
        <v>334</v>
      </c>
      <c r="F570">
        <v>496</v>
      </c>
      <c r="G570" t="s">
        <v>180</v>
      </c>
      <c r="H570">
        <v>137</v>
      </c>
      <c r="I570">
        <v>38.918988833333302</v>
      </c>
      <c r="J570">
        <v>-77.034528499999993</v>
      </c>
      <c r="K570">
        <v>38.900568499999999</v>
      </c>
      <c r="L570">
        <v>-77.002025833333306</v>
      </c>
      <c r="M570" t="s">
        <v>0</v>
      </c>
      <c r="N570">
        <f t="shared" si="24"/>
        <v>7</v>
      </c>
      <c r="O570" s="3">
        <f t="shared" si="25"/>
        <v>11.649999999208376</v>
      </c>
      <c r="P570">
        <f>HOUR('202008-capitalbikeshare-tripdat'!$C$4603)</f>
        <v>16</v>
      </c>
      <c r="Q570">
        <f t="shared" si="26"/>
        <v>7</v>
      </c>
    </row>
    <row r="571" spans="1:17" x14ac:dyDescent="0.35">
      <c r="A571" t="s">
        <v>858</v>
      </c>
      <c r="B571" t="s">
        <v>2</v>
      </c>
      <c r="C571" s="1">
        <v>44044.997314814813</v>
      </c>
      <c r="D571" s="1">
        <v>44045.018310185187</v>
      </c>
      <c r="E571" t="s">
        <v>726</v>
      </c>
      <c r="F571">
        <v>129</v>
      </c>
      <c r="G571" t="s">
        <v>164</v>
      </c>
      <c r="H571">
        <v>339</v>
      </c>
      <c r="I571">
        <v>38.900230166666603</v>
      </c>
      <c r="J571">
        <v>-77.029994666666596</v>
      </c>
      <c r="K571">
        <v>38.977915000000003</v>
      </c>
      <c r="L571">
        <v>-77.006400833333302</v>
      </c>
      <c r="M571" t="s">
        <v>0</v>
      </c>
      <c r="N571">
        <f t="shared" si="24"/>
        <v>7</v>
      </c>
      <c r="O571" s="3">
        <f t="shared" si="25"/>
        <v>30.233333338983357</v>
      </c>
      <c r="P571">
        <f>HOUR('202008-capitalbikeshare-tripdat'!$C$12205)</f>
        <v>8</v>
      </c>
      <c r="Q571">
        <f t="shared" si="26"/>
        <v>7</v>
      </c>
    </row>
    <row r="572" spans="1:17" x14ac:dyDescent="0.35">
      <c r="A572" t="s">
        <v>859</v>
      </c>
      <c r="B572" t="s">
        <v>2</v>
      </c>
      <c r="C572" s="1">
        <v>44044.997812499998</v>
      </c>
      <c r="D572" s="1">
        <v>44045.035486111112</v>
      </c>
      <c r="I572">
        <v>38.96</v>
      </c>
      <c r="J572">
        <v>-77.02</v>
      </c>
      <c r="K572">
        <v>38.94</v>
      </c>
      <c r="L572">
        <v>-77.02</v>
      </c>
      <c r="M572" t="s">
        <v>0</v>
      </c>
      <c r="N572">
        <f t="shared" si="24"/>
        <v>7</v>
      </c>
      <c r="O572" s="3">
        <f t="shared" si="25"/>
        <v>54.250000003958121</v>
      </c>
      <c r="P572">
        <f>HOUR('202008-capitalbikeshare-tripdat'!$C$9169)</f>
        <v>21</v>
      </c>
      <c r="Q572">
        <f t="shared" si="26"/>
        <v>7</v>
      </c>
    </row>
    <row r="573" spans="1:17" x14ac:dyDescent="0.35">
      <c r="A573" t="s">
        <v>860</v>
      </c>
      <c r="B573" t="s">
        <v>2</v>
      </c>
      <c r="C573" s="1">
        <v>44045.000821759262</v>
      </c>
      <c r="D573" s="1">
        <v>44045.013761574075</v>
      </c>
      <c r="E573" t="s">
        <v>183</v>
      </c>
      <c r="F573">
        <v>249</v>
      </c>
      <c r="G573" t="s">
        <v>183</v>
      </c>
      <c r="H573">
        <v>249</v>
      </c>
      <c r="I573">
        <v>38.880940333333299</v>
      </c>
      <c r="J573">
        <v>-77.111772833333305</v>
      </c>
      <c r="K573">
        <v>38.880890833333297</v>
      </c>
      <c r="L573">
        <v>-77.111576833333302</v>
      </c>
      <c r="M573" t="s">
        <v>0</v>
      </c>
      <c r="N573">
        <f t="shared" si="24"/>
        <v>1</v>
      </c>
      <c r="O573" s="3">
        <f t="shared" si="25"/>
        <v>18.633333330508322</v>
      </c>
      <c r="P573">
        <f>HOUR('202008-capitalbikeshare-tripdat'!$C$9745)</f>
        <v>10</v>
      </c>
      <c r="Q573">
        <f t="shared" si="26"/>
        <v>1</v>
      </c>
    </row>
    <row r="574" spans="1:17" x14ac:dyDescent="0.35">
      <c r="A574" t="s">
        <v>861</v>
      </c>
      <c r="B574" t="s">
        <v>2</v>
      </c>
      <c r="C574" s="1">
        <v>44045.00582175926</v>
      </c>
      <c r="D574" s="1">
        <v>44045.017106481479</v>
      </c>
      <c r="E574" t="s">
        <v>114</v>
      </c>
      <c r="F574">
        <v>199</v>
      </c>
      <c r="G574" t="s">
        <v>59</v>
      </c>
      <c r="H574">
        <v>18</v>
      </c>
      <c r="I574">
        <v>38.902480500000003</v>
      </c>
      <c r="J574">
        <v>-77.026410666666607</v>
      </c>
      <c r="K574">
        <v>38.9266631666666</v>
      </c>
      <c r="L574">
        <v>-77.032338999999993</v>
      </c>
      <c r="M574" t="s">
        <v>0</v>
      </c>
      <c r="N574">
        <f t="shared" si="24"/>
        <v>1</v>
      </c>
      <c r="O574" s="3">
        <f t="shared" si="25"/>
        <v>16.249999995343387</v>
      </c>
      <c r="P574">
        <f>HOUR('202008-capitalbikeshare-tripdat'!$C$1215)</f>
        <v>13</v>
      </c>
      <c r="Q574">
        <f t="shared" si="26"/>
        <v>1</v>
      </c>
    </row>
    <row r="575" spans="1:17" x14ac:dyDescent="0.35">
      <c r="A575" t="s">
        <v>862</v>
      </c>
      <c r="B575" t="s">
        <v>2</v>
      </c>
      <c r="C575" s="1">
        <v>44045.005995370368</v>
      </c>
      <c r="D575" s="1">
        <v>44045.031006944446</v>
      </c>
      <c r="I575">
        <v>38.89</v>
      </c>
      <c r="J575">
        <v>-76.989999999999995</v>
      </c>
      <c r="K575">
        <v>38.97</v>
      </c>
      <c r="L575">
        <v>-76.959999999999994</v>
      </c>
      <c r="M575" t="s">
        <v>0</v>
      </c>
      <c r="N575">
        <f t="shared" si="24"/>
        <v>1</v>
      </c>
      <c r="O575" s="3">
        <f t="shared" si="25"/>
        <v>36.016666672658175</v>
      </c>
      <c r="P575">
        <f>HOUR('202008-capitalbikeshare-tripdat'!$C$4322)</f>
        <v>10</v>
      </c>
      <c r="Q575">
        <f t="shared" si="26"/>
        <v>1</v>
      </c>
    </row>
    <row r="576" spans="1:17" x14ac:dyDescent="0.35">
      <c r="A576" t="s">
        <v>863</v>
      </c>
      <c r="B576" t="s">
        <v>2</v>
      </c>
      <c r="C576" s="1">
        <v>44045.006319444445</v>
      </c>
      <c r="D576" s="1">
        <v>44045.012175925927</v>
      </c>
      <c r="E576" t="s">
        <v>145</v>
      </c>
      <c r="F576">
        <v>528</v>
      </c>
      <c r="G576" t="s">
        <v>67</v>
      </c>
      <c r="H576">
        <v>20</v>
      </c>
      <c r="I576">
        <v>38.912531333333298</v>
      </c>
      <c r="J576">
        <v>-77.045647666666596</v>
      </c>
      <c r="K576">
        <v>38.931876166666598</v>
      </c>
      <c r="L576">
        <v>-77.038772666666603</v>
      </c>
      <c r="M576" t="s">
        <v>0</v>
      </c>
      <c r="N576">
        <f t="shared" si="24"/>
        <v>1</v>
      </c>
      <c r="O576" s="3">
        <f t="shared" si="25"/>
        <v>8.4333333349786699</v>
      </c>
      <c r="P576">
        <f>HOUR('202008-capitalbikeshare-tripdat'!$C$13217)</f>
        <v>20</v>
      </c>
      <c r="Q576">
        <f t="shared" si="26"/>
        <v>1</v>
      </c>
    </row>
    <row r="577" spans="1:17" x14ac:dyDescent="0.35">
      <c r="A577" t="s">
        <v>864</v>
      </c>
      <c r="B577" t="s">
        <v>2</v>
      </c>
      <c r="C577" s="1">
        <v>44045.008530092593</v>
      </c>
      <c r="D577" s="1">
        <v>44045.02</v>
      </c>
      <c r="G577" t="s">
        <v>67</v>
      </c>
      <c r="H577">
        <v>20</v>
      </c>
      <c r="I577">
        <v>38.92</v>
      </c>
      <c r="J577">
        <v>-77.03</v>
      </c>
      <c r="K577">
        <v>38.932010166666601</v>
      </c>
      <c r="L577">
        <v>-77.038752166666598</v>
      </c>
      <c r="M577" t="s">
        <v>0</v>
      </c>
      <c r="N577">
        <f t="shared" si="24"/>
        <v>1</v>
      </c>
      <c r="O577" s="3">
        <f t="shared" si="25"/>
        <v>16.516666661482304</v>
      </c>
      <c r="P577">
        <f>HOUR('202008-capitalbikeshare-tripdat'!$C$13621)</f>
        <v>17</v>
      </c>
      <c r="Q577">
        <f t="shared" si="26"/>
        <v>1</v>
      </c>
    </row>
    <row r="578" spans="1:17" x14ac:dyDescent="0.35">
      <c r="A578" t="s">
        <v>865</v>
      </c>
      <c r="B578" t="s">
        <v>2</v>
      </c>
      <c r="C578" s="1">
        <v>44045.008946759262</v>
      </c>
      <c r="D578" s="1">
        <v>44045.013194444444</v>
      </c>
      <c r="E578" t="s">
        <v>866</v>
      </c>
      <c r="F578">
        <v>551</v>
      </c>
      <c r="G578" t="s">
        <v>867</v>
      </c>
      <c r="H578">
        <v>492</v>
      </c>
      <c r="I578">
        <v>38.956671333333297</v>
      </c>
      <c r="J578">
        <v>-77.027829499999996</v>
      </c>
      <c r="K578">
        <v>38.967523499999999</v>
      </c>
      <c r="L578">
        <v>-77.027867333333305</v>
      </c>
      <c r="M578" t="s">
        <v>0</v>
      </c>
      <c r="N578">
        <f t="shared" ref="N578:N641" si="27">WEEKDAY(C578)</f>
        <v>1</v>
      </c>
      <c r="O578" s="3">
        <f t="shared" ref="O578:O641" si="28">(D578-C578)*1440</f>
        <v>6.1166666611097753</v>
      </c>
      <c r="P578">
        <f>HOUR('202008-capitalbikeshare-tripdat'!$C$1815)</f>
        <v>6</v>
      </c>
      <c r="Q578">
        <f t="shared" ref="Q578:Q641" si="29">WEEKDAY(C578)</f>
        <v>1</v>
      </c>
    </row>
    <row r="579" spans="1:17" x14ac:dyDescent="0.35">
      <c r="A579" t="s">
        <v>868</v>
      </c>
      <c r="B579" t="s">
        <v>2</v>
      </c>
      <c r="C579" s="1">
        <v>44045.01699074074</v>
      </c>
      <c r="D579" s="1">
        <v>44045.030069444445</v>
      </c>
      <c r="E579" t="s">
        <v>589</v>
      </c>
      <c r="F579">
        <v>398</v>
      </c>
      <c r="G579" t="s">
        <v>372</v>
      </c>
      <c r="H579">
        <v>669</v>
      </c>
      <c r="I579">
        <v>38.912549833333301</v>
      </c>
      <c r="J579">
        <v>-77.041991666666604</v>
      </c>
      <c r="K579">
        <v>38.902360833333297</v>
      </c>
      <c r="L579">
        <v>-77.005936666666599</v>
      </c>
      <c r="M579" t="s">
        <v>0</v>
      </c>
      <c r="N579">
        <f t="shared" si="27"/>
        <v>1</v>
      </c>
      <c r="O579" s="3">
        <f t="shared" si="28"/>
        <v>18.833333335351199</v>
      </c>
      <c r="P579">
        <f>HOUR('202008-capitalbikeshare-tripdat'!$C$10470)</f>
        <v>17</v>
      </c>
      <c r="Q579">
        <f t="shared" si="29"/>
        <v>1</v>
      </c>
    </row>
    <row r="580" spans="1:17" x14ac:dyDescent="0.35">
      <c r="A580" t="s">
        <v>869</v>
      </c>
      <c r="B580" t="s">
        <v>2</v>
      </c>
      <c r="C580" s="1">
        <v>44045.019224537034</v>
      </c>
      <c r="D580" s="1">
        <v>44045.028958333336</v>
      </c>
      <c r="E580" t="s">
        <v>95</v>
      </c>
      <c r="F580">
        <v>14</v>
      </c>
      <c r="G580" t="s">
        <v>30</v>
      </c>
      <c r="H580">
        <v>414</v>
      </c>
      <c r="I580">
        <v>38.9178413333333</v>
      </c>
      <c r="J580">
        <v>-77.0319103333333</v>
      </c>
      <c r="K580">
        <v>38.961286166666603</v>
      </c>
      <c r="L580">
        <v>-77.0278973333333</v>
      </c>
      <c r="M580" t="s">
        <v>0</v>
      </c>
      <c r="N580">
        <f t="shared" si="27"/>
        <v>1</v>
      </c>
      <c r="O580" s="3">
        <f t="shared" si="28"/>
        <v>14.01666667428799</v>
      </c>
      <c r="P580">
        <f>HOUR('202008-capitalbikeshare-tripdat'!$C$15317)</f>
        <v>5</v>
      </c>
      <c r="Q580">
        <f t="shared" si="29"/>
        <v>1</v>
      </c>
    </row>
    <row r="581" spans="1:17" x14ac:dyDescent="0.35">
      <c r="A581" s="2" t="s">
        <v>870</v>
      </c>
      <c r="B581" t="s">
        <v>2</v>
      </c>
      <c r="C581" s="1">
        <v>44045.035254629627</v>
      </c>
      <c r="D581" s="1">
        <v>44045.044756944444</v>
      </c>
      <c r="E581" t="s">
        <v>714</v>
      </c>
      <c r="F581">
        <v>27</v>
      </c>
      <c r="G581" t="s">
        <v>871</v>
      </c>
      <c r="H581">
        <v>552</v>
      </c>
      <c r="I581">
        <v>38.908540333333299</v>
      </c>
      <c r="J581">
        <v>-77.032402500000003</v>
      </c>
      <c r="K581">
        <v>38.892201833333303</v>
      </c>
      <c r="L581">
        <v>-76.995968333333295</v>
      </c>
      <c r="M581" t="s">
        <v>0</v>
      </c>
      <c r="N581">
        <f t="shared" si="27"/>
        <v>1</v>
      </c>
      <c r="O581" s="3">
        <f t="shared" si="28"/>
        <v>13.683333336375654</v>
      </c>
      <c r="P581">
        <f>HOUR('202008-capitalbikeshare-tripdat'!$C$10660)</f>
        <v>0</v>
      </c>
      <c r="Q581">
        <f t="shared" si="29"/>
        <v>1</v>
      </c>
    </row>
    <row r="582" spans="1:17" x14ac:dyDescent="0.35">
      <c r="A582">
        <v>8318517464010800</v>
      </c>
      <c r="B582" t="s">
        <v>2</v>
      </c>
      <c r="C582" s="1">
        <v>44045.037499999999</v>
      </c>
      <c r="D582" s="1">
        <v>44045.05091435185</v>
      </c>
      <c r="I582">
        <v>38.9</v>
      </c>
      <c r="J582">
        <v>-76.989999999999995</v>
      </c>
      <c r="K582">
        <v>38.909999999999997</v>
      </c>
      <c r="L582">
        <v>-77.06</v>
      </c>
      <c r="M582" t="s">
        <v>0</v>
      </c>
      <c r="N582">
        <f t="shared" si="27"/>
        <v>1</v>
      </c>
      <c r="O582" s="3">
        <f t="shared" si="28"/>
        <v>19.316666666418314</v>
      </c>
      <c r="P582">
        <f>HOUR('202008-capitalbikeshare-tripdat'!$C$838)</f>
        <v>15</v>
      </c>
      <c r="Q582">
        <f t="shared" si="29"/>
        <v>1</v>
      </c>
    </row>
    <row r="583" spans="1:17" x14ac:dyDescent="0.35">
      <c r="A583" t="s">
        <v>872</v>
      </c>
      <c r="B583" t="s">
        <v>2</v>
      </c>
      <c r="C583" s="1">
        <v>44045.045358796298</v>
      </c>
      <c r="D583" s="1">
        <v>44045.053773148145</v>
      </c>
      <c r="E583" t="s">
        <v>873</v>
      </c>
      <c r="F583">
        <v>112</v>
      </c>
      <c r="G583" t="s">
        <v>257</v>
      </c>
      <c r="H583">
        <v>321</v>
      </c>
      <c r="I583">
        <v>38.9547995</v>
      </c>
      <c r="J583">
        <v>-77.082454999999996</v>
      </c>
      <c r="K583">
        <v>38.961772833333299</v>
      </c>
      <c r="L583">
        <v>-77.0860031666666</v>
      </c>
      <c r="M583" t="s">
        <v>0</v>
      </c>
      <c r="N583">
        <f t="shared" si="27"/>
        <v>1</v>
      </c>
      <c r="O583" s="3">
        <f t="shared" si="28"/>
        <v>12.116666659712791</v>
      </c>
      <c r="P583">
        <f>HOUR('202008-capitalbikeshare-tripdat'!$C$12925)</f>
        <v>15</v>
      </c>
      <c r="Q583">
        <f t="shared" si="29"/>
        <v>1</v>
      </c>
    </row>
    <row r="584" spans="1:17" x14ac:dyDescent="0.35">
      <c r="A584" t="s">
        <v>874</v>
      </c>
      <c r="B584" t="s">
        <v>2</v>
      </c>
      <c r="C584" s="1">
        <v>44045.047476851854</v>
      </c>
      <c r="D584" s="1">
        <v>44045.050520833334</v>
      </c>
      <c r="E584" t="s">
        <v>122</v>
      </c>
      <c r="F584">
        <v>84</v>
      </c>
      <c r="G584" t="s">
        <v>78</v>
      </c>
      <c r="H584">
        <v>581</v>
      </c>
      <c r="I584">
        <v>38.937533333333299</v>
      </c>
      <c r="J584">
        <v>-77.032871666666594</v>
      </c>
      <c r="K584">
        <v>38.931433499999997</v>
      </c>
      <c r="L584">
        <v>-77.028221833333305</v>
      </c>
      <c r="M584" t="s">
        <v>0</v>
      </c>
      <c r="N584">
        <f t="shared" si="27"/>
        <v>1</v>
      </c>
      <c r="O584" s="3">
        <f t="shared" si="28"/>
        <v>4.3833333312068135</v>
      </c>
      <c r="P584">
        <f>HOUR('202008-capitalbikeshare-tripdat'!$C$12204)</f>
        <v>8</v>
      </c>
      <c r="Q584">
        <f t="shared" si="29"/>
        <v>1</v>
      </c>
    </row>
    <row r="585" spans="1:17" x14ac:dyDescent="0.35">
      <c r="A585" t="s">
        <v>875</v>
      </c>
      <c r="B585" t="s">
        <v>2</v>
      </c>
      <c r="C585" s="1">
        <v>44045.057835648149</v>
      </c>
      <c r="D585" s="1">
        <v>44045.098275462966</v>
      </c>
      <c r="E585" t="s">
        <v>24</v>
      </c>
      <c r="F585">
        <v>438</v>
      </c>
      <c r="G585" t="s">
        <v>24</v>
      </c>
      <c r="H585">
        <v>438</v>
      </c>
      <c r="I585">
        <v>38.995704166666599</v>
      </c>
      <c r="J585">
        <v>-77.038736499999999</v>
      </c>
      <c r="K585">
        <v>38.995716000000002</v>
      </c>
      <c r="L585">
        <v>-77.038709666666605</v>
      </c>
      <c r="M585" t="s">
        <v>0</v>
      </c>
      <c r="N585">
        <f t="shared" si="27"/>
        <v>1</v>
      </c>
      <c r="O585" s="3">
        <f t="shared" si="28"/>
        <v>58.233333335956559</v>
      </c>
      <c r="P585">
        <f>HOUR('202008-capitalbikeshare-tripdat'!$C$1010)</f>
        <v>20</v>
      </c>
      <c r="Q585">
        <f t="shared" si="29"/>
        <v>1</v>
      </c>
    </row>
    <row r="586" spans="1:17" x14ac:dyDescent="0.35">
      <c r="A586" t="s">
        <v>876</v>
      </c>
      <c r="B586" t="s">
        <v>2</v>
      </c>
      <c r="C586" s="1">
        <v>44045.057997685188</v>
      </c>
      <c r="D586" s="1">
        <v>44045.098483796297</v>
      </c>
      <c r="E586" t="s">
        <v>24</v>
      </c>
      <c r="F586">
        <v>438</v>
      </c>
      <c r="G586" t="s">
        <v>24</v>
      </c>
      <c r="H586">
        <v>438</v>
      </c>
      <c r="I586">
        <v>38.9957006666666</v>
      </c>
      <c r="J586">
        <v>-77.038675333333302</v>
      </c>
      <c r="K586">
        <v>38.995751166666601</v>
      </c>
      <c r="L586">
        <v>-77.038774500000002</v>
      </c>
      <c r="M586" t="s">
        <v>0</v>
      </c>
      <c r="N586">
        <f t="shared" si="27"/>
        <v>1</v>
      </c>
      <c r="O586" s="3">
        <f t="shared" si="28"/>
        <v>58.299999997252598</v>
      </c>
      <c r="P586">
        <f>HOUR('202008-capitalbikeshare-tripdat'!$C$13224)</f>
        <v>21</v>
      </c>
      <c r="Q586">
        <f t="shared" si="29"/>
        <v>1</v>
      </c>
    </row>
    <row r="587" spans="1:17" x14ac:dyDescent="0.35">
      <c r="A587" t="s">
        <v>877</v>
      </c>
      <c r="B587" t="s">
        <v>2</v>
      </c>
      <c r="C587" s="1">
        <v>44045.084004629629</v>
      </c>
      <c r="D587" s="1">
        <v>44045.088067129633</v>
      </c>
      <c r="E587" t="s">
        <v>50</v>
      </c>
      <c r="F587">
        <v>87</v>
      </c>
      <c r="G587" t="s">
        <v>50</v>
      </c>
      <c r="H587">
        <v>87</v>
      </c>
      <c r="I587">
        <v>38.941789</v>
      </c>
      <c r="J587">
        <v>-77.025096000000005</v>
      </c>
      <c r="K587">
        <v>38.941699499999999</v>
      </c>
      <c r="L587">
        <v>-77.025240499999995</v>
      </c>
      <c r="M587" t="s">
        <v>0</v>
      </c>
      <c r="N587">
        <f t="shared" si="27"/>
        <v>1</v>
      </c>
      <c r="O587" s="3">
        <f t="shared" si="28"/>
        <v>5.8500000054482371</v>
      </c>
      <c r="P587">
        <f>HOUR('202008-capitalbikeshare-tripdat'!$C$8167)</f>
        <v>18</v>
      </c>
      <c r="Q587">
        <f t="shared" si="29"/>
        <v>1</v>
      </c>
    </row>
    <row r="588" spans="1:17" x14ac:dyDescent="0.35">
      <c r="A588" t="s">
        <v>878</v>
      </c>
      <c r="B588" t="s">
        <v>2</v>
      </c>
      <c r="C588" s="1">
        <v>44045.093506944446</v>
      </c>
      <c r="D588" s="1">
        <v>44045.0937037037</v>
      </c>
      <c r="I588">
        <v>38.909999999999997</v>
      </c>
      <c r="J588">
        <v>-77</v>
      </c>
      <c r="K588">
        <v>38.909999999999997</v>
      </c>
      <c r="L588">
        <v>-77</v>
      </c>
      <c r="M588" t="s">
        <v>0</v>
      </c>
      <c r="N588">
        <f t="shared" si="27"/>
        <v>1</v>
      </c>
      <c r="O588" s="3">
        <f t="shared" si="28"/>
        <v>0.28333332622423768</v>
      </c>
      <c r="P588">
        <f>HOUR('202008-capitalbikeshare-tripdat'!$C$4673)</f>
        <v>18</v>
      </c>
      <c r="Q588">
        <f t="shared" si="29"/>
        <v>1</v>
      </c>
    </row>
    <row r="589" spans="1:17" x14ac:dyDescent="0.35">
      <c r="A589" t="s">
        <v>879</v>
      </c>
      <c r="B589" t="s">
        <v>2</v>
      </c>
      <c r="C589" s="1">
        <v>44045.093634259261</v>
      </c>
      <c r="D589" s="1">
        <v>44045.12840277778</v>
      </c>
      <c r="I589">
        <v>38.880000000000003</v>
      </c>
      <c r="J589">
        <v>-77.010000000000005</v>
      </c>
      <c r="K589">
        <v>38.880000000000003</v>
      </c>
      <c r="L589">
        <v>-77.03</v>
      </c>
      <c r="M589" t="s">
        <v>0</v>
      </c>
      <c r="N589">
        <f t="shared" si="27"/>
        <v>1</v>
      </c>
      <c r="O589" s="3">
        <f t="shared" si="28"/>
        <v>50.066666667116806</v>
      </c>
      <c r="P589">
        <f>HOUR('202008-capitalbikeshare-tripdat'!$C$1219)</f>
        <v>13</v>
      </c>
      <c r="Q589">
        <f t="shared" si="29"/>
        <v>1</v>
      </c>
    </row>
    <row r="590" spans="1:17" x14ac:dyDescent="0.35">
      <c r="A590" t="s">
        <v>880</v>
      </c>
      <c r="B590" t="s">
        <v>2</v>
      </c>
      <c r="C590" s="1">
        <v>44045.093958333331</v>
      </c>
      <c r="D590" s="1">
        <v>44045.112407407411</v>
      </c>
      <c r="E590" t="s">
        <v>881</v>
      </c>
      <c r="F590">
        <v>140</v>
      </c>
      <c r="G590" t="s">
        <v>557</v>
      </c>
      <c r="H590">
        <v>525</v>
      </c>
      <c r="I590">
        <v>38.8904523333333</v>
      </c>
      <c r="J590">
        <v>-76.988337666666595</v>
      </c>
      <c r="K590">
        <v>38.899553333333301</v>
      </c>
      <c r="L590">
        <v>-77.053904000000003</v>
      </c>
      <c r="M590" t="s">
        <v>0</v>
      </c>
      <c r="N590">
        <f t="shared" si="27"/>
        <v>1</v>
      </c>
      <c r="O590" s="3">
        <f t="shared" si="28"/>
        <v>26.566666674334556</v>
      </c>
      <c r="P590">
        <f>HOUR('202008-capitalbikeshare-tripdat'!$C$8052)</f>
        <v>15</v>
      </c>
      <c r="Q590">
        <f t="shared" si="29"/>
        <v>1</v>
      </c>
    </row>
    <row r="591" spans="1:17" x14ac:dyDescent="0.35">
      <c r="A591" t="s">
        <v>882</v>
      </c>
      <c r="B591" t="s">
        <v>2</v>
      </c>
      <c r="C591" s="1">
        <v>44045.093969907408</v>
      </c>
      <c r="D591" s="1">
        <v>44045.097870370373</v>
      </c>
      <c r="I591">
        <v>38.909999999999997</v>
      </c>
      <c r="J591">
        <v>-77</v>
      </c>
      <c r="K591">
        <v>38.9</v>
      </c>
      <c r="L591">
        <v>-76.989999999999995</v>
      </c>
      <c r="M591" t="s">
        <v>0</v>
      </c>
      <c r="N591">
        <f t="shared" si="27"/>
        <v>1</v>
      </c>
      <c r="O591" s="3">
        <f t="shared" si="28"/>
        <v>5.6166666699573398</v>
      </c>
      <c r="P591">
        <f>HOUR('202008-capitalbikeshare-tripdat'!$C$4672)</f>
        <v>18</v>
      </c>
      <c r="Q591">
        <f t="shared" si="29"/>
        <v>1</v>
      </c>
    </row>
    <row r="592" spans="1:17" x14ac:dyDescent="0.35">
      <c r="A592" t="s">
        <v>883</v>
      </c>
      <c r="B592" t="s">
        <v>2</v>
      </c>
      <c r="C592" s="1">
        <v>44045.094004629631</v>
      </c>
      <c r="D592" s="1">
        <v>44045.112256944441</v>
      </c>
      <c r="E592" t="s">
        <v>881</v>
      </c>
      <c r="F592">
        <v>140</v>
      </c>
      <c r="G592" t="s">
        <v>557</v>
      </c>
      <c r="H592">
        <v>525</v>
      </c>
      <c r="I592">
        <v>38.890475166666597</v>
      </c>
      <c r="J592">
        <v>-76.988426500000003</v>
      </c>
      <c r="K592">
        <v>38.899533666666599</v>
      </c>
      <c r="L592">
        <v>-77.053865166666597</v>
      </c>
      <c r="M592" t="s">
        <v>0</v>
      </c>
      <c r="N592">
        <f t="shared" si="27"/>
        <v>1</v>
      </c>
      <c r="O592" s="3">
        <f t="shared" si="28"/>
        <v>26.28333332715556</v>
      </c>
      <c r="P592">
        <f>HOUR('202008-capitalbikeshare-tripdat'!$C$14063)</f>
        <v>11</v>
      </c>
      <c r="Q592">
        <f t="shared" si="29"/>
        <v>1</v>
      </c>
    </row>
    <row r="593" spans="1:17" x14ac:dyDescent="0.35">
      <c r="A593" t="s">
        <v>884</v>
      </c>
      <c r="B593" t="s">
        <v>2</v>
      </c>
      <c r="C593" s="1">
        <v>44045.103935185187</v>
      </c>
      <c r="D593" s="1">
        <v>44045.112708333334</v>
      </c>
      <c r="E593" t="s">
        <v>47</v>
      </c>
      <c r="F593">
        <v>79</v>
      </c>
      <c r="G593" t="s">
        <v>522</v>
      </c>
      <c r="H593">
        <v>248</v>
      </c>
      <c r="I593">
        <v>38.923496999999998</v>
      </c>
      <c r="J593">
        <v>-77.035061499999998</v>
      </c>
      <c r="K593">
        <v>38.894652166666603</v>
      </c>
      <c r="L593">
        <v>-77.019977166666607</v>
      </c>
      <c r="M593" t="s">
        <v>0</v>
      </c>
      <c r="N593">
        <f t="shared" si="27"/>
        <v>1</v>
      </c>
      <c r="O593" s="3">
        <f t="shared" si="28"/>
        <v>12.633333331905305</v>
      </c>
      <c r="P593">
        <f>HOUR('202008-capitalbikeshare-tripdat'!$C$12672)</f>
        <v>8</v>
      </c>
      <c r="Q593">
        <f t="shared" si="29"/>
        <v>1</v>
      </c>
    </row>
    <row r="594" spans="1:17" x14ac:dyDescent="0.35">
      <c r="A594" t="s">
        <v>885</v>
      </c>
      <c r="B594" t="s">
        <v>2</v>
      </c>
      <c r="C594" s="1">
        <v>44045.113055555557</v>
      </c>
      <c r="D594" s="1">
        <v>44045.142025462963</v>
      </c>
      <c r="E594" t="s">
        <v>522</v>
      </c>
      <c r="F594">
        <v>248</v>
      </c>
      <c r="G594" t="s">
        <v>83</v>
      </c>
      <c r="H594">
        <v>292</v>
      </c>
      <c r="I594">
        <v>38.894663666666602</v>
      </c>
      <c r="J594">
        <v>-77.019988499999997</v>
      </c>
      <c r="K594">
        <v>38.912689666666601</v>
      </c>
      <c r="L594">
        <v>-77.017571166666599</v>
      </c>
      <c r="M594" t="s">
        <v>0</v>
      </c>
      <c r="N594">
        <f t="shared" si="27"/>
        <v>1</v>
      </c>
      <c r="O594" s="3">
        <f t="shared" si="28"/>
        <v>41.716666663996875</v>
      </c>
      <c r="P594">
        <f>HOUR('202008-capitalbikeshare-tripdat'!$C$12673)</f>
        <v>8</v>
      </c>
      <c r="Q594">
        <f t="shared" si="29"/>
        <v>1</v>
      </c>
    </row>
    <row r="595" spans="1:17" x14ac:dyDescent="0.35">
      <c r="A595" t="s">
        <v>886</v>
      </c>
      <c r="B595" t="s">
        <v>2</v>
      </c>
      <c r="C595" s="1">
        <v>44045.130185185182</v>
      </c>
      <c r="D595" s="1">
        <v>44045.136689814812</v>
      </c>
      <c r="E595" t="s">
        <v>44</v>
      </c>
      <c r="F595">
        <v>390</v>
      </c>
      <c r="G595" t="s">
        <v>887</v>
      </c>
      <c r="H595">
        <v>170</v>
      </c>
      <c r="I595">
        <v>38.890591166666603</v>
      </c>
      <c r="J595">
        <v>-77.084812666666593</v>
      </c>
      <c r="K595">
        <v>38.8933623333333</v>
      </c>
      <c r="L595">
        <v>-77.076283666666598</v>
      </c>
      <c r="M595" t="s">
        <v>0</v>
      </c>
      <c r="N595">
        <f t="shared" si="27"/>
        <v>1</v>
      </c>
      <c r="O595" s="3">
        <f t="shared" si="28"/>
        <v>9.3666666664648801</v>
      </c>
      <c r="P595">
        <f>HOUR('202008-capitalbikeshare-tripdat'!$C$12413)</f>
        <v>17</v>
      </c>
      <c r="Q595">
        <f t="shared" si="29"/>
        <v>1</v>
      </c>
    </row>
    <row r="596" spans="1:17" x14ac:dyDescent="0.35">
      <c r="A596" t="s">
        <v>888</v>
      </c>
      <c r="B596" t="s">
        <v>2</v>
      </c>
      <c r="C596" s="1">
        <v>44045.131678240738</v>
      </c>
      <c r="D596" s="1">
        <v>44045.174386574072</v>
      </c>
      <c r="G596" t="s">
        <v>211</v>
      </c>
      <c r="H596">
        <v>25</v>
      </c>
      <c r="I596">
        <v>38.979999999999997</v>
      </c>
      <c r="J596">
        <v>-77.03</v>
      </c>
      <c r="K596">
        <v>38.9098841666666</v>
      </c>
      <c r="L596">
        <v>-77.034456166666601</v>
      </c>
      <c r="M596" t="s">
        <v>0</v>
      </c>
      <c r="N596">
        <f t="shared" si="27"/>
        <v>1</v>
      </c>
      <c r="O596" s="3">
        <f t="shared" si="28"/>
        <v>61.500000001396984</v>
      </c>
      <c r="P596">
        <f>HOUR('202008-capitalbikeshare-tripdat'!$C$5750)</f>
        <v>18</v>
      </c>
      <c r="Q596">
        <f t="shared" si="29"/>
        <v>1</v>
      </c>
    </row>
    <row r="597" spans="1:17" x14ac:dyDescent="0.35">
      <c r="A597" t="s">
        <v>889</v>
      </c>
      <c r="B597" t="s">
        <v>2</v>
      </c>
      <c r="C597" s="1">
        <v>44045.142708333333</v>
      </c>
      <c r="D597" s="1">
        <v>44045.160300925927</v>
      </c>
      <c r="E597" t="s">
        <v>83</v>
      </c>
      <c r="F597">
        <v>292</v>
      </c>
      <c r="G597" t="s">
        <v>367</v>
      </c>
      <c r="H597">
        <v>368</v>
      </c>
      <c r="I597">
        <v>38.912714666666602</v>
      </c>
      <c r="J597">
        <v>-77.017586499999993</v>
      </c>
      <c r="K597">
        <v>38.920701000000001</v>
      </c>
      <c r="L597">
        <v>-76.995815333333297</v>
      </c>
      <c r="M597" t="s">
        <v>0</v>
      </c>
      <c r="N597">
        <f t="shared" si="27"/>
        <v>1</v>
      </c>
      <c r="O597" s="3">
        <f t="shared" si="28"/>
        <v>25.33333333558403</v>
      </c>
      <c r="P597">
        <f>HOUR('202008-capitalbikeshare-tripdat'!$C$12674)</f>
        <v>8</v>
      </c>
      <c r="Q597">
        <f t="shared" si="29"/>
        <v>1</v>
      </c>
    </row>
    <row r="598" spans="1:17" x14ac:dyDescent="0.35">
      <c r="A598" t="s">
        <v>890</v>
      </c>
      <c r="B598" t="s">
        <v>2</v>
      </c>
      <c r="C598" s="1">
        <v>44045.148206018515</v>
      </c>
      <c r="D598" s="1">
        <v>44045.160115740742</v>
      </c>
      <c r="E598" t="s">
        <v>183</v>
      </c>
      <c r="F598">
        <v>249</v>
      </c>
      <c r="G598" t="s">
        <v>183</v>
      </c>
      <c r="H598">
        <v>249</v>
      </c>
      <c r="I598">
        <v>38.8810041666666</v>
      </c>
      <c r="J598">
        <v>-77.1117615</v>
      </c>
      <c r="K598">
        <v>38.881059166666603</v>
      </c>
      <c r="L598">
        <v>-77.111599166666593</v>
      </c>
      <c r="M598" t="s">
        <v>0</v>
      </c>
      <c r="N598">
        <f t="shared" si="27"/>
        <v>1</v>
      </c>
      <c r="O598" s="3">
        <f t="shared" si="28"/>
        <v>17.150000006658956</v>
      </c>
      <c r="P598">
        <f>HOUR('202008-capitalbikeshare-tripdat'!$C$9740)</f>
        <v>10</v>
      </c>
      <c r="Q598">
        <f t="shared" si="29"/>
        <v>1</v>
      </c>
    </row>
    <row r="599" spans="1:17" x14ac:dyDescent="0.35">
      <c r="A599" t="s">
        <v>891</v>
      </c>
      <c r="B599" t="s">
        <v>2</v>
      </c>
      <c r="C599" s="1">
        <v>44045.184131944443</v>
      </c>
      <c r="D599" s="1">
        <v>44045.186631944445</v>
      </c>
      <c r="E599" t="s">
        <v>66</v>
      </c>
      <c r="F599">
        <v>517</v>
      </c>
      <c r="I599">
        <v>38.924132666666601</v>
      </c>
      <c r="J599">
        <v>-77.040682500000003</v>
      </c>
      <c r="K599">
        <v>38.93</v>
      </c>
      <c r="L599">
        <v>-77.03</v>
      </c>
      <c r="M599" t="s">
        <v>0</v>
      </c>
      <c r="N599">
        <f t="shared" si="27"/>
        <v>1</v>
      </c>
      <c r="O599" s="3">
        <f t="shared" si="28"/>
        <v>3.6000000033527613</v>
      </c>
      <c r="P599">
        <f>HOUR('202008-capitalbikeshare-tripdat'!$C$15816)</f>
        <v>16</v>
      </c>
      <c r="Q599">
        <f t="shared" si="29"/>
        <v>1</v>
      </c>
    </row>
    <row r="600" spans="1:17" x14ac:dyDescent="0.35">
      <c r="A600" t="s">
        <v>892</v>
      </c>
      <c r="B600" t="s">
        <v>2</v>
      </c>
      <c r="C600" s="1">
        <v>44045.187534722223</v>
      </c>
      <c r="D600" s="1">
        <v>44045.221273148149</v>
      </c>
      <c r="E600" t="s">
        <v>211</v>
      </c>
      <c r="F600">
        <v>25</v>
      </c>
      <c r="G600" t="s">
        <v>474</v>
      </c>
      <c r="H600">
        <v>288</v>
      </c>
      <c r="I600">
        <v>38.909894833333297</v>
      </c>
      <c r="J600">
        <v>-77.034418833333305</v>
      </c>
      <c r="K600">
        <v>38.9870241666666</v>
      </c>
      <c r="L600">
        <v>-77.029395500000007</v>
      </c>
      <c r="M600" t="s">
        <v>0</v>
      </c>
      <c r="N600">
        <f t="shared" si="27"/>
        <v>1</v>
      </c>
      <c r="O600" s="3">
        <f t="shared" si="28"/>
        <v>48.583333332790062</v>
      </c>
      <c r="P600">
        <f>HOUR('202008-capitalbikeshare-tripdat'!$C$5752)</f>
        <v>18</v>
      </c>
      <c r="Q600">
        <f t="shared" si="29"/>
        <v>1</v>
      </c>
    </row>
    <row r="601" spans="1:17" x14ac:dyDescent="0.35">
      <c r="A601" t="s">
        <v>893</v>
      </c>
      <c r="B601" t="s">
        <v>2</v>
      </c>
      <c r="C601" s="1">
        <v>44045.199062500003</v>
      </c>
      <c r="D601" s="1">
        <v>44045.201655092591</v>
      </c>
      <c r="E601" t="s">
        <v>293</v>
      </c>
      <c r="F601">
        <v>429</v>
      </c>
      <c r="G601" t="s">
        <v>293</v>
      </c>
      <c r="H601">
        <v>429</v>
      </c>
      <c r="I601">
        <v>38.928841833333301</v>
      </c>
      <c r="J601">
        <v>-77.0361938333333</v>
      </c>
      <c r="K601">
        <v>38.9288301666666</v>
      </c>
      <c r="L601">
        <v>-77.036194833333298</v>
      </c>
      <c r="M601" t="s">
        <v>0</v>
      </c>
      <c r="N601">
        <f t="shared" si="27"/>
        <v>1</v>
      </c>
      <c r="O601" s="3">
        <f t="shared" si="28"/>
        <v>3.7333333259448409</v>
      </c>
      <c r="P601">
        <f>HOUR('202008-capitalbikeshare-tripdat'!$C$11741)</f>
        <v>23</v>
      </c>
      <c r="Q601">
        <f t="shared" si="29"/>
        <v>1</v>
      </c>
    </row>
    <row r="602" spans="1:17" x14ac:dyDescent="0.35">
      <c r="A602" t="s">
        <v>894</v>
      </c>
      <c r="B602" t="s">
        <v>2</v>
      </c>
      <c r="C602" s="1">
        <v>44045.2033912037</v>
      </c>
      <c r="D602" s="1">
        <v>44045.219664351855</v>
      </c>
      <c r="E602" t="s">
        <v>293</v>
      </c>
      <c r="F602">
        <v>429</v>
      </c>
      <c r="G602" t="s">
        <v>895</v>
      </c>
      <c r="H602">
        <v>125</v>
      </c>
      <c r="I602">
        <v>38.928827833333301</v>
      </c>
      <c r="J602">
        <v>-77.036223166666602</v>
      </c>
      <c r="K602">
        <v>38.9056036666666</v>
      </c>
      <c r="L602">
        <v>-77.022355666666598</v>
      </c>
      <c r="M602" t="s">
        <v>0</v>
      </c>
      <c r="N602">
        <f t="shared" si="27"/>
        <v>1</v>
      </c>
      <c r="O602" s="3">
        <f t="shared" si="28"/>
        <v>23.433333341963589</v>
      </c>
      <c r="P602">
        <f>HOUR('202008-capitalbikeshare-tripdat'!$C$11742)</f>
        <v>23</v>
      </c>
      <c r="Q602">
        <f t="shared" si="29"/>
        <v>1</v>
      </c>
    </row>
    <row r="603" spans="1:17" x14ac:dyDescent="0.35">
      <c r="A603" t="s">
        <v>896</v>
      </c>
      <c r="B603" t="s">
        <v>2</v>
      </c>
      <c r="C603" s="1">
        <v>44045.214490740742</v>
      </c>
      <c r="D603" s="1">
        <v>44045.218877314815</v>
      </c>
      <c r="E603" t="s">
        <v>488</v>
      </c>
      <c r="F603">
        <v>402</v>
      </c>
      <c r="G603" t="s">
        <v>44</v>
      </c>
      <c r="H603">
        <v>390</v>
      </c>
      <c r="I603">
        <v>38.895279833333298</v>
      </c>
      <c r="J603">
        <v>-77.097350833333294</v>
      </c>
      <c r="K603">
        <v>38.890628166666602</v>
      </c>
      <c r="L603">
        <v>-77.084822666666597</v>
      </c>
      <c r="M603" t="s">
        <v>0</v>
      </c>
      <c r="N603">
        <f t="shared" si="27"/>
        <v>1</v>
      </c>
      <c r="O603" s="3">
        <f t="shared" si="28"/>
        <v>6.3166666659526527</v>
      </c>
      <c r="P603">
        <f>HOUR('202008-capitalbikeshare-tripdat'!$C$3304)</f>
        <v>20</v>
      </c>
      <c r="Q603">
        <f t="shared" si="29"/>
        <v>1</v>
      </c>
    </row>
    <row r="604" spans="1:17" x14ac:dyDescent="0.35">
      <c r="A604" t="s">
        <v>897</v>
      </c>
      <c r="B604" t="s">
        <v>2</v>
      </c>
      <c r="C604" s="1">
        <v>44045.218530092592</v>
      </c>
      <c r="D604" s="1">
        <v>44045.227893518517</v>
      </c>
      <c r="I604">
        <v>38.950000000000003</v>
      </c>
      <c r="J604">
        <v>-77.08</v>
      </c>
      <c r="K604">
        <v>38.950000000000003</v>
      </c>
      <c r="L604">
        <v>-77.08</v>
      </c>
      <c r="M604" t="s">
        <v>0</v>
      </c>
      <c r="N604">
        <f t="shared" si="27"/>
        <v>1</v>
      </c>
      <c r="O604" s="3">
        <f t="shared" si="28"/>
        <v>13.483333331532776</v>
      </c>
      <c r="P604">
        <f>HOUR('202008-capitalbikeshare-tripdat'!$C$4382)</f>
        <v>11</v>
      </c>
      <c r="Q604">
        <f t="shared" si="29"/>
        <v>1</v>
      </c>
    </row>
    <row r="605" spans="1:17" x14ac:dyDescent="0.35">
      <c r="A605" t="s">
        <v>898</v>
      </c>
      <c r="B605" t="s">
        <v>2</v>
      </c>
      <c r="C605" s="1">
        <v>44045.234733796293</v>
      </c>
      <c r="D605" s="1">
        <v>44045.238981481481</v>
      </c>
      <c r="E605" t="s">
        <v>474</v>
      </c>
      <c r="F605">
        <v>288</v>
      </c>
      <c r="I605">
        <v>38.986999333333301</v>
      </c>
      <c r="J605">
        <v>-77.029318666666597</v>
      </c>
      <c r="K605">
        <v>38.979999999999997</v>
      </c>
      <c r="L605">
        <v>-77.03</v>
      </c>
      <c r="M605" t="s">
        <v>0</v>
      </c>
      <c r="N605">
        <f t="shared" si="27"/>
        <v>1</v>
      </c>
      <c r="O605" s="3">
        <f t="shared" si="28"/>
        <v>6.1166666715871543</v>
      </c>
      <c r="P605">
        <f>HOUR('202008-capitalbikeshare-tripdat'!$C$5751)</f>
        <v>18</v>
      </c>
      <c r="Q605">
        <f t="shared" si="29"/>
        <v>1</v>
      </c>
    </row>
    <row r="606" spans="1:17" x14ac:dyDescent="0.35">
      <c r="A606" t="s">
        <v>899</v>
      </c>
      <c r="B606" t="s">
        <v>2</v>
      </c>
      <c r="C606" s="1">
        <v>44045.255601851852</v>
      </c>
      <c r="D606" s="1">
        <v>44045.260578703703</v>
      </c>
      <c r="G606" t="s">
        <v>900</v>
      </c>
      <c r="H606">
        <v>61</v>
      </c>
      <c r="I606">
        <v>38.93</v>
      </c>
      <c r="J606">
        <v>-77.03</v>
      </c>
      <c r="K606">
        <v>38.928755166666598</v>
      </c>
      <c r="L606">
        <v>-77.012343666666595</v>
      </c>
      <c r="M606" t="s">
        <v>0</v>
      </c>
      <c r="N606">
        <f t="shared" si="27"/>
        <v>1</v>
      </c>
      <c r="O606" s="3">
        <f t="shared" si="28"/>
        <v>7.1666666655801237</v>
      </c>
      <c r="P606">
        <f>HOUR('202008-capitalbikeshare-tripdat'!$C$11470)</f>
        <v>14</v>
      </c>
      <c r="Q606">
        <f t="shared" si="29"/>
        <v>1</v>
      </c>
    </row>
    <row r="607" spans="1:17" x14ac:dyDescent="0.35">
      <c r="A607" t="s">
        <v>901</v>
      </c>
      <c r="B607" t="s">
        <v>2</v>
      </c>
      <c r="C607" s="1">
        <v>44045.261979166666</v>
      </c>
      <c r="D607" s="1">
        <v>44045.29042824074</v>
      </c>
      <c r="E607" t="s">
        <v>456</v>
      </c>
      <c r="F607">
        <v>264</v>
      </c>
      <c r="I607">
        <v>38.8825255</v>
      </c>
      <c r="J607">
        <v>-77.109622833333304</v>
      </c>
      <c r="K607">
        <v>38.86</v>
      </c>
      <c r="L607">
        <v>-77.22</v>
      </c>
      <c r="M607" t="s">
        <v>0</v>
      </c>
      <c r="N607">
        <f t="shared" si="27"/>
        <v>1</v>
      </c>
      <c r="O607" s="3">
        <f t="shared" si="28"/>
        <v>40.966666666790843</v>
      </c>
      <c r="P607">
        <f>HOUR('202008-capitalbikeshare-tripdat'!$C$9743)</f>
        <v>10</v>
      </c>
      <c r="Q607">
        <f t="shared" si="29"/>
        <v>1</v>
      </c>
    </row>
    <row r="608" spans="1:17" x14ac:dyDescent="0.35">
      <c r="A608" t="s">
        <v>902</v>
      </c>
      <c r="B608" t="s">
        <v>2</v>
      </c>
      <c r="C608" s="1">
        <v>44045.272037037037</v>
      </c>
      <c r="D608" s="1">
        <v>44045.283356481479</v>
      </c>
      <c r="E608" t="s">
        <v>102</v>
      </c>
      <c r="F608">
        <v>68</v>
      </c>
      <c r="I608">
        <v>38.880302166666603</v>
      </c>
      <c r="J608">
        <v>-76.986225333333294</v>
      </c>
      <c r="K608">
        <v>38.869999999999997</v>
      </c>
      <c r="L608">
        <v>-76.94</v>
      </c>
      <c r="M608" t="s">
        <v>0</v>
      </c>
      <c r="N608">
        <f t="shared" si="27"/>
        <v>1</v>
      </c>
      <c r="O608" s="3">
        <f t="shared" si="28"/>
        <v>16.299999996554106</v>
      </c>
      <c r="P608">
        <f>HOUR('202008-capitalbikeshare-tripdat'!$C$13221)</f>
        <v>21</v>
      </c>
      <c r="Q608">
        <f t="shared" si="29"/>
        <v>1</v>
      </c>
    </row>
    <row r="609" spans="1:17" x14ac:dyDescent="0.35">
      <c r="A609" t="s">
        <v>903</v>
      </c>
      <c r="B609" t="s">
        <v>2</v>
      </c>
      <c r="C609" s="1">
        <v>44045.293310185189</v>
      </c>
      <c r="D609" s="1">
        <v>44045.296087962961</v>
      </c>
      <c r="E609" t="s">
        <v>72</v>
      </c>
      <c r="F609">
        <v>191</v>
      </c>
      <c r="I609">
        <v>38.905436333333299</v>
      </c>
      <c r="J609">
        <v>-77.002150333333304</v>
      </c>
      <c r="K609">
        <v>38.9</v>
      </c>
      <c r="L609">
        <v>-77.02</v>
      </c>
      <c r="M609" t="s">
        <v>0</v>
      </c>
      <c r="N609">
        <f t="shared" si="27"/>
        <v>1</v>
      </c>
      <c r="O609" s="3">
        <f t="shared" si="28"/>
        <v>3.9999999920837581</v>
      </c>
      <c r="P609">
        <f>HOUR('202008-capitalbikeshare-tripdat'!$C$7562)</f>
        <v>14</v>
      </c>
      <c r="Q609">
        <f t="shared" si="29"/>
        <v>1</v>
      </c>
    </row>
    <row r="610" spans="1:17" x14ac:dyDescent="0.35">
      <c r="A610" t="s">
        <v>904</v>
      </c>
      <c r="B610" t="s">
        <v>2</v>
      </c>
      <c r="C610" s="1">
        <v>44045.304305555554</v>
      </c>
      <c r="D610" s="1">
        <v>44045.351736111108</v>
      </c>
      <c r="E610" t="s">
        <v>67</v>
      </c>
      <c r="F610">
        <v>20</v>
      </c>
      <c r="G610" t="s">
        <v>66</v>
      </c>
      <c r="H610">
        <v>517</v>
      </c>
      <c r="I610">
        <v>38.9319201666666</v>
      </c>
      <c r="J610">
        <v>-77.038768000000005</v>
      </c>
      <c r="K610">
        <v>38.924085499999997</v>
      </c>
      <c r="L610">
        <v>-77.040766500000004</v>
      </c>
      <c r="M610" t="s">
        <v>0</v>
      </c>
      <c r="N610">
        <f t="shared" si="27"/>
        <v>1</v>
      </c>
      <c r="O610" s="3">
        <f t="shared" si="28"/>
        <v>68.299999998416752</v>
      </c>
      <c r="P610">
        <f>HOUR('202008-capitalbikeshare-tripdat'!$C$4607)</f>
        <v>16</v>
      </c>
      <c r="Q610">
        <f t="shared" si="29"/>
        <v>1</v>
      </c>
    </row>
    <row r="611" spans="1:17" x14ac:dyDescent="0.35">
      <c r="A611" t="s">
        <v>905</v>
      </c>
      <c r="B611" t="s">
        <v>2</v>
      </c>
      <c r="C611" s="1">
        <v>44045.304710648146</v>
      </c>
      <c r="D611" s="1">
        <v>44045.331932870373</v>
      </c>
      <c r="E611" t="s">
        <v>102</v>
      </c>
      <c r="F611">
        <v>68</v>
      </c>
      <c r="G611" t="s">
        <v>906</v>
      </c>
      <c r="H611">
        <v>302</v>
      </c>
      <c r="I611">
        <v>38.880260166666602</v>
      </c>
      <c r="J611">
        <v>-76.986207500000006</v>
      </c>
      <c r="K611">
        <v>38.887117833333299</v>
      </c>
      <c r="L611">
        <v>-77.002004999999997</v>
      </c>
      <c r="M611" t="s">
        <v>0</v>
      </c>
      <c r="N611">
        <f t="shared" si="27"/>
        <v>1</v>
      </c>
      <c r="O611" s="3">
        <f t="shared" si="28"/>
        <v>39.200000006239861</v>
      </c>
      <c r="P611">
        <f>HOUR('202008-capitalbikeshare-tripdat'!$C$11733)</f>
        <v>22</v>
      </c>
      <c r="Q611">
        <f t="shared" si="29"/>
        <v>1</v>
      </c>
    </row>
    <row r="612" spans="1:17" x14ac:dyDescent="0.35">
      <c r="A612" t="s">
        <v>907</v>
      </c>
      <c r="B612" t="s">
        <v>2</v>
      </c>
      <c r="C612" s="1">
        <v>44045.305428240739</v>
      </c>
      <c r="D612" s="1">
        <v>44045.330439814818</v>
      </c>
      <c r="E612" t="s">
        <v>908</v>
      </c>
      <c r="F612">
        <v>243</v>
      </c>
      <c r="G612" t="s">
        <v>426</v>
      </c>
      <c r="H612">
        <v>177</v>
      </c>
      <c r="I612">
        <v>38.814503666666603</v>
      </c>
      <c r="J612">
        <v>-77.052768666666594</v>
      </c>
      <c r="K612">
        <v>38.887768666666602</v>
      </c>
      <c r="L612">
        <v>-77.0948966666666</v>
      </c>
      <c r="M612" t="s">
        <v>0</v>
      </c>
      <c r="N612">
        <f t="shared" si="27"/>
        <v>1</v>
      </c>
      <c r="O612" s="3">
        <f t="shared" si="28"/>
        <v>36.016666672658175</v>
      </c>
      <c r="P612">
        <f>HOUR('202008-capitalbikeshare-tripdat'!$C$12552)</f>
        <v>21</v>
      </c>
      <c r="Q612">
        <f t="shared" si="29"/>
        <v>1</v>
      </c>
    </row>
    <row r="613" spans="1:17" x14ac:dyDescent="0.35">
      <c r="A613" t="s">
        <v>909</v>
      </c>
      <c r="B613" t="s">
        <v>2</v>
      </c>
      <c r="C613" s="1">
        <v>44045.316446759258</v>
      </c>
      <c r="D613" s="1">
        <v>44045.415416666663</v>
      </c>
      <c r="E613" t="s">
        <v>351</v>
      </c>
      <c r="F613">
        <v>460</v>
      </c>
      <c r="G613" t="s">
        <v>351</v>
      </c>
      <c r="H613">
        <v>460</v>
      </c>
      <c r="I613">
        <v>38.829510166666601</v>
      </c>
      <c r="J613">
        <v>-77.047838666666607</v>
      </c>
      <c r="K613">
        <v>38.829516833333301</v>
      </c>
      <c r="L613">
        <v>-77.047841000000005</v>
      </c>
      <c r="M613" t="s">
        <v>1</v>
      </c>
      <c r="N613">
        <f t="shared" si="27"/>
        <v>1</v>
      </c>
      <c r="O613" s="3">
        <f t="shared" si="28"/>
        <v>142.51666666357778</v>
      </c>
      <c r="P613">
        <f>HOUR('202008-capitalbikeshare-tripdat'!$C$15781)</f>
        <v>16</v>
      </c>
      <c r="Q613">
        <f t="shared" si="29"/>
        <v>1</v>
      </c>
    </row>
    <row r="614" spans="1:17" x14ac:dyDescent="0.35">
      <c r="A614" t="s">
        <v>910</v>
      </c>
      <c r="B614" t="s">
        <v>2</v>
      </c>
      <c r="C614" s="1">
        <v>44045.316874999997</v>
      </c>
      <c r="D614" s="1">
        <v>44045.41479166667</v>
      </c>
      <c r="E614" t="s">
        <v>351</v>
      </c>
      <c r="F614">
        <v>460</v>
      </c>
      <c r="G614" t="s">
        <v>351</v>
      </c>
      <c r="H614">
        <v>460</v>
      </c>
      <c r="I614">
        <v>38.8294948333333</v>
      </c>
      <c r="J614">
        <v>-77.047841833333294</v>
      </c>
      <c r="K614">
        <v>38.829521833333303</v>
      </c>
      <c r="L614">
        <v>-77.047854833333304</v>
      </c>
      <c r="M614" t="s">
        <v>0</v>
      </c>
      <c r="N614">
        <f t="shared" si="27"/>
        <v>1</v>
      </c>
      <c r="O614" s="3">
        <f t="shared" si="28"/>
        <v>141.0000000090804</v>
      </c>
      <c r="P614">
        <f>HOUR('202008-capitalbikeshare-tripdat'!$C$8172)</f>
        <v>18</v>
      </c>
      <c r="Q614">
        <f t="shared" si="29"/>
        <v>1</v>
      </c>
    </row>
    <row r="615" spans="1:17" x14ac:dyDescent="0.35">
      <c r="A615" t="s">
        <v>911</v>
      </c>
      <c r="B615" t="s">
        <v>2</v>
      </c>
      <c r="C615" s="1">
        <v>44045.317337962966</v>
      </c>
      <c r="D615" s="1">
        <v>44045.330416666664</v>
      </c>
      <c r="E615" t="s">
        <v>912</v>
      </c>
      <c r="F615">
        <v>113</v>
      </c>
      <c r="G615" t="s">
        <v>183</v>
      </c>
      <c r="H615">
        <v>249</v>
      </c>
      <c r="I615">
        <v>38.854387500000001</v>
      </c>
      <c r="J615">
        <v>-77.053393999999997</v>
      </c>
      <c r="K615">
        <v>38.881268499999997</v>
      </c>
      <c r="L615">
        <v>-77.111668666666603</v>
      </c>
      <c r="M615" t="s">
        <v>0</v>
      </c>
      <c r="N615">
        <f t="shared" si="27"/>
        <v>1</v>
      </c>
      <c r="O615" s="3">
        <f t="shared" si="28"/>
        <v>18.83333332487382</v>
      </c>
      <c r="P615">
        <f>HOUR('202008-capitalbikeshare-tripdat'!$C$831)</f>
        <v>15</v>
      </c>
      <c r="Q615">
        <f t="shared" si="29"/>
        <v>1</v>
      </c>
    </row>
    <row r="616" spans="1:17" x14ac:dyDescent="0.35">
      <c r="A616" t="s">
        <v>913</v>
      </c>
      <c r="B616" t="s">
        <v>2</v>
      </c>
      <c r="C616" s="1">
        <v>44045.325729166667</v>
      </c>
      <c r="D616" s="1">
        <v>44045.329340277778</v>
      </c>
      <c r="E616" t="s">
        <v>22</v>
      </c>
      <c r="F616">
        <v>131</v>
      </c>
      <c r="I616">
        <v>38.9155618333333</v>
      </c>
      <c r="J616">
        <v>-77.038239500000003</v>
      </c>
      <c r="K616">
        <v>38.909999999999997</v>
      </c>
      <c r="L616">
        <v>-77.05</v>
      </c>
      <c r="M616" t="s">
        <v>1</v>
      </c>
      <c r="N616">
        <f t="shared" si="27"/>
        <v>1</v>
      </c>
      <c r="O616" s="3">
        <f t="shared" si="28"/>
        <v>5.2000000001862645</v>
      </c>
      <c r="P616">
        <f>HOUR('202008-capitalbikeshare-tripdat'!$C$12554)</f>
        <v>21</v>
      </c>
      <c r="Q616">
        <f t="shared" si="29"/>
        <v>1</v>
      </c>
    </row>
    <row r="617" spans="1:17" x14ac:dyDescent="0.35">
      <c r="A617" t="s">
        <v>914</v>
      </c>
      <c r="B617" t="s">
        <v>2</v>
      </c>
      <c r="C617" s="1">
        <v>44045.327291666668</v>
      </c>
      <c r="D617" s="1">
        <v>44045.331944444442</v>
      </c>
      <c r="E617" t="s">
        <v>559</v>
      </c>
      <c r="F617">
        <v>103</v>
      </c>
      <c r="G617" t="s">
        <v>322</v>
      </c>
      <c r="H617">
        <v>110</v>
      </c>
      <c r="I617">
        <v>38.944546166666598</v>
      </c>
      <c r="J617">
        <v>-77.063883333333294</v>
      </c>
      <c r="K617">
        <v>38.930353833333299</v>
      </c>
      <c r="L617">
        <v>-77.055669166666604</v>
      </c>
      <c r="M617" t="s">
        <v>0</v>
      </c>
      <c r="N617">
        <f t="shared" si="27"/>
        <v>1</v>
      </c>
      <c r="O617" s="3">
        <f t="shared" si="28"/>
        <v>6.6999999945983291</v>
      </c>
      <c r="P617">
        <f>HOUR('202008-capitalbikeshare-tripdat'!$C$12838)</f>
        <v>13</v>
      </c>
      <c r="Q617">
        <f t="shared" si="29"/>
        <v>1</v>
      </c>
    </row>
    <row r="618" spans="1:17" x14ac:dyDescent="0.35">
      <c r="A618" t="s">
        <v>915</v>
      </c>
      <c r="B618" t="s">
        <v>2</v>
      </c>
      <c r="C618" s="1">
        <v>44045.339965277781</v>
      </c>
      <c r="D618" s="1">
        <v>44045.368495370371</v>
      </c>
      <c r="E618" t="s">
        <v>916</v>
      </c>
      <c r="F618">
        <v>553</v>
      </c>
      <c r="G618" t="s">
        <v>916</v>
      </c>
      <c r="H618">
        <v>553</v>
      </c>
      <c r="I618">
        <v>38.8733413333333</v>
      </c>
      <c r="J618">
        <v>-76.983419999999995</v>
      </c>
      <c r="K618">
        <v>38.873360333333302</v>
      </c>
      <c r="L618">
        <v>-76.983410166666602</v>
      </c>
      <c r="M618" t="s">
        <v>0</v>
      </c>
      <c r="N618">
        <f t="shared" si="27"/>
        <v>1</v>
      </c>
      <c r="O618" s="3">
        <f t="shared" si="28"/>
        <v>41.083333329297602</v>
      </c>
      <c r="P618">
        <f>HOUR('202008-capitalbikeshare-tripdat'!$C$12676)</f>
        <v>8</v>
      </c>
      <c r="Q618">
        <f t="shared" si="29"/>
        <v>1</v>
      </c>
    </row>
    <row r="619" spans="1:17" x14ac:dyDescent="0.35">
      <c r="A619" t="s">
        <v>917</v>
      </c>
      <c r="B619" t="s">
        <v>2</v>
      </c>
      <c r="C619" s="1">
        <v>44045.348622685182</v>
      </c>
      <c r="D619" s="1">
        <v>44045.357407407406</v>
      </c>
      <c r="E619" t="s">
        <v>137</v>
      </c>
      <c r="F619">
        <v>341</v>
      </c>
      <c r="G619" t="s">
        <v>137</v>
      </c>
      <c r="H619">
        <v>341</v>
      </c>
      <c r="I619">
        <v>38.990636500000001</v>
      </c>
      <c r="J619">
        <v>-77.100283333333294</v>
      </c>
      <c r="K619">
        <v>38.990622999999999</v>
      </c>
      <c r="L619">
        <v>-77.099953333333303</v>
      </c>
      <c r="M619" t="s">
        <v>0</v>
      </c>
      <c r="N619">
        <f t="shared" si="27"/>
        <v>1</v>
      </c>
      <c r="O619" s="3">
        <f t="shared" si="28"/>
        <v>12.650000002468005</v>
      </c>
      <c r="P619">
        <f>HOUR('202008-capitalbikeshare-tripdat'!$C$1164)</f>
        <v>11</v>
      </c>
      <c r="Q619">
        <f t="shared" si="29"/>
        <v>1</v>
      </c>
    </row>
    <row r="620" spans="1:17" x14ac:dyDescent="0.35">
      <c r="A620" t="s">
        <v>918</v>
      </c>
      <c r="B620" t="s">
        <v>2</v>
      </c>
      <c r="C620" s="1">
        <v>44045.352326388886</v>
      </c>
      <c r="D620" s="1">
        <v>44045.360358796293</v>
      </c>
      <c r="E620" t="s">
        <v>460</v>
      </c>
      <c r="F620">
        <v>62</v>
      </c>
      <c r="G620" t="s">
        <v>172</v>
      </c>
      <c r="H620">
        <v>355</v>
      </c>
      <c r="I620">
        <v>38.903155666666599</v>
      </c>
      <c r="J620">
        <v>-77.019010833333297</v>
      </c>
      <c r="K620">
        <v>38.8784681666666</v>
      </c>
      <c r="L620">
        <v>-77.030227166666606</v>
      </c>
      <c r="M620" t="s">
        <v>0</v>
      </c>
      <c r="N620">
        <f t="shared" si="27"/>
        <v>1</v>
      </c>
      <c r="O620" s="3">
        <f t="shared" si="28"/>
        <v>11.566666667349637</v>
      </c>
      <c r="P620">
        <f>HOUR('202008-capitalbikeshare-tripdat'!$C$4385)</f>
        <v>11</v>
      </c>
      <c r="Q620">
        <f t="shared" si="29"/>
        <v>1</v>
      </c>
    </row>
    <row r="621" spans="1:17" x14ac:dyDescent="0.35">
      <c r="A621" t="s">
        <v>919</v>
      </c>
      <c r="B621" t="s">
        <v>2</v>
      </c>
      <c r="C621" s="1">
        <v>44045.35297453704</v>
      </c>
      <c r="D621" s="1">
        <v>44045.366296296299</v>
      </c>
      <c r="E621" t="s">
        <v>110</v>
      </c>
      <c r="F621">
        <v>133</v>
      </c>
      <c r="I621">
        <v>38.955089000000001</v>
      </c>
      <c r="J621">
        <v>-77.069995833333294</v>
      </c>
      <c r="K621">
        <v>38.979999999999997</v>
      </c>
      <c r="L621">
        <v>-77.09</v>
      </c>
      <c r="M621" t="s">
        <v>0</v>
      </c>
      <c r="N621">
        <f t="shared" si="27"/>
        <v>1</v>
      </c>
      <c r="O621" s="3">
        <f t="shared" si="28"/>
        <v>19.183333333348855</v>
      </c>
      <c r="P621">
        <f>HOUR('202008-capitalbikeshare-tripdat'!$C$8045)</f>
        <v>15</v>
      </c>
      <c r="Q621">
        <f t="shared" si="29"/>
        <v>1</v>
      </c>
    </row>
    <row r="622" spans="1:17" x14ac:dyDescent="0.35">
      <c r="A622" t="s">
        <v>920</v>
      </c>
      <c r="B622" t="s">
        <v>2</v>
      </c>
      <c r="C622" s="1">
        <v>44045.363125000003</v>
      </c>
      <c r="D622" s="1">
        <v>44045.364398148151</v>
      </c>
      <c r="I622">
        <v>38.89</v>
      </c>
      <c r="J622">
        <v>-77.08</v>
      </c>
      <c r="K622">
        <v>38.89</v>
      </c>
      <c r="L622">
        <v>-77.08</v>
      </c>
      <c r="M622" t="s">
        <v>0</v>
      </c>
      <c r="N622">
        <f t="shared" si="27"/>
        <v>1</v>
      </c>
      <c r="O622" s="3">
        <f t="shared" si="28"/>
        <v>1.8333333323244005</v>
      </c>
      <c r="P622">
        <f>HOUR('202008-capitalbikeshare-tripdat'!$C$12677)</f>
        <v>8</v>
      </c>
      <c r="Q622">
        <f t="shared" si="29"/>
        <v>1</v>
      </c>
    </row>
    <row r="623" spans="1:17" x14ac:dyDescent="0.35">
      <c r="A623" t="s">
        <v>921</v>
      </c>
      <c r="B623" t="s">
        <v>2</v>
      </c>
      <c r="C623" s="1">
        <v>44045.364768518521</v>
      </c>
      <c r="D623" s="1">
        <v>44045.365057870367</v>
      </c>
      <c r="I623">
        <v>38.89</v>
      </c>
      <c r="J623">
        <v>-77.08</v>
      </c>
      <c r="K623">
        <v>38.89</v>
      </c>
      <c r="L623">
        <v>-77.08</v>
      </c>
      <c r="M623" t="s">
        <v>0</v>
      </c>
      <c r="N623">
        <f t="shared" si="27"/>
        <v>1</v>
      </c>
      <c r="O623" s="3">
        <f t="shared" si="28"/>
        <v>0.41666665929369628</v>
      </c>
      <c r="P623">
        <f>HOUR('202008-capitalbikeshare-tripdat'!$C$12678)</f>
        <v>8</v>
      </c>
      <c r="Q623">
        <f t="shared" si="29"/>
        <v>1</v>
      </c>
    </row>
    <row r="624" spans="1:17" x14ac:dyDescent="0.35">
      <c r="A624" t="s">
        <v>922</v>
      </c>
      <c r="B624" t="s">
        <v>2</v>
      </c>
      <c r="C624" s="1">
        <v>44045.375844907408</v>
      </c>
      <c r="D624" s="1">
        <v>44045.408865740741</v>
      </c>
      <c r="E624" t="s">
        <v>134</v>
      </c>
      <c r="F624">
        <v>94</v>
      </c>
      <c r="G624" t="s">
        <v>923</v>
      </c>
      <c r="H624">
        <v>497</v>
      </c>
      <c r="I624">
        <v>38.879285833333299</v>
      </c>
      <c r="J624">
        <v>-76.995228499999996</v>
      </c>
      <c r="K624">
        <v>38.882353500000001</v>
      </c>
      <c r="L624">
        <v>-76.989883000000006</v>
      </c>
      <c r="M624" t="s">
        <v>0</v>
      </c>
      <c r="N624">
        <f t="shared" si="27"/>
        <v>1</v>
      </c>
      <c r="O624" s="3">
        <f t="shared" si="28"/>
        <v>47.549999998882413</v>
      </c>
      <c r="P624">
        <f>HOUR('202008-capitalbikeshare-tripdat'!$C$7563)</f>
        <v>14</v>
      </c>
      <c r="Q624">
        <f t="shared" si="29"/>
        <v>1</v>
      </c>
    </row>
    <row r="625" spans="1:17" x14ac:dyDescent="0.35">
      <c r="A625" t="s">
        <v>924</v>
      </c>
      <c r="B625" t="s">
        <v>2</v>
      </c>
      <c r="C625" s="1">
        <v>44045.376435185186</v>
      </c>
      <c r="D625" s="1">
        <v>44045.384259259263</v>
      </c>
      <c r="E625" t="s">
        <v>150</v>
      </c>
      <c r="F625">
        <v>592</v>
      </c>
      <c r="I625">
        <v>38.9234643333333</v>
      </c>
      <c r="J625">
        <v>-77.051851333333303</v>
      </c>
      <c r="K625">
        <v>38.909999999999997</v>
      </c>
      <c r="L625">
        <v>-77.06</v>
      </c>
      <c r="M625" t="s">
        <v>0</v>
      </c>
      <c r="N625">
        <f t="shared" si="27"/>
        <v>1</v>
      </c>
      <c r="O625" s="3">
        <f t="shared" si="28"/>
        <v>11.266666670562699</v>
      </c>
      <c r="P625">
        <f>HOUR('202008-capitalbikeshare-tripdat'!$C$7564)</f>
        <v>14</v>
      </c>
      <c r="Q625">
        <f t="shared" si="29"/>
        <v>1</v>
      </c>
    </row>
    <row r="626" spans="1:17" x14ac:dyDescent="0.35">
      <c r="A626" t="s">
        <v>925</v>
      </c>
      <c r="B626" t="s">
        <v>2</v>
      </c>
      <c r="C626" s="1">
        <v>44045.378946759258</v>
      </c>
      <c r="D626" s="1">
        <v>44045.384884259256</v>
      </c>
      <c r="E626" t="s">
        <v>926</v>
      </c>
      <c r="F626">
        <v>597</v>
      </c>
      <c r="I626">
        <v>38.951674333333301</v>
      </c>
      <c r="J626">
        <v>-77.012783333333303</v>
      </c>
      <c r="K626">
        <v>38.93</v>
      </c>
      <c r="L626">
        <v>-77</v>
      </c>
      <c r="M626" t="s">
        <v>0</v>
      </c>
      <c r="N626">
        <f t="shared" si="27"/>
        <v>1</v>
      </c>
      <c r="O626" s="3">
        <f t="shared" si="28"/>
        <v>8.549999997485429</v>
      </c>
      <c r="P626">
        <f>HOUR('202008-capitalbikeshare-tripdat'!$C$9753)</f>
        <v>11</v>
      </c>
      <c r="Q626">
        <f t="shared" si="29"/>
        <v>1</v>
      </c>
    </row>
    <row r="627" spans="1:17" x14ac:dyDescent="0.35">
      <c r="A627" t="s">
        <v>927</v>
      </c>
      <c r="B627" t="s">
        <v>2</v>
      </c>
      <c r="C627" s="1">
        <v>44045.386747685188</v>
      </c>
      <c r="D627" s="1">
        <v>44045.39130787037</v>
      </c>
      <c r="E627" t="s">
        <v>528</v>
      </c>
      <c r="F627">
        <v>21</v>
      </c>
      <c r="G627" t="s">
        <v>740</v>
      </c>
      <c r="H627">
        <v>130</v>
      </c>
      <c r="I627">
        <v>38.876743666666599</v>
      </c>
      <c r="J627">
        <v>-77.017888999999997</v>
      </c>
      <c r="K627">
        <v>38.899607000000003</v>
      </c>
      <c r="L627">
        <v>-77.022977166666607</v>
      </c>
      <c r="M627" t="s">
        <v>0</v>
      </c>
      <c r="N627">
        <f t="shared" si="27"/>
        <v>1</v>
      </c>
      <c r="O627" s="3">
        <f t="shared" si="28"/>
        <v>6.5666666615288705</v>
      </c>
      <c r="P627">
        <f>HOUR('202008-capitalbikeshare-tripdat'!$C$2736)</f>
        <v>20</v>
      </c>
      <c r="Q627">
        <f t="shared" si="29"/>
        <v>1</v>
      </c>
    </row>
    <row r="628" spans="1:17" x14ac:dyDescent="0.35">
      <c r="A628" t="s">
        <v>928</v>
      </c>
      <c r="B628" t="s">
        <v>2</v>
      </c>
      <c r="C628" s="1">
        <v>44045.389699074076</v>
      </c>
      <c r="D628" s="1">
        <v>44045.415706018517</v>
      </c>
      <c r="G628" t="s">
        <v>929</v>
      </c>
      <c r="H628">
        <v>556</v>
      </c>
      <c r="I628">
        <v>38.979999999999997</v>
      </c>
      <c r="J628">
        <v>-77.09</v>
      </c>
      <c r="K628">
        <v>39.048971999999999</v>
      </c>
      <c r="L628">
        <v>-77.109332833333298</v>
      </c>
      <c r="M628" t="s">
        <v>0</v>
      </c>
      <c r="N628">
        <f t="shared" si="27"/>
        <v>1</v>
      </c>
      <c r="O628" s="3">
        <f t="shared" si="28"/>
        <v>37.449999995296821</v>
      </c>
      <c r="P628">
        <f>HOUR('202008-capitalbikeshare-tripdat'!$C$5973)</f>
        <v>9</v>
      </c>
      <c r="Q628">
        <f t="shared" si="29"/>
        <v>1</v>
      </c>
    </row>
    <row r="629" spans="1:17" x14ac:dyDescent="0.35">
      <c r="A629" t="s">
        <v>930</v>
      </c>
      <c r="B629" t="s">
        <v>2</v>
      </c>
      <c r="C629" s="1">
        <v>44045.389826388891</v>
      </c>
      <c r="D629" s="1">
        <v>44045.397233796299</v>
      </c>
      <c r="E629" t="s">
        <v>180</v>
      </c>
      <c r="F629">
        <v>137</v>
      </c>
      <c r="I629">
        <v>38.900409666666597</v>
      </c>
      <c r="J629">
        <v>-77.001955666666603</v>
      </c>
      <c r="K629">
        <v>38.909999999999997</v>
      </c>
      <c r="L629">
        <v>-77.010000000000005</v>
      </c>
      <c r="M629" t="s">
        <v>0</v>
      </c>
      <c r="N629">
        <f t="shared" si="27"/>
        <v>1</v>
      </c>
      <c r="O629" s="3">
        <f t="shared" si="28"/>
        <v>10.666666666511446</v>
      </c>
      <c r="P629">
        <f>HOUR('202008-capitalbikeshare-tripdat'!$C$9132)</f>
        <v>20</v>
      </c>
      <c r="Q629">
        <f t="shared" si="29"/>
        <v>1</v>
      </c>
    </row>
    <row r="630" spans="1:17" x14ac:dyDescent="0.35">
      <c r="A630" t="s">
        <v>931</v>
      </c>
      <c r="B630" t="s">
        <v>2</v>
      </c>
      <c r="C630" s="1">
        <v>44045.393263888887</v>
      </c>
      <c r="D630" s="1">
        <v>44045.399745370371</v>
      </c>
      <c r="E630" t="s">
        <v>372</v>
      </c>
      <c r="F630">
        <v>669</v>
      </c>
      <c r="G630" t="s">
        <v>932</v>
      </c>
      <c r="H630">
        <v>296</v>
      </c>
      <c r="I630">
        <v>38.902403833333302</v>
      </c>
      <c r="J630">
        <v>-77.005646666666607</v>
      </c>
      <c r="K630">
        <v>38.897197166666601</v>
      </c>
      <c r="L630">
        <v>-76.983573500000006</v>
      </c>
      <c r="M630" t="s">
        <v>0</v>
      </c>
      <c r="N630">
        <f t="shared" si="27"/>
        <v>1</v>
      </c>
      <c r="O630" s="3">
        <f t="shared" si="28"/>
        <v>9.3333333358168602</v>
      </c>
      <c r="P630">
        <f>HOUR('202008-capitalbikeshare-tripdat'!$C$10471)</f>
        <v>17</v>
      </c>
      <c r="Q630">
        <f t="shared" si="29"/>
        <v>1</v>
      </c>
    </row>
    <row r="631" spans="1:17" x14ac:dyDescent="0.35">
      <c r="A631" t="s">
        <v>933</v>
      </c>
      <c r="B631" t="s">
        <v>2</v>
      </c>
      <c r="C631" s="1">
        <v>44045.395428240743</v>
      </c>
      <c r="D631" s="1">
        <v>44045.442928240744</v>
      </c>
      <c r="E631" t="s">
        <v>934</v>
      </c>
      <c r="F631">
        <v>281</v>
      </c>
      <c r="I631">
        <v>38.988529</v>
      </c>
      <c r="J631">
        <v>-77.096531999999996</v>
      </c>
      <c r="K631">
        <v>38.94</v>
      </c>
      <c r="L631">
        <v>-77.12</v>
      </c>
      <c r="M631" t="s">
        <v>0</v>
      </c>
      <c r="N631">
        <f t="shared" si="27"/>
        <v>1</v>
      </c>
      <c r="O631" s="3">
        <f t="shared" si="28"/>
        <v>68.40000000083819</v>
      </c>
      <c r="P631">
        <f>HOUR('202008-capitalbikeshare-tripdat'!$C$3228)</f>
        <v>18</v>
      </c>
      <c r="Q631">
        <f t="shared" si="29"/>
        <v>1</v>
      </c>
    </row>
    <row r="632" spans="1:17" x14ac:dyDescent="0.35">
      <c r="A632" t="s">
        <v>935</v>
      </c>
      <c r="B632" t="s">
        <v>2</v>
      </c>
      <c r="C632" s="1">
        <v>44045.395775462966</v>
      </c>
      <c r="D632" s="1">
        <v>44045.409201388888</v>
      </c>
      <c r="E632" t="s">
        <v>49</v>
      </c>
      <c r="F632">
        <v>633</v>
      </c>
      <c r="G632" t="s">
        <v>349</v>
      </c>
      <c r="H632">
        <v>319</v>
      </c>
      <c r="I632">
        <v>38.942051999999997</v>
      </c>
      <c r="J632">
        <v>-77.018254499999998</v>
      </c>
      <c r="K632">
        <v>38.994913333333301</v>
      </c>
      <c r="L632">
        <v>-77.029366999999993</v>
      </c>
      <c r="M632" t="s">
        <v>0</v>
      </c>
      <c r="N632">
        <f t="shared" si="27"/>
        <v>1</v>
      </c>
      <c r="O632" s="3">
        <f t="shared" si="28"/>
        <v>19.333333326503634</v>
      </c>
      <c r="P632">
        <f>HOUR('202008-capitalbikeshare-tripdat'!$C$9777)</f>
        <v>12</v>
      </c>
      <c r="Q632">
        <f t="shared" si="29"/>
        <v>1</v>
      </c>
    </row>
    <row r="633" spans="1:17" x14ac:dyDescent="0.35">
      <c r="A633" t="s">
        <v>936</v>
      </c>
      <c r="B633" t="s">
        <v>2</v>
      </c>
      <c r="C633" s="1">
        <v>44045.396099537036</v>
      </c>
      <c r="D633" s="1">
        <v>44045.397916666669</v>
      </c>
      <c r="I633">
        <v>38.9</v>
      </c>
      <c r="J633">
        <v>-77</v>
      </c>
      <c r="K633">
        <v>38.9</v>
      </c>
      <c r="L633">
        <v>-76.989999999999995</v>
      </c>
      <c r="M633" t="s">
        <v>0</v>
      </c>
      <c r="N633">
        <f t="shared" si="27"/>
        <v>1</v>
      </c>
      <c r="O633" s="3">
        <f t="shared" si="28"/>
        <v>2.6166666706558317</v>
      </c>
      <c r="P633">
        <f>HOUR('202008-capitalbikeshare-tripdat'!$C$12547)</f>
        <v>21</v>
      </c>
      <c r="Q633">
        <f t="shared" si="29"/>
        <v>1</v>
      </c>
    </row>
    <row r="634" spans="1:17" x14ac:dyDescent="0.35">
      <c r="A634" t="s">
        <v>937</v>
      </c>
      <c r="B634" t="s">
        <v>2</v>
      </c>
      <c r="C634" s="1">
        <v>44045.396666666667</v>
      </c>
      <c r="D634" s="1">
        <v>44045.397615740738</v>
      </c>
      <c r="I634">
        <v>38.9</v>
      </c>
      <c r="J634">
        <v>-76.98</v>
      </c>
      <c r="K634">
        <v>38.9</v>
      </c>
      <c r="L634">
        <v>-76.98</v>
      </c>
      <c r="M634" t="s">
        <v>0</v>
      </c>
      <c r="N634">
        <f t="shared" si="27"/>
        <v>1</v>
      </c>
      <c r="O634" s="3">
        <f t="shared" si="28"/>
        <v>1.3666666613426059</v>
      </c>
      <c r="P634">
        <f>HOUR('202008-capitalbikeshare-tripdat'!$C$2740)</f>
        <v>21</v>
      </c>
      <c r="Q634">
        <f t="shared" si="29"/>
        <v>1</v>
      </c>
    </row>
    <row r="635" spans="1:17" x14ac:dyDescent="0.35">
      <c r="A635" t="s">
        <v>938</v>
      </c>
      <c r="B635" t="s">
        <v>2</v>
      </c>
      <c r="C635" s="1">
        <v>44045.399571759262</v>
      </c>
      <c r="D635" s="1">
        <v>44045.444027777776</v>
      </c>
      <c r="E635" t="s">
        <v>505</v>
      </c>
      <c r="F635">
        <v>548</v>
      </c>
      <c r="I635">
        <v>38.880336499999999</v>
      </c>
      <c r="J635">
        <v>-77.0252013333333</v>
      </c>
      <c r="K635">
        <v>38.880000000000003</v>
      </c>
      <c r="L635">
        <v>-77.02</v>
      </c>
      <c r="M635" t="s">
        <v>0</v>
      </c>
      <c r="N635">
        <f t="shared" si="27"/>
        <v>1</v>
      </c>
      <c r="O635" s="3">
        <f t="shared" si="28"/>
        <v>64.016666659153998</v>
      </c>
      <c r="P635">
        <f>HOUR('202008-capitalbikeshare-tripdat'!$C$6832)</f>
        <v>9</v>
      </c>
      <c r="Q635">
        <f t="shared" si="29"/>
        <v>1</v>
      </c>
    </row>
    <row r="636" spans="1:17" x14ac:dyDescent="0.35">
      <c r="A636" t="s">
        <v>939</v>
      </c>
      <c r="B636" t="s">
        <v>2</v>
      </c>
      <c r="C636" s="1">
        <v>44045.400543981479</v>
      </c>
      <c r="D636" s="1">
        <v>44045.421238425923</v>
      </c>
      <c r="E636" t="s">
        <v>322</v>
      </c>
      <c r="F636">
        <v>110</v>
      </c>
      <c r="G636" t="s">
        <v>174</v>
      </c>
      <c r="H636">
        <v>192</v>
      </c>
      <c r="I636">
        <v>38.930344333333302</v>
      </c>
      <c r="J636">
        <v>-77.055691499999995</v>
      </c>
      <c r="K636">
        <v>38.878854500000003</v>
      </c>
      <c r="L636">
        <v>-77.006187999999995</v>
      </c>
      <c r="M636" t="s">
        <v>0</v>
      </c>
      <c r="N636">
        <f t="shared" si="27"/>
        <v>1</v>
      </c>
      <c r="O636" s="3">
        <f t="shared" si="28"/>
        <v>29.799999998649582</v>
      </c>
      <c r="P636">
        <f>HOUR('202008-capitalbikeshare-tripdat'!$C$2751)</f>
        <v>21</v>
      </c>
      <c r="Q636">
        <f t="shared" si="29"/>
        <v>1</v>
      </c>
    </row>
    <row r="637" spans="1:17" x14ac:dyDescent="0.35">
      <c r="A637" s="2" t="s">
        <v>940</v>
      </c>
      <c r="B637" t="s">
        <v>2</v>
      </c>
      <c r="C637" s="1">
        <v>44045.401331018518</v>
      </c>
      <c r="D637" s="1">
        <v>44045.41306712963</v>
      </c>
      <c r="E637" t="s">
        <v>941</v>
      </c>
      <c r="F637">
        <v>644</v>
      </c>
      <c r="G637" t="s">
        <v>203</v>
      </c>
      <c r="H637">
        <v>95</v>
      </c>
      <c r="I637">
        <v>38.902661999999999</v>
      </c>
      <c r="J637">
        <v>-76.995150666666603</v>
      </c>
      <c r="K637">
        <v>38.8787345</v>
      </c>
      <c r="L637">
        <v>-77.022926166666593</v>
      </c>
      <c r="M637" t="s">
        <v>0</v>
      </c>
      <c r="N637">
        <f t="shared" si="27"/>
        <v>1</v>
      </c>
      <c r="O637" s="3">
        <f t="shared" si="28"/>
        <v>16.90000000060536</v>
      </c>
      <c r="P637">
        <f>HOUR('202008-capitalbikeshare-tripdat'!$C$1818)</f>
        <v>6</v>
      </c>
      <c r="Q637">
        <f t="shared" si="29"/>
        <v>1</v>
      </c>
    </row>
    <row r="638" spans="1:17" x14ac:dyDescent="0.35">
      <c r="A638" t="s">
        <v>942</v>
      </c>
      <c r="B638" t="s">
        <v>2</v>
      </c>
      <c r="C638" s="1">
        <v>44045.404351851852</v>
      </c>
      <c r="D638" s="1">
        <v>44045.414351851854</v>
      </c>
      <c r="E638" t="s">
        <v>460</v>
      </c>
      <c r="F638">
        <v>62</v>
      </c>
      <c r="G638" t="s">
        <v>357</v>
      </c>
      <c r="H638">
        <v>78</v>
      </c>
      <c r="I638">
        <v>38.903159000000002</v>
      </c>
      <c r="J638">
        <v>-77.019025166666594</v>
      </c>
      <c r="K638">
        <v>38.917767499999997</v>
      </c>
      <c r="L638">
        <v>-77.040566833333301</v>
      </c>
      <c r="M638" t="s">
        <v>0</v>
      </c>
      <c r="N638">
        <f t="shared" si="27"/>
        <v>1</v>
      </c>
      <c r="O638" s="3">
        <f t="shared" si="28"/>
        <v>14.400000002933666</v>
      </c>
      <c r="P638">
        <f>HOUR('202008-capitalbikeshare-tripdat'!$C$15819)</f>
        <v>16</v>
      </c>
      <c r="Q638">
        <f t="shared" si="29"/>
        <v>1</v>
      </c>
    </row>
    <row r="639" spans="1:17" x14ac:dyDescent="0.35">
      <c r="A639" t="s">
        <v>943</v>
      </c>
      <c r="B639" t="s">
        <v>2</v>
      </c>
      <c r="C639" s="1">
        <v>44045.404502314814</v>
      </c>
      <c r="D639" s="1">
        <v>44045.501215277778</v>
      </c>
      <c r="E639" t="s">
        <v>461</v>
      </c>
      <c r="F639">
        <v>115</v>
      </c>
      <c r="G639" t="s">
        <v>944</v>
      </c>
      <c r="H639">
        <v>159</v>
      </c>
      <c r="I639">
        <v>38.911013666666598</v>
      </c>
      <c r="J639">
        <v>-77.004970333333304</v>
      </c>
      <c r="K639">
        <v>38.914718499999999</v>
      </c>
      <c r="L639">
        <v>-77.003561666666599</v>
      </c>
      <c r="M639" t="s">
        <v>0</v>
      </c>
      <c r="N639">
        <f t="shared" si="27"/>
        <v>1</v>
      </c>
      <c r="O639" s="3">
        <f t="shared" si="28"/>
        <v>139.26666666870005</v>
      </c>
      <c r="P639">
        <f>HOUR('202008-capitalbikeshare-tripdat'!$C$836)</f>
        <v>15</v>
      </c>
      <c r="Q639">
        <f t="shared" si="29"/>
        <v>1</v>
      </c>
    </row>
    <row r="640" spans="1:17" x14ac:dyDescent="0.35">
      <c r="A640" t="s">
        <v>945</v>
      </c>
      <c r="B640" t="s">
        <v>2</v>
      </c>
      <c r="C640" s="1">
        <v>44045.407569444447</v>
      </c>
      <c r="D640" s="1">
        <v>44045.417673611111</v>
      </c>
      <c r="I640">
        <v>38.9</v>
      </c>
      <c r="J640">
        <v>-76.98</v>
      </c>
      <c r="K640">
        <v>38.89</v>
      </c>
      <c r="L640">
        <v>-76.95</v>
      </c>
      <c r="M640" t="s">
        <v>0</v>
      </c>
      <c r="N640">
        <f t="shared" si="27"/>
        <v>1</v>
      </c>
      <c r="O640" s="3">
        <f t="shared" si="28"/>
        <v>14.549999996088445</v>
      </c>
      <c r="P640">
        <f>HOUR('202008-capitalbikeshare-tripdat'!$C$2738)</f>
        <v>20</v>
      </c>
      <c r="Q640">
        <f t="shared" si="29"/>
        <v>1</v>
      </c>
    </row>
    <row r="641" spans="1:17" x14ac:dyDescent="0.35">
      <c r="A641" t="s">
        <v>946</v>
      </c>
      <c r="B641" t="s">
        <v>2</v>
      </c>
      <c r="C641" s="1">
        <v>44045.410127314812</v>
      </c>
      <c r="D641" s="1">
        <v>44045.420798611114</v>
      </c>
      <c r="E641" t="s">
        <v>145</v>
      </c>
      <c r="F641">
        <v>528</v>
      </c>
      <c r="G641" t="s">
        <v>947</v>
      </c>
      <c r="H641">
        <v>358</v>
      </c>
      <c r="I641">
        <v>38.912653333333303</v>
      </c>
      <c r="J641">
        <v>-77.045632999999995</v>
      </c>
      <c r="K641">
        <v>38.899801333333301</v>
      </c>
      <c r="L641">
        <v>-77.009032833333293</v>
      </c>
      <c r="M641" t="s">
        <v>0</v>
      </c>
      <c r="N641">
        <f t="shared" si="27"/>
        <v>1</v>
      </c>
      <c r="O641" s="3">
        <f t="shared" si="28"/>
        <v>15.366666675545275</v>
      </c>
      <c r="P641">
        <f>HOUR('202008-capitalbikeshare-tripdat'!$C$10664)</f>
        <v>0</v>
      </c>
      <c r="Q641">
        <f t="shared" si="29"/>
        <v>1</v>
      </c>
    </row>
    <row r="642" spans="1:17" x14ac:dyDescent="0.35">
      <c r="A642" t="s">
        <v>948</v>
      </c>
      <c r="B642" t="s">
        <v>2</v>
      </c>
      <c r="C642" s="1">
        <v>44045.410451388889</v>
      </c>
      <c r="D642" s="1">
        <v>44045.419618055559</v>
      </c>
      <c r="E642" t="s">
        <v>224</v>
      </c>
      <c r="F642">
        <v>489</v>
      </c>
      <c r="G642" t="s">
        <v>647</v>
      </c>
      <c r="H642">
        <v>483</v>
      </c>
      <c r="I642">
        <v>38.955317999999998</v>
      </c>
      <c r="J642">
        <v>-77.368401833333294</v>
      </c>
      <c r="K642">
        <v>38.946571166666601</v>
      </c>
      <c r="L642">
        <v>-77.339356499999994</v>
      </c>
      <c r="M642" t="s">
        <v>0</v>
      </c>
      <c r="N642">
        <f t="shared" ref="N642:N705" si="30">WEEKDAY(C642)</f>
        <v>1</v>
      </c>
      <c r="O642" s="3">
        <f t="shared" ref="O642:O705" si="31">(D642-C642)*1440</f>
        <v>13.200000005308539</v>
      </c>
      <c r="P642">
        <f>HOUR('202008-capitalbikeshare-tripdat'!$C$10669)</f>
        <v>0</v>
      </c>
      <c r="Q642">
        <f t="shared" ref="Q642:Q705" si="32">WEEKDAY(C642)</f>
        <v>1</v>
      </c>
    </row>
    <row r="643" spans="1:17" x14ac:dyDescent="0.35">
      <c r="A643" t="s">
        <v>949</v>
      </c>
      <c r="B643" t="s">
        <v>2</v>
      </c>
      <c r="C643" s="1">
        <v>44045.412708333337</v>
      </c>
      <c r="D643" s="1">
        <v>44045.427129629628</v>
      </c>
      <c r="I643">
        <v>38.950000000000003</v>
      </c>
      <c r="J643">
        <v>-77.02</v>
      </c>
      <c r="K643">
        <v>38.9</v>
      </c>
      <c r="L643">
        <v>-77.040000000000006</v>
      </c>
      <c r="M643" t="s">
        <v>0</v>
      </c>
      <c r="N643">
        <f t="shared" si="30"/>
        <v>1</v>
      </c>
      <c r="O643" s="3">
        <f t="shared" si="31"/>
        <v>20.766666659619659</v>
      </c>
      <c r="P643">
        <f>HOUR('202008-capitalbikeshare-tripdat'!$C$5809)</f>
        <v>19</v>
      </c>
      <c r="Q643">
        <f t="shared" si="32"/>
        <v>1</v>
      </c>
    </row>
    <row r="644" spans="1:17" x14ac:dyDescent="0.35">
      <c r="A644" t="s">
        <v>950</v>
      </c>
      <c r="B644" t="s">
        <v>2</v>
      </c>
      <c r="C644" s="1">
        <v>44045.415520833332</v>
      </c>
      <c r="D644" s="1">
        <v>44045.42491898148</v>
      </c>
      <c r="G644" t="s">
        <v>105</v>
      </c>
      <c r="H644">
        <v>26</v>
      </c>
      <c r="I644">
        <v>38.950000000000003</v>
      </c>
      <c r="J644">
        <v>-77.03</v>
      </c>
      <c r="K644">
        <v>38.913199333333303</v>
      </c>
      <c r="L644">
        <v>-77.032028499999996</v>
      </c>
      <c r="M644" t="s">
        <v>0</v>
      </c>
      <c r="N644">
        <f t="shared" si="30"/>
        <v>1</v>
      </c>
      <c r="O644" s="3">
        <f t="shared" si="31"/>
        <v>13.533333332743496</v>
      </c>
      <c r="P644">
        <f>HOUR('202008-capitalbikeshare-tripdat'!$C$3223)</f>
        <v>18</v>
      </c>
      <c r="Q644">
        <f t="shared" si="32"/>
        <v>1</v>
      </c>
    </row>
    <row r="645" spans="1:17" x14ac:dyDescent="0.35">
      <c r="A645" t="s">
        <v>951</v>
      </c>
      <c r="B645" t="s">
        <v>2</v>
      </c>
      <c r="C645" s="1">
        <v>44045.417349537034</v>
      </c>
      <c r="D645" s="1">
        <v>44045.427719907406</v>
      </c>
      <c r="I645">
        <v>38.9</v>
      </c>
      <c r="J645">
        <v>-77.05</v>
      </c>
      <c r="K645">
        <v>38.909999999999997</v>
      </c>
      <c r="L645">
        <v>-77.03</v>
      </c>
      <c r="M645" t="s">
        <v>0</v>
      </c>
      <c r="N645">
        <f t="shared" si="30"/>
        <v>1</v>
      </c>
      <c r="O645" s="3">
        <f t="shared" si="31"/>
        <v>14.933333335211501</v>
      </c>
      <c r="P645">
        <f>HOUR('202008-capitalbikeshare-tripdat'!$C$8363)</f>
        <v>7</v>
      </c>
      <c r="Q645">
        <f t="shared" si="32"/>
        <v>1</v>
      </c>
    </row>
    <row r="646" spans="1:17" x14ac:dyDescent="0.35">
      <c r="A646" t="s">
        <v>952</v>
      </c>
      <c r="B646" t="s">
        <v>2</v>
      </c>
      <c r="C646" s="1">
        <v>44045.418819444443</v>
      </c>
      <c r="D646" s="1">
        <v>44045.463946759257</v>
      </c>
      <c r="E646" t="s">
        <v>452</v>
      </c>
      <c r="F646">
        <v>3</v>
      </c>
      <c r="I646">
        <v>38.856373333333302</v>
      </c>
      <c r="J646">
        <v>-77.049248333333296</v>
      </c>
      <c r="K646">
        <v>38.799999999999997</v>
      </c>
      <c r="L646">
        <v>-77.040000000000006</v>
      </c>
      <c r="M646" t="s">
        <v>0</v>
      </c>
      <c r="N646">
        <f t="shared" si="30"/>
        <v>1</v>
      </c>
      <c r="O646" s="3">
        <f t="shared" si="31"/>
        <v>64.983333331765607</v>
      </c>
      <c r="P646">
        <f>HOUR('202008-capitalbikeshare-tripdat'!$C$9757)</f>
        <v>11</v>
      </c>
      <c r="Q646">
        <f t="shared" si="32"/>
        <v>1</v>
      </c>
    </row>
    <row r="647" spans="1:17" x14ac:dyDescent="0.35">
      <c r="A647" t="s">
        <v>953</v>
      </c>
      <c r="B647" t="s">
        <v>2</v>
      </c>
      <c r="C647" s="1">
        <v>44045.420115740744</v>
      </c>
      <c r="D647" s="1">
        <v>44045.430115740739</v>
      </c>
      <c r="E647" t="s">
        <v>357</v>
      </c>
      <c r="F647">
        <v>78</v>
      </c>
      <c r="G647" t="s">
        <v>507</v>
      </c>
      <c r="H647">
        <v>82</v>
      </c>
      <c r="I647">
        <v>38.917775166666601</v>
      </c>
      <c r="J647">
        <v>-77.040622666666593</v>
      </c>
      <c r="K647">
        <v>38.920432333333302</v>
      </c>
      <c r="L647">
        <v>-77.025631666666598</v>
      </c>
      <c r="M647" t="s">
        <v>0</v>
      </c>
      <c r="N647">
        <f t="shared" si="30"/>
        <v>1</v>
      </c>
      <c r="O647" s="3">
        <f t="shared" si="31"/>
        <v>14.399999992456287</v>
      </c>
      <c r="P647">
        <f>HOUR('202008-capitalbikeshare-tripdat'!$C$15820)</f>
        <v>16</v>
      </c>
      <c r="Q647">
        <f t="shared" si="32"/>
        <v>1</v>
      </c>
    </row>
    <row r="648" spans="1:17" x14ac:dyDescent="0.35">
      <c r="A648" t="s">
        <v>954</v>
      </c>
      <c r="B648" t="s">
        <v>2</v>
      </c>
      <c r="C648" s="1">
        <v>44045.421631944446</v>
      </c>
      <c r="D648" s="1">
        <v>44045.497071759259</v>
      </c>
      <c r="E648" t="s">
        <v>824</v>
      </c>
      <c r="F648">
        <v>182</v>
      </c>
      <c r="G648" t="s">
        <v>955</v>
      </c>
      <c r="H648">
        <v>423</v>
      </c>
      <c r="I648">
        <v>38.884075000000003</v>
      </c>
      <c r="J648">
        <v>-77.017545666666607</v>
      </c>
      <c r="K648">
        <v>38.812712500000004</v>
      </c>
      <c r="L648">
        <v>-77.044134999999997</v>
      </c>
      <c r="M648" t="s">
        <v>0</v>
      </c>
      <c r="N648">
        <f t="shared" si="30"/>
        <v>1</v>
      </c>
      <c r="O648" s="3">
        <f t="shared" si="31"/>
        <v>108.63333333050832</v>
      </c>
      <c r="P648">
        <f>HOUR('202008-capitalbikeshare-tripdat'!$C$15315)</f>
        <v>5</v>
      </c>
      <c r="Q648">
        <f t="shared" si="32"/>
        <v>1</v>
      </c>
    </row>
    <row r="649" spans="1:17" x14ac:dyDescent="0.35">
      <c r="A649" t="s">
        <v>956</v>
      </c>
      <c r="B649" t="s">
        <v>2</v>
      </c>
      <c r="C649" s="1">
        <v>44045.423784722225</v>
      </c>
      <c r="D649" s="1">
        <v>44045.496828703705</v>
      </c>
      <c r="E649" t="s">
        <v>90</v>
      </c>
      <c r="F649">
        <v>181</v>
      </c>
      <c r="G649" t="s">
        <v>955</v>
      </c>
      <c r="H649">
        <v>423</v>
      </c>
      <c r="I649">
        <v>38.886248500000001</v>
      </c>
      <c r="J649">
        <v>-77.017468500000007</v>
      </c>
      <c r="K649">
        <v>38.812735333333301</v>
      </c>
      <c r="L649">
        <v>-77.044084833333301</v>
      </c>
      <c r="M649" t="s">
        <v>0</v>
      </c>
      <c r="N649">
        <f t="shared" si="30"/>
        <v>1</v>
      </c>
      <c r="O649" s="3">
        <f t="shared" si="31"/>
        <v>105.18333333078772</v>
      </c>
      <c r="P649">
        <f>HOUR('202008-capitalbikeshare-tripdat'!$C$15771)</f>
        <v>15</v>
      </c>
      <c r="Q649">
        <f t="shared" si="32"/>
        <v>1</v>
      </c>
    </row>
    <row r="650" spans="1:17" x14ac:dyDescent="0.35">
      <c r="A650" t="s">
        <v>957</v>
      </c>
      <c r="B650" t="s">
        <v>2</v>
      </c>
      <c r="C650" s="1">
        <v>44045.425428240742</v>
      </c>
      <c r="D650" s="1">
        <v>44045.433391203704</v>
      </c>
      <c r="E650" t="s">
        <v>832</v>
      </c>
      <c r="F650">
        <v>396</v>
      </c>
      <c r="I650">
        <v>38.997607833333298</v>
      </c>
      <c r="J650">
        <v>-77.034497999999999</v>
      </c>
      <c r="K650">
        <v>39.01</v>
      </c>
      <c r="L650">
        <v>-77.040000000000006</v>
      </c>
      <c r="M650" t="s">
        <v>0</v>
      </c>
      <c r="N650">
        <f t="shared" si="30"/>
        <v>1</v>
      </c>
      <c r="O650" s="3">
        <f t="shared" si="31"/>
        <v>11.466666664928198</v>
      </c>
      <c r="P650">
        <f>HOUR('202008-capitalbikeshare-tripdat'!$C$9749)</f>
        <v>11</v>
      </c>
      <c r="Q650">
        <f t="shared" si="32"/>
        <v>1</v>
      </c>
    </row>
    <row r="651" spans="1:17" x14ac:dyDescent="0.35">
      <c r="A651" s="2" t="s">
        <v>958</v>
      </c>
      <c r="B651" t="s">
        <v>2</v>
      </c>
      <c r="C651" s="1">
        <v>44045.426990740743</v>
      </c>
      <c r="D651" s="1">
        <v>44045.493784722225</v>
      </c>
      <c r="E651" t="s">
        <v>959</v>
      </c>
      <c r="F651">
        <v>306</v>
      </c>
      <c r="G651" t="s">
        <v>495</v>
      </c>
      <c r="H651">
        <v>494</v>
      </c>
      <c r="I651">
        <v>38.886986499999999</v>
      </c>
      <c r="J651">
        <v>-77.013750666666596</v>
      </c>
      <c r="K651">
        <v>38.812375166666598</v>
      </c>
      <c r="L651">
        <v>-77.040716666666597</v>
      </c>
      <c r="M651" t="s">
        <v>0</v>
      </c>
      <c r="N651">
        <f t="shared" si="30"/>
        <v>1</v>
      </c>
      <c r="O651" s="3">
        <f t="shared" si="31"/>
        <v>96.183333332883194</v>
      </c>
      <c r="P651">
        <f>HOUR('202008-capitalbikeshare-tripdat'!$C$12409)</f>
        <v>16</v>
      </c>
      <c r="Q651">
        <f t="shared" si="32"/>
        <v>1</v>
      </c>
    </row>
    <row r="652" spans="1:17" x14ac:dyDescent="0.35">
      <c r="A652" t="s">
        <v>960</v>
      </c>
      <c r="B652" t="s">
        <v>2</v>
      </c>
      <c r="C652" s="1">
        <v>44045.430034722223</v>
      </c>
      <c r="D652" s="1">
        <v>44045.454780092594</v>
      </c>
      <c r="E652" t="s">
        <v>230</v>
      </c>
      <c r="F652">
        <v>531</v>
      </c>
      <c r="G652" t="s">
        <v>961</v>
      </c>
      <c r="H652">
        <v>436</v>
      </c>
      <c r="I652">
        <v>38.892276666666604</v>
      </c>
      <c r="J652">
        <v>-77.033082166666603</v>
      </c>
      <c r="K652">
        <v>38.893574166666603</v>
      </c>
      <c r="L652">
        <v>-77.041566666666597</v>
      </c>
      <c r="M652" t="s">
        <v>0</v>
      </c>
      <c r="N652">
        <f t="shared" si="30"/>
        <v>1</v>
      </c>
      <c r="O652" s="3">
        <f t="shared" si="31"/>
        <v>35.63333333353512</v>
      </c>
      <c r="P652">
        <f>HOUR('202008-capitalbikeshare-tripdat'!$C$4381)</f>
        <v>11</v>
      </c>
      <c r="Q652">
        <f t="shared" si="32"/>
        <v>1</v>
      </c>
    </row>
    <row r="653" spans="1:17" x14ac:dyDescent="0.35">
      <c r="A653" t="s">
        <v>962</v>
      </c>
      <c r="B653" t="s">
        <v>2</v>
      </c>
      <c r="C653" s="1">
        <v>44045.430150462962</v>
      </c>
      <c r="D653" s="1">
        <v>44045.432141203702</v>
      </c>
      <c r="I653">
        <v>38.89</v>
      </c>
      <c r="J653">
        <v>-77.08</v>
      </c>
      <c r="K653">
        <v>38.89</v>
      </c>
      <c r="L653">
        <v>-77.08</v>
      </c>
      <c r="M653" t="s">
        <v>0</v>
      </c>
      <c r="N653">
        <f t="shared" si="30"/>
        <v>1</v>
      </c>
      <c r="O653" s="3">
        <f t="shared" si="31"/>
        <v>2.8666666662320495</v>
      </c>
      <c r="P653">
        <f>HOUR('202008-capitalbikeshare-tripdat'!$C$1017)</f>
        <v>20</v>
      </c>
      <c r="Q653">
        <f t="shared" si="32"/>
        <v>1</v>
      </c>
    </row>
    <row r="654" spans="1:17" x14ac:dyDescent="0.35">
      <c r="A654" t="s">
        <v>963</v>
      </c>
      <c r="B654" t="s">
        <v>2</v>
      </c>
      <c r="C654" s="1">
        <v>44045.431527777779</v>
      </c>
      <c r="D654" s="1">
        <v>44045.476284722223</v>
      </c>
      <c r="G654" t="s">
        <v>446</v>
      </c>
      <c r="H654">
        <v>451</v>
      </c>
      <c r="I654">
        <v>38.9</v>
      </c>
      <c r="J654">
        <v>-76.97</v>
      </c>
      <c r="K654">
        <v>38.890477333333301</v>
      </c>
      <c r="L654">
        <v>-77.017301166666599</v>
      </c>
      <c r="M654" t="s">
        <v>0</v>
      </c>
      <c r="N654">
        <f t="shared" si="30"/>
        <v>1</v>
      </c>
      <c r="O654" s="3">
        <f t="shared" si="31"/>
        <v>64.449999999487773</v>
      </c>
      <c r="P654">
        <f>HOUR('202008-capitalbikeshare-tripdat'!$C$1356)</f>
        <v>23</v>
      </c>
      <c r="Q654">
        <f t="shared" si="32"/>
        <v>1</v>
      </c>
    </row>
    <row r="655" spans="1:17" x14ac:dyDescent="0.35">
      <c r="A655" t="s">
        <v>964</v>
      </c>
      <c r="B655" t="s">
        <v>2</v>
      </c>
      <c r="C655" s="1">
        <v>44045.432384259257</v>
      </c>
      <c r="D655" s="1">
        <v>44045.493946759256</v>
      </c>
      <c r="E655" t="s">
        <v>959</v>
      </c>
      <c r="F655">
        <v>306</v>
      </c>
      <c r="G655" t="s">
        <v>495</v>
      </c>
      <c r="H655">
        <v>494</v>
      </c>
      <c r="I655">
        <v>38.8869336666666</v>
      </c>
      <c r="J655">
        <v>-77.013736833333297</v>
      </c>
      <c r="K655">
        <v>38.812360833333301</v>
      </c>
      <c r="L655">
        <v>-77.040658833333296</v>
      </c>
      <c r="M655" t="s">
        <v>0</v>
      </c>
      <c r="N655">
        <f t="shared" si="30"/>
        <v>1</v>
      </c>
      <c r="O655" s="3">
        <f t="shared" si="31"/>
        <v>88.649999998742715</v>
      </c>
      <c r="P655">
        <f>HOUR('202008-capitalbikeshare-tripdat'!$C$15779)</f>
        <v>16</v>
      </c>
      <c r="Q655">
        <f t="shared" si="32"/>
        <v>1</v>
      </c>
    </row>
    <row r="656" spans="1:17" x14ac:dyDescent="0.35">
      <c r="A656" t="s">
        <v>965</v>
      </c>
      <c r="B656" t="s">
        <v>2</v>
      </c>
      <c r="C656" s="1">
        <v>44045.433206018519</v>
      </c>
      <c r="D656" s="1">
        <v>44045.440879629627</v>
      </c>
      <c r="E656" t="s">
        <v>932</v>
      </c>
      <c r="F656">
        <v>296</v>
      </c>
      <c r="G656" t="s">
        <v>192</v>
      </c>
      <c r="H656">
        <v>156</v>
      </c>
      <c r="I656">
        <v>38.897161500000003</v>
      </c>
      <c r="J656">
        <v>-76.983547666666595</v>
      </c>
      <c r="K656">
        <v>38.897467333333303</v>
      </c>
      <c r="L656">
        <v>-77.004644833333302</v>
      </c>
      <c r="M656" t="s">
        <v>0</v>
      </c>
      <c r="N656">
        <f t="shared" si="30"/>
        <v>1</v>
      </c>
      <c r="O656" s="3">
        <f t="shared" si="31"/>
        <v>11.049999995157123</v>
      </c>
      <c r="P656">
        <f>HOUR('202008-capitalbikeshare-tripdat'!$C$10474)</f>
        <v>17</v>
      </c>
      <c r="Q656">
        <f t="shared" si="32"/>
        <v>1</v>
      </c>
    </row>
    <row r="657" spans="1:17" x14ac:dyDescent="0.35">
      <c r="A657" t="s">
        <v>966</v>
      </c>
      <c r="B657" t="s">
        <v>2</v>
      </c>
      <c r="C657" s="1">
        <v>44045.434594907405</v>
      </c>
      <c r="D657" s="1">
        <v>44045.45239583333</v>
      </c>
      <c r="I657">
        <v>38.93</v>
      </c>
      <c r="J657">
        <v>-77.08</v>
      </c>
      <c r="K657">
        <v>38.93</v>
      </c>
      <c r="L657">
        <v>-77.03</v>
      </c>
      <c r="M657" t="s">
        <v>0</v>
      </c>
      <c r="N657">
        <f t="shared" si="30"/>
        <v>1</v>
      </c>
      <c r="O657" s="3">
        <f t="shared" si="31"/>
        <v>25.633333332370967</v>
      </c>
      <c r="P657">
        <f>HOUR('202008-capitalbikeshare-tripdat'!$C$10672)</f>
        <v>0</v>
      </c>
      <c r="Q657">
        <f t="shared" si="32"/>
        <v>1</v>
      </c>
    </row>
    <row r="658" spans="1:17" x14ac:dyDescent="0.35">
      <c r="A658" t="s">
        <v>967</v>
      </c>
      <c r="B658" t="s">
        <v>2</v>
      </c>
      <c r="C658" s="1">
        <v>44045.436168981483</v>
      </c>
      <c r="D658" s="1">
        <v>44045.492418981485</v>
      </c>
      <c r="E658" t="s">
        <v>369</v>
      </c>
      <c r="F658">
        <v>246</v>
      </c>
      <c r="G658" t="s">
        <v>968</v>
      </c>
      <c r="H658">
        <v>157</v>
      </c>
      <c r="I658">
        <v>38.890450833333297</v>
      </c>
      <c r="J658">
        <v>-77.080850666666606</v>
      </c>
      <c r="K658">
        <v>38.897407000000001</v>
      </c>
      <c r="L658">
        <v>-77.009763166666602</v>
      </c>
      <c r="M658" t="s">
        <v>0</v>
      </c>
      <c r="N658">
        <f t="shared" si="30"/>
        <v>1</v>
      </c>
      <c r="O658" s="3">
        <f t="shared" si="31"/>
        <v>81.000000002095476</v>
      </c>
      <c r="P658">
        <f>HOUR('202008-capitalbikeshare-tripdat'!$C$1016)</f>
        <v>20</v>
      </c>
      <c r="Q658">
        <f t="shared" si="32"/>
        <v>1</v>
      </c>
    </row>
    <row r="659" spans="1:17" x14ac:dyDescent="0.35">
      <c r="A659" t="s">
        <v>969</v>
      </c>
      <c r="B659" t="s">
        <v>2</v>
      </c>
      <c r="C659" s="1">
        <v>44045.437037037038</v>
      </c>
      <c r="D659" s="1">
        <v>44045.450555555559</v>
      </c>
      <c r="E659" t="s">
        <v>367</v>
      </c>
      <c r="F659">
        <v>368</v>
      </c>
      <c r="G659" t="s">
        <v>62</v>
      </c>
      <c r="H659">
        <v>609</v>
      </c>
      <c r="I659">
        <v>38.9206723333333</v>
      </c>
      <c r="J659">
        <v>-76.995880666666594</v>
      </c>
      <c r="K659">
        <v>38.939269833333299</v>
      </c>
      <c r="L659">
        <v>-76.955006333333301</v>
      </c>
      <c r="M659" t="s">
        <v>0</v>
      </c>
      <c r="N659">
        <f t="shared" si="30"/>
        <v>1</v>
      </c>
      <c r="O659" s="3">
        <f t="shared" si="31"/>
        <v>19.466666670050472</v>
      </c>
      <c r="P659">
        <f>HOUR('202008-capitalbikeshare-tripdat'!$C$5747)</f>
        <v>18</v>
      </c>
      <c r="Q659">
        <f t="shared" si="32"/>
        <v>1</v>
      </c>
    </row>
    <row r="660" spans="1:17" x14ac:dyDescent="0.35">
      <c r="A660" t="s">
        <v>970</v>
      </c>
      <c r="B660" t="s">
        <v>2</v>
      </c>
      <c r="C660" s="1">
        <v>44045.437199074076</v>
      </c>
      <c r="D660" s="1">
        <v>44045.445949074077</v>
      </c>
      <c r="E660" t="s">
        <v>105</v>
      </c>
      <c r="F660">
        <v>26</v>
      </c>
      <c r="I660">
        <v>38.913041666666601</v>
      </c>
      <c r="J660">
        <v>-77.032004000000001</v>
      </c>
      <c r="K660">
        <v>38.92</v>
      </c>
      <c r="L660">
        <v>-77.010000000000005</v>
      </c>
      <c r="M660" t="s">
        <v>0</v>
      </c>
      <c r="N660">
        <f t="shared" si="30"/>
        <v>1</v>
      </c>
      <c r="O660" s="3">
        <f t="shared" si="31"/>
        <v>12.600000001257285</v>
      </c>
      <c r="P660">
        <f>HOUR('202008-capitalbikeshare-tripdat'!$C$3227)</f>
        <v>18</v>
      </c>
      <c r="Q660">
        <f t="shared" si="32"/>
        <v>1</v>
      </c>
    </row>
    <row r="661" spans="1:17" x14ac:dyDescent="0.35">
      <c r="A661" t="s">
        <v>971</v>
      </c>
      <c r="B661" t="s">
        <v>2</v>
      </c>
      <c r="C661" s="1">
        <v>44045.437800925924</v>
      </c>
      <c r="D661" s="1">
        <v>44045.445891203701</v>
      </c>
      <c r="E661" t="s">
        <v>105</v>
      </c>
      <c r="F661">
        <v>26</v>
      </c>
      <c r="I661">
        <v>38.913038833333303</v>
      </c>
      <c r="J661">
        <v>-77.031703666666601</v>
      </c>
      <c r="K661">
        <v>38.92</v>
      </c>
      <c r="L661">
        <v>-77.010000000000005</v>
      </c>
      <c r="M661" t="s">
        <v>0</v>
      </c>
      <c r="N661">
        <f t="shared" si="30"/>
        <v>1</v>
      </c>
      <c r="O661" s="3">
        <f t="shared" si="31"/>
        <v>11.649999999208376</v>
      </c>
      <c r="P661">
        <f>HOUR('202008-capitalbikeshare-tripdat'!$C$5754)</f>
        <v>18</v>
      </c>
      <c r="Q661">
        <f t="shared" si="32"/>
        <v>1</v>
      </c>
    </row>
    <row r="662" spans="1:17" x14ac:dyDescent="0.35">
      <c r="A662" t="s">
        <v>972</v>
      </c>
      <c r="B662" t="s">
        <v>2</v>
      </c>
      <c r="C662" s="1">
        <v>44045.444560185184</v>
      </c>
      <c r="D662" s="1">
        <v>44045.500474537039</v>
      </c>
      <c r="E662" t="s">
        <v>728</v>
      </c>
      <c r="F662">
        <v>96</v>
      </c>
      <c r="G662" t="s">
        <v>174</v>
      </c>
      <c r="H662">
        <v>192</v>
      </c>
      <c r="I662">
        <v>38.886966666666602</v>
      </c>
      <c r="J662">
        <v>-76.996830500000002</v>
      </c>
      <c r="K662">
        <v>38.879301833333301</v>
      </c>
      <c r="L662">
        <v>-77.005515666666597</v>
      </c>
      <c r="M662" t="s">
        <v>0</v>
      </c>
      <c r="N662">
        <f t="shared" si="30"/>
        <v>1</v>
      </c>
      <c r="O662" s="3">
        <f t="shared" si="31"/>
        <v>80.516666671028361</v>
      </c>
      <c r="P662">
        <f>HOUR('202008-capitalbikeshare-tripdat'!$C$11734)</f>
        <v>22</v>
      </c>
      <c r="Q662">
        <f t="shared" si="32"/>
        <v>1</v>
      </c>
    </row>
    <row r="663" spans="1:17" x14ac:dyDescent="0.35">
      <c r="A663" t="s">
        <v>973</v>
      </c>
      <c r="B663" t="s">
        <v>2</v>
      </c>
      <c r="C663" s="1">
        <v>44045.444791666669</v>
      </c>
      <c r="D663" s="1">
        <v>44045.44971064815</v>
      </c>
      <c r="I663">
        <v>38.94</v>
      </c>
      <c r="J663">
        <v>-77.02</v>
      </c>
      <c r="K663">
        <v>38.96</v>
      </c>
      <c r="L663">
        <v>-77.02</v>
      </c>
      <c r="M663" t="s">
        <v>0</v>
      </c>
      <c r="N663">
        <f t="shared" si="30"/>
        <v>1</v>
      </c>
      <c r="O663" s="3">
        <f t="shared" si="31"/>
        <v>7.0833333337213844</v>
      </c>
      <c r="P663">
        <f>HOUR('202008-capitalbikeshare-tripdat'!$C$3302)</f>
        <v>20</v>
      </c>
      <c r="Q663">
        <f t="shared" si="32"/>
        <v>1</v>
      </c>
    </row>
    <row r="664" spans="1:17" x14ac:dyDescent="0.35">
      <c r="A664" t="s">
        <v>974</v>
      </c>
      <c r="B664" t="s">
        <v>2</v>
      </c>
      <c r="C664" s="1">
        <v>44045.445196759261</v>
      </c>
      <c r="D664" s="1">
        <v>44045.475243055553</v>
      </c>
      <c r="E664" t="s">
        <v>647</v>
      </c>
      <c r="F664">
        <v>483</v>
      </c>
      <c r="G664" t="s">
        <v>224</v>
      </c>
      <c r="H664">
        <v>489</v>
      </c>
      <c r="I664">
        <v>38.946600166666599</v>
      </c>
      <c r="J664">
        <v>-77.3393691666666</v>
      </c>
      <c r="K664">
        <v>38.955331000000001</v>
      </c>
      <c r="L664">
        <v>-77.368398166666594</v>
      </c>
      <c r="M664" t="s">
        <v>0</v>
      </c>
      <c r="N664">
        <f t="shared" si="30"/>
        <v>1</v>
      </c>
      <c r="O664" s="3">
        <f t="shared" si="31"/>
        <v>43.266666659619659</v>
      </c>
      <c r="P664">
        <f>HOUR('202008-capitalbikeshare-tripdat'!$C$10668)</f>
        <v>0</v>
      </c>
      <c r="Q664">
        <f t="shared" si="32"/>
        <v>1</v>
      </c>
    </row>
    <row r="665" spans="1:17" x14ac:dyDescent="0.35">
      <c r="A665" t="s">
        <v>975</v>
      </c>
      <c r="B665" t="s">
        <v>2</v>
      </c>
      <c r="C665" s="1">
        <v>44045.447060185186</v>
      </c>
      <c r="D665" s="1">
        <v>44045.460312499999</v>
      </c>
      <c r="E665" t="s">
        <v>349</v>
      </c>
      <c r="F665">
        <v>319</v>
      </c>
      <c r="I665">
        <v>38.994941500000003</v>
      </c>
      <c r="J665">
        <v>-77.029514166666601</v>
      </c>
      <c r="K665">
        <v>38.94</v>
      </c>
      <c r="L665">
        <v>-77.010000000000005</v>
      </c>
      <c r="M665" t="s">
        <v>0</v>
      </c>
      <c r="N665">
        <f t="shared" si="30"/>
        <v>1</v>
      </c>
      <c r="O665" s="3">
        <f t="shared" si="31"/>
        <v>19.083333330927417</v>
      </c>
      <c r="P665">
        <f>HOUR('202008-capitalbikeshare-tripdat'!$C$9776)</f>
        <v>12</v>
      </c>
      <c r="Q665">
        <f t="shared" si="32"/>
        <v>1</v>
      </c>
    </row>
    <row r="666" spans="1:17" x14ac:dyDescent="0.35">
      <c r="A666" t="s">
        <v>976</v>
      </c>
      <c r="B666" t="s">
        <v>2</v>
      </c>
      <c r="C666" s="1">
        <v>44045.447789351849</v>
      </c>
      <c r="D666" s="1">
        <v>44045.452337962961</v>
      </c>
      <c r="E666" t="s">
        <v>113</v>
      </c>
      <c r="F666">
        <v>527</v>
      </c>
      <c r="G666" t="s">
        <v>766</v>
      </c>
      <c r="H666">
        <v>101</v>
      </c>
      <c r="I666">
        <v>38.925652166666602</v>
      </c>
      <c r="J666">
        <v>-77.027099333333297</v>
      </c>
      <c r="K666">
        <v>38.912131166666597</v>
      </c>
      <c r="L666">
        <v>-77.038664166666607</v>
      </c>
      <c r="M666" t="s">
        <v>0</v>
      </c>
      <c r="N666">
        <f t="shared" si="30"/>
        <v>1</v>
      </c>
      <c r="O666" s="3">
        <f t="shared" si="31"/>
        <v>6.55000000144355</v>
      </c>
      <c r="P666">
        <f>HOUR('202008-capitalbikeshare-tripdat'!$C$12553)</f>
        <v>21</v>
      </c>
      <c r="Q666">
        <f t="shared" si="32"/>
        <v>1</v>
      </c>
    </row>
    <row r="667" spans="1:17" x14ac:dyDescent="0.35">
      <c r="A667" t="s">
        <v>977</v>
      </c>
      <c r="B667" t="s">
        <v>2</v>
      </c>
      <c r="C667" s="1">
        <v>44045.449016203704</v>
      </c>
      <c r="D667" s="1">
        <v>44045.471122685187</v>
      </c>
      <c r="G667" t="s">
        <v>978</v>
      </c>
      <c r="H667">
        <v>620</v>
      </c>
      <c r="I667">
        <v>38.880000000000003</v>
      </c>
      <c r="J667">
        <v>-77.23</v>
      </c>
      <c r="K667">
        <v>38.883575833333303</v>
      </c>
      <c r="L667">
        <v>-77.1734753333333</v>
      </c>
      <c r="M667" t="s">
        <v>0</v>
      </c>
      <c r="N667">
        <f t="shared" si="30"/>
        <v>1</v>
      </c>
      <c r="O667" s="3">
        <f t="shared" si="31"/>
        <v>31.83333333581686</v>
      </c>
      <c r="P667">
        <f>HOUR('202008-capitalbikeshare-tripdat'!$C$10662)</f>
        <v>0</v>
      </c>
      <c r="Q667">
        <f t="shared" si="32"/>
        <v>1</v>
      </c>
    </row>
    <row r="668" spans="1:17" x14ac:dyDescent="0.35">
      <c r="A668" t="s">
        <v>979</v>
      </c>
      <c r="B668" t="s">
        <v>2</v>
      </c>
      <c r="C668" s="1">
        <v>44045.451342592591</v>
      </c>
      <c r="D668" s="1">
        <v>44045.480185185188</v>
      </c>
      <c r="G668" t="s">
        <v>638</v>
      </c>
      <c r="H668">
        <v>578</v>
      </c>
      <c r="I668">
        <v>38.93</v>
      </c>
      <c r="J668">
        <v>-76.989999999999995</v>
      </c>
      <c r="K668">
        <v>38.877276999999999</v>
      </c>
      <c r="L668">
        <v>-77.006059833333296</v>
      </c>
      <c r="M668" t="s">
        <v>0</v>
      </c>
      <c r="N668">
        <f t="shared" si="30"/>
        <v>1</v>
      </c>
      <c r="O668" s="3">
        <f t="shared" si="31"/>
        <v>41.533333340194076</v>
      </c>
      <c r="P668">
        <f>HOUR('202008-capitalbikeshare-tripdat'!$C$4387)</f>
        <v>11</v>
      </c>
      <c r="Q668">
        <f t="shared" si="32"/>
        <v>1</v>
      </c>
    </row>
    <row r="669" spans="1:17" x14ac:dyDescent="0.35">
      <c r="A669" t="s">
        <v>980</v>
      </c>
      <c r="B669" t="s">
        <v>2</v>
      </c>
      <c r="C669" s="1">
        <v>44045.451956018522</v>
      </c>
      <c r="D669" s="1">
        <v>44045.464594907404</v>
      </c>
      <c r="G669" t="s">
        <v>832</v>
      </c>
      <c r="H669">
        <v>396</v>
      </c>
      <c r="I669">
        <v>39.01</v>
      </c>
      <c r="J669">
        <v>-77.040000000000006</v>
      </c>
      <c r="K669">
        <v>38.997672166666597</v>
      </c>
      <c r="L669">
        <v>-77.034566666666606</v>
      </c>
      <c r="M669" t="s">
        <v>0</v>
      </c>
      <c r="N669">
        <f t="shared" si="30"/>
        <v>1</v>
      </c>
      <c r="O669" s="3">
        <f t="shared" si="31"/>
        <v>18.199999990174547</v>
      </c>
      <c r="P669">
        <f>HOUR('202008-capitalbikeshare-tripdat'!$C$9748)</f>
        <v>11</v>
      </c>
      <c r="Q669">
        <f t="shared" si="32"/>
        <v>1</v>
      </c>
    </row>
    <row r="670" spans="1:17" x14ac:dyDescent="0.35">
      <c r="A670" t="s">
        <v>981</v>
      </c>
      <c r="B670" t="s">
        <v>2</v>
      </c>
      <c r="C670" s="1">
        <v>44045.454641203702</v>
      </c>
      <c r="D670" s="1">
        <v>44045.480046296296</v>
      </c>
      <c r="G670" t="s">
        <v>638</v>
      </c>
      <c r="H670">
        <v>578</v>
      </c>
      <c r="I670">
        <v>38.93</v>
      </c>
      <c r="J670">
        <v>-76.989999999999995</v>
      </c>
      <c r="K670">
        <v>38.877189333333298</v>
      </c>
      <c r="L670">
        <v>-77.006287333333304</v>
      </c>
      <c r="M670" t="s">
        <v>0</v>
      </c>
      <c r="N670">
        <f t="shared" si="30"/>
        <v>1</v>
      </c>
      <c r="O670" s="3">
        <f t="shared" si="31"/>
        <v>36.58333333558403</v>
      </c>
      <c r="P670">
        <f>HOUR('202008-capitalbikeshare-tripdat'!$C$4314)</f>
        <v>10</v>
      </c>
      <c r="Q670">
        <f t="shared" si="32"/>
        <v>1</v>
      </c>
    </row>
    <row r="671" spans="1:17" x14ac:dyDescent="0.35">
      <c r="A671" t="s">
        <v>982</v>
      </c>
      <c r="B671" t="s">
        <v>2</v>
      </c>
      <c r="C671" s="1">
        <v>44045.45553240741</v>
      </c>
      <c r="D671" s="1">
        <v>44045.46733796296</v>
      </c>
      <c r="G671" t="s">
        <v>983</v>
      </c>
      <c r="H671">
        <v>294</v>
      </c>
      <c r="I671">
        <v>38.9</v>
      </c>
      <c r="J671">
        <v>-77</v>
      </c>
      <c r="K671">
        <v>38.8972341666666</v>
      </c>
      <c r="L671">
        <v>-76.994692833333303</v>
      </c>
      <c r="M671" t="s">
        <v>0</v>
      </c>
      <c r="N671">
        <f t="shared" si="30"/>
        <v>1</v>
      </c>
      <c r="O671" s="3">
        <f t="shared" si="31"/>
        <v>16.999999992549419</v>
      </c>
      <c r="P671">
        <f>HOUR('202008-capitalbikeshare-tripdat'!$C$2859)</f>
        <v>7</v>
      </c>
      <c r="Q671">
        <f t="shared" si="32"/>
        <v>1</v>
      </c>
    </row>
    <row r="672" spans="1:17" x14ac:dyDescent="0.35">
      <c r="A672" t="s">
        <v>984</v>
      </c>
      <c r="B672" t="s">
        <v>2</v>
      </c>
      <c r="C672" s="1">
        <v>44045.456192129626</v>
      </c>
      <c r="D672" s="1">
        <v>44045.465648148151</v>
      </c>
      <c r="E672" t="s">
        <v>174</v>
      </c>
      <c r="F672">
        <v>192</v>
      </c>
      <c r="G672" t="s">
        <v>985</v>
      </c>
      <c r="H672">
        <v>395</v>
      </c>
      <c r="I672">
        <v>38.878779000000002</v>
      </c>
      <c r="J672">
        <v>-77.006025500000007</v>
      </c>
      <c r="K672">
        <v>38.898287666666597</v>
      </c>
      <c r="L672">
        <v>-77.039872333333307</v>
      </c>
      <c r="M672" t="s">
        <v>0</v>
      </c>
      <c r="N672">
        <f t="shared" si="30"/>
        <v>1</v>
      </c>
      <c r="O672" s="3">
        <f t="shared" si="31"/>
        <v>13.616666675079614</v>
      </c>
      <c r="P672">
        <f>HOUR('202008-capitalbikeshare-tripdat'!$C$1697)</f>
        <v>19</v>
      </c>
      <c r="Q672">
        <f t="shared" si="32"/>
        <v>1</v>
      </c>
    </row>
    <row r="673" spans="1:17" x14ac:dyDescent="0.35">
      <c r="A673" t="s">
        <v>986</v>
      </c>
      <c r="B673" t="s">
        <v>2</v>
      </c>
      <c r="C673" s="1">
        <v>44045.456620370373</v>
      </c>
      <c r="D673" s="1">
        <v>44045.480752314812</v>
      </c>
      <c r="E673" t="s">
        <v>987</v>
      </c>
      <c r="F673">
        <v>596</v>
      </c>
      <c r="G673" t="s">
        <v>41</v>
      </c>
      <c r="H673">
        <v>99</v>
      </c>
      <c r="I673">
        <v>38.885865166666598</v>
      </c>
      <c r="J673">
        <v>-76.991473333333303</v>
      </c>
      <c r="K673">
        <v>38.905645333333297</v>
      </c>
      <c r="L673">
        <v>-77.046987999999999</v>
      </c>
      <c r="M673" t="s">
        <v>0</v>
      </c>
      <c r="N673">
        <f t="shared" si="30"/>
        <v>1</v>
      </c>
      <c r="O673" s="3">
        <f t="shared" si="31"/>
        <v>34.74999999278225</v>
      </c>
      <c r="P673">
        <f>HOUR('202008-capitalbikeshare-tripdat'!$C$7896)</f>
        <v>10</v>
      </c>
      <c r="Q673">
        <f t="shared" si="32"/>
        <v>1</v>
      </c>
    </row>
    <row r="674" spans="1:17" x14ac:dyDescent="0.35">
      <c r="A674" t="s">
        <v>988</v>
      </c>
      <c r="B674" t="s">
        <v>2</v>
      </c>
      <c r="C674" s="1">
        <v>44045.457280092596</v>
      </c>
      <c r="D674" s="1">
        <v>44045.463726851849</v>
      </c>
      <c r="E674" t="s">
        <v>871</v>
      </c>
      <c r="F674">
        <v>552</v>
      </c>
      <c r="G674" t="s">
        <v>728</v>
      </c>
      <c r="H674">
        <v>96</v>
      </c>
      <c r="I674">
        <v>38.892211000000003</v>
      </c>
      <c r="J674">
        <v>-76.995908999999997</v>
      </c>
      <c r="K674">
        <v>38.886961166666602</v>
      </c>
      <c r="L674">
        <v>-76.996820333333304</v>
      </c>
      <c r="M674" t="s">
        <v>0</v>
      </c>
      <c r="N674">
        <f t="shared" si="30"/>
        <v>1</v>
      </c>
      <c r="O674" s="3">
        <f t="shared" si="31"/>
        <v>9.2833333241287619</v>
      </c>
      <c r="P674">
        <f>HOUR('202008-capitalbikeshare-tripdat'!$C$12839)</f>
        <v>13</v>
      </c>
      <c r="Q674">
        <f t="shared" si="32"/>
        <v>1</v>
      </c>
    </row>
    <row r="675" spans="1:17" x14ac:dyDescent="0.35">
      <c r="A675" t="s">
        <v>989</v>
      </c>
      <c r="B675" t="s">
        <v>2</v>
      </c>
      <c r="C675" s="1">
        <v>44045.458969907406</v>
      </c>
      <c r="D675" s="1">
        <v>44045.472488425927</v>
      </c>
      <c r="E675" t="s">
        <v>895</v>
      </c>
      <c r="F675">
        <v>125</v>
      </c>
      <c r="G675" t="s">
        <v>172</v>
      </c>
      <c r="H675">
        <v>355</v>
      </c>
      <c r="I675">
        <v>38.905491499999997</v>
      </c>
      <c r="J675">
        <v>-77.022290666666606</v>
      </c>
      <c r="K675">
        <v>38.878429333333301</v>
      </c>
      <c r="L675">
        <v>-77.030236500000001</v>
      </c>
      <c r="M675" t="s">
        <v>0</v>
      </c>
      <c r="N675">
        <f t="shared" si="30"/>
        <v>1</v>
      </c>
      <c r="O675" s="3">
        <f t="shared" si="31"/>
        <v>19.466666670050472</v>
      </c>
      <c r="P675">
        <f>HOUR('202008-capitalbikeshare-tripdat'!$C$11467)</f>
        <v>13</v>
      </c>
      <c r="Q675">
        <f t="shared" si="32"/>
        <v>1</v>
      </c>
    </row>
    <row r="676" spans="1:17" x14ac:dyDescent="0.35">
      <c r="A676" t="s">
        <v>990</v>
      </c>
      <c r="B676" t="s">
        <v>2</v>
      </c>
      <c r="C676" s="1">
        <v>44045.460104166668</v>
      </c>
      <c r="D676" s="1">
        <v>44045.487766203703</v>
      </c>
      <c r="E676" t="s">
        <v>203</v>
      </c>
      <c r="F676">
        <v>95</v>
      </c>
      <c r="I676">
        <v>38.878681666666601</v>
      </c>
      <c r="J676">
        <v>-77.023218</v>
      </c>
      <c r="K676">
        <v>38.880000000000003</v>
      </c>
      <c r="L676">
        <v>-77.02</v>
      </c>
      <c r="M676" t="s">
        <v>0</v>
      </c>
      <c r="N676">
        <f t="shared" si="30"/>
        <v>1</v>
      </c>
      <c r="O676" s="3">
        <f t="shared" si="31"/>
        <v>39.833333330461755</v>
      </c>
      <c r="P676">
        <f>HOUR('202008-capitalbikeshare-tripdat'!$C$4313)</f>
        <v>10</v>
      </c>
      <c r="Q676">
        <f t="shared" si="32"/>
        <v>1</v>
      </c>
    </row>
    <row r="677" spans="1:17" x14ac:dyDescent="0.35">
      <c r="A677" t="s">
        <v>991</v>
      </c>
      <c r="B677" t="s">
        <v>2</v>
      </c>
      <c r="C677" s="1">
        <v>44045.464097222219</v>
      </c>
      <c r="D677" s="1">
        <v>44045.467199074075</v>
      </c>
      <c r="E677" t="s">
        <v>992</v>
      </c>
      <c r="F677">
        <v>315</v>
      </c>
      <c r="G677" t="s">
        <v>383</v>
      </c>
      <c r="H677">
        <v>310</v>
      </c>
      <c r="I677">
        <v>38.989581999999999</v>
      </c>
      <c r="J677">
        <v>-77.097991333333297</v>
      </c>
      <c r="K677">
        <v>38.981099833333303</v>
      </c>
      <c r="L677">
        <v>-77.097227333333294</v>
      </c>
      <c r="M677" t="s">
        <v>0</v>
      </c>
      <c r="N677">
        <f t="shared" si="30"/>
        <v>1</v>
      </c>
      <c r="O677" s="3">
        <f t="shared" si="31"/>
        <v>4.4666666735429317</v>
      </c>
      <c r="P677">
        <f>HOUR('202008-capitalbikeshare-tripdat'!$C$11164)</f>
        <v>21</v>
      </c>
      <c r="Q677">
        <f t="shared" si="32"/>
        <v>1</v>
      </c>
    </row>
    <row r="678" spans="1:17" x14ac:dyDescent="0.35">
      <c r="A678" t="s">
        <v>993</v>
      </c>
      <c r="B678" t="s">
        <v>2</v>
      </c>
      <c r="C678" s="1">
        <v>44045.464606481481</v>
      </c>
      <c r="D678" s="1">
        <v>44045.487430555557</v>
      </c>
      <c r="E678" t="s">
        <v>961</v>
      </c>
      <c r="F678">
        <v>436</v>
      </c>
      <c r="G678" t="s">
        <v>230</v>
      </c>
      <c r="H678">
        <v>531</v>
      </c>
      <c r="I678">
        <v>38.893549333333297</v>
      </c>
      <c r="J678">
        <v>-77.041498500000003</v>
      </c>
      <c r="K678">
        <v>38.892301000000003</v>
      </c>
      <c r="L678">
        <v>-77.033099500000006</v>
      </c>
      <c r="M678" t="s">
        <v>0</v>
      </c>
      <c r="N678">
        <f t="shared" si="30"/>
        <v>1</v>
      </c>
      <c r="O678" s="3">
        <f t="shared" si="31"/>
        <v>32.866666669724509</v>
      </c>
      <c r="P678">
        <f>HOUR('202008-capitalbikeshare-tripdat'!$C$4380)</f>
        <v>11</v>
      </c>
      <c r="Q678">
        <f t="shared" si="32"/>
        <v>1</v>
      </c>
    </row>
    <row r="679" spans="1:17" x14ac:dyDescent="0.35">
      <c r="A679" s="2" t="s">
        <v>994</v>
      </c>
      <c r="B679" t="s">
        <v>2</v>
      </c>
      <c r="C679" s="1">
        <v>44045.466041666667</v>
      </c>
      <c r="D679" s="1">
        <v>44045.478113425925</v>
      </c>
      <c r="E679" t="s">
        <v>299</v>
      </c>
      <c r="F679">
        <v>375</v>
      </c>
      <c r="G679" t="s">
        <v>549</v>
      </c>
      <c r="H679">
        <v>176</v>
      </c>
      <c r="I679">
        <v>38.889970666666599</v>
      </c>
      <c r="J679">
        <v>-77.071304999999995</v>
      </c>
      <c r="K679">
        <v>38.888029833333299</v>
      </c>
      <c r="L679">
        <v>-77.093074666666595</v>
      </c>
      <c r="M679" t="s">
        <v>0</v>
      </c>
      <c r="N679">
        <f t="shared" si="30"/>
        <v>1</v>
      </c>
      <c r="O679" s="3">
        <f t="shared" si="31"/>
        <v>17.383333331672475</v>
      </c>
      <c r="P679">
        <f>HOUR('202008-capitalbikeshare-tripdat'!$C$11166)</f>
        <v>21</v>
      </c>
      <c r="Q679">
        <f t="shared" si="32"/>
        <v>1</v>
      </c>
    </row>
    <row r="680" spans="1:17" x14ac:dyDescent="0.35">
      <c r="A680" t="s">
        <v>995</v>
      </c>
      <c r="B680" t="s">
        <v>2</v>
      </c>
      <c r="C680" s="1">
        <v>44045.469976851855</v>
      </c>
      <c r="D680" s="1">
        <v>44045.489537037036</v>
      </c>
      <c r="E680" t="s">
        <v>203</v>
      </c>
      <c r="F680">
        <v>95</v>
      </c>
      <c r="I680">
        <v>38.878764166666599</v>
      </c>
      <c r="J680">
        <v>-77.023161000000002</v>
      </c>
      <c r="K680">
        <v>38.9</v>
      </c>
      <c r="L680">
        <v>-77.03</v>
      </c>
      <c r="M680" t="s">
        <v>0</v>
      </c>
      <c r="N680">
        <f t="shared" si="30"/>
        <v>1</v>
      </c>
      <c r="O680" s="3">
        <f t="shared" si="31"/>
        <v>28.16666666069068</v>
      </c>
      <c r="P680">
        <f>HOUR('202008-capitalbikeshare-tripdat'!$C$12923)</f>
        <v>15</v>
      </c>
      <c r="Q680">
        <f t="shared" si="32"/>
        <v>1</v>
      </c>
    </row>
    <row r="681" spans="1:17" x14ac:dyDescent="0.35">
      <c r="A681" t="s">
        <v>996</v>
      </c>
      <c r="B681" t="s">
        <v>2</v>
      </c>
      <c r="C681" s="1">
        <v>44045.473101851851</v>
      </c>
      <c r="D681" s="1">
        <v>44045.495520833334</v>
      </c>
      <c r="E681" t="s">
        <v>203</v>
      </c>
      <c r="F681">
        <v>95</v>
      </c>
      <c r="G681" t="s">
        <v>203</v>
      </c>
      <c r="H681">
        <v>95</v>
      </c>
      <c r="I681">
        <v>38.878670166666602</v>
      </c>
      <c r="J681">
        <v>-77.023196999999996</v>
      </c>
      <c r="K681">
        <v>38.8788596666666</v>
      </c>
      <c r="L681">
        <v>-77.023165000000006</v>
      </c>
      <c r="M681" t="s">
        <v>0</v>
      </c>
      <c r="N681">
        <f t="shared" si="30"/>
        <v>1</v>
      </c>
      <c r="O681" s="3">
        <f t="shared" si="31"/>
        <v>32.283333336235955</v>
      </c>
      <c r="P681">
        <f>HOUR('202008-capitalbikeshare-tripdat'!$C$15891)</f>
        <v>18</v>
      </c>
      <c r="Q681">
        <f t="shared" si="32"/>
        <v>1</v>
      </c>
    </row>
    <row r="682" spans="1:17" x14ac:dyDescent="0.35">
      <c r="A682" t="s">
        <v>997</v>
      </c>
      <c r="B682" t="s">
        <v>2</v>
      </c>
      <c r="C682" s="1">
        <v>44045.474178240744</v>
      </c>
      <c r="D682" s="1">
        <v>44045.510208333333</v>
      </c>
      <c r="E682" t="s">
        <v>592</v>
      </c>
      <c r="F682">
        <v>252</v>
      </c>
      <c r="G682" t="s">
        <v>236</v>
      </c>
      <c r="H682">
        <v>251</v>
      </c>
      <c r="I682">
        <v>38.893217833333303</v>
      </c>
      <c r="J682">
        <v>-77.086072166666597</v>
      </c>
      <c r="K682">
        <v>38.895929000000002</v>
      </c>
      <c r="L682">
        <v>-77.088979499999994</v>
      </c>
      <c r="M682" t="s">
        <v>0</v>
      </c>
      <c r="N682">
        <f t="shared" si="30"/>
        <v>1</v>
      </c>
      <c r="O682" s="3">
        <f t="shared" si="31"/>
        <v>51.883333328878507</v>
      </c>
      <c r="P682">
        <f>HOUR('202008-capitalbikeshare-tripdat'!$C$6834)</f>
        <v>10</v>
      </c>
      <c r="Q682">
        <f t="shared" si="32"/>
        <v>1</v>
      </c>
    </row>
    <row r="683" spans="1:17" x14ac:dyDescent="0.35">
      <c r="A683" t="s">
        <v>998</v>
      </c>
      <c r="B683" t="s">
        <v>2</v>
      </c>
      <c r="C683" s="1">
        <v>44045.476226851853</v>
      </c>
      <c r="D683" s="1">
        <v>44045.483124999999</v>
      </c>
      <c r="E683" t="s">
        <v>172</v>
      </c>
      <c r="F683">
        <v>355</v>
      </c>
      <c r="G683" t="s">
        <v>999</v>
      </c>
      <c r="H683">
        <v>141</v>
      </c>
      <c r="I683">
        <v>38.878444833333297</v>
      </c>
      <c r="J683">
        <v>-77.030217333333297</v>
      </c>
      <c r="K683">
        <v>38.897174666666601</v>
      </c>
      <c r="L683">
        <v>-77.019107833333294</v>
      </c>
      <c r="M683" t="s">
        <v>0</v>
      </c>
      <c r="N683">
        <f t="shared" si="30"/>
        <v>1</v>
      </c>
      <c r="O683" s="3">
        <f t="shared" si="31"/>
        <v>9.9333333293907344</v>
      </c>
      <c r="P683">
        <f>HOUR('202008-capitalbikeshare-tripdat'!$C$4384)</f>
        <v>11</v>
      </c>
      <c r="Q683">
        <f t="shared" si="32"/>
        <v>1</v>
      </c>
    </row>
    <row r="684" spans="1:17" x14ac:dyDescent="0.35">
      <c r="A684" t="s">
        <v>1000</v>
      </c>
      <c r="B684" t="s">
        <v>2</v>
      </c>
      <c r="C684" s="1">
        <v>44045.478206018517</v>
      </c>
      <c r="D684" s="1">
        <v>44045.487453703703</v>
      </c>
      <c r="G684" t="s">
        <v>52</v>
      </c>
      <c r="H684">
        <v>24</v>
      </c>
      <c r="I684">
        <v>38.909999999999997</v>
      </c>
      <c r="J684">
        <v>-77.010000000000005</v>
      </c>
      <c r="K684">
        <v>38.910142</v>
      </c>
      <c r="L684">
        <v>-77.044246999999999</v>
      </c>
      <c r="M684" t="s">
        <v>0</v>
      </c>
      <c r="N684">
        <f t="shared" si="30"/>
        <v>1</v>
      </c>
      <c r="O684" s="3">
        <f t="shared" si="31"/>
        <v>13.316666667815298</v>
      </c>
      <c r="P684">
        <f>HOUR('202008-capitalbikeshare-tripdat'!$C$9136)</f>
        <v>20</v>
      </c>
      <c r="Q684">
        <f t="shared" si="32"/>
        <v>1</v>
      </c>
    </row>
    <row r="685" spans="1:17" x14ac:dyDescent="0.35">
      <c r="A685" t="s">
        <v>1001</v>
      </c>
      <c r="B685" t="s">
        <v>2</v>
      </c>
      <c r="C685" s="1">
        <v>44045.478819444441</v>
      </c>
      <c r="D685" s="1">
        <v>44045.501736111109</v>
      </c>
      <c r="E685" t="s">
        <v>279</v>
      </c>
      <c r="F685">
        <v>17</v>
      </c>
      <c r="G685" t="s">
        <v>269</v>
      </c>
      <c r="H685">
        <v>277</v>
      </c>
      <c r="I685">
        <v>38.923072500000004</v>
      </c>
      <c r="J685">
        <v>-77.042510166666602</v>
      </c>
      <c r="K685">
        <v>38.888295333333303</v>
      </c>
      <c r="L685">
        <v>-77.049415499999995</v>
      </c>
      <c r="M685" t="s">
        <v>0</v>
      </c>
      <c r="N685">
        <f t="shared" si="30"/>
        <v>1</v>
      </c>
      <c r="O685" s="3">
        <f t="shared" si="31"/>
        <v>33.000000002793968</v>
      </c>
      <c r="P685">
        <f>HOUR('202008-capitalbikeshare-tripdat'!$C$4609)</f>
        <v>16</v>
      </c>
      <c r="Q685">
        <f t="shared" si="32"/>
        <v>1</v>
      </c>
    </row>
    <row r="686" spans="1:17" x14ac:dyDescent="0.35">
      <c r="A686" t="s">
        <v>1002</v>
      </c>
      <c r="B686" t="s">
        <v>2</v>
      </c>
      <c r="C686" s="1">
        <v>44045.480358796296</v>
      </c>
      <c r="D686" s="1">
        <v>44045.494710648149</v>
      </c>
      <c r="G686" t="s">
        <v>293</v>
      </c>
      <c r="H686">
        <v>429</v>
      </c>
      <c r="I686">
        <v>38.880000000000003</v>
      </c>
      <c r="J686">
        <v>-77.02</v>
      </c>
      <c r="K686">
        <v>38.928730666666603</v>
      </c>
      <c r="L686">
        <v>-77.036201166666601</v>
      </c>
      <c r="M686" t="s">
        <v>0</v>
      </c>
      <c r="N686">
        <f t="shared" si="30"/>
        <v>1</v>
      </c>
      <c r="O686" s="3">
        <f t="shared" si="31"/>
        <v>20.666666667675599</v>
      </c>
      <c r="P686">
        <f>HOUR('202008-capitalbikeshare-tripdat'!$C$15470)</f>
        <v>11</v>
      </c>
      <c r="Q686">
        <f t="shared" si="32"/>
        <v>1</v>
      </c>
    </row>
    <row r="687" spans="1:17" x14ac:dyDescent="0.35">
      <c r="A687" t="s">
        <v>1003</v>
      </c>
      <c r="B687" t="s">
        <v>2</v>
      </c>
      <c r="C687" s="1">
        <v>44045.481087962966</v>
      </c>
      <c r="D687" s="1">
        <v>44045.491053240738</v>
      </c>
      <c r="E687" t="s">
        <v>766</v>
      </c>
      <c r="F687">
        <v>101</v>
      </c>
      <c r="I687">
        <v>38.912100833333298</v>
      </c>
      <c r="J687">
        <v>-77.038622333333294</v>
      </c>
      <c r="K687">
        <v>38.909999999999997</v>
      </c>
      <c r="L687">
        <v>-77.040000000000006</v>
      </c>
      <c r="M687" t="s">
        <v>0</v>
      </c>
      <c r="N687">
        <f t="shared" si="30"/>
        <v>1</v>
      </c>
      <c r="O687" s="3">
        <f t="shared" si="31"/>
        <v>14.349999991245568</v>
      </c>
      <c r="P687">
        <f>HOUR('202008-capitalbikeshare-tripdat'!$C$2748)</f>
        <v>21</v>
      </c>
      <c r="Q687">
        <f t="shared" si="32"/>
        <v>1</v>
      </c>
    </row>
    <row r="688" spans="1:17" x14ac:dyDescent="0.35">
      <c r="A688" t="s">
        <v>1004</v>
      </c>
      <c r="B688" t="s">
        <v>2</v>
      </c>
      <c r="C688" s="1">
        <v>44045.483020833337</v>
      </c>
      <c r="D688" s="1">
        <v>44045.499386574076</v>
      </c>
      <c r="E688" t="s">
        <v>243</v>
      </c>
      <c r="F688">
        <v>50</v>
      </c>
      <c r="I688">
        <v>38.8730743333333</v>
      </c>
      <c r="J688">
        <v>-76.971041</v>
      </c>
      <c r="K688">
        <v>38.86</v>
      </c>
      <c r="L688">
        <v>-76.97</v>
      </c>
      <c r="M688" t="s">
        <v>0</v>
      </c>
      <c r="N688">
        <f t="shared" si="30"/>
        <v>1</v>
      </c>
      <c r="O688" s="3">
        <f t="shared" si="31"/>
        <v>23.566666664555669</v>
      </c>
      <c r="P688">
        <f>HOUR('202008-capitalbikeshare-tripdat'!$C$8054)</f>
        <v>15</v>
      </c>
      <c r="Q688">
        <f t="shared" si="32"/>
        <v>1</v>
      </c>
    </row>
    <row r="689" spans="1:17" x14ac:dyDescent="0.35">
      <c r="A689" t="s">
        <v>1005</v>
      </c>
      <c r="B689" t="s">
        <v>2</v>
      </c>
      <c r="C689" s="1">
        <v>44045.484027777777</v>
      </c>
      <c r="D689" s="1">
        <v>44045.519675925927</v>
      </c>
      <c r="E689" t="s">
        <v>1006</v>
      </c>
      <c r="F689">
        <v>440</v>
      </c>
      <c r="G689" t="s">
        <v>628</v>
      </c>
      <c r="H689">
        <v>582</v>
      </c>
      <c r="I689">
        <v>38.925198166666597</v>
      </c>
      <c r="J689">
        <v>-77.032104666666598</v>
      </c>
      <c r="K689">
        <v>38.876840166666597</v>
      </c>
      <c r="L689">
        <v>-77.000708166666598</v>
      </c>
      <c r="M689" t="s">
        <v>0</v>
      </c>
      <c r="N689">
        <f t="shared" si="30"/>
        <v>1</v>
      </c>
      <c r="O689" s="3">
        <f t="shared" si="31"/>
        <v>51.333333336515352</v>
      </c>
      <c r="P689">
        <f>HOUR('202008-capitalbikeshare-tripdat'!$C$1703)</f>
        <v>20</v>
      </c>
      <c r="Q689">
        <f t="shared" si="32"/>
        <v>1</v>
      </c>
    </row>
    <row r="690" spans="1:17" x14ac:dyDescent="0.35">
      <c r="A690" t="s">
        <v>1007</v>
      </c>
      <c r="B690" t="s">
        <v>2</v>
      </c>
      <c r="C690" s="1">
        <v>44045.487037037034</v>
      </c>
      <c r="D690" s="1">
        <v>44045.504965277774</v>
      </c>
      <c r="G690" t="s">
        <v>357</v>
      </c>
      <c r="H690">
        <v>78</v>
      </c>
      <c r="I690">
        <v>38.880000000000003</v>
      </c>
      <c r="J690">
        <v>-77.02</v>
      </c>
      <c r="K690">
        <v>38.917737166666598</v>
      </c>
      <c r="L690">
        <v>-77.040636833333295</v>
      </c>
      <c r="M690" t="s">
        <v>0</v>
      </c>
      <c r="N690">
        <f t="shared" si="30"/>
        <v>1</v>
      </c>
      <c r="O690" s="3">
        <f t="shared" si="31"/>
        <v>25.816666666651145</v>
      </c>
      <c r="P690">
        <f>HOUR('202008-capitalbikeshare-tripdat'!$C$4671)</f>
        <v>18</v>
      </c>
      <c r="Q690">
        <f t="shared" si="32"/>
        <v>1</v>
      </c>
    </row>
    <row r="691" spans="1:17" x14ac:dyDescent="0.35">
      <c r="A691" t="s">
        <v>1008</v>
      </c>
      <c r="B691" t="s">
        <v>2</v>
      </c>
      <c r="C691" s="1">
        <v>44045.487523148149</v>
      </c>
      <c r="D691" s="1">
        <v>44045.500057870369</v>
      </c>
      <c r="I691">
        <v>38.94</v>
      </c>
      <c r="J691">
        <v>-77.010000000000005</v>
      </c>
      <c r="K691">
        <v>38.9</v>
      </c>
      <c r="L691">
        <v>-77.05</v>
      </c>
      <c r="M691" t="s">
        <v>0</v>
      </c>
      <c r="N691">
        <f t="shared" si="30"/>
        <v>1</v>
      </c>
      <c r="O691" s="3">
        <f t="shared" si="31"/>
        <v>18.049999997019768</v>
      </c>
      <c r="P691">
        <f>HOUR('202008-capitalbikeshare-tripdat'!$C$9778)</f>
        <v>12</v>
      </c>
      <c r="Q691">
        <f t="shared" si="32"/>
        <v>1</v>
      </c>
    </row>
    <row r="692" spans="1:17" x14ac:dyDescent="0.35">
      <c r="A692" t="s">
        <v>1009</v>
      </c>
      <c r="B692" t="s">
        <v>2</v>
      </c>
      <c r="C692" s="1">
        <v>44045.487604166665</v>
      </c>
      <c r="D692" s="1">
        <v>44045.615914351853</v>
      </c>
      <c r="G692" t="s">
        <v>280</v>
      </c>
      <c r="H692">
        <v>289</v>
      </c>
      <c r="I692">
        <v>38.909999999999997</v>
      </c>
      <c r="J692">
        <v>-77.06</v>
      </c>
      <c r="K692">
        <v>38.908543833333297</v>
      </c>
      <c r="L692">
        <v>-77.063638499999996</v>
      </c>
      <c r="M692" t="s">
        <v>0</v>
      </c>
      <c r="N692">
        <f t="shared" si="30"/>
        <v>1</v>
      </c>
      <c r="O692" s="3">
        <f t="shared" si="31"/>
        <v>184.76666667032987</v>
      </c>
      <c r="P692">
        <f>HOUR('202008-capitalbikeshare-tripdat'!$C$1359)</f>
        <v>23</v>
      </c>
      <c r="Q692">
        <f t="shared" si="32"/>
        <v>1</v>
      </c>
    </row>
    <row r="693" spans="1:17" x14ac:dyDescent="0.35">
      <c r="A693" t="s">
        <v>1010</v>
      </c>
      <c r="B693" t="s">
        <v>2</v>
      </c>
      <c r="C693" s="1">
        <v>44045.488692129627</v>
      </c>
      <c r="D693" s="1">
        <v>44045.498541666668</v>
      </c>
      <c r="G693" t="s">
        <v>142</v>
      </c>
      <c r="H693">
        <v>77</v>
      </c>
      <c r="I693">
        <v>38.94</v>
      </c>
      <c r="J693">
        <v>-76.989999999999995</v>
      </c>
      <c r="K693">
        <v>38.928151166666602</v>
      </c>
      <c r="L693">
        <v>-77.023836000000003</v>
      </c>
      <c r="M693" t="s">
        <v>0</v>
      </c>
      <c r="N693">
        <f t="shared" si="30"/>
        <v>1</v>
      </c>
      <c r="O693" s="3">
        <f t="shared" si="31"/>
        <v>14.183333338005468</v>
      </c>
      <c r="P693">
        <f>HOUR('202008-capitalbikeshare-tripdat'!$C$12201)</f>
        <v>8</v>
      </c>
      <c r="Q693">
        <f t="shared" si="32"/>
        <v>1</v>
      </c>
    </row>
    <row r="694" spans="1:17" x14ac:dyDescent="0.35">
      <c r="A694" t="s">
        <v>1011</v>
      </c>
      <c r="B694" t="s">
        <v>2</v>
      </c>
      <c r="C694" s="1">
        <v>44045.489432870374</v>
      </c>
      <c r="D694" s="1">
        <v>44045.497696759259</v>
      </c>
      <c r="E694" t="s">
        <v>338</v>
      </c>
      <c r="F694">
        <v>186</v>
      </c>
      <c r="G694" t="s">
        <v>1012</v>
      </c>
      <c r="H694">
        <v>413</v>
      </c>
      <c r="I694">
        <v>38.888806666666603</v>
      </c>
      <c r="J694">
        <v>-77.028628666666606</v>
      </c>
      <c r="K694">
        <v>38.908597666666601</v>
      </c>
      <c r="L694">
        <v>-77.022654333333307</v>
      </c>
      <c r="M694" t="s">
        <v>0</v>
      </c>
      <c r="N694">
        <f t="shared" si="30"/>
        <v>1</v>
      </c>
      <c r="O694" s="3">
        <f t="shared" si="31"/>
        <v>11.899999994784594</v>
      </c>
      <c r="P694">
        <f>HOUR('202008-capitalbikeshare-tripdat'!$C$11466)</f>
        <v>13</v>
      </c>
      <c r="Q694">
        <f t="shared" si="32"/>
        <v>1</v>
      </c>
    </row>
    <row r="695" spans="1:17" x14ac:dyDescent="0.35">
      <c r="A695" t="s">
        <v>1013</v>
      </c>
      <c r="B695" t="s">
        <v>2</v>
      </c>
      <c r="C695" s="1">
        <v>44045.489490740743</v>
      </c>
      <c r="D695" s="1">
        <v>44045.504201388889</v>
      </c>
      <c r="E695" t="s">
        <v>67</v>
      </c>
      <c r="F695">
        <v>20</v>
      </c>
      <c r="G695" t="s">
        <v>67</v>
      </c>
      <c r="H695">
        <v>20</v>
      </c>
      <c r="I695">
        <v>38.931931333333303</v>
      </c>
      <c r="J695">
        <v>-77.038759499999998</v>
      </c>
      <c r="K695">
        <v>38.932024499999997</v>
      </c>
      <c r="L695">
        <v>-77.038789333333298</v>
      </c>
      <c r="M695" t="s">
        <v>0</v>
      </c>
      <c r="N695">
        <f t="shared" si="30"/>
        <v>1</v>
      </c>
      <c r="O695" s="3">
        <f t="shared" si="31"/>
        <v>21.183333329390734</v>
      </c>
      <c r="P695">
        <f>HOUR('202008-capitalbikeshare-tripdat'!$C$4379)</f>
        <v>11</v>
      </c>
      <c r="Q695">
        <f t="shared" si="32"/>
        <v>1</v>
      </c>
    </row>
    <row r="696" spans="1:17" x14ac:dyDescent="0.35">
      <c r="A696" t="s">
        <v>1014</v>
      </c>
      <c r="B696" t="s">
        <v>2</v>
      </c>
      <c r="C696" s="1">
        <v>44045.49013888889</v>
      </c>
      <c r="D696" s="1">
        <v>44045.519537037035</v>
      </c>
      <c r="E696" t="s">
        <v>985</v>
      </c>
      <c r="F696">
        <v>395</v>
      </c>
      <c r="G696" t="s">
        <v>740</v>
      </c>
      <c r="H696">
        <v>130</v>
      </c>
      <c r="I696">
        <v>38.898265666666603</v>
      </c>
      <c r="J696">
        <v>-77.039922666666598</v>
      </c>
      <c r="K696">
        <v>38.899624166666598</v>
      </c>
      <c r="L696">
        <v>-77.023018333333297</v>
      </c>
      <c r="M696" t="s">
        <v>0</v>
      </c>
      <c r="N696">
        <f t="shared" si="30"/>
        <v>1</v>
      </c>
      <c r="O696" s="3">
        <f t="shared" si="31"/>
        <v>42.333333328133449</v>
      </c>
      <c r="P696">
        <f>HOUR('202008-capitalbikeshare-tripdat'!$C$1214)</f>
        <v>13</v>
      </c>
      <c r="Q696">
        <f t="shared" si="32"/>
        <v>1</v>
      </c>
    </row>
    <row r="697" spans="1:17" x14ac:dyDescent="0.35">
      <c r="A697" t="s">
        <v>1015</v>
      </c>
      <c r="B697" t="s">
        <v>2</v>
      </c>
      <c r="C697" s="1">
        <v>44045.492245370369</v>
      </c>
      <c r="D697" s="1">
        <v>44045.501493055555</v>
      </c>
      <c r="E697" t="s">
        <v>274</v>
      </c>
      <c r="F697">
        <v>73</v>
      </c>
      <c r="G697" t="s">
        <v>422</v>
      </c>
      <c r="H697">
        <v>590</v>
      </c>
      <c r="I697">
        <v>38.917249833333301</v>
      </c>
      <c r="J697">
        <v>-77.025917500000006</v>
      </c>
      <c r="K697">
        <v>38.901977833333298</v>
      </c>
      <c r="L697">
        <v>-76.978714666666605</v>
      </c>
      <c r="M697" t="s">
        <v>0</v>
      </c>
      <c r="N697">
        <f t="shared" si="30"/>
        <v>1</v>
      </c>
      <c r="O697" s="3">
        <f t="shared" si="31"/>
        <v>13.316666667815298</v>
      </c>
      <c r="P697">
        <f>HOUR('202008-capitalbikeshare-tripdat'!$C$2860)</f>
        <v>7</v>
      </c>
      <c r="Q697">
        <f t="shared" si="32"/>
        <v>1</v>
      </c>
    </row>
    <row r="698" spans="1:17" x14ac:dyDescent="0.35">
      <c r="A698" t="s">
        <v>1016</v>
      </c>
      <c r="B698" t="s">
        <v>2</v>
      </c>
      <c r="C698" s="1">
        <v>44045.493287037039</v>
      </c>
      <c r="D698" s="1">
        <v>44045.508067129631</v>
      </c>
      <c r="E698" t="s">
        <v>719</v>
      </c>
      <c r="F698">
        <v>444</v>
      </c>
      <c r="G698" t="s">
        <v>414</v>
      </c>
      <c r="H698">
        <v>599</v>
      </c>
      <c r="I698">
        <v>38.947095666666598</v>
      </c>
      <c r="J698">
        <v>-77.065097499999993</v>
      </c>
      <c r="K698">
        <v>38.911318666666602</v>
      </c>
      <c r="L698">
        <v>-77.041881500000002</v>
      </c>
      <c r="M698" t="s">
        <v>0</v>
      </c>
      <c r="N698">
        <f t="shared" si="30"/>
        <v>1</v>
      </c>
      <c r="O698" s="3">
        <f t="shared" si="31"/>
        <v>21.283333331812173</v>
      </c>
      <c r="P698">
        <f>HOUR('202008-capitalbikeshare-tripdat'!$C$9756)</f>
        <v>11</v>
      </c>
      <c r="Q698">
        <f t="shared" si="32"/>
        <v>1</v>
      </c>
    </row>
    <row r="699" spans="1:17" x14ac:dyDescent="0.35">
      <c r="A699" t="s">
        <v>1017</v>
      </c>
      <c r="B699" t="s">
        <v>2</v>
      </c>
      <c r="C699" s="1">
        <v>44045.493807870371</v>
      </c>
      <c r="D699" s="1">
        <v>44045.531736111108</v>
      </c>
      <c r="E699" t="s">
        <v>474</v>
      </c>
      <c r="F699">
        <v>288</v>
      </c>
      <c r="G699" t="s">
        <v>474</v>
      </c>
      <c r="H699">
        <v>288</v>
      </c>
      <c r="I699">
        <v>38.986992499999999</v>
      </c>
      <c r="J699">
        <v>-77.029425166666599</v>
      </c>
      <c r="K699">
        <v>38.986964666666601</v>
      </c>
      <c r="L699">
        <v>-77.029358166666597</v>
      </c>
      <c r="M699" t="s">
        <v>0</v>
      </c>
      <c r="N699">
        <f t="shared" si="30"/>
        <v>1</v>
      </c>
      <c r="O699" s="3">
        <f t="shared" si="31"/>
        <v>54.616666662041098</v>
      </c>
      <c r="P699">
        <f>HOUR('202008-capitalbikeshare-tripdat'!$C$8174)</f>
        <v>18</v>
      </c>
      <c r="Q699">
        <f t="shared" si="32"/>
        <v>1</v>
      </c>
    </row>
    <row r="700" spans="1:17" x14ac:dyDescent="0.35">
      <c r="A700" t="s">
        <v>1018</v>
      </c>
      <c r="B700" t="s">
        <v>2</v>
      </c>
      <c r="C700" s="1">
        <v>44045.49428240741</v>
      </c>
      <c r="D700" s="1">
        <v>44045.508726851855</v>
      </c>
      <c r="G700" t="s">
        <v>220</v>
      </c>
      <c r="H700">
        <v>111</v>
      </c>
      <c r="I700">
        <v>38.92</v>
      </c>
      <c r="J700">
        <v>-77.040000000000006</v>
      </c>
      <c r="K700">
        <v>38.943840666666603</v>
      </c>
      <c r="L700">
        <v>-77.077059833333294</v>
      </c>
      <c r="M700" t="s">
        <v>0</v>
      </c>
      <c r="N700">
        <f t="shared" si="30"/>
        <v>1</v>
      </c>
      <c r="O700" s="3">
        <f t="shared" si="31"/>
        <v>20.800000000745058</v>
      </c>
      <c r="P700">
        <f>HOUR('202008-capitalbikeshare-tripdat'!$C$13219)</f>
        <v>21</v>
      </c>
      <c r="Q700">
        <f t="shared" si="32"/>
        <v>1</v>
      </c>
    </row>
    <row r="701" spans="1:17" x14ac:dyDescent="0.35">
      <c r="A701" t="s">
        <v>1019</v>
      </c>
      <c r="B701" t="s">
        <v>2</v>
      </c>
      <c r="C701" s="1">
        <v>44045.494502314818</v>
      </c>
      <c r="D701" s="1">
        <v>44045.515405092592</v>
      </c>
      <c r="E701" t="s">
        <v>201</v>
      </c>
      <c r="F701">
        <v>139</v>
      </c>
      <c r="G701" t="s">
        <v>228</v>
      </c>
      <c r="H701">
        <v>634</v>
      </c>
      <c r="I701">
        <v>38.889980833333297</v>
      </c>
      <c r="J701">
        <v>-77.000434166666594</v>
      </c>
      <c r="K701">
        <v>38.934298333333302</v>
      </c>
      <c r="L701">
        <v>-77.032702499999999</v>
      </c>
      <c r="M701" t="s">
        <v>0</v>
      </c>
      <c r="N701">
        <f t="shared" si="30"/>
        <v>1</v>
      </c>
      <c r="O701" s="3">
        <f t="shared" si="31"/>
        <v>30.099999995436519</v>
      </c>
      <c r="P701">
        <f>HOUR('202008-capitalbikeshare-tripdat'!$C$8055)</f>
        <v>15</v>
      </c>
      <c r="Q701">
        <f t="shared" si="32"/>
        <v>1</v>
      </c>
    </row>
    <row r="702" spans="1:17" x14ac:dyDescent="0.35">
      <c r="A702" t="s">
        <v>1020</v>
      </c>
      <c r="B702" t="s">
        <v>2</v>
      </c>
      <c r="C702" s="1">
        <v>44045.495162037034</v>
      </c>
      <c r="D702" s="1">
        <v>44045.506898148145</v>
      </c>
      <c r="E702" t="s">
        <v>446</v>
      </c>
      <c r="F702">
        <v>451</v>
      </c>
      <c r="G702" t="s">
        <v>1021</v>
      </c>
      <c r="H702">
        <v>416</v>
      </c>
      <c r="I702">
        <v>38.890467166666603</v>
      </c>
      <c r="J702">
        <v>-77.017314499999998</v>
      </c>
      <c r="K702">
        <v>38.894455000000001</v>
      </c>
      <c r="L702">
        <v>-76.974902833333303</v>
      </c>
      <c r="M702" t="s">
        <v>0</v>
      </c>
      <c r="N702">
        <f t="shared" si="30"/>
        <v>1</v>
      </c>
      <c r="O702" s="3">
        <f t="shared" si="31"/>
        <v>16.90000000060536</v>
      </c>
      <c r="P702">
        <f>HOUR('202008-capitalbikeshare-tripdat'!$C$1357)</f>
        <v>23</v>
      </c>
      <c r="Q702">
        <f t="shared" si="32"/>
        <v>1</v>
      </c>
    </row>
    <row r="703" spans="1:17" x14ac:dyDescent="0.35">
      <c r="A703" t="s">
        <v>1022</v>
      </c>
      <c r="B703" t="s">
        <v>2</v>
      </c>
      <c r="C703" s="1">
        <v>44045.49726851852</v>
      </c>
      <c r="D703" s="1">
        <v>44045.510243055556</v>
      </c>
      <c r="E703" t="s">
        <v>1023</v>
      </c>
      <c r="F703">
        <v>369</v>
      </c>
      <c r="G703" t="s">
        <v>614</v>
      </c>
      <c r="H703">
        <v>452</v>
      </c>
      <c r="I703">
        <v>38.866546166666602</v>
      </c>
      <c r="J703">
        <v>-77.076117333333301</v>
      </c>
      <c r="K703">
        <v>38.8904748333333</v>
      </c>
      <c r="L703">
        <v>-77.049442833333302</v>
      </c>
      <c r="M703" t="s">
        <v>0</v>
      </c>
      <c r="N703">
        <f t="shared" si="30"/>
        <v>1</v>
      </c>
      <c r="O703" s="3">
        <f t="shared" si="31"/>
        <v>18.683333331719041</v>
      </c>
      <c r="P703">
        <f>HOUR('202008-capitalbikeshare-tripdat'!$C$1602)</f>
        <v>17</v>
      </c>
      <c r="Q703">
        <f t="shared" si="32"/>
        <v>1</v>
      </c>
    </row>
    <row r="704" spans="1:17" x14ac:dyDescent="0.35">
      <c r="A704" t="s">
        <v>1024</v>
      </c>
      <c r="B704" t="s">
        <v>2</v>
      </c>
      <c r="C704" s="1">
        <v>44045.497453703705</v>
      </c>
      <c r="D704" s="1">
        <v>44045.5237037037</v>
      </c>
      <c r="E704" t="s">
        <v>728</v>
      </c>
      <c r="F704">
        <v>96</v>
      </c>
      <c r="G704" t="s">
        <v>985</v>
      </c>
      <c r="H704">
        <v>395</v>
      </c>
      <c r="I704">
        <v>38.886937833333299</v>
      </c>
      <c r="J704">
        <v>-76.996843333333302</v>
      </c>
      <c r="K704">
        <v>38.8983061666666</v>
      </c>
      <c r="L704">
        <v>-77.039863666666605</v>
      </c>
      <c r="M704" t="s">
        <v>0</v>
      </c>
      <c r="N704">
        <f t="shared" si="30"/>
        <v>1</v>
      </c>
      <c r="O704" s="3">
        <f t="shared" si="31"/>
        <v>37.799999993294477</v>
      </c>
      <c r="P704">
        <f>HOUR('202008-capitalbikeshare-tripdat'!$C$9133)</f>
        <v>20</v>
      </c>
      <c r="Q704">
        <f t="shared" si="32"/>
        <v>1</v>
      </c>
    </row>
    <row r="705" spans="1:17" x14ac:dyDescent="0.35">
      <c r="A705" t="s">
        <v>1025</v>
      </c>
      <c r="B705" t="s">
        <v>2</v>
      </c>
      <c r="C705" s="1">
        <v>44045.499259259261</v>
      </c>
      <c r="D705" s="1">
        <v>44045.508784722224</v>
      </c>
      <c r="I705">
        <v>38.89</v>
      </c>
      <c r="J705">
        <v>-76.95</v>
      </c>
      <c r="K705">
        <v>38.9</v>
      </c>
      <c r="L705">
        <v>-77</v>
      </c>
      <c r="M705" t="s">
        <v>0</v>
      </c>
      <c r="N705">
        <f t="shared" si="30"/>
        <v>1</v>
      </c>
      <c r="O705" s="3">
        <f t="shared" si="31"/>
        <v>13.716666667023674</v>
      </c>
      <c r="P705">
        <f>HOUR('202008-capitalbikeshare-tripdat'!$C$2739)</f>
        <v>21</v>
      </c>
      <c r="Q705">
        <f t="shared" si="32"/>
        <v>1</v>
      </c>
    </row>
    <row r="706" spans="1:17" x14ac:dyDescent="0.35">
      <c r="A706" t="s">
        <v>1026</v>
      </c>
      <c r="B706" t="s">
        <v>2</v>
      </c>
      <c r="C706" s="1">
        <v>44045.499490740738</v>
      </c>
      <c r="D706" s="1">
        <v>44045.516828703701</v>
      </c>
      <c r="E706" t="s">
        <v>137</v>
      </c>
      <c r="F706">
        <v>341</v>
      </c>
      <c r="G706" t="s">
        <v>1027</v>
      </c>
      <c r="H706">
        <v>104</v>
      </c>
      <c r="I706">
        <v>38.990634166666602</v>
      </c>
      <c r="J706">
        <v>-77.100295166666598</v>
      </c>
      <c r="K706">
        <v>38.938881166666597</v>
      </c>
      <c r="L706">
        <v>-77.087336833333296</v>
      </c>
      <c r="M706" t="s">
        <v>0</v>
      </c>
      <c r="N706">
        <f t="shared" ref="N706:N769" si="33">WEEKDAY(C706)</f>
        <v>1</v>
      </c>
      <c r="O706" s="3">
        <f t="shared" ref="O706:O769" si="34">(D706-C706)*1440</f>
        <v>24.966666667023674</v>
      </c>
      <c r="P706">
        <f>HOUR('202008-capitalbikeshare-tripdat'!$C$13709)</f>
        <v>18</v>
      </c>
      <c r="Q706">
        <f t="shared" ref="Q706:Q769" si="35">WEEKDAY(C706)</f>
        <v>1</v>
      </c>
    </row>
    <row r="707" spans="1:17" x14ac:dyDescent="0.35">
      <c r="A707" t="s">
        <v>1028</v>
      </c>
      <c r="B707" t="s">
        <v>2</v>
      </c>
      <c r="C707" s="1">
        <v>44045.500162037039</v>
      </c>
      <c r="D707" s="1">
        <v>44045.522060185183</v>
      </c>
      <c r="E707" t="s">
        <v>947</v>
      </c>
      <c r="F707">
        <v>358</v>
      </c>
      <c r="G707" t="s">
        <v>170</v>
      </c>
      <c r="H707">
        <v>102</v>
      </c>
      <c r="I707">
        <v>38.900062666666599</v>
      </c>
      <c r="J707">
        <v>-77.009259499999999</v>
      </c>
      <c r="K707">
        <v>38.902071999999997</v>
      </c>
      <c r="L707">
        <v>-77.059180333333302</v>
      </c>
      <c r="M707" t="s">
        <v>0</v>
      </c>
      <c r="N707">
        <f t="shared" si="33"/>
        <v>1</v>
      </c>
      <c r="O707" s="3">
        <f t="shared" si="34"/>
        <v>31.533333328552544</v>
      </c>
      <c r="P707">
        <f>HOUR('202008-capitalbikeshare-tripdat'!$C$11163)</f>
        <v>21</v>
      </c>
      <c r="Q707">
        <f t="shared" si="35"/>
        <v>1</v>
      </c>
    </row>
    <row r="708" spans="1:17" x14ac:dyDescent="0.35">
      <c r="A708" t="s">
        <v>1029</v>
      </c>
      <c r="B708" t="s">
        <v>2</v>
      </c>
      <c r="C708" s="1">
        <v>44045.500590277778</v>
      </c>
      <c r="D708" s="1">
        <v>44045.527696759258</v>
      </c>
      <c r="E708" t="s">
        <v>431</v>
      </c>
      <c r="F708">
        <v>332</v>
      </c>
      <c r="G708" t="s">
        <v>301</v>
      </c>
      <c r="H708">
        <v>22</v>
      </c>
      <c r="I708">
        <v>38.990149000000002</v>
      </c>
      <c r="J708">
        <v>-77.029351666666599</v>
      </c>
      <c r="K708">
        <v>38.915481499999999</v>
      </c>
      <c r="L708">
        <v>-77.022181333333293</v>
      </c>
      <c r="M708" t="s">
        <v>0</v>
      </c>
      <c r="N708">
        <f t="shared" si="33"/>
        <v>1</v>
      </c>
      <c r="O708" s="3">
        <f t="shared" si="34"/>
        <v>39.033333332045004</v>
      </c>
      <c r="P708">
        <f>HOUR('202008-capitalbikeshare-tripdat'!$C$3220)</f>
        <v>18</v>
      </c>
      <c r="Q708">
        <f t="shared" si="35"/>
        <v>1</v>
      </c>
    </row>
    <row r="709" spans="1:17" x14ac:dyDescent="0.35">
      <c r="A709" s="2" t="s">
        <v>1030</v>
      </c>
      <c r="B709" t="s">
        <v>2</v>
      </c>
      <c r="C709" s="1">
        <v>44045.500706018516</v>
      </c>
      <c r="D709" s="1">
        <v>44045.508506944447</v>
      </c>
      <c r="E709" t="s">
        <v>926</v>
      </c>
      <c r="F709">
        <v>597</v>
      </c>
      <c r="G709" t="s">
        <v>263</v>
      </c>
      <c r="H709">
        <v>498</v>
      </c>
      <c r="I709">
        <v>38.951677500000002</v>
      </c>
      <c r="J709">
        <v>-77.012782666666595</v>
      </c>
      <c r="K709">
        <v>38.957452666666597</v>
      </c>
      <c r="L709">
        <v>-77.002297833333301</v>
      </c>
      <c r="M709" t="s">
        <v>0</v>
      </c>
      <c r="N709">
        <f t="shared" si="33"/>
        <v>1</v>
      </c>
      <c r="O709" s="3">
        <f t="shared" si="34"/>
        <v>11.23333333991468</v>
      </c>
      <c r="P709">
        <f>HOUR('202008-capitalbikeshare-tripdat'!$C$11465)</f>
        <v>13</v>
      </c>
      <c r="Q709">
        <f t="shared" si="35"/>
        <v>1</v>
      </c>
    </row>
    <row r="710" spans="1:17" x14ac:dyDescent="0.35">
      <c r="A710" t="s">
        <v>1031</v>
      </c>
      <c r="B710" t="s">
        <v>2</v>
      </c>
      <c r="C710" s="1">
        <v>44045.501898148148</v>
      </c>
      <c r="D710" s="1">
        <v>44045.506828703707</v>
      </c>
      <c r="E710" t="s">
        <v>113</v>
      </c>
      <c r="F710">
        <v>527</v>
      </c>
      <c r="G710" t="s">
        <v>571</v>
      </c>
      <c r="H710">
        <v>410</v>
      </c>
      <c r="I710">
        <v>38.925632499999999</v>
      </c>
      <c r="J710">
        <v>-77.027102833333302</v>
      </c>
      <c r="K710">
        <v>38.913731833333301</v>
      </c>
      <c r="L710">
        <v>-77.027145000000004</v>
      </c>
      <c r="M710" t="s">
        <v>0</v>
      </c>
      <c r="N710">
        <f t="shared" si="33"/>
        <v>1</v>
      </c>
      <c r="O710" s="3">
        <f t="shared" si="34"/>
        <v>7.1000000042840838</v>
      </c>
      <c r="P710">
        <f>HOUR('202008-capitalbikeshare-tripdat'!$C$5808)</f>
        <v>19</v>
      </c>
      <c r="Q710">
        <f t="shared" si="35"/>
        <v>1</v>
      </c>
    </row>
    <row r="711" spans="1:17" x14ac:dyDescent="0.35">
      <c r="A711" t="s">
        <v>1032</v>
      </c>
      <c r="B711" t="s">
        <v>2</v>
      </c>
      <c r="C711" s="1">
        <v>44045.502175925925</v>
      </c>
      <c r="D711" s="1">
        <v>44045.522615740738</v>
      </c>
      <c r="E711" t="s">
        <v>279</v>
      </c>
      <c r="F711">
        <v>17</v>
      </c>
      <c r="G711" t="s">
        <v>719</v>
      </c>
      <c r="H711">
        <v>444</v>
      </c>
      <c r="I711">
        <v>38.923059666666603</v>
      </c>
      <c r="J711">
        <v>-77.042482333333297</v>
      </c>
      <c r="K711">
        <v>38.946926499999996</v>
      </c>
      <c r="L711">
        <v>-77.065097833333297</v>
      </c>
      <c r="M711" t="s">
        <v>0</v>
      </c>
      <c r="N711">
        <f t="shared" si="33"/>
        <v>1</v>
      </c>
      <c r="O711" s="3">
        <f t="shared" si="34"/>
        <v>29.433333330089226</v>
      </c>
      <c r="P711">
        <f>HOUR('202008-capitalbikeshare-tripdat'!$C$1816)</f>
        <v>6</v>
      </c>
      <c r="Q711">
        <f t="shared" si="35"/>
        <v>1</v>
      </c>
    </row>
    <row r="712" spans="1:17" x14ac:dyDescent="0.35">
      <c r="A712" t="s">
        <v>1033</v>
      </c>
      <c r="B712" t="s">
        <v>2</v>
      </c>
      <c r="C712" s="1">
        <v>44045.502986111111</v>
      </c>
      <c r="D712" s="1">
        <v>44045.509942129633</v>
      </c>
      <c r="E712" t="s">
        <v>1012</v>
      </c>
      <c r="F712">
        <v>413</v>
      </c>
      <c r="G712" t="s">
        <v>274</v>
      </c>
      <c r="H712">
        <v>73</v>
      </c>
      <c r="I712">
        <v>38.908561833333302</v>
      </c>
      <c r="J712">
        <v>-77.022806833333306</v>
      </c>
      <c r="K712">
        <v>38.9171451666666</v>
      </c>
      <c r="L712">
        <v>-77.025907666666598</v>
      </c>
      <c r="M712" t="s">
        <v>0</v>
      </c>
      <c r="N712">
        <f t="shared" si="33"/>
        <v>1</v>
      </c>
      <c r="O712" s="3">
        <f t="shared" si="34"/>
        <v>10.016666671726853</v>
      </c>
      <c r="P712">
        <f>HOUR('202008-capitalbikeshare-tripdat'!$C$9752)</f>
        <v>11</v>
      </c>
      <c r="Q712">
        <f t="shared" si="35"/>
        <v>1</v>
      </c>
    </row>
    <row r="713" spans="1:17" x14ac:dyDescent="0.35">
      <c r="A713" t="s">
        <v>1034</v>
      </c>
      <c r="B713" t="s">
        <v>2</v>
      </c>
      <c r="C713" s="1">
        <v>44045.504444444443</v>
      </c>
      <c r="D713" s="1">
        <v>44045.520358796297</v>
      </c>
      <c r="G713" t="s">
        <v>728</v>
      </c>
      <c r="H713">
        <v>96</v>
      </c>
      <c r="I713">
        <v>38.89</v>
      </c>
      <c r="J713">
        <v>-77.03</v>
      </c>
      <c r="K713">
        <v>38.886983499999999</v>
      </c>
      <c r="L713">
        <v>-76.996835500000003</v>
      </c>
      <c r="M713" t="s">
        <v>0</v>
      </c>
      <c r="N713">
        <f t="shared" si="33"/>
        <v>1</v>
      </c>
      <c r="O713" s="3">
        <f t="shared" si="34"/>
        <v>22.916666669771075</v>
      </c>
      <c r="P713">
        <f>HOUR('202008-capitalbikeshare-tripdat'!$C$15772)</f>
        <v>15</v>
      </c>
      <c r="Q713">
        <f t="shared" si="35"/>
        <v>1</v>
      </c>
    </row>
    <row r="714" spans="1:17" x14ac:dyDescent="0.35">
      <c r="A714" t="s">
        <v>1035</v>
      </c>
      <c r="B714" t="s">
        <v>2</v>
      </c>
      <c r="C714" s="1">
        <v>44045.504641203705</v>
      </c>
      <c r="D714" s="1">
        <v>44045.521689814814</v>
      </c>
      <c r="E714" t="s">
        <v>1036</v>
      </c>
      <c r="F714">
        <v>420</v>
      </c>
      <c r="G714" t="s">
        <v>109</v>
      </c>
      <c r="H714">
        <v>106</v>
      </c>
      <c r="I714">
        <v>38.994101833333303</v>
      </c>
      <c r="J714">
        <v>-77.076969333333295</v>
      </c>
      <c r="K714">
        <v>38.94753</v>
      </c>
      <c r="L714">
        <v>-77.079272500000002</v>
      </c>
      <c r="M714" t="s">
        <v>0</v>
      </c>
      <c r="N714">
        <f t="shared" si="33"/>
        <v>1</v>
      </c>
      <c r="O714" s="3">
        <f t="shared" si="34"/>
        <v>24.549999997252598</v>
      </c>
      <c r="P714">
        <f>HOUR('202008-capitalbikeshare-tripdat'!$C$5807)</f>
        <v>19</v>
      </c>
      <c r="Q714">
        <f t="shared" si="35"/>
        <v>1</v>
      </c>
    </row>
    <row r="715" spans="1:17" x14ac:dyDescent="0.35">
      <c r="A715" t="s">
        <v>1037</v>
      </c>
      <c r="B715" t="s">
        <v>2</v>
      </c>
      <c r="C715" s="1">
        <v>44045.507870370369</v>
      </c>
      <c r="D715" s="1">
        <v>44045.573171296295</v>
      </c>
      <c r="E715" t="s">
        <v>203</v>
      </c>
      <c r="F715">
        <v>95</v>
      </c>
      <c r="G715" t="s">
        <v>203</v>
      </c>
      <c r="H715">
        <v>95</v>
      </c>
      <c r="I715">
        <v>38.8786323333333</v>
      </c>
      <c r="J715">
        <v>-77.023010333333303</v>
      </c>
      <c r="K715">
        <v>38.878804166666598</v>
      </c>
      <c r="L715">
        <v>-77.023057666666602</v>
      </c>
      <c r="M715" t="s">
        <v>0</v>
      </c>
      <c r="N715">
        <f t="shared" si="33"/>
        <v>1</v>
      </c>
      <c r="O715" s="3">
        <f t="shared" si="34"/>
        <v>94.033333333209157</v>
      </c>
      <c r="P715">
        <f>HOUR('202008-capitalbikeshare-tripdat'!$C$11910)</f>
        <v>14</v>
      </c>
      <c r="Q715">
        <f t="shared" si="35"/>
        <v>1</v>
      </c>
    </row>
    <row r="716" spans="1:17" x14ac:dyDescent="0.35">
      <c r="A716" t="s">
        <v>1038</v>
      </c>
      <c r="B716" t="s">
        <v>2</v>
      </c>
      <c r="C716" s="1">
        <v>44045.50885416667</v>
      </c>
      <c r="D716" s="1">
        <v>44045.527499999997</v>
      </c>
      <c r="E716" t="s">
        <v>1039</v>
      </c>
      <c r="F716">
        <v>337</v>
      </c>
      <c r="G716" t="s">
        <v>301</v>
      </c>
      <c r="H716">
        <v>22</v>
      </c>
      <c r="I716">
        <v>38.989722499999999</v>
      </c>
      <c r="J716">
        <v>-77.023858333333294</v>
      </c>
      <c r="K716">
        <v>38.915483333333299</v>
      </c>
      <c r="L716">
        <v>-77.022173166666605</v>
      </c>
      <c r="M716" t="s">
        <v>0</v>
      </c>
      <c r="N716">
        <f t="shared" si="33"/>
        <v>1</v>
      </c>
      <c r="O716" s="3">
        <f t="shared" si="34"/>
        <v>26.849999990081415</v>
      </c>
      <c r="P716">
        <f>HOUR('202008-capitalbikeshare-tripdat'!$C$9784)</f>
        <v>12</v>
      </c>
      <c r="Q716">
        <f t="shared" si="35"/>
        <v>1</v>
      </c>
    </row>
    <row r="717" spans="1:17" x14ac:dyDescent="0.35">
      <c r="A717" t="s">
        <v>1040</v>
      </c>
      <c r="B717" t="s">
        <v>2</v>
      </c>
      <c r="C717" s="1">
        <v>44045.509027777778</v>
      </c>
      <c r="D717" s="1">
        <v>44045.547986111109</v>
      </c>
      <c r="E717" t="s">
        <v>211</v>
      </c>
      <c r="F717">
        <v>25</v>
      </c>
      <c r="G717" t="s">
        <v>766</v>
      </c>
      <c r="H717">
        <v>101</v>
      </c>
      <c r="I717">
        <v>38.909759166666603</v>
      </c>
      <c r="J717">
        <v>-77.034398999999993</v>
      </c>
      <c r="K717">
        <v>38.912145666666603</v>
      </c>
      <c r="L717">
        <v>-77.038494666666594</v>
      </c>
      <c r="M717" t="s">
        <v>0</v>
      </c>
      <c r="N717">
        <f t="shared" si="33"/>
        <v>1</v>
      </c>
      <c r="O717" s="3">
        <f t="shared" si="34"/>
        <v>56.099999996367842</v>
      </c>
      <c r="P717">
        <f>HOUR('202008-capitalbikeshare-tripdat'!$C$1221)</f>
        <v>13</v>
      </c>
      <c r="Q717">
        <f t="shared" si="35"/>
        <v>1</v>
      </c>
    </row>
    <row r="718" spans="1:17" x14ac:dyDescent="0.35">
      <c r="A718" t="s">
        <v>1041</v>
      </c>
      <c r="B718" t="s">
        <v>2</v>
      </c>
      <c r="C718" s="1">
        <v>44045.510312500002</v>
      </c>
      <c r="D718" s="1">
        <v>44045.536296296297</v>
      </c>
      <c r="E718" t="s">
        <v>446</v>
      </c>
      <c r="F718">
        <v>451</v>
      </c>
      <c r="G718" t="s">
        <v>546</v>
      </c>
      <c r="H718">
        <v>445</v>
      </c>
      <c r="I718">
        <v>38.890495000000001</v>
      </c>
      <c r="J718">
        <v>-77.017186166666605</v>
      </c>
      <c r="K718">
        <v>38.894919833333297</v>
      </c>
      <c r="L718">
        <v>-77.003120499999994</v>
      </c>
      <c r="M718" t="s">
        <v>0</v>
      </c>
      <c r="N718">
        <f t="shared" si="33"/>
        <v>1</v>
      </c>
      <c r="O718" s="3">
        <f t="shared" si="34"/>
        <v>37.416666664648801</v>
      </c>
      <c r="P718">
        <f>HOUR('202008-capitalbikeshare-tripdat'!$C$6826)</f>
        <v>9</v>
      </c>
      <c r="Q718">
        <f t="shared" si="35"/>
        <v>1</v>
      </c>
    </row>
    <row r="719" spans="1:17" x14ac:dyDescent="0.35">
      <c r="A719" t="s">
        <v>1042</v>
      </c>
      <c r="B719" t="s">
        <v>2</v>
      </c>
      <c r="C719" s="1">
        <v>44045.510810185187</v>
      </c>
      <c r="D719" s="1">
        <v>44045.520567129628</v>
      </c>
      <c r="I719">
        <v>38.92</v>
      </c>
      <c r="J719">
        <v>-77.010000000000005</v>
      </c>
      <c r="K719">
        <v>38.92</v>
      </c>
      <c r="L719">
        <v>-77.010000000000005</v>
      </c>
      <c r="M719" t="s">
        <v>0</v>
      </c>
      <c r="N719">
        <f t="shared" si="33"/>
        <v>1</v>
      </c>
      <c r="O719" s="3">
        <f t="shared" si="34"/>
        <v>14.049999994458631</v>
      </c>
      <c r="P719">
        <f>HOUR('202008-capitalbikeshare-tripdat'!$C$3226)</f>
        <v>18</v>
      </c>
      <c r="Q719">
        <f t="shared" si="35"/>
        <v>1</v>
      </c>
    </row>
    <row r="720" spans="1:17" x14ac:dyDescent="0.35">
      <c r="A720" t="s">
        <v>1043</v>
      </c>
      <c r="B720" t="s">
        <v>2</v>
      </c>
      <c r="C720" s="1">
        <v>44045.513888888891</v>
      </c>
      <c r="D720" s="1">
        <v>44045.533831018518</v>
      </c>
      <c r="E720" t="s">
        <v>122</v>
      </c>
      <c r="F720">
        <v>84</v>
      </c>
      <c r="G720" t="s">
        <v>633</v>
      </c>
      <c r="H720">
        <v>150</v>
      </c>
      <c r="I720">
        <v>38.937431333333301</v>
      </c>
      <c r="J720">
        <v>-77.032870666666597</v>
      </c>
      <c r="K720">
        <v>38.908824833333298</v>
      </c>
      <c r="L720">
        <v>-77.044713333333306</v>
      </c>
      <c r="M720" t="s">
        <v>0</v>
      </c>
      <c r="N720">
        <f t="shared" si="33"/>
        <v>1</v>
      </c>
      <c r="O720" s="3">
        <f t="shared" si="34"/>
        <v>28.716666663531214</v>
      </c>
      <c r="P720">
        <f>HOUR('202008-capitalbikeshare-tripdat'!$C$15478)</f>
        <v>11</v>
      </c>
      <c r="Q720">
        <f t="shared" si="35"/>
        <v>1</v>
      </c>
    </row>
    <row r="721" spans="1:17" x14ac:dyDescent="0.35">
      <c r="A721" t="s">
        <v>1044</v>
      </c>
      <c r="B721" t="s">
        <v>2</v>
      </c>
      <c r="C721" s="1">
        <v>44045.515034722222</v>
      </c>
      <c r="D721" s="1">
        <v>44045.535682870373</v>
      </c>
      <c r="E721" t="s">
        <v>614</v>
      </c>
      <c r="F721">
        <v>452</v>
      </c>
      <c r="G721" t="s">
        <v>505</v>
      </c>
      <c r="H721">
        <v>548</v>
      </c>
      <c r="I721">
        <v>38.890470666666602</v>
      </c>
      <c r="J721">
        <v>-77.049402166666596</v>
      </c>
      <c r="K721">
        <v>38.880495166666599</v>
      </c>
      <c r="L721">
        <v>-77.025232166666598</v>
      </c>
      <c r="M721" t="s">
        <v>0</v>
      </c>
      <c r="N721">
        <f t="shared" si="33"/>
        <v>1</v>
      </c>
      <c r="O721" s="3">
        <f t="shared" si="34"/>
        <v>29.733333337353542</v>
      </c>
      <c r="P721">
        <f>HOUR('202008-capitalbikeshare-tripdat'!$C$11468)</f>
        <v>14</v>
      </c>
      <c r="Q721">
        <f t="shared" si="35"/>
        <v>1</v>
      </c>
    </row>
    <row r="722" spans="1:17" x14ac:dyDescent="0.35">
      <c r="A722" t="s">
        <v>1045</v>
      </c>
      <c r="B722" t="s">
        <v>2</v>
      </c>
      <c r="C722" s="1">
        <v>44045.51599537037</v>
      </c>
      <c r="D722" s="1">
        <v>44045.531898148147</v>
      </c>
      <c r="G722" t="s">
        <v>228</v>
      </c>
      <c r="H722">
        <v>634</v>
      </c>
      <c r="I722">
        <v>38.950000000000003</v>
      </c>
      <c r="J722">
        <v>-76.95</v>
      </c>
      <c r="K722">
        <v>38.934327500000002</v>
      </c>
      <c r="L722">
        <v>-77.032699166666603</v>
      </c>
      <c r="M722" t="s">
        <v>0</v>
      </c>
      <c r="N722">
        <f t="shared" si="33"/>
        <v>1</v>
      </c>
      <c r="O722" s="3">
        <f t="shared" si="34"/>
        <v>22.899999999208376</v>
      </c>
      <c r="P722">
        <f>HOUR('202008-capitalbikeshare-tripdat'!$C$1598)</f>
        <v>17</v>
      </c>
      <c r="Q722">
        <f t="shared" si="35"/>
        <v>1</v>
      </c>
    </row>
    <row r="723" spans="1:17" x14ac:dyDescent="0.35">
      <c r="A723" t="s">
        <v>1046</v>
      </c>
      <c r="B723" t="s">
        <v>2</v>
      </c>
      <c r="C723" s="1">
        <v>44045.51902777778</v>
      </c>
      <c r="D723" s="1">
        <v>44045.52853009259</v>
      </c>
      <c r="E723" t="s">
        <v>338</v>
      </c>
      <c r="F723">
        <v>186</v>
      </c>
      <c r="G723" t="s">
        <v>304</v>
      </c>
      <c r="H723">
        <v>653</v>
      </c>
      <c r="I723">
        <v>38.888822666666599</v>
      </c>
      <c r="J723">
        <v>-77.028609000000003</v>
      </c>
      <c r="K723">
        <v>38.899763833333303</v>
      </c>
      <c r="L723">
        <v>-76.994807833333297</v>
      </c>
      <c r="M723" t="s">
        <v>0</v>
      </c>
      <c r="N723">
        <f t="shared" si="33"/>
        <v>1</v>
      </c>
      <c r="O723" s="3">
        <f t="shared" si="34"/>
        <v>13.683333325898275</v>
      </c>
      <c r="P723">
        <f>HOUR('202008-capitalbikeshare-tripdat'!$C$1360)</f>
        <v>23</v>
      </c>
      <c r="Q723">
        <f t="shared" si="35"/>
        <v>1</v>
      </c>
    </row>
    <row r="724" spans="1:17" x14ac:dyDescent="0.35">
      <c r="A724" t="s">
        <v>1047</v>
      </c>
      <c r="B724" t="s">
        <v>2</v>
      </c>
      <c r="C724" s="1">
        <v>44045.519444444442</v>
      </c>
      <c r="D724" s="1">
        <v>44045.543206018519</v>
      </c>
      <c r="G724" t="s">
        <v>528</v>
      </c>
      <c r="H724">
        <v>21</v>
      </c>
      <c r="I724">
        <v>38.93</v>
      </c>
      <c r="J724">
        <v>-76.98</v>
      </c>
      <c r="K724">
        <v>38.876805500000003</v>
      </c>
      <c r="L724">
        <v>-77.017817166666603</v>
      </c>
      <c r="M724" t="s">
        <v>0</v>
      </c>
      <c r="N724">
        <f t="shared" si="33"/>
        <v>1</v>
      </c>
      <c r="O724" s="3">
        <f t="shared" si="34"/>
        <v>34.216666670981795</v>
      </c>
      <c r="P724">
        <f>HOUR('202008-capitalbikeshare-tripdat'!$C$13225)</f>
        <v>21</v>
      </c>
      <c r="Q724">
        <f t="shared" si="35"/>
        <v>1</v>
      </c>
    </row>
    <row r="725" spans="1:17" x14ac:dyDescent="0.35">
      <c r="A725" t="s">
        <v>1048</v>
      </c>
      <c r="B725" t="s">
        <v>2</v>
      </c>
      <c r="C725" s="1">
        <v>44045.522777777776</v>
      </c>
      <c r="D725" s="1">
        <v>44045.52983796296</v>
      </c>
      <c r="I725">
        <v>38.880000000000003</v>
      </c>
      <c r="J725">
        <v>-77.02</v>
      </c>
      <c r="K725">
        <v>38.880000000000003</v>
      </c>
      <c r="L725">
        <v>-77.02</v>
      </c>
      <c r="M725" t="s">
        <v>0</v>
      </c>
      <c r="N725">
        <f t="shared" si="33"/>
        <v>1</v>
      </c>
      <c r="O725" s="3">
        <f t="shared" si="34"/>
        <v>10.166666664881632</v>
      </c>
      <c r="P725">
        <f>HOUR('202008-capitalbikeshare-tripdat'!$C$4312)</f>
        <v>9</v>
      </c>
      <c r="Q725">
        <f t="shared" si="35"/>
        <v>1</v>
      </c>
    </row>
    <row r="726" spans="1:17" x14ac:dyDescent="0.35">
      <c r="A726" t="s">
        <v>1049</v>
      </c>
      <c r="B726" t="s">
        <v>2</v>
      </c>
      <c r="C726" s="1">
        <v>44045.523715277777</v>
      </c>
      <c r="D726" s="1">
        <v>44045.531678240739</v>
      </c>
      <c r="E726" t="s">
        <v>304</v>
      </c>
      <c r="F726">
        <v>653</v>
      </c>
      <c r="I726">
        <v>38.899825</v>
      </c>
      <c r="J726">
        <v>-76.994896166666607</v>
      </c>
      <c r="K726">
        <v>38.869999999999997</v>
      </c>
      <c r="L726">
        <v>-76.989999999999995</v>
      </c>
      <c r="M726" t="s">
        <v>0</v>
      </c>
      <c r="N726">
        <f t="shared" si="33"/>
        <v>1</v>
      </c>
      <c r="O726" s="3">
        <f t="shared" si="34"/>
        <v>11.466666664928198</v>
      </c>
      <c r="P726">
        <f>HOUR('202008-capitalbikeshare-tripdat'!$C$7558)</f>
        <v>14</v>
      </c>
      <c r="Q726">
        <f t="shared" si="35"/>
        <v>1</v>
      </c>
    </row>
    <row r="727" spans="1:17" x14ac:dyDescent="0.35">
      <c r="A727" t="s">
        <v>1050</v>
      </c>
      <c r="B727" t="s">
        <v>2</v>
      </c>
      <c r="C727" s="1">
        <v>44045.524907407409</v>
      </c>
      <c r="D727" s="1">
        <v>44045.532256944447</v>
      </c>
      <c r="E727" t="s">
        <v>1051</v>
      </c>
      <c r="F727">
        <v>273</v>
      </c>
      <c r="G727" t="s">
        <v>481</v>
      </c>
      <c r="H727">
        <v>126</v>
      </c>
      <c r="I727">
        <v>38.896242166666603</v>
      </c>
      <c r="J727">
        <v>-77.025824499999999</v>
      </c>
      <c r="K727">
        <v>38.903588333333303</v>
      </c>
      <c r="L727">
        <v>-77.041968666666605</v>
      </c>
      <c r="M727" t="s">
        <v>0</v>
      </c>
      <c r="N727">
        <f t="shared" si="33"/>
        <v>1</v>
      </c>
      <c r="O727" s="3">
        <f t="shared" si="34"/>
        <v>10.583333334652707</v>
      </c>
      <c r="P727">
        <f>HOUR('202008-capitalbikeshare-tripdat'!$C$1018)</f>
        <v>20</v>
      </c>
      <c r="Q727">
        <f t="shared" si="35"/>
        <v>1</v>
      </c>
    </row>
    <row r="728" spans="1:17" x14ac:dyDescent="0.35">
      <c r="A728" t="s">
        <v>1052</v>
      </c>
      <c r="B728" t="s">
        <v>2</v>
      </c>
      <c r="C728" s="1">
        <v>44045.525810185187</v>
      </c>
      <c r="D728" s="1">
        <v>44045.531226851854</v>
      </c>
      <c r="I728">
        <v>38.9</v>
      </c>
      <c r="J728">
        <v>-77</v>
      </c>
      <c r="K728">
        <v>38.9</v>
      </c>
      <c r="L728">
        <v>-76.98</v>
      </c>
      <c r="M728" t="s">
        <v>0</v>
      </c>
      <c r="N728">
        <f t="shared" si="33"/>
        <v>1</v>
      </c>
      <c r="O728" s="3">
        <f t="shared" si="34"/>
        <v>7.8000000002793968</v>
      </c>
      <c r="P728">
        <f>HOUR('202008-capitalbikeshare-tripdat'!$C$2746)</f>
        <v>21</v>
      </c>
      <c r="Q728">
        <f t="shared" si="35"/>
        <v>1</v>
      </c>
    </row>
    <row r="729" spans="1:17" x14ac:dyDescent="0.35">
      <c r="A729" t="s">
        <v>1053</v>
      </c>
      <c r="B729" t="s">
        <v>2</v>
      </c>
      <c r="C729" s="1">
        <v>44045.526666666665</v>
      </c>
      <c r="D729" s="1">
        <v>44045.544756944444</v>
      </c>
      <c r="G729" t="s">
        <v>86</v>
      </c>
      <c r="H729">
        <v>461</v>
      </c>
      <c r="I729">
        <v>38.909999999999997</v>
      </c>
      <c r="J729">
        <v>-76.98</v>
      </c>
      <c r="K729">
        <v>38.928960166666599</v>
      </c>
      <c r="L729">
        <v>-77.032262833333306</v>
      </c>
      <c r="M729" t="s">
        <v>0</v>
      </c>
      <c r="N729">
        <f t="shared" si="33"/>
        <v>1</v>
      </c>
      <c r="O729" s="3">
        <f t="shared" si="34"/>
        <v>26.050000002142042</v>
      </c>
      <c r="P729">
        <f>HOUR('202008-capitalbikeshare-tripdat'!$C$3305)</f>
        <v>20</v>
      </c>
      <c r="Q729">
        <f t="shared" si="35"/>
        <v>1</v>
      </c>
    </row>
    <row r="730" spans="1:17" x14ac:dyDescent="0.35">
      <c r="A730" t="s">
        <v>1054</v>
      </c>
      <c r="B730" t="s">
        <v>2</v>
      </c>
      <c r="C730" s="1">
        <v>44045.526666666665</v>
      </c>
      <c r="D730" s="1">
        <v>44045.528032407405</v>
      </c>
      <c r="E730" t="s">
        <v>192</v>
      </c>
      <c r="F730">
        <v>156</v>
      </c>
      <c r="G730" t="s">
        <v>180</v>
      </c>
      <c r="H730">
        <v>137</v>
      </c>
      <c r="I730">
        <v>38.897332833333301</v>
      </c>
      <c r="J730">
        <v>-77.004794166666599</v>
      </c>
      <c r="K730">
        <v>38.900359666666603</v>
      </c>
      <c r="L730">
        <v>-77.001964833333304</v>
      </c>
      <c r="M730" t="s">
        <v>0</v>
      </c>
      <c r="N730">
        <f t="shared" si="33"/>
        <v>1</v>
      </c>
      <c r="O730" s="3">
        <f t="shared" si="34"/>
        <v>1.9666666653938591</v>
      </c>
      <c r="P730">
        <f>HOUR('202008-capitalbikeshare-tripdat'!$C$4932)</f>
        <v>7</v>
      </c>
      <c r="Q730">
        <f t="shared" si="35"/>
        <v>1</v>
      </c>
    </row>
    <row r="731" spans="1:17" x14ac:dyDescent="0.35">
      <c r="A731" t="s">
        <v>1055</v>
      </c>
      <c r="B731" t="s">
        <v>2</v>
      </c>
      <c r="C731" s="1">
        <v>44045.526817129627</v>
      </c>
      <c r="D731" s="1">
        <v>44045.552141203705</v>
      </c>
      <c r="E731" t="s">
        <v>117</v>
      </c>
      <c r="F731">
        <v>437</v>
      </c>
      <c r="G731" t="s">
        <v>132</v>
      </c>
      <c r="H731">
        <v>366</v>
      </c>
      <c r="I731">
        <v>38.909352166666601</v>
      </c>
      <c r="J731">
        <v>-77.048748833333306</v>
      </c>
      <c r="K731">
        <v>38.900431666666599</v>
      </c>
      <c r="L731">
        <v>-77.012188333333299</v>
      </c>
      <c r="M731" t="s">
        <v>0</v>
      </c>
      <c r="N731">
        <f t="shared" si="33"/>
        <v>1</v>
      </c>
      <c r="O731" s="3">
        <f t="shared" si="34"/>
        <v>36.46666667307727</v>
      </c>
      <c r="P731">
        <f>HOUR('202008-capitalbikeshare-tripdat'!$C$2755)</f>
        <v>21</v>
      </c>
      <c r="Q731">
        <f t="shared" si="35"/>
        <v>1</v>
      </c>
    </row>
    <row r="732" spans="1:17" x14ac:dyDescent="0.35">
      <c r="A732" t="s">
        <v>1056</v>
      </c>
      <c r="B732" t="s">
        <v>2</v>
      </c>
      <c r="C732" s="1">
        <v>44045.527013888888</v>
      </c>
      <c r="D732" s="1">
        <v>44045.534074074072</v>
      </c>
      <c r="I732">
        <v>38.93</v>
      </c>
      <c r="J732">
        <v>-77.040000000000006</v>
      </c>
      <c r="K732">
        <v>38.94</v>
      </c>
      <c r="L732">
        <v>-77.05</v>
      </c>
      <c r="M732" t="s">
        <v>0</v>
      </c>
      <c r="N732">
        <f t="shared" si="33"/>
        <v>1</v>
      </c>
      <c r="O732" s="3">
        <f t="shared" si="34"/>
        <v>10.166666664881632</v>
      </c>
      <c r="P732">
        <f>HOUR('202008-capitalbikeshare-tripdat'!$C$9750)</f>
        <v>11</v>
      </c>
      <c r="Q732">
        <f t="shared" si="35"/>
        <v>1</v>
      </c>
    </row>
    <row r="733" spans="1:17" x14ac:dyDescent="0.35">
      <c r="A733" t="s">
        <v>1057</v>
      </c>
      <c r="B733" t="s">
        <v>2</v>
      </c>
      <c r="C733" s="1">
        <v>44045.528796296298</v>
      </c>
      <c r="D733" s="1">
        <v>44045.548611111109</v>
      </c>
      <c r="E733" t="s">
        <v>414</v>
      </c>
      <c r="F733">
        <v>599</v>
      </c>
      <c r="G733" t="s">
        <v>126</v>
      </c>
      <c r="H733">
        <v>377</v>
      </c>
      <c r="I733">
        <v>38.911275000000003</v>
      </c>
      <c r="J733">
        <v>-77.0417718333333</v>
      </c>
      <c r="K733">
        <v>38.903665666666598</v>
      </c>
      <c r="L733">
        <v>-77.067655999999999</v>
      </c>
      <c r="M733" t="s">
        <v>0</v>
      </c>
      <c r="N733">
        <f t="shared" si="33"/>
        <v>1</v>
      </c>
      <c r="O733" s="3">
        <f t="shared" si="34"/>
        <v>28.533333329251036</v>
      </c>
      <c r="P733">
        <f>HOUR('202008-capitalbikeshare-tripdat'!$C$9755)</f>
        <v>11</v>
      </c>
      <c r="Q733">
        <f t="shared" si="35"/>
        <v>1</v>
      </c>
    </row>
    <row r="734" spans="1:17" x14ac:dyDescent="0.35">
      <c r="A734" t="s">
        <v>1058</v>
      </c>
      <c r="B734" t="s">
        <v>2</v>
      </c>
      <c r="C734" s="1">
        <v>44045.531400462962</v>
      </c>
      <c r="D734" s="1">
        <v>44045.534537037034</v>
      </c>
      <c r="E734" t="s">
        <v>105</v>
      </c>
      <c r="F734">
        <v>26</v>
      </c>
      <c r="G734" t="s">
        <v>1012</v>
      </c>
      <c r="H734">
        <v>413</v>
      </c>
      <c r="I734">
        <v>38.912917</v>
      </c>
      <c r="J734">
        <v>-77.031756999999999</v>
      </c>
      <c r="K734">
        <v>38.908762500000002</v>
      </c>
      <c r="L734">
        <v>-77.022838166666602</v>
      </c>
      <c r="M734" t="s">
        <v>0</v>
      </c>
      <c r="N734">
        <f t="shared" si="33"/>
        <v>1</v>
      </c>
      <c r="O734" s="3">
        <f t="shared" si="34"/>
        <v>4.5166666642762721</v>
      </c>
      <c r="P734">
        <f>HOUR('202008-capitalbikeshare-tripdat'!$C$13223)</f>
        <v>21</v>
      </c>
      <c r="Q734">
        <f t="shared" si="35"/>
        <v>1</v>
      </c>
    </row>
    <row r="735" spans="1:17" x14ac:dyDescent="0.35">
      <c r="A735" t="s">
        <v>1059</v>
      </c>
      <c r="B735" t="s">
        <v>2</v>
      </c>
      <c r="C735" s="1">
        <v>44045.532777777778</v>
      </c>
      <c r="D735" s="1">
        <v>44045.537129629629</v>
      </c>
      <c r="E735" t="s">
        <v>345</v>
      </c>
      <c r="F735">
        <v>136</v>
      </c>
      <c r="I735">
        <v>38.899889333333299</v>
      </c>
      <c r="J735">
        <v>-76.998647500000004</v>
      </c>
      <c r="K735">
        <v>38.909999999999997</v>
      </c>
      <c r="L735">
        <v>-77</v>
      </c>
      <c r="M735" t="s">
        <v>0</v>
      </c>
      <c r="N735">
        <f t="shared" si="33"/>
        <v>1</v>
      </c>
      <c r="O735" s="3">
        <f t="shared" si="34"/>
        <v>6.2666666647419333</v>
      </c>
      <c r="P735">
        <f>HOUR('202008-capitalbikeshare-tripdat'!$C$8049)</f>
        <v>15</v>
      </c>
      <c r="Q735">
        <f t="shared" si="35"/>
        <v>1</v>
      </c>
    </row>
    <row r="736" spans="1:17" x14ac:dyDescent="0.35">
      <c r="A736" t="s">
        <v>1060</v>
      </c>
      <c r="B736" t="s">
        <v>2</v>
      </c>
      <c r="C736" s="1">
        <v>44045.533414351848</v>
      </c>
      <c r="D736" s="1">
        <v>44045.548842592594</v>
      </c>
      <c r="E736" t="s">
        <v>474</v>
      </c>
      <c r="F736">
        <v>288</v>
      </c>
      <c r="I736">
        <v>38.986906666666599</v>
      </c>
      <c r="J736">
        <v>-77.029399333333302</v>
      </c>
      <c r="K736">
        <v>39.01</v>
      </c>
      <c r="L736">
        <v>-77</v>
      </c>
      <c r="M736" t="s">
        <v>0</v>
      </c>
      <c r="N736">
        <f t="shared" si="33"/>
        <v>1</v>
      </c>
      <c r="O736" s="3">
        <f t="shared" si="34"/>
        <v>22.216666673775762</v>
      </c>
      <c r="P736">
        <f>HOUR('202008-capitalbikeshare-tripdat'!$C$4924)</f>
        <v>6</v>
      </c>
      <c r="Q736">
        <f t="shared" si="35"/>
        <v>1</v>
      </c>
    </row>
    <row r="737" spans="1:17" x14ac:dyDescent="0.35">
      <c r="A737" t="s">
        <v>1061</v>
      </c>
      <c r="B737" t="s">
        <v>2</v>
      </c>
      <c r="C737" s="1">
        <v>44045.535451388889</v>
      </c>
      <c r="D737" s="1">
        <v>44045.547685185185</v>
      </c>
      <c r="I737">
        <v>38.880000000000003</v>
      </c>
      <c r="J737">
        <v>-77.010000000000005</v>
      </c>
      <c r="K737">
        <v>38.89</v>
      </c>
      <c r="L737">
        <v>-77.06</v>
      </c>
      <c r="M737" t="s">
        <v>0</v>
      </c>
      <c r="N737">
        <f t="shared" si="33"/>
        <v>1</v>
      </c>
      <c r="O737" s="3">
        <f t="shared" si="34"/>
        <v>17.616666667163372</v>
      </c>
      <c r="P737">
        <f>HOUR('202008-capitalbikeshare-tripdat'!$C$2750)</f>
        <v>21</v>
      </c>
      <c r="Q737">
        <f t="shared" si="35"/>
        <v>1</v>
      </c>
    </row>
    <row r="738" spans="1:17" x14ac:dyDescent="0.35">
      <c r="A738" t="s">
        <v>1062</v>
      </c>
      <c r="B738" t="s">
        <v>2</v>
      </c>
      <c r="C738" s="1">
        <v>44045.53633101852</v>
      </c>
      <c r="D738" s="1">
        <v>44045.55097222222</v>
      </c>
      <c r="E738" t="s">
        <v>117</v>
      </c>
      <c r="F738">
        <v>437</v>
      </c>
      <c r="G738" t="s">
        <v>813</v>
      </c>
      <c r="H738">
        <v>187</v>
      </c>
      <c r="I738">
        <v>38.909397666666599</v>
      </c>
      <c r="J738">
        <v>-77.048900166666598</v>
      </c>
      <c r="K738">
        <v>38.879817166666598</v>
      </c>
      <c r="L738">
        <v>-77.037514000000002</v>
      </c>
      <c r="M738" t="s">
        <v>0</v>
      </c>
      <c r="N738">
        <f t="shared" si="33"/>
        <v>1</v>
      </c>
      <c r="O738" s="3">
        <f t="shared" si="34"/>
        <v>21.083333326969296</v>
      </c>
      <c r="P738">
        <f>HOUR('202008-capitalbikeshare-tripdat'!$C$1819)</f>
        <v>6</v>
      </c>
      <c r="Q738">
        <f t="shared" si="35"/>
        <v>1</v>
      </c>
    </row>
    <row r="739" spans="1:17" x14ac:dyDescent="0.35">
      <c r="A739" t="s">
        <v>1063</v>
      </c>
      <c r="B739" t="s">
        <v>2</v>
      </c>
      <c r="C739" s="1">
        <v>44045.536435185182</v>
      </c>
      <c r="D739" s="1">
        <v>44045.540555555555</v>
      </c>
      <c r="E739" t="s">
        <v>180</v>
      </c>
      <c r="F739">
        <v>137</v>
      </c>
      <c r="I739">
        <v>38.900239166666601</v>
      </c>
      <c r="J739">
        <v>-77.002342333333303</v>
      </c>
      <c r="K739">
        <v>38.89</v>
      </c>
      <c r="L739">
        <v>-76.989999999999995</v>
      </c>
      <c r="M739" t="s">
        <v>0</v>
      </c>
      <c r="N739">
        <f t="shared" si="33"/>
        <v>1</v>
      </c>
      <c r="O739" s="3">
        <f t="shared" si="34"/>
        <v>5.9333333373069763</v>
      </c>
      <c r="P739">
        <f>HOUR('202008-capitalbikeshare-tripdat'!$C$4931)</f>
        <v>7</v>
      </c>
      <c r="Q739">
        <f t="shared" si="35"/>
        <v>1</v>
      </c>
    </row>
    <row r="740" spans="1:17" x14ac:dyDescent="0.35">
      <c r="A740" t="s">
        <v>1064</v>
      </c>
      <c r="B740" t="s">
        <v>2</v>
      </c>
      <c r="C740" s="1">
        <v>44045.538773148146</v>
      </c>
      <c r="D740" s="1">
        <v>44045.549224537041</v>
      </c>
      <c r="E740" t="s">
        <v>571</v>
      </c>
      <c r="F740">
        <v>410</v>
      </c>
      <c r="I740">
        <v>38.913748833333301</v>
      </c>
      <c r="J740">
        <v>-77.027157166666598</v>
      </c>
      <c r="K740">
        <v>38.950000000000003</v>
      </c>
      <c r="L740">
        <v>-77.02</v>
      </c>
      <c r="M740" t="s">
        <v>0</v>
      </c>
      <c r="N740">
        <f t="shared" si="33"/>
        <v>1</v>
      </c>
      <c r="O740" s="3">
        <f t="shared" si="34"/>
        <v>15.050000008195639</v>
      </c>
      <c r="P740">
        <f>HOUR('202008-capitalbikeshare-tripdat'!$C$5810)</f>
        <v>19</v>
      </c>
      <c r="Q740">
        <f t="shared" si="35"/>
        <v>1</v>
      </c>
    </row>
    <row r="741" spans="1:17" x14ac:dyDescent="0.35">
      <c r="A741" t="s">
        <v>1065</v>
      </c>
      <c r="B741" t="s">
        <v>2</v>
      </c>
      <c r="C741" s="1">
        <v>44045.538865740738</v>
      </c>
      <c r="D741" s="1">
        <v>44045.574976851851</v>
      </c>
      <c r="I741">
        <v>38.909999999999997</v>
      </c>
      <c r="J741">
        <v>-77</v>
      </c>
      <c r="K741">
        <v>38.909999999999997</v>
      </c>
      <c r="L741">
        <v>-77.03</v>
      </c>
      <c r="M741" t="s">
        <v>0</v>
      </c>
      <c r="N741">
        <f t="shared" si="33"/>
        <v>1</v>
      </c>
      <c r="O741" s="3">
        <f t="shared" si="34"/>
        <v>52.000000001862645</v>
      </c>
      <c r="P741">
        <f>HOUR('202008-capitalbikeshare-tripdat'!$C$8048)</f>
        <v>15</v>
      </c>
      <c r="Q741">
        <f t="shared" si="35"/>
        <v>1</v>
      </c>
    </row>
    <row r="742" spans="1:17" x14ac:dyDescent="0.35">
      <c r="A742" t="s">
        <v>1066</v>
      </c>
      <c r="B742" t="s">
        <v>2</v>
      </c>
      <c r="C742" s="1">
        <v>44045.539421296293</v>
      </c>
      <c r="D742" s="1">
        <v>44045.544421296298</v>
      </c>
      <c r="E742" t="s">
        <v>147</v>
      </c>
      <c r="F742">
        <v>604</v>
      </c>
      <c r="G742" t="s">
        <v>148</v>
      </c>
      <c r="H742">
        <v>638</v>
      </c>
      <c r="I742">
        <v>38.959331166666601</v>
      </c>
      <c r="J742">
        <v>-76.946257500000002</v>
      </c>
      <c r="K742">
        <v>38.965678166666599</v>
      </c>
      <c r="L742">
        <v>-76.954757833333304</v>
      </c>
      <c r="M742" t="s">
        <v>0</v>
      </c>
      <c r="N742">
        <f t="shared" si="33"/>
        <v>1</v>
      </c>
      <c r="O742" s="3">
        <f t="shared" si="34"/>
        <v>7.2000000067055225</v>
      </c>
      <c r="P742">
        <f>HOUR('202008-capitalbikeshare-tripdat'!$C$1438)</f>
        <v>13</v>
      </c>
      <c r="Q742">
        <f t="shared" si="35"/>
        <v>1</v>
      </c>
    </row>
    <row r="743" spans="1:17" x14ac:dyDescent="0.35">
      <c r="A743" t="s">
        <v>1067</v>
      </c>
      <c r="B743" t="s">
        <v>2</v>
      </c>
      <c r="C743" s="1">
        <v>44045.53979166667</v>
      </c>
      <c r="D743" s="1">
        <v>44045.548356481479</v>
      </c>
      <c r="E743" t="s">
        <v>832</v>
      </c>
      <c r="F743">
        <v>396</v>
      </c>
      <c r="G743" t="s">
        <v>512</v>
      </c>
      <c r="H743">
        <v>349</v>
      </c>
      <c r="I743">
        <v>38.997656499999998</v>
      </c>
      <c r="J743">
        <v>-77.034515666666607</v>
      </c>
      <c r="K743">
        <v>38.996972666666601</v>
      </c>
      <c r="L743">
        <v>-77.025481999999997</v>
      </c>
      <c r="M743" t="s">
        <v>0</v>
      </c>
      <c r="N743">
        <f t="shared" si="33"/>
        <v>1</v>
      </c>
      <c r="O743" s="3">
        <f t="shared" si="34"/>
        <v>12.333333324640989</v>
      </c>
      <c r="P743">
        <f>HOUR('202008-capitalbikeshare-tripdat'!$C$1019)</f>
        <v>20</v>
      </c>
      <c r="Q743">
        <f t="shared" si="35"/>
        <v>1</v>
      </c>
    </row>
    <row r="744" spans="1:17" x14ac:dyDescent="0.35">
      <c r="A744" t="s">
        <v>1068</v>
      </c>
      <c r="B744" t="s">
        <v>2</v>
      </c>
      <c r="C744" s="1">
        <v>44045.54005787037</v>
      </c>
      <c r="D744" s="1">
        <v>44045.558680555558</v>
      </c>
      <c r="E744" t="s">
        <v>505</v>
      </c>
      <c r="F744">
        <v>548</v>
      </c>
      <c r="G744" t="s">
        <v>105</v>
      </c>
      <c r="H744">
        <v>26</v>
      </c>
      <c r="I744">
        <v>38.880401166666601</v>
      </c>
      <c r="J744">
        <v>-77.025154166666596</v>
      </c>
      <c r="K744">
        <v>38.912867166666601</v>
      </c>
      <c r="L744">
        <v>-77.032104666666598</v>
      </c>
      <c r="M744" t="s">
        <v>0</v>
      </c>
      <c r="N744">
        <f t="shared" si="33"/>
        <v>1</v>
      </c>
      <c r="O744" s="3">
        <f t="shared" si="34"/>
        <v>26.816666669910774</v>
      </c>
      <c r="P744">
        <f>HOUR('202008-capitalbikeshare-tripdat'!$C$11744)</f>
        <v>23</v>
      </c>
      <c r="Q744">
        <f t="shared" si="35"/>
        <v>1</v>
      </c>
    </row>
    <row r="745" spans="1:17" x14ac:dyDescent="0.35">
      <c r="A745" t="s">
        <v>1069</v>
      </c>
      <c r="B745" t="s">
        <v>2</v>
      </c>
      <c r="C745" s="1">
        <v>44045.541192129633</v>
      </c>
      <c r="D745" s="1">
        <v>44045.547858796293</v>
      </c>
      <c r="E745" t="s">
        <v>719</v>
      </c>
      <c r="F745">
        <v>444</v>
      </c>
      <c r="G745" t="s">
        <v>279</v>
      </c>
      <c r="H745">
        <v>17</v>
      </c>
      <c r="I745">
        <v>38.947157333333301</v>
      </c>
      <c r="J745">
        <v>-77.065145666666595</v>
      </c>
      <c r="K745">
        <v>38.923048999999999</v>
      </c>
      <c r="L745">
        <v>-77.042833833333304</v>
      </c>
      <c r="M745" t="s">
        <v>0</v>
      </c>
      <c r="N745">
        <f t="shared" si="33"/>
        <v>1</v>
      </c>
      <c r="O745" s="3">
        <f t="shared" si="34"/>
        <v>9.5999999914783984</v>
      </c>
      <c r="P745">
        <f>HOUR('202008-capitalbikeshare-tripdat'!$C$2864)</f>
        <v>7</v>
      </c>
      <c r="Q745">
        <f t="shared" si="35"/>
        <v>1</v>
      </c>
    </row>
    <row r="746" spans="1:17" x14ac:dyDescent="0.35">
      <c r="A746" t="s">
        <v>1070</v>
      </c>
      <c r="B746" t="s">
        <v>2</v>
      </c>
      <c r="C746" s="1">
        <v>44045.543437499997</v>
      </c>
      <c r="D746" s="1">
        <v>44045.553414351853</v>
      </c>
      <c r="E746" t="s">
        <v>301</v>
      </c>
      <c r="F746">
        <v>22</v>
      </c>
      <c r="G746" t="s">
        <v>345</v>
      </c>
      <c r="H746">
        <v>136</v>
      </c>
      <c r="I746">
        <v>38.915471333333301</v>
      </c>
      <c r="J746">
        <v>-77.022164000000004</v>
      </c>
      <c r="K746">
        <v>38.900069999999999</v>
      </c>
      <c r="L746">
        <v>-76.9983491666666</v>
      </c>
      <c r="M746" t="s">
        <v>0</v>
      </c>
      <c r="N746">
        <f t="shared" si="33"/>
        <v>1</v>
      </c>
      <c r="O746" s="3">
        <f t="shared" si="34"/>
        <v>14.366666672285646</v>
      </c>
      <c r="P746">
        <f>HOUR('202008-capitalbikeshare-tripdat'!$C$3219)</f>
        <v>18</v>
      </c>
      <c r="Q746">
        <f t="shared" si="35"/>
        <v>1</v>
      </c>
    </row>
    <row r="747" spans="1:17" x14ac:dyDescent="0.35">
      <c r="A747" t="s">
        <v>1071</v>
      </c>
      <c r="B747" t="s">
        <v>2</v>
      </c>
      <c r="C747" s="1">
        <v>44045.543449074074</v>
      </c>
      <c r="D747" s="1">
        <v>44045.553298611114</v>
      </c>
      <c r="E747" t="s">
        <v>301</v>
      </c>
      <c r="F747">
        <v>22</v>
      </c>
      <c r="G747" t="s">
        <v>345</v>
      </c>
      <c r="H747">
        <v>136</v>
      </c>
      <c r="I747">
        <v>38.915483000000002</v>
      </c>
      <c r="J747">
        <v>-77.022185500000006</v>
      </c>
      <c r="K747">
        <v>38.900080166666598</v>
      </c>
      <c r="L747">
        <v>-76.998369333333301</v>
      </c>
      <c r="M747" t="s">
        <v>0</v>
      </c>
      <c r="N747">
        <f t="shared" si="33"/>
        <v>1</v>
      </c>
      <c r="O747" s="3">
        <f t="shared" si="34"/>
        <v>14.183333338005468</v>
      </c>
      <c r="P747">
        <f>HOUR('202008-capitalbikeshare-tripdat'!$C$9783)</f>
        <v>12</v>
      </c>
      <c r="Q747">
        <f t="shared" si="35"/>
        <v>1</v>
      </c>
    </row>
    <row r="748" spans="1:17" x14ac:dyDescent="0.35">
      <c r="A748" t="s">
        <v>1072</v>
      </c>
      <c r="B748" t="s">
        <v>2</v>
      </c>
      <c r="C748" s="1">
        <v>44045.547152777777</v>
      </c>
      <c r="D748" s="1">
        <v>44045.562939814816</v>
      </c>
      <c r="E748" t="s">
        <v>1073</v>
      </c>
      <c r="F748">
        <v>446</v>
      </c>
      <c r="I748">
        <v>38.828555166666597</v>
      </c>
      <c r="J748">
        <v>-77.086032666666597</v>
      </c>
      <c r="K748">
        <v>38.840000000000003</v>
      </c>
      <c r="L748">
        <v>-77.06</v>
      </c>
      <c r="M748" t="s">
        <v>0</v>
      </c>
      <c r="N748">
        <f t="shared" si="33"/>
        <v>1</v>
      </c>
      <c r="O748" s="3">
        <f t="shared" si="34"/>
        <v>22.733333335490897</v>
      </c>
      <c r="P748">
        <f>HOUR('202008-capitalbikeshare-tripdat'!$C$8171)</f>
        <v>18</v>
      </c>
      <c r="Q748">
        <f t="shared" si="35"/>
        <v>1</v>
      </c>
    </row>
    <row r="749" spans="1:17" x14ac:dyDescent="0.35">
      <c r="A749" t="s">
        <v>1074</v>
      </c>
      <c r="B749" t="s">
        <v>2</v>
      </c>
      <c r="C749" s="1">
        <v>44045.547337962962</v>
      </c>
      <c r="D749" s="1">
        <v>44045.560347222221</v>
      </c>
      <c r="E749" t="s">
        <v>143</v>
      </c>
      <c r="F749">
        <v>65</v>
      </c>
      <c r="G749" t="s">
        <v>714</v>
      </c>
      <c r="H749">
        <v>27</v>
      </c>
      <c r="I749">
        <v>38.905500666666597</v>
      </c>
      <c r="J749">
        <v>-77.005593333333294</v>
      </c>
      <c r="K749">
        <v>38.908592166666601</v>
      </c>
      <c r="L749">
        <v>-77.032379000000006</v>
      </c>
      <c r="M749" t="s">
        <v>0</v>
      </c>
      <c r="N749">
        <f t="shared" si="33"/>
        <v>1</v>
      </c>
      <c r="O749" s="3">
        <f t="shared" si="34"/>
        <v>18.73333333292976</v>
      </c>
      <c r="P749">
        <f>HOUR('202008-capitalbikeshare-tripdat'!$C$15321)</f>
        <v>6</v>
      </c>
      <c r="Q749">
        <f t="shared" si="35"/>
        <v>1</v>
      </c>
    </row>
    <row r="750" spans="1:17" x14ac:dyDescent="0.35">
      <c r="A750" t="s">
        <v>1075</v>
      </c>
      <c r="B750" t="s">
        <v>2</v>
      </c>
      <c r="C750" s="1">
        <v>44045.549421296295</v>
      </c>
      <c r="D750" s="1">
        <v>44045.588750000003</v>
      </c>
      <c r="E750" t="s">
        <v>711</v>
      </c>
      <c r="F750">
        <v>233</v>
      </c>
      <c r="G750" t="s">
        <v>169</v>
      </c>
      <c r="H750">
        <v>171</v>
      </c>
      <c r="I750">
        <v>38.8624831666666</v>
      </c>
      <c r="J750">
        <v>-77.086579999999998</v>
      </c>
      <c r="K750">
        <v>38.891818666666602</v>
      </c>
      <c r="L750">
        <v>-77.084484166666599</v>
      </c>
      <c r="M750" t="s">
        <v>0</v>
      </c>
      <c r="N750">
        <f t="shared" si="33"/>
        <v>1</v>
      </c>
      <c r="O750" s="3">
        <f t="shared" si="34"/>
        <v>56.633333339123055</v>
      </c>
      <c r="P750">
        <f>HOUR('202008-capitalbikeshare-tripdat'!$C$1825)</f>
        <v>6</v>
      </c>
      <c r="Q750">
        <f t="shared" si="35"/>
        <v>1</v>
      </c>
    </row>
    <row r="751" spans="1:17" x14ac:dyDescent="0.35">
      <c r="A751" t="s">
        <v>1076</v>
      </c>
      <c r="B751" t="s">
        <v>2</v>
      </c>
      <c r="C751" s="1">
        <v>44045.549722222226</v>
      </c>
      <c r="D751" s="1">
        <v>44045.574837962966</v>
      </c>
      <c r="E751" t="s">
        <v>1027</v>
      </c>
      <c r="F751">
        <v>104</v>
      </c>
      <c r="G751" t="s">
        <v>265</v>
      </c>
      <c r="H751">
        <v>114</v>
      </c>
      <c r="I751">
        <v>38.938772499999999</v>
      </c>
      <c r="J751">
        <v>-77.087231166666598</v>
      </c>
      <c r="K751">
        <v>38.897348166666603</v>
      </c>
      <c r="L751">
        <v>-77.070922499999995</v>
      </c>
      <c r="M751" t="s">
        <v>0</v>
      </c>
      <c r="N751">
        <f t="shared" si="33"/>
        <v>1</v>
      </c>
      <c r="O751" s="3">
        <f t="shared" si="34"/>
        <v>36.166666665812954</v>
      </c>
      <c r="P751">
        <f>HOUR('202008-capitalbikeshare-tripdat'!$C$15782)</f>
        <v>16</v>
      </c>
      <c r="Q751">
        <f t="shared" si="35"/>
        <v>1</v>
      </c>
    </row>
    <row r="752" spans="1:17" x14ac:dyDescent="0.35">
      <c r="A752" t="s">
        <v>1077</v>
      </c>
      <c r="B752" t="s">
        <v>2</v>
      </c>
      <c r="C752" s="1">
        <v>44045.549976851849</v>
      </c>
      <c r="D752" s="1">
        <v>44045.58320601852</v>
      </c>
      <c r="E752" t="s">
        <v>731</v>
      </c>
      <c r="F752">
        <v>10</v>
      </c>
      <c r="G752" t="s">
        <v>322</v>
      </c>
      <c r="H752">
        <v>110</v>
      </c>
      <c r="I752">
        <v>38.848419166666602</v>
      </c>
      <c r="J752">
        <v>-77.051624500000003</v>
      </c>
      <c r="K752">
        <v>38.9303563333333</v>
      </c>
      <c r="L752">
        <v>-77.0555655</v>
      </c>
      <c r="M752" t="s">
        <v>0</v>
      </c>
      <c r="N752">
        <f t="shared" si="33"/>
        <v>1</v>
      </c>
      <c r="O752" s="3">
        <f t="shared" si="34"/>
        <v>47.850000006146729</v>
      </c>
      <c r="P752">
        <f>HOUR('202008-capitalbikeshare-tripdat'!$C$4669)</f>
        <v>18</v>
      </c>
      <c r="Q752">
        <f t="shared" si="35"/>
        <v>1</v>
      </c>
    </row>
    <row r="753" spans="1:17" x14ac:dyDescent="0.35">
      <c r="A753" t="s">
        <v>1078</v>
      </c>
      <c r="B753" t="s">
        <v>2</v>
      </c>
      <c r="C753" s="1">
        <v>44045.550775462965</v>
      </c>
      <c r="D753" s="1">
        <v>44045.602905092594</v>
      </c>
      <c r="E753" t="s">
        <v>269</v>
      </c>
      <c r="F753">
        <v>277</v>
      </c>
      <c r="G753" t="s">
        <v>279</v>
      </c>
      <c r="H753">
        <v>17</v>
      </c>
      <c r="I753">
        <v>38.888243000000003</v>
      </c>
      <c r="J753">
        <v>-77.049427333333298</v>
      </c>
      <c r="K753">
        <v>38.923077166666602</v>
      </c>
      <c r="L753">
        <v>-77.042537833333299</v>
      </c>
      <c r="M753" t="s">
        <v>0</v>
      </c>
      <c r="N753">
        <f t="shared" si="33"/>
        <v>1</v>
      </c>
      <c r="O753" s="3">
        <f t="shared" si="34"/>
        <v>75.066666664788499</v>
      </c>
      <c r="P753">
        <f>HOUR('202008-capitalbikeshare-tripdat'!$C$4608)</f>
        <v>16</v>
      </c>
      <c r="Q753">
        <f t="shared" si="35"/>
        <v>1</v>
      </c>
    </row>
    <row r="754" spans="1:17" x14ac:dyDescent="0.35">
      <c r="A754" t="s">
        <v>1079</v>
      </c>
      <c r="B754" t="s">
        <v>2</v>
      </c>
      <c r="C754" s="1">
        <v>44045.551168981481</v>
      </c>
      <c r="D754" s="1">
        <v>44045.560763888891</v>
      </c>
      <c r="E754" t="s">
        <v>340</v>
      </c>
      <c r="F754">
        <v>399</v>
      </c>
      <c r="I754">
        <v>38.907943833333299</v>
      </c>
      <c r="J754">
        <v>-76.997045833333303</v>
      </c>
      <c r="K754">
        <v>38.880000000000003</v>
      </c>
      <c r="L754">
        <v>-76.989999999999995</v>
      </c>
      <c r="M754" t="s">
        <v>0</v>
      </c>
      <c r="N754">
        <f t="shared" si="33"/>
        <v>1</v>
      </c>
      <c r="O754" s="3">
        <f t="shared" si="34"/>
        <v>13.816666669445112</v>
      </c>
      <c r="P754">
        <f>HOUR('202008-capitalbikeshare-tripdat'!$C$14059)</f>
        <v>11</v>
      </c>
      <c r="Q754">
        <f t="shared" si="35"/>
        <v>1</v>
      </c>
    </row>
    <row r="755" spans="1:17" x14ac:dyDescent="0.35">
      <c r="A755" t="s">
        <v>1080</v>
      </c>
      <c r="B755" t="s">
        <v>2</v>
      </c>
      <c r="C755" s="1">
        <v>44045.551400462966</v>
      </c>
      <c r="D755" s="1">
        <v>44045.580717592595</v>
      </c>
      <c r="E755" t="s">
        <v>813</v>
      </c>
      <c r="F755">
        <v>187</v>
      </c>
      <c r="G755" t="s">
        <v>1081</v>
      </c>
      <c r="H755">
        <v>237</v>
      </c>
      <c r="I755">
        <v>38.879834000000002</v>
      </c>
      <c r="J755">
        <v>-77.037521833333301</v>
      </c>
      <c r="K755">
        <v>38.803215999999999</v>
      </c>
      <c r="L755">
        <v>-77.040261833333304</v>
      </c>
      <c r="M755" t="s">
        <v>0</v>
      </c>
      <c r="N755">
        <f t="shared" si="33"/>
        <v>1</v>
      </c>
      <c r="O755" s="3">
        <f t="shared" si="34"/>
        <v>42.21666666562669</v>
      </c>
      <c r="P755">
        <f>HOUR('202008-capitalbikeshare-tripdat'!$C$1822)</f>
        <v>6</v>
      </c>
      <c r="Q755">
        <f t="shared" si="35"/>
        <v>1</v>
      </c>
    </row>
    <row r="756" spans="1:17" x14ac:dyDescent="0.35">
      <c r="A756" t="s">
        <v>1082</v>
      </c>
      <c r="B756" t="s">
        <v>2</v>
      </c>
      <c r="C756" s="1">
        <v>44045.552534722221</v>
      </c>
      <c r="D756" s="1">
        <v>44045.583229166667</v>
      </c>
      <c r="E756" t="s">
        <v>261</v>
      </c>
      <c r="F756">
        <v>70</v>
      </c>
      <c r="G756" t="s">
        <v>322</v>
      </c>
      <c r="H756">
        <v>110</v>
      </c>
      <c r="I756">
        <v>38.850546333333298</v>
      </c>
      <c r="J756">
        <v>-77.051541</v>
      </c>
      <c r="K756">
        <v>38.930325000000003</v>
      </c>
      <c r="L756">
        <v>-77.055570166666598</v>
      </c>
      <c r="M756" t="s">
        <v>0</v>
      </c>
      <c r="N756">
        <f t="shared" si="33"/>
        <v>1</v>
      </c>
      <c r="O756" s="3">
        <f t="shared" si="34"/>
        <v>44.200000001583248</v>
      </c>
      <c r="P756">
        <f>HOUR('202008-capitalbikeshare-tripdat'!$C$11459)</f>
        <v>13</v>
      </c>
      <c r="Q756">
        <f t="shared" si="35"/>
        <v>1</v>
      </c>
    </row>
    <row r="757" spans="1:17" x14ac:dyDescent="0.35">
      <c r="A757" t="s">
        <v>1083</v>
      </c>
      <c r="B757" t="s">
        <v>2</v>
      </c>
      <c r="C757" s="1">
        <v>44045.552905092591</v>
      </c>
      <c r="D757" s="1">
        <v>44045.556192129632</v>
      </c>
      <c r="E757" t="s">
        <v>86</v>
      </c>
      <c r="F757">
        <v>461</v>
      </c>
      <c r="I757">
        <v>38.928943666666598</v>
      </c>
      <c r="J757">
        <v>-77.032288833333297</v>
      </c>
      <c r="K757">
        <v>38.93</v>
      </c>
      <c r="L757">
        <v>-77.03</v>
      </c>
      <c r="M757" t="s">
        <v>0</v>
      </c>
      <c r="N757">
        <f t="shared" si="33"/>
        <v>1</v>
      </c>
      <c r="O757" s="3">
        <f t="shared" si="34"/>
        <v>4.7333333396818489</v>
      </c>
      <c r="P757">
        <f>HOUR('202008-capitalbikeshare-tripdat'!$C$3306)</f>
        <v>20</v>
      </c>
      <c r="Q757">
        <f t="shared" si="35"/>
        <v>1</v>
      </c>
    </row>
    <row r="758" spans="1:17" x14ac:dyDescent="0.35">
      <c r="A758" t="s">
        <v>1084</v>
      </c>
      <c r="B758" t="s">
        <v>2</v>
      </c>
      <c r="C758" s="1">
        <v>44045.553819444445</v>
      </c>
      <c r="D758" s="1">
        <v>44045.575983796298</v>
      </c>
      <c r="E758" t="s">
        <v>183</v>
      </c>
      <c r="F758">
        <v>249</v>
      </c>
      <c r="I758">
        <v>38.881139333333302</v>
      </c>
      <c r="J758">
        <v>-77.111820499999993</v>
      </c>
      <c r="K758">
        <v>38.85</v>
      </c>
      <c r="L758">
        <v>-77.099999999999994</v>
      </c>
      <c r="M758" t="s">
        <v>0</v>
      </c>
      <c r="N758">
        <f t="shared" si="33"/>
        <v>1</v>
      </c>
      <c r="O758" s="3">
        <f t="shared" si="34"/>
        <v>31.916666667675599</v>
      </c>
      <c r="P758">
        <f>HOUR('202008-capitalbikeshare-tripdat'!$C$12837)</f>
        <v>13</v>
      </c>
      <c r="Q758">
        <f t="shared" si="35"/>
        <v>1</v>
      </c>
    </row>
    <row r="759" spans="1:17" x14ac:dyDescent="0.35">
      <c r="A759" t="s">
        <v>1085</v>
      </c>
      <c r="B759" t="s">
        <v>2</v>
      </c>
      <c r="C759" s="1">
        <v>44045.553981481484</v>
      </c>
      <c r="D759" s="1">
        <v>44045.565625000003</v>
      </c>
      <c r="E759" t="s">
        <v>557</v>
      </c>
      <c r="F759">
        <v>525</v>
      </c>
      <c r="I759">
        <v>38.899532166666603</v>
      </c>
      <c r="J759">
        <v>-77.0540666666666</v>
      </c>
      <c r="K759">
        <v>38.92</v>
      </c>
      <c r="L759">
        <v>-77.05</v>
      </c>
      <c r="M759" t="s">
        <v>0</v>
      </c>
      <c r="N759">
        <f t="shared" si="33"/>
        <v>1</v>
      </c>
      <c r="O759" s="3">
        <f t="shared" si="34"/>
        <v>16.766666667535901</v>
      </c>
      <c r="P759">
        <f>HOUR('202008-capitalbikeshare-tripdat'!$C$2749)</f>
        <v>21</v>
      </c>
      <c r="Q759">
        <f t="shared" si="35"/>
        <v>1</v>
      </c>
    </row>
    <row r="760" spans="1:17" x14ac:dyDescent="0.35">
      <c r="A760" t="s">
        <v>1086</v>
      </c>
      <c r="B760" t="s">
        <v>2</v>
      </c>
      <c r="C760" s="1">
        <v>44045.554131944446</v>
      </c>
      <c r="D760" s="1">
        <v>44045.560150462959</v>
      </c>
      <c r="E760" t="s">
        <v>369</v>
      </c>
      <c r="F760">
        <v>246</v>
      </c>
      <c r="G760" t="s">
        <v>288</v>
      </c>
      <c r="H760">
        <v>231</v>
      </c>
      <c r="I760">
        <v>38.890404500000002</v>
      </c>
      <c r="J760">
        <v>-77.080974333333302</v>
      </c>
      <c r="K760">
        <v>38.880737833333299</v>
      </c>
      <c r="L760">
        <v>-77.086311499999994</v>
      </c>
      <c r="M760" t="s">
        <v>0</v>
      </c>
      <c r="N760">
        <f t="shared" si="33"/>
        <v>1</v>
      </c>
      <c r="O760" s="3">
        <f t="shared" si="34"/>
        <v>8.6666666599921882</v>
      </c>
      <c r="P760">
        <f>HOUR('202008-capitalbikeshare-tripdat'!$C$15319)</f>
        <v>6</v>
      </c>
      <c r="Q760">
        <f t="shared" si="35"/>
        <v>1</v>
      </c>
    </row>
    <row r="761" spans="1:17" x14ac:dyDescent="0.35">
      <c r="A761" t="s">
        <v>1087</v>
      </c>
      <c r="B761" t="s">
        <v>2</v>
      </c>
      <c r="C761" s="1">
        <v>44045.554699074077</v>
      </c>
      <c r="D761" s="1">
        <v>44045.562361111108</v>
      </c>
      <c r="I761">
        <v>38.94</v>
      </c>
      <c r="J761">
        <v>-77.040000000000006</v>
      </c>
      <c r="K761">
        <v>38.909999999999997</v>
      </c>
      <c r="L761">
        <v>-77.03</v>
      </c>
      <c r="M761" t="s">
        <v>0</v>
      </c>
      <c r="N761">
        <f t="shared" si="33"/>
        <v>1</v>
      </c>
      <c r="O761" s="3">
        <f t="shared" si="34"/>
        <v>11.033333324594423</v>
      </c>
      <c r="P761">
        <f>HOUR('202008-capitalbikeshare-tripdat'!$C$4601)</f>
        <v>16</v>
      </c>
      <c r="Q761">
        <f t="shared" si="35"/>
        <v>1</v>
      </c>
    </row>
    <row r="762" spans="1:17" x14ac:dyDescent="0.35">
      <c r="A762" t="s">
        <v>1088</v>
      </c>
      <c r="B762" t="s">
        <v>2</v>
      </c>
      <c r="C762" s="1">
        <v>44045.555949074071</v>
      </c>
      <c r="D762" s="1">
        <v>44045.559432870374</v>
      </c>
      <c r="E762" t="s">
        <v>375</v>
      </c>
      <c r="F762">
        <v>217</v>
      </c>
      <c r="G762" t="s">
        <v>396</v>
      </c>
      <c r="H762">
        <v>202</v>
      </c>
      <c r="I762">
        <v>38.889356833333302</v>
      </c>
      <c r="J762">
        <v>-77.077304999999996</v>
      </c>
      <c r="K762">
        <v>38.884717333333299</v>
      </c>
      <c r="L762">
        <v>-77.093428333333307</v>
      </c>
      <c r="M762" t="s">
        <v>0</v>
      </c>
      <c r="N762">
        <f t="shared" si="33"/>
        <v>1</v>
      </c>
      <c r="O762" s="3">
        <f t="shared" si="34"/>
        <v>5.0166666763834655</v>
      </c>
      <c r="P762">
        <f>HOUR('202008-capitalbikeshare-tripdat'!$C$12675)</f>
        <v>8</v>
      </c>
      <c r="Q762">
        <f t="shared" si="35"/>
        <v>1</v>
      </c>
    </row>
    <row r="763" spans="1:17" x14ac:dyDescent="0.35">
      <c r="A763" t="s">
        <v>1089</v>
      </c>
      <c r="B763" t="s">
        <v>2</v>
      </c>
      <c r="C763" s="1">
        <v>44045.557245370372</v>
      </c>
      <c r="D763" s="1">
        <v>44045.56832175926</v>
      </c>
      <c r="E763" t="s">
        <v>633</v>
      </c>
      <c r="F763">
        <v>150</v>
      </c>
      <c r="G763" t="s">
        <v>78</v>
      </c>
      <c r="H763">
        <v>581</v>
      </c>
      <c r="I763">
        <v>38.908649166666599</v>
      </c>
      <c r="J763">
        <v>-77.044982333333294</v>
      </c>
      <c r="K763">
        <v>38.9314343333333</v>
      </c>
      <c r="L763">
        <v>-77.028206499999996</v>
      </c>
      <c r="M763" t="s">
        <v>0</v>
      </c>
      <c r="N763">
        <f t="shared" si="33"/>
        <v>1</v>
      </c>
      <c r="O763" s="3">
        <f t="shared" si="34"/>
        <v>15.94999999855645</v>
      </c>
      <c r="P763">
        <f>HOUR('202008-capitalbikeshare-tripdat'!$C$14062)</f>
        <v>11</v>
      </c>
      <c r="Q763">
        <f t="shared" si="35"/>
        <v>1</v>
      </c>
    </row>
    <row r="764" spans="1:17" x14ac:dyDescent="0.35">
      <c r="A764" t="s">
        <v>1090</v>
      </c>
      <c r="B764" t="s">
        <v>2</v>
      </c>
      <c r="C764" s="1">
        <v>44045.557835648149</v>
      </c>
      <c r="D764" s="1">
        <v>44045.570335648146</v>
      </c>
      <c r="E764" t="s">
        <v>1091</v>
      </c>
      <c r="F764">
        <v>539</v>
      </c>
      <c r="I764">
        <v>38.836055000000002</v>
      </c>
      <c r="J764">
        <v>-77.000822666666593</v>
      </c>
      <c r="K764">
        <v>38.880000000000003</v>
      </c>
      <c r="L764">
        <v>-77</v>
      </c>
      <c r="M764" t="s">
        <v>0</v>
      </c>
      <c r="N764">
        <f t="shared" si="33"/>
        <v>1</v>
      </c>
      <c r="O764" s="3">
        <f t="shared" si="34"/>
        <v>17.999999995809048</v>
      </c>
      <c r="P764">
        <f>HOUR('202008-capitalbikeshare-tripdat'!$C$12929)</f>
        <v>15</v>
      </c>
      <c r="Q764">
        <f t="shared" si="35"/>
        <v>1</v>
      </c>
    </row>
    <row r="765" spans="1:17" x14ac:dyDescent="0.35">
      <c r="A765" t="s">
        <v>1092</v>
      </c>
      <c r="B765" t="s">
        <v>2</v>
      </c>
      <c r="C765" s="1">
        <v>44045.558749999997</v>
      </c>
      <c r="D765" s="1">
        <v>44045.579594907409</v>
      </c>
      <c r="E765" t="s">
        <v>934</v>
      </c>
      <c r="F765">
        <v>281</v>
      </c>
      <c r="I765">
        <v>38.988571</v>
      </c>
      <c r="J765">
        <v>-77.096539000000007</v>
      </c>
      <c r="K765">
        <v>38.950000000000003</v>
      </c>
      <c r="L765">
        <v>-77.03</v>
      </c>
      <c r="M765" t="s">
        <v>0</v>
      </c>
      <c r="N765">
        <f t="shared" si="33"/>
        <v>1</v>
      </c>
      <c r="O765" s="3">
        <f t="shared" si="34"/>
        <v>30.016666674055159</v>
      </c>
      <c r="P765">
        <f>HOUR('202008-capitalbikeshare-tripdat'!$C$9779)</f>
        <v>12</v>
      </c>
      <c r="Q765">
        <f t="shared" si="35"/>
        <v>1</v>
      </c>
    </row>
    <row r="766" spans="1:17" x14ac:dyDescent="0.35">
      <c r="A766" t="s">
        <v>1093</v>
      </c>
      <c r="B766" t="s">
        <v>2</v>
      </c>
      <c r="C766" s="1">
        <v>44045.56013888889</v>
      </c>
      <c r="D766" s="1">
        <v>44045.585312499999</v>
      </c>
      <c r="I766">
        <v>38.93</v>
      </c>
      <c r="J766">
        <v>-77.03</v>
      </c>
      <c r="K766">
        <v>38.9</v>
      </c>
      <c r="L766">
        <v>-76.97</v>
      </c>
      <c r="M766" t="s">
        <v>0</v>
      </c>
      <c r="N766">
        <f t="shared" si="33"/>
        <v>1</v>
      </c>
      <c r="O766" s="3">
        <f t="shared" si="34"/>
        <v>36.249999997671694</v>
      </c>
      <c r="P766">
        <f>HOUR('202008-capitalbikeshare-tripdat'!$C$3307)</f>
        <v>20</v>
      </c>
      <c r="Q766">
        <f t="shared" si="35"/>
        <v>1</v>
      </c>
    </row>
    <row r="767" spans="1:17" x14ac:dyDescent="0.35">
      <c r="A767" t="s">
        <v>1094</v>
      </c>
      <c r="B767" t="s">
        <v>2</v>
      </c>
      <c r="C767" s="1">
        <v>44045.562268518515</v>
      </c>
      <c r="D767" s="1">
        <v>44045.577488425923</v>
      </c>
      <c r="E767" t="s">
        <v>633</v>
      </c>
      <c r="F767">
        <v>150</v>
      </c>
      <c r="G767" t="s">
        <v>29</v>
      </c>
      <c r="H767">
        <v>575</v>
      </c>
      <c r="I767">
        <v>38.908710999999997</v>
      </c>
      <c r="J767">
        <v>-77.044978833333303</v>
      </c>
      <c r="K767">
        <v>38.9320186666666</v>
      </c>
      <c r="L767">
        <v>-77.032964000000007</v>
      </c>
      <c r="M767" t="s">
        <v>0</v>
      </c>
      <c r="N767">
        <f t="shared" si="33"/>
        <v>1</v>
      </c>
      <c r="O767" s="3">
        <f t="shared" si="34"/>
        <v>21.916666666511446</v>
      </c>
      <c r="P767">
        <f>HOUR('202008-capitalbikeshare-tripdat'!$C$15477)</f>
        <v>11</v>
      </c>
      <c r="Q767">
        <f t="shared" si="35"/>
        <v>1</v>
      </c>
    </row>
    <row r="768" spans="1:17" x14ac:dyDescent="0.35">
      <c r="A768" t="s">
        <v>1095</v>
      </c>
      <c r="B768" t="s">
        <v>2</v>
      </c>
      <c r="C768" s="1">
        <v>44045.565474537034</v>
      </c>
      <c r="D768" s="1">
        <v>44045.573344907411</v>
      </c>
      <c r="I768">
        <v>38.909999999999997</v>
      </c>
      <c r="J768">
        <v>-77.06</v>
      </c>
      <c r="K768">
        <v>38.909999999999997</v>
      </c>
      <c r="L768">
        <v>-77.03</v>
      </c>
      <c r="M768" t="s">
        <v>0</v>
      </c>
      <c r="N768">
        <f t="shared" si="33"/>
        <v>1</v>
      </c>
      <c r="O768" s="3">
        <f t="shared" si="34"/>
        <v>11.333333342336118</v>
      </c>
      <c r="P768">
        <f>HOUR('202008-capitalbikeshare-tripdat'!$C$1434)</f>
        <v>13</v>
      </c>
      <c r="Q768">
        <f t="shared" si="35"/>
        <v>1</v>
      </c>
    </row>
    <row r="769" spans="1:17" x14ac:dyDescent="0.35">
      <c r="A769" t="s">
        <v>1096</v>
      </c>
      <c r="B769" t="s">
        <v>2</v>
      </c>
      <c r="C769" s="1">
        <v>44045.56591435185</v>
      </c>
      <c r="D769" s="1">
        <v>44045.617569444446</v>
      </c>
      <c r="E769" t="s">
        <v>203</v>
      </c>
      <c r="F769">
        <v>95</v>
      </c>
      <c r="G769" t="s">
        <v>110</v>
      </c>
      <c r="H769">
        <v>133</v>
      </c>
      <c r="I769">
        <v>38.878720833333297</v>
      </c>
      <c r="J769">
        <v>-77.022965333333303</v>
      </c>
      <c r="K769">
        <v>38.954926499999999</v>
      </c>
      <c r="L769">
        <v>-77.069903833333299</v>
      </c>
      <c r="M769" t="s">
        <v>0</v>
      </c>
      <c r="N769">
        <f t="shared" si="33"/>
        <v>1</v>
      </c>
      <c r="O769" s="3">
        <f t="shared" si="34"/>
        <v>74.383333339355886</v>
      </c>
      <c r="P769">
        <f>HOUR('202008-capitalbikeshare-tripdat'!$C$11469)</f>
        <v>14</v>
      </c>
      <c r="Q769">
        <f t="shared" si="35"/>
        <v>1</v>
      </c>
    </row>
    <row r="770" spans="1:17" x14ac:dyDescent="0.35">
      <c r="A770" t="s">
        <v>1097</v>
      </c>
      <c r="B770" t="s">
        <v>2</v>
      </c>
      <c r="C770" s="1">
        <v>44045.566736111112</v>
      </c>
      <c r="D770" s="1">
        <v>44045.570208333331</v>
      </c>
      <c r="G770" t="s">
        <v>172</v>
      </c>
      <c r="H770">
        <v>355</v>
      </c>
      <c r="I770">
        <v>38.880000000000003</v>
      </c>
      <c r="J770">
        <v>-77.02</v>
      </c>
      <c r="K770">
        <v>38.8785161666666</v>
      </c>
      <c r="L770">
        <v>-77.030248833333303</v>
      </c>
      <c r="M770" t="s">
        <v>0</v>
      </c>
      <c r="N770">
        <f t="shared" ref="N770:N833" si="36">WEEKDAY(C770)</f>
        <v>1</v>
      </c>
      <c r="O770" s="3">
        <f t="shared" ref="O770:O833" si="37">(D770-C770)*1440</f>
        <v>4.9999999953433871</v>
      </c>
      <c r="P770">
        <f>HOUR('202008-capitalbikeshare-tripdat'!$C$11464)</f>
        <v>13</v>
      </c>
      <c r="Q770">
        <f t="shared" ref="Q770:Q833" si="38">WEEKDAY(C770)</f>
        <v>1</v>
      </c>
    </row>
    <row r="771" spans="1:17" x14ac:dyDescent="0.35">
      <c r="A771" t="s">
        <v>1098</v>
      </c>
      <c r="B771" t="s">
        <v>2</v>
      </c>
      <c r="C771" s="1">
        <v>44045.568148148152</v>
      </c>
      <c r="D771" s="1">
        <v>44045.588090277779</v>
      </c>
      <c r="I771">
        <v>38.840000000000003</v>
      </c>
      <c r="J771">
        <v>-77.06</v>
      </c>
      <c r="K771">
        <v>38.840000000000003</v>
      </c>
      <c r="L771">
        <v>-77.05</v>
      </c>
      <c r="M771" t="s">
        <v>0</v>
      </c>
      <c r="N771">
        <f t="shared" si="36"/>
        <v>1</v>
      </c>
      <c r="O771" s="3">
        <f t="shared" si="37"/>
        <v>28.716666663531214</v>
      </c>
      <c r="P771">
        <f>HOUR('202008-capitalbikeshare-tripdat'!$C$8170)</f>
        <v>18</v>
      </c>
      <c r="Q771">
        <f t="shared" si="38"/>
        <v>1</v>
      </c>
    </row>
    <row r="772" spans="1:17" x14ac:dyDescent="0.35">
      <c r="A772" t="s">
        <v>1099</v>
      </c>
      <c r="B772" t="s">
        <v>2</v>
      </c>
      <c r="C772" s="1">
        <v>44045.572071759256</v>
      </c>
      <c r="D772" s="1">
        <v>44045.587418981479</v>
      </c>
      <c r="E772" t="s">
        <v>680</v>
      </c>
      <c r="F772">
        <v>361</v>
      </c>
      <c r="G772" t="s">
        <v>286</v>
      </c>
      <c r="H772">
        <v>201</v>
      </c>
      <c r="I772">
        <v>38.869489833333297</v>
      </c>
      <c r="J772">
        <v>-77.095657500000002</v>
      </c>
      <c r="K772">
        <v>38.884054333333303</v>
      </c>
      <c r="L772">
        <v>-77.107716833333299</v>
      </c>
      <c r="M772" t="s">
        <v>0</v>
      </c>
      <c r="N772">
        <f t="shared" si="36"/>
        <v>1</v>
      </c>
      <c r="O772" s="3">
        <f t="shared" si="37"/>
        <v>22.100000000791624</v>
      </c>
      <c r="P772">
        <f>HOUR('202008-capitalbikeshare-tripdat'!$C$4927)</f>
        <v>6</v>
      </c>
      <c r="Q772">
        <f t="shared" si="38"/>
        <v>1</v>
      </c>
    </row>
    <row r="773" spans="1:17" x14ac:dyDescent="0.35">
      <c r="A773" t="s">
        <v>1100</v>
      </c>
      <c r="B773" t="s">
        <v>2</v>
      </c>
      <c r="C773" s="1">
        <v>44045.573784722219</v>
      </c>
      <c r="D773" s="1">
        <v>44045.584918981483</v>
      </c>
      <c r="E773" t="s">
        <v>142</v>
      </c>
      <c r="F773">
        <v>77</v>
      </c>
      <c r="I773">
        <v>38.928123999999997</v>
      </c>
      <c r="J773">
        <v>-77.023925833333294</v>
      </c>
      <c r="K773">
        <v>38.9</v>
      </c>
      <c r="L773">
        <v>-77.02</v>
      </c>
      <c r="M773" t="s">
        <v>0</v>
      </c>
      <c r="N773">
        <f t="shared" si="36"/>
        <v>1</v>
      </c>
      <c r="O773" s="3">
        <f t="shared" si="37"/>
        <v>16.033333340892568</v>
      </c>
      <c r="P773">
        <f>HOUR('202008-capitalbikeshare-tripdat'!$C$1213)</f>
        <v>13</v>
      </c>
      <c r="Q773">
        <f t="shared" si="38"/>
        <v>1</v>
      </c>
    </row>
    <row r="774" spans="1:17" x14ac:dyDescent="0.35">
      <c r="A774" t="s">
        <v>1101</v>
      </c>
      <c r="B774" t="s">
        <v>2</v>
      </c>
      <c r="C774" s="1">
        <v>44045.575300925928</v>
      </c>
      <c r="D774" s="1">
        <v>44045.581620370373</v>
      </c>
      <c r="E774" t="s">
        <v>1102</v>
      </c>
      <c r="F774">
        <v>67</v>
      </c>
      <c r="I774">
        <v>38.885181666666597</v>
      </c>
      <c r="J774">
        <v>-77.002204333333296</v>
      </c>
      <c r="K774">
        <v>38.9</v>
      </c>
      <c r="L774">
        <v>-77.010000000000005</v>
      </c>
      <c r="M774" t="s">
        <v>0</v>
      </c>
      <c r="N774">
        <f t="shared" si="36"/>
        <v>1</v>
      </c>
      <c r="O774" s="3">
        <f t="shared" si="37"/>
        <v>9.1000000003259629</v>
      </c>
      <c r="P774">
        <f>HOUR('202008-capitalbikeshare-tripdat'!$C$12928)</f>
        <v>15</v>
      </c>
      <c r="Q774">
        <f t="shared" si="38"/>
        <v>1</v>
      </c>
    </row>
    <row r="775" spans="1:17" x14ac:dyDescent="0.35">
      <c r="A775" t="s">
        <v>1103</v>
      </c>
      <c r="B775" t="s">
        <v>2</v>
      </c>
      <c r="C775" s="1">
        <v>44045.578310185185</v>
      </c>
      <c r="D775" s="1">
        <v>44045.602743055555</v>
      </c>
      <c r="I775">
        <v>38.85</v>
      </c>
      <c r="J775">
        <v>-77.099999999999994</v>
      </c>
      <c r="K775">
        <v>38.840000000000003</v>
      </c>
      <c r="L775">
        <v>-77.09</v>
      </c>
      <c r="M775" t="s">
        <v>0</v>
      </c>
      <c r="N775">
        <f t="shared" si="36"/>
        <v>1</v>
      </c>
      <c r="O775" s="3">
        <f t="shared" si="37"/>
        <v>35.183333333116025</v>
      </c>
      <c r="P775">
        <f>HOUR('202008-capitalbikeshare-tripdat'!$C$12836)</f>
        <v>13</v>
      </c>
      <c r="Q775">
        <f t="shared" si="38"/>
        <v>1</v>
      </c>
    </row>
    <row r="776" spans="1:17" x14ac:dyDescent="0.35">
      <c r="A776" t="s">
        <v>1104</v>
      </c>
      <c r="B776" t="s">
        <v>2</v>
      </c>
      <c r="C776" s="1">
        <v>44045.579004629632</v>
      </c>
      <c r="D776" s="1">
        <v>44045.594861111109</v>
      </c>
      <c r="E776" t="s">
        <v>220</v>
      </c>
      <c r="F776">
        <v>111</v>
      </c>
      <c r="G776" t="s">
        <v>1105</v>
      </c>
      <c r="H776">
        <v>428</v>
      </c>
      <c r="I776">
        <v>38.943857666666602</v>
      </c>
      <c r="J776">
        <v>-77.077014500000004</v>
      </c>
      <c r="K776">
        <v>38.958290666666599</v>
      </c>
      <c r="L776">
        <v>-77.084557833333307</v>
      </c>
      <c r="M776" t="s">
        <v>0</v>
      </c>
      <c r="N776">
        <f t="shared" si="36"/>
        <v>1</v>
      </c>
      <c r="O776" s="3">
        <f t="shared" si="37"/>
        <v>22.833333327434957</v>
      </c>
      <c r="P776">
        <f>HOUR('202008-capitalbikeshare-tripdat'!$C$13706)</f>
        <v>18</v>
      </c>
      <c r="Q776">
        <f t="shared" si="38"/>
        <v>1</v>
      </c>
    </row>
    <row r="777" spans="1:17" x14ac:dyDescent="0.35">
      <c r="A777" t="s">
        <v>1106</v>
      </c>
      <c r="B777" t="s">
        <v>2</v>
      </c>
      <c r="C777" s="1">
        <v>44045.579398148147</v>
      </c>
      <c r="D777" s="1">
        <v>44045.583298611113</v>
      </c>
      <c r="E777" t="s">
        <v>985</v>
      </c>
      <c r="F777">
        <v>395</v>
      </c>
      <c r="G777" t="s">
        <v>1107</v>
      </c>
      <c r="H777">
        <v>123</v>
      </c>
      <c r="I777">
        <v>38.8984235</v>
      </c>
      <c r="J777">
        <v>-77.039844000000002</v>
      </c>
      <c r="K777">
        <v>38.904884666666597</v>
      </c>
      <c r="L777">
        <v>-77.041780166666598</v>
      </c>
      <c r="M777" t="s">
        <v>0</v>
      </c>
      <c r="N777">
        <f t="shared" si="36"/>
        <v>1</v>
      </c>
      <c r="O777" s="3">
        <f t="shared" si="37"/>
        <v>5.6166666699573398</v>
      </c>
      <c r="P777">
        <f>HOUR('202008-capitalbikeshare-tripdat'!$C$1603)</f>
        <v>17</v>
      </c>
      <c r="Q777">
        <f t="shared" si="38"/>
        <v>1</v>
      </c>
    </row>
    <row r="778" spans="1:17" x14ac:dyDescent="0.35">
      <c r="A778" t="s">
        <v>1108</v>
      </c>
      <c r="B778" t="s">
        <v>2</v>
      </c>
      <c r="C778" s="1">
        <v>44045.580092592594</v>
      </c>
      <c r="D778" s="1">
        <v>44045.594456018516</v>
      </c>
      <c r="E778" t="s">
        <v>263</v>
      </c>
      <c r="F778">
        <v>498</v>
      </c>
      <c r="I778">
        <v>38.9574225</v>
      </c>
      <c r="J778">
        <v>-77.002255833333294</v>
      </c>
      <c r="K778">
        <v>38.97</v>
      </c>
      <c r="L778">
        <v>-77</v>
      </c>
      <c r="M778" t="s">
        <v>0</v>
      </c>
      <c r="N778">
        <f t="shared" si="36"/>
        <v>1</v>
      </c>
      <c r="O778" s="3">
        <f t="shared" si="37"/>
        <v>20.68333332776092</v>
      </c>
      <c r="P778">
        <f>HOUR('202008-capitalbikeshare-tripdat'!$C$2858)</f>
        <v>7</v>
      </c>
      <c r="Q778">
        <f t="shared" si="38"/>
        <v>1</v>
      </c>
    </row>
    <row r="779" spans="1:17" x14ac:dyDescent="0.35">
      <c r="A779" t="s">
        <v>1109</v>
      </c>
      <c r="B779" t="s">
        <v>2</v>
      </c>
      <c r="C779" s="1">
        <v>44045.581238425926</v>
      </c>
      <c r="D779" s="1">
        <v>44045.591527777775</v>
      </c>
      <c r="E779" t="s">
        <v>1107</v>
      </c>
      <c r="F779">
        <v>123</v>
      </c>
      <c r="G779" t="s">
        <v>178</v>
      </c>
      <c r="H779">
        <v>58</v>
      </c>
      <c r="I779">
        <v>38.905098166666598</v>
      </c>
      <c r="J779">
        <v>-77.041874500000006</v>
      </c>
      <c r="K779">
        <v>38.912557666666601</v>
      </c>
      <c r="L779">
        <v>-77.013569500000003</v>
      </c>
      <c r="M779" t="s">
        <v>0</v>
      </c>
      <c r="N779">
        <f t="shared" si="36"/>
        <v>1</v>
      </c>
      <c r="O779" s="3">
        <f t="shared" si="37"/>
        <v>14.816666662227362</v>
      </c>
      <c r="P779">
        <f>HOUR('202008-capitalbikeshare-tripdat'!$C$9137)</f>
        <v>20</v>
      </c>
      <c r="Q779">
        <f t="shared" si="38"/>
        <v>1</v>
      </c>
    </row>
    <row r="780" spans="1:17" x14ac:dyDescent="0.35">
      <c r="A780" t="s">
        <v>1110</v>
      </c>
      <c r="B780" t="s">
        <v>2</v>
      </c>
      <c r="C780" s="1">
        <v>44045.582175925927</v>
      </c>
      <c r="D780" s="1">
        <v>44045.582986111112</v>
      </c>
      <c r="I780">
        <v>38.9</v>
      </c>
      <c r="J780">
        <v>-77.010000000000005</v>
      </c>
      <c r="K780">
        <v>38.9</v>
      </c>
      <c r="L780">
        <v>-77.010000000000005</v>
      </c>
      <c r="M780" t="s">
        <v>0</v>
      </c>
      <c r="N780">
        <f t="shared" si="36"/>
        <v>1</v>
      </c>
      <c r="O780" s="3">
        <f t="shared" si="37"/>
        <v>1.1666666669771075</v>
      </c>
      <c r="P780">
        <f>HOUR('202008-capitalbikeshare-tripdat'!$C$12927)</f>
        <v>15</v>
      </c>
      <c r="Q780">
        <f t="shared" si="38"/>
        <v>1</v>
      </c>
    </row>
    <row r="781" spans="1:17" x14ac:dyDescent="0.35">
      <c r="A781" t="s">
        <v>1111</v>
      </c>
      <c r="B781" t="s">
        <v>2</v>
      </c>
      <c r="C781" s="1">
        <v>44045.582685185182</v>
      </c>
      <c r="D781" s="1">
        <v>44045.593888888892</v>
      </c>
      <c r="E781" t="s">
        <v>1112</v>
      </c>
      <c r="F781">
        <v>301</v>
      </c>
      <c r="I781">
        <v>38.867410999999997</v>
      </c>
      <c r="J781">
        <v>-77.072326500000003</v>
      </c>
      <c r="K781">
        <v>38.86</v>
      </c>
      <c r="L781">
        <v>-77.05</v>
      </c>
      <c r="M781" t="s">
        <v>0</v>
      </c>
      <c r="N781">
        <f t="shared" si="36"/>
        <v>1</v>
      </c>
      <c r="O781" s="3">
        <f t="shared" si="37"/>
        <v>16.133333343314007</v>
      </c>
      <c r="P781">
        <f>HOUR('202008-capitalbikeshare-tripdat'!$C$1169)</f>
        <v>11</v>
      </c>
      <c r="Q781">
        <f t="shared" si="38"/>
        <v>1</v>
      </c>
    </row>
    <row r="782" spans="1:17" x14ac:dyDescent="0.35">
      <c r="A782" t="s">
        <v>1113</v>
      </c>
      <c r="B782" t="s">
        <v>2</v>
      </c>
      <c r="C782" s="1">
        <v>44045.583356481482</v>
      </c>
      <c r="D782" s="1">
        <v>44045.597986111112</v>
      </c>
      <c r="E782" t="s">
        <v>345</v>
      </c>
      <c r="F782">
        <v>136</v>
      </c>
      <c r="G782" t="s">
        <v>228</v>
      </c>
      <c r="H782">
        <v>634</v>
      </c>
      <c r="I782">
        <v>38.900022499999999</v>
      </c>
      <c r="J782">
        <v>-76.998251833333299</v>
      </c>
      <c r="K782">
        <v>38.934280333333298</v>
      </c>
      <c r="L782">
        <v>-77.032758000000001</v>
      </c>
      <c r="M782" t="s">
        <v>0</v>
      </c>
      <c r="N782">
        <f t="shared" si="36"/>
        <v>1</v>
      </c>
      <c r="O782" s="3">
        <f t="shared" si="37"/>
        <v>21.066666666883975</v>
      </c>
      <c r="P782">
        <f>HOUR('202008-capitalbikeshare-tripdat'!$C$5745)</f>
        <v>18</v>
      </c>
      <c r="Q782">
        <f t="shared" si="38"/>
        <v>1</v>
      </c>
    </row>
    <row r="783" spans="1:17" x14ac:dyDescent="0.35">
      <c r="A783" t="s">
        <v>1114</v>
      </c>
      <c r="B783" t="s">
        <v>2</v>
      </c>
      <c r="C783" s="1">
        <v>44045.583460648151</v>
      </c>
      <c r="D783" s="1">
        <v>44045.603819444441</v>
      </c>
      <c r="E783" t="s">
        <v>1115</v>
      </c>
      <c r="F783">
        <v>308</v>
      </c>
      <c r="I783">
        <v>38.9275411666666</v>
      </c>
      <c r="J783">
        <v>-76.997191666666595</v>
      </c>
      <c r="K783">
        <v>38.96</v>
      </c>
      <c r="L783">
        <v>-77.03</v>
      </c>
      <c r="M783" t="s">
        <v>0</v>
      </c>
      <c r="N783">
        <f t="shared" si="36"/>
        <v>1</v>
      </c>
      <c r="O783" s="3">
        <f t="shared" si="37"/>
        <v>29.316666657105088</v>
      </c>
      <c r="P783">
        <f>HOUR('202008-capitalbikeshare-tripdat'!$C$15480)</f>
        <v>11</v>
      </c>
      <c r="Q783">
        <f t="shared" si="38"/>
        <v>1</v>
      </c>
    </row>
    <row r="784" spans="1:17" x14ac:dyDescent="0.35">
      <c r="A784" t="s">
        <v>1116</v>
      </c>
      <c r="B784" t="s">
        <v>2</v>
      </c>
      <c r="C784" s="1">
        <v>44045.584282407406</v>
      </c>
      <c r="D784" s="1">
        <v>44045.619386574072</v>
      </c>
      <c r="E784" t="s">
        <v>340</v>
      </c>
      <c r="F784">
        <v>399</v>
      </c>
      <c r="I784">
        <v>38.907979333333301</v>
      </c>
      <c r="J784">
        <v>-76.997029666666606</v>
      </c>
      <c r="K784">
        <v>38.9</v>
      </c>
      <c r="L784">
        <v>-77.06</v>
      </c>
      <c r="M784" t="s">
        <v>0</v>
      </c>
      <c r="N784">
        <f t="shared" si="36"/>
        <v>1</v>
      </c>
      <c r="O784" s="3">
        <f t="shared" si="37"/>
        <v>50.549999998183921</v>
      </c>
      <c r="P784">
        <f>HOUR('202008-capitalbikeshare-tripdat'!$C$11914)</f>
        <v>14</v>
      </c>
      <c r="Q784">
        <f t="shared" si="38"/>
        <v>1</v>
      </c>
    </row>
    <row r="785" spans="1:17" x14ac:dyDescent="0.35">
      <c r="A785" t="s">
        <v>1117</v>
      </c>
      <c r="B785" t="s">
        <v>2</v>
      </c>
      <c r="C785" s="1">
        <v>44045.584432870368</v>
      </c>
      <c r="D785" s="1">
        <v>44045.619571759256</v>
      </c>
      <c r="E785" t="s">
        <v>340</v>
      </c>
      <c r="F785">
        <v>399</v>
      </c>
      <c r="I785">
        <v>38.9079688333333</v>
      </c>
      <c r="J785">
        <v>-76.997028999999998</v>
      </c>
      <c r="K785">
        <v>38.9</v>
      </c>
      <c r="L785">
        <v>-77.06</v>
      </c>
      <c r="M785" t="s">
        <v>0</v>
      </c>
      <c r="N785">
        <f t="shared" si="36"/>
        <v>1</v>
      </c>
      <c r="O785" s="3">
        <f t="shared" si="37"/>
        <v>50.59999999939464</v>
      </c>
      <c r="P785">
        <f>HOUR('202008-capitalbikeshare-tripdat'!$C$4606)</f>
        <v>16</v>
      </c>
      <c r="Q785">
        <f t="shared" si="38"/>
        <v>1</v>
      </c>
    </row>
    <row r="786" spans="1:17" x14ac:dyDescent="0.35">
      <c r="A786" t="s">
        <v>1118</v>
      </c>
      <c r="B786" t="s">
        <v>2</v>
      </c>
      <c r="C786" s="1">
        <v>44045.586388888885</v>
      </c>
      <c r="D786" s="1">
        <v>44045.589016203703</v>
      </c>
      <c r="I786">
        <v>38.909999999999997</v>
      </c>
      <c r="J786">
        <v>-77.03</v>
      </c>
      <c r="K786">
        <v>38.909999999999997</v>
      </c>
      <c r="L786">
        <v>-77.03</v>
      </c>
      <c r="M786" t="s">
        <v>0</v>
      </c>
      <c r="N786">
        <f t="shared" si="36"/>
        <v>1</v>
      </c>
      <c r="O786" s="3">
        <f t="shared" si="37"/>
        <v>3.7833333376329392</v>
      </c>
      <c r="P786">
        <f>HOUR('202008-capitalbikeshare-tripdat'!$C$8046)</f>
        <v>15</v>
      </c>
      <c r="Q786">
        <f t="shared" si="38"/>
        <v>1</v>
      </c>
    </row>
    <row r="787" spans="1:17" x14ac:dyDescent="0.35">
      <c r="A787" t="s">
        <v>1119</v>
      </c>
      <c r="B787" t="s">
        <v>2</v>
      </c>
      <c r="C787" s="1">
        <v>44045.586458333331</v>
      </c>
      <c r="D787" s="1">
        <v>44045.617951388886</v>
      </c>
      <c r="E787" t="s">
        <v>33</v>
      </c>
      <c r="F787">
        <v>33</v>
      </c>
      <c r="G787" t="s">
        <v>110</v>
      </c>
      <c r="H787">
        <v>133</v>
      </c>
      <c r="I787">
        <v>38.874082333333298</v>
      </c>
      <c r="J787">
        <v>-77.005754166666605</v>
      </c>
      <c r="K787">
        <v>38.955102500000002</v>
      </c>
      <c r="L787">
        <v>-77.070086666666597</v>
      </c>
      <c r="M787" t="s">
        <v>0</v>
      </c>
      <c r="N787">
        <f t="shared" si="36"/>
        <v>1</v>
      </c>
      <c r="O787" s="3">
        <f t="shared" si="37"/>
        <v>45.349999997997656</v>
      </c>
      <c r="P787">
        <f>HOUR('202008-capitalbikeshare-tripdat'!$C$4675)</f>
        <v>18</v>
      </c>
      <c r="Q787">
        <f t="shared" si="38"/>
        <v>1</v>
      </c>
    </row>
    <row r="788" spans="1:17" x14ac:dyDescent="0.35">
      <c r="A788" t="s">
        <v>1120</v>
      </c>
      <c r="B788" t="s">
        <v>2</v>
      </c>
      <c r="C788" s="1">
        <v>44045.586539351854</v>
      </c>
      <c r="D788" s="1">
        <v>44045.594710648147</v>
      </c>
      <c r="E788" t="s">
        <v>1121</v>
      </c>
      <c r="F788">
        <v>148</v>
      </c>
      <c r="G788" t="s">
        <v>1122</v>
      </c>
      <c r="H788">
        <v>31</v>
      </c>
      <c r="I788">
        <v>38.897390999999999</v>
      </c>
      <c r="J788">
        <v>-77.022259500000004</v>
      </c>
      <c r="K788">
        <v>38.924837833333299</v>
      </c>
      <c r="L788">
        <v>-77.022273833333301</v>
      </c>
      <c r="M788" t="s">
        <v>0</v>
      </c>
      <c r="N788">
        <f t="shared" si="36"/>
        <v>1</v>
      </c>
      <c r="O788" s="3">
        <f t="shared" si="37"/>
        <v>11.766666661715135</v>
      </c>
      <c r="P788">
        <f>HOUR('202008-capitalbikeshare-tripdat'!$C$1365)</f>
        <v>23</v>
      </c>
      <c r="Q788">
        <f t="shared" si="38"/>
        <v>1</v>
      </c>
    </row>
    <row r="789" spans="1:17" x14ac:dyDescent="0.35">
      <c r="A789" t="s">
        <v>1123</v>
      </c>
      <c r="B789" t="s">
        <v>2</v>
      </c>
      <c r="C789" s="1">
        <v>44045.586898148147</v>
      </c>
      <c r="D789" s="1">
        <v>44045.593784722223</v>
      </c>
      <c r="E789" t="s">
        <v>1039</v>
      </c>
      <c r="F789">
        <v>337</v>
      </c>
      <c r="G789" t="s">
        <v>512</v>
      </c>
      <c r="H789">
        <v>349</v>
      </c>
      <c r="I789">
        <v>38.989759333333303</v>
      </c>
      <c r="J789">
        <v>-77.023868500000006</v>
      </c>
      <c r="K789">
        <v>38.996859666666602</v>
      </c>
      <c r="L789">
        <v>-77.025442999999996</v>
      </c>
      <c r="M789" t="s">
        <v>0</v>
      </c>
      <c r="N789">
        <f t="shared" si="36"/>
        <v>1</v>
      </c>
      <c r="O789" s="3">
        <f t="shared" si="37"/>
        <v>9.916666669305414</v>
      </c>
      <c r="P789">
        <f>HOUR('202008-capitalbikeshare-tripdat'!$C$1435)</f>
        <v>13</v>
      </c>
      <c r="Q789">
        <f t="shared" si="38"/>
        <v>1</v>
      </c>
    </row>
    <row r="790" spans="1:17" x14ac:dyDescent="0.35">
      <c r="A790" t="s">
        <v>1124</v>
      </c>
      <c r="B790" t="s">
        <v>2</v>
      </c>
      <c r="C790" s="1">
        <v>44045.588761574072</v>
      </c>
      <c r="D790" s="1">
        <v>44045.602835648147</v>
      </c>
      <c r="E790" t="s">
        <v>1125</v>
      </c>
      <c r="F790">
        <v>499</v>
      </c>
      <c r="I790">
        <v>38.876756</v>
      </c>
      <c r="J790">
        <v>-77.112985333333299</v>
      </c>
      <c r="K790">
        <v>38.840000000000003</v>
      </c>
      <c r="L790">
        <v>-77.09</v>
      </c>
      <c r="M790" t="s">
        <v>0</v>
      </c>
      <c r="N790">
        <f t="shared" si="36"/>
        <v>1</v>
      </c>
      <c r="O790" s="3">
        <f t="shared" si="37"/>
        <v>20.266666668467224</v>
      </c>
      <c r="P790">
        <f>HOUR('202008-capitalbikeshare-tripdat'!$C$12550)</f>
        <v>21</v>
      </c>
      <c r="Q790">
        <f t="shared" si="38"/>
        <v>1</v>
      </c>
    </row>
    <row r="791" spans="1:17" x14ac:dyDescent="0.35">
      <c r="A791" t="s">
        <v>1126</v>
      </c>
      <c r="B791" t="s">
        <v>2</v>
      </c>
      <c r="C791" s="1">
        <v>44045.589097222219</v>
      </c>
      <c r="D791" s="1">
        <v>44045.635115740741</v>
      </c>
      <c r="G791" t="s">
        <v>381</v>
      </c>
      <c r="H791">
        <v>464</v>
      </c>
      <c r="I791">
        <v>38.9</v>
      </c>
      <c r="J791">
        <v>-77.03</v>
      </c>
      <c r="K791">
        <v>38.912630499999999</v>
      </c>
      <c r="L791">
        <v>-76.972011333333299</v>
      </c>
      <c r="M791" t="s">
        <v>0</v>
      </c>
      <c r="N791">
        <f t="shared" si="36"/>
        <v>1</v>
      </c>
      <c r="O791" s="3">
        <f t="shared" si="37"/>
        <v>66.266666671726853</v>
      </c>
      <c r="P791">
        <f>HOUR('202008-capitalbikeshare-tripdat'!$C$1600)</f>
        <v>17</v>
      </c>
      <c r="Q791">
        <f t="shared" si="38"/>
        <v>1</v>
      </c>
    </row>
    <row r="792" spans="1:17" x14ac:dyDescent="0.35">
      <c r="A792" t="s">
        <v>1127</v>
      </c>
      <c r="B792" t="s">
        <v>2</v>
      </c>
      <c r="C792" s="1">
        <v>44045.589201388888</v>
      </c>
      <c r="D792" s="1">
        <v>44045.593287037038</v>
      </c>
      <c r="I792">
        <v>39</v>
      </c>
      <c r="J792">
        <v>-77.02</v>
      </c>
      <c r="K792">
        <v>38.99</v>
      </c>
      <c r="L792">
        <v>-77.02</v>
      </c>
      <c r="M792" t="s">
        <v>0</v>
      </c>
      <c r="N792">
        <f t="shared" si="36"/>
        <v>1</v>
      </c>
      <c r="O792" s="3">
        <f t="shared" si="37"/>
        <v>5.883333336096257</v>
      </c>
      <c r="P792">
        <f>HOUR('202008-capitalbikeshare-tripdat'!$C$1699)</f>
        <v>19</v>
      </c>
      <c r="Q792">
        <f t="shared" si="38"/>
        <v>1</v>
      </c>
    </row>
    <row r="793" spans="1:17" x14ac:dyDescent="0.35">
      <c r="A793" t="s">
        <v>1128</v>
      </c>
      <c r="B793" t="s">
        <v>2</v>
      </c>
      <c r="C793" s="1">
        <v>44045.589375000003</v>
      </c>
      <c r="D793" s="1">
        <v>44045.635208333333</v>
      </c>
      <c r="G793" t="s">
        <v>381</v>
      </c>
      <c r="H793">
        <v>464</v>
      </c>
      <c r="I793">
        <v>38.9</v>
      </c>
      <c r="J793">
        <v>-77.03</v>
      </c>
      <c r="K793">
        <v>38.912621666666602</v>
      </c>
      <c r="L793">
        <v>-76.9720898333333</v>
      </c>
      <c r="M793" t="s">
        <v>0</v>
      </c>
      <c r="N793">
        <f t="shared" si="36"/>
        <v>1</v>
      </c>
      <c r="O793" s="3">
        <f t="shared" si="37"/>
        <v>65.999999995110556</v>
      </c>
      <c r="P793">
        <f>HOUR('202008-capitalbikeshare-tripdat'!$C$3485)</f>
        <v>8</v>
      </c>
      <c r="Q793">
        <f t="shared" si="38"/>
        <v>1</v>
      </c>
    </row>
    <row r="794" spans="1:17" x14ac:dyDescent="0.35">
      <c r="A794" t="s">
        <v>1129</v>
      </c>
      <c r="B794" t="s">
        <v>2</v>
      </c>
      <c r="C794" s="1">
        <v>44045.591620370367</v>
      </c>
      <c r="D794" s="1">
        <v>44045.599016203705</v>
      </c>
      <c r="I794">
        <v>38.909999999999997</v>
      </c>
      <c r="J794">
        <v>-77.03</v>
      </c>
      <c r="K794">
        <v>38.92</v>
      </c>
      <c r="L794">
        <v>-77.010000000000005</v>
      </c>
      <c r="M794" t="s">
        <v>0</v>
      </c>
      <c r="N794">
        <f t="shared" si="36"/>
        <v>1</v>
      </c>
      <c r="O794" s="3">
        <f t="shared" si="37"/>
        <v>10.650000006426126</v>
      </c>
      <c r="P794">
        <f>HOUR('202008-capitalbikeshare-tripdat'!$C$8372)</f>
        <v>8</v>
      </c>
      <c r="Q794">
        <f t="shared" si="38"/>
        <v>1</v>
      </c>
    </row>
    <row r="795" spans="1:17" x14ac:dyDescent="0.35">
      <c r="A795" t="s">
        <v>1130</v>
      </c>
      <c r="B795" t="s">
        <v>2</v>
      </c>
      <c r="C795" s="1">
        <v>44045.592534722222</v>
      </c>
      <c r="D795" s="1">
        <v>44045.63040509259</v>
      </c>
      <c r="E795" t="s">
        <v>1131</v>
      </c>
      <c r="F795">
        <v>245</v>
      </c>
      <c r="G795" t="s">
        <v>1132</v>
      </c>
      <c r="H795">
        <v>168</v>
      </c>
      <c r="I795">
        <v>38.883758499999999</v>
      </c>
      <c r="J795">
        <v>-77.114022500000004</v>
      </c>
      <c r="K795">
        <v>38.850383000000001</v>
      </c>
      <c r="L795">
        <v>-77.101032500000002</v>
      </c>
      <c r="M795" t="s">
        <v>0</v>
      </c>
      <c r="N795">
        <f t="shared" si="36"/>
        <v>1</v>
      </c>
      <c r="O795" s="3">
        <f t="shared" si="37"/>
        <v>54.533333330182359</v>
      </c>
      <c r="P795">
        <f>HOUR('202008-capitalbikeshare-tripdat'!$C$6827)</f>
        <v>9</v>
      </c>
      <c r="Q795">
        <f t="shared" si="38"/>
        <v>1</v>
      </c>
    </row>
    <row r="796" spans="1:17" x14ac:dyDescent="0.35">
      <c r="A796" t="s">
        <v>1133</v>
      </c>
      <c r="B796" t="s">
        <v>2</v>
      </c>
      <c r="C796" s="1">
        <v>44045.593275462961</v>
      </c>
      <c r="D796" s="1">
        <v>44045.597349537034</v>
      </c>
      <c r="I796">
        <v>38.96</v>
      </c>
      <c r="J796">
        <v>-77.010000000000005</v>
      </c>
      <c r="K796">
        <v>38.96</v>
      </c>
      <c r="L796">
        <v>-77.02</v>
      </c>
      <c r="M796" t="s">
        <v>0</v>
      </c>
      <c r="N796">
        <f t="shared" si="36"/>
        <v>1</v>
      </c>
      <c r="O796" s="3">
        <f t="shared" si="37"/>
        <v>5.8666666655335575</v>
      </c>
      <c r="P796">
        <f>HOUR('202008-capitalbikeshare-tripdat'!$C$2753)</f>
        <v>21</v>
      </c>
      <c r="Q796">
        <f t="shared" si="38"/>
        <v>1</v>
      </c>
    </row>
    <row r="797" spans="1:17" x14ac:dyDescent="0.35">
      <c r="A797" t="s">
        <v>1134</v>
      </c>
      <c r="B797" t="s">
        <v>2</v>
      </c>
      <c r="C797" s="1">
        <v>44045.59480324074</v>
      </c>
      <c r="D797" s="1">
        <v>44045.597418981481</v>
      </c>
      <c r="I797">
        <v>38.99</v>
      </c>
      <c r="J797">
        <v>-77.02</v>
      </c>
      <c r="K797">
        <v>39</v>
      </c>
      <c r="L797">
        <v>-77.03</v>
      </c>
      <c r="M797" t="s">
        <v>0</v>
      </c>
      <c r="N797">
        <f t="shared" si="36"/>
        <v>1</v>
      </c>
      <c r="O797" s="3">
        <f t="shared" si="37"/>
        <v>3.7666666670702398</v>
      </c>
      <c r="P797">
        <f>HOUR('202008-capitalbikeshare-tripdat'!$C$1701)</f>
        <v>20</v>
      </c>
      <c r="Q797">
        <f t="shared" si="38"/>
        <v>1</v>
      </c>
    </row>
    <row r="798" spans="1:17" x14ac:dyDescent="0.35">
      <c r="A798" t="s">
        <v>1135</v>
      </c>
      <c r="B798" t="s">
        <v>2</v>
      </c>
      <c r="C798" s="1">
        <v>44045.594884259262</v>
      </c>
      <c r="D798" s="1">
        <v>44045.630335648151</v>
      </c>
      <c r="E798" t="s">
        <v>286</v>
      </c>
      <c r="F798">
        <v>201</v>
      </c>
      <c r="G798" t="s">
        <v>1132</v>
      </c>
      <c r="H798">
        <v>168</v>
      </c>
      <c r="I798">
        <v>38.884036666666603</v>
      </c>
      <c r="J798">
        <v>-77.107807500000007</v>
      </c>
      <c r="K798">
        <v>38.850387499999997</v>
      </c>
      <c r="L798">
        <v>-77.101024333333299</v>
      </c>
      <c r="M798" t="s">
        <v>0</v>
      </c>
      <c r="N798">
        <f t="shared" si="36"/>
        <v>1</v>
      </c>
      <c r="O798" s="3">
        <f t="shared" si="37"/>
        <v>51.049999999813735</v>
      </c>
      <c r="P798">
        <f>HOUR('202008-capitalbikeshare-tripdat'!$C$14516)</f>
        <v>19</v>
      </c>
      <c r="Q798">
        <f t="shared" si="38"/>
        <v>1</v>
      </c>
    </row>
    <row r="799" spans="1:17" x14ac:dyDescent="0.35">
      <c r="A799" t="s">
        <v>1136</v>
      </c>
      <c r="B799" t="s">
        <v>2</v>
      </c>
      <c r="C799" s="1">
        <v>44045.594895833332</v>
      </c>
      <c r="D799" s="1">
        <v>44045.599027777775</v>
      </c>
      <c r="E799" t="s">
        <v>1137</v>
      </c>
      <c r="F799">
        <v>607</v>
      </c>
      <c r="G799" t="s">
        <v>148</v>
      </c>
      <c r="H799">
        <v>638</v>
      </c>
      <c r="I799">
        <v>38.975583666666601</v>
      </c>
      <c r="J799">
        <v>-76.952219333333304</v>
      </c>
      <c r="K799">
        <v>38.965792</v>
      </c>
      <c r="L799">
        <v>-76.954842833333302</v>
      </c>
      <c r="M799" t="s">
        <v>0</v>
      </c>
      <c r="N799">
        <f t="shared" si="36"/>
        <v>1</v>
      </c>
      <c r="O799" s="3">
        <f t="shared" si="37"/>
        <v>5.9499999973922968</v>
      </c>
      <c r="P799">
        <f>HOUR('202008-capitalbikeshare-tripdat'!$C$4602)</f>
        <v>16</v>
      </c>
      <c r="Q799">
        <f t="shared" si="38"/>
        <v>1</v>
      </c>
    </row>
    <row r="800" spans="1:17" x14ac:dyDescent="0.35">
      <c r="A800" t="s">
        <v>1138</v>
      </c>
      <c r="B800" t="s">
        <v>2</v>
      </c>
      <c r="C800" s="1">
        <v>44045.595543981479</v>
      </c>
      <c r="D800" s="1">
        <v>44045.608773148146</v>
      </c>
      <c r="E800" t="s">
        <v>109</v>
      </c>
      <c r="F800">
        <v>106</v>
      </c>
      <c r="G800" t="s">
        <v>483</v>
      </c>
      <c r="H800">
        <v>367</v>
      </c>
      <c r="I800">
        <v>38.947592666666601</v>
      </c>
      <c r="J800">
        <v>-77.079337666666603</v>
      </c>
      <c r="K800">
        <v>38.952407000000001</v>
      </c>
      <c r="L800">
        <v>-77.002700833333293</v>
      </c>
      <c r="M800" t="s">
        <v>0</v>
      </c>
      <c r="N800">
        <f t="shared" si="36"/>
        <v>1</v>
      </c>
      <c r="O800" s="3">
        <f t="shared" si="37"/>
        <v>19.050000000279397</v>
      </c>
      <c r="P800">
        <f>HOUR('202008-capitalbikeshare-tripdat'!$C$11738)</f>
        <v>23</v>
      </c>
      <c r="Q800">
        <f t="shared" si="38"/>
        <v>1</v>
      </c>
    </row>
    <row r="801" spans="1:17" x14ac:dyDescent="0.35">
      <c r="A801" t="s">
        <v>1139</v>
      </c>
      <c r="B801" t="s">
        <v>2</v>
      </c>
      <c r="C801" s="1">
        <v>44045.598217592589</v>
      </c>
      <c r="D801" s="1">
        <v>44045.606932870367</v>
      </c>
      <c r="E801" t="s">
        <v>728</v>
      </c>
      <c r="F801">
        <v>96</v>
      </c>
      <c r="G801" t="s">
        <v>372</v>
      </c>
      <c r="H801">
        <v>669</v>
      </c>
      <c r="I801">
        <v>38.887006166666602</v>
      </c>
      <c r="J801">
        <v>-76.996839499999993</v>
      </c>
      <c r="K801">
        <v>38.902697000000003</v>
      </c>
      <c r="L801">
        <v>-77.005595999999997</v>
      </c>
      <c r="M801" t="s">
        <v>0</v>
      </c>
      <c r="N801">
        <f t="shared" si="36"/>
        <v>1</v>
      </c>
      <c r="O801" s="3">
        <f t="shared" si="37"/>
        <v>12.550000000046566</v>
      </c>
      <c r="P801">
        <f>HOUR('202008-capitalbikeshare-tripdat'!$C$10336)</f>
        <v>15</v>
      </c>
      <c r="Q801">
        <f t="shared" si="38"/>
        <v>1</v>
      </c>
    </row>
    <row r="802" spans="1:17" x14ac:dyDescent="0.35">
      <c r="A802" t="s">
        <v>1140</v>
      </c>
      <c r="B802" t="s">
        <v>2</v>
      </c>
      <c r="C802" s="1">
        <v>44045.599745370368</v>
      </c>
      <c r="D802" s="1">
        <v>44045.659918981481</v>
      </c>
      <c r="E802" t="s">
        <v>351</v>
      </c>
      <c r="F802">
        <v>460</v>
      </c>
      <c r="G802" t="s">
        <v>351</v>
      </c>
      <c r="H802">
        <v>460</v>
      </c>
      <c r="I802">
        <v>38.829551333333299</v>
      </c>
      <c r="J802">
        <v>-77.047858000000005</v>
      </c>
      <c r="K802">
        <v>38.829476166666602</v>
      </c>
      <c r="L802">
        <v>-77.047913166666604</v>
      </c>
      <c r="M802" t="s">
        <v>0</v>
      </c>
      <c r="N802">
        <f t="shared" si="36"/>
        <v>1</v>
      </c>
      <c r="O802" s="3">
        <f t="shared" si="37"/>
        <v>86.650000002700835</v>
      </c>
      <c r="P802">
        <f>HOUR('202008-capitalbikeshare-tripdat'!$C$1597)</f>
        <v>17</v>
      </c>
      <c r="Q802">
        <f t="shared" si="38"/>
        <v>1</v>
      </c>
    </row>
    <row r="803" spans="1:17" x14ac:dyDescent="0.35">
      <c r="A803" t="s">
        <v>1141</v>
      </c>
      <c r="B803" t="s">
        <v>2</v>
      </c>
      <c r="C803" s="1">
        <v>44045.600821759261</v>
      </c>
      <c r="D803" s="1">
        <v>44045.634479166663</v>
      </c>
      <c r="E803" t="s">
        <v>1105</v>
      </c>
      <c r="F803">
        <v>428</v>
      </c>
      <c r="G803" t="s">
        <v>1105</v>
      </c>
      <c r="H803">
        <v>428</v>
      </c>
      <c r="I803">
        <v>38.958328000000002</v>
      </c>
      <c r="J803">
        <v>-77.084603999999999</v>
      </c>
      <c r="K803">
        <v>38.958396166666603</v>
      </c>
      <c r="L803">
        <v>-77.084580833333305</v>
      </c>
      <c r="M803" t="s">
        <v>0</v>
      </c>
      <c r="N803">
        <f t="shared" si="36"/>
        <v>1</v>
      </c>
      <c r="O803" s="3">
        <f t="shared" si="37"/>
        <v>48.466666659805924</v>
      </c>
      <c r="P803">
        <f>HOUR('202008-capitalbikeshare-tripdat'!$C$13705)</f>
        <v>18</v>
      </c>
      <c r="Q803">
        <f t="shared" si="38"/>
        <v>1</v>
      </c>
    </row>
    <row r="804" spans="1:17" x14ac:dyDescent="0.35">
      <c r="A804" t="s">
        <v>1142</v>
      </c>
      <c r="B804" t="s">
        <v>2</v>
      </c>
      <c r="C804" s="1">
        <v>44045.602696759262</v>
      </c>
      <c r="D804" s="1">
        <v>44045.60633101852</v>
      </c>
      <c r="I804">
        <v>39</v>
      </c>
      <c r="J804">
        <v>-77.03</v>
      </c>
      <c r="K804">
        <v>39</v>
      </c>
      <c r="L804">
        <v>-77.02</v>
      </c>
      <c r="M804" t="s">
        <v>0</v>
      </c>
      <c r="N804">
        <f t="shared" si="36"/>
        <v>1</v>
      </c>
      <c r="O804" s="3">
        <f t="shared" si="37"/>
        <v>5.2333333308342844</v>
      </c>
      <c r="P804">
        <f>HOUR('202008-capitalbikeshare-tripdat'!$C$1700)</f>
        <v>20</v>
      </c>
      <c r="Q804">
        <f t="shared" si="38"/>
        <v>1</v>
      </c>
    </row>
    <row r="805" spans="1:17" x14ac:dyDescent="0.35">
      <c r="A805" t="s">
        <v>1143</v>
      </c>
      <c r="B805" t="s">
        <v>2</v>
      </c>
      <c r="C805" s="1">
        <v>44045.604097222225</v>
      </c>
      <c r="D805" s="1">
        <v>44045.612280092595</v>
      </c>
      <c r="G805" t="s">
        <v>483</v>
      </c>
      <c r="H805">
        <v>367</v>
      </c>
      <c r="I805">
        <v>38.97</v>
      </c>
      <c r="J805">
        <v>-77</v>
      </c>
      <c r="K805">
        <v>38.9524026666666</v>
      </c>
      <c r="L805">
        <v>-77.002644500000002</v>
      </c>
      <c r="M805" t="s">
        <v>0</v>
      </c>
      <c r="N805">
        <f t="shared" si="36"/>
        <v>1</v>
      </c>
      <c r="O805" s="3">
        <f t="shared" si="37"/>
        <v>11.783333332277834</v>
      </c>
      <c r="P805">
        <f>HOUR('202008-capitalbikeshare-tripdat'!$C$2854)</f>
        <v>7</v>
      </c>
      <c r="Q805">
        <f t="shared" si="38"/>
        <v>1</v>
      </c>
    </row>
    <row r="806" spans="1:17" x14ac:dyDescent="0.35">
      <c r="A806" t="s">
        <v>1144</v>
      </c>
      <c r="B806" t="s">
        <v>2</v>
      </c>
      <c r="C806" s="1">
        <v>44045.604328703703</v>
      </c>
      <c r="D806" s="1">
        <v>44045.637812499997</v>
      </c>
      <c r="E806" t="s">
        <v>86</v>
      </c>
      <c r="F806">
        <v>461</v>
      </c>
      <c r="G806" t="s">
        <v>279</v>
      </c>
      <c r="H806">
        <v>17</v>
      </c>
      <c r="I806">
        <v>38.928662000000003</v>
      </c>
      <c r="J806">
        <v>-77.032237666666603</v>
      </c>
      <c r="K806">
        <v>38.923102666666601</v>
      </c>
      <c r="L806">
        <v>-77.0426181666666</v>
      </c>
      <c r="M806" t="s">
        <v>0</v>
      </c>
      <c r="N806">
        <f t="shared" si="36"/>
        <v>1</v>
      </c>
      <c r="O806" s="3">
        <f t="shared" si="37"/>
        <v>48.216666664229706</v>
      </c>
      <c r="P806">
        <f>HOUR('202008-capitalbikeshare-tripdat'!$C$5749)</f>
        <v>18</v>
      </c>
      <c r="Q806">
        <f t="shared" si="38"/>
        <v>1</v>
      </c>
    </row>
    <row r="807" spans="1:17" x14ac:dyDescent="0.35">
      <c r="A807" t="s">
        <v>1145</v>
      </c>
      <c r="B807" t="s">
        <v>2</v>
      </c>
      <c r="C807" s="1">
        <v>44045.608391203707</v>
      </c>
      <c r="D807" s="1">
        <v>44045.611875000002</v>
      </c>
      <c r="E807" t="s">
        <v>122</v>
      </c>
      <c r="F807">
        <v>84</v>
      </c>
      <c r="G807" t="s">
        <v>686</v>
      </c>
      <c r="H807">
        <v>626</v>
      </c>
      <c r="I807">
        <v>38.9375225</v>
      </c>
      <c r="J807">
        <v>-77.032855166666593</v>
      </c>
      <c r="K807">
        <v>38.9321876666666</v>
      </c>
      <c r="L807">
        <v>-77.023509833333307</v>
      </c>
      <c r="M807" t="s">
        <v>0</v>
      </c>
      <c r="N807">
        <f t="shared" si="36"/>
        <v>1</v>
      </c>
      <c r="O807" s="3">
        <f t="shared" si="37"/>
        <v>5.0166666659060866</v>
      </c>
      <c r="P807">
        <f>HOUR('202008-capitalbikeshare-tripdat'!$C$15783)</f>
        <v>16</v>
      </c>
      <c r="Q807">
        <f t="shared" si="38"/>
        <v>1</v>
      </c>
    </row>
    <row r="808" spans="1:17" x14ac:dyDescent="0.35">
      <c r="A808" t="s">
        <v>1146</v>
      </c>
      <c r="B808" t="s">
        <v>2</v>
      </c>
      <c r="C808" s="1">
        <v>44045.609120370369</v>
      </c>
      <c r="D808" s="1">
        <v>44045.628703703704</v>
      </c>
      <c r="I808">
        <v>38.869999999999997</v>
      </c>
      <c r="J808">
        <v>-76.989999999999995</v>
      </c>
      <c r="K808">
        <v>38.93</v>
      </c>
      <c r="L808">
        <v>-77.03</v>
      </c>
      <c r="M808" t="s">
        <v>0</v>
      </c>
      <c r="N808">
        <f t="shared" si="36"/>
        <v>1</v>
      </c>
      <c r="O808" s="3">
        <f t="shared" si="37"/>
        <v>28.200000001816079</v>
      </c>
      <c r="P808">
        <f>HOUR('202008-capitalbikeshare-tripdat'!$C$7559)</f>
        <v>14</v>
      </c>
      <c r="Q808">
        <f t="shared" si="38"/>
        <v>1</v>
      </c>
    </row>
    <row r="809" spans="1:17" x14ac:dyDescent="0.35">
      <c r="A809" t="s">
        <v>1147</v>
      </c>
      <c r="B809" t="s">
        <v>2</v>
      </c>
      <c r="C809" s="1">
        <v>44045.609861111108</v>
      </c>
      <c r="D809" s="1">
        <v>44045.629444444443</v>
      </c>
      <c r="E809" t="s">
        <v>955</v>
      </c>
      <c r="F809">
        <v>423</v>
      </c>
      <c r="G809" t="s">
        <v>466</v>
      </c>
      <c r="H809">
        <v>424</v>
      </c>
      <c r="I809">
        <v>38.812669166666602</v>
      </c>
      <c r="J809">
        <v>-77.043962500000006</v>
      </c>
      <c r="K809">
        <v>38.807004333333303</v>
      </c>
      <c r="L809">
        <v>-77.059627833333295</v>
      </c>
      <c r="M809" t="s">
        <v>0</v>
      </c>
      <c r="N809">
        <f t="shared" si="36"/>
        <v>1</v>
      </c>
      <c r="O809" s="3">
        <f t="shared" si="37"/>
        <v>28.200000001816079</v>
      </c>
      <c r="P809">
        <f>HOUR('202008-capitalbikeshare-tripdat'!$C$1217)</f>
        <v>13</v>
      </c>
      <c r="Q809">
        <f t="shared" si="38"/>
        <v>1</v>
      </c>
    </row>
    <row r="810" spans="1:17" x14ac:dyDescent="0.35">
      <c r="A810" t="s">
        <v>1148</v>
      </c>
      <c r="B810" t="s">
        <v>2</v>
      </c>
      <c r="C810" s="1">
        <v>44045.61142361111</v>
      </c>
      <c r="D810" s="1">
        <v>44045.623877314814</v>
      </c>
      <c r="E810" t="s">
        <v>293</v>
      </c>
      <c r="F810">
        <v>429</v>
      </c>
      <c r="I810">
        <v>38.928883999999996</v>
      </c>
      <c r="J810">
        <v>-77.036179000000004</v>
      </c>
      <c r="K810">
        <v>38.909999999999997</v>
      </c>
      <c r="L810">
        <v>-77.05</v>
      </c>
      <c r="M810" t="s">
        <v>0</v>
      </c>
      <c r="N810">
        <f t="shared" si="36"/>
        <v>1</v>
      </c>
      <c r="O810" s="3">
        <f t="shared" si="37"/>
        <v>17.933333334513009</v>
      </c>
      <c r="P810">
        <f>HOUR('202008-capitalbikeshare-tripdat'!$C$1158)</f>
        <v>10</v>
      </c>
      <c r="Q810">
        <f t="shared" si="38"/>
        <v>1</v>
      </c>
    </row>
    <row r="811" spans="1:17" x14ac:dyDescent="0.35">
      <c r="A811" t="s">
        <v>1149</v>
      </c>
      <c r="B811" t="s">
        <v>2</v>
      </c>
      <c r="C811" s="1">
        <v>44045.611597222225</v>
      </c>
      <c r="D811" s="1">
        <v>44045.619444444441</v>
      </c>
      <c r="E811" t="s">
        <v>800</v>
      </c>
      <c r="F811">
        <v>662</v>
      </c>
      <c r="I811">
        <v>39.0851063333333</v>
      </c>
      <c r="J811">
        <v>-76.940574166666593</v>
      </c>
      <c r="K811">
        <v>39.08</v>
      </c>
      <c r="L811">
        <v>-76.95</v>
      </c>
      <c r="M811" t="s">
        <v>0</v>
      </c>
      <c r="N811">
        <f t="shared" si="36"/>
        <v>1</v>
      </c>
      <c r="O811" s="3">
        <f t="shared" si="37"/>
        <v>11.29999999073334</v>
      </c>
      <c r="P811">
        <f>HOUR('202008-capitalbikeshare-tripdat'!$C$11295)</f>
        <v>9</v>
      </c>
      <c r="Q811">
        <f t="shared" si="38"/>
        <v>1</v>
      </c>
    </row>
    <row r="812" spans="1:17" x14ac:dyDescent="0.35">
      <c r="A812" t="s">
        <v>1150</v>
      </c>
      <c r="B812" t="s">
        <v>2</v>
      </c>
      <c r="C812" s="1">
        <v>44045.61210648148</v>
      </c>
      <c r="D812" s="1">
        <v>44045.612280092595</v>
      </c>
      <c r="I812">
        <v>39.01</v>
      </c>
      <c r="J812">
        <v>-77</v>
      </c>
      <c r="K812">
        <v>39.01</v>
      </c>
      <c r="L812">
        <v>-77</v>
      </c>
      <c r="M812" t="s">
        <v>0</v>
      </c>
      <c r="N812">
        <f t="shared" si="36"/>
        <v>1</v>
      </c>
      <c r="O812" s="3">
        <f t="shared" si="37"/>
        <v>0.25000000605359674</v>
      </c>
      <c r="P812">
        <f>HOUR('202008-capitalbikeshare-tripdat'!$C$4926)</f>
        <v>6</v>
      </c>
      <c r="Q812">
        <f t="shared" si="38"/>
        <v>1</v>
      </c>
    </row>
    <row r="813" spans="1:17" x14ac:dyDescent="0.35">
      <c r="A813" t="s">
        <v>1151</v>
      </c>
      <c r="B813" t="s">
        <v>2</v>
      </c>
      <c r="C813" s="1">
        <v>44045.612754629627</v>
      </c>
      <c r="D813" s="1">
        <v>44045.613796296297</v>
      </c>
      <c r="I813">
        <v>39.01</v>
      </c>
      <c r="J813">
        <v>-77</v>
      </c>
      <c r="K813">
        <v>39.01</v>
      </c>
      <c r="L813">
        <v>-77</v>
      </c>
      <c r="M813" t="s">
        <v>0</v>
      </c>
      <c r="N813">
        <f t="shared" si="36"/>
        <v>1</v>
      </c>
      <c r="O813" s="3">
        <f t="shared" si="37"/>
        <v>1.5000000048894435</v>
      </c>
      <c r="P813">
        <f>HOUR('202008-capitalbikeshare-tripdat'!$C$4925)</f>
        <v>6</v>
      </c>
      <c r="Q813">
        <f t="shared" si="38"/>
        <v>1</v>
      </c>
    </row>
    <row r="814" spans="1:17" x14ac:dyDescent="0.35">
      <c r="A814" t="s">
        <v>1152</v>
      </c>
      <c r="B814" t="s">
        <v>2</v>
      </c>
      <c r="C814" s="1">
        <v>44045.616203703707</v>
      </c>
      <c r="D814" s="1">
        <v>44045.619016203702</v>
      </c>
      <c r="E814" t="s">
        <v>1153</v>
      </c>
      <c r="F814">
        <v>632</v>
      </c>
      <c r="G814" t="s">
        <v>1153</v>
      </c>
      <c r="H814">
        <v>632</v>
      </c>
      <c r="I814">
        <v>38.942352999999997</v>
      </c>
      <c r="J814">
        <v>-77.038672500000004</v>
      </c>
      <c r="K814">
        <v>38.9422778333333</v>
      </c>
      <c r="L814">
        <v>-77.038727833333297</v>
      </c>
      <c r="M814" t="s">
        <v>0</v>
      </c>
      <c r="N814">
        <f t="shared" si="36"/>
        <v>1</v>
      </c>
      <c r="O814" s="3">
        <f t="shared" si="37"/>
        <v>4.0499999932944775</v>
      </c>
      <c r="P814">
        <f>HOUR('202008-capitalbikeshare-tripdat'!$C$12930)</f>
        <v>15</v>
      </c>
      <c r="Q814">
        <f t="shared" si="38"/>
        <v>1</v>
      </c>
    </row>
    <row r="815" spans="1:17" x14ac:dyDescent="0.35">
      <c r="A815" t="s">
        <v>1154</v>
      </c>
      <c r="B815" t="s">
        <v>2</v>
      </c>
      <c r="C815" s="1">
        <v>44045.616539351853</v>
      </c>
      <c r="D815" s="1">
        <v>44045.62290509259</v>
      </c>
      <c r="I815">
        <v>38.93</v>
      </c>
      <c r="J815">
        <v>-77.03</v>
      </c>
      <c r="K815">
        <v>38.92</v>
      </c>
      <c r="L815">
        <v>-77.03</v>
      </c>
      <c r="M815" t="s">
        <v>0</v>
      </c>
      <c r="N815">
        <f t="shared" si="36"/>
        <v>1</v>
      </c>
      <c r="O815" s="3">
        <f t="shared" si="37"/>
        <v>9.1666666616220027</v>
      </c>
      <c r="P815">
        <f>HOUR('202008-capitalbikeshare-tripdat'!$C$10671)</f>
        <v>0</v>
      </c>
      <c r="Q815">
        <f t="shared" si="38"/>
        <v>1</v>
      </c>
    </row>
    <row r="816" spans="1:17" x14ac:dyDescent="0.35">
      <c r="A816" t="s">
        <v>1155</v>
      </c>
      <c r="B816" t="s">
        <v>2</v>
      </c>
      <c r="C816" s="1">
        <v>44045.616608796299</v>
      </c>
      <c r="D816" s="1">
        <v>44045.681875000002</v>
      </c>
      <c r="E816" t="s">
        <v>626</v>
      </c>
      <c r="F816">
        <v>502</v>
      </c>
      <c r="I816">
        <v>39.014799666666597</v>
      </c>
      <c r="J816">
        <v>-77.107302666666598</v>
      </c>
      <c r="K816">
        <v>38.9</v>
      </c>
      <c r="L816">
        <v>-77.02</v>
      </c>
      <c r="M816" t="s">
        <v>0</v>
      </c>
      <c r="N816">
        <f t="shared" si="36"/>
        <v>1</v>
      </c>
      <c r="O816" s="3">
        <f t="shared" si="37"/>
        <v>93.983333331998438</v>
      </c>
      <c r="P816">
        <f>HOUR('202008-capitalbikeshare-tripdat'!$C$10332)</f>
        <v>15</v>
      </c>
      <c r="Q816">
        <f t="shared" si="38"/>
        <v>1</v>
      </c>
    </row>
    <row r="817" spans="1:17" x14ac:dyDescent="0.35">
      <c r="A817" t="s">
        <v>1156</v>
      </c>
      <c r="B817" t="s">
        <v>2</v>
      </c>
      <c r="C817" s="1">
        <v>44045.617777777778</v>
      </c>
      <c r="D817" s="1">
        <v>44045.648599537039</v>
      </c>
      <c r="G817" t="s">
        <v>1073</v>
      </c>
      <c r="H817">
        <v>446</v>
      </c>
      <c r="I817">
        <v>38.840000000000003</v>
      </c>
      <c r="J817">
        <v>-77.05</v>
      </c>
      <c r="K817">
        <v>38.828546666666597</v>
      </c>
      <c r="L817">
        <v>-77.086055666666596</v>
      </c>
      <c r="M817" t="s">
        <v>0</v>
      </c>
      <c r="N817">
        <f t="shared" si="36"/>
        <v>1</v>
      </c>
      <c r="O817" s="3">
        <f t="shared" si="37"/>
        <v>44.383333335863426</v>
      </c>
      <c r="P817">
        <f>HOUR('202008-capitalbikeshare-tripdat'!$C$8169)</f>
        <v>18</v>
      </c>
      <c r="Q817">
        <f t="shared" si="38"/>
        <v>1</v>
      </c>
    </row>
    <row r="818" spans="1:17" x14ac:dyDescent="0.35">
      <c r="A818" t="s">
        <v>1157</v>
      </c>
      <c r="B818" t="s">
        <v>2</v>
      </c>
      <c r="C818" s="1">
        <v>44045.619687500002</v>
      </c>
      <c r="D818" s="1">
        <v>44045.626701388886</v>
      </c>
      <c r="I818">
        <v>38.94</v>
      </c>
      <c r="J818">
        <v>-77.05</v>
      </c>
      <c r="K818">
        <v>38.93</v>
      </c>
      <c r="L818">
        <v>-77.040000000000006</v>
      </c>
      <c r="M818" t="s">
        <v>0</v>
      </c>
      <c r="N818">
        <f t="shared" si="36"/>
        <v>1</v>
      </c>
      <c r="O818" s="3">
        <f t="shared" si="37"/>
        <v>10.099999993108213</v>
      </c>
      <c r="P818">
        <f>HOUR('202008-capitalbikeshare-tripdat'!$C$9751)</f>
        <v>11</v>
      </c>
      <c r="Q818">
        <f t="shared" si="38"/>
        <v>1</v>
      </c>
    </row>
    <row r="819" spans="1:17" x14ac:dyDescent="0.35">
      <c r="A819" t="s">
        <v>1158</v>
      </c>
      <c r="B819" t="s">
        <v>2</v>
      </c>
      <c r="C819" s="1">
        <v>44045.619976851849</v>
      </c>
      <c r="D819" s="1">
        <v>44045.622164351851</v>
      </c>
      <c r="E819" t="s">
        <v>483</v>
      </c>
      <c r="F819">
        <v>367</v>
      </c>
      <c r="G819" t="s">
        <v>263</v>
      </c>
      <c r="H819">
        <v>498</v>
      </c>
      <c r="I819">
        <v>38.952407999999998</v>
      </c>
      <c r="J819">
        <v>-77.002635499999997</v>
      </c>
      <c r="K819">
        <v>38.9574073333333</v>
      </c>
      <c r="L819">
        <v>-77.002326833333299</v>
      </c>
      <c r="M819" t="s">
        <v>0</v>
      </c>
      <c r="N819">
        <f t="shared" si="36"/>
        <v>1</v>
      </c>
      <c r="O819" s="3">
        <f t="shared" si="37"/>
        <v>3.1500000029336661</v>
      </c>
      <c r="P819">
        <f>HOUR('202008-capitalbikeshare-tripdat'!$C$2857)</f>
        <v>7</v>
      </c>
      <c r="Q819">
        <f t="shared" si="38"/>
        <v>1</v>
      </c>
    </row>
    <row r="820" spans="1:17" x14ac:dyDescent="0.35">
      <c r="A820" t="s">
        <v>1159</v>
      </c>
      <c r="B820" t="s">
        <v>2</v>
      </c>
      <c r="C820" s="1">
        <v>44045.620046296295</v>
      </c>
      <c r="D820" s="1">
        <v>44045.665752314817</v>
      </c>
      <c r="E820" t="s">
        <v>1153</v>
      </c>
      <c r="F820">
        <v>632</v>
      </c>
      <c r="I820">
        <v>38.942312166666603</v>
      </c>
      <c r="J820">
        <v>-77.038677166666602</v>
      </c>
      <c r="K820">
        <v>38.869999999999997</v>
      </c>
      <c r="L820">
        <v>-77.040000000000006</v>
      </c>
      <c r="M820" t="s">
        <v>0</v>
      </c>
      <c r="N820">
        <f t="shared" si="36"/>
        <v>1</v>
      </c>
      <c r="O820" s="3">
        <f t="shared" si="37"/>
        <v>65.816666671307757</v>
      </c>
      <c r="P820">
        <f>HOUR('202008-capitalbikeshare-tripdat'!$C$12932)</f>
        <v>15</v>
      </c>
      <c r="Q820">
        <f t="shared" si="38"/>
        <v>1</v>
      </c>
    </row>
    <row r="821" spans="1:17" x14ac:dyDescent="0.35">
      <c r="A821" t="s">
        <v>1160</v>
      </c>
      <c r="B821" t="s">
        <v>2</v>
      </c>
      <c r="C821" s="1">
        <v>44045.624351851853</v>
      </c>
      <c r="D821" s="1">
        <v>44045.659918981481</v>
      </c>
      <c r="E821" t="s">
        <v>426</v>
      </c>
      <c r="F821">
        <v>177</v>
      </c>
      <c r="G821" t="s">
        <v>388</v>
      </c>
      <c r="H821">
        <v>238</v>
      </c>
      <c r="I821">
        <v>38.887805333333297</v>
      </c>
      <c r="J821">
        <v>-77.095037833333294</v>
      </c>
      <c r="K821">
        <v>38.804689000000003</v>
      </c>
      <c r="L821">
        <v>-77.043394166666602</v>
      </c>
      <c r="M821" t="s">
        <v>0</v>
      </c>
      <c r="N821">
        <f t="shared" si="36"/>
        <v>1</v>
      </c>
      <c r="O821" s="3">
        <f t="shared" si="37"/>
        <v>51.216666663531214</v>
      </c>
      <c r="P821">
        <f>HOUR('202008-capitalbikeshare-tripdat'!$C$12551)</f>
        <v>21</v>
      </c>
      <c r="Q821">
        <f t="shared" si="38"/>
        <v>1</v>
      </c>
    </row>
    <row r="822" spans="1:17" x14ac:dyDescent="0.35">
      <c r="A822" t="s">
        <v>1161</v>
      </c>
      <c r="B822" t="s">
        <v>2</v>
      </c>
      <c r="C822" s="1">
        <v>44045.628032407411</v>
      </c>
      <c r="D822" s="1">
        <v>44045.631192129629</v>
      </c>
      <c r="G822" t="s">
        <v>800</v>
      </c>
      <c r="H822">
        <v>662</v>
      </c>
      <c r="I822">
        <v>39.08</v>
      </c>
      <c r="J822">
        <v>-76.95</v>
      </c>
      <c r="K822">
        <v>39.085012833333302</v>
      </c>
      <c r="L822">
        <v>-76.940646166666596</v>
      </c>
      <c r="M822" t="s">
        <v>0</v>
      </c>
      <c r="N822">
        <f t="shared" si="36"/>
        <v>1</v>
      </c>
      <c r="O822" s="3">
        <f t="shared" si="37"/>
        <v>4.549999994924292</v>
      </c>
      <c r="P822">
        <f>HOUR('202008-capitalbikeshare-tripdat'!$C$11296)</f>
        <v>9</v>
      </c>
      <c r="Q822">
        <f t="shared" si="38"/>
        <v>1</v>
      </c>
    </row>
    <row r="823" spans="1:17" x14ac:dyDescent="0.35">
      <c r="A823" t="s">
        <v>1162</v>
      </c>
      <c r="B823" t="s">
        <v>2</v>
      </c>
      <c r="C823" s="1">
        <v>44045.628101851849</v>
      </c>
      <c r="D823" s="1">
        <v>44045.638414351852</v>
      </c>
      <c r="E823" t="s">
        <v>29</v>
      </c>
      <c r="F823">
        <v>575</v>
      </c>
      <c r="G823" t="s">
        <v>357</v>
      </c>
      <c r="H823">
        <v>78</v>
      </c>
      <c r="I823">
        <v>38.931991166666599</v>
      </c>
      <c r="J823">
        <v>-77.0329743333333</v>
      </c>
      <c r="K823">
        <v>38.917851833333302</v>
      </c>
      <c r="L823">
        <v>-77.040524666666599</v>
      </c>
      <c r="M823" t="s">
        <v>0</v>
      </c>
      <c r="N823">
        <f t="shared" si="36"/>
        <v>1</v>
      </c>
      <c r="O823" s="3">
        <f t="shared" si="37"/>
        <v>14.850000003352761</v>
      </c>
      <c r="P823">
        <f>HOUR('202008-capitalbikeshare-tripdat'!$C$8168)</f>
        <v>18</v>
      </c>
      <c r="Q823">
        <f t="shared" si="38"/>
        <v>1</v>
      </c>
    </row>
    <row r="824" spans="1:17" x14ac:dyDescent="0.35">
      <c r="A824" t="s">
        <v>1163</v>
      </c>
      <c r="B824" t="s">
        <v>2</v>
      </c>
      <c r="C824" s="1">
        <v>44045.628310185188</v>
      </c>
      <c r="D824" s="1">
        <v>44045.653136574074</v>
      </c>
      <c r="E824" t="s">
        <v>941</v>
      </c>
      <c r="F824">
        <v>644</v>
      </c>
      <c r="G824" t="s">
        <v>1164</v>
      </c>
      <c r="H824">
        <v>408</v>
      </c>
      <c r="I824">
        <v>38.9026815</v>
      </c>
      <c r="J824">
        <v>-76.995165499999999</v>
      </c>
      <c r="K824">
        <v>38.902739500000003</v>
      </c>
      <c r="L824">
        <v>-77.061318499999999</v>
      </c>
      <c r="M824" t="s">
        <v>0</v>
      </c>
      <c r="N824">
        <f t="shared" si="36"/>
        <v>1</v>
      </c>
      <c r="O824" s="3">
        <f t="shared" si="37"/>
        <v>35.749999996041879</v>
      </c>
      <c r="P824">
        <f>HOUR('202008-capitalbikeshare-tripdat'!$C$13622)</f>
        <v>17</v>
      </c>
      <c r="Q824">
        <f t="shared" si="38"/>
        <v>1</v>
      </c>
    </row>
    <row r="825" spans="1:17" x14ac:dyDescent="0.35">
      <c r="A825" t="s">
        <v>1165</v>
      </c>
      <c r="B825" t="s">
        <v>2</v>
      </c>
      <c r="C825" s="1">
        <v>44045.628333333334</v>
      </c>
      <c r="D825" s="1">
        <v>44045.638692129629</v>
      </c>
      <c r="I825">
        <v>38.9</v>
      </c>
      <c r="J825">
        <v>-76.989999999999995</v>
      </c>
      <c r="K825">
        <v>38.880000000000003</v>
      </c>
      <c r="L825">
        <v>-76.98</v>
      </c>
      <c r="M825" t="s">
        <v>0</v>
      </c>
      <c r="N825">
        <f t="shared" si="36"/>
        <v>1</v>
      </c>
      <c r="O825" s="3">
        <f t="shared" si="37"/>
        <v>14.916666664648801</v>
      </c>
      <c r="P825">
        <f>HOUR('202008-capitalbikeshare-tripdat'!$C$10469)</f>
        <v>17</v>
      </c>
      <c r="Q825">
        <f t="shared" si="38"/>
        <v>1</v>
      </c>
    </row>
    <row r="826" spans="1:17" x14ac:dyDescent="0.35">
      <c r="A826" t="s">
        <v>1166</v>
      </c>
      <c r="B826" t="s">
        <v>2</v>
      </c>
      <c r="C826" s="1">
        <v>44045.630497685182</v>
      </c>
      <c r="D826" s="1">
        <v>44045.652071759258</v>
      </c>
      <c r="E826" t="s">
        <v>770</v>
      </c>
      <c r="F826">
        <v>463</v>
      </c>
      <c r="G826" t="s">
        <v>770</v>
      </c>
      <c r="H826">
        <v>463</v>
      </c>
      <c r="I826">
        <v>38.9498368333333</v>
      </c>
      <c r="J826">
        <v>-77.080268833333307</v>
      </c>
      <c r="K826">
        <v>38.949796833333302</v>
      </c>
      <c r="L826">
        <v>-77.080274666666597</v>
      </c>
      <c r="M826" t="s">
        <v>0</v>
      </c>
      <c r="N826">
        <f t="shared" si="36"/>
        <v>1</v>
      </c>
      <c r="O826" s="3">
        <f t="shared" si="37"/>
        <v>31.066666668048128</v>
      </c>
      <c r="P826">
        <f>HOUR('202008-capitalbikeshare-tripdat'!$C$11162)</f>
        <v>21</v>
      </c>
      <c r="Q826">
        <f t="shared" si="38"/>
        <v>1</v>
      </c>
    </row>
    <row r="827" spans="1:17" x14ac:dyDescent="0.35">
      <c r="A827" t="s">
        <v>1167</v>
      </c>
      <c r="B827" t="s">
        <v>2</v>
      </c>
      <c r="C827" s="1">
        <v>44045.630949074075</v>
      </c>
      <c r="D827" s="1">
        <v>44045.64949074074</v>
      </c>
      <c r="I827">
        <v>38.909999999999997</v>
      </c>
      <c r="J827">
        <v>-77.010000000000005</v>
      </c>
      <c r="K827">
        <v>38.94</v>
      </c>
      <c r="L827">
        <v>-76.989999999999995</v>
      </c>
      <c r="M827" t="s">
        <v>0</v>
      </c>
      <c r="N827">
        <f t="shared" si="36"/>
        <v>1</v>
      </c>
      <c r="O827" s="3">
        <f t="shared" si="37"/>
        <v>26.699999996926636</v>
      </c>
      <c r="P827">
        <f>HOUR('202008-capitalbikeshare-tripdat'!$C$11911)</f>
        <v>14</v>
      </c>
      <c r="Q827">
        <f t="shared" si="38"/>
        <v>1</v>
      </c>
    </row>
    <row r="828" spans="1:17" x14ac:dyDescent="0.35">
      <c r="A828" t="s">
        <v>1168</v>
      </c>
      <c r="B828" t="s">
        <v>2</v>
      </c>
      <c r="C828" s="1">
        <v>44045.631909722222</v>
      </c>
      <c r="D828" s="1">
        <v>44045.66101851852</v>
      </c>
      <c r="E828" t="s">
        <v>1132</v>
      </c>
      <c r="F828">
        <v>168</v>
      </c>
      <c r="I828">
        <v>38.8503513333333</v>
      </c>
      <c r="J828">
        <v>-77.100982166666597</v>
      </c>
      <c r="K828">
        <v>38.81</v>
      </c>
      <c r="L828">
        <v>-77.040000000000006</v>
      </c>
      <c r="M828" t="s">
        <v>0</v>
      </c>
      <c r="N828">
        <f t="shared" si="36"/>
        <v>1</v>
      </c>
      <c r="O828" s="3">
        <f t="shared" si="37"/>
        <v>41.916666668839753</v>
      </c>
      <c r="P828">
        <f>HOUR('202008-capitalbikeshare-tripdat'!$C$6828)</f>
        <v>9</v>
      </c>
      <c r="Q828">
        <f t="shared" si="38"/>
        <v>1</v>
      </c>
    </row>
    <row r="829" spans="1:17" x14ac:dyDescent="0.35">
      <c r="A829" t="s">
        <v>1169</v>
      </c>
      <c r="B829" t="s">
        <v>2</v>
      </c>
      <c r="C829" s="1">
        <v>44045.632384259261</v>
      </c>
      <c r="D829" s="1">
        <v>44045.647986111115</v>
      </c>
      <c r="E829" t="s">
        <v>113</v>
      </c>
      <c r="F829">
        <v>527</v>
      </c>
      <c r="G829" t="s">
        <v>1170</v>
      </c>
      <c r="H829">
        <v>486</v>
      </c>
      <c r="I829">
        <v>38.925629333333298</v>
      </c>
      <c r="J829">
        <v>-77.027130499999998</v>
      </c>
      <c r="K829">
        <v>38.892364999999998</v>
      </c>
      <c r="L829">
        <v>-77.0489446666666</v>
      </c>
      <c r="M829" t="s">
        <v>0</v>
      </c>
      <c r="N829">
        <f t="shared" si="36"/>
        <v>1</v>
      </c>
      <c r="O829" s="3">
        <f t="shared" si="37"/>
        <v>22.46666666935198</v>
      </c>
      <c r="P829">
        <f>HOUR('202008-capitalbikeshare-tripdat'!$C$12671)</f>
        <v>8</v>
      </c>
      <c r="Q829">
        <f t="shared" si="38"/>
        <v>1</v>
      </c>
    </row>
    <row r="830" spans="1:17" x14ac:dyDescent="0.35">
      <c r="A830" t="s">
        <v>1171</v>
      </c>
      <c r="B830" t="s">
        <v>2</v>
      </c>
      <c r="C830" s="1">
        <v>44045.632384259261</v>
      </c>
      <c r="D830" s="1">
        <v>44045.663240740738</v>
      </c>
      <c r="E830" t="s">
        <v>1132</v>
      </c>
      <c r="F830">
        <v>168</v>
      </c>
      <c r="G830" t="s">
        <v>388</v>
      </c>
      <c r="H830">
        <v>238</v>
      </c>
      <c r="I830">
        <v>38.850366333333298</v>
      </c>
      <c r="J830">
        <v>-77.101037500000004</v>
      </c>
      <c r="K830">
        <v>38.804676499999999</v>
      </c>
      <c r="L830">
        <v>-77.043328500000001</v>
      </c>
      <c r="M830" t="s">
        <v>0</v>
      </c>
      <c r="N830">
        <f t="shared" si="36"/>
        <v>1</v>
      </c>
      <c r="O830" s="3">
        <f t="shared" si="37"/>
        <v>44.433333326596767</v>
      </c>
      <c r="P830">
        <f>HOUR('202008-capitalbikeshare-tripdat'!$C$14515)</f>
        <v>19</v>
      </c>
      <c r="Q830">
        <f t="shared" si="38"/>
        <v>1</v>
      </c>
    </row>
    <row r="831" spans="1:17" x14ac:dyDescent="0.35">
      <c r="A831" s="2" t="s">
        <v>1172</v>
      </c>
      <c r="B831" t="s">
        <v>2</v>
      </c>
      <c r="C831" s="1">
        <v>44045.632407407407</v>
      </c>
      <c r="D831" s="1">
        <v>44045.646643518521</v>
      </c>
      <c r="I831">
        <v>38.96</v>
      </c>
      <c r="J831">
        <v>-77.03</v>
      </c>
      <c r="K831">
        <v>38.92</v>
      </c>
      <c r="L831">
        <v>-77.03</v>
      </c>
      <c r="M831" t="s">
        <v>0</v>
      </c>
      <c r="N831">
        <f t="shared" si="36"/>
        <v>1</v>
      </c>
      <c r="O831" s="3">
        <f t="shared" si="37"/>
        <v>20.500000003958121</v>
      </c>
      <c r="P831">
        <f>HOUR('202008-capitalbikeshare-tripdat'!$C$15481)</f>
        <v>11</v>
      </c>
      <c r="Q831">
        <f t="shared" si="38"/>
        <v>1</v>
      </c>
    </row>
    <row r="832" spans="1:17" x14ac:dyDescent="0.35">
      <c r="A832" t="s">
        <v>1173</v>
      </c>
      <c r="B832" t="s">
        <v>2</v>
      </c>
      <c r="C832" s="1">
        <v>44045.6328587963</v>
      </c>
      <c r="D832" s="1">
        <v>44045.657164351855</v>
      </c>
      <c r="I832">
        <v>38.909999999999997</v>
      </c>
      <c r="J832">
        <v>-77.05</v>
      </c>
      <c r="K832">
        <v>38.909999999999997</v>
      </c>
      <c r="L832">
        <v>-77.040000000000006</v>
      </c>
      <c r="M832" t="s">
        <v>0</v>
      </c>
      <c r="N832">
        <f t="shared" si="36"/>
        <v>1</v>
      </c>
      <c r="O832" s="3">
        <f t="shared" si="37"/>
        <v>34.999999998835847</v>
      </c>
      <c r="P832">
        <f>HOUR('202008-capitalbikeshare-tripdat'!$C$1159)</f>
        <v>10</v>
      </c>
      <c r="Q832">
        <f t="shared" si="38"/>
        <v>1</v>
      </c>
    </row>
    <row r="833" spans="1:17" x14ac:dyDescent="0.35">
      <c r="A833" t="s">
        <v>1174</v>
      </c>
      <c r="B833" t="s">
        <v>2</v>
      </c>
      <c r="C833" s="1">
        <v>44045.633472222224</v>
      </c>
      <c r="D833" s="1">
        <v>44045.654976851853</v>
      </c>
      <c r="E833" t="s">
        <v>505</v>
      </c>
      <c r="F833">
        <v>548</v>
      </c>
      <c r="G833" t="s">
        <v>29</v>
      </c>
      <c r="H833">
        <v>575</v>
      </c>
      <c r="I833">
        <v>38.880588666666597</v>
      </c>
      <c r="J833">
        <v>-77.025112333333297</v>
      </c>
      <c r="K833">
        <v>38.931914166666601</v>
      </c>
      <c r="L833">
        <v>-77.032950833333302</v>
      </c>
      <c r="M833" t="s">
        <v>0</v>
      </c>
      <c r="N833">
        <f t="shared" si="36"/>
        <v>1</v>
      </c>
      <c r="O833" s="3">
        <f t="shared" si="37"/>
        <v>30.96666666562669</v>
      </c>
      <c r="P833">
        <f>HOUR('202008-capitalbikeshare-tripdat'!$C$11740)</f>
        <v>23</v>
      </c>
      <c r="Q833">
        <f t="shared" si="38"/>
        <v>1</v>
      </c>
    </row>
    <row r="834" spans="1:17" x14ac:dyDescent="0.35">
      <c r="A834" t="s">
        <v>1175</v>
      </c>
      <c r="B834" t="s">
        <v>2</v>
      </c>
      <c r="C834" s="1">
        <v>44045.633680555555</v>
      </c>
      <c r="D834" s="1">
        <v>44045.667997685188</v>
      </c>
      <c r="I834">
        <v>38.89</v>
      </c>
      <c r="J834">
        <v>-76.989999999999995</v>
      </c>
      <c r="K834">
        <v>38.9</v>
      </c>
      <c r="L834">
        <v>-76.989999999999995</v>
      </c>
      <c r="M834" t="s">
        <v>0</v>
      </c>
      <c r="N834">
        <f t="shared" ref="N834:N897" si="39">WEEKDAY(C834)</f>
        <v>1</v>
      </c>
      <c r="O834" s="3">
        <f t="shared" ref="O834:O897" si="40">(D834-C834)*1440</f>
        <v>49.416666672332212</v>
      </c>
      <c r="P834">
        <f>HOUR('202008-capitalbikeshare-tripdat'!$C$3303)</f>
        <v>20</v>
      </c>
      <c r="Q834">
        <f t="shared" ref="Q834:Q897" si="41">WEEKDAY(C834)</f>
        <v>1</v>
      </c>
    </row>
    <row r="835" spans="1:17" x14ac:dyDescent="0.35">
      <c r="A835" t="s">
        <v>1176</v>
      </c>
      <c r="B835" t="s">
        <v>2</v>
      </c>
      <c r="C835" s="1">
        <v>44045.635497685187</v>
      </c>
      <c r="D835" s="1">
        <v>44045.644016203703</v>
      </c>
      <c r="E835" t="s">
        <v>1177</v>
      </c>
      <c r="F835">
        <v>654</v>
      </c>
      <c r="G835" t="s">
        <v>1178</v>
      </c>
      <c r="H835">
        <v>153</v>
      </c>
      <c r="I835">
        <v>38.909634500000003</v>
      </c>
      <c r="J835">
        <v>-77.085602333333298</v>
      </c>
      <c r="K835">
        <v>38.903793999999998</v>
      </c>
      <c r="L835">
        <v>-77.053445666666605</v>
      </c>
      <c r="M835" t="s">
        <v>0</v>
      </c>
      <c r="N835">
        <f t="shared" si="39"/>
        <v>1</v>
      </c>
      <c r="O835" s="3">
        <f t="shared" si="40"/>
        <v>12.266666663344949</v>
      </c>
      <c r="P835">
        <f>HOUR('202008-capitalbikeshare-tripdat'!$C$9160)</f>
        <v>20</v>
      </c>
      <c r="Q835">
        <f t="shared" si="41"/>
        <v>1</v>
      </c>
    </row>
    <row r="836" spans="1:17" x14ac:dyDescent="0.35">
      <c r="A836" t="s">
        <v>1179</v>
      </c>
      <c r="B836" t="s">
        <v>2</v>
      </c>
      <c r="C836" s="1">
        <v>44045.635868055557</v>
      </c>
      <c r="D836" s="1">
        <v>44045.64340277778</v>
      </c>
      <c r="E836" t="s">
        <v>900</v>
      </c>
      <c r="F836">
        <v>61</v>
      </c>
      <c r="G836" t="s">
        <v>131</v>
      </c>
      <c r="H836">
        <v>15</v>
      </c>
      <c r="I836">
        <v>38.928758999999999</v>
      </c>
      <c r="J836">
        <v>-77.0123848333333</v>
      </c>
      <c r="K836">
        <v>38.929535333333298</v>
      </c>
      <c r="L836">
        <v>-77.027841833333298</v>
      </c>
      <c r="M836" t="s">
        <v>0</v>
      </c>
      <c r="N836">
        <f t="shared" si="39"/>
        <v>1</v>
      </c>
      <c r="O836" s="3">
        <f t="shared" si="40"/>
        <v>10.850000000791624</v>
      </c>
      <c r="P836">
        <f>HOUR('202008-capitalbikeshare-tripdat'!$C$11471)</f>
        <v>14</v>
      </c>
      <c r="Q836">
        <f t="shared" si="41"/>
        <v>1</v>
      </c>
    </row>
    <row r="837" spans="1:17" x14ac:dyDescent="0.35">
      <c r="A837" t="s">
        <v>1180</v>
      </c>
      <c r="B837" t="s">
        <v>2</v>
      </c>
      <c r="C837" s="1">
        <v>44045.637152777781</v>
      </c>
      <c r="D837" s="1">
        <v>44045.696828703702</v>
      </c>
      <c r="E837" t="s">
        <v>178</v>
      </c>
      <c r="F837">
        <v>58</v>
      </c>
      <c r="I837">
        <v>38.912497833333298</v>
      </c>
      <c r="J837">
        <v>-77.013458</v>
      </c>
      <c r="K837">
        <v>38.9</v>
      </c>
      <c r="L837">
        <v>-76.98</v>
      </c>
      <c r="M837" t="s">
        <v>0</v>
      </c>
      <c r="N837">
        <f t="shared" si="39"/>
        <v>1</v>
      </c>
      <c r="O837" s="3">
        <f t="shared" si="40"/>
        <v>85.933333325665444</v>
      </c>
      <c r="P837">
        <f>HOUR('202008-capitalbikeshare-tripdat'!$C$4318)</f>
        <v>10</v>
      </c>
      <c r="Q837">
        <f t="shared" si="41"/>
        <v>1</v>
      </c>
    </row>
    <row r="838" spans="1:17" x14ac:dyDescent="0.35">
      <c r="A838" t="s">
        <v>1181</v>
      </c>
      <c r="B838" t="s">
        <v>2</v>
      </c>
      <c r="C838" s="1">
        <v>44045.638495370367</v>
      </c>
      <c r="D838" s="1">
        <v>44045.652222222219</v>
      </c>
      <c r="E838" t="s">
        <v>310</v>
      </c>
      <c r="F838">
        <v>127</v>
      </c>
      <c r="G838" t="s">
        <v>21</v>
      </c>
      <c r="H838">
        <v>109</v>
      </c>
      <c r="I838">
        <v>38.903739833333297</v>
      </c>
      <c r="J838">
        <v>-77.062691999999998</v>
      </c>
      <c r="K838">
        <v>38.922613833333301</v>
      </c>
      <c r="L838">
        <v>-77.077227500000006</v>
      </c>
      <c r="M838" t="s">
        <v>0</v>
      </c>
      <c r="N838">
        <f t="shared" si="39"/>
        <v>1</v>
      </c>
      <c r="O838" s="3">
        <f t="shared" si="40"/>
        <v>19.766666666837409</v>
      </c>
      <c r="P838">
        <f>HOUR('202008-capitalbikeshare-tripdat'!$C$1020)</f>
        <v>20</v>
      </c>
      <c r="Q838">
        <f t="shared" si="41"/>
        <v>1</v>
      </c>
    </row>
    <row r="839" spans="1:17" x14ac:dyDescent="0.35">
      <c r="A839" t="s">
        <v>1182</v>
      </c>
      <c r="B839" t="s">
        <v>2</v>
      </c>
      <c r="C839" s="1">
        <v>44045.638761574075</v>
      </c>
      <c r="D839" s="1">
        <v>44045.642094907409</v>
      </c>
      <c r="E839" t="s">
        <v>172</v>
      </c>
      <c r="F839">
        <v>355</v>
      </c>
      <c r="I839">
        <v>38.878450833333297</v>
      </c>
      <c r="J839">
        <v>-77.030258000000003</v>
      </c>
      <c r="K839">
        <v>38.880000000000003</v>
      </c>
      <c r="L839">
        <v>-77.03</v>
      </c>
      <c r="M839" t="s">
        <v>0</v>
      </c>
      <c r="N839">
        <f t="shared" si="39"/>
        <v>1</v>
      </c>
      <c r="O839" s="3">
        <f t="shared" si="40"/>
        <v>4.8000000009778887</v>
      </c>
      <c r="P839">
        <f>HOUR('202008-capitalbikeshare-tripdat'!$C$11463)</f>
        <v>13</v>
      </c>
      <c r="Q839">
        <f t="shared" si="41"/>
        <v>1</v>
      </c>
    </row>
    <row r="840" spans="1:17" x14ac:dyDescent="0.35">
      <c r="A840" t="s">
        <v>1183</v>
      </c>
      <c r="B840" t="s">
        <v>2</v>
      </c>
      <c r="C840" s="1">
        <v>44045.639189814814</v>
      </c>
      <c r="D840" s="1">
        <v>44045.646157407406</v>
      </c>
      <c r="I840">
        <v>38.92</v>
      </c>
      <c r="J840">
        <v>-77.010000000000005</v>
      </c>
      <c r="K840">
        <v>38.909999999999997</v>
      </c>
      <c r="L840">
        <v>-77.02</v>
      </c>
      <c r="M840" t="s">
        <v>0</v>
      </c>
      <c r="N840">
        <f t="shared" si="39"/>
        <v>1</v>
      </c>
      <c r="O840" s="3">
        <f t="shared" si="40"/>
        <v>10.033333331812173</v>
      </c>
      <c r="P840">
        <f>HOUR('202008-capitalbikeshare-tripdat'!$C$10665)</f>
        <v>0</v>
      </c>
      <c r="Q840">
        <f t="shared" si="41"/>
        <v>1</v>
      </c>
    </row>
    <row r="841" spans="1:17" x14ac:dyDescent="0.35">
      <c r="A841" t="s">
        <v>1184</v>
      </c>
      <c r="B841" t="s">
        <v>2</v>
      </c>
      <c r="C841" s="1">
        <v>44045.641064814816</v>
      </c>
      <c r="D841" s="1">
        <v>44045.649340277778</v>
      </c>
      <c r="E841" t="s">
        <v>211</v>
      </c>
      <c r="F841">
        <v>25</v>
      </c>
      <c r="G841" t="s">
        <v>67</v>
      </c>
      <c r="H841">
        <v>20</v>
      </c>
      <c r="I841">
        <v>38.909816166666602</v>
      </c>
      <c r="J841">
        <v>-77.034382666666602</v>
      </c>
      <c r="K841">
        <v>38.931858499999997</v>
      </c>
      <c r="L841">
        <v>-77.038822666666604</v>
      </c>
      <c r="M841" t="s">
        <v>0</v>
      </c>
      <c r="N841">
        <f t="shared" si="39"/>
        <v>1</v>
      </c>
      <c r="O841" s="3">
        <f t="shared" si="40"/>
        <v>11.916666665347293</v>
      </c>
      <c r="P841">
        <f>HOUR('202008-capitalbikeshare-tripdat'!$C$1011)</f>
        <v>20</v>
      </c>
      <c r="Q841">
        <f t="shared" si="41"/>
        <v>1</v>
      </c>
    </row>
    <row r="842" spans="1:17" x14ac:dyDescent="0.35">
      <c r="A842" s="2" t="s">
        <v>1185</v>
      </c>
      <c r="B842" t="s">
        <v>2</v>
      </c>
      <c r="C842" s="1">
        <v>44045.641770833332</v>
      </c>
      <c r="D842" s="1">
        <v>44045.696516203701</v>
      </c>
      <c r="E842" t="s">
        <v>338</v>
      </c>
      <c r="F842">
        <v>186</v>
      </c>
      <c r="I842">
        <v>38.888782499999998</v>
      </c>
      <c r="J842">
        <v>-77.028672499999999</v>
      </c>
      <c r="K842">
        <v>38.89</v>
      </c>
      <c r="L842">
        <v>-77.05</v>
      </c>
      <c r="M842" t="s">
        <v>0</v>
      </c>
      <c r="N842">
        <f t="shared" si="39"/>
        <v>1</v>
      </c>
      <c r="O842" s="3">
        <f t="shared" si="40"/>
        <v>78.833333331858739</v>
      </c>
      <c r="P842">
        <f>HOUR('202008-capitalbikeshare-tripdat'!$C$15778)</f>
        <v>16</v>
      </c>
      <c r="Q842">
        <f t="shared" si="41"/>
        <v>1</v>
      </c>
    </row>
    <row r="843" spans="1:17" x14ac:dyDescent="0.35">
      <c r="A843" t="s">
        <v>1186</v>
      </c>
      <c r="B843" t="s">
        <v>2</v>
      </c>
      <c r="C843" s="1">
        <v>44045.641805555555</v>
      </c>
      <c r="D843" s="1">
        <v>44045.65179398148</v>
      </c>
      <c r="G843" t="s">
        <v>21</v>
      </c>
      <c r="H843">
        <v>109</v>
      </c>
      <c r="I843">
        <v>38.9</v>
      </c>
      <c r="J843">
        <v>-77.06</v>
      </c>
      <c r="K843">
        <v>38.922684666666598</v>
      </c>
      <c r="L843">
        <v>-77.077224999999999</v>
      </c>
      <c r="M843" t="s">
        <v>0</v>
      </c>
      <c r="N843">
        <f t="shared" si="39"/>
        <v>1</v>
      </c>
      <c r="O843" s="3">
        <f t="shared" si="40"/>
        <v>14.383333332370967</v>
      </c>
      <c r="P843">
        <f>HOUR('202008-capitalbikeshare-tripdat'!$C$15479)</f>
        <v>11</v>
      </c>
      <c r="Q843">
        <f t="shared" si="41"/>
        <v>1</v>
      </c>
    </row>
    <row r="844" spans="1:17" x14ac:dyDescent="0.35">
      <c r="A844" t="s">
        <v>1187</v>
      </c>
      <c r="B844" t="s">
        <v>2</v>
      </c>
      <c r="C844" s="1">
        <v>44045.642268518517</v>
      </c>
      <c r="D844" s="1">
        <v>44045.658090277779</v>
      </c>
      <c r="E844" t="s">
        <v>505</v>
      </c>
      <c r="F844">
        <v>548</v>
      </c>
      <c r="G844" t="s">
        <v>1188</v>
      </c>
      <c r="H844">
        <v>7</v>
      </c>
      <c r="I844">
        <v>38.880540666666597</v>
      </c>
      <c r="J844">
        <v>-77.025176000000002</v>
      </c>
      <c r="K844">
        <v>38.863490333333303</v>
      </c>
      <c r="L844">
        <v>-77.063517666666598</v>
      </c>
      <c r="M844" t="s">
        <v>0</v>
      </c>
      <c r="N844">
        <f t="shared" si="39"/>
        <v>1</v>
      </c>
      <c r="O844" s="3">
        <f t="shared" si="40"/>
        <v>22.783333336701617</v>
      </c>
      <c r="P844">
        <f>HOUR('202008-capitalbikeshare-tripdat'!$C$834)</f>
        <v>15</v>
      </c>
      <c r="Q844">
        <f t="shared" si="41"/>
        <v>1</v>
      </c>
    </row>
    <row r="845" spans="1:17" x14ac:dyDescent="0.35">
      <c r="A845" t="s">
        <v>1189</v>
      </c>
      <c r="B845" t="s">
        <v>2</v>
      </c>
      <c r="C845" s="1">
        <v>44045.642430555556</v>
      </c>
      <c r="D845" s="1">
        <v>44045.67627314815</v>
      </c>
      <c r="E845" t="s">
        <v>120</v>
      </c>
      <c r="F845">
        <v>158</v>
      </c>
      <c r="G845" t="s">
        <v>120</v>
      </c>
      <c r="H845">
        <v>158</v>
      </c>
      <c r="I845">
        <v>38.881148000000003</v>
      </c>
      <c r="J845">
        <v>-77.001806833333305</v>
      </c>
      <c r="K845">
        <v>38.881154666666603</v>
      </c>
      <c r="L845">
        <v>-77.0018313333333</v>
      </c>
      <c r="M845" t="s">
        <v>0</v>
      </c>
      <c r="N845">
        <f t="shared" si="39"/>
        <v>1</v>
      </c>
      <c r="O845" s="3">
        <f t="shared" si="40"/>
        <v>48.73333333642222</v>
      </c>
      <c r="P845">
        <f>HOUR('202008-capitalbikeshare-tripdat'!$C$15889)</f>
        <v>18</v>
      </c>
      <c r="Q845">
        <f t="shared" si="41"/>
        <v>1</v>
      </c>
    </row>
    <row r="846" spans="1:17" x14ac:dyDescent="0.35">
      <c r="A846" t="s">
        <v>1190</v>
      </c>
      <c r="B846" t="s">
        <v>2</v>
      </c>
      <c r="C846" s="1">
        <v>44045.642743055556</v>
      </c>
      <c r="D846" s="1">
        <v>44045.729131944441</v>
      </c>
      <c r="E846" t="s">
        <v>279</v>
      </c>
      <c r="F846">
        <v>17</v>
      </c>
      <c r="I846">
        <v>38.923032333333303</v>
      </c>
      <c r="J846">
        <v>-77.042578833333295</v>
      </c>
      <c r="K846">
        <v>38.94</v>
      </c>
      <c r="L846">
        <v>-77.040000000000006</v>
      </c>
      <c r="M846" t="s">
        <v>0</v>
      </c>
      <c r="N846">
        <f t="shared" si="39"/>
        <v>1</v>
      </c>
      <c r="O846" s="3">
        <f t="shared" si="40"/>
        <v>124.39999999478459</v>
      </c>
      <c r="P846">
        <f>HOUR('202008-capitalbikeshare-tripdat'!$C$8365)</f>
        <v>8</v>
      </c>
      <c r="Q846">
        <f t="shared" si="41"/>
        <v>1</v>
      </c>
    </row>
    <row r="847" spans="1:17" x14ac:dyDescent="0.35">
      <c r="A847" t="s">
        <v>1191</v>
      </c>
      <c r="B847" t="s">
        <v>2</v>
      </c>
      <c r="C847" s="1">
        <v>44045.644756944443</v>
      </c>
      <c r="D847" s="1">
        <v>44045.647222222222</v>
      </c>
      <c r="E847" t="s">
        <v>512</v>
      </c>
      <c r="F847">
        <v>349</v>
      </c>
      <c r="G847" t="s">
        <v>512</v>
      </c>
      <c r="H847">
        <v>349</v>
      </c>
      <c r="I847">
        <v>38.996889833333299</v>
      </c>
      <c r="J847">
        <v>-77.025528833333297</v>
      </c>
      <c r="K847">
        <v>38.9969623333333</v>
      </c>
      <c r="L847">
        <v>-77.025618499999993</v>
      </c>
      <c r="M847" t="s">
        <v>0</v>
      </c>
      <c r="N847">
        <f t="shared" si="39"/>
        <v>1</v>
      </c>
      <c r="O847" s="3">
        <f t="shared" si="40"/>
        <v>3.5500000021420419</v>
      </c>
      <c r="P847">
        <f>HOUR('202008-capitalbikeshare-tripdat'!$C$15473)</f>
        <v>11</v>
      </c>
      <c r="Q847">
        <f t="shared" si="41"/>
        <v>1</v>
      </c>
    </row>
    <row r="848" spans="1:17" x14ac:dyDescent="0.35">
      <c r="A848" t="s">
        <v>1192</v>
      </c>
      <c r="B848" t="s">
        <v>2</v>
      </c>
      <c r="C848" s="1">
        <v>44045.645196759258</v>
      </c>
      <c r="D848" s="1">
        <v>44045.671597222223</v>
      </c>
      <c r="E848" t="s">
        <v>934</v>
      </c>
      <c r="F848">
        <v>281</v>
      </c>
      <c r="I848">
        <v>38.988504333333303</v>
      </c>
      <c r="J848">
        <v>-77.096577833333299</v>
      </c>
      <c r="K848">
        <v>38.89</v>
      </c>
      <c r="L848">
        <v>-77.06</v>
      </c>
      <c r="M848" t="s">
        <v>0</v>
      </c>
      <c r="N848">
        <f t="shared" si="39"/>
        <v>1</v>
      </c>
      <c r="O848" s="3">
        <f t="shared" si="40"/>
        <v>38.016666668700054</v>
      </c>
      <c r="P848">
        <f>HOUR('202008-capitalbikeshare-tripdat'!$C$10666)</f>
        <v>0</v>
      </c>
      <c r="Q848">
        <f t="shared" si="41"/>
        <v>1</v>
      </c>
    </row>
    <row r="849" spans="1:17" x14ac:dyDescent="0.35">
      <c r="A849" t="s">
        <v>1193</v>
      </c>
      <c r="B849" t="s">
        <v>2</v>
      </c>
      <c r="C849" s="1">
        <v>44045.645208333335</v>
      </c>
      <c r="D849" s="1">
        <v>44045.653784722221</v>
      </c>
      <c r="G849" t="s">
        <v>72</v>
      </c>
      <c r="H849">
        <v>191</v>
      </c>
      <c r="I849">
        <v>38.880000000000003</v>
      </c>
      <c r="J849">
        <v>-76.989999999999995</v>
      </c>
      <c r="K849">
        <v>38.905491499999997</v>
      </c>
      <c r="L849">
        <v>-77.002215333333297</v>
      </c>
      <c r="M849" t="s">
        <v>0</v>
      </c>
      <c r="N849">
        <f t="shared" si="39"/>
        <v>1</v>
      </c>
      <c r="O849" s="3">
        <f t="shared" si="40"/>
        <v>12.349999995203689</v>
      </c>
      <c r="P849">
        <f>HOUR('202008-capitalbikeshare-tripdat'!$C$14058)</f>
        <v>11</v>
      </c>
      <c r="Q849">
        <f t="shared" si="41"/>
        <v>1</v>
      </c>
    </row>
    <row r="850" spans="1:17" x14ac:dyDescent="0.35">
      <c r="A850" t="s">
        <v>1194</v>
      </c>
      <c r="B850" t="s">
        <v>2</v>
      </c>
      <c r="C850" s="1">
        <v>44045.646585648145</v>
      </c>
      <c r="D850" s="1">
        <v>44045.672696759262</v>
      </c>
      <c r="E850" t="s">
        <v>955</v>
      </c>
      <c r="F850">
        <v>423</v>
      </c>
      <c r="G850" t="s">
        <v>813</v>
      </c>
      <c r="H850">
        <v>187</v>
      </c>
      <c r="I850">
        <v>38.812654666666603</v>
      </c>
      <c r="J850">
        <v>-77.044100499999999</v>
      </c>
      <c r="K850">
        <v>38.879793833333302</v>
      </c>
      <c r="L850">
        <v>-77.037578666666604</v>
      </c>
      <c r="M850" t="s">
        <v>0</v>
      </c>
      <c r="N850">
        <f t="shared" si="39"/>
        <v>1</v>
      </c>
      <c r="O850" s="3">
        <f t="shared" si="40"/>
        <v>37.600000009406358</v>
      </c>
      <c r="P850">
        <f>HOUR('202008-capitalbikeshare-tripdat'!$C$1820)</f>
        <v>6</v>
      </c>
      <c r="Q850">
        <f t="shared" si="41"/>
        <v>1</v>
      </c>
    </row>
    <row r="851" spans="1:17" x14ac:dyDescent="0.35">
      <c r="A851" t="s">
        <v>1195</v>
      </c>
      <c r="B851" t="s">
        <v>2</v>
      </c>
      <c r="C851" s="1">
        <v>44045.64744212963</v>
      </c>
      <c r="D851" s="1">
        <v>44045.686412037037</v>
      </c>
      <c r="E851" t="s">
        <v>832</v>
      </c>
      <c r="F851">
        <v>396</v>
      </c>
      <c r="G851" t="s">
        <v>349</v>
      </c>
      <c r="H851">
        <v>319</v>
      </c>
      <c r="I851">
        <v>38.9975581666666</v>
      </c>
      <c r="J851">
        <v>-77.034596500000006</v>
      </c>
      <c r="K851">
        <v>38.994929166666601</v>
      </c>
      <c r="L851">
        <v>-77.029585999999995</v>
      </c>
      <c r="M851" t="s">
        <v>0</v>
      </c>
      <c r="N851">
        <f t="shared" si="39"/>
        <v>1</v>
      </c>
      <c r="O851" s="3">
        <f t="shared" si="40"/>
        <v>56.116666666930541</v>
      </c>
      <c r="P851">
        <f>HOUR('202008-capitalbikeshare-tripdat'!$C$3484)</f>
        <v>8</v>
      </c>
      <c r="Q851">
        <f t="shared" si="41"/>
        <v>1</v>
      </c>
    </row>
    <row r="852" spans="1:17" x14ac:dyDescent="0.35">
      <c r="A852" t="s">
        <v>1196</v>
      </c>
      <c r="B852" t="s">
        <v>2</v>
      </c>
      <c r="C852" s="1">
        <v>44045.649594907409</v>
      </c>
      <c r="D852" s="1">
        <v>44045.661319444444</v>
      </c>
      <c r="E852" t="s">
        <v>211</v>
      </c>
      <c r="F852">
        <v>25</v>
      </c>
      <c r="G852" t="s">
        <v>174</v>
      </c>
      <c r="H852">
        <v>192</v>
      </c>
      <c r="I852">
        <v>38.909882166666598</v>
      </c>
      <c r="J852">
        <v>-77.034343666666601</v>
      </c>
      <c r="K852">
        <v>38.879046833333298</v>
      </c>
      <c r="L852">
        <v>-77.006184833333293</v>
      </c>
      <c r="M852" t="s">
        <v>0</v>
      </c>
      <c r="N852">
        <f t="shared" si="39"/>
        <v>1</v>
      </c>
      <c r="O852" s="3">
        <f t="shared" si="40"/>
        <v>16.88333333004266</v>
      </c>
      <c r="P852">
        <f>HOUR('202008-capitalbikeshare-tripdat'!$C$7561)</f>
        <v>14</v>
      </c>
      <c r="Q852">
        <f t="shared" si="41"/>
        <v>1</v>
      </c>
    </row>
    <row r="853" spans="1:17" x14ac:dyDescent="0.35">
      <c r="A853" t="s">
        <v>1197</v>
      </c>
      <c r="B853" t="s">
        <v>2</v>
      </c>
      <c r="C853" s="1">
        <v>44045.650023148148</v>
      </c>
      <c r="D853" s="1">
        <v>44045.657060185185</v>
      </c>
      <c r="E853" t="s">
        <v>228</v>
      </c>
      <c r="F853">
        <v>634</v>
      </c>
      <c r="G853" t="s">
        <v>571</v>
      </c>
      <c r="H853">
        <v>410</v>
      </c>
      <c r="I853">
        <v>38.934327000000003</v>
      </c>
      <c r="J853">
        <v>-77.032725666666593</v>
      </c>
      <c r="K853">
        <v>38.913738666666603</v>
      </c>
      <c r="L853">
        <v>-77.027253333333306</v>
      </c>
      <c r="M853" t="s">
        <v>0</v>
      </c>
      <c r="N853">
        <f t="shared" si="39"/>
        <v>1</v>
      </c>
      <c r="O853" s="3">
        <f t="shared" si="40"/>
        <v>10.133333334233612</v>
      </c>
      <c r="P853">
        <f>HOUR('202008-capitalbikeshare-tripdat'!$C$9780)</f>
        <v>12</v>
      </c>
      <c r="Q853">
        <f t="shared" si="41"/>
        <v>1</v>
      </c>
    </row>
    <row r="854" spans="1:17" x14ac:dyDescent="0.35">
      <c r="A854" t="s">
        <v>1198</v>
      </c>
      <c r="B854" t="s">
        <v>2</v>
      </c>
      <c r="C854" s="1">
        <v>44045.65148148148</v>
      </c>
      <c r="D854" s="1">
        <v>44045.657638888886</v>
      </c>
      <c r="E854" t="s">
        <v>800</v>
      </c>
      <c r="F854">
        <v>662</v>
      </c>
      <c r="G854" t="s">
        <v>800</v>
      </c>
      <c r="H854">
        <v>662</v>
      </c>
      <c r="I854">
        <v>39.085042000000001</v>
      </c>
      <c r="J854">
        <v>-76.940563666666606</v>
      </c>
      <c r="K854">
        <v>39.084935666666603</v>
      </c>
      <c r="L854">
        <v>-76.940641499999998</v>
      </c>
      <c r="M854" t="s">
        <v>0</v>
      </c>
      <c r="N854">
        <f t="shared" si="39"/>
        <v>1</v>
      </c>
      <c r="O854" s="3">
        <f t="shared" si="40"/>
        <v>8.8666666648350656</v>
      </c>
      <c r="P854">
        <f>HOUR('202008-capitalbikeshare-tripdat'!$C$11819)</f>
        <v>9</v>
      </c>
      <c r="Q854">
        <f t="shared" si="41"/>
        <v>1</v>
      </c>
    </row>
    <row r="855" spans="1:17" x14ac:dyDescent="0.35">
      <c r="A855" t="s">
        <v>1199</v>
      </c>
      <c r="B855" t="s">
        <v>2</v>
      </c>
      <c r="C855" s="1">
        <v>44045.652650462966</v>
      </c>
      <c r="D855" s="1">
        <v>44045.658159722225</v>
      </c>
      <c r="I855">
        <v>38.94</v>
      </c>
      <c r="J855">
        <v>-76.989999999999995</v>
      </c>
      <c r="K855">
        <v>38.94</v>
      </c>
      <c r="L855">
        <v>-77</v>
      </c>
      <c r="M855" t="s">
        <v>0</v>
      </c>
      <c r="N855">
        <f t="shared" si="39"/>
        <v>1</v>
      </c>
      <c r="O855" s="3">
        <f t="shared" si="40"/>
        <v>7.9333333333488554</v>
      </c>
      <c r="P855">
        <f>HOUR('202008-capitalbikeshare-tripdat'!$C$11912)</f>
        <v>14</v>
      </c>
      <c r="Q855">
        <f t="shared" si="41"/>
        <v>1</v>
      </c>
    </row>
    <row r="856" spans="1:17" x14ac:dyDescent="0.35">
      <c r="A856" t="s">
        <v>1200</v>
      </c>
      <c r="B856" t="s">
        <v>2</v>
      </c>
      <c r="C856" s="1">
        <v>44045.653194444443</v>
      </c>
      <c r="D856" s="1">
        <v>44045.668333333335</v>
      </c>
      <c r="E856" t="s">
        <v>174</v>
      </c>
      <c r="F856">
        <v>192</v>
      </c>
      <c r="G856" t="s">
        <v>606</v>
      </c>
      <c r="H856">
        <v>230</v>
      </c>
      <c r="I856">
        <v>38.878807166666597</v>
      </c>
      <c r="J856">
        <v>-77.006066333333294</v>
      </c>
      <c r="K856">
        <v>38.865031333333299</v>
      </c>
      <c r="L856">
        <v>-77.039564166666594</v>
      </c>
      <c r="M856" t="s">
        <v>0</v>
      </c>
      <c r="N856">
        <f t="shared" si="39"/>
        <v>1</v>
      </c>
      <c r="O856" s="3">
        <f t="shared" si="40"/>
        <v>21.800000004004687</v>
      </c>
      <c r="P856">
        <f>HOUR('202008-capitalbikeshare-tripdat'!$C$4386)</f>
        <v>11</v>
      </c>
      <c r="Q856">
        <f t="shared" si="41"/>
        <v>1</v>
      </c>
    </row>
    <row r="857" spans="1:17" x14ac:dyDescent="0.35">
      <c r="A857" t="s">
        <v>1201</v>
      </c>
      <c r="B857" t="s">
        <v>2</v>
      </c>
      <c r="C857" s="1">
        <v>44045.656400462962</v>
      </c>
      <c r="D857" s="1">
        <v>44045.701006944444</v>
      </c>
      <c r="I857">
        <v>38.909999999999997</v>
      </c>
      <c r="J857">
        <v>-77.06</v>
      </c>
      <c r="K857">
        <v>38.92</v>
      </c>
      <c r="L857">
        <v>-77</v>
      </c>
      <c r="M857" t="s">
        <v>0</v>
      </c>
      <c r="N857">
        <f t="shared" si="39"/>
        <v>1</v>
      </c>
      <c r="O857" s="3">
        <f t="shared" si="40"/>
        <v>64.233333334559575</v>
      </c>
      <c r="P857">
        <f>HOUR('202008-capitalbikeshare-tripdat'!$C$7897)</f>
        <v>10</v>
      </c>
      <c r="Q857">
        <f t="shared" si="41"/>
        <v>1</v>
      </c>
    </row>
    <row r="858" spans="1:17" x14ac:dyDescent="0.35">
      <c r="A858" t="s">
        <v>1202</v>
      </c>
      <c r="B858" t="s">
        <v>2</v>
      </c>
      <c r="C858" s="1">
        <v>44045.656678240739</v>
      </c>
      <c r="D858" s="1">
        <v>44045.677175925928</v>
      </c>
      <c r="E858" t="s">
        <v>512</v>
      </c>
      <c r="F858">
        <v>349</v>
      </c>
      <c r="G858" t="s">
        <v>94</v>
      </c>
      <c r="H858">
        <v>89</v>
      </c>
      <c r="I858">
        <v>38.99691</v>
      </c>
      <c r="J858">
        <v>-77.025436833333302</v>
      </c>
      <c r="K858">
        <v>38.942541333333303</v>
      </c>
      <c r="L858">
        <v>-77.032769333333306</v>
      </c>
      <c r="M858" t="s">
        <v>0</v>
      </c>
      <c r="N858">
        <f t="shared" si="39"/>
        <v>1</v>
      </c>
      <c r="O858" s="3">
        <f t="shared" si="40"/>
        <v>29.516666672425345</v>
      </c>
      <c r="P858">
        <f>HOUR('202008-capitalbikeshare-tripdat'!$C$5187)</f>
        <v>17</v>
      </c>
      <c r="Q858">
        <f t="shared" si="41"/>
        <v>1</v>
      </c>
    </row>
    <row r="859" spans="1:17" x14ac:dyDescent="0.35">
      <c r="A859" t="s">
        <v>1203</v>
      </c>
      <c r="B859" t="s">
        <v>2</v>
      </c>
      <c r="C859" s="1">
        <v>44045.657268518517</v>
      </c>
      <c r="D859" s="1">
        <v>44045.668090277781</v>
      </c>
      <c r="E859" t="s">
        <v>174</v>
      </c>
      <c r="F859">
        <v>192</v>
      </c>
      <c r="G859" t="s">
        <v>211</v>
      </c>
      <c r="H859">
        <v>25</v>
      </c>
      <c r="I859">
        <v>38.878816999999998</v>
      </c>
      <c r="J859">
        <v>-77.006142666666605</v>
      </c>
      <c r="K859">
        <v>38.909733000000003</v>
      </c>
      <c r="L859">
        <v>-77.034315500000005</v>
      </c>
      <c r="M859" t="s">
        <v>0</v>
      </c>
      <c r="N859">
        <f t="shared" si="39"/>
        <v>1</v>
      </c>
      <c r="O859" s="3">
        <f t="shared" si="40"/>
        <v>15.583333340473473</v>
      </c>
      <c r="P859">
        <f>HOUR('202008-capitalbikeshare-tripdat'!$C$15780)</f>
        <v>16</v>
      </c>
      <c r="Q859">
        <f t="shared" si="41"/>
        <v>1</v>
      </c>
    </row>
    <row r="860" spans="1:17" x14ac:dyDescent="0.35">
      <c r="A860" t="s">
        <v>1204</v>
      </c>
      <c r="B860" t="s">
        <v>2</v>
      </c>
      <c r="C860" s="1">
        <v>44045.663263888891</v>
      </c>
      <c r="D860" s="1">
        <v>44045.666203703702</v>
      </c>
      <c r="E860" t="s">
        <v>1205</v>
      </c>
      <c r="F860">
        <v>234</v>
      </c>
      <c r="G860" t="s">
        <v>266</v>
      </c>
      <c r="H860">
        <v>200</v>
      </c>
      <c r="I860">
        <v>38.871821666666598</v>
      </c>
      <c r="J860">
        <v>-77.1079923333333</v>
      </c>
      <c r="K860">
        <v>38.882768333333303</v>
      </c>
      <c r="L860">
        <v>-77.103239333333306</v>
      </c>
      <c r="M860" t="s">
        <v>0</v>
      </c>
      <c r="N860">
        <f t="shared" si="39"/>
        <v>1</v>
      </c>
      <c r="O860" s="3">
        <f t="shared" si="40"/>
        <v>4.2333333275746554</v>
      </c>
      <c r="P860">
        <f>HOUR('202008-capitalbikeshare-tripdat'!$C$12557)</f>
        <v>21</v>
      </c>
      <c r="Q860">
        <f t="shared" si="41"/>
        <v>1</v>
      </c>
    </row>
    <row r="861" spans="1:17" x14ac:dyDescent="0.35">
      <c r="A861" t="s">
        <v>1206</v>
      </c>
      <c r="B861" t="s">
        <v>2</v>
      </c>
      <c r="C861" s="1">
        <v>44045.663715277777</v>
      </c>
      <c r="D861" s="1">
        <v>44045.707974537036</v>
      </c>
      <c r="E861" t="s">
        <v>512</v>
      </c>
      <c r="F861">
        <v>349</v>
      </c>
      <c r="G861" t="s">
        <v>322</v>
      </c>
      <c r="H861">
        <v>110</v>
      </c>
      <c r="I861">
        <v>38.997123500000001</v>
      </c>
      <c r="J861">
        <v>-77.0255466666666</v>
      </c>
      <c r="K861">
        <v>38.930453666666601</v>
      </c>
      <c r="L861">
        <v>-77.055671833333307</v>
      </c>
      <c r="M861" t="s">
        <v>0</v>
      </c>
      <c r="N861">
        <f t="shared" si="39"/>
        <v>1</v>
      </c>
      <c r="O861" s="3">
        <f t="shared" si="40"/>
        <v>63.73333333292976</v>
      </c>
      <c r="P861">
        <f>HOUR('202008-capitalbikeshare-tripdat'!$C$11462)</f>
        <v>13</v>
      </c>
      <c r="Q861">
        <f t="shared" si="41"/>
        <v>1</v>
      </c>
    </row>
    <row r="862" spans="1:17" x14ac:dyDescent="0.35">
      <c r="A862" t="s">
        <v>1207</v>
      </c>
      <c r="B862" t="s">
        <v>2</v>
      </c>
      <c r="C862" s="1">
        <v>44045.664490740739</v>
      </c>
      <c r="D862" s="1">
        <v>44045.707939814813</v>
      </c>
      <c r="E862" t="s">
        <v>512</v>
      </c>
      <c r="F862">
        <v>349</v>
      </c>
      <c r="G862" t="s">
        <v>322</v>
      </c>
      <c r="H862">
        <v>110</v>
      </c>
      <c r="I862">
        <v>38.996942500000003</v>
      </c>
      <c r="J862">
        <v>-77.025573333333298</v>
      </c>
      <c r="K862">
        <v>38.930464999999998</v>
      </c>
      <c r="L862">
        <v>-77.055677500000002</v>
      </c>
      <c r="M862" t="s">
        <v>0</v>
      </c>
      <c r="N862">
        <f t="shared" si="39"/>
        <v>1</v>
      </c>
      <c r="O862" s="3">
        <f t="shared" si="40"/>
        <v>62.566666665952653</v>
      </c>
      <c r="P862">
        <f>HOUR('202008-capitalbikeshare-tripdat'!$C$15474)</f>
        <v>11</v>
      </c>
      <c r="Q862">
        <f t="shared" si="41"/>
        <v>1</v>
      </c>
    </row>
    <row r="863" spans="1:17" x14ac:dyDescent="0.35">
      <c r="A863" t="s">
        <v>1208</v>
      </c>
      <c r="B863" t="s">
        <v>2</v>
      </c>
      <c r="C863" s="1">
        <v>44045.664606481485</v>
      </c>
      <c r="D863" s="1">
        <v>44045.680914351855</v>
      </c>
      <c r="I863">
        <v>38.880000000000003</v>
      </c>
      <c r="J863">
        <v>-77.03</v>
      </c>
      <c r="K863">
        <v>38.909999999999997</v>
      </c>
      <c r="L863">
        <v>-77.040000000000006</v>
      </c>
      <c r="M863" t="s">
        <v>0</v>
      </c>
      <c r="N863">
        <f t="shared" si="39"/>
        <v>1</v>
      </c>
      <c r="O863" s="3">
        <f t="shared" si="40"/>
        <v>23.48333333269693</v>
      </c>
      <c r="P863">
        <f>HOUR('202008-capitalbikeshare-tripdat'!$C$8367)</f>
        <v>8</v>
      </c>
      <c r="Q863">
        <f t="shared" si="41"/>
        <v>1</v>
      </c>
    </row>
    <row r="864" spans="1:17" x14ac:dyDescent="0.35">
      <c r="A864" t="s">
        <v>1209</v>
      </c>
      <c r="B864" t="s">
        <v>2</v>
      </c>
      <c r="C864" s="1">
        <v>44045.665613425925</v>
      </c>
      <c r="D864" s="1">
        <v>44045.671342592592</v>
      </c>
      <c r="E864" t="s">
        <v>72</v>
      </c>
      <c r="F864">
        <v>191</v>
      </c>
      <c r="I864">
        <v>38.905497166666599</v>
      </c>
      <c r="J864">
        <v>-77.002192833333297</v>
      </c>
      <c r="K864">
        <v>38.92</v>
      </c>
      <c r="L864">
        <v>-77</v>
      </c>
      <c r="M864" t="s">
        <v>0</v>
      </c>
      <c r="N864">
        <f t="shared" si="39"/>
        <v>1</v>
      </c>
      <c r="O864" s="3">
        <f t="shared" si="40"/>
        <v>8.2500000006984919</v>
      </c>
      <c r="P864">
        <f>HOUR('202008-capitalbikeshare-tripdat'!$C$2743)</f>
        <v>21</v>
      </c>
      <c r="Q864">
        <f t="shared" si="41"/>
        <v>1</v>
      </c>
    </row>
    <row r="865" spans="1:17" x14ac:dyDescent="0.35">
      <c r="A865" t="s">
        <v>1210</v>
      </c>
      <c r="B865" t="s">
        <v>2</v>
      </c>
      <c r="C865" s="1">
        <v>44045.66578703704</v>
      </c>
      <c r="D865" s="1">
        <v>44045.671597222223</v>
      </c>
      <c r="I865">
        <v>38.909999999999997</v>
      </c>
      <c r="J865">
        <v>-77.03</v>
      </c>
      <c r="K865">
        <v>38.909999999999997</v>
      </c>
      <c r="L865">
        <v>-77.03</v>
      </c>
      <c r="M865" t="s">
        <v>0</v>
      </c>
      <c r="N865">
        <f t="shared" si="39"/>
        <v>1</v>
      </c>
      <c r="O865" s="3">
        <f t="shared" si="40"/>
        <v>8.3666666632052511</v>
      </c>
      <c r="P865">
        <f>HOUR('202008-capitalbikeshare-tripdat'!$C$8050)</f>
        <v>15</v>
      </c>
      <c r="Q865">
        <f t="shared" si="41"/>
        <v>1</v>
      </c>
    </row>
    <row r="866" spans="1:17" x14ac:dyDescent="0.35">
      <c r="A866" t="s">
        <v>1211</v>
      </c>
      <c r="B866" t="s">
        <v>2</v>
      </c>
      <c r="C866" s="1">
        <v>44045.666539351849</v>
      </c>
      <c r="D866" s="1">
        <v>44045.679629629631</v>
      </c>
      <c r="G866" t="s">
        <v>67</v>
      </c>
      <c r="H866">
        <v>20</v>
      </c>
      <c r="I866">
        <v>38.909999999999997</v>
      </c>
      <c r="J866">
        <v>-77.040000000000006</v>
      </c>
      <c r="K866">
        <v>38.931868333333298</v>
      </c>
      <c r="L866">
        <v>-77.0387961666666</v>
      </c>
      <c r="M866" t="s">
        <v>0</v>
      </c>
      <c r="N866">
        <f t="shared" si="39"/>
        <v>1</v>
      </c>
      <c r="O866" s="3">
        <f t="shared" si="40"/>
        <v>18.850000005913898</v>
      </c>
      <c r="P866">
        <f>HOUR('202008-capitalbikeshare-tripdat'!$C$1160)</f>
        <v>10</v>
      </c>
      <c r="Q866">
        <f t="shared" si="41"/>
        <v>1</v>
      </c>
    </row>
    <row r="867" spans="1:17" x14ac:dyDescent="0.35">
      <c r="A867" t="s">
        <v>1212</v>
      </c>
      <c r="B867" t="s">
        <v>2</v>
      </c>
      <c r="C867" s="1">
        <v>44045.66710648148</v>
      </c>
      <c r="D867" s="1">
        <v>44045.678124999999</v>
      </c>
      <c r="E867" t="s">
        <v>1170</v>
      </c>
      <c r="F867">
        <v>486</v>
      </c>
      <c r="G867" t="s">
        <v>66</v>
      </c>
      <c r="H867">
        <v>517</v>
      </c>
      <c r="I867">
        <v>38.892349666666597</v>
      </c>
      <c r="J867">
        <v>-77.049001000000004</v>
      </c>
      <c r="K867">
        <v>38.924086833333298</v>
      </c>
      <c r="L867">
        <v>-77.040837833333299</v>
      </c>
      <c r="M867" t="s">
        <v>0</v>
      </c>
      <c r="N867">
        <f t="shared" si="39"/>
        <v>1</v>
      </c>
      <c r="O867" s="3">
        <f t="shared" si="40"/>
        <v>15.866666666697711</v>
      </c>
      <c r="P867">
        <f>HOUR('202008-capitalbikeshare-tripdat'!$C$13620)</f>
        <v>17</v>
      </c>
      <c r="Q867">
        <f t="shared" si="41"/>
        <v>1</v>
      </c>
    </row>
    <row r="868" spans="1:17" x14ac:dyDescent="0.35">
      <c r="A868" t="s">
        <v>1213</v>
      </c>
      <c r="B868" t="s">
        <v>2</v>
      </c>
      <c r="C868" s="1">
        <v>44045.667337962965</v>
      </c>
      <c r="D868" s="1">
        <v>44045.678530092591</v>
      </c>
      <c r="E868" t="s">
        <v>50</v>
      </c>
      <c r="F868">
        <v>87</v>
      </c>
      <c r="G868" t="s">
        <v>66</v>
      </c>
      <c r="H868">
        <v>517</v>
      </c>
      <c r="I868">
        <v>38.941677333333303</v>
      </c>
      <c r="J868">
        <v>-77.025132166666594</v>
      </c>
      <c r="K868">
        <v>38.924076333333304</v>
      </c>
      <c r="L868">
        <v>-77.040782833333296</v>
      </c>
      <c r="M868" t="s">
        <v>0</v>
      </c>
      <c r="N868">
        <f t="shared" si="39"/>
        <v>1</v>
      </c>
      <c r="O868" s="3">
        <f t="shared" si="40"/>
        <v>16.116666662273929</v>
      </c>
      <c r="P868">
        <f>HOUR('202008-capitalbikeshare-tripdat'!$C$1358)</f>
        <v>23</v>
      </c>
      <c r="Q868">
        <f t="shared" si="41"/>
        <v>1</v>
      </c>
    </row>
    <row r="869" spans="1:17" x14ac:dyDescent="0.35">
      <c r="A869" t="s">
        <v>1214</v>
      </c>
      <c r="B869" t="s">
        <v>2</v>
      </c>
      <c r="C869" s="1">
        <v>44045.668078703704</v>
      </c>
      <c r="D869" s="1">
        <v>44045.674641203703</v>
      </c>
      <c r="I869">
        <v>38.9</v>
      </c>
      <c r="J869">
        <v>-77.010000000000005</v>
      </c>
      <c r="K869">
        <v>38.909999999999997</v>
      </c>
      <c r="L869">
        <v>-77.02</v>
      </c>
      <c r="M869" t="s">
        <v>0</v>
      </c>
      <c r="N869">
        <f t="shared" si="39"/>
        <v>1</v>
      </c>
      <c r="O869" s="3">
        <f t="shared" si="40"/>
        <v>9.4499999983236194</v>
      </c>
      <c r="P869">
        <f>HOUR('202008-capitalbikeshare-tripdat'!$C$13707)</f>
        <v>18</v>
      </c>
      <c r="Q869">
        <f t="shared" si="41"/>
        <v>1</v>
      </c>
    </row>
    <row r="870" spans="1:17" x14ac:dyDescent="0.35">
      <c r="A870" t="s">
        <v>1215</v>
      </c>
      <c r="B870" t="s">
        <v>2</v>
      </c>
      <c r="C870" s="1">
        <v>44045.670034722221</v>
      </c>
      <c r="D870" s="1">
        <v>44045.690636574072</v>
      </c>
      <c r="E870" t="s">
        <v>72</v>
      </c>
      <c r="F870">
        <v>191</v>
      </c>
      <c r="G870" t="s">
        <v>628</v>
      </c>
      <c r="H870">
        <v>582</v>
      </c>
      <c r="I870">
        <v>38.9055435</v>
      </c>
      <c r="J870">
        <v>-77.002145499999997</v>
      </c>
      <c r="K870">
        <v>38.876643000000001</v>
      </c>
      <c r="L870">
        <v>-77.000694833333299</v>
      </c>
      <c r="M870" t="s">
        <v>0</v>
      </c>
      <c r="N870">
        <f t="shared" si="39"/>
        <v>1</v>
      </c>
      <c r="O870" s="3">
        <f t="shared" si="40"/>
        <v>29.666666665580124</v>
      </c>
      <c r="P870">
        <f>HOUR('202008-capitalbikeshare-tripdat'!$C$4388)</f>
        <v>11</v>
      </c>
      <c r="Q870">
        <f t="shared" si="41"/>
        <v>1</v>
      </c>
    </row>
    <row r="871" spans="1:17" x14ac:dyDescent="0.35">
      <c r="A871" t="s">
        <v>1216</v>
      </c>
      <c r="B871" t="s">
        <v>2</v>
      </c>
      <c r="C871" s="1">
        <v>44045.673564814817</v>
      </c>
      <c r="D871" s="1">
        <v>44045.689525462964</v>
      </c>
      <c r="E871" t="s">
        <v>813</v>
      </c>
      <c r="F871">
        <v>187</v>
      </c>
      <c r="G871" t="s">
        <v>219</v>
      </c>
      <c r="H871">
        <v>81</v>
      </c>
      <c r="I871">
        <v>38.879790333333297</v>
      </c>
      <c r="J871">
        <v>-77.037561833333299</v>
      </c>
      <c r="K871">
        <v>38.9209191666666</v>
      </c>
      <c r="L871">
        <v>-77.031936000000002</v>
      </c>
      <c r="M871" t="s">
        <v>0</v>
      </c>
      <c r="N871">
        <f t="shared" si="39"/>
        <v>1</v>
      </c>
      <c r="O871" s="3">
        <f t="shared" si="40"/>
        <v>22.983333331067115</v>
      </c>
      <c r="P871">
        <f>HOUR('202008-capitalbikeshare-tripdat'!$C$1824)</f>
        <v>6</v>
      </c>
      <c r="Q871">
        <f t="shared" si="41"/>
        <v>1</v>
      </c>
    </row>
    <row r="872" spans="1:17" x14ac:dyDescent="0.35">
      <c r="A872" t="s">
        <v>1217</v>
      </c>
      <c r="B872" t="s">
        <v>2</v>
      </c>
      <c r="C872" s="1">
        <v>44045.674687500003</v>
      </c>
      <c r="D872" s="1">
        <v>44045.68378472222</v>
      </c>
      <c r="E872" t="s">
        <v>95</v>
      </c>
      <c r="F872">
        <v>14</v>
      </c>
      <c r="I872">
        <v>38.917826833333301</v>
      </c>
      <c r="J872">
        <v>-77.032090833333299</v>
      </c>
      <c r="K872">
        <v>38.92</v>
      </c>
      <c r="L872">
        <v>-77.010000000000005</v>
      </c>
      <c r="M872" t="s">
        <v>0</v>
      </c>
      <c r="N872">
        <f t="shared" si="39"/>
        <v>1</v>
      </c>
      <c r="O872" s="3">
        <f t="shared" si="40"/>
        <v>13.099999992409721</v>
      </c>
      <c r="P872">
        <f>HOUR('202008-capitalbikeshare-tripdat'!$C$2862)</f>
        <v>7</v>
      </c>
      <c r="Q872">
        <f t="shared" si="41"/>
        <v>1</v>
      </c>
    </row>
    <row r="873" spans="1:17" x14ac:dyDescent="0.35">
      <c r="A873" t="s">
        <v>1218</v>
      </c>
      <c r="B873" t="s">
        <v>2</v>
      </c>
      <c r="C873" s="1">
        <v>44045.674791666665</v>
      </c>
      <c r="D873" s="1">
        <v>44045.700821759259</v>
      </c>
      <c r="E873" t="s">
        <v>205</v>
      </c>
      <c r="F873">
        <v>12</v>
      </c>
      <c r="G873" t="s">
        <v>1081</v>
      </c>
      <c r="H873">
        <v>237</v>
      </c>
      <c r="I873">
        <v>38.853266666666599</v>
      </c>
      <c r="J873">
        <v>-77.049840833333306</v>
      </c>
      <c r="K873">
        <v>38.803091166666597</v>
      </c>
      <c r="L873">
        <v>-77.040227833333304</v>
      </c>
      <c r="M873" t="s">
        <v>0</v>
      </c>
      <c r="N873">
        <f t="shared" si="39"/>
        <v>1</v>
      </c>
      <c r="O873" s="3">
        <f t="shared" si="40"/>
        <v>37.48333333642222</v>
      </c>
      <c r="P873">
        <f>HOUR('202008-capitalbikeshare-tripdat'!$C$2097)</f>
        <v>17</v>
      </c>
      <c r="Q873">
        <f t="shared" si="41"/>
        <v>1</v>
      </c>
    </row>
    <row r="874" spans="1:17" x14ac:dyDescent="0.35">
      <c r="A874" t="s">
        <v>1219</v>
      </c>
      <c r="B874" t="s">
        <v>2</v>
      </c>
      <c r="C874" s="1">
        <v>44045.677986111114</v>
      </c>
      <c r="D874" s="1">
        <v>44045.702256944445</v>
      </c>
      <c r="G874" t="s">
        <v>372</v>
      </c>
      <c r="H874">
        <v>669</v>
      </c>
      <c r="I874">
        <v>38.9</v>
      </c>
      <c r="J874">
        <v>-77.06</v>
      </c>
      <c r="K874">
        <v>38.902461833333298</v>
      </c>
      <c r="L874">
        <v>-77.005746333333306</v>
      </c>
      <c r="M874" t="s">
        <v>0</v>
      </c>
      <c r="N874">
        <f t="shared" si="39"/>
        <v>1</v>
      </c>
      <c r="O874" s="3">
        <f t="shared" si="40"/>
        <v>34.949999997625127</v>
      </c>
      <c r="P874">
        <f>HOUR('202008-capitalbikeshare-tripdat'!$C$4605)</f>
        <v>16</v>
      </c>
      <c r="Q874">
        <f t="shared" si="41"/>
        <v>1</v>
      </c>
    </row>
    <row r="875" spans="1:17" x14ac:dyDescent="0.35">
      <c r="A875" t="s">
        <v>1220</v>
      </c>
      <c r="B875" t="s">
        <v>2</v>
      </c>
      <c r="C875" s="1">
        <v>44045.678020833337</v>
      </c>
      <c r="D875" s="1">
        <v>44045.701435185183</v>
      </c>
      <c r="G875" t="s">
        <v>372</v>
      </c>
      <c r="H875">
        <v>669</v>
      </c>
      <c r="I875">
        <v>38.9</v>
      </c>
      <c r="J875">
        <v>-77.06</v>
      </c>
      <c r="K875">
        <v>38.902524</v>
      </c>
      <c r="L875">
        <v>-77.005728333333295</v>
      </c>
      <c r="M875" t="s">
        <v>0</v>
      </c>
      <c r="N875">
        <f t="shared" si="39"/>
        <v>1</v>
      </c>
      <c r="O875" s="3">
        <f t="shared" si="40"/>
        <v>33.716666658874601</v>
      </c>
      <c r="P875">
        <f>HOUR('202008-capitalbikeshare-tripdat'!$C$11913)</f>
        <v>14</v>
      </c>
      <c r="Q875">
        <f t="shared" si="41"/>
        <v>1</v>
      </c>
    </row>
    <row r="876" spans="1:17" x14ac:dyDescent="0.35">
      <c r="A876" t="s">
        <v>1221</v>
      </c>
      <c r="B876" t="s">
        <v>2</v>
      </c>
      <c r="C876" s="1">
        <v>44045.678437499999</v>
      </c>
      <c r="D876" s="1">
        <v>44045.696504629632</v>
      </c>
      <c r="E876" t="s">
        <v>72</v>
      </c>
      <c r="F876">
        <v>191</v>
      </c>
      <c r="I876">
        <v>38.905542666666598</v>
      </c>
      <c r="J876">
        <v>-77.002143666666598</v>
      </c>
      <c r="K876">
        <v>38.950000000000003</v>
      </c>
      <c r="L876">
        <v>-76.97</v>
      </c>
      <c r="M876" t="s">
        <v>0</v>
      </c>
      <c r="N876">
        <f t="shared" si="39"/>
        <v>1</v>
      </c>
      <c r="O876" s="3">
        <f t="shared" si="40"/>
        <v>26.016666671494022</v>
      </c>
      <c r="P876">
        <f>HOUR('202008-capitalbikeshare-tripdat'!$C$15817)</f>
        <v>16</v>
      </c>
      <c r="Q876">
        <f t="shared" si="41"/>
        <v>1</v>
      </c>
    </row>
    <row r="877" spans="1:17" x14ac:dyDescent="0.35">
      <c r="A877" t="s">
        <v>1222</v>
      </c>
      <c r="B877" t="s">
        <v>2</v>
      </c>
      <c r="C877" s="1">
        <v>44045.678587962961</v>
      </c>
      <c r="D877" s="1">
        <v>44045.684317129628</v>
      </c>
      <c r="E877" t="s">
        <v>59</v>
      </c>
      <c r="F877">
        <v>18</v>
      </c>
      <c r="G877" t="s">
        <v>50</v>
      </c>
      <c r="H877">
        <v>87</v>
      </c>
      <c r="I877">
        <v>38.926720166666598</v>
      </c>
      <c r="J877">
        <v>-77.032237833333298</v>
      </c>
      <c r="K877">
        <v>38.941697833333301</v>
      </c>
      <c r="L877">
        <v>-77.025097500000001</v>
      </c>
      <c r="M877" t="s">
        <v>0</v>
      </c>
      <c r="N877">
        <f t="shared" si="39"/>
        <v>1</v>
      </c>
      <c r="O877" s="3">
        <f t="shared" si="40"/>
        <v>8.2500000006984919</v>
      </c>
      <c r="P877">
        <f>HOUR('202008-capitalbikeshare-tripdat'!$C$6829)</f>
        <v>9</v>
      </c>
      <c r="Q877">
        <f t="shared" si="41"/>
        <v>1</v>
      </c>
    </row>
    <row r="878" spans="1:17" x14ac:dyDescent="0.35">
      <c r="A878" s="2" t="s">
        <v>1223</v>
      </c>
      <c r="B878" t="s">
        <v>2</v>
      </c>
      <c r="C878" s="1">
        <v>44045.679062499999</v>
      </c>
      <c r="D878" s="1">
        <v>44045.684432870374</v>
      </c>
      <c r="E878" t="s">
        <v>148</v>
      </c>
      <c r="F878">
        <v>638</v>
      </c>
      <c r="I878">
        <v>38.965725499999998</v>
      </c>
      <c r="J878">
        <v>-76.954856500000005</v>
      </c>
      <c r="K878">
        <v>38.96</v>
      </c>
      <c r="L878">
        <v>-76.930000000000007</v>
      </c>
      <c r="M878" t="s">
        <v>0</v>
      </c>
      <c r="N878">
        <f t="shared" si="39"/>
        <v>1</v>
      </c>
      <c r="O878" s="3">
        <f t="shared" si="40"/>
        <v>7.733333338983357</v>
      </c>
      <c r="P878">
        <f>HOUR('202008-capitalbikeshare-tripdat'!$C$7560)</f>
        <v>14</v>
      </c>
      <c r="Q878">
        <f t="shared" si="41"/>
        <v>1</v>
      </c>
    </row>
    <row r="879" spans="1:17" x14ac:dyDescent="0.35">
      <c r="A879" t="s">
        <v>1224</v>
      </c>
      <c r="B879" t="s">
        <v>2</v>
      </c>
      <c r="C879" s="1">
        <v>44045.679259259261</v>
      </c>
      <c r="D879" s="1">
        <v>44045.710775462961</v>
      </c>
      <c r="E879" t="s">
        <v>131</v>
      </c>
      <c r="F879">
        <v>15</v>
      </c>
      <c r="I879">
        <v>38.929409333333297</v>
      </c>
      <c r="J879">
        <v>-77.027848166666601</v>
      </c>
      <c r="K879">
        <v>38.93</v>
      </c>
      <c r="L879">
        <v>-77.02</v>
      </c>
      <c r="M879" t="s">
        <v>0</v>
      </c>
      <c r="N879">
        <f t="shared" si="39"/>
        <v>1</v>
      </c>
      <c r="O879" s="3">
        <f t="shared" si="40"/>
        <v>45.383333328645676</v>
      </c>
      <c r="P879">
        <f>HOUR('202008-capitalbikeshare-tripdat'!$C$15811)</f>
        <v>16</v>
      </c>
      <c r="Q879">
        <f t="shared" si="41"/>
        <v>1</v>
      </c>
    </row>
    <row r="880" spans="1:17" x14ac:dyDescent="0.35">
      <c r="A880" t="s">
        <v>1225</v>
      </c>
      <c r="B880" t="s">
        <v>2</v>
      </c>
      <c r="C880" s="1">
        <v>44045.680115740739</v>
      </c>
      <c r="D880" s="1">
        <v>44045.689826388887</v>
      </c>
      <c r="E880" t="s">
        <v>67</v>
      </c>
      <c r="F880">
        <v>20</v>
      </c>
      <c r="G880" t="s">
        <v>145</v>
      </c>
      <c r="H880">
        <v>528</v>
      </c>
      <c r="I880">
        <v>38.9318715</v>
      </c>
      <c r="J880">
        <v>-77.038786833333305</v>
      </c>
      <c r="K880">
        <v>38.912652999999999</v>
      </c>
      <c r="L880">
        <v>-77.045669333333294</v>
      </c>
      <c r="M880" t="s">
        <v>0</v>
      </c>
      <c r="N880">
        <f t="shared" si="39"/>
        <v>1</v>
      </c>
      <c r="O880" s="3">
        <f t="shared" si="40"/>
        <v>13.983333333162591</v>
      </c>
      <c r="P880">
        <f>HOUR('202008-capitalbikeshare-tripdat'!$C$13218)</f>
        <v>21</v>
      </c>
      <c r="Q880">
        <f t="shared" si="41"/>
        <v>1</v>
      </c>
    </row>
    <row r="881" spans="1:17" x14ac:dyDescent="0.35">
      <c r="A881" t="s">
        <v>1226</v>
      </c>
      <c r="B881" t="s">
        <v>2</v>
      </c>
      <c r="C881" s="1">
        <v>44045.682013888887</v>
      </c>
      <c r="D881" s="1">
        <v>44045.694039351853</v>
      </c>
      <c r="E881" t="s">
        <v>266</v>
      </c>
      <c r="F881">
        <v>200</v>
      </c>
      <c r="G881" t="s">
        <v>155</v>
      </c>
      <c r="H881">
        <v>128</v>
      </c>
      <c r="I881">
        <v>38.882741000000003</v>
      </c>
      <c r="J881">
        <v>-77.103347999999997</v>
      </c>
      <c r="K881">
        <v>38.916465666666603</v>
      </c>
      <c r="L881">
        <v>-77.068247833333302</v>
      </c>
      <c r="M881" t="s">
        <v>0</v>
      </c>
      <c r="N881">
        <f t="shared" si="39"/>
        <v>1</v>
      </c>
      <c r="O881" s="3">
        <f t="shared" si="40"/>
        <v>17.316666670376435</v>
      </c>
      <c r="P881">
        <f>HOUR('202008-capitalbikeshare-tripdat'!$C$8371)</f>
        <v>8</v>
      </c>
      <c r="Q881">
        <f t="shared" si="41"/>
        <v>1</v>
      </c>
    </row>
    <row r="882" spans="1:17" x14ac:dyDescent="0.35">
      <c r="A882" t="s">
        <v>1227</v>
      </c>
      <c r="B882" t="s">
        <v>2</v>
      </c>
      <c r="C882" s="1">
        <v>44045.682789351849</v>
      </c>
      <c r="D882" s="1">
        <v>44045.693182870367</v>
      </c>
      <c r="E882" t="s">
        <v>301</v>
      </c>
      <c r="F882">
        <v>22</v>
      </c>
      <c r="G882" t="s">
        <v>86</v>
      </c>
      <c r="H882">
        <v>461</v>
      </c>
      <c r="I882">
        <v>38.9154603333333</v>
      </c>
      <c r="J882">
        <v>-77.022214666666599</v>
      </c>
      <c r="K882">
        <v>38.928603666666604</v>
      </c>
      <c r="L882">
        <v>-77.032246166666596</v>
      </c>
      <c r="M882" t="s">
        <v>0</v>
      </c>
      <c r="N882">
        <f t="shared" si="39"/>
        <v>1</v>
      </c>
      <c r="O882" s="3">
        <f t="shared" si="40"/>
        <v>14.96666666585952</v>
      </c>
      <c r="P882">
        <f>HOUR('202008-capitalbikeshare-tripdat'!$C$12548)</f>
        <v>21</v>
      </c>
      <c r="Q882">
        <f t="shared" si="41"/>
        <v>1</v>
      </c>
    </row>
    <row r="883" spans="1:17" x14ac:dyDescent="0.35">
      <c r="A883" t="s">
        <v>1228</v>
      </c>
      <c r="B883" t="s">
        <v>2</v>
      </c>
      <c r="C883" s="1">
        <v>44045.685902777775</v>
      </c>
      <c r="D883" s="1">
        <v>44045.70349537037</v>
      </c>
      <c r="G883" t="s">
        <v>180</v>
      </c>
      <c r="H883">
        <v>137</v>
      </c>
      <c r="I883">
        <v>38.92</v>
      </c>
      <c r="J883">
        <v>-77</v>
      </c>
      <c r="K883">
        <v>38.9006488333333</v>
      </c>
      <c r="L883">
        <v>-77.002123166666607</v>
      </c>
      <c r="M883" t="s">
        <v>0</v>
      </c>
      <c r="N883">
        <f t="shared" si="39"/>
        <v>1</v>
      </c>
      <c r="O883" s="3">
        <f t="shared" si="40"/>
        <v>25.33333333558403</v>
      </c>
      <c r="P883">
        <f>HOUR('202008-capitalbikeshare-tripdat'!$C$2745)</f>
        <v>21</v>
      </c>
      <c r="Q883">
        <f t="shared" si="41"/>
        <v>1</v>
      </c>
    </row>
    <row r="884" spans="1:17" x14ac:dyDescent="0.35">
      <c r="A884" t="s">
        <v>1229</v>
      </c>
      <c r="B884" t="s">
        <v>2</v>
      </c>
      <c r="C884" s="1">
        <v>44045.688657407409</v>
      </c>
      <c r="D884" s="1">
        <v>44045.700613425928</v>
      </c>
      <c r="E884" t="s">
        <v>1036</v>
      </c>
      <c r="F884">
        <v>420</v>
      </c>
      <c r="G884" t="s">
        <v>1230</v>
      </c>
      <c r="H884">
        <v>356</v>
      </c>
      <c r="I884">
        <v>38.994082166666601</v>
      </c>
      <c r="J884">
        <v>-77.077015000000003</v>
      </c>
      <c r="K884">
        <v>38.999576666666599</v>
      </c>
      <c r="L884">
        <v>-77.109656666666595</v>
      </c>
      <c r="M884" t="s">
        <v>0</v>
      </c>
      <c r="N884">
        <f t="shared" si="39"/>
        <v>1</v>
      </c>
      <c r="O884" s="3">
        <f t="shared" si="40"/>
        <v>17.216666667954996</v>
      </c>
      <c r="P884">
        <f>HOUR('202008-capitalbikeshare-tripdat'!$C$9140)</f>
        <v>20</v>
      </c>
      <c r="Q884">
        <f t="shared" si="41"/>
        <v>1</v>
      </c>
    </row>
    <row r="885" spans="1:17" x14ac:dyDescent="0.35">
      <c r="A885" t="s">
        <v>1231</v>
      </c>
      <c r="B885" t="s">
        <v>2</v>
      </c>
      <c r="C885" s="1">
        <v>44045.691840277781</v>
      </c>
      <c r="D885" s="1">
        <v>44045.713958333334</v>
      </c>
      <c r="G885" t="s">
        <v>1232</v>
      </c>
      <c r="H885">
        <v>100</v>
      </c>
      <c r="I885">
        <v>38.880000000000003</v>
      </c>
      <c r="J885">
        <v>-77.02</v>
      </c>
      <c r="K885">
        <v>38.902762833333298</v>
      </c>
      <c r="L885">
        <v>-77.038364000000001</v>
      </c>
      <c r="M885" t="s">
        <v>0</v>
      </c>
      <c r="N885">
        <f t="shared" si="39"/>
        <v>1</v>
      </c>
      <c r="O885" s="3">
        <f t="shared" si="40"/>
        <v>31.849999995902181</v>
      </c>
      <c r="P885">
        <f>HOUR('202008-capitalbikeshare-tripdat'!$C$9134)</f>
        <v>20</v>
      </c>
      <c r="Q885">
        <f t="shared" si="41"/>
        <v>1</v>
      </c>
    </row>
    <row r="886" spans="1:17" x14ac:dyDescent="0.35">
      <c r="A886" t="s">
        <v>1233</v>
      </c>
      <c r="B886" t="s">
        <v>2</v>
      </c>
      <c r="C886" s="1">
        <v>44045.693090277775</v>
      </c>
      <c r="D886" s="1">
        <v>44045.724629629629</v>
      </c>
      <c r="I886">
        <v>38.9</v>
      </c>
      <c r="J886">
        <v>-77.02</v>
      </c>
      <c r="K886">
        <v>38.909999999999997</v>
      </c>
      <c r="L886">
        <v>-77.069999999999993</v>
      </c>
      <c r="M886" t="s">
        <v>0</v>
      </c>
      <c r="N886">
        <f t="shared" si="39"/>
        <v>1</v>
      </c>
      <c r="O886" s="3">
        <f t="shared" si="40"/>
        <v>45.416666669771075</v>
      </c>
      <c r="P886">
        <f>HOUR('202008-capitalbikeshare-tripdat'!$C$10333)</f>
        <v>15</v>
      </c>
      <c r="Q886">
        <f t="shared" si="41"/>
        <v>1</v>
      </c>
    </row>
    <row r="887" spans="1:17" x14ac:dyDescent="0.35">
      <c r="A887" t="s">
        <v>1234</v>
      </c>
      <c r="B887" t="s">
        <v>2</v>
      </c>
      <c r="C887" s="1">
        <v>44045.695925925924</v>
      </c>
      <c r="D887" s="1">
        <v>44045.701909722222</v>
      </c>
      <c r="I887">
        <v>38.93</v>
      </c>
      <c r="J887">
        <v>-77.03</v>
      </c>
      <c r="K887">
        <v>38.92</v>
      </c>
      <c r="L887">
        <v>-77.02</v>
      </c>
      <c r="M887" t="s">
        <v>0</v>
      </c>
      <c r="N887">
        <f t="shared" si="39"/>
        <v>1</v>
      </c>
      <c r="O887" s="3">
        <f t="shared" si="40"/>
        <v>8.6166666692588478</v>
      </c>
      <c r="P887">
        <f>HOUR('202008-capitalbikeshare-tripdat'!$C$3483)</f>
        <v>8</v>
      </c>
      <c r="Q887">
        <f t="shared" si="41"/>
        <v>1</v>
      </c>
    </row>
    <row r="888" spans="1:17" x14ac:dyDescent="0.35">
      <c r="A888" t="s">
        <v>1235</v>
      </c>
      <c r="B888" t="s">
        <v>2</v>
      </c>
      <c r="C888" s="1">
        <v>44045.696192129632</v>
      </c>
      <c r="D888" s="1">
        <v>44045.701307870368</v>
      </c>
      <c r="E888" t="s">
        <v>155</v>
      </c>
      <c r="F888">
        <v>128</v>
      </c>
      <c r="G888" t="s">
        <v>155</v>
      </c>
      <c r="H888">
        <v>128</v>
      </c>
      <c r="I888">
        <v>38.916553833333303</v>
      </c>
      <c r="J888">
        <v>-77.068262500000003</v>
      </c>
      <c r="K888">
        <v>38.916412666666602</v>
      </c>
      <c r="L888">
        <v>-77.068218666666596</v>
      </c>
      <c r="M888" t="s">
        <v>0</v>
      </c>
      <c r="N888">
        <f t="shared" si="39"/>
        <v>1</v>
      </c>
      <c r="O888" s="3">
        <f t="shared" si="40"/>
        <v>7.3666666599456221</v>
      </c>
      <c r="P888">
        <f>HOUR('202008-capitalbikeshare-tripdat'!$C$8370)</f>
        <v>8</v>
      </c>
      <c r="Q888">
        <f t="shared" si="41"/>
        <v>1</v>
      </c>
    </row>
    <row r="889" spans="1:17" x14ac:dyDescent="0.35">
      <c r="A889" t="s">
        <v>1236</v>
      </c>
      <c r="B889" t="s">
        <v>2</v>
      </c>
      <c r="C889" s="1">
        <v>44045.69630787037</v>
      </c>
      <c r="D889" s="1">
        <v>44045.712743055556</v>
      </c>
      <c r="E889" t="s">
        <v>66</v>
      </c>
      <c r="F889">
        <v>517</v>
      </c>
      <c r="G889" t="s">
        <v>507</v>
      </c>
      <c r="H889">
        <v>82</v>
      </c>
      <c r="I889">
        <v>38.924151500000001</v>
      </c>
      <c r="J889">
        <v>-77.040742499999993</v>
      </c>
      <c r="K889">
        <v>38.920431666666602</v>
      </c>
      <c r="L889">
        <v>-77.025702166666605</v>
      </c>
      <c r="M889" t="s">
        <v>0</v>
      </c>
      <c r="N889">
        <f t="shared" si="39"/>
        <v>1</v>
      </c>
      <c r="O889" s="3">
        <f t="shared" si="40"/>
        <v>23.666666666977108</v>
      </c>
      <c r="P889">
        <f>HOUR('202008-capitalbikeshare-tripdat'!$C$1599)</f>
        <v>17</v>
      </c>
      <c r="Q889">
        <f t="shared" si="41"/>
        <v>1</v>
      </c>
    </row>
    <row r="890" spans="1:17" x14ac:dyDescent="0.35">
      <c r="A890" t="s">
        <v>1237</v>
      </c>
      <c r="B890" t="s">
        <v>2</v>
      </c>
      <c r="C890" s="1">
        <v>44045.69630787037</v>
      </c>
      <c r="D890" s="1">
        <v>44045.698240740741</v>
      </c>
      <c r="I890">
        <v>38.9</v>
      </c>
      <c r="J890">
        <v>-76.989999999999995</v>
      </c>
      <c r="K890">
        <v>38.9</v>
      </c>
      <c r="L890">
        <v>-76.989999999999995</v>
      </c>
      <c r="M890" t="s">
        <v>0</v>
      </c>
      <c r="N890">
        <f t="shared" si="39"/>
        <v>1</v>
      </c>
      <c r="O890" s="3">
        <f t="shared" si="40"/>
        <v>2.7833333343733102</v>
      </c>
      <c r="P890">
        <f>HOUR('202008-capitalbikeshare-tripdat'!$C$4929)</f>
        <v>7</v>
      </c>
      <c r="Q890">
        <f t="shared" si="41"/>
        <v>1</v>
      </c>
    </row>
    <row r="891" spans="1:17" x14ac:dyDescent="0.35">
      <c r="A891" t="s">
        <v>1238</v>
      </c>
      <c r="B891" t="s">
        <v>2</v>
      </c>
      <c r="C891" s="1">
        <v>44045.696400462963</v>
      </c>
      <c r="D891" s="1">
        <v>44045.716226851851</v>
      </c>
      <c r="E891" t="s">
        <v>72</v>
      </c>
      <c r="F891">
        <v>191</v>
      </c>
      <c r="G891" t="s">
        <v>47</v>
      </c>
      <c r="H891">
        <v>79</v>
      </c>
      <c r="I891">
        <v>38.905466666666598</v>
      </c>
      <c r="J891">
        <v>-77.002220500000007</v>
      </c>
      <c r="K891">
        <v>38.923403999999998</v>
      </c>
      <c r="L891">
        <v>-77.035111999999998</v>
      </c>
      <c r="M891" t="s">
        <v>0</v>
      </c>
      <c r="N891">
        <f t="shared" si="39"/>
        <v>1</v>
      </c>
      <c r="O891" s="3">
        <f t="shared" si="40"/>
        <v>28.549999999813735</v>
      </c>
      <c r="P891">
        <f>HOUR('202008-capitalbikeshare-tripdat'!$C$8369)</f>
        <v>8</v>
      </c>
      <c r="Q891">
        <f t="shared" si="41"/>
        <v>1</v>
      </c>
    </row>
    <row r="892" spans="1:17" x14ac:dyDescent="0.35">
      <c r="A892" t="s">
        <v>1239</v>
      </c>
      <c r="B892" t="s">
        <v>2</v>
      </c>
      <c r="C892" s="1">
        <v>44045.699108796296</v>
      </c>
      <c r="D892" s="1">
        <v>44045.7190625</v>
      </c>
      <c r="G892" t="s">
        <v>338</v>
      </c>
      <c r="H892">
        <v>186</v>
      </c>
      <c r="I892">
        <v>38.89</v>
      </c>
      <c r="J892">
        <v>-77.05</v>
      </c>
      <c r="K892">
        <v>38.888790333333297</v>
      </c>
      <c r="L892">
        <v>-77.028743833333294</v>
      </c>
      <c r="M892" t="s">
        <v>0</v>
      </c>
      <c r="N892">
        <f t="shared" si="39"/>
        <v>1</v>
      </c>
      <c r="O892" s="3">
        <f t="shared" si="40"/>
        <v>28.733333334093913</v>
      </c>
      <c r="P892">
        <f>HOUR('202008-capitalbikeshare-tripdat'!$C$15777)</f>
        <v>16</v>
      </c>
      <c r="Q892">
        <f t="shared" si="41"/>
        <v>1</v>
      </c>
    </row>
    <row r="893" spans="1:17" x14ac:dyDescent="0.35">
      <c r="A893" t="s">
        <v>1240</v>
      </c>
      <c r="B893" t="s">
        <v>2</v>
      </c>
      <c r="C893" s="1">
        <v>44045.700023148151</v>
      </c>
      <c r="D893" s="1">
        <v>44045.712048611109</v>
      </c>
      <c r="E893" t="s">
        <v>86</v>
      </c>
      <c r="F893">
        <v>461</v>
      </c>
      <c r="I893">
        <v>38.928742666666601</v>
      </c>
      <c r="J893">
        <v>-77.032279333333307</v>
      </c>
      <c r="K893">
        <v>38.909999999999997</v>
      </c>
      <c r="L893">
        <v>-77.040000000000006</v>
      </c>
      <c r="M893" t="s">
        <v>0</v>
      </c>
      <c r="N893">
        <f t="shared" si="39"/>
        <v>1</v>
      </c>
      <c r="O893" s="3">
        <f t="shared" si="40"/>
        <v>17.316666659899056</v>
      </c>
      <c r="P893">
        <f>HOUR('202008-capitalbikeshare-tripdat'!$C$15815)</f>
        <v>16</v>
      </c>
      <c r="Q893">
        <f t="shared" si="41"/>
        <v>1</v>
      </c>
    </row>
    <row r="894" spans="1:17" x14ac:dyDescent="0.35">
      <c r="A894" t="s">
        <v>1241</v>
      </c>
      <c r="B894" t="s">
        <v>2</v>
      </c>
      <c r="C894" s="1">
        <v>44045.700833333336</v>
      </c>
      <c r="D894" s="1">
        <v>44045.708275462966</v>
      </c>
      <c r="I894">
        <v>38.880000000000003</v>
      </c>
      <c r="J894">
        <v>-77.09</v>
      </c>
      <c r="K894">
        <v>38.909999999999997</v>
      </c>
      <c r="L894">
        <v>-77.06</v>
      </c>
      <c r="M894" t="s">
        <v>0</v>
      </c>
      <c r="N894">
        <f t="shared" si="39"/>
        <v>1</v>
      </c>
      <c r="O894" s="3">
        <f t="shared" si="40"/>
        <v>10.716666667722166</v>
      </c>
      <c r="P894">
        <f>HOUR('202008-capitalbikeshare-tripdat'!$C$1595)</f>
        <v>17</v>
      </c>
      <c r="Q894">
        <f t="shared" si="41"/>
        <v>1</v>
      </c>
    </row>
    <row r="895" spans="1:17" x14ac:dyDescent="0.35">
      <c r="A895" t="s">
        <v>1242</v>
      </c>
      <c r="B895" t="s">
        <v>2</v>
      </c>
      <c r="C895" s="1">
        <v>44045.701365740744</v>
      </c>
      <c r="D895" s="1">
        <v>44045.708553240744</v>
      </c>
      <c r="E895" t="s">
        <v>274</v>
      </c>
      <c r="F895">
        <v>73</v>
      </c>
      <c r="I895">
        <v>38.917212499999998</v>
      </c>
      <c r="J895">
        <v>-77.025883833333296</v>
      </c>
      <c r="K895">
        <v>38.92</v>
      </c>
      <c r="L895">
        <v>-77.040000000000006</v>
      </c>
      <c r="M895" t="s">
        <v>0</v>
      </c>
      <c r="N895">
        <f t="shared" si="39"/>
        <v>1</v>
      </c>
      <c r="O895" s="3">
        <f t="shared" si="40"/>
        <v>10.34999999916181</v>
      </c>
      <c r="P895">
        <f>HOUR('202008-capitalbikeshare-tripdat'!$C$9164)</f>
        <v>21</v>
      </c>
      <c r="Q895">
        <f t="shared" si="41"/>
        <v>1</v>
      </c>
    </row>
    <row r="896" spans="1:17" x14ac:dyDescent="0.35">
      <c r="A896" t="s">
        <v>1243</v>
      </c>
      <c r="B896" t="s">
        <v>2</v>
      </c>
      <c r="C896" s="1">
        <v>44045.701562499999</v>
      </c>
      <c r="D896" s="1">
        <v>44045.704502314817</v>
      </c>
      <c r="G896" t="s">
        <v>191</v>
      </c>
      <c r="H896">
        <v>97</v>
      </c>
      <c r="I896">
        <v>38.9</v>
      </c>
      <c r="J896">
        <v>-76.989999999999995</v>
      </c>
      <c r="K896">
        <v>38.9006093333333</v>
      </c>
      <c r="L896">
        <v>-76.988214833333302</v>
      </c>
      <c r="M896" t="s">
        <v>0</v>
      </c>
      <c r="N896">
        <f t="shared" si="39"/>
        <v>1</v>
      </c>
      <c r="O896" s="3">
        <f t="shared" si="40"/>
        <v>4.2333333380520344</v>
      </c>
      <c r="P896">
        <f>HOUR('202008-capitalbikeshare-tripdat'!$C$4930)</f>
        <v>7</v>
      </c>
      <c r="Q896">
        <f t="shared" si="41"/>
        <v>1</v>
      </c>
    </row>
    <row r="897" spans="1:17" x14ac:dyDescent="0.35">
      <c r="A897" t="s">
        <v>1244</v>
      </c>
      <c r="B897" t="s">
        <v>2</v>
      </c>
      <c r="C897" s="1">
        <v>44045.70957175926</v>
      </c>
      <c r="D897" s="1">
        <v>44045.722870370373</v>
      </c>
      <c r="E897" t="s">
        <v>180</v>
      </c>
      <c r="F897">
        <v>137</v>
      </c>
      <c r="I897">
        <v>38.900535833333301</v>
      </c>
      <c r="J897">
        <v>-77.002178166666596</v>
      </c>
      <c r="K897">
        <v>38.89</v>
      </c>
      <c r="L897">
        <v>-76.95</v>
      </c>
      <c r="M897" t="s">
        <v>0</v>
      </c>
      <c r="N897">
        <f t="shared" si="39"/>
        <v>1</v>
      </c>
      <c r="O897" s="3">
        <f t="shared" si="40"/>
        <v>19.150000002700835</v>
      </c>
      <c r="P897">
        <f>HOUR('202008-capitalbikeshare-tripdat'!$C$2744)</f>
        <v>21</v>
      </c>
      <c r="Q897">
        <f t="shared" si="41"/>
        <v>1</v>
      </c>
    </row>
    <row r="898" spans="1:17" x14ac:dyDescent="0.35">
      <c r="A898" t="s">
        <v>1245</v>
      </c>
      <c r="B898" t="s">
        <v>2</v>
      </c>
      <c r="C898" s="1">
        <v>44045.709965277776</v>
      </c>
      <c r="D898" s="1">
        <v>44045.715925925928</v>
      </c>
      <c r="I898">
        <v>38.9</v>
      </c>
      <c r="J898">
        <v>-77.02</v>
      </c>
      <c r="K898">
        <v>38.9</v>
      </c>
      <c r="L898">
        <v>-77.040000000000006</v>
      </c>
      <c r="M898" t="s">
        <v>0</v>
      </c>
      <c r="N898">
        <f t="shared" ref="N898:N961" si="42">WEEKDAY(C898)</f>
        <v>1</v>
      </c>
      <c r="O898" s="3">
        <f t="shared" ref="O898:O961" si="43">(D898-C898)*1440</f>
        <v>8.5833333386108279</v>
      </c>
      <c r="P898">
        <f>HOUR('202008-capitalbikeshare-tripdat'!$C$1013)</f>
        <v>20</v>
      </c>
      <c r="Q898">
        <f t="shared" ref="Q898:Q961" si="44">WEEKDAY(C898)</f>
        <v>1</v>
      </c>
    </row>
    <row r="899" spans="1:17" x14ac:dyDescent="0.35">
      <c r="A899" t="s">
        <v>1246</v>
      </c>
      <c r="B899" t="s">
        <v>2</v>
      </c>
      <c r="C899" s="1">
        <v>44045.710023148145</v>
      </c>
      <c r="D899" s="1">
        <v>44045.731724537036</v>
      </c>
      <c r="E899" t="s">
        <v>21</v>
      </c>
      <c r="F899">
        <v>109</v>
      </c>
      <c r="G899" t="s">
        <v>228</v>
      </c>
      <c r="H899">
        <v>634</v>
      </c>
      <c r="I899">
        <v>38.922646499999999</v>
      </c>
      <c r="J899">
        <v>-77.077207166666597</v>
      </c>
      <c r="K899">
        <v>38.934399999999997</v>
      </c>
      <c r="L899">
        <v>-77.032668166666596</v>
      </c>
      <c r="M899" t="s">
        <v>0</v>
      </c>
      <c r="N899">
        <f t="shared" si="42"/>
        <v>1</v>
      </c>
      <c r="O899" s="3">
        <f t="shared" si="43"/>
        <v>31.250000002328306</v>
      </c>
      <c r="P899">
        <f>HOUR('202008-capitalbikeshare-tripdat'!$C$15476)</f>
        <v>11</v>
      </c>
      <c r="Q899">
        <f t="shared" si="44"/>
        <v>1</v>
      </c>
    </row>
    <row r="900" spans="1:17" x14ac:dyDescent="0.35">
      <c r="A900" t="s">
        <v>1247</v>
      </c>
      <c r="B900" t="s">
        <v>2</v>
      </c>
      <c r="C900" s="1">
        <v>44045.710231481484</v>
      </c>
      <c r="D900" s="1">
        <v>44045.716041666667</v>
      </c>
      <c r="I900">
        <v>38.92</v>
      </c>
      <c r="J900">
        <v>-77.040000000000006</v>
      </c>
      <c r="K900">
        <v>38.93</v>
      </c>
      <c r="L900">
        <v>-77.03</v>
      </c>
      <c r="M900" t="s">
        <v>0</v>
      </c>
      <c r="N900">
        <f t="shared" si="42"/>
        <v>1</v>
      </c>
      <c r="O900" s="3">
        <f t="shared" si="43"/>
        <v>8.3666666632052511</v>
      </c>
      <c r="P900">
        <f>HOUR('202008-capitalbikeshare-tripdat'!$C$9161)</f>
        <v>20</v>
      </c>
      <c r="Q900">
        <f t="shared" si="44"/>
        <v>1</v>
      </c>
    </row>
    <row r="901" spans="1:17" x14ac:dyDescent="0.35">
      <c r="A901" t="s">
        <v>1248</v>
      </c>
      <c r="B901" t="s">
        <v>2</v>
      </c>
      <c r="C901" s="1">
        <v>44045.710370370369</v>
      </c>
      <c r="D901" s="1">
        <v>44045.715474537035</v>
      </c>
      <c r="G901" t="s">
        <v>228</v>
      </c>
      <c r="H901">
        <v>634</v>
      </c>
      <c r="I901">
        <v>38.92</v>
      </c>
      <c r="J901">
        <v>-77.03</v>
      </c>
      <c r="K901">
        <v>38.9344136666666</v>
      </c>
      <c r="L901">
        <v>-77.032701166666598</v>
      </c>
      <c r="M901" t="s">
        <v>0</v>
      </c>
      <c r="N901">
        <f t="shared" si="42"/>
        <v>1</v>
      </c>
      <c r="O901" s="3">
        <f t="shared" si="43"/>
        <v>7.3499999998603016</v>
      </c>
      <c r="P901">
        <f>HOUR('202008-capitalbikeshare-tripdat'!$C$8705)</f>
        <v>21</v>
      </c>
      <c r="Q901">
        <f t="shared" si="44"/>
        <v>1</v>
      </c>
    </row>
    <row r="902" spans="1:17" x14ac:dyDescent="0.35">
      <c r="A902" t="s">
        <v>1249</v>
      </c>
      <c r="B902" t="s">
        <v>2</v>
      </c>
      <c r="C902" s="1">
        <v>44045.711099537039</v>
      </c>
      <c r="D902" s="1">
        <v>44045.714699074073</v>
      </c>
      <c r="E902" t="s">
        <v>78</v>
      </c>
      <c r="F902">
        <v>581</v>
      </c>
      <c r="G902" t="s">
        <v>113</v>
      </c>
      <c r="H902">
        <v>527</v>
      </c>
      <c r="I902">
        <v>38.931325000000001</v>
      </c>
      <c r="J902">
        <v>-77.028219333333297</v>
      </c>
      <c r="K902">
        <v>38.925644166666601</v>
      </c>
      <c r="L902">
        <v>-77.027122333333296</v>
      </c>
      <c r="M902" t="s">
        <v>0</v>
      </c>
      <c r="N902">
        <f t="shared" si="42"/>
        <v>1</v>
      </c>
      <c r="O902" s="3">
        <f t="shared" si="43"/>
        <v>5.1833333296235651</v>
      </c>
      <c r="P902">
        <f>HOUR('202008-capitalbikeshare-tripdat'!$C$3221)</f>
        <v>18</v>
      </c>
      <c r="Q902">
        <f t="shared" si="44"/>
        <v>1</v>
      </c>
    </row>
    <row r="903" spans="1:17" x14ac:dyDescent="0.35">
      <c r="A903" t="s">
        <v>1250</v>
      </c>
      <c r="B903" t="s">
        <v>2</v>
      </c>
      <c r="C903" s="1">
        <v>44045.711354166669</v>
      </c>
      <c r="D903" s="1">
        <v>44045.71298611111</v>
      </c>
      <c r="E903" t="s">
        <v>686</v>
      </c>
      <c r="F903">
        <v>626</v>
      </c>
      <c r="G903" t="s">
        <v>686</v>
      </c>
      <c r="H903">
        <v>626</v>
      </c>
      <c r="I903">
        <v>38.932145333333303</v>
      </c>
      <c r="J903">
        <v>-77.023520833333293</v>
      </c>
      <c r="K903">
        <v>38.932139499999998</v>
      </c>
      <c r="L903">
        <v>-77.023498833333306</v>
      </c>
      <c r="M903" t="s">
        <v>0</v>
      </c>
      <c r="N903">
        <f t="shared" si="42"/>
        <v>1</v>
      </c>
      <c r="O903" s="3">
        <f t="shared" si="43"/>
        <v>2.3499999940395355</v>
      </c>
      <c r="P903">
        <f>HOUR('202008-capitalbikeshare-tripdat'!$C$12926)</f>
        <v>15</v>
      </c>
      <c r="Q903">
        <f t="shared" si="44"/>
        <v>1</v>
      </c>
    </row>
    <row r="904" spans="1:17" x14ac:dyDescent="0.35">
      <c r="A904" t="s">
        <v>1251</v>
      </c>
      <c r="B904" t="s">
        <v>2</v>
      </c>
      <c r="C904" s="1">
        <v>44045.711550925924</v>
      </c>
      <c r="D904" s="1">
        <v>44045.732719907406</v>
      </c>
      <c r="E904" t="s">
        <v>1188</v>
      </c>
      <c r="F904">
        <v>7</v>
      </c>
      <c r="G904" t="s">
        <v>266</v>
      </c>
      <c r="H904">
        <v>200</v>
      </c>
      <c r="I904">
        <v>38.863306333333298</v>
      </c>
      <c r="J904">
        <v>-77.063435666666606</v>
      </c>
      <c r="K904">
        <v>38.882741000000003</v>
      </c>
      <c r="L904">
        <v>-77.103108500000005</v>
      </c>
      <c r="M904" t="s">
        <v>0</v>
      </c>
      <c r="N904">
        <f t="shared" si="42"/>
        <v>1</v>
      </c>
      <c r="O904" s="3">
        <f t="shared" si="43"/>
        <v>30.483333334559575</v>
      </c>
      <c r="P904">
        <f>HOUR('202008-capitalbikeshare-tripdat'!$C$2861)</f>
        <v>7</v>
      </c>
      <c r="Q904">
        <f t="shared" si="44"/>
        <v>1</v>
      </c>
    </row>
    <row r="905" spans="1:17" x14ac:dyDescent="0.35">
      <c r="A905" s="2" t="s">
        <v>1252</v>
      </c>
      <c r="B905" t="s">
        <v>2</v>
      </c>
      <c r="C905" s="1">
        <v>44045.713148148148</v>
      </c>
      <c r="D905" s="1">
        <v>44045.721805555557</v>
      </c>
      <c r="I905">
        <v>38.99</v>
      </c>
      <c r="J905">
        <v>-77.03</v>
      </c>
      <c r="K905">
        <v>39</v>
      </c>
      <c r="L905">
        <v>-77.02</v>
      </c>
      <c r="M905" t="s">
        <v>0</v>
      </c>
      <c r="N905">
        <f t="shared" si="42"/>
        <v>1</v>
      </c>
      <c r="O905" s="3">
        <f t="shared" si="43"/>
        <v>12.466666668187827</v>
      </c>
      <c r="P905">
        <f>HOUR('202008-capitalbikeshare-tripdat'!$C$3218)</f>
        <v>18</v>
      </c>
      <c r="Q905">
        <f t="shared" si="44"/>
        <v>1</v>
      </c>
    </row>
    <row r="906" spans="1:17" x14ac:dyDescent="0.35">
      <c r="A906" t="s">
        <v>1253</v>
      </c>
      <c r="B906" t="s">
        <v>2</v>
      </c>
      <c r="C906" s="1">
        <v>44045.713333333333</v>
      </c>
      <c r="D906" s="1">
        <v>44045.736840277779</v>
      </c>
      <c r="G906" t="s">
        <v>633</v>
      </c>
      <c r="H906">
        <v>150</v>
      </c>
      <c r="I906">
        <v>38.869999999999997</v>
      </c>
      <c r="J906">
        <v>-77.040000000000006</v>
      </c>
      <c r="K906">
        <v>38.908681999999999</v>
      </c>
      <c r="L906">
        <v>-77.044778166666603</v>
      </c>
      <c r="M906" t="s">
        <v>0</v>
      </c>
      <c r="N906">
        <f t="shared" si="42"/>
        <v>1</v>
      </c>
      <c r="O906" s="3">
        <f t="shared" si="43"/>
        <v>33.850000002421439</v>
      </c>
      <c r="P906">
        <f>HOUR('202008-capitalbikeshare-tripdat'!$C$12931)</f>
        <v>15</v>
      </c>
      <c r="Q906">
        <f t="shared" si="44"/>
        <v>1</v>
      </c>
    </row>
    <row r="907" spans="1:17" x14ac:dyDescent="0.35">
      <c r="A907" t="s">
        <v>1254</v>
      </c>
      <c r="B907" t="s">
        <v>2</v>
      </c>
      <c r="C907" s="1">
        <v>44045.715428240743</v>
      </c>
      <c r="D907" s="1">
        <v>44045.716099537036</v>
      </c>
      <c r="E907" t="s">
        <v>322</v>
      </c>
      <c r="F907">
        <v>110</v>
      </c>
      <c r="G907" t="s">
        <v>322</v>
      </c>
      <c r="H907">
        <v>110</v>
      </c>
      <c r="I907">
        <v>38.930433499999999</v>
      </c>
      <c r="J907">
        <v>-77.055631333333295</v>
      </c>
      <c r="K907">
        <v>38.930422499999999</v>
      </c>
      <c r="L907">
        <v>-77.055650333333304</v>
      </c>
      <c r="M907" t="s">
        <v>0</v>
      </c>
      <c r="N907">
        <f t="shared" si="42"/>
        <v>1</v>
      </c>
      <c r="O907" s="3">
        <f t="shared" si="43"/>
        <v>0.96666666213423014</v>
      </c>
      <c r="P907">
        <f>HOUR('202008-capitalbikeshare-tripdat'!$C$11461)</f>
        <v>13</v>
      </c>
      <c r="Q907">
        <f t="shared" si="44"/>
        <v>1</v>
      </c>
    </row>
    <row r="908" spans="1:17" x14ac:dyDescent="0.35">
      <c r="A908" t="s">
        <v>1255</v>
      </c>
      <c r="B908" t="s">
        <v>2</v>
      </c>
      <c r="C908" s="1">
        <v>44045.715995370374</v>
      </c>
      <c r="D908" s="1">
        <v>44045.735046296293</v>
      </c>
      <c r="E908" t="s">
        <v>452</v>
      </c>
      <c r="F908">
        <v>3</v>
      </c>
      <c r="G908" t="s">
        <v>1081</v>
      </c>
      <c r="H908">
        <v>237</v>
      </c>
      <c r="I908">
        <v>38.856396666666598</v>
      </c>
      <c r="J908">
        <v>-77.049193833333305</v>
      </c>
      <c r="K908">
        <v>38.803214500000003</v>
      </c>
      <c r="L908">
        <v>-77.040318499999998</v>
      </c>
      <c r="M908" t="s">
        <v>0</v>
      </c>
      <c r="N908">
        <f t="shared" si="42"/>
        <v>1</v>
      </c>
      <c r="O908" s="3">
        <f t="shared" si="43"/>
        <v>27.433333323569968</v>
      </c>
      <c r="P908">
        <f>HOUR('202008-capitalbikeshare-tripdat'!$C$2863)</f>
        <v>7</v>
      </c>
      <c r="Q908">
        <f t="shared" si="44"/>
        <v>1</v>
      </c>
    </row>
    <row r="909" spans="1:17" x14ac:dyDescent="0.35">
      <c r="A909" t="s">
        <v>1256</v>
      </c>
      <c r="B909" t="s">
        <v>2</v>
      </c>
      <c r="C909" s="1">
        <v>44045.716041666667</v>
      </c>
      <c r="D909" s="1">
        <v>44045.757002314815</v>
      </c>
      <c r="E909" t="s">
        <v>452</v>
      </c>
      <c r="F909">
        <v>3</v>
      </c>
      <c r="G909" t="s">
        <v>123</v>
      </c>
      <c r="H909">
        <v>516</v>
      </c>
      <c r="I909">
        <v>38.856383833333297</v>
      </c>
      <c r="J909">
        <v>-77.049232333333293</v>
      </c>
      <c r="K909">
        <v>38.9053853333333</v>
      </c>
      <c r="L909">
        <v>-77.065168833333303</v>
      </c>
      <c r="M909" t="s">
        <v>0</v>
      </c>
      <c r="N909">
        <f t="shared" si="42"/>
        <v>1</v>
      </c>
      <c r="O909" s="3">
        <f t="shared" si="43"/>
        <v>58.983333333162591</v>
      </c>
      <c r="P909">
        <f>HOUR('202008-capitalbikeshare-tripdat'!$C$11817)</f>
        <v>8</v>
      </c>
      <c r="Q909">
        <f t="shared" si="44"/>
        <v>1</v>
      </c>
    </row>
    <row r="910" spans="1:17" x14ac:dyDescent="0.35">
      <c r="A910" t="s">
        <v>1257</v>
      </c>
      <c r="B910" t="s">
        <v>2</v>
      </c>
      <c r="C910" s="1">
        <v>44045.71670138889</v>
      </c>
      <c r="D910" s="1">
        <v>44045.716736111113</v>
      </c>
      <c r="E910" t="s">
        <v>322</v>
      </c>
      <c r="F910">
        <v>110</v>
      </c>
      <c r="G910" t="s">
        <v>322</v>
      </c>
      <c r="H910">
        <v>110</v>
      </c>
      <c r="I910">
        <v>38.930406333333302</v>
      </c>
      <c r="J910">
        <v>-77.055652666666603</v>
      </c>
      <c r="K910">
        <v>38.9303928333333</v>
      </c>
      <c r="L910">
        <v>-77.055677500000002</v>
      </c>
      <c r="M910" t="s">
        <v>0</v>
      </c>
      <c r="N910">
        <f t="shared" si="42"/>
        <v>1</v>
      </c>
      <c r="O910" s="3">
        <f t="shared" si="43"/>
        <v>5.0000001210719347E-2</v>
      </c>
      <c r="P910">
        <f>HOUR('202008-capitalbikeshare-tripdat'!$C$15475)</f>
        <v>11</v>
      </c>
      <c r="Q910">
        <f t="shared" si="44"/>
        <v>1</v>
      </c>
    </row>
    <row r="911" spans="1:17" x14ac:dyDescent="0.35">
      <c r="A911" t="s">
        <v>1258</v>
      </c>
      <c r="B911" t="s">
        <v>2</v>
      </c>
      <c r="C911" s="1">
        <v>44045.716979166667</v>
      </c>
      <c r="D911" s="1">
        <v>44045.776932870373</v>
      </c>
      <c r="G911" t="s">
        <v>932</v>
      </c>
      <c r="H911">
        <v>296</v>
      </c>
      <c r="I911">
        <v>38.92</v>
      </c>
      <c r="J911">
        <v>-77.02</v>
      </c>
      <c r="K911">
        <v>38.897061166666603</v>
      </c>
      <c r="L911">
        <v>-76.983552500000002</v>
      </c>
      <c r="M911" t="s">
        <v>0</v>
      </c>
      <c r="N911">
        <f t="shared" si="42"/>
        <v>1</v>
      </c>
      <c r="O911" s="3">
        <f t="shared" si="43"/>
        <v>86.333333335351199</v>
      </c>
      <c r="P911">
        <f>HOUR('202008-capitalbikeshare-tripdat'!$C$15818)</f>
        <v>16</v>
      </c>
      <c r="Q911">
        <f t="shared" si="44"/>
        <v>1</v>
      </c>
    </row>
    <row r="912" spans="1:17" x14ac:dyDescent="0.35">
      <c r="A912" t="s">
        <v>1259</v>
      </c>
      <c r="B912" t="s">
        <v>2</v>
      </c>
      <c r="C912" s="1">
        <v>44045.718252314815</v>
      </c>
      <c r="D912" s="1">
        <v>44045.721898148149</v>
      </c>
      <c r="E912" t="s">
        <v>1260</v>
      </c>
      <c r="F912">
        <v>144</v>
      </c>
      <c r="G912" t="s">
        <v>345</v>
      </c>
      <c r="H912">
        <v>136</v>
      </c>
      <c r="I912">
        <v>38.894784166666597</v>
      </c>
      <c r="J912">
        <v>-76.997163</v>
      </c>
      <c r="K912">
        <v>38.899881666666602</v>
      </c>
      <c r="L912">
        <v>-76.998367833333305</v>
      </c>
      <c r="M912" t="s">
        <v>0</v>
      </c>
      <c r="N912">
        <f t="shared" si="42"/>
        <v>1</v>
      </c>
      <c r="O912" s="3">
        <f t="shared" si="43"/>
        <v>5.2500000013969839</v>
      </c>
      <c r="P912">
        <f>HOUR('202008-capitalbikeshare-tripdat'!$C$1170)</f>
        <v>11</v>
      </c>
      <c r="Q912">
        <f t="shared" si="44"/>
        <v>1</v>
      </c>
    </row>
    <row r="913" spans="1:17" x14ac:dyDescent="0.35">
      <c r="A913" t="s">
        <v>1261</v>
      </c>
      <c r="B913" t="s">
        <v>2</v>
      </c>
      <c r="C913" s="1">
        <v>44045.718472222223</v>
      </c>
      <c r="D913" s="1">
        <v>44045.718564814815</v>
      </c>
      <c r="I913">
        <v>38.93</v>
      </c>
      <c r="J913">
        <v>-77.03</v>
      </c>
      <c r="K913">
        <v>38.93</v>
      </c>
      <c r="L913">
        <v>-77.03</v>
      </c>
      <c r="M913" t="s">
        <v>0</v>
      </c>
      <c r="N913">
        <f t="shared" si="42"/>
        <v>1</v>
      </c>
      <c r="O913" s="3">
        <f t="shared" si="43"/>
        <v>0.1333333330694586</v>
      </c>
      <c r="P913">
        <f>HOUR('202008-capitalbikeshare-tripdat'!$C$9163)</f>
        <v>20</v>
      </c>
      <c r="Q913">
        <f t="shared" si="44"/>
        <v>1</v>
      </c>
    </row>
    <row r="914" spans="1:17" x14ac:dyDescent="0.35">
      <c r="A914" t="s">
        <v>1262</v>
      </c>
      <c r="B914" t="s">
        <v>2</v>
      </c>
      <c r="C914" s="1">
        <v>44045.71912037037</v>
      </c>
      <c r="D914" s="1">
        <v>44045.768460648149</v>
      </c>
      <c r="E914" t="s">
        <v>322</v>
      </c>
      <c r="F914">
        <v>110</v>
      </c>
      <c r="G914" t="s">
        <v>512</v>
      </c>
      <c r="H914">
        <v>349</v>
      </c>
      <c r="I914">
        <v>38.930397999999997</v>
      </c>
      <c r="J914">
        <v>-77.055683999999999</v>
      </c>
      <c r="K914">
        <v>38.996949666666602</v>
      </c>
      <c r="L914">
        <v>-77.025732833333294</v>
      </c>
      <c r="M914" t="s">
        <v>0</v>
      </c>
      <c r="N914">
        <f t="shared" si="42"/>
        <v>1</v>
      </c>
      <c r="O914" s="3">
        <f t="shared" si="43"/>
        <v>71.050000002142042</v>
      </c>
      <c r="P914">
        <f>HOUR('202008-capitalbikeshare-tripdat'!$C$15472)</f>
        <v>11</v>
      </c>
      <c r="Q914">
        <f t="shared" si="44"/>
        <v>1</v>
      </c>
    </row>
    <row r="915" spans="1:17" x14ac:dyDescent="0.35">
      <c r="A915" t="s">
        <v>1263</v>
      </c>
      <c r="B915" t="s">
        <v>2</v>
      </c>
      <c r="C915" s="1">
        <v>44045.719166666669</v>
      </c>
      <c r="D915" s="1">
        <v>44045.721921296295</v>
      </c>
      <c r="I915">
        <v>38.93</v>
      </c>
      <c r="J915">
        <v>-77.03</v>
      </c>
      <c r="K915">
        <v>38.93</v>
      </c>
      <c r="L915">
        <v>-77.03</v>
      </c>
      <c r="M915" t="s">
        <v>0</v>
      </c>
      <c r="N915">
        <f t="shared" si="42"/>
        <v>1</v>
      </c>
      <c r="O915" s="3">
        <f t="shared" si="43"/>
        <v>3.9666666614357382</v>
      </c>
      <c r="P915">
        <f>HOUR('202008-capitalbikeshare-tripdat'!$C$9162)</f>
        <v>20</v>
      </c>
      <c r="Q915">
        <f t="shared" si="44"/>
        <v>1</v>
      </c>
    </row>
    <row r="916" spans="1:17" x14ac:dyDescent="0.35">
      <c r="A916" t="s">
        <v>1264</v>
      </c>
      <c r="B916" t="s">
        <v>2</v>
      </c>
      <c r="C916" s="1">
        <v>44045.719212962962</v>
      </c>
      <c r="D916" s="1">
        <v>44045.766909722224</v>
      </c>
      <c r="E916" t="s">
        <v>322</v>
      </c>
      <c r="F916">
        <v>110</v>
      </c>
      <c r="G916" t="s">
        <v>512</v>
      </c>
      <c r="H916">
        <v>349</v>
      </c>
      <c r="I916">
        <v>38.930408666666601</v>
      </c>
      <c r="J916">
        <v>-77.055657166666606</v>
      </c>
      <c r="K916">
        <v>38.996989333333303</v>
      </c>
      <c r="L916">
        <v>-77.025427166666603</v>
      </c>
      <c r="M916" t="s">
        <v>0</v>
      </c>
      <c r="N916">
        <f t="shared" si="42"/>
        <v>1</v>
      </c>
      <c r="O916" s="3">
        <f t="shared" si="43"/>
        <v>68.683333337539807</v>
      </c>
      <c r="P916">
        <f>HOUR('202008-capitalbikeshare-tripdat'!$C$11460)</f>
        <v>13</v>
      </c>
      <c r="Q916">
        <f t="shared" si="44"/>
        <v>1</v>
      </c>
    </row>
    <row r="917" spans="1:17" x14ac:dyDescent="0.35">
      <c r="A917" t="s">
        <v>1265</v>
      </c>
      <c r="B917" t="s">
        <v>2</v>
      </c>
      <c r="C917" s="1">
        <v>44045.72011574074</v>
      </c>
      <c r="D917" s="1">
        <v>44045.748078703706</v>
      </c>
      <c r="E917" t="s">
        <v>375</v>
      </c>
      <c r="F917">
        <v>217</v>
      </c>
      <c r="G917" t="s">
        <v>503</v>
      </c>
      <c r="H917">
        <v>491</v>
      </c>
      <c r="I917">
        <v>38.889345166666601</v>
      </c>
      <c r="J917">
        <v>-77.077294666666603</v>
      </c>
      <c r="K917">
        <v>38.893869333333299</v>
      </c>
      <c r="L917">
        <v>-77.070856166666601</v>
      </c>
      <c r="M917" t="s">
        <v>0</v>
      </c>
      <c r="N917">
        <f t="shared" si="42"/>
        <v>1</v>
      </c>
      <c r="O917" s="3">
        <f t="shared" si="43"/>
        <v>40.26666667079553</v>
      </c>
      <c r="P917">
        <f>HOUR('202008-capitalbikeshare-tripdat'!$C$1021)</f>
        <v>20</v>
      </c>
      <c r="Q917">
        <f t="shared" si="44"/>
        <v>1</v>
      </c>
    </row>
    <row r="918" spans="1:17" x14ac:dyDescent="0.35">
      <c r="A918" t="s">
        <v>1266</v>
      </c>
      <c r="B918" t="s">
        <v>2</v>
      </c>
      <c r="C918" s="1">
        <v>44045.720370370371</v>
      </c>
      <c r="D918" s="1">
        <v>44045.725983796299</v>
      </c>
      <c r="G918" t="s">
        <v>474</v>
      </c>
      <c r="H918">
        <v>288</v>
      </c>
      <c r="I918">
        <v>38.97</v>
      </c>
      <c r="J918">
        <v>-77.02</v>
      </c>
      <c r="K918">
        <v>38.986966333333299</v>
      </c>
      <c r="L918">
        <v>-77.029426999999998</v>
      </c>
      <c r="M918" t="s">
        <v>0</v>
      </c>
      <c r="N918">
        <f t="shared" si="42"/>
        <v>1</v>
      </c>
      <c r="O918" s="3">
        <f t="shared" si="43"/>
        <v>8.0833333369810134</v>
      </c>
      <c r="P918">
        <f>HOUR('202008-capitalbikeshare-tripdat'!$C$1433)</f>
        <v>13</v>
      </c>
      <c r="Q918">
        <f t="shared" si="44"/>
        <v>1</v>
      </c>
    </row>
    <row r="919" spans="1:17" x14ac:dyDescent="0.35">
      <c r="A919" t="s">
        <v>1267</v>
      </c>
      <c r="B919" t="s">
        <v>2</v>
      </c>
      <c r="C919" s="1">
        <v>44045.720613425925</v>
      </c>
      <c r="D919" s="1">
        <v>44045.733518518522</v>
      </c>
      <c r="E919" t="s">
        <v>372</v>
      </c>
      <c r="F919">
        <v>669</v>
      </c>
      <c r="G919" t="s">
        <v>187</v>
      </c>
      <c r="H919">
        <v>59</v>
      </c>
      <c r="I919">
        <v>38.902470000000001</v>
      </c>
      <c r="J919">
        <v>-77.005643166666601</v>
      </c>
      <c r="K919">
        <v>38.932505166666601</v>
      </c>
      <c r="L919">
        <v>-76.993013666666599</v>
      </c>
      <c r="M919" t="s">
        <v>0</v>
      </c>
      <c r="N919">
        <f t="shared" si="42"/>
        <v>1</v>
      </c>
      <c r="O919" s="3">
        <f t="shared" si="43"/>
        <v>18.583333339774981</v>
      </c>
      <c r="P919">
        <f>HOUR('202008-capitalbikeshare-tripdat'!$C$14520)</f>
        <v>20</v>
      </c>
      <c r="Q919">
        <f t="shared" si="44"/>
        <v>1</v>
      </c>
    </row>
    <row r="920" spans="1:17" x14ac:dyDescent="0.35">
      <c r="A920" t="s">
        <v>1268</v>
      </c>
      <c r="B920" t="s">
        <v>2</v>
      </c>
      <c r="C920" s="1">
        <v>44045.722442129627</v>
      </c>
      <c r="D920" s="1">
        <v>44045.73505787037</v>
      </c>
      <c r="E920" t="s">
        <v>30</v>
      </c>
      <c r="F920">
        <v>414</v>
      </c>
      <c r="G920" t="s">
        <v>83</v>
      </c>
      <c r="H920">
        <v>292</v>
      </c>
      <c r="I920">
        <v>38.961412166666598</v>
      </c>
      <c r="J920">
        <v>-77.027842333333297</v>
      </c>
      <c r="K920">
        <v>38.912775166666599</v>
      </c>
      <c r="L920">
        <v>-77.017538166666597</v>
      </c>
      <c r="M920" t="s">
        <v>0</v>
      </c>
      <c r="N920">
        <f t="shared" si="42"/>
        <v>1</v>
      </c>
      <c r="O920" s="3">
        <f t="shared" si="43"/>
        <v>18.166666670003906</v>
      </c>
      <c r="P920">
        <f>HOUR('202008-capitalbikeshare-tripdat'!$C$13708)</f>
        <v>18</v>
      </c>
      <c r="Q920">
        <f t="shared" si="44"/>
        <v>1</v>
      </c>
    </row>
    <row r="921" spans="1:17" x14ac:dyDescent="0.35">
      <c r="A921" t="s">
        <v>1269</v>
      </c>
      <c r="B921" t="s">
        <v>2</v>
      </c>
      <c r="C921" s="1">
        <v>44045.722500000003</v>
      </c>
      <c r="D921" s="1">
        <v>44045.725949074076</v>
      </c>
      <c r="E921" t="s">
        <v>1153</v>
      </c>
      <c r="F921">
        <v>632</v>
      </c>
      <c r="G921" t="s">
        <v>67</v>
      </c>
      <c r="H921">
        <v>20</v>
      </c>
      <c r="I921">
        <v>38.942276333333297</v>
      </c>
      <c r="J921">
        <v>-77.038695666666598</v>
      </c>
      <c r="K921">
        <v>38.9319906666666</v>
      </c>
      <c r="L921">
        <v>-77.038774833333306</v>
      </c>
      <c r="M921" t="s">
        <v>0</v>
      </c>
      <c r="N921">
        <f t="shared" si="42"/>
        <v>1</v>
      </c>
      <c r="O921" s="3">
        <f t="shared" si="43"/>
        <v>4.9666666646953672</v>
      </c>
      <c r="P921">
        <f>HOUR('202008-capitalbikeshare-tripdat'!$C$12834)</f>
        <v>13</v>
      </c>
      <c r="Q921">
        <f t="shared" si="44"/>
        <v>1</v>
      </c>
    </row>
    <row r="922" spans="1:17" x14ac:dyDescent="0.35">
      <c r="A922" t="s">
        <v>1270</v>
      </c>
      <c r="B922" t="s">
        <v>2</v>
      </c>
      <c r="C922" s="1">
        <v>44045.723460648151</v>
      </c>
      <c r="D922" s="1">
        <v>44045.743773148148</v>
      </c>
      <c r="E922" t="s">
        <v>66</v>
      </c>
      <c r="F922">
        <v>517</v>
      </c>
      <c r="I922">
        <v>38.924121</v>
      </c>
      <c r="J922">
        <v>-77.040581833333306</v>
      </c>
      <c r="K922">
        <v>38.950000000000003</v>
      </c>
      <c r="L922">
        <v>-77.08</v>
      </c>
      <c r="M922" t="s">
        <v>0</v>
      </c>
      <c r="N922">
        <f t="shared" si="42"/>
        <v>1</v>
      </c>
      <c r="O922" s="3">
        <f t="shared" si="43"/>
        <v>29.249999995809048</v>
      </c>
      <c r="P922">
        <f>HOUR('202008-capitalbikeshare-tripdat'!$C$4934)</f>
        <v>7</v>
      </c>
      <c r="Q922">
        <f t="shared" si="44"/>
        <v>1</v>
      </c>
    </row>
    <row r="923" spans="1:17" x14ac:dyDescent="0.35">
      <c r="A923" t="s">
        <v>1271</v>
      </c>
      <c r="B923" t="s">
        <v>2</v>
      </c>
      <c r="C923" s="1">
        <v>44045.724386574075</v>
      </c>
      <c r="D923" s="1">
        <v>44045.75277777778</v>
      </c>
      <c r="I923">
        <v>38.880000000000003</v>
      </c>
      <c r="J923">
        <v>-77.13</v>
      </c>
      <c r="K923">
        <v>38.880000000000003</v>
      </c>
      <c r="L923">
        <v>-77.11</v>
      </c>
      <c r="M923" t="s">
        <v>0</v>
      </c>
      <c r="N923">
        <f t="shared" si="42"/>
        <v>1</v>
      </c>
      <c r="O923" s="3">
        <f t="shared" si="43"/>
        <v>40.883333334932104</v>
      </c>
      <c r="P923">
        <f>HOUR('202008-capitalbikeshare-tripdat'!$C$11750)</f>
        <v>0</v>
      </c>
      <c r="Q923">
        <f t="shared" si="44"/>
        <v>1</v>
      </c>
    </row>
    <row r="924" spans="1:17" x14ac:dyDescent="0.35">
      <c r="A924" s="2" t="s">
        <v>1272</v>
      </c>
      <c r="B924" t="s">
        <v>2</v>
      </c>
      <c r="C924" s="1">
        <v>44045.72519675926</v>
      </c>
      <c r="D924" s="1">
        <v>44045.727847222224</v>
      </c>
      <c r="E924" t="s">
        <v>1102</v>
      </c>
      <c r="F924">
        <v>67</v>
      </c>
      <c r="I924">
        <v>38.885158500000003</v>
      </c>
      <c r="J924">
        <v>-77.002195499999999</v>
      </c>
      <c r="K924">
        <v>38.880000000000003</v>
      </c>
      <c r="L924">
        <v>-76.989999999999995</v>
      </c>
      <c r="M924" t="s">
        <v>0</v>
      </c>
      <c r="N924">
        <f t="shared" si="42"/>
        <v>1</v>
      </c>
      <c r="O924" s="3">
        <f t="shared" si="43"/>
        <v>3.8166666682809591</v>
      </c>
      <c r="P924">
        <f>HOUR('202008-capitalbikeshare-tripdat'!$C$11293)</f>
        <v>9</v>
      </c>
      <c r="Q924">
        <f t="shared" si="44"/>
        <v>1</v>
      </c>
    </row>
    <row r="925" spans="1:17" x14ac:dyDescent="0.35">
      <c r="A925" t="s">
        <v>1273</v>
      </c>
      <c r="B925" t="s">
        <v>2</v>
      </c>
      <c r="C925" s="1">
        <v>44045.728229166663</v>
      </c>
      <c r="D925" s="1">
        <v>44045.733773148146</v>
      </c>
      <c r="E925" t="s">
        <v>283</v>
      </c>
      <c r="F925">
        <v>583</v>
      </c>
      <c r="G925" t="s">
        <v>89</v>
      </c>
      <c r="H925">
        <v>83</v>
      </c>
      <c r="I925">
        <v>38.948090833333303</v>
      </c>
      <c r="J925">
        <v>-77.021433999999999</v>
      </c>
      <c r="K925">
        <v>38.936812000000003</v>
      </c>
      <c r="L925">
        <v>-77.024130333333304</v>
      </c>
      <c r="M925" t="s">
        <v>0</v>
      </c>
      <c r="N925">
        <f t="shared" si="42"/>
        <v>1</v>
      </c>
      <c r="O925" s="3">
        <f t="shared" si="43"/>
        <v>7.9833333345595747</v>
      </c>
      <c r="P925">
        <f>HOUR('202008-capitalbikeshare-tripdat'!$C$14517)</f>
        <v>20</v>
      </c>
      <c r="Q925">
        <f t="shared" si="44"/>
        <v>1</v>
      </c>
    </row>
    <row r="926" spans="1:17" x14ac:dyDescent="0.35">
      <c r="A926" t="s">
        <v>1274</v>
      </c>
      <c r="B926" t="s">
        <v>2</v>
      </c>
      <c r="C926" s="1">
        <v>44045.729097222225</v>
      </c>
      <c r="D926" s="1">
        <v>44045.734398148146</v>
      </c>
      <c r="E926" t="s">
        <v>826</v>
      </c>
      <c r="F926">
        <v>454</v>
      </c>
      <c r="G926" t="s">
        <v>466</v>
      </c>
      <c r="H926">
        <v>424</v>
      </c>
      <c r="I926">
        <v>38.798186333333298</v>
      </c>
      <c r="J926">
        <v>-77.048795499999997</v>
      </c>
      <c r="K926">
        <v>38.806865166666597</v>
      </c>
      <c r="L926">
        <v>-77.059651333333306</v>
      </c>
      <c r="M926" t="s">
        <v>0</v>
      </c>
      <c r="N926">
        <f t="shared" si="42"/>
        <v>1</v>
      </c>
      <c r="O926" s="3">
        <f t="shared" si="43"/>
        <v>7.6333333260845393</v>
      </c>
      <c r="P926">
        <f>HOUR('202008-capitalbikeshare-tripdat'!$C$12918)</f>
        <v>15</v>
      </c>
      <c r="Q926">
        <f t="shared" si="44"/>
        <v>1</v>
      </c>
    </row>
    <row r="927" spans="1:17" x14ac:dyDescent="0.35">
      <c r="A927" t="s">
        <v>1275</v>
      </c>
      <c r="B927" t="s">
        <v>2</v>
      </c>
      <c r="C927" s="1">
        <v>44045.72965277778</v>
      </c>
      <c r="D927" s="1">
        <v>44045.739699074074</v>
      </c>
      <c r="E927" t="s">
        <v>239</v>
      </c>
      <c r="F927">
        <v>4</v>
      </c>
      <c r="I927">
        <v>38.860218000000003</v>
      </c>
      <c r="J927">
        <v>-77.049624833333297</v>
      </c>
      <c r="K927">
        <v>38.86</v>
      </c>
      <c r="L927">
        <v>-77.05</v>
      </c>
      <c r="M927" t="s">
        <v>0</v>
      </c>
      <c r="N927">
        <f t="shared" si="42"/>
        <v>1</v>
      </c>
      <c r="O927" s="3">
        <f t="shared" si="43"/>
        <v>14.466666664229706</v>
      </c>
      <c r="P927">
        <f>HOUR('202008-capitalbikeshare-tripdat'!$C$11299)</f>
        <v>9</v>
      </c>
      <c r="Q927">
        <f t="shared" si="44"/>
        <v>1</v>
      </c>
    </row>
    <row r="928" spans="1:17" x14ac:dyDescent="0.35">
      <c r="A928" t="s">
        <v>1276</v>
      </c>
      <c r="B928" t="s">
        <v>2</v>
      </c>
      <c r="C928" s="1">
        <v>44045.730613425927</v>
      </c>
      <c r="D928" s="1">
        <v>44045.771574074075</v>
      </c>
      <c r="I928">
        <v>38.909999999999997</v>
      </c>
      <c r="J928">
        <v>-77.069999999999993</v>
      </c>
      <c r="K928">
        <v>38.9</v>
      </c>
      <c r="L928">
        <v>-77.06</v>
      </c>
      <c r="M928" t="s">
        <v>0</v>
      </c>
      <c r="N928">
        <f t="shared" si="42"/>
        <v>1</v>
      </c>
      <c r="O928" s="3">
        <f t="shared" si="43"/>
        <v>58.983333333162591</v>
      </c>
      <c r="P928">
        <f>HOUR('202008-capitalbikeshare-tripdat'!$C$10334)</f>
        <v>15</v>
      </c>
      <c r="Q928">
        <f t="shared" si="44"/>
        <v>1</v>
      </c>
    </row>
    <row r="929" spans="1:17" x14ac:dyDescent="0.35">
      <c r="A929" t="s">
        <v>1277</v>
      </c>
      <c r="B929" t="s">
        <v>2</v>
      </c>
      <c r="C929" s="1">
        <v>44045.731770833336</v>
      </c>
      <c r="D929" s="1">
        <v>44045.738067129627</v>
      </c>
      <c r="I929">
        <v>38.950000000000003</v>
      </c>
      <c r="J929">
        <v>-77.08</v>
      </c>
      <c r="K929">
        <v>38.950000000000003</v>
      </c>
      <c r="L929">
        <v>-77.08</v>
      </c>
      <c r="M929" t="s">
        <v>0</v>
      </c>
      <c r="N929">
        <f t="shared" si="42"/>
        <v>1</v>
      </c>
      <c r="O929" s="3">
        <f t="shared" si="43"/>
        <v>9.066666659200564</v>
      </c>
      <c r="P929">
        <f>HOUR('202008-capitalbikeshare-tripdat'!$C$9167)</f>
        <v>21</v>
      </c>
      <c r="Q929">
        <f t="shared" si="44"/>
        <v>1</v>
      </c>
    </row>
    <row r="930" spans="1:17" x14ac:dyDescent="0.35">
      <c r="A930" t="s">
        <v>1278</v>
      </c>
      <c r="B930" t="s">
        <v>2</v>
      </c>
      <c r="C930" s="1">
        <v>44045.736770833333</v>
      </c>
      <c r="D930" s="1">
        <v>44045.753229166665</v>
      </c>
      <c r="I930">
        <v>38.86</v>
      </c>
      <c r="J930">
        <v>-76.97</v>
      </c>
      <c r="K930">
        <v>38.869999999999997</v>
      </c>
      <c r="L930">
        <v>-76.98</v>
      </c>
      <c r="M930" t="s">
        <v>0</v>
      </c>
      <c r="N930">
        <f t="shared" si="42"/>
        <v>1</v>
      </c>
      <c r="O930" s="3">
        <f t="shared" si="43"/>
        <v>23.699999997625127</v>
      </c>
      <c r="P930">
        <f>HOUR('202008-capitalbikeshare-tripdat'!$C$9785)</f>
        <v>12</v>
      </c>
      <c r="Q930">
        <f t="shared" si="44"/>
        <v>1</v>
      </c>
    </row>
    <row r="931" spans="1:17" x14ac:dyDescent="0.35">
      <c r="A931" t="s">
        <v>1279</v>
      </c>
      <c r="B931" t="s">
        <v>2</v>
      </c>
      <c r="C931" s="1">
        <v>44045.736805555556</v>
      </c>
      <c r="D931" s="1">
        <v>44045.744421296295</v>
      </c>
      <c r="E931" t="s">
        <v>41</v>
      </c>
      <c r="F931">
        <v>99</v>
      </c>
      <c r="G931" t="s">
        <v>53</v>
      </c>
      <c r="H931">
        <v>276</v>
      </c>
      <c r="I931">
        <v>38.9058006666666</v>
      </c>
      <c r="J931">
        <v>-77.047251666666597</v>
      </c>
      <c r="K931">
        <v>38.901043666666602</v>
      </c>
      <c r="L931">
        <v>-77.048774666666603</v>
      </c>
      <c r="M931" t="s">
        <v>0</v>
      </c>
      <c r="N931">
        <f t="shared" si="42"/>
        <v>1</v>
      </c>
      <c r="O931" s="3">
        <f t="shared" si="43"/>
        <v>10.966666663298383</v>
      </c>
      <c r="P931">
        <f>HOUR('202008-capitalbikeshare-tripdat'!$C$2754)</f>
        <v>21</v>
      </c>
      <c r="Q931">
        <f t="shared" si="44"/>
        <v>1</v>
      </c>
    </row>
    <row r="932" spans="1:17" x14ac:dyDescent="0.35">
      <c r="A932" t="s">
        <v>1280</v>
      </c>
      <c r="B932" t="s">
        <v>2</v>
      </c>
      <c r="C932" s="1">
        <v>44045.739108796297</v>
      </c>
      <c r="D932" s="1">
        <v>44045.755335648151</v>
      </c>
      <c r="E932" t="s">
        <v>507</v>
      </c>
      <c r="F932">
        <v>82</v>
      </c>
      <c r="G932" t="s">
        <v>159</v>
      </c>
      <c r="H932">
        <v>135</v>
      </c>
      <c r="I932">
        <v>38.920391666666603</v>
      </c>
      <c r="J932">
        <v>-77.025609000000003</v>
      </c>
      <c r="K932">
        <v>38.899994166666602</v>
      </c>
      <c r="L932">
        <v>-76.991379499999994</v>
      </c>
      <c r="M932" t="s">
        <v>0</v>
      </c>
      <c r="N932">
        <f t="shared" si="42"/>
        <v>1</v>
      </c>
      <c r="O932" s="3">
        <f t="shared" si="43"/>
        <v>23.36666667019017</v>
      </c>
      <c r="P932">
        <f>HOUR('202008-capitalbikeshare-tripdat'!$C$3481)</f>
        <v>7</v>
      </c>
      <c r="Q932">
        <f t="shared" si="44"/>
        <v>1</v>
      </c>
    </row>
    <row r="933" spans="1:17" x14ac:dyDescent="0.35">
      <c r="A933" t="s">
        <v>1281</v>
      </c>
      <c r="B933" t="s">
        <v>2</v>
      </c>
      <c r="C933" s="1">
        <v>44045.739155092589</v>
      </c>
      <c r="D933" s="1">
        <v>44045.743437500001</v>
      </c>
      <c r="G933" t="s">
        <v>431</v>
      </c>
      <c r="H933">
        <v>332</v>
      </c>
      <c r="I933">
        <v>39</v>
      </c>
      <c r="J933">
        <v>-77.02</v>
      </c>
      <c r="K933">
        <v>38.990282000000001</v>
      </c>
      <c r="L933">
        <v>-77.029480500000005</v>
      </c>
      <c r="M933" t="s">
        <v>0</v>
      </c>
      <c r="N933">
        <f t="shared" si="42"/>
        <v>1</v>
      </c>
      <c r="O933" s="3">
        <f t="shared" si="43"/>
        <v>6.1666666727978736</v>
      </c>
      <c r="P933">
        <f>HOUR('202008-capitalbikeshare-tripdat'!$C$3217)</f>
        <v>18</v>
      </c>
      <c r="Q933">
        <f t="shared" si="44"/>
        <v>1</v>
      </c>
    </row>
    <row r="934" spans="1:17" x14ac:dyDescent="0.35">
      <c r="A934" t="s">
        <v>1282</v>
      </c>
      <c r="B934" t="s">
        <v>2</v>
      </c>
      <c r="C934" s="1">
        <v>44045.740972222222</v>
      </c>
      <c r="D934" s="1">
        <v>44045.745462962965</v>
      </c>
      <c r="E934" t="s">
        <v>67</v>
      </c>
      <c r="F934">
        <v>20</v>
      </c>
      <c r="I934">
        <v>38.931994500000002</v>
      </c>
      <c r="J934">
        <v>-77.038698499999995</v>
      </c>
      <c r="K934">
        <v>38.94</v>
      </c>
      <c r="L934">
        <v>-77.040000000000006</v>
      </c>
      <c r="M934" t="s">
        <v>0</v>
      </c>
      <c r="N934">
        <f t="shared" si="42"/>
        <v>1</v>
      </c>
      <c r="O934" s="3">
        <f t="shared" si="43"/>
        <v>6.4666666695848107</v>
      </c>
      <c r="P934">
        <f>HOUR('202008-capitalbikeshare-tripdat'!$C$2098)</f>
        <v>17</v>
      </c>
      <c r="Q934">
        <f t="shared" si="44"/>
        <v>1</v>
      </c>
    </row>
    <row r="935" spans="1:17" x14ac:dyDescent="0.35">
      <c r="A935" t="s">
        <v>1283</v>
      </c>
      <c r="B935" t="s">
        <v>2</v>
      </c>
      <c r="C935" s="1">
        <v>44045.741898148146</v>
      </c>
      <c r="D935" s="1">
        <v>44045.790706018517</v>
      </c>
      <c r="I935">
        <v>38.950000000000003</v>
      </c>
      <c r="J935">
        <v>-77.08</v>
      </c>
      <c r="K935">
        <v>38.99</v>
      </c>
      <c r="L935">
        <v>-77.05</v>
      </c>
      <c r="M935" t="s">
        <v>0</v>
      </c>
      <c r="N935">
        <f t="shared" si="42"/>
        <v>1</v>
      </c>
      <c r="O935" s="3">
        <f t="shared" si="43"/>
        <v>70.28333333437331</v>
      </c>
      <c r="P935">
        <f>HOUR('202008-capitalbikeshare-tripdat'!$C$9168)</f>
        <v>21</v>
      </c>
      <c r="Q935">
        <f t="shared" si="44"/>
        <v>1</v>
      </c>
    </row>
    <row r="936" spans="1:17" x14ac:dyDescent="0.35">
      <c r="A936" t="s">
        <v>1284</v>
      </c>
      <c r="B936" t="s">
        <v>2</v>
      </c>
      <c r="C936" s="1">
        <v>44045.743854166663</v>
      </c>
      <c r="D936" s="1">
        <v>44045.75141203704</v>
      </c>
      <c r="E936" t="s">
        <v>266</v>
      </c>
      <c r="F936">
        <v>200</v>
      </c>
      <c r="G936" t="s">
        <v>265</v>
      </c>
      <c r="H936">
        <v>114</v>
      </c>
      <c r="I936">
        <v>38.882687333333301</v>
      </c>
      <c r="J936">
        <v>-77.103300333333294</v>
      </c>
      <c r="K936">
        <v>38.896744333333302</v>
      </c>
      <c r="L936">
        <v>-77.071422166666594</v>
      </c>
      <c r="M936" t="s">
        <v>0</v>
      </c>
      <c r="N936">
        <f t="shared" si="42"/>
        <v>1</v>
      </c>
      <c r="O936" s="3">
        <f t="shared" si="43"/>
        <v>10.883333341917023</v>
      </c>
      <c r="P936">
        <f>HOUR('202008-capitalbikeshare-tripdat'!$C$12919)</f>
        <v>15</v>
      </c>
      <c r="Q936">
        <f t="shared" si="44"/>
        <v>1</v>
      </c>
    </row>
    <row r="937" spans="1:17" x14ac:dyDescent="0.35">
      <c r="A937" s="2" t="s">
        <v>1285</v>
      </c>
      <c r="B937" t="s">
        <v>2</v>
      </c>
      <c r="C937" s="1">
        <v>44045.744641203702</v>
      </c>
      <c r="D937" s="1">
        <v>44045.749942129631</v>
      </c>
      <c r="I937">
        <v>38.89</v>
      </c>
      <c r="J937">
        <v>-76.95</v>
      </c>
      <c r="K937">
        <v>38.9</v>
      </c>
      <c r="L937">
        <v>-76.98</v>
      </c>
      <c r="M937" t="s">
        <v>0</v>
      </c>
      <c r="N937">
        <f t="shared" si="42"/>
        <v>1</v>
      </c>
      <c r="O937" s="3">
        <f t="shared" si="43"/>
        <v>7.6333333365619183</v>
      </c>
      <c r="P937">
        <f>HOUR('202008-capitalbikeshare-tripdat'!$C$2742)</f>
        <v>21</v>
      </c>
      <c r="Q937">
        <f t="shared" si="44"/>
        <v>1</v>
      </c>
    </row>
    <row r="938" spans="1:17" x14ac:dyDescent="0.35">
      <c r="A938" t="s">
        <v>1286</v>
      </c>
      <c r="B938" t="s">
        <v>2</v>
      </c>
      <c r="C938" s="1">
        <v>44045.745428240742</v>
      </c>
      <c r="D938" s="1">
        <v>44045.749594907407</v>
      </c>
      <c r="G938" t="s">
        <v>120</v>
      </c>
      <c r="H938">
        <v>158</v>
      </c>
      <c r="I938">
        <v>38.880000000000003</v>
      </c>
      <c r="J938">
        <v>-76.989999999999995</v>
      </c>
      <c r="K938">
        <v>38.881183333333297</v>
      </c>
      <c r="L938">
        <v>-77.001706833333301</v>
      </c>
      <c r="M938" t="s">
        <v>0</v>
      </c>
      <c r="N938">
        <f t="shared" si="42"/>
        <v>1</v>
      </c>
      <c r="O938" s="3">
        <f t="shared" si="43"/>
        <v>5.9999999986030161</v>
      </c>
      <c r="P938">
        <f>HOUR('202008-capitalbikeshare-tripdat'!$C$11294)</f>
        <v>9</v>
      </c>
      <c r="Q938">
        <f t="shared" si="44"/>
        <v>1</v>
      </c>
    </row>
    <row r="939" spans="1:17" x14ac:dyDescent="0.35">
      <c r="A939" t="s">
        <v>1287</v>
      </c>
      <c r="B939" t="s">
        <v>2</v>
      </c>
      <c r="C939" s="1">
        <v>44045.745844907404</v>
      </c>
      <c r="D939" s="1">
        <v>44045.768171296295</v>
      </c>
      <c r="E939" t="s">
        <v>1188</v>
      </c>
      <c r="F939">
        <v>7</v>
      </c>
      <c r="G939" t="s">
        <v>528</v>
      </c>
      <c r="H939">
        <v>21</v>
      </c>
      <c r="I939">
        <v>38.863303666666603</v>
      </c>
      <c r="J939">
        <v>-77.063395166666595</v>
      </c>
      <c r="K939">
        <v>38.876992166666597</v>
      </c>
      <c r="L939">
        <v>-77.017865666666594</v>
      </c>
      <c r="M939" t="s">
        <v>0</v>
      </c>
      <c r="N939">
        <f t="shared" si="42"/>
        <v>1</v>
      </c>
      <c r="O939" s="3">
        <f t="shared" si="43"/>
        <v>32.150000003166497</v>
      </c>
      <c r="P939">
        <f>HOUR('202008-capitalbikeshare-tripdat'!$C$833)</f>
        <v>15</v>
      </c>
      <c r="Q939">
        <f t="shared" si="44"/>
        <v>1</v>
      </c>
    </row>
    <row r="940" spans="1:17" x14ac:dyDescent="0.35">
      <c r="A940" t="s">
        <v>1288</v>
      </c>
      <c r="B940" t="s">
        <v>2</v>
      </c>
      <c r="C940" s="1">
        <v>44045.748923611114</v>
      </c>
      <c r="D940" s="1">
        <v>44045.754374999997</v>
      </c>
      <c r="E940" t="s">
        <v>483</v>
      </c>
      <c r="F940">
        <v>367</v>
      </c>
      <c r="I940">
        <v>38.952387166666597</v>
      </c>
      <c r="J940">
        <v>-77.002668333333304</v>
      </c>
      <c r="K940">
        <v>38.96</v>
      </c>
      <c r="L940">
        <v>-77.010000000000005</v>
      </c>
      <c r="M940" t="s">
        <v>0</v>
      </c>
      <c r="N940">
        <f t="shared" si="42"/>
        <v>1</v>
      </c>
      <c r="O940" s="3">
        <f t="shared" si="43"/>
        <v>7.8499999910127372</v>
      </c>
      <c r="P940">
        <f>HOUR('202008-capitalbikeshare-tripdat'!$C$2096)</f>
        <v>17</v>
      </c>
      <c r="Q940">
        <f t="shared" si="44"/>
        <v>1</v>
      </c>
    </row>
    <row r="941" spans="1:17" x14ac:dyDescent="0.35">
      <c r="A941" t="s">
        <v>1289</v>
      </c>
      <c r="B941" t="s">
        <v>2</v>
      </c>
      <c r="C941" s="1">
        <v>44045.749930555554</v>
      </c>
      <c r="D941" s="1">
        <v>44045.770046296297</v>
      </c>
      <c r="E941" t="s">
        <v>1105</v>
      </c>
      <c r="F941">
        <v>428</v>
      </c>
      <c r="I941">
        <v>38.958249333333299</v>
      </c>
      <c r="J941">
        <v>-77.084548166666593</v>
      </c>
      <c r="K941">
        <v>38.94</v>
      </c>
      <c r="L941">
        <v>-77.11</v>
      </c>
      <c r="M941" t="s">
        <v>0</v>
      </c>
      <c r="N941">
        <f t="shared" si="42"/>
        <v>1</v>
      </c>
      <c r="O941" s="3">
        <f t="shared" si="43"/>
        <v>28.966666669584811</v>
      </c>
      <c r="P941">
        <f>HOUR('202008-capitalbikeshare-tripdat'!$C$9782)</f>
        <v>12</v>
      </c>
      <c r="Q941">
        <f t="shared" si="44"/>
        <v>1</v>
      </c>
    </row>
    <row r="942" spans="1:17" x14ac:dyDescent="0.35">
      <c r="A942" t="s">
        <v>1290</v>
      </c>
      <c r="B942" t="s">
        <v>2</v>
      </c>
      <c r="C942" s="1">
        <v>44045.754756944443</v>
      </c>
      <c r="D942" s="1">
        <v>44045.774259259262</v>
      </c>
      <c r="E942" t="s">
        <v>1153</v>
      </c>
      <c r="F942">
        <v>632</v>
      </c>
      <c r="I942">
        <v>38.942242333333297</v>
      </c>
      <c r="J942">
        <v>-77.0386083333333</v>
      </c>
      <c r="K942">
        <v>38.92</v>
      </c>
      <c r="L942">
        <v>-77.02</v>
      </c>
      <c r="M942" t="s">
        <v>0</v>
      </c>
      <c r="N942">
        <f t="shared" si="42"/>
        <v>1</v>
      </c>
      <c r="O942" s="3">
        <f t="shared" si="43"/>
        <v>28.08333333930932</v>
      </c>
      <c r="P942">
        <f>HOUR('202008-capitalbikeshare-tripdat'!$C$8364)</f>
        <v>8</v>
      </c>
      <c r="Q942">
        <f t="shared" si="44"/>
        <v>1</v>
      </c>
    </row>
    <row r="943" spans="1:17" x14ac:dyDescent="0.35">
      <c r="A943" t="s">
        <v>1291</v>
      </c>
      <c r="B943" t="s">
        <v>2</v>
      </c>
      <c r="C943" s="1">
        <v>44045.757118055553</v>
      </c>
      <c r="D943" s="1">
        <v>44045.766018518516</v>
      </c>
      <c r="I943">
        <v>38.950000000000003</v>
      </c>
      <c r="J943">
        <v>-77.03</v>
      </c>
      <c r="K943">
        <v>38.950000000000003</v>
      </c>
      <c r="L943">
        <v>-77.03</v>
      </c>
      <c r="M943" t="s">
        <v>0</v>
      </c>
      <c r="N943">
        <f t="shared" si="42"/>
        <v>1</v>
      </c>
      <c r="O943" s="3">
        <f t="shared" si="43"/>
        <v>12.816666666185483</v>
      </c>
      <c r="P943">
        <f>HOUR('202008-capitalbikeshare-tripdat'!$C$11736)</f>
        <v>22</v>
      </c>
      <c r="Q943">
        <f t="shared" si="44"/>
        <v>1</v>
      </c>
    </row>
    <row r="944" spans="1:17" x14ac:dyDescent="0.35">
      <c r="A944" t="s">
        <v>1292</v>
      </c>
      <c r="B944" t="s">
        <v>2</v>
      </c>
      <c r="C944" s="1">
        <v>44045.759293981479</v>
      </c>
      <c r="D944" s="1">
        <v>44045.779710648145</v>
      </c>
      <c r="G944" t="s">
        <v>110</v>
      </c>
      <c r="H944">
        <v>133</v>
      </c>
      <c r="I944">
        <v>38.909999999999997</v>
      </c>
      <c r="J944">
        <v>-77.03</v>
      </c>
      <c r="K944">
        <v>38.954970500000002</v>
      </c>
      <c r="L944">
        <v>-77.069890999999998</v>
      </c>
      <c r="M944" t="s">
        <v>0</v>
      </c>
      <c r="N944">
        <f t="shared" si="42"/>
        <v>1</v>
      </c>
      <c r="O944" s="3">
        <f t="shared" si="43"/>
        <v>29.399999999441206</v>
      </c>
      <c r="P944">
        <f>HOUR('202008-capitalbikeshare-tripdat'!$C$1696)</f>
        <v>19</v>
      </c>
      <c r="Q944">
        <f t="shared" si="44"/>
        <v>1</v>
      </c>
    </row>
    <row r="945" spans="1:17" x14ac:dyDescent="0.35">
      <c r="A945" t="s">
        <v>1293</v>
      </c>
      <c r="B945" t="s">
        <v>2</v>
      </c>
      <c r="C945" s="1">
        <v>44045.760775462964</v>
      </c>
      <c r="D945" s="1">
        <v>44045.780891203707</v>
      </c>
      <c r="E945" t="s">
        <v>228</v>
      </c>
      <c r="F945">
        <v>634</v>
      </c>
      <c r="G945" t="s">
        <v>170</v>
      </c>
      <c r="H945">
        <v>102</v>
      </c>
      <c r="I945">
        <v>38.934379</v>
      </c>
      <c r="J945">
        <v>-77.032703833333301</v>
      </c>
      <c r="K945">
        <v>38.902233166666598</v>
      </c>
      <c r="L945">
        <v>-77.059068166666606</v>
      </c>
      <c r="M945" t="s">
        <v>0</v>
      </c>
      <c r="N945">
        <f t="shared" si="42"/>
        <v>1</v>
      </c>
      <c r="O945" s="3">
        <f t="shared" si="43"/>
        <v>28.966666669584811</v>
      </c>
      <c r="P945">
        <f>HOUR('202008-capitalbikeshare-tripdat'!$C$15776)</f>
        <v>16</v>
      </c>
      <c r="Q945">
        <f t="shared" si="44"/>
        <v>1</v>
      </c>
    </row>
    <row r="946" spans="1:17" x14ac:dyDescent="0.35">
      <c r="A946" t="s">
        <v>1294</v>
      </c>
      <c r="B946" t="s">
        <v>2</v>
      </c>
      <c r="C946" s="1">
        <v>44045.763182870367</v>
      </c>
      <c r="D946" s="1">
        <v>44045.766180555554</v>
      </c>
      <c r="I946">
        <v>38.93</v>
      </c>
      <c r="J946">
        <v>-76.989999999999995</v>
      </c>
      <c r="K946">
        <v>38.93</v>
      </c>
      <c r="L946">
        <v>-76.98</v>
      </c>
      <c r="M946" t="s">
        <v>0</v>
      </c>
      <c r="N946">
        <f t="shared" si="42"/>
        <v>1</v>
      </c>
      <c r="O946" s="3">
        <f t="shared" si="43"/>
        <v>4.3166666699107736</v>
      </c>
      <c r="P946">
        <f>HOUR('202008-capitalbikeshare-tripdat'!$C$11167)</f>
        <v>21</v>
      </c>
      <c r="Q946">
        <f t="shared" si="44"/>
        <v>1</v>
      </c>
    </row>
    <row r="947" spans="1:17" x14ac:dyDescent="0.35">
      <c r="A947" t="s">
        <v>1295</v>
      </c>
      <c r="B947" t="s">
        <v>2</v>
      </c>
      <c r="C947" s="1">
        <v>44045.763356481482</v>
      </c>
      <c r="D947" s="1">
        <v>44045.777303240742</v>
      </c>
      <c r="E947" t="s">
        <v>47</v>
      </c>
      <c r="F947">
        <v>79</v>
      </c>
      <c r="G947" t="s">
        <v>758</v>
      </c>
      <c r="H947">
        <v>570</v>
      </c>
      <c r="I947">
        <v>38.923413833333299</v>
      </c>
      <c r="J947">
        <v>-77.035023833333298</v>
      </c>
      <c r="K947">
        <v>38.870442333333301</v>
      </c>
      <c r="L947">
        <v>-77.010421833333297</v>
      </c>
      <c r="M947" t="s">
        <v>0</v>
      </c>
      <c r="N947">
        <f t="shared" si="42"/>
        <v>1</v>
      </c>
      <c r="O947" s="3">
        <f t="shared" si="43"/>
        <v>20.083333334187046</v>
      </c>
      <c r="P947">
        <f>HOUR('202008-capitalbikeshare-tripdat'!$C$11747)</f>
        <v>23</v>
      </c>
      <c r="Q947">
        <f t="shared" si="44"/>
        <v>1</v>
      </c>
    </row>
    <row r="948" spans="1:17" x14ac:dyDescent="0.35">
      <c r="A948" t="s">
        <v>1296</v>
      </c>
      <c r="B948" t="s">
        <v>2</v>
      </c>
      <c r="C948" s="1">
        <v>44045.764270833337</v>
      </c>
      <c r="D948" s="1">
        <v>44045.818738425929</v>
      </c>
      <c r="E948" t="s">
        <v>1232</v>
      </c>
      <c r="F948">
        <v>100</v>
      </c>
      <c r="I948">
        <v>38.902605333333298</v>
      </c>
      <c r="J948">
        <v>-77.0384095</v>
      </c>
      <c r="K948">
        <v>38.89</v>
      </c>
      <c r="L948">
        <v>-77.2</v>
      </c>
      <c r="M948" t="s">
        <v>0</v>
      </c>
      <c r="N948">
        <f t="shared" si="42"/>
        <v>1</v>
      </c>
      <c r="O948" s="3">
        <f t="shared" si="43"/>
        <v>78.433333332650363</v>
      </c>
      <c r="P948">
        <f>HOUR('202008-capitalbikeshare-tripdat'!$C$13710)</f>
        <v>18</v>
      </c>
      <c r="Q948">
        <f t="shared" si="44"/>
        <v>1</v>
      </c>
    </row>
    <row r="949" spans="1:17" x14ac:dyDescent="0.35">
      <c r="A949" t="s">
        <v>1297</v>
      </c>
      <c r="B949" t="s">
        <v>2</v>
      </c>
      <c r="C949" s="1">
        <v>44045.764733796299</v>
      </c>
      <c r="D949" s="1">
        <v>44045.773796296293</v>
      </c>
      <c r="I949">
        <v>38.92</v>
      </c>
      <c r="J949">
        <v>-77.010000000000005</v>
      </c>
      <c r="K949">
        <v>38.92</v>
      </c>
      <c r="L949">
        <v>-77.010000000000005</v>
      </c>
      <c r="M949" t="s">
        <v>0</v>
      </c>
      <c r="N949">
        <f t="shared" si="42"/>
        <v>1</v>
      </c>
      <c r="O949" s="3">
        <f t="shared" si="43"/>
        <v>13.049999991199002</v>
      </c>
      <c r="P949">
        <f>HOUR('202008-capitalbikeshare-tripdat'!$C$3225)</f>
        <v>18</v>
      </c>
      <c r="Q949">
        <f t="shared" si="44"/>
        <v>1</v>
      </c>
    </row>
    <row r="950" spans="1:17" x14ac:dyDescent="0.35">
      <c r="A950" t="s">
        <v>1298</v>
      </c>
      <c r="B950" t="s">
        <v>2</v>
      </c>
      <c r="C950" s="1">
        <v>44045.764768518522</v>
      </c>
      <c r="D950" s="1">
        <v>44045.809131944443</v>
      </c>
      <c r="E950" t="s">
        <v>388</v>
      </c>
      <c r="F950">
        <v>238</v>
      </c>
      <c r="G950" t="s">
        <v>338</v>
      </c>
      <c r="H950">
        <v>186</v>
      </c>
      <c r="I950">
        <v>38.804756500000003</v>
      </c>
      <c r="J950">
        <v>-77.043236833333296</v>
      </c>
      <c r="K950">
        <v>38.888811333333301</v>
      </c>
      <c r="L950">
        <v>-77.028657999999993</v>
      </c>
      <c r="M950" t="s">
        <v>0</v>
      </c>
      <c r="N950">
        <f t="shared" si="42"/>
        <v>1</v>
      </c>
      <c r="O950" s="3">
        <f t="shared" si="43"/>
        <v>63.883333326084539</v>
      </c>
      <c r="P950">
        <f>HOUR('202008-capitalbikeshare-tripdat'!$C$15890)</f>
        <v>18</v>
      </c>
      <c r="Q950">
        <f t="shared" si="44"/>
        <v>1</v>
      </c>
    </row>
    <row r="951" spans="1:17" x14ac:dyDescent="0.35">
      <c r="A951" t="s">
        <v>1299</v>
      </c>
      <c r="B951" t="s">
        <v>2</v>
      </c>
      <c r="C951" s="1">
        <v>44045.766215277778</v>
      </c>
      <c r="D951" s="1">
        <v>44045.773842592593</v>
      </c>
      <c r="I951">
        <v>38.92</v>
      </c>
      <c r="J951">
        <v>-77.010000000000005</v>
      </c>
      <c r="K951">
        <v>38.92</v>
      </c>
      <c r="L951">
        <v>-77.010000000000005</v>
      </c>
      <c r="M951" t="s">
        <v>0</v>
      </c>
      <c r="N951">
        <f t="shared" si="42"/>
        <v>1</v>
      </c>
      <c r="O951" s="3">
        <f t="shared" si="43"/>
        <v>10.983333333861083</v>
      </c>
      <c r="P951">
        <f>HOUR('202008-capitalbikeshare-tripdat'!$C$5753)</f>
        <v>18</v>
      </c>
      <c r="Q951">
        <f t="shared" si="44"/>
        <v>1</v>
      </c>
    </row>
    <row r="952" spans="1:17" x14ac:dyDescent="0.35">
      <c r="A952" t="s">
        <v>1300</v>
      </c>
      <c r="B952" t="s">
        <v>2</v>
      </c>
      <c r="C952" s="1">
        <v>44045.76703703704</v>
      </c>
      <c r="D952" s="1">
        <v>44045.7733912037</v>
      </c>
      <c r="E952" t="s">
        <v>29</v>
      </c>
      <c r="F952">
        <v>575</v>
      </c>
      <c r="G952" t="s">
        <v>766</v>
      </c>
      <c r="H952">
        <v>101</v>
      </c>
      <c r="I952">
        <v>38.932006333333298</v>
      </c>
      <c r="J952">
        <v>-77.032965333333294</v>
      </c>
      <c r="K952">
        <v>38.912297500000001</v>
      </c>
      <c r="L952">
        <v>-77.038585999999995</v>
      </c>
      <c r="M952" t="s">
        <v>0</v>
      </c>
      <c r="N952">
        <f t="shared" si="42"/>
        <v>1</v>
      </c>
      <c r="O952" s="3">
        <f t="shared" si="43"/>
        <v>9.1499999910593033</v>
      </c>
      <c r="P952">
        <f>HOUR('202008-capitalbikeshare-tripdat'!$C$14061)</f>
        <v>11</v>
      </c>
      <c r="Q952">
        <f t="shared" si="44"/>
        <v>1</v>
      </c>
    </row>
    <row r="953" spans="1:17" x14ac:dyDescent="0.35">
      <c r="A953" t="s">
        <v>1301</v>
      </c>
      <c r="B953" t="s">
        <v>2</v>
      </c>
      <c r="C953" s="1">
        <v>44045.767731481479</v>
      </c>
      <c r="D953" s="1">
        <v>44045.788935185185</v>
      </c>
      <c r="E953" t="s">
        <v>47</v>
      </c>
      <c r="F953">
        <v>79</v>
      </c>
      <c r="G953" t="s">
        <v>181</v>
      </c>
      <c r="H953">
        <v>298</v>
      </c>
      <c r="I953">
        <v>38.923434499999999</v>
      </c>
      <c r="J953">
        <v>-77.035156166666596</v>
      </c>
      <c r="K953">
        <v>38.903771166666601</v>
      </c>
      <c r="L953">
        <v>-76.987228000000002</v>
      </c>
      <c r="M953" t="s">
        <v>0</v>
      </c>
      <c r="N953">
        <f t="shared" si="42"/>
        <v>1</v>
      </c>
      <c r="O953" s="3">
        <f t="shared" si="43"/>
        <v>30.533333335770294</v>
      </c>
      <c r="P953">
        <f>HOUR('202008-capitalbikeshare-tripdat'!$C$12920)</f>
        <v>15</v>
      </c>
      <c r="Q953">
        <f t="shared" si="44"/>
        <v>1</v>
      </c>
    </row>
    <row r="954" spans="1:17" x14ac:dyDescent="0.35">
      <c r="A954" t="s">
        <v>1302</v>
      </c>
      <c r="B954" t="s">
        <v>2</v>
      </c>
      <c r="C954" s="1">
        <v>44045.768437500003</v>
      </c>
      <c r="D954" s="1">
        <v>44045.809432870374</v>
      </c>
      <c r="E954" t="s">
        <v>686</v>
      </c>
      <c r="F954">
        <v>626</v>
      </c>
      <c r="G954" t="s">
        <v>332</v>
      </c>
      <c r="H954">
        <v>64</v>
      </c>
      <c r="I954">
        <v>38.9320995</v>
      </c>
      <c r="J954">
        <v>-77.023444333333302</v>
      </c>
      <c r="K954">
        <v>38.930762999999999</v>
      </c>
      <c r="L954">
        <v>-77.031490666666599</v>
      </c>
      <c r="M954" t="s">
        <v>0</v>
      </c>
      <c r="N954">
        <f t="shared" si="42"/>
        <v>1</v>
      </c>
      <c r="O954" s="3">
        <f t="shared" si="43"/>
        <v>59.03333333437331</v>
      </c>
      <c r="P954">
        <f>HOUR('202008-capitalbikeshare-tripdat'!$C$12840)</f>
        <v>13</v>
      </c>
      <c r="Q954">
        <f t="shared" si="44"/>
        <v>1</v>
      </c>
    </row>
    <row r="955" spans="1:17" x14ac:dyDescent="0.35">
      <c r="A955" t="s">
        <v>1303</v>
      </c>
      <c r="B955" t="s">
        <v>2</v>
      </c>
      <c r="C955" s="1">
        <v>44045.770185185182</v>
      </c>
      <c r="D955" s="1">
        <v>44045.786446759259</v>
      </c>
      <c r="I955">
        <v>38.869999999999997</v>
      </c>
      <c r="J955">
        <v>-76.98</v>
      </c>
      <c r="K955">
        <v>38.869999999999997</v>
      </c>
      <c r="L955">
        <v>-76.98</v>
      </c>
      <c r="M955" t="s">
        <v>0</v>
      </c>
      <c r="N955">
        <f t="shared" si="42"/>
        <v>1</v>
      </c>
      <c r="O955" s="3">
        <f t="shared" si="43"/>
        <v>23.41666667140089</v>
      </c>
      <c r="P955">
        <f>HOUR('202008-capitalbikeshare-tripdat'!$C$9786)</f>
        <v>12</v>
      </c>
      <c r="Q955">
        <f t="shared" si="44"/>
        <v>1</v>
      </c>
    </row>
    <row r="956" spans="1:17" x14ac:dyDescent="0.35">
      <c r="A956" t="s">
        <v>1304</v>
      </c>
      <c r="B956" t="s">
        <v>2</v>
      </c>
      <c r="C956" s="1">
        <v>44045.770914351851</v>
      </c>
      <c r="D956" s="1">
        <v>44045.776990740742</v>
      </c>
      <c r="G956" t="s">
        <v>357</v>
      </c>
      <c r="H956">
        <v>78</v>
      </c>
      <c r="I956">
        <v>38.94</v>
      </c>
      <c r="J956">
        <v>-77.040000000000006</v>
      </c>
      <c r="K956">
        <v>38.917803833333302</v>
      </c>
      <c r="L956">
        <v>-77.040735666666606</v>
      </c>
      <c r="M956" t="s">
        <v>0</v>
      </c>
      <c r="N956">
        <f t="shared" si="42"/>
        <v>1</v>
      </c>
      <c r="O956" s="3">
        <f t="shared" si="43"/>
        <v>8.7500000023283064</v>
      </c>
      <c r="P956">
        <f>HOUR('202008-capitalbikeshare-tripdat'!$C$15320)</f>
        <v>6</v>
      </c>
      <c r="Q956">
        <f t="shared" si="44"/>
        <v>1</v>
      </c>
    </row>
    <row r="957" spans="1:17" x14ac:dyDescent="0.35">
      <c r="A957" t="s">
        <v>1305</v>
      </c>
      <c r="B957" t="s">
        <v>2</v>
      </c>
      <c r="C957" s="1">
        <v>44045.773969907408</v>
      </c>
      <c r="D957" s="1">
        <v>44045.77789351852</v>
      </c>
      <c r="G957" t="s">
        <v>460</v>
      </c>
      <c r="H957">
        <v>62</v>
      </c>
      <c r="I957">
        <v>38.9</v>
      </c>
      <c r="J957">
        <v>-77.040000000000006</v>
      </c>
      <c r="K957">
        <v>38.903127666666599</v>
      </c>
      <c r="L957">
        <v>-77.0191765</v>
      </c>
      <c r="M957" t="s">
        <v>0</v>
      </c>
      <c r="N957">
        <f t="shared" si="42"/>
        <v>1</v>
      </c>
      <c r="O957" s="3">
        <f t="shared" si="43"/>
        <v>5.6500000006053597</v>
      </c>
      <c r="P957">
        <f>HOUR('202008-capitalbikeshare-tripdat'!$C$1015)</f>
        <v>20</v>
      </c>
      <c r="Q957">
        <f t="shared" si="44"/>
        <v>1</v>
      </c>
    </row>
    <row r="958" spans="1:17" x14ac:dyDescent="0.35">
      <c r="A958" t="s">
        <v>1306</v>
      </c>
      <c r="B958" t="s">
        <v>2</v>
      </c>
      <c r="C958" s="1">
        <v>44045.777928240743</v>
      </c>
      <c r="D958" s="1">
        <v>44045.794212962966</v>
      </c>
      <c r="I958">
        <v>38.92</v>
      </c>
      <c r="J958">
        <v>-76.98</v>
      </c>
      <c r="K958">
        <v>38.9</v>
      </c>
      <c r="L958">
        <v>-77.02</v>
      </c>
      <c r="M958" t="s">
        <v>0</v>
      </c>
      <c r="N958">
        <f t="shared" si="42"/>
        <v>1</v>
      </c>
      <c r="O958" s="3">
        <f t="shared" si="43"/>
        <v>23.45000000204891</v>
      </c>
      <c r="P958">
        <f>HOUR('202008-capitalbikeshare-tripdat'!$C$12412)</f>
        <v>17</v>
      </c>
      <c r="Q958">
        <f t="shared" si="44"/>
        <v>1</v>
      </c>
    </row>
    <row r="959" spans="1:17" x14ac:dyDescent="0.35">
      <c r="A959" t="s">
        <v>1307</v>
      </c>
      <c r="B959" t="s">
        <v>2</v>
      </c>
      <c r="C959" s="1">
        <v>44045.778032407405</v>
      </c>
      <c r="D959" s="1">
        <v>44045.781863425924</v>
      </c>
      <c r="E959" t="s">
        <v>47</v>
      </c>
      <c r="F959">
        <v>79</v>
      </c>
      <c r="G959" t="s">
        <v>414</v>
      </c>
      <c r="H959">
        <v>599</v>
      </c>
      <c r="I959">
        <v>38.923427833333299</v>
      </c>
      <c r="J959">
        <v>-77.035019000000005</v>
      </c>
      <c r="K959">
        <v>38.911351666666597</v>
      </c>
      <c r="L959">
        <v>-77.0417585</v>
      </c>
      <c r="M959" t="s">
        <v>0</v>
      </c>
      <c r="N959">
        <f t="shared" si="42"/>
        <v>1</v>
      </c>
      <c r="O959" s="3">
        <f t="shared" si="43"/>
        <v>5.5166666675359011</v>
      </c>
      <c r="P959">
        <f>HOUR('202008-capitalbikeshare-tripdat'!$C$1823)</f>
        <v>6</v>
      </c>
      <c r="Q959">
        <f t="shared" si="44"/>
        <v>1</v>
      </c>
    </row>
    <row r="960" spans="1:17" x14ac:dyDescent="0.35">
      <c r="A960" t="s">
        <v>1308</v>
      </c>
      <c r="B960" t="s">
        <v>2</v>
      </c>
      <c r="C960" s="1">
        <v>44045.778692129628</v>
      </c>
      <c r="D960" s="1">
        <v>44045.785451388889</v>
      </c>
      <c r="E960" t="s">
        <v>1153</v>
      </c>
      <c r="F960">
        <v>632</v>
      </c>
      <c r="G960" t="s">
        <v>89</v>
      </c>
      <c r="H960">
        <v>83</v>
      </c>
      <c r="I960">
        <v>38.942238500000002</v>
      </c>
      <c r="J960">
        <v>-77.038585999999995</v>
      </c>
      <c r="K960">
        <v>38.9368511666666</v>
      </c>
      <c r="L960">
        <v>-77.024078833333306</v>
      </c>
      <c r="M960" t="s">
        <v>0</v>
      </c>
      <c r="N960">
        <f t="shared" si="42"/>
        <v>1</v>
      </c>
      <c r="O960" s="3">
        <f t="shared" si="43"/>
        <v>9.733333335025236</v>
      </c>
      <c r="P960">
        <f>HOUR('202008-capitalbikeshare-tripdat'!$C$12555)</f>
        <v>21</v>
      </c>
      <c r="Q960">
        <f t="shared" si="44"/>
        <v>1</v>
      </c>
    </row>
    <row r="961" spans="1:17" x14ac:dyDescent="0.35">
      <c r="A961" t="s">
        <v>1309</v>
      </c>
      <c r="B961" t="s">
        <v>2</v>
      </c>
      <c r="C961" s="1">
        <v>44045.77988425926</v>
      </c>
      <c r="D961" s="1">
        <v>44045.795405092591</v>
      </c>
      <c r="I961">
        <v>38.96</v>
      </c>
      <c r="J961">
        <v>-77.010000000000005</v>
      </c>
      <c r="K961">
        <v>38.96</v>
      </c>
      <c r="L961">
        <v>-77.010000000000005</v>
      </c>
      <c r="M961" t="s">
        <v>0</v>
      </c>
      <c r="N961">
        <f t="shared" si="42"/>
        <v>1</v>
      </c>
      <c r="O961" s="3">
        <f t="shared" si="43"/>
        <v>22.349999996367842</v>
      </c>
      <c r="P961">
        <f>HOUR('202008-capitalbikeshare-tripdat'!$C$2752)</f>
        <v>21</v>
      </c>
      <c r="Q961">
        <f t="shared" si="44"/>
        <v>1</v>
      </c>
    </row>
    <row r="962" spans="1:17" x14ac:dyDescent="0.35">
      <c r="A962" t="s">
        <v>1310</v>
      </c>
      <c r="B962" t="s">
        <v>2</v>
      </c>
      <c r="C962" s="1">
        <v>44045.781157407408</v>
      </c>
      <c r="D962" s="1">
        <v>44045.788634259261</v>
      </c>
      <c r="E962" t="s">
        <v>721</v>
      </c>
      <c r="F962">
        <v>426</v>
      </c>
      <c r="G962" t="s">
        <v>1036</v>
      </c>
      <c r="H962">
        <v>420</v>
      </c>
      <c r="I962">
        <v>38.999460999999997</v>
      </c>
      <c r="J962">
        <v>-77.097977666666594</v>
      </c>
      <c r="K962">
        <v>38.994114666666597</v>
      </c>
      <c r="L962">
        <v>-77.076968666666602</v>
      </c>
      <c r="M962" t="s">
        <v>0</v>
      </c>
      <c r="N962">
        <f t="shared" ref="N962:N1025" si="45">WEEKDAY(C962)</f>
        <v>1</v>
      </c>
      <c r="O962" s="3">
        <f t="shared" ref="O962:O1025" si="46">(D962-C962)*1440</f>
        <v>10.766666668932885</v>
      </c>
      <c r="P962">
        <f>HOUR('202008-capitalbikeshare-tripdat'!$C$9141)</f>
        <v>20</v>
      </c>
      <c r="Q962">
        <f t="shared" ref="Q962:Q1025" si="47">WEEKDAY(C962)</f>
        <v>1</v>
      </c>
    </row>
    <row r="963" spans="1:17" x14ac:dyDescent="0.35">
      <c r="A963" t="s">
        <v>1311</v>
      </c>
      <c r="B963" t="s">
        <v>2</v>
      </c>
      <c r="C963" s="1">
        <v>44045.781770833331</v>
      </c>
      <c r="D963" s="1">
        <v>44045.792175925926</v>
      </c>
      <c r="E963" t="s">
        <v>155</v>
      </c>
      <c r="F963">
        <v>128</v>
      </c>
      <c r="G963" t="s">
        <v>1177</v>
      </c>
      <c r="H963">
        <v>654</v>
      </c>
      <c r="I963">
        <v>38.916500166666602</v>
      </c>
      <c r="J963">
        <v>-77.068209499999995</v>
      </c>
      <c r="K963">
        <v>38.909663166666597</v>
      </c>
      <c r="L963">
        <v>-77.0855265</v>
      </c>
      <c r="M963" t="s">
        <v>0</v>
      </c>
      <c r="N963">
        <f t="shared" si="45"/>
        <v>1</v>
      </c>
      <c r="O963" s="3">
        <f t="shared" si="46"/>
        <v>14.98333333642222</v>
      </c>
      <c r="P963">
        <f>HOUR('202008-capitalbikeshare-tripdat'!$C$10472)</f>
        <v>17</v>
      </c>
      <c r="Q963">
        <f t="shared" si="47"/>
        <v>1</v>
      </c>
    </row>
    <row r="964" spans="1:17" x14ac:dyDescent="0.35">
      <c r="A964" t="s">
        <v>1312</v>
      </c>
      <c r="B964" t="s">
        <v>2</v>
      </c>
      <c r="C964" s="1">
        <v>44045.782488425924</v>
      </c>
      <c r="D964" s="1">
        <v>44045.789768518516</v>
      </c>
      <c r="E964" t="s">
        <v>1313</v>
      </c>
      <c r="F964">
        <v>372</v>
      </c>
      <c r="G964" t="s">
        <v>934</v>
      </c>
      <c r="H964">
        <v>281</v>
      </c>
      <c r="I964">
        <v>38.965047166666601</v>
      </c>
      <c r="J964">
        <v>-77.103326166666605</v>
      </c>
      <c r="K964">
        <v>38.988335499999998</v>
      </c>
      <c r="L964">
        <v>-77.096470499999995</v>
      </c>
      <c r="M964" t="s">
        <v>0</v>
      </c>
      <c r="N964">
        <f t="shared" si="45"/>
        <v>1</v>
      </c>
      <c r="O964" s="3">
        <f t="shared" si="46"/>
        <v>10.483333332231268</v>
      </c>
      <c r="P964">
        <f>HOUR('202008-capitalbikeshare-tripdat'!$C$10667)</f>
        <v>0</v>
      </c>
      <c r="Q964">
        <f t="shared" si="47"/>
        <v>1</v>
      </c>
    </row>
    <row r="965" spans="1:17" x14ac:dyDescent="0.35">
      <c r="A965" t="s">
        <v>1314</v>
      </c>
      <c r="B965" t="s">
        <v>2</v>
      </c>
      <c r="C965" s="1">
        <v>44045.783865740741</v>
      </c>
      <c r="D965" s="1">
        <v>44045.78665509259</v>
      </c>
      <c r="I965">
        <v>38.94</v>
      </c>
      <c r="J965">
        <v>-77.040000000000006</v>
      </c>
      <c r="K965">
        <v>38.94</v>
      </c>
      <c r="L965">
        <v>-77.03</v>
      </c>
      <c r="M965" t="s">
        <v>0</v>
      </c>
      <c r="N965">
        <f t="shared" si="45"/>
        <v>1</v>
      </c>
      <c r="O965" s="3">
        <f t="shared" si="46"/>
        <v>4.0166666626464576</v>
      </c>
      <c r="P965">
        <f>HOUR('202008-capitalbikeshare-tripdat'!$C$12411)</f>
        <v>17</v>
      </c>
      <c r="Q965">
        <f t="shared" si="47"/>
        <v>1</v>
      </c>
    </row>
    <row r="966" spans="1:17" x14ac:dyDescent="0.35">
      <c r="A966" t="s">
        <v>1315</v>
      </c>
      <c r="B966" t="s">
        <v>2</v>
      </c>
      <c r="C966" s="1">
        <v>44045.788113425922</v>
      </c>
      <c r="D966" s="1">
        <v>44045.811030092591</v>
      </c>
      <c r="I966">
        <v>38.9</v>
      </c>
      <c r="J966">
        <v>-76.98</v>
      </c>
      <c r="K966">
        <v>38.9</v>
      </c>
      <c r="L966">
        <v>-76.98</v>
      </c>
      <c r="M966" t="s">
        <v>0</v>
      </c>
      <c r="N966">
        <f t="shared" si="45"/>
        <v>1</v>
      </c>
      <c r="O966" s="3">
        <f t="shared" si="46"/>
        <v>33.000000002793968</v>
      </c>
      <c r="P966">
        <f>HOUR('202008-capitalbikeshare-tripdat'!$C$2747)</f>
        <v>21</v>
      </c>
      <c r="Q966">
        <f t="shared" si="47"/>
        <v>1</v>
      </c>
    </row>
    <row r="967" spans="1:17" x14ac:dyDescent="0.35">
      <c r="A967" t="s">
        <v>1316</v>
      </c>
      <c r="B967" t="s">
        <v>2</v>
      </c>
      <c r="C967" s="1">
        <v>44045.790486111109</v>
      </c>
      <c r="D967" s="1">
        <v>44045.842060185183</v>
      </c>
      <c r="I967">
        <v>38.9</v>
      </c>
      <c r="J967">
        <v>-77.040000000000006</v>
      </c>
      <c r="K967">
        <v>38.9</v>
      </c>
      <c r="L967">
        <v>-77.040000000000006</v>
      </c>
      <c r="M967" t="s">
        <v>0</v>
      </c>
      <c r="N967">
        <f t="shared" si="45"/>
        <v>1</v>
      </c>
      <c r="O967" s="3">
        <f t="shared" si="46"/>
        <v>74.266666666371748</v>
      </c>
      <c r="P967">
        <f>HOUR('202008-capitalbikeshare-tripdat'!$C$13712)</f>
        <v>18</v>
      </c>
      <c r="Q967">
        <f t="shared" si="47"/>
        <v>1</v>
      </c>
    </row>
    <row r="968" spans="1:17" x14ac:dyDescent="0.35">
      <c r="A968" t="s">
        <v>1317</v>
      </c>
      <c r="B968" t="s">
        <v>2</v>
      </c>
      <c r="C968" s="1">
        <v>44045.791747685187</v>
      </c>
      <c r="D968" s="1">
        <v>44045.808229166665</v>
      </c>
      <c r="E968" t="s">
        <v>614</v>
      </c>
      <c r="F968">
        <v>452</v>
      </c>
      <c r="G968" t="s">
        <v>230</v>
      </c>
      <c r="H968">
        <v>531</v>
      </c>
      <c r="I968">
        <v>38.890504</v>
      </c>
      <c r="J968">
        <v>-77.049372333333295</v>
      </c>
      <c r="K968">
        <v>38.892271833333297</v>
      </c>
      <c r="L968">
        <v>-77.033119666666593</v>
      </c>
      <c r="M968" t="s">
        <v>0</v>
      </c>
      <c r="N968">
        <f t="shared" si="45"/>
        <v>1</v>
      </c>
      <c r="O968" s="3">
        <f t="shared" si="46"/>
        <v>23.733333328273147</v>
      </c>
      <c r="P968">
        <f>HOUR('202008-capitalbikeshare-tripdat'!$C$1601)</f>
        <v>17</v>
      </c>
      <c r="Q968">
        <f t="shared" si="47"/>
        <v>1</v>
      </c>
    </row>
    <row r="969" spans="1:17" x14ac:dyDescent="0.35">
      <c r="A969" t="s">
        <v>1318</v>
      </c>
      <c r="B969" t="s">
        <v>2</v>
      </c>
      <c r="C969" s="1">
        <v>44045.794398148151</v>
      </c>
      <c r="D969" s="1">
        <v>44045.796469907407</v>
      </c>
      <c r="E969" t="s">
        <v>263</v>
      </c>
      <c r="F969">
        <v>498</v>
      </c>
      <c r="G969" t="s">
        <v>483</v>
      </c>
      <c r="H969">
        <v>367</v>
      </c>
      <c r="I969">
        <v>38.957465166666601</v>
      </c>
      <c r="J969">
        <v>-77.002413833333307</v>
      </c>
      <c r="K969">
        <v>38.952373666666603</v>
      </c>
      <c r="L969">
        <v>-77.002575833333296</v>
      </c>
      <c r="M969" t="s">
        <v>0</v>
      </c>
      <c r="N969">
        <f t="shared" si="45"/>
        <v>1</v>
      </c>
      <c r="O969" s="3">
        <f t="shared" si="46"/>
        <v>2.9833333287388086</v>
      </c>
      <c r="P969">
        <f>HOUR('202008-capitalbikeshare-tripdat'!$C$2855)</f>
        <v>7</v>
      </c>
      <c r="Q969">
        <f t="shared" si="47"/>
        <v>1</v>
      </c>
    </row>
    <row r="970" spans="1:17" x14ac:dyDescent="0.35">
      <c r="A970" t="s">
        <v>1319</v>
      </c>
      <c r="B970" t="s">
        <v>2</v>
      </c>
      <c r="C970" s="1">
        <v>44045.794409722221</v>
      </c>
      <c r="D970" s="1">
        <v>44045.824467592596</v>
      </c>
      <c r="E970" t="s">
        <v>1081</v>
      </c>
      <c r="F970">
        <v>237</v>
      </c>
      <c r="G970" t="s">
        <v>205</v>
      </c>
      <c r="H970">
        <v>12</v>
      </c>
      <c r="I970">
        <v>38.803153500000001</v>
      </c>
      <c r="J970">
        <v>-77.040274999999994</v>
      </c>
      <c r="K970">
        <v>38.853448999999998</v>
      </c>
      <c r="L970">
        <v>-77.049650999999997</v>
      </c>
      <c r="M970" t="s">
        <v>0</v>
      </c>
      <c r="N970">
        <f t="shared" si="45"/>
        <v>1</v>
      </c>
      <c r="O970" s="3">
        <f t="shared" si="46"/>
        <v>43.283333340659738</v>
      </c>
      <c r="P970">
        <f>HOUR('202008-capitalbikeshare-tripdat'!$C$15892)</f>
        <v>18</v>
      </c>
      <c r="Q970">
        <f t="shared" si="47"/>
        <v>1</v>
      </c>
    </row>
    <row r="971" spans="1:17" x14ac:dyDescent="0.35">
      <c r="A971" t="s">
        <v>1320</v>
      </c>
      <c r="B971" t="s">
        <v>2</v>
      </c>
      <c r="C971" s="1">
        <v>44045.794930555552</v>
      </c>
      <c r="D971" s="1">
        <v>44045.808240740742</v>
      </c>
      <c r="E971" t="s">
        <v>1131</v>
      </c>
      <c r="F971">
        <v>245</v>
      </c>
      <c r="I971">
        <v>38.883692166666599</v>
      </c>
      <c r="J971">
        <v>-77.113911000000002</v>
      </c>
      <c r="K971">
        <v>38.9</v>
      </c>
      <c r="L971">
        <v>-77.14</v>
      </c>
      <c r="M971" t="s">
        <v>0</v>
      </c>
      <c r="N971">
        <f t="shared" si="45"/>
        <v>1</v>
      </c>
      <c r="O971" s="3">
        <f t="shared" si="46"/>
        <v>19.166666673263535</v>
      </c>
      <c r="P971">
        <f>HOUR('202008-capitalbikeshare-tripdat'!$C$15810)</f>
        <v>16</v>
      </c>
      <c r="Q971">
        <f t="shared" si="47"/>
        <v>1</v>
      </c>
    </row>
    <row r="972" spans="1:17" x14ac:dyDescent="0.35">
      <c r="A972" t="s">
        <v>1321</v>
      </c>
      <c r="B972" t="s">
        <v>2</v>
      </c>
      <c r="C972" s="1">
        <v>44045.795555555553</v>
      </c>
      <c r="D972" s="1">
        <v>44045.825138888889</v>
      </c>
      <c r="E972" t="s">
        <v>512</v>
      </c>
      <c r="F972">
        <v>349</v>
      </c>
      <c r="G972" t="s">
        <v>1322</v>
      </c>
      <c r="H972">
        <v>364</v>
      </c>
      <c r="I972">
        <v>38.996920666666597</v>
      </c>
      <c r="J972">
        <v>-77.025484500000005</v>
      </c>
      <c r="K972">
        <v>38.997492999999999</v>
      </c>
      <c r="L972">
        <v>-77.023926500000002</v>
      </c>
      <c r="M972" t="s">
        <v>0</v>
      </c>
      <c r="N972">
        <f t="shared" si="45"/>
        <v>1</v>
      </c>
      <c r="O972" s="3">
        <f t="shared" si="46"/>
        <v>42.600000004749745</v>
      </c>
      <c r="P972">
        <f>HOUR('202008-capitalbikeshare-tripdat'!$C$10475)</f>
        <v>17</v>
      </c>
      <c r="Q972">
        <f t="shared" si="47"/>
        <v>1</v>
      </c>
    </row>
    <row r="973" spans="1:17" x14ac:dyDescent="0.35">
      <c r="A973" t="s">
        <v>1323</v>
      </c>
      <c r="B973" t="s">
        <v>2</v>
      </c>
      <c r="C973" s="1">
        <v>44045.795914351853</v>
      </c>
      <c r="D973" s="1">
        <v>44045.815358796295</v>
      </c>
      <c r="E973" t="s">
        <v>265</v>
      </c>
      <c r="F973">
        <v>114</v>
      </c>
      <c r="G973" t="s">
        <v>606</v>
      </c>
      <c r="H973">
        <v>230</v>
      </c>
      <c r="I973">
        <v>38.8972901666666</v>
      </c>
      <c r="J973">
        <v>-77.070873500000005</v>
      </c>
      <c r="K973">
        <v>38.865055499999997</v>
      </c>
      <c r="L973">
        <v>-77.039529833333305</v>
      </c>
      <c r="M973" t="s">
        <v>0</v>
      </c>
      <c r="N973">
        <f t="shared" si="45"/>
        <v>1</v>
      </c>
      <c r="O973" s="3">
        <f t="shared" si="46"/>
        <v>27.999999996973202</v>
      </c>
      <c r="P973">
        <f>HOUR('202008-capitalbikeshare-tripdat'!$C$1167)</f>
        <v>11</v>
      </c>
      <c r="Q973">
        <f t="shared" si="47"/>
        <v>1</v>
      </c>
    </row>
    <row r="974" spans="1:17" x14ac:dyDescent="0.35">
      <c r="A974" t="s">
        <v>1324</v>
      </c>
      <c r="B974" t="s">
        <v>2</v>
      </c>
      <c r="C974" s="1">
        <v>44045.795914351853</v>
      </c>
      <c r="D974" s="1">
        <v>44045.825115740743</v>
      </c>
      <c r="E974" t="s">
        <v>512</v>
      </c>
      <c r="F974">
        <v>349</v>
      </c>
      <c r="G974" t="s">
        <v>1322</v>
      </c>
      <c r="H974">
        <v>364</v>
      </c>
      <c r="I974">
        <v>38.996888833333301</v>
      </c>
      <c r="J974">
        <v>-77.025668666666604</v>
      </c>
      <c r="K974">
        <v>38.997580499999998</v>
      </c>
      <c r="L974">
        <v>-77.023932833333305</v>
      </c>
      <c r="M974" t="s">
        <v>0</v>
      </c>
      <c r="N974">
        <f t="shared" si="45"/>
        <v>1</v>
      </c>
      <c r="O974" s="3">
        <f t="shared" si="46"/>
        <v>42.050000001909211</v>
      </c>
      <c r="P974">
        <f>HOUR('202008-capitalbikeshare-tripdat'!$C$12203)</f>
        <v>8</v>
      </c>
      <c r="Q974">
        <f t="shared" si="47"/>
        <v>1</v>
      </c>
    </row>
    <row r="975" spans="1:17" x14ac:dyDescent="0.35">
      <c r="A975" t="s">
        <v>1325</v>
      </c>
      <c r="B975" t="s">
        <v>2</v>
      </c>
      <c r="C975" s="1">
        <v>44045.797025462962</v>
      </c>
      <c r="D975" s="1">
        <v>44045.797094907408</v>
      </c>
      <c r="E975" t="s">
        <v>474</v>
      </c>
      <c r="F975">
        <v>288</v>
      </c>
      <c r="I975">
        <v>38.986977500000002</v>
      </c>
      <c r="J975">
        <v>-77.029429333333297</v>
      </c>
      <c r="K975">
        <v>38.99</v>
      </c>
      <c r="L975">
        <v>-77.03</v>
      </c>
      <c r="M975" t="s">
        <v>0</v>
      </c>
      <c r="N975">
        <f t="shared" si="45"/>
        <v>1</v>
      </c>
      <c r="O975" s="3">
        <f t="shared" si="46"/>
        <v>0.10000000242143869</v>
      </c>
      <c r="P975">
        <f>HOUR('202008-capitalbikeshare-tripdat'!$C$1161)</f>
        <v>10</v>
      </c>
      <c r="Q975">
        <f t="shared" si="47"/>
        <v>1</v>
      </c>
    </row>
    <row r="976" spans="1:17" x14ac:dyDescent="0.35">
      <c r="A976" t="s">
        <v>1326</v>
      </c>
      <c r="B976" t="s">
        <v>2</v>
      </c>
      <c r="C976" s="1">
        <v>44045.797395833331</v>
      </c>
      <c r="D976" s="1">
        <v>44045.831319444442</v>
      </c>
      <c r="G976" t="s">
        <v>40</v>
      </c>
      <c r="H976">
        <v>195</v>
      </c>
      <c r="I976">
        <v>38.99</v>
      </c>
      <c r="J976">
        <v>-77.03</v>
      </c>
      <c r="K976">
        <v>38.905645333333297</v>
      </c>
      <c r="L976">
        <v>-77.027248</v>
      </c>
      <c r="M976" t="s">
        <v>0</v>
      </c>
      <c r="N976">
        <f t="shared" si="45"/>
        <v>1</v>
      </c>
      <c r="O976" s="3">
        <f t="shared" si="46"/>
        <v>48.849999998928979</v>
      </c>
      <c r="P976">
        <f>HOUR('202008-capitalbikeshare-tripdat'!$C$1162)</f>
        <v>10</v>
      </c>
      <c r="Q976">
        <f t="shared" si="47"/>
        <v>1</v>
      </c>
    </row>
    <row r="977" spans="1:17" x14ac:dyDescent="0.35">
      <c r="A977" t="s">
        <v>1327</v>
      </c>
      <c r="B977" t="s">
        <v>2</v>
      </c>
      <c r="C977" s="1">
        <v>44045.799942129626</v>
      </c>
      <c r="D977" s="1">
        <v>44045.835277777776</v>
      </c>
      <c r="E977" t="s">
        <v>1027</v>
      </c>
      <c r="F977">
        <v>104</v>
      </c>
      <c r="G977" t="s">
        <v>1027</v>
      </c>
      <c r="H977">
        <v>104</v>
      </c>
      <c r="I977">
        <v>38.938755499999999</v>
      </c>
      <c r="J977">
        <v>-77.087211166666606</v>
      </c>
      <c r="K977">
        <v>38.938763333333299</v>
      </c>
      <c r="L977">
        <v>-77.087208166666599</v>
      </c>
      <c r="M977" t="s">
        <v>0</v>
      </c>
      <c r="N977">
        <f t="shared" si="45"/>
        <v>1</v>
      </c>
      <c r="O977" s="3">
        <f t="shared" si="46"/>
        <v>50.883333336096257</v>
      </c>
      <c r="P977">
        <f>HOUR('202008-capitalbikeshare-tripdat'!$C$1363)</f>
        <v>23</v>
      </c>
      <c r="Q977">
        <f t="shared" si="47"/>
        <v>1</v>
      </c>
    </row>
    <row r="978" spans="1:17" x14ac:dyDescent="0.35">
      <c r="A978" t="s">
        <v>1328</v>
      </c>
      <c r="B978" t="s">
        <v>2</v>
      </c>
      <c r="C978" s="1">
        <v>44045.800266203703</v>
      </c>
      <c r="D978" s="1">
        <v>44045.843912037039</v>
      </c>
      <c r="E978" t="s">
        <v>483</v>
      </c>
      <c r="F978">
        <v>367</v>
      </c>
      <c r="I978">
        <v>38.9523728333333</v>
      </c>
      <c r="J978">
        <v>-77.002636666666604</v>
      </c>
      <c r="K978">
        <v>38.950000000000003</v>
      </c>
      <c r="L978">
        <v>-76.989999999999995</v>
      </c>
      <c r="M978" t="s">
        <v>0</v>
      </c>
      <c r="N978">
        <f t="shared" si="45"/>
        <v>1</v>
      </c>
      <c r="O978" s="3">
        <f t="shared" si="46"/>
        <v>62.850000002654269</v>
      </c>
      <c r="P978">
        <f>HOUR('202008-capitalbikeshare-tripdat'!$C$2856)</f>
        <v>7</v>
      </c>
      <c r="Q978">
        <f t="shared" si="47"/>
        <v>1</v>
      </c>
    </row>
    <row r="979" spans="1:17" x14ac:dyDescent="0.35">
      <c r="A979" t="s">
        <v>1329</v>
      </c>
      <c r="B979" t="s">
        <v>2</v>
      </c>
      <c r="C979" s="1">
        <v>44045.802662037036</v>
      </c>
      <c r="D979" s="1">
        <v>44045.813923611109</v>
      </c>
      <c r="G979" t="s">
        <v>606</v>
      </c>
      <c r="H979">
        <v>230</v>
      </c>
      <c r="I979">
        <v>38.86</v>
      </c>
      <c r="J979">
        <v>-77.05</v>
      </c>
      <c r="K979">
        <v>38.865056500000001</v>
      </c>
      <c r="L979">
        <v>-77.0395355</v>
      </c>
      <c r="M979" t="s">
        <v>0</v>
      </c>
      <c r="N979">
        <f t="shared" si="45"/>
        <v>1</v>
      </c>
      <c r="O979" s="3">
        <f t="shared" si="46"/>
        <v>16.216666664695367</v>
      </c>
      <c r="P979">
        <f>HOUR('202008-capitalbikeshare-tripdat'!$C$1165)</f>
        <v>11</v>
      </c>
      <c r="Q979">
        <f t="shared" si="47"/>
        <v>1</v>
      </c>
    </row>
    <row r="980" spans="1:17" x14ac:dyDescent="0.35">
      <c r="A980" s="2" t="s">
        <v>1330</v>
      </c>
      <c r="B980" t="s">
        <v>2</v>
      </c>
      <c r="C980" s="1">
        <v>44045.806458333333</v>
      </c>
      <c r="D980" s="1">
        <v>44045.811874999999</v>
      </c>
      <c r="I980">
        <v>38.92</v>
      </c>
      <c r="J980">
        <v>-77.03</v>
      </c>
      <c r="K980">
        <v>38.9</v>
      </c>
      <c r="L980">
        <v>-77.03</v>
      </c>
      <c r="M980" t="s">
        <v>0</v>
      </c>
      <c r="N980">
        <f t="shared" si="45"/>
        <v>1</v>
      </c>
      <c r="O980" s="3">
        <f t="shared" si="46"/>
        <v>7.8000000002793968</v>
      </c>
      <c r="P980">
        <f>HOUR('202008-capitalbikeshare-tripdat'!$C$4383)</f>
        <v>11</v>
      </c>
      <c r="Q980">
        <f t="shared" si="47"/>
        <v>1</v>
      </c>
    </row>
    <row r="981" spans="1:17" x14ac:dyDescent="0.35">
      <c r="A981" t="s">
        <v>1331</v>
      </c>
      <c r="B981" t="s">
        <v>2</v>
      </c>
      <c r="C981" s="1">
        <v>44045.806805555556</v>
      </c>
      <c r="D981" s="1">
        <v>44045.815208333333</v>
      </c>
      <c r="E981" t="s">
        <v>503</v>
      </c>
      <c r="F981">
        <v>491</v>
      </c>
      <c r="G981" t="s">
        <v>596</v>
      </c>
      <c r="H981">
        <v>219</v>
      </c>
      <c r="I981">
        <v>38.893757333333298</v>
      </c>
      <c r="J981">
        <v>-77.070854999999995</v>
      </c>
      <c r="K981">
        <v>38.863906</v>
      </c>
      <c r="L981">
        <v>-77.080306666666601</v>
      </c>
      <c r="M981" t="s">
        <v>0</v>
      </c>
      <c r="N981">
        <f t="shared" si="45"/>
        <v>1</v>
      </c>
      <c r="O981" s="3">
        <f t="shared" si="46"/>
        <v>12.099999999627471</v>
      </c>
      <c r="P981">
        <f>HOUR('202008-capitalbikeshare-tripdat'!$C$840)</f>
        <v>15</v>
      </c>
      <c r="Q981">
        <f t="shared" si="47"/>
        <v>1</v>
      </c>
    </row>
    <row r="982" spans="1:17" x14ac:dyDescent="0.35">
      <c r="A982" t="s">
        <v>1332</v>
      </c>
      <c r="B982" t="s">
        <v>2</v>
      </c>
      <c r="C982" s="1">
        <v>44045.808298611111</v>
      </c>
      <c r="D982" s="1">
        <v>44045.829942129632</v>
      </c>
      <c r="E982" t="s">
        <v>431</v>
      </c>
      <c r="F982">
        <v>332</v>
      </c>
      <c r="G982" t="s">
        <v>72</v>
      </c>
      <c r="H982">
        <v>191</v>
      </c>
      <c r="I982">
        <v>38.990305833333302</v>
      </c>
      <c r="J982">
        <v>-77.029534166666593</v>
      </c>
      <c r="K982">
        <v>38.905511500000003</v>
      </c>
      <c r="L982">
        <v>-77.002340333333294</v>
      </c>
      <c r="M982" t="s">
        <v>0</v>
      </c>
      <c r="N982">
        <f t="shared" si="45"/>
        <v>1</v>
      </c>
      <c r="O982" s="3">
        <f t="shared" si="46"/>
        <v>31.166666670469567</v>
      </c>
      <c r="P982">
        <f>HOUR('202008-capitalbikeshare-tripdat'!$C$1220)</f>
        <v>13</v>
      </c>
      <c r="Q982">
        <f t="shared" si="47"/>
        <v>1</v>
      </c>
    </row>
    <row r="983" spans="1:17" x14ac:dyDescent="0.35">
      <c r="A983" t="s">
        <v>1333</v>
      </c>
      <c r="B983" t="s">
        <v>2</v>
      </c>
      <c r="C983" s="1">
        <v>44045.808634259258</v>
      </c>
      <c r="D983" s="1">
        <v>44045.825416666667</v>
      </c>
      <c r="E983" t="s">
        <v>230</v>
      </c>
      <c r="F983">
        <v>531</v>
      </c>
      <c r="G983" t="s">
        <v>269</v>
      </c>
      <c r="H983">
        <v>277</v>
      </c>
      <c r="I983">
        <v>38.892260333333297</v>
      </c>
      <c r="J983">
        <v>-77.0331111666666</v>
      </c>
      <c r="K983">
        <v>38.888282833333299</v>
      </c>
      <c r="L983">
        <v>-77.049384000000003</v>
      </c>
      <c r="M983" t="s">
        <v>0</v>
      </c>
      <c r="N983">
        <f t="shared" si="45"/>
        <v>1</v>
      </c>
      <c r="O983" s="3">
        <f t="shared" si="46"/>
        <v>24.166666668606922</v>
      </c>
      <c r="P983">
        <f>HOUR('202008-capitalbikeshare-tripdat'!$C$11917)</f>
        <v>14</v>
      </c>
      <c r="Q983">
        <f t="shared" si="47"/>
        <v>1</v>
      </c>
    </row>
    <row r="984" spans="1:17" x14ac:dyDescent="0.35">
      <c r="A984" t="s">
        <v>1334</v>
      </c>
      <c r="B984" t="s">
        <v>2</v>
      </c>
      <c r="C984" s="1">
        <v>44045.811597222222</v>
      </c>
      <c r="D984" s="1">
        <v>44045.855416666665</v>
      </c>
      <c r="E984" t="s">
        <v>136</v>
      </c>
      <c r="F984">
        <v>340</v>
      </c>
      <c r="G984" t="s">
        <v>136</v>
      </c>
      <c r="H984">
        <v>340</v>
      </c>
      <c r="I984">
        <v>38.992362333333297</v>
      </c>
      <c r="J984">
        <v>-77.100166333333306</v>
      </c>
      <c r="K984">
        <v>38.992328833333303</v>
      </c>
      <c r="L984">
        <v>-77.100111333333302</v>
      </c>
      <c r="M984" t="s">
        <v>0</v>
      </c>
      <c r="N984">
        <f t="shared" si="45"/>
        <v>1</v>
      </c>
      <c r="O984" s="3">
        <f t="shared" si="46"/>
        <v>63.099999998230487</v>
      </c>
      <c r="P984">
        <f>HOUR('202008-capitalbikeshare-tripdat'!$C$11297)</f>
        <v>9</v>
      </c>
      <c r="Q984">
        <f t="shared" si="47"/>
        <v>1</v>
      </c>
    </row>
    <row r="985" spans="1:17" x14ac:dyDescent="0.35">
      <c r="A985" t="s">
        <v>1335</v>
      </c>
      <c r="B985" t="s">
        <v>2</v>
      </c>
      <c r="C985" s="1">
        <v>44045.813078703701</v>
      </c>
      <c r="D985" s="1">
        <v>44045.951898148145</v>
      </c>
      <c r="I985">
        <v>38.92</v>
      </c>
      <c r="J985">
        <v>-77.02</v>
      </c>
      <c r="K985">
        <v>38.9</v>
      </c>
      <c r="L985">
        <v>-76.98</v>
      </c>
      <c r="M985" t="s">
        <v>0</v>
      </c>
      <c r="N985">
        <f t="shared" si="45"/>
        <v>1</v>
      </c>
      <c r="O985" s="3">
        <f t="shared" si="46"/>
        <v>199.89999999990687</v>
      </c>
      <c r="P985">
        <f>HOUR('202008-capitalbikeshare-tripdat'!$C$8366)</f>
        <v>8</v>
      </c>
      <c r="Q985">
        <f t="shared" si="47"/>
        <v>1</v>
      </c>
    </row>
    <row r="986" spans="1:17" x14ac:dyDescent="0.35">
      <c r="A986" t="s">
        <v>1336</v>
      </c>
      <c r="B986" t="s">
        <v>2</v>
      </c>
      <c r="C986" s="1">
        <v>44045.814143518517</v>
      </c>
      <c r="D986" s="1">
        <v>44045.843043981484</v>
      </c>
      <c r="E986" t="s">
        <v>559</v>
      </c>
      <c r="F986">
        <v>103</v>
      </c>
      <c r="I986">
        <v>38.944564666666601</v>
      </c>
      <c r="J986">
        <v>-77.063937499999994</v>
      </c>
      <c r="K986">
        <v>38.94</v>
      </c>
      <c r="L986">
        <v>-77.06</v>
      </c>
      <c r="M986" t="s">
        <v>0</v>
      </c>
      <c r="N986">
        <f t="shared" si="45"/>
        <v>1</v>
      </c>
      <c r="O986" s="3">
        <f t="shared" si="46"/>
        <v>41.616666672052816</v>
      </c>
      <c r="P986">
        <f>HOUR('202008-capitalbikeshare-tripdat'!$C$13220)</f>
        <v>21</v>
      </c>
      <c r="Q986">
        <f t="shared" si="47"/>
        <v>1</v>
      </c>
    </row>
    <row r="987" spans="1:17" x14ac:dyDescent="0.35">
      <c r="A987" t="s">
        <v>1337</v>
      </c>
      <c r="B987" t="s">
        <v>2</v>
      </c>
      <c r="C987" s="1">
        <v>44045.81449074074</v>
      </c>
      <c r="D987" s="1">
        <v>44045.816793981481</v>
      </c>
      <c r="E987" t="s">
        <v>488</v>
      </c>
      <c r="F987">
        <v>402</v>
      </c>
      <c r="G987" t="s">
        <v>488</v>
      </c>
      <c r="H987">
        <v>402</v>
      </c>
      <c r="I987">
        <v>38.8953596666666</v>
      </c>
      <c r="J987">
        <v>-77.097257666666593</v>
      </c>
      <c r="K987">
        <v>38.895319666666602</v>
      </c>
      <c r="L987">
        <v>-77.097381666666607</v>
      </c>
      <c r="M987" t="s">
        <v>0</v>
      </c>
      <c r="N987">
        <f t="shared" si="45"/>
        <v>1</v>
      </c>
      <c r="O987" s="3">
        <f t="shared" si="46"/>
        <v>3.3166666666511446</v>
      </c>
      <c r="P987">
        <f>HOUR('202008-capitalbikeshare-tripdat'!$C$12549)</f>
        <v>21</v>
      </c>
      <c r="Q987">
        <f t="shared" si="47"/>
        <v>1</v>
      </c>
    </row>
    <row r="988" spans="1:17" x14ac:dyDescent="0.35">
      <c r="A988" t="s">
        <v>1338</v>
      </c>
      <c r="B988" t="s">
        <v>2</v>
      </c>
      <c r="C988" s="1">
        <v>44045.815324074072</v>
      </c>
      <c r="D988" s="1">
        <v>44045.835405092592</v>
      </c>
      <c r="E988" t="s">
        <v>606</v>
      </c>
      <c r="F988">
        <v>230</v>
      </c>
      <c r="G988" t="s">
        <v>606</v>
      </c>
      <c r="H988">
        <v>230</v>
      </c>
      <c r="I988">
        <v>38.865045833333298</v>
      </c>
      <c r="J988">
        <v>-77.039542499999996</v>
      </c>
      <c r="K988">
        <v>38.865047500000003</v>
      </c>
      <c r="L988">
        <v>-77.0395185</v>
      </c>
      <c r="M988" t="s">
        <v>0</v>
      </c>
      <c r="N988">
        <f t="shared" si="45"/>
        <v>1</v>
      </c>
      <c r="O988" s="3">
        <f t="shared" si="46"/>
        <v>28.916666668374091</v>
      </c>
      <c r="P988">
        <f>HOUR('202008-capitalbikeshare-tripdat'!$C$835)</f>
        <v>15</v>
      </c>
      <c r="Q988">
        <f t="shared" si="47"/>
        <v>1</v>
      </c>
    </row>
    <row r="989" spans="1:17" x14ac:dyDescent="0.35">
      <c r="A989" t="s">
        <v>1339</v>
      </c>
      <c r="B989" t="s">
        <v>2</v>
      </c>
      <c r="C989" s="1">
        <v>44045.815740740742</v>
      </c>
      <c r="D989" s="1">
        <v>44045.83021990741</v>
      </c>
      <c r="E989" t="s">
        <v>606</v>
      </c>
      <c r="F989">
        <v>230</v>
      </c>
      <c r="G989" t="s">
        <v>623</v>
      </c>
      <c r="H989">
        <v>2</v>
      </c>
      <c r="I989">
        <v>38.865055499999997</v>
      </c>
      <c r="J989">
        <v>-77.039529833333305</v>
      </c>
      <c r="K989">
        <v>38.857193833333298</v>
      </c>
      <c r="L989">
        <v>-77.053660166666603</v>
      </c>
      <c r="M989" t="s">
        <v>0</v>
      </c>
      <c r="N989">
        <f t="shared" si="45"/>
        <v>1</v>
      </c>
      <c r="O989" s="3">
        <f t="shared" si="46"/>
        <v>20.850000001955777</v>
      </c>
      <c r="P989">
        <f>HOUR('202008-capitalbikeshare-tripdat'!$C$5748)</f>
        <v>18</v>
      </c>
      <c r="Q989">
        <f t="shared" si="47"/>
        <v>1</v>
      </c>
    </row>
    <row r="990" spans="1:17" x14ac:dyDescent="0.35">
      <c r="A990" t="s">
        <v>1340</v>
      </c>
      <c r="B990" t="s">
        <v>2</v>
      </c>
      <c r="C990" s="1">
        <v>44045.817002314812</v>
      </c>
      <c r="D990" s="1">
        <v>44045.830138888887</v>
      </c>
      <c r="E990" t="s">
        <v>596</v>
      </c>
      <c r="F990">
        <v>219</v>
      </c>
      <c r="G990" t="s">
        <v>503</v>
      </c>
      <c r="H990">
        <v>491</v>
      </c>
      <c r="I990">
        <v>38.863894166666597</v>
      </c>
      <c r="J990">
        <v>-77.080318333333295</v>
      </c>
      <c r="K990">
        <v>38.893636999999998</v>
      </c>
      <c r="L990">
        <v>-77.070919833333306</v>
      </c>
      <c r="M990" t="s">
        <v>0</v>
      </c>
      <c r="N990">
        <f t="shared" si="45"/>
        <v>1</v>
      </c>
      <c r="O990" s="3">
        <f t="shared" si="46"/>
        <v>18.916666667209938</v>
      </c>
      <c r="P990">
        <f>HOUR('202008-capitalbikeshare-tripdat'!$C$839)</f>
        <v>15</v>
      </c>
      <c r="Q990">
        <f t="shared" si="47"/>
        <v>1</v>
      </c>
    </row>
    <row r="991" spans="1:17" x14ac:dyDescent="0.35">
      <c r="A991" t="s">
        <v>1341</v>
      </c>
      <c r="B991" t="s">
        <v>2</v>
      </c>
      <c r="C991" s="1">
        <v>44045.817893518521</v>
      </c>
      <c r="D991" s="1">
        <v>44045.849317129629</v>
      </c>
      <c r="E991" t="s">
        <v>236</v>
      </c>
      <c r="F991">
        <v>251</v>
      </c>
      <c r="I991">
        <v>38.896001166666601</v>
      </c>
      <c r="J991">
        <v>-77.088993500000001</v>
      </c>
      <c r="K991">
        <v>38.950000000000003</v>
      </c>
      <c r="L991">
        <v>-77.040000000000006</v>
      </c>
      <c r="M991" t="s">
        <v>0</v>
      </c>
      <c r="N991">
        <f t="shared" si="45"/>
        <v>1</v>
      </c>
      <c r="O991" s="3">
        <f t="shared" si="46"/>
        <v>45.249999995576218</v>
      </c>
      <c r="P991">
        <f>HOUR('202008-capitalbikeshare-tripdat'!$C$8368)</f>
        <v>8</v>
      </c>
      <c r="Q991">
        <f t="shared" si="47"/>
        <v>1</v>
      </c>
    </row>
    <row r="992" spans="1:17" x14ac:dyDescent="0.35">
      <c r="A992" t="s">
        <v>1342</v>
      </c>
      <c r="B992" t="s">
        <v>2</v>
      </c>
      <c r="C992" s="1">
        <v>44045.818032407406</v>
      </c>
      <c r="D992" s="1">
        <v>44045.829074074078</v>
      </c>
      <c r="E992" t="s">
        <v>778</v>
      </c>
      <c r="F992">
        <v>75</v>
      </c>
      <c r="G992" t="s">
        <v>461</v>
      </c>
      <c r="H992">
        <v>115</v>
      </c>
      <c r="I992">
        <v>38.920681500000001</v>
      </c>
      <c r="J992">
        <v>-77.043512000000007</v>
      </c>
      <c r="K992">
        <v>38.910970833333302</v>
      </c>
      <c r="L992">
        <v>-77.0049833333333</v>
      </c>
      <c r="M992" t="s">
        <v>0</v>
      </c>
      <c r="N992">
        <f t="shared" si="45"/>
        <v>1</v>
      </c>
      <c r="O992" s="3">
        <f t="shared" si="46"/>
        <v>15.90000000782311</v>
      </c>
      <c r="P992">
        <f>HOUR('202008-capitalbikeshare-tripdat'!$C$1166)</f>
        <v>11</v>
      </c>
      <c r="Q992">
        <f t="shared" si="47"/>
        <v>1</v>
      </c>
    </row>
    <row r="993" spans="1:17" x14ac:dyDescent="0.35">
      <c r="A993" t="s">
        <v>1343</v>
      </c>
      <c r="B993" t="s">
        <v>2</v>
      </c>
      <c r="C993" s="1">
        <v>44045.818136574075</v>
      </c>
      <c r="D993" s="1">
        <v>44045.826863425929</v>
      </c>
      <c r="I993">
        <v>38.93</v>
      </c>
      <c r="J993">
        <v>-77.02</v>
      </c>
      <c r="K993">
        <v>38.92</v>
      </c>
      <c r="L993">
        <v>-77.040000000000006</v>
      </c>
      <c r="M993" t="s">
        <v>0</v>
      </c>
      <c r="N993">
        <f t="shared" si="45"/>
        <v>1</v>
      </c>
      <c r="O993" s="3">
        <f t="shared" si="46"/>
        <v>12.566666670609266</v>
      </c>
      <c r="P993">
        <f>HOUR('202008-capitalbikeshare-tripdat'!$C$2094)</f>
        <v>17</v>
      </c>
      <c r="Q993">
        <f t="shared" si="47"/>
        <v>1</v>
      </c>
    </row>
    <row r="994" spans="1:17" x14ac:dyDescent="0.35">
      <c r="A994" t="s">
        <v>1344</v>
      </c>
      <c r="B994" t="s">
        <v>2</v>
      </c>
      <c r="C994" s="1">
        <v>44045.818483796298</v>
      </c>
      <c r="D994" s="1">
        <v>44045.823645833334</v>
      </c>
      <c r="E994" t="s">
        <v>154</v>
      </c>
      <c r="F994">
        <v>432</v>
      </c>
      <c r="G994" t="s">
        <v>139</v>
      </c>
      <c r="H994">
        <v>342</v>
      </c>
      <c r="I994">
        <v>38.979866833333297</v>
      </c>
      <c r="J994">
        <v>-77.093448333333299</v>
      </c>
      <c r="K994">
        <v>38.977198333333298</v>
      </c>
      <c r="L994">
        <v>-77.094605000000001</v>
      </c>
      <c r="M994" t="s">
        <v>0</v>
      </c>
      <c r="N994">
        <f t="shared" si="45"/>
        <v>1</v>
      </c>
      <c r="O994" s="3">
        <f t="shared" si="46"/>
        <v>7.4333333317190409</v>
      </c>
      <c r="P994">
        <f>HOUR('202008-capitalbikeshare-tripdat'!$C$12200)</f>
        <v>8</v>
      </c>
      <c r="Q994">
        <f t="shared" si="47"/>
        <v>1</v>
      </c>
    </row>
    <row r="995" spans="1:17" x14ac:dyDescent="0.35">
      <c r="A995" t="s">
        <v>1345</v>
      </c>
      <c r="B995" t="s">
        <v>2</v>
      </c>
      <c r="C995" s="1">
        <v>44045.818506944444</v>
      </c>
      <c r="D995" s="1">
        <v>44045.823923611111</v>
      </c>
      <c r="E995" t="s">
        <v>154</v>
      </c>
      <c r="F995">
        <v>432</v>
      </c>
      <c r="G995" t="s">
        <v>139</v>
      </c>
      <c r="H995">
        <v>342</v>
      </c>
      <c r="I995">
        <v>38.979844</v>
      </c>
      <c r="J995">
        <v>-77.093463999999997</v>
      </c>
      <c r="K995">
        <v>38.977223333333299</v>
      </c>
      <c r="L995">
        <v>-77.094612999999995</v>
      </c>
      <c r="M995" t="s">
        <v>0</v>
      </c>
      <c r="N995">
        <f t="shared" si="45"/>
        <v>1</v>
      </c>
      <c r="O995" s="3">
        <f t="shared" si="46"/>
        <v>7.8000000002793968</v>
      </c>
      <c r="P995">
        <f>HOUR('202008-capitalbikeshare-tripdat'!$C$15318)</f>
        <v>5</v>
      </c>
      <c r="Q995">
        <f t="shared" si="47"/>
        <v>1</v>
      </c>
    </row>
    <row r="996" spans="1:17" x14ac:dyDescent="0.35">
      <c r="A996" t="s">
        <v>1346</v>
      </c>
      <c r="B996" t="s">
        <v>2</v>
      </c>
      <c r="C996" s="1">
        <v>44045.820706018516</v>
      </c>
      <c r="D996" s="1">
        <v>44045.826527777775</v>
      </c>
      <c r="G996" t="s">
        <v>66</v>
      </c>
      <c r="H996">
        <v>517</v>
      </c>
      <c r="I996">
        <v>38.93</v>
      </c>
      <c r="J996">
        <v>-77.03</v>
      </c>
      <c r="K996">
        <v>38.924180333333297</v>
      </c>
      <c r="L996">
        <v>-77.040565666666595</v>
      </c>
      <c r="M996" t="s">
        <v>0</v>
      </c>
      <c r="N996">
        <f t="shared" si="45"/>
        <v>1</v>
      </c>
      <c r="O996" s="3">
        <f t="shared" si="46"/>
        <v>8.3833333337679505</v>
      </c>
      <c r="P996">
        <f>HOUR('202008-capitalbikeshare-tripdat'!$C$1362)</f>
        <v>23</v>
      </c>
      <c r="Q996">
        <f t="shared" si="47"/>
        <v>1</v>
      </c>
    </row>
    <row r="997" spans="1:17" x14ac:dyDescent="0.35">
      <c r="A997" t="s">
        <v>1347</v>
      </c>
      <c r="B997" t="s">
        <v>2</v>
      </c>
      <c r="C997" s="1">
        <v>44045.821284722224</v>
      </c>
      <c r="D997" s="1">
        <v>44045.846377314818</v>
      </c>
      <c r="E997" t="s">
        <v>626</v>
      </c>
      <c r="F997">
        <v>502</v>
      </c>
      <c r="G997" t="s">
        <v>626</v>
      </c>
      <c r="H997">
        <v>502</v>
      </c>
      <c r="I997">
        <v>39.014767333333303</v>
      </c>
      <c r="J997">
        <v>-77.107257833333307</v>
      </c>
      <c r="K997">
        <v>39.014735666666603</v>
      </c>
      <c r="L997">
        <v>-77.107187166666606</v>
      </c>
      <c r="M997" t="s">
        <v>0</v>
      </c>
      <c r="N997">
        <f t="shared" si="45"/>
        <v>1</v>
      </c>
      <c r="O997" s="3">
        <f t="shared" si="46"/>
        <v>36.133333335164934</v>
      </c>
      <c r="P997">
        <f>HOUR('202008-capitalbikeshare-tripdat'!$C$10335)</f>
        <v>15</v>
      </c>
      <c r="Q997">
        <f t="shared" si="47"/>
        <v>1</v>
      </c>
    </row>
    <row r="998" spans="1:17" x14ac:dyDescent="0.35">
      <c r="A998" t="s">
        <v>1348</v>
      </c>
      <c r="B998" t="s">
        <v>2</v>
      </c>
      <c r="C998" s="1">
        <v>44045.821493055555</v>
      </c>
      <c r="D998" s="1">
        <v>44045.826527777775</v>
      </c>
      <c r="G998" t="s">
        <v>66</v>
      </c>
      <c r="H998">
        <v>517</v>
      </c>
      <c r="I998">
        <v>38.93</v>
      </c>
      <c r="J998">
        <v>-77.03</v>
      </c>
      <c r="K998">
        <v>38.924258166666597</v>
      </c>
      <c r="L998">
        <v>-77.0405016666666</v>
      </c>
      <c r="M998" t="s">
        <v>0</v>
      </c>
      <c r="N998">
        <f t="shared" si="45"/>
        <v>1</v>
      </c>
      <c r="O998" s="3">
        <f t="shared" si="46"/>
        <v>7.2499999974388629</v>
      </c>
      <c r="P998">
        <f>HOUR('202008-capitalbikeshare-tripdat'!$C$6830)</f>
        <v>9</v>
      </c>
      <c r="Q998">
        <f t="shared" si="47"/>
        <v>1</v>
      </c>
    </row>
    <row r="999" spans="1:17" x14ac:dyDescent="0.35">
      <c r="A999" t="s">
        <v>1349</v>
      </c>
      <c r="B999" t="s">
        <v>2</v>
      </c>
      <c r="C999" s="1">
        <v>44045.821944444448</v>
      </c>
      <c r="D999" s="1">
        <v>44045.826990740738</v>
      </c>
      <c r="E999" t="s">
        <v>1153</v>
      </c>
      <c r="F999">
        <v>632</v>
      </c>
      <c r="G999" t="s">
        <v>99</v>
      </c>
      <c r="H999">
        <v>90</v>
      </c>
      <c r="I999">
        <v>38.942177333333298</v>
      </c>
      <c r="J999">
        <v>-77.038626666666602</v>
      </c>
      <c r="K999">
        <v>38.956412166666603</v>
      </c>
      <c r="L999">
        <v>-77.032901166666605</v>
      </c>
      <c r="M999" t="s">
        <v>0</v>
      </c>
      <c r="N999">
        <f t="shared" si="45"/>
        <v>1</v>
      </c>
      <c r="O999" s="3">
        <f t="shared" si="46"/>
        <v>7.2666666575241834</v>
      </c>
      <c r="P999">
        <f>HOUR('202008-capitalbikeshare-tripdat'!$C$12835)</f>
        <v>13</v>
      </c>
      <c r="Q999">
        <f t="shared" si="47"/>
        <v>1</v>
      </c>
    </row>
    <row r="1000" spans="1:17" x14ac:dyDescent="0.35">
      <c r="A1000" s="2" t="s">
        <v>1350</v>
      </c>
      <c r="B1000" t="s">
        <v>2</v>
      </c>
      <c r="C1000" s="1">
        <v>44045.822384259256</v>
      </c>
      <c r="D1000" s="1">
        <v>44045.827546296299</v>
      </c>
      <c r="I1000">
        <v>38.950000000000003</v>
      </c>
      <c r="J1000">
        <v>-77.03</v>
      </c>
      <c r="K1000">
        <v>38.950000000000003</v>
      </c>
      <c r="L1000">
        <v>-77.03</v>
      </c>
      <c r="M1000" t="s">
        <v>0</v>
      </c>
      <c r="N1000">
        <f t="shared" si="45"/>
        <v>1</v>
      </c>
      <c r="O1000" s="3">
        <f t="shared" si="46"/>
        <v>7.4333333421964198</v>
      </c>
      <c r="P1000">
        <f>HOUR('202008-capitalbikeshare-tripdat'!$C$11735)</f>
        <v>22</v>
      </c>
      <c r="Q1000">
        <f t="shared" si="47"/>
        <v>1</v>
      </c>
    </row>
    <row r="1001" spans="1:17" x14ac:dyDescent="0.35">
      <c r="A1001" t="s">
        <v>1351</v>
      </c>
      <c r="B1001" t="s">
        <v>2</v>
      </c>
      <c r="C1001" s="1">
        <v>44045.823067129626</v>
      </c>
      <c r="D1001" s="1">
        <v>44045.837835648148</v>
      </c>
      <c r="E1001" t="s">
        <v>338</v>
      </c>
      <c r="F1001">
        <v>186</v>
      </c>
      <c r="G1001" t="s">
        <v>375</v>
      </c>
      <c r="H1001">
        <v>217</v>
      </c>
      <c r="I1001">
        <v>38.888784333333298</v>
      </c>
      <c r="J1001">
        <v>-77.028672666666594</v>
      </c>
      <c r="K1001">
        <v>38.889353666666601</v>
      </c>
      <c r="L1001">
        <v>-77.077307000000005</v>
      </c>
      <c r="M1001" t="s">
        <v>0</v>
      </c>
      <c r="N1001">
        <f t="shared" si="45"/>
        <v>1</v>
      </c>
      <c r="O1001" s="3">
        <f t="shared" si="46"/>
        <v>21.266666671726853</v>
      </c>
      <c r="P1001">
        <f>HOUR('202008-capitalbikeshare-tripdat'!$C$13226)</f>
        <v>21</v>
      </c>
      <c r="Q1001">
        <f t="shared" si="47"/>
        <v>1</v>
      </c>
    </row>
    <row r="1002" spans="1:17" x14ac:dyDescent="0.35">
      <c r="A1002" t="s">
        <v>1352</v>
      </c>
      <c r="B1002" t="s">
        <v>2</v>
      </c>
      <c r="C1002" s="1">
        <v>44045.823194444441</v>
      </c>
      <c r="D1002" s="1">
        <v>44045.837731481479</v>
      </c>
      <c r="G1002" t="s">
        <v>1353</v>
      </c>
      <c r="H1002">
        <v>468</v>
      </c>
      <c r="I1002">
        <v>38.89</v>
      </c>
      <c r="J1002">
        <v>-77.209999999999994</v>
      </c>
      <c r="K1002">
        <v>38.924028</v>
      </c>
      <c r="L1002">
        <v>-77.236025333333302</v>
      </c>
      <c r="M1002" t="s">
        <v>0</v>
      </c>
      <c r="N1002">
        <f t="shared" si="45"/>
        <v>1</v>
      </c>
      <c r="O1002" s="3">
        <f t="shared" si="46"/>
        <v>20.933333333814517</v>
      </c>
      <c r="P1002">
        <f>HOUR('202008-capitalbikeshare-tripdat'!$C$13711)</f>
        <v>18</v>
      </c>
      <c r="Q1002">
        <f t="shared" si="47"/>
        <v>1</v>
      </c>
    </row>
    <row r="1003" spans="1:17" x14ac:dyDescent="0.35">
      <c r="A1003" t="s">
        <v>1354</v>
      </c>
      <c r="B1003" t="s">
        <v>2</v>
      </c>
      <c r="C1003" s="1">
        <v>44045.828055555554</v>
      </c>
      <c r="D1003" s="1">
        <v>44045.829814814817</v>
      </c>
      <c r="E1003" t="s">
        <v>66</v>
      </c>
      <c r="F1003">
        <v>517</v>
      </c>
      <c r="G1003" t="s">
        <v>357</v>
      </c>
      <c r="H1003">
        <v>78</v>
      </c>
      <c r="I1003">
        <v>38.924055666666597</v>
      </c>
      <c r="J1003">
        <v>-77.040644499999999</v>
      </c>
      <c r="K1003">
        <v>38.9178645</v>
      </c>
      <c r="L1003">
        <v>-77.040598666666597</v>
      </c>
      <c r="M1003" t="s">
        <v>0</v>
      </c>
      <c r="N1003">
        <f t="shared" si="45"/>
        <v>1</v>
      </c>
      <c r="O1003" s="3">
        <f t="shared" si="46"/>
        <v>2.5333333387970924</v>
      </c>
      <c r="P1003">
        <f>HOUR('202008-capitalbikeshare-tripdat'!$C$6831)</f>
        <v>9</v>
      </c>
      <c r="Q1003">
        <f t="shared" si="47"/>
        <v>1</v>
      </c>
    </row>
    <row r="1004" spans="1:17" x14ac:dyDescent="0.35">
      <c r="A1004" t="s">
        <v>1355</v>
      </c>
      <c r="B1004" t="s">
        <v>2</v>
      </c>
      <c r="C1004" s="1">
        <v>44045.828090277777</v>
      </c>
      <c r="D1004" s="1">
        <v>44045.829791666663</v>
      </c>
      <c r="E1004" t="s">
        <v>66</v>
      </c>
      <c r="F1004">
        <v>517</v>
      </c>
      <c r="G1004" t="s">
        <v>357</v>
      </c>
      <c r="H1004">
        <v>78</v>
      </c>
      <c r="I1004">
        <v>38.924059333333297</v>
      </c>
      <c r="J1004">
        <v>-77.040646833333298</v>
      </c>
      <c r="K1004">
        <v>38.9178741666666</v>
      </c>
      <c r="L1004">
        <v>-77.040611499999997</v>
      </c>
      <c r="M1004" t="s">
        <v>0</v>
      </c>
      <c r="N1004">
        <f t="shared" si="45"/>
        <v>1</v>
      </c>
      <c r="O1004" s="3">
        <f t="shared" si="46"/>
        <v>2.4499999964609742</v>
      </c>
      <c r="P1004">
        <f>HOUR('202008-capitalbikeshare-tripdat'!$C$1361)</f>
        <v>23</v>
      </c>
      <c r="Q1004">
        <f t="shared" si="47"/>
        <v>1</v>
      </c>
    </row>
    <row r="1005" spans="1:17" x14ac:dyDescent="0.35">
      <c r="A1005" t="s">
        <v>1356</v>
      </c>
      <c r="B1005" t="s">
        <v>2</v>
      </c>
      <c r="C1005" s="1">
        <v>44045.830937500003</v>
      </c>
      <c r="D1005" s="1">
        <v>44045.850451388891</v>
      </c>
      <c r="E1005" t="s">
        <v>99</v>
      </c>
      <c r="F1005">
        <v>90</v>
      </c>
      <c r="G1005" t="s">
        <v>283</v>
      </c>
      <c r="H1005">
        <v>583</v>
      </c>
      <c r="I1005">
        <v>38.956390166666601</v>
      </c>
      <c r="J1005">
        <v>-77.033001166666594</v>
      </c>
      <c r="K1005">
        <v>38.9479178333333</v>
      </c>
      <c r="L1005">
        <v>-77.021475499999994</v>
      </c>
      <c r="M1005" t="s">
        <v>0</v>
      </c>
      <c r="N1005">
        <f t="shared" si="45"/>
        <v>1</v>
      </c>
      <c r="O1005" s="3">
        <f t="shared" si="46"/>
        <v>28.09999999939464</v>
      </c>
      <c r="P1005">
        <f>HOUR('202008-capitalbikeshare-tripdat'!$C$15813)</f>
        <v>16</v>
      </c>
      <c r="Q1005">
        <f t="shared" si="47"/>
        <v>1</v>
      </c>
    </row>
    <row r="1006" spans="1:17" x14ac:dyDescent="0.35">
      <c r="A1006" t="s">
        <v>1357</v>
      </c>
      <c r="B1006" t="s">
        <v>2</v>
      </c>
      <c r="C1006" s="1">
        <v>44045.831134259257</v>
      </c>
      <c r="D1006" s="1">
        <v>44045.833298611113</v>
      </c>
      <c r="I1006">
        <v>38.950000000000003</v>
      </c>
      <c r="J1006">
        <v>-77.03</v>
      </c>
      <c r="K1006">
        <v>38.950000000000003</v>
      </c>
      <c r="L1006">
        <v>-77.02</v>
      </c>
      <c r="M1006" t="s">
        <v>0</v>
      </c>
      <c r="N1006">
        <f t="shared" si="45"/>
        <v>1</v>
      </c>
      <c r="O1006" s="3">
        <f t="shared" si="46"/>
        <v>3.1166666722856462</v>
      </c>
      <c r="P1006">
        <f>HOUR('202008-capitalbikeshare-tripdat'!$C$11737)</f>
        <v>22</v>
      </c>
      <c r="Q1006">
        <f t="shared" si="47"/>
        <v>1</v>
      </c>
    </row>
    <row r="1007" spans="1:17" x14ac:dyDescent="0.35">
      <c r="A1007" t="s">
        <v>1358</v>
      </c>
      <c r="B1007" t="s">
        <v>2</v>
      </c>
      <c r="C1007" s="1">
        <v>44045.831250000003</v>
      </c>
      <c r="D1007" s="1">
        <v>44045.838101851848</v>
      </c>
      <c r="E1007" t="s">
        <v>191</v>
      </c>
      <c r="F1007">
        <v>97</v>
      </c>
      <c r="G1007" t="s">
        <v>1359</v>
      </c>
      <c r="H1007">
        <v>60</v>
      </c>
      <c r="I1007">
        <v>38.900435833333297</v>
      </c>
      <c r="J1007">
        <v>-76.988346333333297</v>
      </c>
      <c r="K1007">
        <v>38.9153168333333</v>
      </c>
      <c r="L1007">
        <v>-77.012176833333299</v>
      </c>
      <c r="M1007" t="s">
        <v>0</v>
      </c>
      <c r="N1007">
        <f t="shared" si="45"/>
        <v>1</v>
      </c>
      <c r="O1007" s="3">
        <f t="shared" si="46"/>
        <v>9.8666666576173156</v>
      </c>
      <c r="P1007">
        <f>HOUR('202008-capitalbikeshare-tripdat'!$C$3482)</f>
        <v>8</v>
      </c>
      <c r="Q1007">
        <f t="shared" si="47"/>
        <v>1</v>
      </c>
    </row>
    <row r="1008" spans="1:17" x14ac:dyDescent="0.35">
      <c r="A1008" t="s">
        <v>1360</v>
      </c>
      <c r="B1008" t="s">
        <v>2</v>
      </c>
      <c r="C1008" s="1">
        <v>44045.83353009259</v>
      </c>
      <c r="D1008" s="1">
        <v>44045.898356481484</v>
      </c>
      <c r="E1008" t="s">
        <v>834</v>
      </c>
      <c r="F1008">
        <v>352</v>
      </c>
      <c r="G1008" t="s">
        <v>609</v>
      </c>
      <c r="H1008">
        <v>76</v>
      </c>
      <c r="I1008">
        <v>38.923606833333302</v>
      </c>
      <c r="J1008">
        <v>-77.050113166666605</v>
      </c>
      <c r="K1008">
        <v>38.918686000000001</v>
      </c>
      <c r="L1008">
        <v>-77.041558333333299</v>
      </c>
      <c r="M1008" t="s">
        <v>0</v>
      </c>
      <c r="N1008">
        <f t="shared" si="45"/>
        <v>1</v>
      </c>
      <c r="O1008" s="3">
        <f t="shared" si="46"/>
        <v>93.350000007776543</v>
      </c>
      <c r="P1008">
        <f>HOUR('202008-capitalbikeshare-tripdat'!$C$16274)</f>
        <v>16</v>
      </c>
      <c r="Q1008">
        <f t="shared" si="47"/>
        <v>1</v>
      </c>
    </row>
    <row r="1009" spans="1:17" x14ac:dyDescent="0.35">
      <c r="A1009" t="s">
        <v>1361</v>
      </c>
      <c r="B1009" t="s">
        <v>2</v>
      </c>
      <c r="C1009" s="1">
        <v>44045.833923611113</v>
      </c>
      <c r="D1009" s="1">
        <v>44045.897905092592</v>
      </c>
      <c r="E1009" t="s">
        <v>834</v>
      </c>
      <c r="F1009">
        <v>352</v>
      </c>
      <c r="G1009" t="s">
        <v>609</v>
      </c>
      <c r="H1009">
        <v>76</v>
      </c>
      <c r="I1009">
        <v>38.923602666666604</v>
      </c>
      <c r="J1009">
        <v>-77.050087333333295</v>
      </c>
      <c r="K1009">
        <v>38.918593166666597</v>
      </c>
      <c r="L1009">
        <v>-77.041559500000005</v>
      </c>
      <c r="M1009" t="s">
        <v>0</v>
      </c>
      <c r="N1009">
        <f t="shared" si="45"/>
        <v>1</v>
      </c>
      <c r="O1009" s="3">
        <f t="shared" si="46"/>
        <v>92.133333329111338</v>
      </c>
      <c r="P1009">
        <f>HOUR('202008-capitalbikeshare-tripdat'!$C$3389)</f>
        <v>23</v>
      </c>
      <c r="Q1009">
        <f t="shared" si="47"/>
        <v>1</v>
      </c>
    </row>
    <row r="1010" spans="1:17" x14ac:dyDescent="0.35">
      <c r="A1010" t="s">
        <v>1362</v>
      </c>
      <c r="B1010" t="s">
        <v>2</v>
      </c>
      <c r="C1010" s="1">
        <v>44045.834027777775</v>
      </c>
      <c r="D1010" s="1">
        <v>44045.844363425924</v>
      </c>
      <c r="E1010" t="s">
        <v>83</v>
      </c>
      <c r="F1010">
        <v>292</v>
      </c>
      <c r="I1010">
        <v>38.912745333333298</v>
      </c>
      <c r="J1010">
        <v>-77.017525000000006</v>
      </c>
      <c r="K1010">
        <v>38.93</v>
      </c>
      <c r="L1010">
        <v>-77.040000000000006</v>
      </c>
      <c r="M1010" t="s">
        <v>0</v>
      </c>
      <c r="N1010">
        <f t="shared" si="45"/>
        <v>1</v>
      </c>
      <c r="O1010" s="3">
        <f t="shared" si="46"/>
        <v>14.883333334000781</v>
      </c>
      <c r="P1010">
        <f>HOUR('202008-capitalbikeshare-tripdat'!$C$16137)</f>
        <v>10</v>
      </c>
      <c r="Q1010">
        <f t="shared" si="47"/>
        <v>1</v>
      </c>
    </row>
    <row r="1011" spans="1:17" x14ac:dyDescent="0.35">
      <c r="A1011" t="s">
        <v>1363</v>
      </c>
      <c r="B1011" t="s">
        <v>2</v>
      </c>
      <c r="C1011" s="1">
        <v>44045.834097222221</v>
      </c>
      <c r="D1011" s="1">
        <v>44045.871446759258</v>
      </c>
      <c r="E1011" t="s">
        <v>357</v>
      </c>
      <c r="F1011">
        <v>78</v>
      </c>
      <c r="G1011" t="s">
        <v>528</v>
      </c>
      <c r="H1011">
        <v>21</v>
      </c>
      <c r="I1011">
        <v>38.9177531666666</v>
      </c>
      <c r="J1011">
        <v>-77.040618166666604</v>
      </c>
      <c r="K1011">
        <v>38.876686999999997</v>
      </c>
      <c r="L1011">
        <v>-77.018085166666594</v>
      </c>
      <c r="M1011" t="s">
        <v>0</v>
      </c>
      <c r="N1011">
        <f t="shared" si="45"/>
        <v>1</v>
      </c>
      <c r="O1011" s="3">
        <f t="shared" si="46"/>
        <v>53.783333332976326</v>
      </c>
      <c r="P1011">
        <f>HOUR('202008-capitalbikeshare-tripdat'!$C$2421)</f>
        <v>10</v>
      </c>
      <c r="Q1011">
        <f t="shared" si="47"/>
        <v>1</v>
      </c>
    </row>
    <row r="1012" spans="1:17" x14ac:dyDescent="0.35">
      <c r="A1012" t="s">
        <v>1364</v>
      </c>
      <c r="B1012" t="s">
        <v>2</v>
      </c>
      <c r="C1012" s="1">
        <v>44045.835555555554</v>
      </c>
      <c r="D1012" s="1">
        <v>44045.83902777778</v>
      </c>
      <c r="E1012" t="s">
        <v>94</v>
      </c>
      <c r="F1012">
        <v>89</v>
      </c>
      <c r="I1012">
        <v>38.942581666666598</v>
      </c>
      <c r="J1012">
        <v>-77.032654500000007</v>
      </c>
      <c r="K1012">
        <v>38.94</v>
      </c>
      <c r="L1012">
        <v>-77.02</v>
      </c>
      <c r="M1012" t="s">
        <v>0</v>
      </c>
      <c r="N1012">
        <f t="shared" si="45"/>
        <v>1</v>
      </c>
      <c r="O1012" s="3">
        <f t="shared" si="46"/>
        <v>5.0000000058207661</v>
      </c>
      <c r="P1012">
        <f>HOUR('202008-capitalbikeshare-tripdat'!$C$16272)</f>
        <v>16</v>
      </c>
      <c r="Q1012">
        <f t="shared" si="47"/>
        <v>1</v>
      </c>
    </row>
    <row r="1013" spans="1:17" x14ac:dyDescent="0.35">
      <c r="A1013" t="s">
        <v>1365</v>
      </c>
      <c r="B1013" t="s">
        <v>2</v>
      </c>
      <c r="C1013" s="1">
        <v>44045.836377314816</v>
      </c>
      <c r="D1013" s="1">
        <v>44045.850300925929</v>
      </c>
      <c r="E1013" t="s">
        <v>606</v>
      </c>
      <c r="F1013">
        <v>230</v>
      </c>
      <c r="G1013" t="s">
        <v>452</v>
      </c>
      <c r="H1013">
        <v>3</v>
      </c>
      <c r="I1013">
        <v>38.865041666666599</v>
      </c>
      <c r="J1013">
        <v>-77.039531333333301</v>
      </c>
      <c r="K1013">
        <v>38.856380833333297</v>
      </c>
      <c r="L1013">
        <v>-77.049261833333304</v>
      </c>
      <c r="M1013" t="s">
        <v>0</v>
      </c>
      <c r="N1013">
        <f t="shared" si="45"/>
        <v>1</v>
      </c>
      <c r="O1013" s="3">
        <f t="shared" si="46"/>
        <v>20.050000003539026</v>
      </c>
      <c r="P1013">
        <f>HOUR('202008-capitalbikeshare-tripdat'!$C$1151)</f>
        <v>10</v>
      </c>
      <c r="Q1013">
        <f t="shared" si="47"/>
        <v>1</v>
      </c>
    </row>
    <row r="1014" spans="1:17" x14ac:dyDescent="0.35">
      <c r="A1014" t="s">
        <v>1366</v>
      </c>
      <c r="B1014" t="s">
        <v>2</v>
      </c>
      <c r="C1014" s="1">
        <v>44045.840428240743</v>
      </c>
      <c r="D1014" s="1">
        <v>44045.859097222223</v>
      </c>
      <c r="E1014" t="s">
        <v>170</v>
      </c>
      <c r="F1014">
        <v>102</v>
      </c>
      <c r="G1014" t="s">
        <v>279</v>
      </c>
      <c r="H1014">
        <v>17</v>
      </c>
      <c r="I1014">
        <v>38.9022473333333</v>
      </c>
      <c r="J1014">
        <v>-77.059111166666597</v>
      </c>
      <c r="K1014">
        <v>38.923000999999999</v>
      </c>
      <c r="L1014">
        <v>-77.042773166666606</v>
      </c>
      <c r="M1014" t="s">
        <v>0</v>
      </c>
      <c r="N1014">
        <f t="shared" si="45"/>
        <v>1</v>
      </c>
      <c r="O1014" s="3">
        <f t="shared" si="46"/>
        <v>26.883333331206813</v>
      </c>
      <c r="P1014">
        <f>HOUR('202008-capitalbikeshare-tripdat'!$C$11624)</f>
        <v>18</v>
      </c>
      <c r="Q1014">
        <f t="shared" si="47"/>
        <v>1</v>
      </c>
    </row>
    <row r="1015" spans="1:17" x14ac:dyDescent="0.35">
      <c r="A1015" t="s">
        <v>1367</v>
      </c>
      <c r="B1015" t="s">
        <v>2</v>
      </c>
      <c r="C1015" s="1">
        <v>44045.841099537036</v>
      </c>
      <c r="D1015" s="1">
        <v>44045.859201388892</v>
      </c>
      <c r="G1015" t="s">
        <v>1368</v>
      </c>
      <c r="H1015">
        <v>322</v>
      </c>
      <c r="I1015">
        <v>38.89</v>
      </c>
      <c r="J1015">
        <v>-76.98</v>
      </c>
      <c r="K1015">
        <v>38.8748978333333</v>
      </c>
      <c r="L1015">
        <v>-77.002431833333304</v>
      </c>
      <c r="M1015" t="s">
        <v>0</v>
      </c>
      <c r="N1015">
        <f t="shared" si="45"/>
        <v>1</v>
      </c>
      <c r="O1015" s="3">
        <f t="shared" si="46"/>
        <v>26.066666672704741</v>
      </c>
      <c r="P1015">
        <f>HOUR('202008-capitalbikeshare-tripdat'!$C$4641)</f>
        <v>17</v>
      </c>
      <c r="Q1015">
        <f t="shared" si="47"/>
        <v>1</v>
      </c>
    </row>
    <row r="1016" spans="1:17" x14ac:dyDescent="0.35">
      <c r="A1016" t="s">
        <v>1369</v>
      </c>
      <c r="B1016" t="s">
        <v>2</v>
      </c>
      <c r="C1016" s="1">
        <v>44045.841874999998</v>
      </c>
      <c r="D1016" s="1">
        <v>44045.84946759259</v>
      </c>
      <c r="I1016">
        <v>38.869999999999997</v>
      </c>
      <c r="J1016">
        <v>-76.97</v>
      </c>
      <c r="K1016">
        <v>38.869999999999997</v>
      </c>
      <c r="L1016">
        <v>-76.97</v>
      </c>
      <c r="M1016" t="s">
        <v>0</v>
      </c>
      <c r="N1016">
        <f t="shared" si="45"/>
        <v>1</v>
      </c>
      <c r="O1016" s="3">
        <f t="shared" si="46"/>
        <v>10.933333332650363</v>
      </c>
      <c r="P1016">
        <f>HOUR('202008-capitalbikeshare-tripdat'!$C$15005)</f>
        <v>18</v>
      </c>
      <c r="Q1016">
        <f t="shared" si="47"/>
        <v>1</v>
      </c>
    </row>
    <row r="1017" spans="1:17" x14ac:dyDescent="0.35">
      <c r="A1017" t="s">
        <v>1370</v>
      </c>
      <c r="B1017" t="s">
        <v>2</v>
      </c>
      <c r="C1017" s="1">
        <v>44045.842245370368</v>
      </c>
      <c r="D1017" s="1">
        <v>44045.871435185189</v>
      </c>
      <c r="E1017" t="s">
        <v>633</v>
      </c>
      <c r="F1017">
        <v>150</v>
      </c>
      <c r="G1017" t="s">
        <v>528</v>
      </c>
      <c r="H1017">
        <v>21</v>
      </c>
      <c r="I1017">
        <v>38.908777499999999</v>
      </c>
      <c r="J1017">
        <v>-77.045029333333304</v>
      </c>
      <c r="K1017">
        <v>38.876713666666603</v>
      </c>
      <c r="L1017">
        <v>-77.017968666666604</v>
      </c>
      <c r="M1017" t="s">
        <v>0</v>
      </c>
      <c r="N1017">
        <f t="shared" si="45"/>
        <v>1</v>
      </c>
      <c r="O1017" s="3">
        <f t="shared" si="46"/>
        <v>42.033333341823891</v>
      </c>
      <c r="P1017">
        <f>HOUR('202008-capitalbikeshare-tripdat'!$C$2424)</f>
        <v>10</v>
      </c>
      <c r="Q1017">
        <f t="shared" si="47"/>
        <v>1</v>
      </c>
    </row>
    <row r="1018" spans="1:17" x14ac:dyDescent="0.35">
      <c r="A1018" t="s">
        <v>1371</v>
      </c>
      <c r="B1018" t="s">
        <v>2</v>
      </c>
      <c r="C1018" s="1">
        <v>44045.8440162037</v>
      </c>
      <c r="D1018" s="1">
        <v>44045.858854166669</v>
      </c>
      <c r="E1018" t="s">
        <v>1372</v>
      </c>
      <c r="F1018">
        <v>63</v>
      </c>
      <c r="G1018" t="s">
        <v>422</v>
      </c>
      <c r="H1018">
        <v>590</v>
      </c>
      <c r="I1018">
        <v>38.889609333333297</v>
      </c>
      <c r="J1018">
        <v>-76.976877333333306</v>
      </c>
      <c r="K1018">
        <v>38.901924166666603</v>
      </c>
      <c r="L1018">
        <v>-76.978710333333296</v>
      </c>
      <c r="M1018" t="s">
        <v>0</v>
      </c>
      <c r="N1018">
        <f t="shared" si="45"/>
        <v>1</v>
      </c>
      <c r="O1018" s="3">
        <f t="shared" si="46"/>
        <v>21.366666674148291</v>
      </c>
      <c r="P1018">
        <f>HOUR('202008-capitalbikeshare-tripdat'!$C$8738)</f>
        <v>23</v>
      </c>
      <c r="Q1018">
        <f t="shared" si="47"/>
        <v>1</v>
      </c>
    </row>
    <row r="1019" spans="1:17" x14ac:dyDescent="0.35">
      <c r="A1019" t="s">
        <v>1373</v>
      </c>
      <c r="B1019" t="s">
        <v>2</v>
      </c>
      <c r="C1019" s="1">
        <v>44045.844606481478</v>
      </c>
      <c r="D1019" s="1">
        <v>44045.849872685183</v>
      </c>
      <c r="G1019" t="s">
        <v>401</v>
      </c>
      <c r="H1019">
        <v>85</v>
      </c>
      <c r="I1019">
        <v>38.94</v>
      </c>
      <c r="J1019">
        <v>-77.02</v>
      </c>
      <c r="K1019">
        <v>38.947850666666596</v>
      </c>
      <c r="L1019">
        <v>-77.032779666666599</v>
      </c>
      <c r="M1019" t="s">
        <v>0</v>
      </c>
      <c r="N1019">
        <f t="shared" si="45"/>
        <v>1</v>
      </c>
      <c r="O1019" s="3">
        <f t="shared" si="46"/>
        <v>7.5833333353511989</v>
      </c>
      <c r="P1019">
        <f>HOUR('202008-capitalbikeshare-tripdat'!$C$16271)</f>
        <v>16</v>
      </c>
      <c r="Q1019">
        <f t="shared" si="47"/>
        <v>1</v>
      </c>
    </row>
    <row r="1020" spans="1:17" x14ac:dyDescent="0.35">
      <c r="A1020" t="s">
        <v>1374</v>
      </c>
      <c r="B1020" t="s">
        <v>2</v>
      </c>
      <c r="C1020" s="1">
        <v>44045.845937500002</v>
      </c>
      <c r="D1020" s="1">
        <v>44045.853726851848</v>
      </c>
      <c r="E1020" t="s">
        <v>29</v>
      </c>
      <c r="F1020">
        <v>575</v>
      </c>
      <c r="I1020">
        <v>38.931986500000001</v>
      </c>
      <c r="J1020">
        <v>-77.032960333333307</v>
      </c>
      <c r="K1020">
        <v>38.94</v>
      </c>
      <c r="L1020">
        <v>-77.02</v>
      </c>
      <c r="M1020" t="s">
        <v>0</v>
      </c>
      <c r="N1020">
        <f t="shared" si="45"/>
        <v>1</v>
      </c>
      <c r="O1020" s="3">
        <f t="shared" si="46"/>
        <v>11.216666658874601</v>
      </c>
      <c r="P1020">
        <f>HOUR('202008-capitalbikeshare-tripdat'!$C$1586)</f>
        <v>17</v>
      </c>
      <c r="Q1020">
        <f t="shared" si="47"/>
        <v>1</v>
      </c>
    </row>
    <row r="1021" spans="1:17" x14ac:dyDescent="0.35">
      <c r="A1021" t="s">
        <v>1375</v>
      </c>
      <c r="B1021" t="s">
        <v>2</v>
      </c>
      <c r="C1021" s="1">
        <v>44045.847303240742</v>
      </c>
      <c r="D1021" s="1">
        <v>44045.848090277781</v>
      </c>
      <c r="I1021">
        <v>38.94</v>
      </c>
      <c r="J1021">
        <v>-77.06</v>
      </c>
      <c r="K1021">
        <v>38.94</v>
      </c>
      <c r="L1021">
        <v>-77.06</v>
      </c>
      <c r="M1021" t="s">
        <v>0</v>
      </c>
      <c r="N1021">
        <f t="shared" si="45"/>
        <v>1</v>
      </c>
      <c r="O1021" s="3">
        <f t="shared" si="46"/>
        <v>1.1333333363290876</v>
      </c>
      <c r="P1021">
        <f>HOUR('202008-capitalbikeshare-tripdat'!$C$13138)</f>
        <v>19</v>
      </c>
      <c r="Q1021">
        <f t="shared" si="47"/>
        <v>1</v>
      </c>
    </row>
    <row r="1022" spans="1:17" x14ac:dyDescent="0.35">
      <c r="A1022" t="s">
        <v>1376</v>
      </c>
      <c r="B1022" t="s">
        <v>2</v>
      </c>
      <c r="C1022" s="1">
        <v>44045.848391203705</v>
      </c>
      <c r="D1022" s="1">
        <v>44045.848935185182</v>
      </c>
      <c r="I1022">
        <v>38.94</v>
      </c>
      <c r="J1022">
        <v>-77.06</v>
      </c>
      <c r="K1022">
        <v>38.94</v>
      </c>
      <c r="L1022">
        <v>-77.06</v>
      </c>
      <c r="M1022" t="s">
        <v>0</v>
      </c>
      <c r="N1022">
        <f t="shared" si="45"/>
        <v>1</v>
      </c>
      <c r="O1022" s="3">
        <f t="shared" si="46"/>
        <v>0.78333332785405219</v>
      </c>
      <c r="P1022">
        <f>HOUR('202008-capitalbikeshare-tripdat'!$C$13137)</f>
        <v>19</v>
      </c>
      <c r="Q1022">
        <f t="shared" si="47"/>
        <v>1</v>
      </c>
    </row>
    <row r="1023" spans="1:17" x14ac:dyDescent="0.35">
      <c r="A1023" t="s">
        <v>1377</v>
      </c>
      <c r="B1023" t="s">
        <v>2</v>
      </c>
      <c r="C1023" s="1">
        <v>44045.851180555554</v>
      </c>
      <c r="D1023" s="1">
        <v>44045.857465277775</v>
      </c>
      <c r="G1023" t="s">
        <v>263</v>
      </c>
      <c r="H1023">
        <v>498</v>
      </c>
      <c r="I1023">
        <v>38.950000000000003</v>
      </c>
      <c r="J1023">
        <v>-76.989999999999995</v>
      </c>
      <c r="K1023">
        <v>38.957396666666597</v>
      </c>
      <c r="L1023">
        <v>-77.002264499999995</v>
      </c>
      <c r="M1023" t="s">
        <v>0</v>
      </c>
      <c r="N1023">
        <f t="shared" si="45"/>
        <v>1</v>
      </c>
      <c r="O1023" s="3">
        <f t="shared" si="46"/>
        <v>9.0499999991152436</v>
      </c>
      <c r="P1023">
        <f>HOUR('202008-capitalbikeshare-tripdat'!$C$2139)</f>
        <v>17</v>
      </c>
      <c r="Q1023">
        <f t="shared" si="47"/>
        <v>1</v>
      </c>
    </row>
    <row r="1024" spans="1:17" x14ac:dyDescent="0.35">
      <c r="A1024" t="s">
        <v>1378</v>
      </c>
      <c r="B1024" t="s">
        <v>2</v>
      </c>
      <c r="C1024" s="1">
        <v>44045.852523148147</v>
      </c>
      <c r="D1024" s="1">
        <v>44045.857361111113</v>
      </c>
      <c r="G1024" t="s">
        <v>148</v>
      </c>
      <c r="H1024">
        <v>638</v>
      </c>
      <c r="I1024">
        <v>38.979999999999997</v>
      </c>
      <c r="J1024">
        <v>-76.959999999999994</v>
      </c>
      <c r="K1024">
        <v>38.965657</v>
      </c>
      <c r="L1024">
        <v>-76.954751999999999</v>
      </c>
      <c r="M1024" t="s">
        <v>0</v>
      </c>
      <c r="N1024">
        <f t="shared" si="45"/>
        <v>1</v>
      </c>
      <c r="O1024" s="3">
        <f t="shared" si="46"/>
        <v>6.9666666712146252</v>
      </c>
      <c r="P1024">
        <f>HOUR('202008-capitalbikeshare-tripdat'!$C$6602)</f>
        <v>17</v>
      </c>
      <c r="Q1024">
        <f t="shared" si="47"/>
        <v>1</v>
      </c>
    </row>
    <row r="1025" spans="1:17" x14ac:dyDescent="0.35">
      <c r="A1025" t="s">
        <v>1379</v>
      </c>
      <c r="B1025" t="s">
        <v>2</v>
      </c>
      <c r="C1025" s="1">
        <v>44045.85261574074</v>
      </c>
      <c r="D1025" s="1">
        <v>44045.865960648145</v>
      </c>
      <c r="E1025" t="s">
        <v>1006</v>
      </c>
      <c r="F1025">
        <v>440</v>
      </c>
      <c r="G1025" t="s">
        <v>1380</v>
      </c>
      <c r="H1025">
        <v>631</v>
      </c>
      <c r="I1025">
        <v>38.925176666666601</v>
      </c>
      <c r="J1025">
        <v>-77.032154000000006</v>
      </c>
      <c r="K1025">
        <v>38.912492</v>
      </c>
      <c r="L1025">
        <v>-77.008787999999996</v>
      </c>
      <c r="M1025" t="s">
        <v>0</v>
      </c>
      <c r="N1025">
        <f t="shared" si="45"/>
        <v>1</v>
      </c>
      <c r="O1025" s="3">
        <f t="shared" si="46"/>
        <v>19.216666663996875</v>
      </c>
      <c r="P1025">
        <f>HOUR('202008-capitalbikeshare-tripdat'!$C$13329)</f>
        <v>7</v>
      </c>
      <c r="Q1025">
        <f t="shared" si="47"/>
        <v>1</v>
      </c>
    </row>
    <row r="1026" spans="1:17" x14ac:dyDescent="0.35">
      <c r="A1026" t="s">
        <v>1381</v>
      </c>
      <c r="B1026" t="s">
        <v>2</v>
      </c>
      <c r="C1026" s="1">
        <v>44045.854016203702</v>
      </c>
      <c r="D1026" s="1">
        <v>44045.861585648148</v>
      </c>
      <c r="E1026" t="s">
        <v>52</v>
      </c>
      <c r="F1026">
        <v>24</v>
      </c>
      <c r="G1026" t="s">
        <v>29</v>
      </c>
      <c r="H1026">
        <v>575</v>
      </c>
      <c r="I1026">
        <v>38.910102666666603</v>
      </c>
      <c r="J1026">
        <v>-77.044253999999995</v>
      </c>
      <c r="K1026">
        <v>38.931880833333302</v>
      </c>
      <c r="L1026">
        <v>-77.032921333333306</v>
      </c>
      <c r="M1026" t="s">
        <v>0</v>
      </c>
      <c r="N1026">
        <f t="shared" ref="N1026:N1089" si="48">WEEKDAY(C1026)</f>
        <v>1</v>
      </c>
      <c r="O1026" s="3">
        <f t="shared" ref="O1026:O1089" si="49">(D1026-C1026)*1440</f>
        <v>10.900000002002344</v>
      </c>
      <c r="P1026">
        <f>HOUR('202008-capitalbikeshare-tripdat'!$C$2385)</f>
        <v>8</v>
      </c>
      <c r="Q1026">
        <f t="shared" ref="Q1026:Q1089" si="50">WEEKDAY(C1026)</f>
        <v>1</v>
      </c>
    </row>
    <row r="1027" spans="1:17" x14ac:dyDescent="0.35">
      <c r="A1027" t="s">
        <v>1382</v>
      </c>
      <c r="B1027" t="s">
        <v>2</v>
      </c>
      <c r="C1027" s="1">
        <v>44045.85423611111</v>
      </c>
      <c r="D1027" s="1">
        <v>44045.875173611108</v>
      </c>
      <c r="E1027" t="s">
        <v>606</v>
      </c>
      <c r="F1027">
        <v>230</v>
      </c>
      <c r="G1027" t="s">
        <v>533</v>
      </c>
      <c r="H1027">
        <v>66</v>
      </c>
      <c r="I1027">
        <v>38.865025833333299</v>
      </c>
      <c r="J1027">
        <v>-77.039552833333303</v>
      </c>
      <c r="K1027">
        <v>38.899445</v>
      </c>
      <c r="L1027">
        <v>-77.015540166666597</v>
      </c>
      <c r="M1027" t="s">
        <v>0</v>
      </c>
      <c r="N1027">
        <f t="shared" si="48"/>
        <v>1</v>
      </c>
      <c r="O1027" s="3">
        <f t="shared" si="49"/>
        <v>30.149999996647239</v>
      </c>
      <c r="P1027">
        <f>HOUR('202008-capitalbikeshare-tripdat'!$C$3995)</f>
        <v>18</v>
      </c>
      <c r="Q1027">
        <f t="shared" si="50"/>
        <v>1</v>
      </c>
    </row>
    <row r="1028" spans="1:17" x14ac:dyDescent="0.35">
      <c r="A1028" t="s">
        <v>1383</v>
      </c>
      <c r="B1028" t="s">
        <v>2</v>
      </c>
      <c r="C1028" s="1">
        <v>44045.860243055555</v>
      </c>
      <c r="D1028" s="1">
        <v>44045.86042824074</v>
      </c>
      <c r="I1028">
        <v>38.94</v>
      </c>
      <c r="J1028">
        <v>-77.06</v>
      </c>
      <c r="K1028">
        <v>38.94</v>
      </c>
      <c r="L1028">
        <v>-77.06</v>
      </c>
      <c r="M1028" t="s">
        <v>0</v>
      </c>
      <c r="N1028">
        <f t="shared" si="48"/>
        <v>1</v>
      </c>
      <c r="O1028" s="3">
        <f t="shared" si="49"/>
        <v>0.26666666613891721</v>
      </c>
      <c r="P1028">
        <f>HOUR('202008-capitalbikeshare-tripdat'!$C$13135)</f>
        <v>19</v>
      </c>
      <c r="Q1028">
        <f t="shared" si="50"/>
        <v>1</v>
      </c>
    </row>
    <row r="1029" spans="1:17" x14ac:dyDescent="0.35">
      <c r="A1029" t="s">
        <v>1384</v>
      </c>
      <c r="B1029" t="s">
        <v>2</v>
      </c>
      <c r="C1029" s="1">
        <v>44045.861087962963</v>
      </c>
      <c r="D1029" s="1">
        <v>44045.872442129628</v>
      </c>
      <c r="E1029" t="s">
        <v>52</v>
      </c>
      <c r="F1029">
        <v>24</v>
      </c>
      <c r="I1029">
        <v>38.910139166666603</v>
      </c>
      <c r="J1029">
        <v>-77.044255333333297</v>
      </c>
      <c r="K1029">
        <v>38.96</v>
      </c>
      <c r="L1029">
        <v>-77.06</v>
      </c>
      <c r="M1029" t="s">
        <v>0</v>
      </c>
      <c r="N1029">
        <f t="shared" si="48"/>
        <v>1</v>
      </c>
      <c r="O1029" s="3">
        <f t="shared" si="49"/>
        <v>16.349999997764826</v>
      </c>
      <c r="P1029">
        <f>HOUR('202008-capitalbikeshare-tripdat'!$C$14156)</f>
        <v>13</v>
      </c>
      <c r="Q1029">
        <f t="shared" si="50"/>
        <v>1</v>
      </c>
    </row>
    <row r="1030" spans="1:17" x14ac:dyDescent="0.35">
      <c r="A1030" t="s">
        <v>1385</v>
      </c>
      <c r="B1030" t="s">
        <v>2</v>
      </c>
      <c r="C1030" s="1">
        <v>44045.86109953704</v>
      </c>
      <c r="D1030" s="1">
        <v>44045.861643518518</v>
      </c>
      <c r="I1030">
        <v>38.94</v>
      </c>
      <c r="J1030">
        <v>-77.06</v>
      </c>
      <c r="K1030">
        <v>38.94</v>
      </c>
      <c r="L1030">
        <v>-77.06</v>
      </c>
      <c r="M1030" t="s">
        <v>0</v>
      </c>
      <c r="N1030">
        <f t="shared" si="48"/>
        <v>1</v>
      </c>
      <c r="O1030" s="3">
        <f t="shared" si="49"/>
        <v>0.78333332785405219</v>
      </c>
      <c r="P1030">
        <f>HOUR('202008-capitalbikeshare-tripdat'!$C$13133)</f>
        <v>19</v>
      </c>
      <c r="Q1030">
        <f t="shared" si="50"/>
        <v>1</v>
      </c>
    </row>
    <row r="1031" spans="1:17" x14ac:dyDescent="0.35">
      <c r="A1031" t="s">
        <v>1386</v>
      </c>
      <c r="B1031" t="s">
        <v>2</v>
      </c>
      <c r="C1031" s="1">
        <v>44045.862476851849</v>
      </c>
      <c r="D1031" s="1">
        <v>44045.862847222219</v>
      </c>
      <c r="I1031">
        <v>38.94</v>
      </c>
      <c r="J1031">
        <v>-77.06</v>
      </c>
      <c r="K1031">
        <v>38.94</v>
      </c>
      <c r="L1031">
        <v>-77.06</v>
      </c>
      <c r="M1031" t="s">
        <v>0</v>
      </c>
      <c r="N1031">
        <f t="shared" si="48"/>
        <v>1</v>
      </c>
      <c r="O1031" s="3">
        <f t="shared" si="49"/>
        <v>0.53333333227783442</v>
      </c>
      <c r="P1031">
        <f>HOUR('202008-capitalbikeshare-tripdat'!$C$13134)</f>
        <v>19</v>
      </c>
      <c r="Q1031">
        <f t="shared" si="50"/>
        <v>1</v>
      </c>
    </row>
    <row r="1032" spans="1:17" x14ac:dyDescent="0.35">
      <c r="A1032" t="s">
        <v>1387</v>
      </c>
      <c r="B1032" t="s">
        <v>2</v>
      </c>
      <c r="C1032" s="1">
        <v>44045.862997685188</v>
      </c>
      <c r="D1032" s="1">
        <v>44045.864664351851</v>
      </c>
      <c r="I1032">
        <v>38.94</v>
      </c>
      <c r="J1032">
        <v>-77.03</v>
      </c>
      <c r="K1032">
        <v>38.94</v>
      </c>
      <c r="L1032">
        <v>-77.02</v>
      </c>
      <c r="M1032" t="s">
        <v>0</v>
      </c>
      <c r="N1032">
        <f t="shared" si="48"/>
        <v>1</v>
      </c>
      <c r="O1032" s="3">
        <f t="shared" si="49"/>
        <v>2.3999999952502549</v>
      </c>
      <c r="P1032">
        <f>HOUR('202008-capitalbikeshare-tripdat'!$C$6885)</f>
        <v>12</v>
      </c>
      <c r="Q1032">
        <f t="shared" si="50"/>
        <v>1</v>
      </c>
    </row>
    <row r="1033" spans="1:17" x14ac:dyDescent="0.35">
      <c r="A1033" t="s">
        <v>1388</v>
      </c>
      <c r="B1033" t="s">
        <v>2</v>
      </c>
      <c r="C1033" s="1">
        <v>44045.863310185188</v>
      </c>
      <c r="D1033" s="1">
        <v>44045.863402777781</v>
      </c>
      <c r="I1033">
        <v>38.94</v>
      </c>
      <c r="J1033">
        <v>-77.06</v>
      </c>
      <c r="K1033">
        <v>38.94</v>
      </c>
      <c r="L1033">
        <v>-77.06</v>
      </c>
      <c r="M1033" t="s">
        <v>0</v>
      </c>
      <c r="N1033">
        <f t="shared" si="48"/>
        <v>1</v>
      </c>
      <c r="O1033" s="3">
        <f t="shared" si="49"/>
        <v>0.1333333330694586</v>
      </c>
      <c r="P1033">
        <f>HOUR('202008-capitalbikeshare-tripdat'!$C$13136)</f>
        <v>19</v>
      </c>
      <c r="Q1033">
        <f t="shared" si="50"/>
        <v>1</v>
      </c>
    </row>
    <row r="1034" spans="1:17" x14ac:dyDescent="0.35">
      <c r="A1034" s="2" t="s">
        <v>1389</v>
      </c>
      <c r="B1034" t="s">
        <v>2</v>
      </c>
      <c r="C1034" s="1">
        <v>44045.863356481481</v>
      </c>
      <c r="D1034" s="1">
        <v>44045.887141203704</v>
      </c>
      <c r="E1034" t="s">
        <v>139</v>
      </c>
      <c r="F1034">
        <v>342</v>
      </c>
      <c r="G1034" t="s">
        <v>139</v>
      </c>
      <c r="H1034">
        <v>342</v>
      </c>
      <c r="I1034">
        <v>38.977189000000003</v>
      </c>
      <c r="J1034">
        <v>-77.094571500000001</v>
      </c>
      <c r="K1034">
        <v>38.977195333333299</v>
      </c>
      <c r="L1034">
        <v>-77.094594999999998</v>
      </c>
      <c r="M1034" t="s">
        <v>0</v>
      </c>
      <c r="N1034">
        <f t="shared" si="48"/>
        <v>1</v>
      </c>
      <c r="O1034" s="3">
        <f t="shared" si="49"/>
        <v>34.250000001629815</v>
      </c>
      <c r="P1034">
        <f>HOUR('202008-capitalbikeshare-tripdat'!$C$3690)</f>
        <v>13</v>
      </c>
      <c r="Q1034">
        <f t="shared" si="50"/>
        <v>1</v>
      </c>
    </row>
    <row r="1035" spans="1:17" x14ac:dyDescent="0.35">
      <c r="A1035" t="s">
        <v>1390</v>
      </c>
      <c r="B1035" t="s">
        <v>2</v>
      </c>
      <c r="C1035" s="1">
        <v>44045.86414351852</v>
      </c>
      <c r="D1035" s="1">
        <v>44045.867245370369</v>
      </c>
      <c r="I1035">
        <v>38.9</v>
      </c>
      <c r="J1035">
        <v>-77.03</v>
      </c>
      <c r="K1035">
        <v>38.909999999999997</v>
      </c>
      <c r="L1035">
        <v>-77.02</v>
      </c>
      <c r="M1035" t="s">
        <v>0</v>
      </c>
      <c r="N1035">
        <f t="shared" si="48"/>
        <v>1</v>
      </c>
      <c r="O1035" s="3">
        <f t="shared" si="49"/>
        <v>4.4666666630655527</v>
      </c>
      <c r="P1035">
        <f>HOUR('202008-capitalbikeshare-tripdat'!$C$14154)</f>
        <v>13</v>
      </c>
      <c r="Q1035">
        <f t="shared" si="50"/>
        <v>1</v>
      </c>
    </row>
    <row r="1036" spans="1:17" x14ac:dyDescent="0.35">
      <c r="A1036" t="s">
        <v>1391</v>
      </c>
      <c r="B1036" t="s">
        <v>2</v>
      </c>
      <c r="C1036" s="1">
        <v>44045.865057870367</v>
      </c>
      <c r="D1036" s="1">
        <v>44045.901365740741</v>
      </c>
      <c r="E1036" t="s">
        <v>29</v>
      </c>
      <c r="F1036">
        <v>575</v>
      </c>
      <c r="I1036">
        <v>38.931973499999998</v>
      </c>
      <c r="J1036">
        <v>-77.032956166666594</v>
      </c>
      <c r="K1036">
        <v>38.85</v>
      </c>
      <c r="L1036">
        <v>-76.98</v>
      </c>
      <c r="M1036" t="s">
        <v>0</v>
      </c>
      <c r="N1036">
        <f t="shared" si="48"/>
        <v>1</v>
      </c>
      <c r="O1036" s="3">
        <f t="shared" si="49"/>
        <v>52.283333338564262</v>
      </c>
      <c r="P1036">
        <f>HOUR('202008-capitalbikeshare-tripdat'!$C$6604)</f>
        <v>17</v>
      </c>
      <c r="Q1036">
        <f t="shared" si="50"/>
        <v>1</v>
      </c>
    </row>
    <row r="1037" spans="1:17" x14ac:dyDescent="0.35">
      <c r="A1037" t="s">
        <v>1392</v>
      </c>
      <c r="B1037" t="s">
        <v>2</v>
      </c>
      <c r="C1037" s="1">
        <v>44045.866053240738</v>
      </c>
      <c r="D1037" s="1">
        <v>44045.868379629632</v>
      </c>
      <c r="I1037">
        <v>38.950000000000003</v>
      </c>
      <c r="J1037">
        <v>-77.010000000000005</v>
      </c>
      <c r="K1037">
        <v>38.94</v>
      </c>
      <c r="L1037">
        <v>-77</v>
      </c>
      <c r="M1037" t="s">
        <v>0</v>
      </c>
      <c r="N1037">
        <f t="shared" si="48"/>
        <v>1</v>
      </c>
      <c r="O1037" s="3">
        <f t="shared" si="49"/>
        <v>3.3500000077765435</v>
      </c>
      <c r="P1037">
        <f>HOUR('202008-capitalbikeshare-tripdat'!$C$14795)</f>
        <v>15</v>
      </c>
      <c r="Q1037">
        <f t="shared" si="50"/>
        <v>1</v>
      </c>
    </row>
    <row r="1038" spans="1:17" x14ac:dyDescent="0.35">
      <c r="A1038" t="s">
        <v>1393</v>
      </c>
      <c r="B1038" t="s">
        <v>2</v>
      </c>
      <c r="C1038" s="1">
        <v>44045.866782407407</v>
      </c>
      <c r="D1038" s="1">
        <v>44045.880752314813</v>
      </c>
      <c r="E1038" t="s">
        <v>1380</v>
      </c>
      <c r="F1038">
        <v>631</v>
      </c>
      <c r="G1038" t="s">
        <v>47</v>
      </c>
      <c r="H1038">
        <v>79</v>
      </c>
      <c r="I1038">
        <v>38.912500999999999</v>
      </c>
      <c r="J1038">
        <v>-77.008795500000005</v>
      </c>
      <c r="K1038">
        <v>38.9232765</v>
      </c>
      <c r="L1038">
        <v>-77.034907500000003</v>
      </c>
      <c r="M1038" t="s">
        <v>0</v>
      </c>
      <c r="N1038">
        <f t="shared" si="48"/>
        <v>1</v>
      </c>
      <c r="O1038" s="3">
        <f t="shared" si="49"/>
        <v>20.116666664835066</v>
      </c>
      <c r="P1038">
        <f>HOUR('202008-capitalbikeshare-tripdat'!$C$13331)</f>
        <v>7</v>
      </c>
      <c r="Q1038">
        <f t="shared" si="50"/>
        <v>1</v>
      </c>
    </row>
    <row r="1039" spans="1:17" x14ac:dyDescent="0.35">
      <c r="A1039" t="s">
        <v>1394</v>
      </c>
      <c r="B1039" t="s">
        <v>2</v>
      </c>
      <c r="C1039" s="1">
        <v>44045.872013888889</v>
      </c>
      <c r="D1039" s="1">
        <v>44045.885381944441</v>
      </c>
      <c r="G1039" t="s">
        <v>102</v>
      </c>
      <c r="H1039">
        <v>68</v>
      </c>
      <c r="I1039">
        <v>38.869999999999997</v>
      </c>
      <c r="J1039">
        <v>-76.94</v>
      </c>
      <c r="K1039">
        <v>38.8802655</v>
      </c>
      <c r="L1039">
        <v>-76.986166499999996</v>
      </c>
      <c r="M1039" t="s">
        <v>0</v>
      </c>
      <c r="N1039">
        <f t="shared" si="48"/>
        <v>1</v>
      </c>
      <c r="O1039" s="3">
        <f t="shared" si="49"/>
        <v>19.249999994644895</v>
      </c>
      <c r="P1039">
        <f>HOUR('202008-capitalbikeshare-tripdat'!$C$13139)</f>
        <v>19</v>
      </c>
      <c r="Q1039">
        <f t="shared" si="50"/>
        <v>1</v>
      </c>
    </row>
    <row r="1040" spans="1:17" x14ac:dyDescent="0.35">
      <c r="A1040" t="s">
        <v>1395</v>
      </c>
      <c r="B1040" t="s">
        <v>2</v>
      </c>
      <c r="C1040" s="1">
        <v>44045.872071759259</v>
      </c>
      <c r="D1040" s="1">
        <v>44045.875</v>
      </c>
      <c r="I1040">
        <v>38.94</v>
      </c>
      <c r="J1040">
        <v>-77</v>
      </c>
      <c r="K1040">
        <v>38.950000000000003</v>
      </c>
      <c r="L1040">
        <v>-77.010000000000005</v>
      </c>
      <c r="M1040" t="s">
        <v>0</v>
      </c>
      <c r="N1040">
        <f t="shared" si="48"/>
        <v>1</v>
      </c>
      <c r="O1040" s="3">
        <f t="shared" si="49"/>
        <v>4.2166666674893349</v>
      </c>
      <c r="P1040">
        <f>HOUR('202008-capitalbikeshare-tripdat'!$C$14796)</f>
        <v>15</v>
      </c>
      <c r="Q1040">
        <f t="shared" si="50"/>
        <v>1</v>
      </c>
    </row>
    <row r="1041" spans="1:17" x14ac:dyDescent="0.35">
      <c r="A1041" t="s">
        <v>1396</v>
      </c>
      <c r="B1041" t="s">
        <v>2</v>
      </c>
      <c r="C1041" s="1">
        <v>44045.872546296298</v>
      </c>
      <c r="D1041" s="1">
        <v>44045.872731481482</v>
      </c>
      <c r="E1041" t="s">
        <v>53</v>
      </c>
      <c r="F1041">
        <v>276</v>
      </c>
      <c r="G1041" t="s">
        <v>53</v>
      </c>
      <c r="H1041">
        <v>276</v>
      </c>
      <c r="I1041">
        <v>38.900998333333298</v>
      </c>
      <c r="J1041">
        <v>-77.048767833333301</v>
      </c>
      <c r="K1041">
        <v>38.901000500000002</v>
      </c>
      <c r="L1041">
        <v>-77.048784499999996</v>
      </c>
      <c r="M1041" t="s">
        <v>0</v>
      </c>
      <c r="N1041">
        <f t="shared" si="48"/>
        <v>1</v>
      </c>
      <c r="O1041" s="3">
        <f t="shared" si="49"/>
        <v>0.26666666613891721</v>
      </c>
      <c r="P1041">
        <f>HOUR('202008-capitalbikeshare-tripdat'!$C$16268)</f>
        <v>15</v>
      </c>
      <c r="Q1041">
        <f t="shared" si="50"/>
        <v>1</v>
      </c>
    </row>
    <row r="1042" spans="1:17" x14ac:dyDescent="0.35">
      <c r="A1042" t="s">
        <v>1397</v>
      </c>
      <c r="B1042" t="s">
        <v>2</v>
      </c>
      <c r="C1042" s="1">
        <v>44045.873182870368</v>
      </c>
      <c r="D1042" s="1">
        <v>44045.882476851853</v>
      </c>
      <c r="E1042" t="s">
        <v>1398</v>
      </c>
      <c r="F1042">
        <v>388</v>
      </c>
      <c r="G1042" t="s">
        <v>1399</v>
      </c>
      <c r="H1042">
        <v>386</v>
      </c>
      <c r="I1042">
        <v>38.820926333333297</v>
      </c>
      <c r="J1042">
        <v>-77.053103333333297</v>
      </c>
      <c r="K1042">
        <v>38.820008999999999</v>
      </c>
      <c r="L1042">
        <v>-77.057518833333305</v>
      </c>
      <c r="M1042" t="s">
        <v>0</v>
      </c>
      <c r="N1042">
        <f t="shared" si="48"/>
        <v>1</v>
      </c>
      <c r="O1042" s="3">
        <f t="shared" si="49"/>
        <v>13.383333339588717</v>
      </c>
      <c r="P1042">
        <f>HOUR('202008-capitalbikeshare-tripdat'!$C$10929)</f>
        <v>15</v>
      </c>
      <c r="Q1042">
        <f t="shared" si="50"/>
        <v>1</v>
      </c>
    </row>
    <row r="1043" spans="1:17" x14ac:dyDescent="0.35">
      <c r="A1043" t="s">
        <v>1400</v>
      </c>
      <c r="B1043" t="s">
        <v>2</v>
      </c>
      <c r="C1043" s="1">
        <v>44045.873599537037</v>
      </c>
      <c r="D1043" s="1">
        <v>44045.873842592591</v>
      </c>
      <c r="E1043" t="s">
        <v>53</v>
      </c>
      <c r="F1043">
        <v>276</v>
      </c>
      <c r="G1043" t="s">
        <v>53</v>
      </c>
      <c r="H1043">
        <v>276</v>
      </c>
      <c r="I1043">
        <v>38.900982166666601</v>
      </c>
      <c r="J1043">
        <v>-77.048793833333306</v>
      </c>
      <c r="K1043">
        <v>38.900984000000001</v>
      </c>
      <c r="L1043">
        <v>-77.048788166666597</v>
      </c>
      <c r="M1043" t="s">
        <v>0</v>
      </c>
      <c r="N1043">
        <f t="shared" si="48"/>
        <v>1</v>
      </c>
      <c r="O1043" s="3">
        <f t="shared" si="49"/>
        <v>0.34999999799765646</v>
      </c>
      <c r="P1043">
        <f>HOUR('202008-capitalbikeshare-tripdat'!$C$16264)</f>
        <v>15</v>
      </c>
      <c r="Q1043">
        <f t="shared" si="50"/>
        <v>1</v>
      </c>
    </row>
    <row r="1044" spans="1:17" x14ac:dyDescent="0.35">
      <c r="A1044" t="s">
        <v>1401</v>
      </c>
      <c r="B1044" t="s">
        <v>2</v>
      </c>
      <c r="C1044" s="1">
        <v>44045.874548611115</v>
      </c>
      <c r="D1044" s="1">
        <v>44045.901736111111</v>
      </c>
      <c r="E1044" t="s">
        <v>686</v>
      </c>
      <c r="F1044">
        <v>626</v>
      </c>
      <c r="I1044">
        <v>38.932135500000001</v>
      </c>
      <c r="J1044">
        <v>-77.023313999999999</v>
      </c>
      <c r="K1044">
        <v>38.94</v>
      </c>
      <c r="L1044">
        <v>-76.989999999999995</v>
      </c>
      <c r="M1044" t="s">
        <v>0</v>
      </c>
      <c r="N1044">
        <f t="shared" si="48"/>
        <v>1</v>
      </c>
      <c r="O1044" s="3">
        <f t="shared" si="49"/>
        <v>39.149999994551763</v>
      </c>
      <c r="P1044">
        <f>HOUR('202008-capitalbikeshare-tripdat'!$C$3693)</f>
        <v>13</v>
      </c>
      <c r="Q1044">
        <f t="shared" si="50"/>
        <v>1</v>
      </c>
    </row>
    <row r="1045" spans="1:17" x14ac:dyDescent="0.35">
      <c r="A1045" t="s">
        <v>1402</v>
      </c>
      <c r="B1045" t="s">
        <v>2</v>
      </c>
      <c r="C1045" s="1">
        <v>44045.876458333332</v>
      </c>
      <c r="D1045" s="1">
        <v>44045.881307870368</v>
      </c>
      <c r="I1045">
        <v>38.909999999999997</v>
      </c>
      <c r="J1045">
        <v>-77.02</v>
      </c>
      <c r="K1045">
        <v>38.93</v>
      </c>
      <c r="L1045">
        <v>-77.02</v>
      </c>
      <c r="M1045" t="s">
        <v>0</v>
      </c>
      <c r="N1045">
        <f t="shared" si="48"/>
        <v>1</v>
      </c>
      <c r="O1045" s="3">
        <f t="shared" si="49"/>
        <v>6.9833333312999457</v>
      </c>
      <c r="P1045">
        <f>HOUR('202008-capitalbikeshare-tripdat'!$C$14155)</f>
        <v>13</v>
      </c>
      <c r="Q1045">
        <f t="shared" si="50"/>
        <v>1</v>
      </c>
    </row>
    <row r="1046" spans="1:17" x14ac:dyDescent="0.35">
      <c r="A1046" t="s">
        <v>1403</v>
      </c>
      <c r="B1046" t="s">
        <v>2</v>
      </c>
      <c r="C1046" s="1">
        <v>44045.877280092594</v>
      </c>
      <c r="D1046" s="1">
        <v>44045.898819444446</v>
      </c>
      <c r="E1046" t="s">
        <v>571</v>
      </c>
      <c r="F1046">
        <v>410</v>
      </c>
      <c r="G1046" t="s">
        <v>873</v>
      </c>
      <c r="H1046">
        <v>112</v>
      </c>
      <c r="I1046">
        <v>38.913707166666597</v>
      </c>
      <c r="J1046">
        <v>-77.027135666666595</v>
      </c>
      <c r="K1046">
        <v>38.9548025</v>
      </c>
      <c r="L1046">
        <v>-77.082420666666593</v>
      </c>
      <c r="M1046" t="s">
        <v>0</v>
      </c>
      <c r="N1046">
        <f t="shared" si="48"/>
        <v>1</v>
      </c>
      <c r="O1046" s="3">
        <f t="shared" si="49"/>
        <v>31.016666666837409</v>
      </c>
      <c r="P1046">
        <f>HOUR('202008-capitalbikeshare-tripdat'!$C$1951)</f>
        <v>13</v>
      </c>
      <c r="Q1046">
        <f t="shared" si="50"/>
        <v>1</v>
      </c>
    </row>
    <row r="1047" spans="1:17" x14ac:dyDescent="0.35">
      <c r="A1047" t="s">
        <v>1404</v>
      </c>
      <c r="B1047" t="s">
        <v>2</v>
      </c>
      <c r="C1047" s="1">
        <v>44045.878333333334</v>
      </c>
      <c r="D1047" s="1">
        <v>44045.880590277775</v>
      </c>
      <c r="E1047" t="s">
        <v>134</v>
      </c>
      <c r="F1047">
        <v>94</v>
      </c>
      <c r="G1047" t="s">
        <v>102</v>
      </c>
      <c r="H1047">
        <v>68</v>
      </c>
      <c r="I1047">
        <v>38.8792476666666</v>
      </c>
      <c r="J1047">
        <v>-76.995271333333307</v>
      </c>
      <c r="K1047">
        <v>38.8802648333333</v>
      </c>
      <c r="L1047">
        <v>-76.986290499999996</v>
      </c>
      <c r="M1047" t="s">
        <v>0</v>
      </c>
      <c r="N1047">
        <f t="shared" si="48"/>
        <v>1</v>
      </c>
      <c r="O1047" s="3">
        <f t="shared" si="49"/>
        <v>3.2499999948777258</v>
      </c>
      <c r="P1047">
        <f>HOUR('202008-capitalbikeshare-tripdat'!$C$4640)</f>
        <v>17</v>
      </c>
      <c r="Q1047">
        <f t="shared" si="50"/>
        <v>1</v>
      </c>
    </row>
    <row r="1048" spans="1:17" x14ac:dyDescent="0.35">
      <c r="A1048" t="s">
        <v>1405</v>
      </c>
      <c r="B1048" t="s">
        <v>2</v>
      </c>
      <c r="C1048" s="1">
        <v>44045.879108796296</v>
      </c>
      <c r="D1048" s="1">
        <v>44045.887060185189</v>
      </c>
      <c r="E1048" t="s">
        <v>72</v>
      </c>
      <c r="F1048">
        <v>191</v>
      </c>
      <c r="G1048" t="s">
        <v>40</v>
      </c>
      <c r="H1048">
        <v>195</v>
      </c>
      <c r="I1048">
        <v>38.905498833333297</v>
      </c>
      <c r="J1048">
        <v>-77.002152166666605</v>
      </c>
      <c r="K1048">
        <v>38.905684833333297</v>
      </c>
      <c r="L1048">
        <v>-77.027166500000007</v>
      </c>
      <c r="M1048" t="s">
        <v>0</v>
      </c>
      <c r="N1048">
        <f t="shared" si="48"/>
        <v>1</v>
      </c>
      <c r="O1048" s="3">
        <f t="shared" si="49"/>
        <v>11.450000004842877</v>
      </c>
      <c r="P1048">
        <f>HOUR('202008-capitalbikeshare-tripdat'!$C$1372)</f>
        <v>5</v>
      </c>
      <c r="Q1048">
        <f t="shared" si="50"/>
        <v>1</v>
      </c>
    </row>
    <row r="1049" spans="1:17" x14ac:dyDescent="0.35">
      <c r="A1049" t="s">
        <v>1406</v>
      </c>
      <c r="B1049" t="s">
        <v>2</v>
      </c>
      <c r="C1049" s="1">
        <v>44045.880393518521</v>
      </c>
      <c r="D1049" s="1">
        <v>44045.901863425926</v>
      </c>
      <c r="E1049" t="s">
        <v>78</v>
      </c>
      <c r="F1049">
        <v>581</v>
      </c>
      <c r="I1049">
        <v>38.9313911666666</v>
      </c>
      <c r="J1049">
        <v>-77.028207833333298</v>
      </c>
      <c r="K1049">
        <v>38.94</v>
      </c>
      <c r="L1049">
        <v>-76.989999999999995</v>
      </c>
      <c r="M1049" t="s">
        <v>0</v>
      </c>
      <c r="N1049">
        <f t="shared" si="48"/>
        <v>1</v>
      </c>
      <c r="O1049" s="3">
        <f t="shared" si="49"/>
        <v>30.91666666441597</v>
      </c>
      <c r="P1049">
        <f>HOUR('202008-capitalbikeshare-tripdat'!$C$6608)</f>
        <v>18</v>
      </c>
      <c r="Q1049">
        <f t="shared" si="50"/>
        <v>1</v>
      </c>
    </row>
    <row r="1050" spans="1:17" x14ac:dyDescent="0.35">
      <c r="A1050" t="s">
        <v>1407</v>
      </c>
      <c r="B1050" t="s">
        <v>2</v>
      </c>
      <c r="C1050" s="1">
        <v>44045.88045138889</v>
      </c>
      <c r="D1050" s="1">
        <v>44045.895300925928</v>
      </c>
      <c r="E1050" t="s">
        <v>379</v>
      </c>
      <c r="F1050">
        <v>304</v>
      </c>
      <c r="G1050" t="s">
        <v>78</v>
      </c>
      <c r="H1050">
        <v>581</v>
      </c>
      <c r="I1050">
        <v>38.918141499999997</v>
      </c>
      <c r="J1050">
        <v>-77.0046811666666</v>
      </c>
      <c r="K1050">
        <v>38.931413166666601</v>
      </c>
      <c r="L1050">
        <v>-77.028165999999999</v>
      </c>
      <c r="M1050" t="s">
        <v>0</v>
      </c>
      <c r="N1050">
        <f t="shared" si="48"/>
        <v>1</v>
      </c>
      <c r="O1050" s="3">
        <f t="shared" si="49"/>
        <v>21.383333334233612</v>
      </c>
      <c r="P1050">
        <f>HOUR('202008-capitalbikeshare-tripdat'!$C$14797)</f>
        <v>15</v>
      </c>
      <c r="Q1050">
        <f t="shared" si="50"/>
        <v>1</v>
      </c>
    </row>
    <row r="1051" spans="1:17" x14ac:dyDescent="0.35">
      <c r="A1051" t="s">
        <v>1408</v>
      </c>
      <c r="B1051" t="s">
        <v>2</v>
      </c>
      <c r="C1051" s="1">
        <v>44045.882199074076</v>
      </c>
      <c r="D1051" s="1">
        <v>44045.895277777781</v>
      </c>
      <c r="G1051" t="s">
        <v>261</v>
      </c>
      <c r="H1051">
        <v>70</v>
      </c>
      <c r="I1051">
        <v>38.89</v>
      </c>
      <c r="J1051">
        <v>-77.099999999999994</v>
      </c>
      <c r="K1051">
        <v>38.850673666666601</v>
      </c>
      <c r="L1051">
        <v>-77.051502166666594</v>
      </c>
      <c r="M1051" t="s">
        <v>0</v>
      </c>
      <c r="N1051">
        <f t="shared" si="48"/>
        <v>1</v>
      </c>
      <c r="O1051" s="3">
        <f t="shared" si="49"/>
        <v>18.833333335351199</v>
      </c>
      <c r="P1051">
        <f>HOUR('202008-capitalbikeshare-tripdat'!$C$1371)</f>
        <v>4</v>
      </c>
      <c r="Q1051">
        <f t="shared" si="50"/>
        <v>1</v>
      </c>
    </row>
    <row r="1052" spans="1:17" x14ac:dyDescent="0.35">
      <c r="A1052" t="s">
        <v>1409</v>
      </c>
      <c r="B1052" t="s">
        <v>2</v>
      </c>
      <c r="C1052" s="1">
        <v>44045.882280092592</v>
      </c>
      <c r="D1052" s="1">
        <v>44045.965381944443</v>
      </c>
      <c r="E1052" t="s">
        <v>507</v>
      </c>
      <c r="F1052">
        <v>82</v>
      </c>
      <c r="I1052">
        <v>38.920433833333298</v>
      </c>
      <c r="J1052">
        <v>-77.025685166666605</v>
      </c>
      <c r="K1052">
        <v>38.909999999999997</v>
      </c>
      <c r="L1052">
        <v>-77.03</v>
      </c>
      <c r="M1052" t="s">
        <v>0</v>
      </c>
      <c r="N1052">
        <f t="shared" si="48"/>
        <v>1</v>
      </c>
      <c r="O1052" s="3">
        <f t="shared" si="49"/>
        <v>119.66666666558012</v>
      </c>
      <c r="P1052">
        <f>HOUR('202008-capitalbikeshare-tripdat'!$C$16138)</f>
        <v>10</v>
      </c>
      <c r="Q1052">
        <f t="shared" si="50"/>
        <v>1</v>
      </c>
    </row>
    <row r="1053" spans="1:17" x14ac:dyDescent="0.35">
      <c r="A1053" t="s">
        <v>1410</v>
      </c>
      <c r="B1053" t="s">
        <v>2</v>
      </c>
      <c r="C1053" s="1">
        <v>44045.882291666669</v>
      </c>
      <c r="D1053" s="1">
        <v>44045.890752314815</v>
      </c>
      <c r="E1053" t="s">
        <v>120</v>
      </c>
      <c r="F1053">
        <v>158</v>
      </c>
      <c r="G1053" t="s">
        <v>959</v>
      </c>
      <c r="H1053">
        <v>306</v>
      </c>
      <c r="I1053">
        <v>38.881186</v>
      </c>
      <c r="J1053">
        <v>-77.001736166666603</v>
      </c>
      <c r="K1053">
        <v>38.886999833333299</v>
      </c>
      <c r="L1053">
        <v>-77.013744000000003</v>
      </c>
      <c r="M1053" t="s">
        <v>0</v>
      </c>
      <c r="N1053">
        <f t="shared" si="48"/>
        <v>1</v>
      </c>
      <c r="O1053" s="3">
        <f t="shared" si="49"/>
        <v>12.18333333148621</v>
      </c>
      <c r="P1053">
        <f>HOUR('202008-capitalbikeshare-tripdat'!$C$11021)</f>
        <v>17</v>
      </c>
      <c r="Q1053">
        <f t="shared" si="50"/>
        <v>1</v>
      </c>
    </row>
    <row r="1054" spans="1:17" x14ac:dyDescent="0.35">
      <c r="A1054" t="s">
        <v>1411</v>
      </c>
      <c r="B1054" t="s">
        <v>2</v>
      </c>
      <c r="C1054" s="1">
        <v>44045.882916666669</v>
      </c>
      <c r="D1054" s="1">
        <v>44045.890011574076</v>
      </c>
      <c r="E1054" t="s">
        <v>95</v>
      </c>
      <c r="F1054">
        <v>14</v>
      </c>
      <c r="G1054" t="s">
        <v>114</v>
      </c>
      <c r="H1054">
        <v>199</v>
      </c>
      <c r="I1054">
        <v>38.9179671666666</v>
      </c>
      <c r="J1054">
        <v>-77.031974500000004</v>
      </c>
      <c r="K1054">
        <v>38.902692333333299</v>
      </c>
      <c r="L1054">
        <v>-77.026452500000005</v>
      </c>
      <c r="M1054" t="s">
        <v>0</v>
      </c>
      <c r="N1054">
        <f t="shared" si="48"/>
        <v>1</v>
      </c>
      <c r="O1054" s="3">
        <f t="shared" si="49"/>
        <v>10.216666666092351</v>
      </c>
      <c r="P1054">
        <f>HOUR('202008-capitalbikeshare-tripdat'!$C$8968)</f>
        <v>15</v>
      </c>
      <c r="Q1054">
        <f t="shared" si="50"/>
        <v>1</v>
      </c>
    </row>
    <row r="1055" spans="1:17" x14ac:dyDescent="0.35">
      <c r="A1055" t="s">
        <v>1412</v>
      </c>
      <c r="B1055" t="s">
        <v>2</v>
      </c>
      <c r="C1055" s="1">
        <v>44045.888657407406</v>
      </c>
      <c r="D1055" s="1">
        <v>44045.923229166663</v>
      </c>
      <c r="E1055" t="s">
        <v>164</v>
      </c>
      <c r="F1055">
        <v>339</v>
      </c>
      <c r="G1055" t="s">
        <v>226</v>
      </c>
      <c r="H1055">
        <v>91</v>
      </c>
      <c r="I1055">
        <v>38.977931499999997</v>
      </c>
      <c r="J1055">
        <v>-77.006307666666601</v>
      </c>
      <c r="K1055">
        <v>38.975233833333299</v>
      </c>
      <c r="L1055">
        <v>-77.016863833333304</v>
      </c>
      <c r="M1055" t="s">
        <v>0</v>
      </c>
      <c r="N1055">
        <f t="shared" si="48"/>
        <v>1</v>
      </c>
      <c r="O1055" s="3">
        <f t="shared" si="49"/>
        <v>49.783333330415189</v>
      </c>
      <c r="P1055">
        <f>HOUR('202008-capitalbikeshare-tripdat'!$C$1584)</f>
        <v>17</v>
      </c>
      <c r="Q1055">
        <f t="shared" si="50"/>
        <v>1</v>
      </c>
    </row>
    <row r="1056" spans="1:17" x14ac:dyDescent="0.35">
      <c r="A1056" t="s">
        <v>1413</v>
      </c>
      <c r="B1056" t="s">
        <v>2</v>
      </c>
      <c r="C1056" s="1">
        <v>44045.888854166667</v>
      </c>
      <c r="D1056" s="1">
        <v>44045.900023148148</v>
      </c>
      <c r="E1056" t="s">
        <v>72</v>
      </c>
      <c r="F1056">
        <v>191</v>
      </c>
      <c r="G1056" t="s">
        <v>122</v>
      </c>
      <c r="H1056">
        <v>84</v>
      </c>
      <c r="I1056">
        <v>38.905513333333303</v>
      </c>
      <c r="J1056">
        <v>-77.002147500000007</v>
      </c>
      <c r="K1056">
        <v>38.937362166666603</v>
      </c>
      <c r="L1056">
        <v>-77.032865999999999</v>
      </c>
      <c r="M1056" t="s">
        <v>0</v>
      </c>
      <c r="N1056">
        <f t="shared" si="48"/>
        <v>1</v>
      </c>
      <c r="O1056" s="3">
        <f t="shared" si="49"/>
        <v>16.083333331625909</v>
      </c>
      <c r="P1056">
        <f>HOUR('202008-capitalbikeshare-tripdat'!$C$2669)</f>
        <v>19</v>
      </c>
      <c r="Q1056">
        <f t="shared" si="50"/>
        <v>1</v>
      </c>
    </row>
    <row r="1057" spans="1:17" x14ac:dyDescent="0.35">
      <c r="A1057" t="s">
        <v>1414</v>
      </c>
      <c r="B1057" t="s">
        <v>2</v>
      </c>
      <c r="C1057" s="1">
        <v>44045.889780092592</v>
      </c>
      <c r="D1057" s="1">
        <v>44045.924247685187</v>
      </c>
      <c r="E1057" t="s">
        <v>53</v>
      </c>
      <c r="F1057">
        <v>276</v>
      </c>
      <c r="I1057">
        <v>38.901015666666602</v>
      </c>
      <c r="J1057">
        <v>-77.048806333333303</v>
      </c>
      <c r="K1057">
        <v>38.9</v>
      </c>
      <c r="L1057">
        <v>-77.05</v>
      </c>
      <c r="M1057" t="s">
        <v>0</v>
      </c>
      <c r="N1057">
        <f t="shared" si="48"/>
        <v>1</v>
      </c>
      <c r="O1057" s="3">
        <f t="shared" si="49"/>
        <v>49.63333333726041</v>
      </c>
      <c r="P1057">
        <f>HOUR('202008-capitalbikeshare-tripdat'!$C$16262)</f>
        <v>15</v>
      </c>
      <c r="Q1057">
        <f t="shared" si="50"/>
        <v>1</v>
      </c>
    </row>
    <row r="1058" spans="1:17" x14ac:dyDescent="0.35">
      <c r="A1058" t="s">
        <v>1415</v>
      </c>
      <c r="B1058" t="s">
        <v>2</v>
      </c>
      <c r="C1058" s="1">
        <v>44045.896053240744</v>
      </c>
      <c r="D1058" s="1">
        <v>44045.899791666663</v>
      </c>
      <c r="E1058" t="s">
        <v>811</v>
      </c>
      <c r="F1058">
        <v>418</v>
      </c>
      <c r="G1058" t="s">
        <v>381</v>
      </c>
      <c r="H1058">
        <v>464</v>
      </c>
      <c r="I1058">
        <v>38.915440500000003</v>
      </c>
      <c r="J1058">
        <v>-76.9837183333333</v>
      </c>
      <c r="K1058">
        <v>38.912611166666601</v>
      </c>
      <c r="L1058">
        <v>-76.972028833333297</v>
      </c>
      <c r="M1058" t="s">
        <v>0</v>
      </c>
      <c r="N1058">
        <f t="shared" si="48"/>
        <v>1</v>
      </c>
      <c r="O1058" s="3">
        <f t="shared" si="49"/>
        <v>5.3833333239890635</v>
      </c>
      <c r="P1058">
        <f>HOUR('202008-capitalbikeshare-tripdat'!$C$8967)</f>
        <v>15</v>
      </c>
      <c r="Q1058">
        <f t="shared" si="50"/>
        <v>1</v>
      </c>
    </row>
    <row r="1059" spans="1:17" x14ac:dyDescent="0.35">
      <c r="A1059" t="s">
        <v>1416</v>
      </c>
      <c r="B1059" t="s">
        <v>2</v>
      </c>
      <c r="C1059" s="1">
        <v>44045.902303240742</v>
      </c>
      <c r="D1059" s="1">
        <v>44045.921458333331</v>
      </c>
      <c r="E1059" t="s">
        <v>503</v>
      </c>
      <c r="F1059">
        <v>491</v>
      </c>
      <c r="G1059" t="s">
        <v>1417</v>
      </c>
      <c r="H1059">
        <v>520</v>
      </c>
      <c r="I1059">
        <v>38.893664333333298</v>
      </c>
      <c r="J1059">
        <v>-77.070927666666606</v>
      </c>
      <c r="K1059">
        <v>38.858535666666597</v>
      </c>
      <c r="L1059">
        <v>-77.103728500000003</v>
      </c>
      <c r="M1059" t="s">
        <v>0</v>
      </c>
      <c r="N1059">
        <f t="shared" si="48"/>
        <v>1</v>
      </c>
      <c r="O1059" s="3">
        <f t="shared" si="49"/>
        <v>27.583333327202126</v>
      </c>
      <c r="P1059">
        <f>HOUR('202008-capitalbikeshare-tripdat'!$C$13005)</f>
        <v>17</v>
      </c>
      <c r="Q1059">
        <f t="shared" si="50"/>
        <v>1</v>
      </c>
    </row>
    <row r="1060" spans="1:17" x14ac:dyDescent="0.35">
      <c r="A1060" t="s">
        <v>1418</v>
      </c>
      <c r="B1060" t="s">
        <v>2</v>
      </c>
      <c r="C1060" s="1">
        <v>44045.903773148151</v>
      </c>
      <c r="D1060" s="1">
        <v>44045.911585648151</v>
      </c>
      <c r="E1060" t="s">
        <v>86</v>
      </c>
      <c r="F1060">
        <v>461</v>
      </c>
      <c r="G1060" t="s">
        <v>379</v>
      </c>
      <c r="H1060">
        <v>304</v>
      </c>
      <c r="I1060">
        <v>38.928534999999997</v>
      </c>
      <c r="J1060">
        <v>-77.032277833333296</v>
      </c>
      <c r="K1060">
        <v>38.918117000000002</v>
      </c>
      <c r="L1060">
        <v>-77.004781833333297</v>
      </c>
      <c r="M1060" t="s">
        <v>0</v>
      </c>
      <c r="N1060">
        <f t="shared" si="48"/>
        <v>1</v>
      </c>
      <c r="O1060" s="3">
        <f t="shared" si="49"/>
        <v>11.25</v>
      </c>
      <c r="P1060">
        <f>HOUR('202008-capitalbikeshare-tripdat'!$C$14798)</f>
        <v>15</v>
      </c>
      <c r="Q1060">
        <f t="shared" si="50"/>
        <v>1</v>
      </c>
    </row>
    <row r="1061" spans="1:17" x14ac:dyDescent="0.35">
      <c r="A1061" t="s">
        <v>1419</v>
      </c>
      <c r="B1061" t="s">
        <v>2</v>
      </c>
      <c r="C1061" s="1">
        <v>44045.911261574074</v>
      </c>
      <c r="D1061" s="1">
        <v>44045.926793981482</v>
      </c>
      <c r="G1061" t="s">
        <v>1420</v>
      </c>
      <c r="H1061">
        <v>190</v>
      </c>
      <c r="I1061">
        <v>38.89</v>
      </c>
      <c r="J1061">
        <v>-76.989999999999995</v>
      </c>
      <c r="K1061">
        <v>38.887241000000003</v>
      </c>
      <c r="L1061">
        <v>-76.983569666666597</v>
      </c>
      <c r="M1061" t="s">
        <v>0</v>
      </c>
      <c r="N1061">
        <f t="shared" si="48"/>
        <v>1</v>
      </c>
      <c r="O1061" s="3">
        <f t="shared" si="49"/>
        <v>22.366666666930541</v>
      </c>
      <c r="P1061">
        <f>HOUR('202008-capitalbikeshare-tripdat'!$C$4639)</f>
        <v>17</v>
      </c>
      <c r="Q1061">
        <f t="shared" si="50"/>
        <v>1</v>
      </c>
    </row>
    <row r="1062" spans="1:17" x14ac:dyDescent="0.35">
      <c r="A1062" t="s">
        <v>1421</v>
      </c>
      <c r="B1062" t="s">
        <v>2</v>
      </c>
      <c r="C1062" s="1">
        <v>44045.916284722225</v>
      </c>
      <c r="D1062" s="1">
        <v>44045.929270833331</v>
      </c>
      <c r="E1062" t="s">
        <v>304</v>
      </c>
      <c r="F1062">
        <v>653</v>
      </c>
      <c r="G1062" t="s">
        <v>1422</v>
      </c>
      <c r="H1062">
        <v>55</v>
      </c>
      <c r="I1062">
        <v>38.899861166666597</v>
      </c>
      <c r="J1062">
        <v>-76.994780833333294</v>
      </c>
      <c r="K1062">
        <v>38.918975000000003</v>
      </c>
      <c r="L1062">
        <v>-77.000636666666594</v>
      </c>
      <c r="M1062" t="s">
        <v>0</v>
      </c>
      <c r="N1062">
        <f t="shared" si="48"/>
        <v>1</v>
      </c>
      <c r="O1062" s="3">
        <f t="shared" si="49"/>
        <v>18.699999991804361</v>
      </c>
      <c r="P1062">
        <f>HOUR('202008-capitalbikeshare-tripdat'!$C$16134)</f>
        <v>10</v>
      </c>
      <c r="Q1062">
        <f t="shared" si="50"/>
        <v>1</v>
      </c>
    </row>
    <row r="1063" spans="1:17" x14ac:dyDescent="0.35">
      <c r="A1063" t="s">
        <v>1423</v>
      </c>
      <c r="B1063" t="s">
        <v>2</v>
      </c>
      <c r="C1063" s="1">
        <v>44045.917268518519</v>
      </c>
      <c r="D1063" s="1">
        <v>44045.935879629629</v>
      </c>
      <c r="E1063" t="s">
        <v>959</v>
      </c>
      <c r="F1063">
        <v>306</v>
      </c>
      <c r="G1063" t="s">
        <v>95</v>
      </c>
      <c r="H1063">
        <v>14</v>
      </c>
      <c r="I1063">
        <v>38.887005833333298</v>
      </c>
      <c r="J1063">
        <v>-77.013770166666603</v>
      </c>
      <c r="K1063">
        <v>38.917852500000002</v>
      </c>
      <c r="L1063">
        <v>-77.032126500000004</v>
      </c>
      <c r="M1063" t="s">
        <v>0</v>
      </c>
      <c r="N1063">
        <f t="shared" si="48"/>
        <v>1</v>
      </c>
      <c r="O1063" s="3">
        <f t="shared" si="49"/>
        <v>26.799999999348074</v>
      </c>
      <c r="P1063">
        <f>HOUR('202008-capitalbikeshare-tripdat'!$C$2384)</f>
        <v>8</v>
      </c>
      <c r="Q1063">
        <f t="shared" si="50"/>
        <v>1</v>
      </c>
    </row>
    <row r="1064" spans="1:17" x14ac:dyDescent="0.35">
      <c r="A1064" t="s">
        <v>1424</v>
      </c>
      <c r="B1064" t="s">
        <v>2</v>
      </c>
      <c r="C1064" s="1">
        <v>44045.917488425926</v>
      </c>
      <c r="D1064" s="1">
        <v>44045.91810185185</v>
      </c>
      <c r="E1064" t="s">
        <v>758</v>
      </c>
      <c r="F1064">
        <v>570</v>
      </c>
      <c r="G1064" t="s">
        <v>758</v>
      </c>
      <c r="H1064">
        <v>570</v>
      </c>
      <c r="I1064">
        <v>38.870435166666603</v>
      </c>
      <c r="J1064">
        <v>-77.010378333333307</v>
      </c>
      <c r="K1064">
        <v>38.870412166666597</v>
      </c>
      <c r="L1064">
        <v>-77.010380333333302</v>
      </c>
      <c r="M1064" t="s">
        <v>0</v>
      </c>
      <c r="N1064">
        <f t="shared" si="48"/>
        <v>1</v>
      </c>
      <c r="O1064" s="3">
        <f t="shared" si="49"/>
        <v>0.88333333027549088</v>
      </c>
      <c r="P1064">
        <f>HOUR('202008-capitalbikeshare-tripdat'!$C$8908)</f>
        <v>13</v>
      </c>
      <c r="Q1064">
        <f t="shared" si="50"/>
        <v>1</v>
      </c>
    </row>
    <row r="1065" spans="1:17" x14ac:dyDescent="0.35">
      <c r="A1065" t="s">
        <v>1425</v>
      </c>
      <c r="B1065" t="s">
        <v>2</v>
      </c>
      <c r="C1065" s="1">
        <v>44045.918912037036</v>
      </c>
      <c r="D1065" s="1">
        <v>44045.953935185185</v>
      </c>
      <c r="E1065" t="s">
        <v>758</v>
      </c>
      <c r="F1065">
        <v>570</v>
      </c>
      <c r="G1065" t="s">
        <v>758</v>
      </c>
      <c r="H1065">
        <v>570</v>
      </c>
      <c r="I1065">
        <v>38.870436499999997</v>
      </c>
      <c r="J1065">
        <v>-77.010391166666594</v>
      </c>
      <c r="K1065">
        <v>38.870486499999998</v>
      </c>
      <c r="L1065">
        <v>-77.010379166666596</v>
      </c>
      <c r="M1065" t="s">
        <v>0</v>
      </c>
      <c r="N1065">
        <f t="shared" si="48"/>
        <v>1</v>
      </c>
      <c r="O1065" s="3">
        <f t="shared" si="49"/>
        <v>50.433333335677162</v>
      </c>
      <c r="P1065">
        <f>HOUR('202008-capitalbikeshare-tripdat'!$C$8909)</f>
        <v>13</v>
      </c>
      <c r="Q1065">
        <f t="shared" si="50"/>
        <v>1</v>
      </c>
    </row>
    <row r="1066" spans="1:17" x14ac:dyDescent="0.35">
      <c r="A1066" t="s">
        <v>1426</v>
      </c>
      <c r="B1066" t="s">
        <v>2</v>
      </c>
      <c r="C1066" s="1">
        <v>44045.920405092591</v>
      </c>
      <c r="D1066" s="1">
        <v>44045.931157407409</v>
      </c>
      <c r="E1066" t="s">
        <v>143</v>
      </c>
      <c r="F1066">
        <v>65</v>
      </c>
      <c r="I1066">
        <v>38.905587500000003</v>
      </c>
      <c r="J1066">
        <v>-77.005495666666604</v>
      </c>
      <c r="K1066">
        <v>38.93</v>
      </c>
      <c r="L1066">
        <v>-77.040000000000006</v>
      </c>
      <c r="M1066" t="s">
        <v>0</v>
      </c>
      <c r="N1066">
        <f t="shared" si="48"/>
        <v>1</v>
      </c>
      <c r="O1066" s="3">
        <f t="shared" si="49"/>
        <v>15.483333338052034</v>
      </c>
      <c r="P1066">
        <f>HOUR('202008-capitalbikeshare-tripdat'!$C$11731)</f>
        <v>22</v>
      </c>
      <c r="Q1066">
        <f t="shared" si="50"/>
        <v>1</v>
      </c>
    </row>
    <row r="1067" spans="1:17" x14ac:dyDescent="0.35">
      <c r="A1067" t="s">
        <v>1427</v>
      </c>
      <c r="B1067" t="s">
        <v>2</v>
      </c>
      <c r="C1067" s="1">
        <v>44045.922106481485</v>
      </c>
      <c r="D1067" s="1">
        <v>44045.930937500001</v>
      </c>
      <c r="I1067">
        <v>38.92</v>
      </c>
      <c r="J1067">
        <v>-77</v>
      </c>
      <c r="K1067">
        <v>38.950000000000003</v>
      </c>
      <c r="L1067">
        <v>-77.010000000000005</v>
      </c>
      <c r="M1067" t="s">
        <v>0</v>
      </c>
      <c r="N1067">
        <f t="shared" si="48"/>
        <v>1</v>
      </c>
      <c r="O1067" s="3">
        <f t="shared" si="49"/>
        <v>12.716666663764045</v>
      </c>
      <c r="P1067">
        <f>HOUR('202008-capitalbikeshare-tripdat'!$C$16362)</f>
        <v>22</v>
      </c>
      <c r="Q1067">
        <f t="shared" si="50"/>
        <v>1</v>
      </c>
    </row>
    <row r="1068" spans="1:17" x14ac:dyDescent="0.35">
      <c r="A1068" t="s">
        <v>1428</v>
      </c>
      <c r="B1068" t="s">
        <v>2</v>
      </c>
      <c r="C1068" s="1">
        <v>44045.922164351854</v>
      </c>
      <c r="D1068" s="1">
        <v>44045.929456018515</v>
      </c>
      <c r="I1068">
        <v>38.92</v>
      </c>
      <c r="J1068">
        <v>-77.02</v>
      </c>
      <c r="K1068">
        <v>38.93</v>
      </c>
      <c r="L1068">
        <v>-77.03</v>
      </c>
      <c r="M1068" t="s">
        <v>0</v>
      </c>
      <c r="N1068">
        <f t="shared" si="48"/>
        <v>1</v>
      </c>
      <c r="O1068" s="3">
        <f t="shared" si="49"/>
        <v>10.499999992316589</v>
      </c>
      <c r="P1068">
        <f>HOUR('202008-capitalbikeshare-tripdat'!$C$3388)</f>
        <v>23</v>
      </c>
      <c r="Q1068">
        <f t="shared" si="50"/>
        <v>1</v>
      </c>
    </row>
    <row r="1069" spans="1:17" x14ac:dyDescent="0.35">
      <c r="A1069" t="s">
        <v>1429</v>
      </c>
      <c r="B1069" t="s">
        <v>2</v>
      </c>
      <c r="C1069" s="1">
        <v>44045.922222222223</v>
      </c>
      <c r="D1069" s="1">
        <v>44045.926435185182</v>
      </c>
      <c r="E1069" t="s">
        <v>66</v>
      </c>
      <c r="F1069">
        <v>517</v>
      </c>
      <c r="I1069">
        <v>38.924110833333302</v>
      </c>
      <c r="J1069">
        <v>-77.040751166666595</v>
      </c>
      <c r="K1069">
        <v>38.93</v>
      </c>
      <c r="L1069">
        <v>-77.03</v>
      </c>
      <c r="M1069" t="s">
        <v>0</v>
      </c>
      <c r="N1069">
        <f t="shared" si="48"/>
        <v>1</v>
      </c>
      <c r="O1069" s="3">
        <f t="shared" si="49"/>
        <v>6.066666659899056</v>
      </c>
      <c r="P1069">
        <f>HOUR('202008-capitalbikeshare-tripdat'!$C$4719)</f>
        <v>19</v>
      </c>
      <c r="Q1069">
        <f t="shared" si="50"/>
        <v>1</v>
      </c>
    </row>
    <row r="1070" spans="1:17" x14ac:dyDescent="0.35">
      <c r="A1070" t="s">
        <v>1430</v>
      </c>
      <c r="B1070" t="s">
        <v>2</v>
      </c>
      <c r="C1070" s="1">
        <v>44045.922546296293</v>
      </c>
      <c r="D1070" s="1">
        <v>44045.926527777781</v>
      </c>
      <c r="I1070">
        <v>38.96</v>
      </c>
      <c r="J1070">
        <v>-77.06</v>
      </c>
      <c r="K1070">
        <v>38.950000000000003</v>
      </c>
      <c r="L1070">
        <v>-77.08</v>
      </c>
      <c r="M1070" t="s">
        <v>0</v>
      </c>
      <c r="N1070">
        <f t="shared" si="48"/>
        <v>1</v>
      </c>
      <c r="O1070" s="3">
        <f t="shared" si="49"/>
        <v>5.7333333429414779</v>
      </c>
      <c r="P1070">
        <f>HOUR('202008-capitalbikeshare-tripdat'!$C$14152)</f>
        <v>13</v>
      </c>
      <c r="Q1070">
        <f t="shared" si="50"/>
        <v>1</v>
      </c>
    </row>
    <row r="1071" spans="1:17" x14ac:dyDescent="0.35">
      <c r="A1071" t="s">
        <v>1431</v>
      </c>
      <c r="B1071" t="s">
        <v>2</v>
      </c>
      <c r="C1071" s="1">
        <v>44045.923101851855</v>
      </c>
      <c r="D1071" s="1">
        <v>44045.941087962965</v>
      </c>
      <c r="E1071" t="s">
        <v>184</v>
      </c>
      <c r="F1071">
        <v>194</v>
      </c>
      <c r="G1071" t="s">
        <v>1132</v>
      </c>
      <c r="H1071">
        <v>168</v>
      </c>
      <c r="I1071">
        <v>38.879850666666599</v>
      </c>
      <c r="J1071">
        <v>-77.107433999999998</v>
      </c>
      <c r="K1071">
        <v>38.850366000000001</v>
      </c>
      <c r="L1071">
        <v>-77.101016333333305</v>
      </c>
      <c r="M1071" t="s">
        <v>0</v>
      </c>
      <c r="N1071">
        <f t="shared" si="48"/>
        <v>1</v>
      </c>
      <c r="O1071" s="3">
        <f t="shared" si="49"/>
        <v>25.899999998509884</v>
      </c>
      <c r="P1071">
        <f>HOUR('202008-capitalbikeshare-tripdat'!$C$15003)</f>
        <v>18</v>
      </c>
      <c r="Q1071">
        <f t="shared" si="50"/>
        <v>1</v>
      </c>
    </row>
    <row r="1072" spans="1:17" x14ac:dyDescent="0.35">
      <c r="A1072" t="s">
        <v>1432</v>
      </c>
      <c r="B1072" t="s">
        <v>2</v>
      </c>
      <c r="C1072" s="1">
        <v>44045.923680555556</v>
      </c>
      <c r="D1072" s="1">
        <v>44045.928078703706</v>
      </c>
      <c r="E1072" t="s">
        <v>150</v>
      </c>
      <c r="F1072">
        <v>592</v>
      </c>
      <c r="I1072">
        <v>38.9234023333333</v>
      </c>
      <c r="J1072">
        <v>-77.051885333333303</v>
      </c>
      <c r="K1072">
        <v>38.94</v>
      </c>
      <c r="L1072">
        <v>-77.040000000000006</v>
      </c>
      <c r="M1072" t="s">
        <v>0</v>
      </c>
      <c r="N1072">
        <f t="shared" si="48"/>
        <v>1</v>
      </c>
      <c r="O1072" s="3">
        <f t="shared" si="49"/>
        <v>6.3333333365153521</v>
      </c>
      <c r="P1072">
        <f>HOUR('202008-capitalbikeshare-tripdat'!$C$2420)</f>
        <v>10</v>
      </c>
      <c r="Q1072">
        <f t="shared" si="50"/>
        <v>1</v>
      </c>
    </row>
    <row r="1073" spans="1:17" x14ac:dyDescent="0.35">
      <c r="A1073" t="s">
        <v>1433</v>
      </c>
      <c r="B1073" t="s">
        <v>2</v>
      </c>
      <c r="C1073" s="1">
        <v>44045.924872685187</v>
      </c>
      <c r="D1073" s="1">
        <v>44045.943252314813</v>
      </c>
      <c r="G1073" t="s">
        <v>1434</v>
      </c>
      <c r="H1073">
        <v>45</v>
      </c>
      <c r="I1073">
        <v>38.9</v>
      </c>
      <c r="J1073">
        <v>-77.010000000000005</v>
      </c>
      <c r="K1073">
        <v>38.843316166666597</v>
      </c>
      <c r="L1073">
        <v>-76.999297166666594</v>
      </c>
      <c r="M1073" t="s">
        <v>0</v>
      </c>
      <c r="N1073">
        <f t="shared" si="48"/>
        <v>1</v>
      </c>
      <c r="O1073" s="3">
        <f t="shared" si="49"/>
        <v>26.466666661435738</v>
      </c>
      <c r="P1073">
        <f>HOUR('202008-capitalbikeshare-tripdat'!$C$7372)</f>
        <v>10</v>
      </c>
      <c r="Q1073">
        <f t="shared" si="50"/>
        <v>1</v>
      </c>
    </row>
    <row r="1074" spans="1:17" x14ac:dyDescent="0.35">
      <c r="A1074" t="s">
        <v>1435</v>
      </c>
      <c r="B1074" t="s">
        <v>2</v>
      </c>
      <c r="C1074" s="1">
        <v>44045.927928240744</v>
      </c>
      <c r="D1074" s="1">
        <v>44045.960034722222</v>
      </c>
      <c r="E1074" t="s">
        <v>1434</v>
      </c>
      <c r="F1074">
        <v>45</v>
      </c>
      <c r="I1074">
        <v>38.843196833333302</v>
      </c>
      <c r="J1074">
        <v>-76.999418000000006</v>
      </c>
      <c r="K1074">
        <v>38.85</v>
      </c>
      <c r="L1074">
        <v>-76.989999999999995</v>
      </c>
      <c r="M1074" t="s">
        <v>0</v>
      </c>
      <c r="N1074">
        <f t="shared" si="48"/>
        <v>1</v>
      </c>
      <c r="O1074" s="3">
        <f t="shared" si="49"/>
        <v>46.233333328273147</v>
      </c>
      <c r="P1074">
        <f>HOUR('202008-capitalbikeshare-tripdat'!$C$10924)</f>
        <v>14</v>
      </c>
      <c r="Q1074">
        <f t="shared" si="50"/>
        <v>1</v>
      </c>
    </row>
    <row r="1075" spans="1:17" x14ac:dyDescent="0.35">
      <c r="A1075" t="s">
        <v>1436</v>
      </c>
      <c r="B1075" t="s">
        <v>2</v>
      </c>
      <c r="C1075" s="1">
        <v>44045.929270833331</v>
      </c>
      <c r="D1075" s="1">
        <v>44045.930694444447</v>
      </c>
      <c r="E1075" t="s">
        <v>1420</v>
      </c>
      <c r="F1075">
        <v>190</v>
      </c>
      <c r="I1075">
        <v>38.887256000000001</v>
      </c>
      <c r="J1075">
        <v>-76.983551166666601</v>
      </c>
      <c r="K1075">
        <v>38.89</v>
      </c>
      <c r="L1075">
        <v>-76.98</v>
      </c>
      <c r="M1075" t="s">
        <v>0</v>
      </c>
      <c r="N1075">
        <f t="shared" si="48"/>
        <v>1</v>
      </c>
      <c r="O1075" s="3">
        <f t="shared" si="49"/>
        <v>2.0500000077299774</v>
      </c>
      <c r="P1075">
        <f>HOUR('202008-capitalbikeshare-tripdat'!$C$4638)</f>
        <v>17</v>
      </c>
      <c r="Q1075">
        <f t="shared" si="50"/>
        <v>1</v>
      </c>
    </row>
    <row r="1076" spans="1:17" x14ac:dyDescent="0.35">
      <c r="A1076" t="s">
        <v>1437</v>
      </c>
      <c r="B1076" t="s">
        <v>2</v>
      </c>
      <c r="C1076" s="1">
        <v>44045.933865740742</v>
      </c>
      <c r="D1076" s="1">
        <v>44045.947743055556</v>
      </c>
      <c r="E1076" t="s">
        <v>758</v>
      </c>
      <c r="F1076">
        <v>570</v>
      </c>
      <c r="G1076" t="s">
        <v>95</v>
      </c>
      <c r="H1076">
        <v>14</v>
      </c>
      <c r="I1076">
        <v>38.870420833333299</v>
      </c>
      <c r="J1076">
        <v>-77.010398166666604</v>
      </c>
      <c r="K1076">
        <v>38.918011833333303</v>
      </c>
      <c r="L1076">
        <v>-77.032156999999998</v>
      </c>
      <c r="M1076" t="s">
        <v>0</v>
      </c>
      <c r="N1076">
        <f t="shared" si="48"/>
        <v>1</v>
      </c>
      <c r="O1076" s="3">
        <f t="shared" si="49"/>
        <v>19.983333331765607</v>
      </c>
      <c r="P1076">
        <f>HOUR('202008-capitalbikeshare-tripdat'!$C$11730)</f>
        <v>22</v>
      </c>
      <c r="Q1076">
        <f t="shared" si="50"/>
        <v>1</v>
      </c>
    </row>
    <row r="1077" spans="1:17" x14ac:dyDescent="0.35">
      <c r="A1077" s="2" t="s">
        <v>1438</v>
      </c>
      <c r="B1077" t="s">
        <v>2</v>
      </c>
      <c r="C1077" s="1">
        <v>44045.933923611112</v>
      </c>
      <c r="D1077" s="1">
        <v>44045.98233796296</v>
      </c>
      <c r="E1077" t="s">
        <v>633</v>
      </c>
      <c r="F1077">
        <v>150</v>
      </c>
      <c r="G1077" t="s">
        <v>426</v>
      </c>
      <c r="H1077">
        <v>177</v>
      </c>
      <c r="I1077">
        <v>38.9088346666666</v>
      </c>
      <c r="J1077">
        <v>-77.044949000000003</v>
      </c>
      <c r="K1077">
        <v>38.887880833333298</v>
      </c>
      <c r="L1077">
        <v>-77.094931166666598</v>
      </c>
      <c r="M1077" t="s">
        <v>0</v>
      </c>
      <c r="N1077">
        <f t="shared" si="48"/>
        <v>1</v>
      </c>
      <c r="O1077" s="3">
        <f t="shared" si="49"/>
        <v>69.716666660970077</v>
      </c>
      <c r="P1077">
        <f>HOUR('202008-capitalbikeshare-tripdat'!$C$5275)</f>
        <v>19</v>
      </c>
      <c r="Q1077">
        <f t="shared" si="50"/>
        <v>1</v>
      </c>
    </row>
    <row r="1078" spans="1:17" x14ac:dyDescent="0.35">
      <c r="A1078" t="s">
        <v>1439</v>
      </c>
      <c r="B1078" t="s">
        <v>2</v>
      </c>
      <c r="C1078" s="1">
        <v>44045.936967592592</v>
      </c>
      <c r="D1078" s="1">
        <v>44045.94263888889</v>
      </c>
      <c r="E1078" t="s">
        <v>609</v>
      </c>
      <c r="F1078">
        <v>76</v>
      </c>
      <c r="G1078" t="s">
        <v>86</v>
      </c>
      <c r="H1078">
        <v>461</v>
      </c>
      <c r="I1078">
        <v>38.918823500000002</v>
      </c>
      <c r="J1078">
        <v>-77.041563833333299</v>
      </c>
      <c r="K1078">
        <v>38.928538166666598</v>
      </c>
      <c r="L1078">
        <v>-77.032371333333302</v>
      </c>
      <c r="M1078" t="s">
        <v>0</v>
      </c>
      <c r="N1078">
        <f t="shared" si="48"/>
        <v>1</v>
      </c>
      <c r="O1078" s="3">
        <f t="shared" si="49"/>
        <v>8.1666666688397527</v>
      </c>
      <c r="P1078">
        <f>HOUR('202008-capitalbikeshare-tripdat'!$C$1948)</f>
        <v>13</v>
      </c>
      <c r="Q1078">
        <f t="shared" si="50"/>
        <v>1</v>
      </c>
    </row>
    <row r="1079" spans="1:17" x14ac:dyDescent="0.35">
      <c r="A1079" t="s">
        <v>1440</v>
      </c>
      <c r="B1079" t="s">
        <v>2</v>
      </c>
      <c r="C1079" s="1">
        <v>44045.938703703701</v>
      </c>
      <c r="D1079" s="1">
        <v>44045.963796296295</v>
      </c>
      <c r="E1079" t="s">
        <v>296</v>
      </c>
      <c r="F1079">
        <v>612</v>
      </c>
      <c r="G1079" t="s">
        <v>210</v>
      </c>
      <c r="H1079">
        <v>184</v>
      </c>
      <c r="I1079">
        <v>38.961736666666603</v>
      </c>
      <c r="J1079">
        <v>-76.995899333333298</v>
      </c>
      <c r="K1079">
        <v>38.9051355</v>
      </c>
      <c r="L1079">
        <v>-77.056863666666601</v>
      </c>
      <c r="M1079" t="s">
        <v>0</v>
      </c>
      <c r="N1079">
        <f t="shared" si="48"/>
        <v>1</v>
      </c>
      <c r="O1079" s="3">
        <f t="shared" si="49"/>
        <v>36.133333335164934</v>
      </c>
      <c r="P1079">
        <f>HOUR('202008-capitalbikeshare-tripdat'!$C$11627)</f>
        <v>18</v>
      </c>
      <c r="Q1079">
        <f t="shared" si="50"/>
        <v>1</v>
      </c>
    </row>
    <row r="1080" spans="1:17" x14ac:dyDescent="0.35">
      <c r="A1080" t="s">
        <v>1441</v>
      </c>
      <c r="B1080" t="s">
        <v>2</v>
      </c>
      <c r="C1080" s="1">
        <v>44045.939131944448</v>
      </c>
      <c r="D1080" s="1">
        <v>44045.950868055559</v>
      </c>
      <c r="I1080">
        <v>38.94</v>
      </c>
      <c r="J1080">
        <v>-77.010000000000005</v>
      </c>
      <c r="K1080">
        <v>38.94</v>
      </c>
      <c r="L1080">
        <v>-76.97</v>
      </c>
      <c r="M1080" t="s">
        <v>0</v>
      </c>
      <c r="N1080">
        <f t="shared" si="48"/>
        <v>1</v>
      </c>
      <c r="O1080" s="3">
        <f t="shared" si="49"/>
        <v>16.90000000060536</v>
      </c>
      <c r="P1080">
        <f>HOUR('202008-capitalbikeshare-tripdat'!$C$14041)</f>
        <v>10</v>
      </c>
      <c r="Q1080">
        <f t="shared" si="50"/>
        <v>1</v>
      </c>
    </row>
    <row r="1081" spans="1:17" x14ac:dyDescent="0.35">
      <c r="A1081" t="s">
        <v>1442</v>
      </c>
      <c r="B1081" t="s">
        <v>2</v>
      </c>
      <c r="C1081" s="1">
        <v>44045.939583333333</v>
      </c>
      <c r="D1081" s="1">
        <v>44045.944849537038</v>
      </c>
      <c r="E1081" t="s">
        <v>1443</v>
      </c>
      <c r="F1081">
        <v>266</v>
      </c>
      <c r="G1081" t="s">
        <v>114</v>
      </c>
      <c r="H1081">
        <v>199</v>
      </c>
      <c r="I1081">
        <v>38.903254666666598</v>
      </c>
      <c r="J1081">
        <v>-77.044842166666598</v>
      </c>
      <c r="K1081">
        <v>38.902424666666597</v>
      </c>
      <c r="L1081">
        <v>-77.026376833333302</v>
      </c>
      <c r="M1081" t="s">
        <v>0</v>
      </c>
      <c r="N1081">
        <f t="shared" si="48"/>
        <v>1</v>
      </c>
      <c r="O1081" s="3">
        <f t="shared" si="49"/>
        <v>7.5833333353511989</v>
      </c>
      <c r="P1081">
        <f>HOUR('202008-capitalbikeshare-tripdat'!$C$16263)</f>
        <v>15</v>
      </c>
      <c r="Q1081">
        <f t="shared" si="50"/>
        <v>1</v>
      </c>
    </row>
    <row r="1082" spans="1:17" x14ac:dyDescent="0.35">
      <c r="A1082" t="s">
        <v>1444</v>
      </c>
      <c r="B1082" t="s">
        <v>2</v>
      </c>
      <c r="C1082" s="1">
        <v>44045.943703703706</v>
      </c>
      <c r="D1082" s="1">
        <v>44045.949733796297</v>
      </c>
      <c r="G1082" t="s">
        <v>345</v>
      </c>
      <c r="H1082">
        <v>136</v>
      </c>
      <c r="I1082">
        <v>38.9</v>
      </c>
      <c r="J1082">
        <v>-76.98</v>
      </c>
      <c r="K1082">
        <v>38.899996333333299</v>
      </c>
      <c r="L1082">
        <v>-76.998359666666602</v>
      </c>
      <c r="M1082" t="s">
        <v>0</v>
      </c>
      <c r="N1082">
        <f t="shared" si="48"/>
        <v>1</v>
      </c>
      <c r="O1082" s="3">
        <f t="shared" si="49"/>
        <v>8.6833333305548877</v>
      </c>
      <c r="P1082">
        <f>HOUR('202008-capitalbikeshare-tripdat'!$C$1585)</f>
        <v>17</v>
      </c>
      <c r="Q1082">
        <f t="shared" si="50"/>
        <v>1</v>
      </c>
    </row>
    <row r="1083" spans="1:17" x14ac:dyDescent="0.35">
      <c r="A1083" t="s">
        <v>1445</v>
      </c>
      <c r="B1083" t="s">
        <v>2</v>
      </c>
      <c r="C1083" s="1">
        <v>44045.945532407408</v>
      </c>
      <c r="D1083" s="1">
        <v>44045.954895833333</v>
      </c>
      <c r="I1083">
        <v>38.9</v>
      </c>
      <c r="J1083">
        <v>-76.98</v>
      </c>
      <c r="K1083">
        <v>38.92</v>
      </c>
      <c r="L1083">
        <v>-76.98</v>
      </c>
      <c r="M1083" t="s">
        <v>0</v>
      </c>
      <c r="N1083">
        <f t="shared" si="48"/>
        <v>1</v>
      </c>
      <c r="O1083" s="3">
        <f t="shared" si="49"/>
        <v>13.483333331532776</v>
      </c>
      <c r="P1083">
        <f>HOUR('202008-capitalbikeshare-tripdat'!$C$11016)</f>
        <v>16</v>
      </c>
      <c r="Q1083">
        <f t="shared" si="50"/>
        <v>1</v>
      </c>
    </row>
    <row r="1084" spans="1:17" x14ac:dyDescent="0.35">
      <c r="A1084" t="s">
        <v>1446</v>
      </c>
      <c r="B1084" t="s">
        <v>2</v>
      </c>
      <c r="C1084" s="1">
        <v>44045.945659722223</v>
      </c>
      <c r="D1084" s="1">
        <v>44046.026145833333</v>
      </c>
      <c r="E1084" t="s">
        <v>114</v>
      </c>
      <c r="F1084">
        <v>199</v>
      </c>
      <c r="G1084" t="s">
        <v>609</v>
      </c>
      <c r="H1084">
        <v>76</v>
      </c>
      <c r="I1084">
        <v>38.902507333333297</v>
      </c>
      <c r="J1084">
        <v>-77.026064666666599</v>
      </c>
      <c r="K1084">
        <v>38.918780499999997</v>
      </c>
      <c r="L1084">
        <v>-77.041552166666605</v>
      </c>
      <c r="M1084" t="s">
        <v>0</v>
      </c>
      <c r="N1084">
        <f t="shared" si="48"/>
        <v>1</v>
      </c>
      <c r="O1084" s="3">
        <f t="shared" si="49"/>
        <v>115.89999999850988</v>
      </c>
      <c r="P1084">
        <f>HOUR('202008-capitalbikeshare-tripdat'!$C$16269)</f>
        <v>16</v>
      </c>
      <c r="Q1084">
        <f t="shared" si="50"/>
        <v>1</v>
      </c>
    </row>
    <row r="1085" spans="1:17" x14ac:dyDescent="0.35">
      <c r="A1085" t="s">
        <v>1447</v>
      </c>
      <c r="B1085" t="s">
        <v>2</v>
      </c>
      <c r="C1085" s="1">
        <v>44045.946273148147</v>
      </c>
      <c r="D1085" s="1">
        <v>44045.951354166667</v>
      </c>
      <c r="E1085" t="s">
        <v>201</v>
      </c>
      <c r="F1085">
        <v>139</v>
      </c>
      <c r="G1085" t="s">
        <v>941</v>
      </c>
      <c r="H1085">
        <v>644</v>
      </c>
      <c r="I1085">
        <v>38.8899451666666</v>
      </c>
      <c r="J1085">
        <v>-77.000382500000001</v>
      </c>
      <c r="K1085">
        <v>38.9026553333333</v>
      </c>
      <c r="L1085">
        <v>-76.995158166666599</v>
      </c>
      <c r="M1085" t="s">
        <v>0</v>
      </c>
      <c r="N1085">
        <f t="shared" si="48"/>
        <v>1</v>
      </c>
      <c r="O1085" s="3">
        <f t="shared" si="49"/>
        <v>7.3166666692122817</v>
      </c>
      <c r="P1085">
        <f>HOUR('202008-capitalbikeshare-tripdat'!$C$6600)</f>
        <v>17</v>
      </c>
      <c r="Q1085">
        <f t="shared" si="50"/>
        <v>1</v>
      </c>
    </row>
    <row r="1086" spans="1:17" x14ac:dyDescent="0.35">
      <c r="A1086" t="s">
        <v>1448</v>
      </c>
      <c r="B1086" t="s">
        <v>2</v>
      </c>
      <c r="C1086" s="1">
        <v>44045.946469907409</v>
      </c>
      <c r="D1086" s="1">
        <v>44046.030324074076</v>
      </c>
      <c r="E1086" t="s">
        <v>367</v>
      </c>
      <c r="F1086">
        <v>368</v>
      </c>
      <c r="G1086" t="s">
        <v>379</v>
      </c>
      <c r="H1086">
        <v>304</v>
      </c>
      <c r="I1086">
        <v>38.920639333333298</v>
      </c>
      <c r="J1086">
        <v>-76.995901833333306</v>
      </c>
      <c r="K1086">
        <v>38.918148500000001</v>
      </c>
      <c r="L1086">
        <v>-77.004718666666605</v>
      </c>
      <c r="M1086" t="s">
        <v>0</v>
      </c>
      <c r="N1086">
        <f t="shared" si="48"/>
        <v>1</v>
      </c>
      <c r="O1086" s="3">
        <f t="shared" si="49"/>
        <v>120.75000000069849</v>
      </c>
      <c r="P1086">
        <f>HOUR('202008-capitalbikeshare-tripdat'!$C$3998)</f>
        <v>18</v>
      </c>
      <c r="Q1086">
        <f t="shared" si="50"/>
        <v>1</v>
      </c>
    </row>
    <row r="1087" spans="1:17" x14ac:dyDescent="0.35">
      <c r="A1087" t="s">
        <v>1449</v>
      </c>
      <c r="B1087" t="s">
        <v>2</v>
      </c>
      <c r="C1087" s="1">
        <v>44045.950208333335</v>
      </c>
      <c r="D1087" s="1">
        <v>44045.956828703704</v>
      </c>
      <c r="G1087" t="s">
        <v>518</v>
      </c>
      <c r="H1087">
        <v>117</v>
      </c>
      <c r="I1087">
        <v>38.909999999999997</v>
      </c>
      <c r="J1087">
        <v>-77.010000000000005</v>
      </c>
      <c r="K1087">
        <v>38.886262833333298</v>
      </c>
      <c r="L1087">
        <v>-77.028256833333302</v>
      </c>
      <c r="M1087" t="s">
        <v>0</v>
      </c>
      <c r="N1087">
        <f t="shared" si="48"/>
        <v>1</v>
      </c>
      <c r="O1087" s="3">
        <f t="shared" si="49"/>
        <v>9.5333333301823586</v>
      </c>
      <c r="P1087">
        <f>HOUR('202008-capitalbikeshare-tripdat'!$C$3390)</f>
        <v>23</v>
      </c>
      <c r="Q1087">
        <f t="shared" si="50"/>
        <v>1</v>
      </c>
    </row>
    <row r="1088" spans="1:17" x14ac:dyDescent="0.35">
      <c r="A1088" t="s">
        <v>1450</v>
      </c>
      <c r="B1088" t="s">
        <v>2</v>
      </c>
      <c r="C1088" s="1">
        <v>44045.954212962963</v>
      </c>
      <c r="D1088" s="1">
        <v>44045.993807870371</v>
      </c>
      <c r="E1088" t="s">
        <v>866</v>
      </c>
      <c r="F1088">
        <v>551</v>
      </c>
      <c r="I1088">
        <v>38.956675666666598</v>
      </c>
      <c r="J1088">
        <v>-77.027854333333295</v>
      </c>
      <c r="K1088">
        <v>38.94</v>
      </c>
      <c r="L1088">
        <v>-77</v>
      </c>
      <c r="M1088" t="s">
        <v>0</v>
      </c>
      <c r="N1088">
        <f t="shared" si="48"/>
        <v>1</v>
      </c>
      <c r="O1088" s="3">
        <f t="shared" si="49"/>
        <v>57.016666667768732</v>
      </c>
      <c r="P1088">
        <f>HOUR('202008-capitalbikeshare-tripdat'!$C$4643)</f>
        <v>17</v>
      </c>
      <c r="Q1088">
        <f t="shared" si="50"/>
        <v>1</v>
      </c>
    </row>
    <row r="1089" spans="1:17" x14ac:dyDescent="0.35">
      <c r="A1089" t="s">
        <v>1451</v>
      </c>
      <c r="B1089" t="s">
        <v>2</v>
      </c>
      <c r="C1089" s="1">
        <v>44045.957685185182</v>
      </c>
      <c r="D1089" s="1">
        <v>44045.963692129626</v>
      </c>
      <c r="E1089" t="s">
        <v>47</v>
      </c>
      <c r="F1089">
        <v>79</v>
      </c>
      <c r="I1089">
        <v>38.923372166666603</v>
      </c>
      <c r="J1089">
        <v>-77.034974833333294</v>
      </c>
      <c r="K1089">
        <v>38.909999999999997</v>
      </c>
      <c r="L1089">
        <v>-77.03</v>
      </c>
      <c r="M1089" t="s">
        <v>0</v>
      </c>
      <c r="N1089">
        <f t="shared" si="48"/>
        <v>1</v>
      </c>
      <c r="O1089" s="3">
        <f t="shared" si="49"/>
        <v>8.6499999999068677</v>
      </c>
      <c r="P1089">
        <f>HOUR('202008-capitalbikeshare-tripdat'!$C$14043)</f>
        <v>10</v>
      </c>
      <c r="Q1089">
        <f t="shared" si="50"/>
        <v>1</v>
      </c>
    </row>
    <row r="1090" spans="1:17" x14ac:dyDescent="0.35">
      <c r="A1090" t="s">
        <v>1452</v>
      </c>
      <c r="B1090" t="s">
        <v>2</v>
      </c>
      <c r="C1090" s="1">
        <v>44045.97078703704</v>
      </c>
      <c r="D1090" s="1">
        <v>44045.993993055556</v>
      </c>
      <c r="I1090">
        <v>38.880000000000003</v>
      </c>
      <c r="J1090">
        <v>-77.02</v>
      </c>
      <c r="K1090">
        <v>38.93</v>
      </c>
      <c r="L1090">
        <v>-77.010000000000005</v>
      </c>
      <c r="M1090" t="s">
        <v>0</v>
      </c>
      <c r="N1090">
        <f t="shared" ref="N1090:N1153" si="51">WEEKDAY(C1090)</f>
        <v>1</v>
      </c>
      <c r="O1090" s="3">
        <f t="shared" ref="O1090:O1153" si="52">(D1090-C1090)*1440</f>
        <v>33.416666662087664</v>
      </c>
      <c r="P1090">
        <f>HOUR('202008-capitalbikeshare-tripdat'!$C$16168)</f>
        <v>11</v>
      </c>
      <c r="Q1090">
        <f t="shared" ref="Q1090:Q1153" si="53">WEEKDAY(C1090)</f>
        <v>1</v>
      </c>
    </row>
    <row r="1091" spans="1:17" x14ac:dyDescent="0.35">
      <c r="A1091" t="s">
        <v>1453</v>
      </c>
      <c r="B1091" t="s">
        <v>2</v>
      </c>
      <c r="C1091" s="1">
        <v>44045.974826388891</v>
      </c>
      <c r="D1091" s="1">
        <v>44045.993796296294</v>
      </c>
      <c r="I1091">
        <v>38.909999999999997</v>
      </c>
      <c r="J1091">
        <v>-76.989999999999995</v>
      </c>
      <c r="K1091">
        <v>38.94</v>
      </c>
      <c r="L1091">
        <v>-77.040000000000006</v>
      </c>
      <c r="M1091" t="s">
        <v>0</v>
      </c>
      <c r="N1091">
        <f t="shared" si="51"/>
        <v>1</v>
      </c>
      <c r="O1091" s="3">
        <f t="shared" si="52"/>
        <v>27.316666661063209</v>
      </c>
      <c r="P1091">
        <f>HOUR('202008-capitalbikeshare-tripdat'!$C$11757)</f>
        <v>0</v>
      </c>
      <c r="Q1091">
        <f t="shared" si="53"/>
        <v>1</v>
      </c>
    </row>
    <row r="1092" spans="1:17" x14ac:dyDescent="0.35">
      <c r="A1092" t="s">
        <v>1454</v>
      </c>
      <c r="B1092" t="s">
        <v>2</v>
      </c>
      <c r="C1092" s="1">
        <v>44045.976203703707</v>
      </c>
      <c r="D1092" s="1">
        <v>44045.984259259261</v>
      </c>
      <c r="E1092" t="s">
        <v>50</v>
      </c>
      <c r="F1092">
        <v>87</v>
      </c>
      <c r="I1092">
        <v>38.941743500000001</v>
      </c>
      <c r="J1092">
        <v>-77.025125000000003</v>
      </c>
      <c r="K1092">
        <v>38.950000000000003</v>
      </c>
      <c r="L1092">
        <v>-77.02</v>
      </c>
      <c r="M1092" t="s">
        <v>0</v>
      </c>
      <c r="N1092">
        <f t="shared" si="51"/>
        <v>1</v>
      </c>
      <c r="O1092" s="3">
        <f t="shared" si="52"/>
        <v>11.599999997997656</v>
      </c>
      <c r="P1092">
        <f>HOUR('202008-capitalbikeshare-tripdat'!$C$8965)</f>
        <v>15</v>
      </c>
      <c r="Q1092">
        <f t="shared" si="53"/>
        <v>1</v>
      </c>
    </row>
    <row r="1093" spans="1:17" x14ac:dyDescent="0.35">
      <c r="A1093" t="s">
        <v>1455</v>
      </c>
      <c r="B1093" t="s">
        <v>2</v>
      </c>
      <c r="C1093" s="1">
        <v>44045.979837962965</v>
      </c>
      <c r="D1093" s="1">
        <v>44045.985000000001</v>
      </c>
      <c r="E1093" t="s">
        <v>1456</v>
      </c>
      <c r="F1093">
        <v>242</v>
      </c>
      <c r="G1093" t="s">
        <v>1399</v>
      </c>
      <c r="H1093">
        <v>386</v>
      </c>
      <c r="I1093">
        <v>38.8114323333333</v>
      </c>
      <c r="J1093">
        <v>-77.050249166666603</v>
      </c>
      <c r="K1093">
        <v>38.8200115</v>
      </c>
      <c r="L1093">
        <v>-77.057627833333299</v>
      </c>
      <c r="M1093" t="s">
        <v>0</v>
      </c>
      <c r="N1093">
        <f t="shared" si="51"/>
        <v>1</v>
      </c>
      <c r="O1093" s="3">
        <f t="shared" si="52"/>
        <v>7.4333333317190409</v>
      </c>
      <c r="P1093">
        <f>HOUR('202008-capitalbikeshare-tripdat'!$C$5095)</f>
        <v>14</v>
      </c>
      <c r="Q1093">
        <f t="shared" si="53"/>
        <v>1</v>
      </c>
    </row>
    <row r="1094" spans="1:17" x14ac:dyDescent="0.35">
      <c r="A1094" t="s">
        <v>1457</v>
      </c>
      <c r="B1094" t="s">
        <v>2</v>
      </c>
      <c r="C1094" s="1">
        <v>44045.981504629628</v>
      </c>
      <c r="D1094" s="1">
        <v>44045.990034722221</v>
      </c>
      <c r="I1094">
        <v>38.94</v>
      </c>
      <c r="J1094">
        <v>-77.040000000000006</v>
      </c>
      <c r="K1094">
        <v>38.96</v>
      </c>
      <c r="L1094">
        <v>-77.02</v>
      </c>
      <c r="M1094" t="s">
        <v>0</v>
      </c>
      <c r="N1094">
        <f t="shared" si="51"/>
        <v>1</v>
      </c>
      <c r="O1094" s="3">
        <f t="shared" si="52"/>
        <v>12.283333333907649</v>
      </c>
      <c r="P1094">
        <f>HOUR('202008-capitalbikeshare-tripdat'!$C$6891)</f>
        <v>12</v>
      </c>
      <c r="Q1094">
        <f t="shared" si="53"/>
        <v>1</v>
      </c>
    </row>
    <row r="1095" spans="1:17" x14ac:dyDescent="0.35">
      <c r="A1095" t="s">
        <v>1458</v>
      </c>
      <c r="B1095" t="s">
        <v>2</v>
      </c>
      <c r="C1095" s="1">
        <v>44045.98159722222</v>
      </c>
      <c r="D1095" s="1">
        <v>44045.990879629629</v>
      </c>
      <c r="I1095">
        <v>38.92</v>
      </c>
      <c r="J1095">
        <v>-76.98</v>
      </c>
      <c r="K1095">
        <v>38.9</v>
      </c>
      <c r="L1095">
        <v>-76.98</v>
      </c>
      <c r="M1095" t="s">
        <v>0</v>
      </c>
      <c r="N1095">
        <f t="shared" si="51"/>
        <v>1</v>
      </c>
      <c r="O1095" s="3">
        <f t="shared" si="52"/>
        <v>13.366666669026017</v>
      </c>
      <c r="P1095">
        <f>HOUR('202008-capitalbikeshare-tripdat'!$C$11017)</f>
        <v>17</v>
      </c>
      <c r="Q1095">
        <f t="shared" si="53"/>
        <v>1</v>
      </c>
    </row>
    <row r="1096" spans="1:17" x14ac:dyDescent="0.35">
      <c r="A1096" t="s">
        <v>1459</v>
      </c>
      <c r="B1096" t="s">
        <v>2</v>
      </c>
      <c r="C1096" s="1">
        <v>44045.985277777778</v>
      </c>
      <c r="D1096" s="1">
        <v>44046.00172453704</v>
      </c>
      <c r="E1096" t="s">
        <v>1399</v>
      </c>
      <c r="F1096">
        <v>386</v>
      </c>
      <c r="G1096" t="s">
        <v>197</v>
      </c>
      <c r="H1096">
        <v>172</v>
      </c>
      <c r="I1096">
        <v>38.8200188333333</v>
      </c>
      <c r="J1096">
        <v>-77.057625000000002</v>
      </c>
      <c r="K1096">
        <v>38.892133999999999</v>
      </c>
      <c r="L1096">
        <v>-77.0794741666666</v>
      </c>
      <c r="M1096" t="s">
        <v>0</v>
      </c>
      <c r="N1096">
        <f t="shared" si="51"/>
        <v>1</v>
      </c>
      <c r="O1096" s="3">
        <f t="shared" si="52"/>
        <v>23.683333337539807</v>
      </c>
      <c r="P1096">
        <f>HOUR('202008-capitalbikeshare-tripdat'!$C$5096)</f>
        <v>14</v>
      </c>
      <c r="Q1096">
        <f t="shared" si="53"/>
        <v>1</v>
      </c>
    </row>
    <row r="1097" spans="1:17" x14ac:dyDescent="0.35">
      <c r="A1097" t="s">
        <v>1460</v>
      </c>
      <c r="B1097" t="s">
        <v>2</v>
      </c>
      <c r="C1097" s="1">
        <v>44045.98636574074</v>
      </c>
      <c r="D1097" s="1">
        <v>44045.989166666666</v>
      </c>
      <c r="E1097" t="s">
        <v>86</v>
      </c>
      <c r="F1097">
        <v>461</v>
      </c>
      <c r="I1097">
        <v>38.928899333333298</v>
      </c>
      <c r="J1097">
        <v>-77.032386500000001</v>
      </c>
      <c r="K1097">
        <v>38.93</v>
      </c>
      <c r="L1097">
        <v>-77.03</v>
      </c>
      <c r="M1097" t="s">
        <v>0</v>
      </c>
      <c r="N1097">
        <f t="shared" si="51"/>
        <v>1</v>
      </c>
      <c r="O1097" s="3">
        <f t="shared" si="52"/>
        <v>4.033333333209157</v>
      </c>
      <c r="P1097">
        <f>HOUR('202008-capitalbikeshare-tripdat'!$C$14958)</f>
        <v>17</v>
      </c>
      <c r="Q1097">
        <f t="shared" si="53"/>
        <v>1</v>
      </c>
    </row>
    <row r="1098" spans="1:17" x14ac:dyDescent="0.35">
      <c r="A1098" t="s">
        <v>1461</v>
      </c>
      <c r="B1098" t="s">
        <v>2</v>
      </c>
      <c r="C1098" s="1">
        <v>44045.999293981484</v>
      </c>
      <c r="D1098" s="1">
        <v>44046.009131944447</v>
      </c>
      <c r="I1098">
        <v>38.93</v>
      </c>
      <c r="J1098">
        <v>-77.03</v>
      </c>
      <c r="K1098">
        <v>38.93</v>
      </c>
      <c r="L1098">
        <v>-77.02</v>
      </c>
      <c r="M1098" t="s">
        <v>0</v>
      </c>
      <c r="N1098">
        <f t="shared" si="51"/>
        <v>1</v>
      </c>
      <c r="O1098" s="3">
        <f t="shared" si="52"/>
        <v>14.166666667442769</v>
      </c>
      <c r="P1098">
        <f>HOUR('202008-capitalbikeshare-tripdat'!$C$14959)</f>
        <v>17</v>
      </c>
      <c r="Q1098">
        <f t="shared" si="53"/>
        <v>1</v>
      </c>
    </row>
    <row r="1099" spans="1:17" x14ac:dyDescent="0.35">
      <c r="A1099" t="s">
        <v>1462</v>
      </c>
      <c r="B1099" t="s">
        <v>2</v>
      </c>
      <c r="C1099" s="1">
        <v>44046.010266203702</v>
      </c>
      <c r="D1099" s="1">
        <v>44046.017060185186</v>
      </c>
      <c r="I1099">
        <v>38.909999999999997</v>
      </c>
      <c r="J1099">
        <v>-77.03</v>
      </c>
      <c r="K1099">
        <v>38.909999999999997</v>
      </c>
      <c r="L1099">
        <v>-77.05</v>
      </c>
      <c r="M1099" t="s">
        <v>0</v>
      </c>
      <c r="N1099">
        <f t="shared" si="51"/>
        <v>2</v>
      </c>
      <c r="O1099" s="3">
        <f t="shared" si="52"/>
        <v>9.7833333362359554</v>
      </c>
      <c r="P1099">
        <f>HOUR('202008-capitalbikeshare-tripdat'!$C$14044)</f>
        <v>10</v>
      </c>
      <c r="Q1099">
        <f t="shared" si="53"/>
        <v>2</v>
      </c>
    </row>
    <row r="1100" spans="1:17" x14ac:dyDescent="0.35">
      <c r="A1100" t="s">
        <v>1463</v>
      </c>
      <c r="B1100" t="s">
        <v>2</v>
      </c>
      <c r="C1100" s="1">
        <v>44046.019062500003</v>
      </c>
      <c r="D1100" s="1">
        <v>44046.040856481479</v>
      </c>
      <c r="E1100" t="s">
        <v>452</v>
      </c>
      <c r="F1100">
        <v>3</v>
      </c>
      <c r="G1100" t="s">
        <v>299</v>
      </c>
      <c r="H1100">
        <v>375</v>
      </c>
      <c r="I1100">
        <v>38.856428000000001</v>
      </c>
      <c r="J1100">
        <v>-77.049228666666593</v>
      </c>
      <c r="K1100">
        <v>38.889986166666603</v>
      </c>
      <c r="L1100">
        <v>-77.071301666666599</v>
      </c>
      <c r="M1100" t="s">
        <v>0</v>
      </c>
      <c r="N1100">
        <f t="shared" si="51"/>
        <v>2</v>
      </c>
      <c r="O1100" s="3">
        <f t="shared" si="52"/>
        <v>31.383333324920386</v>
      </c>
      <c r="P1100">
        <f>HOUR('202008-capitalbikeshare-tripdat'!$C$4714)</f>
        <v>18</v>
      </c>
      <c r="Q1100">
        <f t="shared" si="53"/>
        <v>2</v>
      </c>
    </row>
    <row r="1101" spans="1:17" x14ac:dyDescent="0.35">
      <c r="A1101" t="s">
        <v>1464</v>
      </c>
      <c r="B1101" t="s">
        <v>2</v>
      </c>
      <c r="C1101" s="1">
        <v>44046.027615740742</v>
      </c>
      <c r="D1101" s="1">
        <v>44046.031365740739</v>
      </c>
      <c r="E1101" t="s">
        <v>609</v>
      </c>
      <c r="F1101">
        <v>76</v>
      </c>
      <c r="G1101" t="s">
        <v>150</v>
      </c>
      <c r="H1101">
        <v>592</v>
      </c>
      <c r="I1101">
        <v>38.918742166666597</v>
      </c>
      <c r="J1101">
        <v>-77.041579666666607</v>
      </c>
      <c r="K1101">
        <v>38.9234381666666</v>
      </c>
      <c r="L1101">
        <v>-77.051861666666596</v>
      </c>
      <c r="M1101" t="s">
        <v>0</v>
      </c>
      <c r="N1101">
        <f t="shared" si="51"/>
        <v>2</v>
      </c>
      <c r="O1101" s="3">
        <f t="shared" si="52"/>
        <v>5.3999999945517629</v>
      </c>
      <c r="P1101">
        <f>HOUR('202008-capitalbikeshare-tripdat'!$C$16267)</f>
        <v>15</v>
      </c>
      <c r="Q1101">
        <f t="shared" si="53"/>
        <v>2</v>
      </c>
    </row>
    <row r="1102" spans="1:17" x14ac:dyDescent="0.35">
      <c r="A1102" t="s">
        <v>1465</v>
      </c>
      <c r="B1102" t="s">
        <v>2</v>
      </c>
      <c r="C1102" s="1">
        <v>44046.031782407408</v>
      </c>
      <c r="D1102" s="1">
        <v>44046.035856481481</v>
      </c>
      <c r="E1102" t="s">
        <v>150</v>
      </c>
      <c r="F1102">
        <v>592</v>
      </c>
      <c r="G1102" t="s">
        <v>322</v>
      </c>
      <c r="H1102">
        <v>110</v>
      </c>
      <c r="I1102">
        <v>38.923408999999999</v>
      </c>
      <c r="J1102">
        <v>-77.051888500000004</v>
      </c>
      <c r="K1102">
        <v>38.9304098333333</v>
      </c>
      <c r="L1102">
        <v>-77.055628833333301</v>
      </c>
      <c r="M1102" t="s">
        <v>0</v>
      </c>
      <c r="N1102">
        <f t="shared" si="51"/>
        <v>2</v>
      </c>
      <c r="O1102" s="3">
        <f t="shared" si="52"/>
        <v>5.8666666655335575</v>
      </c>
      <c r="P1102">
        <f>HOUR('202008-capitalbikeshare-tripdat'!$C$16266)</f>
        <v>15</v>
      </c>
      <c r="Q1102">
        <f t="shared" si="53"/>
        <v>2</v>
      </c>
    </row>
    <row r="1103" spans="1:17" x14ac:dyDescent="0.35">
      <c r="A1103" t="s">
        <v>1466</v>
      </c>
      <c r="B1103" t="s">
        <v>2</v>
      </c>
      <c r="C1103" s="1">
        <v>44046.051921296297</v>
      </c>
      <c r="D1103" s="1">
        <v>44046.068287037036</v>
      </c>
      <c r="E1103" t="s">
        <v>208</v>
      </c>
      <c r="F1103">
        <v>183</v>
      </c>
      <c r="G1103" t="s">
        <v>94</v>
      </c>
      <c r="H1103">
        <v>89</v>
      </c>
      <c r="I1103">
        <v>38.912764666666597</v>
      </c>
      <c r="J1103">
        <v>-77.022586333333294</v>
      </c>
      <c r="K1103">
        <v>38.942465333333303</v>
      </c>
      <c r="L1103">
        <v>-77.032712333333293</v>
      </c>
      <c r="M1103" t="s">
        <v>0</v>
      </c>
      <c r="N1103">
        <f t="shared" si="51"/>
        <v>2</v>
      </c>
      <c r="O1103" s="3">
        <f t="shared" si="52"/>
        <v>23.566666664555669</v>
      </c>
      <c r="P1103">
        <f>HOUR('202008-capitalbikeshare-tripdat'!$C$4724)</f>
        <v>19</v>
      </c>
      <c r="Q1103">
        <f t="shared" si="53"/>
        <v>2</v>
      </c>
    </row>
    <row r="1104" spans="1:17" x14ac:dyDescent="0.35">
      <c r="A1104" t="s">
        <v>1467</v>
      </c>
      <c r="B1104" t="s">
        <v>2</v>
      </c>
      <c r="C1104" s="1">
        <v>44046.079270833332</v>
      </c>
      <c r="D1104" s="1">
        <v>44046.088414351849</v>
      </c>
      <c r="E1104" t="s">
        <v>600</v>
      </c>
      <c r="F1104">
        <v>16</v>
      </c>
      <c r="G1104" t="s">
        <v>296</v>
      </c>
      <c r="H1104">
        <v>612</v>
      </c>
      <c r="I1104">
        <v>38.926109333333301</v>
      </c>
      <c r="J1104">
        <v>-77.036678833333298</v>
      </c>
      <c r="K1104">
        <v>38.961742333333298</v>
      </c>
      <c r="L1104">
        <v>-76.995974500000003</v>
      </c>
      <c r="M1104" t="s">
        <v>0</v>
      </c>
      <c r="N1104">
        <f t="shared" si="51"/>
        <v>2</v>
      </c>
      <c r="O1104" s="3">
        <f t="shared" si="52"/>
        <v>13.16666666418314</v>
      </c>
      <c r="P1104">
        <f>HOUR('202008-capitalbikeshare-tripdat'!$C$11626)</f>
        <v>18</v>
      </c>
      <c r="Q1104">
        <f t="shared" si="53"/>
        <v>2</v>
      </c>
    </row>
    <row r="1105" spans="1:17" x14ac:dyDescent="0.35">
      <c r="A1105" t="s">
        <v>1468</v>
      </c>
      <c r="B1105" t="s">
        <v>2</v>
      </c>
      <c r="C1105" s="1">
        <v>44046.097997685189</v>
      </c>
      <c r="D1105" s="1">
        <v>44046.10670138889</v>
      </c>
      <c r="E1105" t="s">
        <v>322</v>
      </c>
      <c r="F1105">
        <v>110</v>
      </c>
      <c r="G1105" t="s">
        <v>110</v>
      </c>
      <c r="H1105">
        <v>133</v>
      </c>
      <c r="I1105">
        <v>38.930396500000001</v>
      </c>
      <c r="J1105">
        <v>-77.055672833333304</v>
      </c>
      <c r="K1105">
        <v>38.955004833333298</v>
      </c>
      <c r="L1105">
        <v>-77.069976333333301</v>
      </c>
      <c r="M1105" t="s">
        <v>0</v>
      </c>
      <c r="N1105">
        <f t="shared" si="51"/>
        <v>2</v>
      </c>
      <c r="O1105" s="3">
        <f t="shared" si="52"/>
        <v>12.533333329483867</v>
      </c>
      <c r="P1105">
        <f>HOUR('202008-capitalbikeshare-tripdat'!$C$16265)</f>
        <v>15</v>
      </c>
      <c r="Q1105">
        <f t="shared" si="53"/>
        <v>2</v>
      </c>
    </row>
    <row r="1106" spans="1:17" x14ac:dyDescent="0.35">
      <c r="A1106" t="s">
        <v>1469</v>
      </c>
      <c r="B1106" t="s">
        <v>2</v>
      </c>
      <c r="C1106" s="1">
        <v>44046.120196759257</v>
      </c>
      <c r="D1106" s="1">
        <v>44046.128333333334</v>
      </c>
      <c r="I1106">
        <v>38.950000000000003</v>
      </c>
      <c r="J1106">
        <v>-77.08</v>
      </c>
      <c r="K1106">
        <v>38.93</v>
      </c>
      <c r="L1106">
        <v>-77.099999999999994</v>
      </c>
      <c r="M1106" t="s">
        <v>0</v>
      </c>
      <c r="N1106">
        <f t="shared" si="51"/>
        <v>2</v>
      </c>
      <c r="O1106" s="3">
        <f t="shared" si="52"/>
        <v>11.716666670981795</v>
      </c>
      <c r="P1106">
        <f>HOUR('202008-capitalbikeshare-tripdat'!$C$2430)</f>
        <v>11</v>
      </c>
      <c r="Q1106">
        <f t="shared" si="53"/>
        <v>2</v>
      </c>
    </row>
    <row r="1107" spans="1:17" x14ac:dyDescent="0.35">
      <c r="A1107" t="s">
        <v>1470</v>
      </c>
      <c r="B1107" t="s">
        <v>2</v>
      </c>
      <c r="C1107" s="1">
        <v>44046.169803240744</v>
      </c>
      <c r="D1107" s="1">
        <v>44046.187824074077</v>
      </c>
      <c r="E1107" t="s">
        <v>372</v>
      </c>
      <c r="F1107">
        <v>669</v>
      </c>
      <c r="I1107">
        <v>38.9025726666666</v>
      </c>
      <c r="J1107">
        <v>-77.005661500000002</v>
      </c>
      <c r="K1107">
        <v>38.93</v>
      </c>
      <c r="L1107">
        <v>-77.069999999999993</v>
      </c>
      <c r="M1107" t="s">
        <v>0</v>
      </c>
      <c r="N1107">
        <f t="shared" si="51"/>
        <v>2</v>
      </c>
      <c r="O1107" s="3">
        <f t="shared" si="52"/>
        <v>25.949999999720603</v>
      </c>
      <c r="P1107">
        <f>HOUR('202008-capitalbikeshare-tripdat'!$C$16260)</f>
        <v>15</v>
      </c>
      <c r="Q1107">
        <f t="shared" si="53"/>
        <v>2</v>
      </c>
    </row>
    <row r="1108" spans="1:17" x14ac:dyDescent="0.35">
      <c r="A1108" t="s">
        <v>1471</v>
      </c>
      <c r="B1108" t="s">
        <v>2</v>
      </c>
      <c r="C1108" s="1">
        <v>44046.171435185184</v>
      </c>
      <c r="D1108" s="1">
        <v>44046.201736111114</v>
      </c>
      <c r="I1108">
        <v>38.93</v>
      </c>
      <c r="J1108">
        <v>-77.03</v>
      </c>
      <c r="K1108">
        <v>38.93</v>
      </c>
      <c r="L1108">
        <v>-77.040000000000006</v>
      </c>
      <c r="M1108" t="s">
        <v>0</v>
      </c>
      <c r="N1108">
        <f t="shared" si="51"/>
        <v>2</v>
      </c>
      <c r="O1108" s="3">
        <f t="shared" si="52"/>
        <v>43.633333338657394</v>
      </c>
      <c r="P1108">
        <f>HOUR('202008-capitalbikeshare-tripdat'!$C$13004)</f>
        <v>17</v>
      </c>
      <c r="Q1108">
        <f t="shared" si="53"/>
        <v>2</v>
      </c>
    </row>
    <row r="1109" spans="1:17" x14ac:dyDescent="0.35">
      <c r="A1109" t="s">
        <v>1472</v>
      </c>
      <c r="B1109" t="s">
        <v>2</v>
      </c>
      <c r="C1109" s="1">
        <v>44046.182372685187</v>
      </c>
      <c r="D1109" s="1">
        <v>44046.194861111115</v>
      </c>
      <c r="E1109" t="s">
        <v>117</v>
      </c>
      <c r="F1109">
        <v>437</v>
      </c>
      <c r="G1109" t="s">
        <v>1368</v>
      </c>
      <c r="H1109">
        <v>322</v>
      </c>
      <c r="I1109">
        <v>38.909301166666602</v>
      </c>
      <c r="J1109">
        <v>-77.048627666666604</v>
      </c>
      <c r="K1109">
        <v>38.874986</v>
      </c>
      <c r="L1109">
        <v>-77.002610000000004</v>
      </c>
      <c r="M1109" t="s">
        <v>0</v>
      </c>
      <c r="N1109">
        <f t="shared" si="51"/>
        <v>2</v>
      </c>
      <c r="O1109" s="3">
        <f t="shared" si="52"/>
        <v>17.983333335723728</v>
      </c>
      <c r="P1109">
        <f>HOUR('202008-capitalbikeshare-tripdat'!$C$11755)</f>
        <v>0</v>
      </c>
      <c r="Q1109">
        <f t="shared" si="53"/>
        <v>2</v>
      </c>
    </row>
    <row r="1110" spans="1:17" x14ac:dyDescent="0.35">
      <c r="A1110" s="2" t="s">
        <v>1473</v>
      </c>
      <c r="B1110" t="s">
        <v>2</v>
      </c>
      <c r="C1110" s="1">
        <v>44046.185208333336</v>
      </c>
      <c r="D1110" s="1">
        <v>44046.188703703701</v>
      </c>
      <c r="I1110">
        <v>38.9</v>
      </c>
      <c r="J1110">
        <v>-76.989999999999995</v>
      </c>
      <c r="K1110">
        <v>38.9</v>
      </c>
      <c r="L1110">
        <v>-77.010000000000005</v>
      </c>
      <c r="M1110" t="s">
        <v>0</v>
      </c>
      <c r="N1110">
        <f t="shared" si="51"/>
        <v>2</v>
      </c>
      <c r="O1110" s="3">
        <f t="shared" si="52"/>
        <v>5.033333325991407</v>
      </c>
      <c r="P1110">
        <f>HOUR('202008-capitalbikeshare-tripdat'!$C$3229)</f>
        <v>18</v>
      </c>
      <c r="Q1110">
        <f t="shared" si="53"/>
        <v>2</v>
      </c>
    </row>
    <row r="1111" spans="1:17" x14ac:dyDescent="0.35">
      <c r="A1111" t="s">
        <v>1474</v>
      </c>
      <c r="B1111" t="s">
        <v>2</v>
      </c>
      <c r="C1111" s="1">
        <v>44046.222939814812</v>
      </c>
      <c r="D1111" s="1">
        <v>44046.228136574071</v>
      </c>
      <c r="E1111" t="s">
        <v>110</v>
      </c>
      <c r="F1111">
        <v>133</v>
      </c>
      <c r="G1111" t="s">
        <v>737</v>
      </c>
      <c r="H1111">
        <v>108</v>
      </c>
      <c r="I1111">
        <v>38.955021833333298</v>
      </c>
      <c r="J1111">
        <v>-77.069972666666601</v>
      </c>
      <c r="K1111">
        <v>38.934331999999998</v>
      </c>
      <c r="L1111">
        <v>-77.0579745</v>
      </c>
      <c r="M1111" t="s">
        <v>0</v>
      </c>
      <c r="N1111">
        <f t="shared" si="51"/>
        <v>2</v>
      </c>
      <c r="O1111" s="3">
        <f t="shared" si="52"/>
        <v>7.4833333329297602</v>
      </c>
      <c r="P1111">
        <f>HOUR('202008-capitalbikeshare-tripdat'!$C$16261)</f>
        <v>15</v>
      </c>
      <c r="Q1111">
        <f t="shared" si="53"/>
        <v>2</v>
      </c>
    </row>
    <row r="1112" spans="1:17" x14ac:dyDescent="0.35">
      <c r="A1112" t="s">
        <v>1475</v>
      </c>
      <c r="B1112" t="s">
        <v>2</v>
      </c>
      <c r="C1112" s="1">
        <v>44046.23096064815</v>
      </c>
      <c r="D1112" s="1">
        <v>44046.236921296295</v>
      </c>
      <c r="E1112" t="s">
        <v>257</v>
      </c>
      <c r="F1112">
        <v>321</v>
      </c>
      <c r="I1112">
        <v>38.961756000000001</v>
      </c>
      <c r="J1112">
        <v>-77.085906499999993</v>
      </c>
      <c r="K1112">
        <v>38.93</v>
      </c>
      <c r="L1112">
        <v>-77.069999999999993</v>
      </c>
      <c r="M1112" t="s">
        <v>0</v>
      </c>
      <c r="N1112">
        <f t="shared" si="51"/>
        <v>2</v>
      </c>
      <c r="O1112" s="3">
        <f t="shared" si="52"/>
        <v>8.583333328133449</v>
      </c>
      <c r="P1112">
        <f>HOUR('202008-capitalbikeshare-tripdat'!$C$13003)</f>
        <v>17</v>
      </c>
      <c r="Q1112">
        <f t="shared" si="53"/>
        <v>2</v>
      </c>
    </row>
    <row r="1113" spans="1:17" x14ac:dyDescent="0.35">
      <c r="A1113" t="s">
        <v>1476</v>
      </c>
      <c r="B1113" t="s">
        <v>2</v>
      </c>
      <c r="C1113" s="1">
        <v>44046.244166666664</v>
      </c>
      <c r="D1113" s="1">
        <v>44046.262685185182</v>
      </c>
      <c r="E1113" t="s">
        <v>226</v>
      </c>
      <c r="F1113">
        <v>91</v>
      </c>
      <c r="G1113" t="s">
        <v>110</v>
      </c>
      <c r="H1113">
        <v>133</v>
      </c>
      <c r="I1113">
        <v>38.975259666666602</v>
      </c>
      <c r="J1113">
        <v>-77.016919833333304</v>
      </c>
      <c r="K1113">
        <v>38.955058166666603</v>
      </c>
      <c r="L1113">
        <v>-77.069935999999998</v>
      </c>
      <c r="M1113" t="s">
        <v>0</v>
      </c>
      <c r="N1113">
        <f t="shared" si="51"/>
        <v>2</v>
      </c>
      <c r="O1113" s="3">
        <f t="shared" si="52"/>
        <v>26.666666666278616</v>
      </c>
      <c r="P1113">
        <f>HOUR('202008-capitalbikeshare-tripdat'!$C$3694)</f>
        <v>13</v>
      </c>
      <c r="Q1113">
        <f t="shared" si="53"/>
        <v>2</v>
      </c>
    </row>
    <row r="1114" spans="1:17" x14ac:dyDescent="0.35">
      <c r="A1114" t="s">
        <v>1477</v>
      </c>
      <c r="B1114" t="s">
        <v>2</v>
      </c>
      <c r="C1114" s="1">
        <v>44046.253518518519</v>
      </c>
      <c r="D1114" s="1">
        <v>44046.259375000001</v>
      </c>
      <c r="E1114" t="s">
        <v>1478</v>
      </c>
      <c r="F1114">
        <v>23</v>
      </c>
      <c r="G1114" t="s">
        <v>1479</v>
      </c>
      <c r="H1114">
        <v>651</v>
      </c>
      <c r="I1114">
        <v>38.9154633333333</v>
      </c>
      <c r="J1114">
        <v>-77.044719333333305</v>
      </c>
      <c r="K1114">
        <v>38.912694166666597</v>
      </c>
      <c r="L1114">
        <v>-77.074277333333299</v>
      </c>
      <c r="M1114" t="s">
        <v>0</v>
      </c>
      <c r="N1114">
        <f t="shared" si="51"/>
        <v>2</v>
      </c>
      <c r="O1114" s="3">
        <f t="shared" si="52"/>
        <v>8.4333333349786699</v>
      </c>
      <c r="P1114">
        <f>HOUR('202008-capitalbikeshare-tripdat'!$C$14956)</f>
        <v>17</v>
      </c>
      <c r="Q1114">
        <f t="shared" si="53"/>
        <v>2</v>
      </c>
    </row>
    <row r="1115" spans="1:17" x14ac:dyDescent="0.35">
      <c r="A1115" t="s">
        <v>1480</v>
      </c>
      <c r="B1115" t="s">
        <v>2</v>
      </c>
      <c r="C1115" s="1">
        <v>44046.254270833335</v>
      </c>
      <c r="D1115" s="1">
        <v>44046.26599537037</v>
      </c>
      <c r="E1115" t="s">
        <v>102</v>
      </c>
      <c r="F1115">
        <v>68</v>
      </c>
      <c r="I1115">
        <v>38.8802485</v>
      </c>
      <c r="J1115">
        <v>-76.986244666666593</v>
      </c>
      <c r="K1115">
        <v>38.869999999999997</v>
      </c>
      <c r="L1115">
        <v>-76.94</v>
      </c>
      <c r="M1115" t="s">
        <v>0</v>
      </c>
      <c r="N1115">
        <f t="shared" si="51"/>
        <v>2</v>
      </c>
      <c r="O1115" s="3">
        <f t="shared" si="52"/>
        <v>16.88333333004266</v>
      </c>
      <c r="P1115">
        <f>HOUR('202008-capitalbikeshare-tripdat'!$C$13140)</f>
        <v>19</v>
      </c>
      <c r="Q1115">
        <f t="shared" si="53"/>
        <v>2</v>
      </c>
    </row>
    <row r="1116" spans="1:17" x14ac:dyDescent="0.35">
      <c r="A1116" t="s">
        <v>1481</v>
      </c>
      <c r="B1116" t="s">
        <v>2</v>
      </c>
      <c r="C1116" s="1">
        <v>44046.25712962963</v>
      </c>
      <c r="D1116" s="1">
        <v>44046.260972222219</v>
      </c>
      <c r="E1116" t="s">
        <v>518</v>
      </c>
      <c r="F1116">
        <v>117</v>
      </c>
      <c r="G1116" t="s">
        <v>740</v>
      </c>
      <c r="H1116">
        <v>130</v>
      </c>
      <c r="I1116">
        <v>38.886313166666604</v>
      </c>
      <c r="J1116">
        <v>-77.028312999999997</v>
      </c>
      <c r="K1116">
        <v>38.899466333333301</v>
      </c>
      <c r="L1116">
        <v>-77.023555500000001</v>
      </c>
      <c r="M1116" t="s">
        <v>0</v>
      </c>
      <c r="N1116">
        <f t="shared" si="51"/>
        <v>2</v>
      </c>
      <c r="O1116" s="3">
        <f t="shared" si="52"/>
        <v>5.5333333276212215</v>
      </c>
      <c r="P1116">
        <f>HOUR('202008-capitalbikeshare-tripdat'!$C$3391)</f>
        <v>23</v>
      </c>
      <c r="Q1116">
        <f t="shared" si="53"/>
        <v>2</v>
      </c>
    </row>
    <row r="1117" spans="1:17" x14ac:dyDescent="0.35">
      <c r="A1117" t="s">
        <v>1482</v>
      </c>
      <c r="B1117" t="s">
        <v>2</v>
      </c>
      <c r="C1117" s="1">
        <v>44046.282361111109</v>
      </c>
      <c r="D1117" s="1">
        <v>44046.293564814812</v>
      </c>
      <c r="I1117">
        <v>38.909999999999997</v>
      </c>
      <c r="J1117">
        <v>-77.05</v>
      </c>
      <c r="K1117">
        <v>38.9</v>
      </c>
      <c r="L1117">
        <v>-77</v>
      </c>
      <c r="M1117" t="s">
        <v>0</v>
      </c>
      <c r="N1117">
        <f t="shared" si="51"/>
        <v>2</v>
      </c>
      <c r="O1117" s="3">
        <f t="shared" si="52"/>
        <v>16.133333332836628</v>
      </c>
      <c r="P1117">
        <f>HOUR('202008-capitalbikeshare-tripdat'!$C$8735)</f>
        <v>23</v>
      </c>
      <c r="Q1117">
        <f t="shared" si="53"/>
        <v>2</v>
      </c>
    </row>
    <row r="1118" spans="1:17" x14ac:dyDescent="0.35">
      <c r="A1118" t="s">
        <v>1483</v>
      </c>
      <c r="B1118" t="s">
        <v>2</v>
      </c>
      <c r="C1118" s="1">
        <v>44046.293043981481</v>
      </c>
      <c r="D1118" s="1">
        <v>44046.305972222224</v>
      </c>
      <c r="E1118" t="s">
        <v>589</v>
      </c>
      <c r="F1118">
        <v>398</v>
      </c>
      <c r="G1118" t="s">
        <v>589</v>
      </c>
      <c r="H1118">
        <v>398</v>
      </c>
      <c r="I1118">
        <v>38.912598166666598</v>
      </c>
      <c r="J1118">
        <v>-77.041991833333299</v>
      </c>
      <c r="K1118">
        <v>38.912572500000003</v>
      </c>
      <c r="L1118">
        <v>-77.041806833333297</v>
      </c>
      <c r="M1118" t="s">
        <v>0</v>
      </c>
      <c r="N1118">
        <f t="shared" si="51"/>
        <v>2</v>
      </c>
      <c r="O1118" s="3">
        <f t="shared" si="52"/>
        <v>18.616666670423001</v>
      </c>
      <c r="P1118">
        <f>HOUR('202008-capitalbikeshare-tripdat'!$C$6606)</f>
        <v>17</v>
      </c>
      <c r="Q1118">
        <f t="shared" si="53"/>
        <v>2</v>
      </c>
    </row>
    <row r="1119" spans="1:17" x14ac:dyDescent="0.35">
      <c r="A1119" t="s">
        <v>1484</v>
      </c>
      <c r="B1119" t="s">
        <v>2</v>
      </c>
      <c r="C1119" s="1">
        <v>44046.299189814818</v>
      </c>
      <c r="D1119" s="1">
        <v>44046.303124999999</v>
      </c>
      <c r="E1119" t="s">
        <v>86</v>
      </c>
      <c r="F1119">
        <v>461</v>
      </c>
      <c r="G1119" t="s">
        <v>22</v>
      </c>
      <c r="H1119">
        <v>131</v>
      </c>
      <c r="I1119">
        <v>38.928816333333302</v>
      </c>
      <c r="J1119">
        <v>-77.032334500000005</v>
      </c>
      <c r="K1119">
        <v>38.915669833333297</v>
      </c>
      <c r="L1119">
        <v>-77.038050666666607</v>
      </c>
      <c r="M1119" t="s">
        <v>0</v>
      </c>
      <c r="N1119">
        <f t="shared" si="51"/>
        <v>2</v>
      </c>
      <c r="O1119" s="3">
        <f t="shared" si="52"/>
        <v>5.6666666606906801</v>
      </c>
      <c r="P1119">
        <f>HOUR('202008-capitalbikeshare-tripdat'!$C$6892)</f>
        <v>12</v>
      </c>
      <c r="Q1119">
        <f t="shared" si="53"/>
        <v>2</v>
      </c>
    </row>
    <row r="1120" spans="1:17" x14ac:dyDescent="0.35">
      <c r="A1120" t="s">
        <v>1485</v>
      </c>
      <c r="B1120" t="s">
        <v>2</v>
      </c>
      <c r="C1120" s="1">
        <v>44046.300370370373</v>
      </c>
      <c r="D1120" s="1">
        <v>44046.307013888887</v>
      </c>
      <c r="G1120" t="s">
        <v>1122</v>
      </c>
      <c r="H1120">
        <v>31</v>
      </c>
      <c r="I1120">
        <v>38.93</v>
      </c>
      <c r="J1120">
        <v>-77.02</v>
      </c>
      <c r="K1120">
        <v>38.924909333333297</v>
      </c>
      <c r="L1120">
        <v>-77.022230666666601</v>
      </c>
      <c r="M1120" t="s">
        <v>0</v>
      </c>
      <c r="N1120">
        <f t="shared" si="51"/>
        <v>2</v>
      </c>
      <c r="O1120" s="3">
        <f t="shared" si="52"/>
        <v>9.5666666608303785</v>
      </c>
      <c r="P1120">
        <f>HOUR('202008-capitalbikeshare-tripdat'!$C$14153)</f>
        <v>13</v>
      </c>
      <c r="Q1120">
        <f t="shared" si="53"/>
        <v>2</v>
      </c>
    </row>
    <row r="1121" spans="1:17" x14ac:dyDescent="0.35">
      <c r="A1121" t="s">
        <v>1486</v>
      </c>
      <c r="B1121" t="s">
        <v>2</v>
      </c>
      <c r="C1121" s="1">
        <v>44046.300729166665</v>
      </c>
      <c r="D1121" s="1">
        <v>44046.31150462963</v>
      </c>
      <c r="E1121" t="s">
        <v>129</v>
      </c>
      <c r="F1121">
        <v>577</v>
      </c>
      <c r="G1121" t="s">
        <v>483</v>
      </c>
      <c r="H1121">
        <v>367</v>
      </c>
      <c r="I1121">
        <v>38.969509666666603</v>
      </c>
      <c r="J1121">
        <v>-77.033459333333298</v>
      </c>
      <c r="K1121">
        <v>38.952368999999997</v>
      </c>
      <c r="L1121">
        <v>-77.002607166666607</v>
      </c>
      <c r="M1121" t="s">
        <v>0</v>
      </c>
      <c r="N1121">
        <f t="shared" si="51"/>
        <v>2</v>
      </c>
      <c r="O1121" s="3">
        <f t="shared" si="52"/>
        <v>15.516666668700054</v>
      </c>
      <c r="P1121">
        <f>HOUR('202008-capitalbikeshare-tripdat'!$C$11240)</f>
        <v>1</v>
      </c>
      <c r="Q1121">
        <f t="shared" si="53"/>
        <v>2</v>
      </c>
    </row>
    <row r="1122" spans="1:17" x14ac:dyDescent="0.35">
      <c r="A1122" t="s">
        <v>1487</v>
      </c>
      <c r="B1122" t="s">
        <v>2</v>
      </c>
      <c r="C1122" s="1">
        <v>44046.310624999998</v>
      </c>
      <c r="D1122" s="1">
        <v>44046.314351851855</v>
      </c>
      <c r="E1122" t="s">
        <v>192</v>
      </c>
      <c r="F1122">
        <v>156</v>
      </c>
      <c r="G1122" t="s">
        <v>959</v>
      </c>
      <c r="H1122">
        <v>306</v>
      </c>
      <c r="I1122">
        <v>38.897036666666601</v>
      </c>
      <c r="J1122">
        <v>-77.004830833333301</v>
      </c>
      <c r="K1122">
        <v>38.887105666666599</v>
      </c>
      <c r="L1122">
        <v>-77.013749500000003</v>
      </c>
      <c r="M1122" t="s">
        <v>0</v>
      </c>
      <c r="N1122">
        <f t="shared" si="51"/>
        <v>2</v>
      </c>
      <c r="O1122" s="3">
        <f t="shared" si="52"/>
        <v>5.366666674381122</v>
      </c>
      <c r="P1122">
        <f>HOUR('202008-capitalbikeshare-tripdat'!$C$5312)</f>
        <v>19</v>
      </c>
      <c r="Q1122">
        <f t="shared" si="53"/>
        <v>2</v>
      </c>
    </row>
    <row r="1123" spans="1:17" x14ac:dyDescent="0.35">
      <c r="A1123" t="s">
        <v>1488</v>
      </c>
      <c r="B1123" t="s">
        <v>2</v>
      </c>
      <c r="C1123" s="1">
        <v>44046.311377314814</v>
      </c>
      <c r="D1123" s="1">
        <v>44046.316481481481</v>
      </c>
      <c r="E1123" t="s">
        <v>148</v>
      </c>
      <c r="F1123">
        <v>638</v>
      </c>
      <c r="I1123">
        <v>38.9656946666666</v>
      </c>
      <c r="J1123">
        <v>-76.954739666666597</v>
      </c>
      <c r="K1123">
        <v>38.979999999999997</v>
      </c>
      <c r="L1123">
        <v>-76.959999999999994</v>
      </c>
      <c r="M1123" t="s">
        <v>0</v>
      </c>
      <c r="N1123">
        <f t="shared" si="51"/>
        <v>2</v>
      </c>
      <c r="O1123" s="3">
        <f t="shared" si="52"/>
        <v>7.3499999998603016</v>
      </c>
      <c r="P1123">
        <f>HOUR('202008-capitalbikeshare-tripdat'!$C$6601)</f>
        <v>17</v>
      </c>
      <c r="Q1123">
        <f t="shared" si="53"/>
        <v>2</v>
      </c>
    </row>
    <row r="1124" spans="1:17" x14ac:dyDescent="0.35">
      <c r="A1124" t="s">
        <v>1489</v>
      </c>
      <c r="B1124" t="s">
        <v>2</v>
      </c>
      <c r="C1124" s="1">
        <v>44046.319560185184</v>
      </c>
      <c r="D1124" s="1">
        <v>44046.333692129629</v>
      </c>
      <c r="E1124" t="s">
        <v>67</v>
      </c>
      <c r="F1124">
        <v>20</v>
      </c>
      <c r="G1124" t="s">
        <v>546</v>
      </c>
      <c r="H1124">
        <v>445</v>
      </c>
      <c r="I1124">
        <v>38.932027666666599</v>
      </c>
      <c r="J1124">
        <v>-77.038738499999994</v>
      </c>
      <c r="K1124">
        <v>38.894995666666603</v>
      </c>
      <c r="L1124">
        <v>-77.003209999999996</v>
      </c>
      <c r="M1124" t="s">
        <v>0</v>
      </c>
      <c r="N1124">
        <f t="shared" si="51"/>
        <v>2</v>
      </c>
      <c r="O1124" s="3">
        <f t="shared" si="52"/>
        <v>20.350000000325963</v>
      </c>
      <c r="P1124">
        <f>HOUR('202008-capitalbikeshare-tripdat'!$C$4713)</f>
        <v>18</v>
      </c>
      <c r="Q1124">
        <f t="shared" si="53"/>
        <v>2</v>
      </c>
    </row>
    <row r="1125" spans="1:17" x14ac:dyDescent="0.35">
      <c r="A1125" t="s">
        <v>1490</v>
      </c>
      <c r="B1125" t="s">
        <v>2</v>
      </c>
      <c r="C1125" s="1">
        <v>44046.322604166664</v>
      </c>
      <c r="D1125" s="1">
        <v>44046.33216435185</v>
      </c>
      <c r="E1125" t="s">
        <v>78</v>
      </c>
      <c r="F1125">
        <v>581</v>
      </c>
      <c r="G1125" t="s">
        <v>251</v>
      </c>
      <c r="H1125">
        <v>533</v>
      </c>
      <c r="I1125">
        <v>38.931417666666597</v>
      </c>
      <c r="J1125">
        <v>-77.028199999999998</v>
      </c>
      <c r="K1125">
        <v>38.905350333333303</v>
      </c>
      <c r="L1125">
        <v>-77.050270999999995</v>
      </c>
      <c r="M1125" t="s">
        <v>0</v>
      </c>
      <c r="N1125">
        <f t="shared" si="51"/>
        <v>2</v>
      </c>
      <c r="O1125" s="3">
        <f t="shared" si="52"/>
        <v>13.766666668234393</v>
      </c>
      <c r="P1125">
        <f>HOUR('202008-capitalbikeshare-tripdat'!$C$4001)</f>
        <v>18</v>
      </c>
      <c r="Q1125">
        <f t="shared" si="53"/>
        <v>2</v>
      </c>
    </row>
    <row r="1126" spans="1:17" x14ac:dyDescent="0.35">
      <c r="A1126" t="s">
        <v>1491</v>
      </c>
      <c r="B1126" t="s">
        <v>2</v>
      </c>
      <c r="C1126" s="1">
        <v>44046.327719907407</v>
      </c>
      <c r="D1126" s="1">
        <v>44046.335173611114</v>
      </c>
      <c r="E1126" t="s">
        <v>589</v>
      </c>
      <c r="F1126">
        <v>398</v>
      </c>
      <c r="I1126">
        <v>38.912655166666603</v>
      </c>
      <c r="J1126">
        <v>-77.041874000000007</v>
      </c>
      <c r="K1126">
        <v>38.9</v>
      </c>
      <c r="L1126">
        <v>-77.03</v>
      </c>
      <c r="M1126" t="s">
        <v>0</v>
      </c>
      <c r="N1126">
        <f t="shared" si="51"/>
        <v>2</v>
      </c>
      <c r="O1126" s="3">
        <f t="shared" si="52"/>
        <v>10.733333338284865</v>
      </c>
      <c r="P1126">
        <f>HOUR('202008-capitalbikeshare-tripdat'!$C$2425)</f>
        <v>11</v>
      </c>
      <c r="Q1126">
        <f t="shared" si="53"/>
        <v>2</v>
      </c>
    </row>
    <row r="1127" spans="1:17" x14ac:dyDescent="0.35">
      <c r="A1127" t="s">
        <v>1492</v>
      </c>
      <c r="B1127" t="s">
        <v>2</v>
      </c>
      <c r="C1127" s="1">
        <v>44046.329189814816</v>
      </c>
      <c r="D1127" s="1">
        <v>44046.361273148148</v>
      </c>
      <c r="E1127" t="s">
        <v>626</v>
      </c>
      <c r="F1127">
        <v>502</v>
      </c>
      <c r="G1127" t="s">
        <v>626</v>
      </c>
      <c r="H1127">
        <v>502</v>
      </c>
      <c r="I1127">
        <v>39.014778666666601</v>
      </c>
      <c r="J1127">
        <v>-77.107322666666605</v>
      </c>
      <c r="K1127">
        <v>39.014709833333299</v>
      </c>
      <c r="L1127">
        <v>-77.1072736666666</v>
      </c>
      <c r="M1127" t="s">
        <v>0</v>
      </c>
      <c r="N1127">
        <f t="shared" si="51"/>
        <v>2</v>
      </c>
      <c r="O1127" s="3">
        <f t="shared" si="52"/>
        <v>46.199999997625127</v>
      </c>
      <c r="P1127">
        <f>HOUR('202008-capitalbikeshare-tripdat'!$C$10331)</f>
        <v>15</v>
      </c>
      <c r="Q1127">
        <f t="shared" si="53"/>
        <v>2</v>
      </c>
    </row>
    <row r="1128" spans="1:17" x14ac:dyDescent="0.35">
      <c r="A1128" t="s">
        <v>1493</v>
      </c>
      <c r="B1128" t="s">
        <v>2</v>
      </c>
      <c r="C1128" s="1">
        <v>44046.340949074074</v>
      </c>
      <c r="D1128" s="1">
        <v>44046.357928240737</v>
      </c>
      <c r="E1128" t="s">
        <v>228</v>
      </c>
      <c r="F1128">
        <v>634</v>
      </c>
      <c r="G1128" t="s">
        <v>265</v>
      </c>
      <c r="H1128">
        <v>114</v>
      </c>
      <c r="I1128">
        <v>38.934316666666597</v>
      </c>
      <c r="J1128">
        <v>-77.032635999999997</v>
      </c>
      <c r="K1128">
        <v>38.8975971666666</v>
      </c>
      <c r="L1128">
        <v>-77.0706596666666</v>
      </c>
      <c r="M1128" t="s">
        <v>0</v>
      </c>
      <c r="N1128">
        <f t="shared" si="51"/>
        <v>2</v>
      </c>
      <c r="O1128" s="3">
        <f t="shared" si="52"/>
        <v>24.44999999483116</v>
      </c>
      <c r="P1128">
        <f>HOUR('202008-capitalbikeshare-tripdat'!$C$6607)</f>
        <v>17</v>
      </c>
      <c r="Q1128">
        <f t="shared" si="53"/>
        <v>2</v>
      </c>
    </row>
    <row r="1129" spans="1:17" x14ac:dyDescent="0.35">
      <c r="A1129" t="s">
        <v>1494</v>
      </c>
      <c r="B1129" t="s">
        <v>2</v>
      </c>
      <c r="C1129" s="1">
        <v>44046.343101851853</v>
      </c>
      <c r="D1129" s="1">
        <v>44046.399317129632</v>
      </c>
      <c r="E1129" t="s">
        <v>1021</v>
      </c>
      <c r="F1129">
        <v>416</v>
      </c>
      <c r="G1129" t="s">
        <v>1021</v>
      </c>
      <c r="H1129">
        <v>416</v>
      </c>
      <c r="I1129">
        <v>38.894436833333302</v>
      </c>
      <c r="J1129">
        <v>-76.9748813333333</v>
      </c>
      <c r="K1129">
        <v>38.894467499999998</v>
      </c>
      <c r="L1129">
        <v>-76.974900666666599</v>
      </c>
      <c r="M1129" t="s">
        <v>0</v>
      </c>
      <c r="N1129">
        <f t="shared" si="51"/>
        <v>2</v>
      </c>
      <c r="O1129" s="3">
        <f t="shared" si="52"/>
        <v>80.950000000884756</v>
      </c>
      <c r="P1129">
        <f>HOUR('202008-capitalbikeshare-tripdat'!$C$14039)</f>
        <v>10</v>
      </c>
      <c r="Q1129">
        <f t="shared" si="53"/>
        <v>2</v>
      </c>
    </row>
    <row r="1130" spans="1:17" x14ac:dyDescent="0.35">
      <c r="A1130" t="s">
        <v>1495</v>
      </c>
      <c r="B1130" t="s">
        <v>2</v>
      </c>
      <c r="C1130" s="1">
        <v>44046.346307870372</v>
      </c>
      <c r="D1130" s="1">
        <v>44046.356435185182</v>
      </c>
      <c r="E1130" t="s">
        <v>192</v>
      </c>
      <c r="F1130">
        <v>156</v>
      </c>
      <c r="G1130" t="s">
        <v>571</v>
      </c>
      <c r="H1130">
        <v>410</v>
      </c>
      <c r="I1130">
        <v>38.897148999999999</v>
      </c>
      <c r="J1130">
        <v>-77.004850666666599</v>
      </c>
      <c r="K1130">
        <v>38.913660999999998</v>
      </c>
      <c r="L1130">
        <v>-77.027105166666601</v>
      </c>
      <c r="M1130" t="s">
        <v>0</v>
      </c>
      <c r="N1130">
        <f t="shared" si="51"/>
        <v>2</v>
      </c>
      <c r="O1130" s="3">
        <f t="shared" si="52"/>
        <v>14.583333326736465</v>
      </c>
      <c r="P1130">
        <f>HOUR('202008-capitalbikeshare-tripdat'!$C$11237)</f>
        <v>1</v>
      </c>
      <c r="Q1130">
        <f t="shared" si="53"/>
        <v>2</v>
      </c>
    </row>
    <row r="1131" spans="1:17" x14ac:dyDescent="0.35">
      <c r="A1131" t="s">
        <v>1496</v>
      </c>
      <c r="B1131" t="s">
        <v>2</v>
      </c>
      <c r="C1131" s="1">
        <v>44046.34679398148</v>
      </c>
      <c r="D1131" s="1">
        <v>44046.362800925926</v>
      </c>
      <c r="E1131" t="s">
        <v>110</v>
      </c>
      <c r="F1131">
        <v>133</v>
      </c>
      <c r="G1131" t="s">
        <v>1230</v>
      </c>
      <c r="H1131">
        <v>356</v>
      </c>
      <c r="I1131">
        <v>38.955041999999999</v>
      </c>
      <c r="J1131">
        <v>-77.069934166666599</v>
      </c>
      <c r="K1131">
        <v>38.999600333333298</v>
      </c>
      <c r="L1131">
        <v>-77.109663999999995</v>
      </c>
      <c r="M1131" t="s">
        <v>0</v>
      </c>
      <c r="N1131">
        <f t="shared" si="51"/>
        <v>2</v>
      </c>
      <c r="O1131" s="3">
        <f t="shared" si="52"/>
        <v>23.050000002840534</v>
      </c>
      <c r="P1131">
        <f>HOUR('202008-capitalbikeshare-tripdat'!$C$11015)</f>
        <v>16</v>
      </c>
      <c r="Q1131">
        <f t="shared" si="53"/>
        <v>2</v>
      </c>
    </row>
    <row r="1132" spans="1:17" x14ac:dyDescent="0.35">
      <c r="A1132" t="s">
        <v>1497</v>
      </c>
      <c r="B1132" t="s">
        <v>2</v>
      </c>
      <c r="C1132" s="1">
        <v>44046.350451388891</v>
      </c>
      <c r="D1132" s="1">
        <v>44046.361435185187</v>
      </c>
      <c r="E1132" t="s">
        <v>871</v>
      </c>
      <c r="F1132">
        <v>552</v>
      </c>
      <c r="G1132" t="s">
        <v>985</v>
      </c>
      <c r="H1132">
        <v>395</v>
      </c>
      <c r="I1132">
        <v>38.892229999999998</v>
      </c>
      <c r="J1132">
        <v>-76.996010999999996</v>
      </c>
      <c r="K1132">
        <v>38.898197666666597</v>
      </c>
      <c r="L1132">
        <v>-77.039792166666601</v>
      </c>
      <c r="M1132" t="s">
        <v>0</v>
      </c>
      <c r="N1132">
        <f t="shared" si="51"/>
        <v>2</v>
      </c>
      <c r="O1132" s="3">
        <f t="shared" si="52"/>
        <v>15.816666665486991</v>
      </c>
      <c r="P1132">
        <f>HOUR('202008-capitalbikeshare-tripdat'!$C$10327)</f>
        <v>15</v>
      </c>
      <c r="Q1132">
        <f t="shared" si="53"/>
        <v>2</v>
      </c>
    </row>
    <row r="1133" spans="1:17" x14ac:dyDescent="0.35">
      <c r="A1133" t="s">
        <v>1498</v>
      </c>
      <c r="B1133" t="s">
        <v>2</v>
      </c>
      <c r="C1133" s="1">
        <v>44046.351550925923</v>
      </c>
      <c r="D1133" s="1">
        <v>44046.363067129627</v>
      </c>
      <c r="E1133" t="s">
        <v>1422</v>
      </c>
      <c r="F1133">
        <v>55</v>
      </c>
      <c r="G1133" t="s">
        <v>422</v>
      </c>
      <c r="H1133">
        <v>590</v>
      </c>
      <c r="I1133">
        <v>38.919058833333303</v>
      </c>
      <c r="J1133">
        <v>-77.000651500000004</v>
      </c>
      <c r="K1133">
        <v>38.901929166666598</v>
      </c>
      <c r="L1133">
        <v>-76.978705833333294</v>
      </c>
      <c r="M1133" t="s">
        <v>0</v>
      </c>
      <c r="N1133">
        <f t="shared" si="51"/>
        <v>2</v>
      </c>
      <c r="O1133" s="3">
        <f t="shared" si="52"/>
        <v>16.583333333255723</v>
      </c>
      <c r="P1133">
        <f>HOUR('202008-capitalbikeshare-tripdat'!$C$6894)</f>
        <v>12</v>
      </c>
      <c r="Q1133">
        <f t="shared" si="53"/>
        <v>2</v>
      </c>
    </row>
    <row r="1134" spans="1:17" x14ac:dyDescent="0.35">
      <c r="A1134" t="s">
        <v>1499</v>
      </c>
      <c r="B1134" t="s">
        <v>2</v>
      </c>
      <c r="C1134" s="1">
        <v>44046.354085648149</v>
      </c>
      <c r="D1134" s="1">
        <v>44046.362615740742</v>
      </c>
      <c r="E1134" t="s">
        <v>310</v>
      </c>
      <c r="F1134">
        <v>127</v>
      </c>
      <c r="I1134">
        <v>38.903741666666598</v>
      </c>
      <c r="J1134">
        <v>-77.062693833333299</v>
      </c>
      <c r="K1134">
        <v>38.93</v>
      </c>
      <c r="L1134">
        <v>-77.08</v>
      </c>
      <c r="M1134" t="s">
        <v>0</v>
      </c>
      <c r="N1134">
        <f t="shared" si="51"/>
        <v>2</v>
      </c>
      <c r="O1134" s="3">
        <f t="shared" si="52"/>
        <v>12.283333333907649</v>
      </c>
      <c r="P1134">
        <f>HOUR('202008-capitalbikeshare-tripdat'!$C$2672)</f>
        <v>19</v>
      </c>
      <c r="Q1134">
        <f t="shared" si="53"/>
        <v>2</v>
      </c>
    </row>
    <row r="1135" spans="1:17" x14ac:dyDescent="0.35">
      <c r="A1135" t="s">
        <v>1500</v>
      </c>
      <c r="B1135" t="s">
        <v>2</v>
      </c>
      <c r="C1135" s="1">
        <v>44046.370891203704</v>
      </c>
      <c r="D1135" s="1">
        <v>44046.386319444442</v>
      </c>
      <c r="E1135" t="s">
        <v>381</v>
      </c>
      <c r="F1135">
        <v>464</v>
      </c>
      <c r="G1135" t="s">
        <v>381</v>
      </c>
      <c r="H1135">
        <v>464</v>
      </c>
      <c r="I1135">
        <v>38.912649833333298</v>
      </c>
      <c r="J1135">
        <v>-76.972092166666599</v>
      </c>
      <c r="K1135">
        <v>38.912633</v>
      </c>
      <c r="L1135">
        <v>-76.972059999999999</v>
      </c>
      <c r="M1135" t="s">
        <v>0</v>
      </c>
      <c r="N1135">
        <f t="shared" si="51"/>
        <v>2</v>
      </c>
      <c r="O1135" s="3">
        <f t="shared" si="52"/>
        <v>22.216666663298383</v>
      </c>
      <c r="P1135">
        <f>HOUR('202008-capitalbikeshare-tripdat'!$C$11239)</f>
        <v>1</v>
      </c>
      <c r="Q1135">
        <f t="shared" si="53"/>
        <v>2</v>
      </c>
    </row>
    <row r="1136" spans="1:17" x14ac:dyDescent="0.35">
      <c r="A1136" t="s">
        <v>1501</v>
      </c>
      <c r="B1136" t="s">
        <v>2</v>
      </c>
      <c r="C1136" s="1">
        <v>44046.373078703706</v>
      </c>
      <c r="D1136" s="1">
        <v>44046.381261574075</v>
      </c>
      <c r="I1136">
        <v>38.869999999999997</v>
      </c>
      <c r="J1136">
        <v>-76.98</v>
      </c>
      <c r="K1136">
        <v>38.880000000000003</v>
      </c>
      <c r="L1136">
        <v>-76.97</v>
      </c>
      <c r="M1136" t="s">
        <v>0</v>
      </c>
      <c r="N1136">
        <f t="shared" si="51"/>
        <v>2</v>
      </c>
      <c r="O1136" s="3">
        <f t="shared" si="52"/>
        <v>11.783333332277834</v>
      </c>
      <c r="P1136">
        <f>HOUR('202008-capitalbikeshare-tripdat'!$C$5282)</f>
        <v>19</v>
      </c>
      <c r="Q1136">
        <f t="shared" si="53"/>
        <v>2</v>
      </c>
    </row>
    <row r="1137" spans="1:17" x14ac:dyDescent="0.35">
      <c r="A1137" t="s">
        <v>1502</v>
      </c>
      <c r="B1137" t="s">
        <v>2</v>
      </c>
      <c r="C1137" s="1">
        <v>44046.376296296294</v>
      </c>
      <c r="D1137" s="1">
        <v>44046.380972222221</v>
      </c>
      <c r="I1137">
        <v>38.86</v>
      </c>
      <c r="J1137">
        <v>-77.099999999999994</v>
      </c>
      <c r="K1137">
        <v>38.85</v>
      </c>
      <c r="L1137">
        <v>-77.11</v>
      </c>
      <c r="M1137" t="s">
        <v>0</v>
      </c>
      <c r="N1137">
        <f t="shared" si="51"/>
        <v>2</v>
      </c>
      <c r="O1137" s="3">
        <f t="shared" si="52"/>
        <v>6.7333333357237279</v>
      </c>
      <c r="P1137">
        <f>HOUR('202008-capitalbikeshare-tripdat'!$C$1587)</f>
        <v>17</v>
      </c>
      <c r="Q1137">
        <f t="shared" si="53"/>
        <v>2</v>
      </c>
    </row>
    <row r="1138" spans="1:17" x14ac:dyDescent="0.35">
      <c r="A1138" t="s">
        <v>1503</v>
      </c>
      <c r="B1138" t="s">
        <v>2</v>
      </c>
      <c r="C1138" s="1">
        <v>44046.378645833334</v>
      </c>
      <c r="D1138" s="1">
        <v>44046.405023148145</v>
      </c>
      <c r="E1138" t="s">
        <v>228</v>
      </c>
      <c r="F1138">
        <v>634</v>
      </c>
      <c r="G1138" t="s">
        <v>474</v>
      </c>
      <c r="H1138">
        <v>288</v>
      </c>
      <c r="I1138">
        <v>38.934405333333302</v>
      </c>
      <c r="J1138">
        <v>-77.032743166666606</v>
      </c>
      <c r="K1138">
        <v>38.986989999999999</v>
      </c>
      <c r="L1138">
        <v>-77.029432333333304</v>
      </c>
      <c r="M1138" t="s">
        <v>0</v>
      </c>
      <c r="N1138">
        <f t="shared" si="51"/>
        <v>2</v>
      </c>
      <c r="O1138" s="3">
        <f t="shared" si="52"/>
        <v>37.983333327574655</v>
      </c>
      <c r="P1138">
        <f>HOUR('202008-capitalbikeshare-tripdat'!$C$2423)</f>
        <v>10</v>
      </c>
      <c r="Q1138">
        <f t="shared" si="53"/>
        <v>2</v>
      </c>
    </row>
    <row r="1139" spans="1:17" x14ac:dyDescent="0.35">
      <c r="A1139" t="s">
        <v>1504</v>
      </c>
      <c r="B1139" t="s">
        <v>2</v>
      </c>
      <c r="C1139" s="1">
        <v>44046.379618055558</v>
      </c>
      <c r="D1139" s="1">
        <v>44046.383622685185</v>
      </c>
      <c r="E1139" t="s">
        <v>86</v>
      </c>
      <c r="F1139">
        <v>461</v>
      </c>
      <c r="G1139" t="s">
        <v>900</v>
      </c>
      <c r="H1139">
        <v>61</v>
      </c>
      <c r="I1139">
        <v>38.9285711666666</v>
      </c>
      <c r="J1139">
        <v>-77.032219999999995</v>
      </c>
      <c r="K1139">
        <v>38.928804833333302</v>
      </c>
      <c r="L1139">
        <v>-77.012357499999993</v>
      </c>
      <c r="M1139" t="s">
        <v>0</v>
      </c>
      <c r="N1139">
        <f t="shared" si="51"/>
        <v>2</v>
      </c>
      <c r="O1139" s="3">
        <f t="shared" si="52"/>
        <v>5.7666666631121188</v>
      </c>
      <c r="P1139">
        <f>HOUR('202008-capitalbikeshare-tripdat'!$C$4644)</f>
        <v>17</v>
      </c>
      <c r="Q1139">
        <f t="shared" si="53"/>
        <v>2</v>
      </c>
    </row>
    <row r="1140" spans="1:17" x14ac:dyDescent="0.35">
      <c r="A1140" t="s">
        <v>1505</v>
      </c>
      <c r="B1140" t="s">
        <v>2</v>
      </c>
      <c r="C1140" s="1">
        <v>44046.383564814816</v>
      </c>
      <c r="D1140" s="1">
        <v>44046.39371527778</v>
      </c>
      <c r="I1140">
        <v>38.869999999999997</v>
      </c>
      <c r="J1140">
        <v>-77.02</v>
      </c>
      <c r="K1140">
        <v>38.880000000000003</v>
      </c>
      <c r="L1140">
        <v>-77</v>
      </c>
      <c r="M1140" t="s">
        <v>0</v>
      </c>
      <c r="N1140">
        <f t="shared" si="51"/>
        <v>2</v>
      </c>
      <c r="O1140" s="3">
        <f t="shared" si="52"/>
        <v>14.616666667861864</v>
      </c>
      <c r="P1140">
        <f>HOUR('202008-capitalbikeshare-tripdat'!$C$11020)</f>
        <v>17</v>
      </c>
      <c r="Q1140">
        <f t="shared" si="53"/>
        <v>2</v>
      </c>
    </row>
    <row r="1141" spans="1:17" x14ac:dyDescent="0.35">
      <c r="A1141" t="s">
        <v>1506</v>
      </c>
      <c r="B1141" t="s">
        <v>2</v>
      </c>
      <c r="C1141" s="1">
        <v>44046.389270833337</v>
      </c>
      <c r="D1141" s="1">
        <v>44046.410995370374</v>
      </c>
      <c r="E1141" t="s">
        <v>95</v>
      </c>
      <c r="F1141">
        <v>14</v>
      </c>
      <c r="G1141" t="s">
        <v>1507</v>
      </c>
      <c r="H1141">
        <v>422</v>
      </c>
      <c r="I1141">
        <v>38.917975833333301</v>
      </c>
      <c r="J1141">
        <v>-77.032012499999993</v>
      </c>
      <c r="K1141">
        <v>38.898333666666602</v>
      </c>
      <c r="L1141">
        <v>-77.117952833333305</v>
      </c>
      <c r="M1141" t="s">
        <v>0</v>
      </c>
      <c r="N1141">
        <f t="shared" si="51"/>
        <v>2</v>
      </c>
      <c r="O1141" s="3">
        <f t="shared" si="52"/>
        <v>31.283333332976326</v>
      </c>
      <c r="P1141">
        <f>HOUR('202008-capitalbikeshare-tripdat'!$C$3234)</f>
        <v>18</v>
      </c>
      <c r="Q1141">
        <f t="shared" si="53"/>
        <v>2</v>
      </c>
    </row>
    <row r="1142" spans="1:17" x14ac:dyDescent="0.35">
      <c r="A1142" t="s">
        <v>1508</v>
      </c>
      <c r="B1142" t="s">
        <v>2</v>
      </c>
      <c r="C1142" s="1">
        <v>44046.389421296299</v>
      </c>
      <c r="D1142" s="1">
        <v>44046.418888888889</v>
      </c>
      <c r="I1142">
        <v>38.880000000000003</v>
      </c>
      <c r="J1142">
        <v>-76.97</v>
      </c>
      <c r="K1142">
        <v>38.869999999999997</v>
      </c>
      <c r="L1142">
        <v>-76.98</v>
      </c>
      <c r="M1142" t="s">
        <v>0</v>
      </c>
      <c r="N1142">
        <f t="shared" si="51"/>
        <v>2</v>
      </c>
      <c r="O1142" s="3">
        <f t="shared" si="52"/>
        <v>42.433333330554888</v>
      </c>
      <c r="P1142">
        <f>HOUR('202008-capitalbikeshare-tripdat'!$C$5280)</f>
        <v>19</v>
      </c>
      <c r="Q1142">
        <f t="shared" si="53"/>
        <v>2</v>
      </c>
    </row>
    <row r="1143" spans="1:17" x14ac:dyDescent="0.35">
      <c r="A1143" t="s">
        <v>1509</v>
      </c>
      <c r="B1143" t="s">
        <v>2</v>
      </c>
      <c r="C1143" s="1">
        <v>44046.392638888887</v>
      </c>
      <c r="D1143" s="1">
        <v>44046.416597222225</v>
      </c>
      <c r="E1143" t="s">
        <v>873</v>
      </c>
      <c r="F1143">
        <v>112</v>
      </c>
      <c r="G1143" t="s">
        <v>119</v>
      </c>
      <c r="H1143">
        <v>120</v>
      </c>
      <c r="I1143">
        <v>38.954781666666598</v>
      </c>
      <c r="J1143">
        <v>-77.082412833333294</v>
      </c>
      <c r="K1143">
        <v>38.8841173333333</v>
      </c>
      <c r="L1143">
        <v>-76.995332500000004</v>
      </c>
      <c r="M1143" t="s">
        <v>0</v>
      </c>
      <c r="N1143">
        <f t="shared" si="51"/>
        <v>2</v>
      </c>
      <c r="O1143" s="3">
        <f t="shared" si="52"/>
        <v>34.500000007683411</v>
      </c>
      <c r="P1143">
        <f>HOUR('202008-capitalbikeshare-tripdat'!$C$1149)</f>
        <v>9</v>
      </c>
      <c r="Q1143">
        <f t="shared" si="53"/>
        <v>2</v>
      </c>
    </row>
    <row r="1144" spans="1:17" x14ac:dyDescent="0.35">
      <c r="A1144" t="s">
        <v>1510</v>
      </c>
      <c r="B1144" t="s">
        <v>2</v>
      </c>
      <c r="C1144" s="1">
        <v>44046.393020833333</v>
      </c>
      <c r="D1144" s="1">
        <v>44046.413634259261</v>
      </c>
      <c r="I1144">
        <v>38.96</v>
      </c>
      <c r="J1144">
        <v>-77.010000000000005</v>
      </c>
      <c r="K1144">
        <v>38.909999999999997</v>
      </c>
      <c r="L1144">
        <v>-77</v>
      </c>
      <c r="M1144" t="s">
        <v>0</v>
      </c>
      <c r="N1144">
        <f t="shared" si="51"/>
        <v>2</v>
      </c>
      <c r="O1144" s="3">
        <f t="shared" si="52"/>
        <v>29.683333336142823</v>
      </c>
      <c r="P1144">
        <f>HOUR('202008-capitalbikeshare-tripdat'!$C$6605)</f>
        <v>17</v>
      </c>
      <c r="Q1144">
        <f t="shared" si="53"/>
        <v>2</v>
      </c>
    </row>
    <row r="1145" spans="1:17" x14ac:dyDescent="0.35">
      <c r="A1145" t="s">
        <v>1511</v>
      </c>
      <c r="B1145" t="s">
        <v>2</v>
      </c>
      <c r="C1145" s="1">
        <v>44046.394131944442</v>
      </c>
      <c r="D1145" s="1">
        <v>44046.396817129629</v>
      </c>
      <c r="I1145">
        <v>38.96</v>
      </c>
      <c r="J1145">
        <v>-77.02</v>
      </c>
      <c r="K1145">
        <v>38.950000000000003</v>
      </c>
      <c r="L1145">
        <v>-77.02</v>
      </c>
      <c r="M1145" t="s">
        <v>0</v>
      </c>
      <c r="N1145">
        <f t="shared" si="51"/>
        <v>2</v>
      </c>
      <c r="O1145" s="3">
        <f t="shared" si="52"/>
        <v>3.8666666694916785</v>
      </c>
      <c r="P1145">
        <f>HOUR('202008-capitalbikeshare-tripdat'!$C$4723)</f>
        <v>19</v>
      </c>
      <c r="Q1145">
        <f t="shared" si="53"/>
        <v>2</v>
      </c>
    </row>
    <row r="1146" spans="1:17" x14ac:dyDescent="0.35">
      <c r="A1146" t="s">
        <v>1512</v>
      </c>
      <c r="B1146" t="s">
        <v>2</v>
      </c>
      <c r="C1146" s="1">
        <v>44046.397326388891</v>
      </c>
      <c r="D1146" s="1">
        <v>44046.404490740744</v>
      </c>
      <c r="I1146">
        <v>38.92</v>
      </c>
      <c r="J1146">
        <v>-77.03</v>
      </c>
      <c r="K1146">
        <v>38.92</v>
      </c>
      <c r="L1146">
        <v>-77.06</v>
      </c>
      <c r="M1146" t="s">
        <v>0</v>
      </c>
      <c r="N1146">
        <f t="shared" si="51"/>
        <v>2</v>
      </c>
      <c r="O1146" s="3">
        <f t="shared" si="52"/>
        <v>10.31666666851379</v>
      </c>
      <c r="P1146">
        <f>HOUR('202008-capitalbikeshare-tripdat'!$C$5309)</f>
        <v>19</v>
      </c>
      <c r="Q1146">
        <f t="shared" si="53"/>
        <v>2</v>
      </c>
    </row>
    <row r="1147" spans="1:17" x14ac:dyDescent="0.35">
      <c r="A1147" t="s">
        <v>1513</v>
      </c>
      <c r="B1147" t="s">
        <v>2</v>
      </c>
      <c r="C1147" s="1">
        <v>44046.407500000001</v>
      </c>
      <c r="D1147" s="1">
        <v>44046.413287037038</v>
      </c>
      <c r="E1147" t="s">
        <v>460</v>
      </c>
      <c r="F1147">
        <v>62</v>
      </c>
      <c r="G1147" t="s">
        <v>143</v>
      </c>
      <c r="H1147">
        <v>65</v>
      </c>
      <c r="I1147">
        <v>38.903117666666603</v>
      </c>
      <c r="J1147">
        <v>-77.019020166666607</v>
      </c>
      <c r="K1147">
        <v>38.905474333333302</v>
      </c>
      <c r="L1147">
        <v>-77.005722500000005</v>
      </c>
      <c r="M1147" t="s">
        <v>0</v>
      </c>
      <c r="N1147">
        <f t="shared" si="51"/>
        <v>2</v>
      </c>
      <c r="O1147" s="3">
        <f t="shared" si="52"/>
        <v>8.3333333325572312</v>
      </c>
      <c r="P1147">
        <f>HOUR('202008-capitalbikeshare-tripdat'!$C$2671)</f>
        <v>19</v>
      </c>
      <c r="Q1147">
        <f t="shared" si="53"/>
        <v>2</v>
      </c>
    </row>
    <row r="1148" spans="1:17" x14ac:dyDescent="0.35">
      <c r="A1148" t="s">
        <v>1514</v>
      </c>
      <c r="B1148" t="s">
        <v>2</v>
      </c>
      <c r="C1148" s="1">
        <v>44046.411898148152</v>
      </c>
      <c r="D1148" s="1">
        <v>44046.429351851853</v>
      </c>
      <c r="E1148" t="s">
        <v>381</v>
      </c>
      <c r="F1148">
        <v>464</v>
      </c>
      <c r="G1148" t="s">
        <v>1515</v>
      </c>
      <c r="H1148">
        <v>138</v>
      </c>
      <c r="I1148">
        <v>38.912630833333303</v>
      </c>
      <c r="J1148">
        <v>-76.972045333333298</v>
      </c>
      <c r="K1148">
        <v>38.900464166666602</v>
      </c>
      <c r="L1148">
        <v>-76.982922166666597</v>
      </c>
      <c r="M1148" t="s">
        <v>0</v>
      </c>
      <c r="N1148">
        <f t="shared" si="51"/>
        <v>2</v>
      </c>
      <c r="O1148" s="3">
        <f t="shared" si="52"/>
        <v>25.133333330741152</v>
      </c>
      <c r="P1148">
        <f>HOUR('202008-capitalbikeshare-tripdat'!$C$11238)</f>
        <v>1</v>
      </c>
      <c r="Q1148">
        <f t="shared" si="53"/>
        <v>2</v>
      </c>
    </row>
    <row r="1149" spans="1:17" x14ac:dyDescent="0.35">
      <c r="A1149" t="s">
        <v>1516</v>
      </c>
      <c r="B1149" t="s">
        <v>2</v>
      </c>
      <c r="C1149" s="1">
        <v>44046.412106481483</v>
      </c>
      <c r="D1149" s="1">
        <v>44046.417129629626</v>
      </c>
      <c r="I1149">
        <v>38.93</v>
      </c>
      <c r="J1149">
        <v>-77.03</v>
      </c>
      <c r="K1149">
        <v>38.92</v>
      </c>
      <c r="L1149">
        <v>-77.040000000000006</v>
      </c>
      <c r="M1149" t="s">
        <v>0</v>
      </c>
      <c r="N1149">
        <f t="shared" si="51"/>
        <v>2</v>
      </c>
      <c r="O1149" s="3">
        <f t="shared" si="52"/>
        <v>7.2333333268761635</v>
      </c>
      <c r="P1149">
        <f>HOUR('202008-capitalbikeshare-tripdat'!$C$3450)</f>
        <v>4</v>
      </c>
      <c r="Q1149">
        <f t="shared" si="53"/>
        <v>2</v>
      </c>
    </row>
    <row r="1150" spans="1:17" x14ac:dyDescent="0.35">
      <c r="A1150" t="s">
        <v>1517</v>
      </c>
      <c r="B1150" t="s">
        <v>2</v>
      </c>
      <c r="C1150" s="1">
        <v>44046.420636574076</v>
      </c>
      <c r="D1150" s="1">
        <v>44046.428391203706</v>
      </c>
      <c r="I1150">
        <v>38.92</v>
      </c>
      <c r="J1150">
        <v>-77.010000000000005</v>
      </c>
      <c r="K1150">
        <v>38.909999999999997</v>
      </c>
      <c r="L1150">
        <v>-77.03</v>
      </c>
      <c r="M1150" t="s">
        <v>0</v>
      </c>
      <c r="N1150">
        <f t="shared" si="51"/>
        <v>2</v>
      </c>
      <c r="O1150" s="3">
        <f t="shared" si="52"/>
        <v>11.166666668141261</v>
      </c>
      <c r="P1150">
        <f>HOUR('202008-capitalbikeshare-tripdat'!$C$1375)</f>
        <v>7</v>
      </c>
      <c r="Q1150">
        <f t="shared" si="53"/>
        <v>2</v>
      </c>
    </row>
    <row r="1151" spans="1:17" x14ac:dyDescent="0.35">
      <c r="A1151" t="s">
        <v>1518</v>
      </c>
      <c r="B1151" t="s">
        <v>2</v>
      </c>
      <c r="C1151" s="1">
        <v>44046.421111111114</v>
      </c>
      <c r="D1151" s="1">
        <v>44046.423738425925</v>
      </c>
      <c r="E1151" t="s">
        <v>1027</v>
      </c>
      <c r="F1151">
        <v>104</v>
      </c>
      <c r="G1151" t="s">
        <v>1027</v>
      </c>
      <c r="H1151">
        <v>104</v>
      </c>
      <c r="I1151">
        <v>38.938758666666601</v>
      </c>
      <c r="J1151">
        <v>-77.087225666666598</v>
      </c>
      <c r="K1151">
        <v>38.938792999999997</v>
      </c>
      <c r="L1151">
        <v>-77.087256499999995</v>
      </c>
      <c r="M1151" t="s">
        <v>0</v>
      </c>
      <c r="N1151">
        <f t="shared" si="51"/>
        <v>2</v>
      </c>
      <c r="O1151" s="3">
        <f t="shared" si="52"/>
        <v>3.7833333271555603</v>
      </c>
      <c r="P1151">
        <f>HOUR('202008-capitalbikeshare-tripdat'!$C$1949)</f>
        <v>13</v>
      </c>
      <c r="Q1151">
        <f t="shared" si="53"/>
        <v>2</v>
      </c>
    </row>
    <row r="1152" spans="1:17" x14ac:dyDescent="0.35">
      <c r="A1152" t="s">
        <v>1519</v>
      </c>
      <c r="B1152" t="s">
        <v>2</v>
      </c>
      <c r="C1152" s="1">
        <v>44046.421354166669</v>
      </c>
      <c r="D1152" s="1">
        <v>44046.43068287037</v>
      </c>
      <c r="G1152" t="s">
        <v>279</v>
      </c>
      <c r="H1152">
        <v>17</v>
      </c>
      <c r="I1152">
        <v>38.9</v>
      </c>
      <c r="J1152">
        <v>-77.05</v>
      </c>
      <c r="K1152">
        <v>38.923056000000003</v>
      </c>
      <c r="L1152">
        <v>-77.042574666666596</v>
      </c>
      <c r="M1152" t="s">
        <v>0</v>
      </c>
      <c r="N1152">
        <f t="shared" si="51"/>
        <v>2</v>
      </c>
      <c r="O1152" s="3">
        <f t="shared" si="52"/>
        <v>13.433333330322057</v>
      </c>
      <c r="P1152">
        <f>HOUR('202008-capitalbikeshare-tripdat'!$C$2386)</f>
        <v>8</v>
      </c>
      <c r="Q1152">
        <f t="shared" si="53"/>
        <v>2</v>
      </c>
    </row>
    <row r="1153" spans="1:17" x14ac:dyDescent="0.35">
      <c r="A1153" t="s">
        <v>1520</v>
      </c>
      <c r="B1153" t="s">
        <v>2</v>
      </c>
      <c r="C1153" s="1">
        <v>44046.422546296293</v>
      </c>
      <c r="D1153" s="1">
        <v>44046.435983796298</v>
      </c>
      <c r="E1153" t="s">
        <v>297</v>
      </c>
      <c r="F1153">
        <v>442</v>
      </c>
      <c r="G1153" t="s">
        <v>228</v>
      </c>
      <c r="H1153">
        <v>634</v>
      </c>
      <c r="I1153">
        <v>38.908384499999997</v>
      </c>
      <c r="J1153">
        <v>-77.0271281666666</v>
      </c>
      <c r="K1153">
        <v>38.934398666666603</v>
      </c>
      <c r="L1153">
        <v>-77.032599000000005</v>
      </c>
      <c r="M1153" t="s">
        <v>0</v>
      </c>
      <c r="N1153">
        <f t="shared" si="51"/>
        <v>2</v>
      </c>
      <c r="O1153" s="3">
        <f t="shared" si="52"/>
        <v>19.350000007543713</v>
      </c>
      <c r="P1153">
        <f>HOUR('202008-capitalbikeshare-tripdat'!$C$13007)</f>
        <v>17</v>
      </c>
      <c r="Q1153">
        <f t="shared" si="53"/>
        <v>2</v>
      </c>
    </row>
    <row r="1154" spans="1:17" x14ac:dyDescent="0.35">
      <c r="A1154" t="s">
        <v>1521</v>
      </c>
      <c r="B1154" t="s">
        <v>2</v>
      </c>
      <c r="C1154" s="1">
        <v>44046.424583333333</v>
      </c>
      <c r="D1154" s="1">
        <v>44046.427916666667</v>
      </c>
      <c r="E1154" t="s">
        <v>67</v>
      </c>
      <c r="F1154">
        <v>20</v>
      </c>
      <c r="I1154">
        <v>38.931884500000002</v>
      </c>
      <c r="J1154">
        <v>-77.038785500000003</v>
      </c>
      <c r="K1154">
        <v>38.94</v>
      </c>
      <c r="L1154">
        <v>-77.03</v>
      </c>
      <c r="M1154" t="s">
        <v>0</v>
      </c>
      <c r="N1154">
        <f t="shared" ref="N1154:N1217" si="54">WEEKDAY(C1154)</f>
        <v>2</v>
      </c>
      <c r="O1154" s="3">
        <f t="shared" ref="O1154:O1217" si="55">(D1154-C1154)*1440</f>
        <v>4.8000000009778887</v>
      </c>
      <c r="P1154">
        <f>HOUR('202008-capitalbikeshare-tripdat'!$C$3230)</f>
        <v>18</v>
      </c>
      <c r="Q1154">
        <f t="shared" ref="Q1154:Q1217" si="56">WEEKDAY(C1154)</f>
        <v>2</v>
      </c>
    </row>
    <row r="1155" spans="1:17" x14ac:dyDescent="0.35">
      <c r="A1155" t="s">
        <v>1522</v>
      </c>
      <c r="B1155" t="s">
        <v>2</v>
      </c>
      <c r="C1155" s="1">
        <v>44046.424687500003</v>
      </c>
      <c r="D1155" s="1">
        <v>44046.437245370369</v>
      </c>
      <c r="E1155" t="s">
        <v>461</v>
      </c>
      <c r="F1155">
        <v>115</v>
      </c>
      <c r="G1155" t="s">
        <v>1478</v>
      </c>
      <c r="H1155">
        <v>23</v>
      </c>
      <c r="I1155">
        <v>38.910928499999997</v>
      </c>
      <c r="J1155">
        <v>-77.004975999999999</v>
      </c>
      <c r="K1155">
        <v>38.915505166666598</v>
      </c>
      <c r="L1155">
        <v>-77.044420666666596</v>
      </c>
      <c r="M1155" t="s">
        <v>0</v>
      </c>
      <c r="N1155">
        <f t="shared" si="54"/>
        <v>2</v>
      </c>
      <c r="O1155" s="3">
        <f t="shared" si="55"/>
        <v>18.083333327667788</v>
      </c>
      <c r="P1155">
        <f>HOUR('202008-capitalbikeshare-tripdat'!$C$1152)</f>
        <v>10</v>
      </c>
      <c r="Q1155">
        <f t="shared" si="56"/>
        <v>2</v>
      </c>
    </row>
    <row r="1156" spans="1:17" x14ac:dyDescent="0.35">
      <c r="A1156" t="s">
        <v>1523</v>
      </c>
      <c r="B1156" t="s">
        <v>2</v>
      </c>
      <c r="C1156" s="1">
        <v>44046.425949074073</v>
      </c>
      <c r="D1156" s="1">
        <v>44046.432453703703</v>
      </c>
      <c r="E1156" t="s">
        <v>67</v>
      </c>
      <c r="F1156">
        <v>20</v>
      </c>
      <c r="G1156" t="s">
        <v>251</v>
      </c>
      <c r="H1156">
        <v>533</v>
      </c>
      <c r="I1156">
        <v>38.932013666666599</v>
      </c>
      <c r="J1156">
        <v>-77.038803000000001</v>
      </c>
      <c r="K1156">
        <v>38.9053391666666</v>
      </c>
      <c r="L1156">
        <v>-77.050016333333303</v>
      </c>
      <c r="M1156" t="s">
        <v>0</v>
      </c>
      <c r="N1156">
        <f t="shared" si="54"/>
        <v>2</v>
      </c>
      <c r="O1156" s="3">
        <f t="shared" si="55"/>
        <v>9.3666666664648801</v>
      </c>
      <c r="P1156">
        <f>HOUR('202008-capitalbikeshare-tripdat'!$C$16136)</f>
        <v>10</v>
      </c>
      <c r="Q1156">
        <f t="shared" si="56"/>
        <v>2</v>
      </c>
    </row>
    <row r="1157" spans="1:17" x14ac:dyDescent="0.35">
      <c r="A1157" t="s">
        <v>1524</v>
      </c>
      <c r="B1157" t="s">
        <v>2</v>
      </c>
      <c r="C1157" s="1">
        <v>44046.428518518522</v>
      </c>
      <c r="D1157" s="1">
        <v>44046.436631944445</v>
      </c>
      <c r="G1157" t="s">
        <v>157</v>
      </c>
      <c r="H1157">
        <v>434</v>
      </c>
      <c r="I1157">
        <v>38.880000000000003</v>
      </c>
      <c r="J1157">
        <v>-77</v>
      </c>
      <c r="K1157">
        <v>38.908579666666597</v>
      </c>
      <c r="L1157">
        <v>-77.0123811666666</v>
      </c>
      <c r="M1157" t="s">
        <v>0</v>
      </c>
      <c r="N1157">
        <f t="shared" si="54"/>
        <v>2</v>
      </c>
      <c r="O1157" s="3">
        <f t="shared" si="55"/>
        <v>11.683333329856396</v>
      </c>
      <c r="P1157">
        <f>HOUR('202008-capitalbikeshare-tripdat'!$C$4002)</f>
        <v>18</v>
      </c>
      <c r="Q1157">
        <f t="shared" si="56"/>
        <v>2</v>
      </c>
    </row>
    <row r="1158" spans="1:17" x14ac:dyDescent="0.35">
      <c r="A1158" t="s">
        <v>1525</v>
      </c>
      <c r="B1158" t="s">
        <v>2</v>
      </c>
      <c r="C1158" s="1">
        <v>44046.433900462966</v>
      </c>
      <c r="D1158" s="1">
        <v>44046.459872685184</v>
      </c>
      <c r="E1158" t="s">
        <v>758</v>
      </c>
      <c r="F1158">
        <v>570</v>
      </c>
      <c r="G1158" t="s">
        <v>119</v>
      </c>
      <c r="H1158">
        <v>120</v>
      </c>
      <c r="I1158">
        <v>38.870426833333298</v>
      </c>
      <c r="J1158">
        <v>-77.010430833333302</v>
      </c>
      <c r="K1158">
        <v>38.884037999999997</v>
      </c>
      <c r="L1158">
        <v>-76.9951783333333</v>
      </c>
      <c r="M1158" t="s">
        <v>0</v>
      </c>
      <c r="N1158">
        <f t="shared" si="54"/>
        <v>2</v>
      </c>
      <c r="O1158" s="3">
        <f t="shared" si="55"/>
        <v>37.399999994086102</v>
      </c>
      <c r="P1158">
        <f>HOUR('202008-capitalbikeshare-tripdat'!$C$11625)</f>
        <v>18</v>
      </c>
      <c r="Q1158">
        <f t="shared" si="56"/>
        <v>2</v>
      </c>
    </row>
    <row r="1159" spans="1:17" x14ac:dyDescent="0.35">
      <c r="A1159" t="s">
        <v>1526</v>
      </c>
      <c r="B1159" t="s">
        <v>2</v>
      </c>
      <c r="C1159" s="1">
        <v>44046.435879629629</v>
      </c>
      <c r="D1159" s="1">
        <v>44046.492743055554</v>
      </c>
      <c r="E1159" t="s">
        <v>359</v>
      </c>
      <c r="F1159">
        <v>490</v>
      </c>
      <c r="I1159">
        <v>38.9514291666666</v>
      </c>
      <c r="J1159">
        <v>-77.340288833333304</v>
      </c>
      <c r="K1159">
        <v>38.99</v>
      </c>
      <c r="L1159">
        <v>-77.42</v>
      </c>
      <c r="M1159" t="s">
        <v>0</v>
      </c>
      <c r="N1159">
        <f t="shared" si="54"/>
        <v>2</v>
      </c>
      <c r="O1159" s="3">
        <f t="shared" si="55"/>
        <v>81.883333332370967</v>
      </c>
      <c r="P1159">
        <f>HOUR('202008-capitalbikeshare-tripdat'!$C$16169)</f>
        <v>11</v>
      </c>
      <c r="Q1159">
        <f t="shared" si="56"/>
        <v>2</v>
      </c>
    </row>
    <row r="1160" spans="1:17" x14ac:dyDescent="0.35">
      <c r="A1160" t="s">
        <v>1527</v>
      </c>
      <c r="B1160" t="s">
        <v>2</v>
      </c>
      <c r="C1160" s="1">
        <v>44046.442870370367</v>
      </c>
      <c r="D1160" s="1">
        <v>44046.451041666667</v>
      </c>
      <c r="I1160">
        <v>38.93</v>
      </c>
      <c r="J1160">
        <v>-77.069999999999993</v>
      </c>
      <c r="K1160">
        <v>38.92</v>
      </c>
      <c r="L1160">
        <v>-77.040000000000006</v>
      </c>
      <c r="M1160" t="s">
        <v>0</v>
      </c>
      <c r="N1160">
        <f t="shared" si="54"/>
        <v>2</v>
      </c>
      <c r="O1160" s="3">
        <f t="shared" si="55"/>
        <v>11.766666672192514</v>
      </c>
      <c r="P1160">
        <f>HOUR('202008-capitalbikeshare-tripdat'!$C$5274)</f>
        <v>19</v>
      </c>
      <c r="Q1160">
        <f t="shared" si="56"/>
        <v>2</v>
      </c>
    </row>
    <row r="1161" spans="1:17" x14ac:dyDescent="0.35">
      <c r="A1161" t="s">
        <v>1528</v>
      </c>
      <c r="B1161" t="s">
        <v>2</v>
      </c>
      <c r="C1161" s="1">
        <v>44046.443912037037</v>
      </c>
      <c r="D1161" s="1">
        <v>44046.45</v>
      </c>
      <c r="E1161" t="s">
        <v>908</v>
      </c>
      <c r="F1161">
        <v>243</v>
      </c>
      <c r="G1161" t="s">
        <v>1529</v>
      </c>
      <c r="H1161">
        <v>389</v>
      </c>
      <c r="I1161">
        <v>38.814489333333299</v>
      </c>
      <c r="J1161">
        <v>-77.052800833333293</v>
      </c>
      <c r="K1161">
        <v>38.833153000000003</v>
      </c>
      <c r="L1161">
        <v>-77.059894499999999</v>
      </c>
      <c r="M1161" t="s">
        <v>0</v>
      </c>
      <c r="N1161">
        <f t="shared" si="54"/>
        <v>2</v>
      </c>
      <c r="O1161" s="3">
        <f t="shared" si="55"/>
        <v>8.7666666624136269</v>
      </c>
      <c r="P1161">
        <f>HOUR('202008-capitalbikeshare-tripdat'!$C$11756)</f>
        <v>0</v>
      </c>
      <c r="Q1161">
        <f t="shared" si="56"/>
        <v>2</v>
      </c>
    </row>
    <row r="1162" spans="1:17" x14ac:dyDescent="0.35">
      <c r="A1162" t="s">
        <v>1530</v>
      </c>
      <c r="B1162" t="s">
        <v>2</v>
      </c>
      <c r="C1162" s="1">
        <v>44046.444965277777</v>
      </c>
      <c r="D1162" s="1">
        <v>44046.472962962966</v>
      </c>
      <c r="I1162">
        <v>38.869999999999997</v>
      </c>
      <c r="J1162">
        <v>-76.98</v>
      </c>
      <c r="K1162">
        <v>38.86</v>
      </c>
      <c r="L1162">
        <v>-76.98</v>
      </c>
      <c r="M1162" t="s">
        <v>0</v>
      </c>
      <c r="N1162">
        <f t="shared" si="54"/>
        <v>2</v>
      </c>
      <c r="O1162" s="3">
        <f t="shared" si="55"/>
        <v>40.316666672006249</v>
      </c>
      <c r="P1162">
        <f>HOUR('202008-capitalbikeshare-tripdat'!$C$5281)</f>
        <v>19</v>
      </c>
      <c r="Q1162">
        <f t="shared" si="56"/>
        <v>2</v>
      </c>
    </row>
    <row r="1163" spans="1:17" x14ac:dyDescent="0.35">
      <c r="A1163" t="s">
        <v>1531</v>
      </c>
      <c r="B1163" t="s">
        <v>2</v>
      </c>
      <c r="C1163" s="1">
        <v>44046.45275462963</v>
      </c>
      <c r="D1163" s="1">
        <v>44046.459756944445</v>
      </c>
      <c r="I1163">
        <v>38.950000000000003</v>
      </c>
      <c r="J1163">
        <v>-77.040000000000006</v>
      </c>
      <c r="K1163">
        <v>38.94</v>
      </c>
      <c r="L1163">
        <v>-77.03</v>
      </c>
      <c r="M1163" t="s">
        <v>0</v>
      </c>
      <c r="N1163">
        <f t="shared" si="54"/>
        <v>2</v>
      </c>
      <c r="O1163" s="3">
        <f t="shared" si="55"/>
        <v>10.083333333022892</v>
      </c>
      <c r="P1163">
        <f>HOUR('202008-capitalbikeshare-tripdat'!$C$11753)</f>
        <v>0</v>
      </c>
      <c r="Q1163">
        <f t="shared" si="56"/>
        <v>2</v>
      </c>
    </row>
    <row r="1164" spans="1:17" x14ac:dyDescent="0.35">
      <c r="A1164" t="s">
        <v>1532</v>
      </c>
      <c r="B1164" t="s">
        <v>2</v>
      </c>
      <c r="C1164" s="1">
        <v>44046.458483796298</v>
      </c>
      <c r="D1164" s="1">
        <v>44046.473530092589</v>
      </c>
      <c r="E1164" t="s">
        <v>136</v>
      </c>
      <c r="F1164">
        <v>340</v>
      </c>
      <c r="G1164" t="s">
        <v>512</v>
      </c>
      <c r="H1164">
        <v>349</v>
      </c>
      <c r="I1164">
        <v>38.992370333333298</v>
      </c>
      <c r="J1164">
        <v>-77.100099999999998</v>
      </c>
      <c r="K1164">
        <v>38.9970236666666</v>
      </c>
      <c r="L1164">
        <v>-77.025717833333303</v>
      </c>
      <c r="M1164" t="s">
        <v>0</v>
      </c>
      <c r="N1164">
        <f t="shared" si="54"/>
        <v>2</v>
      </c>
      <c r="O1164" s="3">
        <f t="shared" si="55"/>
        <v>21.66666666045785</v>
      </c>
      <c r="P1164">
        <f>HOUR('202008-capitalbikeshare-tripdat'!$C$5278)</f>
        <v>19</v>
      </c>
      <c r="Q1164">
        <f t="shared" si="56"/>
        <v>2</v>
      </c>
    </row>
    <row r="1165" spans="1:17" x14ac:dyDescent="0.35">
      <c r="A1165" t="s">
        <v>1533</v>
      </c>
      <c r="B1165" t="s">
        <v>2</v>
      </c>
      <c r="C1165" s="1">
        <v>44046.459745370368</v>
      </c>
      <c r="D1165" s="1">
        <v>44046.460196759261</v>
      </c>
      <c r="E1165" t="s">
        <v>86</v>
      </c>
      <c r="F1165">
        <v>461</v>
      </c>
      <c r="G1165" t="s">
        <v>86</v>
      </c>
      <c r="H1165">
        <v>461</v>
      </c>
      <c r="I1165">
        <v>38.928712333333301</v>
      </c>
      <c r="J1165">
        <v>-77.032290833333306</v>
      </c>
      <c r="K1165">
        <v>38.928778833333297</v>
      </c>
      <c r="L1165">
        <v>-77.032224499999998</v>
      </c>
      <c r="M1165" t="s">
        <v>0</v>
      </c>
      <c r="N1165">
        <f t="shared" si="54"/>
        <v>2</v>
      </c>
      <c r="O1165" s="3">
        <f t="shared" si="55"/>
        <v>0.65000000526197255</v>
      </c>
      <c r="P1165">
        <f>HOUR('202008-capitalbikeshare-tripdat'!$C$10923)</f>
        <v>14</v>
      </c>
      <c r="Q1165">
        <f t="shared" si="56"/>
        <v>2</v>
      </c>
    </row>
    <row r="1166" spans="1:17" x14ac:dyDescent="0.35">
      <c r="A1166" t="s">
        <v>1534</v>
      </c>
      <c r="B1166" t="s">
        <v>2</v>
      </c>
      <c r="C1166" s="1">
        <v>44046.462199074071</v>
      </c>
      <c r="D1166" s="1">
        <v>44046.469837962963</v>
      </c>
      <c r="E1166" t="s">
        <v>40</v>
      </c>
      <c r="F1166">
        <v>195</v>
      </c>
      <c r="G1166" t="s">
        <v>86</v>
      </c>
      <c r="H1166">
        <v>461</v>
      </c>
      <c r="I1166">
        <v>38.905519666666599</v>
      </c>
      <c r="J1166">
        <v>-77.027361666666593</v>
      </c>
      <c r="K1166">
        <v>38.928460833333297</v>
      </c>
      <c r="L1166">
        <v>-77.032390500000005</v>
      </c>
      <c r="M1166" t="s">
        <v>0</v>
      </c>
      <c r="N1166">
        <f t="shared" si="54"/>
        <v>2</v>
      </c>
      <c r="O1166" s="3">
        <f t="shared" si="55"/>
        <v>11.000000004423782</v>
      </c>
      <c r="P1166">
        <f>HOUR('202008-capitalbikeshare-tripdat'!$C$4715)</f>
        <v>18</v>
      </c>
      <c r="Q1166">
        <f t="shared" si="56"/>
        <v>2</v>
      </c>
    </row>
    <row r="1167" spans="1:17" x14ac:dyDescent="0.35">
      <c r="A1167" t="s">
        <v>1535</v>
      </c>
      <c r="B1167" t="s">
        <v>2</v>
      </c>
      <c r="C1167" s="1">
        <v>44046.462407407409</v>
      </c>
      <c r="D1167" s="1">
        <v>44046.465613425928</v>
      </c>
      <c r="I1167">
        <v>38.950000000000003</v>
      </c>
      <c r="J1167">
        <v>-77.010000000000005</v>
      </c>
      <c r="K1167">
        <v>38.950000000000003</v>
      </c>
      <c r="L1167">
        <v>-77</v>
      </c>
      <c r="M1167" t="s">
        <v>0</v>
      </c>
      <c r="N1167">
        <f t="shared" si="54"/>
        <v>2</v>
      </c>
      <c r="O1167" s="3">
        <f t="shared" si="55"/>
        <v>4.6166666666977108</v>
      </c>
      <c r="P1167">
        <f>HOUR('202008-capitalbikeshare-tripdat'!$C$7142)</f>
        <v>19</v>
      </c>
      <c r="Q1167">
        <f t="shared" si="56"/>
        <v>2</v>
      </c>
    </row>
    <row r="1168" spans="1:17" x14ac:dyDescent="0.35">
      <c r="A1168" t="s">
        <v>1536</v>
      </c>
      <c r="B1168" t="s">
        <v>2</v>
      </c>
      <c r="C1168" s="1">
        <v>44046.467673611114</v>
      </c>
      <c r="D1168" s="1">
        <v>44046.490347222221</v>
      </c>
      <c r="E1168" t="s">
        <v>334</v>
      </c>
      <c r="F1168">
        <v>496</v>
      </c>
      <c r="G1168" t="s">
        <v>52</v>
      </c>
      <c r="H1168">
        <v>24</v>
      </c>
      <c r="I1168">
        <v>38.919063999999999</v>
      </c>
      <c r="J1168">
        <v>-77.034426166666606</v>
      </c>
      <c r="K1168">
        <v>38.910033833333301</v>
      </c>
      <c r="L1168">
        <v>-77.044375666666596</v>
      </c>
      <c r="M1168" t="s">
        <v>0</v>
      </c>
      <c r="N1168">
        <f t="shared" si="54"/>
        <v>2</v>
      </c>
      <c r="O1168" s="3">
        <f t="shared" si="55"/>
        <v>32.649999994318932</v>
      </c>
      <c r="P1168">
        <f>HOUR('202008-capitalbikeshare-tripdat'!$C$1373)</f>
        <v>5</v>
      </c>
      <c r="Q1168">
        <f t="shared" si="56"/>
        <v>2</v>
      </c>
    </row>
    <row r="1169" spans="1:17" x14ac:dyDescent="0.35">
      <c r="A1169" t="s">
        <v>1537</v>
      </c>
      <c r="B1169" t="s">
        <v>2</v>
      </c>
      <c r="C1169" s="1">
        <v>44046.474849537037</v>
      </c>
      <c r="D1169" s="1">
        <v>44046.488078703704</v>
      </c>
      <c r="E1169" t="s">
        <v>824</v>
      </c>
      <c r="F1169">
        <v>182</v>
      </c>
      <c r="G1169" t="s">
        <v>134</v>
      </c>
      <c r="H1169">
        <v>94</v>
      </c>
      <c r="I1169">
        <v>38.8838005</v>
      </c>
      <c r="J1169">
        <v>-77.017647333333301</v>
      </c>
      <c r="K1169">
        <v>38.879230666666601</v>
      </c>
      <c r="L1169">
        <v>-76.995309333333296</v>
      </c>
      <c r="M1169" t="s">
        <v>0</v>
      </c>
      <c r="N1169">
        <f t="shared" si="54"/>
        <v>2</v>
      </c>
      <c r="O1169" s="3">
        <f t="shared" si="55"/>
        <v>19.050000000279397</v>
      </c>
      <c r="P1169">
        <f>HOUR('202008-capitalbikeshare-tripdat'!$C$3028)</f>
        <v>15</v>
      </c>
      <c r="Q1169">
        <f t="shared" si="56"/>
        <v>2</v>
      </c>
    </row>
    <row r="1170" spans="1:17" x14ac:dyDescent="0.35">
      <c r="A1170" t="s">
        <v>1538</v>
      </c>
      <c r="B1170" t="s">
        <v>2</v>
      </c>
      <c r="C1170" s="1">
        <v>44046.478726851848</v>
      </c>
      <c r="D1170" s="1">
        <v>44046.505567129629</v>
      </c>
      <c r="I1170">
        <v>38.93</v>
      </c>
      <c r="J1170">
        <v>-77.099999999999994</v>
      </c>
      <c r="K1170">
        <v>38.89</v>
      </c>
      <c r="L1170">
        <v>-77.08</v>
      </c>
      <c r="M1170" t="s">
        <v>0</v>
      </c>
      <c r="N1170">
        <f t="shared" si="54"/>
        <v>2</v>
      </c>
      <c r="O1170" s="3">
        <f t="shared" si="55"/>
        <v>38.650000003399327</v>
      </c>
      <c r="P1170">
        <f>HOUR('202008-capitalbikeshare-tripdat'!$C$13779)</f>
        <v>20</v>
      </c>
      <c r="Q1170">
        <f t="shared" si="56"/>
        <v>2</v>
      </c>
    </row>
    <row r="1171" spans="1:17" x14ac:dyDescent="0.35">
      <c r="A1171" t="s">
        <v>1539</v>
      </c>
      <c r="B1171" t="s">
        <v>2</v>
      </c>
      <c r="C1171" s="1">
        <v>44046.482685185183</v>
      </c>
      <c r="D1171" s="1">
        <v>44046.514363425929</v>
      </c>
      <c r="E1171" t="s">
        <v>1540</v>
      </c>
      <c r="F1171">
        <v>1</v>
      </c>
      <c r="G1171" t="s">
        <v>59</v>
      </c>
      <c r="H1171">
        <v>18</v>
      </c>
      <c r="I1171">
        <v>38.859074833333302</v>
      </c>
      <c r="J1171">
        <v>-77.053494833333303</v>
      </c>
      <c r="K1171">
        <v>38.926549666666602</v>
      </c>
      <c r="L1171">
        <v>-77.032242833333299</v>
      </c>
      <c r="M1171" t="s">
        <v>0</v>
      </c>
      <c r="N1171">
        <f t="shared" si="54"/>
        <v>2</v>
      </c>
      <c r="O1171" s="3">
        <f t="shared" si="55"/>
        <v>45.616666674613953</v>
      </c>
      <c r="P1171">
        <f>HOUR('202008-capitalbikeshare-tripdat'!$C$2387)</f>
        <v>8</v>
      </c>
      <c r="Q1171">
        <f t="shared" si="56"/>
        <v>2</v>
      </c>
    </row>
    <row r="1172" spans="1:17" x14ac:dyDescent="0.35">
      <c r="A1172" t="s">
        <v>1541</v>
      </c>
      <c r="B1172" t="s">
        <v>2</v>
      </c>
      <c r="C1172" s="1">
        <v>44046.485462962963</v>
      </c>
      <c r="D1172" s="1">
        <v>44046.488136574073</v>
      </c>
      <c r="E1172" t="s">
        <v>512</v>
      </c>
      <c r="F1172">
        <v>349</v>
      </c>
      <c r="G1172" t="s">
        <v>431</v>
      </c>
      <c r="H1172">
        <v>332</v>
      </c>
      <c r="I1172">
        <v>38.997045833333303</v>
      </c>
      <c r="J1172">
        <v>-77.025652166666603</v>
      </c>
      <c r="K1172">
        <v>38.990498333333299</v>
      </c>
      <c r="L1172">
        <v>-77.029435166666602</v>
      </c>
      <c r="M1172" t="s">
        <v>0</v>
      </c>
      <c r="N1172">
        <f t="shared" si="54"/>
        <v>2</v>
      </c>
      <c r="O1172" s="3">
        <f t="shared" si="55"/>
        <v>3.849999998928979</v>
      </c>
      <c r="P1172">
        <f>HOUR('202008-capitalbikeshare-tripdat'!$C$5279)</f>
        <v>19</v>
      </c>
      <c r="Q1172">
        <f t="shared" si="56"/>
        <v>2</v>
      </c>
    </row>
    <row r="1173" spans="1:17" x14ac:dyDescent="0.35">
      <c r="A1173" t="s">
        <v>1542</v>
      </c>
      <c r="B1173" t="s">
        <v>2</v>
      </c>
      <c r="C1173" s="1">
        <v>44046.490706018521</v>
      </c>
      <c r="D1173" s="1">
        <v>44046.564745370371</v>
      </c>
      <c r="E1173" t="s">
        <v>648</v>
      </c>
      <c r="F1173">
        <v>668</v>
      </c>
      <c r="G1173" t="s">
        <v>404</v>
      </c>
      <c r="H1173">
        <v>484</v>
      </c>
      <c r="I1173">
        <v>38.9492658333333</v>
      </c>
      <c r="J1173">
        <v>-77.355113333333307</v>
      </c>
      <c r="K1173">
        <v>38.959629999999997</v>
      </c>
      <c r="L1173">
        <v>-77.359035833333294</v>
      </c>
      <c r="M1173" t="s">
        <v>0</v>
      </c>
      <c r="N1173">
        <f t="shared" si="54"/>
        <v>2</v>
      </c>
      <c r="O1173" s="3">
        <f t="shared" si="55"/>
        <v>106.61666666390374</v>
      </c>
      <c r="P1173">
        <f>HOUR('202008-capitalbikeshare-tripdat'!$C$11729)</f>
        <v>22</v>
      </c>
      <c r="Q1173">
        <f t="shared" si="56"/>
        <v>2</v>
      </c>
    </row>
    <row r="1174" spans="1:17" x14ac:dyDescent="0.35">
      <c r="A1174" t="s">
        <v>1543</v>
      </c>
      <c r="B1174" t="s">
        <v>2</v>
      </c>
      <c r="C1174" s="1">
        <v>44046.493761574071</v>
      </c>
      <c r="D1174" s="1">
        <v>44046.496782407405</v>
      </c>
      <c r="E1174" t="s">
        <v>22</v>
      </c>
      <c r="F1174">
        <v>131</v>
      </c>
      <c r="G1174" t="s">
        <v>301</v>
      </c>
      <c r="H1174">
        <v>22</v>
      </c>
      <c r="I1174">
        <v>38.915563833333302</v>
      </c>
      <c r="J1174">
        <v>-77.038341166666598</v>
      </c>
      <c r="K1174">
        <v>38.915484333333303</v>
      </c>
      <c r="L1174">
        <v>-77.022313333333301</v>
      </c>
      <c r="M1174" t="s">
        <v>1</v>
      </c>
      <c r="N1174">
        <f t="shared" si="54"/>
        <v>2</v>
      </c>
      <c r="O1174" s="3">
        <f t="shared" si="55"/>
        <v>4.3500000005587935</v>
      </c>
      <c r="P1174">
        <f>HOUR('202008-capitalbikeshare-tripdat'!$C$11628)</f>
        <v>18</v>
      </c>
      <c r="Q1174">
        <f t="shared" si="56"/>
        <v>2</v>
      </c>
    </row>
    <row r="1175" spans="1:17" x14ac:dyDescent="0.35">
      <c r="A1175" t="s">
        <v>1544</v>
      </c>
      <c r="B1175" t="s">
        <v>2</v>
      </c>
      <c r="C1175" s="1">
        <v>44046.495405092595</v>
      </c>
      <c r="D1175" s="1">
        <v>44046.498437499999</v>
      </c>
      <c r="I1175">
        <v>38.909999999999997</v>
      </c>
      <c r="J1175">
        <v>-77.03</v>
      </c>
      <c r="K1175">
        <v>38.9</v>
      </c>
      <c r="L1175">
        <v>-77.040000000000006</v>
      </c>
      <c r="M1175" t="s">
        <v>0</v>
      </c>
      <c r="N1175">
        <f t="shared" si="54"/>
        <v>2</v>
      </c>
      <c r="O1175" s="3">
        <f t="shared" si="55"/>
        <v>4.366666660644114</v>
      </c>
      <c r="P1175">
        <f>HOUR('202008-capitalbikeshare-tripdat'!$C$11018)</f>
        <v>17</v>
      </c>
      <c r="Q1175">
        <f t="shared" si="56"/>
        <v>2</v>
      </c>
    </row>
    <row r="1176" spans="1:17" x14ac:dyDescent="0.35">
      <c r="A1176" t="s">
        <v>1545</v>
      </c>
      <c r="B1176" t="s">
        <v>2</v>
      </c>
      <c r="C1176" s="1">
        <v>44046.50136574074</v>
      </c>
      <c r="D1176" s="1">
        <v>44046.508935185186</v>
      </c>
      <c r="E1176" t="s">
        <v>349</v>
      </c>
      <c r="F1176">
        <v>319</v>
      </c>
      <c r="G1176" t="s">
        <v>129</v>
      </c>
      <c r="H1176">
        <v>577</v>
      </c>
      <c r="I1176">
        <v>38.9949776666666</v>
      </c>
      <c r="J1176">
        <v>-77.029548333333295</v>
      </c>
      <c r="K1176">
        <v>38.969671833333301</v>
      </c>
      <c r="L1176">
        <v>-77.033604166666606</v>
      </c>
      <c r="M1176" t="s">
        <v>0</v>
      </c>
      <c r="N1176">
        <f t="shared" si="54"/>
        <v>2</v>
      </c>
      <c r="O1176" s="3">
        <f t="shared" si="55"/>
        <v>10.900000002002344</v>
      </c>
      <c r="P1176">
        <f>HOUR('202008-capitalbikeshare-tripdat'!$C$2383)</f>
        <v>7</v>
      </c>
      <c r="Q1176">
        <f t="shared" si="56"/>
        <v>2</v>
      </c>
    </row>
    <row r="1177" spans="1:17" x14ac:dyDescent="0.35">
      <c r="A1177" t="s">
        <v>1546</v>
      </c>
      <c r="B1177" t="s">
        <v>2</v>
      </c>
      <c r="C1177" s="1">
        <v>44046.503055555557</v>
      </c>
      <c r="D1177" s="1">
        <v>44046.517754629633</v>
      </c>
      <c r="E1177" t="s">
        <v>113</v>
      </c>
      <c r="F1177">
        <v>527</v>
      </c>
      <c r="G1177" t="s">
        <v>113</v>
      </c>
      <c r="H1177">
        <v>527</v>
      </c>
      <c r="I1177">
        <v>38.9256386666666</v>
      </c>
      <c r="J1177">
        <v>-77.027092499999995</v>
      </c>
      <c r="K1177">
        <v>38.925708833333303</v>
      </c>
      <c r="L1177">
        <v>-77.0271786666666</v>
      </c>
      <c r="M1177" t="s">
        <v>0</v>
      </c>
      <c r="N1177">
        <f t="shared" si="54"/>
        <v>2</v>
      </c>
      <c r="O1177" s="3">
        <f t="shared" si="55"/>
        <v>21.166666669305414</v>
      </c>
      <c r="P1177">
        <f>HOUR('202008-capitalbikeshare-tripdat'!$C$14042)</f>
        <v>10</v>
      </c>
      <c r="Q1177">
        <f t="shared" si="56"/>
        <v>2</v>
      </c>
    </row>
    <row r="1178" spans="1:17" x14ac:dyDescent="0.35">
      <c r="A1178" t="s">
        <v>1547</v>
      </c>
      <c r="B1178" t="s">
        <v>2</v>
      </c>
      <c r="C1178" s="1">
        <v>44046.509467592594</v>
      </c>
      <c r="D1178" s="1">
        <v>44046.517881944441</v>
      </c>
      <c r="E1178" t="s">
        <v>95</v>
      </c>
      <c r="F1178">
        <v>14</v>
      </c>
      <c r="G1178" t="s">
        <v>113</v>
      </c>
      <c r="H1178">
        <v>527</v>
      </c>
      <c r="I1178">
        <v>38.917898833333297</v>
      </c>
      <c r="J1178">
        <v>-77.032022499999997</v>
      </c>
      <c r="K1178">
        <v>38.925643333333298</v>
      </c>
      <c r="L1178">
        <v>-77.027203</v>
      </c>
      <c r="M1178" t="s">
        <v>0</v>
      </c>
      <c r="N1178">
        <f t="shared" si="54"/>
        <v>2</v>
      </c>
      <c r="O1178" s="3">
        <f t="shared" si="55"/>
        <v>12.116666659712791</v>
      </c>
      <c r="P1178">
        <f>HOUR('202008-capitalbikeshare-tripdat'!$C$2143)</f>
        <v>17</v>
      </c>
      <c r="Q1178">
        <f t="shared" si="56"/>
        <v>2</v>
      </c>
    </row>
    <row r="1179" spans="1:17" x14ac:dyDescent="0.35">
      <c r="A1179" t="s">
        <v>1548</v>
      </c>
      <c r="B1179" t="s">
        <v>2</v>
      </c>
      <c r="C1179" s="1">
        <v>44046.509976851848</v>
      </c>
      <c r="D1179" s="1">
        <v>44046.518854166665</v>
      </c>
      <c r="I1179">
        <v>38.96</v>
      </c>
      <c r="J1179">
        <v>-77.03</v>
      </c>
      <c r="K1179">
        <v>39</v>
      </c>
      <c r="L1179">
        <v>-77.03</v>
      </c>
      <c r="M1179" t="s">
        <v>0</v>
      </c>
      <c r="N1179">
        <f t="shared" si="54"/>
        <v>2</v>
      </c>
      <c r="O1179" s="3">
        <f t="shared" si="55"/>
        <v>12.783333335537463</v>
      </c>
      <c r="P1179">
        <f>HOUR('202008-capitalbikeshare-tripdat'!$C$3232)</f>
        <v>18</v>
      </c>
      <c r="Q1179">
        <f t="shared" si="56"/>
        <v>2</v>
      </c>
    </row>
    <row r="1180" spans="1:17" x14ac:dyDescent="0.35">
      <c r="A1180" s="2" t="s">
        <v>1549</v>
      </c>
      <c r="B1180" t="s">
        <v>2</v>
      </c>
      <c r="C1180" s="1">
        <v>44046.511817129627</v>
      </c>
      <c r="D1180" s="1">
        <v>44046.515682870369</v>
      </c>
      <c r="I1180">
        <v>38.9</v>
      </c>
      <c r="J1180">
        <v>-77.040000000000006</v>
      </c>
      <c r="K1180">
        <v>38.909999999999997</v>
      </c>
      <c r="L1180">
        <v>-77.03</v>
      </c>
      <c r="M1180" t="s">
        <v>0</v>
      </c>
      <c r="N1180">
        <f t="shared" si="54"/>
        <v>2</v>
      </c>
      <c r="O1180" s="3">
        <f t="shared" si="55"/>
        <v>5.5666666687466204</v>
      </c>
      <c r="P1180">
        <f>HOUR('202008-capitalbikeshare-tripdat'!$C$11019)</f>
        <v>17</v>
      </c>
      <c r="Q1180">
        <f t="shared" si="56"/>
        <v>2</v>
      </c>
    </row>
    <row r="1181" spans="1:17" x14ac:dyDescent="0.35">
      <c r="A1181" t="s">
        <v>1550</v>
      </c>
      <c r="B1181" t="s">
        <v>2</v>
      </c>
      <c r="C1181" s="1">
        <v>44046.514675925922</v>
      </c>
      <c r="D1181" s="1">
        <v>44046.532812500001</v>
      </c>
      <c r="E1181" t="s">
        <v>52</v>
      </c>
      <c r="F1181">
        <v>24</v>
      </c>
      <c r="G1181" t="s">
        <v>201</v>
      </c>
      <c r="H1181">
        <v>139</v>
      </c>
      <c r="I1181">
        <v>38.910161500000001</v>
      </c>
      <c r="J1181">
        <v>-77.044433833333301</v>
      </c>
      <c r="K1181">
        <v>38.889983666666602</v>
      </c>
      <c r="L1181">
        <v>-77.000426000000004</v>
      </c>
      <c r="M1181" t="s">
        <v>0</v>
      </c>
      <c r="N1181">
        <f t="shared" si="54"/>
        <v>2</v>
      </c>
      <c r="O1181" s="3">
        <f t="shared" si="55"/>
        <v>26.116666673915461</v>
      </c>
      <c r="P1181">
        <f>HOUR('202008-capitalbikeshare-tripdat'!$C$13332)</f>
        <v>7</v>
      </c>
      <c r="Q1181">
        <f t="shared" si="56"/>
        <v>2</v>
      </c>
    </row>
    <row r="1182" spans="1:17" x14ac:dyDescent="0.35">
      <c r="A1182" t="s">
        <v>1551</v>
      </c>
      <c r="B1182" t="s">
        <v>2</v>
      </c>
      <c r="C1182" s="1">
        <v>44046.517789351848</v>
      </c>
      <c r="D1182" s="1">
        <v>44046.524513888886</v>
      </c>
      <c r="I1182">
        <v>38.94</v>
      </c>
      <c r="J1182">
        <v>-77</v>
      </c>
      <c r="K1182">
        <v>38.94</v>
      </c>
      <c r="L1182">
        <v>-77</v>
      </c>
      <c r="M1182" t="s">
        <v>0</v>
      </c>
      <c r="N1182">
        <f t="shared" si="54"/>
        <v>2</v>
      </c>
      <c r="O1182" s="3">
        <f t="shared" si="55"/>
        <v>9.6833333338145167</v>
      </c>
      <c r="P1182">
        <f>HOUR('202008-capitalbikeshare-tripdat'!$C$5276)</f>
        <v>19</v>
      </c>
      <c r="Q1182">
        <f t="shared" si="56"/>
        <v>2</v>
      </c>
    </row>
    <row r="1183" spans="1:17" x14ac:dyDescent="0.35">
      <c r="A1183" t="s">
        <v>1552</v>
      </c>
      <c r="B1183" t="s">
        <v>2</v>
      </c>
      <c r="C1183" s="1">
        <v>44046.518287037034</v>
      </c>
      <c r="D1183" s="1">
        <v>44046.537916666668</v>
      </c>
      <c r="E1183" t="s">
        <v>208</v>
      </c>
      <c r="F1183">
        <v>183</v>
      </c>
      <c r="G1183" t="s">
        <v>105</v>
      </c>
      <c r="H1183">
        <v>26</v>
      </c>
      <c r="I1183">
        <v>38.912677000000002</v>
      </c>
      <c r="J1183">
        <v>-77.022645166666607</v>
      </c>
      <c r="K1183">
        <v>38.9132306666666</v>
      </c>
      <c r="L1183">
        <v>-77.032109000000005</v>
      </c>
      <c r="M1183" t="s">
        <v>0</v>
      </c>
      <c r="N1183">
        <f t="shared" si="54"/>
        <v>2</v>
      </c>
      <c r="O1183" s="3">
        <f t="shared" si="55"/>
        <v>28.266666673589498</v>
      </c>
      <c r="P1183">
        <f>HOUR('202008-capitalbikeshare-tripdat'!$C$2382)</f>
        <v>7</v>
      </c>
      <c r="Q1183">
        <f t="shared" si="56"/>
        <v>2</v>
      </c>
    </row>
    <row r="1184" spans="1:17" x14ac:dyDescent="0.35">
      <c r="A1184" t="s">
        <v>1553</v>
      </c>
      <c r="B1184" t="s">
        <v>2</v>
      </c>
      <c r="C1184" s="1">
        <v>44046.520671296297</v>
      </c>
      <c r="D1184" s="1">
        <v>44046.522997685184</v>
      </c>
      <c r="E1184" t="s">
        <v>155</v>
      </c>
      <c r="F1184">
        <v>128</v>
      </c>
      <c r="I1184">
        <v>38.9165346666666</v>
      </c>
      <c r="J1184">
        <v>-77.068304666666606</v>
      </c>
      <c r="K1184">
        <v>38.93</v>
      </c>
      <c r="L1184">
        <v>-77.069999999999993</v>
      </c>
      <c r="M1184" t="s">
        <v>0</v>
      </c>
      <c r="N1184">
        <f t="shared" si="54"/>
        <v>2</v>
      </c>
      <c r="O1184" s="3">
        <f t="shared" si="55"/>
        <v>3.3499999972991645</v>
      </c>
      <c r="P1184">
        <f>HOUR('202008-capitalbikeshare-tripdat'!$C$5094)</f>
        <v>14</v>
      </c>
      <c r="Q1184">
        <f t="shared" si="56"/>
        <v>2</v>
      </c>
    </row>
    <row r="1185" spans="1:17" x14ac:dyDescent="0.35">
      <c r="A1185" t="s">
        <v>1554</v>
      </c>
      <c r="B1185" t="s">
        <v>2</v>
      </c>
      <c r="C1185" s="1">
        <v>44046.522534722222</v>
      </c>
      <c r="D1185" s="1">
        <v>44046.531469907408</v>
      </c>
      <c r="E1185" t="s">
        <v>422</v>
      </c>
      <c r="F1185">
        <v>590</v>
      </c>
      <c r="G1185" t="s">
        <v>811</v>
      </c>
      <c r="H1185">
        <v>418</v>
      </c>
      <c r="I1185">
        <v>38.901993500000003</v>
      </c>
      <c r="J1185">
        <v>-76.978596999999993</v>
      </c>
      <c r="K1185">
        <v>38.915561666666598</v>
      </c>
      <c r="L1185">
        <v>-76.983712333333301</v>
      </c>
      <c r="M1185" t="s">
        <v>0</v>
      </c>
      <c r="N1185">
        <f t="shared" si="54"/>
        <v>2</v>
      </c>
      <c r="O1185" s="3">
        <f t="shared" si="55"/>
        <v>12.866666667396203</v>
      </c>
      <c r="P1185">
        <f>HOUR('202008-capitalbikeshare-tripdat'!$C$4642)</f>
        <v>17</v>
      </c>
      <c r="Q1185">
        <f t="shared" si="56"/>
        <v>2</v>
      </c>
    </row>
    <row r="1186" spans="1:17" x14ac:dyDescent="0.35">
      <c r="A1186" t="s">
        <v>1555</v>
      </c>
      <c r="B1186" t="s">
        <v>2</v>
      </c>
      <c r="C1186" s="1">
        <v>44046.523298611108</v>
      </c>
      <c r="D1186" s="1">
        <v>44046.52783564815</v>
      </c>
      <c r="E1186" t="s">
        <v>1556</v>
      </c>
      <c r="F1186">
        <v>526</v>
      </c>
      <c r="G1186" t="s">
        <v>1121</v>
      </c>
      <c r="H1186">
        <v>148</v>
      </c>
      <c r="I1186">
        <v>38.905403499999998</v>
      </c>
      <c r="J1186">
        <v>-77.034438666666603</v>
      </c>
      <c r="K1186">
        <v>38.897633999999996</v>
      </c>
      <c r="L1186">
        <v>-77.022152500000004</v>
      </c>
      <c r="M1186" t="s">
        <v>0</v>
      </c>
      <c r="N1186">
        <f t="shared" si="54"/>
        <v>2</v>
      </c>
      <c r="O1186" s="3">
        <f t="shared" si="55"/>
        <v>6.5333333413582295</v>
      </c>
      <c r="P1186">
        <f>HOUR('202008-capitalbikeshare-tripdat'!$C$2142)</f>
        <v>17</v>
      </c>
      <c r="Q1186">
        <f t="shared" si="56"/>
        <v>2</v>
      </c>
    </row>
    <row r="1187" spans="1:17" x14ac:dyDescent="0.35">
      <c r="A1187" t="s">
        <v>1557</v>
      </c>
      <c r="B1187" t="s">
        <v>2</v>
      </c>
      <c r="C1187" s="1">
        <v>44046.523773148147</v>
      </c>
      <c r="D1187" s="1">
        <v>44046.548831018517</v>
      </c>
      <c r="E1187" t="s">
        <v>94</v>
      </c>
      <c r="F1187">
        <v>89</v>
      </c>
      <c r="G1187" t="s">
        <v>283</v>
      </c>
      <c r="H1187">
        <v>583</v>
      </c>
      <c r="I1187">
        <v>38.9425866666666</v>
      </c>
      <c r="J1187">
        <v>-77.0326758333333</v>
      </c>
      <c r="K1187">
        <v>38.948006999999997</v>
      </c>
      <c r="L1187">
        <v>-77.021496333333303</v>
      </c>
      <c r="M1187" t="s">
        <v>0</v>
      </c>
      <c r="N1187">
        <f t="shared" si="54"/>
        <v>2</v>
      </c>
      <c r="O1187" s="3">
        <f t="shared" si="55"/>
        <v>36.083333333954215</v>
      </c>
      <c r="P1187">
        <f>HOUR('202008-capitalbikeshare-tripdat'!$C$3029)</f>
        <v>15</v>
      </c>
      <c r="Q1187">
        <f t="shared" si="56"/>
        <v>2</v>
      </c>
    </row>
    <row r="1188" spans="1:17" x14ac:dyDescent="0.35">
      <c r="A1188" t="s">
        <v>1558</v>
      </c>
      <c r="B1188" t="s">
        <v>2</v>
      </c>
      <c r="C1188" s="1">
        <v>44046.524976851855</v>
      </c>
      <c r="D1188" s="1">
        <v>44046.535810185182</v>
      </c>
      <c r="I1188">
        <v>39</v>
      </c>
      <c r="J1188">
        <v>-77.03</v>
      </c>
      <c r="K1188">
        <v>38.97</v>
      </c>
      <c r="L1188">
        <v>-77.02</v>
      </c>
      <c r="M1188" t="s">
        <v>0</v>
      </c>
      <c r="N1188">
        <f t="shared" si="54"/>
        <v>2</v>
      </c>
      <c r="O1188" s="3">
        <f t="shared" si="55"/>
        <v>15.599999990081415</v>
      </c>
      <c r="P1188">
        <f>HOUR('202008-capitalbikeshare-tripdat'!$C$3231)</f>
        <v>18</v>
      </c>
      <c r="Q1188">
        <f t="shared" si="56"/>
        <v>2</v>
      </c>
    </row>
    <row r="1189" spans="1:17" x14ac:dyDescent="0.35">
      <c r="A1189" t="s">
        <v>1559</v>
      </c>
      <c r="B1189" t="s">
        <v>2</v>
      </c>
      <c r="C1189" s="1">
        <v>44046.525925925926</v>
      </c>
      <c r="D1189" s="1">
        <v>44046.532407407409</v>
      </c>
      <c r="I1189">
        <v>38.85</v>
      </c>
      <c r="J1189">
        <v>-76.989999999999995</v>
      </c>
      <c r="K1189">
        <v>38.840000000000003</v>
      </c>
      <c r="L1189">
        <v>-77</v>
      </c>
      <c r="M1189" t="s">
        <v>0</v>
      </c>
      <c r="N1189">
        <f t="shared" si="54"/>
        <v>2</v>
      </c>
      <c r="O1189" s="3">
        <f t="shared" si="55"/>
        <v>9.3333333358168602</v>
      </c>
      <c r="P1189">
        <f>HOUR('202008-capitalbikeshare-tripdat'!$C$10925)</f>
        <v>14</v>
      </c>
      <c r="Q1189">
        <f t="shared" si="56"/>
        <v>2</v>
      </c>
    </row>
    <row r="1190" spans="1:17" x14ac:dyDescent="0.35">
      <c r="A1190" t="s">
        <v>1560</v>
      </c>
      <c r="B1190" t="s">
        <v>2</v>
      </c>
      <c r="C1190" s="1">
        <v>44046.526203703703</v>
      </c>
      <c r="D1190" s="1">
        <v>44046.537974537037</v>
      </c>
      <c r="E1190" t="s">
        <v>483</v>
      </c>
      <c r="F1190">
        <v>367</v>
      </c>
      <c r="G1190" t="s">
        <v>110</v>
      </c>
      <c r="H1190">
        <v>133</v>
      </c>
      <c r="I1190">
        <v>38.952449000000001</v>
      </c>
      <c r="J1190">
        <v>-77.002604666666599</v>
      </c>
      <c r="K1190">
        <v>38.955210666666602</v>
      </c>
      <c r="L1190">
        <v>-77.069985666666597</v>
      </c>
      <c r="M1190" t="s">
        <v>0</v>
      </c>
      <c r="N1190">
        <f t="shared" si="54"/>
        <v>2</v>
      </c>
      <c r="O1190" s="3">
        <f t="shared" si="55"/>
        <v>16.950000001816079</v>
      </c>
      <c r="P1190">
        <f>HOUR('202008-capitalbikeshare-tripdat'!$C$11728)</f>
        <v>22</v>
      </c>
      <c r="Q1190">
        <f t="shared" si="56"/>
        <v>2</v>
      </c>
    </row>
    <row r="1191" spans="1:17" x14ac:dyDescent="0.35">
      <c r="A1191" t="s">
        <v>1561</v>
      </c>
      <c r="B1191" t="s">
        <v>2</v>
      </c>
      <c r="C1191" s="1">
        <v>44046.529363425929</v>
      </c>
      <c r="D1191" s="1">
        <v>44046.554965277777</v>
      </c>
      <c r="E1191" t="s">
        <v>528</v>
      </c>
      <c r="F1191">
        <v>21</v>
      </c>
      <c r="G1191" t="s">
        <v>192</v>
      </c>
      <c r="H1191">
        <v>156</v>
      </c>
      <c r="I1191">
        <v>38.876762833333302</v>
      </c>
      <c r="J1191">
        <v>-77.017926333333307</v>
      </c>
      <c r="K1191">
        <v>38.897038500000001</v>
      </c>
      <c r="L1191">
        <v>-77.004893166666605</v>
      </c>
      <c r="M1191" t="s">
        <v>0</v>
      </c>
      <c r="N1191">
        <f t="shared" si="54"/>
        <v>2</v>
      </c>
      <c r="O1191" s="3">
        <f t="shared" si="55"/>
        <v>36.866666661808267</v>
      </c>
      <c r="P1191">
        <f>HOUR('202008-capitalbikeshare-tripdat'!$C$4135)</f>
        <v>22</v>
      </c>
      <c r="Q1191">
        <f t="shared" si="56"/>
        <v>2</v>
      </c>
    </row>
    <row r="1192" spans="1:17" x14ac:dyDescent="0.35">
      <c r="A1192" t="s">
        <v>1562</v>
      </c>
      <c r="B1192" t="s">
        <v>2</v>
      </c>
      <c r="C1192" s="1">
        <v>44046.529814814814</v>
      </c>
      <c r="D1192" s="1">
        <v>44046.537719907406</v>
      </c>
      <c r="E1192" t="s">
        <v>83</v>
      </c>
      <c r="F1192">
        <v>292</v>
      </c>
      <c r="G1192" t="s">
        <v>1563</v>
      </c>
      <c r="H1192">
        <v>269</v>
      </c>
      <c r="I1192">
        <v>38.912751833333303</v>
      </c>
      <c r="J1192">
        <v>-77.017606499999999</v>
      </c>
      <c r="K1192">
        <v>38.902602333333299</v>
      </c>
      <c r="L1192">
        <v>-77.043523333333297</v>
      </c>
      <c r="M1192" t="s">
        <v>0</v>
      </c>
      <c r="N1192">
        <f t="shared" si="54"/>
        <v>2</v>
      </c>
      <c r="O1192" s="3">
        <f t="shared" si="55"/>
        <v>11.383333333069459</v>
      </c>
      <c r="P1192">
        <f>HOUR('202008-capitalbikeshare-tripdat'!$C$13821)</f>
        <v>21</v>
      </c>
      <c r="Q1192">
        <f t="shared" si="56"/>
        <v>2</v>
      </c>
    </row>
    <row r="1193" spans="1:17" x14ac:dyDescent="0.35">
      <c r="A1193" t="s">
        <v>1564</v>
      </c>
      <c r="B1193" t="s">
        <v>2</v>
      </c>
      <c r="C1193" s="1">
        <v>44046.534814814811</v>
      </c>
      <c r="D1193" s="1">
        <v>44046.538819444446</v>
      </c>
      <c r="G1193" t="s">
        <v>1565</v>
      </c>
      <c r="H1193">
        <v>641</v>
      </c>
      <c r="I1193">
        <v>39.04</v>
      </c>
      <c r="J1193">
        <v>-77.05</v>
      </c>
      <c r="K1193">
        <v>39.0472623333333</v>
      </c>
      <c r="L1193">
        <v>-77.051114166666594</v>
      </c>
      <c r="M1193" t="s">
        <v>0</v>
      </c>
      <c r="N1193">
        <f t="shared" si="54"/>
        <v>2</v>
      </c>
      <c r="O1193" s="3">
        <f t="shared" si="55"/>
        <v>5.7666666735894978</v>
      </c>
      <c r="P1193">
        <f>HOUR('202008-capitalbikeshare-tripdat'!$C$11236)</f>
        <v>1</v>
      </c>
      <c r="Q1193">
        <f t="shared" si="56"/>
        <v>2</v>
      </c>
    </row>
    <row r="1194" spans="1:17" x14ac:dyDescent="0.35">
      <c r="A1194" t="s">
        <v>1566</v>
      </c>
      <c r="B1194" t="s">
        <v>2</v>
      </c>
      <c r="C1194" s="1">
        <v>44046.535474537035</v>
      </c>
      <c r="D1194" s="1">
        <v>44046.546458333331</v>
      </c>
      <c r="E1194" t="s">
        <v>1417</v>
      </c>
      <c r="F1194">
        <v>520</v>
      </c>
      <c r="G1194" t="s">
        <v>1567</v>
      </c>
      <c r="H1194">
        <v>6</v>
      </c>
      <c r="I1194">
        <v>38.858537333333302</v>
      </c>
      <c r="J1194">
        <v>-77.103772333333296</v>
      </c>
      <c r="K1194">
        <v>38.862324999999998</v>
      </c>
      <c r="L1194">
        <v>-77.059948333333296</v>
      </c>
      <c r="M1194" t="s">
        <v>0</v>
      </c>
      <c r="N1194">
        <f t="shared" si="54"/>
        <v>2</v>
      </c>
      <c r="O1194" s="3">
        <f t="shared" si="55"/>
        <v>15.816666665486991</v>
      </c>
      <c r="P1194">
        <f>HOUR('202008-capitalbikeshare-tripdat'!$C$13006)</f>
        <v>17</v>
      </c>
      <c r="Q1194">
        <f t="shared" si="56"/>
        <v>2</v>
      </c>
    </row>
    <row r="1195" spans="1:17" x14ac:dyDescent="0.35">
      <c r="A1195" t="s">
        <v>1568</v>
      </c>
      <c r="B1195" t="s">
        <v>2</v>
      </c>
      <c r="C1195" s="1">
        <v>44046.535497685189</v>
      </c>
      <c r="D1195" s="1">
        <v>44046.541574074072</v>
      </c>
      <c r="G1195" t="s">
        <v>99</v>
      </c>
      <c r="H1195">
        <v>90</v>
      </c>
      <c r="I1195">
        <v>38.94</v>
      </c>
      <c r="J1195">
        <v>-77.03</v>
      </c>
      <c r="K1195">
        <v>38.956458499999997</v>
      </c>
      <c r="L1195">
        <v>-77.032961666666594</v>
      </c>
      <c r="M1195" t="s">
        <v>0</v>
      </c>
      <c r="N1195">
        <f t="shared" si="54"/>
        <v>2</v>
      </c>
      <c r="O1195" s="3">
        <f t="shared" si="55"/>
        <v>8.7499999918509275</v>
      </c>
      <c r="P1195">
        <f>HOUR('202008-capitalbikeshare-tripdat'!$C$11754)</f>
        <v>0</v>
      </c>
      <c r="Q1195">
        <f t="shared" si="56"/>
        <v>2</v>
      </c>
    </row>
    <row r="1196" spans="1:17" x14ac:dyDescent="0.35">
      <c r="A1196" t="s">
        <v>1569</v>
      </c>
      <c r="B1196" t="s">
        <v>2</v>
      </c>
      <c r="C1196" s="1">
        <v>44046.535960648151</v>
      </c>
      <c r="D1196" s="1">
        <v>44046.544016203705</v>
      </c>
      <c r="E1196" t="s">
        <v>1570</v>
      </c>
      <c r="F1196">
        <v>542</v>
      </c>
      <c r="I1196">
        <v>38.819103833333301</v>
      </c>
      <c r="J1196">
        <v>-77.010467666666599</v>
      </c>
      <c r="K1196">
        <v>38.83</v>
      </c>
      <c r="L1196">
        <v>-77</v>
      </c>
      <c r="M1196" t="s">
        <v>0</v>
      </c>
      <c r="N1196">
        <f t="shared" si="54"/>
        <v>2</v>
      </c>
      <c r="O1196" s="3">
        <f t="shared" si="55"/>
        <v>11.599999997997656</v>
      </c>
      <c r="P1196">
        <f>HOUR('202008-capitalbikeshare-tripdat'!$C$16360)</f>
        <v>22</v>
      </c>
      <c r="Q1196">
        <f t="shared" si="56"/>
        <v>2</v>
      </c>
    </row>
    <row r="1197" spans="1:17" x14ac:dyDescent="0.35">
      <c r="A1197" t="s">
        <v>1571</v>
      </c>
      <c r="B1197" t="s">
        <v>2</v>
      </c>
      <c r="C1197" s="1">
        <v>44046.537812499999</v>
      </c>
      <c r="D1197" s="1">
        <v>44046.538935185185</v>
      </c>
      <c r="I1197">
        <v>38.909999999999997</v>
      </c>
      <c r="J1197">
        <v>-77</v>
      </c>
      <c r="K1197">
        <v>38.92</v>
      </c>
      <c r="L1197">
        <v>-77</v>
      </c>
      <c r="M1197" t="s">
        <v>0</v>
      </c>
      <c r="N1197">
        <f t="shared" si="54"/>
        <v>2</v>
      </c>
      <c r="O1197" s="3">
        <f t="shared" si="55"/>
        <v>1.6166666673962027</v>
      </c>
      <c r="P1197">
        <f>HOUR('202008-capitalbikeshare-tripdat'!$C$10926)</f>
        <v>14</v>
      </c>
      <c r="Q1197">
        <f t="shared" si="56"/>
        <v>2</v>
      </c>
    </row>
    <row r="1198" spans="1:17" x14ac:dyDescent="0.35">
      <c r="A1198" t="s">
        <v>1572</v>
      </c>
      <c r="B1198" t="s">
        <v>2</v>
      </c>
      <c r="C1198" s="1">
        <v>44046.538645833331</v>
      </c>
      <c r="D1198" s="1">
        <v>44046.541944444441</v>
      </c>
      <c r="E1198" t="s">
        <v>86</v>
      </c>
      <c r="F1198">
        <v>461</v>
      </c>
      <c r="G1198" t="s">
        <v>1122</v>
      </c>
      <c r="H1198">
        <v>31</v>
      </c>
      <c r="I1198">
        <v>38.928816500000003</v>
      </c>
      <c r="J1198">
        <v>-77.032140333333302</v>
      </c>
      <c r="K1198">
        <v>38.924979666666601</v>
      </c>
      <c r="L1198">
        <v>-77.022351499999999</v>
      </c>
      <c r="M1198" t="s">
        <v>0</v>
      </c>
      <c r="N1198">
        <f t="shared" si="54"/>
        <v>2</v>
      </c>
      <c r="O1198" s="3">
        <f t="shared" si="55"/>
        <v>4.7499999997671694</v>
      </c>
      <c r="P1198">
        <f>HOUR('202008-capitalbikeshare-tripdat'!$C$8910)</f>
        <v>13</v>
      </c>
      <c r="Q1198">
        <f t="shared" si="56"/>
        <v>2</v>
      </c>
    </row>
    <row r="1199" spans="1:17" x14ac:dyDescent="0.35">
      <c r="A1199" t="s">
        <v>1573</v>
      </c>
      <c r="B1199" t="s">
        <v>2</v>
      </c>
      <c r="C1199" s="1">
        <v>44046.5393287037</v>
      </c>
      <c r="D1199" s="1">
        <v>44046.558159722219</v>
      </c>
      <c r="G1199" t="s">
        <v>714</v>
      </c>
      <c r="H1199">
        <v>27</v>
      </c>
      <c r="I1199">
        <v>38.97</v>
      </c>
      <c r="J1199">
        <v>-77.02</v>
      </c>
      <c r="K1199">
        <v>38.908656999999998</v>
      </c>
      <c r="L1199">
        <v>-77.032727333333298</v>
      </c>
      <c r="M1199" t="s">
        <v>0</v>
      </c>
      <c r="N1199">
        <f t="shared" si="54"/>
        <v>2</v>
      </c>
      <c r="O1199" s="3">
        <f t="shared" si="55"/>
        <v>27.116666666697711</v>
      </c>
      <c r="P1199">
        <f>HOUR('202008-capitalbikeshare-tripdat'!$C$3233)</f>
        <v>18</v>
      </c>
      <c r="Q1199">
        <f t="shared" si="56"/>
        <v>2</v>
      </c>
    </row>
    <row r="1200" spans="1:17" x14ac:dyDescent="0.35">
      <c r="A1200" t="s">
        <v>1574</v>
      </c>
      <c r="B1200" t="s">
        <v>2</v>
      </c>
      <c r="C1200" s="1">
        <v>44046.540891203702</v>
      </c>
      <c r="D1200" s="1">
        <v>44046.576423611114</v>
      </c>
      <c r="E1200" t="s">
        <v>1575</v>
      </c>
      <c r="F1200">
        <v>167</v>
      </c>
      <c r="G1200" t="s">
        <v>1125</v>
      </c>
      <c r="H1200">
        <v>499</v>
      </c>
      <c r="I1200">
        <v>38.876396999999997</v>
      </c>
      <c r="J1200">
        <v>-77.107773833333297</v>
      </c>
      <c r="K1200">
        <v>38.876630833333301</v>
      </c>
      <c r="L1200">
        <v>-77.112788166666604</v>
      </c>
      <c r="M1200" t="s">
        <v>0</v>
      </c>
      <c r="N1200">
        <f t="shared" si="54"/>
        <v>2</v>
      </c>
      <c r="O1200" s="3">
        <f t="shared" si="55"/>
        <v>51.166666672797874</v>
      </c>
      <c r="P1200">
        <f>HOUR('202008-capitalbikeshare-tripdat'!$C$11623)</f>
        <v>17</v>
      </c>
      <c r="Q1200">
        <f t="shared" si="56"/>
        <v>2</v>
      </c>
    </row>
    <row r="1201" spans="1:17" x14ac:dyDescent="0.35">
      <c r="A1201" t="s">
        <v>1576</v>
      </c>
      <c r="B1201" t="s">
        <v>2</v>
      </c>
      <c r="C1201" s="1">
        <v>44046.542060185187</v>
      </c>
      <c r="D1201" s="1">
        <v>44046.553263888891</v>
      </c>
      <c r="E1201" t="s">
        <v>811</v>
      </c>
      <c r="F1201">
        <v>418</v>
      </c>
      <c r="G1201" t="s">
        <v>180</v>
      </c>
      <c r="H1201">
        <v>137</v>
      </c>
      <c r="I1201">
        <v>38.915686333333298</v>
      </c>
      <c r="J1201">
        <v>-76.9836825</v>
      </c>
      <c r="K1201">
        <v>38.900554833333302</v>
      </c>
      <c r="L1201">
        <v>-77.002074166666603</v>
      </c>
      <c r="M1201" t="s">
        <v>0</v>
      </c>
      <c r="N1201">
        <f t="shared" si="54"/>
        <v>2</v>
      </c>
      <c r="O1201" s="3">
        <f t="shared" si="55"/>
        <v>16.133333332836628</v>
      </c>
      <c r="P1201">
        <f>HOUR('202008-capitalbikeshare-tripdat'!$C$7694)</f>
        <v>17</v>
      </c>
      <c r="Q1201">
        <f t="shared" si="56"/>
        <v>2</v>
      </c>
    </row>
    <row r="1202" spans="1:17" x14ac:dyDescent="0.35">
      <c r="A1202" t="s">
        <v>1577</v>
      </c>
      <c r="B1202" t="s">
        <v>2</v>
      </c>
      <c r="C1202" s="1">
        <v>44046.545972222222</v>
      </c>
      <c r="D1202" s="1">
        <v>44046.549768518518</v>
      </c>
      <c r="E1202" t="s">
        <v>301</v>
      </c>
      <c r="F1202">
        <v>22</v>
      </c>
      <c r="I1202">
        <v>38.915528166666597</v>
      </c>
      <c r="J1202">
        <v>-77.022239166666594</v>
      </c>
      <c r="K1202">
        <v>38.92</v>
      </c>
      <c r="L1202">
        <v>-77.040000000000006</v>
      </c>
      <c r="M1202" t="s">
        <v>1</v>
      </c>
      <c r="N1202">
        <f t="shared" si="54"/>
        <v>2</v>
      </c>
      <c r="O1202" s="3">
        <f t="shared" si="55"/>
        <v>5.4666666663251817</v>
      </c>
      <c r="P1202">
        <f>HOUR('202008-capitalbikeshare-tripdat'!$C$11629)</f>
        <v>18</v>
      </c>
      <c r="Q1202">
        <f t="shared" si="56"/>
        <v>2</v>
      </c>
    </row>
    <row r="1203" spans="1:17" x14ac:dyDescent="0.35">
      <c r="A1203" t="s">
        <v>1578</v>
      </c>
      <c r="B1203" t="s">
        <v>2</v>
      </c>
      <c r="C1203" s="1">
        <v>44046.54650462963</v>
      </c>
      <c r="D1203" s="1">
        <v>44046.55641203704</v>
      </c>
      <c r="I1203">
        <v>38.909999999999997</v>
      </c>
      <c r="J1203">
        <v>-77.06</v>
      </c>
      <c r="K1203">
        <v>38.9</v>
      </c>
      <c r="L1203">
        <v>-77.03</v>
      </c>
      <c r="M1203" t="s">
        <v>0</v>
      </c>
      <c r="N1203">
        <f t="shared" si="54"/>
        <v>2</v>
      </c>
      <c r="O1203" s="3">
        <f t="shared" si="55"/>
        <v>14.266666669864208</v>
      </c>
      <c r="P1203">
        <f>HOUR('202008-capitalbikeshare-tripdat'!$C$3235)</f>
        <v>18</v>
      </c>
      <c r="Q1203">
        <f t="shared" si="56"/>
        <v>2</v>
      </c>
    </row>
    <row r="1204" spans="1:17" x14ac:dyDescent="0.35">
      <c r="A1204" t="s">
        <v>1579</v>
      </c>
      <c r="B1204" t="s">
        <v>2</v>
      </c>
      <c r="C1204" s="1">
        <v>44046.548391203702</v>
      </c>
      <c r="D1204" s="1">
        <v>44046.557025462964</v>
      </c>
      <c r="E1204" t="s">
        <v>383</v>
      </c>
      <c r="F1204">
        <v>310</v>
      </c>
      <c r="G1204" t="s">
        <v>383</v>
      </c>
      <c r="H1204">
        <v>310</v>
      </c>
      <c r="I1204">
        <v>38.981139166666601</v>
      </c>
      <c r="J1204">
        <v>-77.097600666666594</v>
      </c>
      <c r="K1204">
        <v>38.981088333333297</v>
      </c>
      <c r="L1204">
        <v>-77.097565666666597</v>
      </c>
      <c r="M1204" t="s">
        <v>0</v>
      </c>
      <c r="N1204">
        <f t="shared" si="54"/>
        <v>2</v>
      </c>
      <c r="O1204" s="3">
        <f t="shared" si="55"/>
        <v>12.433333337539807</v>
      </c>
      <c r="P1204">
        <f>HOUR('202008-capitalbikeshare-tripdat'!$C$8733)</f>
        <v>23</v>
      </c>
      <c r="Q1204">
        <f t="shared" si="56"/>
        <v>2</v>
      </c>
    </row>
    <row r="1205" spans="1:17" x14ac:dyDescent="0.35">
      <c r="A1205" t="s">
        <v>1580</v>
      </c>
      <c r="B1205" t="s">
        <v>2</v>
      </c>
      <c r="C1205" s="1">
        <v>44046.548391203702</v>
      </c>
      <c r="D1205" s="1">
        <v>44046.556180555555</v>
      </c>
      <c r="I1205">
        <v>38.92</v>
      </c>
      <c r="J1205">
        <v>-77</v>
      </c>
      <c r="K1205">
        <v>38.93</v>
      </c>
      <c r="L1205">
        <v>-76.98</v>
      </c>
      <c r="M1205" t="s">
        <v>0</v>
      </c>
      <c r="N1205">
        <f t="shared" si="54"/>
        <v>2</v>
      </c>
      <c r="O1205" s="3">
        <f t="shared" si="55"/>
        <v>11.21666666935198</v>
      </c>
      <c r="P1205">
        <f>HOUR('202008-capitalbikeshare-tripdat'!$C$10928)</f>
        <v>15</v>
      </c>
      <c r="Q1205">
        <f t="shared" si="56"/>
        <v>2</v>
      </c>
    </row>
    <row r="1206" spans="1:17" x14ac:dyDescent="0.35">
      <c r="A1206" t="s">
        <v>1581</v>
      </c>
      <c r="B1206" t="s">
        <v>2</v>
      </c>
      <c r="C1206" s="1">
        <v>44046.549212962964</v>
      </c>
      <c r="D1206" s="1">
        <v>44046.552662037036</v>
      </c>
      <c r="E1206" t="s">
        <v>895</v>
      </c>
      <c r="F1206">
        <v>125</v>
      </c>
      <c r="G1206" t="s">
        <v>565</v>
      </c>
      <c r="H1206">
        <v>189</v>
      </c>
      <c r="I1206">
        <v>38.905707</v>
      </c>
      <c r="J1206">
        <v>-77.022290333333302</v>
      </c>
      <c r="K1206">
        <v>38.900927166666598</v>
      </c>
      <c r="L1206">
        <v>-77.018730000000005</v>
      </c>
      <c r="M1206" t="s">
        <v>0</v>
      </c>
      <c r="N1206">
        <f t="shared" si="54"/>
        <v>2</v>
      </c>
      <c r="O1206" s="3">
        <f t="shared" si="55"/>
        <v>4.9666666646953672</v>
      </c>
      <c r="P1206">
        <f>HOUR('202008-capitalbikeshare-tripdat'!$C$11235)</f>
        <v>1</v>
      </c>
      <c r="Q1206">
        <f t="shared" si="56"/>
        <v>2</v>
      </c>
    </row>
    <row r="1207" spans="1:17" x14ac:dyDescent="0.35">
      <c r="A1207" t="s">
        <v>1582</v>
      </c>
      <c r="B1207" t="s">
        <v>2</v>
      </c>
      <c r="C1207" s="1">
        <v>44046.551192129627</v>
      </c>
      <c r="D1207" s="1">
        <v>44046.561053240737</v>
      </c>
      <c r="E1207" t="s">
        <v>393</v>
      </c>
      <c r="F1207">
        <v>32</v>
      </c>
      <c r="I1207">
        <v>38.876387666666602</v>
      </c>
      <c r="J1207">
        <v>-77.003683666666603</v>
      </c>
      <c r="K1207">
        <v>38.880000000000003</v>
      </c>
      <c r="L1207">
        <v>-77.02</v>
      </c>
      <c r="M1207" t="s">
        <v>0</v>
      </c>
      <c r="N1207">
        <f t="shared" si="54"/>
        <v>2</v>
      </c>
      <c r="O1207" s="3">
        <f t="shared" si="55"/>
        <v>14.199999998090789</v>
      </c>
      <c r="P1207">
        <f>HOUR('202008-capitalbikeshare-tripdat'!$C$2428)</f>
        <v>11</v>
      </c>
      <c r="Q1207">
        <f t="shared" si="56"/>
        <v>2</v>
      </c>
    </row>
    <row r="1208" spans="1:17" x14ac:dyDescent="0.35">
      <c r="A1208" t="s">
        <v>1583</v>
      </c>
      <c r="B1208" t="s">
        <v>2</v>
      </c>
      <c r="C1208" s="1">
        <v>44046.553842592592</v>
      </c>
      <c r="D1208" s="1">
        <v>44046.560127314813</v>
      </c>
      <c r="E1208" t="s">
        <v>1434</v>
      </c>
      <c r="F1208">
        <v>45</v>
      </c>
      <c r="I1208">
        <v>38.843203500000001</v>
      </c>
      <c r="J1208">
        <v>-76.999453000000003</v>
      </c>
      <c r="K1208">
        <v>38.86</v>
      </c>
      <c r="L1208">
        <v>-76.989999999999995</v>
      </c>
      <c r="M1208" t="s">
        <v>0</v>
      </c>
      <c r="N1208">
        <f t="shared" si="54"/>
        <v>2</v>
      </c>
      <c r="O1208" s="3">
        <f t="shared" si="55"/>
        <v>9.0499999991152436</v>
      </c>
      <c r="P1208">
        <f>HOUR('202008-capitalbikeshare-tripdat'!$C$7373)</f>
        <v>10</v>
      </c>
      <c r="Q1208">
        <f t="shared" si="56"/>
        <v>2</v>
      </c>
    </row>
    <row r="1209" spans="1:17" x14ac:dyDescent="0.35">
      <c r="A1209" t="s">
        <v>1584</v>
      </c>
      <c r="B1209" t="s">
        <v>2</v>
      </c>
      <c r="C1209" s="1">
        <v>44046.554942129631</v>
      </c>
      <c r="D1209" s="1">
        <v>44046.568310185183</v>
      </c>
      <c r="E1209" t="s">
        <v>851</v>
      </c>
      <c r="F1209">
        <v>116</v>
      </c>
      <c r="G1209" t="s">
        <v>546</v>
      </c>
      <c r="H1209">
        <v>445</v>
      </c>
      <c r="I1209">
        <v>38.899603333333303</v>
      </c>
      <c r="J1209">
        <v>-77.031690166666607</v>
      </c>
      <c r="K1209">
        <v>38.894976499999999</v>
      </c>
      <c r="L1209">
        <v>-77.003254166666594</v>
      </c>
      <c r="M1209" t="s">
        <v>0</v>
      </c>
      <c r="N1209">
        <f t="shared" si="54"/>
        <v>2</v>
      </c>
      <c r="O1209" s="3">
        <f t="shared" si="55"/>
        <v>19.249999994644895</v>
      </c>
      <c r="P1209">
        <f>HOUR('202008-capitalbikeshare-tripdat'!$C$11752)</f>
        <v>0</v>
      </c>
      <c r="Q1209">
        <f t="shared" si="56"/>
        <v>2</v>
      </c>
    </row>
    <row r="1210" spans="1:17" x14ac:dyDescent="0.35">
      <c r="A1210" t="s">
        <v>1585</v>
      </c>
      <c r="B1210" t="s">
        <v>2</v>
      </c>
      <c r="C1210" s="1">
        <v>44046.556064814817</v>
      </c>
      <c r="D1210" s="1">
        <v>44046.567071759258</v>
      </c>
      <c r="E1210" t="s">
        <v>113</v>
      </c>
      <c r="F1210">
        <v>527</v>
      </c>
      <c r="G1210" t="s">
        <v>1232</v>
      </c>
      <c r="H1210">
        <v>100</v>
      </c>
      <c r="I1210">
        <v>38.925588333333302</v>
      </c>
      <c r="J1210">
        <v>-77.027107999999998</v>
      </c>
      <c r="K1210">
        <v>38.9025616666666</v>
      </c>
      <c r="L1210">
        <v>-77.038462166666605</v>
      </c>
      <c r="M1210" t="s">
        <v>0</v>
      </c>
      <c r="N1210">
        <f t="shared" si="54"/>
        <v>2</v>
      </c>
      <c r="O1210" s="3">
        <f t="shared" si="55"/>
        <v>15.849999996135011</v>
      </c>
      <c r="P1210">
        <f>HOUR('202008-capitalbikeshare-tripdat'!$C$4720)</f>
        <v>19</v>
      </c>
      <c r="Q1210">
        <f t="shared" si="56"/>
        <v>2</v>
      </c>
    </row>
    <row r="1211" spans="1:17" x14ac:dyDescent="0.35">
      <c r="A1211" t="s">
        <v>1586</v>
      </c>
      <c r="B1211" t="s">
        <v>2</v>
      </c>
      <c r="C1211" s="1">
        <v>44046.560289351852</v>
      </c>
      <c r="D1211" s="1">
        <v>44046.577546296299</v>
      </c>
      <c r="E1211" t="s">
        <v>192</v>
      </c>
      <c r="F1211">
        <v>156</v>
      </c>
      <c r="G1211" t="s">
        <v>740</v>
      </c>
      <c r="H1211">
        <v>130</v>
      </c>
      <c r="I1211">
        <v>38.897042499999998</v>
      </c>
      <c r="J1211">
        <v>-77.004864999999995</v>
      </c>
      <c r="K1211">
        <v>38.8996335</v>
      </c>
      <c r="L1211">
        <v>-77.023185999999995</v>
      </c>
      <c r="M1211" t="s">
        <v>0</v>
      </c>
      <c r="N1211">
        <f t="shared" si="54"/>
        <v>2</v>
      </c>
      <c r="O1211" s="3">
        <f t="shared" si="55"/>
        <v>24.850000004516914</v>
      </c>
      <c r="P1211">
        <f>HOUR('202008-capitalbikeshare-tripdat'!$C$4136)</f>
        <v>22</v>
      </c>
      <c r="Q1211">
        <f t="shared" si="56"/>
        <v>2</v>
      </c>
    </row>
    <row r="1212" spans="1:17" x14ac:dyDescent="0.35">
      <c r="A1212" t="s">
        <v>1587</v>
      </c>
      <c r="B1212" t="s">
        <v>2</v>
      </c>
      <c r="C1212" s="1">
        <v>44046.563043981485</v>
      </c>
      <c r="D1212" s="1">
        <v>44046.587083333332</v>
      </c>
      <c r="E1212" t="s">
        <v>518</v>
      </c>
      <c r="F1212">
        <v>117</v>
      </c>
      <c r="G1212" t="s">
        <v>488</v>
      </c>
      <c r="H1212">
        <v>402</v>
      </c>
      <c r="I1212">
        <v>38.886276166666597</v>
      </c>
      <c r="J1212">
        <v>-77.028394833333294</v>
      </c>
      <c r="K1212">
        <v>38.895337333333302</v>
      </c>
      <c r="L1212">
        <v>-77.097335666666595</v>
      </c>
      <c r="M1212" t="s">
        <v>0</v>
      </c>
      <c r="N1212">
        <f t="shared" si="54"/>
        <v>2</v>
      </c>
      <c r="O1212" s="3">
        <f t="shared" si="55"/>
        <v>34.616666659712791</v>
      </c>
      <c r="P1212">
        <f>HOUR('202008-capitalbikeshare-tripdat'!$C$2667)</f>
        <v>19</v>
      </c>
      <c r="Q1212">
        <f t="shared" si="56"/>
        <v>2</v>
      </c>
    </row>
    <row r="1213" spans="1:17" x14ac:dyDescent="0.35">
      <c r="A1213" t="s">
        <v>1588</v>
      </c>
      <c r="B1213" t="s">
        <v>2</v>
      </c>
      <c r="C1213" s="1">
        <v>44046.563148148147</v>
      </c>
      <c r="D1213" s="1">
        <v>44046.591226851851</v>
      </c>
      <c r="E1213" t="s">
        <v>689</v>
      </c>
      <c r="F1213">
        <v>673</v>
      </c>
      <c r="G1213" t="s">
        <v>1589</v>
      </c>
      <c r="H1213">
        <v>241</v>
      </c>
      <c r="I1213">
        <v>38.793058000000002</v>
      </c>
      <c r="J1213">
        <v>-77.049256</v>
      </c>
      <c r="K1213">
        <v>38.805588499999999</v>
      </c>
      <c r="L1213">
        <v>-77.052995666666604</v>
      </c>
      <c r="M1213" t="s">
        <v>0</v>
      </c>
      <c r="N1213">
        <f t="shared" si="54"/>
        <v>2</v>
      </c>
      <c r="O1213" s="3">
        <f t="shared" si="55"/>
        <v>40.433333334513009</v>
      </c>
      <c r="P1213">
        <f>HOUR('202008-capitalbikeshare-tripdat'!$C$7141)</f>
        <v>19</v>
      </c>
      <c r="Q1213">
        <f t="shared" si="56"/>
        <v>2</v>
      </c>
    </row>
    <row r="1214" spans="1:17" x14ac:dyDescent="0.35">
      <c r="A1214" t="s">
        <v>1590</v>
      </c>
      <c r="B1214" t="s">
        <v>2</v>
      </c>
      <c r="C1214" s="1">
        <v>44046.563437500001</v>
      </c>
      <c r="D1214" s="1">
        <v>44046.643067129633</v>
      </c>
      <c r="E1214" t="s">
        <v>174</v>
      </c>
      <c r="F1214">
        <v>192</v>
      </c>
      <c r="G1214" t="s">
        <v>1121</v>
      </c>
      <c r="H1214">
        <v>148</v>
      </c>
      <c r="I1214">
        <v>38.878904833333301</v>
      </c>
      <c r="J1214">
        <v>-77.006020166666602</v>
      </c>
      <c r="K1214">
        <v>38.897370333333299</v>
      </c>
      <c r="L1214">
        <v>-77.022206166666606</v>
      </c>
      <c r="M1214" t="s">
        <v>0</v>
      </c>
      <c r="N1214">
        <f t="shared" si="54"/>
        <v>2</v>
      </c>
      <c r="O1214" s="3">
        <f t="shared" si="55"/>
        <v>114.66666667023674</v>
      </c>
      <c r="P1214">
        <f>HOUR('202008-capitalbikeshare-tripdat'!$C$8734)</f>
        <v>23</v>
      </c>
      <c r="Q1214">
        <f t="shared" si="56"/>
        <v>2</v>
      </c>
    </row>
    <row r="1215" spans="1:17" x14ac:dyDescent="0.35">
      <c r="A1215" s="2" t="s">
        <v>1591</v>
      </c>
      <c r="B1215" t="s">
        <v>2</v>
      </c>
      <c r="C1215" s="1">
        <v>44046.566689814812</v>
      </c>
      <c r="D1215" s="1">
        <v>44046.581400462965</v>
      </c>
      <c r="G1215" t="s">
        <v>170</v>
      </c>
      <c r="H1215">
        <v>102</v>
      </c>
      <c r="I1215">
        <v>38.880000000000003</v>
      </c>
      <c r="J1215">
        <v>-77.02</v>
      </c>
      <c r="K1215">
        <v>38.9022048333333</v>
      </c>
      <c r="L1215">
        <v>-77.059060166666598</v>
      </c>
      <c r="M1215" t="s">
        <v>0</v>
      </c>
      <c r="N1215">
        <f t="shared" si="54"/>
        <v>2</v>
      </c>
      <c r="O1215" s="3">
        <f t="shared" si="55"/>
        <v>21.183333339868113</v>
      </c>
      <c r="P1215">
        <f>HOUR('202008-capitalbikeshare-tripdat'!$C$2426)</f>
        <v>11</v>
      </c>
      <c r="Q1215">
        <f t="shared" si="56"/>
        <v>2</v>
      </c>
    </row>
    <row r="1216" spans="1:17" x14ac:dyDescent="0.35">
      <c r="A1216" t="s">
        <v>1592</v>
      </c>
      <c r="B1216" t="s">
        <v>2</v>
      </c>
      <c r="C1216" s="1">
        <v>44046.572627314818</v>
      </c>
      <c r="D1216" s="1">
        <v>44046.57571759259</v>
      </c>
      <c r="E1216" t="s">
        <v>609</v>
      </c>
      <c r="F1216">
        <v>76</v>
      </c>
      <c r="G1216" t="s">
        <v>766</v>
      </c>
      <c r="H1216">
        <v>101</v>
      </c>
      <c r="I1216">
        <v>38.918826500000002</v>
      </c>
      <c r="J1216">
        <v>-77.041576000000006</v>
      </c>
      <c r="K1216">
        <v>38.912141333333302</v>
      </c>
      <c r="L1216">
        <v>-77.038667500000003</v>
      </c>
      <c r="M1216" t="s">
        <v>0</v>
      </c>
      <c r="N1216">
        <f t="shared" si="54"/>
        <v>2</v>
      </c>
      <c r="O1216" s="3">
        <f t="shared" si="55"/>
        <v>4.4499999925028533</v>
      </c>
      <c r="P1216">
        <f>HOUR('202008-capitalbikeshare-tripdat'!$C$5530)</f>
        <v>11</v>
      </c>
      <c r="Q1216">
        <f t="shared" si="56"/>
        <v>2</v>
      </c>
    </row>
    <row r="1217" spans="1:17" x14ac:dyDescent="0.35">
      <c r="A1217" t="s">
        <v>1593</v>
      </c>
      <c r="B1217" t="s">
        <v>2</v>
      </c>
      <c r="C1217" s="1">
        <v>44046.573773148149</v>
      </c>
      <c r="D1217" s="1">
        <v>44046.595613425925</v>
      </c>
      <c r="E1217" t="s">
        <v>211</v>
      </c>
      <c r="F1217">
        <v>25</v>
      </c>
      <c r="G1217" t="s">
        <v>1368</v>
      </c>
      <c r="H1217">
        <v>322</v>
      </c>
      <c r="I1217">
        <v>38.909941500000002</v>
      </c>
      <c r="J1217">
        <v>-77.034435500000001</v>
      </c>
      <c r="K1217">
        <v>38.875060499999996</v>
      </c>
      <c r="L1217">
        <v>-77.002639666666596</v>
      </c>
      <c r="M1217" t="s">
        <v>0</v>
      </c>
      <c r="N1217">
        <f t="shared" si="54"/>
        <v>2</v>
      </c>
      <c r="O1217" s="3">
        <f t="shared" si="55"/>
        <v>31.449999996693805</v>
      </c>
      <c r="P1217">
        <f>HOUR('202008-capitalbikeshare-tripdat'!$C$14045)</f>
        <v>10</v>
      </c>
      <c r="Q1217">
        <f t="shared" si="56"/>
        <v>2</v>
      </c>
    </row>
    <row r="1218" spans="1:17" x14ac:dyDescent="0.35">
      <c r="A1218" t="s">
        <v>1594</v>
      </c>
      <c r="B1218" t="s">
        <v>2</v>
      </c>
      <c r="C1218" s="1">
        <v>44046.575162037036</v>
      </c>
      <c r="D1218" s="1">
        <v>44046.587465277778</v>
      </c>
      <c r="G1218" t="s">
        <v>132</v>
      </c>
      <c r="H1218">
        <v>366</v>
      </c>
      <c r="I1218">
        <v>38.86</v>
      </c>
      <c r="J1218">
        <v>-76.989999999999995</v>
      </c>
      <c r="K1218">
        <v>38.900395833333299</v>
      </c>
      <c r="L1218">
        <v>-77.011966666666595</v>
      </c>
      <c r="M1218" t="s">
        <v>0</v>
      </c>
      <c r="N1218">
        <f t="shared" ref="N1218:N1281" si="57">WEEKDAY(C1218)</f>
        <v>2</v>
      </c>
      <c r="O1218" s="3">
        <f t="shared" ref="O1218:O1281" si="58">(D1218-C1218)*1440</f>
        <v>17.716666669584811</v>
      </c>
      <c r="P1218">
        <f>HOUR('202008-capitalbikeshare-tripdat'!$C$7371)</f>
        <v>10</v>
      </c>
      <c r="Q1218">
        <f t="shared" ref="Q1218:Q1281" si="59">WEEKDAY(C1218)</f>
        <v>2</v>
      </c>
    </row>
    <row r="1219" spans="1:17" x14ac:dyDescent="0.35">
      <c r="A1219" t="s">
        <v>1595</v>
      </c>
      <c r="B1219" t="s">
        <v>2</v>
      </c>
      <c r="C1219" s="1">
        <v>44046.575833333336</v>
      </c>
      <c r="D1219" s="1">
        <v>44046.582974537036</v>
      </c>
      <c r="I1219">
        <v>38.840000000000003</v>
      </c>
      <c r="J1219">
        <v>-77.08</v>
      </c>
      <c r="K1219">
        <v>38.86</v>
      </c>
      <c r="L1219">
        <v>-77.06</v>
      </c>
      <c r="M1219" t="s">
        <v>0</v>
      </c>
      <c r="N1219">
        <f t="shared" si="57"/>
        <v>2</v>
      </c>
      <c r="O1219" s="3">
        <f t="shared" si="58"/>
        <v>10.283333327388391</v>
      </c>
      <c r="P1219">
        <f>HOUR('202008-capitalbikeshare-tripdat'!$C$8906)</f>
        <v>13</v>
      </c>
      <c r="Q1219">
        <f t="shared" si="59"/>
        <v>2</v>
      </c>
    </row>
    <row r="1220" spans="1:17" x14ac:dyDescent="0.35">
      <c r="A1220" t="s">
        <v>1596</v>
      </c>
      <c r="B1220" t="s">
        <v>2</v>
      </c>
      <c r="C1220" s="1">
        <v>44046.576319444444</v>
      </c>
      <c r="D1220" s="1">
        <v>44046.587488425925</v>
      </c>
      <c r="E1220" t="s">
        <v>900</v>
      </c>
      <c r="F1220">
        <v>61</v>
      </c>
      <c r="I1220">
        <v>38.928765499999997</v>
      </c>
      <c r="J1220">
        <v>-77.012368833333298</v>
      </c>
      <c r="K1220">
        <v>38.9</v>
      </c>
      <c r="L1220">
        <v>-77.05</v>
      </c>
      <c r="M1220" t="s">
        <v>0</v>
      </c>
      <c r="N1220">
        <f t="shared" si="57"/>
        <v>2</v>
      </c>
      <c r="O1220" s="3">
        <f t="shared" si="58"/>
        <v>16.083333331625909</v>
      </c>
      <c r="P1220">
        <f>HOUR('202008-capitalbikeshare-tripdat'!$C$13780)</f>
        <v>20</v>
      </c>
      <c r="Q1220">
        <f t="shared" si="59"/>
        <v>2</v>
      </c>
    </row>
    <row r="1221" spans="1:17" x14ac:dyDescent="0.35">
      <c r="A1221" t="s">
        <v>1597</v>
      </c>
      <c r="B1221" t="s">
        <v>2</v>
      </c>
      <c r="C1221" s="1">
        <v>44046.576689814814</v>
      </c>
      <c r="D1221" s="1">
        <v>44046.590451388889</v>
      </c>
      <c r="E1221" t="s">
        <v>1125</v>
      </c>
      <c r="F1221">
        <v>499</v>
      </c>
      <c r="G1221" t="s">
        <v>1125</v>
      </c>
      <c r="H1221">
        <v>499</v>
      </c>
      <c r="I1221">
        <v>38.876642166666599</v>
      </c>
      <c r="J1221">
        <v>-77.112821333333301</v>
      </c>
      <c r="K1221">
        <v>38.8768575</v>
      </c>
      <c r="L1221">
        <v>-77.112827166666605</v>
      </c>
      <c r="M1221" t="s">
        <v>0</v>
      </c>
      <c r="N1221">
        <f t="shared" si="57"/>
        <v>2</v>
      </c>
      <c r="O1221" s="3">
        <f t="shared" si="58"/>
        <v>19.816666668048128</v>
      </c>
      <c r="P1221">
        <f>HOUR('202008-capitalbikeshare-tripdat'!$C$11622)</f>
        <v>17</v>
      </c>
      <c r="Q1221">
        <f t="shared" si="59"/>
        <v>2</v>
      </c>
    </row>
    <row r="1222" spans="1:17" x14ac:dyDescent="0.35">
      <c r="A1222" t="s">
        <v>1598</v>
      </c>
      <c r="B1222" t="s">
        <v>2</v>
      </c>
      <c r="C1222" s="1">
        <v>44046.580590277779</v>
      </c>
      <c r="D1222" s="1">
        <v>44046.584710648145</v>
      </c>
      <c r="I1222">
        <v>38.83</v>
      </c>
      <c r="J1222">
        <v>-77</v>
      </c>
      <c r="K1222">
        <v>38.83</v>
      </c>
      <c r="L1222">
        <v>-77</v>
      </c>
      <c r="M1222" t="s">
        <v>0</v>
      </c>
      <c r="N1222">
        <f t="shared" si="57"/>
        <v>2</v>
      </c>
      <c r="O1222" s="3">
        <f t="shared" si="58"/>
        <v>5.9333333268295974</v>
      </c>
      <c r="P1222">
        <f>HOUR('202008-capitalbikeshare-tripdat'!$C$16361)</f>
        <v>22</v>
      </c>
      <c r="Q1222">
        <f t="shared" si="59"/>
        <v>2</v>
      </c>
    </row>
    <row r="1223" spans="1:17" x14ac:dyDescent="0.35">
      <c r="A1223" t="s">
        <v>1599</v>
      </c>
      <c r="B1223" t="s">
        <v>2</v>
      </c>
      <c r="C1223" s="1">
        <v>44046.582928240743</v>
      </c>
      <c r="D1223" s="1">
        <v>44046.609120370369</v>
      </c>
      <c r="E1223" t="s">
        <v>351</v>
      </c>
      <c r="F1223">
        <v>460</v>
      </c>
      <c r="G1223" t="s">
        <v>426</v>
      </c>
      <c r="H1223">
        <v>177</v>
      </c>
      <c r="I1223">
        <v>38.8295173333333</v>
      </c>
      <c r="J1223">
        <v>-77.047851499999993</v>
      </c>
      <c r="K1223">
        <v>38.8879338333333</v>
      </c>
      <c r="L1223">
        <v>-77.094929833333296</v>
      </c>
      <c r="M1223" t="s">
        <v>0</v>
      </c>
      <c r="N1223">
        <f t="shared" si="57"/>
        <v>2</v>
      </c>
      <c r="O1223" s="3">
        <f t="shared" si="58"/>
        <v>37.716666661435738</v>
      </c>
      <c r="P1223">
        <f>HOUR('202008-capitalbikeshare-tripdat'!$C$16135)</f>
        <v>10</v>
      </c>
      <c r="Q1223">
        <f t="shared" si="59"/>
        <v>2</v>
      </c>
    </row>
    <row r="1224" spans="1:17" x14ac:dyDescent="0.35">
      <c r="A1224" t="s">
        <v>1600</v>
      </c>
      <c r="B1224" t="s">
        <v>2</v>
      </c>
      <c r="C1224" s="1">
        <v>44046.585127314815</v>
      </c>
      <c r="D1224" s="1">
        <v>44046.594247685185</v>
      </c>
      <c r="E1224" t="s">
        <v>1563</v>
      </c>
      <c r="F1224">
        <v>269</v>
      </c>
      <c r="I1224">
        <v>38.902163999999999</v>
      </c>
      <c r="J1224">
        <v>-77.043489166666603</v>
      </c>
      <c r="K1224">
        <v>38.92</v>
      </c>
      <c r="L1224">
        <v>-77.02</v>
      </c>
      <c r="M1224" t="s">
        <v>0</v>
      </c>
      <c r="N1224">
        <f t="shared" si="57"/>
        <v>2</v>
      </c>
      <c r="O1224" s="3">
        <f t="shared" si="58"/>
        <v>13.13333333353512</v>
      </c>
      <c r="P1224">
        <f>HOUR('202008-capitalbikeshare-tripdat'!$C$13820)</f>
        <v>21</v>
      </c>
      <c r="Q1224">
        <f t="shared" si="59"/>
        <v>2</v>
      </c>
    </row>
    <row r="1225" spans="1:17" x14ac:dyDescent="0.35">
      <c r="A1225" t="s">
        <v>1601</v>
      </c>
      <c r="B1225" t="s">
        <v>2</v>
      </c>
      <c r="C1225" s="1">
        <v>44046.587592592594</v>
      </c>
      <c r="D1225" s="1">
        <v>44046.613252314812</v>
      </c>
      <c r="E1225" t="s">
        <v>422</v>
      </c>
      <c r="F1225">
        <v>590</v>
      </c>
      <c r="G1225" t="s">
        <v>66</v>
      </c>
      <c r="H1225">
        <v>517</v>
      </c>
      <c r="I1225">
        <v>38.901926166666598</v>
      </c>
      <c r="J1225">
        <v>-76.978705000000005</v>
      </c>
      <c r="K1225">
        <v>38.924052666666597</v>
      </c>
      <c r="L1225">
        <v>-77.040571999999997</v>
      </c>
      <c r="M1225" t="s">
        <v>0</v>
      </c>
      <c r="N1225">
        <f t="shared" si="57"/>
        <v>2</v>
      </c>
      <c r="O1225" s="3">
        <f t="shared" si="58"/>
        <v>36.949999993667006</v>
      </c>
      <c r="P1225">
        <f>HOUR('202008-capitalbikeshare-tripdat'!$C$13325)</f>
        <v>7</v>
      </c>
      <c r="Q1225">
        <f t="shared" si="59"/>
        <v>2</v>
      </c>
    </row>
    <row r="1226" spans="1:17" x14ac:dyDescent="0.35">
      <c r="A1226" t="s">
        <v>1602</v>
      </c>
      <c r="B1226" t="s">
        <v>2</v>
      </c>
      <c r="C1226" s="1">
        <v>44046.588321759256</v>
      </c>
      <c r="D1226" s="1">
        <v>44046.593055555553</v>
      </c>
      <c r="G1226" t="s">
        <v>1603</v>
      </c>
      <c r="H1226">
        <v>226</v>
      </c>
      <c r="I1226">
        <v>38.85</v>
      </c>
      <c r="J1226">
        <v>-77.11</v>
      </c>
      <c r="K1226">
        <v>38.842391499999998</v>
      </c>
      <c r="L1226">
        <v>-77.089695000000006</v>
      </c>
      <c r="M1226" t="s">
        <v>0</v>
      </c>
      <c r="N1226">
        <f t="shared" si="57"/>
        <v>2</v>
      </c>
      <c r="O1226" s="3">
        <f t="shared" si="58"/>
        <v>6.8166666675824672</v>
      </c>
      <c r="P1226">
        <f>HOUR('202008-capitalbikeshare-tripdat'!$C$7692)</f>
        <v>17</v>
      </c>
      <c r="Q1226">
        <f t="shared" si="59"/>
        <v>2</v>
      </c>
    </row>
    <row r="1227" spans="1:17" x14ac:dyDescent="0.35">
      <c r="A1227" t="s">
        <v>1604</v>
      </c>
      <c r="B1227" t="s">
        <v>2</v>
      </c>
      <c r="C1227" s="1">
        <v>44046.59134259259</v>
      </c>
      <c r="D1227" s="1">
        <v>44046.604212962964</v>
      </c>
      <c r="E1227" t="s">
        <v>565</v>
      </c>
      <c r="F1227">
        <v>189</v>
      </c>
      <c r="G1227" t="s">
        <v>728</v>
      </c>
      <c r="H1227">
        <v>96</v>
      </c>
      <c r="I1227">
        <v>38.901015000000001</v>
      </c>
      <c r="J1227">
        <v>-77.018734166666604</v>
      </c>
      <c r="K1227">
        <v>38.886939833333301</v>
      </c>
      <c r="L1227">
        <v>-76.996834666666601</v>
      </c>
      <c r="M1227" t="s">
        <v>0</v>
      </c>
      <c r="N1227">
        <f t="shared" si="57"/>
        <v>2</v>
      </c>
      <c r="O1227" s="3">
        <f t="shared" si="58"/>
        <v>18.533333338564262</v>
      </c>
      <c r="P1227">
        <f>HOUR('202008-capitalbikeshare-tripdat'!$C$1376)</f>
        <v>8</v>
      </c>
      <c r="Q1227">
        <f t="shared" si="59"/>
        <v>2</v>
      </c>
    </row>
    <row r="1228" spans="1:17" x14ac:dyDescent="0.35">
      <c r="A1228" t="s">
        <v>1605</v>
      </c>
      <c r="B1228" t="s">
        <v>2</v>
      </c>
      <c r="C1228" s="1">
        <v>44046.591481481482</v>
      </c>
      <c r="D1228" s="1">
        <v>44046.602303240739</v>
      </c>
      <c r="I1228">
        <v>38.94</v>
      </c>
      <c r="J1228">
        <v>-77.03</v>
      </c>
      <c r="K1228">
        <v>38.97</v>
      </c>
      <c r="L1228">
        <v>-77.010000000000005</v>
      </c>
      <c r="M1228" t="s">
        <v>0</v>
      </c>
      <c r="N1228">
        <f t="shared" si="57"/>
        <v>2</v>
      </c>
      <c r="O1228" s="3">
        <f t="shared" si="58"/>
        <v>15.583333329996094</v>
      </c>
      <c r="P1228">
        <f>HOUR('202008-capitalbikeshare-tripdat'!$C$2429)</f>
        <v>11</v>
      </c>
      <c r="Q1228">
        <f t="shared" si="59"/>
        <v>2</v>
      </c>
    </row>
    <row r="1229" spans="1:17" x14ac:dyDescent="0.35">
      <c r="A1229" t="s">
        <v>1606</v>
      </c>
      <c r="B1229" t="s">
        <v>2</v>
      </c>
      <c r="C1229" s="1">
        <v>44046.591481481482</v>
      </c>
      <c r="D1229" s="1">
        <v>44046.599618055552</v>
      </c>
      <c r="I1229">
        <v>38.93</v>
      </c>
      <c r="J1229">
        <v>-76.98</v>
      </c>
      <c r="K1229">
        <v>38.909999999999997</v>
      </c>
      <c r="L1229">
        <v>-77</v>
      </c>
      <c r="M1229" t="s">
        <v>0</v>
      </c>
      <c r="N1229">
        <f t="shared" si="57"/>
        <v>2</v>
      </c>
      <c r="O1229" s="3">
        <f t="shared" si="58"/>
        <v>11.716666660504416</v>
      </c>
      <c r="P1229">
        <f>HOUR('202008-capitalbikeshare-tripdat'!$C$10927)</f>
        <v>15</v>
      </c>
      <c r="Q1229">
        <f t="shared" si="59"/>
        <v>2</v>
      </c>
    </row>
    <row r="1230" spans="1:17" x14ac:dyDescent="0.35">
      <c r="A1230" t="s">
        <v>1607</v>
      </c>
      <c r="B1230" t="s">
        <v>2</v>
      </c>
      <c r="C1230" s="1">
        <v>44046.59171296296</v>
      </c>
      <c r="D1230" s="1">
        <v>44046.634780092594</v>
      </c>
      <c r="I1230">
        <v>38.93</v>
      </c>
      <c r="J1230">
        <v>-77.069999999999993</v>
      </c>
      <c r="K1230">
        <v>38.92</v>
      </c>
      <c r="L1230">
        <v>-77.069999999999993</v>
      </c>
      <c r="M1230" t="s">
        <v>0</v>
      </c>
      <c r="N1230">
        <f t="shared" si="57"/>
        <v>2</v>
      </c>
      <c r="O1230" s="3">
        <f t="shared" si="58"/>
        <v>62.016666673589498</v>
      </c>
      <c r="P1230">
        <f>HOUR('202008-capitalbikeshare-tripdat'!$C$6886)</f>
        <v>12</v>
      </c>
      <c r="Q1230">
        <f t="shared" si="59"/>
        <v>2</v>
      </c>
    </row>
    <row r="1231" spans="1:17" x14ac:dyDescent="0.35">
      <c r="A1231" t="s">
        <v>1608</v>
      </c>
      <c r="B1231" t="s">
        <v>2</v>
      </c>
      <c r="C1231" s="1">
        <v>44046.593229166669</v>
      </c>
      <c r="D1231" s="1">
        <v>44046.596284722225</v>
      </c>
      <c r="I1231">
        <v>38.92</v>
      </c>
      <c r="J1231">
        <v>-77.03</v>
      </c>
      <c r="K1231">
        <v>38.92</v>
      </c>
      <c r="L1231">
        <v>-77.040000000000006</v>
      </c>
      <c r="M1231" t="s">
        <v>0</v>
      </c>
      <c r="N1231">
        <f t="shared" si="57"/>
        <v>2</v>
      </c>
      <c r="O1231" s="3">
        <f t="shared" si="58"/>
        <v>4.4000000017695129</v>
      </c>
      <c r="P1231">
        <f>HOUR('202008-capitalbikeshare-tripdat'!$C$6889)</f>
        <v>12</v>
      </c>
      <c r="Q1231">
        <f t="shared" si="59"/>
        <v>2</v>
      </c>
    </row>
    <row r="1232" spans="1:17" x14ac:dyDescent="0.35">
      <c r="A1232" t="s">
        <v>1609</v>
      </c>
      <c r="B1232" t="s">
        <v>2</v>
      </c>
      <c r="C1232" s="1">
        <v>44046.594872685186</v>
      </c>
      <c r="D1232" s="1">
        <v>44046.606145833335</v>
      </c>
      <c r="E1232" t="s">
        <v>110</v>
      </c>
      <c r="F1232">
        <v>133</v>
      </c>
      <c r="G1232" t="s">
        <v>483</v>
      </c>
      <c r="H1232">
        <v>367</v>
      </c>
      <c r="I1232">
        <v>38.954988</v>
      </c>
      <c r="J1232">
        <v>-77.070017166666602</v>
      </c>
      <c r="K1232">
        <v>38.952358333333301</v>
      </c>
      <c r="L1232">
        <v>-77.002639833333305</v>
      </c>
      <c r="M1232" t="s">
        <v>0</v>
      </c>
      <c r="N1232">
        <f t="shared" si="57"/>
        <v>2</v>
      </c>
      <c r="O1232" s="3">
        <f t="shared" si="58"/>
        <v>16.233333335258067</v>
      </c>
      <c r="P1232">
        <f>HOUR('202008-capitalbikeshare-tripdat'!$C$11727)</f>
        <v>22</v>
      </c>
      <c r="Q1232">
        <f t="shared" si="59"/>
        <v>2</v>
      </c>
    </row>
    <row r="1233" spans="1:17" x14ac:dyDescent="0.35">
      <c r="A1233" t="s">
        <v>1610</v>
      </c>
      <c r="B1233" t="s">
        <v>2</v>
      </c>
      <c r="C1233" s="1">
        <v>44046.596458333333</v>
      </c>
      <c r="D1233" s="1">
        <v>44046.608171296299</v>
      </c>
      <c r="E1233" t="s">
        <v>1178</v>
      </c>
      <c r="F1233">
        <v>153</v>
      </c>
      <c r="I1233">
        <v>38.903807166666603</v>
      </c>
      <c r="J1233">
        <v>-77.053399666666607</v>
      </c>
      <c r="K1233">
        <v>38.909999999999997</v>
      </c>
      <c r="L1233">
        <v>-77.05</v>
      </c>
      <c r="M1233" t="s">
        <v>0</v>
      </c>
      <c r="N1233">
        <f t="shared" si="57"/>
        <v>2</v>
      </c>
      <c r="O1233" s="3">
        <f t="shared" si="58"/>
        <v>16.86666666995734</v>
      </c>
      <c r="P1233">
        <f>HOUR('202008-capitalbikeshare-tripdat'!$C$2141)</f>
        <v>17</v>
      </c>
      <c r="Q1233">
        <f t="shared" si="59"/>
        <v>2</v>
      </c>
    </row>
    <row r="1234" spans="1:17" x14ac:dyDescent="0.35">
      <c r="A1234" t="s">
        <v>1611</v>
      </c>
      <c r="B1234" t="s">
        <v>2</v>
      </c>
      <c r="C1234" s="1">
        <v>44046.600497685184</v>
      </c>
      <c r="D1234" s="1">
        <v>44046.608888888892</v>
      </c>
      <c r="I1234">
        <v>38.92</v>
      </c>
      <c r="J1234">
        <v>-77.02</v>
      </c>
      <c r="K1234">
        <v>38.93</v>
      </c>
      <c r="L1234">
        <v>-77.03</v>
      </c>
      <c r="M1234" t="s">
        <v>0</v>
      </c>
      <c r="N1234">
        <f t="shared" si="57"/>
        <v>2</v>
      </c>
      <c r="O1234" s="3">
        <f t="shared" si="58"/>
        <v>12.08333333954215</v>
      </c>
      <c r="P1234">
        <f>HOUR('202008-capitalbikeshare-tripdat'!$C$5097)</f>
        <v>14</v>
      </c>
      <c r="Q1234">
        <f t="shared" si="59"/>
        <v>2</v>
      </c>
    </row>
    <row r="1235" spans="1:17" x14ac:dyDescent="0.35">
      <c r="A1235" t="s">
        <v>1612</v>
      </c>
      <c r="B1235" t="s">
        <v>2</v>
      </c>
      <c r="C1235" s="1">
        <v>44046.608460648145</v>
      </c>
      <c r="D1235" s="1">
        <v>44046.620567129627</v>
      </c>
      <c r="E1235" t="s">
        <v>1115</v>
      </c>
      <c r="F1235">
        <v>308</v>
      </c>
      <c r="G1235" t="s">
        <v>219</v>
      </c>
      <c r="H1235">
        <v>81</v>
      </c>
      <c r="I1235">
        <v>38.927423500000003</v>
      </c>
      <c r="J1235">
        <v>-76.997192166666593</v>
      </c>
      <c r="K1235">
        <v>38.921008999999998</v>
      </c>
      <c r="L1235">
        <v>-77.032044666666593</v>
      </c>
      <c r="M1235" t="s">
        <v>0</v>
      </c>
      <c r="N1235">
        <f t="shared" si="57"/>
        <v>2</v>
      </c>
      <c r="O1235" s="3">
        <f t="shared" si="58"/>
        <v>17.433333332883194</v>
      </c>
      <c r="P1235">
        <f>HOUR('202008-capitalbikeshare-tripdat'!$C$8736)</f>
        <v>23</v>
      </c>
      <c r="Q1235">
        <f t="shared" si="59"/>
        <v>2</v>
      </c>
    </row>
    <row r="1236" spans="1:17" x14ac:dyDescent="0.35">
      <c r="A1236" t="s">
        <v>1613</v>
      </c>
      <c r="B1236" t="s">
        <v>2</v>
      </c>
      <c r="C1236" s="1">
        <v>44046.611678240741</v>
      </c>
      <c r="D1236" s="1">
        <v>44046.662951388891</v>
      </c>
      <c r="E1236" t="s">
        <v>317</v>
      </c>
      <c r="F1236">
        <v>529</v>
      </c>
      <c r="G1236" t="s">
        <v>1614</v>
      </c>
      <c r="H1236">
        <v>305</v>
      </c>
      <c r="I1236">
        <v>38.8924478333333</v>
      </c>
      <c r="J1236">
        <v>-77.082153500000004</v>
      </c>
      <c r="K1236">
        <v>38.89226</v>
      </c>
      <c r="L1236">
        <v>-77.013794333333294</v>
      </c>
      <c r="M1236" t="s">
        <v>0</v>
      </c>
      <c r="N1236">
        <f t="shared" si="57"/>
        <v>2</v>
      </c>
      <c r="O1236" s="3">
        <f t="shared" si="58"/>
        <v>73.833333336515352</v>
      </c>
      <c r="P1236">
        <f>HOUR('202008-capitalbikeshare-tripdat'!$C$6887)</f>
        <v>12</v>
      </c>
      <c r="Q1236">
        <f t="shared" si="59"/>
        <v>2</v>
      </c>
    </row>
    <row r="1237" spans="1:17" x14ac:dyDescent="0.35">
      <c r="A1237" t="s">
        <v>1615</v>
      </c>
      <c r="B1237" t="s">
        <v>2</v>
      </c>
      <c r="C1237" s="1">
        <v>44046.612245370372</v>
      </c>
      <c r="D1237" s="1">
        <v>44046.620925925927</v>
      </c>
      <c r="E1237" t="s">
        <v>1479</v>
      </c>
      <c r="F1237">
        <v>651</v>
      </c>
      <c r="G1237" t="s">
        <v>95</v>
      </c>
      <c r="H1237">
        <v>14</v>
      </c>
      <c r="I1237">
        <v>38.912596833333303</v>
      </c>
      <c r="J1237">
        <v>-77.074375666666597</v>
      </c>
      <c r="K1237">
        <v>38.917761833333302</v>
      </c>
      <c r="L1237">
        <v>-77.032365333333303</v>
      </c>
      <c r="M1237" t="s">
        <v>0</v>
      </c>
      <c r="N1237">
        <f t="shared" si="57"/>
        <v>2</v>
      </c>
      <c r="O1237" s="3">
        <f t="shared" si="58"/>
        <v>12.499999998835847</v>
      </c>
      <c r="P1237">
        <f>HOUR('202008-capitalbikeshare-tripdat'!$C$14957)</f>
        <v>17</v>
      </c>
      <c r="Q1237">
        <f t="shared" si="59"/>
        <v>2</v>
      </c>
    </row>
    <row r="1238" spans="1:17" x14ac:dyDescent="0.35">
      <c r="A1238" t="s">
        <v>1616</v>
      </c>
      <c r="B1238" t="s">
        <v>2</v>
      </c>
      <c r="C1238" s="1">
        <v>44046.614039351851</v>
      </c>
      <c r="D1238" s="1">
        <v>44046.615486111114</v>
      </c>
      <c r="G1238" t="s">
        <v>1178</v>
      </c>
      <c r="H1238">
        <v>153</v>
      </c>
      <c r="I1238">
        <v>38.909999999999997</v>
      </c>
      <c r="J1238">
        <v>-77.05</v>
      </c>
      <c r="K1238">
        <v>38.903808499999997</v>
      </c>
      <c r="L1238">
        <v>-77.053163166666593</v>
      </c>
      <c r="M1238" t="s">
        <v>0</v>
      </c>
      <c r="N1238">
        <f t="shared" si="57"/>
        <v>2</v>
      </c>
      <c r="O1238" s="3">
        <f t="shared" si="58"/>
        <v>2.0833333383779973</v>
      </c>
      <c r="P1238">
        <f>HOUR('202008-capitalbikeshare-tripdat'!$C$2140)</f>
        <v>17</v>
      </c>
      <c r="Q1238">
        <f t="shared" si="59"/>
        <v>2</v>
      </c>
    </row>
    <row r="1239" spans="1:17" x14ac:dyDescent="0.35">
      <c r="A1239" t="s">
        <v>1617</v>
      </c>
      <c r="B1239" t="s">
        <v>2</v>
      </c>
      <c r="C1239" s="1">
        <v>44046.615763888891</v>
      </c>
      <c r="D1239" s="1">
        <v>44046.619849537034</v>
      </c>
      <c r="E1239" t="s">
        <v>251</v>
      </c>
      <c r="F1239">
        <v>533</v>
      </c>
      <c r="G1239" t="s">
        <v>22</v>
      </c>
      <c r="H1239">
        <v>131</v>
      </c>
      <c r="I1239">
        <v>38.905141166666603</v>
      </c>
      <c r="J1239">
        <v>-77.0502671666666</v>
      </c>
      <c r="K1239">
        <v>38.915478666666601</v>
      </c>
      <c r="L1239">
        <v>-77.038584999999998</v>
      </c>
      <c r="M1239" t="s">
        <v>0</v>
      </c>
      <c r="N1239">
        <f t="shared" si="57"/>
        <v>2</v>
      </c>
      <c r="O1239" s="3">
        <f t="shared" si="58"/>
        <v>5.883333325618878</v>
      </c>
      <c r="P1239">
        <f>HOUR('202008-capitalbikeshare-tripdat'!$C$11241)</f>
        <v>1</v>
      </c>
      <c r="Q1239">
        <f t="shared" si="59"/>
        <v>2</v>
      </c>
    </row>
    <row r="1240" spans="1:17" x14ac:dyDescent="0.35">
      <c r="A1240" t="s">
        <v>1618</v>
      </c>
      <c r="B1240" t="s">
        <v>2</v>
      </c>
      <c r="C1240" s="1">
        <v>44046.617951388886</v>
      </c>
      <c r="D1240" s="1">
        <v>44046.632627314815</v>
      </c>
      <c r="E1240" t="s">
        <v>1368</v>
      </c>
      <c r="F1240">
        <v>322</v>
      </c>
      <c r="G1240" t="s">
        <v>895</v>
      </c>
      <c r="H1240">
        <v>125</v>
      </c>
      <c r="I1240">
        <v>38.874777333333299</v>
      </c>
      <c r="J1240">
        <v>-77.002387999999996</v>
      </c>
      <c r="K1240">
        <v>38.905647333333299</v>
      </c>
      <c r="L1240">
        <v>-77.022216499999999</v>
      </c>
      <c r="M1240" t="s">
        <v>0</v>
      </c>
      <c r="N1240">
        <f t="shared" si="57"/>
        <v>2</v>
      </c>
      <c r="O1240" s="3">
        <f t="shared" si="58"/>
        <v>21.133333338657394</v>
      </c>
      <c r="P1240">
        <f>HOUR('202008-capitalbikeshare-tripdat'!$C$14046)</f>
        <v>10</v>
      </c>
      <c r="Q1240">
        <f t="shared" si="59"/>
        <v>2</v>
      </c>
    </row>
    <row r="1241" spans="1:17" x14ac:dyDescent="0.35">
      <c r="A1241" t="s">
        <v>1619</v>
      </c>
      <c r="B1241" t="s">
        <v>2</v>
      </c>
      <c r="C1241" s="1">
        <v>44046.618657407409</v>
      </c>
      <c r="D1241" s="1">
        <v>44046.629687499997</v>
      </c>
      <c r="E1241" t="s">
        <v>228</v>
      </c>
      <c r="F1241">
        <v>634</v>
      </c>
      <c r="G1241" t="s">
        <v>75</v>
      </c>
      <c r="H1241">
        <v>105</v>
      </c>
      <c r="I1241">
        <v>38.934274500000001</v>
      </c>
      <c r="J1241">
        <v>-77.032762666666599</v>
      </c>
      <c r="K1241">
        <v>38.934852333333303</v>
      </c>
      <c r="L1241">
        <v>-77.072778666666593</v>
      </c>
      <c r="M1241" t="s">
        <v>0</v>
      </c>
      <c r="N1241">
        <f t="shared" si="57"/>
        <v>2</v>
      </c>
      <c r="O1241" s="3">
        <f t="shared" si="58"/>
        <v>15.883333326783031</v>
      </c>
      <c r="P1241">
        <f>HOUR('202008-capitalbikeshare-tripdat'!$C$7693)</f>
        <v>17</v>
      </c>
      <c r="Q1241">
        <f t="shared" si="59"/>
        <v>2</v>
      </c>
    </row>
    <row r="1242" spans="1:17" x14ac:dyDescent="0.35">
      <c r="A1242" t="s">
        <v>1620</v>
      </c>
      <c r="B1242" t="s">
        <v>2</v>
      </c>
      <c r="C1242" s="1">
        <v>44046.620439814818</v>
      </c>
      <c r="D1242" s="1">
        <v>44046.627465277779</v>
      </c>
      <c r="E1242" t="s">
        <v>187</v>
      </c>
      <c r="F1242">
        <v>59</v>
      </c>
      <c r="G1242" t="s">
        <v>1359</v>
      </c>
      <c r="H1242">
        <v>60</v>
      </c>
      <c r="I1242">
        <v>38.932482166666603</v>
      </c>
      <c r="J1242">
        <v>-76.993002666666598</v>
      </c>
      <c r="K1242">
        <v>38.915358666666599</v>
      </c>
      <c r="L1242">
        <v>-77.012316666666607</v>
      </c>
      <c r="M1242" t="s">
        <v>0</v>
      </c>
      <c r="N1242">
        <f t="shared" si="57"/>
        <v>2</v>
      </c>
      <c r="O1242" s="3">
        <f t="shared" si="58"/>
        <v>10.116666663670912</v>
      </c>
      <c r="P1242">
        <f>HOUR('202008-capitalbikeshare-tripdat'!$C$16275)</f>
        <v>16</v>
      </c>
      <c r="Q1242">
        <f t="shared" si="59"/>
        <v>2</v>
      </c>
    </row>
    <row r="1243" spans="1:17" x14ac:dyDescent="0.35">
      <c r="A1243" t="s">
        <v>1621</v>
      </c>
      <c r="B1243" t="s">
        <v>2</v>
      </c>
      <c r="C1243" s="1">
        <v>44046.622314814813</v>
      </c>
      <c r="D1243" s="1">
        <v>44046.631597222222</v>
      </c>
      <c r="E1243" t="s">
        <v>89</v>
      </c>
      <c r="F1243">
        <v>83</v>
      </c>
      <c r="I1243">
        <v>38.936784500000002</v>
      </c>
      <c r="J1243">
        <v>-77.024184000000005</v>
      </c>
      <c r="K1243">
        <v>38.93</v>
      </c>
      <c r="L1243">
        <v>-77.03</v>
      </c>
      <c r="M1243" t="s">
        <v>0</v>
      </c>
      <c r="N1243">
        <f t="shared" si="57"/>
        <v>2</v>
      </c>
      <c r="O1243" s="3">
        <f t="shared" si="58"/>
        <v>13.366666669026017</v>
      </c>
      <c r="P1243">
        <f>HOUR('202008-capitalbikeshare-tripdat'!$C$15002)</f>
        <v>18</v>
      </c>
      <c r="Q1243">
        <f t="shared" si="59"/>
        <v>2</v>
      </c>
    </row>
    <row r="1244" spans="1:17" x14ac:dyDescent="0.35">
      <c r="A1244" t="s">
        <v>1622</v>
      </c>
      <c r="B1244" t="s">
        <v>2</v>
      </c>
      <c r="C1244" s="1">
        <v>44046.622349537036</v>
      </c>
      <c r="D1244" s="1">
        <v>44046.631979166668</v>
      </c>
      <c r="E1244" t="s">
        <v>1623</v>
      </c>
      <c r="F1244">
        <v>107</v>
      </c>
      <c r="G1244" t="s">
        <v>247</v>
      </c>
      <c r="H1244">
        <v>19</v>
      </c>
      <c r="I1244">
        <v>38.922527500000001</v>
      </c>
      <c r="J1244">
        <v>-77.070326833333297</v>
      </c>
      <c r="K1244">
        <v>38.923160833333299</v>
      </c>
      <c r="L1244">
        <v>-77.047632833333296</v>
      </c>
      <c r="M1244" t="s">
        <v>0</v>
      </c>
      <c r="N1244">
        <f t="shared" si="57"/>
        <v>2</v>
      </c>
      <c r="O1244" s="3">
        <f t="shared" si="58"/>
        <v>13.866666670655832</v>
      </c>
      <c r="P1244">
        <f>HOUR('202008-capitalbikeshare-tripdat'!$C$8907)</f>
        <v>13</v>
      </c>
      <c r="Q1244">
        <f t="shared" si="59"/>
        <v>2</v>
      </c>
    </row>
    <row r="1245" spans="1:17" x14ac:dyDescent="0.35">
      <c r="A1245" t="s">
        <v>1624</v>
      </c>
      <c r="B1245" t="s">
        <v>2</v>
      </c>
      <c r="C1245" s="1">
        <v>44046.623553240737</v>
      </c>
      <c r="D1245" s="1">
        <v>44046.631145833337</v>
      </c>
      <c r="E1245" t="s">
        <v>50</v>
      </c>
      <c r="F1245">
        <v>87</v>
      </c>
      <c r="G1245" t="s">
        <v>161</v>
      </c>
      <c r="H1245">
        <v>57</v>
      </c>
      <c r="I1245">
        <v>38.941627666666598</v>
      </c>
      <c r="J1245">
        <v>-77.025153666666597</v>
      </c>
      <c r="K1245">
        <v>38.934658166666601</v>
      </c>
      <c r="L1245">
        <v>-76.995553333333305</v>
      </c>
      <c r="M1245" t="s">
        <v>0</v>
      </c>
      <c r="N1245">
        <f t="shared" si="57"/>
        <v>2</v>
      </c>
      <c r="O1245" s="3">
        <f t="shared" si="58"/>
        <v>10.933333343127742</v>
      </c>
      <c r="P1245">
        <f>HOUR('202008-capitalbikeshare-tripdat'!$C$4722)</f>
        <v>19</v>
      </c>
      <c r="Q1245">
        <f t="shared" si="59"/>
        <v>2</v>
      </c>
    </row>
    <row r="1246" spans="1:17" x14ac:dyDescent="0.35">
      <c r="A1246" t="s">
        <v>1625</v>
      </c>
      <c r="B1246" t="s">
        <v>2</v>
      </c>
      <c r="C1246" s="1">
        <v>44046.626168981478</v>
      </c>
      <c r="D1246" s="1">
        <v>44046.628425925926</v>
      </c>
      <c r="I1246">
        <v>38.92</v>
      </c>
      <c r="J1246">
        <v>-77.05</v>
      </c>
      <c r="K1246">
        <v>38.909999999999997</v>
      </c>
      <c r="L1246">
        <v>-77.05</v>
      </c>
      <c r="M1246" t="s">
        <v>0</v>
      </c>
      <c r="N1246">
        <f t="shared" si="57"/>
        <v>2</v>
      </c>
      <c r="O1246" s="3">
        <f t="shared" si="58"/>
        <v>3.2500000053551048</v>
      </c>
      <c r="P1246">
        <f>HOUR('202008-capitalbikeshare-tripdat'!$C$16170)</f>
        <v>11</v>
      </c>
      <c r="Q1246">
        <f t="shared" si="59"/>
        <v>2</v>
      </c>
    </row>
    <row r="1247" spans="1:17" x14ac:dyDescent="0.35">
      <c r="A1247" t="s">
        <v>1626</v>
      </c>
      <c r="B1247" t="s">
        <v>2</v>
      </c>
      <c r="C1247" s="1">
        <v>44046.628148148149</v>
      </c>
      <c r="D1247" s="1">
        <v>44046.644629629627</v>
      </c>
      <c r="E1247" t="s">
        <v>170</v>
      </c>
      <c r="F1247">
        <v>102</v>
      </c>
      <c r="G1247" t="s">
        <v>174</v>
      </c>
      <c r="H1247">
        <v>192</v>
      </c>
      <c r="I1247">
        <v>38.902224166666599</v>
      </c>
      <c r="J1247">
        <v>-77.059071166666598</v>
      </c>
      <c r="K1247">
        <v>38.879009666666597</v>
      </c>
      <c r="L1247">
        <v>-77.006339999999994</v>
      </c>
      <c r="M1247" t="s">
        <v>0</v>
      </c>
      <c r="N1247">
        <f t="shared" si="57"/>
        <v>2</v>
      </c>
      <c r="O1247" s="3">
        <f t="shared" si="58"/>
        <v>23.733333328273147</v>
      </c>
      <c r="P1247">
        <f>HOUR('202008-capitalbikeshare-tripdat'!$C$2427)</f>
        <v>11</v>
      </c>
      <c r="Q1247">
        <f t="shared" si="59"/>
        <v>2</v>
      </c>
    </row>
    <row r="1248" spans="1:17" x14ac:dyDescent="0.35">
      <c r="A1248" t="s">
        <v>1627</v>
      </c>
      <c r="B1248" t="s">
        <v>2</v>
      </c>
      <c r="C1248" s="1">
        <v>44046.633703703701</v>
      </c>
      <c r="D1248" s="1">
        <v>44046.637060185189</v>
      </c>
      <c r="G1248" t="s">
        <v>332</v>
      </c>
      <c r="H1248">
        <v>64</v>
      </c>
      <c r="I1248">
        <v>38.94</v>
      </c>
      <c r="J1248">
        <v>-77.02</v>
      </c>
      <c r="K1248">
        <v>38.930830333333297</v>
      </c>
      <c r="L1248">
        <v>-77.031405500000005</v>
      </c>
      <c r="M1248" t="s">
        <v>0</v>
      </c>
      <c r="N1248">
        <f t="shared" si="57"/>
        <v>2</v>
      </c>
      <c r="O1248" s="3">
        <f t="shared" si="58"/>
        <v>4.8333333421032876</v>
      </c>
      <c r="P1248">
        <f>HOUR('202008-capitalbikeshare-tripdat'!$C$16133)</f>
        <v>9</v>
      </c>
      <c r="Q1248">
        <f t="shared" si="59"/>
        <v>2</v>
      </c>
    </row>
    <row r="1249" spans="1:17" x14ac:dyDescent="0.35">
      <c r="A1249" t="s">
        <v>1628</v>
      </c>
      <c r="B1249" t="s">
        <v>2</v>
      </c>
      <c r="C1249" s="1">
        <v>44046.635578703703</v>
      </c>
      <c r="D1249" s="1">
        <v>44046.638113425928</v>
      </c>
      <c r="E1249" t="s">
        <v>183</v>
      </c>
      <c r="F1249">
        <v>249</v>
      </c>
      <c r="G1249" t="s">
        <v>286</v>
      </c>
      <c r="H1249">
        <v>201</v>
      </c>
      <c r="I1249">
        <v>38.880839833333297</v>
      </c>
      <c r="J1249">
        <v>-77.111809833333297</v>
      </c>
      <c r="K1249">
        <v>38.883864166666598</v>
      </c>
      <c r="L1249">
        <v>-77.107802500000005</v>
      </c>
      <c r="M1249" t="s">
        <v>0</v>
      </c>
      <c r="N1249">
        <f t="shared" si="57"/>
        <v>2</v>
      </c>
      <c r="O1249" s="3">
        <f t="shared" si="58"/>
        <v>3.6500000045634806</v>
      </c>
      <c r="P1249">
        <f>HOUR('202008-capitalbikeshare-tripdat'!$C$5310)</f>
        <v>19</v>
      </c>
      <c r="Q1249">
        <f t="shared" si="59"/>
        <v>2</v>
      </c>
    </row>
    <row r="1250" spans="1:17" x14ac:dyDescent="0.35">
      <c r="A1250" t="s">
        <v>1629</v>
      </c>
      <c r="B1250" t="s">
        <v>2</v>
      </c>
      <c r="C1250" s="1">
        <v>44046.635972222219</v>
      </c>
      <c r="D1250" s="1">
        <v>44046.649212962962</v>
      </c>
      <c r="E1250" t="s">
        <v>401</v>
      </c>
      <c r="F1250">
        <v>85</v>
      </c>
      <c r="G1250" t="s">
        <v>1107</v>
      </c>
      <c r="H1250">
        <v>123</v>
      </c>
      <c r="I1250">
        <v>38.947765500000003</v>
      </c>
      <c r="J1250">
        <v>-77.032898166666598</v>
      </c>
      <c r="K1250">
        <v>38.905466666666598</v>
      </c>
      <c r="L1250">
        <v>-77.042097833333301</v>
      </c>
      <c r="M1250" t="s">
        <v>0</v>
      </c>
      <c r="N1250">
        <f t="shared" si="57"/>
        <v>2</v>
      </c>
      <c r="O1250" s="3">
        <f t="shared" si="58"/>
        <v>19.066666670842096</v>
      </c>
      <c r="P1250">
        <f>HOUR('202008-capitalbikeshare-tripdat'!$C$2380)</f>
        <v>7</v>
      </c>
      <c r="Q1250">
        <f t="shared" si="59"/>
        <v>2</v>
      </c>
    </row>
    <row r="1251" spans="1:17" x14ac:dyDescent="0.35">
      <c r="A1251" t="s">
        <v>1630</v>
      </c>
      <c r="B1251" t="s">
        <v>2</v>
      </c>
      <c r="C1251" s="1">
        <v>44046.63616898148</v>
      </c>
      <c r="D1251" s="1">
        <v>44046.640856481485</v>
      </c>
      <c r="G1251" t="s">
        <v>50</v>
      </c>
      <c r="H1251">
        <v>87</v>
      </c>
      <c r="I1251">
        <v>38.93</v>
      </c>
      <c r="J1251">
        <v>-77.03</v>
      </c>
      <c r="K1251">
        <v>38.941693833333296</v>
      </c>
      <c r="L1251">
        <v>-77.025102500000003</v>
      </c>
      <c r="M1251" t="s">
        <v>0</v>
      </c>
      <c r="N1251">
        <f t="shared" si="57"/>
        <v>2</v>
      </c>
      <c r="O1251" s="3">
        <f t="shared" si="58"/>
        <v>6.7500000062864274</v>
      </c>
      <c r="P1251">
        <f>HOUR('202008-capitalbikeshare-tripdat'!$C$15001)</f>
        <v>18</v>
      </c>
      <c r="Q1251">
        <f t="shared" si="59"/>
        <v>2</v>
      </c>
    </row>
    <row r="1252" spans="1:17" x14ac:dyDescent="0.35">
      <c r="A1252" t="s">
        <v>1631</v>
      </c>
      <c r="B1252" t="s">
        <v>2</v>
      </c>
      <c r="C1252" s="1">
        <v>44046.637743055559</v>
      </c>
      <c r="D1252" s="1">
        <v>44046.645833333336</v>
      </c>
      <c r="E1252" t="s">
        <v>219</v>
      </c>
      <c r="F1252">
        <v>81</v>
      </c>
      <c r="G1252" t="s">
        <v>1443</v>
      </c>
      <c r="H1252">
        <v>266</v>
      </c>
      <c r="I1252">
        <v>38.920988666666602</v>
      </c>
      <c r="J1252">
        <v>-77.031965666666594</v>
      </c>
      <c r="K1252">
        <v>38.903494833333298</v>
      </c>
      <c r="L1252">
        <v>-77.044826</v>
      </c>
      <c r="M1252" t="s">
        <v>0</v>
      </c>
      <c r="N1252">
        <f t="shared" si="57"/>
        <v>2</v>
      </c>
      <c r="O1252" s="3">
        <f t="shared" si="58"/>
        <v>11.649999999208376</v>
      </c>
      <c r="P1252">
        <f>HOUR('202008-capitalbikeshare-tripdat'!$C$2668)</f>
        <v>19</v>
      </c>
      <c r="Q1252">
        <f t="shared" si="59"/>
        <v>2</v>
      </c>
    </row>
    <row r="1253" spans="1:17" x14ac:dyDescent="0.35">
      <c r="A1253" t="s">
        <v>1632</v>
      </c>
      <c r="B1253" t="s">
        <v>2</v>
      </c>
      <c r="C1253" s="1">
        <v>44046.638252314813</v>
      </c>
      <c r="D1253" s="1">
        <v>44046.651736111111</v>
      </c>
      <c r="G1253" t="s">
        <v>1422</v>
      </c>
      <c r="H1253">
        <v>55</v>
      </c>
      <c r="I1253">
        <v>38.89</v>
      </c>
      <c r="J1253">
        <v>-77</v>
      </c>
      <c r="K1253">
        <v>38.919066166666603</v>
      </c>
      <c r="L1253">
        <v>-77.000586833333301</v>
      </c>
      <c r="M1253" t="s">
        <v>0</v>
      </c>
      <c r="N1253">
        <f t="shared" si="57"/>
        <v>2</v>
      </c>
      <c r="O1253" s="3">
        <f t="shared" si="58"/>
        <v>19.416666668839753</v>
      </c>
      <c r="P1253">
        <f>HOUR('202008-capitalbikeshare-tripdat'!$C$4712)</f>
        <v>18</v>
      </c>
      <c r="Q1253">
        <f t="shared" si="59"/>
        <v>2</v>
      </c>
    </row>
    <row r="1254" spans="1:17" x14ac:dyDescent="0.35">
      <c r="A1254" s="2" t="s">
        <v>1633</v>
      </c>
      <c r="B1254" t="s">
        <v>2</v>
      </c>
      <c r="C1254" s="1">
        <v>44046.641261574077</v>
      </c>
      <c r="D1254" s="1">
        <v>44046.657361111109</v>
      </c>
      <c r="E1254" t="s">
        <v>66</v>
      </c>
      <c r="F1254">
        <v>517</v>
      </c>
      <c r="G1254" t="s">
        <v>1380</v>
      </c>
      <c r="H1254">
        <v>631</v>
      </c>
      <c r="I1254">
        <v>38.924027500000001</v>
      </c>
      <c r="J1254">
        <v>-77.040626833333306</v>
      </c>
      <c r="K1254">
        <v>38.912500999999999</v>
      </c>
      <c r="L1254">
        <v>-77.008814833333304</v>
      </c>
      <c r="M1254" t="s">
        <v>0</v>
      </c>
      <c r="N1254">
        <f t="shared" si="57"/>
        <v>2</v>
      </c>
      <c r="O1254" s="3">
        <f t="shared" si="58"/>
        <v>23.183333325432613</v>
      </c>
      <c r="P1254">
        <f>HOUR('202008-capitalbikeshare-tripdat'!$C$13326)</f>
        <v>7</v>
      </c>
      <c r="Q1254">
        <f t="shared" si="59"/>
        <v>2</v>
      </c>
    </row>
    <row r="1255" spans="1:17" x14ac:dyDescent="0.35">
      <c r="A1255" t="s">
        <v>1634</v>
      </c>
      <c r="B1255" t="s">
        <v>2</v>
      </c>
      <c r="C1255" s="1">
        <v>44046.642881944441</v>
      </c>
      <c r="D1255" s="1">
        <v>44046.660034722219</v>
      </c>
      <c r="E1255" t="s">
        <v>161</v>
      </c>
      <c r="F1255">
        <v>57</v>
      </c>
      <c r="I1255">
        <v>38.934692499999997</v>
      </c>
      <c r="J1255">
        <v>-76.995538166666606</v>
      </c>
      <c r="K1255">
        <v>38.97</v>
      </c>
      <c r="L1255">
        <v>-77.02</v>
      </c>
      <c r="M1255" t="s">
        <v>0</v>
      </c>
      <c r="N1255">
        <f t="shared" si="57"/>
        <v>2</v>
      </c>
      <c r="O1255" s="3">
        <f t="shared" si="58"/>
        <v>24.700000000884756</v>
      </c>
      <c r="P1255">
        <f>HOUR('202008-capitalbikeshare-tripdat'!$C$8737)</f>
        <v>23</v>
      </c>
      <c r="Q1255">
        <f t="shared" si="59"/>
        <v>2</v>
      </c>
    </row>
    <row r="1256" spans="1:17" x14ac:dyDescent="0.35">
      <c r="A1256" t="s">
        <v>1635</v>
      </c>
      <c r="B1256" t="s">
        <v>2</v>
      </c>
      <c r="C1256" s="1">
        <v>44046.642928240741</v>
      </c>
      <c r="D1256" s="1">
        <v>44046.649270833332</v>
      </c>
      <c r="E1256" t="s">
        <v>142</v>
      </c>
      <c r="F1256">
        <v>77</v>
      </c>
      <c r="G1256" t="s">
        <v>95</v>
      </c>
      <c r="H1256">
        <v>14</v>
      </c>
      <c r="I1256">
        <v>38.928108666666603</v>
      </c>
      <c r="J1256">
        <v>-77.023759499999997</v>
      </c>
      <c r="K1256">
        <v>38.917957000000001</v>
      </c>
      <c r="L1256">
        <v>-77.032011999999995</v>
      </c>
      <c r="M1256" t="s">
        <v>0</v>
      </c>
      <c r="N1256">
        <f t="shared" si="57"/>
        <v>2</v>
      </c>
      <c r="O1256" s="3">
        <f t="shared" si="58"/>
        <v>9.1333333309739828</v>
      </c>
      <c r="P1256">
        <f>HOUR('202008-capitalbikeshare-tripdat'!$C$10330)</f>
        <v>15</v>
      </c>
      <c r="Q1256">
        <f t="shared" si="59"/>
        <v>2</v>
      </c>
    </row>
    <row r="1257" spans="1:17" x14ac:dyDescent="0.35">
      <c r="A1257" t="s">
        <v>1636</v>
      </c>
      <c r="B1257" t="s">
        <v>2</v>
      </c>
      <c r="C1257" s="1">
        <v>44046.643067129633</v>
      </c>
      <c r="D1257" s="1">
        <v>44046.653726851851</v>
      </c>
      <c r="E1257" t="s">
        <v>90</v>
      </c>
      <c r="F1257">
        <v>181</v>
      </c>
      <c r="I1257">
        <v>38.886530333333297</v>
      </c>
      <c r="J1257">
        <v>-77.017687333333299</v>
      </c>
      <c r="K1257">
        <v>38.909999999999997</v>
      </c>
      <c r="L1257">
        <v>-77.010000000000005</v>
      </c>
      <c r="M1257" t="s">
        <v>0</v>
      </c>
      <c r="N1257">
        <f t="shared" si="57"/>
        <v>2</v>
      </c>
      <c r="O1257" s="3">
        <f t="shared" si="58"/>
        <v>15.349999994505197</v>
      </c>
      <c r="P1257">
        <f>HOUR('202008-capitalbikeshare-tripdat'!$C$7370)</f>
        <v>10</v>
      </c>
      <c r="Q1257">
        <f t="shared" si="59"/>
        <v>2</v>
      </c>
    </row>
    <row r="1258" spans="1:17" x14ac:dyDescent="0.35">
      <c r="A1258" t="s">
        <v>1637</v>
      </c>
      <c r="B1258" t="s">
        <v>2</v>
      </c>
      <c r="C1258" s="1">
        <v>44046.645150462966</v>
      </c>
      <c r="D1258" s="1">
        <v>44046.651689814818</v>
      </c>
      <c r="G1258" t="s">
        <v>310</v>
      </c>
      <c r="H1258">
        <v>127</v>
      </c>
      <c r="I1258">
        <v>38.909999999999997</v>
      </c>
      <c r="J1258">
        <v>-77.03</v>
      </c>
      <c r="K1258">
        <v>38.903775500000002</v>
      </c>
      <c r="L1258">
        <v>-77.062621666666601</v>
      </c>
      <c r="M1258" t="s">
        <v>0</v>
      </c>
      <c r="N1258">
        <f t="shared" si="57"/>
        <v>2</v>
      </c>
      <c r="O1258" s="3">
        <f t="shared" si="58"/>
        <v>9.4166666676755995</v>
      </c>
      <c r="P1258">
        <f>HOUR('202008-capitalbikeshare-tripdat'!$C$16167)</f>
        <v>11</v>
      </c>
      <c r="Q1258">
        <f t="shared" si="59"/>
        <v>2</v>
      </c>
    </row>
    <row r="1259" spans="1:17" x14ac:dyDescent="0.35">
      <c r="A1259" t="s">
        <v>1638</v>
      </c>
      <c r="B1259" t="s">
        <v>2</v>
      </c>
      <c r="C1259" s="1">
        <v>44046.656331018516</v>
      </c>
      <c r="D1259" s="1">
        <v>44046.662557870368</v>
      </c>
      <c r="E1259" t="s">
        <v>760</v>
      </c>
      <c r="F1259">
        <v>382</v>
      </c>
      <c r="G1259" t="s">
        <v>22</v>
      </c>
      <c r="H1259">
        <v>131</v>
      </c>
      <c r="I1259">
        <v>38.901637000000001</v>
      </c>
      <c r="J1259">
        <v>-77.051173333333296</v>
      </c>
      <c r="K1259">
        <v>38.915571833333303</v>
      </c>
      <c r="L1259">
        <v>-77.038238000000007</v>
      </c>
      <c r="M1259" t="s">
        <v>0</v>
      </c>
      <c r="N1259">
        <f t="shared" si="57"/>
        <v>2</v>
      </c>
      <c r="O1259" s="3">
        <f t="shared" si="58"/>
        <v>8.9666666672565043</v>
      </c>
      <c r="P1259">
        <f>HOUR('202008-capitalbikeshare-tripdat'!$C$14794)</f>
        <v>15</v>
      </c>
      <c r="Q1259">
        <f t="shared" si="59"/>
        <v>2</v>
      </c>
    </row>
    <row r="1260" spans="1:17" x14ac:dyDescent="0.35">
      <c r="A1260" t="s">
        <v>1639</v>
      </c>
      <c r="B1260" t="s">
        <v>2</v>
      </c>
      <c r="C1260" s="1">
        <v>44046.657557870371</v>
      </c>
      <c r="D1260" s="1">
        <v>44046.664386574077</v>
      </c>
      <c r="E1260" t="s">
        <v>251</v>
      </c>
      <c r="F1260">
        <v>533</v>
      </c>
      <c r="G1260" t="s">
        <v>714</v>
      </c>
      <c r="H1260">
        <v>27</v>
      </c>
      <c r="I1260">
        <v>38.905303166666599</v>
      </c>
      <c r="J1260">
        <v>-77.050332499999996</v>
      </c>
      <c r="K1260">
        <v>38.908473333333298</v>
      </c>
      <c r="L1260">
        <v>-77.032532666666597</v>
      </c>
      <c r="M1260" t="s">
        <v>0</v>
      </c>
      <c r="N1260">
        <f t="shared" si="57"/>
        <v>2</v>
      </c>
      <c r="O1260" s="3">
        <f t="shared" si="58"/>
        <v>9.8333333374466747</v>
      </c>
      <c r="P1260">
        <f>HOUR('202008-capitalbikeshare-tripdat'!$C$5531)</f>
        <v>12</v>
      </c>
      <c r="Q1260">
        <f t="shared" si="59"/>
        <v>2</v>
      </c>
    </row>
    <row r="1261" spans="1:17" x14ac:dyDescent="0.35">
      <c r="A1261" t="s">
        <v>1640</v>
      </c>
      <c r="B1261" t="s">
        <v>2</v>
      </c>
      <c r="C1261" s="1">
        <v>44046.659120370372</v>
      </c>
      <c r="D1261" s="1">
        <v>44046.681932870371</v>
      </c>
      <c r="E1261" t="s">
        <v>1380</v>
      </c>
      <c r="F1261">
        <v>631</v>
      </c>
      <c r="G1261" t="s">
        <v>178</v>
      </c>
      <c r="H1261">
        <v>58</v>
      </c>
      <c r="I1261">
        <v>38.912525666666603</v>
      </c>
      <c r="J1261">
        <v>-77.008853500000001</v>
      </c>
      <c r="K1261">
        <v>38.9125485</v>
      </c>
      <c r="L1261">
        <v>-77.013458166666595</v>
      </c>
      <c r="M1261" t="s">
        <v>0</v>
      </c>
      <c r="N1261">
        <f t="shared" si="57"/>
        <v>2</v>
      </c>
      <c r="O1261" s="3">
        <f t="shared" si="58"/>
        <v>32.84999999916181</v>
      </c>
      <c r="P1261">
        <f>HOUR('202008-capitalbikeshare-tripdat'!$C$13327)</f>
        <v>7</v>
      </c>
      <c r="Q1261">
        <f t="shared" si="59"/>
        <v>2</v>
      </c>
    </row>
    <row r="1262" spans="1:17" x14ac:dyDescent="0.35">
      <c r="A1262" t="s">
        <v>1641</v>
      </c>
      <c r="B1262" t="s">
        <v>2</v>
      </c>
      <c r="C1262" s="1">
        <v>44046.662453703706</v>
      </c>
      <c r="D1262" s="1">
        <v>44046.680578703701</v>
      </c>
      <c r="E1262" t="s">
        <v>740</v>
      </c>
      <c r="F1262">
        <v>130</v>
      </c>
      <c r="I1262">
        <v>38.899681000000001</v>
      </c>
      <c r="J1262">
        <v>-77.022967333333298</v>
      </c>
      <c r="K1262">
        <v>38.9</v>
      </c>
      <c r="L1262">
        <v>-77.02</v>
      </c>
      <c r="M1262" t="s">
        <v>0</v>
      </c>
      <c r="N1262">
        <f t="shared" si="57"/>
        <v>2</v>
      </c>
      <c r="O1262" s="3">
        <f t="shared" si="58"/>
        <v>26.099999992875382</v>
      </c>
      <c r="P1262">
        <f>HOUR('202008-capitalbikeshare-tripdat'!$C$14876)</f>
        <v>16</v>
      </c>
      <c r="Q1262">
        <f t="shared" si="59"/>
        <v>2</v>
      </c>
    </row>
    <row r="1263" spans="1:17" x14ac:dyDescent="0.35">
      <c r="A1263" t="s">
        <v>1642</v>
      </c>
      <c r="B1263" t="s">
        <v>2</v>
      </c>
      <c r="C1263" s="1">
        <v>44046.665000000001</v>
      </c>
      <c r="D1263" s="1">
        <v>44046.67291666667</v>
      </c>
      <c r="E1263" t="s">
        <v>52</v>
      </c>
      <c r="F1263">
        <v>24</v>
      </c>
      <c r="G1263" t="s">
        <v>113</v>
      </c>
      <c r="H1263">
        <v>527</v>
      </c>
      <c r="I1263">
        <v>38.910189166666598</v>
      </c>
      <c r="J1263">
        <v>-77.044436500000003</v>
      </c>
      <c r="K1263">
        <v>38.925672166666601</v>
      </c>
      <c r="L1263">
        <v>-77.027070333333299</v>
      </c>
      <c r="M1263" t="s">
        <v>0</v>
      </c>
      <c r="N1263">
        <f t="shared" si="57"/>
        <v>2</v>
      </c>
      <c r="O1263" s="3">
        <f t="shared" si="58"/>
        <v>11.400000003632158</v>
      </c>
      <c r="P1263">
        <f>HOUR('202008-capitalbikeshare-tripdat'!$C$1374)</f>
        <v>5</v>
      </c>
      <c r="Q1263">
        <f t="shared" si="59"/>
        <v>2</v>
      </c>
    </row>
    <row r="1264" spans="1:17" x14ac:dyDescent="0.35">
      <c r="A1264" t="s">
        <v>1643</v>
      </c>
      <c r="B1264" t="s">
        <v>2</v>
      </c>
      <c r="C1264" s="1">
        <v>44046.665150462963</v>
      </c>
      <c r="D1264" s="1">
        <v>44046.673483796294</v>
      </c>
      <c r="E1264" t="s">
        <v>176</v>
      </c>
      <c r="F1264">
        <v>80</v>
      </c>
      <c r="G1264" t="s">
        <v>86</v>
      </c>
      <c r="H1264">
        <v>461</v>
      </c>
      <c r="I1264">
        <v>38.917576166666599</v>
      </c>
      <c r="J1264">
        <v>-77.015993499999993</v>
      </c>
      <c r="K1264">
        <v>38.928603000000003</v>
      </c>
      <c r="L1264">
        <v>-77.032305166666603</v>
      </c>
      <c r="M1264" t="s">
        <v>0</v>
      </c>
      <c r="N1264">
        <f t="shared" si="57"/>
        <v>2</v>
      </c>
      <c r="O1264" s="3">
        <f t="shared" si="58"/>
        <v>11.999999997206032</v>
      </c>
      <c r="P1264">
        <f>HOUR('202008-capitalbikeshare-tripdat'!$C$1950)</f>
        <v>13</v>
      </c>
      <c r="Q1264">
        <f t="shared" si="59"/>
        <v>2</v>
      </c>
    </row>
    <row r="1265" spans="1:17" x14ac:dyDescent="0.35">
      <c r="A1265" t="s">
        <v>1644</v>
      </c>
      <c r="B1265" t="s">
        <v>2</v>
      </c>
      <c r="C1265" s="1">
        <v>44046.665381944447</v>
      </c>
      <c r="D1265" s="1">
        <v>44046.672291666669</v>
      </c>
      <c r="E1265" t="s">
        <v>1232</v>
      </c>
      <c r="F1265">
        <v>100</v>
      </c>
      <c r="G1265" t="s">
        <v>609</v>
      </c>
      <c r="H1265">
        <v>76</v>
      </c>
      <c r="I1265">
        <v>38.902796000000002</v>
      </c>
      <c r="J1265">
        <v>-77.038712500000003</v>
      </c>
      <c r="K1265">
        <v>38.918754499999999</v>
      </c>
      <c r="L1265">
        <v>-77.041545999999997</v>
      </c>
      <c r="M1265" t="s">
        <v>0</v>
      </c>
      <c r="N1265">
        <f t="shared" si="57"/>
        <v>2</v>
      </c>
      <c r="O1265" s="3">
        <f t="shared" si="58"/>
        <v>9.9499999999534339</v>
      </c>
      <c r="P1265">
        <f>HOUR('202008-capitalbikeshare-tripdat'!$C$1947)</f>
        <v>13</v>
      </c>
      <c r="Q1265">
        <f t="shared" si="59"/>
        <v>2</v>
      </c>
    </row>
    <row r="1266" spans="1:17" x14ac:dyDescent="0.35">
      <c r="A1266" t="s">
        <v>1645</v>
      </c>
      <c r="B1266" t="s">
        <v>2</v>
      </c>
      <c r="C1266" s="1">
        <v>44046.666493055556</v>
      </c>
      <c r="D1266" s="1">
        <v>44046.681481481479</v>
      </c>
      <c r="E1266" t="s">
        <v>1646</v>
      </c>
      <c r="F1266">
        <v>505</v>
      </c>
      <c r="G1266" t="s">
        <v>832</v>
      </c>
      <c r="H1266">
        <v>396</v>
      </c>
      <c r="I1266">
        <v>39.038235166666603</v>
      </c>
      <c r="J1266">
        <v>-77.050951666666606</v>
      </c>
      <c r="K1266">
        <v>38.997641166666597</v>
      </c>
      <c r="L1266">
        <v>-77.034479666666599</v>
      </c>
      <c r="M1266" t="s">
        <v>0</v>
      </c>
      <c r="N1266">
        <f t="shared" si="57"/>
        <v>2</v>
      </c>
      <c r="O1266" s="3">
        <f t="shared" si="58"/>
        <v>21.58333332859911</v>
      </c>
      <c r="P1266">
        <f>HOUR('202008-capitalbikeshare-tripdat'!$C$2138)</f>
        <v>17</v>
      </c>
      <c r="Q1266">
        <f t="shared" si="59"/>
        <v>2</v>
      </c>
    </row>
    <row r="1267" spans="1:17" x14ac:dyDescent="0.35">
      <c r="A1267" s="2" t="s">
        <v>1647</v>
      </c>
      <c r="B1267" t="s">
        <v>2</v>
      </c>
      <c r="C1267" s="1">
        <v>44046.668981481482</v>
      </c>
      <c r="D1267" s="1">
        <v>44046.681921296295</v>
      </c>
      <c r="E1267" t="s">
        <v>1132</v>
      </c>
      <c r="F1267">
        <v>168</v>
      </c>
      <c r="G1267" t="s">
        <v>184</v>
      </c>
      <c r="H1267">
        <v>194</v>
      </c>
      <c r="I1267">
        <v>38.850348500000003</v>
      </c>
      <c r="J1267">
        <v>-77.100967499999996</v>
      </c>
      <c r="K1267">
        <v>38.880011833333299</v>
      </c>
      <c r="L1267">
        <v>-77.107845166666607</v>
      </c>
      <c r="M1267" t="s">
        <v>0</v>
      </c>
      <c r="N1267">
        <f t="shared" si="57"/>
        <v>2</v>
      </c>
      <c r="O1267" s="3">
        <f t="shared" si="58"/>
        <v>18.633333330508322</v>
      </c>
      <c r="P1267">
        <f>HOUR('202008-capitalbikeshare-tripdat'!$C$15004)</f>
        <v>18</v>
      </c>
      <c r="Q1267">
        <f t="shared" si="59"/>
        <v>2</v>
      </c>
    </row>
    <row r="1268" spans="1:17" x14ac:dyDescent="0.35">
      <c r="A1268" t="s">
        <v>1648</v>
      </c>
      <c r="B1268" t="s">
        <v>2</v>
      </c>
      <c r="C1268" s="1">
        <v>44046.669293981482</v>
      </c>
      <c r="D1268" s="1">
        <v>44046.677881944444</v>
      </c>
      <c r="E1268" t="s">
        <v>999</v>
      </c>
      <c r="F1268">
        <v>141</v>
      </c>
      <c r="G1268" t="s">
        <v>251</v>
      </c>
      <c r="H1268">
        <v>533</v>
      </c>
      <c r="I1268">
        <v>38.897250333333297</v>
      </c>
      <c r="J1268">
        <v>-77.019109999999998</v>
      </c>
      <c r="K1268">
        <v>38.905288166666601</v>
      </c>
      <c r="L1268">
        <v>-77.049965666666594</v>
      </c>
      <c r="M1268" t="s">
        <v>0</v>
      </c>
      <c r="N1268">
        <f t="shared" si="57"/>
        <v>2</v>
      </c>
      <c r="O1268" s="3">
        <f t="shared" si="58"/>
        <v>12.366666665766388</v>
      </c>
      <c r="P1268">
        <f>HOUR('202008-capitalbikeshare-tripdat'!$C$13777)</f>
        <v>20</v>
      </c>
      <c r="Q1268">
        <f t="shared" si="59"/>
        <v>2</v>
      </c>
    </row>
    <row r="1269" spans="1:17" x14ac:dyDescent="0.35">
      <c r="A1269" t="s">
        <v>1649</v>
      </c>
      <c r="B1269" t="s">
        <v>2</v>
      </c>
      <c r="C1269" s="1">
        <v>44046.671539351853</v>
      </c>
      <c r="D1269" s="1">
        <v>44046.674178240741</v>
      </c>
      <c r="E1269" t="s">
        <v>286</v>
      </c>
      <c r="F1269">
        <v>201</v>
      </c>
      <c r="G1269" t="s">
        <v>183</v>
      </c>
      <c r="H1269">
        <v>249</v>
      </c>
      <c r="I1269">
        <v>38.883973666666598</v>
      </c>
      <c r="J1269">
        <v>-77.107784833333298</v>
      </c>
      <c r="K1269">
        <v>38.881140500000001</v>
      </c>
      <c r="L1269">
        <v>-77.111774666666605</v>
      </c>
      <c r="M1269" t="s">
        <v>0</v>
      </c>
      <c r="N1269">
        <f t="shared" si="57"/>
        <v>2</v>
      </c>
      <c r="O1269" s="3">
        <f t="shared" si="58"/>
        <v>3.7999999977182597</v>
      </c>
      <c r="P1269">
        <f>HOUR('202008-capitalbikeshare-tripdat'!$C$5311)</f>
        <v>19</v>
      </c>
      <c r="Q1269">
        <f t="shared" si="59"/>
        <v>2</v>
      </c>
    </row>
    <row r="1270" spans="1:17" x14ac:dyDescent="0.35">
      <c r="A1270" t="s">
        <v>1650</v>
      </c>
      <c r="B1270" t="s">
        <v>2</v>
      </c>
      <c r="C1270" s="1">
        <v>44046.673159722224</v>
      </c>
      <c r="D1270" s="1">
        <v>44046.709178240744</v>
      </c>
      <c r="I1270">
        <v>38.96</v>
      </c>
      <c r="J1270">
        <v>-77.010000000000005</v>
      </c>
      <c r="K1270">
        <v>38.96</v>
      </c>
      <c r="L1270">
        <v>-77.02</v>
      </c>
      <c r="M1270" t="s">
        <v>0</v>
      </c>
      <c r="N1270">
        <f t="shared" si="57"/>
        <v>2</v>
      </c>
      <c r="O1270" s="3">
        <f t="shared" si="58"/>
        <v>51.866666668793187</v>
      </c>
      <c r="P1270">
        <f>HOUR('202008-capitalbikeshare-tripdat'!$C$1147)</f>
        <v>9</v>
      </c>
      <c r="Q1270">
        <f t="shared" si="59"/>
        <v>2</v>
      </c>
    </row>
    <row r="1271" spans="1:17" x14ac:dyDescent="0.35">
      <c r="A1271" t="s">
        <v>1651</v>
      </c>
      <c r="B1271" t="s">
        <v>2</v>
      </c>
      <c r="C1271" s="1">
        <v>44046.674467592595</v>
      </c>
      <c r="D1271" s="1">
        <v>44046.680844907409</v>
      </c>
      <c r="I1271">
        <v>38.89</v>
      </c>
      <c r="J1271">
        <v>-76.95</v>
      </c>
      <c r="K1271">
        <v>38.869999999999997</v>
      </c>
      <c r="L1271">
        <v>-76.98</v>
      </c>
      <c r="M1271" t="s">
        <v>0</v>
      </c>
      <c r="N1271">
        <f t="shared" si="57"/>
        <v>2</v>
      </c>
      <c r="O1271" s="3">
        <f t="shared" si="58"/>
        <v>9.1833333321847022</v>
      </c>
      <c r="P1271">
        <f>HOUR('202008-capitalbikeshare-tripdat'!$C$6603)</f>
        <v>17</v>
      </c>
      <c r="Q1271">
        <f t="shared" si="59"/>
        <v>2</v>
      </c>
    </row>
    <row r="1272" spans="1:17" x14ac:dyDescent="0.35">
      <c r="A1272" t="s">
        <v>1652</v>
      </c>
      <c r="B1272" t="s">
        <v>2</v>
      </c>
      <c r="C1272" s="1">
        <v>44046.675555555557</v>
      </c>
      <c r="D1272" s="1">
        <v>44046.684305555558</v>
      </c>
      <c r="E1272" t="s">
        <v>1653</v>
      </c>
      <c r="F1272">
        <v>278</v>
      </c>
      <c r="G1272" t="s">
        <v>1653</v>
      </c>
      <c r="H1272">
        <v>278</v>
      </c>
      <c r="I1272">
        <v>38.885089000000001</v>
      </c>
      <c r="J1272">
        <v>-77.0878831666666</v>
      </c>
      <c r="K1272">
        <v>38.885069333333298</v>
      </c>
      <c r="L1272">
        <v>-77.087864999999994</v>
      </c>
      <c r="M1272" t="s">
        <v>0</v>
      </c>
      <c r="N1272">
        <f t="shared" si="57"/>
        <v>2</v>
      </c>
      <c r="O1272" s="3">
        <f t="shared" si="58"/>
        <v>12.600000001257285</v>
      </c>
      <c r="P1272">
        <f>HOUR('202008-capitalbikeshare-tripdat'!$C$2670)</f>
        <v>19</v>
      </c>
      <c r="Q1272">
        <f t="shared" si="59"/>
        <v>2</v>
      </c>
    </row>
    <row r="1273" spans="1:17" x14ac:dyDescent="0.35">
      <c r="A1273" t="s">
        <v>1654</v>
      </c>
      <c r="B1273" t="s">
        <v>2</v>
      </c>
      <c r="C1273" s="1">
        <v>44046.676493055558</v>
      </c>
      <c r="D1273" s="1">
        <v>44046.681712962964</v>
      </c>
      <c r="I1273">
        <v>38.9</v>
      </c>
      <c r="J1273">
        <v>-77.03</v>
      </c>
      <c r="K1273">
        <v>38.909999999999997</v>
      </c>
      <c r="L1273">
        <v>-77.05</v>
      </c>
      <c r="M1273" t="s">
        <v>0</v>
      </c>
      <c r="N1273">
        <f t="shared" si="57"/>
        <v>2</v>
      </c>
      <c r="O1273" s="3">
        <f t="shared" si="58"/>
        <v>7.5166666635777801</v>
      </c>
      <c r="P1273">
        <f>HOUR('202008-capitalbikeshare-tripdat'!$C$11630)</f>
        <v>18</v>
      </c>
      <c r="Q1273">
        <f t="shared" si="59"/>
        <v>2</v>
      </c>
    </row>
    <row r="1274" spans="1:17" x14ac:dyDescent="0.35">
      <c r="A1274" t="s">
        <v>1655</v>
      </c>
      <c r="B1274" t="s">
        <v>2</v>
      </c>
      <c r="C1274" s="1">
        <v>44046.677939814814</v>
      </c>
      <c r="D1274" s="1">
        <v>44046.686759259261</v>
      </c>
      <c r="E1274" t="s">
        <v>109</v>
      </c>
      <c r="F1274">
        <v>106</v>
      </c>
      <c r="G1274" t="s">
        <v>1656</v>
      </c>
      <c r="H1274">
        <v>530</v>
      </c>
      <c r="I1274">
        <v>38.947549666666603</v>
      </c>
      <c r="J1274">
        <v>-77.079305666666599</v>
      </c>
      <c r="K1274">
        <v>38.9362298333333</v>
      </c>
      <c r="L1274">
        <v>-77.087172666666604</v>
      </c>
      <c r="M1274" t="s">
        <v>0</v>
      </c>
      <c r="N1274">
        <f t="shared" si="57"/>
        <v>2</v>
      </c>
      <c r="O1274" s="3">
        <f t="shared" si="58"/>
        <v>12.700000003678724</v>
      </c>
      <c r="P1274">
        <f>HOUR('202008-capitalbikeshare-tripdat'!$C$4000)</f>
        <v>18</v>
      </c>
      <c r="Q1274">
        <f t="shared" si="59"/>
        <v>2</v>
      </c>
    </row>
    <row r="1275" spans="1:17" x14ac:dyDescent="0.35">
      <c r="A1275" t="s">
        <v>1657</v>
      </c>
      <c r="B1275" t="s">
        <v>2</v>
      </c>
      <c r="C1275" s="1">
        <v>44046.679918981485</v>
      </c>
      <c r="D1275" s="1">
        <v>44046.714907407404</v>
      </c>
      <c r="E1275" t="s">
        <v>1178</v>
      </c>
      <c r="F1275">
        <v>153</v>
      </c>
      <c r="I1275">
        <v>38.903830333333303</v>
      </c>
      <c r="J1275">
        <v>-77.053410333333304</v>
      </c>
      <c r="K1275">
        <v>38.9</v>
      </c>
      <c r="L1275">
        <v>-77.069999999999993</v>
      </c>
      <c r="M1275" t="s">
        <v>0</v>
      </c>
      <c r="N1275">
        <f t="shared" si="57"/>
        <v>2</v>
      </c>
      <c r="O1275" s="3">
        <f t="shared" si="58"/>
        <v>50.383333323989064</v>
      </c>
      <c r="P1275">
        <f>HOUR('202008-capitalbikeshare-tripdat'!$C$2381)</f>
        <v>7</v>
      </c>
      <c r="Q1275">
        <f t="shared" si="59"/>
        <v>2</v>
      </c>
    </row>
    <row r="1276" spans="1:17" x14ac:dyDescent="0.35">
      <c r="A1276" s="2" t="s">
        <v>1658</v>
      </c>
      <c r="B1276" t="s">
        <v>2</v>
      </c>
      <c r="C1276" s="1">
        <v>44046.68005787037</v>
      </c>
      <c r="D1276" s="1">
        <v>44046.684837962966</v>
      </c>
      <c r="E1276" t="s">
        <v>148</v>
      </c>
      <c r="F1276">
        <v>638</v>
      </c>
      <c r="G1276" t="s">
        <v>1137</v>
      </c>
      <c r="H1276">
        <v>607</v>
      </c>
      <c r="I1276">
        <v>38.965717333333302</v>
      </c>
      <c r="J1276">
        <v>-76.954779500000001</v>
      </c>
      <c r="K1276">
        <v>38.9755635</v>
      </c>
      <c r="L1276">
        <v>-76.952192333333301</v>
      </c>
      <c r="M1276" t="s">
        <v>0</v>
      </c>
      <c r="N1276">
        <f t="shared" si="57"/>
        <v>2</v>
      </c>
      <c r="O1276" s="3">
        <f t="shared" si="58"/>
        <v>6.883333339355886</v>
      </c>
      <c r="P1276">
        <f>HOUR('202008-capitalbikeshare-tripdat'!$C$2422)</f>
        <v>10</v>
      </c>
      <c r="Q1276">
        <f t="shared" si="59"/>
        <v>2</v>
      </c>
    </row>
    <row r="1277" spans="1:17" x14ac:dyDescent="0.35">
      <c r="A1277" t="s">
        <v>1659</v>
      </c>
      <c r="B1277" t="s">
        <v>2</v>
      </c>
      <c r="C1277" s="1">
        <v>44046.680891203701</v>
      </c>
      <c r="D1277" s="1">
        <v>44046.685787037037</v>
      </c>
      <c r="E1277" t="s">
        <v>334</v>
      </c>
      <c r="F1277">
        <v>496</v>
      </c>
      <c r="G1277" t="s">
        <v>67</v>
      </c>
      <c r="H1277">
        <v>20</v>
      </c>
      <c r="I1277">
        <v>38.919088666666603</v>
      </c>
      <c r="J1277">
        <v>-77.034426833333299</v>
      </c>
      <c r="K1277">
        <v>38.931920833333301</v>
      </c>
      <c r="L1277">
        <v>-77.038712000000004</v>
      </c>
      <c r="M1277" t="s">
        <v>0</v>
      </c>
      <c r="N1277">
        <f t="shared" si="57"/>
        <v>2</v>
      </c>
      <c r="O1277" s="3">
        <f t="shared" si="58"/>
        <v>7.0500000030733645</v>
      </c>
      <c r="P1277">
        <f>HOUR('202008-capitalbikeshare-tripdat'!$C$13132)</f>
        <v>19</v>
      </c>
      <c r="Q1277">
        <f t="shared" si="59"/>
        <v>2</v>
      </c>
    </row>
    <row r="1278" spans="1:17" x14ac:dyDescent="0.35">
      <c r="A1278" t="s">
        <v>1660</v>
      </c>
      <c r="B1278" t="s">
        <v>2</v>
      </c>
      <c r="C1278" s="1">
        <v>44046.681701388887</v>
      </c>
      <c r="D1278" s="1">
        <v>44046.697592592594</v>
      </c>
      <c r="E1278" t="s">
        <v>932</v>
      </c>
      <c r="F1278">
        <v>296</v>
      </c>
      <c r="I1278">
        <v>38.897143333333297</v>
      </c>
      <c r="J1278">
        <v>-76.983540000000005</v>
      </c>
      <c r="K1278">
        <v>38.9</v>
      </c>
      <c r="L1278">
        <v>-76.98</v>
      </c>
      <c r="M1278" t="s">
        <v>0</v>
      </c>
      <c r="N1278">
        <f t="shared" si="57"/>
        <v>2</v>
      </c>
      <c r="O1278" s="3">
        <f t="shared" si="58"/>
        <v>22.883333339123055</v>
      </c>
      <c r="P1278">
        <f>HOUR('202008-capitalbikeshare-tripdat'!$C$4872)</f>
        <v>23</v>
      </c>
      <c r="Q1278">
        <f t="shared" si="59"/>
        <v>2</v>
      </c>
    </row>
    <row r="1279" spans="1:17" x14ac:dyDescent="0.35">
      <c r="A1279" s="2" t="s">
        <v>1661</v>
      </c>
      <c r="B1279" t="s">
        <v>2</v>
      </c>
      <c r="C1279" s="1">
        <v>44046.68240740741</v>
      </c>
      <c r="D1279" s="1">
        <v>44046.691099537034</v>
      </c>
      <c r="E1279" t="s">
        <v>178</v>
      </c>
      <c r="F1279">
        <v>58</v>
      </c>
      <c r="G1279" t="s">
        <v>95</v>
      </c>
      <c r="H1279">
        <v>14</v>
      </c>
      <c r="I1279">
        <v>38.912525333333299</v>
      </c>
      <c r="J1279">
        <v>-77.013477666666603</v>
      </c>
      <c r="K1279">
        <v>38.917801666666598</v>
      </c>
      <c r="L1279">
        <v>-77.032037666666596</v>
      </c>
      <c r="M1279" t="s">
        <v>0</v>
      </c>
      <c r="N1279">
        <f t="shared" si="57"/>
        <v>2</v>
      </c>
      <c r="O1279" s="3">
        <f t="shared" si="58"/>
        <v>12.516666658921167</v>
      </c>
      <c r="P1279">
        <f>HOUR('202008-capitalbikeshare-tripdat'!$C$13330)</f>
        <v>7</v>
      </c>
      <c r="Q1279">
        <f t="shared" si="59"/>
        <v>2</v>
      </c>
    </row>
    <row r="1280" spans="1:17" x14ac:dyDescent="0.35">
      <c r="A1280" s="2" t="s">
        <v>1662</v>
      </c>
      <c r="B1280" t="s">
        <v>2</v>
      </c>
      <c r="C1280" s="1">
        <v>44046.683877314812</v>
      </c>
      <c r="D1280" s="1">
        <v>44046.686585648145</v>
      </c>
      <c r="I1280">
        <v>38.94</v>
      </c>
      <c r="J1280">
        <v>-77.03</v>
      </c>
      <c r="K1280">
        <v>38.94</v>
      </c>
      <c r="L1280">
        <v>-77.03</v>
      </c>
      <c r="M1280" t="s">
        <v>0</v>
      </c>
      <c r="N1280">
        <f t="shared" si="57"/>
        <v>2</v>
      </c>
      <c r="O1280" s="3">
        <f t="shared" si="58"/>
        <v>3.9000000001396984</v>
      </c>
      <c r="P1280">
        <f>HOUR('202008-capitalbikeshare-tripdat'!$C$16270)</f>
        <v>16</v>
      </c>
      <c r="Q1280">
        <f t="shared" si="59"/>
        <v>2</v>
      </c>
    </row>
    <row r="1281" spans="1:17" x14ac:dyDescent="0.35">
      <c r="A1281" t="s">
        <v>1663</v>
      </c>
      <c r="B1281" t="s">
        <v>2</v>
      </c>
      <c r="C1281" s="1">
        <v>44046.685439814813</v>
      </c>
      <c r="D1281" s="1">
        <v>44046.690069444441</v>
      </c>
      <c r="E1281" t="s">
        <v>906</v>
      </c>
      <c r="F1281">
        <v>302</v>
      </c>
      <c r="G1281" t="s">
        <v>345</v>
      </c>
      <c r="H1281">
        <v>136</v>
      </c>
      <c r="I1281">
        <v>38.887330333333303</v>
      </c>
      <c r="J1281">
        <v>-77.002153000000007</v>
      </c>
      <c r="K1281">
        <v>38.900070166666602</v>
      </c>
      <c r="L1281">
        <v>-76.9984015</v>
      </c>
      <c r="M1281" t="s">
        <v>0</v>
      </c>
      <c r="N1281">
        <f t="shared" si="57"/>
        <v>2</v>
      </c>
      <c r="O1281" s="3">
        <f t="shared" si="58"/>
        <v>6.6666666639503092</v>
      </c>
      <c r="P1281">
        <f>HOUR('202008-capitalbikeshare-tripdat'!$C$1148)</f>
        <v>9</v>
      </c>
      <c r="Q1281">
        <f t="shared" si="59"/>
        <v>2</v>
      </c>
    </row>
    <row r="1282" spans="1:17" x14ac:dyDescent="0.35">
      <c r="A1282" t="s">
        <v>1664</v>
      </c>
      <c r="B1282" t="s">
        <v>2</v>
      </c>
      <c r="C1282" s="1">
        <v>44046.68650462963</v>
      </c>
      <c r="D1282" s="1">
        <v>44046.695949074077</v>
      </c>
      <c r="G1282" t="s">
        <v>142</v>
      </c>
      <c r="H1282">
        <v>77</v>
      </c>
      <c r="I1282">
        <v>38.94</v>
      </c>
      <c r="J1282">
        <v>-76.989999999999995</v>
      </c>
      <c r="K1282">
        <v>38.928229666666603</v>
      </c>
      <c r="L1282">
        <v>-77.023727666666602</v>
      </c>
      <c r="M1282" t="s">
        <v>0</v>
      </c>
      <c r="N1282">
        <f t="shared" ref="N1282:N1345" si="60">WEEKDAY(C1282)</f>
        <v>2</v>
      </c>
      <c r="O1282" s="3">
        <f t="shared" ref="O1282:O1345" si="61">(D1282-C1282)*1440</f>
        <v>13.600000004516914</v>
      </c>
      <c r="P1282">
        <f>HOUR('202008-capitalbikeshare-tripdat'!$C$3692)</f>
        <v>13</v>
      </c>
      <c r="Q1282">
        <f t="shared" ref="Q1282:Q1345" si="62">WEEKDAY(C1282)</f>
        <v>2</v>
      </c>
    </row>
    <row r="1283" spans="1:17" x14ac:dyDescent="0.35">
      <c r="A1283" t="s">
        <v>1665</v>
      </c>
      <c r="B1283" t="s">
        <v>2</v>
      </c>
      <c r="C1283" s="1">
        <v>44046.689479166664</v>
      </c>
      <c r="D1283" s="1">
        <v>44046.712951388887</v>
      </c>
      <c r="E1283" t="s">
        <v>770</v>
      </c>
      <c r="F1283">
        <v>463</v>
      </c>
      <c r="I1283">
        <v>38.949797500000003</v>
      </c>
      <c r="J1283">
        <v>-77.080228833333294</v>
      </c>
      <c r="K1283">
        <v>38.93</v>
      </c>
      <c r="L1283">
        <v>-77.040000000000006</v>
      </c>
      <c r="M1283" t="s">
        <v>0</v>
      </c>
      <c r="N1283">
        <f t="shared" si="60"/>
        <v>2</v>
      </c>
      <c r="O1283" s="3">
        <f t="shared" si="61"/>
        <v>33.800000001210719</v>
      </c>
      <c r="P1283">
        <f>HOUR('202008-capitalbikeshare-tripdat'!$C$14040)</f>
        <v>10</v>
      </c>
      <c r="Q1283">
        <f t="shared" si="62"/>
        <v>2</v>
      </c>
    </row>
    <row r="1284" spans="1:17" x14ac:dyDescent="0.35">
      <c r="A1284" t="s">
        <v>1666</v>
      </c>
      <c r="B1284" t="s">
        <v>2</v>
      </c>
      <c r="C1284" s="1">
        <v>44046.690694444442</v>
      </c>
      <c r="D1284" s="1">
        <v>44046.701574074075</v>
      </c>
      <c r="I1284">
        <v>38.94</v>
      </c>
      <c r="J1284">
        <v>-77.06</v>
      </c>
      <c r="K1284">
        <v>38.96</v>
      </c>
      <c r="L1284">
        <v>-77.02</v>
      </c>
      <c r="M1284" t="s">
        <v>0</v>
      </c>
      <c r="N1284">
        <f t="shared" si="60"/>
        <v>2</v>
      </c>
      <c r="O1284" s="3">
        <f t="shared" si="61"/>
        <v>15.666666672332212</v>
      </c>
      <c r="P1284">
        <f>HOUR('202008-capitalbikeshare-tripdat'!$C$6890)</f>
        <v>12</v>
      </c>
      <c r="Q1284">
        <f t="shared" si="62"/>
        <v>2</v>
      </c>
    </row>
    <row r="1285" spans="1:17" x14ac:dyDescent="0.35">
      <c r="A1285" t="s">
        <v>1667</v>
      </c>
      <c r="B1285" t="s">
        <v>2</v>
      </c>
      <c r="C1285" s="1">
        <v>44046.691412037035</v>
      </c>
      <c r="D1285" s="1">
        <v>44046.695567129631</v>
      </c>
      <c r="I1285">
        <v>38.92</v>
      </c>
      <c r="J1285">
        <v>-77</v>
      </c>
      <c r="K1285">
        <v>38.92</v>
      </c>
      <c r="L1285">
        <v>-77</v>
      </c>
      <c r="M1285" t="s">
        <v>0</v>
      </c>
      <c r="N1285">
        <f t="shared" si="60"/>
        <v>2</v>
      </c>
      <c r="O1285" s="3">
        <f t="shared" si="61"/>
        <v>5.9833333385176957</v>
      </c>
      <c r="P1285">
        <f>HOUR('202008-capitalbikeshare-tripdat'!$C$15006)</f>
        <v>18</v>
      </c>
      <c r="Q1285">
        <f t="shared" si="62"/>
        <v>2</v>
      </c>
    </row>
    <row r="1286" spans="1:17" x14ac:dyDescent="0.35">
      <c r="A1286" t="s">
        <v>1668</v>
      </c>
      <c r="B1286" t="s">
        <v>2</v>
      </c>
      <c r="C1286" s="1">
        <v>44046.694004629629</v>
      </c>
      <c r="D1286" s="1">
        <v>44046.696631944447</v>
      </c>
      <c r="E1286" t="s">
        <v>95</v>
      </c>
      <c r="F1286">
        <v>14</v>
      </c>
      <c r="G1286" t="s">
        <v>47</v>
      </c>
      <c r="H1286">
        <v>79</v>
      </c>
      <c r="I1286">
        <v>38.917769499999999</v>
      </c>
      <c r="J1286">
        <v>-77.03219</v>
      </c>
      <c r="K1286">
        <v>38.923295666666597</v>
      </c>
      <c r="L1286">
        <v>-77.035228666666598</v>
      </c>
      <c r="M1286" t="s">
        <v>0</v>
      </c>
      <c r="N1286">
        <f t="shared" si="60"/>
        <v>2</v>
      </c>
      <c r="O1286" s="3">
        <f t="shared" si="61"/>
        <v>3.7833333376329392</v>
      </c>
      <c r="P1286">
        <f>HOUR('202008-capitalbikeshare-tripdat'!$C$13328)</f>
        <v>7</v>
      </c>
      <c r="Q1286">
        <f t="shared" si="62"/>
        <v>2</v>
      </c>
    </row>
    <row r="1287" spans="1:17" x14ac:dyDescent="0.35">
      <c r="A1287" t="s">
        <v>1669</v>
      </c>
      <c r="B1287" t="s">
        <v>2</v>
      </c>
      <c r="C1287" s="1">
        <v>44046.694236111114</v>
      </c>
      <c r="D1287" s="1">
        <v>44046.696585648147</v>
      </c>
      <c r="G1287" t="s">
        <v>94</v>
      </c>
      <c r="H1287">
        <v>89</v>
      </c>
      <c r="I1287">
        <v>38.94</v>
      </c>
      <c r="J1287">
        <v>-77.03</v>
      </c>
      <c r="K1287">
        <v>38.942468666666599</v>
      </c>
      <c r="L1287">
        <v>-77.032629499999999</v>
      </c>
      <c r="M1287" t="s">
        <v>0</v>
      </c>
      <c r="N1287">
        <f t="shared" si="60"/>
        <v>2</v>
      </c>
      <c r="O1287" s="3">
        <f t="shared" si="61"/>
        <v>3.3833333279471844</v>
      </c>
      <c r="P1287">
        <f>HOUR('202008-capitalbikeshare-tripdat'!$C$16273)</f>
        <v>16</v>
      </c>
      <c r="Q1287">
        <f t="shared" si="62"/>
        <v>2</v>
      </c>
    </row>
    <row r="1288" spans="1:17" x14ac:dyDescent="0.35">
      <c r="A1288" t="s">
        <v>1670</v>
      </c>
      <c r="B1288" t="s">
        <v>2</v>
      </c>
      <c r="C1288" s="1">
        <v>44046.696377314816</v>
      </c>
      <c r="D1288" s="1">
        <v>44046.703668981485</v>
      </c>
      <c r="E1288" t="s">
        <v>122</v>
      </c>
      <c r="F1288">
        <v>84</v>
      </c>
      <c r="I1288">
        <v>38.937496833333299</v>
      </c>
      <c r="J1288">
        <v>-77.032827666666606</v>
      </c>
      <c r="K1288">
        <v>38.93</v>
      </c>
      <c r="L1288">
        <v>-77.03</v>
      </c>
      <c r="M1288" t="s">
        <v>0</v>
      </c>
      <c r="N1288">
        <f t="shared" si="60"/>
        <v>2</v>
      </c>
      <c r="O1288" s="3">
        <f t="shared" si="61"/>
        <v>10.500000002793968</v>
      </c>
      <c r="P1288">
        <f>HOUR('202008-capitalbikeshare-tripdat'!$C$4716)</f>
        <v>19</v>
      </c>
      <c r="Q1288">
        <f t="shared" si="62"/>
        <v>2</v>
      </c>
    </row>
    <row r="1289" spans="1:17" x14ac:dyDescent="0.35">
      <c r="A1289" t="s">
        <v>1671</v>
      </c>
      <c r="B1289" t="s">
        <v>2</v>
      </c>
      <c r="C1289" s="1">
        <v>44046.710925925923</v>
      </c>
      <c r="D1289" s="1">
        <v>44046.716828703706</v>
      </c>
      <c r="E1289" t="s">
        <v>113</v>
      </c>
      <c r="F1289">
        <v>527</v>
      </c>
      <c r="I1289">
        <v>38.925629999999998</v>
      </c>
      <c r="J1289">
        <v>-77.027109499999995</v>
      </c>
      <c r="K1289">
        <v>38.92</v>
      </c>
      <c r="L1289">
        <v>-77.010000000000005</v>
      </c>
      <c r="M1289" t="s">
        <v>0</v>
      </c>
      <c r="N1289">
        <f t="shared" si="60"/>
        <v>2</v>
      </c>
      <c r="O1289" s="3">
        <f t="shared" si="61"/>
        <v>8.5000000067520887</v>
      </c>
      <c r="P1289">
        <f>HOUR('202008-capitalbikeshare-tripdat'!$C$4717)</f>
        <v>19</v>
      </c>
      <c r="Q1289">
        <f t="shared" si="62"/>
        <v>2</v>
      </c>
    </row>
    <row r="1290" spans="1:17" x14ac:dyDescent="0.35">
      <c r="A1290" t="s">
        <v>1672</v>
      </c>
      <c r="B1290" t="s">
        <v>2</v>
      </c>
      <c r="C1290" s="1">
        <v>44046.717546296299</v>
      </c>
      <c r="D1290" s="1">
        <v>44046.721018518518</v>
      </c>
      <c r="E1290" t="s">
        <v>345</v>
      </c>
      <c r="F1290">
        <v>136</v>
      </c>
      <c r="I1290">
        <v>38.900095833333303</v>
      </c>
      <c r="J1290">
        <v>-76.9985461666666</v>
      </c>
      <c r="K1290">
        <v>38.909999999999997</v>
      </c>
      <c r="L1290">
        <v>-77</v>
      </c>
      <c r="M1290" t="s">
        <v>0</v>
      </c>
      <c r="N1290">
        <f t="shared" si="60"/>
        <v>2</v>
      </c>
      <c r="O1290" s="3">
        <f t="shared" si="61"/>
        <v>4.9999999953433871</v>
      </c>
      <c r="P1290">
        <f>HOUR('202008-capitalbikeshare-tripdat'!$C$1150)</f>
        <v>10</v>
      </c>
      <c r="Q1290">
        <f t="shared" si="62"/>
        <v>2</v>
      </c>
    </row>
    <row r="1291" spans="1:17" x14ac:dyDescent="0.35">
      <c r="A1291" t="s">
        <v>1673</v>
      </c>
      <c r="B1291" t="s">
        <v>2</v>
      </c>
      <c r="C1291" s="1">
        <v>44046.724490740744</v>
      </c>
      <c r="D1291" s="1">
        <v>44046.734039351853</v>
      </c>
      <c r="E1291" t="s">
        <v>569</v>
      </c>
      <c r="F1291">
        <v>456</v>
      </c>
      <c r="G1291" t="s">
        <v>86</v>
      </c>
      <c r="H1291">
        <v>461</v>
      </c>
      <c r="I1291">
        <v>38.9023458333333</v>
      </c>
      <c r="J1291">
        <v>-77.0159776666666</v>
      </c>
      <c r="K1291">
        <v>38.928630333333302</v>
      </c>
      <c r="L1291">
        <v>-77.0321583333333</v>
      </c>
      <c r="M1291" t="s">
        <v>0</v>
      </c>
      <c r="N1291">
        <f t="shared" si="60"/>
        <v>2</v>
      </c>
      <c r="O1291" s="3">
        <f t="shared" si="61"/>
        <v>13.749999997671694</v>
      </c>
      <c r="P1291">
        <f>HOUR('202008-capitalbikeshare-tripdat'!$C$13778)</f>
        <v>20</v>
      </c>
      <c r="Q1291">
        <f t="shared" si="62"/>
        <v>2</v>
      </c>
    </row>
    <row r="1292" spans="1:17" x14ac:dyDescent="0.35">
      <c r="A1292" t="s">
        <v>1674</v>
      </c>
      <c r="B1292" t="s">
        <v>2</v>
      </c>
      <c r="C1292" s="1">
        <v>44046.731840277775</v>
      </c>
      <c r="D1292" s="1">
        <v>44046.746041666665</v>
      </c>
      <c r="E1292" t="s">
        <v>349</v>
      </c>
      <c r="F1292">
        <v>319</v>
      </c>
      <c r="G1292" t="s">
        <v>1646</v>
      </c>
      <c r="H1292">
        <v>505</v>
      </c>
      <c r="I1292">
        <v>38.994939166666597</v>
      </c>
      <c r="J1292">
        <v>-77.029506499999997</v>
      </c>
      <c r="K1292">
        <v>39.038267500000003</v>
      </c>
      <c r="L1292">
        <v>-77.050888166666596</v>
      </c>
      <c r="M1292" t="s">
        <v>0</v>
      </c>
      <c r="N1292">
        <f t="shared" si="60"/>
        <v>2</v>
      </c>
      <c r="O1292" s="3">
        <f t="shared" si="61"/>
        <v>20.450000002747402</v>
      </c>
      <c r="P1292">
        <f>HOUR('202008-capitalbikeshare-tripdat'!$C$2137)</f>
        <v>17</v>
      </c>
      <c r="Q1292">
        <f t="shared" si="62"/>
        <v>2</v>
      </c>
    </row>
    <row r="1293" spans="1:17" x14ac:dyDescent="0.35">
      <c r="A1293" t="s">
        <v>1675</v>
      </c>
      <c r="B1293" t="s">
        <v>2</v>
      </c>
      <c r="C1293" s="1">
        <v>44046.735462962963</v>
      </c>
      <c r="D1293" s="1">
        <v>44046.760983796295</v>
      </c>
      <c r="I1293">
        <v>38.89</v>
      </c>
      <c r="J1293">
        <v>-76.930000000000007</v>
      </c>
      <c r="K1293">
        <v>38.86</v>
      </c>
      <c r="L1293">
        <v>-76.989999999999995</v>
      </c>
      <c r="M1293" t="s">
        <v>0</v>
      </c>
      <c r="N1293">
        <f t="shared" si="60"/>
        <v>2</v>
      </c>
      <c r="O1293" s="3">
        <f t="shared" si="61"/>
        <v>36.749999999301508</v>
      </c>
      <c r="P1293">
        <f>HOUR('202008-capitalbikeshare-tripdat'!$C$14878)</f>
        <v>16</v>
      </c>
      <c r="Q1293">
        <f t="shared" si="62"/>
        <v>2</v>
      </c>
    </row>
    <row r="1294" spans="1:17" x14ac:dyDescent="0.35">
      <c r="A1294" t="s">
        <v>1676</v>
      </c>
      <c r="B1294" t="s">
        <v>2</v>
      </c>
      <c r="C1294" s="1">
        <v>44046.743784722225</v>
      </c>
      <c r="D1294" s="1">
        <v>44046.750011574077</v>
      </c>
      <c r="E1294" t="s">
        <v>1656</v>
      </c>
      <c r="F1294">
        <v>530</v>
      </c>
      <c r="G1294" t="s">
        <v>109</v>
      </c>
      <c r="H1294">
        <v>106</v>
      </c>
      <c r="I1294">
        <v>38.936273333333297</v>
      </c>
      <c r="J1294">
        <v>-77.087188333333302</v>
      </c>
      <c r="K1294">
        <v>38.947486499999997</v>
      </c>
      <c r="L1294">
        <v>-77.079225833333297</v>
      </c>
      <c r="M1294" t="s">
        <v>0</v>
      </c>
      <c r="N1294">
        <f t="shared" si="60"/>
        <v>2</v>
      </c>
      <c r="O1294" s="3">
        <f t="shared" si="61"/>
        <v>8.9666666672565043</v>
      </c>
      <c r="P1294">
        <f>HOUR('202008-capitalbikeshare-tripdat'!$C$3999)</f>
        <v>18</v>
      </c>
      <c r="Q1294">
        <f t="shared" si="62"/>
        <v>2</v>
      </c>
    </row>
    <row r="1295" spans="1:17" x14ac:dyDescent="0.35">
      <c r="A1295" t="s">
        <v>1677</v>
      </c>
      <c r="B1295" t="s">
        <v>2</v>
      </c>
      <c r="C1295" s="1">
        <v>44046.743900462963</v>
      </c>
      <c r="D1295" s="1">
        <v>44046.747129629628</v>
      </c>
      <c r="I1295">
        <v>38.97</v>
      </c>
      <c r="J1295">
        <v>-77.069999999999993</v>
      </c>
      <c r="K1295">
        <v>38.96</v>
      </c>
      <c r="L1295">
        <v>-77.069999999999993</v>
      </c>
      <c r="M1295" t="s">
        <v>0</v>
      </c>
      <c r="N1295">
        <f t="shared" si="60"/>
        <v>2</v>
      </c>
      <c r="O1295" s="3">
        <f t="shared" si="61"/>
        <v>4.6499999973457307</v>
      </c>
      <c r="P1295">
        <f>HOUR('202008-capitalbikeshare-tripdat'!$C$5098)</f>
        <v>14</v>
      </c>
      <c r="Q1295">
        <f t="shared" si="62"/>
        <v>2</v>
      </c>
    </row>
    <row r="1296" spans="1:17" x14ac:dyDescent="0.35">
      <c r="A1296" t="s">
        <v>1678</v>
      </c>
      <c r="B1296" t="s">
        <v>2</v>
      </c>
      <c r="C1296" s="1">
        <v>44046.754675925928</v>
      </c>
      <c r="D1296" s="1">
        <v>44046.770787037036</v>
      </c>
      <c r="I1296">
        <v>38.909999999999997</v>
      </c>
      <c r="J1296">
        <v>-77</v>
      </c>
      <c r="K1296">
        <v>38.950000000000003</v>
      </c>
      <c r="L1296">
        <v>-76.97</v>
      </c>
      <c r="M1296" t="s">
        <v>0</v>
      </c>
      <c r="N1296">
        <f t="shared" si="60"/>
        <v>2</v>
      </c>
      <c r="O1296" s="3">
        <f t="shared" si="61"/>
        <v>23.199999995995313</v>
      </c>
      <c r="P1296">
        <f>HOUR('202008-capitalbikeshare-tripdat'!$C$4721)</f>
        <v>19</v>
      </c>
      <c r="Q1296">
        <f t="shared" si="62"/>
        <v>2</v>
      </c>
    </row>
    <row r="1297" spans="1:17" x14ac:dyDescent="0.35">
      <c r="A1297" t="s">
        <v>1679</v>
      </c>
      <c r="B1297" t="s">
        <v>2</v>
      </c>
      <c r="C1297" s="1">
        <v>44046.756527777776</v>
      </c>
      <c r="D1297" s="1">
        <v>44046.765879629631</v>
      </c>
      <c r="G1297" t="s">
        <v>22</v>
      </c>
      <c r="H1297">
        <v>131</v>
      </c>
      <c r="I1297">
        <v>38.909999999999997</v>
      </c>
      <c r="J1297">
        <v>-77.010000000000005</v>
      </c>
      <c r="K1297">
        <v>38.915543</v>
      </c>
      <c r="L1297">
        <v>-77.038184999999999</v>
      </c>
      <c r="M1297" t="s">
        <v>0</v>
      </c>
      <c r="N1297">
        <f t="shared" si="60"/>
        <v>2</v>
      </c>
      <c r="O1297" s="3">
        <f t="shared" si="61"/>
        <v>13.466666671447456</v>
      </c>
      <c r="P1297">
        <f>HOUR('202008-capitalbikeshare-tripdat'!$C$1588)</f>
        <v>17</v>
      </c>
      <c r="Q1297">
        <f t="shared" si="62"/>
        <v>2</v>
      </c>
    </row>
    <row r="1298" spans="1:17" x14ac:dyDescent="0.35">
      <c r="A1298" t="s">
        <v>1680</v>
      </c>
      <c r="B1298" t="s">
        <v>2</v>
      </c>
      <c r="C1298" s="1">
        <v>44046.767152777778</v>
      </c>
      <c r="D1298" s="1">
        <v>44046.779120370367</v>
      </c>
      <c r="E1298" t="s">
        <v>50</v>
      </c>
      <c r="F1298">
        <v>87</v>
      </c>
      <c r="G1298" t="s">
        <v>99</v>
      </c>
      <c r="H1298">
        <v>90</v>
      </c>
      <c r="I1298">
        <v>38.9417646666666</v>
      </c>
      <c r="J1298">
        <v>-77.025005833333296</v>
      </c>
      <c r="K1298">
        <v>38.95637</v>
      </c>
      <c r="L1298">
        <v>-77.033103999999994</v>
      </c>
      <c r="M1298" t="s">
        <v>0</v>
      </c>
      <c r="N1298">
        <f t="shared" si="60"/>
        <v>2</v>
      </c>
      <c r="O1298" s="3">
        <f t="shared" si="61"/>
        <v>17.233333328040317</v>
      </c>
      <c r="P1298">
        <f>HOUR('202008-capitalbikeshare-tripdat'!$C$4718)</f>
        <v>19</v>
      </c>
      <c r="Q1298">
        <f t="shared" si="62"/>
        <v>2</v>
      </c>
    </row>
    <row r="1299" spans="1:17" x14ac:dyDescent="0.35">
      <c r="A1299" t="s">
        <v>1681</v>
      </c>
      <c r="B1299" t="s">
        <v>2</v>
      </c>
      <c r="C1299" s="1">
        <v>44046.768020833333</v>
      </c>
      <c r="D1299" s="1">
        <v>44046.782118055555</v>
      </c>
      <c r="G1299" t="s">
        <v>47</v>
      </c>
      <c r="H1299">
        <v>79</v>
      </c>
      <c r="I1299">
        <v>38.950000000000003</v>
      </c>
      <c r="J1299">
        <v>-77.02</v>
      </c>
      <c r="K1299">
        <v>38.923435666666599</v>
      </c>
      <c r="L1299">
        <v>-77.035195999999999</v>
      </c>
      <c r="M1299" t="s">
        <v>0</v>
      </c>
      <c r="N1299">
        <f t="shared" si="60"/>
        <v>2</v>
      </c>
      <c r="O1299" s="3">
        <f t="shared" si="61"/>
        <v>20.299999999115244</v>
      </c>
      <c r="P1299">
        <f>HOUR('202008-capitalbikeshare-tripdat'!$C$8966)</f>
        <v>15</v>
      </c>
      <c r="Q1299">
        <f t="shared" si="62"/>
        <v>2</v>
      </c>
    </row>
    <row r="1300" spans="1:17" x14ac:dyDescent="0.35">
      <c r="A1300" t="s">
        <v>1682</v>
      </c>
      <c r="B1300" t="s">
        <v>2</v>
      </c>
      <c r="C1300" s="1">
        <v>44046.768136574072</v>
      </c>
      <c r="D1300" s="1">
        <v>44046.775300925925</v>
      </c>
      <c r="E1300" t="s">
        <v>747</v>
      </c>
      <c r="F1300">
        <v>481</v>
      </c>
      <c r="G1300" t="s">
        <v>1683</v>
      </c>
      <c r="H1300">
        <v>510</v>
      </c>
      <c r="I1300">
        <v>38.957072500000002</v>
      </c>
      <c r="J1300">
        <v>-77.359678833333305</v>
      </c>
      <c r="K1300">
        <v>38.970372666666599</v>
      </c>
      <c r="L1300">
        <v>-77.340867833333306</v>
      </c>
      <c r="M1300" t="s">
        <v>0</v>
      </c>
      <c r="N1300">
        <f t="shared" si="60"/>
        <v>2</v>
      </c>
      <c r="O1300" s="3">
        <f t="shared" si="61"/>
        <v>10.31666666851379</v>
      </c>
      <c r="P1300">
        <f>HOUR('202008-capitalbikeshare-tripdat'!$C$14877)</f>
        <v>16</v>
      </c>
      <c r="Q1300">
        <f t="shared" si="62"/>
        <v>2</v>
      </c>
    </row>
    <row r="1301" spans="1:17" x14ac:dyDescent="0.35">
      <c r="A1301" t="s">
        <v>1684</v>
      </c>
      <c r="B1301" t="s">
        <v>2</v>
      </c>
      <c r="C1301" s="1">
        <v>44046.768425925926</v>
      </c>
      <c r="D1301" s="1">
        <v>44046.775243055556</v>
      </c>
      <c r="E1301" t="s">
        <v>105</v>
      </c>
      <c r="F1301">
        <v>26</v>
      </c>
      <c r="G1301" t="s">
        <v>143</v>
      </c>
      <c r="H1301">
        <v>65</v>
      </c>
      <c r="I1301">
        <v>38.913026666666603</v>
      </c>
      <c r="J1301">
        <v>-77.031766833333293</v>
      </c>
      <c r="K1301">
        <v>38.905613833333298</v>
      </c>
      <c r="L1301">
        <v>-77.005522333333303</v>
      </c>
      <c r="M1301" t="s">
        <v>0</v>
      </c>
      <c r="N1301">
        <f t="shared" si="60"/>
        <v>2</v>
      </c>
      <c r="O1301" s="3">
        <f t="shared" si="61"/>
        <v>9.8166666668839753</v>
      </c>
      <c r="P1301">
        <f>HOUR('202008-capitalbikeshare-tripdat'!$C$10328)</f>
        <v>15</v>
      </c>
      <c r="Q1301">
        <f t="shared" si="62"/>
        <v>2</v>
      </c>
    </row>
    <row r="1302" spans="1:17" x14ac:dyDescent="0.35">
      <c r="A1302" t="s">
        <v>1685</v>
      </c>
      <c r="B1302" t="s">
        <v>2</v>
      </c>
      <c r="C1302" s="1">
        <v>44046.771655092591</v>
      </c>
      <c r="D1302" s="1">
        <v>44046.773472222223</v>
      </c>
      <c r="E1302" t="s">
        <v>251</v>
      </c>
      <c r="F1302">
        <v>533</v>
      </c>
      <c r="I1302">
        <v>38.905337500000002</v>
      </c>
      <c r="J1302">
        <v>-77.050267500000004</v>
      </c>
      <c r="K1302">
        <v>38.909999999999997</v>
      </c>
      <c r="L1302">
        <v>-77.040000000000006</v>
      </c>
      <c r="M1302" t="s">
        <v>0</v>
      </c>
      <c r="N1302">
        <f t="shared" si="60"/>
        <v>2</v>
      </c>
      <c r="O1302" s="3">
        <f t="shared" si="61"/>
        <v>2.6166666706558317</v>
      </c>
      <c r="P1302">
        <f>HOUR('202008-capitalbikeshare-tripdat'!$C$3997)</f>
        <v>18</v>
      </c>
      <c r="Q1302">
        <f t="shared" si="62"/>
        <v>2</v>
      </c>
    </row>
    <row r="1303" spans="1:17" x14ac:dyDescent="0.35">
      <c r="A1303" t="s">
        <v>1686</v>
      </c>
      <c r="B1303" t="s">
        <v>2</v>
      </c>
      <c r="C1303" s="1">
        <v>44046.77171296296</v>
      </c>
      <c r="D1303" s="1">
        <v>44046.789120370369</v>
      </c>
      <c r="E1303" t="s">
        <v>1575</v>
      </c>
      <c r="F1303">
        <v>167</v>
      </c>
      <c r="G1303" t="s">
        <v>183</v>
      </c>
      <c r="H1303">
        <v>249</v>
      </c>
      <c r="I1303">
        <v>38.876407333333297</v>
      </c>
      <c r="J1303">
        <v>-77.107724833333293</v>
      </c>
      <c r="K1303">
        <v>38.881486000000002</v>
      </c>
      <c r="L1303">
        <v>-77.111920666666606</v>
      </c>
      <c r="M1303" t="s">
        <v>0</v>
      </c>
      <c r="N1303">
        <f t="shared" si="60"/>
        <v>2</v>
      </c>
      <c r="O1303" s="3">
        <f t="shared" si="61"/>
        <v>25.066666669445112</v>
      </c>
      <c r="P1303">
        <f>HOUR('202008-capitalbikeshare-tripdat'!$C$11621)</f>
        <v>17</v>
      </c>
      <c r="Q1303">
        <f t="shared" si="62"/>
        <v>2</v>
      </c>
    </row>
    <row r="1304" spans="1:17" x14ac:dyDescent="0.35">
      <c r="A1304" t="s">
        <v>1687</v>
      </c>
      <c r="B1304" t="s">
        <v>2</v>
      </c>
      <c r="C1304" s="1">
        <v>44046.772974537038</v>
      </c>
      <c r="D1304" s="1">
        <v>44046.777557870373</v>
      </c>
      <c r="E1304" t="s">
        <v>22</v>
      </c>
      <c r="F1304">
        <v>131</v>
      </c>
      <c r="G1304" t="s">
        <v>86</v>
      </c>
      <c r="H1304">
        <v>461</v>
      </c>
      <c r="I1304">
        <v>38.915573999999999</v>
      </c>
      <c r="J1304">
        <v>-77.038268500000001</v>
      </c>
      <c r="K1304">
        <v>38.928535833333299</v>
      </c>
      <c r="L1304">
        <v>-77.032304166666606</v>
      </c>
      <c r="M1304" t="s">
        <v>0</v>
      </c>
      <c r="N1304">
        <f t="shared" si="60"/>
        <v>2</v>
      </c>
      <c r="O1304" s="3">
        <f t="shared" si="61"/>
        <v>6.6000000026542693</v>
      </c>
      <c r="P1304">
        <f>HOUR('202008-capitalbikeshare-tripdat'!$C$6893)</f>
        <v>12</v>
      </c>
      <c r="Q1304">
        <f t="shared" si="62"/>
        <v>2</v>
      </c>
    </row>
    <row r="1305" spans="1:17" x14ac:dyDescent="0.35">
      <c r="A1305" t="s">
        <v>1688</v>
      </c>
      <c r="B1305" t="s">
        <v>2</v>
      </c>
      <c r="C1305" s="1">
        <v>44046.777488425927</v>
      </c>
      <c r="D1305" s="1">
        <v>44046.786400462966</v>
      </c>
      <c r="I1305">
        <v>38.909999999999997</v>
      </c>
      <c r="J1305">
        <v>-77.040000000000006</v>
      </c>
      <c r="K1305">
        <v>38.909999999999997</v>
      </c>
      <c r="L1305">
        <v>-77.03</v>
      </c>
      <c r="M1305" t="s">
        <v>0</v>
      </c>
      <c r="N1305">
        <f t="shared" si="60"/>
        <v>2</v>
      </c>
      <c r="O1305" s="3">
        <f t="shared" si="61"/>
        <v>12.833333336748183</v>
      </c>
      <c r="P1305">
        <f>HOUR('202008-capitalbikeshare-tripdat'!$C$3996)</f>
        <v>18</v>
      </c>
      <c r="Q1305">
        <f t="shared" si="62"/>
        <v>2</v>
      </c>
    </row>
    <row r="1306" spans="1:17" x14ac:dyDescent="0.35">
      <c r="A1306" t="s">
        <v>1689</v>
      </c>
      <c r="B1306" t="s">
        <v>2</v>
      </c>
      <c r="C1306" s="1">
        <v>44046.779131944444</v>
      </c>
      <c r="D1306" s="1">
        <v>44046.786134259259</v>
      </c>
      <c r="I1306">
        <v>38.92</v>
      </c>
      <c r="J1306">
        <v>-77</v>
      </c>
      <c r="K1306">
        <v>38.909999999999997</v>
      </c>
      <c r="L1306">
        <v>-77.02</v>
      </c>
      <c r="M1306" t="s">
        <v>0</v>
      </c>
      <c r="N1306">
        <f t="shared" si="60"/>
        <v>2</v>
      </c>
      <c r="O1306" s="3">
        <f t="shared" si="61"/>
        <v>10.083333333022892</v>
      </c>
      <c r="P1306">
        <f>HOUR('202008-capitalbikeshare-tripdat'!$C$5277)</f>
        <v>19</v>
      </c>
      <c r="Q1306">
        <f t="shared" si="62"/>
        <v>2</v>
      </c>
    </row>
    <row r="1307" spans="1:17" x14ac:dyDescent="0.35">
      <c r="A1307" t="s">
        <v>1690</v>
      </c>
      <c r="B1307" t="s">
        <v>2</v>
      </c>
      <c r="C1307" s="1">
        <v>44046.780104166668</v>
      </c>
      <c r="D1307" s="1">
        <v>44046.786087962966</v>
      </c>
      <c r="E1307" t="s">
        <v>83</v>
      </c>
      <c r="F1307">
        <v>292</v>
      </c>
      <c r="G1307" t="s">
        <v>766</v>
      </c>
      <c r="H1307">
        <v>101</v>
      </c>
      <c r="I1307">
        <v>38.912744166666599</v>
      </c>
      <c r="J1307">
        <v>-77.017553000000007</v>
      </c>
      <c r="K1307">
        <v>38.912137999999999</v>
      </c>
      <c r="L1307">
        <v>-77.0384416666666</v>
      </c>
      <c r="M1307" t="s">
        <v>0</v>
      </c>
      <c r="N1307">
        <f t="shared" si="60"/>
        <v>2</v>
      </c>
      <c r="O1307" s="3">
        <f t="shared" si="61"/>
        <v>8.6166666692588478</v>
      </c>
      <c r="P1307">
        <f>HOUR('202008-capitalbikeshare-tripdat'!$C$14793)</f>
        <v>15</v>
      </c>
      <c r="Q1307">
        <f t="shared" si="62"/>
        <v>2</v>
      </c>
    </row>
    <row r="1308" spans="1:17" x14ac:dyDescent="0.35">
      <c r="A1308" t="s">
        <v>1691</v>
      </c>
      <c r="B1308" t="s">
        <v>2</v>
      </c>
      <c r="C1308" s="1">
        <v>44046.785081018519</v>
      </c>
      <c r="D1308" s="1">
        <v>44046.830578703702</v>
      </c>
      <c r="E1308" t="s">
        <v>1614</v>
      </c>
      <c r="F1308">
        <v>305</v>
      </c>
      <c r="G1308" t="s">
        <v>317</v>
      </c>
      <c r="H1308">
        <v>529</v>
      </c>
      <c r="I1308">
        <v>38.892255499999997</v>
      </c>
      <c r="J1308">
        <v>-77.013810000000007</v>
      </c>
      <c r="K1308">
        <v>38.892546500000002</v>
      </c>
      <c r="L1308">
        <v>-77.082037833333303</v>
      </c>
      <c r="M1308" t="s">
        <v>0</v>
      </c>
      <c r="N1308">
        <f t="shared" si="60"/>
        <v>2</v>
      </c>
      <c r="O1308" s="3">
        <f t="shared" si="61"/>
        <v>65.516666664043441</v>
      </c>
      <c r="P1308">
        <f>HOUR('202008-capitalbikeshare-tripdat'!$C$6888)</f>
        <v>12</v>
      </c>
      <c r="Q1308">
        <f t="shared" si="62"/>
        <v>2</v>
      </c>
    </row>
    <row r="1309" spans="1:17" x14ac:dyDescent="0.35">
      <c r="A1309" t="s">
        <v>1692</v>
      </c>
      <c r="B1309" t="s">
        <v>2</v>
      </c>
      <c r="C1309" s="1">
        <v>44046.788194444445</v>
      </c>
      <c r="D1309" s="1">
        <v>44046.793368055558</v>
      </c>
      <c r="E1309" t="s">
        <v>778</v>
      </c>
      <c r="F1309">
        <v>75</v>
      </c>
      <c r="G1309" t="s">
        <v>142</v>
      </c>
      <c r="H1309">
        <v>77</v>
      </c>
      <c r="I1309">
        <v>38.9205178333333</v>
      </c>
      <c r="J1309">
        <v>-77.043710500000003</v>
      </c>
      <c r="K1309">
        <v>38.928015500000001</v>
      </c>
      <c r="L1309">
        <v>-77.023882833333303</v>
      </c>
      <c r="M1309" t="s">
        <v>0</v>
      </c>
      <c r="N1309">
        <f t="shared" si="60"/>
        <v>2</v>
      </c>
      <c r="O1309" s="3">
        <f t="shared" si="61"/>
        <v>7.4500000022817403</v>
      </c>
      <c r="P1309">
        <f>HOUR('202008-capitalbikeshare-tripdat'!$C$5308)</f>
        <v>19</v>
      </c>
      <c r="Q1309">
        <f t="shared" si="62"/>
        <v>2</v>
      </c>
    </row>
    <row r="1310" spans="1:17" x14ac:dyDescent="0.35">
      <c r="A1310" t="s">
        <v>1693</v>
      </c>
      <c r="B1310" t="s">
        <v>2</v>
      </c>
      <c r="C1310" s="1">
        <v>44046.790694444448</v>
      </c>
      <c r="D1310" s="1">
        <v>44046.795949074076</v>
      </c>
      <c r="E1310" t="s">
        <v>47</v>
      </c>
      <c r="F1310">
        <v>79</v>
      </c>
      <c r="I1310">
        <v>38.923309833333299</v>
      </c>
      <c r="J1310">
        <v>-77.035138833333306</v>
      </c>
      <c r="K1310">
        <v>38.950000000000003</v>
      </c>
      <c r="L1310">
        <v>-77.040000000000006</v>
      </c>
      <c r="M1310" t="s">
        <v>0</v>
      </c>
      <c r="N1310">
        <f t="shared" si="60"/>
        <v>2</v>
      </c>
      <c r="O1310" s="3">
        <f t="shared" si="61"/>
        <v>7.5666666647884995</v>
      </c>
      <c r="P1310">
        <f>HOUR('202008-capitalbikeshare-tripdat'!$C$8964)</f>
        <v>15</v>
      </c>
      <c r="Q1310">
        <f t="shared" si="62"/>
        <v>2</v>
      </c>
    </row>
    <row r="1311" spans="1:17" x14ac:dyDescent="0.35">
      <c r="A1311" t="s">
        <v>1694</v>
      </c>
      <c r="B1311" t="s">
        <v>2</v>
      </c>
      <c r="C1311" s="1">
        <v>44046.799513888887</v>
      </c>
      <c r="D1311" s="1">
        <v>44046.816064814811</v>
      </c>
      <c r="E1311" t="s">
        <v>142</v>
      </c>
      <c r="F1311">
        <v>77</v>
      </c>
      <c r="I1311">
        <v>38.928056666666599</v>
      </c>
      <c r="J1311">
        <v>-77.023780000000002</v>
      </c>
      <c r="K1311">
        <v>38.94</v>
      </c>
      <c r="L1311">
        <v>-76.989999999999995</v>
      </c>
      <c r="M1311" t="s">
        <v>0</v>
      </c>
      <c r="N1311">
        <f t="shared" si="60"/>
        <v>2</v>
      </c>
      <c r="O1311" s="3">
        <f t="shared" si="61"/>
        <v>23.833333330694586</v>
      </c>
      <c r="P1311">
        <f>HOUR('202008-capitalbikeshare-tripdat'!$C$3691)</f>
        <v>13</v>
      </c>
      <c r="Q1311">
        <f t="shared" si="62"/>
        <v>2</v>
      </c>
    </row>
    <row r="1312" spans="1:17" x14ac:dyDescent="0.35">
      <c r="A1312" t="s">
        <v>1695</v>
      </c>
      <c r="B1312" t="s">
        <v>2</v>
      </c>
      <c r="C1312" s="1">
        <v>44046.804548611108</v>
      </c>
      <c r="D1312" s="1">
        <v>44046.808981481481</v>
      </c>
      <c r="E1312" t="s">
        <v>183</v>
      </c>
      <c r="F1312">
        <v>249</v>
      </c>
      <c r="I1312">
        <v>38.880853500000001</v>
      </c>
      <c r="J1312">
        <v>-77.112076999999999</v>
      </c>
      <c r="K1312">
        <v>38.869999999999997</v>
      </c>
      <c r="L1312">
        <v>-77.11</v>
      </c>
      <c r="M1312" t="s">
        <v>0</v>
      </c>
      <c r="N1312">
        <f t="shared" si="60"/>
        <v>2</v>
      </c>
      <c r="O1312" s="3">
        <f t="shared" si="61"/>
        <v>6.3833333377260715</v>
      </c>
      <c r="P1312">
        <f>HOUR('202008-capitalbikeshare-tripdat'!$C$16166)</f>
        <v>11</v>
      </c>
      <c r="Q1312">
        <f t="shared" si="62"/>
        <v>2</v>
      </c>
    </row>
    <row r="1313" spans="1:17" x14ac:dyDescent="0.35">
      <c r="A1313" t="s">
        <v>1696</v>
      </c>
      <c r="B1313" t="s">
        <v>2</v>
      </c>
      <c r="C1313" s="1">
        <v>44046.807800925926</v>
      </c>
      <c r="D1313" s="1">
        <v>44046.809027777781</v>
      </c>
      <c r="E1313" t="s">
        <v>1125</v>
      </c>
      <c r="F1313">
        <v>499</v>
      </c>
      <c r="I1313">
        <v>38.876672833333302</v>
      </c>
      <c r="J1313">
        <v>-77.112943999999999</v>
      </c>
      <c r="K1313">
        <v>38.869999999999997</v>
      </c>
      <c r="L1313">
        <v>-77.11</v>
      </c>
      <c r="M1313" t="s">
        <v>0</v>
      </c>
      <c r="N1313">
        <f t="shared" si="60"/>
        <v>2</v>
      </c>
      <c r="O1313" s="3">
        <f t="shared" si="61"/>
        <v>1.7666666710283607</v>
      </c>
      <c r="P1313">
        <f>HOUR('202008-capitalbikeshare-tripdat'!$C$11620)</f>
        <v>17</v>
      </c>
      <c r="Q1313">
        <f t="shared" si="62"/>
        <v>2</v>
      </c>
    </row>
    <row r="1314" spans="1:17" x14ac:dyDescent="0.35">
      <c r="A1314" t="s">
        <v>1697</v>
      </c>
      <c r="B1314" t="s">
        <v>2</v>
      </c>
      <c r="C1314" s="1">
        <v>44046.813125000001</v>
      </c>
      <c r="D1314" s="1">
        <v>44046.820983796293</v>
      </c>
      <c r="G1314" t="s">
        <v>47</v>
      </c>
      <c r="H1314">
        <v>79</v>
      </c>
      <c r="I1314">
        <v>38.93</v>
      </c>
      <c r="J1314">
        <v>-77.010000000000005</v>
      </c>
      <c r="K1314">
        <v>38.923334333333301</v>
      </c>
      <c r="L1314">
        <v>-77.035099333333307</v>
      </c>
      <c r="M1314" t="s">
        <v>0</v>
      </c>
      <c r="N1314">
        <f t="shared" si="60"/>
        <v>2</v>
      </c>
      <c r="O1314" s="3">
        <f t="shared" si="61"/>
        <v>11.31666666129604</v>
      </c>
      <c r="P1314">
        <f>HOUR('202008-capitalbikeshare-tripdat'!$C$16359)</f>
        <v>21</v>
      </c>
      <c r="Q1314">
        <f t="shared" si="62"/>
        <v>2</v>
      </c>
    </row>
    <row r="1315" spans="1:17" x14ac:dyDescent="0.35">
      <c r="A1315" t="s">
        <v>1698</v>
      </c>
      <c r="B1315" t="s">
        <v>2</v>
      </c>
      <c r="C1315" s="1">
        <v>44046.822557870371</v>
      </c>
      <c r="D1315" s="1">
        <v>44046.834988425922</v>
      </c>
      <c r="G1315" t="s">
        <v>672</v>
      </c>
      <c r="H1315">
        <v>353</v>
      </c>
      <c r="I1315">
        <v>38.93</v>
      </c>
      <c r="J1315">
        <v>-77.040000000000006</v>
      </c>
      <c r="K1315">
        <v>38.907366166666598</v>
      </c>
      <c r="L1315">
        <v>-77.015384499999996</v>
      </c>
      <c r="M1315" t="s">
        <v>0</v>
      </c>
      <c r="N1315">
        <f t="shared" si="60"/>
        <v>2</v>
      </c>
      <c r="O1315" s="3">
        <f t="shared" si="61"/>
        <v>17.89999999338761</v>
      </c>
      <c r="P1315">
        <f>HOUR('202008-capitalbikeshare-tripdat'!$C$10329)</f>
        <v>15</v>
      </c>
      <c r="Q1315">
        <f t="shared" si="62"/>
        <v>2</v>
      </c>
    </row>
    <row r="1316" spans="1:17" x14ac:dyDescent="0.35">
      <c r="A1316" t="s">
        <v>1699</v>
      </c>
      <c r="B1316" t="s">
        <v>2</v>
      </c>
      <c r="C1316" s="1">
        <v>44046.828738425924</v>
      </c>
      <c r="D1316" s="1">
        <v>44046.835578703707</v>
      </c>
      <c r="I1316">
        <v>38.94</v>
      </c>
      <c r="J1316">
        <v>-77</v>
      </c>
      <c r="K1316">
        <v>38.950000000000003</v>
      </c>
      <c r="L1316">
        <v>-77.02</v>
      </c>
      <c r="M1316" t="s">
        <v>0</v>
      </c>
      <c r="N1316">
        <f t="shared" si="60"/>
        <v>2</v>
      </c>
      <c r="O1316" s="3">
        <f t="shared" si="61"/>
        <v>9.8500000080093741</v>
      </c>
      <c r="P1316">
        <f>HOUR('202008-capitalbikeshare-tripdat'!$C$16276)</f>
        <v>16</v>
      </c>
      <c r="Q1316">
        <f t="shared" si="62"/>
        <v>2</v>
      </c>
    </row>
    <row r="1317" spans="1:17" x14ac:dyDescent="0.35">
      <c r="A1317" t="s">
        <v>1700</v>
      </c>
      <c r="B1317" t="s">
        <v>2</v>
      </c>
      <c r="C1317" s="1">
        <v>44046.832465277781</v>
      </c>
      <c r="D1317" s="1">
        <v>44046.836469907408</v>
      </c>
      <c r="E1317" t="s">
        <v>1478</v>
      </c>
      <c r="F1317">
        <v>23</v>
      </c>
      <c r="G1317" t="s">
        <v>66</v>
      </c>
      <c r="H1317">
        <v>517</v>
      </c>
      <c r="I1317">
        <v>38.915367833333299</v>
      </c>
      <c r="J1317">
        <v>-77.044598500000006</v>
      </c>
      <c r="K1317">
        <v>38.923949499999999</v>
      </c>
      <c r="L1317">
        <v>-77.0409388333333</v>
      </c>
      <c r="M1317" t="s">
        <v>0</v>
      </c>
      <c r="N1317">
        <f t="shared" si="60"/>
        <v>2</v>
      </c>
      <c r="O1317" s="3">
        <f t="shared" si="61"/>
        <v>5.7666666631121188</v>
      </c>
      <c r="P1317">
        <f>HOUR('202008-capitalbikeshare-tripdat'!$C$16209)</f>
        <v>12</v>
      </c>
      <c r="Q1317">
        <f t="shared" si="62"/>
        <v>2</v>
      </c>
    </row>
    <row r="1318" spans="1:17" x14ac:dyDescent="0.35">
      <c r="A1318" t="s">
        <v>1701</v>
      </c>
      <c r="B1318" t="s">
        <v>2</v>
      </c>
      <c r="C1318" s="1">
        <v>44046.835648148146</v>
      </c>
      <c r="D1318" s="1">
        <v>44046.838043981479</v>
      </c>
      <c r="E1318" t="s">
        <v>778</v>
      </c>
      <c r="F1318">
        <v>75</v>
      </c>
      <c r="G1318" t="s">
        <v>66</v>
      </c>
      <c r="H1318">
        <v>517</v>
      </c>
      <c r="I1318">
        <v>38.920591000000002</v>
      </c>
      <c r="J1318">
        <v>-77.043688666666597</v>
      </c>
      <c r="K1318">
        <v>38.9239915</v>
      </c>
      <c r="L1318">
        <v>-77.040785666666594</v>
      </c>
      <c r="M1318" t="s">
        <v>0</v>
      </c>
      <c r="N1318">
        <f t="shared" si="60"/>
        <v>2</v>
      </c>
      <c r="O1318" s="3">
        <f t="shared" si="61"/>
        <v>3.4499999997206032</v>
      </c>
      <c r="P1318">
        <f>HOUR('202008-capitalbikeshare-tripdat'!$C$6663)</f>
        <v>19</v>
      </c>
      <c r="Q1318">
        <f t="shared" si="62"/>
        <v>2</v>
      </c>
    </row>
    <row r="1319" spans="1:17" x14ac:dyDescent="0.35">
      <c r="A1319" t="s">
        <v>1702</v>
      </c>
      <c r="B1319" t="s">
        <v>2</v>
      </c>
      <c r="C1319" s="1">
        <v>44046.837268518517</v>
      </c>
      <c r="D1319" s="1">
        <v>44046.843530092592</v>
      </c>
      <c r="E1319" t="s">
        <v>571</v>
      </c>
      <c r="F1319">
        <v>410</v>
      </c>
      <c r="G1319" t="s">
        <v>1422</v>
      </c>
      <c r="H1319">
        <v>55</v>
      </c>
      <c r="I1319">
        <v>38.913623666666602</v>
      </c>
      <c r="J1319">
        <v>-77.027110166666603</v>
      </c>
      <c r="K1319">
        <v>38.9190561666666</v>
      </c>
      <c r="L1319">
        <v>-77.000707166666601</v>
      </c>
      <c r="M1319" t="s">
        <v>0</v>
      </c>
      <c r="N1319">
        <f t="shared" si="60"/>
        <v>2</v>
      </c>
      <c r="O1319" s="3">
        <f t="shared" si="61"/>
        <v>9.0166666684672236</v>
      </c>
      <c r="P1319">
        <f>HOUR('202008-capitalbikeshare-tripdat'!$C$9458)</f>
        <v>17</v>
      </c>
      <c r="Q1319">
        <f t="shared" si="62"/>
        <v>2</v>
      </c>
    </row>
    <row r="1320" spans="1:17" x14ac:dyDescent="0.35">
      <c r="A1320" t="s">
        <v>1703</v>
      </c>
      <c r="B1320" t="s">
        <v>2</v>
      </c>
      <c r="C1320" s="1">
        <v>44046.840358796297</v>
      </c>
      <c r="D1320" s="1">
        <v>44046.845486111109</v>
      </c>
      <c r="E1320" t="s">
        <v>67</v>
      </c>
      <c r="F1320">
        <v>20</v>
      </c>
      <c r="G1320" t="s">
        <v>589</v>
      </c>
      <c r="H1320">
        <v>398</v>
      </c>
      <c r="I1320">
        <v>38.931924666666603</v>
      </c>
      <c r="J1320">
        <v>-77.038744666666602</v>
      </c>
      <c r="K1320">
        <v>38.912632333333299</v>
      </c>
      <c r="L1320">
        <v>-77.041826666666594</v>
      </c>
      <c r="M1320" t="s">
        <v>0</v>
      </c>
      <c r="N1320">
        <f t="shared" si="60"/>
        <v>2</v>
      </c>
      <c r="O1320" s="3">
        <f t="shared" si="61"/>
        <v>7.3833333305083215</v>
      </c>
      <c r="P1320">
        <f>HOUR('202008-capitalbikeshare-tripdat'!$C$6538)</f>
        <v>15</v>
      </c>
      <c r="Q1320">
        <f t="shared" si="62"/>
        <v>2</v>
      </c>
    </row>
    <row r="1321" spans="1:17" x14ac:dyDescent="0.35">
      <c r="A1321" t="s">
        <v>1704</v>
      </c>
      <c r="B1321" t="s">
        <v>2</v>
      </c>
      <c r="C1321" s="1">
        <v>44046.847881944443</v>
      </c>
      <c r="D1321" s="1">
        <v>44046.860798611109</v>
      </c>
      <c r="E1321" t="s">
        <v>99</v>
      </c>
      <c r="F1321">
        <v>90</v>
      </c>
      <c r="G1321" t="s">
        <v>283</v>
      </c>
      <c r="H1321">
        <v>583</v>
      </c>
      <c r="I1321">
        <v>38.956380166666598</v>
      </c>
      <c r="J1321">
        <v>-77.033005000000003</v>
      </c>
      <c r="K1321">
        <v>38.947881333333299</v>
      </c>
      <c r="L1321">
        <v>-77.021466666666598</v>
      </c>
      <c r="M1321" t="s">
        <v>0</v>
      </c>
      <c r="N1321">
        <f t="shared" si="60"/>
        <v>2</v>
      </c>
      <c r="O1321" s="3">
        <f t="shared" si="61"/>
        <v>18.599999999860302</v>
      </c>
      <c r="P1321">
        <f>HOUR('202008-capitalbikeshare-tripdat'!$C$13973)</f>
        <v>8</v>
      </c>
      <c r="Q1321">
        <f t="shared" si="62"/>
        <v>2</v>
      </c>
    </row>
    <row r="1322" spans="1:17" x14ac:dyDescent="0.35">
      <c r="A1322" t="s">
        <v>1705</v>
      </c>
      <c r="B1322" t="s">
        <v>2</v>
      </c>
      <c r="C1322" s="1">
        <v>44046.853217592594</v>
      </c>
      <c r="D1322" s="1">
        <v>44046.856527777774</v>
      </c>
      <c r="E1322" t="s">
        <v>66</v>
      </c>
      <c r="F1322">
        <v>517</v>
      </c>
      <c r="G1322" t="s">
        <v>609</v>
      </c>
      <c r="H1322">
        <v>76</v>
      </c>
      <c r="I1322">
        <v>38.924070166666603</v>
      </c>
      <c r="J1322">
        <v>-77.040758999999994</v>
      </c>
      <c r="K1322">
        <v>38.918798333333299</v>
      </c>
      <c r="L1322">
        <v>-77.041556</v>
      </c>
      <c r="M1322" t="s">
        <v>0</v>
      </c>
      <c r="N1322">
        <f t="shared" si="60"/>
        <v>2</v>
      </c>
      <c r="O1322" s="3">
        <f t="shared" si="61"/>
        <v>4.7666666598524898</v>
      </c>
      <c r="P1322">
        <f>HOUR('202008-capitalbikeshare-tripdat'!$C$6662)</f>
        <v>19</v>
      </c>
      <c r="Q1322">
        <f t="shared" si="62"/>
        <v>2</v>
      </c>
    </row>
    <row r="1323" spans="1:17" x14ac:dyDescent="0.35">
      <c r="A1323" t="s">
        <v>1706</v>
      </c>
      <c r="B1323" t="s">
        <v>2</v>
      </c>
      <c r="C1323" s="1">
        <v>44046.854537037034</v>
      </c>
      <c r="D1323" s="1">
        <v>44046.860208333332</v>
      </c>
      <c r="E1323" t="s">
        <v>184</v>
      </c>
      <c r="F1323">
        <v>194</v>
      </c>
      <c r="G1323" t="s">
        <v>1653</v>
      </c>
      <c r="H1323">
        <v>278</v>
      </c>
      <c r="I1323">
        <v>38.879912500000003</v>
      </c>
      <c r="J1323">
        <v>-77.107828499999997</v>
      </c>
      <c r="K1323">
        <v>38.884971</v>
      </c>
      <c r="L1323">
        <v>-77.087975333333304</v>
      </c>
      <c r="M1323" t="s">
        <v>0</v>
      </c>
      <c r="N1323">
        <f t="shared" si="60"/>
        <v>2</v>
      </c>
      <c r="O1323" s="3">
        <f t="shared" si="61"/>
        <v>8.1666666688397527</v>
      </c>
      <c r="P1323">
        <f>HOUR('202008-capitalbikeshare-tripdat'!$C$7101)</f>
        <v>18</v>
      </c>
      <c r="Q1323">
        <f t="shared" si="62"/>
        <v>2</v>
      </c>
    </row>
    <row r="1324" spans="1:17" x14ac:dyDescent="0.35">
      <c r="A1324" t="s">
        <v>1707</v>
      </c>
      <c r="B1324" t="s">
        <v>2</v>
      </c>
      <c r="C1324" s="1">
        <v>44046.866643518515</v>
      </c>
      <c r="D1324" s="1">
        <v>44046.87164351852</v>
      </c>
      <c r="E1324" t="s">
        <v>983</v>
      </c>
      <c r="F1324">
        <v>294</v>
      </c>
      <c r="G1324" t="s">
        <v>811</v>
      </c>
      <c r="H1324">
        <v>418</v>
      </c>
      <c r="I1324">
        <v>38.897292166666602</v>
      </c>
      <c r="J1324">
        <v>-76.994642166666594</v>
      </c>
      <c r="K1324">
        <v>38.915517666666602</v>
      </c>
      <c r="L1324">
        <v>-76.983725833333295</v>
      </c>
      <c r="M1324" t="s">
        <v>0</v>
      </c>
      <c r="N1324">
        <f t="shared" si="60"/>
        <v>2</v>
      </c>
      <c r="O1324" s="3">
        <f t="shared" si="61"/>
        <v>7.2000000067055225</v>
      </c>
      <c r="P1324">
        <f>HOUR('202008-capitalbikeshare-tripdat'!$C$3051)</f>
        <v>15</v>
      </c>
      <c r="Q1324">
        <f t="shared" si="62"/>
        <v>2</v>
      </c>
    </row>
    <row r="1325" spans="1:17" x14ac:dyDescent="0.35">
      <c r="A1325" t="s">
        <v>1708</v>
      </c>
      <c r="B1325" t="s">
        <v>2</v>
      </c>
      <c r="C1325" s="1">
        <v>44046.870405092595</v>
      </c>
      <c r="D1325" s="1">
        <v>44046.881157407406</v>
      </c>
      <c r="E1325" t="s">
        <v>183</v>
      </c>
      <c r="F1325">
        <v>249</v>
      </c>
      <c r="G1325" t="s">
        <v>1507</v>
      </c>
      <c r="H1325">
        <v>422</v>
      </c>
      <c r="I1325">
        <v>38.880960999999999</v>
      </c>
      <c r="J1325">
        <v>-77.111958000000001</v>
      </c>
      <c r="K1325">
        <v>38.898338166666598</v>
      </c>
      <c r="L1325">
        <v>-77.118012833333296</v>
      </c>
      <c r="M1325" t="s">
        <v>0</v>
      </c>
      <c r="N1325">
        <f t="shared" si="60"/>
        <v>2</v>
      </c>
      <c r="O1325" s="3">
        <f t="shared" si="61"/>
        <v>15.483333327574655</v>
      </c>
      <c r="P1325">
        <f>HOUR('202008-capitalbikeshare-tripdat'!$C$10140)</f>
        <v>2</v>
      </c>
      <c r="Q1325">
        <f t="shared" si="62"/>
        <v>2</v>
      </c>
    </row>
    <row r="1326" spans="1:17" x14ac:dyDescent="0.35">
      <c r="A1326" t="s">
        <v>1709</v>
      </c>
      <c r="B1326" t="s">
        <v>2</v>
      </c>
      <c r="C1326" s="1">
        <v>44046.871574074074</v>
      </c>
      <c r="D1326" s="1">
        <v>44046.876909722225</v>
      </c>
      <c r="E1326" t="s">
        <v>1422</v>
      </c>
      <c r="F1326">
        <v>55</v>
      </c>
      <c r="G1326" t="s">
        <v>143</v>
      </c>
      <c r="H1326">
        <v>65</v>
      </c>
      <c r="I1326">
        <v>38.919013499999998</v>
      </c>
      <c r="J1326">
        <v>-77.000618000000003</v>
      </c>
      <c r="K1326">
        <v>38.905747666666599</v>
      </c>
      <c r="L1326">
        <v>-77.005458666666598</v>
      </c>
      <c r="M1326" t="s">
        <v>0</v>
      </c>
      <c r="N1326">
        <f t="shared" si="60"/>
        <v>2</v>
      </c>
      <c r="O1326" s="3">
        <f t="shared" si="61"/>
        <v>7.6833333377726376</v>
      </c>
      <c r="P1326">
        <f>HOUR('202008-capitalbikeshare-tripdat'!$C$6666)</f>
        <v>19</v>
      </c>
      <c r="Q1326">
        <f t="shared" si="62"/>
        <v>2</v>
      </c>
    </row>
    <row r="1327" spans="1:17" x14ac:dyDescent="0.35">
      <c r="A1327" t="s">
        <v>1710</v>
      </c>
      <c r="B1327" t="s">
        <v>2</v>
      </c>
      <c r="C1327" s="1">
        <v>44046.871655092589</v>
      </c>
      <c r="D1327" s="1">
        <v>44046.883414351854</v>
      </c>
      <c r="E1327" t="s">
        <v>1711</v>
      </c>
      <c r="F1327">
        <v>179</v>
      </c>
      <c r="G1327" t="s">
        <v>912</v>
      </c>
      <c r="H1327">
        <v>113</v>
      </c>
      <c r="I1327">
        <v>38.885761833333298</v>
      </c>
      <c r="J1327">
        <v>-77.097855666666604</v>
      </c>
      <c r="K1327">
        <v>38.854443666666597</v>
      </c>
      <c r="L1327">
        <v>-77.053466666666594</v>
      </c>
      <c r="M1327" t="s">
        <v>0</v>
      </c>
      <c r="N1327">
        <f t="shared" si="60"/>
        <v>2</v>
      </c>
      <c r="O1327" s="3">
        <f t="shared" si="61"/>
        <v>16.933333341730759</v>
      </c>
      <c r="P1327">
        <f>HOUR('202008-capitalbikeshare-tripdat'!$C$3044)</f>
        <v>15</v>
      </c>
      <c r="Q1327">
        <f t="shared" si="62"/>
        <v>2</v>
      </c>
    </row>
    <row r="1328" spans="1:17" x14ac:dyDescent="0.35">
      <c r="A1328" t="s">
        <v>1712</v>
      </c>
      <c r="B1328" t="s">
        <v>2</v>
      </c>
      <c r="C1328" s="1">
        <v>44046.873564814814</v>
      </c>
      <c r="D1328" s="1">
        <v>44046.885277777779</v>
      </c>
      <c r="E1328" t="s">
        <v>804</v>
      </c>
      <c r="F1328">
        <v>640</v>
      </c>
      <c r="I1328">
        <v>38.968872666666599</v>
      </c>
      <c r="J1328">
        <v>-76.954164000000006</v>
      </c>
      <c r="K1328">
        <v>38.93</v>
      </c>
      <c r="L1328">
        <v>-76.989999999999995</v>
      </c>
      <c r="M1328" t="s">
        <v>0</v>
      </c>
      <c r="N1328">
        <f t="shared" si="60"/>
        <v>2</v>
      </c>
      <c r="O1328" s="3">
        <f t="shared" si="61"/>
        <v>16.86666666995734</v>
      </c>
      <c r="P1328">
        <f>HOUR('202008-capitalbikeshare-tripdat'!$C$6590)</f>
        <v>17</v>
      </c>
      <c r="Q1328">
        <f t="shared" si="62"/>
        <v>2</v>
      </c>
    </row>
    <row r="1329" spans="1:17" x14ac:dyDescent="0.35">
      <c r="A1329" t="s">
        <v>1713</v>
      </c>
      <c r="B1329" t="s">
        <v>2</v>
      </c>
      <c r="C1329" s="1">
        <v>44046.875706018516</v>
      </c>
      <c r="D1329" s="1">
        <v>44046.877708333333</v>
      </c>
      <c r="E1329" t="s">
        <v>142</v>
      </c>
      <c r="F1329">
        <v>77</v>
      </c>
      <c r="G1329" t="s">
        <v>86</v>
      </c>
      <c r="H1329">
        <v>461</v>
      </c>
      <c r="I1329">
        <v>38.9281321666666</v>
      </c>
      <c r="J1329">
        <v>-77.023808333333307</v>
      </c>
      <c r="K1329">
        <v>38.928538666666597</v>
      </c>
      <c r="L1329">
        <v>-77.032216166666601</v>
      </c>
      <c r="M1329" t="s">
        <v>0</v>
      </c>
      <c r="N1329">
        <f t="shared" si="60"/>
        <v>2</v>
      </c>
      <c r="O1329" s="3">
        <f t="shared" si="61"/>
        <v>2.8833333367947489</v>
      </c>
      <c r="P1329">
        <f>HOUR('202008-capitalbikeshare-tripdat'!$C$7099)</f>
        <v>18</v>
      </c>
      <c r="Q1329">
        <f t="shared" si="62"/>
        <v>2</v>
      </c>
    </row>
    <row r="1330" spans="1:17" x14ac:dyDescent="0.35">
      <c r="A1330" t="s">
        <v>1714</v>
      </c>
      <c r="B1330" t="s">
        <v>2</v>
      </c>
      <c r="C1330" s="1">
        <v>44046.876122685186</v>
      </c>
      <c r="D1330" s="1">
        <v>44046.882824074077</v>
      </c>
      <c r="E1330" t="s">
        <v>1164</v>
      </c>
      <c r="F1330">
        <v>408</v>
      </c>
      <c r="G1330" t="s">
        <v>589</v>
      </c>
      <c r="H1330">
        <v>398</v>
      </c>
      <c r="I1330">
        <v>38.902681666666602</v>
      </c>
      <c r="J1330">
        <v>-77.061186166666602</v>
      </c>
      <c r="K1330">
        <v>38.912570500000001</v>
      </c>
      <c r="L1330">
        <v>-77.042051333333305</v>
      </c>
      <c r="M1330" t="s">
        <v>0</v>
      </c>
      <c r="N1330">
        <f t="shared" si="60"/>
        <v>2</v>
      </c>
      <c r="O1330" s="3">
        <f t="shared" si="61"/>
        <v>9.6500000031664968</v>
      </c>
      <c r="P1330">
        <f>HOUR('202008-capitalbikeshare-tripdat'!$C$303)</f>
        <v>16</v>
      </c>
      <c r="Q1330">
        <f t="shared" si="62"/>
        <v>2</v>
      </c>
    </row>
    <row r="1331" spans="1:17" x14ac:dyDescent="0.35">
      <c r="A1331" t="s">
        <v>1715</v>
      </c>
      <c r="B1331" t="s">
        <v>2</v>
      </c>
      <c r="C1331" s="1">
        <v>44046.877743055556</v>
      </c>
      <c r="D1331" s="1">
        <v>44046.899363425924</v>
      </c>
      <c r="I1331">
        <v>38.909999999999997</v>
      </c>
      <c r="J1331">
        <v>-77.03</v>
      </c>
      <c r="K1331">
        <v>38.9</v>
      </c>
      <c r="L1331">
        <v>-76.930000000000007</v>
      </c>
      <c r="M1331" t="s">
        <v>0</v>
      </c>
      <c r="N1331">
        <f t="shared" si="60"/>
        <v>2</v>
      </c>
      <c r="O1331" s="3">
        <f t="shared" si="61"/>
        <v>31.133333329344168</v>
      </c>
      <c r="P1331">
        <f>HOUR('202008-capitalbikeshare-tripdat'!$C$11319)</f>
        <v>10</v>
      </c>
      <c r="Q1331">
        <f t="shared" si="62"/>
        <v>2</v>
      </c>
    </row>
    <row r="1332" spans="1:17" x14ac:dyDescent="0.35">
      <c r="A1332" t="s">
        <v>1716</v>
      </c>
      <c r="B1332" t="s">
        <v>2</v>
      </c>
      <c r="C1332" s="1">
        <v>44046.881666666668</v>
      </c>
      <c r="D1332" s="1">
        <v>44046.889618055553</v>
      </c>
      <c r="E1332" t="s">
        <v>800</v>
      </c>
      <c r="F1332">
        <v>662</v>
      </c>
      <c r="G1332" t="s">
        <v>800</v>
      </c>
      <c r="H1332">
        <v>662</v>
      </c>
      <c r="I1332">
        <v>39.084997666666602</v>
      </c>
      <c r="J1332">
        <v>-76.940576333333297</v>
      </c>
      <c r="K1332">
        <v>39.084937333333301</v>
      </c>
      <c r="L1332">
        <v>-76.940582833333295</v>
      </c>
      <c r="M1332" t="s">
        <v>0</v>
      </c>
      <c r="N1332">
        <f t="shared" si="60"/>
        <v>2</v>
      </c>
      <c r="O1332" s="3">
        <f t="shared" si="61"/>
        <v>11.449999994365498</v>
      </c>
      <c r="P1332">
        <f>HOUR('202008-capitalbikeshare-tripdat'!$C$11318)</f>
        <v>10</v>
      </c>
      <c r="Q1332">
        <f t="shared" si="62"/>
        <v>2</v>
      </c>
    </row>
    <row r="1333" spans="1:17" x14ac:dyDescent="0.35">
      <c r="A1333" t="s">
        <v>1717</v>
      </c>
      <c r="B1333" t="s">
        <v>2</v>
      </c>
      <c r="C1333" s="1">
        <v>44046.883414351854</v>
      </c>
      <c r="D1333" s="1">
        <v>44046.890115740738</v>
      </c>
      <c r="E1333" t="s">
        <v>161</v>
      </c>
      <c r="F1333">
        <v>57</v>
      </c>
      <c r="G1333" t="s">
        <v>49</v>
      </c>
      <c r="H1333">
        <v>633</v>
      </c>
      <c r="I1333">
        <v>38.934710166666598</v>
      </c>
      <c r="J1333">
        <v>-76.995561166666604</v>
      </c>
      <c r="K1333">
        <v>38.942053833333297</v>
      </c>
      <c r="L1333">
        <v>-77.018238333333301</v>
      </c>
      <c r="M1333" t="s">
        <v>0</v>
      </c>
      <c r="N1333">
        <f t="shared" si="60"/>
        <v>2</v>
      </c>
      <c r="O1333" s="3">
        <f t="shared" si="61"/>
        <v>9.6499999926891178</v>
      </c>
      <c r="P1333">
        <f>HOUR('202008-capitalbikeshare-tripdat'!$C$13980)</f>
        <v>8</v>
      </c>
      <c r="Q1333">
        <f t="shared" si="62"/>
        <v>2</v>
      </c>
    </row>
    <row r="1334" spans="1:17" x14ac:dyDescent="0.35">
      <c r="A1334" t="s">
        <v>1718</v>
      </c>
      <c r="B1334" t="s">
        <v>2</v>
      </c>
      <c r="C1334" s="1">
        <v>44046.885416666664</v>
      </c>
      <c r="D1334" s="1">
        <v>44046.89984953704</v>
      </c>
      <c r="I1334">
        <v>38.92</v>
      </c>
      <c r="J1334">
        <v>-77.069999999999993</v>
      </c>
      <c r="K1334">
        <v>38.89</v>
      </c>
      <c r="L1334">
        <v>-77</v>
      </c>
      <c r="M1334" t="s">
        <v>0</v>
      </c>
      <c r="N1334">
        <f t="shared" si="60"/>
        <v>2</v>
      </c>
      <c r="O1334" s="3">
        <f t="shared" si="61"/>
        <v>20.783333340659738</v>
      </c>
      <c r="P1334">
        <f>HOUR('202008-capitalbikeshare-tripdat'!$C$5088)</f>
        <v>13</v>
      </c>
      <c r="Q1334">
        <f t="shared" si="62"/>
        <v>2</v>
      </c>
    </row>
    <row r="1335" spans="1:17" x14ac:dyDescent="0.35">
      <c r="A1335" t="s">
        <v>1719</v>
      </c>
      <c r="B1335" t="s">
        <v>2</v>
      </c>
      <c r="C1335" s="1">
        <v>44046.885451388887</v>
      </c>
      <c r="D1335" s="1">
        <v>44046.890208333331</v>
      </c>
      <c r="E1335" t="s">
        <v>148</v>
      </c>
      <c r="F1335">
        <v>638</v>
      </c>
      <c r="G1335" t="s">
        <v>1137</v>
      </c>
      <c r="H1335">
        <v>607</v>
      </c>
      <c r="I1335">
        <v>38.965704500000001</v>
      </c>
      <c r="J1335">
        <v>-76.954815666666605</v>
      </c>
      <c r="K1335">
        <v>38.975471499999998</v>
      </c>
      <c r="L1335">
        <v>-76.952180666666607</v>
      </c>
      <c r="M1335" t="s">
        <v>0</v>
      </c>
      <c r="N1335">
        <f t="shared" si="60"/>
        <v>2</v>
      </c>
      <c r="O1335" s="3">
        <f t="shared" si="61"/>
        <v>6.8499999982304871</v>
      </c>
      <c r="P1335">
        <f>HOUR('202008-capitalbikeshare-tripdat'!$C$16097)</f>
        <v>7</v>
      </c>
      <c r="Q1335">
        <f t="shared" si="62"/>
        <v>2</v>
      </c>
    </row>
    <row r="1336" spans="1:17" x14ac:dyDescent="0.35">
      <c r="A1336" t="s">
        <v>1720</v>
      </c>
      <c r="B1336" t="s">
        <v>2</v>
      </c>
      <c r="C1336" s="1">
        <v>44046.885868055557</v>
      </c>
      <c r="D1336" s="1">
        <v>44046.890231481484</v>
      </c>
      <c r="E1336" t="s">
        <v>143</v>
      </c>
      <c r="F1336">
        <v>65</v>
      </c>
      <c r="I1336">
        <v>38.905602333333299</v>
      </c>
      <c r="J1336">
        <v>-77.005346166666598</v>
      </c>
      <c r="K1336">
        <v>38.909999999999997</v>
      </c>
      <c r="L1336">
        <v>-77</v>
      </c>
      <c r="M1336" t="s">
        <v>0</v>
      </c>
      <c r="N1336">
        <f t="shared" si="60"/>
        <v>2</v>
      </c>
      <c r="O1336" s="3">
        <f t="shared" si="61"/>
        <v>6.2833333353046328</v>
      </c>
      <c r="P1336">
        <f>HOUR('202008-capitalbikeshare-tripdat'!$C$6667)</f>
        <v>19</v>
      </c>
      <c r="Q1336">
        <f t="shared" si="62"/>
        <v>2</v>
      </c>
    </row>
    <row r="1337" spans="1:17" x14ac:dyDescent="0.35">
      <c r="A1337" t="s">
        <v>1721</v>
      </c>
      <c r="B1337" t="s">
        <v>2</v>
      </c>
      <c r="C1337" s="1">
        <v>44046.887685185182</v>
      </c>
      <c r="D1337" s="1">
        <v>44046.905046296299</v>
      </c>
      <c r="E1337" t="s">
        <v>434</v>
      </c>
      <c r="F1337">
        <v>291</v>
      </c>
      <c r="G1337" t="s">
        <v>159</v>
      </c>
      <c r="H1337">
        <v>135</v>
      </c>
      <c r="I1337">
        <v>38.908179166666599</v>
      </c>
      <c r="J1337">
        <v>-77.038353833333304</v>
      </c>
      <c r="K1337">
        <v>38.900087499999998</v>
      </c>
      <c r="L1337">
        <v>-76.991478499999999</v>
      </c>
      <c r="M1337" t="s">
        <v>0</v>
      </c>
      <c r="N1337">
        <f t="shared" si="60"/>
        <v>2</v>
      </c>
      <c r="O1337" s="3">
        <f t="shared" si="61"/>
        <v>25.000000008149073</v>
      </c>
      <c r="P1337">
        <f>HOUR('202008-capitalbikeshare-tripdat'!$C$4068)</f>
        <v>20</v>
      </c>
      <c r="Q1337">
        <f t="shared" si="62"/>
        <v>2</v>
      </c>
    </row>
    <row r="1338" spans="1:17" x14ac:dyDescent="0.35">
      <c r="A1338" t="s">
        <v>1722</v>
      </c>
      <c r="B1338" t="s">
        <v>2</v>
      </c>
      <c r="C1338" s="1">
        <v>44046.894618055558</v>
      </c>
      <c r="D1338" s="1">
        <v>44046.906377314815</v>
      </c>
      <c r="E1338" t="s">
        <v>95</v>
      </c>
      <c r="F1338">
        <v>14</v>
      </c>
      <c r="G1338" t="s">
        <v>95</v>
      </c>
      <c r="H1338">
        <v>14</v>
      </c>
      <c r="I1338">
        <v>38.917879499999998</v>
      </c>
      <c r="J1338">
        <v>-77.032146166666607</v>
      </c>
      <c r="K1338">
        <v>38.918041333333299</v>
      </c>
      <c r="L1338">
        <v>-77.031994166666607</v>
      </c>
      <c r="M1338" t="s">
        <v>0</v>
      </c>
      <c r="N1338">
        <f t="shared" si="60"/>
        <v>2</v>
      </c>
      <c r="O1338" s="3">
        <f t="shared" si="61"/>
        <v>16.93333333125338</v>
      </c>
      <c r="P1338">
        <f>HOUR('202008-capitalbikeshare-tripdat'!$C$12764)</f>
        <v>12</v>
      </c>
      <c r="Q1338">
        <f t="shared" si="62"/>
        <v>2</v>
      </c>
    </row>
    <row r="1339" spans="1:17" x14ac:dyDescent="0.35">
      <c r="A1339" t="s">
        <v>1723</v>
      </c>
      <c r="B1339" t="s">
        <v>2</v>
      </c>
      <c r="C1339" s="1">
        <v>44046.896331018521</v>
      </c>
      <c r="D1339" s="1">
        <v>44046.902870370373</v>
      </c>
      <c r="E1339" t="s">
        <v>1131</v>
      </c>
      <c r="F1339">
        <v>245</v>
      </c>
      <c r="G1339" t="s">
        <v>197</v>
      </c>
      <c r="H1339">
        <v>172</v>
      </c>
      <c r="I1339">
        <v>38.883657999999997</v>
      </c>
      <c r="J1339">
        <v>-77.113899166666599</v>
      </c>
      <c r="K1339">
        <v>38.892129333333301</v>
      </c>
      <c r="L1339">
        <v>-77.079551833333298</v>
      </c>
      <c r="M1339" t="s">
        <v>0</v>
      </c>
      <c r="N1339">
        <f t="shared" si="60"/>
        <v>2</v>
      </c>
      <c r="O1339" s="3">
        <f t="shared" si="61"/>
        <v>9.4166666676755995</v>
      </c>
      <c r="P1339">
        <f>HOUR('202008-capitalbikeshare-tripdat'!$C$5089)</f>
        <v>14</v>
      </c>
      <c r="Q1339">
        <f t="shared" si="62"/>
        <v>2</v>
      </c>
    </row>
    <row r="1340" spans="1:17" x14ac:dyDescent="0.35">
      <c r="A1340" t="s">
        <v>1724</v>
      </c>
      <c r="B1340" t="s">
        <v>2</v>
      </c>
      <c r="C1340" s="1">
        <v>44046.917881944442</v>
      </c>
      <c r="D1340" s="1">
        <v>44046.922812500001</v>
      </c>
      <c r="E1340" t="s">
        <v>811</v>
      </c>
      <c r="F1340">
        <v>418</v>
      </c>
      <c r="G1340" t="s">
        <v>983</v>
      </c>
      <c r="H1340">
        <v>294</v>
      </c>
      <c r="I1340">
        <v>38.915652166666597</v>
      </c>
      <c r="J1340">
        <v>-76.983723999999995</v>
      </c>
      <c r="K1340">
        <v>38.897314166666597</v>
      </c>
      <c r="L1340">
        <v>-76.994648833333301</v>
      </c>
      <c r="M1340" t="s">
        <v>0</v>
      </c>
      <c r="N1340">
        <f t="shared" si="60"/>
        <v>2</v>
      </c>
      <c r="O1340" s="3">
        <f t="shared" si="61"/>
        <v>7.1000000042840838</v>
      </c>
      <c r="P1340">
        <f>HOUR('202008-capitalbikeshare-tripdat'!$C$3052)</f>
        <v>15</v>
      </c>
      <c r="Q1340">
        <f t="shared" si="62"/>
        <v>2</v>
      </c>
    </row>
    <row r="1341" spans="1:17" x14ac:dyDescent="0.35">
      <c r="A1341" t="s">
        <v>1725</v>
      </c>
      <c r="B1341" t="s">
        <v>2</v>
      </c>
      <c r="C1341" s="1">
        <v>44046.918206018519</v>
      </c>
      <c r="D1341" s="1">
        <v>44046.936249999999</v>
      </c>
      <c r="G1341" t="s">
        <v>565</v>
      </c>
      <c r="H1341">
        <v>189</v>
      </c>
      <c r="I1341">
        <v>38.93</v>
      </c>
      <c r="J1341">
        <v>-77.03</v>
      </c>
      <c r="K1341">
        <v>38.9009845</v>
      </c>
      <c r="L1341">
        <v>-77.018782166666597</v>
      </c>
      <c r="M1341" t="s">
        <v>0</v>
      </c>
      <c r="N1341">
        <f t="shared" si="60"/>
        <v>2</v>
      </c>
      <c r="O1341" s="3">
        <f t="shared" si="61"/>
        <v>25.983333330368623</v>
      </c>
      <c r="P1341">
        <f>HOUR('202008-capitalbikeshare-tripdat'!$C$3592)</f>
        <v>11</v>
      </c>
      <c r="Q1341">
        <f t="shared" si="62"/>
        <v>2</v>
      </c>
    </row>
    <row r="1342" spans="1:17" x14ac:dyDescent="0.35">
      <c r="A1342" t="s">
        <v>1726</v>
      </c>
      <c r="B1342" t="s">
        <v>2</v>
      </c>
      <c r="C1342" s="1">
        <v>44046.922291666669</v>
      </c>
      <c r="D1342" s="1">
        <v>44046.934930555559</v>
      </c>
      <c r="E1342" t="s">
        <v>310</v>
      </c>
      <c r="F1342">
        <v>127</v>
      </c>
      <c r="G1342" t="s">
        <v>279</v>
      </c>
      <c r="H1342">
        <v>17</v>
      </c>
      <c r="I1342">
        <v>38.903751333333297</v>
      </c>
      <c r="J1342">
        <v>-77.062688499999993</v>
      </c>
      <c r="K1342">
        <v>38.923046333333303</v>
      </c>
      <c r="L1342">
        <v>-77.042578333333296</v>
      </c>
      <c r="M1342" t="s">
        <v>0</v>
      </c>
      <c r="N1342">
        <f t="shared" si="60"/>
        <v>2</v>
      </c>
      <c r="O1342" s="3">
        <f t="shared" si="61"/>
        <v>18.200000000651926</v>
      </c>
      <c r="P1342">
        <f>HOUR('202008-capitalbikeshare-tripdat'!$C$8072)</f>
        <v>15</v>
      </c>
      <c r="Q1342">
        <f t="shared" si="62"/>
        <v>2</v>
      </c>
    </row>
    <row r="1343" spans="1:17" x14ac:dyDescent="0.35">
      <c r="A1343" t="s">
        <v>1727</v>
      </c>
      <c r="B1343" t="s">
        <v>2</v>
      </c>
      <c r="C1343" s="1">
        <v>44046.927245370367</v>
      </c>
      <c r="D1343" s="1">
        <v>44046.936736111114</v>
      </c>
      <c r="E1343" t="s">
        <v>95</v>
      </c>
      <c r="F1343">
        <v>14</v>
      </c>
      <c r="I1343">
        <v>38.9178966666666</v>
      </c>
      <c r="J1343">
        <v>-77.032209666666603</v>
      </c>
      <c r="K1343">
        <v>38.93</v>
      </c>
      <c r="L1343">
        <v>-77</v>
      </c>
      <c r="M1343" t="s">
        <v>0</v>
      </c>
      <c r="N1343">
        <f t="shared" si="60"/>
        <v>2</v>
      </c>
      <c r="O1343" s="3">
        <f t="shared" si="61"/>
        <v>13.666666676290333</v>
      </c>
      <c r="P1343">
        <f>HOUR('202008-capitalbikeshare-tripdat'!$C$1073)</f>
        <v>22</v>
      </c>
      <c r="Q1343">
        <f t="shared" si="62"/>
        <v>2</v>
      </c>
    </row>
    <row r="1344" spans="1:17" x14ac:dyDescent="0.35">
      <c r="A1344" t="s">
        <v>1728</v>
      </c>
      <c r="B1344" t="s">
        <v>2</v>
      </c>
      <c r="C1344" s="1">
        <v>44046.92759259259</v>
      </c>
      <c r="D1344" s="1">
        <v>44046.93105324074</v>
      </c>
      <c r="E1344" t="s">
        <v>600</v>
      </c>
      <c r="F1344">
        <v>16</v>
      </c>
      <c r="G1344" t="s">
        <v>122</v>
      </c>
      <c r="H1344">
        <v>84</v>
      </c>
      <c r="I1344">
        <v>38.926158999999998</v>
      </c>
      <c r="J1344">
        <v>-77.036594666666602</v>
      </c>
      <c r="K1344">
        <v>38.937448500000002</v>
      </c>
      <c r="L1344">
        <v>-77.032823500000006</v>
      </c>
      <c r="M1344" t="s">
        <v>0</v>
      </c>
      <c r="N1344">
        <f t="shared" si="60"/>
        <v>2</v>
      </c>
      <c r="O1344" s="3">
        <f t="shared" si="61"/>
        <v>4.9833333352580667</v>
      </c>
      <c r="P1344">
        <f>HOUR('202008-capitalbikeshare-tripdat'!$C$6530)</f>
        <v>15</v>
      </c>
      <c r="Q1344">
        <f t="shared" si="62"/>
        <v>2</v>
      </c>
    </row>
    <row r="1345" spans="1:17" x14ac:dyDescent="0.35">
      <c r="A1345" t="s">
        <v>1729</v>
      </c>
      <c r="B1345" t="s">
        <v>2</v>
      </c>
      <c r="C1345" s="1">
        <v>44046.927905092591</v>
      </c>
      <c r="D1345" s="1">
        <v>44046.941782407404</v>
      </c>
      <c r="E1345" t="s">
        <v>1730</v>
      </c>
      <c r="F1345">
        <v>587</v>
      </c>
      <c r="G1345" t="s">
        <v>714</v>
      </c>
      <c r="H1345">
        <v>27</v>
      </c>
      <c r="I1345">
        <v>38.876192500000002</v>
      </c>
      <c r="J1345">
        <v>-77.012427333333306</v>
      </c>
      <c r="K1345">
        <v>38.908498000000002</v>
      </c>
      <c r="L1345">
        <v>-77.032347333333306</v>
      </c>
      <c r="M1345" t="s">
        <v>0</v>
      </c>
      <c r="N1345">
        <f t="shared" si="60"/>
        <v>2</v>
      </c>
      <c r="O1345" s="3">
        <f t="shared" si="61"/>
        <v>19.983333331765607</v>
      </c>
      <c r="P1345">
        <f>HOUR('202008-capitalbikeshare-tripdat'!$C$1901)</f>
        <v>11</v>
      </c>
      <c r="Q1345">
        <f t="shared" si="62"/>
        <v>2</v>
      </c>
    </row>
    <row r="1346" spans="1:17" x14ac:dyDescent="0.35">
      <c r="A1346" s="2" t="s">
        <v>1731</v>
      </c>
      <c r="B1346" t="s">
        <v>2</v>
      </c>
      <c r="C1346" s="1">
        <v>44046.929560185185</v>
      </c>
      <c r="D1346" s="1">
        <v>44046.946585648147</v>
      </c>
      <c r="E1346" t="s">
        <v>86</v>
      </c>
      <c r="F1346">
        <v>461</v>
      </c>
      <c r="I1346">
        <v>38.928853500000002</v>
      </c>
      <c r="J1346">
        <v>-77.032222000000004</v>
      </c>
      <c r="K1346">
        <v>38.9</v>
      </c>
      <c r="L1346">
        <v>-76.989999999999995</v>
      </c>
      <c r="M1346" t="s">
        <v>0</v>
      </c>
      <c r="N1346">
        <f t="shared" ref="N1346:N1409" si="63">WEEKDAY(C1346)</f>
        <v>2</v>
      </c>
      <c r="O1346" s="3">
        <f t="shared" ref="O1346:O1409" si="64">(D1346-C1346)*1440</f>
        <v>24.516666666604578</v>
      </c>
      <c r="P1346">
        <f>HOUR('202008-capitalbikeshare-tripdat'!$C$11895)</f>
        <v>13</v>
      </c>
      <c r="Q1346">
        <f t="shared" ref="Q1346:Q1409" si="65">WEEKDAY(C1346)</f>
        <v>2</v>
      </c>
    </row>
    <row r="1347" spans="1:17" x14ac:dyDescent="0.35">
      <c r="A1347" t="s">
        <v>1732</v>
      </c>
      <c r="B1347" t="s">
        <v>2</v>
      </c>
      <c r="C1347" s="1">
        <v>44046.934988425928</v>
      </c>
      <c r="D1347" s="1">
        <v>44046.939872685187</v>
      </c>
      <c r="I1347">
        <v>38.869999999999997</v>
      </c>
      <c r="J1347">
        <v>-77.08</v>
      </c>
      <c r="K1347">
        <v>38.86</v>
      </c>
      <c r="L1347">
        <v>-77.08</v>
      </c>
      <c r="M1347" t="s">
        <v>0</v>
      </c>
      <c r="N1347">
        <f t="shared" si="63"/>
        <v>2</v>
      </c>
      <c r="O1347" s="3">
        <f t="shared" si="64"/>
        <v>7.0333333325106651</v>
      </c>
      <c r="P1347">
        <f>HOUR('202008-capitalbikeshare-tripdat'!$C$12770)</f>
        <v>12</v>
      </c>
      <c r="Q1347">
        <f t="shared" si="65"/>
        <v>2</v>
      </c>
    </row>
    <row r="1348" spans="1:17" x14ac:dyDescent="0.35">
      <c r="A1348" t="s">
        <v>1733</v>
      </c>
      <c r="B1348" t="s">
        <v>2</v>
      </c>
      <c r="C1348" s="1">
        <v>44046.93644675926</v>
      </c>
      <c r="D1348" s="1">
        <v>44046.942094907405</v>
      </c>
      <c r="E1348" t="s">
        <v>589</v>
      </c>
      <c r="F1348">
        <v>398</v>
      </c>
      <c r="G1348" t="s">
        <v>67</v>
      </c>
      <c r="H1348">
        <v>20</v>
      </c>
      <c r="I1348">
        <v>38.9126518333333</v>
      </c>
      <c r="J1348">
        <v>-77.041820999999999</v>
      </c>
      <c r="K1348">
        <v>38.931910500000001</v>
      </c>
      <c r="L1348">
        <v>-77.038803333333306</v>
      </c>
      <c r="M1348" t="s">
        <v>0</v>
      </c>
      <c r="N1348">
        <f t="shared" si="63"/>
        <v>2</v>
      </c>
      <c r="O1348" s="3">
        <f t="shared" si="64"/>
        <v>8.1333333277143538</v>
      </c>
      <c r="P1348">
        <f>HOUR('202008-capitalbikeshare-tripdat'!$C$6537)</f>
        <v>15</v>
      </c>
      <c r="Q1348">
        <f t="shared" si="65"/>
        <v>2</v>
      </c>
    </row>
    <row r="1349" spans="1:17" x14ac:dyDescent="0.35">
      <c r="A1349" t="s">
        <v>1734</v>
      </c>
      <c r="B1349" t="s">
        <v>2</v>
      </c>
      <c r="C1349" s="1">
        <v>44046.941493055558</v>
      </c>
      <c r="D1349" s="1">
        <v>44046.954965277779</v>
      </c>
      <c r="I1349">
        <v>38.93</v>
      </c>
      <c r="J1349">
        <v>-77.069999999999993</v>
      </c>
      <c r="K1349">
        <v>38.94</v>
      </c>
      <c r="L1349">
        <v>-77.03</v>
      </c>
      <c r="M1349" t="s">
        <v>0</v>
      </c>
      <c r="N1349">
        <f t="shared" si="63"/>
        <v>2</v>
      </c>
      <c r="O1349" s="3">
        <f t="shared" si="64"/>
        <v>19.399999998277053</v>
      </c>
      <c r="P1349">
        <f>HOUR('202008-capitalbikeshare-tripdat'!$C$8776)</f>
        <v>6</v>
      </c>
      <c r="Q1349">
        <f t="shared" si="65"/>
        <v>2</v>
      </c>
    </row>
    <row r="1350" spans="1:17" x14ac:dyDescent="0.35">
      <c r="A1350" t="s">
        <v>1735</v>
      </c>
      <c r="B1350" t="s">
        <v>2</v>
      </c>
      <c r="C1350" s="1">
        <v>44046.945810185185</v>
      </c>
      <c r="D1350" s="1">
        <v>44046.947800925926</v>
      </c>
      <c r="I1350">
        <v>38.950000000000003</v>
      </c>
      <c r="J1350">
        <v>-77.02</v>
      </c>
      <c r="K1350">
        <v>38.950000000000003</v>
      </c>
      <c r="L1350">
        <v>-77.02</v>
      </c>
      <c r="M1350" t="s">
        <v>0</v>
      </c>
      <c r="N1350">
        <f t="shared" si="63"/>
        <v>2</v>
      </c>
      <c r="O1350" s="3">
        <f t="shared" si="64"/>
        <v>2.8666666662320495</v>
      </c>
      <c r="P1350">
        <f>HOUR('202008-capitalbikeshare-tripdat'!$C$8237)</f>
        <v>19</v>
      </c>
      <c r="Q1350">
        <f t="shared" si="65"/>
        <v>2</v>
      </c>
    </row>
    <row r="1351" spans="1:17" x14ac:dyDescent="0.35">
      <c r="A1351" t="s">
        <v>1736</v>
      </c>
      <c r="B1351" t="s">
        <v>2</v>
      </c>
      <c r="C1351" s="1">
        <v>44046.951689814814</v>
      </c>
      <c r="D1351" s="1">
        <v>44046.963009259256</v>
      </c>
      <c r="I1351">
        <v>38.950000000000003</v>
      </c>
      <c r="J1351">
        <v>-77.069999999999993</v>
      </c>
      <c r="K1351">
        <v>38.909999999999997</v>
      </c>
      <c r="L1351">
        <v>-77.05</v>
      </c>
      <c r="M1351" t="s">
        <v>0</v>
      </c>
      <c r="N1351">
        <f t="shared" si="63"/>
        <v>2</v>
      </c>
      <c r="O1351" s="3">
        <f t="shared" si="64"/>
        <v>16.299999996554106</v>
      </c>
      <c r="P1351">
        <f>HOUR('202008-capitalbikeshare-tripdat'!$C$14225)</f>
        <v>14</v>
      </c>
      <c r="Q1351">
        <f t="shared" si="65"/>
        <v>2</v>
      </c>
    </row>
    <row r="1352" spans="1:17" x14ac:dyDescent="0.35">
      <c r="A1352" t="s">
        <v>1737</v>
      </c>
      <c r="B1352" t="s">
        <v>2</v>
      </c>
      <c r="C1352" s="1">
        <v>44046.952280092592</v>
      </c>
      <c r="D1352" s="1">
        <v>44046.956655092596</v>
      </c>
      <c r="I1352">
        <v>38.86</v>
      </c>
      <c r="J1352">
        <v>-77.08</v>
      </c>
      <c r="K1352">
        <v>38.86</v>
      </c>
      <c r="L1352">
        <v>-77.08</v>
      </c>
      <c r="M1352" t="s">
        <v>0</v>
      </c>
      <c r="N1352">
        <f t="shared" si="63"/>
        <v>2</v>
      </c>
      <c r="O1352" s="3">
        <f t="shared" si="64"/>
        <v>6.3000000058673322</v>
      </c>
      <c r="P1352">
        <f>HOUR('202008-capitalbikeshare-tripdat'!$C$12771)</f>
        <v>12</v>
      </c>
      <c r="Q1352">
        <f t="shared" si="65"/>
        <v>2</v>
      </c>
    </row>
    <row r="1353" spans="1:17" x14ac:dyDescent="0.35">
      <c r="A1353" t="s">
        <v>1738</v>
      </c>
      <c r="B1353" t="s">
        <v>2</v>
      </c>
      <c r="C1353" s="1">
        <v>44046.955613425926</v>
      </c>
      <c r="D1353" s="1">
        <v>44046.96303240741</v>
      </c>
      <c r="I1353">
        <v>38.94</v>
      </c>
      <c r="J1353">
        <v>-77.03</v>
      </c>
      <c r="K1353">
        <v>38.96</v>
      </c>
      <c r="L1353">
        <v>-77.02</v>
      </c>
      <c r="M1353" t="s">
        <v>0</v>
      </c>
      <c r="N1353">
        <f t="shared" si="63"/>
        <v>2</v>
      </c>
      <c r="O1353" s="3">
        <f t="shared" si="64"/>
        <v>10.683333337074146</v>
      </c>
      <c r="P1353">
        <f>HOUR('202008-capitalbikeshare-tripdat'!$C$8779)</f>
        <v>6</v>
      </c>
      <c r="Q1353">
        <f t="shared" si="65"/>
        <v>2</v>
      </c>
    </row>
    <row r="1354" spans="1:17" x14ac:dyDescent="0.35">
      <c r="A1354" t="s">
        <v>1739</v>
      </c>
      <c r="B1354" t="s">
        <v>2</v>
      </c>
      <c r="C1354" s="1">
        <v>44046.956400462965</v>
      </c>
      <c r="D1354" s="1">
        <v>44047.007013888891</v>
      </c>
      <c r="E1354" t="s">
        <v>1740</v>
      </c>
      <c r="F1354">
        <v>534</v>
      </c>
      <c r="G1354" t="s">
        <v>1740</v>
      </c>
      <c r="H1354">
        <v>534</v>
      </c>
      <c r="I1354">
        <v>39.107120666666603</v>
      </c>
      <c r="J1354">
        <v>-77.192640333333301</v>
      </c>
      <c r="K1354">
        <v>39.107106333333299</v>
      </c>
      <c r="L1354">
        <v>-77.192596166666604</v>
      </c>
      <c r="M1354" t="s">
        <v>0</v>
      </c>
      <c r="N1354">
        <f t="shared" si="63"/>
        <v>2</v>
      </c>
      <c r="O1354" s="3">
        <f t="shared" si="64"/>
        <v>72.883333334466442</v>
      </c>
      <c r="P1354">
        <f>HOUR('202008-capitalbikeshare-tripdat'!$C$6668)</f>
        <v>19</v>
      </c>
      <c r="Q1354">
        <f t="shared" si="65"/>
        <v>2</v>
      </c>
    </row>
    <row r="1355" spans="1:17" x14ac:dyDescent="0.35">
      <c r="A1355" t="s">
        <v>1741</v>
      </c>
      <c r="B1355" t="s">
        <v>2</v>
      </c>
      <c r="C1355" s="1">
        <v>44046.960347222222</v>
      </c>
      <c r="D1355" s="1">
        <v>44046.974999999999</v>
      </c>
      <c r="E1355" t="s">
        <v>75</v>
      </c>
      <c r="F1355">
        <v>105</v>
      </c>
      <c r="G1355" t="s">
        <v>44</v>
      </c>
      <c r="H1355">
        <v>390</v>
      </c>
      <c r="I1355">
        <v>38.9350478333333</v>
      </c>
      <c r="J1355">
        <v>-77.0730985</v>
      </c>
      <c r="K1355">
        <v>38.890630166666597</v>
      </c>
      <c r="L1355">
        <v>-77.084747833333296</v>
      </c>
      <c r="M1355" t="s">
        <v>0</v>
      </c>
      <c r="N1355">
        <f t="shared" si="63"/>
        <v>2</v>
      </c>
      <c r="O1355" s="3">
        <f t="shared" si="64"/>
        <v>21.099999997531995</v>
      </c>
      <c r="P1355">
        <f>HOUR('202008-capitalbikeshare-tripdat'!$C$13018)</f>
        <v>17</v>
      </c>
      <c r="Q1355">
        <f t="shared" si="65"/>
        <v>2</v>
      </c>
    </row>
    <row r="1356" spans="1:17" x14ac:dyDescent="0.35">
      <c r="A1356" t="s">
        <v>1742</v>
      </c>
      <c r="B1356" t="s">
        <v>2</v>
      </c>
      <c r="C1356" s="1">
        <v>44046.961296296293</v>
      </c>
      <c r="D1356" s="1">
        <v>44046.979988425926</v>
      </c>
      <c r="E1356" t="s">
        <v>279</v>
      </c>
      <c r="F1356">
        <v>17</v>
      </c>
      <c r="G1356" t="s">
        <v>422</v>
      </c>
      <c r="H1356">
        <v>590</v>
      </c>
      <c r="I1356">
        <v>38.923099499999999</v>
      </c>
      <c r="J1356">
        <v>-77.042608333333305</v>
      </c>
      <c r="K1356">
        <v>38.901953166666601</v>
      </c>
      <c r="L1356">
        <v>-76.978707999999997</v>
      </c>
      <c r="M1356" t="s">
        <v>0</v>
      </c>
      <c r="N1356">
        <f t="shared" si="63"/>
        <v>2</v>
      </c>
      <c r="O1356" s="3">
        <f t="shared" si="64"/>
        <v>26.916666672332212</v>
      </c>
      <c r="P1356">
        <f>HOUR('202008-capitalbikeshare-tripdat'!$C$10513)</f>
        <v>18</v>
      </c>
      <c r="Q1356">
        <f t="shared" si="65"/>
        <v>2</v>
      </c>
    </row>
    <row r="1357" spans="1:17" x14ac:dyDescent="0.35">
      <c r="A1357" t="s">
        <v>1743</v>
      </c>
      <c r="B1357" t="s">
        <v>2</v>
      </c>
      <c r="C1357" s="1">
        <v>44046.961446759262</v>
      </c>
      <c r="D1357" s="1">
        <v>44046.965451388889</v>
      </c>
      <c r="E1357" t="s">
        <v>122</v>
      </c>
      <c r="F1357">
        <v>84</v>
      </c>
      <c r="G1357" t="s">
        <v>600</v>
      </c>
      <c r="H1357">
        <v>16</v>
      </c>
      <c r="I1357">
        <v>38.937539166666603</v>
      </c>
      <c r="J1357">
        <v>-77.032859833333305</v>
      </c>
      <c r="K1357">
        <v>38.926618666666599</v>
      </c>
      <c r="L1357">
        <v>-77.032747000000001</v>
      </c>
      <c r="M1357" t="s">
        <v>0</v>
      </c>
      <c r="N1357">
        <f t="shared" si="63"/>
        <v>2</v>
      </c>
      <c r="O1357" s="3">
        <f t="shared" si="64"/>
        <v>5.7666666631121188</v>
      </c>
      <c r="P1357">
        <f>HOUR('202008-capitalbikeshare-tripdat'!$C$6529)</f>
        <v>15</v>
      </c>
      <c r="Q1357">
        <f t="shared" si="65"/>
        <v>2</v>
      </c>
    </row>
    <row r="1358" spans="1:17" x14ac:dyDescent="0.35">
      <c r="A1358" t="s">
        <v>1744</v>
      </c>
      <c r="B1358" t="s">
        <v>2</v>
      </c>
      <c r="C1358" s="1">
        <v>44046.962083333332</v>
      </c>
      <c r="D1358" s="1">
        <v>44046.97997685185</v>
      </c>
      <c r="E1358" t="s">
        <v>279</v>
      </c>
      <c r="F1358">
        <v>17</v>
      </c>
      <c r="G1358" t="s">
        <v>422</v>
      </c>
      <c r="H1358">
        <v>590</v>
      </c>
      <c r="I1358">
        <v>38.923058500000003</v>
      </c>
      <c r="J1358">
        <v>-77.042613666666597</v>
      </c>
      <c r="K1358">
        <v>38.901968333333301</v>
      </c>
      <c r="L1358">
        <v>-76.978673333333305</v>
      </c>
      <c r="M1358" t="s">
        <v>0</v>
      </c>
      <c r="N1358">
        <f t="shared" si="63"/>
        <v>2</v>
      </c>
      <c r="O1358" s="3">
        <f t="shared" si="64"/>
        <v>25.766666665440425</v>
      </c>
      <c r="P1358">
        <f>HOUR('202008-capitalbikeshare-tripdat'!$C$384)</f>
        <v>18</v>
      </c>
      <c r="Q1358">
        <f t="shared" si="65"/>
        <v>2</v>
      </c>
    </row>
    <row r="1359" spans="1:17" x14ac:dyDescent="0.35">
      <c r="A1359" t="s">
        <v>1745</v>
      </c>
      <c r="B1359" t="s">
        <v>2</v>
      </c>
      <c r="C1359" s="1">
        <v>44046.964872685188</v>
      </c>
      <c r="D1359" s="1">
        <v>44046.972546296296</v>
      </c>
      <c r="I1359">
        <v>38.86</v>
      </c>
      <c r="J1359">
        <v>-77.08</v>
      </c>
      <c r="K1359">
        <v>38.869999999999997</v>
      </c>
      <c r="L1359">
        <v>-77.08</v>
      </c>
      <c r="M1359" t="s">
        <v>0</v>
      </c>
      <c r="N1359">
        <f t="shared" si="63"/>
        <v>2</v>
      </c>
      <c r="O1359" s="3">
        <f t="shared" si="64"/>
        <v>11.049999995157123</v>
      </c>
      <c r="P1359">
        <f>HOUR('202008-capitalbikeshare-tripdat'!$C$12769)</f>
        <v>12</v>
      </c>
      <c r="Q1359">
        <f t="shared" si="65"/>
        <v>2</v>
      </c>
    </row>
    <row r="1360" spans="1:17" x14ac:dyDescent="0.35">
      <c r="A1360" t="s">
        <v>1746</v>
      </c>
      <c r="B1360" t="s">
        <v>2</v>
      </c>
      <c r="C1360" s="1">
        <v>44046.965254629627</v>
      </c>
      <c r="D1360" s="1">
        <v>44046.972488425927</v>
      </c>
      <c r="I1360">
        <v>38.909999999999997</v>
      </c>
      <c r="J1360">
        <v>-77.05</v>
      </c>
      <c r="K1360">
        <v>38.94</v>
      </c>
      <c r="L1360">
        <v>-77.06</v>
      </c>
      <c r="M1360" t="s">
        <v>0</v>
      </c>
      <c r="N1360">
        <f t="shared" si="63"/>
        <v>2</v>
      </c>
      <c r="O1360" s="3">
        <f t="shared" si="64"/>
        <v>10.416666670935228</v>
      </c>
      <c r="P1360">
        <f>HOUR('202008-capitalbikeshare-tripdat'!$C$14226)</f>
        <v>14</v>
      </c>
      <c r="Q1360">
        <f t="shared" si="65"/>
        <v>2</v>
      </c>
    </row>
    <row r="1361" spans="1:17" x14ac:dyDescent="0.35">
      <c r="A1361" t="s">
        <v>1747</v>
      </c>
      <c r="B1361" t="s">
        <v>2</v>
      </c>
      <c r="C1361" s="1">
        <v>44046.967962962961</v>
      </c>
      <c r="D1361" s="1">
        <v>44046.991608796299</v>
      </c>
      <c r="G1361" t="s">
        <v>711</v>
      </c>
      <c r="H1361">
        <v>233</v>
      </c>
      <c r="I1361">
        <v>38.85</v>
      </c>
      <c r="J1361">
        <v>-77.12</v>
      </c>
      <c r="K1361">
        <v>38.862490000000001</v>
      </c>
      <c r="L1361">
        <v>-77.086535499999997</v>
      </c>
      <c r="M1361" t="s">
        <v>0</v>
      </c>
      <c r="N1361">
        <f t="shared" si="63"/>
        <v>2</v>
      </c>
      <c r="O1361" s="3">
        <f t="shared" si="64"/>
        <v>34.050000007264316</v>
      </c>
      <c r="P1361">
        <f>HOUR('202008-capitalbikeshare-tripdat'!$C$14224)</f>
        <v>14</v>
      </c>
      <c r="Q1361">
        <f t="shared" si="65"/>
        <v>2</v>
      </c>
    </row>
    <row r="1362" spans="1:17" x14ac:dyDescent="0.35">
      <c r="A1362" t="s">
        <v>1748</v>
      </c>
      <c r="B1362" t="s">
        <v>2</v>
      </c>
      <c r="C1362" s="1">
        <v>44046.967997685184</v>
      </c>
      <c r="D1362" s="1">
        <v>44046.990798611114</v>
      </c>
      <c r="G1362" t="s">
        <v>711</v>
      </c>
      <c r="H1362">
        <v>233</v>
      </c>
      <c r="I1362">
        <v>38.85</v>
      </c>
      <c r="J1362">
        <v>-77.12</v>
      </c>
      <c r="K1362">
        <v>38.862475666666597</v>
      </c>
      <c r="L1362">
        <v>-77.086557333333303</v>
      </c>
      <c r="M1362" t="s">
        <v>0</v>
      </c>
      <c r="N1362">
        <f t="shared" si="63"/>
        <v>2</v>
      </c>
      <c r="O1362" s="3">
        <f t="shared" si="64"/>
        <v>32.833333339076489</v>
      </c>
      <c r="P1362">
        <f>HOUR('202008-capitalbikeshare-tripdat'!$C$16090)</f>
        <v>7</v>
      </c>
      <c r="Q1362">
        <f t="shared" si="65"/>
        <v>2</v>
      </c>
    </row>
    <row r="1363" spans="1:17" x14ac:dyDescent="0.35">
      <c r="A1363" t="s">
        <v>1749</v>
      </c>
      <c r="B1363" t="s">
        <v>2</v>
      </c>
      <c r="C1363" s="1">
        <v>44046.983090277776</v>
      </c>
      <c r="D1363" s="1">
        <v>44046.990405092591</v>
      </c>
      <c r="I1363">
        <v>38.97</v>
      </c>
      <c r="J1363">
        <v>-76.959999999999994</v>
      </c>
      <c r="K1363">
        <v>38.96</v>
      </c>
      <c r="L1363">
        <v>-76.98</v>
      </c>
      <c r="M1363" t="s">
        <v>0</v>
      </c>
      <c r="N1363">
        <f t="shared" si="63"/>
        <v>2</v>
      </c>
      <c r="O1363" s="3">
        <f t="shared" si="64"/>
        <v>10.533333333441988</v>
      </c>
      <c r="P1363">
        <f>HOUR('202008-capitalbikeshare-tripdat'!$C$4427)</f>
        <v>12</v>
      </c>
      <c r="Q1363">
        <f t="shared" si="65"/>
        <v>2</v>
      </c>
    </row>
    <row r="1364" spans="1:17" x14ac:dyDescent="0.35">
      <c r="A1364" t="s">
        <v>1750</v>
      </c>
      <c r="B1364" t="s">
        <v>2</v>
      </c>
      <c r="C1364" s="1">
        <v>44046.986875000002</v>
      </c>
      <c r="D1364" s="1">
        <v>44046.988599537035</v>
      </c>
      <c r="E1364" t="s">
        <v>86</v>
      </c>
      <c r="F1364">
        <v>461</v>
      </c>
      <c r="G1364" t="s">
        <v>228</v>
      </c>
      <c r="H1364">
        <v>634</v>
      </c>
      <c r="I1364">
        <v>38.9287681666666</v>
      </c>
      <c r="J1364">
        <v>-77.032256833333307</v>
      </c>
      <c r="K1364">
        <v>38.9342963333333</v>
      </c>
      <c r="L1364">
        <v>-77.032634999999999</v>
      </c>
      <c r="M1364" t="s">
        <v>0</v>
      </c>
      <c r="N1364">
        <f t="shared" si="63"/>
        <v>2</v>
      </c>
      <c r="O1364" s="3">
        <f t="shared" si="64"/>
        <v>2.4833333271089941</v>
      </c>
      <c r="P1364">
        <f>HOUR('202008-capitalbikeshare-tripdat'!$C$7885)</f>
        <v>10</v>
      </c>
      <c r="Q1364">
        <f t="shared" si="65"/>
        <v>2</v>
      </c>
    </row>
    <row r="1365" spans="1:17" x14ac:dyDescent="0.35">
      <c r="A1365" t="s">
        <v>1751</v>
      </c>
      <c r="B1365" t="s">
        <v>2</v>
      </c>
      <c r="C1365" s="1">
        <v>44046.991898148146</v>
      </c>
      <c r="D1365" s="1">
        <v>44046.996458333335</v>
      </c>
      <c r="E1365" t="s">
        <v>1478</v>
      </c>
      <c r="F1365">
        <v>23</v>
      </c>
      <c r="I1365">
        <v>38.915390666666603</v>
      </c>
      <c r="J1365">
        <v>-77.044626166666603</v>
      </c>
      <c r="K1365">
        <v>38.93</v>
      </c>
      <c r="L1365">
        <v>-77.03</v>
      </c>
      <c r="M1365" t="s">
        <v>0</v>
      </c>
      <c r="N1365">
        <f t="shared" si="63"/>
        <v>2</v>
      </c>
      <c r="O1365" s="3">
        <f t="shared" si="64"/>
        <v>6.5666666720062494</v>
      </c>
      <c r="P1365">
        <f>HOUR('202008-capitalbikeshare-tripdat'!$C$9079)</f>
        <v>18</v>
      </c>
      <c r="Q1365">
        <f t="shared" si="65"/>
        <v>2</v>
      </c>
    </row>
    <row r="1366" spans="1:17" x14ac:dyDescent="0.35">
      <c r="A1366" t="s">
        <v>1752</v>
      </c>
      <c r="B1366" t="s">
        <v>2</v>
      </c>
      <c r="C1366" s="1">
        <v>44046.99255787037</v>
      </c>
      <c r="D1366" s="1">
        <v>44046.997499999998</v>
      </c>
      <c r="E1366" t="s">
        <v>364</v>
      </c>
      <c r="F1366">
        <v>86</v>
      </c>
      <c r="G1366" t="s">
        <v>867</v>
      </c>
      <c r="H1366">
        <v>492</v>
      </c>
      <c r="I1366">
        <v>38.9566503333333</v>
      </c>
      <c r="J1366">
        <v>-77.019762499999999</v>
      </c>
      <c r="K1366">
        <v>38.967516500000002</v>
      </c>
      <c r="L1366">
        <v>-77.027961000000005</v>
      </c>
      <c r="M1366" t="s">
        <v>0</v>
      </c>
      <c r="N1366">
        <f t="shared" si="63"/>
        <v>2</v>
      </c>
      <c r="O1366" s="3">
        <f t="shared" si="64"/>
        <v>7.1166666643694043</v>
      </c>
      <c r="P1366">
        <f>HOUR('202008-capitalbikeshare-tripdat'!$C$13071)</f>
        <v>18</v>
      </c>
      <c r="Q1366">
        <f t="shared" si="65"/>
        <v>2</v>
      </c>
    </row>
    <row r="1367" spans="1:17" x14ac:dyDescent="0.35">
      <c r="A1367" t="s">
        <v>1753</v>
      </c>
      <c r="B1367" t="s">
        <v>2</v>
      </c>
      <c r="C1367" s="1">
        <v>44047.013506944444</v>
      </c>
      <c r="D1367" s="1">
        <v>44047.031770833331</v>
      </c>
      <c r="E1367" t="s">
        <v>142</v>
      </c>
      <c r="F1367">
        <v>77</v>
      </c>
      <c r="G1367" t="s">
        <v>1478</v>
      </c>
      <c r="H1367">
        <v>23</v>
      </c>
      <c r="I1367">
        <v>38.928106999999997</v>
      </c>
      <c r="J1367">
        <v>-77.023857500000005</v>
      </c>
      <c r="K1367">
        <v>38.915453333333303</v>
      </c>
      <c r="L1367">
        <v>-77.044598500000006</v>
      </c>
      <c r="M1367" t="s">
        <v>0</v>
      </c>
      <c r="N1367">
        <f t="shared" si="63"/>
        <v>3</v>
      </c>
      <c r="O1367" s="3">
        <f t="shared" si="64"/>
        <v>26.29999999771826</v>
      </c>
      <c r="P1367">
        <f>HOUR('202008-capitalbikeshare-tripdat'!$C$4667)</f>
        <v>17</v>
      </c>
      <c r="Q1367">
        <f t="shared" si="65"/>
        <v>3</v>
      </c>
    </row>
    <row r="1368" spans="1:17" x14ac:dyDescent="0.35">
      <c r="A1368" t="s">
        <v>1754</v>
      </c>
      <c r="B1368" t="s">
        <v>2</v>
      </c>
      <c r="C1368" s="1">
        <v>44047.060162037036</v>
      </c>
      <c r="D1368" s="1">
        <v>44047.080138888887</v>
      </c>
      <c r="E1368" t="s">
        <v>1443</v>
      </c>
      <c r="F1368">
        <v>266</v>
      </c>
      <c r="G1368" t="s">
        <v>512</v>
      </c>
      <c r="H1368">
        <v>349</v>
      </c>
      <c r="I1368">
        <v>38.903477833333298</v>
      </c>
      <c r="J1368">
        <v>-77.045200666666602</v>
      </c>
      <c r="K1368">
        <v>38.996758333333297</v>
      </c>
      <c r="L1368">
        <v>-77.025330999999994</v>
      </c>
      <c r="M1368" t="s">
        <v>0</v>
      </c>
      <c r="N1368">
        <f t="shared" si="63"/>
        <v>3</v>
      </c>
      <c r="O1368" s="3">
        <f t="shared" si="64"/>
        <v>28.766666664741933</v>
      </c>
      <c r="P1368">
        <f>HOUR('202008-capitalbikeshare-tripdat'!$C$8324)</f>
        <v>1</v>
      </c>
      <c r="Q1368">
        <f t="shared" si="65"/>
        <v>3</v>
      </c>
    </row>
    <row r="1369" spans="1:17" x14ac:dyDescent="0.35">
      <c r="A1369" t="s">
        <v>1755</v>
      </c>
      <c r="B1369" t="s">
        <v>2</v>
      </c>
      <c r="C1369" s="1">
        <v>44047.104351851849</v>
      </c>
      <c r="D1369" s="1">
        <v>44047.108564814815</v>
      </c>
      <c r="I1369">
        <v>38.950000000000003</v>
      </c>
      <c r="J1369">
        <v>-77.02</v>
      </c>
      <c r="K1369">
        <v>38.950000000000003</v>
      </c>
      <c r="L1369">
        <v>-77.02</v>
      </c>
      <c r="M1369" t="s">
        <v>0</v>
      </c>
      <c r="N1369">
        <f t="shared" si="63"/>
        <v>3</v>
      </c>
      <c r="O1369" s="3">
        <f t="shared" si="64"/>
        <v>6.0666666703764349</v>
      </c>
      <c r="P1369">
        <f>HOUR('202008-capitalbikeshare-tripdat'!$C$8238)</f>
        <v>19</v>
      </c>
      <c r="Q1369">
        <f t="shared" si="65"/>
        <v>3</v>
      </c>
    </row>
    <row r="1370" spans="1:17" x14ac:dyDescent="0.35">
      <c r="A1370" t="s">
        <v>1756</v>
      </c>
      <c r="B1370" t="s">
        <v>2</v>
      </c>
      <c r="C1370" s="1">
        <v>44047.14508101852</v>
      </c>
      <c r="D1370" s="1">
        <v>44047.155648148146</v>
      </c>
      <c r="E1370" t="s">
        <v>770</v>
      </c>
      <c r="F1370">
        <v>463</v>
      </c>
      <c r="I1370">
        <v>38.949826833333297</v>
      </c>
      <c r="J1370">
        <v>-77.080147833333299</v>
      </c>
      <c r="K1370">
        <v>38.92</v>
      </c>
      <c r="L1370">
        <v>-77.040000000000006</v>
      </c>
      <c r="M1370" t="s">
        <v>0</v>
      </c>
      <c r="N1370">
        <f t="shared" si="63"/>
        <v>3</v>
      </c>
      <c r="O1370" s="3">
        <f t="shared" si="64"/>
        <v>15.216666661435738</v>
      </c>
      <c r="P1370">
        <f>HOUR('202008-capitalbikeshare-tripdat'!$C$6661)</f>
        <v>19</v>
      </c>
      <c r="Q1370">
        <f t="shared" si="65"/>
        <v>3</v>
      </c>
    </row>
    <row r="1371" spans="1:17" x14ac:dyDescent="0.35">
      <c r="A1371" t="s">
        <v>1757</v>
      </c>
      <c r="B1371" t="s">
        <v>2</v>
      </c>
      <c r="C1371" s="1">
        <v>44047.188657407409</v>
      </c>
      <c r="D1371" s="1">
        <v>44047.19458333333</v>
      </c>
      <c r="E1371" t="s">
        <v>1758</v>
      </c>
      <c r="F1371">
        <v>588</v>
      </c>
      <c r="G1371" t="s">
        <v>132</v>
      </c>
      <c r="H1371">
        <v>366</v>
      </c>
      <c r="I1371">
        <v>38.907392166666597</v>
      </c>
      <c r="J1371">
        <v>-76.986787833333295</v>
      </c>
      <c r="K1371">
        <v>38.900527333333301</v>
      </c>
      <c r="L1371">
        <v>-77.012044833333306</v>
      </c>
      <c r="M1371" t="s">
        <v>0</v>
      </c>
      <c r="N1371">
        <f t="shared" si="63"/>
        <v>3</v>
      </c>
      <c r="O1371" s="3">
        <f t="shared" si="64"/>
        <v>8.5333333269227296</v>
      </c>
      <c r="P1371">
        <f>HOUR('202008-capitalbikeshare-tripdat'!$C$8774)</f>
        <v>5</v>
      </c>
      <c r="Q1371">
        <f t="shared" si="65"/>
        <v>3</v>
      </c>
    </row>
    <row r="1372" spans="1:17" x14ac:dyDescent="0.35">
      <c r="A1372" t="s">
        <v>1759</v>
      </c>
      <c r="B1372" t="s">
        <v>2</v>
      </c>
      <c r="C1372" s="1">
        <v>44047.241087962961</v>
      </c>
      <c r="D1372" s="1">
        <v>44047.244062500002</v>
      </c>
      <c r="E1372" t="s">
        <v>99</v>
      </c>
      <c r="F1372">
        <v>90</v>
      </c>
      <c r="G1372" t="s">
        <v>30</v>
      </c>
      <c r="H1372">
        <v>414</v>
      </c>
      <c r="I1372">
        <v>38.956407833333301</v>
      </c>
      <c r="J1372">
        <v>-77.033001166666594</v>
      </c>
      <c r="K1372">
        <v>38.961352499999997</v>
      </c>
      <c r="L1372">
        <v>-77.027845499999998</v>
      </c>
      <c r="M1372" t="s">
        <v>0</v>
      </c>
      <c r="N1372">
        <f t="shared" si="63"/>
        <v>3</v>
      </c>
      <c r="O1372" s="3">
        <f t="shared" si="64"/>
        <v>4.2833333392627537</v>
      </c>
      <c r="P1372">
        <f>HOUR('202008-capitalbikeshare-tripdat'!$C$1894)</f>
        <v>11</v>
      </c>
      <c r="Q1372">
        <f t="shared" si="65"/>
        <v>3</v>
      </c>
    </row>
    <row r="1373" spans="1:17" x14ac:dyDescent="0.35">
      <c r="A1373" t="s">
        <v>1760</v>
      </c>
      <c r="B1373" t="s">
        <v>2</v>
      </c>
      <c r="C1373" s="1">
        <v>44047.245185185187</v>
      </c>
      <c r="D1373" s="1">
        <v>44047.246481481481</v>
      </c>
      <c r="I1373">
        <v>38.909999999999997</v>
      </c>
      <c r="J1373">
        <v>-77.010000000000005</v>
      </c>
      <c r="K1373">
        <v>38.909999999999997</v>
      </c>
      <c r="L1373">
        <v>-77.010000000000005</v>
      </c>
      <c r="M1373" t="s">
        <v>0</v>
      </c>
      <c r="N1373">
        <f t="shared" si="63"/>
        <v>3</v>
      </c>
      <c r="O1373" s="3">
        <f t="shared" si="64"/>
        <v>1.8666666629724205</v>
      </c>
      <c r="P1373">
        <f>HOUR('202008-capitalbikeshare-tripdat'!$C$15919)</f>
        <v>18</v>
      </c>
      <c r="Q1373">
        <f t="shared" si="65"/>
        <v>3</v>
      </c>
    </row>
    <row r="1374" spans="1:17" x14ac:dyDescent="0.35">
      <c r="A1374">
        <v>5279552069868710</v>
      </c>
      <c r="B1374" t="s">
        <v>2</v>
      </c>
      <c r="C1374" s="1">
        <v>44047.245972222219</v>
      </c>
      <c r="D1374" s="1">
        <v>44047.268182870372</v>
      </c>
      <c r="E1374" t="s">
        <v>778</v>
      </c>
      <c r="F1374">
        <v>75</v>
      </c>
      <c r="I1374">
        <v>38.920648666666601</v>
      </c>
      <c r="J1374">
        <v>-77.043675333333297</v>
      </c>
      <c r="K1374">
        <v>38.92</v>
      </c>
      <c r="L1374">
        <v>-77.03</v>
      </c>
      <c r="M1374" t="s">
        <v>0</v>
      </c>
      <c r="N1374">
        <f t="shared" si="63"/>
        <v>3</v>
      </c>
      <c r="O1374" s="3">
        <f t="shared" si="64"/>
        <v>31.983333339449018</v>
      </c>
      <c r="P1374">
        <f>HOUR('202008-capitalbikeshare-tripdat'!$C$382)</f>
        <v>18</v>
      </c>
      <c r="Q1374">
        <f t="shared" si="65"/>
        <v>3</v>
      </c>
    </row>
    <row r="1375" spans="1:17" x14ac:dyDescent="0.35">
      <c r="A1375" t="s">
        <v>1761</v>
      </c>
      <c r="B1375" t="s">
        <v>2</v>
      </c>
      <c r="C1375" s="1">
        <v>44047.323506944442</v>
      </c>
      <c r="D1375" s="1">
        <v>44047.334930555553</v>
      </c>
      <c r="E1375" t="s">
        <v>332</v>
      </c>
      <c r="F1375">
        <v>64</v>
      </c>
      <c r="G1375" t="s">
        <v>90</v>
      </c>
      <c r="H1375">
        <v>181</v>
      </c>
      <c r="I1375">
        <v>38.930734333333298</v>
      </c>
      <c r="J1375">
        <v>-77.031377500000005</v>
      </c>
      <c r="K1375">
        <v>38.886479999999999</v>
      </c>
      <c r="L1375">
        <v>-77.017583000000002</v>
      </c>
      <c r="M1375" t="s">
        <v>0</v>
      </c>
      <c r="N1375">
        <f t="shared" si="63"/>
        <v>3</v>
      </c>
      <c r="O1375" s="3">
        <f t="shared" si="64"/>
        <v>16.450000000186265</v>
      </c>
      <c r="P1375">
        <f>HOUR('202008-capitalbikeshare-tripdat'!$C$13771)</f>
        <v>19</v>
      </c>
      <c r="Q1375">
        <f t="shared" si="65"/>
        <v>3</v>
      </c>
    </row>
    <row r="1376" spans="1:17" x14ac:dyDescent="0.35">
      <c r="A1376" t="s">
        <v>1762</v>
      </c>
      <c r="B1376" t="s">
        <v>2</v>
      </c>
      <c r="C1376" s="1">
        <v>44047.347777777781</v>
      </c>
      <c r="D1376" s="1">
        <v>44047.351134259261</v>
      </c>
      <c r="I1376">
        <v>38.93</v>
      </c>
      <c r="J1376">
        <v>-77.03</v>
      </c>
      <c r="K1376">
        <v>38.92</v>
      </c>
      <c r="L1376">
        <v>-77.03</v>
      </c>
      <c r="M1376" t="s">
        <v>0</v>
      </c>
      <c r="N1376">
        <f t="shared" si="63"/>
        <v>3</v>
      </c>
      <c r="O1376" s="3">
        <f t="shared" si="64"/>
        <v>4.8333333316259086</v>
      </c>
      <c r="P1376">
        <f>HOUR('202008-capitalbikeshare-tripdat'!$C$13774)</f>
        <v>19</v>
      </c>
      <c r="Q1376">
        <f t="shared" si="65"/>
        <v>3</v>
      </c>
    </row>
    <row r="1377" spans="1:17" x14ac:dyDescent="0.35">
      <c r="A1377" t="s">
        <v>1763</v>
      </c>
      <c r="B1377" t="s">
        <v>2</v>
      </c>
      <c r="C1377" s="1">
        <v>44047.348240740743</v>
      </c>
      <c r="D1377" s="1">
        <v>44047.352685185186</v>
      </c>
      <c r="E1377" t="s">
        <v>867</v>
      </c>
      <c r="F1377">
        <v>492</v>
      </c>
      <c r="G1377" t="s">
        <v>364</v>
      </c>
      <c r="H1377">
        <v>86</v>
      </c>
      <c r="I1377">
        <v>38.9675613333333</v>
      </c>
      <c r="J1377">
        <v>-77.027972000000005</v>
      </c>
      <c r="K1377">
        <v>38.956671499999999</v>
      </c>
      <c r="L1377">
        <v>-77.019808999999995</v>
      </c>
      <c r="M1377" t="s">
        <v>0</v>
      </c>
      <c r="N1377">
        <f t="shared" si="63"/>
        <v>3</v>
      </c>
      <c r="O1377" s="3">
        <f t="shared" si="64"/>
        <v>6.3999999978113919</v>
      </c>
      <c r="P1377">
        <f>HOUR('202008-capitalbikeshare-tripdat'!$C$13072)</f>
        <v>18</v>
      </c>
      <c r="Q1377">
        <f t="shared" si="65"/>
        <v>3</v>
      </c>
    </row>
    <row r="1378" spans="1:17" x14ac:dyDescent="0.35">
      <c r="A1378" t="s">
        <v>1764</v>
      </c>
      <c r="B1378" t="s">
        <v>2</v>
      </c>
      <c r="C1378" s="1">
        <v>44047.35832175926</v>
      </c>
      <c r="D1378" s="1">
        <v>44047.376018518517</v>
      </c>
      <c r="E1378" t="s">
        <v>1765</v>
      </c>
      <c r="F1378">
        <v>401</v>
      </c>
      <c r="G1378" t="s">
        <v>373</v>
      </c>
      <c r="H1378">
        <v>132</v>
      </c>
      <c r="I1378">
        <v>38.898954166666599</v>
      </c>
      <c r="J1378">
        <v>-77.0784308333333</v>
      </c>
      <c r="K1378">
        <v>38.898553999999997</v>
      </c>
      <c r="L1378">
        <v>-77.027426500000004</v>
      </c>
      <c r="M1378" t="s">
        <v>0</v>
      </c>
      <c r="N1378">
        <f t="shared" si="63"/>
        <v>3</v>
      </c>
      <c r="O1378" s="3">
        <f t="shared" si="64"/>
        <v>25.483333328738809</v>
      </c>
      <c r="P1378">
        <f>HOUR('202008-capitalbikeshare-tripdat'!$C$8423)</f>
        <v>11</v>
      </c>
      <c r="Q1378">
        <f t="shared" si="65"/>
        <v>3</v>
      </c>
    </row>
    <row r="1379" spans="1:17" x14ac:dyDescent="0.35">
      <c r="A1379" t="s">
        <v>1766</v>
      </c>
      <c r="B1379" t="s">
        <v>2</v>
      </c>
      <c r="C1379" s="1">
        <v>44047.358402777776</v>
      </c>
      <c r="D1379" s="1">
        <v>44047.362384259257</v>
      </c>
      <c r="I1379">
        <v>38.9</v>
      </c>
      <c r="J1379">
        <v>-76.98</v>
      </c>
      <c r="K1379">
        <v>38.89</v>
      </c>
      <c r="L1379">
        <v>-76.98</v>
      </c>
      <c r="M1379" t="s">
        <v>0</v>
      </c>
      <c r="N1379">
        <f t="shared" si="63"/>
        <v>3</v>
      </c>
      <c r="O1379" s="3">
        <f t="shared" si="64"/>
        <v>5.7333333324640989</v>
      </c>
      <c r="P1379">
        <f>HOUR('202008-capitalbikeshare-tripdat'!$C$10511)</f>
        <v>18</v>
      </c>
      <c r="Q1379">
        <f t="shared" si="65"/>
        <v>3</v>
      </c>
    </row>
    <row r="1380" spans="1:17" x14ac:dyDescent="0.35">
      <c r="A1380" t="s">
        <v>1767</v>
      </c>
      <c r="B1380" t="s">
        <v>2</v>
      </c>
      <c r="C1380" s="1">
        <v>44047.364733796298</v>
      </c>
      <c r="D1380" s="1">
        <v>44047.369131944448</v>
      </c>
      <c r="I1380">
        <v>38.92</v>
      </c>
      <c r="J1380">
        <v>-77</v>
      </c>
      <c r="K1380">
        <v>38.92</v>
      </c>
      <c r="L1380">
        <v>-77.02</v>
      </c>
      <c r="M1380" t="s">
        <v>0</v>
      </c>
      <c r="N1380">
        <f t="shared" si="63"/>
        <v>3</v>
      </c>
      <c r="O1380" s="3">
        <f t="shared" si="64"/>
        <v>6.3333333365153521</v>
      </c>
      <c r="P1380">
        <f>HOUR('202008-capitalbikeshare-tripdat'!$C$5462)</f>
        <v>8</v>
      </c>
      <c r="Q1380">
        <f t="shared" si="65"/>
        <v>3</v>
      </c>
    </row>
    <row r="1381" spans="1:17" x14ac:dyDescent="0.35">
      <c r="A1381" t="s">
        <v>1768</v>
      </c>
      <c r="B1381" t="s">
        <v>2</v>
      </c>
      <c r="C1381" s="1">
        <v>44047.374756944446</v>
      </c>
      <c r="D1381" s="1">
        <v>44047.386597222219</v>
      </c>
      <c r="I1381">
        <v>38.909999999999997</v>
      </c>
      <c r="J1381">
        <v>-77.14</v>
      </c>
      <c r="K1381">
        <v>38.909999999999997</v>
      </c>
      <c r="L1381">
        <v>-77.14</v>
      </c>
      <c r="M1381" t="s">
        <v>0</v>
      </c>
      <c r="N1381">
        <f t="shared" si="63"/>
        <v>3</v>
      </c>
      <c r="O1381" s="3">
        <f t="shared" si="64"/>
        <v>17.049999993760139</v>
      </c>
      <c r="P1381">
        <f>HOUR('202008-capitalbikeshare-tripdat'!$C$386)</f>
        <v>18</v>
      </c>
      <c r="Q1381">
        <f t="shared" si="65"/>
        <v>3</v>
      </c>
    </row>
    <row r="1382" spans="1:17" x14ac:dyDescent="0.35">
      <c r="A1382" t="s">
        <v>1769</v>
      </c>
      <c r="B1382" t="s">
        <v>2</v>
      </c>
      <c r="C1382" s="1">
        <v>44047.385983796295</v>
      </c>
      <c r="D1382" s="1">
        <v>44047.389664351853</v>
      </c>
      <c r="I1382">
        <v>38.92</v>
      </c>
      <c r="J1382">
        <v>-77.03</v>
      </c>
      <c r="K1382">
        <v>38.93</v>
      </c>
      <c r="L1382">
        <v>-77.03</v>
      </c>
      <c r="M1382" t="s">
        <v>0</v>
      </c>
      <c r="N1382">
        <f t="shared" si="63"/>
        <v>3</v>
      </c>
      <c r="O1382" s="3">
        <f t="shared" si="64"/>
        <v>5.3000000026077032</v>
      </c>
      <c r="P1382">
        <f>HOUR('202008-capitalbikeshare-tripdat'!$C$13773)</f>
        <v>19</v>
      </c>
      <c r="Q1382">
        <f t="shared" si="65"/>
        <v>3</v>
      </c>
    </row>
    <row r="1383" spans="1:17" x14ac:dyDescent="0.35">
      <c r="A1383" t="s">
        <v>1770</v>
      </c>
      <c r="B1383" t="s">
        <v>2</v>
      </c>
      <c r="C1383" s="1">
        <v>44047.431064814817</v>
      </c>
      <c r="D1383" s="1">
        <v>44047.435439814813</v>
      </c>
      <c r="E1383" t="s">
        <v>549</v>
      </c>
      <c r="F1383">
        <v>176</v>
      </c>
      <c r="G1383" t="s">
        <v>1771</v>
      </c>
      <c r="H1383">
        <v>665</v>
      </c>
      <c r="I1383">
        <v>38.8880998333333</v>
      </c>
      <c r="J1383">
        <v>-77.093057666666596</v>
      </c>
      <c r="K1383">
        <v>38.879583333333301</v>
      </c>
      <c r="L1383">
        <v>-77.114329666666606</v>
      </c>
      <c r="M1383" t="s">
        <v>0</v>
      </c>
      <c r="N1383">
        <f t="shared" si="63"/>
        <v>3</v>
      </c>
      <c r="O1383" s="3">
        <f t="shared" si="64"/>
        <v>6.2999999953899533</v>
      </c>
      <c r="P1383">
        <f>HOUR('202008-capitalbikeshare-tripdat'!$C$7745)</f>
        <v>19</v>
      </c>
      <c r="Q1383">
        <f t="shared" si="65"/>
        <v>3</v>
      </c>
    </row>
    <row r="1384" spans="1:17" x14ac:dyDescent="0.35">
      <c r="A1384" t="s">
        <v>1772</v>
      </c>
      <c r="B1384" t="s">
        <v>2</v>
      </c>
      <c r="C1384" s="1">
        <v>44047.437303240738</v>
      </c>
      <c r="D1384" s="1">
        <v>44047.445474537039</v>
      </c>
      <c r="E1384" t="s">
        <v>110</v>
      </c>
      <c r="F1384">
        <v>133</v>
      </c>
      <c r="G1384" t="s">
        <v>1313</v>
      </c>
      <c r="H1384">
        <v>372</v>
      </c>
      <c r="I1384">
        <v>38.954994833333302</v>
      </c>
      <c r="J1384">
        <v>-77.069994166666604</v>
      </c>
      <c r="K1384">
        <v>38.964972500000002</v>
      </c>
      <c r="L1384">
        <v>-77.103352666666595</v>
      </c>
      <c r="M1384" t="s">
        <v>0</v>
      </c>
      <c r="N1384">
        <f t="shared" si="63"/>
        <v>3</v>
      </c>
      <c r="O1384" s="3">
        <f t="shared" si="64"/>
        <v>11.766666672192514</v>
      </c>
      <c r="P1384">
        <f>HOUR('202008-capitalbikeshare-tripdat'!$C$3686)</f>
        <v>13</v>
      </c>
      <c r="Q1384">
        <f t="shared" si="65"/>
        <v>3</v>
      </c>
    </row>
    <row r="1385" spans="1:17" x14ac:dyDescent="0.35">
      <c r="A1385" t="s">
        <v>1773</v>
      </c>
      <c r="B1385" t="s">
        <v>2</v>
      </c>
      <c r="C1385" s="1">
        <v>44047.44462962963</v>
      </c>
      <c r="D1385" s="1">
        <v>44047.453402777777</v>
      </c>
      <c r="E1385" t="s">
        <v>369</v>
      </c>
      <c r="F1385">
        <v>246</v>
      </c>
      <c r="G1385" t="s">
        <v>1771</v>
      </c>
      <c r="H1385">
        <v>665</v>
      </c>
      <c r="I1385">
        <v>38.890580999999997</v>
      </c>
      <c r="J1385">
        <v>-77.080907833333299</v>
      </c>
      <c r="K1385">
        <v>38.879560499999997</v>
      </c>
      <c r="L1385">
        <v>-77.114481666666606</v>
      </c>
      <c r="M1385" t="s">
        <v>0</v>
      </c>
      <c r="N1385">
        <f t="shared" si="63"/>
        <v>3</v>
      </c>
      <c r="O1385" s="3">
        <f t="shared" si="64"/>
        <v>12.633333331905305</v>
      </c>
      <c r="P1385">
        <f>HOUR('202008-capitalbikeshare-tripdat'!$C$11899)</f>
        <v>13</v>
      </c>
      <c r="Q1385">
        <f t="shared" si="65"/>
        <v>3</v>
      </c>
    </row>
    <row r="1386" spans="1:17" x14ac:dyDescent="0.35">
      <c r="A1386" t="s">
        <v>1774</v>
      </c>
      <c r="B1386" t="s">
        <v>2</v>
      </c>
      <c r="C1386" s="1">
        <v>44047.449166666665</v>
      </c>
      <c r="D1386" s="1">
        <v>44047.46125</v>
      </c>
      <c r="E1386" t="s">
        <v>638</v>
      </c>
      <c r="F1386">
        <v>578</v>
      </c>
      <c r="G1386" t="s">
        <v>985</v>
      </c>
      <c r="H1386">
        <v>395</v>
      </c>
      <c r="I1386">
        <v>38.877104833333298</v>
      </c>
      <c r="J1386">
        <v>-77.005930833333295</v>
      </c>
      <c r="K1386">
        <v>38.898260166666603</v>
      </c>
      <c r="L1386">
        <v>-77.039857833333301</v>
      </c>
      <c r="M1386" t="s">
        <v>0</v>
      </c>
      <c r="N1386">
        <f t="shared" si="63"/>
        <v>3</v>
      </c>
      <c r="O1386" s="3">
        <f t="shared" si="64"/>
        <v>17.400000002235174</v>
      </c>
      <c r="P1386">
        <f>HOUR('202008-capitalbikeshare-tripdat'!$C$1625)</f>
        <v>18</v>
      </c>
      <c r="Q1386">
        <f t="shared" si="65"/>
        <v>3</v>
      </c>
    </row>
    <row r="1387" spans="1:17" x14ac:dyDescent="0.35">
      <c r="A1387" t="s">
        <v>1775</v>
      </c>
      <c r="B1387" t="s">
        <v>2</v>
      </c>
      <c r="C1387" s="1">
        <v>44047.450983796298</v>
      </c>
      <c r="D1387" s="1">
        <v>44047.457499999997</v>
      </c>
      <c r="E1387" t="s">
        <v>881</v>
      </c>
      <c r="F1387">
        <v>140</v>
      </c>
      <c r="I1387">
        <v>38.890469833333299</v>
      </c>
      <c r="J1387">
        <v>-76.988377499999999</v>
      </c>
      <c r="K1387">
        <v>38.880000000000003</v>
      </c>
      <c r="L1387">
        <v>-77</v>
      </c>
      <c r="M1387" t="s">
        <v>0</v>
      </c>
      <c r="N1387">
        <f t="shared" si="63"/>
        <v>3</v>
      </c>
      <c r="O1387" s="3">
        <f t="shared" si="64"/>
        <v>9.3833333265502006</v>
      </c>
      <c r="P1387">
        <f>HOUR('202008-capitalbikeshare-tripdat'!$C$3045)</f>
        <v>15</v>
      </c>
      <c r="Q1387">
        <f t="shared" si="65"/>
        <v>3</v>
      </c>
    </row>
    <row r="1388" spans="1:17" x14ac:dyDescent="0.35">
      <c r="A1388" t="s">
        <v>1776</v>
      </c>
      <c r="B1388" t="s">
        <v>2</v>
      </c>
      <c r="C1388" s="1">
        <v>44047.45722222222</v>
      </c>
      <c r="D1388" s="1">
        <v>44047.461562500001</v>
      </c>
      <c r="E1388" t="s">
        <v>109</v>
      </c>
      <c r="F1388">
        <v>106</v>
      </c>
      <c r="G1388" t="s">
        <v>1656</v>
      </c>
      <c r="H1388">
        <v>530</v>
      </c>
      <c r="I1388">
        <v>38.947568500000003</v>
      </c>
      <c r="J1388">
        <v>-77.079255333333293</v>
      </c>
      <c r="K1388">
        <v>38.936354333333298</v>
      </c>
      <c r="L1388">
        <v>-77.087178666666603</v>
      </c>
      <c r="M1388" t="s">
        <v>0</v>
      </c>
      <c r="N1388">
        <f t="shared" si="63"/>
        <v>3</v>
      </c>
      <c r="O1388" s="3">
        <f t="shared" si="64"/>
        <v>6.2500000046566129</v>
      </c>
      <c r="P1388">
        <f>HOUR('202008-capitalbikeshare-tripdat'!$C$12639)</f>
        <v>6</v>
      </c>
      <c r="Q1388">
        <f t="shared" si="65"/>
        <v>3</v>
      </c>
    </row>
    <row r="1389" spans="1:17" x14ac:dyDescent="0.35">
      <c r="A1389" t="s">
        <v>1777</v>
      </c>
      <c r="B1389" t="s">
        <v>2</v>
      </c>
      <c r="C1389" s="1">
        <v>44047.457326388889</v>
      </c>
      <c r="D1389" s="1">
        <v>44047.464780092596</v>
      </c>
      <c r="E1389" t="s">
        <v>1653</v>
      </c>
      <c r="F1389">
        <v>278</v>
      </c>
      <c r="G1389" t="s">
        <v>184</v>
      </c>
      <c r="H1389">
        <v>194</v>
      </c>
      <c r="I1389">
        <v>38.885080833333298</v>
      </c>
      <c r="J1389">
        <v>-77.087877833333295</v>
      </c>
      <c r="K1389">
        <v>38.880038333333303</v>
      </c>
      <c r="L1389">
        <v>-77.107836500000005</v>
      </c>
      <c r="M1389" t="s">
        <v>0</v>
      </c>
      <c r="N1389">
        <f t="shared" si="63"/>
        <v>3</v>
      </c>
      <c r="O1389" s="3">
        <f t="shared" si="64"/>
        <v>10.733333338284865</v>
      </c>
      <c r="P1389">
        <f>HOUR('202008-capitalbikeshare-tripdat'!$C$7102)</f>
        <v>18</v>
      </c>
      <c r="Q1389">
        <f t="shared" si="65"/>
        <v>3</v>
      </c>
    </row>
    <row r="1390" spans="1:17" x14ac:dyDescent="0.35">
      <c r="A1390" t="s">
        <v>1778</v>
      </c>
      <c r="B1390" t="s">
        <v>2</v>
      </c>
      <c r="C1390" s="1">
        <v>44047.45925925926</v>
      </c>
      <c r="D1390" s="1">
        <v>44047.466122685182</v>
      </c>
      <c r="E1390" t="s">
        <v>600</v>
      </c>
      <c r="F1390">
        <v>16</v>
      </c>
      <c r="I1390">
        <v>38.926074166666602</v>
      </c>
      <c r="J1390">
        <v>-77.036642333333305</v>
      </c>
      <c r="K1390">
        <v>38.9</v>
      </c>
      <c r="L1390">
        <v>-77.02</v>
      </c>
      <c r="M1390" t="s">
        <v>0</v>
      </c>
      <c r="N1390">
        <f t="shared" si="63"/>
        <v>3</v>
      </c>
      <c r="O1390" s="3">
        <f t="shared" si="64"/>
        <v>9.8833333281800151</v>
      </c>
      <c r="P1390">
        <f>HOUR('202008-capitalbikeshare-tripdat'!$C$6531)</f>
        <v>15</v>
      </c>
      <c r="Q1390">
        <f t="shared" si="65"/>
        <v>3</v>
      </c>
    </row>
    <row r="1391" spans="1:17" x14ac:dyDescent="0.35">
      <c r="A1391" t="s">
        <v>1779</v>
      </c>
      <c r="B1391" t="s">
        <v>2</v>
      </c>
      <c r="C1391" s="1">
        <v>44047.469085648147</v>
      </c>
      <c r="D1391" s="1">
        <v>44047.487314814818</v>
      </c>
      <c r="I1391">
        <v>38.92</v>
      </c>
      <c r="J1391">
        <v>-77.05</v>
      </c>
      <c r="K1391">
        <v>38.94</v>
      </c>
      <c r="L1391">
        <v>-76.989999999999995</v>
      </c>
      <c r="M1391" t="s">
        <v>0</v>
      </c>
      <c r="N1391">
        <f t="shared" si="63"/>
        <v>3</v>
      </c>
      <c r="O1391" s="3">
        <f t="shared" si="64"/>
        <v>26.250000006984919</v>
      </c>
      <c r="P1391">
        <f>HOUR('202008-capitalbikeshare-tripdat'!$C$11313)</f>
        <v>10</v>
      </c>
      <c r="Q1391">
        <f t="shared" si="65"/>
        <v>3</v>
      </c>
    </row>
    <row r="1392" spans="1:17" x14ac:dyDescent="0.35">
      <c r="A1392" t="s">
        <v>1780</v>
      </c>
      <c r="B1392" t="s">
        <v>2</v>
      </c>
      <c r="C1392" s="1">
        <v>44047.47246527778</v>
      </c>
      <c r="D1392" s="1">
        <v>44047.491585648146</v>
      </c>
      <c r="E1392" t="s">
        <v>49</v>
      </c>
      <c r="F1392">
        <v>633</v>
      </c>
      <c r="G1392" t="s">
        <v>228</v>
      </c>
      <c r="H1392">
        <v>634</v>
      </c>
      <c r="I1392">
        <v>38.942058833333299</v>
      </c>
      <c r="J1392">
        <v>-77.0183081666666</v>
      </c>
      <c r="K1392">
        <v>38.934026000000003</v>
      </c>
      <c r="L1392">
        <v>-77.032745500000004</v>
      </c>
      <c r="M1392" t="s">
        <v>0</v>
      </c>
      <c r="N1392">
        <f t="shared" si="63"/>
        <v>3</v>
      </c>
      <c r="O1392" s="3">
        <f t="shared" si="64"/>
        <v>27.533333325991407</v>
      </c>
      <c r="P1392">
        <f>HOUR('202008-capitalbikeshare-tripdat'!$C$6041)</f>
        <v>12</v>
      </c>
      <c r="Q1392">
        <f t="shared" si="65"/>
        <v>3</v>
      </c>
    </row>
    <row r="1393" spans="1:17" x14ac:dyDescent="0.35">
      <c r="A1393" t="s">
        <v>1781</v>
      </c>
      <c r="B1393" t="s">
        <v>2</v>
      </c>
      <c r="C1393" s="1">
        <v>44047.476550925923</v>
      </c>
      <c r="D1393" s="1">
        <v>44047.5075462963</v>
      </c>
      <c r="E1393" t="s">
        <v>266</v>
      </c>
      <c r="F1393">
        <v>200</v>
      </c>
      <c r="G1393" t="s">
        <v>367</v>
      </c>
      <c r="H1393">
        <v>368</v>
      </c>
      <c r="I1393">
        <v>38.882643166666597</v>
      </c>
      <c r="J1393">
        <v>-77.103221000000005</v>
      </c>
      <c r="K1393">
        <v>38.920634</v>
      </c>
      <c r="L1393">
        <v>-76.996001166666602</v>
      </c>
      <c r="M1393" t="s">
        <v>0</v>
      </c>
      <c r="N1393">
        <f t="shared" si="63"/>
        <v>3</v>
      </c>
      <c r="O1393" s="3">
        <f t="shared" si="64"/>
        <v>44.633333341917023</v>
      </c>
      <c r="P1393">
        <f>HOUR('202008-capitalbikeshare-tripdat'!$C$14874)</f>
        <v>16</v>
      </c>
      <c r="Q1393">
        <f t="shared" si="65"/>
        <v>3</v>
      </c>
    </row>
    <row r="1394" spans="1:17" x14ac:dyDescent="0.35">
      <c r="A1394" t="s">
        <v>1782</v>
      </c>
      <c r="B1394" t="s">
        <v>2</v>
      </c>
      <c r="C1394" s="1">
        <v>44047.476631944446</v>
      </c>
      <c r="D1394" s="1">
        <v>44047.504143518519</v>
      </c>
      <c r="G1394" t="s">
        <v>1783</v>
      </c>
      <c r="H1394">
        <v>13</v>
      </c>
      <c r="I1394">
        <v>38.950000000000003</v>
      </c>
      <c r="J1394">
        <v>-77.02</v>
      </c>
      <c r="K1394">
        <v>38.900235666666603</v>
      </c>
      <c r="L1394">
        <v>-77.043095333333298</v>
      </c>
      <c r="M1394" t="s">
        <v>0</v>
      </c>
      <c r="N1394">
        <f t="shared" si="63"/>
        <v>3</v>
      </c>
      <c r="O1394" s="3">
        <f t="shared" si="64"/>
        <v>39.616666665533558</v>
      </c>
      <c r="P1394">
        <f>HOUR('202008-capitalbikeshare-tripdat'!$C$13977)</f>
        <v>8</v>
      </c>
      <c r="Q1394">
        <f t="shared" si="65"/>
        <v>3</v>
      </c>
    </row>
    <row r="1395" spans="1:17" x14ac:dyDescent="0.35">
      <c r="A1395" t="s">
        <v>1784</v>
      </c>
      <c r="B1395" t="s">
        <v>2</v>
      </c>
      <c r="C1395" s="1">
        <v>44047.481805555559</v>
      </c>
      <c r="D1395" s="1">
        <v>44047.520648148151</v>
      </c>
      <c r="E1395" t="s">
        <v>228</v>
      </c>
      <c r="F1395">
        <v>634</v>
      </c>
      <c r="G1395" t="s">
        <v>1380</v>
      </c>
      <c r="H1395">
        <v>631</v>
      </c>
      <c r="I1395">
        <v>38.934274500000001</v>
      </c>
      <c r="J1395">
        <v>-77.032674</v>
      </c>
      <c r="K1395">
        <v>38.912394499999998</v>
      </c>
      <c r="L1395">
        <v>-77.008898666666596</v>
      </c>
      <c r="M1395" t="s">
        <v>0</v>
      </c>
      <c r="N1395">
        <f t="shared" si="63"/>
        <v>3</v>
      </c>
      <c r="O1395" s="3">
        <f t="shared" si="64"/>
        <v>55.933333332650363</v>
      </c>
      <c r="P1395">
        <f>HOUR('202008-capitalbikeshare-tripdat'!$C$11312)</f>
        <v>10</v>
      </c>
      <c r="Q1395">
        <f t="shared" si="65"/>
        <v>3</v>
      </c>
    </row>
    <row r="1396" spans="1:17" x14ac:dyDescent="0.35">
      <c r="A1396" t="s">
        <v>1785</v>
      </c>
      <c r="B1396" t="s">
        <v>2</v>
      </c>
      <c r="C1396" s="1">
        <v>44047.481909722221</v>
      </c>
      <c r="D1396" s="1">
        <v>44047.497210648151</v>
      </c>
      <c r="G1396" t="s">
        <v>290</v>
      </c>
      <c r="H1396">
        <v>630</v>
      </c>
      <c r="I1396">
        <v>38.99</v>
      </c>
      <c r="J1396">
        <v>-77.02</v>
      </c>
      <c r="K1396">
        <v>38.914279166666603</v>
      </c>
      <c r="L1396">
        <v>-77.022300999999999</v>
      </c>
      <c r="M1396" t="s">
        <v>0</v>
      </c>
      <c r="N1396">
        <f t="shared" si="63"/>
        <v>3</v>
      </c>
      <c r="O1396" s="3">
        <f t="shared" si="64"/>
        <v>22.033333339495584</v>
      </c>
      <c r="P1396">
        <f>HOUR('202008-capitalbikeshare-tripdat'!$C$1895)</f>
        <v>11</v>
      </c>
      <c r="Q1396">
        <f t="shared" si="65"/>
        <v>3</v>
      </c>
    </row>
    <row r="1397" spans="1:17" x14ac:dyDescent="0.35">
      <c r="A1397" t="s">
        <v>1786</v>
      </c>
      <c r="B1397" t="s">
        <v>2</v>
      </c>
      <c r="C1397" s="1">
        <v>44047.48945601852</v>
      </c>
      <c r="D1397" s="1">
        <v>44047.495289351849</v>
      </c>
      <c r="E1397" t="s">
        <v>821</v>
      </c>
      <c r="F1397">
        <v>397</v>
      </c>
      <c r="G1397" t="s">
        <v>205</v>
      </c>
      <c r="H1397">
        <v>12</v>
      </c>
      <c r="I1397">
        <v>38.859306500000002</v>
      </c>
      <c r="J1397">
        <v>-77.063358833333297</v>
      </c>
      <c r="K1397">
        <v>38.853305333333303</v>
      </c>
      <c r="L1397">
        <v>-77.049800333333295</v>
      </c>
      <c r="M1397" t="s">
        <v>0</v>
      </c>
      <c r="N1397">
        <f t="shared" si="63"/>
        <v>3</v>
      </c>
      <c r="O1397" s="3">
        <f t="shared" si="64"/>
        <v>8.399999993853271</v>
      </c>
      <c r="P1397">
        <f>HOUR('202008-capitalbikeshare-tripdat'!$C$8239)</f>
        <v>19</v>
      </c>
      <c r="Q1397">
        <f t="shared" si="65"/>
        <v>3</v>
      </c>
    </row>
    <row r="1398" spans="1:17" x14ac:dyDescent="0.35">
      <c r="A1398" t="s">
        <v>1787</v>
      </c>
      <c r="B1398" t="s">
        <v>2</v>
      </c>
      <c r="C1398" s="1">
        <v>44047.489606481482</v>
      </c>
      <c r="D1398" s="1">
        <v>44047.499386574076</v>
      </c>
      <c r="E1398" t="s">
        <v>1788</v>
      </c>
      <c r="F1398">
        <v>122</v>
      </c>
      <c r="G1398" t="s">
        <v>174</v>
      </c>
      <c r="H1398">
        <v>192</v>
      </c>
      <c r="I1398">
        <v>38.8947491666666</v>
      </c>
      <c r="J1398">
        <v>-77.046635833333298</v>
      </c>
      <c r="K1398">
        <v>38.879152833333301</v>
      </c>
      <c r="L1398">
        <v>-77.005759166666607</v>
      </c>
      <c r="M1398" t="s">
        <v>0</v>
      </c>
      <c r="N1398">
        <f t="shared" si="63"/>
        <v>3</v>
      </c>
      <c r="O1398" s="3">
        <f t="shared" si="64"/>
        <v>14.08333333558403</v>
      </c>
      <c r="P1398">
        <f>HOUR('202008-capitalbikeshare-tripdat'!$C$9082)</f>
        <v>18</v>
      </c>
      <c r="Q1398">
        <f t="shared" si="65"/>
        <v>3</v>
      </c>
    </row>
    <row r="1399" spans="1:17" x14ac:dyDescent="0.35">
      <c r="A1399" t="s">
        <v>1789</v>
      </c>
      <c r="B1399" t="s">
        <v>2</v>
      </c>
      <c r="C1399" s="1">
        <v>44047.494050925925</v>
      </c>
      <c r="D1399" s="1">
        <v>44047.507268518515</v>
      </c>
      <c r="E1399" t="s">
        <v>86</v>
      </c>
      <c r="F1399">
        <v>461</v>
      </c>
      <c r="G1399" t="s">
        <v>340</v>
      </c>
      <c r="H1399">
        <v>399</v>
      </c>
      <c r="I1399">
        <v>38.928622666666598</v>
      </c>
      <c r="J1399">
        <v>-77.032267000000004</v>
      </c>
      <c r="K1399">
        <v>38.907851333333298</v>
      </c>
      <c r="L1399">
        <v>-76.997210666666604</v>
      </c>
      <c r="M1399" t="s">
        <v>0</v>
      </c>
      <c r="N1399">
        <f t="shared" si="63"/>
        <v>3</v>
      </c>
      <c r="O1399" s="3">
        <f t="shared" si="64"/>
        <v>19.033333329716697</v>
      </c>
      <c r="P1399">
        <f>HOUR('202008-capitalbikeshare-tripdat'!$C$10141)</f>
        <v>3</v>
      </c>
      <c r="Q1399">
        <f t="shared" si="65"/>
        <v>3</v>
      </c>
    </row>
    <row r="1400" spans="1:17" x14ac:dyDescent="0.35">
      <c r="A1400" t="s">
        <v>1790</v>
      </c>
      <c r="B1400" t="s">
        <v>2</v>
      </c>
      <c r="C1400" s="1">
        <v>44047.495405092595</v>
      </c>
      <c r="D1400" s="1">
        <v>44047.503645833334</v>
      </c>
      <c r="I1400">
        <v>38.93</v>
      </c>
      <c r="J1400">
        <v>-77.010000000000005</v>
      </c>
      <c r="K1400">
        <v>38.909999999999997</v>
      </c>
      <c r="L1400">
        <v>-77.02</v>
      </c>
      <c r="M1400" t="s">
        <v>0</v>
      </c>
      <c r="N1400">
        <f t="shared" si="63"/>
        <v>3</v>
      </c>
      <c r="O1400" s="3">
        <f t="shared" si="64"/>
        <v>11.866666664136574</v>
      </c>
      <c r="P1400">
        <f>HOUR('202008-capitalbikeshare-tripdat'!$C$8422)</f>
        <v>11</v>
      </c>
      <c r="Q1400">
        <f t="shared" si="65"/>
        <v>3</v>
      </c>
    </row>
    <row r="1401" spans="1:17" x14ac:dyDescent="0.35">
      <c r="A1401" t="s">
        <v>1791</v>
      </c>
      <c r="B1401" t="s">
        <v>2</v>
      </c>
      <c r="C1401" s="1">
        <v>44047.495555555557</v>
      </c>
      <c r="D1401" s="1">
        <v>44047.514861111114</v>
      </c>
      <c r="I1401">
        <v>38.94</v>
      </c>
      <c r="J1401">
        <v>-76.989999999999995</v>
      </c>
      <c r="K1401">
        <v>38.94</v>
      </c>
      <c r="L1401">
        <v>-77.06</v>
      </c>
      <c r="M1401" t="s">
        <v>0</v>
      </c>
      <c r="N1401">
        <f t="shared" si="63"/>
        <v>3</v>
      </c>
      <c r="O1401" s="3">
        <f t="shared" si="64"/>
        <v>27.800000002607703</v>
      </c>
      <c r="P1401">
        <f>HOUR('202008-capitalbikeshare-tripdat'!$C$11316)</f>
        <v>10</v>
      </c>
      <c r="Q1401">
        <f t="shared" si="65"/>
        <v>3</v>
      </c>
    </row>
    <row r="1402" spans="1:17" x14ac:dyDescent="0.35">
      <c r="A1402" t="s">
        <v>1792</v>
      </c>
      <c r="B1402" t="s">
        <v>2</v>
      </c>
      <c r="C1402" s="1">
        <v>44047.49590277778</v>
      </c>
      <c r="D1402" s="1">
        <v>44047.49863425926</v>
      </c>
      <c r="G1402" t="s">
        <v>272</v>
      </c>
      <c r="H1402">
        <v>299</v>
      </c>
      <c r="I1402">
        <v>38.909999999999997</v>
      </c>
      <c r="J1402">
        <v>-77.03</v>
      </c>
      <c r="K1402">
        <v>38.916697833333302</v>
      </c>
      <c r="L1402">
        <v>-77.028129500000006</v>
      </c>
      <c r="M1402" t="s">
        <v>0</v>
      </c>
      <c r="N1402">
        <f t="shared" si="63"/>
        <v>3</v>
      </c>
      <c r="O1402" s="3">
        <f t="shared" si="64"/>
        <v>3.9333333307877183</v>
      </c>
      <c r="P1402">
        <f>HOUR('202008-capitalbikeshare-tripdat'!$C$12637)</f>
        <v>5</v>
      </c>
      <c r="Q1402">
        <f t="shared" si="65"/>
        <v>3</v>
      </c>
    </row>
    <row r="1403" spans="1:17" x14ac:dyDescent="0.35">
      <c r="A1403" t="s">
        <v>1793</v>
      </c>
      <c r="B1403" t="s">
        <v>2</v>
      </c>
      <c r="C1403" s="1">
        <v>44047.496064814812</v>
      </c>
      <c r="D1403" s="1">
        <v>44047.510127314818</v>
      </c>
      <c r="I1403">
        <v>38.94</v>
      </c>
      <c r="J1403">
        <v>-76.98</v>
      </c>
      <c r="K1403">
        <v>38.9</v>
      </c>
      <c r="L1403">
        <v>-76.98</v>
      </c>
      <c r="M1403" t="s">
        <v>0</v>
      </c>
      <c r="N1403">
        <f t="shared" si="63"/>
        <v>3</v>
      </c>
      <c r="O1403" s="3">
        <f t="shared" si="64"/>
        <v>20.250000008381903</v>
      </c>
      <c r="P1403">
        <f>HOUR('202008-capitalbikeshare-tripdat'!$C$8630)</f>
        <v>17</v>
      </c>
      <c r="Q1403">
        <f t="shared" si="65"/>
        <v>3</v>
      </c>
    </row>
    <row r="1404" spans="1:17" x14ac:dyDescent="0.35">
      <c r="A1404" t="s">
        <v>1794</v>
      </c>
      <c r="B1404" t="s">
        <v>2</v>
      </c>
      <c r="C1404" s="1">
        <v>44047.497245370374</v>
      </c>
      <c r="D1404" s="1">
        <v>44047.505069444444</v>
      </c>
      <c r="E1404" t="s">
        <v>1478</v>
      </c>
      <c r="F1404">
        <v>23</v>
      </c>
      <c r="G1404" t="s">
        <v>170</v>
      </c>
      <c r="H1404">
        <v>102</v>
      </c>
      <c r="I1404">
        <v>38.915422666666601</v>
      </c>
      <c r="J1404">
        <v>-77.044633666666599</v>
      </c>
      <c r="K1404">
        <v>38.902559500000002</v>
      </c>
      <c r="L1404">
        <v>-77.058963333333296</v>
      </c>
      <c r="M1404" t="s">
        <v>0</v>
      </c>
      <c r="N1404">
        <f t="shared" si="63"/>
        <v>3</v>
      </c>
      <c r="O1404" s="3">
        <f t="shared" si="64"/>
        <v>11.26666666008532</v>
      </c>
      <c r="P1404">
        <f>HOUR('202008-capitalbikeshare-tripdat'!$C$6589)</f>
        <v>17</v>
      </c>
      <c r="Q1404">
        <f t="shared" si="65"/>
        <v>3</v>
      </c>
    </row>
    <row r="1405" spans="1:17" x14ac:dyDescent="0.35">
      <c r="A1405" t="s">
        <v>1795</v>
      </c>
      <c r="B1405" t="s">
        <v>2</v>
      </c>
      <c r="C1405" s="1">
        <v>44047.498900462961</v>
      </c>
      <c r="D1405" s="1">
        <v>44047.532384259262</v>
      </c>
      <c r="E1405" t="s">
        <v>1656</v>
      </c>
      <c r="F1405">
        <v>530</v>
      </c>
      <c r="G1405" t="s">
        <v>109</v>
      </c>
      <c r="H1405">
        <v>106</v>
      </c>
      <c r="I1405">
        <v>38.936256666666601</v>
      </c>
      <c r="J1405">
        <v>-77.0871888333333</v>
      </c>
      <c r="K1405">
        <v>38.947519666666601</v>
      </c>
      <c r="L1405">
        <v>-77.079317833333306</v>
      </c>
      <c r="M1405" t="s">
        <v>0</v>
      </c>
      <c r="N1405">
        <f t="shared" si="63"/>
        <v>3</v>
      </c>
      <c r="O1405" s="3">
        <f t="shared" si="64"/>
        <v>48.216666674707085</v>
      </c>
      <c r="P1405">
        <f>HOUR('202008-capitalbikeshare-tripdat'!$C$12640)</f>
        <v>6</v>
      </c>
      <c r="Q1405">
        <f t="shared" si="65"/>
        <v>3</v>
      </c>
    </row>
    <row r="1406" spans="1:17" x14ac:dyDescent="0.35">
      <c r="A1406" t="s">
        <v>1796</v>
      </c>
      <c r="B1406" t="s">
        <v>2</v>
      </c>
      <c r="C1406" s="1">
        <v>44047.49900462963</v>
      </c>
      <c r="D1406" s="1">
        <v>44047.503645833334</v>
      </c>
      <c r="E1406" t="s">
        <v>559</v>
      </c>
      <c r="F1406">
        <v>103</v>
      </c>
      <c r="I1406">
        <v>38.944539499999998</v>
      </c>
      <c r="J1406">
        <v>-77.063869166666606</v>
      </c>
      <c r="K1406">
        <v>38.93</v>
      </c>
      <c r="L1406">
        <v>-77.06</v>
      </c>
      <c r="M1406" t="s">
        <v>0</v>
      </c>
      <c r="N1406">
        <f t="shared" si="63"/>
        <v>3</v>
      </c>
      <c r="O1406" s="3">
        <f t="shared" si="64"/>
        <v>6.6833333345130086</v>
      </c>
      <c r="P1406">
        <f>HOUR('202008-capitalbikeshare-tripdat'!$C$11906)</f>
        <v>14</v>
      </c>
      <c r="Q1406">
        <f t="shared" si="65"/>
        <v>3</v>
      </c>
    </row>
    <row r="1407" spans="1:17" x14ac:dyDescent="0.35">
      <c r="A1407" t="s">
        <v>1797</v>
      </c>
      <c r="B1407" t="s">
        <v>2</v>
      </c>
      <c r="C1407" s="1">
        <v>44047.499155092592</v>
      </c>
      <c r="D1407" s="1">
        <v>44047.519768518519</v>
      </c>
      <c r="I1407">
        <v>38.909999999999997</v>
      </c>
      <c r="J1407">
        <v>-77.14</v>
      </c>
      <c r="K1407">
        <v>38.909999999999997</v>
      </c>
      <c r="L1407">
        <v>-77.14</v>
      </c>
      <c r="M1407" t="s">
        <v>0</v>
      </c>
      <c r="N1407">
        <f t="shared" si="63"/>
        <v>3</v>
      </c>
      <c r="O1407" s="3">
        <f t="shared" si="64"/>
        <v>29.683333336142823</v>
      </c>
      <c r="P1407">
        <f>HOUR('202008-capitalbikeshare-tripdat'!$C$385)</f>
        <v>18</v>
      </c>
      <c r="Q1407">
        <f t="shared" si="65"/>
        <v>3</v>
      </c>
    </row>
    <row r="1408" spans="1:17" x14ac:dyDescent="0.35">
      <c r="A1408" t="s">
        <v>1798</v>
      </c>
      <c r="B1408" t="s">
        <v>2</v>
      </c>
      <c r="C1408" s="1">
        <v>44047.502743055556</v>
      </c>
      <c r="D1408" s="1">
        <v>44047.507199074076</v>
      </c>
      <c r="I1408">
        <v>38.909999999999997</v>
      </c>
      <c r="J1408">
        <v>-77.010000000000005</v>
      </c>
      <c r="K1408">
        <v>38.909999999999997</v>
      </c>
      <c r="L1408">
        <v>-77</v>
      </c>
      <c r="M1408" t="s">
        <v>0</v>
      </c>
      <c r="N1408">
        <f t="shared" si="63"/>
        <v>3</v>
      </c>
      <c r="O1408" s="3">
        <f t="shared" si="64"/>
        <v>6.4166666683740914</v>
      </c>
      <c r="P1408">
        <f>HOUR('202008-capitalbikeshare-tripdat'!$C$7367)</f>
        <v>10</v>
      </c>
      <c r="Q1408">
        <f t="shared" si="65"/>
        <v>3</v>
      </c>
    </row>
    <row r="1409" spans="1:17" x14ac:dyDescent="0.35">
      <c r="A1409" t="s">
        <v>1799</v>
      </c>
      <c r="B1409" t="s">
        <v>2</v>
      </c>
      <c r="C1409" s="1">
        <v>44047.507465277777</v>
      </c>
      <c r="D1409" s="1">
        <v>44047.512291666666</v>
      </c>
      <c r="G1409" t="s">
        <v>1800</v>
      </c>
      <c r="H1409">
        <v>155</v>
      </c>
      <c r="I1409">
        <v>38.9</v>
      </c>
      <c r="J1409">
        <v>-77.02</v>
      </c>
      <c r="K1409">
        <v>38.905652666666597</v>
      </c>
      <c r="L1409">
        <v>-77.040209500000003</v>
      </c>
      <c r="M1409" t="s">
        <v>0</v>
      </c>
      <c r="N1409">
        <f t="shared" si="63"/>
        <v>3</v>
      </c>
      <c r="O1409" s="3">
        <f t="shared" si="64"/>
        <v>6.9500000006519258</v>
      </c>
      <c r="P1409">
        <f>HOUR('202008-capitalbikeshare-tripdat'!$C$2498)</f>
        <v>14</v>
      </c>
      <c r="Q1409">
        <f t="shared" si="65"/>
        <v>3</v>
      </c>
    </row>
    <row r="1410" spans="1:17" x14ac:dyDescent="0.35">
      <c r="A1410" t="s">
        <v>1801</v>
      </c>
      <c r="B1410" t="s">
        <v>2</v>
      </c>
      <c r="C1410" s="1">
        <v>44047.509942129633</v>
      </c>
      <c r="D1410" s="1">
        <v>44047.523414351854</v>
      </c>
      <c r="E1410" t="s">
        <v>334</v>
      </c>
      <c r="F1410">
        <v>496</v>
      </c>
      <c r="I1410">
        <v>38.9190635</v>
      </c>
      <c r="J1410">
        <v>-77.0345108333333</v>
      </c>
      <c r="K1410">
        <v>38.92</v>
      </c>
      <c r="L1410">
        <v>-77.03</v>
      </c>
      <c r="M1410" t="s">
        <v>0</v>
      </c>
      <c r="N1410">
        <f t="shared" ref="N1410:N1473" si="66">WEEKDAY(C1410)</f>
        <v>3</v>
      </c>
      <c r="O1410" s="3">
        <f t="shared" ref="O1410:O1473" si="67">(D1410-C1410)*1440</f>
        <v>19.399999998277053</v>
      </c>
      <c r="P1410">
        <f>HOUR('202008-capitalbikeshare-tripdat'!$C$3352)</f>
        <v>22</v>
      </c>
      <c r="Q1410">
        <f t="shared" ref="Q1410:Q1473" si="68">WEEKDAY(C1410)</f>
        <v>3</v>
      </c>
    </row>
    <row r="1411" spans="1:17" x14ac:dyDescent="0.35">
      <c r="A1411" t="s">
        <v>1802</v>
      </c>
      <c r="B1411" t="s">
        <v>2</v>
      </c>
      <c r="C1411" s="1">
        <v>44047.510810185187</v>
      </c>
      <c r="D1411" s="1">
        <v>44047.515243055554</v>
      </c>
      <c r="E1411" t="s">
        <v>357</v>
      </c>
      <c r="F1411">
        <v>78</v>
      </c>
      <c r="G1411" t="s">
        <v>293</v>
      </c>
      <c r="H1411">
        <v>429</v>
      </c>
      <c r="I1411">
        <v>38.917736833333301</v>
      </c>
      <c r="J1411">
        <v>-77.0407418333333</v>
      </c>
      <c r="K1411">
        <v>38.928790333333303</v>
      </c>
      <c r="L1411">
        <v>-77.036229333333296</v>
      </c>
      <c r="M1411" t="s">
        <v>0</v>
      </c>
      <c r="N1411">
        <f t="shared" si="66"/>
        <v>3</v>
      </c>
      <c r="O1411" s="3">
        <f t="shared" si="67"/>
        <v>6.3833333272486925</v>
      </c>
      <c r="P1411">
        <f>HOUR('202008-capitalbikeshare-tripdat'!$C$10136)</f>
        <v>2</v>
      </c>
      <c r="Q1411">
        <f t="shared" si="68"/>
        <v>3</v>
      </c>
    </row>
    <row r="1412" spans="1:17" x14ac:dyDescent="0.35">
      <c r="A1412" t="s">
        <v>1803</v>
      </c>
      <c r="B1412" t="s">
        <v>2</v>
      </c>
      <c r="C1412" s="1">
        <v>44047.518067129633</v>
      </c>
      <c r="D1412" s="1">
        <v>44047.525023148148</v>
      </c>
      <c r="E1412" t="s">
        <v>1313</v>
      </c>
      <c r="F1412">
        <v>372</v>
      </c>
      <c r="G1412" t="s">
        <v>110</v>
      </c>
      <c r="H1412">
        <v>133</v>
      </c>
      <c r="I1412">
        <v>38.964949666666598</v>
      </c>
      <c r="J1412">
        <v>-77.103341166666596</v>
      </c>
      <c r="K1412">
        <v>38.954996166666596</v>
      </c>
      <c r="L1412">
        <v>-77.070024000000004</v>
      </c>
      <c r="M1412" t="s">
        <v>0</v>
      </c>
      <c r="N1412">
        <f t="shared" si="66"/>
        <v>3</v>
      </c>
      <c r="O1412" s="3">
        <f t="shared" si="67"/>
        <v>10.016666661249474</v>
      </c>
      <c r="P1412">
        <f>HOUR('202008-capitalbikeshare-tripdat'!$C$3687)</f>
        <v>13</v>
      </c>
      <c r="Q1412">
        <f t="shared" si="68"/>
        <v>3</v>
      </c>
    </row>
    <row r="1413" spans="1:17" x14ac:dyDescent="0.35">
      <c r="A1413" t="s">
        <v>1804</v>
      </c>
      <c r="B1413" t="s">
        <v>2</v>
      </c>
      <c r="C1413" s="1">
        <v>44047.518738425926</v>
      </c>
      <c r="D1413" s="1">
        <v>44047.527118055557</v>
      </c>
      <c r="E1413" t="s">
        <v>228</v>
      </c>
      <c r="F1413">
        <v>634</v>
      </c>
      <c r="G1413" t="s">
        <v>176</v>
      </c>
      <c r="H1413">
        <v>80</v>
      </c>
      <c r="I1413">
        <v>38.934266166666603</v>
      </c>
      <c r="J1413">
        <v>-77.032738499999994</v>
      </c>
      <c r="K1413">
        <v>38.917634</v>
      </c>
      <c r="L1413">
        <v>-77.015920333333298</v>
      </c>
      <c r="M1413" t="s">
        <v>0</v>
      </c>
      <c r="N1413">
        <f t="shared" si="66"/>
        <v>3</v>
      </c>
      <c r="O1413" s="3">
        <f t="shared" si="67"/>
        <v>12.066666668979451</v>
      </c>
      <c r="P1413">
        <f>HOUR('202008-capitalbikeshare-tripdat'!$C$13971)</f>
        <v>8</v>
      </c>
      <c r="Q1413">
        <f t="shared" si="68"/>
        <v>3</v>
      </c>
    </row>
    <row r="1414" spans="1:17" x14ac:dyDescent="0.35">
      <c r="A1414" t="s">
        <v>1805</v>
      </c>
      <c r="B1414" t="s">
        <v>2</v>
      </c>
      <c r="C1414" s="1">
        <v>44047.519178240742</v>
      </c>
      <c r="D1414" s="1">
        <v>44047.528101851851</v>
      </c>
      <c r="I1414">
        <v>38.92</v>
      </c>
      <c r="J1414">
        <v>-77.069999999999993</v>
      </c>
      <c r="K1414">
        <v>38.92</v>
      </c>
      <c r="L1414">
        <v>-77.05</v>
      </c>
      <c r="M1414" t="s">
        <v>0</v>
      </c>
      <c r="N1414">
        <f t="shared" si="66"/>
        <v>3</v>
      </c>
      <c r="O1414" s="3">
        <f t="shared" si="67"/>
        <v>12.849999996833503</v>
      </c>
      <c r="P1414">
        <f>HOUR('202008-capitalbikeshare-tripdat'!$C$7749)</f>
        <v>19</v>
      </c>
      <c r="Q1414">
        <f t="shared" si="68"/>
        <v>3</v>
      </c>
    </row>
    <row r="1415" spans="1:17" x14ac:dyDescent="0.35">
      <c r="A1415" t="s">
        <v>1806</v>
      </c>
      <c r="B1415" t="s">
        <v>2</v>
      </c>
      <c r="C1415" s="1">
        <v>44047.524085648147</v>
      </c>
      <c r="D1415" s="1">
        <v>44047.53224537037</v>
      </c>
      <c r="I1415">
        <v>38.97</v>
      </c>
      <c r="J1415">
        <v>-77.02</v>
      </c>
      <c r="K1415">
        <v>38.950000000000003</v>
      </c>
      <c r="L1415">
        <v>-77</v>
      </c>
      <c r="M1415" t="s">
        <v>0</v>
      </c>
      <c r="N1415">
        <f t="shared" si="66"/>
        <v>3</v>
      </c>
      <c r="O1415" s="3">
        <f t="shared" si="67"/>
        <v>11.750000001629815</v>
      </c>
      <c r="P1415">
        <f>HOUR('202008-capitalbikeshare-tripdat'!$C$1628)</f>
        <v>18</v>
      </c>
      <c r="Q1415">
        <f t="shared" si="68"/>
        <v>3</v>
      </c>
    </row>
    <row r="1416" spans="1:17" x14ac:dyDescent="0.35">
      <c r="A1416" t="s">
        <v>1807</v>
      </c>
      <c r="B1416" t="s">
        <v>2</v>
      </c>
      <c r="C1416" s="1">
        <v>44047.525081018517</v>
      </c>
      <c r="D1416" s="1">
        <v>44047.581122685187</v>
      </c>
      <c r="I1416">
        <v>38.9</v>
      </c>
      <c r="J1416">
        <v>-77.069999999999993</v>
      </c>
      <c r="K1416">
        <v>38.9</v>
      </c>
      <c r="L1416">
        <v>-77.06</v>
      </c>
      <c r="M1416" t="s">
        <v>0</v>
      </c>
      <c r="N1416">
        <f t="shared" si="66"/>
        <v>3</v>
      </c>
      <c r="O1416" s="3">
        <f t="shared" si="67"/>
        <v>80.700000005308539</v>
      </c>
      <c r="P1416">
        <f>HOUR('202008-capitalbikeshare-tripdat'!$C$12373)</f>
        <v>15</v>
      </c>
      <c r="Q1416">
        <f t="shared" si="68"/>
        <v>3</v>
      </c>
    </row>
    <row r="1417" spans="1:17" x14ac:dyDescent="0.35">
      <c r="A1417" t="s">
        <v>1808</v>
      </c>
      <c r="B1417" t="s">
        <v>2</v>
      </c>
      <c r="C1417" s="1">
        <v>44047.525381944448</v>
      </c>
      <c r="D1417" s="1">
        <v>44047.530844907407</v>
      </c>
      <c r="E1417" t="s">
        <v>272</v>
      </c>
      <c r="F1417">
        <v>299</v>
      </c>
      <c r="G1417" t="s">
        <v>1232</v>
      </c>
      <c r="H1417">
        <v>100</v>
      </c>
      <c r="I1417">
        <v>38.916892166666599</v>
      </c>
      <c r="J1417">
        <v>-77.028189499999996</v>
      </c>
      <c r="K1417">
        <v>38.903317833333297</v>
      </c>
      <c r="L1417">
        <v>-77.038369000000003</v>
      </c>
      <c r="M1417" t="s">
        <v>0</v>
      </c>
      <c r="N1417">
        <f t="shared" si="66"/>
        <v>3</v>
      </c>
      <c r="O1417" s="3">
        <f t="shared" si="67"/>
        <v>7.8666666615754366</v>
      </c>
      <c r="P1417">
        <f>HOUR('202008-capitalbikeshare-tripdat'!$C$9574)</f>
        <v>20</v>
      </c>
      <c r="Q1417">
        <f t="shared" si="68"/>
        <v>3</v>
      </c>
    </row>
    <row r="1418" spans="1:17" x14ac:dyDescent="0.35">
      <c r="A1418" t="s">
        <v>1809</v>
      </c>
      <c r="B1418" t="s">
        <v>2</v>
      </c>
      <c r="C1418" s="1">
        <v>44047.529363425929</v>
      </c>
      <c r="D1418" s="1">
        <v>44047.558379629627</v>
      </c>
      <c r="I1418">
        <v>38.909999999999997</v>
      </c>
      <c r="J1418">
        <v>-77.14</v>
      </c>
      <c r="K1418">
        <v>38.909999999999997</v>
      </c>
      <c r="L1418">
        <v>-77.14</v>
      </c>
      <c r="M1418" t="s">
        <v>0</v>
      </c>
      <c r="N1418">
        <f t="shared" si="66"/>
        <v>3</v>
      </c>
      <c r="O1418" s="3">
        <f t="shared" si="67"/>
        <v>41.783333325292915</v>
      </c>
      <c r="P1418">
        <f>HOUR('202008-capitalbikeshare-tripdat'!$C$390)</f>
        <v>18</v>
      </c>
      <c r="Q1418">
        <f t="shared" si="68"/>
        <v>3</v>
      </c>
    </row>
    <row r="1419" spans="1:17" x14ac:dyDescent="0.35">
      <c r="A1419" t="s">
        <v>1810</v>
      </c>
      <c r="B1419" t="s">
        <v>2</v>
      </c>
      <c r="C1419" s="1">
        <v>44047.530277777776</v>
      </c>
      <c r="D1419" s="1">
        <v>44047.547615740739</v>
      </c>
      <c r="I1419">
        <v>38.9</v>
      </c>
      <c r="J1419">
        <v>-76.98</v>
      </c>
      <c r="K1419">
        <v>38.880000000000003</v>
      </c>
      <c r="L1419">
        <v>-77</v>
      </c>
      <c r="M1419" t="s">
        <v>0</v>
      </c>
      <c r="N1419">
        <f t="shared" si="66"/>
        <v>3</v>
      </c>
      <c r="O1419" s="3">
        <f t="shared" si="67"/>
        <v>24.966666667023674</v>
      </c>
      <c r="P1419">
        <f>HOUR('202008-capitalbikeshare-tripdat'!$C$8631)</f>
        <v>17</v>
      </c>
      <c r="Q1419">
        <f t="shared" si="68"/>
        <v>3</v>
      </c>
    </row>
    <row r="1420" spans="1:17" x14ac:dyDescent="0.35">
      <c r="A1420" t="s">
        <v>1811</v>
      </c>
      <c r="B1420" t="s">
        <v>2</v>
      </c>
      <c r="C1420" s="1">
        <v>44047.530335648145</v>
      </c>
      <c r="D1420" s="1">
        <v>44047.53365740741</v>
      </c>
      <c r="I1420">
        <v>38.93</v>
      </c>
      <c r="J1420">
        <v>-77.03</v>
      </c>
      <c r="K1420">
        <v>38.93</v>
      </c>
      <c r="L1420">
        <v>-77.040000000000006</v>
      </c>
      <c r="M1420" t="s">
        <v>0</v>
      </c>
      <c r="N1420">
        <f t="shared" si="66"/>
        <v>3</v>
      </c>
      <c r="O1420" s="3">
        <f t="shared" si="67"/>
        <v>4.7833333408925682</v>
      </c>
      <c r="P1420">
        <f>HOUR('202008-capitalbikeshare-tripdat'!$C$14065)</f>
        <v>11</v>
      </c>
      <c r="Q1420">
        <f t="shared" si="68"/>
        <v>3</v>
      </c>
    </row>
    <row r="1421" spans="1:17" x14ac:dyDescent="0.35">
      <c r="A1421" t="s">
        <v>1812</v>
      </c>
      <c r="B1421" t="s">
        <v>2</v>
      </c>
      <c r="C1421" s="1">
        <v>44047.530543981484</v>
      </c>
      <c r="D1421" s="1">
        <v>44047.537141203706</v>
      </c>
      <c r="E1421" t="s">
        <v>1121</v>
      </c>
      <c r="F1421">
        <v>148</v>
      </c>
      <c r="I1421">
        <v>38.897322666666597</v>
      </c>
      <c r="J1421">
        <v>-77.022292166666602</v>
      </c>
      <c r="K1421">
        <v>38.880000000000003</v>
      </c>
      <c r="L1421">
        <v>-77.02</v>
      </c>
      <c r="M1421" t="s">
        <v>0</v>
      </c>
      <c r="N1421">
        <f t="shared" si="66"/>
        <v>3</v>
      </c>
      <c r="O1421" s="3">
        <f t="shared" si="67"/>
        <v>9.4999999995343387</v>
      </c>
      <c r="P1421">
        <f>HOUR('202008-capitalbikeshare-tripdat'!$C$6665)</f>
        <v>19</v>
      </c>
      <c r="Q1421">
        <f t="shared" si="68"/>
        <v>3</v>
      </c>
    </row>
    <row r="1422" spans="1:17" x14ac:dyDescent="0.35">
      <c r="A1422" t="s">
        <v>1813</v>
      </c>
      <c r="B1422" t="s">
        <v>2</v>
      </c>
      <c r="C1422" s="1">
        <v>44047.531157407408</v>
      </c>
      <c r="D1422" s="1">
        <v>44047.599293981482</v>
      </c>
      <c r="E1422" t="s">
        <v>123</v>
      </c>
      <c r="F1422">
        <v>516</v>
      </c>
      <c r="I1422">
        <v>38.905397833333303</v>
      </c>
      <c r="J1422">
        <v>-77.065190999999999</v>
      </c>
      <c r="K1422">
        <v>38.9</v>
      </c>
      <c r="L1422">
        <v>-77.03</v>
      </c>
      <c r="M1422" t="s">
        <v>0</v>
      </c>
      <c r="N1422">
        <f t="shared" si="66"/>
        <v>3</v>
      </c>
      <c r="O1422" s="3">
        <f t="shared" si="67"/>
        <v>98.116666667629033</v>
      </c>
      <c r="P1422">
        <f>HOUR('202008-capitalbikeshare-tripdat'!$C$15249)</f>
        <v>23</v>
      </c>
      <c r="Q1422">
        <f t="shared" si="68"/>
        <v>3</v>
      </c>
    </row>
    <row r="1423" spans="1:17" x14ac:dyDescent="0.35">
      <c r="A1423" t="s">
        <v>1814</v>
      </c>
      <c r="B1423" t="s">
        <v>2</v>
      </c>
      <c r="C1423" s="1">
        <v>44047.535115740742</v>
      </c>
      <c r="D1423" s="1">
        <v>44047.545949074076</v>
      </c>
      <c r="I1423">
        <v>38.93</v>
      </c>
      <c r="J1423">
        <v>-77.03</v>
      </c>
      <c r="K1423">
        <v>38.93</v>
      </c>
      <c r="L1423">
        <v>-77.03</v>
      </c>
      <c r="M1423" t="s">
        <v>0</v>
      </c>
      <c r="N1423">
        <f t="shared" si="66"/>
        <v>3</v>
      </c>
      <c r="O1423" s="3">
        <f t="shared" si="67"/>
        <v>15.600000000558794</v>
      </c>
      <c r="P1423">
        <f>HOUR('202008-capitalbikeshare-tripdat'!$C$12762)</f>
        <v>12</v>
      </c>
      <c r="Q1423">
        <f t="shared" si="68"/>
        <v>3</v>
      </c>
    </row>
    <row r="1424" spans="1:17" x14ac:dyDescent="0.35">
      <c r="A1424" t="s">
        <v>1815</v>
      </c>
      <c r="B1424" t="s">
        <v>2</v>
      </c>
      <c r="C1424" s="1">
        <v>44047.535474537035</v>
      </c>
      <c r="D1424" s="1">
        <v>44047.547453703701</v>
      </c>
      <c r="E1424" t="s">
        <v>1816</v>
      </c>
      <c r="F1424">
        <v>558</v>
      </c>
      <c r="G1424" t="s">
        <v>721</v>
      </c>
      <c r="H1424">
        <v>426</v>
      </c>
      <c r="I1424">
        <v>39.043179000000002</v>
      </c>
      <c r="J1424">
        <v>-77.113456999999997</v>
      </c>
      <c r="K1424">
        <v>38.999367499999998</v>
      </c>
      <c r="L1424">
        <v>-77.097968666666603</v>
      </c>
      <c r="M1424" t="s">
        <v>0</v>
      </c>
      <c r="N1424">
        <f t="shared" si="66"/>
        <v>3</v>
      </c>
      <c r="O1424" s="3">
        <f t="shared" si="67"/>
        <v>17.249999998603016</v>
      </c>
      <c r="P1424">
        <f>HOUR('202008-capitalbikeshare-tripdat'!$C$4066)</f>
        <v>20</v>
      </c>
      <c r="Q1424">
        <f t="shared" si="68"/>
        <v>3</v>
      </c>
    </row>
    <row r="1425" spans="1:17" x14ac:dyDescent="0.35">
      <c r="A1425" t="s">
        <v>1817</v>
      </c>
      <c r="B1425" t="s">
        <v>2</v>
      </c>
      <c r="C1425" s="1">
        <v>44047.535613425927</v>
      </c>
      <c r="D1425" s="1">
        <v>44047.541898148149</v>
      </c>
      <c r="I1425">
        <v>38.96</v>
      </c>
      <c r="J1425">
        <v>-76.98</v>
      </c>
      <c r="K1425">
        <v>38.97</v>
      </c>
      <c r="L1425">
        <v>-76.989999999999995</v>
      </c>
      <c r="M1425" t="s">
        <v>0</v>
      </c>
      <c r="N1425">
        <f t="shared" si="66"/>
        <v>3</v>
      </c>
      <c r="O1425" s="3">
        <f t="shared" si="67"/>
        <v>9.0499999991152436</v>
      </c>
      <c r="P1425">
        <f>HOUR('202008-capitalbikeshare-tripdat'!$C$4428)</f>
        <v>12</v>
      </c>
      <c r="Q1425">
        <f t="shared" si="68"/>
        <v>3</v>
      </c>
    </row>
    <row r="1426" spans="1:17" x14ac:dyDescent="0.35">
      <c r="A1426" t="s">
        <v>1818</v>
      </c>
      <c r="B1426" t="s">
        <v>2</v>
      </c>
      <c r="C1426" s="1">
        <v>44047.53701388889</v>
      </c>
      <c r="D1426" s="1">
        <v>44047.574293981481</v>
      </c>
      <c r="E1426" t="s">
        <v>197</v>
      </c>
      <c r="F1426">
        <v>172</v>
      </c>
      <c r="G1426" t="s">
        <v>1711</v>
      </c>
      <c r="H1426">
        <v>179</v>
      </c>
      <c r="I1426">
        <v>38.892153999999998</v>
      </c>
      <c r="J1426">
        <v>-77.079372166666602</v>
      </c>
      <c r="K1426">
        <v>38.885793166666602</v>
      </c>
      <c r="L1426">
        <v>-77.097824833333306</v>
      </c>
      <c r="M1426" t="s">
        <v>0</v>
      </c>
      <c r="N1426">
        <f t="shared" si="66"/>
        <v>3</v>
      </c>
      <c r="O1426" s="3">
        <f t="shared" si="67"/>
        <v>53.683333330554888</v>
      </c>
      <c r="P1426">
        <f>HOUR('202008-capitalbikeshare-tripdat'!$C$9881)</f>
        <v>15</v>
      </c>
      <c r="Q1426">
        <f t="shared" si="68"/>
        <v>3</v>
      </c>
    </row>
    <row r="1427" spans="1:17" x14ac:dyDescent="0.35">
      <c r="A1427" t="s">
        <v>1819</v>
      </c>
      <c r="B1427" t="s">
        <v>2</v>
      </c>
      <c r="C1427" s="1">
        <v>44047.537048611113</v>
      </c>
      <c r="D1427" s="1">
        <v>44047.542627314811</v>
      </c>
      <c r="E1427" t="s">
        <v>125</v>
      </c>
      <c r="F1427">
        <v>178</v>
      </c>
      <c r="I1427">
        <v>38.905859</v>
      </c>
      <c r="J1427">
        <v>-77.032528499999998</v>
      </c>
      <c r="K1427">
        <v>38.9</v>
      </c>
      <c r="L1427">
        <v>-77.05</v>
      </c>
      <c r="M1427" t="s">
        <v>0</v>
      </c>
      <c r="N1427">
        <f t="shared" si="66"/>
        <v>3</v>
      </c>
      <c r="O1427" s="3">
        <f t="shared" si="67"/>
        <v>8.0333333252929151</v>
      </c>
      <c r="P1427">
        <f>HOUR('202008-capitalbikeshare-tripdat'!$C$2579)</f>
        <v>16</v>
      </c>
      <c r="Q1427">
        <f t="shared" si="68"/>
        <v>3</v>
      </c>
    </row>
    <row r="1428" spans="1:17" x14ac:dyDescent="0.35">
      <c r="A1428" t="s">
        <v>1820</v>
      </c>
      <c r="B1428" t="s">
        <v>2</v>
      </c>
      <c r="C1428" s="1">
        <v>44047.537453703706</v>
      </c>
      <c r="D1428" s="1">
        <v>44047.54383101852</v>
      </c>
      <c r="E1428" t="s">
        <v>47</v>
      </c>
      <c r="F1428">
        <v>79</v>
      </c>
      <c r="G1428" t="s">
        <v>52</v>
      </c>
      <c r="H1428">
        <v>24</v>
      </c>
      <c r="I1428">
        <v>38.923330666666601</v>
      </c>
      <c r="J1428">
        <v>-77.035059333333294</v>
      </c>
      <c r="K1428">
        <v>38.910037500000001</v>
      </c>
      <c r="L1428">
        <v>-77.044105333333306</v>
      </c>
      <c r="M1428" t="s">
        <v>0</v>
      </c>
      <c r="N1428">
        <f t="shared" si="66"/>
        <v>3</v>
      </c>
      <c r="O1428" s="3">
        <f t="shared" si="67"/>
        <v>9.1833333321847022</v>
      </c>
      <c r="P1428">
        <f>HOUR('202008-capitalbikeshare-tripdat'!$C$6599)</f>
        <v>17</v>
      </c>
      <c r="Q1428">
        <f t="shared" si="68"/>
        <v>3</v>
      </c>
    </row>
    <row r="1429" spans="1:17" x14ac:dyDescent="0.35">
      <c r="A1429" t="s">
        <v>1821</v>
      </c>
      <c r="B1429" t="s">
        <v>2</v>
      </c>
      <c r="C1429" s="1">
        <v>44047.537754629629</v>
      </c>
      <c r="D1429" s="1">
        <v>44047.549814814818</v>
      </c>
      <c r="I1429">
        <v>38.94</v>
      </c>
      <c r="J1429">
        <v>-77</v>
      </c>
      <c r="K1429">
        <v>38.94</v>
      </c>
      <c r="L1429">
        <v>-77</v>
      </c>
      <c r="M1429" t="s">
        <v>0</v>
      </c>
      <c r="N1429">
        <f t="shared" si="66"/>
        <v>3</v>
      </c>
      <c r="O1429" s="3">
        <f t="shared" si="67"/>
        <v>17.366666671587154</v>
      </c>
      <c r="P1429">
        <f>HOUR('202008-capitalbikeshare-tripdat'!$C$15914)</f>
        <v>18</v>
      </c>
      <c r="Q1429">
        <f t="shared" si="68"/>
        <v>3</v>
      </c>
    </row>
    <row r="1430" spans="1:17" x14ac:dyDescent="0.35">
      <c r="A1430" t="s">
        <v>1822</v>
      </c>
      <c r="B1430" t="s">
        <v>2</v>
      </c>
      <c r="C1430" s="1">
        <v>44047.54078703704</v>
      </c>
      <c r="D1430" s="1">
        <v>44047.551238425927</v>
      </c>
      <c r="E1430" t="s">
        <v>89</v>
      </c>
      <c r="F1430">
        <v>83</v>
      </c>
      <c r="G1430" t="s">
        <v>117</v>
      </c>
      <c r="H1430">
        <v>437</v>
      </c>
      <c r="I1430">
        <v>38.9366998333333</v>
      </c>
      <c r="J1430">
        <v>-77.024174000000002</v>
      </c>
      <c r="K1430">
        <v>38.909398500000002</v>
      </c>
      <c r="L1430">
        <v>-77.048620333333304</v>
      </c>
      <c r="M1430" t="s">
        <v>0</v>
      </c>
      <c r="N1430">
        <f t="shared" si="66"/>
        <v>3</v>
      </c>
      <c r="O1430" s="3">
        <f t="shared" si="67"/>
        <v>15.04999999771826</v>
      </c>
      <c r="P1430">
        <f>HOUR('202008-capitalbikeshare-tripdat'!$C$7882)</f>
        <v>10</v>
      </c>
      <c r="Q1430">
        <f t="shared" si="68"/>
        <v>3</v>
      </c>
    </row>
    <row r="1431" spans="1:17" x14ac:dyDescent="0.35">
      <c r="A1431" t="s">
        <v>1823</v>
      </c>
      <c r="B1431" t="s">
        <v>2</v>
      </c>
      <c r="C1431" s="1">
        <v>44047.54314814815</v>
      </c>
      <c r="D1431" s="1">
        <v>44047.563460648147</v>
      </c>
      <c r="E1431" t="s">
        <v>21</v>
      </c>
      <c r="F1431">
        <v>109</v>
      </c>
      <c r="G1431" t="s">
        <v>1824</v>
      </c>
      <c r="H1431">
        <v>173</v>
      </c>
      <c r="I1431">
        <v>38.922602499999897</v>
      </c>
      <c r="J1431">
        <v>-77.0772263333333</v>
      </c>
      <c r="K1431">
        <v>38.892386666666603</v>
      </c>
      <c r="L1431">
        <v>-77.046566333333303</v>
      </c>
      <c r="M1431" t="s">
        <v>0</v>
      </c>
      <c r="N1431">
        <f t="shared" si="66"/>
        <v>3</v>
      </c>
      <c r="O1431" s="3">
        <f t="shared" si="67"/>
        <v>29.249999995809048</v>
      </c>
      <c r="P1431">
        <f>HOUR('202008-capitalbikeshare-tripdat'!$C$3685)</f>
        <v>13</v>
      </c>
      <c r="Q1431">
        <f t="shared" si="68"/>
        <v>3</v>
      </c>
    </row>
    <row r="1432" spans="1:17" x14ac:dyDescent="0.35">
      <c r="A1432" t="s">
        <v>1825</v>
      </c>
      <c r="B1432" t="s">
        <v>2</v>
      </c>
      <c r="C1432" s="1">
        <v>44047.544664351852</v>
      </c>
      <c r="D1432" s="1">
        <v>44047.558263888888</v>
      </c>
      <c r="E1432" t="s">
        <v>672</v>
      </c>
      <c r="F1432">
        <v>353</v>
      </c>
      <c r="I1432">
        <v>38.907398000000001</v>
      </c>
      <c r="J1432">
        <v>-77.0153306666666</v>
      </c>
      <c r="K1432">
        <v>38.869999999999997</v>
      </c>
      <c r="L1432">
        <v>-76.98</v>
      </c>
      <c r="M1432" t="s">
        <v>0</v>
      </c>
      <c r="N1432">
        <f t="shared" si="66"/>
        <v>3</v>
      </c>
      <c r="O1432" s="3">
        <f t="shared" si="67"/>
        <v>19.583333332557231</v>
      </c>
      <c r="P1432">
        <f>HOUR('202008-capitalbikeshare-tripdat'!$C$6596)</f>
        <v>17</v>
      </c>
      <c r="Q1432">
        <f t="shared" si="68"/>
        <v>3</v>
      </c>
    </row>
    <row r="1433" spans="1:17" x14ac:dyDescent="0.35">
      <c r="A1433" t="s">
        <v>1826</v>
      </c>
      <c r="B1433" t="s">
        <v>2</v>
      </c>
      <c r="C1433" s="1">
        <v>44047.544942129629</v>
      </c>
      <c r="D1433" s="1">
        <v>44047.581203703703</v>
      </c>
      <c r="I1433">
        <v>38.97</v>
      </c>
      <c r="J1433">
        <v>-76.95</v>
      </c>
      <c r="K1433">
        <v>38.96</v>
      </c>
      <c r="L1433">
        <v>-76.94</v>
      </c>
      <c r="M1433" t="s">
        <v>0</v>
      </c>
      <c r="N1433">
        <f t="shared" si="66"/>
        <v>3</v>
      </c>
      <c r="O1433" s="3">
        <f t="shared" si="67"/>
        <v>52.216666666790843</v>
      </c>
      <c r="P1433">
        <f>HOUR('202008-capitalbikeshare-tripdat'!$C$13025)</f>
        <v>17</v>
      </c>
      <c r="Q1433">
        <f t="shared" si="68"/>
        <v>3</v>
      </c>
    </row>
    <row r="1434" spans="1:17" x14ac:dyDescent="0.35">
      <c r="A1434" t="s">
        <v>1827</v>
      </c>
      <c r="B1434" t="s">
        <v>2</v>
      </c>
      <c r="C1434" s="1">
        <v>44047.545937499999</v>
      </c>
      <c r="D1434" s="1">
        <v>44047.552210648151</v>
      </c>
      <c r="E1434" t="s">
        <v>422</v>
      </c>
      <c r="F1434">
        <v>590</v>
      </c>
      <c r="G1434" t="s">
        <v>143</v>
      </c>
      <c r="H1434">
        <v>65</v>
      </c>
      <c r="I1434">
        <v>38.901938000000001</v>
      </c>
      <c r="J1434">
        <v>-76.978630833333298</v>
      </c>
      <c r="K1434">
        <v>38.905514500000002</v>
      </c>
      <c r="L1434">
        <v>-77.005439499999994</v>
      </c>
      <c r="M1434" t="s">
        <v>0</v>
      </c>
      <c r="N1434">
        <f t="shared" si="66"/>
        <v>3</v>
      </c>
      <c r="O1434" s="3">
        <f t="shared" si="67"/>
        <v>9.0333333390299231</v>
      </c>
      <c r="P1434">
        <f>HOUR('202008-capitalbikeshare-tripdat'!$C$5464)</f>
        <v>8</v>
      </c>
      <c r="Q1434">
        <f t="shared" si="68"/>
        <v>3</v>
      </c>
    </row>
    <row r="1435" spans="1:17" x14ac:dyDescent="0.35">
      <c r="A1435" t="s">
        <v>1828</v>
      </c>
      <c r="B1435" t="s">
        <v>2</v>
      </c>
      <c r="C1435" s="1">
        <v>44047.546817129631</v>
      </c>
      <c r="D1435" s="1">
        <v>44047.55878472222</v>
      </c>
      <c r="E1435" t="s">
        <v>638</v>
      </c>
      <c r="F1435">
        <v>578</v>
      </c>
      <c r="G1435" t="s">
        <v>1829</v>
      </c>
      <c r="H1435">
        <v>430</v>
      </c>
      <c r="I1435">
        <v>38.876938500000001</v>
      </c>
      <c r="J1435">
        <v>-77.005750166666601</v>
      </c>
      <c r="K1435">
        <v>38.912667833333302</v>
      </c>
      <c r="L1435">
        <v>-77.036203166666596</v>
      </c>
      <c r="M1435" t="s">
        <v>0</v>
      </c>
      <c r="N1435">
        <f t="shared" si="66"/>
        <v>3</v>
      </c>
      <c r="O1435" s="3">
        <f t="shared" si="67"/>
        <v>17.233333328040317</v>
      </c>
      <c r="P1435">
        <f>HOUR('202008-capitalbikeshare-tripdat'!$C$11897)</f>
        <v>13</v>
      </c>
      <c r="Q1435">
        <f t="shared" si="68"/>
        <v>3</v>
      </c>
    </row>
    <row r="1436" spans="1:17" x14ac:dyDescent="0.35">
      <c r="A1436" t="s">
        <v>1830</v>
      </c>
      <c r="B1436" t="s">
        <v>2</v>
      </c>
      <c r="C1436" s="1">
        <v>44047.546909722223</v>
      </c>
      <c r="D1436" s="1">
        <v>44047.563645833332</v>
      </c>
      <c r="E1436" t="s">
        <v>737</v>
      </c>
      <c r="F1436">
        <v>108</v>
      </c>
      <c r="I1436">
        <v>38.934270333333302</v>
      </c>
      <c r="J1436">
        <v>-77.057937166666605</v>
      </c>
      <c r="K1436">
        <v>38.92</v>
      </c>
      <c r="L1436">
        <v>-76.98</v>
      </c>
      <c r="M1436" t="s">
        <v>0</v>
      </c>
      <c r="N1436">
        <f t="shared" si="66"/>
        <v>3</v>
      </c>
      <c r="O1436" s="3">
        <f t="shared" si="67"/>
        <v>24.099999996833503</v>
      </c>
      <c r="P1436">
        <f>HOUR('202008-capitalbikeshare-tripdat'!$C$11315)</f>
        <v>10</v>
      </c>
      <c r="Q1436">
        <f t="shared" si="68"/>
        <v>3</v>
      </c>
    </row>
    <row r="1437" spans="1:17" x14ac:dyDescent="0.35">
      <c r="A1437" t="s">
        <v>1831</v>
      </c>
      <c r="B1437" t="s">
        <v>2</v>
      </c>
      <c r="C1437" s="1">
        <v>44047.547071759262</v>
      </c>
      <c r="D1437" s="1">
        <v>44047.562743055554</v>
      </c>
      <c r="E1437" t="s">
        <v>1771</v>
      </c>
      <c r="F1437">
        <v>665</v>
      </c>
      <c r="G1437" t="s">
        <v>1771</v>
      </c>
      <c r="H1437">
        <v>665</v>
      </c>
      <c r="I1437">
        <v>38.879480000000001</v>
      </c>
      <c r="J1437">
        <v>-77.114404500000006</v>
      </c>
      <c r="K1437">
        <v>38.879523166666601</v>
      </c>
      <c r="L1437">
        <v>-77.114458333333303</v>
      </c>
      <c r="M1437" t="s">
        <v>0</v>
      </c>
      <c r="N1437">
        <f t="shared" si="66"/>
        <v>3</v>
      </c>
      <c r="O1437" s="3">
        <f t="shared" si="67"/>
        <v>22.56666666129604</v>
      </c>
      <c r="P1437">
        <f>HOUR('202008-capitalbikeshare-tripdat'!$C$7746)</f>
        <v>19</v>
      </c>
      <c r="Q1437">
        <f t="shared" si="68"/>
        <v>3</v>
      </c>
    </row>
    <row r="1438" spans="1:17" x14ac:dyDescent="0.35">
      <c r="A1438" t="s">
        <v>1832</v>
      </c>
      <c r="B1438" t="s">
        <v>2</v>
      </c>
      <c r="C1438" s="1">
        <v>44047.548564814817</v>
      </c>
      <c r="D1438" s="1">
        <v>44047.552824074075</v>
      </c>
      <c r="E1438" t="s">
        <v>201</v>
      </c>
      <c r="F1438">
        <v>139</v>
      </c>
      <c r="G1438" t="s">
        <v>446</v>
      </c>
      <c r="H1438">
        <v>451</v>
      </c>
      <c r="I1438">
        <v>38.889909166666598</v>
      </c>
      <c r="J1438">
        <v>-77.000378499999997</v>
      </c>
      <c r="K1438">
        <v>38.8904523333333</v>
      </c>
      <c r="L1438">
        <v>-77.017065833333305</v>
      </c>
      <c r="M1438" t="s">
        <v>0</v>
      </c>
      <c r="N1438">
        <f t="shared" si="66"/>
        <v>3</v>
      </c>
      <c r="O1438" s="3">
        <f t="shared" si="67"/>
        <v>6.1333333316724747</v>
      </c>
      <c r="P1438">
        <f>HOUR('202008-capitalbikeshare-tripdat'!$C$9404)</f>
        <v>15</v>
      </c>
      <c r="Q1438">
        <f t="shared" si="68"/>
        <v>3</v>
      </c>
    </row>
    <row r="1439" spans="1:17" x14ac:dyDescent="0.35">
      <c r="A1439" t="s">
        <v>1833</v>
      </c>
      <c r="B1439" t="s">
        <v>2</v>
      </c>
      <c r="C1439" s="1">
        <v>44047.549733796295</v>
      </c>
      <c r="D1439" s="1">
        <v>44047.554560185185</v>
      </c>
      <c r="E1439" t="s">
        <v>1834</v>
      </c>
      <c r="F1439">
        <v>88</v>
      </c>
      <c r="G1439" t="s">
        <v>129</v>
      </c>
      <c r="H1439">
        <v>577</v>
      </c>
      <c r="I1439">
        <v>38.949668833333298</v>
      </c>
      <c r="J1439">
        <v>-77.027456666666595</v>
      </c>
      <c r="K1439">
        <v>38.969434166666602</v>
      </c>
      <c r="L1439">
        <v>-77.033477833333293</v>
      </c>
      <c r="M1439" t="s">
        <v>0</v>
      </c>
      <c r="N1439">
        <f t="shared" si="66"/>
        <v>3</v>
      </c>
      <c r="O1439" s="3">
        <f t="shared" si="67"/>
        <v>6.9500000006519258</v>
      </c>
      <c r="P1439">
        <f>HOUR('202008-capitalbikeshare-tripdat'!$C$7748)</f>
        <v>19</v>
      </c>
      <c r="Q1439">
        <f t="shared" si="68"/>
        <v>3</v>
      </c>
    </row>
    <row r="1440" spans="1:17" x14ac:dyDescent="0.35">
      <c r="A1440" t="s">
        <v>1835</v>
      </c>
      <c r="B1440" t="s">
        <v>2</v>
      </c>
      <c r="C1440" s="1">
        <v>44047.552534722221</v>
      </c>
      <c r="D1440" s="1">
        <v>44047.56144675926</v>
      </c>
      <c r="G1440" t="s">
        <v>86</v>
      </c>
      <c r="H1440">
        <v>461</v>
      </c>
      <c r="I1440">
        <v>38.92</v>
      </c>
      <c r="J1440">
        <v>-77.02</v>
      </c>
      <c r="K1440">
        <v>38.928577500000003</v>
      </c>
      <c r="L1440">
        <v>-77.032290833333306</v>
      </c>
      <c r="M1440" t="s">
        <v>0</v>
      </c>
      <c r="N1440">
        <f t="shared" si="66"/>
        <v>3</v>
      </c>
      <c r="O1440" s="3">
        <f t="shared" si="67"/>
        <v>12.833333336748183</v>
      </c>
      <c r="P1440">
        <f>HOUR('202008-capitalbikeshare-tripdat'!$C$4425)</f>
        <v>12</v>
      </c>
      <c r="Q1440">
        <f t="shared" si="68"/>
        <v>3</v>
      </c>
    </row>
    <row r="1441" spans="1:17" x14ac:dyDescent="0.35">
      <c r="A1441" t="s">
        <v>1836</v>
      </c>
      <c r="B1441" t="s">
        <v>2</v>
      </c>
      <c r="C1441" s="1">
        <v>44047.553865740738</v>
      </c>
      <c r="D1441" s="1">
        <v>44047.562210648146</v>
      </c>
      <c r="I1441">
        <v>38.92</v>
      </c>
      <c r="J1441">
        <v>-77.010000000000005</v>
      </c>
      <c r="K1441">
        <v>38.92</v>
      </c>
      <c r="L1441">
        <v>-77.03</v>
      </c>
      <c r="M1441" t="s">
        <v>0</v>
      </c>
      <c r="N1441">
        <f t="shared" si="66"/>
        <v>3</v>
      </c>
      <c r="O1441" s="3">
        <f t="shared" si="67"/>
        <v>12.016666667768732</v>
      </c>
      <c r="P1441">
        <f>HOUR('202008-capitalbikeshare-tripdat'!$C$13970)</f>
        <v>8</v>
      </c>
      <c r="Q1441">
        <f t="shared" si="68"/>
        <v>3</v>
      </c>
    </row>
    <row r="1442" spans="1:17" x14ac:dyDescent="0.35">
      <c r="A1442" t="s">
        <v>1837</v>
      </c>
      <c r="B1442" t="s">
        <v>2</v>
      </c>
      <c r="C1442" s="1">
        <v>44047.556643518517</v>
      </c>
      <c r="D1442" s="1">
        <v>44047.56144675926</v>
      </c>
      <c r="G1442" t="s">
        <v>52</v>
      </c>
      <c r="H1442">
        <v>24</v>
      </c>
      <c r="I1442">
        <v>38.92</v>
      </c>
      <c r="J1442">
        <v>-77.05</v>
      </c>
      <c r="K1442">
        <v>38.910080499999999</v>
      </c>
      <c r="L1442">
        <v>-77.044315333333302</v>
      </c>
      <c r="M1442" t="s">
        <v>0</v>
      </c>
      <c r="N1442">
        <f t="shared" si="66"/>
        <v>3</v>
      </c>
      <c r="O1442" s="3">
        <f t="shared" si="67"/>
        <v>6.9166666700039059</v>
      </c>
      <c r="P1442">
        <f>HOUR('202008-capitalbikeshare-tripdat'!$C$1067)</f>
        <v>22</v>
      </c>
      <c r="Q1442">
        <f t="shared" si="68"/>
        <v>3</v>
      </c>
    </row>
    <row r="1443" spans="1:17" x14ac:dyDescent="0.35">
      <c r="A1443" t="s">
        <v>1838</v>
      </c>
      <c r="B1443" t="s">
        <v>2</v>
      </c>
      <c r="C1443" s="1">
        <v>44047.557847222219</v>
      </c>
      <c r="D1443" s="1">
        <v>44047.562025462961</v>
      </c>
      <c r="I1443">
        <v>38.93</v>
      </c>
      <c r="J1443">
        <v>-77.03</v>
      </c>
      <c r="K1443">
        <v>38.93</v>
      </c>
      <c r="L1443">
        <v>-77.02</v>
      </c>
      <c r="M1443" t="s">
        <v>0</v>
      </c>
      <c r="N1443">
        <f t="shared" si="66"/>
        <v>3</v>
      </c>
      <c r="O1443" s="3">
        <f t="shared" si="67"/>
        <v>6.0166666691657156</v>
      </c>
      <c r="P1443">
        <f>HOUR('202008-capitalbikeshare-tripdat'!$C$12763)</f>
        <v>12</v>
      </c>
      <c r="Q1443">
        <f t="shared" si="68"/>
        <v>3</v>
      </c>
    </row>
    <row r="1444" spans="1:17" x14ac:dyDescent="0.35">
      <c r="A1444" t="s">
        <v>1839</v>
      </c>
      <c r="B1444" t="s">
        <v>2</v>
      </c>
      <c r="C1444" s="1">
        <v>44047.558668981481</v>
      </c>
      <c r="D1444" s="1">
        <v>44047.564270833333</v>
      </c>
      <c r="I1444">
        <v>38.97</v>
      </c>
      <c r="J1444">
        <v>-76.989999999999995</v>
      </c>
      <c r="K1444">
        <v>38.96</v>
      </c>
      <c r="L1444">
        <v>-76.98</v>
      </c>
      <c r="M1444" t="s">
        <v>0</v>
      </c>
      <c r="N1444">
        <f t="shared" si="66"/>
        <v>3</v>
      </c>
      <c r="O1444" s="3">
        <f t="shared" si="67"/>
        <v>8.066666666418314</v>
      </c>
      <c r="P1444">
        <f>HOUR('202008-capitalbikeshare-tripdat'!$C$4426)</f>
        <v>12</v>
      </c>
      <c r="Q1444">
        <f t="shared" si="68"/>
        <v>3</v>
      </c>
    </row>
    <row r="1445" spans="1:17" x14ac:dyDescent="0.35">
      <c r="A1445" t="s">
        <v>1840</v>
      </c>
      <c r="B1445" t="s">
        <v>2</v>
      </c>
      <c r="C1445" s="1">
        <v>44047.56</v>
      </c>
      <c r="D1445" s="1">
        <v>44047.568310185183</v>
      </c>
      <c r="E1445" t="s">
        <v>1771</v>
      </c>
      <c r="F1445">
        <v>665</v>
      </c>
      <c r="G1445" t="s">
        <v>1023</v>
      </c>
      <c r="H1445">
        <v>369</v>
      </c>
      <c r="I1445">
        <v>38.879441499999999</v>
      </c>
      <c r="J1445">
        <v>-77.114383166666599</v>
      </c>
      <c r="K1445">
        <v>38.866445833333302</v>
      </c>
      <c r="L1445">
        <v>-77.076135833333296</v>
      </c>
      <c r="M1445" t="s">
        <v>0</v>
      </c>
      <c r="N1445">
        <f t="shared" si="66"/>
        <v>3</v>
      </c>
      <c r="O1445" s="3">
        <f t="shared" si="67"/>
        <v>11.966666666558012</v>
      </c>
      <c r="P1445">
        <f>HOUR('202008-capitalbikeshare-tripdat'!$C$15912)</f>
        <v>18</v>
      </c>
      <c r="Q1445">
        <f t="shared" si="68"/>
        <v>3</v>
      </c>
    </row>
    <row r="1446" spans="1:17" x14ac:dyDescent="0.35">
      <c r="A1446" t="s">
        <v>1841</v>
      </c>
      <c r="B1446" t="s">
        <v>2</v>
      </c>
      <c r="C1446" s="1">
        <v>44047.560891203706</v>
      </c>
      <c r="D1446" s="1">
        <v>44047.561898148146</v>
      </c>
      <c r="I1446">
        <v>38.909999999999997</v>
      </c>
      <c r="J1446">
        <v>-77.14</v>
      </c>
      <c r="K1446">
        <v>38.909999999999997</v>
      </c>
      <c r="L1446">
        <v>-77.14</v>
      </c>
      <c r="M1446" t="s">
        <v>0</v>
      </c>
      <c r="N1446">
        <f t="shared" si="66"/>
        <v>3</v>
      </c>
      <c r="O1446" s="3">
        <f t="shared" si="67"/>
        <v>1.4499999932013452</v>
      </c>
      <c r="P1446">
        <f>HOUR('202008-capitalbikeshare-tripdat'!$C$389)</f>
        <v>18</v>
      </c>
      <c r="Q1446">
        <f t="shared" si="68"/>
        <v>3</v>
      </c>
    </row>
    <row r="1447" spans="1:17" x14ac:dyDescent="0.35">
      <c r="A1447" t="s">
        <v>1842</v>
      </c>
      <c r="B1447" t="s">
        <v>2</v>
      </c>
      <c r="C1447" s="1">
        <v>44047.563032407408</v>
      </c>
      <c r="D1447" s="1">
        <v>44047.569525462961</v>
      </c>
      <c r="E1447" t="s">
        <v>86</v>
      </c>
      <c r="F1447">
        <v>461</v>
      </c>
      <c r="G1447" t="s">
        <v>1012</v>
      </c>
      <c r="H1447">
        <v>413</v>
      </c>
      <c r="I1447">
        <v>38.9286051666666</v>
      </c>
      <c r="J1447">
        <v>-77.032291499999999</v>
      </c>
      <c r="K1447">
        <v>38.908707666666601</v>
      </c>
      <c r="L1447">
        <v>-77.023023666666603</v>
      </c>
      <c r="M1447" t="s">
        <v>0</v>
      </c>
      <c r="N1447">
        <f t="shared" si="66"/>
        <v>3</v>
      </c>
      <c r="O1447" s="3">
        <f t="shared" si="67"/>
        <v>9.3499999959021807</v>
      </c>
      <c r="P1447">
        <f>HOUR('202008-capitalbikeshare-tripdat'!$C$9573)</f>
        <v>20</v>
      </c>
      <c r="Q1447">
        <f t="shared" si="68"/>
        <v>3</v>
      </c>
    </row>
    <row r="1448" spans="1:17" x14ac:dyDescent="0.35">
      <c r="A1448" t="s">
        <v>1843</v>
      </c>
      <c r="B1448" t="s">
        <v>2</v>
      </c>
      <c r="C1448" s="1">
        <v>44047.563506944447</v>
      </c>
      <c r="D1448" s="1">
        <v>44047.573576388888</v>
      </c>
      <c r="I1448">
        <v>38.880000000000003</v>
      </c>
      <c r="J1448">
        <v>-77</v>
      </c>
      <c r="K1448">
        <v>38.9</v>
      </c>
      <c r="L1448">
        <v>-76.98</v>
      </c>
      <c r="M1448" t="s">
        <v>0</v>
      </c>
      <c r="N1448">
        <f t="shared" si="66"/>
        <v>3</v>
      </c>
      <c r="O1448" s="3">
        <f t="shared" si="67"/>
        <v>14.499999994877726</v>
      </c>
      <c r="P1448">
        <f>HOUR('202008-capitalbikeshare-tripdat'!$C$8632)</f>
        <v>17</v>
      </c>
      <c r="Q1448">
        <f t="shared" si="68"/>
        <v>3</v>
      </c>
    </row>
    <row r="1449" spans="1:17" x14ac:dyDescent="0.35">
      <c r="A1449" t="s">
        <v>1844</v>
      </c>
      <c r="B1449" t="s">
        <v>2</v>
      </c>
      <c r="C1449" s="1">
        <v>44047.565810185188</v>
      </c>
      <c r="D1449" s="1">
        <v>44047.569652777776</v>
      </c>
      <c r="E1449" t="s">
        <v>21</v>
      </c>
      <c r="F1449">
        <v>109</v>
      </c>
      <c r="I1449">
        <v>38.922631833333298</v>
      </c>
      <c r="J1449">
        <v>-77.077250500000005</v>
      </c>
      <c r="K1449">
        <v>38.92</v>
      </c>
      <c r="L1449">
        <v>-77.069999999999993</v>
      </c>
      <c r="M1449" t="s">
        <v>0</v>
      </c>
      <c r="N1449">
        <f t="shared" si="66"/>
        <v>3</v>
      </c>
      <c r="O1449" s="3">
        <f t="shared" si="67"/>
        <v>5.5333333276212215</v>
      </c>
      <c r="P1449">
        <f>HOUR('202008-capitalbikeshare-tripdat'!$C$14228)</f>
        <v>14</v>
      </c>
      <c r="Q1449">
        <f t="shared" si="68"/>
        <v>3</v>
      </c>
    </row>
    <row r="1450" spans="1:17" x14ac:dyDescent="0.35">
      <c r="A1450" t="s">
        <v>1845</v>
      </c>
      <c r="B1450" t="s">
        <v>2</v>
      </c>
      <c r="C1450" s="1">
        <v>44047.567511574074</v>
      </c>
      <c r="D1450" s="1">
        <v>44047.583113425928</v>
      </c>
      <c r="E1450" t="s">
        <v>110</v>
      </c>
      <c r="F1450">
        <v>133</v>
      </c>
      <c r="G1450" t="s">
        <v>125</v>
      </c>
      <c r="H1450">
        <v>178</v>
      </c>
      <c r="I1450">
        <v>38.955085166666599</v>
      </c>
      <c r="J1450">
        <v>-77.070024000000004</v>
      </c>
      <c r="K1450">
        <v>38.905795666666599</v>
      </c>
      <c r="L1450">
        <v>-77.032516166666596</v>
      </c>
      <c r="M1450" t="s">
        <v>0</v>
      </c>
      <c r="N1450">
        <f t="shared" si="66"/>
        <v>3</v>
      </c>
      <c r="O1450" s="3">
        <f t="shared" si="67"/>
        <v>22.46666666935198</v>
      </c>
      <c r="P1450">
        <f>HOUR('202008-capitalbikeshare-tripdat'!$C$1624)</f>
        <v>18</v>
      </c>
      <c r="Q1450">
        <f t="shared" si="68"/>
        <v>3</v>
      </c>
    </row>
    <row r="1451" spans="1:17" x14ac:dyDescent="0.35">
      <c r="A1451" t="s">
        <v>1846</v>
      </c>
      <c r="B1451" t="s">
        <v>2</v>
      </c>
      <c r="C1451" s="1">
        <v>44047.568923611114</v>
      </c>
      <c r="D1451" s="1">
        <v>44047.576782407406</v>
      </c>
      <c r="I1451">
        <v>38.92</v>
      </c>
      <c r="J1451">
        <v>-77.03</v>
      </c>
      <c r="K1451">
        <v>38.9</v>
      </c>
      <c r="L1451">
        <v>-77.03</v>
      </c>
      <c r="M1451" t="s">
        <v>0</v>
      </c>
      <c r="N1451">
        <f t="shared" si="66"/>
        <v>3</v>
      </c>
      <c r="O1451" s="3">
        <f t="shared" si="67"/>
        <v>11.31666666129604</v>
      </c>
      <c r="P1451">
        <f>HOUR('202008-capitalbikeshare-tripdat'!$C$3351)</f>
        <v>22</v>
      </c>
      <c r="Q1451">
        <f t="shared" si="68"/>
        <v>3</v>
      </c>
    </row>
    <row r="1452" spans="1:17" x14ac:dyDescent="0.35">
      <c r="A1452" t="s">
        <v>1847</v>
      </c>
      <c r="B1452" t="s">
        <v>2</v>
      </c>
      <c r="C1452" s="1">
        <v>44047.569525462961</v>
      </c>
      <c r="D1452" s="1">
        <v>44047.584965277776</v>
      </c>
      <c r="E1452" t="s">
        <v>1478</v>
      </c>
      <c r="F1452">
        <v>23</v>
      </c>
      <c r="G1452" t="s">
        <v>72</v>
      </c>
      <c r="H1452">
        <v>191</v>
      </c>
      <c r="I1452">
        <v>38.915304499999998</v>
      </c>
      <c r="J1452">
        <v>-77.044495166666593</v>
      </c>
      <c r="K1452">
        <v>38.905561333333303</v>
      </c>
      <c r="L1452">
        <v>-77.002242166666605</v>
      </c>
      <c r="M1452" t="s">
        <v>0</v>
      </c>
      <c r="N1452">
        <f t="shared" si="66"/>
        <v>3</v>
      </c>
      <c r="O1452" s="3">
        <f t="shared" si="67"/>
        <v>22.233333333861083</v>
      </c>
      <c r="P1452">
        <f>HOUR('202008-capitalbikeshare-tripdat'!$C$13070)</f>
        <v>18</v>
      </c>
      <c r="Q1452">
        <f t="shared" si="68"/>
        <v>3</v>
      </c>
    </row>
    <row r="1453" spans="1:17" x14ac:dyDescent="0.35">
      <c r="A1453" t="s">
        <v>1848</v>
      </c>
      <c r="B1453" t="s">
        <v>2</v>
      </c>
      <c r="C1453" s="1">
        <v>44047.569675925923</v>
      </c>
      <c r="D1453" s="1">
        <v>44047.611006944448</v>
      </c>
      <c r="E1453" t="s">
        <v>110</v>
      </c>
      <c r="F1453">
        <v>133</v>
      </c>
      <c r="I1453">
        <v>38.955035500000001</v>
      </c>
      <c r="J1453">
        <v>-77.069968333333307</v>
      </c>
      <c r="K1453">
        <v>38.950000000000003</v>
      </c>
      <c r="L1453">
        <v>-77.05</v>
      </c>
      <c r="M1453" t="s">
        <v>0</v>
      </c>
      <c r="N1453">
        <f t="shared" si="66"/>
        <v>3</v>
      </c>
      <c r="O1453" s="3">
        <f t="shared" si="67"/>
        <v>59.516666675917804</v>
      </c>
      <c r="P1453">
        <f>HOUR('202008-capitalbikeshare-tripdat'!$C$6535)</f>
        <v>15</v>
      </c>
      <c r="Q1453">
        <f t="shared" si="68"/>
        <v>3</v>
      </c>
    </row>
    <row r="1454" spans="1:17" x14ac:dyDescent="0.35">
      <c r="A1454" t="s">
        <v>1849</v>
      </c>
      <c r="B1454" t="s">
        <v>2</v>
      </c>
      <c r="C1454" s="1">
        <v>44047.571527777778</v>
      </c>
      <c r="D1454" s="1">
        <v>44047.585810185185</v>
      </c>
      <c r="E1454" t="s">
        <v>174</v>
      </c>
      <c r="F1454">
        <v>192</v>
      </c>
      <c r="G1454" t="s">
        <v>1372</v>
      </c>
      <c r="H1454">
        <v>63</v>
      </c>
      <c r="I1454">
        <v>38.878821833333298</v>
      </c>
      <c r="J1454">
        <v>-77.006053499999993</v>
      </c>
      <c r="K1454">
        <v>38.889560166666598</v>
      </c>
      <c r="L1454">
        <v>-76.976911166666596</v>
      </c>
      <c r="M1454" t="s">
        <v>0</v>
      </c>
      <c r="N1454">
        <f t="shared" si="66"/>
        <v>3</v>
      </c>
      <c r="O1454" s="3">
        <f t="shared" si="67"/>
        <v>20.566666665254161</v>
      </c>
      <c r="P1454">
        <f>HOUR('202008-capitalbikeshare-tripdat'!$C$15917)</f>
        <v>18</v>
      </c>
      <c r="Q1454">
        <f t="shared" si="68"/>
        <v>3</v>
      </c>
    </row>
    <row r="1455" spans="1:17" x14ac:dyDescent="0.35">
      <c r="A1455" t="s">
        <v>1850</v>
      </c>
      <c r="B1455" t="s">
        <v>2</v>
      </c>
      <c r="C1455" s="1">
        <v>44047.571550925924</v>
      </c>
      <c r="D1455" s="1">
        <v>44047.581053240741</v>
      </c>
      <c r="E1455" t="s">
        <v>609</v>
      </c>
      <c r="F1455">
        <v>76</v>
      </c>
      <c r="G1455" t="s">
        <v>1623</v>
      </c>
      <c r="H1455">
        <v>107</v>
      </c>
      <c r="I1455">
        <v>38.918783333333302</v>
      </c>
      <c r="J1455">
        <v>-77.041549333333293</v>
      </c>
      <c r="K1455">
        <v>38.923010833333301</v>
      </c>
      <c r="L1455">
        <v>-77.069781833333295</v>
      </c>
      <c r="M1455" t="s">
        <v>0</v>
      </c>
      <c r="N1455">
        <f t="shared" si="66"/>
        <v>3</v>
      </c>
      <c r="O1455" s="3">
        <f t="shared" si="67"/>
        <v>13.683333336375654</v>
      </c>
      <c r="P1455">
        <f>HOUR('202008-capitalbikeshare-tripdat'!$C$8628)</f>
        <v>17</v>
      </c>
      <c r="Q1455">
        <f t="shared" si="68"/>
        <v>3</v>
      </c>
    </row>
    <row r="1456" spans="1:17" x14ac:dyDescent="0.35">
      <c r="A1456" t="s">
        <v>1851</v>
      </c>
      <c r="B1456" t="s">
        <v>2</v>
      </c>
      <c r="C1456" s="1">
        <v>44047.571759259263</v>
      </c>
      <c r="D1456" s="1">
        <v>44047.614421296297</v>
      </c>
      <c r="E1456" t="s">
        <v>143</v>
      </c>
      <c r="F1456">
        <v>65</v>
      </c>
      <c r="G1456" t="s">
        <v>446</v>
      </c>
      <c r="H1456">
        <v>451</v>
      </c>
      <c r="I1456">
        <v>38.905568666666603</v>
      </c>
      <c r="J1456">
        <v>-77.005440500000006</v>
      </c>
      <c r="K1456">
        <v>38.890526000000001</v>
      </c>
      <c r="L1456">
        <v>-77.017175333333299</v>
      </c>
      <c r="M1456" t="s">
        <v>0</v>
      </c>
      <c r="N1456">
        <f t="shared" si="66"/>
        <v>3</v>
      </c>
      <c r="O1456" s="3">
        <f t="shared" si="67"/>
        <v>61.433333329623565</v>
      </c>
      <c r="P1456">
        <f>HOUR('202008-capitalbikeshare-tripdat'!$C$13069)</f>
        <v>18</v>
      </c>
      <c r="Q1456">
        <f t="shared" si="68"/>
        <v>3</v>
      </c>
    </row>
    <row r="1457" spans="1:17" x14ac:dyDescent="0.35">
      <c r="A1457" t="s">
        <v>1852</v>
      </c>
      <c r="B1457" t="s">
        <v>2</v>
      </c>
      <c r="C1457" s="1">
        <v>44047.571956018517</v>
      </c>
      <c r="D1457" s="1">
        <v>44047.579016203701</v>
      </c>
      <c r="I1457">
        <v>38.92</v>
      </c>
      <c r="J1457">
        <v>-77.03</v>
      </c>
      <c r="K1457">
        <v>38.94</v>
      </c>
      <c r="L1457">
        <v>-77.040000000000006</v>
      </c>
      <c r="M1457" t="s">
        <v>0</v>
      </c>
      <c r="N1457">
        <f t="shared" si="66"/>
        <v>3</v>
      </c>
      <c r="O1457" s="3">
        <f t="shared" si="67"/>
        <v>10.166666664881632</v>
      </c>
      <c r="P1457">
        <f>HOUR('202008-capitalbikeshare-tripdat'!$C$13972)</f>
        <v>8</v>
      </c>
      <c r="Q1457">
        <f t="shared" si="68"/>
        <v>3</v>
      </c>
    </row>
    <row r="1458" spans="1:17" x14ac:dyDescent="0.35">
      <c r="A1458" t="s">
        <v>1853</v>
      </c>
      <c r="B1458" t="s">
        <v>2</v>
      </c>
      <c r="C1458" s="1">
        <v>44047.572604166664</v>
      </c>
      <c r="D1458" s="1">
        <v>44047.58866898148</v>
      </c>
      <c r="G1458" t="s">
        <v>1854</v>
      </c>
      <c r="H1458">
        <v>198</v>
      </c>
      <c r="I1458">
        <v>38.909999999999997</v>
      </c>
      <c r="J1458">
        <v>-77.14</v>
      </c>
      <c r="K1458">
        <v>38.896970666666597</v>
      </c>
      <c r="L1458">
        <v>-77.086259666666606</v>
      </c>
      <c r="M1458" t="s">
        <v>0</v>
      </c>
      <c r="N1458">
        <f t="shared" si="66"/>
        <v>3</v>
      </c>
      <c r="O1458" s="3">
        <f t="shared" si="67"/>
        <v>23.133333334699273</v>
      </c>
      <c r="P1458">
        <f>HOUR('202008-capitalbikeshare-tripdat'!$C$391)</f>
        <v>18</v>
      </c>
      <c r="Q1458">
        <f t="shared" si="68"/>
        <v>3</v>
      </c>
    </row>
    <row r="1459" spans="1:17" x14ac:dyDescent="0.35">
      <c r="A1459" t="s">
        <v>1855</v>
      </c>
      <c r="B1459" t="s">
        <v>2</v>
      </c>
      <c r="C1459" s="1">
        <v>44047.575370370374</v>
      </c>
      <c r="D1459" s="1">
        <v>44047.605902777781</v>
      </c>
      <c r="E1459" t="s">
        <v>1711</v>
      </c>
      <c r="F1459">
        <v>179</v>
      </c>
      <c r="G1459" t="s">
        <v>123</v>
      </c>
      <c r="H1459">
        <v>516</v>
      </c>
      <c r="I1459">
        <v>38.8857996666666</v>
      </c>
      <c r="J1459">
        <v>-77.097818166666599</v>
      </c>
      <c r="K1459">
        <v>38.905416000000002</v>
      </c>
      <c r="L1459">
        <v>-77.065185666666594</v>
      </c>
      <c r="M1459" t="s">
        <v>0</v>
      </c>
      <c r="N1459">
        <f t="shared" si="66"/>
        <v>3</v>
      </c>
      <c r="O1459" s="3">
        <f t="shared" si="67"/>
        <v>43.966666666092351</v>
      </c>
      <c r="P1459">
        <f>HOUR('202008-capitalbikeshare-tripdat'!$C$9880)</f>
        <v>15</v>
      </c>
      <c r="Q1459">
        <f t="shared" si="68"/>
        <v>3</v>
      </c>
    </row>
    <row r="1460" spans="1:17" x14ac:dyDescent="0.35">
      <c r="A1460" t="s">
        <v>1856</v>
      </c>
      <c r="B1460" t="s">
        <v>2</v>
      </c>
      <c r="C1460" s="1">
        <v>44047.575509259259</v>
      </c>
      <c r="D1460" s="1">
        <v>44047.581701388888</v>
      </c>
      <c r="E1460" t="s">
        <v>446</v>
      </c>
      <c r="F1460">
        <v>451</v>
      </c>
      <c r="G1460" t="s">
        <v>663</v>
      </c>
      <c r="H1460">
        <v>193</v>
      </c>
      <c r="I1460">
        <v>38.890483166666598</v>
      </c>
      <c r="J1460">
        <v>-77.017111</v>
      </c>
      <c r="K1460">
        <v>38.889912333333299</v>
      </c>
      <c r="L1460">
        <v>-76.994929166666594</v>
      </c>
      <c r="M1460" t="s">
        <v>0</v>
      </c>
      <c r="N1460">
        <f t="shared" si="66"/>
        <v>3</v>
      </c>
      <c r="O1460" s="3">
        <f t="shared" si="67"/>
        <v>8.916666666045785</v>
      </c>
      <c r="P1460">
        <f>HOUR('202008-capitalbikeshare-tripdat'!$C$9403)</f>
        <v>15</v>
      </c>
      <c r="Q1460">
        <f t="shared" si="68"/>
        <v>3</v>
      </c>
    </row>
    <row r="1461" spans="1:17" x14ac:dyDescent="0.35">
      <c r="A1461" t="s">
        <v>1857</v>
      </c>
      <c r="B1461" t="s">
        <v>2</v>
      </c>
      <c r="C1461" s="1">
        <v>44047.575925925928</v>
      </c>
      <c r="D1461" s="1">
        <v>44047.596886574072</v>
      </c>
      <c r="E1461" t="s">
        <v>900</v>
      </c>
      <c r="F1461">
        <v>61</v>
      </c>
      <c r="I1461">
        <v>38.928745333333303</v>
      </c>
      <c r="J1461">
        <v>-77.012304</v>
      </c>
      <c r="K1461">
        <v>38.880000000000003</v>
      </c>
      <c r="L1461">
        <v>-77.010000000000005</v>
      </c>
      <c r="M1461" t="s">
        <v>0</v>
      </c>
      <c r="N1461">
        <f t="shared" si="66"/>
        <v>3</v>
      </c>
      <c r="O1461" s="3">
        <f t="shared" si="67"/>
        <v>30.183333327295259</v>
      </c>
      <c r="P1461">
        <f>HOUR('202008-capitalbikeshare-tripdat'!$C$8428)</f>
        <v>11</v>
      </c>
      <c r="Q1461">
        <f t="shared" si="68"/>
        <v>3</v>
      </c>
    </row>
    <row r="1462" spans="1:17" x14ac:dyDescent="0.35">
      <c r="A1462" t="s">
        <v>1858</v>
      </c>
      <c r="B1462" t="s">
        <v>2</v>
      </c>
      <c r="C1462" s="1">
        <v>44047.577604166669</v>
      </c>
      <c r="D1462" s="1">
        <v>44047.585729166669</v>
      </c>
      <c r="I1462">
        <v>38.9</v>
      </c>
      <c r="J1462">
        <v>-76.98</v>
      </c>
      <c r="K1462">
        <v>38.880000000000003</v>
      </c>
      <c r="L1462">
        <v>-77</v>
      </c>
      <c r="M1462" t="s">
        <v>0</v>
      </c>
      <c r="N1462">
        <f t="shared" si="66"/>
        <v>3</v>
      </c>
      <c r="O1462" s="3">
        <f t="shared" si="67"/>
        <v>11.700000000419095</v>
      </c>
      <c r="P1462">
        <f>HOUR('202008-capitalbikeshare-tripdat'!$C$14069)</f>
        <v>11</v>
      </c>
      <c r="Q1462">
        <f t="shared" si="68"/>
        <v>3</v>
      </c>
    </row>
    <row r="1463" spans="1:17" x14ac:dyDescent="0.35">
      <c r="A1463" t="s">
        <v>1859</v>
      </c>
      <c r="B1463" t="s">
        <v>2</v>
      </c>
      <c r="C1463" s="1">
        <v>44047.577731481484</v>
      </c>
      <c r="D1463" s="1">
        <v>44047.581678240742</v>
      </c>
      <c r="G1463" t="s">
        <v>125</v>
      </c>
      <c r="H1463">
        <v>178</v>
      </c>
      <c r="I1463">
        <v>38.9</v>
      </c>
      <c r="J1463">
        <v>-77.05</v>
      </c>
      <c r="K1463">
        <v>38.905825333333297</v>
      </c>
      <c r="L1463">
        <v>-77.0324003333333</v>
      </c>
      <c r="M1463" t="s">
        <v>0</v>
      </c>
      <c r="N1463">
        <f t="shared" si="66"/>
        <v>3</v>
      </c>
      <c r="O1463" s="3">
        <f t="shared" si="67"/>
        <v>5.6833333312533796</v>
      </c>
      <c r="P1463">
        <f>HOUR('202008-capitalbikeshare-tripdat'!$C$2580)</f>
        <v>16</v>
      </c>
      <c r="Q1463">
        <f t="shared" si="68"/>
        <v>3</v>
      </c>
    </row>
    <row r="1464" spans="1:17" x14ac:dyDescent="0.35">
      <c r="A1464" t="s">
        <v>1860</v>
      </c>
      <c r="B1464" t="s">
        <v>2</v>
      </c>
      <c r="C1464" s="1">
        <v>44047.578993055555</v>
      </c>
      <c r="D1464" s="1">
        <v>44047.593310185184</v>
      </c>
      <c r="E1464" t="s">
        <v>1380</v>
      </c>
      <c r="F1464">
        <v>631</v>
      </c>
      <c r="G1464" t="s">
        <v>1478</v>
      </c>
      <c r="H1464">
        <v>23</v>
      </c>
      <c r="I1464">
        <v>38.912512666666601</v>
      </c>
      <c r="J1464">
        <v>-77.008738333333298</v>
      </c>
      <c r="K1464">
        <v>38.915500666666603</v>
      </c>
      <c r="L1464">
        <v>-77.0443608333333</v>
      </c>
      <c r="M1464" t="s">
        <v>0</v>
      </c>
      <c r="N1464">
        <f t="shared" si="66"/>
        <v>3</v>
      </c>
      <c r="O1464" s="3">
        <f t="shared" si="67"/>
        <v>20.61666666646488</v>
      </c>
      <c r="P1464">
        <f>HOUR('202008-capitalbikeshare-tripdat'!$C$4070)</f>
        <v>20</v>
      </c>
      <c r="Q1464">
        <f t="shared" si="68"/>
        <v>3</v>
      </c>
    </row>
    <row r="1465" spans="1:17" x14ac:dyDescent="0.35">
      <c r="A1465" t="s">
        <v>1861</v>
      </c>
      <c r="B1465" t="s">
        <v>2</v>
      </c>
      <c r="C1465" s="1">
        <v>44047.579814814817</v>
      </c>
      <c r="D1465" s="1">
        <v>44047.579953703702</v>
      </c>
      <c r="I1465">
        <v>38.89</v>
      </c>
      <c r="J1465">
        <v>-77</v>
      </c>
      <c r="K1465">
        <v>38.89</v>
      </c>
      <c r="L1465">
        <v>-77</v>
      </c>
      <c r="M1465" t="s">
        <v>0</v>
      </c>
      <c r="N1465">
        <f t="shared" si="66"/>
        <v>3</v>
      </c>
      <c r="O1465" s="3">
        <f t="shared" si="67"/>
        <v>0.19999999436549842</v>
      </c>
      <c r="P1465">
        <f>HOUR('202008-capitalbikeshare-tripdat'!$C$8241)</f>
        <v>19</v>
      </c>
      <c r="Q1465">
        <f t="shared" si="68"/>
        <v>3</v>
      </c>
    </row>
    <row r="1466" spans="1:17" x14ac:dyDescent="0.35">
      <c r="A1466" t="s">
        <v>1862</v>
      </c>
      <c r="B1466" t="s">
        <v>2</v>
      </c>
      <c r="C1466" s="1">
        <v>44047.580335648148</v>
      </c>
      <c r="D1466" s="1">
        <v>44047.584953703707</v>
      </c>
      <c r="I1466">
        <v>38.97</v>
      </c>
      <c r="J1466">
        <v>-77.03</v>
      </c>
      <c r="K1466">
        <v>38.97</v>
      </c>
      <c r="L1466">
        <v>-77.03</v>
      </c>
      <c r="M1466" t="s">
        <v>0</v>
      </c>
      <c r="N1466">
        <f t="shared" si="66"/>
        <v>3</v>
      </c>
      <c r="O1466" s="3">
        <f t="shared" si="67"/>
        <v>6.6500000038649887</v>
      </c>
      <c r="P1466">
        <f>HOUR('202008-capitalbikeshare-tripdat'!$C$15251)</f>
        <v>23</v>
      </c>
      <c r="Q1466">
        <f t="shared" si="68"/>
        <v>3</v>
      </c>
    </row>
    <row r="1467" spans="1:17" x14ac:dyDescent="0.35">
      <c r="A1467" t="s">
        <v>1863</v>
      </c>
      <c r="B1467" t="s">
        <v>2</v>
      </c>
      <c r="C1467" s="1">
        <v>44047.58053240741</v>
      </c>
      <c r="D1467" s="1">
        <v>44047.601678240739</v>
      </c>
      <c r="G1467" t="s">
        <v>199</v>
      </c>
      <c r="H1467">
        <v>11</v>
      </c>
      <c r="I1467">
        <v>38.89</v>
      </c>
      <c r="J1467">
        <v>-77</v>
      </c>
      <c r="K1467">
        <v>38.842620166666599</v>
      </c>
      <c r="L1467">
        <v>-77.050228166666599</v>
      </c>
      <c r="M1467" t="s">
        <v>0</v>
      </c>
      <c r="N1467">
        <f t="shared" si="66"/>
        <v>3</v>
      </c>
      <c r="O1467" s="3">
        <f t="shared" si="67"/>
        <v>30.449999993434176</v>
      </c>
      <c r="P1467">
        <f>HOUR('202008-capitalbikeshare-tripdat'!$C$8242)</f>
        <v>19</v>
      </c>
      <c r="Q1467">
        <f t="shared" si="68"/>
        <v>3</v>
      </c>
    </row>
    <row r="1468" spans="1:17" x14ac:dyDescent="0.35">
      <c r="A1468" t="s">
        <v>1864</v>
      </c>
      <c r="B1468" t="s">
        <v>2</v>
      </c>
      <c r="C1468" s="1">
        <v>44047.586238425924</v>
      </c>
      <c r="D1468" s="1">
        <v>44047.590821759259</v>
      </c>
      <c r="E1468" t="s">
        <v>159</v>
      </c>
      <c r="F1468">
        <v>135</v>
      </c>
      <c r="G1468" t="s">
        <v>1420</v>
      </c>
      <c r="H1468">
        <v>190</v>
      </c>
      <c r="I1468">
        <v>38.899998833333299</v>
      </c>
      <c r="J1468">
        <v>-76.991419500000006</v>
      </c>
      <c r="K1468">
        <v>38.887377499999999</v>
      </c>
      <c r="L1468">
        <v>-76.983566166666606</v>
      </c>
      <c r="M1468" t="s">
        <v>0</v>
      </c>
      <c r="N1468">
        <f t="shared" si="66"/>
        <v>3</v>
      </c>
      <c r="O1468" s="3">
        <f t="shared" si="67"/>
        <v>6.6000000026542693</v>
      </c>
      <c r="P1468">
        <f>HOUR('202008-capitalbikeshare-tripdat'!$C$11902)</f>
        <v>13</v>
      </c>
      <c r="Q1468">
        <f t="shared" si="68"/>
        <v>3</v>
      </c>
    </row>
    <row r="1469" spans="1:17" x14ac:dyDescent="0.35">
      <c r="A1469" t="s">
        <v>1865</v>
      </c>
      <c r="B1469" t="s">
        <v>2</v>
      </c>
      <c r="C1469" s="1">
        <v>44047.586354166669</v>
      </c>
      <c r="D1469" s="1">
        <v>44047.631493055553</v>
      </c>
      <c r="E1469" t="s">
        <v>929</v>
      </c>
      <c r="F1469">
        <v>556</v>
      </c>
      <c r="I1469">
        <v>39.048952833333303</v>
      </c>
      <c r="J1469">
        <v>-77.109315833333298</v>
      </c>
      <c r="K1469">
        <v>39.049999999999997</v>
      </c>
      <c r="L1469">
        <v>-77.11</v>
      </c>
      <c r="M1469" t="s">
        <v>0</v>
      </c>
      <c r="N1469">
        <f t="shared" si="66"/>
        <v>3</v>
      </c>
      <c r="O1469" s="3">
        <f t="shared" si="67"/>
        <v>64.999999991850927</v>
      </c>
      <c r="P1469">
        <f>HOUR('202008-capitalbikeshare-tripdat'!$C$13020)</f>
        <v>17</v>
      </c>
      <c r="Q1469">
        <f t="shared" si="68"/>
        <v>3</v>
      </c>
    </row>
    <row r="1470" spans="1:17" x14ac:dyDescent="0.35">
      <c r="A1470" t="s">
        <v>1866</v>
      </c>
      <c r="B1470" t="s">
        <v>2</v>
      </c>
      <c r="C1470" s="1">
        <v>44047.586840277778</v>
      </c>
      <c r="D1470" s="1">
        <v>44047.592060185183</v>
      </c>
      <c r="I1470">
        <v>39</v>
      </c>
      <c r="J1470">
        <v>-77.03</v>
      </c>
      <c r="K1470">
        <v>39</v>
      </c>
      <c r="L1470">
        <v>-77.03</v>
      </c>
      <c r="M1470" t="s">
        <v>0</v>
      </c>
      <c r="N1470">
        <f t="shared" si="66"/>
        <v>3</v>
      </c>
      <c r="O1470" s="3">
        <f t="shared" si="67"/>
        <v>7.5166666635777801</v>
      </c>
      <c r="P1470">
        <f>HOUR('202008-capitalbikeshare-tripdat'!$C$6047)</f>
        <v>12</v>
      </c>
      <c r="Q1470">
        <f t="shared" si="68"/>
        <v>3</v>
      </c>
    </row>
    <row r="1471" spans="1:17" x14ac:dyDescent="0.35">
      <c r="A1471" t="s">
        <v>1867</v>
      </c>
      <c r="B1471" t="s">
        <v>2</v>
      </c>
      <c r="C1471" s="1">
        <v>44047.588692129626</v>
      </c>
      <c r="D1471" s="1">
        <v>44047.595011574071</v>
      </c>
      <c r="E1471" t="s">
        <v>663</v>
      </c>
      <c r="F1471">
        <v>193</v>
      </c>
      <c r="G1471" t="s">
        <v>143</v>
      </c>
      <c r="H1471">
        <v>65</v>
      </c>
      <c r="I1471">
        <v>38.889954666666597</v>
      </c>
      <c r="J1471">
        <v>-76.995114333333305</v>
      </c>
      <c r="K1471">
        <v>38.905490166666603</v>
      </c>
      <c r="L1471">
        <v>-77.005615333333296</v>
      </c>
      <c r="M1471" t="s">
        <v>0</v>
      </c>
      <c r="N1471">
        <f t="shared" si="66"/>
        <v>3</v>
      </c>
      <c r="O1471" s="3">
        <f t="shared" si="67"/>
        <v>9.1000000003259629</v>
      </c>
      <c r="P1471">
        <f>HOUR('202008-capitalbikeshare-tripdat'!$C$3688)</f>
        <v>13</v>
      </c>
      <c r="Q1471">
        <f t="shared" si="68"/>
        <v>3</v>
      </c>
    </row>
    <row r="1472" spans="1:17" x14ac:dyDescent="0.35">
      <c r="A1472" t="s">
        <v>1868</v>
      </c>
      <c r="B1472" t="s">
        <v>2</v>
      </c>
      <c r="C1472" s="1">
        <v>44047.589155092595</v>
      </c>
      <c r="D1472" s="1">
        <v>44047.590821759259</v>
      </c>
      <c r="E1472" t="s">
        <v>129</v>
      </c>
      <c r="F1472">
        <v>577</v>
      </c>
      <c r="I1472">
        <v>38.9695398333333</v>
      </c>
      <c r="J1472">
        <v>-77.033395833333302</v>
      </c>
      <c r="K1472">
        <v>38.96</v>
      </c>
      <c r="L1472">
        <v>-77.03</v>
      </c>
      <c r="M1472" t="s">
        <v>0</v>
      </c>
      <c r="N1472">
        <f t="shared" si="66"/>
        <v>3</v>
      </c>
      <c r="O1472" s="3">
        <f t="shared" si="67"/>
        <v>2.3999999952502549</v>
      </c>
      <c r="P1472">
        <f>HOUR('202008-capitalbikeshare-tripdat'!$C$15250)</f>
        <v>23</v>
      </c>
      <c r="Q1472">
        <f t="shared" si="68"/>
        <v>3</v>
      </c>
    </row>
    <row r="1473" spans="1:17" x14ac:dyDescent="0.35">
      <c r="A1473" t="s">
        <v>1869</v>
      </c>
      <c r="B1473" t="s">
        <v>2</v>
      </c>
      <c r="C1473" s="1">
        <v>44047.589942129627</v>
      </c>
      <c r="D1473" s="1">
        <v>44047.597997685189</v>
      </c>
      <c r="E1473" t="s">
        <v>1854</v>
      </c>
      <c r="F1473">
        <v>198</v>
      </c>
      <c r="I1473">
        <v>38.896955666666599</v>
      </c>
      <c r="J1473">
        <v>-77.086440166666605</v>
      </c>
      <c r="K1473">
        <v>38.909999999999997</v>
      </c>
      <c r="L1473">
        <v>-77.14</v>
      </c>
      <c r="M1473" t="s">
        <v>0</v>
      </c>
      <c r="N1473">
        <f t="shared" si="66"/>
        <v>3</v>
      </c>
      <c r="O1473" s="3">
        <f t="shared" si="67"/>
        <v>11.600000008475035</v>
      </c>
      <c r="P1473">
        <f>HOUR('202008-capitalbikeshare-tripdat'!$C$387)</f>
        <v>18</v>
      </c>
      <c r="Q1473">
        <f t="shared" si="68"/>
        <v>3</v>
      </c>
    </row>
    <row r="1474" spans="1:17" x14ac:dyDescent="0.35">
      <c r="A1474" t="s">
        <v>1870</v>
      </c>
      <c r="B1474" t="s">
        <v>2</v>
      </c>
      <c r="C1474" s="1">
        <v>44047.590543981481</v>
      </c>
      <c r="D1474" s="1">
        <v>44047.594988425924</v>
      </c>
      <c r="E1474" t="s">
        <v>505</v>
      </c>
      <c r="F1474">
        <v>548</v>
      </c>
      <c r="I1474">
        <v>38.880437833333303</v>
      </c>
      <c r="J1474">
        <v>-77.025191333333296</v>
      </c>
      <c r="K1474">
        <v>38.880000000000003</v>
      </c>
      <c r="L1474">
        <v>-77.010000000000005</v>
      </c>
      <c r="M1474" t="s">
        <v>0</v>
      </c>
      <c r="N1474">
        <f t="shared" ref="N1474:N1537" si="69">WEEKDAY(C1474)</f>
        <v>3</v>
      </c>
      <c r="O1474" s="3">
        <f t="shared" ref="O1474:O1537" si="70">(D1474-C1474)*1440</f>
        <v>6.3999999978113919</v>
      </c>
      <c r="P1474">
        <f>HOUR('202008-capitalbikeshare-tripdat'!$C$12773)</f>
        <v>12</v>
      </c>
      <c r="Q1474">
        <f t="shared" ref="Q1474:Q1537" si="71">WEEKDAY(C1474)</f>
        <v>3</v>
      </c>
    </row>
    <row r="1475" spans="1:17" x14ac:dyDescent="0.35">
      <c r="A1475" t="s">
        <v>1871</v>
      </c>
      <c r="B1475" t="s">
        <v>2</v>
      </c>
      <c r="C1475" s="1">
        <v>44047.590671296297</v>
      </c>
      <c r="D1475" s="1">
        <v>44047.596296296295</v>
      </c>
      <c r="E1475" t="s">
        <v>105</v>
      </c>
      <c r="F1475">
        <v>26</v>
      </c>
      <c r="I1475">
        <v>38.9128676666666</v>
      </c>
      <c r="J1475">
        <v>-77.031734666666594</v>
      </c>
      <c r="K1475">
        <v>38.9</v>
      </c>
      <c r="L1475">
        <v>-77.02</v>
      </c>
      <c r="M1475" t="s">
        <v>0</v>
      </c>
      <c r="N1475">
        <f t="shared" si="69"/>
        <v>3</v>
      </c>
      <c r="O1475" s="3">
        <f t="shared" si="70"/>
        <v>8.0999999970663339</v>
      </c>
      <c r="P1475">
        <f>HOUR('202008-capitalbikeshare-tripdat'!$C$10510)</f>
        <v>18</v>
      </c>
      <c r="Q1475">
        <f t="shared" si="71"/>
        <v>3</v>
      </c>
    </row>
    <row r="1476" spans="1:17" x14ac:dyDescent="0.35">
      <c r="A1476" t="s">
        <v>1872</v>
      </c>
      <c r="B1476" t="s">
        <v>2</v>
      </c>
      <c r="C1476" s="1">
        <v>44047.592314814814</v>
      </c>
      <c r="D1476" s="1">
        <v>44047.59306712963</v>
      </c>
      <c r="I1476">
        <v>38.92</v>
      </c>
      <c r="J1476">
        <v>-76.98</v>
      </c>
      <c r="K1476">
        <v>38.92</v>
      </c>
      <c r="L1476">
        <v>-76.989999999999995</v>
      </c>
      <c r="M1476" t="s">
        <v>0</v>
      </c>
      <c r="N1476">
        <f t="shared" si="69"/>
        <v>3</v>
      </c>
      <c r="O1476" s="3">
        <f t="shared" si="70"/>
        <v>1.0833333351183683</v>
      </c>
      <c r="P1476">
        <f>HOUR('202008-capitalbikeshare-tripdat'!$C$11317)</f>
        <v>10</v>
      </c>
      <c r="Q1476">
        <f t="shared" si="71"/>
        <v>3</v>
      </c>
    </row>
    <row r="1477" spans="1:17" x14ac:dyDescent="0.35">
      <c r="A1477" t="s">
        <v>1873</v>
      </c>
      <c r="B1477" t="s">
        <v>2</v>
      </c>
      <c r="C1477" s="1">
        <v>44047.59443287037</v>
      </c>
      <c r="D1477" s="1">
        <v>44047.599444444444</v>
      </c>
      <c r="E1477" t="s">
        <v>750</v>
      </c>
      <c r="F1477">
        <v>147</v>
      </c>
      <c r="I1477">
        <v>38.894509166666602</v>
      </c>
      <c r="J1477">
        <v>-77.031620000000004</v>
      </c>
      <c r="K1477">
        <v>38.9</v>
      </c>
      <c r="L1477">
        <v>-77.03</v>
      </c>
      <c r="M1477" t="s">
        <v>0</v>
      </c>
      <c r="N1477">
        <f t="shared" si="69"/>
        <v>3</v>
      </c>
      <c r="O1477" s="3">
        <f t="shared" si="70"/>
        <v>7.216666666790843</v>
      </c>
      <c r="P1477">
        <f>HOUR('202008-capitalbikeshare-tripdat'!$C$3440)</f>
        <v>2</v>
      </c>
      <c r="Q1477">
        <f t="shared" si="71"/>
        <v>3</v>
      </c>
    </row>
    <row r="1478" spans="1:17" x14ac:dyDescent="0.35">
      <c r="A1478" t="s">
        <v>1874</v>
      </c>
      <c r="B1478" t="s">
        <v>2</v>
      </c>
      <c r="C1478" s="1">
        <v>44047.597210648149</v>
      </c>
      <c r="D1478" s="1">
        <v>44047.607719907406</v>
      </c>
      <c r="E1478" t="s">
        <v>1012</v>
      </c>
      <c r="F1478">
        <v>413</v>
      </c>
      <c r="G1478" t="s">
        <v>40</v>
      </c>
      <c r="H1478">
        <v>195</v>
      </c>
      <c r="I1478">
        <v>38.908674833333301</v>
      </c>
      <c r="J1478">
        <v>-77.022796499999998</v>
      </c>
      <c r="K1478">
        <v>38.905704999999998</v>
      </c>
      <c r="L1478">
        <v>-77.027626999999995</v>
      </c>
      <c r="M1478" t="s">
        <v>0</v>
      </c>
      <c r="N1478">
        <f t="shared" si="69"/>
        <v>3</v>
      </c>
      <c r="O1478" s="3">
        <f t="shared" si="70"/>
        <v>15.133333329576999</v>
      </c>
      <c r="P1478">
        <f>HOUR('202008-capitalbikeshare-tripdat'!$C$4424)</f>
        <v>12</v>
      </c>
      <c r="Q1478">
        <f t="shared" si="71"/>
        <v>3</v>
      </c>
    </row>
    <row r="1479" spans="1:17" x14ac:dyDescent="0.35">
      <c r="A1479" s="2" t="s">
        <v>1875</v>
      </c>
      <c r="B1479" t="s">
        <v>2</v>
      </c>
      <c r="C1479" s="1">
        <v>44047.598090277781</v>
      </c>
      <c r="D1479" s="1">
        <v>44047.606053240743</v>
      </c>
      <c r="E1479" t="s">
        <v>72</v>
      </c>
      <c r="F1479">
        <v>191</v>
      </c>
      <c r="G1479" t="s">
        <v>533</v>
      </c>
      <c r="H1479">
        <v>66</v>
      </c>
      <c r="I1479">
        <v>38.905561833333302</v>
      </c>
      <c r="J1479">
        <v>-77.002127666666595</v>
      </c>
      <c r="K1479">
        <v>38.899430333333299</v>
      </c>
      <c r="L1479">
        <v>-77.015330833333294</v>
      </c>
      <c r="M1479" t="s">
        <v>0</v>
      </c>
      <c r="N1479">
        <f t="shared" si="69"/>
        <v>3</v>
      </c>
      <c r="O1479" s="3">
        <f t="shared" si="70"/>
        <v>11.466666664928198</v>
      </c>
      <c r="P1479">
        <f>HOUR('202008-capitalbikeshare-tripdat'!$C$3056)</f>
        <v>15</v>
      </c>
      <c r="Q1479">
        <f t="shared" si="71"/>
        <v>3</v>
      </c>
    </row>
    <row r="1480" spans="1:17" x14ac:dyDescent="0.35">
      <c r="A1480" t="s">
        <v>1876</v>
      </c>
      <c r="B1480" t="s">
        <v>2</v>
      </c>
      <c r="C1480" s="1">
        <v>44047.59915509259</v>
      </c>
      <c r="D1480" s="1">
        <v>44047.618715277778</v>
      </c>
      <c r="E1480" t="s">
        <v>778</v>
      </c>
      <c r="F1480">
        <v>75</v>
      </c>
      <c r="G1480" t="s">
        <v>422</v>
      </c>
      <c r="H1480">
        <v>590</v>
      </c>
      <c r="I1480">
        <v>38.920602000000002</v>
      </c>
      <c r="J1480">
        <v>-77.043682333333294</v>
      </c>
      <c r="K1480">
        <v>38.9019695</v>
      </c>
      <c r="L1480">
        <v>-76.978651333333303</v>
      </c>
      <c r="M1480" t="s">
        <v>0</v>
      </c>
      <c r="N1480">
        <f t="shared" si="69"/>
        <v>3</v>
      </c>
      <c r="O1480" s="3">
        <f t="shared" si="70"/>
        <v>28.166666671168059</v>
      </c>
      <c r="P1480">
        <f>HOUR('202008-capitalbikeshare-tripdat'!$C$10309)</f>
        <v>14</v>
      </c>
      <c r="Q1480">
        <f t="shared" si="71"/>
        <v>3</v>
      </c>
    </row>
    <row r="1481" spans="1:17" x14ac:dyDescent="0.35">
      <c r="A1481" t="s">
        <v>1877</v>
      </c>
      <c r="B1481" t="s">
        <v>2</v>
      </c>
      <c r="C1481" s="1">
        <v>44047.602048611108</v>
      </c>
      <c r="D1481" s="1">
        <v>44047.609780092593</v>
      </c>
      <c r="I1481">
        <v>38.869999999999997</v>
      </c>
      <c r="J1481">
        <v>-76.98</v>
      </c>
      <c r="K1481">
        <v>38.869999999999997</v>
      </c>
      <c r="L1481">
        <v>-76.98</v>
      </c>
      <c r="M1481" t="s">
        <v>0</v>
      </c>
      <c r="N1481">
        <f t="shared" si="69"/>
        <v>3</v>
      </c>
      <c r="O1481" s="3">
        <f t="shared" si="70"/>
        <v>11.133333337493241</v>
      </c>
      <c r="P1481">
        <f>HOUR('202008-capitalbikeshare-tripdat'!$C$6595)</f>
        <v>17</v>
      </c>
      <c r="Q1481">
        <f t="shared" si="71"/>
        <v>3</v>
      </c>
    </row>
    <row r="1482" spans="1:17" x14ac:dyDescent="0.35">
      <c r="A1482" t="s">
        <v>1878</v>
      </c>
      <c r="B1482" t="s">
        <v>2</v>
      </c>
      <c r="C1482" s="1">
        <v>44047.602256944447</v>
      </c>
      <c r="D1482" s="1">
        <v>44047.617743055554</v>
      </c>
      <c r="I1482">
        <v>38.92</v>
      </c>
      <c r="J1482">
        <v>-76.989999999999995</v>
      </c>
      <c r="K1482">
        <v>38.92</v>
      </c>
      <c r="L1482">
        <v>-77.05</v>
      </c>
      <c r="M1482" t="s">
        <v>0</v>
      </c>
      <c r="N1482">
        <f t="shared" si="69"/>
        <v>3</v>
      </c>
      <c r="O1482" s="3">
        <f t="shared" si="70"/>
        <v>22.299999995157123</v>
      </c>
      <c r="P1482">
        <f>HOUR('202008-capitalbikeshare-tripdat'!$C$11314)</f>
        <v>10</v>
      </c>
      <c r="Q1482">
        <f t="shared" si="71"/>
        <v>3</v>
      </c>
    </row>
    <row r="1483" spans="1:17" x14ac:dyDescent="0.35">
      <c r="A1483" t="s">
        <v>1879</v>
      </c>
      <c r="B1483" t="s">
        <v>2</v>
      </c>
      <c r="C1483" s="1">
        <v>44047.605358796296</v>
      </c>
      <c r="D1483" s="1">
        <v>44047.613958333335</v>
      </c>
      <c r="E1483" t="s">
        <v>426</v>
      </c>
      <c r="F1483">
        <v>177</v>
      </c>
      <c r="G1483" t="s">
        <v>1112</v>
      </c>
      <c r="H1483">
        <v>301</v>
      </c>
      <c r="I1483">
        <v>38.8878165</v>
      </c>
      <c r="J1483">
        <v>-77.094793166666605</v>
      </c>
      <c r="K1483">
        <v>38.8672683333333</v>
      </c>
      <c r="L1483">
        <v>-77.072303333333295</v>
      </c>
      <c r="M1483" t="s">
        <v>0</v>
      </c>
      <c r="N1483">
        <f t="shared" si="69"/>
        <v>3</v>
      </c>
      <c r="O1483" s="3">
        <f t="shared" si="70"/>
        <v>12.383333336329088</v>
      </c>
      <c r="P1483">
        <f>HOUR('202008-capitalbikeshare-tripdat'!$C$10312)</f>
        <v>14</v>
      </c>
      <c r="Q1483">
        <f t="shared" si="71"/>
        <v>3</v>
      </c>
    </row>
    <row r="1484" spans="1:17" x14ac:dyDescent="0.35">
      <c r="A1484" t="s">
        <v>1880</v>
      </c>
      <c r="B1484" t="s">
        <v>2</v>
      </c>
      <c r="C1484" s="1">
        <v>44047.607928240737</v>
      </c>
      <c r="D1484" s="1">
        <v>44047.611597222225</v>
      </c>
      <c r="E1484" t="s">
        <v>1137</v>
      </c>
      <c r="F1484">
        <v>607</v>
      </c>
      <c r="G1484" t="s">
        <v>148</v>
      </c>
      <c r="H1484">
        <v>638</v>
      </c>
      <c r="I1484">
        <v>38.975504166666603</v>
      </c>
      <c r="J1484">
        <v>-76.952166500000004</v>
      </c>
      <c r="K1484">
        <v>38.965739499999998</v>
      </c>
      <c r="L1484">
        <v>-76.954777500000006</v>
      </c>
      <c r="M1484" t="s">
        <v>0</v>
      </c>
      <c r="N1484">
        <f t="shared" si="69"/>
        <v>3</v>
      </c>
      <c r="O1484" s="3">
        <f t="shared" si="70"/>
        <v>5.2833333425223827</v>
      </c>
      <c r="P1484">
        <f>HOUR('202008-capitalbikeshare-tripdat'!$C$16098)</f>
        <v>7</v>
      </c>
      <c r="Q1484">
        <f t="shared" si="71"/>
        <v>3</v>
      </c>
    </row>
    <row r="1485" spans="1:17" x14ac:dyDescent="0.35">
      <c r="A1485" t="s">
        <v>1881</v>
      </c>
      <c r="B1485" t="s">
        <v>2</v>
      </c>
      <c r="C1485" s="1">
        <v>44047.60869212963</v>
      </c>
      <c r="D1485" s="1">
        <v>44047.647766203707</v>
      </c>
      <c r="I1485">
        <v>38.880000000000003</v>
      </c>
      <c r="J1485">
        <v>-77.010000000000005</v>
      </c>
      <c r="K1485">
        <v>38.880000000000003</v>
      </c>
      <c r="L1485">
        <v>-77.03</v>
      </c>
      <c r="M1485" t="s">
        <v>0</v>
      </c>
      <c r="N1485">
        <f t="shared" si="69"/>
        <v>3</v>
      </c>
      <c r="O1485" s="3">
        <f t="shared" si="70"/>
        <v>56.266666670562699</v>
      </c>
      <c r="P1485">
        <f>HOUR('202008-capitalbikeshare-tripdat'!$C$12774)</f>
        <v>12</v>
      </c>
      <c r="Q1485">
        <f t="shared" si="71"/>
        <v>3</v>
      </c>
    </row>
    <row r="1486" spans="1:17" x14ac:dyDescent="0.35">
      <c r="A1486" t="s">
        <v>1882</v>
      </c>
      <c r="B1486" t="s">
        <v>2</v>
      </c>
      <c r="C1486" s="1">
        <v>44047.609282407408</v>
      </c>
      <c r="D1486" s="1">
        <v>44047.649976851855</v>
      </c>
      <c r="E1486" t="s">
        <v>721</v>
      </c>
      <c r="F1486">
        <v>426</v>
      </c>
      <c r="I1486">
        <v>38.999415166666601</v>
      </c>
      <c r="J1486">
        <v>-77.097931166666598</v>
      </c>
      <c r="K1486">
        <v>38.979999999999997</v>
      </c>
      <c r="L1486">
        <v>-77.09</v>
      </c>
      <c r="M1486" t="s">
        <v>0</v>
      </c>
      <c r="N1486">
        <f t="shared" si="69"/>
        <v>3</v>
      </c>
      <c r="O1486" s="3">
        <f t="shared" si="70"/>
        <v>58.600000004516914</v>
      </c>
      <c r="P1486">
        <f>HOUR('202008-capitalbikeshare-tripdat'!$C$8856)</f>
        <v>12</v>
      </c>
      <c r="Q1486">
        <f t="shared" si="71"/>
        <v>3</v>
      </c>
    </row>
    <row r="1487" spans="1:17" x14ac:dyDescent="0.35">
      <c r="A1487" t="s">
        <v>1883</v>
      </c>
      <c r="B1487" t="s">
        <v>2</v>
      </c>
      <c r="C1487" s="1">
        <v>44047.61178240741</v>
      </c>
      <c r="D1487" s="1">
        <v>44047.611956018518</v>
      </c>
      <c r="E1487" t="s">
        <v>1884</v>
      </c>
      <c r="F1487">
        <v>316</v>
      </c>
      <c r="I1487">
        <v>39.094745500000002</v>
      </c>
      <c r="J1487">
        <v>-77.145320166666593</v>
      </c>
      <c r="K1487">
        <v>39.090000000000003</v>
      </c>
      <c r="L1487">
        <v>-77.150000000000006</v>
      </c>
      <c r="M1487" t="s">
        <v>0</v>
      </c>
      <c r="N1487">
        <f t="shared" si="69"/>
        <v>3</v>
      </c>
      <c r="O1487" s="3">
        <f t="shared" si="70"/>
        <v>0.24999999557621777</v>
      </c>
      <c r="P1487">
        <f>HOUR('202008-capitalbikeshare-tripdat'!$C$5091)</f>
        <v>14</v>
      </c>
      <c r="Q1487">
        <f t="shared" si="71"/>
        <v>3</v>
      </c>
    </row>
    <row r="1488" spans="1:17" x14ac:dyDescent="0.35">
      <c r="A1488" t="s">
        <v>1885</v>
      </c>
      <c r="B1488" t="s">
        <v>2</v>
      </c>
      <c r="C1488" s="1">
        <v>44047.612118055556</v>
      </c>
      <c r="D1488" s="1">
        <v>44047.615891203706</v>
      </c>
      <c r="I1488">
        <v>38.950000000000003</v>
      </c>
      <c r="J1488">
        <v>-77.05</v>
      </c>
      <c r="K1488">
        <v>38.950000000000003</v>
      </c>
      <c r="L1488">
        <v>-77.069999999999993</v>
      </c>
      <c r="M1488" t="s">
        <v>0</v>
      </c>
      <c r="N1488">
        <f t="shared" si="69"/>
        <v>3</v>
      </c>
      <c r="O1488" s="3">
        <f t="shared" si="70"/>
        <v>5.4333333356771618</v>
      </c>
      <c r="P1488">
        <f>HOUR('202008-capitalbikeshare-tripdat'!$C$6534)</f>
        <v>15</v>
      </c>
      <c r="Q1488">
        <f t="shared" si="71"/>
        <v>3</v>
      </c>
    </row>
    <row r="1489" spans="1:17" x14ac:dyDescent="0.35">
      <c r="A1489" t="s">
        <v>1886</v>
      </c>
      <c r="B1489" t="s">
        <v>2</v>
      </c>
      <c r="C1489" s="1">
        <v>44047.612523148149</v>
      </c>
      <c r="D1489" s="1">
        <v>44047.622361111113</v>
      </c>
      <c r="E1489" t="s">
        <v>1884</v>
      </c>
      <c r="F1489">
        <v>316</v>
      </c>
      <c r="G1489" t="s">
        <v>1884</v>
      </c>
      <c r="H1489">
        <v>316</v>
      </c>
      <c r="I1489">
        <v>39.094738999999997</v>
      </c>
      <c r="J1489">
        <v>-77.145307333333307</v>
      </c>
      <c r="K1489">
        <v>39.094724333333303</v>
      </c>
      <c r="L1489">
        <v>-77.145345166666601</v>
      </c>
      <c r="M1489" t="s">
        <v>0</v>
      </c>
      <c r="N1489">
        <f t="shared" si="69"/>
        <v>3</v>
      </c>
      <c r="O1489" s="3">
        <f t="shared" si="70"/>
        <v>14.166666667442769</v>
      </c>
      <c r="P1489">
        <f>HOUR('202008-capitalbikeshare-tripdat'!$C$5092)</f>
        <v>14</v>
      </c>
      <c r="Q1489">
        <f t="shared" si="71"/>
        <v>3</v>
      </c>
    </row>
    <row r="1490" spans="1:17" x14ac:dyDescent="0.35">
      <c r="A1490" t="s">
        <v>1887</v>
      </c>
      <c r="B1490" t="s">
        <v>2</v>
      </c>
      <c r="C1490" s="1">
        <v>44047.614293981482</v>
      </c>
      <c r="D1490" s="1">
        <v>44047.614629629628</v>
      </c>
      <c r="E1490" t="s">
        <v>1021</v>
      </c>
      <c r="F1490">
        <v>416</v>
      </c>
      <c r="G1490" t="s">
        <v>1021</v>
      </c>
      <c r="H1490">
        <v>416</v>
      </c>
      <c r="I1490">
        <v>38.894420500000003</v>
      </c>
      <c r="J1490">
        <v>-76.974891999999997</v>
      </c>
      <c r="K1490">
        <v>38.894427333333297</v>
      </c>
      <c r="L1490">
        <v>-76.974889833333293</v>
      </c>
      <c r="M1490" t="s">
        <v>1</v>
      </c>
      <c r="N1490">
        <f t="shared" si="69"/>
        <v>3</v>
      </c>
      <c r="O1490" s="3">
        <f t="shared" si="70"/>
        <v>0.48333333106711507</v>
      </c>
      <c r="P1490">
        <f>HOUR('202008-capitalbikeshare-tripdat'!$C$13023)</f>
        <v>17</v>
      </c>
      <c r="Q1490">
        <f t="shared" si="71"/>
        <v>3</v>
      </c>
    </row>
    <row r="1491" spans="1:17" x14ac:dyDescent="0.35">
      <c r="A1491" t="s">
        <v>1888</v>
      </c>
      <c r="B1491" t="s">
        <v>2</v>
      </c>
      <c r="C1491" s="1">
        <v>44047.614537037036</v>
      </c>
      <c r="D1491" s="1">
        <v>44047.620185185187</v>
      </c>
      <c r="I1491">
        <v>39</v>
      </c>
      <c r="J1491">
        <v>-77.03</v>
      </c>
      <c r="K1491">
        <v>39</v>
      </c>
      <c r="L1491">
        <v>-77.02</v>
      </c>
      <c r="M1491" t="s">
        <v>0</v>
      </c>
      <c r="N1491">
        <f t="shared" si="69"/>
        <v>3</v>
      </c>
      <c r="O1491" s="3">
        <f t="shared" si="70"/>
        <v>8.1333333381917328</v>
      </c>
      <c r="P1491">
        <f>HOUR('202008-capitalbikeshare-tripdat'!$C$6046)</f>
        <v>12</v>
      </c>
      <c r="Q1491">
        <f t="shared" si="71"/>
        <v>3</v>
      </c>
    </row>
    <row r="1492" spans="1:17" x14ac:dyDescent="0.35">
      <c r="A1492" t="s">
        <v>1889</v>
      </c>
      <c r="B1492" t="s">
        <v>2</v>
      </c>
      <c r="C1492" s="1">
        <v>44047.616388888891</v>
      </c>
      <c r="D1492" s="1">
        <v>44047.631956018522</v>
      </c>
      <c r="E1492" t="s">
        <v>460</v>
      </c>
      <c r="F1492">
        <v>62</v>
      </c>
      <c r="I1492">
        <v>38.9031326666666</v>
      </c>
      <c r="J1492">
        <v>-77.019013833333304</v>
      </c>
      <c r="K1492">
        <v>38.93</v>
      </c>
      <c r="L1492">
        <v>-77.03</v>
      </c>
      <c r="M1492" t="s">
        <v>0</v>
      </c>
      <c r="N1492">
        <f t="shared" si="69"/>
        <v>3</v>
      </c>
      <c r="O1492" s="3">
        <f t="shared" si="70"/>
        <v>22.416666668141261</v>
      </c>
      <c r="P1492">
        <f>HOUR('202008-capitalbikeshare-tripdat'!$C$302)</f>
        <v>16</v>
      </c>
      <c r="Q1492">
        <f t="shared" si="71"/>
        <v>3</v>
      </c>
    </row>
    <row r="1493" spans="1:17" x14ac:dyDescent="0.35">
      <c r="A1493" t="s">
        <v>1890</v>
      </c>
      <c r="B1493" t="s">
        <v>2</v>
      </c>
      <c r="C1493" s="1">
        <v>44047.618715277778</v>
      </c>
      <c r="D1493" s="1">
        <v>44047.644814814812</v>
      </c>
      <c r="E1493" t="s">
        <v>195</v>
      </c>
      <c r="F1493">
        <v>433</v>
      </c>
      <c r="G1493" t="s">
        <v>297</v>
      </c>
      <c r="H1493">
        <v>442</v>
      </c>
      <c r="I1493">
        <v>38.9038561666666</v>
      </c>
      <c r="J1493">
        <v>-77.031458499999999</v>
      </c>
      <c r="K1493">
        <v>38.908402000000002</v>
      </c>
      <c r="L1493">
        <v>-77.027101666666596</v>
      </c>
      <c r="M1493" t="s">
        <v>0</v>
      </c>
      <c r="N1493">
        <f t="shared" si="69"/>
        <v>3</v>
      </c>
      <c r="O1493" s="3">
        <f t="shared" si="70"/>
        <v>37.58333332836628</v>
      </c>
      <c r="P1493">
        <f>HOUR('202008-capitalbikeshare-tripdat'!$C$13026)</f>
        <v>17</v>
      </c>
      <c r="Q1493">
        <f t="shared" si="71"/>
        <v>3</v>
      </c>
    </row>
    <row r="1494" spans="1:17" x14ac:dyDescent="0.35">
      <c r="A1494" t="s">
        <v>1891</v>
      </c>
      <c r="B1494" t="s">
        <v>2</v>
      </c>
      <c r="C1494" s="1">
        <v>44047.620405092595</v>
      </c>
      <c r="D1494" s="1">
        <v>44047.626851851855</v>
      </c>
      <c r="I1494">
        <v>38.93</v>
      </c>
      <c r="J1494">
        <v>-77.010000000000005</v>
      </c>
      <c r="K1494">
        <v>38.93</v>
      </c>
      <c r="L1494">
        <v>-77.02</v>
      </c>
      <c r="M1494" t="s">
        <v>0</v>
      </c>
      <c r="N1494">
        <f t="shared" si="69"/>
        <v>3</v>
      </c>
      <c r="O1494" s="3">
        <f t="shared" si="70"/>
        <v>9.2833333346061409</v>
      </c>
      <c r="P1494">
        <f>HOUR('202008-capitalbikeshare-tripdat'!$C$16091)</f>
        <v>7</v>
      </c>
      <c r="Q1494">
        <f t="shared" si="71"/>
        <v>3</v>
      </c>
    </row>
    <row r="1495" spans="1:17" x14ac:dyDescent="0.35">
      <c r="A1495" t="s">
        <v>1892</v>
      </c>
      <c r="B1495" t="s">
        <v>2</v>
      </c>
      <c r="C1495" s="1">
        <v>44047.622476851851</v>
      </c>
      <c r="D1495" s="1">
        <v>44047.625393518516</v>
      </c>
      <c r="E1495" t="s">
        <v>99</v>
      </c>
      <c r="F1495">
        <v>90</v>
      </c>
      <c r="I1495">
        <v>38.956353333333297</v>
      </c>
      <c r="J1495">
        <v>-77.033003666666602</v>
      </c>
      <c r="K1495">
        <v>38.96</v>
      </c>
      <c r="L1495">
        <v>-77.02</v>
      </c>
      <c r="M1495" t="s">
        <v>0</v>
      </c>
      <c r="N1495">
        <f t="shared" si="69"/>
        <v>3</v>
      </c>
      <c r="O1495" s="3">
        <f t="shared" si="70"/>
        <v>4.1999999969266355</v>
      </c>
      <c r="P1495">
        <f>HOUR('202008-capitalbikeshare-tripdat'!$C$3689)</f>
        <v>13</v>
      </c>
      <c r="Q1495">
        <f t="shared" si="71"/>
        <v>3</v>
      </c>
    </row>
    <row r="1496" spans="1:17" x14ac:dyDescent="0.35">
      <c r="A1496" t="s">
        <v>1893</v>
      </c>
      <c r="B1496" t="s">
        <v>2</v>
      </c>
      <c r="C1496" s="1">
        <v>44047.623935185184</v>
      </c>
      <c r="D1496" s="1">
        <v>44047.630254629628</v>
      </c>
      <c r="E1496" t="s">
        <v>184</v>
      </c>
      <c r="F1496">
        <v>194</v>
      </c>
      <c r="G1496" t="s">
        <v>887</v>
      </c>
      <c r="H1496">
        <v>170</v>
      </c>
      <c r="I1496">
        <v>38.879938166666598</v>
      </c>
      <c r="J1496">
        <v>-77.107529333333304</v>
      </c>
      <c r="K1496">
        <v>38.893354333333299</v>
      </c>
      <c r="L1496">
        <v>-77.076773000000003</v>
      </c>
      <c r="M1496" t="s">
        <v>0</v>
      </c>
      <c r="N1496">
        <f t="shared" si="69"/>
        <v>3</v>
      </c>
      <c r="O1496" s="3">
        <f t="shared" si="70"/>
        <v>9.1000000003259629</v>
      </c>
      <c r="P1496">
        <f>HOUR('202008-capitalbikeshare-tripdat'!$C$2578)</f>
        <v>16</v>
      </c>
      <c r="Q1496">
        <f t="shared" si="71"/>
        <v>3</v>
      </c>
    </row>
    <row r="1497" spans="1:17" x14ac:dyDescent="0.35">
      <c r="A1497" t="s">
        <v>1894</v>
      </c>
      <c r="B1497" t="s">
        <v>2</v>
      </c>
      <c r="C1497" s="1">
        <v>44047.624340277776</v>
      </c>
      <c r="D1497" s="1">
        <v>44047.628229166665</v>
      </c>
      <c r="I1497">
        <v>38.909999999999997</v>
      </c>
      <c r="J1497">
        <v>-77.05</v>
      </c>
      <c r="K1497">
        <v>38.909999999999997</v>
      </c>
      <c r="L1497">
        <v>-77.06</v>
      </c>
      <c r="M1497" t="s">
        <v>0</v>
      </c>
      <c r="N1497">
        <f t="shared" si="69"/>
        <v>3</v>
      </c>
      <c r="O1497" s="3">
        <f t="shared" si="70"/>
        <v>5.5999999993946403</v>
      </c>
      <c r="P1497">
        <f>HOUR('202008-capitalbikeshare-tripdat'!$C$2575)</f>
        <v>16</v>
      </c>
      <c r="Q1497">
        <f t="shared" si="71"/>
        <v>3</v>
      </c>
    </row>
    <row r="1498" spans="1:17" x14ac:dyDescent="0.35">
      <c r="A1498" t="s">
        <v>1895</v>
      </c>
      <c r="B1498" t="s">
        <v>2</v>
      </c>
      <c r="C1498" s="1">
        <v>44047.624537037038</v>
      </c>
      <c r="D1498" s="1">
        <v>44047.63622685185</v>
      </c>
      <c r="G1498" t="s">
        <v>22</v>
      </c>
      <c r="H1498">
        <v>131</v>
      </c>
      <c r="I1498">
        <v>38.93</v>
      </c>
      <c r="J1498">
        <v>-77.03</v>
      </c>
      <c r="K1498">
        <v>38.915663166666597</v>
      </c>
      <c r="L1498">
        <v>-77.038211000000004</v>
      </c>
      <c r="M1498" t="s">
        <v>0</v>
      </c>
      <c r="N1498">
        <f t="shared" si="69"/>
        <v>3</v>
      </c>
      <c r="O1498" s="3">
        <f t="shared" si="70"/>
        <v>16.833333328831941</v>
      </c>
      <c r="P1498">
        <f>HOUR('202008-capitalbikeshare-tripdat'!$C$9078)</f>
        <v>18</v>
      </c>
      <c r="Q1498">
        <f t="shared" si="71"/>
        <v>3</v>
      </c>
    </row>
    <row r="1499" spans="1:17" x14ac:dyDescent="0.35">
      <c r="A1499" t="s">
        <v>1896</v>
      </c>
      <c r="B1499" t="s">
        <v>2</v>
      </c>
      <c r="C1499" s="1">
        <v>44047.625486111108</v>
      </c>
      <c r="D1499" s="1">
        <v>44047.639768518522</v>
      </c>
      <c r="E1499" t="s">
        <v>367</v>
      </c>
      <c r="F1499">
        <v>368</v>
      </c>
      <c r="I1499">
        <v>38.920645166666603</v>
      </c>
      <c r="J1499">
        <v>-76.995910499999994</v>
      </c>
      <c r="K1499">
        <v>38.9</v>
      </c>
      <c r="L1499">
        <v>-77.040000000000006</v>
      </c>
      <c r="M1499" t="s">
        <v>0</v>
      </c>
      <c r="N1499">
        <f t="shared" si="69"/>
        <v>3</v>
      </c>
      <c r="O1499" s="3">
        <f t="shared" si="70"/>
        <v>20.56666667573154</v>
      </c>
      <c r="P1499">
        <f>HOUR('202008-capitalbikeshare-tripdat'!$C$9459)</f>
        <v>17</v>
      </c>
      <c r="Q1499">
        <f t="shared" si="71"/>
        <v>3</v>
      </c>
    </row>
    <row r="1500" spans="1:17" x14ac:dyDescent="0.35">
      <c r="A1500" t="s">
        <v>1897</v>
      </c>
      <c r="B1500" t="s">
        <v>2</v>
      </c>
      <c r="C1500" s="1">
        <v>44047.626481481479</v>
      </c>
      <c r="D1500" s="1">
        <v>44047.656226851854</v>
      </c>
      <c r="E1500" t="s">
        <v>132</v>
      </c>
      <c r="F1500">
        <v>366</v>
      </c>
      <c r="I1500">
        <v>38.900411499999997</v>
      </c>
      <c r="J1500">
        <v>-77.012125666666606</v>
      </c>
      <c r="K1500">
        <v>38.9</v>
      </c>
      <c r="L1500">
        <v>-76.89</v>
      </c>
      <c r="M1500" t="s">
        <v>0</v>
      </c>
      <c r="N1500">
        <f t="shared" si="69"/>
        <v>3</v>
      </c>
      <c r="O1500" s="3">
        <f t="shared" si="70"/>
        <v>42.833333340240642</v>
      </c>
      <c r="P1500">
        <f>HOUR('202008-capitalbikeshare-tripdat'!$C$8627)</f>
        <v>17</v>
      </c>
      <c r="Q1500">
        <f t="shared" si="71"/>
        <v>3</v>
      </c>
    </row>
    <row r="1501" spans="1:17" x14ac:dyDescent="0.35">
      <c r="A1501" t="s">
        <v>1898</v>
      </c>
      <c r="B1501" t="s">
        <v>2</v>
      </c>
      <c r="C1501" s="1">
        <v>44047.628437500003</v>
      </c>
      <c r="D1501" s="1">
        <v>44047.647893518515</v>
      </c>
      <c r="G1501" t="s">
        <v>66</v>
      </c>
      <c r="H1501">
        <v>517</v>
      </c>
      <c r="I1501">
        <v>38.9</v>
      </c>
      <c r="J1501">
        <v>-76.98</v>
      </c>
      <c r="K1501">
        <v>38.9241265</v>
      </c>
      <c r="L1501">
        <v>-77.040708333333299</v>
      </c>
      <c r="M1501" t="s">
        <v>0</v>
      </c>
      <c r="N1501">
        <f t="shared" si="69"/>
        <v>3</v>
      </c>
      <c r="O1501" s="3">
        <f t="shared" si="70"/>
        <v>28.016666657058522</v>
      </c>
      <c r="P1501">
        <f>HOUR('202008-capitalbikeshare-tripdat'!$C$13974)</f>
        <v>8</v>
      </c>
      <c r="Q1501">
        <f t="shared" si="71"/>
        <v>3</v>
      </c>
    </row>
    <row r="1502" spans="1:17" x14ac:dyDescent="0.35">
      <c r="A1502" t="s">
        <v>1899</v>
      </c>
      <c r="B1502" t="s">
        <v>2</v>
      </c>
      <c r="C1502" s="1">
        <v>44047.631215277775</v>
      </c>
      <c r="D1502" s="1">
        <v>44047.637418981481</v>
      </c>
      <c r="I1502">
        <v>38.9</v>
      </c>
      <c r="J1502">
        <v>-76.98</v>
      </c>
      <c r="K1502">
        <v>38.9</v>
      </c>
      <c r="L1502">
        <v>-76.989999999999995</v>
      </c>
      <c r="M1502" t="s">
        <v>0</v>
      </c>
      <c r="N1502">
        <f t="shared" si="69"/>
        <v>3</v>
      </c>
      <c r="O1502" s="3">
        <f t="shared" si="70"/>
        <v>8.9333333366084844</v>
      </c>
      <c r="P1502">
        <f>HOUR('202008-capitalbikeshare-tripdat'!$C$1627)</f>
        <v>18</v>
      </c>
      <c r="Q1502">
        <f t="shared" si="71"/>
        <v>3</v>
      </c>
    </row>
    <row r="1503" spans="1:17" x14ac:dyDescent="0.35">
      <c r="A1503" t="s">
        <v>1900</v>
      </c>
      <c r="B1503" t="s">
        <v>2</v>
      </c>
      <c r="C1503" s="1">
        <v>44047.632141203707</v>
      </c>
      <c r="D1503" s="1">
        <v>44047.640011574076</v>
      </c>
      <c r="I1503">
        <v>38.93</v>
      </c>
      <c r="J1503">
        <v>-77.03</v>
      </c>
      <c r="K1503">
        <v>38.950000000000003</v>
      </c>
      <c r="L1503">
        <v>-77.02</v>
      </c>
      <c r="M1503" t="s">
        <v>0</v>
      </c>
      <c r="N1503">
        <f t="shared" si="69"/>
        <v>3</v>
      </c>
      <c r="O1503" s="3">
        <f t="shared" si="70"/>
        <v>11.333333331858739</v>
      </c>
      <c r="P1503">
        <f>HOUR('202008-capitalbikeshare-tripdat'!$C$10516)</f>
        <v>18</v>
      </c>
      <c r="Q1503">
        <f t="shared" si="71"/>
        <v>3</v>
      </c>
    </row>
    <row r="1504" spans="1:17" x14ac:dyDescent="0.35">
      <c r="A1504" t="s">
        <v>1901</v>
      </c>
      <c r="B1504" t="s">
        <v>2</v>
      </c>
      <c r="C1504" s="1">
        <v>44047.635451388887</v>
      </c>
      <c r="D1504" s="1">
        <v>44047.643020833333</v>
      </c>
      <c r="I1504">
        <v>38.92</v>
      </c>
      <c r="J1504">
        <v>-77.010000000000005</v>
      </c>
      <c r="K1504">
        <v>38.909999999999997</v>
      </c>
      <c r="L1504">
        <v>-77.040000000000006</v>
      </c>
      <c r="M1504" t="s">
        <v>0</v>
      </c>
      <c r="N1504">
        <f t="shared" si="69"/>
        <v>3</v>
      </c>
      <c r="O1504" s="3">
        <f t="shared" si="70"/>
        <v>10.900000002002344</v>
      </c>
      <c r="P1504">
        <f>HOUR('202008-capitalbikeshare-tripdat'!$C$4067)</f>
        <v>20</v>
      </c>
      <c r="Q1504">
        <f t="shared" si="71"/>
        <v>3</v>
      </c>
    </row>
    <row r="1505" spans="1:17" x14ac:dyDescent="0.35">
      <c r="A1505" t="s">
        <v>1902</v>
      </c>
      <c r="B1505" t="s">
        <v>2</v>
      </c>
      <c r="C1505" s="1">
        <v>44047.635636574072</v>
      </c>
      <c r="D1505" s="1">
        <v>44047.645289351851</v>
      </c>
      <c r="E1505" t="s">
        <v>600</v>
      </c>
      <c r="F1505">
        <v>16</v>
      </c>
      <c r="G1505" t="s">
        <v>283</v>
      </c>
      <c r="H1505">
        <v>583</v>
      </c>
      <c r="I1505">
        <v>38.926102</v>
      </c>
      <c r="J1505">
        <v>-77.036630166666598</v>
      </c>
      <c r="K1505">
        <v>38.948069500000003</v>
      </c>
      <c r="L1505">
        <v>-77.0214376666666</v>
      </c>
      <c r="M1505" t="s">
        <v>0</v>
      </c>
      <c r="N1505">
        <f t="shared" si="69"/>
        <v>3</v>
      </c>
      <c r="O1505" s="3">
        <f t="shared" si="70"/>
        <v>13.900000001303852</v>
      </c>
      <c r="P1505">
        <f>HOUR('202008-capitalbikeshare-tripdat'!$C$13978)</f>
        <v>8</v>
      </c>
      <c r="Q1505">
        <f t="shared" si="71"/>
        <v>3</v>
      </c>
    </row>
    <row r="1506" spans="1:17" x14ac:dyDescent="0.35">
      <c r="A1506" t="s">
        <v>1903</v>
      </c>
      <c r="B1506" t="s">
        <v>2</v>
      </c>
      <c r="C1506" s="1">
        <v>44047.635694444441</v>
      </c>
      <c r="D1506" s="1">
        <v>44047.643252314818</v>
      </c>
      <c r="I1506">
        <v>38.869999999999997</v>
      </c>
      <c r="J1506">
        <v>-76.98</v>
      </c>
      <c r="K1506">
        <v>38.869999999999997</v>
      </c>
      <c r="L1506">
        <v>-76.97</v>
      </c>
      <c r="M1506" t="s">
        <v>0</v>
      </c>
      <c r="N1506">
        <f t="shared" si="69"/>
        <v>3</v>
      </c>
      <c r="O1506" s="3">
        <f t="shared" si="70"/>
        <v>10.883333341917023</v>
      </c>
      <c r="P1506">
        <f>HOUR('202008-capitalbikeshare-tripdat'!$C$6591)</f>
        <v>17</v>
      </c>
      <c r="Q1506">
        <f t="shared" si="71"/>
        <v>3</v>
      </c>
    </row>
    <row r="1507" spans="1:17" x14ac:dyDescent="0.35">
      <c r="A1507" t="s">
        <v>1904</v>
      </c>
      <c r="B1507" t="s">
        <v>2</v>
      </c>
      <c r="C1507" s="1">
        <v>44047.638321759259</v>
      </c>
      <c r="D1507" s="1">
        <v>44047.672002314815</v>
      </c>
      <c r="I1507">
        <v>38.9</v>
      </c>
      <c r="J1507">
        <v>-76.98</v>
      </c>
      <c r="K1507">
        <v>38.94</v>
      </c>
      <c r="L1507">
        <v>-76.98</v>
      </c>
      <c r="M1507" t="s">
        <v>0</v>
      </c>
      <c r="N1507">
        <f t="shared" si="69"/>
        <v>3</v>
      </c>
      <c r="O1507" s="3">
        <f t="shared" si="70"/>
        <v>48.500000000931323</v>
      </c>
      <c r="P1507">
        <f>HOUR('202008-capitalbikeshare-tripdat'!$C$8633)</f>
        <v>17</v>
      </c>
      <c r="Q1507">
        <f t="shared" si="71"/>
        <v>3</v>
      </c>
    </row>
    <row r="1508" spans="1:17" x14ac:dyDescent="0.35">
      <c r="A1508" t="s">
        <v>1905</v>
      </c>
      <c r="B1508" t="s">
        <v>2</v>
      </c>
      <c r="C1508" s="1">
        <v>44047.638969907406</v>
      </c>
      <c r="D1508" s="1">
        <v>44047.652557870373</v>
      </c>
      <c r="I1508">
        <v>38.9</v>
      </c>
      <c r="J1508">
        <v>-77.05</v>
      </c>
      <c r="K1508">
        <v>38.89</v>
      </c>
      <c r="L1508">
        <v>-76.989999999999995</v>
      </c>
      <c r="M1508" t="s">
        <v>0</v>
      </c>
      <c r="N1508">
        <f t="shared" si="69"/>
        <v>3</v>
      </c>
      <c r="O1508" s="3">
        <f t="shared" si="70"/>
        <v>19.566666672471911</v>
      </c>
      <c r="P1508">
        <f>HOUR('202008-capitalbikeshare-tripdat'!$C$383)</f>
        <v>18</v>
      </c>
      <c r="Q1508">
        <f t="shared" si="71"/>
        <v>3</v>
      </c>
    </row>
    <row r="1509" spans="1:17" x14ac:dyDescent="0.35">
      <c r="A1509" t="s">
        <v>1906</v>
      </c>
      <c r="B1509" t="s">
        <v>2</v>
      </c>
      <c r="C1509" s="1">
        <v>44047.639293981483</v>
      </c>
      <c r="D1509" s="1">
        <v>44047.64472222222</v>
      </c>
      <c r="E1509" t="s">
        <v>52</v>
      </c>
      <c r="F1509">
        <v>24</v>
      </c>
      <c r="G1509" t="s">
        <v>150</v>
      </c>
      <c r="H1509">
        <v>592</v>
      </c>
      <c r="I1509">
        <v>38.910171833333301</v>
      </c>
      <c r="J1509">
        <v>-77.044301833333293</v>
      </c>
      <c r="K1509">
        <v>38.923431000000001</v>
      </c>
      <c r="L1509">
        <v>-77.051677999999995</v>
      </c>
      <c r="M1509" t="s">
        <v>0</v>
      </c>
      <c r="N1509">
        <f t="shared" si="69"/>
        <v>3</v>
      </c>
      <c r="O1509" s="3">
        <f t="shared" si="70"/>
        <v>7.8166666603647172</v>
      </c>
      <c r="P1509">
        <f>HOUR('202008-capitalbikeshare-tripdat'!$C$1068)</f>
        <v>22</v>
      </c>
      <c r="Q1509">
        <f t="shared" si="71"/>
        <v>3</v>
      </c>
    </row>
    <row r="1510" spans="1:17" x14ac:dyDescent="0.35">
      <c r="A1510" t="s">
        <v>1907</v>
      </c>
      <c r="B1510" t="s">
        <v>2</v>
      </c>
      <c r="C1510" s="1">
        <v>44047.640335648146</v>
      </c>
      <c r="D1510" s="1">
        <v>44047.64644675926</v>
      </c>
      <c r="E1510" t="s">
        <v>125</v>
      </c>
      <c r="F1510">
        <v>178</v>
      </c>
      <c r="G1510" t="s">
        <v>132</v>
      </c>
      <c r="H1510">
        <v>366</v>
      </c>
      <c r="I1510">
        <v>38.905889333333299</v>
      </c>
      <c r="J1510">
        <v>-77.032480666666601</v>
      </c>
      <c r="K1510">
        <v>38.900403333333301</v>
      </c>
      <c r="L1510">
        <v>-77.012194500000007</v>
      </c>
      <c r="M1510" t="s">
        <v>0</v>
      </c>
      <c r="N1510">
        <f t="shared" si="69"/>
        <v>3</v>
      </c>
      <c r="O1510" s="3">
        <f t="shared" si="70"/>
        <v>8.8000000035390258</v>
      </c>
      <c r="P1510">
        <f>HOUR('202008-capitalbikeshare-tripdat'!$C$4423)</f>
        <v>12</v>
      </c>
      <c r="Q1510">
        <f t="shared" si="71"/>
        <v>3</v>
      </c>
    </row>
    <row r="1511" spans="1:17" x14ac:dyDescent="0.35">
      <c r="A1511" t="s">
        <v>1908</v>
      </c>
      <c r="B1511" t="s">
        <v>2</v>
      </c>
      <c r="C1511" s="1">
        <v>44047.6408912037</v>
      </c>
      <c r="D1511" s="1">
        <v>44047.678981481484</v>
      </c>
      <c r="E1511" t="s">
        <v>1909</v>
      </c>
      <c r="F1511">
        <v>320</v>
      </c>
      <c r="I1511">
        <v>38.983522333333298</v>
      </c>
      <c r="J1511">
        <v>-77.095364333333293</v>
      </c>
      <c r="K1511">
        <v>38.9</v>
      </c>
      <c r="L1511">
        <v>-77.05</v>
      </c>
      <c r="M1511" t="s">
        <v>0</v>
      </c>
      <c r="N1511">
        <f t="shared" si="69"/>
        <v>3</v>
      </c>
      <c r="O1511" s="3">
        <f t="shared" si="70"/>
        <v>54.850000008009374</v>
      </c>
      <c r="P1511">
        <f>HOUR('202008-capitalbikeshare-tripdat'!$C$13979)</f>
        <v>8</v>
      </c>
      <c r="Q1511">
        <f t="shared" si="71"/>
        <v>3</v>
      </c>
    </row>
    <row r="1512" spans="1:17" x14ac:dyDescent="0.35">
      <c r="A1512" t="s">
        <v>1910</v>
      </c>
      <c r="B1512" t="s">
        <v>2</v>
      </c>
      <c r="C1512" s="1">
        <v>44047.640983796293</v>
      </c>
      <c r="D1512" s="1">
        <v>44047.648194444446</v>
      </c>
      <c r="E1512" t="s">
        <v>22</v>
      </c>
      <c r="F1512">
        <v>131</v>
      </c>
      <c r="G1512" t="s">
        <v>67</v>
      </c>
      <c r="H1512">
        <v>20</v>
      </c>
      <c r="I1512">
        <v>38.915604833333298</v>
      </c>
      <c r="J1512">
        <v>-77.038310166666605</v>
      </c>
      <c r="K1512">
        <v>38.931969166666597</v>
      </c>
      <c r="L1512">
        <v>-77.038730999999999</v>
      </c>
      <c r="M1512" t="s">
        <v>0</v>
      </c>
      <c r="N1512">
        <f t="shared" si="69"/>
        <v>3</v>
      </c>
      <c r="O1512" s="3">
        <f t="shared" si="70"/>
        <v>10.383333340287209</v>
      </c>
      <c r="P1512">
        <f>HOUR('202008-capitalbikeshare-tripdat'!$C$13968)</f>
        <v>8</v>
      </c>
      <c r="Q1512">
        <f t="shared" si="71"/>
        <v>3</v>
      </c>
    </row>
    <row r="1513" spans="1:17" x14ac:dyDescent="0.35">
      <c r="A1513" t="s">
        <v>1911</v>
      </c>
      <c r="B1513" t="s">
        <v>2</v>
      </c>
      <c r="C1513" s="1">
        <v>44047.64135416667</v>
      </c>
      <c r="D1513" s="1">
        <v>44047.648229166669</v>
      </c>
      <c r="E1513" t="s">
        <v>337</v>
      </c>
      <c r="F1513">
        <v>447</v>
      </c>
      <c r="G1513" t="s">
        <v>1912</v>
      </c>
      <c r="H1513">
        <v>615</v>
      </c>
      <c r="I1513">
        <v>38.885530000000003</v>
      </c>
      <c r="J1513">
        <v>-77.156426833333299</v>
      </c>
      <c r="K1513">
        <v>38.882783666666597</v>
      </c>
      <c r="L1513">
        <v>-77.170025666666604</v>
      </c>
      <c r="M1513" t="s">
        <v>0</v>
      </c>
      <c r="N1513">
        <f t="shared" si="69"/>
        <v>3</v>
      </c>
      <c r="O1513" s="3">
        <f t="shared" si="70"/>
        <v>9.8999999987427145</v>
      </c>
      <c r="P1513">
        <f>HOUR('202008-capitalbikeshare-tripdat'!$C$6039)</f>
        <v>12</v>
      </c>
      <c r="Q1513">
        <f t="shared" si="71"/>
        <v>3</v>
      </c>
    </row>
    <row r="1514" spans="1:17" x14ac:dyDescent="0.35">
      <c r="A1514" t="s">
        <v>1913</v>
      </c>
      <c r="B1514" t="s">
        <v>2</v>
      </c>
      <c r="C1514" s="1">
        <v>44047.641793981478</v>
      </c>
      <c r="D1514" s="1">
        <v>44047.654479166667</v>
      </c>
      <c r="E1514" t="s">
        <v>1914</v>
      </c>
      <c r="F1514">
        <v>572</v>
      </c>
      <c r="G1514" t="s">
        <v>1529</v>
      </c>
      <c r="H1514">
        <v>389</v>
      </c>
      <c r="I1514">
        <v>38.848139166666598</v>
      </c>
      <c r="J1514">
        <v>-77.051270333333306</v>
      </c>
      <c r="K1514">
        <v>38.833092166666603</v>
      </c>
      <c r="L1514">
        <v>-77.059753999999998</v>
      </c>
      <c r="M1514" t="s">
        <v>0</v>
      </c>
      <c r="N1514">
        <f t="shared" si="69"/>
        <v>3</v>
      </c>
      <c r="O1514" s="3">
        <f t="shared" si="70"/>
        <v>18.266666672425345</v>
      </c>
      <c r="P1514">
        <f>HOUR('202008-capitalbikeshare-tripdat'!$C$12767)</f>
        <v>12</v>
      </c>
      <c r="Q1514">
        <f t="shared" si="71"/>
        <v>3</v>
      </c>
    </row>
    <row r="1515" spans="1:17" x14ac:dyDescent="0.35">
      <c r="A1515" t="s">
        <v>1915</v>
      </c>
      <c r="B1515" t="s">
        <v>2</v>
      </c>
      <c r="C1515" s="1">
        <v>44047.643055555556</v>
      </c>
      <c r="D1515" s="1">
        <v>44047.653668981482</v>
      </c>
      <c r="G1515" t="s">
        <v>203</v>
      </c>
      <c r="H1515">
        <v>95</v>
      </c>
      <c r="I1515">
        <v>38.92</v>
      </c>
      <c r="J1515">
        <v>-77.010000000000005</v>
      </c>
      <c r="K1515">
        <v>38.878772333333302</v>
      </c>
      <c r="L1515">
        <v>-77.022998833333304</v>
      </c>
      <c r="M1515" t="s">
        <v>0</v>
      </c>
      <c r="N1515">
        <f t="shared" si="69"/>
        <v>3</v>
      </c>
      <c r="O1515" s="3">
        <f t="shared" si="70"/>
        <v>15.283333333209157</v>
      </c>
      <c r="P1515">
        <f>HOUR('202008-capitalbikeshare-tripdat'!$C$13022)</f>
        <v>17</v>
      </c>
      <c r="Q1515">
        <f t="shared" si="71"/>
        <v>3</v>
      </c>
    </row>
    <row r="1516" spans="1:17" x14ac:dyDescent="0.35">
      <c r="A1516" t="s">
        <v>1916</v>
      </c>
      <c r="B1516" t="s">
        <v>2</v>
      </c>
      <c r="C1516" s="1">
        <v>44047.643368055556</v>
      </c>
      <c r="D1516" s="1">
        <v>44047.659247685187</v>
      </c>
      <c r="G1516" t="s">
        <v>1730</v>
      </c>
      <c r="H1516">
        <v>587</v>
      </c>
      <c r="I1516">
        <v>38.92</v>
      </c>
      <c r="J1516">
        <v>-77.040000000000006</v>
      </c>
      <c r="K1516">
        <v>38.876237500000002</v>
      </c>
      <c r="L1516">
        <v>-77.012531499999994</v>
      </c>
      <c r="M1516" t="s">
        <v>0</v>
      </c>
      <c r="N1516">
        <f t="shared" si="69"/>
        <v>3</v>
      </c>
      <c r="O1516" s="3">
        <f t="shared" si="70"/>
        <v>22.866666668560356</v>
      </c>
      <c r="P1516">
        <f>HOUR('202008-capitalbikeshare-tripdat'!$C$11898)</f>
        <v>13</v>
      </c>
      <c r="Q1516">
        <f t="shared" si="71"/>
        <v>3</v>
      </c>
    </row>
    <row r="1517" spans="1:17" x14ac:dyDescent="0.35">
      <c r="A1517" t="s">
        <v>1917</v>
      </c>
      <c r="B1517" t="s">
        <v>2</v>
      </c>
      <c r="C1517" s="1">
        <v>44047.643506944441</v>
      </c>
      <c r="D1517" s="1">
        <v>44047.65152777778</v>
      </c>
      <c r="I1517">
        <v>38.9</v>
      </c>
      <c r="J1517">
        <v>-77.03</v>
      </c>
      <c r="K1517">
        <v>38.9</v>
      </c>
      <c r="L1517">
        <v>-77.03</v>
      </c>
      <c r="M1517" t="s">
        <v>0</v>
      </c>
      <c r="N1517">
        <f t="shared" si="69"/>
        <v>3</v>
      </c>
      <c r="O1517" s="3">
        <f t="shared" si="70"/>
        <v>11.550000007264316</v>
      </c>
      <c r="P1517">
        <f>HOUR('202008-capitalbikeshare-tripdat'!$C$14066)</f>
        <v>11</v>
      </c>
      <c r="Q1517">
        <f t="shared" si="71"/>
        <v>3</v>
      </c>
    </row>
    <row r="1518" spans="1:17" x14ac:dyDescent="0.35">
      <c r="A1518" t="s">
        <v>1918</v>
      </c>
      <c r="B1518" t="s">
        <v>2</v>
      </c>
      <c r="C1518" s="1">
        <v>44047.644745370373</v>
      </c>
      <c r="D1518" s="1">
        <v>44047.651145833333</v>
      </c>
      <c r="I1518">
        <v>38.9</v>
      </c>
      <c r="J1518">
        <v>-77.03</v>
      </c>
      <c r="K1518">
        <v>38.92</v>
      </c>
      <c r="L1518">
        <v>-77.03</v>
      </c>
      <c r="M1518" t="s">
        <v>0</v>
      </c>
      <c r="N1518">
        <f t="shared" si="69"/>
        <v>3</v>
      </c>
      <c r="O1518" s="3">
        <f t="shared" si="70"/>
        <v>9.2166666628327221</v>
      </c>
      <c r="P1518">
        <f>HOUR('202008-capitalbikeshare-tripdat'!$C$3350)</f>
        <v>22</v>
      </c>
      <c r="Q1518">
        <f t="shared" si="71"/>
        <v>3</v>
      </c>
    </row>
    <row r="1519" spans="1:17" x14ac:dyDescent="0.35">
      <c r="A1519" t="s">
        <v>1919</v>
      </c>
      <c r="B1519" t="s">
        <v>2</v>
      </c>
      <c r="C1519" s="1">
        <v>44047.646851851852</v>
      </c>
      <c r="D1519" s="1">
        <v>44047.649548611109</v>
      </c>
      <c r="G1519" t="s">
        <v>932</v>
      </c>
      <c r="H1519">
        <v>296</v>
      </c>
      <c r="I1519">
        <v>38.880000000000003</v>
      </c>
      <c r="J1519">
        <v>-76.98</v>
      </c>
      <c r="K1519">
        <v>38.897152499999997</v>
      </c>
      <c r="L1519">
        <v>-76.983541166666598</v>
      </c>
      <c r="M1519" t="s">
        <v>0</v>
      </c>
      <c r="N1519">
        <f t="shared" si="69"/>
        <v>3</v>
      </c>
      <c r="O1519" s="3">
        <f t="shared" si="70"/>
        <v>3.8833333295769989</v>
      </c>
      <c r="P1519">
        <f>HOUR('202008-capitalbikeshare-tripdat'!$C$10512)</f>
        <v>18</v>
      </c>
      <c r="Q1519">
        <f t="shared" si="71"/>
        <v>3</v>
      </c>
    </row>
    <row r="1520" spans="1:17" x14ac:dyDescent="0.35">
      <c r="A1520" t="s">
        <v>1920</v>
      </c>
      <c r="B1520" t="s">
        <v>2</v>
      </c>
      <c r="C1520" s="1">
        <v>44047.648263888892</v>
      </c>
      <c r="D1520" s="1">
        <v>44047.654641203706</v>
      </c>
      <c r="I1520">
        <v>38.909999999999997</v>
      </c>
      <c r="J1520">
        <v>-77.06</v>
      </c>
      <c r="K1520">
        <v>38.909999999999997</v>
      </c>
      <c r="L1520">
        <v>-77.040000000000006</v>
      </c>
      <c r="M1520" t="s">
        <v>0</v>
      </c>
      <c r="N1520">
        <f t="shared" si="69"/>
        <v>3</v>
      </c>
      <c r="O1520" s="3">
        <f t="shared" si="70"/>
        <v>9.1833333321847022</v>
      </c>
      <c r="P1520">
        <f>HOUR('202008-capitalbikeshare-tripdat'!$C$9083)</f>
        <v>18</v>
      </c>
      <c r="Q1520">
        <f t="shared" si="71"/>
        <v>3</v>
      </c>
    </row>
    <row r="1521" spans="1:17" x14ac:dyDescent="0.35">
      <c r="A1521" t="s">
        <v>1921</v>
      </c>
      <c r="B1521" t="s">
        <v>2</v>
      </c>
      <c r="C1521" s="1">
        <v>44047.649178240739</v>
      </c>
      <c r="D1521" s="1">
        <v>44047.654398148145</v>
      </c>
      <c r="E1521" t="s">
        <v>288</v>
      </c>
      <c r="F1521">
        <v>231</v>
      </c>
      <c r="G1521" t="s">
        <v>286</v>
      </c>
      <c r="H1521">
        <v>201</v>
      </c>
      <c r="I1521">
        <v>38.880765833333299</v>
      </c>
      <c r="J1521">
        <v>-77.086263666666596</v>
      </c>
      <c r="K1521">
        <v>38.883971000000003</v>
      </c>
      <c r="L1521">
        <v>-77.107720999999998</v>
      </c>
      <c r="M1521" t="s">
        <v>0</v>
      </c>
      <c r="N1521">
        <f t="shared" si="69"/>
        <v>3</v>
      </c>
      <c r="O1521" s="3">
        <f t="shared" si="70"/>
        <v>7.5166666635777801</v>
      </c>
      <c r="P1521">
        <f>HOUR('202008-capitalbikeshare-tripdat'!$C$9460)</f>
        <v>17</v>
      </c>
      <c r="Q1521">
        <f t="shared" si="71"/>
        <v>3</v>
      </c>
    </row>
    <row r="1522" spans="1:17" x14ac:dyDescent="0.35">
      <c r="A1522" t="s">
        <v>1922</v>
      </c>
      <c r="B1522" t="s">
        <v>2</v>
      </c>
      <c r="C1522" s="1">
        <v>44047.649317129632</v>
      </c>
      <c r="D1522" s="1">
        <v>44047.660277777781</v>
      </c>
      <c r="E1522" t="s">
        <v>117</v>
      </c>
      <c r="F1522">
        <v>437</v>
      </c>
      <c r="G1522" t="s">
        <v>95</v>
      </c>
      <c r="H1522">
        <v>14</v>
      </c>
      <c r="I1522">
        <v>38.909399499999999</v>
      </c>
      <c r="J1522">
        <v>-77.048606666666601</v>
      </c>
      <c r="K1522">
        <v>38.917994999999998</v>
      </c>
      <c r="L1522">
        <v>-77.032201666666595</v>
      </c>
      <c r="M1522" t="s">
        <v>0</v>
      </c>
      <c r="N1522">
        <f t="shared" si="69"/>
        <v>3</v>
      </c>
      <c r="O1522" s="3">
        <f t="shared" si="70"/>
        <v>15.783333334838971</v>
      </c>
      <c r="P1522">
        <f>HOUR('202008-capitalbikeshare-tripdat'!$C$3590)</f>
        <v>10</v>
      </c>
      <c r="Q1522">
        <f t="shared" si="71"/>
        <v>3</v>
      </c>
    </row>
    <row r="1523" spans="1:17" x14ac:dyDescent="0.35">
      <c r="A1523" t="s">
        <v>1923</v>
      </c>
      <c r="B1523" t="s">
        <v>2</v>
      </c>
      <c r="C1523" s="1">
        <v>44047.649571759262</v>
      </c>
      <c r="D1523" s="1">
        <v>44047.666712962964</v>
      </c>
      <c r="E1523" t="s">
        <v>132</v>
      </c>
      <c r="F1523">
        <v>366</v>
      </c>
      <c r="G1523" t="s">
        <v>30</v>
      </c>
      <c r="H1523">
        <v>414</v>
      </c>
      <c r="I1523">
        <v>38.900380833333301</v>
      </c>
      <c r="J1523">
        <v>-77.012086666666605</v>
      </c>
      <c r="K1523">
        <v>38.961436499999998</v>
      </c>
      <c r="L1523">
        <v>-77.027833833333304</v>
      </c>
      <c r="M1523" t="s">
        <v>0</v>
      </c>
      <c r="N1523">
        <f t="shared" si="69"/>
        <v>3</v>
      </c>
      <c r="O1523" s="3">
        <f t="shared" si="70"/>
        <v>24.683333330322057</v>
      </c>
      <c r="P1523">
        <f>HOUR('202008-capitalbikeshare-tripdat'!$C$14071)</f>
        <v>11</v>
      </c>
      <c r="Q1523">
        <f t="shared" si="71"/>
        <v>3</v>
      </c>
    </row>
    <row r="1524" spans="1:17" x14ac:dyDescent="0.35">
      <c r="A1524" t="s">
        <v>1924</v>
      </c>
      <c r="B1524" t="s">
        <v>2</v>
      </c>
      <c r="C1524" s="1">
        <v>44047.651701388888</v>
      </c>
      <c r="D1524" s="1">
        <v>44047.659895833334</v>
      </c>
      <c r="E1524" t="s">
        <v>512</v>
      </c>
      <c r="F1524">
        <v>349</v>
      </c>
      <c r="G1524" t="s">
        <v>164</v>
      </c>
      <c r="H1524">
        <v>339</v>
      </c>
      <c r="I1524">
        <v>38.9970085</v>
      </c>
      <c r="J1524">
        <v>-77.025468333333293</v>
      </c>
      <c r="K1524">
        <v>38.977960166666598</v>
      </c>
      <c r="L1524">
        <v>-77.0063678333333</v>
      </c>
      <c r="M1524" t="s">
        <v>0</v>
      </c>
      <c r="N1524">
        <f t="shared" si="69"/>
        <v>3</v>
      </c>
      <c r="O1524" s="3">
        <f t="shared" si="70"/>
        <v>11.800000002840534</v>
      </c>
      <c r="P1524">
        <f>HOUR('202008-capitalbikeshare-tripdat'!$C$3591)</f>
        <v>10</v>
      </c>
      <c r="Q1524">
        <f t="shared" si="71"/>
        <v>3</v>
      </c>
    </row>
    <row r="1525" spans="1:17" x14ac:dyDescent="0.35">
      <c r="A1525" t="s">
        <v>1925</v>
      </c>
      <c r="B1525" t="s">
        <v>2</v>
      </c>
      <c r="C1525" s="1">
        <v>44047.652314814812</v>
      </c>
      <c r="D1525" s="1">
        <v>44047.657696759263</v>
      </c>
      <c r="I1525">
        <v>38.9</v>
      </c>
      <c r="J1525">
        <v>-77.03</v>
      </c>
      <c r="K1525">
        <v>38.89</v>
      </c>
      <c r="L1525">
        <v>-77.02</v>
      </c>
      <c r="M1525" t="s">
        <v>0</v>
      </c>
      <c r="N1525">
        <f t="shared" si="69"/>
        <v>3</v>
      </c>
      <c r="O1525" s="3">
        <f t="shared" si="70"/>
        <v>7.7500000095460564</v>
      </c>
      <c r="P1525">
        <f>HOUR('202008-capitalbikeshare-tripdat'!$C$14067)</f>
        <v>11</v>
      </c>
      <c r="Q1525">
        <f t="shared" si="71"/>
        <v>3</v>
      </c>
    </row>
    <row r="1526" spans="1:17" x14ac:dyDescent="0.35">
      <c r="A1526" t="s">
        <v>1926</v>
      </c>
      <c r="B1526" t="s">
        <v>2</v>
      </c>
      <c r="C1526" s="1">
        <v>44047.652800925927</v>
      </c>
      <c r="D1526" s="1">
        <v>44047.659884259258</v>
      </c>
      <c r="I1526">
        <v>38.950000000000003</v>
      </c>
      <c r="J1526">
        <v>-77</v>
      </c>
      <c r="K1526">
        <v>38.94</v>
      </c>
      <c r="L1526">
        <v>-77.02</v>
      </c>
      <c r="M1526" t="s">
        <v>0</v>
      </c>
      <c r="N1526">
        <f t="shared" si="69"/>
        <v>3</v>
      </c>
      <c r="O1526" s="3">
        <f t="shared" si="70"/>
        <v>10.199999995529652</v>
      </c>
      <c r="P1526">
        <f>HOUR('202008-capitalbikeshare-tripdat'!$C$1904)</f>
        <v>11</v>
      </c>
      <c r="Q1526">
        <f t="shared" si="71"/>
        <v>3</v>
      </c>
    </row>
    <row r="1527" spans="1:17" x14ac:dyDescent="0.35">
      <c r="A1527" t="s">
        <v>1927</v>
      </c>
      <c r="B1527" t="s">
        <v>2</v>
      </c>
      <c r="C1527" s="1">
        <v>44047.654687499999</v>
      </c>
      <c r="D1527" s="1">
        <v>44047.65896990741</v>
      </c>
      <c r="E1527" t="s">
        <v>1854</v>
      </c>
      <c r="F1527">
        <v>198</v>
      </c>
      <c r="I1527">
        <v>38.896990500000001</v>
      </c>
      <c r="J1527">
        <v>-77.086423833333299</v>
      </c>
      <c r="K1527">
        <v>38.9</v>
      </c>
      <c r="L1527">
        <v>-77.069999999999993</v>
      </c>
      <c r="M1527" t="s">
        <v>0</v>
      </c>
      <c r="N1527">
        <f t="shared" si="69"/>
        <v>3</v>
      </c>
      <c r="O1527" s="3">
        <f t="shared" si="70"/>
        <v>6.1666666727978736</v>
      </c>
      <c r="P1527">
        <f>HOUR('202008-capitalbikeshare-tripdat'!$C$8240)</f>
        <v>19</v>
      </c>
      <c r="Q1527">
        <f t="shared" si="71"/>
        <v>3</v>
      </c>
    </row>
    <row r="1528" spans="1:17" x14ac:dyDescent="0.35">
      <c r="A1528" t="s">
        <v>1928</v>
      </c>
      <c r="B1528" t="s">
        <v>2</v>
      </c>
      <c r="C1528" s="1">
        <v>44047.656261574077</v>
      </c>
      <c r="D1528" s="1">
        <v>44047.665601851855</v>
      </c>
      <c r="I1528">
        <v>38.869999999999997</v>
      </c>
      <c r="J1528">
        <v>-76.97</v>
      </c>
      <c r="K1528">
        <v>38.869999999999997</v>
      </c>
      <c r="L1528">
        <v>-76.98</v>
      </c>
      <c r="M1528" t="s">
        <v>0</v>
      </c>
      <c r="N1528">
        <f t="shared" si="69"/>
        <v>3</v>
      </c>
      <c r="O1528" s="3">
        <f t="shared" si="70"/>
        <v>13.450000000884756</v>
      </c>
      <c r="P1528">
        <f>HOUR('202008-capitalbikeshare-tripdat'!$C$6594)</f>
        <v>17</v>
      </c>
      <c r="Q1528">
        <f t="shared" si="71"/>
        <v>3</v>
      </c>
    </row>
    <row r="1529" spans="1:17" x14ac:dyDescent="0.35">
      <c r="A1529" t="s">
        <v>1929</v>
      </c>
      <c r="B1529" t="s">
        <v>2</v>
      </c>
      <c r="C1529" s="1">
        <v>44047.657696759263</v>
      </c>
      <c r="D1529" s="1">
        <v>44047.695462962962</v>
      </c>
      <c r="I1529">
        <v>38.92</v>
      </c>
      <c r="J1529">
        <v>-77.03</v>
      </c>
      <c r="K1529">
        <v>38.909999999999997</v>
      </c>
      <c r="L1529">
        <v>-77.040000000000006</v>
      </c>
      <c r="M1529" t="s">
        <v>0</v>
      </c>
      <c r="N1529">
        <f t="shared" si="69"/>
        <v>3</v>
      </c>
      <c r="O1529" s="3">
        <f t="shared" si="70"/>
        <v>54.383333326550201</v>
      </c>
      <c r="P1529">
        <f>HOUR('202008-capitalbikeshare-tripdat'!$C$3353)</f>
        <v>22</v>
      </c>
      <c r="Q1529">
        <f t="shared" si="71"/>
        <v>3</v>
      </c>
    </row>
    <row r="1530" spans="1:17" x14ac:dyDescent="0.35">
      <c r="A1530" t="s">
        <v>1930</v>
      </c>
      <c r="B1530" t="s">
        <v>2</v>
      </c>
      <c r="C1530" s="1">
        <v>44047.658263888887</v>
      </c>
      <c r="D1530" s="1">
        <v>44047.677175925928</v>
      </c>
      <c r="E1530" t="s">
        <v>1478</v>
      </c>
      <c r="F1530">
        <v>23</v>
      </c>
      <c r="G1530" t="s">
        <v>364</v>
      </c>
      <c r="H1530">
        <v>86</v>
      </c>
      <c r="I1530">
        <v>38.915429166666598</v>
      </c>
      <c r="J1530">
        <v>-77.044619333333301</v>
      </c>
      <c r="K1530">
        <v>38.956650833333299</v>
      </c>
      <c r="L1530">
        <v>-77.019784166666597</v>
      </c>
      <c r="M1530" t="s">
        <v>0</v>
      </c>
      <c r="N1530">
        <f t="shared" si="69"/>
        <v>3</v>
      </c>
      <c r="O1530" s="3">
        <f t="shared" si="70"/>
        <v>27.233333339681849</v>
      </c>
      <c r="P1530">
        <f>HOUR('202008-capitalbikeshare-tripdat'!$C$12766)</f>
        <v>12</v>
      </c>
      <c r="Q1530">
        <f t="shared" si="71"/>
        <v>3</v>
      </c>
    </row>
    <row r="1531" spans="1:17" x14ac:dyDescent="0.35">
      <c r="A1531" t="s">
        <v>1931</v>
      </c>
      <c r="B1531" t="s">
        <v>2</v>
      </c>
      <c r="C1531" s="1">
        <v>44047.660439814812</v>
      </c>
      <c r="D1531" s="1">
        <v>44047.665451388886</v>
      </c>
      <c r="E1531" t="s">
        <v>89</v>
      </c>
      <c r="F1531">
        <v>83</v>
      </c>
      <c r="I1531">
        <v>38.936801666666597</v>
      </c>
      <c r="J1531">
        <v>-77.024102666666593</v>
      </c>
      <c r="K1531">
        <v>38.950000000000003</v>
      </c>
      <c r="L1531">
        <v>-77.02</v>
      </c>
      <c r="M1531" t="s">
        <v>0</v>
      </c>
      <c r="N1531">
        <f t="shared" si="69"/>
        <v>3</v>
      </c>
      <c r="O1531" s="3">
        <f t="shared" si="70"/>
        <v>7.216666666790843</v>
      </c>
      <c r="P1531">
        <f>HOUR('202008-capitalbikeshare-tripdat'!$C$1896)</f>
        <v>11</v>
      </c>
      <c r="Q1531">
        <f t="shared" si="71"/>
        <v>3</v>
      </c>
    </row>
    <row r="1532" spans="1:17" x14ac:dyDescent="0.35">
      <c r="A1532" t="s">
        <v>1932</v>
      </c>
      <c r="B1532" t="s">
        <v>2</v>
      </c>
      <c r="C1532" s="1">
        <v>44047.660439814812</v>
      </c>
      <c r="D1532" s="1">
        <v>44047.716863425929</v>
      </c>
      <c r="G1532" t="s">
        <v>210</v>
      </c>
      <c r="H1532">
        <v>184</v>
      </c>
      <c r="I1532">
        <v>38.9</v>
      </c>
      <c r="J1532">
        <v>-77.03</v>
      </c>
      <c r="K1532">
        <v>38.905110333333297</v>
      </c>
      <c r="L1532">
        <v>-77.056862666666603</v>
      </c>
      <c r="M1532" t="s">
        <v>0</v>
      </c>
      <c r="N1532">
        <f t="shared" si="69"/>
        <v>3</v>
      </c>
      <c r="O1532" s="3">
        <f t="shared" si="70"/>
        <v>81.250000008149073</v>
      </c>
      <c r="P1532">
        <f>HOUR('202008-capitalbikeshare-tripdat'!$C$3441)</f>
        <v>2</v>
      </c>
      <c r="Q1532">
        <f t="shared" si="71"/>
        <v>3</v>
      </c>
    </row>
    <row r="1533" spans="1:17" x14ac:dyDescent="0.35">
      <c r="A1533" t="s">
        <v>1933</v>
      </c>
      <c r="B1533" t="s">
        <v>2</v>
      </c>
      <c r="C1533" s="1">
        <v>44047.663460648146</v>
      </c>
      <c r="D1533" s="1">
        <v>44047.666990740741</v>
      </c>
      <c r="G1533" t="s">
        <v>565</v>
      </c>
      <c r="H1533">
        <v>189</v>
      </c>
      <c r="I1533">
        <v>38.89</v>
      </c>
      <c r="J1533">
        <v>-77.02</v>
      </c>
      <c r="K1533">
        <v>38.900930833333298</v>
      </c>
      <c r="L1533">
        <v>-77.018593666666604</v>
      </c>
      <c r="M1533" t="s">
        <v>0</v>
      </c>
      <c r="N1533">
        <f t="shared" si="69"/>
        <v>3</v>
      </c>
      <c r="O1533" s="3">
        <f t="shared" si="70"/>
        <v>5.0833333376795053</v>
      </c>
      <c r="P1533">
        <f>HOUR('202008-capitalbikeshare-tripdat'!$C$6540)</f>
        <v>15</v>
      </c>
      <c r="Q1533">
        <f t="shared" si="71"/>
        <v>3</v>
      </c>
    </row>
    <row r="1534" spans="1:17" x14ac:dyDescent="0.35">
      <c r="A1534" t="s">
        <v>1934</v>
      </c>
      <c r="B1534" t="s">
        <v>2</v>
      </c>
      <c r="C1534" s="1">
        <v>44047.666921296295</v>
      </c>
      <c r="D1534" s="1">
        <v>44047.682615740741</v>
      </c>
      <c r="E1534" t="s">
        <v>41</v>
      </c>
      <c r="F1534">
        <v>99</v>
      </c>
      <c r="G1534" t="s">
        <v>67</v>
      </c>
      <c r="H1534">
        <v>20</v>
      </c>
      <c r="I1534">
        <v>38.905845833333302</v>
      </c>
      <c r="J1534">
        <v>-77.047181333333299</v>
      </c>
      <c r="K1534">
        <v>38.931899999999999</v>
      </c>
      <c r="L1534">
        <v>-77.0387061666666</v>
      </c>
      <c r="M1534" t="s">
        <v>0</v>
      </c>
      <c r="N1534">
        <f t="shared" si="69"/>
        <v>3</v>
      </c>
      <c r="O1534" s="3">
        <f t="shared" si="70"/>
        <v>22.600000002421439</v>
      </c>
      <c r="P1534">
        <f>HOUR('202008-capitalbikeshare-tripdat'!$C$3355)</f>
        <v>22</v>
      </c>
      <c r="Q1534">
        <f t="shared" si="71"/>
        <v>3</v>
      </c>
    </row>
    <row r="1535" spans="1:17" x14ac:dyDescent="0.35">
      <c r="A1535" t="s">
        <v>1935</v>
      </c>
      <c r="B1535" t="s">
        <v>2</v>
      </c>
      <c r="C1535" s="1">
        <v>44047.667037037034</v>
      </c>
      <c r="D1535" s="1">
        <v>44047.695717592593</v>
      </c>
      <c r="I1535">
        <v>38.909999999999997</v>
      </c>
      <c r="J1535">
        <v>-77.14</v>
      </c>
      <c r="K1535">
        <v>38.869999999999997</v>
      </c>
      <c r="L1535">
        <v>-77.010000000000005</v>
      </c>
      <c r="M1535" t="s">
        <v>0</v>
      </c>
      <c r="N1535">
        <f t="shared" si="69"/>
        <v>3</v>
      </c>
      <c r="O1535" s="3">
        <f t="shared" si="70"/>
        <v>41.300000004703179</v>
      </c>
      <c r="P1535">
        <f>HOUR('202008-capitalbikeshare-tripdat'!$C$388)</f>
        <v>18</v>
      </c>
      <c r="Q1535">
        <f t="shared" si="71"/>
        <v>3</v>
      </c>
    </row>
    <row r="1536" spans="1:17" x14ac:dyDescent="0.35">
      <c r="A1536" t="s">
        <v>1936</v>
      </c>
      <c r="B1536" t="s">
        <v>2</v>
      </c>
      <c r="C1536" s="1">
        <v>44047.667500000003</v>
      </c>
      <c r="D1536" s="1">
        <v>44047.685787037037</v>
      </c>
      <c r="E1536" t="s">
        <v>297</v>
      </c>
      <c r="F1536">
        <v>442</v>
      </c>
      <c r="G1536" t="s">
        <v>824</v>
      </c>
      <c r="H1536">
        <v>182</v>
      </c>
      <c r="I1536">
        <v>38.908369999999998</v>
      </c>
      <c r="J1536">
        <v>-77.0271001666666</v>
      </c>
      <c r="K1536">
        <v>38.883610500000003</v>
      </c>
      <c r="L1536">
        <v>-77.017576333333295</v>
      </c>
      <c r="M1536" t="s">
        <v>0</v>
      </c>
      <c r="N1536">
        <f t="shared" si="69"/>
        <v>3</v>
      </c>
      <c r="O1536" s="3">
        <f t="shared" si="70"/>
        <v>26.33333332836628</v>
      </c>
      <c r="P1536">
        <f>HOUR('202008-capitalbikeshare-tripdat'!$C$16095)</f>
        <v>7</v>
      </c>
      <c r="Q1536">
        <f t="shared" si="71"/>
        <v>3</v>
      </c>
    </row>
    <row r="1537" spans="1:17" x14ac:dyDescent="0.35">
      <c r="A1537" t="s">
        <v>1937</v>
      </c>
      <c r="B1537" t="s">
        <v>2</v>
      </c>
      <c r="C1537" s="1">
        <v>44047.67114583333</v>
      </c>
      <c r="D1537" s="1">
        <v>44047.68650462963</v>
      </c>
      <c r="I1537">
        <v>38.950000000000003</v>
      </c>
      <c r="J1537">
        <v>-77.08</v>
      </c>
      <c r="K1537">
        <v>38.96</v>
      </c>
      <c r="L1537">
        <v>-77.08</v>
      </c>
      <c r="M1537" t="s">
        <v>0</v>
      </c>
      <c r="N1537">
        <f t="shared" si="69"/>
        <v>3</v>
      </c>
      <c r="O1537" s="3">
        <f t="shared" si="70"/>
        <v>22.116666671354324</v>
      </c>
      <c r="P1537">
        <f>HOUR('202008-capitalbikeshare-tripdat'!$C$7368)</f>
        <v>10</v>
      </c>
      <c r="Q1537">
        <f t="shared" si="71"/>
        <v>3</v>
      </c>
    </row>
    <row r="1538" spans="1:17" x14ac:dyDescent="0.35">
      <c r="A1538" t="s">
        <v>1938</v>
      </c>
      <c r="B1538" t="s">
        <v>2</v>
      </c>
      <c r="C1538" s="1">
        <v>44047.672581018516</v>
      </c>
      <c r="D1538" s="1">
        <v>44047.674502314818</v>
      </c>
      <c r="G1538" t="s">
        <v>180</v>
      </c>
      <c r="H1538">
        <v>137</v>
      </c>
      <c r="I1538">
        <v>38.9</v>
      </c>
      <c r="J1538">
        <v>-76.989999999999995</v>
      </c>
      <c r="K1538">
        <v>38.900484166666601</v>
      </c>
      <c r="L1538">
        <v>-77.001924333333307</v>
      </c>
      <c r="M1538" t="s">
        <v>0</v>
      </c>
      <c r="N1538">
        <f t="shared" ref="N1538:N1601" si="72">WEEKDAY(C1538)</f>
        <v>3</v>
      </c>
      <c r="O1538" s="3">
        <f t="shared" ref="O1538:O1601" si="73">(D1538-C1538)*1440</f>
        <v>2.7666666742879897</v>
      </c>
      <c r="P1538">
        <f>HOUR('202008-capitalbikeshare-tripdat'!$C$11896)</f>
        <v>13</v>
      </c>
      <c r="Q1538">
        <f t="shared" ref="Q1538:Q1601" si="74">WEEKDAY(C1538)</f>
        <v>3</v>
      </c>
    </row>
    <row r="1539" spans="1:17" x14ac:dyDescent="0.35">
      <c r="A1539" t="s">
        <v>1939</v>
      </c>
      <c r="B1539" t="s">
        <v>2</v>
      </c>
      <c r="C1539" s="1">
        <v>44047.67328703704</v>
      </c>
      <c r="D1539" s="1">
        <v>44047.67800925926</v>
      </c>
      <c r="I1539">
        <v>38.94</v>
      </c>
      <c r="J1539">
        <v>-77.02</v>
      </c>
      <c r="K1539">
        <v>38.950000000000003</v>
      </c>
      <c r="L1539">
        <v>-77.02</v>
      </c>
      <c r="M1539" t="s">
        <v>0</v>
      </c>
      <c r="N1539">
        <f t="shared" si="72"/>
        <v>3</v>
      </c>
      <c r="O1539" s="3">
        <f t="shared" si="73"/>
        <v>6.7999999970197678</v>
      </c>
      <c r="P1539">
        <f>HOUR('202008-capitalbikeshare-tripdat'!$C$1903)</f>
        <v>11</v>
      </c>
      <c r="Q1539">
        <f t="shared" si="74"/>
        <v>3</v>
      </c>
    </row>
    <row r="1540" spans="1:17" x14ac:dyDescent="0.35">
      <c r="A1540" t="s">
        <v>1940</v>
      </c>
      <c r="B1540" t="s">
        <v>2</v>
      </c>
      <c r="C1540" s="1">
        <v>44047.674687500003</v>
      </c>
      <c r="D1540" s="1">
        <v>44047.690335648149</v>
      </c>
      <c r="E1540" t="s">
        <v>495</v>
      </c>
      <c r="F1540">
        <v>494</v>
      </c>
      <c r="G1540" t="s">
        <v>1941</v>
      </c>
      <c r="H1540">
        <v>675</v>
      </c>
      <c r="I1540">
        <v>38.812368833333302</v>
      </c>
      <c r="J1540">
        <v>-77.0406931666666</v>
      </c>
      <c r="K1540">
        <v>38.802765666666602</v>
      </c>
      <c r="L1540">
        <v>-77.082420333333303</v>
      </c>
      <c r="M1540" t="s">
        <v>0</v>
      </c>
      <c r="N1540">
        <f t="shared" si="72"/>
        <v>3</v>
      </c>
      <c r="O1540" s="3">
        <f t="shared" si="73"/>
        <v>22.53333333064802</v>
      </c>
      <c r="P1540">
        <f>HOUR('202008-capitalbikeshare-tripdat'!$C$8629)</f>
        <v>17</v>
      </c>
      <c r="Q1540">
        <f t="shared" si="74"/>
        <v>3</v>
      </c>
    </row>
    <row r="1541" spans="1:17" x14ac:dyDescent="0.35">
      <c r="A1541" t="s">
        <v>1942</v>
      </c>
      <c r="B1541" t="s">
        <v>2</v>
      </c>
      <c r="C1541" s="1">
        <v>44047.674976851849</v>
      </c>
      <c r="D1541" s="1">
        <v>44047.686064814814</v>
      </c>
      <c r="E1541" t="s">
        <v>226</v>
      </c>
      <c r="F1541">
        <v>91</v>
      </c>
      <c r="G1541" t="s">
        <v>512</v>
      </c>
      <c r="H1541">
        <v>349</v>
      </c>
      <c r="I1541">
        <v>38.975217499999999</v>
      </c>
      <c r="J1541">
        <v>-77.016834166666598</v>
      </c>
      <c r="K1541">
        <v>38.997043333333302</v>
      </c>
      <c r="L1541">
        <v>-77.025588333333303</v>
      </c>
      <c r="M1541" t="s">
        <v>0</v>
      </c>
      <c r="N1541">
        <f t="shared" si="72"/>
        <v>3</v>
      </c>
      <c r="O1541" s="3">
        <f t="shared" si="73"/>
        <v>15.966666669119149</v>
      </c>
      <c r="P1541">
        <f>HOUR('202008-capitalbikeshare-tripdat'!$C$12772)</f>
        <v>12</v>
      </c>
      <c r="Q1541">
        <f t="shared" si="74"/>
        <v>3</v>
      </c>
    </row>
    <row r="1542" spans="1:17" x14ac:dyDescent="0.35">
      <c r="A1542" t="s">
        <v>1943</v>
      </c>
      <c r="B1542" t="s">
        <v>2</v>
      </c>
      <c r="C1542" s="1">
        <v>44047.67564814815</v>
      </c>
      <c r="D1542" s="1">
        <v>44047.690995370373</v>
      </c>
      <c r="E1542" t="s">
        <v>78</v>
      </c>
      <c r="F1542">
        <v>581</v>
      </c>
      <c r="G1542" t="s">
        <v>340</v>
      </c>
      <c r="H1542">
        <v>399</v>
      </c>
      <c r="I1542">
        <v>38.931439666666598</v>
      </c>
      <c r="J1542">
        <v>-77.028264666666601</v>
      </c>
      <c r="K1542">
        <v>38.907925333333303</v>
      </c>
      <c r="L1542">
        <v>-76.997042166666603</v>
      </c>
      <c r="M1542" t="s">
        <v>0</v>
      </c>
      <c r="N1542">
        <f t="shared" si="72"/>
        <v>3</v>
      </c>
      <c r="O1542" s="3">
        <f t="shared" si="73"/>
        <v>22.100000000791624</v>
      </c>
      <c r="P1542">
        <f>HOUR('202008-capitalbikeshare-tripdat'!$C$8243)</f>
        <v>19</v>
      </c>
      <c r="Q1542">
        <f t="shared" si="74"/>
        <v>3</v>
      </c>
    </row>
    <row r="1543" spans="1:17" x14ac:dyDescent="0.35">
      <c r="A1543" t="s">
        <v>1944</v>
      </c>
      <c r="B1543" t="s">
        <v>2</v>
      </c>
      <c r="C1543" s="1">
        <v>44047.676793981482</v>
      </c>
      <c r="D1543" s="1">
        <v>44047.686898148146</v>
      </c>
      <c r="E1543" t="s">
        <v>778</v>
      </c>
      <c r="F1543">
        <v>75</v>
      </c>
      <c r="G1543" t="s">
        <v>1623</v>
      </c>
      <c r="H1543">
        <v>107</v>
      </c>
      <c r="I1543">
        <v>38.920717500000002</v>
      </c>
      <c r="J1543">
        <v>-77.043624666666602</v>
      </c>
      <c r="K1543">
        <v>38.922652333333303</v>
      </c>
      <c r="L1543">
        <v>-77.070239166666596</v>
      </c>
      <c r="M1543" t="s">
        <v>0</v>
      </c>
      <c r="N1543">
        <f t="shared" si="72"/>
        <v>3</v>
      </c>
      <c r="O1543" s="3">
        <f t="shared" si="73"/>
        <v>14.549999996088445</v>
      </c>
      <c r="P1543">
        <f>HOUR('202008-capitalbikeshare-tripdat'!$C$12765)</f>
        <v>12</v>
      </c>
      <c r="Q1543">
        <f t="shared" si="74"/>
        <v>3</v>
      </c>
    </row>
    <row r="1544" spans="1:17" x14ac:dyDescent="0.35">
      <c r="A1544" t="s">
        <v>1945</v>
      </c>
      <c r="B1544" t="s">
        <v>2</v>
      </c>
      <c r="C1544" s="1">
        <v>44047.677835648145</v>
      </c>
      <c r="D1544" s="1">
        <v>44047.680798611109</v>
      </c>
      <c r="G1544" t="s">
        <v>66</v>
      </c>
      <c r="H1544">
        <v>517</v>
      </c>
      <c r="I1544">
        <v>38.93</v>
      </c>
      <c r="J1544">
        <v>-77.040000000000006</v>
      </c>
      <c r="K1544">
        <v>38.924108666666598</v>
      </c>
      <c r="L1544">
        <v>-77.040755666666598</v>
      </c>
      <c r="M1544" t="s">
        <v>0</v>
      </c>
      <c r="N1544">
        <f t="shared" si="72"/>
        <v>3</v>
      </c>
      <c r="O1544" s="3">
        <f t="shared" si="73"/>
        <v>4.2666666687000543</v>
      </c>
      <c r="P1544">
        <f>HOUR('202008-capitalbikeshare-tripdat'!$C$5163)</f>
        <v>16</v>
      </c>
      <c r="Q1544">
        <f t="shared" si="74"/>
        <v>3</v>
      </c>
    </row>
    <row r="1545" spans="1:17" x14ac:dyDescent="0.35">
      <c r="A1545" t="s">
        <v>1946</v>
      </c>
      <c r="B1545" t="s">
        <v>2</v>
      </c>
      <c r="C1545" s="1">
        <v>44047.678796296299</v>
      </c>
      <c r="D1545" s="1">
        <v>44047.717800925922</v>
      </c>
      <c r="E1545" t="s">
        <v>565</v>
      </c>
      <c r="F1545">
        <v>189</v>
      </c>
      <c r="G1545" t="s">
        <v>210</v>
      </c>
      <c r="H1545">
        <v>184</v>
      </c>
      <c r="I1545">
        <v>38.9009346666666</v>
      </c>
      <c r="J1545">
        <v>-77.018603499999998</v>
      </c>
      <c r="K1545">
        <v>38.905083500000003</v>
      </c>
      <c r="L1545">
        <v>-77.056905999999998</v>
      </c>
      <c r="M1545" t="s">
        <v>0</v>
      </c>
      <c r="N1545">
        <f t="shared" si="72"/>
        <v>3</v>
      </c>
      <c r="O1545" s="3">
        <f t="shared" si="73"/>
        <v>56.166666657663882</v>
      </c>
      <c r="P1545">
        <f>HOUR('202008-capitalbikeshare-tripdat'!$C$15248)</f>
        <v>23</v>
      </c>
      <c r="Q1545">
        <f t="shared" si="74"/>
        <v>3</v>
      </c>
    </row>
    <row r="1546" spans="1:17" x14ac:dyDescent="0.35">
      <c r="A1546" t="s">
        <v>1947</v>
      </c>
      <c r="B1546" t="s">
        <v>2</v>
      </c>
      <c r="C1546" s="1">
        <v>44047.6794212963</v>
      </c>
      <c r="D1546" s="1">
        <v>44047.6875</v>
      </c>
      <c r="E1546" t="s">
        <v>505</v>
      </c>
      <c r="F1546">
        <v>548</v>
      </c>
      <c r="G1546" t="s">
        <v>40</v>
      </c>
      <c r="H1546">
        <v>195</v>
      </c>
      <c r="I1546">
        <v>38.880389166666603</v>
      </c>
      <c r="J1546">
        <v>-77.025322000000003</v>
      </c>
      <c r="K1546">
        <v>38.905527999999997</v>
      </c>
      <c r="L1546">
        <v>-77.027276000000001</v>
      </c>
      <c r="M1546" t="s">
        <v>0</v>
      </c>
      <c r="N1546">
        <f t="shared" si="72"/>
        <v>3</v>
      </c>
      <c r="O1546" s="3">
        <f t="shared" si="73"/>
        <v>11.633333328645676</v>
      </c>
      <c r="P1546">
        <f>HOUR('202008-capitalbikeshare-tripdat'!$C$7097)</f>
        <v>18</v>
      </c>
      <c r="Q1546">
        <f t="shared" si="74"/>
        <v>3</v>
      </c>
    </row>
    <row r="1547" spans="1:17" x14ac:dyDescent="0.35">
      <c r="A1547" s="2" t="s">
        <v>1948</v>
      </c>
      <c r="B1547" t="s">
        <v>2</v>
      </c>
      <c r="C1547" s="1">
        <v>44047.681122685186</v>
      </c>
      <c r="D1547" s="1">
        <v>44047.698888888888</v>
      </c>
      <c r="E1547" t="s">
        <v>299</v>
      </c>
      <c r="F1547">
        <v>375</v>
      </c>
      <c r="G1547" t="s">
        <v>318</v>
      </c>
      <c r="H1547">
        <v>228</v>
      </c>
      <c r="I1547">
        <v>38.889957833333298</v>
      </c>
      <c r="J1547">
        <v>-77.071313166666599</v>
      </c>
      <c r="K1547">
        <v>38.896575499999997</v>
      </c>
      <c r="L1547">
        <v>-77.067132666666595</v>
      </c>
      <c r="M1547" t="s">
        <v>0</v>
      </c>
      <c r="N1547">
        <f t="shared" si="72"/>
        <v>3</v>
      </c>
      <c r="O1547" s="3">
        <f t="shared" si="73"/>
        <v>25.583333331160247</v>
      </c>
      <c r="P1547">
        <f>HOUR('202008-capitalbikeshare-tripdat'!$C$11901)</f>
        <v>13</v>
      </c>
      <c r="Q1547">
        <f t="shared" si="74"/>
        <v>3</v>
      </c>
    </row>
    <row r="1548" spans="1:17" x14ac:dyDescent="0.35">
      <c r="A1548" t="s">
        <v>1949</v>
      </c>
      <c r="B1548" t="s">
        <v>2</v>
      </c>
      <c r="C1548" s="1">
        <v>44047.683518518519</v>
      </c>
      <c r="D1548" s="1">
        <v>44047.700162037036</v>
      </c>
      <c r="E1548" t="s">
        <v>297</v>
      </c>
      <c r="F1548">
        <v>442</v>
      </c>
      <c r="G1548" t="s">
        <v>821</v>
      </c>
      <c r="H1548">
        <v>397</v>
      </c>
      <c r="I1548">
        <v>38.908368166666598</v>
      </c>
      <c r="J1548">
        <v>-77.027123500000002</v>
      </c>
      <c r="K1548">
        <v>38.859242999999999</v>
      </c>
      <c r="L1548">
        <v>-77.063230333333294</v>
      </c>
      <c r="M1548" t="s">
        <v>0</v>
      </c>
      <c r="N1548">
        <f t="shared" si="72"/>
        <v>3</v>
      </c>
      <c r="O1548" s="3">
        <f t="shared" si="73"/>
        <v>23.966666663764045</v>
      </c>
      <c r="P1548">
        <f>HOUR('202008-capitalbikeshare-tripdat'!$C$8854)</f>
        <v>11</v>
      </c>
      <c r="Q1548">
        <f t="shared" si="74"/>
        <v>3</v>
      </c>
    </row>
    <row r="1549" spans="1:17" x14ac:dyDescent="0.35">
      <c r="A1549" t="s">
        <v>1950</v>
      </c>
      <c r="B1549" t="s">
        <v>2</v>
      </c>
      <c r="C1549" s="1">
        <v>44047.684583333335</v>
      </c>
      <c r="D1549" s="1">
        <v>44047.686805555553</v>
      </c>
      <c r="E1549" t="s">
        <v>1023</v>
      </c>
      <c r="F1549">
        <v>369</v>
      </c>
      <c r="I1549">
        <v>38.866502166666599</v>
      </c>
      <c r="J1549">
        <v>-77.076093833333303</v>
      </c>
      <c r="K1549">
        <v>38.869999999999997</v>
      </c>
      <c r="L1549">
        <v>-77.08</v>
      </c>
      <c r="M1549" t="s">
        <v>0</v>
      </c>
      <c r="N1549">
        <f t="shared" si="72"/>
        <v>3</v>
      </c>
      <c r="O1549" s="3">
        <f t="shared" si="73"/>
        <v>3.1999999936670065</v>
      </c>
      <c r="P1549">
        <f>HOUR('202008-capitalbikeshare-tripdat'!$C$6044)</f>
        <v>12</v>
      </c>
      <c r="Q1549">
        <f t="shared" si="74"/>
        <v>3</v>
      </c>
    </row>
    <row r="1550" spans="1:17" x14ac:dyDescent="0.35">
      <c r="A1550" t="s">
        <v>1951</v>
      </c>
      <c r="B1550" t="s">
        <v>2</v>
      </c>
      <c r="C1550" s="1">
        <v>44047.685358796298</v>
      </c>
      <c r="D1550" s="1">
        <v>44047.696967592594</v>
      </c>
      <c r="E1550" t="s">
        <v>195</v>
      </c>
      <c r="F1550">
        <v>433</v>
      </c>
      <c r="G1550" t="s">
        <v>49</v>
      </c>
      <c r="H1550">
        <v>633</v>
      </c>
      <c r="I1550">
        <v>38.903842500000003</v>
      </c>
      <c r="J1550">
        <v>-77.031567499999994</v>
      </c>
      <c r="K1550">
        <v>38.942033166666597</v>
      </c>
      <c r="L1550">
        <v>-77.018190166666599</v>
      </c>
      <c r="M1550" t="s">
        <v>0</v>
      </c>
      <c r="N1550">
        <f t="shared" si="72"/>
        <v>3</v>
      </c>
      <c r="O1550" s="3">
        <f t="shared" si="73"/>
        <v>16.716666666325182</v>
      </c>
      <c r="P1550">
        <f>HOUR('202008-capitalbikeshare-tripdat'!$C$8855)</f>
        <v>11</v>
      </c>
      <c r="Q1550">
        <f t="shared" si="74"/>
        <v>3</v>
      </c>
    </row>
    <row r="1551" spans="1:17" x14ac:dyDescent="0.35">
      <c r="A1551" t="s">
        <v>1952</v>
      </c>
      <c r="B1551" t="s">
        <v>2</v>
      </c>
      <c r="C1551" s="1">
        <v>44047.686018518521</v>
      </c>
      <c r="D1551" s="1">
        <v>44047.692488425928</v>
      </c>
      <c r="E1551" t="s">
        <v>824</v>
      </c>
      <c r="F1551">
        <v>182</v>
      </c>
      <c r="G1551" t="s">
        <v>40</v>
      </c>
      <c r="H1551">
        <v>195</v>
      </c>
      <c r="I1551">
        <v>38.883645833333297</v>
      </c>
      <c r="J1551">
        <v>-77.017586666666602</v>
      </c>
      <c r="K1551">
        <v>38.905490999999998</v>
      </c>
      <c r="L1551">
        <v>-77.027285000000006</v>
      </c>
      <c r="M1551" t="s">
        <v>0</v>
      </c>
      <c r="N1551">
        <f t="shared" si="72"/>
        <v>3</v>
      </c>
      <c r="O1551" s="3">
        <f t="shared" si="73"/>
        <v>9.3166666652541608</v>
      </c>
      <c r="P1551">
        <f>HOUR('202008-capitalbikeshare-tripdat'!$C$16096)</f>
        <v>7</v>
      </c>
      <c r="Q1551">
        <f t="shared" si="74"/>
        <v>3</v>
      </c>
    </row>
    <row r="1552" spans="1:17" x14ac:dyDescent="0.35">
      <c r="A1552" t="s">
        <v>1953</v>
      </c>
      <c r="B1552" t="s">
        <v>2</v>
      </c>
      <c r="C1552" s="1">
        <v>44047.687673611108</v>
      </c>
      <c r="D1552" s="1">
        <v>44047.698148148149</v>
      </c>
      <c r="I1552">
        <v>38.869999999999997</v>
      </c>
      <c r="J1552">
        <v>-77.08</v>
      </c>
      <c r="K1552">
        <v>38.869999999999997</v>
      </c>
      <c r="L1552">
        <v>-77.08</v>
      </c>
      <c r="M1552" t="s">
        <v>0</v>
      </c>
      <c r="N1552">
        <f t="shared" si="72"/>
        <v>3</v>
      </c>
      <c r="O1552" s="3">
        <f t="shared" si="73"/>
        <v>15.083333338843659</v>
      </c>
      <c r="P1552">
        <f>HOUR('202008-capitalbikeshare-tripdat'!$C$6045)</f>
        <v>12</v>
      </c>
      <c r="Q1552">
        <f t="shared" si="74"/>
        <v>3</v>
      </c>
    </row>
    <row r="1553" spans="1:17" x14ac:dyDescent="0.35">
      <c r="A1553" t="s">
        <v>1954</v>
      </c>
      <c r="B1553" t="s">
        <v>2</v>
      </c>
      <c r="C1553" s="1">
        <v>44047.687858796293</v>
      </c>
      <c r="D1553" s="1">
        <v>44047.698310185187</v>
      </c>
      <c r="I1553">
        <v>38.950000000000003</v>
      </c>
      <c r="J1553">
        <v>-77.02</v>
      </c>
      <c r="K1553">
        <v>38.93</v>
      </c>
      <c r="L1553">
        <v>-77.03</v>
      </c>
      <c r="M1553" t="s">
        <v>0</v>
      </c>
      <c r="N1553">
        <f t="shared" si="72"/>
        <v>3</v>
      </c>
      <c r="O1553" s="3">
        <f t="shared" si="73"/>
        <v>15.050000008195639</v>
      </c>
      <c r="P1553">
        <f>HOUR('202008-capitalbikeshare-tripdat'!$C$10515)</f>
        <v>18</v>
      </c>
      <c r="Q1553">
        <f t="shared" si="74"/>
        <v>3</v>
      </c>
    </row>
    <row r="1554" spans="1:17" x14ac:dyDescent="0.35">
      <c r="A1554" t="s">
        <v>1955</v>
      </c>
      <c r="B1554" t="s">
        <v>2</v>
      </c>
      <c r="C1554" s="1">
        <v>44047.693726851852</v>
      </c>
      <c r="D1554" s="1">
        <v>44047.702384259261</v>
      </c>
      <c r="I1554">
        <v>38.96</v>
      </c>
      <c r="J1554">
        <v>-77.08</v>
      </c>
      <c r="K1554">
        <v>38.950000000000003</v>
      </c>
      <c r="L1554">
        <v>-77.08</v>
      </c>
      <c r="M1554" t="s">
        <v>0</v>
      </c>
      <c r="N1554">
        <f t="shared" si="72"/>
        <v>3</v>
      </c>
      <c r="O1554" s="3">
        <f t="shared" si="73"/>
        <v>12.466666668187827</v>
      </c>
      <c r="P1554">
        <f>HOUR('202008-capitalbikeshare-tripdat'!$C$7369)</f>
        <v>10</v>
      </c>
      <c r="Q1554">
        <f t="shared" si="74"/>
        <v>3</v>
      </c>
    </row>
    <row r="1555" spans="1:17" x14ac:dyDescent="0.35">
      <c r="A1555" s="2" t="s">
        <v>1956</v>
      </c>
      <c r="B1555" t="s">
        <v>2</v>
      </c>
      <c r="C1555" s="1">
        <v>44047.695833333331</v>
      </c>
      <c r="D1555" s="1">
        <v>44047.698657407411</v>
      </c>
      <c r="E1555" t="s">
        <v>66</v>
      </c>
      <c r="F1555">
        <v>517</v>
      </c>
      <c r="G1555" t="s">
        <v>1478</v>
      </c>
      <c r="H1555">
        <v>23</v>
      </c>
      <c r="I1555">
        <v>38.924090999999997</v>
      </c>
      <c r="J1555">
        <v>-77.040781166666605</v>
      </c>
      <c r="K1555">
        <v>38.915438999999999</v>
      </c>
      <c r="L1555">
        <v>-77.044556499999999</v>
      </c>
      <c r="M1555" t="s">
        <v>0</v>
      </c>
      <c r="N1555">
        <f t="shared" si="72"/>
        <v>3</v>
      </c>
      <c r="O1555" s="3">
        <f t="shared" si="73"/>
        <v>4.0666666743345559</v>
      </c>
      <c r="P1555">
        <f>HOUR('202008-capitalbikeshare-tripdat'!$C$5164)</f>
        <v>16</v>
      </c>
      <c r="Q1555">
        <f t="shared" si="74"/>
        <v>3</v>
      </c>
    </row>
    <row r="1556" spans="1:17" x14ac:dyDescent="0.35">
      <c r="A1556" t="s">
        <v>1957</v>
      </c>
      <c r="B1556" t="s">
        <v>2</v>
      </c>
      <c r="C1556" s="1">
        <v>44047.699652777781</v>
      </c>
      <c r="D1556" s="1">
        <v>44047.713425925926</v>
      </c>
      <c r="I1556">
        <v>38.92</v>
      </c>
      <c r="J1556">
        <v>-77.069999999999993</v>
      </c>
      <c r="K1556">
        <v>38.9</v>
      </c>
      <c r="L1556">
        <v>-77.02</v>
      </c>
      <c r="M1556" t="s">
        <v>0</v>
      </c>
      <c r="N1556">
        <f t="shared" si="72"/>
        <v>3</v>
      </c>
      <c r="O1556" s="3">
        <f t="shared" si="73"/>
        <v>19.833333328133449</v>
      </c>
      <c r="P1556">
        <f>HOUR('202008-capitalbikeshare-tripdat'!$C$8425)</f>
        <v>11</v>
      </c>
      <c r="Q1556">
        <f t="shared" si="74"/>
        <v>3</v>
      </c>
    </row>
    <row r="1557" spans="1:17" x14ac:dyDescent="0.35">
      <c r="A1557" t="s">
        <v>1958</v>
      </c>
      <c r="B1557" t="s">
        <v>2</v>
      </c>
      <c r="C1557" s="1">
        <v>44047.70045138889</v>
      </c>
      <c r="D1557" s="1">
        <v>44047.712777777779</v>
      </c>
      <c r="E1557" t="s">
        <v>811</v>
      </c>
      <c r="F1557">
        <v>418</v>
      </c>
      <c r="G1557" t="s">
        <v>528</v>
      </c>
      <c r="H1557">
        <v>21</v>
      </c>
      <c r="I1557">
        <v>38.915488833333299</v>
      </c>
      <c r="J1557">
        <v>-76.983668666666603</v>
      </c>
      <c r="K1557">
        <v>38.876819500000003</v>
      </c>
      <c r="L1557">
        <v>-77.017866166666593</v>
      </c>
      <c r="M1557" t="s">
        <v>0</v>
      </c>
      <c r="N1557">
        <f t="shared" si="72"/>
        <v>3</v>
      </c>
      <c r="O1557" s="3">
        <f t="shared" si="73"/>
        <v>17.750000000232831</v>
      </c>
      <c r="P1557">
        <f>HOUR('202008-capitalbikeshare-tripdat'!$C$7098)</f>
        <v>18</v>
      </c>
      <c r="Q1557">
        <f t="shared" si="74"/>
        <v>3</v>
      </c>
    </row>
    <row r="1558" spans="1:17" x14ac:dyDescent="0.35">
      <c r="A1558" t="s">
        <v>1959</v>
      </c>
      <c r="B1558" t="s">
        <v>2</v>
      </c>
      <c r="C1558" s="1">
        <v>44047.701898148145</v>
      </c>
      <c r="D1558" s="1">
        <v>44047.703101851854</v>
      </c>
      <c r="I1558">
        <v>38.909999999999997</v>
      </c>
      <c r="J1558">
        <v>-77.040000000000006</v>
      </c>
      <c r="K1558">
        <v>38.9</v>
      </c>
      <c r="L1558">
        <v>-77.040000000000006</v>
      </c>
      <c r="M1558" t="s">
        <v>0</v>
      </c>
      <c r="N1558">
        <f t="shared" si="72"/>
        <v>3</v>
      </c>
      <c r="O1558" s="3">
        <f t="shared" si="73"/>
        <v>1.7333333403803408</v>
      </c>
      <c r="P1558">
        <f>HOUR('202008-capitalbikeshare-tripdat'!$C$3348)</f>
        <v>21</v>
      </c>
      <c r="Q1558">
        <f t="shared" si="74"/>
        <v>3</v>
      </c>
    </row>
    <row r="1559" spans="1:17" x14ac:dyDescent="0.35">
      <c r="A1559" t="s">
        <v>1960</v>
      </c>
      <c r="B1559" t="s">
        <v>2</v>
      </c>
      <c r="C1559" s="1">
        <v>44047.703472222223</v>
      </c>
      <c r="D1559" s="1">
        <v>44047.705682870372</v>
      </c>
      <c r="E1559" t="s">
        <v>95</v>
      </c>
      <c r="F1559">
        <v>14</v>
      </c>
      <c r="G1559" t="s">
        <v>86</v>
      </c>
      <c r="H1559">
        <v>461</v>
      </c>
      <c r="I1559">
        <v>38.917842</v>
      </c>
      <c r="J1559">
        <v>-77.032256833333307</v>
      </c>
      <c r="K1559">
        <v>38.928542833333303</v>
      </c>
      <c r="L1559">
        <v>-77.032311500000006</v>
      </c>
      <c r="M1559" t="s">
        <v>1</v>
      </c>
      <c r="N1559">
        <f t="shared" si="72"/>
        <v>3</v>
      </c>
      <c r="O1559" s="3">
        <f t="shared" si="73"/>
        <v>3.183333333581686</v>
      </c>
      <c r="P1559">
        <f>HOUR('202008-capitalbikeshare-tripdat'!$C$6532)</f>
        <v>15</v>
      </c>
      <c r="Q1559">
        <f t="shared" si="74"/>
        <v>3</v>
      </c>
    </row>
    <row r="1560" spans="1:17" x14ac:dyDescent="0.35">
      <c r="A1560" t="s">
        <v>1961</v>
      </c>
      <c r="B1560" t="s">
        <v>2</v>
      </c>
      <c r="C1560" s="1">
        <v>44047.706076388888</v>
      </c>
      <c r="D1560" s="1">
        <v>44047.708958333336</v>
      </c>
      <c r="I1560">
        <v>38.93</v>
      </c>
      <c r="J1560">
        <v>-77.03</v>
      </c>
      <c r="K1560">
        <v>38.94</v>
      </c>
      <c r="L1560">
        <v>-77.03</v>
      </c>
      <c r="M1560" t="s">
        <v>0</v>
      </c>
      <c r="N1560">
        <f t="shared" si="72"/>
        <v>3</v>
      </c>
      <c r="O1560" s="3">
        <f t="shared" si="73"/>
        <v>4.1500000061932951</v>
      </c>
      <c r="P1560">
        <f>HOUR('202008-capitalbikeshare-tripdat'!$C$10514)</f>
        <v>18</v>
      </c>
      <c r="Q1560">
        <f t="shared" si="74"/>
        <v>3</v>
      </c>
    </row>
    <row r="1561" spans="1:17" x14ac:dyDescent="0.35">
      <c r="A1561" t="s">
        <v>1962</v>
      </c>
      <c r="B1561" t="s">
        <v>2</v>
      </c>
      <c r="C1561" s="1">
        <v>44047.706574074073</v>
      </c>
      <c r="D1561" s="1">
        <v>44047.713773148149</v>
      </c>
      <c r="E1561" t="s">
        <v>1884</v>
      </c>
      <c r="F1561">
        <v>316</v>
      </c>
      <c r="G1561" t="s">
        <v>1884</v>
      </c>
      <c r="H1561">
        <v>316</v>
      </c>
      <c r="I1561">
        <v>39.094727333333303</v>
      </c>
      <c r="J1561">
        <v>-77.145308666666594</v>
      </c>
      <c r="K1561">
        <v>39.094725166666599</v>
      </c>
      <c r="L1561">
        <v>-77.145349666666604</v>
      </c>
      <c r="M1561" t="s">
        <v>0</v>
      </c>
      <c r="N1561">
        <f t="shared" si="72"/>
        <v>3</v>
      </c>
      <c r="O1561" s="3">
        <f t="shared" si="73"/>
        <v>10.366666669724509</v>
      </c>
      <c r="P1561">
        <f>HOUR('202008-capitalbikeshare-tripdat'!$C$5093)</f>
        <v>14</v>
      </c>
      <c r="Q1561">
        <f t="shared" si="74"/>
        <v>3</v>
      </c>
    </row>
    <row r="1562" spans="1:17" x14ac:dyDescent="0.35">
      <c r="A1562" t="s">
        <v>1963</v>
      </c>
      <c r="B1562" t="s">
        <v>2</v>
      </c>
      <c r="C1562" s="1">
        <v>44047.706990740742</v>
      </c>
      <c r="D1562" s="1">
        <v>44047.709953703707</v>
      </c>
      <c r="E1562" t="s">
        <v>1122</v>
      </c>
      <c r="F1562">
        <v>31</v>
      </c>
      <c r="G1562" t="s">
        <v>142</v>
      </c>
      <c r="H1562">
        <v>77</v>
      </c>
      <c r="I1562">
        <v>38.9249145</v>
      </c>
      <c r="J1562">
        <v>-77.022185500000006</v>
      </c>
      <c r="K1562">
        <v>38.928069499999999</v>
      </c>
      <c r="L1562">
        <v>-77.023741333333305</v>
      </c>
      <c r="M1562" t="s">
        <v>0</v>
      </c>
      <c r="N1562">
        <f t="shared" si="72"/>
        <v>3</v>
      </c>
      <c r="O1562" s="3">
        <f t="shared" si="73"/>
        <v>4.2666666687000543</v>
      </c>
      <c r="P1562">
        <f>HOUR('202008-capitalbikeshare-tripdat'!$C$1899)</f>
        <v>11</v>
      </c>
      <c r="Q1562">
        <f t="shared" si="74"/>
        <v>3</v>
      </c>
    </row>
    <row r="1563" spans="1:17" x14ac:dyDescent="0.35">
      <c r="A1563" t="s">
        <v>1964</v>
      </c>
      <c r="B1563" t="s">
        <v>2</v>
      </c>
      <c r="C1563" s="1">
        <v>44047.708506944444</v>
      </c>
      <c r="D1563" s="1">
        <v>44047.713159722225</v>
      </c>
      <c r="G1563" t="s">
        <v>334</v>
      </c>
      <c r="H1563">
        <v>496</v>
      </c>
      <c r="I1563">
        <v>38.9</v>
      </c>
      <c r="J1563">
        <v>-77.040000000000006</v>
      </c>
      <c r="K1563">
        <v>38.918951</v>
      </c>
      <c r="L1563">
        <v>-77.034502833333306</v>
      </c>
      <c r="M1563" t="s">
        <v>0</v>
      </c>
      <c r="N1563">
        <f t="shared" si="72"/>
        <v>3</v>
      </c>
      <c r="O1563" s="3">
        <f t="shared" si="73"/>
        <v>6.700000005075708</v>
      </c>
      <c r="P1563">
        <f>HOUR('202008-capitalbikeshare-tripdat'!$C$3349)</f>
        <v>21</v>
      </c>
      <c r="Q1563">
        <f t="shared" si="74"/>
        <v>3</v>
      </c>
    </row>
    <row r="1564" spans="1:17" x14ac:dyDescent="0.35">
      <c r="A1564" t="s">
        <v>1965</v>
      </c>
      <c r="B1564" t="s">
        <v>2</v>
      </c>
      <c r="C1564" s="1">
        <v>44047.710289351853</v>
      </c>
      <c r="D1564" s="1">
        <v>44047.728865740741</v>
      </c>
      <c r="E1564" t="s">
        <v>758</v>
      </c>
      <c r="F1564">
        <v>570</v>
      </c>
      <c r="G1564" t="s">
        <v>593</v>
      </c>
      <c r="H1564">
        <v>154</v>
      </c>
      <c r="I1564">
        <v>38.870470666666598</v>
      </c>
      <c r="J1564">
        <v>-77.0103455</v>
      </c>
      <c r="K1564">
        <v>38.898228500000002</v>
      </c>
      <c r="L1564">
        <v>-77.032164333333299</v>
      </c>
      <c r="M1564" t="s">
        <v>0</v>
      </c>
      <c r="N1564">
        <f t="shared" si="72"/>
        <v>3</v>
      </c>
      <c r="O1564" s="3">
        <f t="shared" si="73"/>
        <v>26.749999998137355</v>
      </c>
      <c r="P1564">
        <f>HOUR('202008-capitalbikeshare-tripdat'!$C$11904)</f>
        <v>13</v>
      </c>
      <c r="Q1564">
        <f t="shared" si="74"/>
        <v>3</v>
      </c>
    </row>
    <row r="1565" spans="1:17" x14ac:dyDescent="0.35">
      <c r="A1565" t="s">
        <v>1966</v>
      </c>
      <c r="B1565" t="s">
        <v>2</v>
      </c>
      <c r="C1565" s="1">
        <v>44047.710590277777</v>
      </c>
      <c r="D1565" s="1">
        <v>44047.729861111111</v>
      </c>
      <c r="I1565">
        <v>38.93</v>
      </c>
      <c r="J1565">
        <v>-77.02</v>
      </c>
      <c r="K1565">
        <v>38.9</v>
      </c>
      <c r="L1565">
        <v>-76.989999999999995</v>
      </c>
      <c r="M1565" t="s">
        <v>0</v>
      </c>
      <c r="N1565">
        <f t="shared" si="72"/>
        <v>3</v>
      </c>
      <c r="O1565" s="3">
        <f t="shared" si="73"/>
        <v>27.750000001396984</v>
      </c>
      <c r="P1565">
        <f>HOUR('202008-capitalbikeshare-tripdat'!$C$8852)</f>
        <v>11</v>
      </c>
      <c r="Q1565">
        <f t="shared" si="74"/>
        <v>3</v>
      </c>
    </row>
    <row r="1566" spans="1:17" x14ac:dyDescent="0.35">
      <c r="A1566" t="s">
        <v>1967</v>
      </c>
      <c r="B1566" t="s">
        <v>2</v>
      </c>
      <c r="C1566" s="1">
        <v>44047.711099537039</v>
      </c>
      <c r="D1566" s="1">
        <v>44047.723217592589</v>
      </c>
      <c r="G1566" t="s">
        <v>740</v>
      </c>
      <c r="H1566">
        <v>130</v>
      </c>
      <c r="I1566">
        <v>38.950000000000003</v>
      </c>
      <c r="J1566">
        <v>-77.02</v>
      </c>
      <c r="K1566">
        <v>38.899631833333302</v>
      </c>
      <c r="L1566">
        <v>-77.022987000000001</v>
      </c>
      <c r="M1566" t="s">
        <v>0</v>
      </c>
      <c r="N1566">
        <f t="shared" si="72"/>
        <v>3</v>
      </c>
      <c r="O1566" s="3">
        <f t="shared" si="73"/>
        <v>17.449999992968515</v>
      </c>
      <c r="P1566">
        <f>HOUR('202008-capitalbikeshare-tripdat'!$C$8236)</f>
        <v>19</v>
      </c>
      <c r="Q1566">
        <f t="shared" si="74"/>
        <v>3</v>
      </c>
    </row>
    <row r="1567" spans="1:17" x14ac:dyDescent="0.35">
      <c r="A1567" t="s">
        <v>1968</v>
      </c>
      <c r="B1567" t="s">
        <v>2</v>
      </c>
      <c r="C1567" s="1">
        <v>44047.712870370371</v>
      </c>
      <c r="D1567" s="1">
        <v>44047.718865740739</v>
      </c>
      <c r="E1567" t="s">
        <v>1359</v>
      </c>
      <c r="F1567">
        <v>60</v>
      </c>
      <c r="G1567" t="s">
        <v>569</v>
      </c>
      <c r="H1567">
        <v>456</v>
      </c>
      <c r="I1567">
        <v>38.915311166666598</v>
      </c>
      <c r="J1567">
        <v>-77.012082166666602</v>
      </c>
      <c r="K1567">
        <v>38.902436833333297</v>
      </c>
      <c r="L1567">
        <v>-77.015811666666593</v>
      </c>
      <c r="M1567" t="s">
        <v>0</v>
      </c>
      <c r="N1567">
        <f t="shared" si="72"/>
        <v>3</v>
      </c>
      <c r="O1567" s="3">
        <f t="shared" si="73"/>
        <v>8.6333333293441683</v>
      </c>
      <c r="P1567">
        <f>HOUR('202008-capitalbikeshare-tripdat'!$C$7883)</f>
        <v>10</v>
      </c>
      <c r="Q1567">
        <f t="shared" si="74"/>
        <v>3</v>
      </c>
    </row>
    <row r="1568" spans="1:17" x14ac:dyDescent="0.35">
      <c r="A1568" t="s">
        <v>1969</v>
      </c>
      <c r="B1568" t="s">
        <v>2</v>
      </c>
      <c r="C1568" s="1">
        <v>44047.712916666664</v>
      </c>
      <c r="D1568" s="1">
        <v>44047.713819444441</v>
      </c>
      <c r="I1568">
        <v>38.869999999999997</v>
      </c>
      <c r="J1568">
        <v>-76.98</v>
      </c>
      <c r="K1568">
        <v>38.869999999999997</v>
      </c>
      <c r="L1568">
        <v>-76.98</v>
      </c>
      <c r="M1568" t="s">
        <v>0</v>
      </c>
      <c r="N1568">
        <f t="shared" si="72"/>
        <v>3</v>
      </c>
      <c r="O1568" s="3">
        <f t="shared" si="73"/>
        <v>1.3000000000465661</v>
      </c>
      <c r="P1568">
        <f>HOUR('202008-capitalbikeshare-tripdat'!$C$6593)</f>
        <v>17</v>
      </c>
      <c r="Q1568">
        <f t="shared" si="74"/>
        <v>3</v>
      </c>
    </row>
    <row r="1569" spans="1:17" x14ac:dyDescent="0.35">
      <c r="A1569" t="s">
        <v>1970</v>
      </c>
      <c r="B1569" t="s">
        <v>2</v>
      </c>
      <c r="C1569" s="1">
        <v>44047.713587962964</v>
      </c>
      <c r="D1569" s="1">
        <v>44047.718645833331</v>
      </c>
      <c r="I1569">
        <v>38.93</v>
      </c>
      <c r="J1569">
        <v>-77.02</v>
      </c>
      <c r="K1569">
        <v>38.94</v>
      </c>
      <c r="L1569">
        <v>-77.02</v>
      </c>
      <c r="M1569" t="s">
        <v>0</v>
      </c>
      <c r="N1569">
        <f t="shared" si="72"/>
        <v>3</v>
      </c>
      <c r="O1569" s="3">
        <f t="shared" si="73"/>
        <v>7.2833333280868828</v>
      </c>
      <c r="P1569">
        <f>HOUR('202008-capitalbikeshare-tripdat'!$C$1898)</f>
        <v>11</v>
      </c>
      <c r="Q1569">
        <f t="shared" si="74"/>
        <v>3</v>
      </c>
    </row>
    <row r="1570" spans="1:17" x14ac:dyDescent="0.35">
      <c r="A1570" t="s">
        <v>1971</v>
      </c>
      <c r="B1570" t="s">
        <v>2</v>
      </c>
      <c r="C1570" s="1">
        <v>44047.716087962966</v>
      </c>
      <c r="D1570" s="1">
        <v>44047.745706018519</v>
      </c>
      <c r="E1570" t="s">
        <v>503</v>
      </c>
      <c r="F1570">
        <v>491</v>
      </c>
      <c r="G1570" t="s">
        <v>228</v>
      </c>
      <c r="H1570">
        <v>634</v>
      </c>
      <c r="I1570">
        <v>38.893743000000001</v>
      </c>
      <c r="J1570">
        <v>-77.070796833333304</v>
      </c>
      <c r="K1570">
        <v>38.934303833333303</v>
      </c>
      <c r="L1570">
        <v>-77.032392333333306</v>
      </c>
      <c r="M1570" t="s">
        <v>0</v>
      </c>
      <c r="N1570">
        <f t="shared" si="72"/>
        <v>3</v>
      </c>
      <c r="O1570" s="3">
        <f t="shared" si="73"/>
        <v>42.649999995483086</v>
      </c>
      <c r="P1570">
        <f>HOUR('202008-capitalbikeshare-tripdat'!$C$6598)</f>
        <v>17</v>
      </c>
      <c r="Q1570">
        <f t="shared" si="74"/>
        <v>3</v>
      </c>
    </row>
    <row r="1571" spans="1:17" x14ac:dyDescent="0.35">
      <c r="A1571" t="s">
        <v>1972</v>
      </c>
      <c r="B1571" t="s">
        <v>2</v>
      </c>
      <c r="C1571" s="1">
        <v>44047.716331018521</v>
      </c>
      <c r="D1571" s="1">
        <v>44047.727743055555</v>
      </c>
      <c r="G1571" t="s">
        <v>122</v>
      </c>
      <c r="H1571">
        <v>84</v>
      </c>
      <c r="I1571">
        <v>38.92</v>
      </c>
      <c r="J1571">
        <v>-77.05</v>
      </c>
      <c r="K1571">
        <v>38.937457166666597</v>
      </c>
      <c r="L1571">
        <v>-77.032819000000003</v>
      </c>
      <c r="M1571" t="s">
        <v>0</v>
      </c>
      <c r="N1571">
        <f t="shared" si="72"/>
        <v>3</v>
      </c>
      <c r="O1571" s="3">
        <f t="shared" si="73"/>
        <v>16.433333329623565</v>
      </c>
      <c r="P1571">
        <f>HOUR('202008-capitalbikeshare-tripdat'!$C$8853)</f>
        <v>11</v>
      </c>
      <c r="Q1571">
        <f t="shared" si="74"/>
        <v>3</v>
      </c>
    </row>
    <row r="1572" spans="1:17" x14ac:dyDescent="0.35">
      <c r="A1572" t="s">
        <v>1973</v>
      </c>
      <c r="B1572" t="s">
        <v>2</v>
      </c>
      <c r="C1572" s="1">
        <v>44047.717002314814</v>
      </c>
      <c r="D1572" s="1">
        <v>44047.729039351849</v>
      </c>
      <c r="E1572" t="s">
        <v>1974</v>
      </c>
      <c r="F1572">
        <v>610</v>
      </c>
      <c r="G1572" t="s">
        <v>30</v>
      </c>
      <c r="H1572">
        <v>414</v>
      </c>
      <c r="I1572">
        <v>38.972526333333299</v>
      </c>
      <c r="J1572">
        <v>-76.980608333333294</v>
      </c>
      <c r="K1572">
        <v>38.9613101666666</v>
      </c>
      <c r="L1572">
        <v>-77.027823333333302</v>
      </c>
      <c r="M1572" t="s">
        <v>0</v>
      </c>
      <c r="N1572">
        <f t="shared" si="72"/>
        <v>3</v>
      </c>
      <c r="O1572" s="3">
        <f t="shared" si="73"/>
        <v>17.333333330461755</v>
      </c>
      <c r="P1572">
        <f>HOUR('202008-capitalbikeshare-tripdat'!$C$9402)</f>
        <v>15</v>
      </c>
      <c r="Q1572">
        <f t="shared" si="74"/>
        <v>3</v>
      </c>
    </row>
    <row r="1573" spans="1:17" x14ac:dyDescent="0.35">
      <c r="A1573" t="s">
        <v>1975</v>
      </c>
      <c r="B1573" t="s">
        <v>2</v>
      </c>
      <c r="C1573" s="1">
        <v>44047.717523148145</v>
      </c>
      <c r="D1573" s="1">
        <v>44047.732199074075</v>
      </c>
      <c r="E1573" t="s">
        <v>1230</v>
      </c>
      <c r="F1573">
        <v>356</v>
      </c>
      <c r="I1573">
        <v>38.999602833333299</v>
      </c>
      <c r="J1573">
        <v>-77.109664666666603</v>
      </c>
      <c r="K1573">
        <v>39.03</v>
      </c>
      <c r="L1573">
        <v>-77.150000000000006</v>
      </c>
      <c r="M1573" t="s">
        <v>0</v>
      </c>
      <c r="N1573">
        <f t="shared" si="72"/>
        <v>3</v>
      </c>
      <c r="O1573" s="3">
        <f t="shared" si="73"/>
        <v>21.133333338657394</v>
      </c>
      <c r="P1573">
        <f>HOUR('202008-capitalbikeshare-tripdat'!$C$10310)</f>
        <v>14</v>
      </c>
      <c r="Q1573">
        <f t="shared" si="74"/>
        <v>3</v>
      </c>
    </row>
    <row r="1574" spans="1:17" x14ac:dyDescent="0.35">
      <c r="A1574" s="2" t="s">
        <v>1976</v>
      </c>
      <c r="B1574" t="s">
        <v>2</v>
      </c>
      <c r="C1574" s="1">
        <v>44047.717974537038</v>
      </c>
      <c r="D1574" s="1">
        <v>44047.739212962966</v>
      </c>
      <c r="E1574" t="s">
        <v>626</v>
      </c>
      <c r="F1574">
        <v>502</v>
      </c>
      <c r="G1574" t="s">
        <v>626</v>
      </c>
      <c r="H1574">
        <v>502</v>
      </c>
      <c r="I1574">
        <v>39.014758833333303</v>
      </c>
      <c r="J1574">
        <v>-77.107263333333293</v>
      </c>
      <c r="K1574">
        <v>39.014775999999998</v>
      </c>
      <c r="L1574">
        <v>-77.107276499999998</v>
      </c>
      <c r="M1574" t="s">
        <v>0</v>
      </c>
      <c r="N1574">
        <f t="shared" si="72"/>
        <v>3</v>
      </c>
      <c r="O1574" s="3">
        <f t="shared" si="73"/>
        <v>30.583333336981013</v>
      </c>
      <c r="P1574">
        <f>HOUR('202008-capitalbikeshare-tripdat'!$C$10311)</f>
        <v>14</v>
      </c>
      <c r="Q1574">
        <f t="shared" si="74"/>
        <v>3</v>
      </c>
    </row>
    <row r="1575" spans="1:17" x14ac:dyDescent="0.35">
      <c r="A1575" t="s">
        <v>1977</v>
      </c>
      <c r="B1575" t="s">
        <v>2</v>
      </c>
      <c r="C1575" s="1">
        <v>44047.718078703707</v>
      </c>
      <c r="D1575" s="1">
        <v>44047.7265162037</v>
      </c>
      <c r="E1575" t="s">
        <v>67</v>
      </c>
      <c r="F1575">
        <v>20</v>
      </c>
      <c r="G1575" t="s">
        <v>283</v>
      </c>
      <c r="H1575">
        <v>583</v>
      </c>
      <c r="I1575">
        <v>38.931880833333302</v>
      </c>
      <c r="J1575">
        <v>-77.038740000000004</v>
      </c>
      <c r="K1575">
        <v>38.947937500000002</v>
      </c>
      <c r="L1575">
        <v>-77.021442333333297</v>
      </c>
      <c r="M1575" t="s">
        <v>0</v>
      </c>
      <c r="N1575">
        <f t="shared" si="72"/>
        <v>3</v>
      </c>
      <c r="O1575" s="3">
        <f t="shared" si="73"/>
        <v>12.149999990360811</v>
      </c>
      <c r="P1575">
        <f>HOUR('202008-capitalbikeshare-tripdat'!$C$3354)</f>
        <v>22</v>
      </c>
      <c r="Q1575">
        <f t="shared" si="74"/>
        <v>3</v>
      </c>
    </row>
    <row r="1576" spans="1:17" x14ac:dyDescent="0.35">
      <c r="A1576" t="s">
        <v>1978</v>
      </c>
      <c r="B1576" t="s">
        <v>2</v>
      </c>
      <c r="C1576" s="1">
        <v>44047.719259259262</v>
      </c>
      <c r="D1576" s="1">
        <v>44047.745023148149</v>
      </c>
      <c r="I1576">
        <v>38.96</v>
      </c>
      <c r="J1576">
        <v>-76.94</v>
      </c>
      <c r="K1576">
        <v>38.9</v>
      </c>
      <c r="L1576">
        <v>-76.98</v>
      </c>
      <c r="M1576" t="s">
        <v>0</v>
      </c>
      <c r="N1576">
        <f t="shared" si="72"/>
        <v>3</v>
      </c>
      <c r="O1576" s="3">
        <f t="shared" si="73"/>
        <v>37.099999997299165</v>
      </c>
      <c r="P1576">
        <f>HOUR('202008-capitalbikeshare-tripdat'!$C$10308)</f>
        <v>14</v>
      </c>
      <c r="Q1576">
        <f t="shared" si="74"/>
        <v>3</v>
      </c>
    </row>
    <row r="1577" spans="1:17" x14ac:dyDescent="0.35">
      <c r="A1577" t="s">
        <v>1979</v>
      </c>
      <c r="B1577" t="s">
        <v>2</v>
      </c>
      <c r="C1577" s="1">
        <v>44047.720995370371</v>
      </c>
      <c r="D1577" s="1">
        <v>44047.724131944444</v>
      </c>
      <c r="I1577">
        <v>38.94</v>
      </c>
      <c r="J1577">
        <v>-77.02</v>
      </c>
      <c r="K1577">
        <v>38.950000000000003</v>
      </c>
      <c r="L1577">
        <v>-77.03</v>
      </c>
      <c r="M1577" t="s">
        <v>0</v>
      </c>
      <c r="N1577">
        <f t="shared" si="72"/>
        <v>3</v>
      </c>
      <c r="O1577" s="3">
        <f t="shared" si="73"/>
        <v>4.5166666642762721</v>
      </c>
      <c r="P1577">
        <f>HOUR('202008-capitalbikeshare-tripdat'!$C$1900)</f>
        <v>11</v>
      </c>
      <c r="Q1577">
        <f t="shared" si="74"/>
        <v>3</v>
      </c>
    </row>
    <row r="1578" spans="1:17" x14ac:dyDescent="0.35">
      <c r="A1578" t="s">
        <v>1980</v>
      </c>
      <c r="B1578" t="s">
        <v>2</v>
      </c>
      <c r="C1578" s="1">
        <v>44047.721724537034</v>
      </c>
      <c r="D1578" s="1">
        <v>44047.727233796293</v>
      </c>
      <c r="I1578">
        <v>38.9</v>
      </c>
      <c r="J1578">
        <v>-76.989999999999995</v>
      </c>
      <c r="K1578">
        <v>38.9</v>
      </c>
      <c r="L1578">
        <v>-76.98</v>
      </c>
      <c r="M1578" t="s">
        <v>0</v>
      </c>
      <c r="N1578">
        <f t="shared" si="72"/>
        <v>3</v>
      </c>
      <c r="O1578" s="3">
        <f t="shared" si="73"/>
        <v>7.9333333333488554</v>
      </c>
      <c r="P1578">
        <f>HOUR('202008-capitalbikeshare-tripdat'!$C$1626)</f>
        <v>18</v>
      </c>
      <c r="Q1578">
        <f t="shared" si="74"/>
        <v>3</v>
      </c>
    </row>
    <row r="1579" spans="1:17" x14ac:dyDescent="0.35">
      <c r="A1579" t="s">
        <v>1981</v>
      </c>
      <c r="B1579" t="s">
        <v>2</v>
      </c>
      <c r="C1579" s="1">
        <v>44047.721944444442</v>
      </c>
      <c r="D1579" s="1">
        <v>44047.766956018517</v>
      </c>
      <c r="E1579" t="s">
        <v>606</v>
      </c>
      <c r="F1579">
        <v>230</v>
      </c>
      <c r="G1579" t="s">
        <v>689</v>
      </c>
      <c r="H1579">
        <v>673</v>
      </c>
      <c r="I1579">
        <v>38.865043166666602</v>
      </c>
      <c r="J1579">
        <v>-77.039512500000001</v>
      </c>
      <c r="K1579">
        <v>38.792992666666599</v>
      </c>
      <c r="L1579">
        <v>-77.049060666666605</v>
      </c>
      <c r="M1579" t="s">
        <v>0</v>
      </c>
      <c r="N1579">
        <f t="shared" si="72"/>
        <v>3</v>
      </c>
      <c r="O1579" s="3">
        <f t="shared" si="73"/>
        <v>64.816666668048128</v>
      </c>
      <c r="P1579">
        <f>HOUR('202008-capitalbikeshare-tripdat'!$C$13021)</f>
        <v>17</v>
      </c>
      <c r="Q1579">
        <f t="shared" si="74"/>
        <v>3</v>
      </c>
    </row>
    <row r="1580" spans="1:17" x14ac:dyDescent="0.35">
      <c r="A1580" t="s">
        <v>1982</v>
      </c>
      <c r="B1580" t="s">
        <v>2</v>
      </c>
      <c r="C1580" s="1">
        <v>44047.722175925926</v>
      </c>
      <c r="D1580" s="1">
        <v>44047.745775462965</v>
      </c>
      <c r="E1580" t="s">
        <v>29</v>
      </c>
      <c r="F1580">
        <v>575</v>
      </c>
      <c r="G1580" t="s">
        <v>29</v>
      </c>
      <c r="H1580">
        <v>575</v>
      </c>
      <c r="I1580">
        <v>38.932035166666601</v>
      </c>
      <c r="J1580">
        <v>-77.032949666666596</v>
      </c>
      <c r="K1580">
        <v>38.932079833333297</v>
      </c>
      <c r="L1580">
        <v>-77.032927666666595</v>
      </c>
      <c r="M1580" t="s">
        <v>0</v>
      </c>
      <c r="N1580">
        <f t="shared" si="72"/>
        <v>3</v>
      </c>
      <c r="O1580" s="3">
        <f t="shared" si="73"/>
        <v>33.983333335490897</v>
      </c>
      <c r="P1580">
        <f>HOUR('202008-capitalbikeshare-tripdat'!$C$4071)</f>
        <v>20</v>
      </c>
      <c r="Q1580">
        <f t="shared" si="74"/>
        <v>3</v>
      </c>
    </row>
    <row r="1581" spans="1:17" x14ac:dyDescent="0.35">
      <c r="A1581" t="s">
        <v>1983</v>
      </c>
      <c r="B1581" t="s">
        <v>2</v>
      </c>
      <c r="C1581" s="1">
        <v>44047.723310185182</v>
      </c>
      <c r="D1581" s="1">
        <v>44047.740925925929</v>
      </c>
      <c r="E1581" t="s">
        <v>569</v>
      </c>
      <c r="F1581">
        <v>456</v>
      </c>
      <c r="I1581">
        <v>38.902332833333297</v>
      </c>
      <c r="J1581">
        <v>-77.0157526666666</v>
      </c>
      <c r="K1581">
        <v>38.89</v>
      </c>
      <c r="L1581">
        <v>-76.94</v>
      </c>
      <c r="M1581" t="s">
        <v>0</v>
      </c>
      <c r="N1581">
        <f t="shared" si="72"/>
        <v>3</v>
      </c>
      <c r="O1581" s="3">
        <f t="shared" si="73"/>
        <v>25.366666676709428</v>
      </c>
      <c r="P1581">
        <f>HOUR('202008-capitalbikeshare-tripdat'!$C$15252)</f>
        <v>23</v>
      </c>
      <c r="Q1581">
        <f t="shared" si="74"/>
        <v>3</v>
      </c>
    </row>
    <row r="1582" spans="1:17" x14ac:dyDescent="0.35">
      <c r="A1582" t="s">
        <v>1984</v>
      </c>
      <c r="B1582" t="s">
        <v>2</v>
      </c>
      <c r="C1582" s="1">
        <v>44047.724282407406</v>
      </c>
      <c r="D1582" s="1">
        <v>44047.740034722221</v>
      </c>
      <c r="G1582" t="s">
        <v>67</v>
      </c>
      <c r="H1582">
        <v>20</v>
      </c>
      <c r="I1582">
        <v>38.89</v>
      </c>
      <c r="J1582">
        <v>-77.02</v>
      </c>
      <c r="K1582">
        <v>38.931968666666599</v>
      </c>
      <c r="L1582">
        <v>-77.038735500000001</v>
      </c>
      <c r="M1582" t="s">
        <v>0</v>
      </c>
      <c r="N1582">
        <f t="shared" si="72"/>
        <v>3</v>
      </c>
      <c r="O1582" s="3">
        <f t="shared" si="73"/>
        <v>22.683333334280178</v>
      </c>
      <c r="P1582">
        <f>HOUR('202008-capitalbikeshare-tripdat'!$C$13772)</f>
        <v>19</v>
      </c>
      <c r="Q1582">
        <f t="shared" si="74"/>
        <v>3</v>
      </c>
    </row>
    <row r="1583" spans="1:17" x14ac:dyDescent="0.35">
      <c r="A1583" t="s">
        <v>1985</v>
      </c>
      <c r="B1583" t="s">
        <v>2</v>
      </c>
      <c r="C1583" s="1">
        <v>44047.72457175926</v>
      </c>
      <c r="D1583" s="1">
        <v>44047.753275462965</v>
      </c>
      <c r="E1583" t="s">
        <v>503</v>
      </c>
      <c r="F1583">
        <v>491</v>
      </c>
      <c r="G1583" t="s">
        <v>968</v>
      </c>
      <c r="H1583">
        <v>157</v>
      </c>
      <c r="I1583">
        <v>38.893666166666598</v>
      </c>
      <c r="J1583">
        <v>-77.070824999999999</v>
      </c>
      <c r="K1583">
        <v>38.897399833333303</v>
      </c>
      <c r="L1583">
        <v>-77.009784166666606</v>
      </c>
      <c r="M1583" t="s">
        <v>0</v>
      </c>
      <c r="N1583">
        <f t="shared" si="72"/>
        <v>3</v>
      </c>
      <c r="O1583" s="3">
        <f t="shared" si="73"/>
        <v>41.333333335351199</v>
      </c>
      <c r="P1583">
        <f>HOUR('202008-capitalbikeshare-tripdat'!$C$15918)</f>
        <v>18</v>
      </c>
      <c r="Q1583">
        <f t="shared" si="74"/>
        <v>3</v>
      </c>
    </row>
    <row r="1584" spans="1:17" x14ac:dyDescent="0.35">
      <c r="A1584" t="s">
        <v>1986</v>
      </c>
      <c r="B1584" t="s">
        <v>2</v>
      </c>
      <c r="C1584" s="1">
        <v>44047.725995370369</v>
      </c>
      <c r="D1584" s="1">
        <v>44047.730162037034</v>
      </c>
      <c r="E1584" t="s">
        <v>86</v>
      </c>
      <c r="F1584">
        <v>461</v>
      </c>
      <c r="I1584">
        <v>38.928821499999998</v>
      </c>
      <c r="J1584">
        <v>-77.032371999999995</v>
      </c>
      <c r="K1584">
        <v>38.94</v>
      </c>
      <c r="L1584">
        <v>-77.03</v>
      </c>
      <c r="M1584" t="s">
        <v>0</v>
      </c>
      <c r="N1584">
        <f t="shared" si="72"/>
        <v>3</v>
      </c>
      <c r="O1584" s="3">
        <f t="shared" si="73"/>
        <v>5.9999999986030161</v>
      </c>
      <c r="P1584">
        <f>HOUR('202008-capitalbikeshare-tripdat'!$C$9081)</f>
        <v>18</v>
      </c>
      <c r="Q1584">
        <f t="shared" si="74"/>
        <v>3</v>
      </c>
    </row>
    <row r="1585" spans="1:17" x14ac:dyDescent="0.35">
      <c r="A1585" t="s">
        <v>1987</v>
      </c>
      <c r="B1585" t="s">
        <v>2</v>
      </c>
      <c r="C1585" s="1">
        <v>44047.726087962961</v>
      </c>
      <c r="D1585" s="1">
        <v>44047.75072916667</v>
      </c>
      <c r="E1585" t="s">
        <v>557</v>
      </c>
      <c r="F1585">
        <v>525</v>
      </c>
      <c r="G1585" t="s">
        <v>873</v>
      </c>
      <c r="H1585">
        <v>112</v>
      </c>
      <c r="I1585">
        <v>38.899489666666597</v>
      </c>
      <c r="J1585">
        <v>-77.054109166666606</v>
      </c>
      <c r="K1585">
        <v>38.954726666666602</v>
      </c>
      <c r="L1585">
        <v>-77.082250999999999</v>
      </c>
      <c r="M1585" t="s">
        <v>0</v>
      </c>
      <c r="N1585">
        <f t="shared" si="72"/>
        <v>3</v>
      </c>
      <c r="O1585" s="3">
        <f t="shared" si="73"/>
        <v>35.483333340380341</v>
      </c>
      <c r="P1585">
        <f>HOUR('202008-capitalbikeshare-tripdat'!$C$14875)</f>
        <v>16</v>
      </c>
      <c r="Q1585">
        <f t="shared" si="74"/>
        <v>3</v>
      </c>
    </row>
    <row r="1586" spans="1:17" x14ac:dyDescent="0.35">
      <c r="A1586" t="s">
        <v>1988</v>
      </c>
      <c r="B1586" t="s">
        <v>2</v>
      </c>
      <c r="C1586" s="1">
        <v>44047.727141203701</v>
      </c>
      <c r="D1586" s="1">
        <v>44047.731562499997</v>
      </c>
      <c r="I1586">
        <v>38.93</v>
      </c>
      <c r="J1586">
        <v>-77.040000000000006</v>
      </c>
      <c r="K1586">
        <v>38.909999999999997</v>
      </c>
      <c r="L1586">
        <v>-77.040000000000006</v>
      </c>
      <c r="M1586" t="s">
        <v>0</v>
      </c>
      <c r="N1586">
        <f t="shared" si="72"/>
        <v>3</v>
      </c>
      <c r="O1586" s="3">
        <f t="shared" si="73"/>
        <v>6.366666667163372</v>
      </c>
      <c r="P1586">
        <f>HOUR('202008-capitalbikeshare-tripdat'!$C$2576)</f>
        <v>16</v>
      </c>
      <c r="Q1586">
        <f t="shared" si="74"/>
        <v>3</v>
      </c>
    </row>
    <row r="1587" spans="1:17" x14ac:dyDescent="0.35">
      <c r="A1587" t="s">
        <v>1989</v>
      </c>
      <c r="B1587" t="s">
        <v>2</v>
      </c>
      <c r="C1587" s="1">
        <v>44047.728171296294</v>
      </c>
      <c r="D1587" s="1">
        <v>44047.735231481478</v>
      </c>
      <c r="E1587" t="s">
        <v>210</v>
      </c>
      <c r="F1587">
        <v>184</v>
      </c>
      <c r="G1587" t="s">
        <v>1478</v>
      </c>
      <c r="H1587">
        <v>23</v>
      </c>
      <c r="I1587">
        <v>38.905135666666602</v>
      </c>
      <c r="J1587">
        <v>-77.056931000000006</v>
      </c>
      <c r="K1587">
        <v>38.915362666666603</v>
      </c>
      <c r="L1587">
        <v>-77.044656500000002</v>
      </c>
      <c r="M1587" t="s">
        <v>0</v>
      </c>
      <c r="N1587">
        <f t="shared" si="72"/>
        <v>3</v>
      </c>
      <c r="O1587" s="3">
        <f t="shared" si="73"/>
        <v>10.166666664881632</v>
      </c>
      <c r="P1587">
        <f>HOUR('202008-capitalbikeshare-tripdat'!$C$6588)</f>
        <v>17</v>
      </c>
      <c r="Q1587">
        <f t="shared" si="74"/>
        <v>3</v>
      </c>
    </row>
    <row r="1588" spans="1:17" x14ac:dyDescent="0.35">
      <c r="A1588" t="s">
        <v>1990</v>
      </c>
      <c r="B1588" t="s">
        <v>2</v>
      </c>
      <c r="C1588" s="1">
        <v>44047.728402777779</v>
      </c>
      <c r="D1588" s="1">
        <v>44047.778900462959</v>
      </c>
      <c r="E1588" t="s">
        <v>40</v>
      </c>
      <c r="F1588">
        <v>195</v>
      </c>
      <c r="G1588" t="s">
        <v>210</v>
      </c>
      <c r="H1588">
        <v>184</v>
      </c>
      <c r="I1588">
        <v>38.905572333333303</v>
      </c>
      <c r="J1588">
        <v>-77.027262500000006</v>
      </c>
      <c r="K1588">
        <v>38.905119833333302</v>
      </c>
      <c r="L1588">
        <v>-77.056836500000003</v>
      </c>
      <c r="M1588" t="s">
        <v>0</v>
      </c>
      <c r="N1588">
        <f t="shared" si="72"/>
        <v>3</v>
      </c>
      <c r="O1588" s="3">
        <f t="shared" si="73"/>
        <v>72.716666660271585</v>
      </c>
      <c r="P1588">
        <f>HOUR('202008-capitalbikeshare-tripdat'!$C$16092)</f>
        <v>7</v>
      </c>
      <c r="Q1588">
        <f t="shared" si="74"/>
        <v>3</v>
      </c>
    </row>
    <row r="1589" spans="1:17" x14ac:dyDescent="0.35">
      <c r="A1589" t="s">
        <v>1991</v>
      </c>
      <c r="B1589" t="s">
        <v>2</v>
      </c>
      <c r="C1589" s="1">
        <v>44047.728761574072</v>
      </c>
      <c r="D1589" s="1">
        <v>44047.792731481481</v>
      </c>
      <c r="E1589" t="s">
        <v>592</v>
      </c>
      <c r="F1589">
        <v>252</v>
      </c>
      <c r="G1589" t="s">
        <v>592</v>
      </c>
      <c r="H1589">
        <v>252</v>
      </c>
      <c r="I1589">
        <v>38.893240333333303</v>
      </c>
      <c r="J1589">
        <v>-77.086032166666598</v>
      </c>
      <c r="K1589">
        <v>38.893068</v>
      </c>
      <c r="L1589">
        <v>-77.086032166666598</v>
      </c>
      <c r="M1589" t="s">
        <v>0</v>
      </c>
      <c r="N1589">
        <f t="shared" si="72"/>
        <v>3</v>
      </c>
      <c r="O1589" s="3">
        <f t="shared" si="73"/>
        <v>92.116666669026017</v>
      </c>
      <c r="P1589">
        <f>HOUR('202008-capitalbikeshare-tripdat'!$C$14068)</f>
        <v>11</v>
      </c>
      <c r="Q1589">
        <f t="shared" si="74"/>
        <v>3</v>
      </c>
    </row>
    <row r="1590" spans="1:17" x14ac:dyDescent="0.35">
      <c r="A1590" t="s">
        <v>1992</v>
      </c>
      <c r="B1590" t="s">
        <v>2</v>
      </c>
      <c r="C1590" s="1">
        <v>44047.72928240741</v>
      </c>
      <c r="D1590" s="1">
        <v>44047.73710648148</v>
      </c>
      <c r="I1590">
        <v>38.909999999999997</v>
      </c>
      <c r="J1590">
        <v>-77.02</v>
      </c>
      <c r="K1590">
        <v>38.89</v>
      </c>
      <c r="L1590">
        <v>-76.989999999999995</v>
      </c>
      <c r="M1590" t="s">
        <v>0</v>
      </c>
      <c r="N1590">
        <f t="shared" si="72"/>
        <v>3</v>
      </c>
      <c r="O1590" s="3">
        <f t="shared" si="73"/>
        <v>11.26666666008532</v>
      </c>
      <c r="P1590">
        <f>HOUR('202008-capitalbikeshare-tripdat'!$C$3439)</f>
        <v>2</v>
      </c>
      <c r="Q1590">
        <f t="shared" si="74"/>
        <v>3</v>
      </c>
    </row>
    <row r="1591" spans="1:17" x14ac:dyDescent="0.35">
      <c r="A1591" t="s">
        <v>1993</v>
      </c>
      <c r="B1591" t="s">
        <v>2</v>
      </c>
      <c r="C1591" s="1">
        <v>44047.729988425926</v>
      </c>
      <c r="D1591" s="1">
        <v>44047.747106481482</v>
      </c>
      <c r="E1591" t="s">
        <v>593</v>
      </c>
      <c r="F1591">
        <v>154</v>
      </c>
      <c r="G1591" t="s">
        <v>758</v>
      </c>
      <c r="H1591">
        <v>570</v>
      </c>
      <c r="I1591">
        <v>38.898163166666599</v>
      </c>
      <c r="J1591">
        <v>-77.032192166666604</v>
      </c>
      <c r="K1591">
        <v>38.870381500000001</v>
      </c>
      <c r="L1591">
        <v>-77.010479333333294</v>
      </c>
      <c r="M1591" t="s">
        <v>0</v>
      </c>
      <c r="N1591">
        <f t="shared" si="72"/>
        <v>3</v>
      </c>
      <c r="O1591" s="3">
        <f t="shared" si="73"/>
        <v>24.649999999674037</v>
      </c>
      <c r="P1591">
        <f>HOUR('202008-capitalbikeshare-tripdat'!$C$11903)</f>
        <v>13</v>
      </c>
      <c r="Q1591">
        <f t="shared" si="74"/>
        <v>3</v>
      </c>
    </row>
    <row r="1592" spans="1:17" x14ac:dyDescent="0.35">
      <c r="A1592" t="s">
        <v>1994</v>
      </c>
      <c r="B1592" t="s">
        <v>2</v>
      </c>
      <c r="C1592" s="1">
        <v>44047.730694444443</v>
      </c>
      <c r="D1592" s="1">
        <v>44047.74009259259</v>
      </c>
      <c r="E1592" t="s">
        <v>72</v>
      </c>
      <c r="F1592">
        <v>191</v>
      </c>
      <c r="G1592" t="s">
        <v>1115</v>
      </c>
      <c r="H1592">
        <v>308</v>
      </c>
      <c r="I1592">
        <v>38.905418500000003</v>
      </c>
      <c r="J1592">
        <v>-77.002140333333301</v>
      </c>
      <c r="K1592">
        <v>38.927403666666599</v>
      </c>
      <c r="L1592">
        <v>-76.997044166666598</v>
      </c>
      <c r="M1592" t="s">
        <v>0</v>
      </c>
      <c r="N1592">
        <f t="shared" si="72"/>
        <v>3</v>
      </c>
      <c r="O1592" s="3">
        <f t="shared" si="73"/>
        <v>13.533333332743496</v>
      </c>
      <c r="P1592">
        <f>HOUR('202008-capitalbikeshare-tripdat'!$C$1897)</f>
        <v>11</v>
      </c>
      <c r="Q1592">
        <f t="shared" si="74"/>
        <v>3</v>
      </c>
    </row>
    <row r="1593" spans="1:17" x14ac:dyDescent="0.35">
      <c r="A1593" t="s">
        <v>1995</v>
      </c>
      <c r="B1593" t="s">
        <v>2</v>
      </c>
      <c r="C1593" s="1">
        <v>44047.732974537037</v>
      </c>
      <c r="D1593" s="1">
        <v>44047.735601851855</v>
      </c>
      <c r="E1593" t="s">
        <v>721</v>
      </c>
      <c r="F1593">
        <v>426</v>
      </c>
      <c r="G1593" t="s">
        <v>934</v>
      </c>
      <c r="H1593">
        <v>281</v>
      </c>
      <c r="I1593">
        <v>38.999404499999997</v>
      </c>
      <c r="J1593">
        <v>-77.097946833333296</v>
      </c>
      <c r="K1593">
        <v>38.988603333333302</v>
      </c>
      <c r="L1593">
        <v>-77.096479166666597</v>
      </c>
      <c r="M1593" t="s">
        <v>0</v>
      </c>
      <c r="N1593">
        <f t="shared" si="72"/>
        <v>3</v>
      </c>
      <c r="O1593" s="3">
        <f t="shared" si="73"/>
        <v>3.7833333376329392</v>
      </c>
      <c r="P1593">
        <f>HOUR('202008-capitalbikeshare-tripdat'!$C$15916)</f>
        <v>18</v>
      </c>
      <c r="Q1593">
        <f t="shared" si="74"/>
        <v>3</v>
      </c>
    </row>
    <row r="1594" spans="1:17" x14ac:dyDescent="0.35">
      <c r="A1594" t="s">
        <v>1996</v>
      </c>
      <c r="B1594" t="s">
        <v>2</v>
      </c>
      <c r="C1594" s="1">
        <v>44047.733576388891</v>
      </c>
      <c r="D1594" s="1">
        <v>44047.740162037036</v>
      </c>
      <c r="E1594" t="s">
        <v>72</v>
      </c>
      <c r="F1594">
        <v>191</v>
      </c>
      <c r="G1594" t="s">
        <v>1115</v>
      </c>
      <c r="H1594">
        <v>308</v>
      </c>
      <c r="I1594">
        <v>38.905521333333297</v>
      </c>
      <c r="J1594">
        <v>-77.002134333333302</v>
      </c>
      <c r="K1594">
        <v>38.927470166666602</v>
      </c>
      <c r="L1594">
        <v>-76.997184166666599</v>
      </c>
      <c r="M1594" t="s">
        <v>0</v>
      </c>
      <c r="N1594">
        <f t="shared" si="72"/>
        <v>3</v>
      </c>
      <c r="O1594" s="3">
        <f t="shared" si="73"/>
        <v>9.4833333289716393</v>
      </c>
      <c r="P1594">
        <f>HOUR('202008-capitalbikeshare-tripdat'!$C$2497)</f>
        <v>14</v>
      </c>
      <c r="Q1594">
        <f t="shared" si="74"/>
        <v>3</v>
      </c>
    </row>
    <row r="1595" spans="1:17" x14ac:dyDescent="0.35">
      <c r="A1595" t="s">
        <v>1997</v>
      </c>
      <c r="B1595" t="s">
        <v>2</v>
      </c>
      <c r="C1595" s="1">
        <v>44047.733680555553</v>
      </c>
      <c r="D1595" s="1">
        <v>44047.739212962966</v>
      </c>
      <c r="E1595" t="s">
        <v>119</v>
      </c>
      <c r="F1595">
        <v>120</v>
      </c>
      <c r="G1595" t="s">
        <v>119</v>
      </c>
      <c r="H1595">
        <v>120</v>
      </c>
      <c r="I1595">
        <v>38.884062666666601</v>
      </c>
      <c r="J1595">
        <v>-76.995277166666597</v>
      </c>
      <c r="K1595">
        <v>38.884051999999997</v>
      </c>
      <c r="L1595">
        <v>-76.995219833333294</v>
      </c>
      <c r="M1595" t="s">
        <v>0</v>
      </c>
      <c r="N1595">
        <f t="shared" si="72"/>
        <v>3</v>
      </c>
      <c r="O1595" s="3">
        <f t="shared" si="73"/>
        <v>7.9666666744742543</v>
      </c>
      <c r="P1595">
        <f>HOUR('202008-capitalbikeshare-tripdat'!$C$10137)</f>
        <v>2</v>
      </c>
      <c r="Q1595">
        <f t="shared" si="74"/>
        <v>3</v>
      </c>
    </row>
    <row r="1596" spans="1:17" x14ac:dyDescent="0.35">
      <c r="A1596" t="s">
        <v>1998</v>
      </c>
      <c r="B1596" t="s">
        <v>2</v>
      </c>
      <c r="C1596" s="1">
        <v>44047.7346412037</v>
      </c>
      <c r="D1596" s="1">
        <v>44047.742094907408</v>
      </c>
      <c r="I1596">
        <v>38.909999999999997</v>
      </c>
      <c r="J1596">
        <v>-77</v>
      </c>
      <c r="K1596">
        <v>38.94</v>
      </c>
      <c r="L1596">
        <v>-76.989999999999995</v>
      </c>
      <c r="M1596" t="s">
        <v>0</v>
      </c>
      <c r="N1596">
        <f t="shared" si="72"/>
        <v>3</v>
      </c>
      <c r="O1596" s="3">
        <f t="shared" si="73"/>
        <v>10.733333338284865</v>
      </c>
      <c r="P1596">
        <f>HOUR('202008-capitalbikeshare-tripdat'!$C$3048)</f>
        <v>15</v>
      </c>
      <c r="Q1596">
        <f t="shared" si="74"/>
        <v>3</v>
      </c>
    </row>
    <row r="1597" spans="1:17" x14ac:dyDescent="0.35">
      <c r="A1597" t="s">
        <v>1999</v>
      </c>
      <c r="B1597" t="s">
        <v>2</v>
      </c>
      <c r="C1597" s="1">
        <v>44047.737488425926</v>
      </c>
      <c r="D1597" s="1">
        <v>44047.740243055552</v>
      </c>
      <c r="I1597">
        <v>38.950000000000003</v>
      </c>
      <c r="J1597">
        <v>-77.02</v>
      </c>
      <c r="K1597">
        <v>38.94</v>
      </c>
      <c r="L1597">
        <v>-77.02</v>
      </c>
      <c r="M1597" t="s">
        <v>0</v>
      </c>
      <c r="N1597">
        <f t="shared" si="72"/>
        <v>3</v>
      </c>
      <c r="O1597" s="3">
        <f t="shared" si="73"/>
        <v>3.9666666614357382</v>
      </c>
      <c r="P1597">
        <f>HOUR('202008-capitalbikeshare-tripdat'!$C$1902)</f>
        <v>11</v>
      </c>
      <c r="Q1597">
        <f t="shared" si="74"/>
        <v>3</v>
      </c>
    </row>
    <row r="1598" spans="1:17" x14ac:dyDescent="0.35">
      <c r="A1598" t="s">
        <v>2000</v>
      </c>
      <c r="B1598" t="s">
        <v>2</v>
      </c>
      <c r="C1598" s="1">
        <v>44047.739675925928</v>
      </c>
      <c r="D1598" s="1">
        <v>44047.783229166664</v>
      </c>
      <c r="E1598" t="s">
        <v>351</v>
      </c>
      <c r="F1598">
        <v>460</v>
      </c>
      <c r="G1598" t="s">
        <v>351</v>
      </c>
      <c r="H1598">
        <v>460</v>
      </c>
      <c r="I1598">
        <v>38.829465333333303</v>
      </c>
      <c r="J1598">
        <v>-77.047825500000002</v>
      </c>
      <c r="K1598">
        <v>38.829453666666602</v>
      </c>
      <c r="L1598">
        <v>-77.047863500000005</v>
      </c>
      <c r="M1598" t="s">
        <v>0</v>
      </c>
      <c r="N1598">
        <f t="shared" si="72"/>
        <v>3</v>
      </c>
      <c r="O1598" s="3">
        <f t="shared" si="73"/>
        <v>62.716666659107432</v>
      </c>
      <c r="P1598">
        <f>HOUR('202008-capitalbikeshare-tripdat'!$C$3055)</f>
        <v>15</v>
      </c>
      <c r="Q1598">
        <f t="shared" si="74"/>
        <v>3</v>
      </c>
    </row>
    <row r="1599" spans="1:17" x14ac:dyDescent="0.35">
      <c r="A1599" t="s">
        <v>2001</v>
      </c>
      <c r="B1599" t="s">
        <v>2</v>
      </c>
      <c r="C1599" s="1">
        <v>44047.739699074074</v>
      </c>
      <c r="D1599" s="1">
        <v>44047.783379629633</v>
      </c>
      <c r="E1599" t="s">
        <v>351</v>
      </c>
      <c r="F1599">
        <v>460</v>
      </c>
      <c r="G1599" t="s">
        <v>351</v>
      </c>
      <c r="H1599">
        <v>460</v>
      </c>
      <c r="I1599">
        <v>38.82949</v>
      </c>
      <c r="J1599">
        <v>-77.047810166666594</v>
      </c>
      <c r="K1599">
        <v>38.829479833333302</v>
      </c>
      <c r="L1599">
        <v>-77.047847833333293</v>
      </c>
      <c r="M1599" t="s">
        <v>0</v>
      </c>
      <c r="N1599">
        <f t="shared" si="72"/>
        <v>3</v>
      </c>
      <c r="O1599" s="3">
        <f t="shared" si="73"/>
        <v>62.900000003864989</v>
      </c>
      <c r="P1599">
        <f>HOUR('202008-capitalbikeshare-tripdat'!$C$13975)</f>
        <v>8</v>
      </c>
      <c r="Q1599">
        <f t="shared" si="74"/>
        <v>3</v>
      </c>
    </row>
    <row r="1600" spans="1:17" x14ac:dyDescent="0.35">
      <c r="A1600" t="s">
        <v>2002</v>
      </c>
      <c r="B1600" t="s">
        <v>2</v>
      </c>
      <c r="C1600" s="1">
        <v>44047.740717592591</v>
      </c>
      <c r="D1600" s="1">
        <v>44047.748969907407</v>
      </c>
      <c r="I1600">
        <v>38.950000000000003</v>
      </c>
      <c r="J1600">
        <v>-77</v>
      </c>
      <c r="K1600">
        <v>38.950000000000003</v>
      </c>
      <c r="L1600">
        <v>-76.989999999999995</v>
      </c>
      <c r="M1600" t="s">
        <v>0</v>
      </c>
      <c r="N1600">
        <f t="shared" si="72"/>
        <v>3</v>
      </c>
      <c r="O1600" s="3">
        <f t="shared" si="73"/>
        <v>11.883333334699273</v>
      </c>
      <c r="P1600">
        <f>HOUR('202008-capitalbikeshare-tripdat'!$C$10138)</f>
        <v>2</v>
      </c>
      <c r="Q1600">
        <f t="shared" si="74"/>
        <v>3</v>
      </c>
    </row>
    <row r="1601" spans="1:17" x14ac:dyDescent="0.35">
      <c r="A1601" t="s">
        <v>2003</v>
      </c>
      <c r="B1601" t="s">
        <v>2</v>
      </c>
      <c r="C1601" s="1">
        <v>44047.742361111108</v>
      </c>
      <c r="D1601" s="1">
        <v>44047.745115740741</v>
      </c>
      <c r="E1601" t="s">
        <v>279</v>
      </c>
      <c r="F1601">
        <v>17</v>
      </c>
      <c r="I1601">
        <v>38.923027666666599</v>
      </c>
      <c r="J1601">
        <v>-77.042482333333297</v>
      </c>
      <c r="K1601">
        <v>38.92</v>
      </c>
      <c r="L1601">
        <v>-77.040000000000006</v>
      </c>
      <c r="M1601" t="s">
        <v>0</v>
      </c>
      <c r="N1601">
        <f t="shared" si="72"/>
        <v>3</v>
      </c>
      <c r="O1601" s="3">
        <f t="shared" si="73"/>
        <v>3.9666666719131172</v>
      </c>
      <c r="P1601">
        <f>HOUR('202008-capitalbikeshare-tripdat'!$C$11907)</f>
        <v>14</v>
      </c>
      <c r="Q1601">
        <f t="shared" si="74"/>
        <v>3</v>
      </c>
    </row>
    <row r="1602" spans="1:17" x14ac:dyDescent="0.35">
      <c r="A1602" t="s">
        <v>2004</v>
      </c>
      <c r="B1602" t="s">
        <v>2</v>
      </c>
      <c r="C1602" s="1">
        <v>44047.742743055554</v>
      </c>
      <c r="D1602" s="1">
        <v>44047.745439814818</v>
      </c>
      <c r="I1602">
        <v>38.94</v>
      </c>
      <c r="J1602">
        <v>-77.02</v>
      </c>
      <c r="K1602">
        <v>38.950000000000003</v>
      </c>
      <c r="L1602">
        <v>-77.02</v>
      </c>
      <c r="M1602" t="s">
        <v>0</v>
      </c>
      <c r="N1602">
        <f t="shared" ref="N1602:N1665" si="75">WEEKDAY(C1602)</f>
        <v>3</v>
      </c>
      <c r="O1602" s="3">
        <f t="shared" ref="O1602:O1665" si="76">(D1602-C1602)*1440</f>
        <v>3.8833333400543779</v>
      </c>
      <c r="P1602">
        <f>HOUR('202008-capitalbikeshare-tripdat'!$C$1905)</f>
        <v>11</v>
      </c>
      <c r="Q1602">
        <f t="shared" ref="Q1602:Q1665" si="77">WEEKDAY(C1602)</f>
        <v>3</v>
      </c>
    </row>
    <row r="1603" spans="1:17" x14ac:dyDescent="0.35">
      <c r="A1603" t="s">
        <v>2005</v>
      </c>
      <c r="B1603" t="s">
        <v>2</v>
      </c>
      <c r="C1603" s="1">
        <v>44047.744467592594</v>
      </c>
      <c r="D1603" s="1">
        <v>44047.751979166664</v>
      </c>
      <c r="E1603" t="s">
        <v>373</v>
      </c>
      <c r="F1603">
        <v>132</v>
      </c>
      <c r="G1603" t="s">
        <v>22</v>
      </c>
      <c r="H1603">
        <v>131</v>
      </c>
      <c r="I1603">
        <v>38.898390499999998</v>
      </c>
      <c r="J1603">
        <v>-77.027979500000001</v>
      </c>
      <c r="K1603">
        <v>38.915408999999997</v>
      </c>
      <c r="L1603">
        <v>-77.038141499999995</v>
      </c>
      <c r="M1603" t="s">
        <v>0</v>
      </c>
      <c r="N1603">
        <f t="shared" si="75"/>
        <v>3</v>
      </c>
      <c r="O1603" s="3">
        <f t="shared" si="76"/>
        <v>10.816666659666225</v>
      </c>
      <c r="P1603">
        <f>HOUR('202008-capitalbikeshare-tripdat'!$C$4344)</f>
        <v>10</v>
      </c>
      <c r="Q1603">
        <f t="shared" si="77"/>
        <v>3</v>
      </c>
    </row>
    <row r="1604" spans="1:17" x14ac:dyDescent="0.35">
      <c r="A1604" t="s">
        <v>2006</v>
      </c>
      <c r="B1604" t="s">
        <v>2</v>
      </c>
      <c r="C1604" s="1">
        <v>44047.744502314818</v>
      </c>
      <c r="D1604" s="1">
        <v>44047.747754629629</v>
      </c>
      <c r="E1604" t="s">
        <v>600</v>
      </c>
      <c r="F1604">
        <v>16</v>
      </c>
      <c r="I1604">
        <v>38.926078333333301</v>
      </c>
      <c r="J1604">
        <v>-77.036564499999997</v>
      </c>
      <c r="K1604">
        <v>38.92</v>
      </c>
      <c r="L1604">
        <v>-77.03</v>
      </c>
      <c r="M1604" t="s">
        <v>0</v>
      </c>
      <c r="N1604">
        <f t="shared" si="75"/>
        <v>3</v>
      </c>
      <c r="O1604" s="3">
        <f t="shared" si="76"/>
        <v>4.6833333279937506</v>
      </c>
      <c r="P1604">
        <f>HOUR('202008-capitalbikeshare-tripdat'!$C$10517)</f>
        <v>18</v>
      </c>
      <c r="Q1604">
        <f t="shared" si="77"/>
        <v>3</v>
      </c>
    </row>
    <row r="1605" spans="1:17" x14ac:dyDescent="0.35">
      <c r="A1605" t="s">
        <v>2007</v>
      </c>
      <c r="B1605" t="s">
        <v>2</v>
      </c>
      <c r="C1605" s="1">
        <v>44047.745439814818</v>
      </c>
      <c r="D1605" s="1">
        <v>44047.756805555553</v>
      </c>
      <c r="G1605" t="s">
        <v>737</v>
      </c>
      <c r="H1605">
        <v>108</v>
      </c>
      <c r="I1605">
        <v>38.92</v>
      </c>
      <c r="J1605">
        <v>-77.040000000000006</v>
      </c>
      <c r="K1605">
        <v>38.934177333333302</v>
      </c>
      <c r="L1605">
        <v>-77.057805666666596</v>
      </c>
      <c r="M1605" t="s">
        <v>0</v>
      </c>
      <c r="N1605">
        <f t="shared" si="75"/>
        <v>3</v>
      </c>
      <c r="O1605" s="3">
        <f t="shared" si="76"/>
        <v>16.366666657850146</v>
      </c>
      <c r="P1605">
        <f>HOUR('202008-capitalbikeshare-tripdat'!$C$11905)</f>
        <v>13</v>
      </c>
      <c r="Q1605">
        <f t="shared" si="77"/>
        <v>3</v>
      </c>
    </row>
    <row r="1606" spans="1:17" x14ac:dyDescent="0.35">
      <c r="A1606" t="s">
        <v>2008</v>
      </c>
      <c r="B1606" t="s">
        <v>2</v>
      </c>
      <c r="C1606" s="1">
        <v>44047.745798611111</v>
      </c>
      <c r="D1606" s="1">
        <v>44047.763761574075</v>
      </c>
      <c r="E1606" t="s">
        <v>272</v>
      </c>
      <c r="F1606">
        <v>299</v>
      </c>
      <c r="I1606">
        <v>38.916780833333299</v>
      </c>
      <c r="J1606">
        <v>-77.027994666666601</v>
      </c>
      <c r="K1606">
        <v>38.869999999999997</v>
      </c>
      <c r="L1606">
        <v>-76.989999999999995</v>
      </c>
      <c r="M1606" t="s">
        <v>0</v>
      </c>
      <c r="N1606">
        <f t="shared" si="75"/>
        <v>3</v>
      </c>
      <c r="O1606" s="3">
        <f t="shared" si="76"/>
        <v>25.866666667861864</v>
      </c>
      <c r="P1606">
        <f>HOUR('202008-capitalbikeshare-tripdat'!$C$13068)</f>
        <v>18</v>
      </c>
      <c r="Q1606">
        <f t="shared" si="77"/>
        <v>3</v>
      </c>
    </row>
    <row r="1607" spans="1:17" x14ac:dyDescent="0.35">
      <c r="A1607" t="s">
        <v>2009</v>
      </c>
      <c r="B1607" t="s">
        <v>2</v>
      </c>
      <c r="C1607" s="1">
        <v>44047.746388888889</v>
      </c>
      <c r="D1607" s="1">
        <v>44047.751261574071</v>
      </c>
      <c r="E1607" t="s">
        <v>119</v>
      </c>
      <c r="F1607">
        <v>120</v>
      </c>
      <c r="G1607" t="s">
        <v>1420</v>
      </c>
      <c r="H1607">
        <v>190</v>
      </c>
      <c r="I1607">
        <v>38.884043833333301</v>
      </c>
      <c r="J1607">
        <v>-76.9952008333333</v>
      </c>
      <c r="K1607">
        <v>38.887251499999998</v>
      </c>
      <c r="L1607">
        <v>-76.983552500000002</v>
      </c>
      <c r="M1607" t="s">
        <v>0</v>
      </c>
      <c r="N1607">
        <f t="shared" si="75"/>
        <v>3</v>
      </c>
      <c r="O1607" s="3">
        <f t="shared" si="76"/>
        <v>7.0166666619479656</v>
      </c>
      <c r="P1607">
        <f>HOUR('202008-capitalbikeshare-tripdat'!$C$13019)</f>
        <v>17</v>
      </c>
      <c r="Q1607">
        <f t="shared" si="77"/>
        <v>3</v>
      </c>
    </row>
    <row r="1608" spans="1:17" x14ac:dyDescent="0.35">
      <c r="A1608" t="s">
        <v>2010</v>
      </c>
      <c r="B1608" t="s">
        <v>2</v>
      </c>
      <c r="C1608" s="1">
        <v>44047.746793981481</v>
      </c>
      <c r="D1608" s="1">
        <v>44047.750081018516</v>
      </c>
      <c r="E1608" t="s">
        <v>150</v>
      </c>
      <c r="F1608">
        <v>592</v>
      </c>
      <c r="G1608" t="s">
        <v>600</v>
      </c>
      <c r="H1608">
        <v>16</v>
      </c>
      <c r="I1608">
        <v>38.9233975</v>
      </c>
      <c r="J1608">
        <v>-77.051721000000001</v>
      </c>
      <c r="K1608">
        <v>38.926015666666601</v>
      </c>
      <c r="L1608">
        <v>-77.036872166666598</v>
      </c>
      <c r="M1608" t="s">
        <v>0</v>
      </c>
      <c r="N1608">
        <f t="shared" si="75"/>
        <v>3</v>
      </c>
      <c r="O1608" s="3">
        <f t="shared" si="76"/>
        <v>4.7333333292044699</v>
      </c>
      <c r="P1608">
        <f>HOUR('202008-capitalbikeshare-tripdat'!$C$6539)</f>
        <v>15</v>
      </c>
      <c r="Q1608">
        <f t="shared" si="77"/>
        <v>3</v>
      </c>
    </row>
    <row r="1609" spans="1:17" x14ac:dyDescent="0.35">
      <c r="A1609" t="s">
        <v>2011</v>
      </c>
      <c r="B1609" t="s">
        <v>2</v>
      </c>
      <c r="C1609" s="1">
        <v>44047.74690972222</v>
      </c>
      <c r="D1609" s="1">
        <v>44047.770196759258</v>
      </c>
      <c r="G1609" t="s">
        <v>155</v>
      </c>
      <c r="H1609">
        <v>128</v>
      </c>
      <c r="I1609">
        <v>38.880000000000003</v>
      </c>
      <c r="J1609">
        <v>-77.03</v>
      </c>
      <c r="K1609">
        <v>38.916547000000001</v>
      </c>
      <c r="L1609">
        <v>-77.068285500000002</v>
      </c>
      <c r="M1609" t="s">
        <v>0</v>
      </c>
      <c r="N1609">
        <f t="shared" si="75"/>
        <v>3</v>
      </c>
      <c r="O1609" s="3">
        <f t="shared" si="76"/>
        <v>33.533333335071802</v>
      </c>
      <c r="P1609">
        <f>HOUR('202008-capitalbikeshare-tripdat'!$C$10134)</f>
        <v>1</v>
      </c>
      <c r="Q1609">
        <f t="shared" si="77"/>
        <v>3</v>
      </c>
    </row>
    <row r="1610" spans="1:17" x14ac:dyDescent="0.35">
      <c r="A1610" t="s">
        <v>2012</v>
      </c>
      <c r="B1610" t="s">
        <v>2</v>
      </c>
      <c r="C1610" s="1">
        <v>44047.747210648151</v>
      </c>
      <c r="D1610" s="1">
        <v>44047.747407407405</v>
      </c>
      <c r="I1610">
        <v>38.909999999999997</v>
      </c>
      <c r="J1610">
        <v>-77.02</v>
      </c>
      <c r="K1610">
        <v>38.909999999999997</v>
      </c>
      <c r="L1610">
        <v>-77.02</v>
      </c>
      <c r="M1610" t="s">
        <v>0</v>
      </c>
      <c r="N1610">
        <f t="shared" si="75"/>
        <v>3</v>
      </c>
      <c r="O1610" s="3">
        <f t="shared" si="76"/>
        <v>0.28333332622423768</v>
      </c>
      <c r="P1610">
        <f>HOUR('202008-capitalbikeshare-tripdat'!$C$12843)</f>
        <v>13</v>
      </c>
      <c r="Q1610">
        <f t="shared" si="77"/>
        <v>3</v>
      </c>
    </row>
    <row r="1611" spans="1:17" x14ac:dyDescent="0.35">
      <c r="A1611" t="s">
        <v>2013</v>
      </c>
      <c r="B1611" t="s">
        <v>2</v>
      </c>
      <c r="C1611" s="1">
        <v>44047.748148148145</v>
      </c>
      <c r="D1611" s="1">
        <v>44047.75540509259</v>
      </c>
      <c r="I1611">
        <v>38.94</v>
      </c>
      <c r="J1611">
        <v>-76.989999999999995</v>
      </c>
      <c r="K1611">
        <v>38.92</v>
      </c>
      <c r="L1611">
        <v>-77.010000000000005</v>
      </c>
      <c r="M1611" t="s">
        <v>0</v>
      </c>
      <c r="N1611">
        <f t="shared" si="75"/>
        <v>3</v>
      </c>
      <c r="O1611" s="3">
        <f t="shared" si="76"/>
        <v>10.450000001583248</v>
      </c>
      <c r="P1611">
        <f>HOUR('202008-capitalbikeshare-tripdat'!$C$3049)</f>
        <v>15</v>
      </c>
      <c r="Q1611">
        <f t="shared" si="77"/>
        <v>3</v>
      </c>
    </row>
    <row r="1612" spans="1:17" x14ac:dyDescent="0.35">
      <c r="A1612" t="s">
        <v>2014</v>
      </c>
      <c r="B1612" t="s">
        <v>2</v>
      </c>
      <c r="C1612" s="1">
        <v>44047.748206018521</v>
      </c>
      <c r="D1612" s="1">
        <v>44047.756180555552</v>
      </c>
      <c r="I1612">
        <v>38.909999999999997</v>
      </c>
      <c r="J1612">
        <v>-77.02</v>
      </c>
      <c r="K1612">
        <v>38.909999999999997</v>
      </c>
      <c r="L1612">
        <v>-77</v>
      </c>
      <c r="M1612" t="s">
        <v>0</v>
      </c>
      <c r="N1612">
        <f t="shared" si="75"/>
        <v>3</v>
      </c>
      <c r="O1612" s="3">
        <f t="shared" si="76"/>
        <v>11.483333325013518</v>
      </c>
      <c r="P1612">
        <f>HOUR('202008-capitalbikeshare-tripdat'!$C$12842)</f>
        <v>13</v>
      </c>
      <c r="Q1612">
        <f t="shared" si="77"/>
        <v>3</v>
      </c>
    </row>
    <row r="1613" spans="1:17" x14ac:dyDescent="0.35">
      <c r="A1613" t="s">
        <v>2015</v>
      </c>
      <c r="B1613" t="s">
        <v>2</v>
      </c>
      <c r="C1613" s="1">
        <v>44047.74863425926</v>
      </c>
      <c r="D1613" s="1">
        <v>44047.787847222222</v>
      </c>
      <c r="E1613" t="s">
        <v>1177</v>
      </c>
      <c r="F1613">
        <v>654</v>
      </c>
      <c r="G1613" t="s">
        <v>1177</v>
      </c>
      <c r="H1613">
        <v>654</v>
      </c>
      <c r="I1613">
        <v>38.909659499999997</v>
      </c>
      <c r="J1613">
        <v>-77.085564500000004</v>
      </c>
      <c r="K1613">
        <v>38.909602666666601</v>
      </c>
      <c r="L1613">
        <v>-77.085563166666603</v>
      </c>
      <c r="M1613" t="s">
        <v>0</v>
      </c>
      <c r="N1613">
        <f t="shared" si="75"/>
        <v>3</v>
      </c>
      <c r="O1613" s="3">
        <f t="shared" si="76"/>
        <v>56.466666664928198</v>
      </c>
      <c r="P1613">
        <f>HOUR('202008-capitalbikeshare-tripdat'!$C$9883)</f>
        <v>15</v>
      </c>
      <c r="Q1613">
        <f t="shared" si="77"/>
        <v>3</v>
      </c>
    </row>
    <row r="1614" spans="1:17" x14ac:dyDescent="0.35">
      <c r="A1614" t="s">
        <v>2016</v>
      </c>
      <c r="B1614" t="s">
        <v>2</v>
      </c>
      <c r="C1614" s="1">
        <v>44047.748738425929</v>
      </c>
      <c r="D1614" s="1">
        <v>44047.764479166668</v>
      </c>
      <c r="E1614" t="s">
        <v>29</v>
      </c>
      <c r="F1614">
        <v>575</v>
      </c>
      <c r="G1614" t="s">
        <v>1380</v>
      </c>
      <c r="H1614">
        <v>631</v>
      </c>
      <c r="I1614">
        <v>38.931972999999999</v>
      </c>
      <c r="J1614">
        <v>-77.032910666666595</v>
      </c>
      <c r="K1614">
        <v>38.912603666666598</v>
      </c>
      <c r="L1614">
        <v>-77.008848166666596</v>
      </c>
      <c r="M1614" t="s">
        <v>0</v>
      </c>
      <c r="N1614">
        <f t="shared" si="75"/>
        <v>3</v>
      </c>
      <c r="O1614" s="3">
        <f t="shared" si="76"/>
        <v>22.666666663717479</v>
      </c>
      <c r="P1614">
        <f>HOUR('202008-capitalbikeshare-tripdat'!$C$3593)</f>
        <v>11</v>
      </c>
      <c r="Q1614">
        <f t="shared" si="77"/>
        <v>3</v>
      </c>
    </row>
    <row r="1615" spans="1:17" x14ac:dyDescent="0.35">
      <c r="A1615" t="s">
        <v>2017</v>
      </c>
      <c r="B1615" t="s">
        <v>2</v>
      </c>
      <c r="C1615" s="1">
        <v>44047.750219907408</v>
      </c>
      <c r="D1615" s="1">
        <v>44047.760995370372</v>
      </c>
      <c r="E1615" t="s">
        <v>192</v>
      </c>
      <c r="F1615">
        <v>156</v>
      </c>
      <c r="I1615">
        <v>38.8970371666666</v>
      </c>
      <c r="J1615">
        <v>-77.004781166666604</v>
      </c>
      <c r="K1615">
        <v>38.9</v>
      </c>
      <c r="L1615">
        <v>-77.02</v>
      </c>
      <c r="M1615" t="s">
        <v>0</v>
      </c>
      <c r="N1615">
        <f t="shared" si="75"/>
        <v>3</v>
      </c>
      <c r="O1615" s="3">
        <f t="shared" si="76"/>
        <v>15.516666668700054</v>
      </c>
      <c r="P1615">
        <f>HOUR('202008-capitalbikeshare-tripdat'!$C$1070)</f>
        <v>22</v>
      </c>
      <c r="Q1615">
        <f t="shared" si="77"/>
        <v>3</v>
      </c>
    </row>
    <row r="1616" spans="1:17" x14ac:dyDescent="0.35">
      <c r="A1616" t="s">
        <v>2018</v>
      </c>
      <c r="B1616" t="s">
        <v>2</v>
      </c>
      <c r="C1616" s="1">
        <v>44047.752638888887</v>
      </c>
      <c r="D1616" s="1">
        <v>44047.762199074074</v>
      </c>
      <c r="I1616">
        <v>38.880000000000003</v>
      </c>
      <c r="J1616">
        <v>-77</v>
      </c>
      <c r="K1616">
        <v>38.9</v>
      </c>
      <c r="L1616">
        <v>-76.98</v>
      </c>
      <c r="M1616" t="s">
        <v>0</v>
      </c>
      <c r="N1616">
        <f t="shared" si="75"/>
        <v>3</v>
      </c>
      <c r="O1616" s="3">
        <f t="shared" si="76"/>
        <v>13.766666668234393</v>
      </c>
      <c r="P1616">
        <f>HOUR('202008-capitalbikeshare-tripdat'!$C$14070)</f>
        <v>11</v>
      </c>
      <c r="Q1616">
        <f t="shared" si="77"/>
        <v>3</v>
      </c>
    </row>
    <row r="1617" spans="1:17" x14ac:dyDescent="0.35">
      <c r="A1617" t="s">
        <v>2019</v>
      </c>
      <c r="B1617" t="s">
        <v>2</v>
      </c>
      <c r="C1617" s="1">
        <v>44047.752986111111</v>
      </c>
      <c r="D1617" s="1">
        <v>44047.76599537037</v>
      </c>
      <c r="E1617" t="s">
        <v>110</v>
      </c>
      <c r="F1617">
        <v>133</v>
      </c>
      <c r="G1617" t="s">
        <v>30</v>
      </c>
      <c r="H1617">
        <v>414</v>
      </c>
      <c r="I1617">
        <v>38.955034499999996</v>
      </c>
      <c r="J1617">
        <v>-77.070017000000007</v>
      </c>
      <c r="K1617">
        <v>38.961370666666603</v>
      </c>
      <c r="L1617">
        <v>-77.0278523333333</v>
      </c>
      <c r="M1617" t="s">
        <v>0</v>
      </c>
      <c r="N1617">
        <f t="shared" si="75"/>
        <v>3</v>
      </c>
      <c r="O1617" s="3">
        <f t="shared" si="76"/>
        <v>18.73333333292976</v>
      </c>
      <c r="P1617">
        <f>HOUR('202008-capitalbikeshare-tripdat'!$C$6533)</f>
        <v>15</v>
      </c>
      <c r="Q1617">
        <f t="shared" si="77"/>
        <v>3</v>
      </c>
    </row>
    <row r="1618" spans="1:17" x14ac:dyDescent="0.35">
      <c r="A1618" t="s">
        <v>2020</v>
      </c>
      <c r="B1618" t="s">
        <v>2</v>
      </c>
      <c r="C1618" s="1">
        <v>44047.753275462965</v>
      </c>
      <c r="D1618" s="1">
        <v>44047.761435185188</v>
      </c>
      <c r="I1618">
        <v>38.909999999999997</v>
      </c>
      <c r="J1618">
        <v>-77.040000000000006</v>
      </c>
      <c r="K1618">
        <v>38.909999999999997</v>
      </c>
      <c r="L1618">
        <v>-77.069999999999993</v>
      </c>
      <c r="M1618" t="s">
        <v>0</v>
      </c>
      <c r="N1618">
        <f t="shared" si="75"/>
        <v>3</v>
      </c>
      <c r="O1618" s="3">
        <f t="shared" si="76"/>
        <v>11.750000001629815</v>
      </c>
      <c r="P1618">
        <f>HOUR('202008-capitalbikeshare-tripdat'!$C$3050)</f>
        <v>15</v>
      </c>
      <c r="Q1618">
        <f t="shared" si="77"/>
        <v>3</v>
      </c>
    </row>
    <row r="1619" spans="1:17" x14ac:dyDescent="0.35">
      <c r="A1619" t="s">
        <v>2021</v>
      </c>
      <c r="B1619" t="s">
        <v>2</v>
      </c>
      <c r="C1619" s="1">
        <v>44047.753750000003</v>
      </c>
      <c r="D1619" s="1">
        <v>44047.761608796296</v>
      </c>
      <c r="E1619" t="s">
        <v>1771</v>
      </c>
      <c r="F1619">
        <v>665</v>
      </c>
      <c r="G1619" t="s">
        <v>369</v>
      </c>
      <c r="H1619">
        <v>246</v>
      </c>
      <c r="I1619">
        <v>38.879503999999997</v>
      </c>
      <c r="J1619">
        <v>-77.114385166666594</v>
      </c>
      <c r="K1619">
        <v>38.890493166666602</v>
      </c>
      <c r="L1619">
        <v>-77.080887166666599</v>
      </c>
      <c r="M1619" t="s">
        <v>0</v>
      </c>
      <c r="N1619">
        <f t="shared" si="75"/>
        <v>3</v>
      </c>
      <c r="O1619" s="3">
        <f t="shared" si="76"/>
        <v>11.31666666129604</v>
      </c>
      <c r="P1619">
        <f>HOUR('202008-capitalbikeshare-tripdat'!$C$11900)</f>
        <v>13</v>
      </c>
      <c r="Q1619">
        <f t="shared" si="77"/>
        <v>3</v>
      </c>
    </row>
    <row r="1620" spans="1:17" x14ac:dyDescent="0.35">
      <c r="A1620" t="s">
        <v>2022</v>
      </c>
      <c r="B1620" t="s">
        <v>2</v>
      </c>
      <c r="C1620" s="1">
        <v>44047.753888888888</v>
      </c>
      <c r="D1620" s="1">
        <v>44047.762384259258</v>
      </c>
      <c r="E1620" t="s">
        <v>1623</v>
      </c>
      <c r="F1620">
        <v>107</v>
      </c>
      <c r="G1620" t="s">
        <v>609</v>
      </c>
      <c r="H1620">
        <v>76</v>
      </c>
      <c r="I1620">
        <v>38.922603000000002</v>
      </c>
      <c r="J1620">
        <v>-77.070245333333304</v>
      </c>
      <c r="K1620">
        <v>38.918708833333298</v>
      </c>
      <c r="L1620">
        <v>-77.041538166666598</v>
      </c>
      <c r="M1620" t="s">
        <v>0</v>
      </c>
      <c r="N1620">
        <f t="shared" si="75"/>
        <v>3</v>
      </c>
      <c r="O1620" s="3">
        <f t="shared" si="76"/>
        <v>12.23333333269693</v>
      </c>
      <c r="P1620">
        <f>HOUR('202008-capitalbikeshare-tripdat'!$C$11320)</f>
        <v>10</v>
      </c>
      <c r="Q1620">
        <f t="shared" si="77"/>
        <v>3</v>
      </c>
    </row>
    <row r="1621" spans="1:17" x14ac:dyDescent="0.35">
      <c r="A1621" t="s">
        <v>2023</v>
      </c>
      <c r="B1621" t="s">
        <v>2</v>
      </c>
      <c r="C1621" s="1">
        <v>44047.754340277781</v>
      </c>
      <c r="D1621" s="1">
        <v>44047.765034722222</v>
      </c>
      <c r="E1621" t="s">
        <v>50</v>
      </c>
      <c r="F1621">
        <v>87</v>
      </c>
      <c r="I1621">
        <v>38.941654</v>
      </c>
      <c r="J1621">
        <v>-77.025046333333293</v>
      </c>
      <c r="K1621">
        <v>38.96</v>
      </c>
      <c r="L1621">
        <v>-77.03</v>
      </c>
      <c r="M1621" t="s">
        <v>0</v>
      </c>
      <c r="N1621">
        <f t="shared" si="75"/>
        <v>3</v>
      </c>
      <c r="O1621" s="3">
        <f t="shared" si="76"/>
        <v>15.399999995715916</v>
      </c>
      <c r="P1621">
        <f>HOUR('202008-capitalbikeshare-tripdat'!$C$11908)</f>
        <v>14</v>
      </c>
      <c r="Q1621">
        <f t="shared" si="77"/>
        <v>3</v>
      </c>
    </row>
    <row r="1622" spans="1:17" x14ac:dyDescent="0.35">
      <c r="A1622" t="s">
        <v>2024</v>
      </c>
      <c r="B1622" t="s">
        <v>2</v>
      </c>
      <c r="C1622" s="1">
        <v>44047.754953703705</v>
      </c>
      <c r="D1622" s="1">
        <v>44047.762071759258</v>
      </c>
      <c r="E1622" t="s">
        <v>334</v>
      </c>
      <c r="F1622">
        <v>496</v>
      </c>
      <c r="G1622" t="s">
        <v>122</v>
      </c>
      <c r="H1622">
        <v>84</v>
      </c>
      <c r="I1622">
        <v>38.918979999999998</v>
      </c>
      <c r="J1622">
        <v>-77.034496333333294</v>
      </c>
      <c r="K1622">
        <v>38.937503499999998</v>
      </c>
      <c r="L1622">
        <v>-77.032828833333298</v>
      </c>
      <c r="M1622" t="s">
        <v>0</v>
      </c>
      <c r="N1622">
        <f t="shared" si="75"/>
        <v>3</v>
      </c>
      <c r="O1622" s="3">
        <f t="shared" si="76"/>
        <v>10.249999996740371</v>
      </c>
      <c r="P1622">
        <f>HOUR('202008-capitalbikeshare-tripdat'!$C$3047)</f>
        <v>15</v>
      </c>
      <c r="Q1622">
        <f t="shared" si="77"/>
        <v>3</v>
      </c>
    </row>
    <row r="1623" spans="1:17" x14ac:dyDescent="0.35">
      <c r="A1623" t="s">
        <v>2025</v>
      </c>
      <c r="B1623" t="s">
        <v>2</v>
      </c>
      <c r="C1623" s="1">
        <v>44047.755729166667</v>
      </c>
      <c r="D1623" s="1">
        <v>44047.758344907408</v>
      </c>
      <c r="I1623">
        <v>38.89</v>
      </c>
      <c r="J1623">
        <v>-77.08</v>
      </c>
      <c r="K1623">
        <v>38.9</v>
      </c>
      <c r="L1623">
        <v>-77.069999999999993</v>
      </c>
      <c r="M1623" t="s">
        <v>0</v>
      </c>
      <c r="N1623">
        <f t="shared" si="75"/>
        <v>3</v>
      </c>
      <c r="O1623" s="3">
        <f t="shared" si="76"/>
        <v>3.7666666670702398</v>
      </c>
      <c r="P1623">
        <f>HOUR('202008-capitalbikeshare-tripdat'!$C$15976)</f>
        <v>19</v>
      </c>
      <c r="Q1623">
        <f t="shared" si="77"/>
        <v>3</v>
      </c>
    </row>
    <row r="1624" spans="1:17" x14ac:dyDescent="0.35">
      <c r="A1624" t="s">
        <v>2026</v>
      </c>
      <c r="B1624" t="s">
        <v>2</v>
      </c>
      <c r="C1624" s="1">
        <v>44047.757951388892</v>
      </c>
      <c r="D1624" s="1">
        <v>44047.770925925928</v>
      </c>
      <c r="G1624" t="s">
        <v>628</v>
      </c>
      <c r="H1624">
        <v>582</v>
      </c>
      <c r="I1624">
        <v>38.9</v>
      </c>
      <c r="J1624">
        <v>-77.02</v>
      </c>
      <c r="K1624">
        <v>38.8767401666666</v>
      </c>
      <c r="L1624">
        <v>-77.000626999999994</v>
      </c>
      <c r="M1624" t="s">
        <v>0</v>
      </c>
      <c r="N1624">
        <f t="shared" si="75"/>
        <v>3</v>
      </c>
      <c r="O1624" s="3">
        <f t="shared" si="76"/>
        <v>18.683333331719041</v>
      </c>
      <c r="P1624">
        <f>HOUR('202008-capitalbikeshare-tripdat'!$C$8426)</f>
        <v>11</v>
      </c>
      <c r="Q1624">
        <f t="shared" si="77"/>
        <v>3</v>
      </c>
    </row>
    <row r="1625" spans="1:17" x14ac:dyDescent="0.35">
      <c r="A1625" t="s">
        <v>2027</v>
      </c>
      <c r="B1625" t="s">
        <v>2</v>
      </c>
      <c r="C1625" s="1">
        <v>44047.758125</v>
      </c>
      <c r="D1625" s="1">
        <v>44047.762384259258</v>
      </c>
      <c r="E1625" t="s">
        <v>2028</v>
      </c>
      <c r="F1625">
        <v>622</v>
      </c>
      <c r="G1625" t="s">
        <v>2029</v>
      </c>
      <c r="H1625">
        <v>624</v>
      </c>
      <c r="I1625">
        <v>38.885328000000001</v>
      </c>
      <c r="J1625">
        <v>-77.173468</v>
      </c>
      <c r="K1625">
        <v>38.900184166666598</v>
      </c>
      <c r="L1625">
        <v>-77.188676166666596</v>
      </c>
      <c r="M1625" t="s">
        <v>0</v>
      </c>
      <c r="N1625">
        <f t="shared" si="75"/>
        <v>3</v>
      </c>
      <c r="O1625" s="3">
        <f t="shared" si="76"/>
        <v>6.1333333316724747</v>
      </c>
      <c r="P1625">
        <f>HOUR('202008-capitalbikeshare-tripdat'!$C$8325)</f>
        <v>1</v>
      </c>
      <c r="Q1625">
        <f t="shared" si="77"/>
        <v>3</v>
      </c>
    </row>
    <row r="1626" spans="1:17" x14ac:dyDescent="0.35">
      <c r="A1626" t="s">
        <v>2030</v>
      </c>
      <c r="B1626" t="s">
        <v>2</v>
      </c>
      <c r="C1626" s="1">
        <v>44047.759166666663</v>
      </c>
      <c r="D1626" s="1">
        <v>44047.772581018522</v>
      </c>
      <c r="I1626">
        <v>38.950000000000003</v>
      </c>
      <c r="J1626">
        <v>-77.08</v>
      </c>
      <c r="K1626">
        <v>38.93</v>
      </c>
      <c r="L1626">
        <v>-77.05</v>
      </c>
      <c r="M1626" t="s">
        <v>0</v>
      </c>
      <c r="N1626">
        <f t="shared" si="75"/>
        <v>3</v>
      </c>
      <c r="O1626" s="3">
        <f t="shared" si="76"/>
        <v>19.316666676895693</v>
      </c>
      <c r="P1626">
        <f>HOUR('202008-capitalbikeshare-tripdat'!$C$9882)</f>
        <v>15</v>
      </c>
      <c r="Q1626">
        <f t="shared" si="77"/>
        <v>3</v>
      </c>
    </row>
    <row r="1627" spans="1:17" x14ac:dyDescent="0.35">
      <c r="A1627" t="s">
        <v>2031</v>
      </c>
      <c r="B1627" t="s">
        <v>2</v>
      </c>
      <c r="C1627" s="1">
        <v>44047.76</v>
      </c>
      <c r="D1627" s="1">
        <v>44047.764363425929</v>
      </c>
      <c r="E1627" t="s">
        <v>1112</v>
      </c>
      <c r="F1627">
        <v>301</v>
      </c>
      <c r="G1627" t="s">
        <v>596</v>
      </c>
      <c r="H1627">
        <v>219</v>
      </c>
      <c r="I1627">
        <v>38.867252166666603</v>
      </c>
      <c r="J1627">
        <v>-77.072224166666601</v>
      </c>
      <c r="K1627">
        <v>38.863914666666602</v>
      </c>
      <c r="L1627">
        <v>-77.080309833333303</v>
      </c>
      <c r="M1627" t="s">
        <v>0</v>
      </c>
      <c r="N1627">
        <f t="shared" si="75"/>
        <v>3</v>
      </c>
      <c r="O1627" s="3">
        <f t="shared" si="76"/>
        <v>6.2833333353046328</v>
      </c>
      <c r="P1627">
        <f>HOUR('202008-capitalbikeshare-tripdat'!$C$6038)</f>
        <v>12</v>
      </c>
      <c r="Q1627">
        <f t="shared" si="77"/>
        <v>3</v>
      </c>
    </row>
    <row r="1628" spans="1:17" x14ac:dyDescent="0.35">
      <c r="A1628" t="s">
        <v>2032</v>
      </c>
      <c r="B1628" t="s">
        <v>2</v>
      </c>
      <c r="C1628" s="1">
        <v>44047.760509259257</v>
      </c>
      <c r="D1628" s="1">
        <v>44047.812106481484</v>
      </c>
      <c r="E1628" t="s">
        <v>2033</v>
      </c>
      <c r="F1628">
        <v>508</v>
      </c>
      <c r="G1628" t="s">
        <v>2034</v>
      </c>
      <c r="H1628">
        <v>506</v>
      </c>
      <c r="I1628">
        <v>39.043172166666601</v>
      </c>
      <c r="J1628">
        <v>-77.053009166666598</v>
      </c>
      <c r="K1628">
        <v>39.044835499999998</v>
      </c>
      <c r="L1628">
        <v>-77.047790000000006</v>
      </c>
      <c r="M1628" t="s">
        <v>0</v>
      </c>
      <c r="N1628">
        <f t="shared" si="75"/>
        <v>3</v>
      </c>
      <c r="O1628" s="3">
        <f t="shared" si="76"/>
        <v>74.300000007497147</v>
      </c>
      <c r="P1628">
        <f>HOUR('202008-capitalbikeshare-tripdat'!$C$15247)</f>
        <v>23</v>
      </c>
      <c r="Q1628">
        <f t="shared" si="77"/>
        <v>3</v>
      </c>
    </row>
    <row r="1629" spans="1:17" x14ac:dyDescent="0.35">
      <c r="A1629" t="s">
        <v>2035</v>
      </c>
      <c r="B1629" t="s">
        <v>2</v>
      </c>
      <c r="C1629" s="1">
        <v>44047.761053240742</v>
      </c>
      <c r="D1629" s="1">
        <v>44047.767418981479</v>
      </c>
      <c r="I1629">
        <v>38.96</v>
      </c>
      <c r="J1629">
        <v>-77.02</v>
      </c>
      <c r="K1629">
        <v>38.96</v>
      </c>
      <c r="L1629">
        <v>-77.040000000000006</v>
      </c>
      <c r="M1629" t="s">
        <v>0</v>
      </c>
      <c r="N1629">
        <f t="shared" si="75"/>
        <v>3</v>
      </c>
      <c r="O1629" s="3">
        <f t="shared" si="76"/>
        <v>9.1666666616220027</v>
      </c>
      <c r="P1629">
        <f>HOUR('202008-capitalbikeshare-tripdat'!$C$8778)</f>
        <v>6</v>
      </c>
      <c r="Q1629">
        <f t="shared" si="77"/>
        <v>3</v>
      </c>
    </row>
    <row r="1630" spans="1:17" x14ac:dyDescent="0.35">
      <c r="A1630" t="s">
        <v>2036</v>
      </c>
      <c r="B1630" t="s">
        <v>2</v>
      </c>
      <c r="C1630" s="1">
        <v>44047.761064814818</v>
      </c>
      <c r="D1630" s="1">
        <v>44047.776354166665</v>
      </c>
      <c r="E1630" t="s">
        <v>1478</v>
      </c>
      <c r="F1630">
        <v>23</v>
      </c>
      <c r="I1630">
        <v>38.915445499999997</v>
      </c>
      <c r="J1630">
        <v>-77.044644500000004</v>
      </c>
      <c r="K1630">
        <v>38.9</v>
      </c>
      <c r="L1630">
        <v>-76.989999999999995</v>
      </c>
      <c r="M1630" t="s">
        <v>0</v>
      </c>
      <c r="N1630">
        <f t="shared" si="75"/>
        <v>3</v>
      </c>
      <c r="O1630" s="3">
        <f t="shared" si="76"/>
        <v>22.016666658455506</v>
      </c>
      <c r="P1630">
        <f>HOUR('202008-capitalbikeshare-tripdat'!$C$12841)</f>
        <v>13</v>
      </c>
      <c r="Q1630">
        <f t="shared" si="77"/>
        <v>3</v>
      </c>
    </row>
    <row r="1631" spans="1:17" x14ac:dyDescent="0.35">
      <c r="A1631" t="s">
        <v>2037</v>
      </c>
      <c r="B1631" t="s">
        <v>2</v>
      </c>
      <c r="C1631" s="1">
        <v>44047.761701388888</v>
      </c>
      <c r="D1631" s="1">
        <v>44047.788784722223</v>
      </c>
      <c r="G1631" t="s">
        <v>191</v>
      </c>
      <c r="H1631">
        <v>97</v>
      </c>
      <c r="I1631">
        <v>38.9</v>
      </c>
      <c r="J1631">
        <v>-77.02</v>
      </c>
      <c r="K1631">
        <v>38.900435666666603</v>
      </c>
      <c r="L1631">
        <v>-76.988054000000005</v>
      </c>
      <c r="M1631" t="s">
        <v>0</v>
      </c>
      <c r="N1631">
        <f t="shared" si="75"/>
        <v>3</v>
      </c>
      <c r="O1631" s="3">
        <f t="shared" si="76"/>
        <v>39.000000001396984</v>
      </c>
      <c r="P1631">
        <f>HOUR('202008-capitalbikeshare-tripdat'!$C$1069)</f>
        <v>22</v>
      </c>
      <c r="Q1631">
        <f t="shared" si="77"/>
        <v>3</v>
      </c>
    </row>
    <row r="1632" spans="1:17" x14ac:dyDescent="0.35">
      <c r="A1632" t="s">
        <v>2038</v>
      </c>
      <c r="B1632" t="s">
        <v>2</v>
      </c>
      <c r="C1632" s="1">
        <v>44047.763032407405</v>
      </c>
      <c r="D1632" s="1">
        <v>44047.802627314813</v>
      </c>
      <c r="E1632" t="s">
        <v>148</v>
      </c>
      <c r="F1632">
        <v>638</v>
      </c>
      <c r="I1632">
        <v>38.965696666666602</v>
      </c>
      <c r="J1632">
        <v>-76.954828166666601</v>
      </c>
      <c r="K1632">
        <v>38.89</v>
      </c>
      <c r="L1632">
        <v>-76.95</v>
      </c>
      <c r="M1632" t="s">
        <v>0</v>
      </c>
      <c r="N1632">
        <f t="shared" si="75"/>
        <v>3</v>
      </c>
      <c r="O1632" s="3">
        <f t="shared" si="76"/>
        <v>57.016666667768732</v>
      </c>
      <c r="P1632">
        <f>HOUR('202008-capitalbikeshare-tripdat'!$C$13024)</f>
        <v>17</v>
      </c>
      <c r="Q1632">
        <f t="shared" si="77"/>
        <v>3</v>
      </c>
    </row>
    <row r="1633" spans="1:17" x14ac:dyDescent="0.35">
      <c r="A1633" t="s">
        <v>2039</v>
      </c>
      <c r="B1633" t="s">
        <v>2</v>
      </c>
      <c r="C1633" s="1">
        <v>44047.764479166668</v>
      </c>
      <c r="D1633" s="1">
        <v>44047.774282407408</v>
      </c>
      <c r="E1633" t="s">
        <v>1115</v>
      </c>
      <c r="F1633">
        <v>308</v>
      </c>
      <c r="G1633" t="s">
        <v>301</v>
      </c>
      <c r="H1633">
        <v>22</v>
      </c>
      <c r="I1633">
        <v>38.927465833333301</v>
      </c>
      <c r="J1633">
        <v>-76.997226833333301</v>
      </c>
      <c r="K1633">
        <v>38.9155205</v>
      </c>
      <c r="L1633">
        <v>-77.022107666666599</v>
      </c>
      <c r="M1633" t="s">
        <v>0</v>
      </c>
      <c r="N1633">
        <f t="shared" si="75"/>
        <v>3</v>
      </c>
      <c r="O1633" s="3">
        <f t="shared" si="76"/>
        <v>14.116666666232049</v>
      </c>
      <c r="P1633">
        <f>HOUR('202008-capitalbikeshare-tripdat'!$C$7750)</f>
        <v>19</v>
      </c>
      <c r="Q1633">
        <f t="shared" si="77"/>
        <v>3</v>
      </c>
    </row>
    <row r="1634" spans="1:17" x14ac:dyDescent="0.35">
      <c r="A1634" t="s">
        <v>2040</v>
      </c>
      <c r="B1634" t="s">
        <v>2</v>
      </c>
      <c r="C1634" s="1">
        <v>44047.764652777776</v>
      </c>
      <c r="D1634" s="1">
        <v>44047.793333333335</v>
      </c>
      <c r="G1634" t="s">
        <v>283</v>
      </c>
      <c r="H1634">
        <v>583</v>
      </c>
      <c r="I1634">
        <v>38.9</v>
      </c>
      <c r="J1634">
        <v>-77.05</v>
      </c>
      <c r="K1634">
        <v>38.947868833333303</v>
      </c>
      <c r="L1634">
        <v>-77.021480333333301</v>
      </c>
      <c r="M1634" t="s">
        <v>0</v>
      </c>
      <c r="N1634">
        <f t="shared" si="75"/>
        <v>3</v>
      </c>
      <c r="O1634" s="3">
        <f t="shared" si="76"/>
        <v>41.300000004703179</v>
      </c>
      <c r="P1634">
        <f>HOUR('202008-capitalbikeshare-tripdat'!$C$5162)</f>
        <v>16</v>
      </c>
      <c r="Q1634">
        <f t="shared" si="77"/>
        <v>3</v>
      </c>
    </row>
    <row r="1635" spans="1:17" x14ac:dyDescent="0.35">
      <c r="A1635" t="s">
        <v>2041</v>
      </c>
      <c r="B1635" t="s">
        <v>2</v>
      </c>
      <c r="C1635" s="1">
        <v>44047.764710648145</v>
      </c>
      <c r="D1635" s="1">
        <v>44047.769895833335</v>
      </c>
      <c r="I1635">
        <v>38.950000000000003</v>
      </c>
      <c r="J1635">
        <v>-76.989999999999995</v>
      </c>
      <c r="K1635">
        <v>38.950000000000003</v>
      </c>
      <c r="L1635">
        <v>-77</v>
      </c>
      <c r="M1635" t="s">
        <v>0</v>
      </c>
      <c r="N1635">
        <f t="shared" si="75"/>
        <v>3</v>
      </c>
      <c r="O1635" s="3">
        <f t="shared" si="76"/>
        <v>7.4666666728444397</v>
      </c>
      <c r="P1635">
        <f>HOUR('202008-capitalbikeshare-tripdat'!$C$10139)</f>
        <v>2</v>
      </c>
      <c r="Q1635">
        <f t="shared" si="77"/>
        <v>3</v>
      </c>
    </row>
    <row r="1636" spans="1:17" x14ac:dyDescent="0.35">
      <c r="A1636" t="s">
        <v>2042</v>
      </c>
      <c r="B1636" t="s">
        <v>2</v>
      </c>
      <c r="C1636" s="1">
        <v>44047.767893518518</v>
      </c>
      <c r="D1636" s="1">
        <v>44047.800694444442</v>
      </c>
      <c r="E1636" t="s">
        <v>873</v>
      </c>
      <c r="F1636">
        <v>112</v>
      </c>
      <c r="G1636" t="s">
        <v>251</v>
      </c>
      <c r="H1636">
        <v>533</v>
      </c>
      <c r="I1636">
        <v>38.954779500000001</v>
      </c>
      <c r="J1636">
        <v>-77.082512833333297</v>
      </c>
      <c r="K1636">
        <v>38.905205833333298</v>
      </c>
      <c r="L1636">
        <v>-77.050855166666594</v>
      </c>
      <c r="M1636" t="s">
        <v>0</v>
      </c>
      <c r="N1636">
        <f t="shared" si="75"/>
        <v>3</v>
      </c>
      <c r="O1636" s="3">
        <f t="shared" si="76"/>
        <v>47.233333331532776</v>
      </c>
      <c r="P1636">
        <f>HOUR('202008-capitalbikeshare-tripdat'!$C$13969)</f>
        <v>8</v>
      </c>
      <c r="Q1636">
        <f t="shared" si="77"/>
        <v>3</v>
      </c>
    </row>
    <row r="1637" spans="1:17" x14ac:dyDescent="0.35">
      <c r="A1637" t="s">
        <v>2043</v>
      </c>
      <c r="B1637" t="s">
        <v>2</v>
      </c>
      <c r="C1637" s="1">
        <v>44047.770798611113</v>
      </c>
      <c r="D1637" s="1">
        <v>44047.800925925927</v>
      </c>
      <c r="I1637">
        <v>38.9</v>
      </c>
      <c r="J1637">
        <v>-76.989999999999995</v>
      </c>
      <c r="K1637">
        <v>38.93</v>
      </c>
      <c r="L1637">
        <v>-77.02</v>
      </c>
      <c r="M1637" t="s">
        <v>0</v>
      </c>
      <c r="N1637">
        <f t="shared" si="75"/>
        <v>3</v>
      </c>
      <c r="O1637" s="3">
        <f t="shared" si="76"/>
        <v>43.383333332603797</v>
      </c>
      <c r="P1637">
        <f>HOUR('202008-capitalbikeshare-tripdat'!$C$8851)</f>
        <v>11</v>
      </c>
      <c r="Q1637">
        <f t="shared" si="77"/>
        <v>3</v>
      </c>
    </row>
    <row r="1638" spans="1:17" x14ac:dyDescent="0.35">
      <c r="A1638" t="s">
        <v>2044</v>
      </c>
      <c r="B1638" t="s">
        <v>2</v>
      </c>
      <c r="C1638" s="1">
        <v>44047.77103009259</v>
      </c>
      <c r="D1638" s="1">
        <v>44047.778761574074</v>
      </c>
      <c r="E1638" t="s">
        <v>304</v>
      </c>
      <c r="F1638">
        <v>653</v>
      </c>
      <c r="G1638" t="s">
        <v>393</v>
      </c>
      <c r="H1638">
        <v>32</v>
      </c>
      <c r="I1638">
        <v>38.899776000000003</v>
      </c>
      <c r="J1638">
        <v>-76.994764166666599</v>
      </c>
      <c r="K1638">
        <v>38.876345999999998</v>
      </c>
      <c r="L1638">
        <v>-77.003654499999996</v>
      </c>
      <c r="M1638" t="s">
        <v>0</v>
      </c>
      <c r="N1638">
        <f t="shared" si="75"/>
        <v>3</v>
      </c>
      <c r="O1638" s="3">
        <f t="shared" si="76"/>
        <v>11.133333337493241</v>
      </c>
      <c r="P1638">
        <f>HOUR('202008-capitalbikeshare-tripdat'!$C$9576)</f>
        <v>20</v>
      </c>
      <c r="Q1638">
        <f t="shared" si="77"/>
        <v>3</v>
      </c>
    </row>
    <row r="1639" spans="1:17" x14ac:dyDescent="0.35">
      <c r="A1639" t="s">
        <v>2045</v>
      </c>
      <c r="B1639" t="s">
        <v>2</v>
      </c>
      <c r="C1639" s="1">
        <v>44047.771168981482</v>
      </c>
      <c r="D1639" s="1">
        <v>44047.785671296297</v>
      </c>
      <c r="E1639" t="s">
        <v>1478</v>
      </c>
      <c r="F1639">
        <v>23</v>
      </c>
      <c r="G1639" t="s">
        <v>461</v>
      </c>
      <c r="H1639">
        <v>115</v>
      </c>
      <c r="I1639">
        <v>38.915325500000002</v>
      </c>
      <c r="J1639">
        <v>-77.044390666666601</v>
      </c>
      <c r="K1639">
        <v>38.910944666666602</v>
      </c>
      <c r="L1639">
        <v>-77.0050976666666</v>
      </c>
      <c r="M1639" t="s">
        <v>0</v>
      </c>
      <c r="N1639">
        <f t="shared" si="75"/>
        <v>3</v>
      </c>
      <c r="O1639" s="3">
        <f t="shared" si="76"/>
        <v>20.883333332603797</v>
      </c>
      <c r="P1639">
        <f>HOUR('202008-capitalbikeshare-tripdat'!$C$4069)</f>
        <v>20</v>
      </c>
      <c r="Q1639">
        <f t="shared" si="77"/>
        <v>3</v>
      </c>
    </row>
    <row r="1640" spans="1:17" x14ac:dyDescent="0.35">
      <c r="A1640" t="s">
        <v>2046</v>
      </c>
      <c r="B1640" t="s">
        <v>2</v>
      </c>
      <c r="C1640" s="1">
        <v>44047.771828703706</v>
      </c>
      <c r="D1640" s="1">
        <v>44047.77752314815</v>
      </c>
      <c r="E1640" t="s">
        <v>2047</v>
      </c>
      <c r="F1640">
        <v>617</v>
      </c>
      <c r="G1640" t="s">
        <v>2048</v>
      </c>
      <c r="H1640">
        <v>621</v>
      </c>
      <c r="I1640">
        <v>38.887366</v>
      </c>
      <c r="J1640">
        <v>-77.176959999999994</v>
      </c>
      <c r="K1640">
        <v>38.879724833333299</v>
      </c>
      <c r="L1640">
        <v>-77.178384500000007</v>
      </c>
      <c r="M1640" t="s">
        <v>0</v>
      </c>
      <c r="N1640">
        <f t="shared" si="75"/>
        <v>3</v>
      </c>
      <c r="O1640" s="3">
        <f t="shared" si="76"/>
        <v>8.1999999994877726</v>
      </c>
      <c r="P1640">
        <f>HOUR('202008-capitalbikeshare-tripdat'!$C$301)</f>
        <v>16</v>
      </c>
      <c r="Q1640">
        <f t="shared" si="77"/>
        <v>3</v>
      </c>
    </row>
    <row r="1641" spans="1:17" x14ac:dyDescent="0.35">
      <c r="A1641" t="s">
        <v>2049</v>
      </c>
      <c r="B1641" t="s">
        <v>2</v>
      </c>
      <c r="C1641" s="1">
        <v>44047.772245370368</v>
      </c>
      <c r="D1641" s="1">
        <v>44047.779502314814</v>
      </c>
      <c r="G1641" t="s">
        <v>728</v>
      </c>
      <c r="H1641">
        <v>96</v>
      </c>
      <c r="I1641">
        <v>38.89</v>
      </c>
      <c r="J1641">
        <v>-76.98</v>
      </c>
      <c r="K1641">
        <v>38.886954666666597</v>
      </c>
      <c r="L1641">
        <v>-76.996824500000002</v>
      </c>
      <c r="M1641" t="s">
        <v>0</v>
      </c>
      <c r="N1641">
        <f t="shared" si="75"/>
        <v>3</v>
      </c>
      <c r="O1641" s="3">
        <f t="shared" si="76"/>
        <v>10.450000001583248</v>
      </c>
      <c r="P1641">
        <f>HOUR('202008-capitalbikeshare-tripdat'!$C$16094)</f>
        <v>7</v>
      </c>
      <c r="Q1641">
        <f t="shared" si="77"/>
        <v>3</v>
      </c>
    </row>
    <row r="1642" spans="1:17" x14ac:dyDescent="0.35">
      <c r="A1642" t="s">
        <v>2050</v>
      </c>
      <c r="B1642" t="s">
        <v>2</v>
      </c>
      <c r="C1642" s="1">
        <v>44047.774155092593</v>
      </c>
      <c r="D1642" s="1">
        <v>44047.787106481483</v>
      </c>
      <c r="E1642" t="s">
        <v>72</v>
      </c>
      <c r="F1642">
        <v>191</v>
      </c>
      <c r="G1642" t="s">
        <v>86</v>
      </c>
      <c r="H1642">
        <v>461</v>
      </c>
      <c r="I1642">
        <v>38.905487833333297</v>
      </c>
      <c r="J1642">
        <v>-77.002125833333295</v>
      </c>
      <c r="K1642">
        <v>38.928533666666603</v>
      </c>
      <c r="L1642">
        <v>-77.032310666666604</v>
      </c>
      <c r="M1642" t="s">
        <v>0</v>
      </c>
      <c r="N1642">
        <f t="shared" si="75"/>
        <v>3</v>
      </c>
      <c r="O1642" s="3">
        <f t="shared" si="76"/>
        <v>18.650000001071021</v>
      </c>
      <c r="P1642">
        <f>HOUR('202008-capitalbikeshare-tripdat'!$C$8073)</f>
        <v>15</v>
      </c>
      <c r="Q1642">
        <f t="shared" si="77"/>
        <v>3</v>
      </c>
    </row>
    <row r="1643" spans="1:17" x14ac:dyDescent="0.35">
      <c r="A1643" t="s">
        <v>2051</v>
      </c>
      <c r="B1643" t="s">
        <v>2</v>
      </c>
      <c r="C1643" s="1">
        <v>44047.77584490741</v>
      </c>
      <c r="D1643" s="1">
        <v>44047.794479166667</v>
      </c>
      <c r="I1643">
        <v>38.96</v>
      </c>
      <c r="J1643">
        <v>-77.03</v>
      </c>
      <c r="K1643">
        <v>38.97</v>
      </c>
      <c r="L1643">
        <v>-77.069999999999993</v>
      </c>
      <c r="M1643" t="s">
        <v>0</v>
      </c>
      <c r="N1643">
        <f t="shared" si="75"/>
        <v>3</v>
      </c>
      <c r="O1643" s="3">
        <f t="shared" si="76"/>
        <v>26.833333329996094</v>
      </c>
      <c r="P1643">
        <f>HOUR('202008-capitalbikeshare-tripdat'!$C$15913)</f>
        <v>18</v>
      </c>
      <c r="Q1643">
        <f t="shared" si="77"/>
        <v>3</v>
      </c>
    </row>
    <row r="1644" spans="1:17" x14ac:dyDescent="0.35">
      <c r="A1644" t="s">
        <v>2052</v>
      </c>
      <c r="B1644" t="s">
        <v>2</v>
      </c>
      <c r="C1644" s="1">
        <v>44047.777789351851</v>
      </c>
      <c r="D1644" s="1">
        <v>44047.787280092591</v>
      </c>
      <c r="E1644" t="s">
        <v>29</v>
      </c>
      <c r="F1644">
        <v>575</v>
      </c>
      <c r="G1644" t="s">
        <v>29</v>
      </c>
      <c r="H1644">
        <v>575</v>
      </c>
      <c r="I1644">
        <v>38.931986000000002</v>
      </c>
      <c r="J1644">
        <v>-77.0329688333333</v>
      </c>
      <c r="K1644">
        <v>38.931868999999999</v>
      </c>
      <c r="L1644">
        <v>-77.033026333333297</v>
      </c>
      <c r="M1644" t="s">
        <v>0</v>
      </c>
      <c r="N1644">
        <f t="shared" si="75"/>
        <v>3</v>
      </c>
      <c r="O1644" s="3">
        <f t="shared" si="76"/>
        <v>13.666666665812954</v>
      </c>
      <c r="P1644">
        <f>HOUR('202008-capitalbikeshare-tripdat'!$C$10142)</f>
        <v>3</v>
      </c>
      <c r="Q1644">
        <f t="shared" si="77"/>
        <v>3</v>
      </c>
    </row>
    <row r="1645" spans="1:17" x14ac:dyDescent="0.35">
      <c r="A1645" t="s">
        <v>2053</v>
      </c>
      <c r="B1645" t="s">
        <v>2</v>
      </c>
      <c r="C1645" s="1">
        <v>44047.779432870368</v>
      </c>
      <c r="D1645" s="1">
        <v>44047.783564814818</v>
      </c>
      <c r="E1645" t="s">
        <v>1177</v>
      </c>
      <c r="F1645">
        <v>654</v>
      </c>
      <c r="G1645" t="s">
        <v>1177</v>
      </c>
      <c r="H1645">
        <v>654</v>
      </c>
      <c r="I1645">
        <v>38.909697166666597</v>
      </c>
      <c r="J1645">
        <v>-77.085545499999995</v>
      </c>
      <c r="K1645">
        <v>38.909652999999999</v>
      </c>
      <c r="L1645">
        <v>-77.085566166666595</v>
      </c>
      <c r="M1645" t="s">
        <v>0</v>
      </c>
      <c r="N1645">
        <f t="shared" si="75"/>
        <v>3</v>
      </c>
      <c r="O1645" s="3">
        <f t="shared" si="76"/>
        <v>5.9500000078696758</v>
      </c>
      <c r="P1645">
        <f>HOUR('202008-capitalbikeshare-tripdat'!$C$7100)</f>
        <v>18</v>
      </c>
      <c r="Q1645">
        <f t="shared" si="77"/>
        <v>3</v>
      </c>
    </row>
    <row r="1646" spans="1:17" x14ac:dyDescent="0.35">
      <c r="A1646" t="s">
        <v>2054</v>
      </c>
      <c r="B1646" t="s">
        <v>2</v>
      </c>
      <c r="C1646" s="1">
        <v>44047.779606481483</v>
      </c>
      <c r="D1646" s="1">
        <v>44047.812719907408</v>
      </c>
      <c r="E1646" t="s">
        <v>192</v>
      </c>
      <c r="F1646">
        <v>156</v>
      </c>
      <c r="I1646">
        <v>38.897270499999998</v>
      </c>
      <c r="J1646">
        <v>-77.004993833333302</v>
      </c>
      <c r="K1646">
        <v>38.909999999999997</v>
      </c>
      <c r="L1646">
        <v>-77.06</v>
      </c>
      <c r="M1646" t="s">
        <v>0</v>
      </c>
      <c r="N1646">
        <f t="shared" si="75"/>
        <v>3</v>
      </c>
      <c r="O1646" s="3">
        <f t="shared" si="76"/>
        <v>47.683333331951872</v>
      </c>
      <c r="P1646">
        <f>HOUR('202008-capitalbikeshare-tripdat'!$C$6664)</f>
        <v>19</v>
      </c>
      <c r="Q1646">
        <f t="shared" si="77"/>
        <v>3</v>
      </c>
    </row>
    <row r="1647" spans="1:17" x14ac:dyDescent="0.35">
      <c r="A1647" t="s">
        <v>2055</v>
      </c>
      <c r="B1647" t="s">
        <v>2</v>
      </c>
      <c r="C1647" s="1">
        <v>44047.779733796298</v>
      </c>
      <c r="D1647" s="1">
        <v>44047.787511574075</v>
      </c>
      <c r="E1647" t="s">
        <v>628</v>
      </c>
      <c r="F1647">
        <v>582</v>
      </c>
      <c r="I1647">
        <v>38.876672833333302</v>
      </c>
      <c r="J1647">
        <v>-77.000600833333294</v>
      </c>
      <c r="K1647">
        <v>38.86</v>
      </c>
      <c r="L1647">
        <v>-76.98</v>
      </c>
      <c r="M1647" t="s">
        <v>0</v>
      </c>
      <c r="N1647">
        <f t="shared" si="75"/>
        <v>3</v>
      </c>
      <c r="O1647" s="3">
        <f t="shared" si="76"/>
        <v>11.199999998789281</v>
      </c>
      <c r="P1647">
        <f>HOUR('202008-capitalbikeshare-tripdat'!$C$8424)</f>
        <v>11</v>
      </c>
      <c r="Q1647">
        <f t="shared" si="77"/>
        <v>3</v>
      </c>
    </row>
    <row r="1648" spans="1:17" x14ac:dyDescent="0.35">
      <c r="A1648" t="s">
        <v>2056</v>
      </c>
      <c r="B1648" t="s">
        <v>2</v>
      </c>
      <c r="C1648" s="1">
        <v>44047.779814814814</v>
      </c>
      <c r="D1648" s="1">
        <v>44047.785405092596</v>
      </c>
      <c r="E1648" t="s">
        <v>89</v>
      </c>
      <c r="F1648">
        <v>83</v>
      </c>
      <c r="G1648" t="s">
        <v>357</v>
      </c>
      <c r="H1648">
        <v>78</v>
      </c>
      <c r="I1648">
        <v>38.936721166666601</v>
      </c>
      <c r="J1648">
        <v>-77.024175499999998</v>
      </c>
      <c r="K1648">
        <v>38.917785833333298</v>
      </c>
      <c r="L1648">
        <v>-77.040578833333299</v>
      </c>
      <c r="M1648" t="s">
        <v>0</v>
      </c>
      <c r="N1648">
        <f t="shared" si="75"/>
        <v>3</v>
      </c>
      <c r="O1648" s="3">
        <f t="shared" si="76"/>
        <v>8.0500000063329935</v>
      </c>
      <c r="P1648">
        <f>HOUR('202008-capitalbikeshare-tripdat'!$C$7881)</f>
        <v>10</v>
      </c>
      <c r="Q1648">
        <f t="shared" si="77"/>
        <v>3</v>
      </c>
    </row>
    <row r="1649" spans="1:17" x14ac:dyDescent="0.35">
      <c r="A1649" t="s">
        <v>2057</v>
      </c>
      <c r="B1649" t="s">
        <v>2</v>
      </c>
      <c r="C1649" s="1">
        <v>44047.780300925922</v>
      </c>
      <c r="D1649" s="1">
        <v>44047.794814814813</v>
      </c>
      <c r="I1649">
        <v>38.92</v>
      </c>
      <c r="J1649">
        <v>-77.010000000000005</v>
      </c>
      <c r="K1649">
        <v>38.950000000000003</v>
      </c>
      <c r="L1649">
        <v>-76.97</v>
      </c>
      <c r="M1649" t="s">
        <v>0</v>
      </c>
      <c r="N1649">
        <f t="shared" si="75"/>
        <v>3</v>
      </c>
      <c r="O1649" s="3">
        <f t="shared" si="76"/>
        <v>20.900000003166497</v>
      </c>
      <c r="P1649">
        <f>HOUR('202008-capitalbikeshare-tripdat'!$C$13976)</f>
        <v>8</v>
      </c>
      <c r="Q1649">
        <f t="shared" si="77"/>
        <v>3</v>
      </c>
    </row>
    <row r="1650" spans="1:17" x14ac:dyDescent="0.35">
      <c r="A1650" t="s">
        <v>2058</v>
      </c>
      <c r="B1650" t="s">
        <v>2</v>
      </c>
      <c r="C1650" s="1">
        <v>44047.780543981484</v>
      </c>
      <c r="D1650" s="1">
        <v>44047.797453703701</v>
      </c>
      <c r="I1650">
        <v>38.909999999999997</v>
      </c>
      <c r="J1650">
        <v>-77.040000000000006</v>
      </c>
      <c r="K1650">
        <v>38.89</v>
      </c>
      <c r="L1650">
        <v>-77</v>
      </c>
      <c r="M1650" t="s">
        <v>0</v>
      </c>
      <c r="N1650">
        <f t="shared" si="75"/>
        <v>3</v>
      </c>
      <c r="O1650" s="3">
        <f t="shared" si="76"/>
        <v>24.349999992409721</v>
      </c>
      <c r="P1650">
        <f>HOUR('202008-capitalbikeshare-tripdat'!$C$14072)</f>
        <v>11</v>
      </c>
      <c r="Q1650">
        <f t="shared" si="77"/>
        <v>3</v>
      </c>
    </row>
    <row r="1651" spans="1:17" x14ac:dyDescent="0.35">
      <c r="A1651" t="s">
        <v>2059</v>
      </c>
      <c r="B1651" t="s">
        <v>2</v>
      </c>
      <c r="C1651" s="1">
        <v>44047.78125</v>
      </c>
      <c r="D1651" s="1">
        <v>44047.78465277778</v>
      </c>
      <c r="G1651" t="s">
        <v>59</v>
      </c>
      <c r="H1651">
        <v>18</v>
      </c>
      <c r="I1651">
        <v>38.94</v>
      </c>
      <c r="J1651">
        <v>-77.03</v>
      </c>
      <c r="K1651">
        <v>38.9267045</v>
      </c>
      <c r="L1651">
        <v>-77.032261000000005</v>
      </c>
      <c r="M1651" t="s">
        <v>0</v>
      </c>
      <c r="N1651">
        <f t="shared" si="75"/>
        <v>3</v>
      </c>
      <c r="O1651" s="3">
        <f t="shared" si="76"/>
        <v>4.9000000033993274</v>
      </c>
      <c r="P1651">
        <f>HOUR('202008-capitalbikeshare-tripdat'!$C$9080)</f>
        <v>18</v>
      </c>
      <c r="Q1651">
        <f t="shared" si="77"/>
        <v>3</v>
      </c>
    </row>
    <row r="1652" spans="1:17" x14ac:dyDescent="0.35">
      <c r="A1652" t="s">
        <v>2060</v>
      </c>
      <c r="B1652" t="s">
        <v>2</v>
      </c>
      <c r="C1652" s="1">
        <v>44047.781539351854</v>
      </c>
      <c r="D1652" s="1">
        <v>44047.932025462964</v>
      </c>
      <c r="I1652">
        <v>38.909999999999997</v>
      </c>
      <c r="J1652">
        <v>-77</v>
      </c>
      <c r="K1652">
        <v>38.880000000000003</v>
      </c>
      <c r="L1652">
        <v>-76.989999999999995</v>
      </c>
      <c r="M1652" t="s">
        <v>0</v>
      </c>
      <c r="N1652">
        <f t="shared" si="75"/>
        <v>3</v>
      </c>
      <c r="O1652" s="3">
        <f t="shared" si="76"/>
        <v>216.69999999809079</v>
      </c>
      <c r="P1652">
        <f>HOUR('202008-capitalbikeshare-tripdat'!$C$12638)</f>
        <v>6</v>
      </c>
      <c r="Q1652">
        <f t="shared" si="77"/>
        <v>3</v>
      </c>
    </row>
    <row r="1653" spans="1:17" x14ac:dyDescent="0.35">
      <c r="A1653" t="s">
        <v>2061</v>
      </c>
      <c r="B1653" t="s">
        <v>2</v>
      </c>
      <c r="C1653" s="1">
        <v>44047.782708333332</v>
      </c>
      <c r="D1653" s="1">
        <v>44047.786053240743</v>
      </c>
      <c r="I1653">
        <v>38.92</v>
      </c>
      <c r="J1653">
        <v>-77.05</v>
      </c>
      <c r="K1653">
        <v>38.92</v>
      </c>
      <c r="L1653">
        <v>-77.040000000000006</v>
      </c>
      <c r="M1653" t="s">
        <v>0</v>
      </c>
      <c r="N1653">
        <f t="shared" si="75"/>
        <v>3</v>
      </c>
      <c r="O1653" s="3">
        <f t="shared" si="76"/>
        <v>4.8166666715405881</v>
      </c>
      <c r="P1653">
        <f>HOUR('202008-capitalbikeshare-tripdat'!$C$6042)</f>
        <v>12</v>
      </c>
      <c r="Q1653">
        <f t="shared" si="77"/>
        <v>3</v>
      </c>
    </row>
    <row r="1654" spans="1:17" x14ac:dyDescent="0.35">
      <c r="A1654" t="s">
        <v>2062</v>
      </c>
      <c r="B1654" t="s">
        <v>2</v>
      </c>
      <c r="C1654" s="1">
        <v>44047.783067129632</v>
      </c>
      <c r="D1654" s="1">
        <v>44047.788240740738</v>
      </c>
      <c r="E1654" t="s">
        <v>228</v>
      </c>
      <c r="F1654">
        <v>634</v>
      </c>
      <c r="G1654" t="s">
        <v>99</v>
      </c>
      <c r="H1654">
        <v>90</v>
      </c>
      <c r="I1654">
        <v>38.934287500000003</v>
      </c>
      <c r="J1654">
        <v>-77.032623333333305</v>
      </c>
      <c r="K1654">
        <v>38.956285000000001</v>
      </c>
      <c r="L1654">
        <v>-77.033044833333307</v>
      </c>
      <c r="M1654" t="s">
        <v>0</v>
      </c>
      <c r="N1654">
        <f t="shared" si="75"/>
        <v>3</v>
      </c>
      <c r="O1654" s="3">
        <f t="shared" si="76"/>
        <v>7.4499999918043613</v>
      </c>
      <c r="P1654">
        <f>HOUR('202008-capitalbikeshare-tripdat'!$C$12768)</f>
        <v>12</v>
      </c>
      <c r="Q1654">
        <f t="shared" si="77"/>
        <v>3</v>
      </c>
    </row>
    <row r="1655" spans="1:17" x14ac:dyDescent="0.35">
      <c r="A1655" t="s">
        <v>2063</v>
      </c>
      <c r="B1655" t="s">
        <v>2</v>
      </c>
      <c r="C1655" s="1">
        <v>44047.78396990741</v>
      </c>
      <c r="D1655" s="1">
        <v>44047.787766203706</v>
      </c>
      <c r="E1655" t="s">
        <v>431</v>
      </c>
      <c r="F1655">
        <v>332</v>
      </c>
      <c r="G1655" t="s">
        <v>432</v>
      </c>
      <c r="H1655">
        <v>495</v>
      </c>
      <c r="I1655">
        <v>38.990302999999997</v>
      </c>
      <c r="J1655">
        <v>-77.029323666666599</v>
      </c>
      <c r="K1655">
        <v>38.990824000000003</v>
      </c>
      <c r="L1655">
        <v>-77.016304500000004</v>
      </c>
      <c r="M1655" t="s">
        <v>0</v>
      </c>
      <c r="N1655">
        <f t="shared" si="75"/>
        <v>3</v>
      </c>
      <c r="O1655" s="3">
        <f t="shared" si="76"/>
        <v>5.4666666663251817</v>
      </c>
      <c r="P1655">
        <f>HOUR('202008-capitalbikeshare-tripdat'!$C$304)</f>
        <v>16</v>
      </c>
      <c r="Q1655">
        <f t="shared" si="77"/>
        <v>3</v>
      </c>
    </row>
    <row r="1656" spans="1:17" x14ac:dyDescent="0.35">
      <c r="A1656" t="s">
        <v>2064</v>
      </c>
      <c r="B1656" t="s">
        <v>2</v>
      </c>
      <c r="C1656" s="1">
        <v>44047.784872685188</v>
      </c>
      <c r="D1656" s="1">
        <v>44047.788032407407</v>
      </c>
      <c r="E1656" t="s">
        <v>122</v>
      </c>
      <c r="F1656">
        <v>84</v>
      </c>
      <c r="G1656" t="s">
        <v>86</v>
      </c>
      <c r="H1656">
        <v>461</v>
      </c>
      <c r="I1656">
        <v>38.937472999999997</v>
      </c>
      <c r="J1656">
        <v>-77.032867833333299</v>
      </c>
      <c r="K1656">
        <v>38.928614500000002</v>
      </c>
      <c r="L1656">
        <v>-77.032240999999999</v>
      </c>
      <c r="M1656" t="s">
        <v>0</v>
      </c>
      <c r="N1656">
        <f t="shared" si="75"/>
        <v>3</v>
      </c>
      <c r="O1656" s="3">
        <f t="shared" si="76"/>
        <v>4.549999994924292</v>
      </c>
      <c r="P1656">
        <f>HOUR('202008-capitalbikeshare-tripdat'!$C$3046)</f>
        <v>15</v>
      </c>
      <c r="Q1656">
        <f t="shared" si="77"/>
        <v>3</v>
      </c>
    </row>
    <row r="1657" spans="1:17" x14ac:dyDescent="0.35">
      <c r="A1657" t="s">
        <v>2065</v>
      </c>
      <c r="B1657" t="s">
        <v>2</v>
      </c>
      <c r="C1657" s="1">
        <v>44047.785127314812</v>
      </c>
      <c r="D1657" s="1">
        <v>44047.793541666666</v>
      </c>
      <c r="E1657" t="s">
        <v>139</v>
      </c>
      <c r="F1657">
        <v>342</v>
      </c>
      <c r="G1657" t="s">
        <v>1036</v>
      </c>
      <c r="H1657">
        <v>420</v>
      </c>
      <c r="I1657">
        <v>38.977131999999997</v>
      </c>
      <c r="J1657">
        <v>-77.094607166666606</v>
      </c>
      <c r="K1657">
        <v>38.994044333333299</v>
      </c>
      <c r="L1657">
        <v>-77.076981666666597</v>
      </c>
      <c r="M1657" t="s">
        <v>0</v>
      </c>
      <c r="N1657">
        <f t="shared" si="75"/>
        <v>3</v>
      </c>
      <c r="O1657" s="3">
        <f t="shared" si="76"/>
        <v>12.11666667019017</v>
      </c>
      <c r="P1657">
        <f>HOUR('202008-capitalbikeshare-tripdat'!$C$9086)</f>
        <v>18</v>
      </c>
      <c r="Q1657">
        <f t="shared" si="77"/>
        <v>3</v>
      </c>
    </row>
    <row r="1658" spans="1:17" x14ac:dyDescent="0.35">
      <c r="A1658" t="s">
        <v>2066</v>
      </c>
      <c r="B1658" t="s">
        <v>2</v>
      </c>
      <c r="C1658" s="1">
        <v>44047.786192129628</v>
      </c>
      <c r="D1658" s="1">
        <v>44047.800254629627</v>
      </c>
      <c r="E1658" t="s">
        <v>1107</v>
      </c>
      <c r="F1658">
        <v>123</v>
      </c>
      <c r="I1658">
        <v>38.905018499999997</v>
      </c>
      <c r="J1658">
        <v>-77.041657666666595</v>
      </c>
      <c r="K1658">
        <v>38.93</v>
      </c>
      <c r="L1658">
        <v>-77</v>
      </c>
      <c r="M1658" t="s">
        <v>0</v>
      </c>
      <c r="N1658">
        <f t="shared" si="75"/>
        <v>3</v>
      </c>
      <c r="O1658" s="3">
        <f t="shared" si="76"/>
        <v>20.249999997904524</v>
      </c>
      <c r="P1658">
        <f>HOUR('202008-capitalbikeshare-tripdat'!$C$6597)</f>
        <v>17</v>
      </c>
      <c r="Q1658">
        <f t="shared" si="77"/>
        <v>3</v>
      </c>
    </row>
    <row r="1659" spans="1:17" x14ac:dyDescent="0.35">
      <c r="A1659" t="s">
        <v>2067</v>
      </c>
      <c r="B1659" t="s">
        <v>2</v>
      </c>
      <c r="C1659" s="1">
        <v>44047.78665509259</v>
      </c>
      <c r="D1659" s="1">
        <v>44047.813935185186</v>
      </c>
      <c r="G1659" t="s">
        <v>689</v>
      </c>
      <c r="H1659">
        <v>673</v>
      </c>
      <c r="I1659">
        <v>38.9</v>
      </c>
      <c r="J1659">
        <v>-77.069999999999993</v>
      </c>
      <c r="K1659">
        <v>38.7930431666666</v>
      </c>
      <c r="L1659">
        <v>-77.049262333333303</v>
      </c>
      <c r="M1659" t="s">
        <v>0</v>
      </c>
      <c r="N1659">
        <f t="shared" si="75"/>
        <v>3</v>
      </c>
      <c r="O1659" s="3">
        <f t="shared" si="76"/>
        <v>39.283333338098601</v>
      </c>
      <c r="P1659">
        <f>HOUR('202008-capitalbikeshare-tripdat'!$C$3054)</f>
        <v>15</v>
      </c>
      <c r="Q1659">
        <f t="shared" si="77"/>
        <v>3</v>
      </c>
    </row>
    <row r="1660" spans="1:17" x14ac:dyDescent="0.35">
      <c r="A1660" t="s">
        <v>2068</v>
      </c>
      <c r="B1660" t="s">
        <v>2</v>
      </c>
      <c r="C1660" s="1">
        <v>44047.786689814813</v>
      </c>
      <c r="D1660" s="1">
        <v>44047.821944444448</v>
      </c>
      <c r="G1660" t="s">
        <v>2069</v>
      </c>
      <c r="H1660">
        <v>47</v>
      </c>
      <c r="I1660">
        <v>38.869999999999997</v>
      </c>
      <c r="J1660">
        <v>-76.989999999999995</v>
      </c>
      <c r="K1660">
        <v>38.867286166666602</v>
      </c>
      <c r="L1660">
        <v>-76.987859666666594</v>
      </c>
      <c r="M1660" t="s">
        <v>0</v>
      </c>
      <c r="N1660">
        <f t="shared" si="75"/>
        <v>3</v>
      </c>
      <c r="O1660" s="3">
        <f t="shared" si="76"/>
        <v>50.766666673589498</v>
      </c>
      <c r="P1660">
        <f>HOUR('202008-capitalbikeshare-tripdat'!$C$13067)</f>
        <v>18</v>
      </c>
      <c r="Q1660">
        <f t="shared" si="77"/>
        <v>3</v>
      </c>
    </row>
    <row r="1661" spans="1:17" x14ac:dyDescent="0.35">
      <c r="A1661" t="s">
        <v>2070</v>
      </c>
      <c r="B1661" t="s">
        <v>2</v>
      </c>
      <c r="C1661" s="1">
        <v>44047.787754629629</v>
      </c>
      <c r="D1661" s="1">
        <v>44047.794756944444</v>
      </c>
      <c r="E1661" t="s">
        <v>460</v>
      </c>
      <c r="F1661">
        <v>62</v>
      </c>
      <c r="G1661" t="s">
        <v>70</v>
      </c>
      <c r="H1661">
        <v>549</v>
      </c>
      <c r="I1661">
        <v>38.903064000000001</v>
      </c>
      <c r="J1661">
        <v>-77.019137333333305</v>
      </c>
      <c r="K1661">
        <v>38.9148206666666</v>
      </c>
      <c r="L1661">
        <v>-77.007863333333304</v>
      </c>
      <c r="M1661" t="s">
        <v>0</v>
      </c>
      <c r="N1661">
        <f t="shared" si="75"/>
        <v>3</v>
      </c>
      <c r="O1661" s="3">
        <f t="shared" si="76"/>
        <v>10.083333333022892</v>
      </c>
      <c r="P1661">
        <f>HOUR('202008-capitalbikeshare-tripdat'!$C$7884)</f>
        <v>10</v>
      </c>
      <c r="Q1661">
        <f t="shared" si="77"/>
        <v>3</v>
      </c>
    </row>
    <row r="1662" spans="1:17" x14ac:dyDescent="0.35">
      <c r="A1662" t="s">
        <v>2071</v>
      </c>
      <c r="B1662" t="s">
        <v>2</v>
      </c>
      <c r="C1662" s="1">
        <v>44047.788715277777</v>
      </c>
      <c r="D1662" s="1">
        <v>44047.800254629627</v>
      </c>
      <c r="I1662">
        <v>38.909999999999997</v>
      </c>
      <c r="J1662">
        <v>-77.040000000000006</v>
      </c>
      <c r="K1662">
        <v>38.93</v>
      </c>
      <c r="L1662">
        <v>-77</v>
      </c>
      <c r="M1662" t="s">
        <v>0</v>
      </c>
      <c r="N1662">
        <f t="shared" si="75"/>
        <v>3</v>
      </c>
      <c r="O1662" s="3">
        <f t="shared" si="76"/>
        <v>16.616666663903743</v>
      </c>
      <c r="P1662">
        <f>HOUR('202008-capitalbikeshare-tripdat'!$C$5090)</f>
        <v>14</v>
      </c>
      <c r="Q1662">
        <f t="shared" si="77"/>
        <v>3</v>
      </c>
    </row>
    <row r="1663" spans="1:17" x14ac:dyDescent="0.35">
      <c r="A1663" t="s">
        <v>2072</v>
      </c>
      <c r="B1663" t="s">
        <v>2</v>
      </c>
      <c r="C1663" s="1">
        <v>44047.790451388886</v>
      </c>
      <c r="D1663" s="1">
        <v>44047.805543981478</v>
      </c>
      <c r="E1663" t="s">
        <v>393</v>
      </c>
      <c r="F1663">
        <v>32</v>
      </c>
      <c r="G1663" t="s">
        <v>983</v>
      </c>
      <c r="H1663">
        <v>294</v>
      </c>
      <c r="I1663">
        <v>38.876355500000003</v>
      </c>
      <c r="J1663">
        <v>-77.003603333333302</v>
      </c>
      <c r="K1663">
        <v>38.897211499999997</v>
      </c>
      <c r="L1663">
        <v>-76.994649833333298</v>
      </c>
      <c r="M1663" t="s">
        <v>0</v>
      </c>
      <c r="N1663">
        <f t="shared" si="75"/>
        <v>3</v>
      </c>
      <c r="O1663" s="3">
        <f t="shared" si="76"/>
        <v>21.733333332231268</v>
      </c>
      <c r="P1663">
        <f>HOUR('202008-capitalbikeshare-tripdat'!$C$9575)</f>
        <v>20</v>
      </c>
      <c r="Q1663">
        <f t="shared" si="77"/>
        <v>3</v>
      </c>
    </row>
    <row r="1664" spans="1:17" x14ac:dyDescent="0.35">
      <c r="A1664" t="s">
        <v>2073</v>
      </c>
      <c r="B1664" t="s">
        <v>2</v>
      </c>
      <c r="C1664" s="1">
        <v>44047.790972222225</v>
      </c>
      <c r="D1664" s="1">
        <v>44047.827986111108</v>
      </c>
      <c r="E1664" t="s">
        <v>2048</v>
      </c>
      <c r="F1664">
        <v>621</v>
      </c>
      <c r="G1664" t="s">
        <v>2048</v>
      </c>
      <c r="H1664">
        <v>621</v>
      </c>
      <c r="I1664">
        <v>38.879713000000002</v>
      </c>
      <c r="J1664">
        <v>-77.178401500000007</v>
      </c>
      <c r="K1664">
        <v>38.879772000000003</v>
      </c>
      <c r="L1664">
        <v>-77.178353000000001</v>
      </c>
      <c r="M1664" t="s">
        <v>0</v>
      </c>
      <c r="N1664">
        <f t="shared" si="75"/>
        <v>3</v>
      </c>
      <c r="O1664" s="3">
        <f t="shared" si="76"/>
        <v>53.299999991431832</v>
      </c>
      <c r="P1664">
        <f>HOUR('202008-capitalbikeshare-tripdat'!$C$300)</f>
        <v>16</v>
      </c>
      <c r="Q1664">
        <f t="shared" si="77"/>
        <v>3</v>
      </c>
    </row>
    <row r="1665" spans="1:17" x14ac:dyDescent="0.35">
      <c r="A1665" t="s">
        <v>2074</v>
      </c>
      <c r="B1665" t="s">
        <v>2</v>
      </c>
      <c r="C1665" s="1">
        <v>44047.791307870371</v>
      </c>
      <c r="D1665" s="1">
        <v>44047.797118055554</v>
      </c>
      <c r="E1665" t="s">
        <v>456</v>
      </c>
      <c r="F1665">
        <v>264</v>
      </c>
      <c r="G1665" t="s">
        <v>1653</v>
      </c>
      <c r="H1665">
        <v>278</v>
      </c>
      <c r="I1665">
        <v>38.882521666666598</v>
      </c>
      <c r="J1665">
        <v>-77.109342666666606</v>
      </c>
      <c r="K1665">
        <v>38.885041833333297</v>
      </c>
      <c r="L1665">
        <v>-77.087975333333304</v>
      </c>
      <c r="M1665" t="s">
        <v>0</v>
      </c>
      <c r="N1665">
        <f t="shared" si="75"/>
        <v>3</v>
      </c>
      <c r="O1665" s="3">
        <f t="shared" si="76"/>
        <v>8.3666666632052511</v>
      </c>
      <c r="P1665">
        <f>HOUR('202008-capitalbikeshare-tripdat'!$C$9405)</f>
        <v>15</v>
      </c>
      <c r="Q1665">
        <f t="shared" si="77"/>
        <v>3</v>
      </c>
    </row>
    <row r="1666" spans="1:17" x14ac:dyDescent="0.35">
      <c r="A1666" t="s">
        <v>2075</v>
      </c>
      <c r="B1666" t="s">
        <v>2</v>
      </c>
      <c r="C1666" s="1">
        <v>44047.791585648149</v>
      </c>
      <c r="D1666" s="1">
        <v>44047.807615740741</v>
      </c>
      <c r="E1666" t="s">
        <v>364</v>
      </c>
      <c r="F1666">
        <v>86</v>
      </c>
      <c r="G1666" t="s">
        <v>67</v>
      </c>
      <c r="H1666">
        <v>20</v>
      </c>
      <c r="I1666">
        <v>38.956652666666599</v>
      </c>
      <c r="J1666">
        <v>-77.0197395</v>
      </c>
      <c r="K1666">
        <v>38.931905999999998</v>
      </c>
      <c r="L1666">
        <v>-77.038901166666605</v>
      </c>
      <c r="M1666" t="s">
        <v>0</v>
      </c>
      <c r="N1666">
        <f t="shared" ref="N1666:N1729" si="78">WEEKDAY(C1666)</f>
        <v>3</v>
      </c>
      <c r="O1666" s="3">
        <f t="shared" ref="O1666:O1729" si="79">(D1666-C1666)*1440</f>
        <v>23.083333333488554</v>
      </c>
      <c r="P1666">
        <f>HOUR('202008-capitalbikeshare-tripdat'!$C$10135)</f>
        <v>2</v>
      </c>
      <c r="Q1666">
        <f t="shared" ref="Q1666:Q1729" si="80">WEEKDAY(C1666)</f>
        <v>3</v>
      </c>
    </row>
    <row r="1667" spans="1:17" x14ac:dyDescent="0.35">
      <c r="A1667" t="s">
        <v>2076</v>
      </c>
      <c r="B1667" t="s">
        <v>2</v>
      </c>
      <c r="C1667" s="1">
        <v>44047.791898148149</v>
      </c>
      <c r="D1667" s="1">
        <v>44047.807349537034</v>
      </c>
      <c r="E1667" t="s">
        <v>30</v>
      </c>
      <c r="F1667">
        <v>414</v>
      </c>
      <c r="I1667">
        <v>38.961406333333301</v>
      </c>
      <c r="J1667">
        <v>-77.027845666666593</v>
      </c>
      <c r="K1667">
        <v>38.950000000000003</v>
      </c>
      <c r="L1667">
        <v>-77.069999999999993</v>
      </c>
      <c r="M1667" t="s">
        <v>0</v>
      </c>
      <c r="N1667">
        <f t="shared" si="78"/>
        <v>3</v>
      </c>
      <c r="O1667" s="3">
        <f t="shared" si="79"/>
        <v>22.249999993946403</v>
      </c>
      <c r="P1667">
        <f>HOUR('202008-capitalbikeshare-tripdat'!$C$6536)</f>
        <v>15</v>
      </c>
      <c r="Q1667">
        <f t="shared" si="80"/>
        <v>3</v>
      </c>
    </row>
    <row r="1668" spans="1:17" x14ac:dyDescent="0.35">
      <c r="A1668" t="s">
        <v>2077</v>
      </c>
      <c r="B1668" t="s">
        <v>2</v>
      </c>
      <c r="C1668" s="1">
        <v>44047.800023148149</v>
      </c>
      <c r="D1668" s="1">
        <v>44047.828182870369</v>
      </c>
      <c r="E1668" t="s">
        <v>304</v>
      </c>
      <c r="F1668">
        <v>653</v>
      </c>
      <c r="G1668" t="s">
        <v>304</v>
      </c>
      <c r="H1668">
        <v>653</v>
      </c>
      <c r="I1668">
        <v>38.899803333333303</v>
      </c>
      <c r="J1668">
        <v>-76.995122666666603</v>
      </c>
      <c r="K1668">
        <v>38.899875333333298</v>
      </c>
      <c r="L1668">
        <v>-76.994642999999996</v>
      </c>
      <c r="M1668" t="s">
        <v>0</v>
      </c>
      <c r="N1668">
        <f t="shared" si="78"/>
        <v>3</v>
      </c>
      <c r="O1668" s="3">
        <f t="shared" si="79"/>
        <v>40.549999997019768</v>
      </c>
      <c r="P1668">
        <f>HOUR('202008-capitalbikeshare-tripdat'!$C$1071)</f>
        <v>22</v>
      </c>
      <c r="Q1668">
        <f t="shared" si="80"/>
        <v>3</v>
      </c>
    </row>
    <row r="1669" spans="1:17" x14ac:dyDescent="0.35">
      <c r="A1669" t="s">
        <v>2078</v>
      </c>
      <c r="B1669" t="s">
        <v>2</v>
      </c>
      <c r="C1669" s="1">
        <v>44047.804814814815</v>
      </c>
      <c r="D1669" s="1">
        <v>44047.811759259261</v>
      </c>
      <c r="E1669" t="s">
        <v>357</v>
      </c>
      <c r="F1669">
        <v>78</v>
      </c>
      <c r="G1669" t="s">
        <v>78</v>
      </c>
      <c r="H1669">
        <v>581</v>
      </c>
      <c r="I1669">
        <v>38.917732333333298</v>
      </c>
      <c r="J1669">
        <v>-77.040727166666599</v>
      </c>
      <c r="K1669">
        <v>38.931337499999998</v>
      </c>
      <c r="L1669">
        <v>-77.028160999999997</v>
      </c>
      <c r="M1669" t="s">
        <v>0</v>
      </c>
      <c r="N1669">
        <f t="shared" si="78"/>
        <v>3</v>
      </c>
      <c r="O1669" s="3">
        <f t="shared" si="79"/>
        <v>10.000000001164153</v>
      </c>
      <c r="P1669">
        <f>HOUR('202008-capitalbikeshare-tripdat'!$C$4429)</f>
        <v>12</v>
      </c>
      <c r="Q1669">
        <f t="shared" si="80"/>
        <v>3</v>
      </c>
    </row>
    <row r="1670" spans="1:17" x14ac:dyDescent="0.35">
      <c r="A1670" t="s">
        <v>2079</v>
      </c>
      <c r="B1670" t="s">
        <v>2</v>
      </c>
      <c r="C1670" s="1">
        <v>44047.804884259262</v>
      </c>
      <c r="D1670" s="1">
        <v>44047.812951388885</v>
      </c>
      <c r="E1670" t="s">
        <v>52</v>
      </c>
      <c r="F1670">
        <v>24</v>
      </c>
      <c r="G1670" t="s">
        <v>1623</v>
      </c>
      <c r="H1670">
        <v>107</v>
      </c>
      <c r="I1670">
        <v>38.9101133333333</v>
      </c>
      <c r="J1670">
        <v>-77.044337499999997</v>
      </c>
      <c r="K1670">
        <v>38.922708166666602</v>
      </c>
      <c r="L1670">
        <v>-77.070169666666601</v>
      </c>
      <c r="M1670" t="s">
        <v>0</v>
      </c>
      <c r="N1670">
        <f t="shared" si="78"/>
        <v>3</v>
      </c>
      <c r="O1670" s="3">
        <f t="shared" si="79"/>
        <v>11.616666658082977</v>
      </c>
      <c r="P1670">
        <f>HOUR('202008-capitalbikeshare-tripdat'!$C$3057)</f>
        <v>15</v>
      </c>
      <c r="Q1670">
        <f t="shared" si="80"/>
        <v>3</v>
      </c>
    </row>
    <row r="1671" spans="1:17" x14ac:dyDescent="0.35">
      <c r="A1671" t="s">
        <v>2080</v>
      </c>
      <c r="B1671" t="s">
        <v>2</v>
      </c>
      <c r="C1671" s="1">
        <v>44047.80537037037</v>
      </c>
      <c r="D1671" s="1">
        <v>44047.809305555558</v>
      </c>
      <c r="E1671" t="s">
        <v>760</v>
      </c>
      <c r="F1671">
        <v>382</v>
      </c>
      <c r="G1671" t="s">
        <v>633</v>
      </c>
      <c r="H1671">
        <v>150</v>
      </c>
      <c r="I1671">
        <v>38.901742499999997</v>
      </c>
      <c r="J1671">
        <v>-77.051126999999994</v>
      </c>
      <c r="K1671">
        <v>38.908689000000003</v>
      </c>
      <c r="L1671">
        <v>-77.044986166666604</v>
      </c>
      <c r="M1671" t="s">
        <v>0</v>
      </c>
      <c r="N1671">
        <f t="shared" si="78"/>
        <v>3</v>
      </c>
      <c r="O1671" s="3">
        <f t="shared" si="79"/>
        <v>5.6666666711680591</v>
      </c>
      <c r="P1671">
        <f>HOUR('202008-capitalbikeshare-tripdat'!$C$5463)</f>
        <v>8</v>
      </c>
      <c r="Q1671">
        <f t="shared" si="80"/>
        <v>3</v>
      </c>
    </row>
    <row r="1672" spans="1:17" x14ac:dyDescent="0.35">
      <c r="A1672" t="s">
        <v>2081</v>
      </c>
      <c r="B1672" t="s">
        <v>2</v>
      </c>
      <c r="C1672" s="1">
        <v>44047.806134259263</v>
      </c>
      <c r="D1672" s="1">
        <v>44047.813923611109</v>
      </c>
      <c r="E1672" t="s">
        <v>334</v>
      </c>
      <c r="F1672">
        <v>496</v>
      </c>
      <c r="G1672" t="s">
        <v>272</v>
      </c>
      <c r="H1672">
        <v>299</v>
      </c>
      <c r="I1672">
        <v>38.918980333333302</v>
      </c>
      <c r="J1672">
        <v>-77.034530833333307</v>
      </c>
      <c r="K1672">
        <v>38.916756166666602</v>
      </c>
      <c r="L1672">
        <v>-77.028318666666607</v>
      </c>
      <c r="M1672" t="s">
        <v>0</v>
      </c>
      <c r="N1672">
        <f t="shared" si="78"/>
        <v>3</v>
      </c>
      <c r="O1672" s="3">
        <f t="shared" si="79"/>
        <v>11.216666658874601</v>
      </c>
      <c r="P1672">
        <f>HOUR('202008-capitalbikeshare-tripdat'!$C$2500)</f>
        <v>14</v>
      </c>
      <c r="Q1672">
        <f t="shared" si="80"/>
        <v>3</v>
      </c>
    </row>
    <row r="1673" spans="1:17" x14ac:dyDescent="0.35">
      <c r="A1673" t="s">
        <v>2082</v>
      </c>
      <c r="B1673" t="s">
        <v>2</v>
      </c>
      <c r="C1673" s="1">
        <v>44047.806307870371</v>
      </c>
      <c r="D1673" s="1">
        <v>44047.832268518519</v>
      </c>
      <c r="I1673">
        <v>38.94</v>
      </c>
      <c r="J1673">
        <v>-77</v>
      </c>
      <c r="K1673">
        <v>38.94</v>
      </c>
      <c r="L1673">
        <v>-77</v>
      </c>
      <c r="M1673" t="s">
        <v>0</v>
      </c>
      <c r="N1673">
        <f t="shared" si="78"/>
        <v>3</v>
      </c>
      <c r="O1673" s="3">
        <f t="shared" si="79"/>
        <v>37.383333334000781</v>
      </c>
      <c r="P1673">
        <f>HOUR('202008-capitalbikeshare-tripdat'!$C$15915)</f>
        <v>18</v>
      </c>
      <c r="Q1673">
        <f t="shared" si="80"/>
        <v>3</v>
      </c>
    </row>
    <row r="1674" spans="1:17" x14ac:dyDescent="0.35">
      <c r="A1674" t="s">
        <v>2083</v>
      </c>
      <c r="B1674" t="s">
        <v>2</v>
      </c>
      <c r="C1674" s="1">
        <v>44047.807268518518</v>
      </c>
      <c r="D1674" s="1">
        <v>44047.870138888888</v>
      </c>
      <c r="E1674" t="s">
        <v>24</v>
      </c>
      <c r="F1674">
        <v>438</v>
      </c>
      <c r="G1674" t="s">
        <v>95</v>
      </c>
      <c r="H1674">
        <v>14</v>
      </c>
      <c r="I1674">
        <v>38.995631833333299</v>
      </c>
      <c r="J1674">
        <v>-77.038673833333306</v>
      </c>
      <c r="K1674">
        <v>38.917838500000002</v>
      </c>
      <c r="L1674">
        <v>-77.032202999999996</v>
      </c>
      <c r="M1674" t="s">
        <v>0</v>
      </c>
      <c r="N1674">
        <f t="shared" si="78"/>
        <v>3</v>
      </c>
      <c r="O1674" s="3">
        <f t="shared" si="79"/>
        <v>90.533333332277834</v>
      </c>
      <c r="P1674">
        <f>HOUR('202008-capitalbikeshare-tripdat'!$C$6043)</f>
        <v>12</v>
      </c>
      <c r="Q1674">
        <f t="shared" si="80"/>
        <v>3</v>
      </c>
    </row>
    <row r="1675" spans="1:17" x14ac:dyDescent="0.35">
      <c r="A1675" t="s">
        <v>2084</v>
      </c>
      <c r="B1675" t="s">
        <v>2</v>
      </c>
      <c r="C1675" s="1">
        <v>44047.808310185188</v>
      </c>
      <c r="D1675" s="1">
        <v>44047.819085648145</v>
      </c>
      <c r="E1675" t="s">
        <v>219</v>
      </c>
      <c r="F1675">
        <v>81</v>
      </c>
      <c r="I1675">
        <v>38.921089833333298</v>
      </c>
      <c r="J1675">
        <v>-77.031612833333298</v>
      </c>
      <c r="K1675">
        <v>38.9</v>
      </c>
      <c r="L1675">
        <v>-77.03</v>
      </c>
      <c r="M1675" t="s">
        <v>0</v>
      </c>
      <c r="N1675">
        <f t="shared" si="78"/>
        <v>3</v>
      </c>
      <c r="O1675" s="3">
        <f t="shared" si="79"/>
        <v>15.516666658222675</v>
      </c>
      <c r="P1675">
        <f>HOUR('202008-capitalbikeshare-tripdat'!$C$8427)</f>
        <v>11</v>
      </c>
      <c r="Q1675">
        <f t="shared" si="80"/>
        <v>3</v>
      </c>
    </row>
    <row r="1676" spans="1:17" x14ac:dyDescent="0.35">
      <c r="A1676" t="s">
        <v>2085</v>
      </c>
      <c r="B1676" t="s">
        <v>2</v>
      </c>
      <c r="C1676" s="1">
        <v>44047.808472222219</v>
      </c>
      <c r="D1676" s="1">
        <v>44047.835995370369</v>
      </c>
      <c r="E1676" t="s">
        <v>210</v>
      </c>
      <c r="F1676">
        <v>184</v>
      </c>
      <c r="G1676" t="s">
        <v>338</v>
      </c>
      <c r="H1676">
        <v>186</v>
      </c>
      <c r="I1676">
        <v>38.905139333333302</v>
      </c>
      <c r="J1676">
        <v>-77.0568076666666</v>
      </c>
      <c r="K1676">
        <v>38.8887686666666</v>
      </c>
      <c r="L1676">
        <v>-77.028779</v>
      </c>
      <c r="M1676" t="s">
        <v>0</v>
      </c>
      <c r="N1676">
        <f t="shared" si="78"/>
        <v>3</v>
      </c>
      <c r="O1676" s="3">
        <f t="shared" si="79"/>
        <v>39.633333336096257</v>
      </c>
      <c r="P1676">
        <f>HOUR('202008-capitalbikeshare-tripdat'!$C$16093)</f>
        <v>7</v>
      </c>
      <c r="Q1676">
        <f t="shared" si="80"/>
        <v>3</v>
      </c>
    </row>
    <row r="1677" spans="1:17" x14ac:dyDescent="0.35">
      <c r="A1677" t="s">
        <v>2086</v>
      </c>
      <c r="B1677" t="s">
        <v>2</v>
      </c>
      <c r="C1677" s="1">
        <v>44047.808935185189</v>
      </c>
      <c r="D1677" s="1">
        <v>44047.815393518518</v>
      </c>
      <c r="E1677" t="s">
        <v>67</v>
      </c>
      <c r="F1677">
        <v>20</v>
      </c>
      <c r="G1677" t="s">
        <v>283</v>
      </c>
      <c r="H1677">
        <v>583</v>
      </c>
      <c r="I1677">
        <v>38.931874999999998</v>
      </c>
      <c r="J1677">
        <v>-77.038772166666604</v>
      </c>
      <c r="K1677">
        <v>38.947904000000001</v>
      </c>
      <c r="L1677">
        <v>-77.021527000000006</v>
      </c>
      <c r="M1677" t="s">
        <v>0</v>
      </c>
      <c r="N1677">
        <f t="shared" si="78"/>
        <v>3</v>
      </c>
      <c r="O1677" s="3">
        <f t="shared" si="79"/>
        <v>9.2999999946914613</v>
      </c>
      <c r="P1677">
        <f>HOUR('202008-capitalbikeshare-tripdat'!$C$3347)</f>
        <v>21</v>
      </c>
      <c r="Q1677">
        <f t="shared" si="80"/>
        <v>3</v>
      </c>
    </row>
    <row r="1678" spans="1:17" x14ac:dyDescent="0.35">
      <c r="A1678" t="s">
        <v>2087</v>
      </c>
      <c r="B1678" t="s">
        <v>2</v>
      </c>
      <c r="C1678" s="1">
        <v>44047.809571759259</v>
      </c>
      <c r="D1678" s="1">
        <v>44047.849502314813</v>
      </c>
      <c r="E1678" t="s">
        <v>1529</v>
      </c>
      <c r="F1678">
        <v>389</v>
      </c>
      <c r="G1678" t="s">
        <v>1529</v>
      </c>
      <c r="H1678">
        <v>389</v>
      </c>
      <c r="I1678">
        <v>38.833006500000003</v>
      </c>
      <c r="J1678">
        <v>-77.060068666666595</v>
      </c>
      <c r="K1678">
        <v>38.833083000000002</v>
      </c>
      <c r="L1678">
        <v>-77.059764000000001</v>
      </c>
      <c r="M1678" t="s">
        <v>0</v>
      </c>
      <c r="N1678">
        <f t="shared" si="78"/>
        <v>3</v>
      </c>
      <c r="O1678" s="3">
        <f t="shared" si="79"/>
        <v>57.499999998835847</v>
      </c>
      <c r="P1678">
        <f>HOUR('202008-capitalbikeshare-tripdat'!$C$7096)</f>
        <v>18</v>
      </c>
      <c r="Q1678">
        <f t="shared" si="80"/>
        <v>3</v>
      </c>
    </row>
    <row r="1679" spans="1:17" x14ac:dyDescent="0.35">
      <c r="A1679" t="s">
        <v>2088</v>
      </c>
      <c r="B1679" t="s">
        <v>2</v>
      </c>
      <c r="C1679" s="1">
        <v>44047.80982638889</v>
      </c>
      <c r="D1679" s="1">
        <v>44047.831782407404</v>
      </c>
      <c r="E1679" t="s">
        <v>559</v>
      </c>
      <c r="F1679">
        <v>103</v>
      </c>
      <c r="G1679" t="s">
        <v>2089</v>
      </c>
      <c r="H1679">
        <v>290</v>
      </c>
      <c r="I1679">
        <v>38.944529833333299</v>
      </c>
      <c r="J1679">
        <v>-77.063879666666594</v>
      </c>
      <c r="K1679">
        <v>38.941077499999999</v>
      </c>
      <c r="L1679">
        <v>-77.061849333333299</v>
      </c>
      <c r="M1679" t="s">
        <v>0</v>
      </c>
      <c r="N1679">
        <f t="shared" si="78"/>
        <v>3</v>
      </c>
      <c r="O1679" s="3">
        <f t="shared" si="79"/>
        <v>31.616666660411283</v>
      </c>
      <c r="P1679">
        <f>HOUR('202008-capitalbikeshare-tripdat'!$C$12374)</f>
        <v>15</v>
      </c>
      <c r="Q1679">
        <f t="shared" si="80"/>
        <v>3</v>
      </c>
    </row>
    <row r="1680" spans="1:17" x14ac:dyDescent="0.35">
      <c r="A1680" t="s">
        <v>2090</v>
      </c>
      <c r="B1680" t="s">
        <v>2</v>
      </c>
      <c r="C1680" s="1">
        <v>44047.810497685183</v>
      </c>
      <c r="D1680" s="1">
        <v>44047.829664351855</v>
      </c>
      <c r="E1680" t="s">
        <v>126</v>
      </c>
      <c r="F1680">
        <v>377</v>
      </c>
      <c r="G1680" t="s">
        <v>170</v>
      </c>
      <c r="H1680">
        <v>102</v>
      </c>
      <c r="I1680">
        <v>38.903631666666598</v>
      </c>
      <c r="J1680">
        <v>-77.067621000000003</v>
      </c>
      <c r="K1680">
        <v>38.902342333333301</v>
      </c>
      <c r="L1680">
        <v>-77.059173166666596</v>
      </c>
      <c r="M1680" t="s">
        <v>0</v>
      </c>
      <c r="N1680">
        <f t="shared" si="78"/>
        <v>3</v>
      </c>
      <c r="O1680" s="3">
        <f t="shared" si="79"/>
        <v>27.600000008242205</v>
      </c>
      <c r="P1680">
        <f>HOUR('202008-capitalbikeshare-tripdat'!$C$1072)</f>
        <v>22</v>
      </c>
      <c r="Q1680">
        <f t="shared" si="80"/>
        <v>3</v>
      </c>
    </row>
    <row r="1681" spans="1:17" x14ac:dyDescent="0.35">
      <c r="A1681" t="s">
        <v>2091</v>
      </c>
      <c r="B1681" t="s">
        <v>2</v>
      </c>
      <c r="C1681" s="1">
        <v>44047.811805555553</v>
      </c>
      <c r="D1681" s="1">
        <v>44047.858101851853</v>
      </c>
      <c r="E1681" t="s">
        <v>2092</v>
      </c>
      <c r="F1681">
        <v>400</v>
      </c>
      <c r="G1681" t="s">
        <v>813</v>
      </c>
      <c r="H1681">
        <v>187</v>
      </c>
      <c r="I1681">
        <v>38.896463500000003</v>
      </c>
      <c r="J1681">
        <v>-77.104505000000003</v>
      </c>
      <c r="K1681">
        <v>38.879809166666597</v>
      </c>
      <c r="L1681">
        <v>-77.037515499999998</v>
      </c>
      <c r="M1681" t="s">
        <v>0</v>
      </c>
      <c r="N1681">
        <f t="shared" si="78"/>
        <v>3</v>
      </c>
      <c r="O1681" s="3">
        <f t="shared" si="79"/>
        <v>66.666666670935228</v>
      </c>
      <c r="P1681">
        <f>HOUR('202008-capitalbikeshare-tripdat'!$C$7366)</f>
        <v>10</v>
      </c>
      <c r="Q1681">
        <f t="shared" si="80"/>
        <v>3</v>
      </c>
    </row>
    <row r="1682" spans="1:17" x14ac:dyDescent="0.35">
      <c r="A1682" t="s">
        <v>2093</v>
      </c>
      <c r="B1682" t="s">
        <v>2</v>
      </c>
      <c r="C1682" s="1">
        <v>44047.813969907409</v>
      </c>
      <c r="D1682" s="1">
        <v>44047.818506944444</v>
      </c>
      <c r="E1682" t="s">
        <v>600</v>
      </c>
      <c r="F1682">
        <v>16</v>
      </c>
      <c r="G1682" t="s">
        <v>78</v>
      </c>
      <c r="H1682">
        <v>581</v>
      </c>
      <c r="I1682">
        <v>38.9261286666666</v>
      </c>
      <c r="J1682">
        <v>-77.0366255</v>
      </c>
      <c r="K1682">
        <v>38.931384000000001</v>
      </c>
      <c r="L1682">
        <v>-77.028328500000001</v>
      </c>
      <c r="M1682" t="s">
        <v>0</v>
      </c>
      <c r="N1682">
        <f t="shared" si="78"/>
        <v>3</v>
      </c>
      <c r="O1682" s="3">
        <f t="shared" si="79"/>
        <v>6.5333333308808506</v>
      </c>
      <c r="P1682">
        <f>HOUR('202008-capitalbikeshare-tripdat'!$C$14227)</f>
        <v>14</v>
      </c>
      <c r="Q1682">
        <f t="shared" si="80"/>
        <v>3</v>
      </c>
    </row>
    <row r="1683" spans="1:17" x14ac:dyDescent="0.35">
      <c r="A1683" t="s">
        <v>2094</v>
      </c>
      <c r="B1683" t="s">
        <v>2</v>
      </c>
      <c r="C1683" s="1">
        <v>44047.814212962963</v>
      </c>
      <c r="D1683" s="1">
        <v>44047.851782407408</v>
      </c>
      <c r="E1683" t="s">
        <v>689</v>
      </c>
      <c r="F1683">
        <v>673</v>
      </c>
      <c r="G1683" t="s">
        <v>503</v>
      </c>
      <c r="H1683">
        <v>491</v>
      </c>
      <c r="I1683">
        <v>38.793040499999996</v>
      </c>
      <c r="J1683">
        <v>-77.049265333333295</v>
      </c>
      <c r="K1683">
        <v>38.893727833333301</v>
      </c>
      <c r="L1683">
        <v>-77.070923666666602</v>
      </c>
      <c r="M1683" t="s">
        <v>0</v>
      </c>
      <c r="N1683">
        <f t="shared" si="78"/>
        <v>3</v>
      </c>
      <c r="O1683" s="3">
        <f t="shared" si="79"/>
        <v>54.100000000325963</v>
      </c>
      <c r="P1683">
        <f>HOUR('202008-capitalbikeshare-tripdat'!$C$3053)</f>
        <v>15</v>
      </c>
      <c r="Q1683">
        <f t="shared" si="80"/>
        <v>3</v>
      </c>
    </row>
    <row r="1684" spans="1:17" x14ac:dyDescent="0.35">
      <c r="A1684" t="s">
        <v>2095</v>
      </c>
      <c r="B1684" t="s">
        <v>2</v>
      </c>
      <c r="C1684" s="1">
        <v>44047.814386574071</v>
      </c>
      <c r="D1684" s="1">
        <v>44047.815162037034</v>
      </c>
      <c r="I1684">
        <v>38.869999999999997</v>
      </c>
      <c r="J1684">
        <v>-76.98</v>
      </c>
      <c r="K1684">
        <v>38.869999999999997</v>
      </c>
      <c r="L1684">
        <v>-76.98</v>
      </c>
      <c r="M1684" t="s">
        <v>0</v>
      </c>
      <c r="N1684">
        <f t="shared" si="78"/>
        <v>3</v>
      </c>
      <c r="O1684" s="3">
        <f t="shared" si="79"/>
        <v>1.1166666657663882</v>
      </c>
      <c r="P1684">
        <f>HOUR('202008-capitalbikeshare-tripdat'!$C$6592)</f>
        <v>17</v>
      </c>
      <c r="Q1684">
        <f t="shared" si="80"/>
        <v>3</v>
      </c>
    </row>
    <row r="1685" spans="1:17" x14ac:dyDescent="0.35">
      <c r="A1685" t="s">
        <v>2096</v>
      </c>
      <c r="B1685" t="s">
        <v>2</v>
      </c>
      <c r="C1685" s="1">
        <v>44047.814756944441</v>
      </c>
      <c r="D1685" s="1">
        <v>44047.815324074072</v>
      </c>
      <c r="I1685">
        <v>38.9</v>
      </c>
      <c r="J1685">
        <v>-77.12</v>
      </c>
      <c r="K1685">
        <v>38.9</v>
      </c>
      <c r="L1685">
        <v>-77.12</v>
      </c>
      <c r="M1685" t="s">
        <v>0</v>
      </c>
      <c r="N1685">
        <f t="shared" si="78"/>
        <v>3</v>
      </c>
      <c r="O1685" s="3">
        <f t="shared" si="79"/>
        <v>0.81666666897945106</v>
      </c>
      <c r="P1685">
        <f>HOUR('202008-capitalbikeshare-tripdat'!$C$13776)</f>
        <v>20</v>
      </c>
      <c r="Q1685">
        <f t="shared" si="80"/>
        <v>3</v>
      </c>
    </row>
    <row r="1686" spans="1:17" x14ac:dyDescent="0.35">
      <c r="A1686" t="s">
        <v>2097</v>
      </c>
      <c r="B1686" t="s">
        <v>2</v>
      </c>
      <c r="C1686" s="1">
        <v>44047.815740740742</v>
      </c>
      <c r="D1686" s="1">
        <v>44047.823009259257</v>
      </c>
      <c r="G1686" t="s">
        <v>183</v>
      </c>
      <c r="H1686">
        <v>249</v>
      </c>
      <c r="I1686">
        <v>38.9</v>
      </c>
      <c r="J1686">
        <v>-77.12</v>
      </c>
      <c r="K1686">
        <v>38.881082499999998</v>
      </c>
      <c r="L1686">
        <v>-77.111779499999997</v>
      </c>
      <c r="M1686" t="s">
        <v>0</v>
      </c>
      <c r="N1686">
        <f t="shared" si="78"/>
        <v>3</v>
      </c>
      <c r="O1686" s="3">
        <f t="shared" si="79"/>
        <v>10.466666661668569</v>
      </c>
      <c r="P1686">
        <f>HOUR('202008-capitalbikeshare-tripdat'!$C$13775)</f>
        <v>20</v>
      </c>
      <c r="Q1686">
        <f t="shared" si="80"/>
        <v>3</v>
      </c>
    </row>
    <row r="1687" spans="1:17" x14ac:dyDescent="0.35">
      <c r="A1687" t="s">
        <v>2098</v>
      </c>
      <c r="B1687" t="s">
        <v>2</v>
      </c>
      <c r="C1687" s="1">
        <v>44047.81858796296</v>
      </c>
      <c r="D1687" s="1">
        <v>44047.823321759257</v>
      </c>
      <c r="I1687">
        <v>38.909999999999997</v>
      </c>
      <c r="J1687">
        <v>-77.03</v>
      </c>
      <c r="K1687">
        <v>38.909999999999997</v>
      </c>
      <c r="L1687">
        <v>-77.040000000000006</v>
      </c>
      <c r="M1687" t="s">
        <v>0</v>
      </c>
      <c r="N1687">
        <f t="shared" si="78"/>
        <v>3</v>
      </c>
      <c r="O1687" s="3">
        <f t="shared" si="79"/>
        <v>6.8166666675824672</v>
      </c>
      <c r="P1687">
        <f>HOUR('202008-capitalbikeshare-tripdat'!$C$9085)</f>
        <v>18</v>
      </c>
      <c r="Q1687">
        <f t="shared" si="80"/>
        <v>3</v>
      </c>
    </row>
    <row r="1688" spans="1:17" x14ac:dyDescent="0.35">
      <c r="A1688" t="s">
        <v>2099</v>
      </c>
      <c r="B1688" t="s">
        <v>2</v>
      </c>
      <c r="C1688" s="1">
        <v>44047.818784722222</v>
      </c>
      <c r="D1688" s="1">
        <v>44047.838229166664</v>
      </c>
      <c r="E1688" t="s">
        <v>272</v>
      </c>
      <c r="F1688">
        <v>299</v>
      </c>
      <c r="I1688">
        <v>38.916716666666602</v>
      </c>
      <c r="J1688">
        <v>-77.027923166666596</v>
      </c>
      <c r="K1688">
        <v>38.93</v>
      </c>
      <c r="L1688">
        <v>-76.989999999999995</v>
      </c>
      <c r="M1688" t="s">
        <v>0</v>
      </c>
      <c r="N1688">
        <f t="shared" si="78"/>
        <v>3</v>
      </c>
      <c r="O1688" s="3">
        <f t="shared" si="79"/>
        <v>27.999999996973202</v>
      </c>
      <c r="P1688">
        <f>HOUR('202008-capitalbikeshare-tripdat'!$C$2499)</f>
        <v>14</v>
      </c>
      <c r="Q1688">
        <f t="shared" si="80"/>
        <v>3</v>
      </c>
    </row>
    <row r="1689" spans="1:17" x14ac:dyDescent="0.35">
      <c r="A1689" t="s">
        <v>2100</v>
      </c>
      <c r="B1689" t="s">
        <v>2</v>
      </c>
      <c r="C1689" s="1">
        <v>44047.819571759261</v>
      </c>
      <c r="D1689" s="1">
        <v>44047.828159722223</v>
      </c>
      <c r="E1689" t="s">
        <v>369</v>
      </c>
      <c r="F1689">
        <v>246</v>
      </c>
      <c r="G1689" t="s">
        <v>426</v>
      </c>
      <c r="H1689">
        <v>177</v>
      </c>
      <c r="I1689">
        <v>38.890500000000003</v>
      </c>
      <c r="J1689">
        <v>-77.080950166666597</v>
      </c>
      <c r="K1689">
        <v>38.887802166666603</v>
      </c>
      <c r="L1689">
        <v>-77.095140333333305</v>
      </c>
      <c r="M1689" t="s">
        <v>0</v>
      </c>
      <c r="N1689">
        <f t="shared" si="78"/>
        <v>3</v>
      </c>
      <c r="O1689" s="3">
        <f t="shared" si="79"/>
        <v>12.366666665766388</v>
      </c>
      <c r="P1689">
        <f>HOUR('202008-capitalbikeshare-tripdat'!$C$2577)</f>
        <v>16</v>
      </c>
      <c r="Q1689">
        <f t="shared" si="80"/>
        <v>3</v>
      </c>
    </row>
    <row r="1690" spans="1:17" x14ac:dyDescent="0.35">
      <c r="A1690" t="s">
        <v>2101</v>
      </c>
      <c r="B1690" t="s">
        <v>2</v>
      </c>
      <c r="C1690" s="1">
        <v>44047.82099537037</v>
      </c>
      <c r="D1690" s="1">
        <v>44047.857870370368</v>
      </c>
      <c r="I1690">
        <v>38.9</v>
      </c>
      <c r="J1690">
        <v>-77.069999999999993</v>
      </c>
      <c r="K1690">
        <v>38.9</v>
      </c>
      <c r="L1690">
        <v>-77.069999999999993</v>
      </c>
      <c r="M1690" t="s">
        <v>0</v>
      </c>
      <c r="N1690">
        <f t="shared" si="78"/>
        <v>3</v>
      </c>
      <c r="O1690" s="3">
        <f t="shared" si="79"/>
        <v>53.099999997066334</v>
      </c>
      <c r="P1690">
        <f>HOUR('202008-capitalbikeshare-tripdat'!$C$12636)</f>
        <v>5</v>
      </c>
      <c r="Q1690">
        <f t="shared" si="80"/>
        <v>3</v>
      </c>
    </row>
    <row r="1691" spans="1:17" x14ac:dyDescent="0.35">
      <c r="A1691" t="s">
        <v>2102</v>
      </c>
      <c r="B1691" t="s">
        <v>2</v>
      </c>
      <c r="C1691" s="1">
        <v>44047.821712962963</v>
      </c>
      <c r="D1691" s="1">
        <v>44047.861875000002</v>
      </c>
      <c r="E1691" t="s">
        <v>172</v>
      </c>
      <c r="F1691">
        <v>355</v>
      </c>
      <c r="G1691" t="s">
        <v>172</v>
      </c>
      <c r="H1691">
        <v>355</v>
      </c>
      <c r="I1691">
        <v>38.878452000000003</v>
      </c>
      <c r="J1691">
        <v>-77.030282999999997</v>
      </c>
      <c r="K1691">
        <v>38.878474500000003</v>
      </c>
      <c r="L1691">
        <v>-77.030281666666596</v>
      </c>
      <c r="M1691" t="s">
        <v>0</v>
      </c>
      <c r="N1691">
        <f t="shared" si="78"/>
        <v>3</v>
      </c>
      <c r="O1691" s="3">
        <f t="shared" si="79"/>
        <v>57.833333336748183</v>
      </c>
      <c r="P1691">
        <f>HOUR('202008-capitalbikeshare-tripdat'!$C$3442)</f>
        <v>2</v>
      </c>
      <c r="Q1691">
        <f t="shared" si="80"/>
        <v>3</v>
      </c>
    </row>
    <row r="1692" spans="1:17" x14ac:dyDescent="0.35">
      <c r="A1692" t="s">
        <v>2103</v>
      </c>
      <c r="B1692" t="s">
        <v>2</v>
      </c>
      <c r="C1692" s="1">
        <v>44047.823877314811</v>
      </c>
      <c r="D1692" s="1">
        <v>44047.845856481479</v>
      </c>
      <c r="E1692" t="s">
        <v>129</v>
      </c>
      <c r="F1692">
        <v>577</v>
      </c>
      <c r="G1692" t="s">
        <v>129</v>
      </c>
      <c r="H1692">
        <v>577</v>
      </c>
      <c r="I1692">
        <v>38.969403666666601</v>
      </c>
      <c r="J1692">
        <v>-77.033470833333297</v>
      </c>
      <c r="K1692">
        <v>38.969440833333302</v>
      </c>
      <c r="L1692">
        <v>-77.033496</v>
      </c>
      <c r="M1692" t="s">
        <v>0</v>
      </c>
      <c r="N1692">
        <f t="shared" si="78"/>
        <v>3</v>
      </c>
      <c r="O1692" s="3">
        <f t="shared" si="79"/>
        <v>31.650000001536682</v>
      </c>
      <c r="P1692">
        <f>HOUR('202008-capitalbikeshare-tripdat'!$C$6040)</f>
        <v>12</v>
      </c>
      <c r="Q1692">
        <f t="shared" si="80"/>
        <v>3</v>
      </c>
    </row>
    <row r="1693" spans="1:17" x14ac:dyDescent="0.35">
      <c r="A1693" s="2" t="s">
        <v>2104</v>
      </c>
      <c r="B1693" t="s">
        <v>2</v>
      </c>
      <c r="C1693" s="1">
        <v>44047.82440972222</v>
      </c>
      <c r="D1693" s="1">
        <v>44047.839699074073</v>
      </c>
      <c r="E1693" t="s">
        <v>431</v>
      </c>
      <c r="F1693">
        <v>332</v>
      </c>
      <c r="G1693" t="s">
        <v>511</v>
      </c>
      <c r="H1693">
        <v>338</v>
      </c>
      <c r="I1693">
        <v>38.990115500000002</v>
      </c>
      <c r="J1693">
        <v>-77.029343166666607</v>
      </c>
      <c r="K1693">
        <v>38.974970833333302</v>
      </c>
      <c r="L1693">
        <v>-77.011231333333299</v>
      </c>
      <c r="M1693" t="s">
        <v>0</v>
      </c>
      <c r="N1693">
        <f t="shared" si="78"/>
        <v>3</v>
      </c>
      <c r="O1693" s="3">
        <f t="shared" si="79"/>
        <v>22.016666668932885</v>
      </c>
      <c r="P1693">
        <f>HOUR('202008-capitalbikeshare-tripdat'!$C$4065)</f>
        <v>20</v>
      </c>
      <c r="Q1693">
        <f t="shared" si="80"/>
        <v>3</v>
      </c>
    </row>
    <row r="1694" spans="1:17" x14ac:dyDescent="0.35">
      <c r="A1694" t="s">
        <v>2105</v>
      </c>
      <c r="B1694" t="s">
        <v>2</v>
      </c>
      <c r="C1694" s="1">
        <v>44047.825891203705</v>
      </c>
      <c r="D1694" s="1">
        <v>44047.831562500003</v>
      </c>
      <c r="I1694">
        <v>38.909999999999997</v>
      </c>
      <c r="J1694">
        <v>-77.040000000000006</v>
      </c>
      <c r="K1694">
        <v>38.909999999999997</v>
      </c>
      <c r="L1694">
        <v>-77.03</v>
      </c>
      <c r="M1694" t="s">
        <v>0</v>
      </c>
      <c r="N1694">
        <f t="shared" si="78"/>
        <v>3</v>
      </c>
      <c r="O1694" s="3">
        <f t="shared" si="79"/>
        <v>8.1666666688397527</v>
      </c>
      <c r="P1694">
        <f>HOUR('202008-capitalbikeshare-tripdat'!$C$9084)</f>
        <v>18</v>
      </c>
      <c r="Q1694">
        <f t="shared" si="80"/>
        <v>3</v>
      </c>
    </row>
    <row r="1695" spans="1:17" x14ac:dyDescent="0.35">
      <c r="A1695" t="s">
        <v>2106</v>
      </c>
      <c r="B1695" t="s">
        <v>2</v>
      </c>
      <c r="C1695" s="1">
        <v>44047.827951388892</v>
      </c>
      <c r="D1695" s="1">
        <v>44047.854849537034</v>
      </c>
      <c r="G1695" t="s">
        <v>349</v>
      </c>
      <c r="H1695">
        <v>319</v>
      </c>
      <c r="I1695">
        <v>39</v>
      </c>
      <c r="J1695">
        <v>-77.03</v>
      </c>
      <c r="K1695">
        <v>38.9948725</v>
      </c>
      <c r="L1695">
        <v>-77.029714499999997</v>
      </c>
      <c r="M1695" t="s">
        <v>0</v>
      </c>
      <c r="N1695">
        <f t="shared" si="78"/>
        <v>3</v>
      </c>
      <c r="O1695" s="3">
        <f t="shared" si="79"/>
        <v>38.733333324780688</v>
      </c>
      <c r="P1695">
        <f>HOUR('202008-capitalbikeshare-tripdat'!$C$10307)</f>
        <v>14</v>
      </c>
      <c r="Q1695">
        <f t="shared" si="80"/>
        <v>3</v>
      </c>
    </row>
    <row r="1696" spans="1:17" x14ac:dyDescent="0.35">
      <c r="A1696" t="s">
        <v>2107</v>
      </c>
      <c r="B1696" t="s">
        <v>2</v>
      </c>
      <c r="C1696" s="1">
        <v>44047.830081018517</v>
      </c>
      <c r="D1696" s="1">
        <v>44047.837488425925</v>
      </c>
      <c r="E1696" t="s">
        <v>1372</v>
      </c>
      <c r="F1696">
        <v>63</v>
      </c>
      <c r="G1696" t="s">
        <v>181</v>
      </c>
      <c r="H1696">
        <v>298</v>
      </c>
      <c r="I1696">
        <v>38.889588666666597</v>
      </c>
      <c r="J1696">
        <v>-76.976917</v>
      </c>
      <c r="K1696">
        <v>38.903664166666601</v>
      </c>
      <c r="L1696">
        <v>-76.987032499999998</v>
      </c>
      <c r="M1696" t="s">
        <v>0</v>
      </c>
      <c r="N1696">
        <f t="shared" si="78"/>
        <v>3</v>
      </c>
      <c r="O1696" s="3">
        <f t="shared" si="79"/>
        <v>10.666666666511446</v>
      </c>
      <c r="P1696">
        <f>HOUR('202008-capitalbikeshare-tripdat'!$C$8775)</f>
        <v>6</v>
      </c>
      <c r="Q1696">
        <f t="shared" si="80"/>
        <v>3</v>
      </c>
    </row>
    <row r="1697" spans="1:17" x14ac:dyDescent="0.35">
      <c r="A1697" t="s">
        <v>2108</v>
      </c>
      <c r="B1697" t="s">
        <v>2</v>
      </c>
      <c r="C1697" s="1">
        <v>44047.83084490741</v>
      </c>
      <c r="D1697" s="1">
        <v>44047.850219907406</v>
      </c>
      <c r="G1697" t="s">
        <v>125</v>
      </c>
      <c r="H1697">
        <v>178</v>
      </c>
      <c r="I1697">
        <v>38.89</v>
      </c>
      <c r="J1697">
        <v>-77</v>
      </c>
      <c r="K1697">
        <v>38.905824166666598</v>
      </c>
      <c r="L1697">
        <v>-77.032515666666598</v>
      </c>
      <c r="M1697" t="s">
        <v>0</v>
      </c>
      <c r="N1697">
        <f t="shared" si="78"/>
        <v>3</v>
      </c>
      <c r="O1697" s="3">
        <f t="shared" si="79"/>
        <v>27.899999994551763</v>
      </c>
      <c r="P1697">
        <f>HOUR('202008-capitalbikeshare-tripdat'!$C$14073)</f>
        <v>11</v>
      </c>
      <c r="Q1697">
        <f t="shared" si="80"/>
        <v>3</v>
      </c>
    </row>
    <row r="1698" spans="1:17" x14ac:dyDescent="0.35">
      <c r="A1698" t="s">
        <v>2109</v>
      </c>
      <c r="B1698" t="s">
        <v>2</v>
      </c>
      <c r="C1698" s="1">
        <v>44047.831678240742</v>
      </c>
      <c r="D1698" s="1">
        <v>44047.863321759258</v>
      </c>
      <c r="E1698" t="s">
        <v>113</v>
      </c>
      <c r="F1698">
        <v>527</v>
      </c>
      <c r="G1698" t="s">
        <v>131</v>
      </c>
      <c r="H1698">
        <v>15</v>
      </c>
      <c r="I1698">
        <v>38.9256246666666</v>
      </c>
      <c r="J1698">
        <v>-77.027086333333301</v>
      </c>
      <c r="K1698">
        <v>38.9294813333333</v>
      </c>
      <c r="L1698">
        <v>-77.027852833333299</v>
      </c>
      <c r="M1698" t="s">
        <v>0</v>
      </c>
      <c r="N1698">
        <f t="shared" si="78"/>
        <v>3</v>
      </c>
      <c r="O1698" s="3">
        <f t="shared" si="79"/>
        <v>45.566666662925854</v>
      </c>
      <c r="P1698">
        <f>HOUR('202008-capitalbikeshare-tripdat'!$C$7747)</f>
        <v>19</v>
      </c>
      <c r="Q1698">
        <f t="shared" si="80"/>
        <v>3</v>
      </c>
    </row>
    <row r="1699" spans="1:17" x14ac:dyDescent="0.35">
      <c r="A1699" t="s">
        <v>2110</v>
      </c>
      <c r="B1699" t="s">
        <v>2</v>
      </c>
      <c r="C1699" s="1">
        <v>44047.832141203704</v>
      </c>
      <c r="D1699" s="1">
        <v>44047.836678240739</v>
      </c>
      <c r="I1699">
        <v>38.950000000000003</v>
      </c>
      <c r="J1699">
        <v>-77.040000000000006</v>
      </c>
      <c r="K1699">
        <v>38.96</v>
      </c>
      <c r="L1699">
        <v>-77.02</v>
      </c>
      <c r="M1699" t="s">
        <v>0</v>
      </c>
      <c r="N1699">
        <f t="shared" si="78"/>
        <v>3</v>
      </c>
      <c r="O1699" s="3">
        <f t="shared" si="79"/>
        <v>6.5333333308808506</v>
      </c>
      <c r="P1699">
        <f>HOUR('202008-capitalbikeshare-tripdat'!$C$8777)</f>
        <v>6</v>
      </c>
      <c r="Q1699">
        <f t="shared" si="80"/>
        <v>3</v>
      </c>
    </row>
    <row r="1700" spans="1:17" x14ac:dyDescent="0.35">
      <c r="A1700" t="s">
        <v>2111</v>
      </c>
      <c r="B1700" t="s">
        <v>2</v>
      </c>
      <c r="C1700" s="1">
        <v>44047.83425925926</v>
      </c>
      <c r="D1700" s="1">
        <v>44047.854791666665</v>
      </c>
      <c r="I1700">
        <v>39</v>
      </c>
      <c r="J1700">
        <v>-77.03</v>
      </c>
      <c r="K1700">
        <v>38.99</v>
      </c>
      <c r="L1700">
        <v>-77.03</v>
      </c>
      <c r="M1700" t="s">
        <v>0</v>
      </c>
      <c r="N1700">
        <f t="shared" si="78"/>
        <v>3</v>
      </c>
      <c r="O1700" s="3">
        <f t="shared" si="79"/>
        <v>29.566666663158685</v>
      </c>
      <c r="P1700">
        <f>HOUR('202008-capitalbikeshare-tripdat'!$C$1554)</f>
        <v>16</v>
      </c>
      <c r="Q1700">
        <f t="shared" si="80"/>
        <v>3</v>
      </c>
    </row>
    <row r="1701" spans="1:17" x14ac:dyDescent="0.35">
      <c r="A1701" t="s">
        <v>2112</v>
      </c>
      <c r="B1701" t="s">
        <v>2</v>
      </c>
      <c r="C1701" s="1">
        <v>44047.834826388891</v>
      </c>
      <c r="D1701" s="1">
        <v>44047.837997685187</v>
      </c>
      <c r="I1701">
        <v>38.950000000000003</v>
      </c>
      <c r="J1701">
        <v>-77</v>
      </c>
      <c r="K1701">
        <v>38.950000000000003</v>
      </c>
      <c r="L1701">
        <v>-77</v>
      </c>
      <c r="M1701" t="s">
        <v>0</v>
      </c>
      <c r="N1701">
        <f t="shared" si="78"/>
        <v>3</v>
      </c>
      <c r="O1701" s="3">
        <f t="shared" si="79"/>
        <v>4.5666666654869914</v>
      </c>
      <c r="P1701">
        <f>HOUR('202008-capitalbikeshare-tripdat'!$C$9227)</f>
        <v>0</v>
      </c>
      <c r="Q1701">
        <f t="shared" si="80"/>
        <v>3</v>
      </c>
    </row>
    <row r="1702" spans="1:17" x14ac:dyDescent="0.35">
      <c r="A1702" t="s">
        <v>2113</v>
      </c>
      <c r="B1702" t="s">
        <v>2</v>
      </c>
      <c r="C1702" s="1">
        <v>44047.835706018515</v>
      </c>
      <c r="D1702" s="1">
        <v>44047.840868055559</v>
      </c>
      <c r="E1702" t="s">
        <v>47</v>
      </c>
      <c r="F1702">
        <v>79</v>
      </c>
      <c r="G1702" t="s">
        <v>117</v>
      </c>
      <c r="H1702">
        <v>437</v>
      </c>
      <c r="I1702">
        <v>38.923452333333302</v>
      </c>
      <c r="J1702">
        <v>-77.035109833333294</v>
      </c>
      <c r="K1702">
        <v>38.909322000000003</v>
      </c>
      <c r="L1702">
        <v>-77.048520666666604</v>
      </c>
      <c r="M1702" t="s">
        <v>0</v>
      </c>
      <c r="N1702">
        <f t="shared" si="78"/>
        <v>3</v>
      </c>
      <c r="O1702" s="3">
        <f t="shared" si="79"/>
        <v>7.4333333421964198</v>
      </c>
      <c r="P1702">
        <f>HOUR('202008-capitalbikeshare-tripdat'!$C$5705)</f>
        <v>17</v>
      </c>
      <c r="Q1702">
        <f t="shared" si="80"/>
        <v>3</v>
      </c>
    </row>
    <row r="1703" spans="1:17" x14ac:dyDescent="0.35">
      <c r="A1703" t="s">
        <v>2114</v>
      </c>
      <c r="B1703" t="s">
        <v>2</v>
      </c>
      <c r="C1703" s="1">
        <v>44047.836284722223</v>
      </c>
      <c r="D1703" s="1">
        <v>44047.840578703705</v>
      </c>
      <c r="I1703">
        <v>38.92</v>
      </c>
      <c r="J1703">
        <v>-77.05</v>
      </c>
      <c r="K1703">
        <v>38.93</v>
      </c>
      <c r="L1703">
        <v>-77.040000000000006</v>
      </c>
      <c r="M1703" t="s">
        <v>0</v>
      </c>
      <c r="N1703">
        <f t="shared" si="78"/>
        <v>3</v>
      </c>
      <c r="O1703" s="3">
        <f t="shared" si="79"/>
        <v>6.1833333328831941</v>
      </c>
      <c r="P1703">
        <f>HOUR('202008-capitalbikeshare-tripdat'!$C$1477)</f>
        <v>14</v>
      </c>
      <c r="Q1703">
        <f t="shared" si="80"/>
        <v>3</v>
      </c>
    </row>
    <row r="1704" spans="1:17" x14ac:dyDescent="0.35">
      <c r="A1704" t="s">
        <v>2115</v>
      </c>
      <c r="B1704" t="s">
        <v>2</v>
      </c>
      <c r="C1704" s="1">
        <v>44047.838078703702</v>
      </c>
      <c r="D1704" s="1">
        <v>44047.842395833337</v>
      </c>
      <c r="E1704" t="s">
        <v>99</v>
      </c>
      <c r="F1704">
        <v>90</v>
      </c>
      <c r="I1704">
        <v>38.956399666666599</v>
      </c>
      <c r="J1704">
        <v>-77.033022500000001</v>
      </c>
      <c r="K1704">
        <v>38.94</v>
      </c>
      <c r="L1704">
        <v>-77.03</v>
      </c>
      <c r="M1704" t="s">
        <v>0</v>
      </c>
      <c r="N1704">
        <f t="shared" si="78"/>
        <v>3</v>
      </c>
      <c r="O1704" s="3">
        <f t="shared" si="79"/>
        <v>6.216666674008593</v>
      </c>
      <c r="P1704">
        <f>HOUR('202008-capitalbikeshare-tripdat'!$C$13884)</f>
        <v>23</v>
      </c>
      <c r="Q1704">
        <f t="shared" si="80"/>
        <v>3</v>
      </c>
    </row>
    <row r="1705" spans="1:17" x14ac:dyDescent="0.35">
      <c r="A1705" t="s">
        <v>2116</v>
      </c>
      <c r="B1705" t="s">
        <v>2</v>
      </c>
      <c r="C1705" s="1">
        <v>44047.838935185187</v>
      </c>
      <c r="D1705" s="1">
        <v>44047.84447916667</v>
      </c>
      <c r="E1705" t="s">
        <v>571</v>
      </c>
      <c r="F1705">
        <v>410</v>
      </c>
      <c r="G1705" t="s">
        <v>59</v>
      </c>
      <c r="H1705">
        <v>18</v>
      </c>
      <c r="I1705">
        <v>38.913626000000001</v>
      </c>
      <c r="J1705">
        <v>-77.027125666666606</v>
      </c>
      <c r="K1705">
        <v>38.926744333333303</v>
      </c>
      <c r="L1705">
        <v>-77.032184166666596</v>
      </c>
      <c r="M1705" t="s">
        <v>0</v>
      </c>
      <c r="N1705">
        <f t="shared" si="78"/>
        <v>3</v>
      </c>
      <c r="O1705" s="3">
        <f t="shared" si="79"/>
        <v>7.9833333345595747</v>
      </c>
      <c r="P1705">
        <f>HOUR('202008-capitalbikeshare-tripdat'!$C$8096)</f>
        <v>16</v>
      </c>
      <c r="Q1705">
        <f t="shared" si="80"/>
        <v>3</v>
      </c>
    </row>
    <row r="1706" spans="1:17" x14ac:dyDescent="0.35">
      <c r="A1706" t="s">
        <v>2117</v>
      </c>
      <c r="B1706" t="s">
        <v>2</v>
      </c>
      <c r="C1706" s="1">
        <v>44047.838958333334</v>
      </c>
      <c r="D1706" s="1">
        <v>44047.870520833334</v>
      </c>
      <c r="E1706" t="s">
        <v>293</v>
      </c>
      <c r="F1706">
        <v>429</v>
      </c>
      <c r="G1706" t="s">
        <v>95</v>
      </c>
      <c r="H1706">
        <v>14</v>
      </c>
      <c r="I1706">
        <v>38.928840333333298</v>
      </c>
      <c r="J1706">
        <v>-77.036228499999893</v>
      </c>
      <c r="K1706">
        <v>38.917835333333301</v>
      </c>
      <c r="L1706">
        <v>-77.032196666666593</v>
      </c>
      <c r="M1706" t="s">
        <v>0</v>
      </c>
      <c r="N1706">
        <f t="shared" si="78"/>
        <v>3</v>
      </c>
      <c r="O1706" s="3">
        <f t="shared" si="79"/>
        <v>45.450000000419095</v>
      </c>
      <c r="P1706">
        <f>HOUR('202008-capitalbikeshare-tripdat'!$C$1733)</f>
        <v>21</v>
      </c>
      <c r="Q1706">
        <f t="shared" si="80"/>
        <v>3</v>
      </c>
    </row>
    <row r="1707" spans="1:17" x14ac:dyDescent="0.35">
      <c r="A1707" t="s">
        <v>2118</v>
      </c>
      <c r="B1707" t="s">
        <v>2</v>
      </c>
      <c r="C1707" s="1">
        <v>44047.839930555558</v>
      </c>
      <c r="D1707" s="1">
        <v>44047.901458333334</v>
      </c>
      <c r="E1707" t="s">
        <v>600</v>
      </c>
      <c r="F1707">
        <v>16</v>
      </c>
      <c r="G1707" t="s">
        <v>66</v>
      </c>
      <c r="H1707">
        <v>517</v>
      </c>
      <c r="I1707">
        <v>38.926106333333301</v>
      </c>
      <c r="J1707">
        <v>-77.036619166666597</v>
      </c>
      <c r="K1707">
        <v>38.9241995</v>
      </c>
      <c r="L1707">
        <v>-77.040736499999994</v>
      </c>
      <c r="M1707" t="s">
        <v>0</v>
      </c>
      <c r="N1707">
        <f t="shared" si="78"/>
        <v>3</v>
      </c>
      <c r="O1707" s="3">
        <f t="shared" si="79"/>
        <v>88.599999997531995</v>
      </c>
      <c r="P1707">
        <f>HOUR('202008-capitalbikeshare-tripdat'!$C$13056)</f>
        <v>18</v>
      </c>
      <c r="Q1707">
        <f t="shared" si="80"/>
        <v>3</v>
      </c>
    </row>
    <row r="1708" spans="1:17" x14ac:dyDescent="0.35">
      <c r="A1708" t="s">
        <v>2119</v>
      </c>
      <c r="B1708" t="s">
        <v>2</v>
      </c>
      <c r="C1708" s="1">
        <v>44047.839999999997</v>
      </c>
      <c r="D1708" s="1">
        <v>44047.849421296298</v>
      </c>
      <c r="E1708" t="s">
        <v>1420</v>
      </c>
      <c r="F1708">
        <v>190</v>
      </c>
      <c r="G1708" t="s">
        <v>448</v>
      </c>
      <c r="H1708">
        <v>118</v>
      </c>
      <c r="I1708">
        <v>38.887296833333302</v>
      </c>
      <c r="J1708">
        <v>-76.983551500000004</v>
      </c>
      <c r="K1708">
        <v>38.886291999999997</v>
      </c>
      <c r="L1708">
        <v>-77.022244666666595</v>
      </c>
      <c r="M1708" t="s">
        <v>0</v>
      </c>
      <c r="N1708">
        <f t="shared" si="78"/>
        <v>3</v>
      </c>
      <c r="O1708" s="3">
        <f t="shared" si="79"/>
        <v>13.566666673868895</v>
      </c>
      <c r="P1708">
        <f>HOUR('202008-capitalbikeshare-tripdat'!$C$15158)</f>
        <v>21</v>
      </c>
      <c r="Q1708">
        <f t="shared" si="80"/>
        <v>3</v>
      </c>
    </row>
    <row r="1709" spans="1:17" x14ac:dyDescent="0.35">
      <c r="A1709" t="s">
        <v>2120</v>
      </c>
      <c r="B1709" t="s">
        <v>2</v>
      </c>
      <c r="C1709" s="1">
        <v>44047.841527777775</v>
      </c>
      <c r="D1709" s="1">
        <v>44047.870555555557</v>
      </c>
      <c r="I1709">
        <v>38.81</v>
      </c>
      <c r="J1709">
        <v>-77.09</v>
      </c>
      <c r="K1709">
        <v>38.880000000000003</v>
      </c>
      <c r="L1709">
        <v>-77.09</v>
      </c>
      <c r="M1709" t="s">
        <v>0</v>
      </c>
      <c r="N1709">
        <f t="shared" si="78"/>
        <v>3</v>
      </c>
      <c r="O1709" s="3">
        <f t="shared" si="79"/>
        <v>41.800000006332994</v>
      </c>
      <c r="P1709">
        <f>HOUR('202008-capitalbikeshare-tripdat'!$C$14988)</f>
        <v>18</v>
      </c>
      <c r="Q1709">
        <f t="shared" si="80"/>
        <v>3</v>
      </c>
    </row>
    <row r="1710" spans="1:17" x14ac:dyDescent="0.35">
      <c r="A1710" t="s">
        <v>2121</v>
      </c>
      <c r="B1710" t="s">
        <v>2</v>
      </c>
      <c r="C1710" s="1">
        <v>44047.846319444441</v>
      </c>
      <c r="D1710" s="1">
        <v>44047.860682870371</v>
      </c>
      <c r="E1710" t="s">
        <v>968</v>
      </c>
      <c r="F1710">
        <v>157</v>
      </c>
      <c r="G1710" t="s">
        <v>1121</v>
      </c>
      <c r="H1710">
        <v>148</v>
      </c>
      <c r="I1710">
        <v>38.897415500000001</v>
      </c>
      <c r="J1710">
        <v>-77.0098275</v>
      </c>
      <c r="K1710">
        <v>38.8973935</v>
      </c>
      <c r="L1710">
        <v>-77.022166499999997</v>
      </c>
      <c r="M1710" t="s">
        <v>0</v>
      </c>
      <c r="N1710">
        <f t="shared" si="78"/>
        <v>3</v>
      </c>
      <c r="O1710" s="3">
        <f t="shared" si="79"/>
        <v>20.683333338238299</v>
      </c>
      <c r="P1710">
        <f>HOUR('202008-capitalbikeshare-tripdat'!$C$6317)</f>
        <v>20</v>
      </c>
      <c r="Q1710">
        <f t="shared" si="80"/>
        <v>3</v>
      </c>
    </row>
    <row r="1711" spans="1:17" x14ac:dyDescent="0.35">
      <c r="A1711" t="s">
        <v>2122</v>
      </c>
      <c r="B1711" t="s">
        <v>2</v>
      </c>
      <c r="C1711" s="1">
        <v>44047.848379629628</v>
      </c>
      <c r="D1711" s="1">
        <v>44047.85664351852</v>
      </c>
      <c r="E1711" t="s">
        <v>99</v>
      </c>
      <c r="F1711">
        <v>90</v>
      </c>
      <c r="G1711" t="s">
        <v>283</v>
      </c>
      <c r="H1711">
        <v>583</v>
      </c>
      <c r="I1711">
        <v>38.956352000000003</v>
      </c>
      <c r="J1711">
        <v>-77.033016166666599</v>
      </c>
      <c r="K1711">
        <v>38.947911499999996</v>
      </c>
      <c r="L1711">
        <v>-77.021486833333299</v>
      </c>
      <c r="M1711" t="s">
        <v>0</v>
      </c>
      <c r="N1711">
        <f t="shared" si="78"/>
        <v>3</v>
      </c>
      <c r="O1711" s="3">
        <f t="shared" si="79"/>
        <v>11.900000005261973</v>
      </c>
      <c r="P1711">
        <f>HOUR('202008-capitalbikeshare-tripdat'!$C$4800)</f>
        <v>20</v>
      </c>
      <c r="Q1711">
        <f t="shared" si="80"/>
        <v>3</v>
      </c>
    </row>
    <row r="1712" spans="1:17" x14ac:dyDescent="0.35">
      <c r="A1712" t="s">
        <v>2123</v>
      </c>
      <c r="B1712" t="s">
        <v>2</v>
      </c>
      <c r="C1712" s="1">
        <v>44047.850416666668</v>
      </c>
      <c r="D1712" s="1">
        <v>44047.86246527778</v>
      </c>
      <c r="E1712" t="s">
        <v>113</v>
      </c>
      <c r="F1712">
        <v>527</v>
      </c>
      <c r="G1712" t="s">
        <v>113</v>
      </c>
      <c r="H1712">
        <v>527</v>
      </c>
      <c r="I1712">
        <v>38.925624999999997</v>
      </c>
      <c r="J1712">
        <v>-77.027105000000006</v>
      </c>
      <c r="K1712">
        <v>38.925606500000001</v>
      </c>
      <c r="L1712">
        <v>-77.027099666666601</v>
      </c>
      <c r="M1712" t="s">
        <v>0</v>
      </c>
      <c r="N1712">
        <f t="shared" si="78"/>
        <v>3</v>
      </c>
      <c r="O1712" s="3">
        <f t="shared" si="79"/>
        <v>17.350000001024455</v>
      </c>
      <c r="P1712">
        <f>HOUR('202008-capitalbikeshare-tripdat'!$C$3138)</f>
        <v>17</v>
      </c>
      <c r="Q1712">
        <f t="shared" si="80"/>
        <v>3</v>
      </c>
    </row>
    <row r="1713" spans="1:17" x14ac:dyDescent="0.35">
      <c r="A1713" t="s">
        <v>2124</v>
      </c>
      <c r="B1713" t="s">
        <v>2</v>
      </c>
      <c r="C1713" s="1">
        <v>44047.850706018522</v>
      </c>
      <c r="D1713" s="1">
        <v>44047.857152777775</v>
      </c>
      <c r="E1713" t="s">
        <v>396</v>
      </c>
      <c r="F1713">
        <v>202</v>
      </c>
      <c r="G1713" t="s">
        <v>503</v>
      </c>
      <c r="H1713">
        <v>491</v>
      </c>
      <c r="I1713">
        <v>38.884682333333302</v>
      </c>
      <c r="J1713">
        <v>-77.093550666666602</v>
      </c>
      <c r="K1713">
        <v>38.893634333333303</v>
      </c>
      <c r="L1713">
        <v>-77.071006666666605</v>
      </c>
      <c r="M1713" t="s">
        <v>0</v>
      </c>
      <c r="N1713">
        <f t="shared" si="78"/>
        <v>3</v>
      </c>
      <c r="O1713" s="3">
        <f t="shared" si="79"/>
        <v>9.2833333241287619</v>
      </c>
      <c r="P1713">
        <f>HOUR('202008-capitalbikeshare-tripdat'!$C$13878)</f>
        <v>23</v>
      </c>
      <c r="Q1713">
        <f t="shared" si="80"/>
        <v>3</v>
      </c>
    </row>
    <row r="1714" spans="1:17" x14ac:dyDescent="0.35">
      <c r="A1714" t="s">
        <v>2125</v>
      </c>
      <c r="B1714" t="s">
        <v>2</v>
      </c>
      <c r="C1714" s="1">
        <v>44047.852268518516</v>
      </c>
      <c r="D1714" s="1">
        <v>44047.868356481478</v>
      </c>
      <c r="E1714" t="s">
        <v>2126</v>
      </c>
      <c r="F1714">
        <v>235</v>
      </c>
      <c r="G1714" t="s">
        <v>1205</v>
      </c>
      <c r="H1714">
        <v>234</v>
      </c>
      <c r="I1714">
        <v>38.856508499999997</v>
      </c>
      <c r="J1714">
        <v>-77.111729166666606</v>
      </c>
      <c r="K1714">
        <v>38.871751500000002</v>
      </c>
      <c r="L1714">
        <v>-77.108001333333306</v>
      </c>
      <c r="M1714" t="s">
        <v>0</v>
      </c>
      <c r="N1714">
        <f t="shared" si="78"/>
        <v>3</v>
      </c>
      <c r="O1714" s="3">
        <f t="shared" si="79"/>
        <v>23.166666665347293</v>
      </c>
      <c r="P1714">
        <f>HOUR('202008-capitalbikeshare-tripdat'!$C$9049)</f>
        <v>17</v>
      </c>
      <c r="Q1714">
        <f t="shared" si="80"/>
        <v>3</v>
      </c>
    </row>
    <row r="1715" spans="1:17" x14ac:dyDescent="0.35">
      <c r="A1715" t="s">
        <v>2127</v>
      </c>
      <c r="B1715" t="s">
        <v>2</v>
      </c>
      <c r="C1715" s="1">
        <v>44047.853194444448</v>
      </c>
      <c r="D1715" s="1">
        <v>44047.858136574076</v>
      </c>
      <c r="E1715" t="s">
        <v>1121</v>
      </c>
      <c r="F1715">
        <v>148</v>
      </c>
      <c r="G1715" t="s">
        <v>180</v>
      </c>
      <c r="H1715">
        <v>137</v>
      </c>
      <c r="I1715">
        <v>38.897331666666602</v>
      </c>
      <c r="J1715">
        <v>-77.022288333333293</v>
      </c>
      <c r="K1715">
        <v>38.900556000000002</v>
      </c>
      <c r="L1715">
        <v>-77.002187166666602</v>
      </c>
      <c r="M1715" t="s">
        <v>0</v>
      </c>
      <c r="N1715">
        <f t="shared" si="78"/>
        <v>3</v>
      </c>
      <c r="O1715" s="3">
        <f t="shared" si="79"/>
        <v>7.1166666643694043</v>
      </c>
      <c r="P1715">
        <f>HOUR('202008-capitalbikeshare-tripdat'!$C$13750)</f>
        <v>19</v>
      </c>
      <c r="Q1715">
        <f t="shared" si="80"/>
        <v>3</v>
      </c>
    </row>
    <row r="1716" spans="1:17" x14ac:dyDescent="0.35">
      <c r="A1716" t="s">
        <v>2128</v>
      </c>
      <c r="B1716" t="s">
        <v>2</v>
      </c>
      <c r="C1716" s="1">
        <v>44047.853541666664</v>
      </c>
      <c r="D1716" s="1">
        <v>44047.901759259257</v>
      </c>
      <c r="E1716" t="s">
        <v>379</v>
      </c>
      <c r="F1716">
        <v>304</v>
      </c>
      <c r="G1716" t="s">
        <v>379</v>
      </c>
      <c r="H1716">
        <v>304</v>
      </c>
      <c r="I1716">
        <v>38.918183999999997</v>
      </c>
      <c r="J1716">
        <v>-77.004800666666597</v>
      </c>
      <c r="K1716">
        <v>38.918129999999998</v>
      </c>
      <c r="L1716">
        <v>-77.004801</v>
      </c>
      <c r="M1716" t="s">
        <v>0</v>
      </c>
      <c r="N1716">
        <f t="shared" si="78"/>
        <v>3</v>
      </c>
      <c r="O1716" s="3">
        <f t="shared" si="79"/>
        <v>69.433333334745839</v>
      </c>
      <c r="P1716">
        <f>HOUR('202008-capitalbikeshare-tripdat'!$C$1807)</f>
        <v>4</v>
      </c>
      <c r="Q1716">
        <f t="shared" si="80"/>
        <v>3</v>
      </c>
    </row>
    <row r="1717" spans="1:17" x14ac:dyDescent="0.35">
      <c r="A1717" t="s">
        <v>2129</v>
      </c>
      <c r="B1717" t="s">
        <v>2</v>
      </c>
      <c r="C1717" s="1">
        <v>44047.853912037041</v>
      </c>
      <c r="D1717" s="1">
        <v>44047.860995370371</v>
      </c>
      <c r="E1717" t="s">
        <v>448</v>
      </c>
      <c r="F1717">
        <v>118</v>
      </c>
      <c r="G1717" t="s">
        <v>324</v>
      </c>
      <c r="H1717">
        <v>293</v>
      </c>
      <c r="I1717">
        <v>38.886293500000001</v>
      </c>
      <c r="J1717">
        <v>-77.022303166666603</v>
      </c>
      <c r="K1717">
        <v>38.889910499999999</v>
      </c>
      <c r="L1717">
        <v>-76.983566999999994</v>
      </c>
      <c r="M1717" t="s">
        <v>0</v>
      </c>
      <c r="N1717">
        <f t="shared" si="78"/>
        <v>3</v>
      </c>
      <c r="O1717" s="3">
        <f t="shared" si="79"/>
        <v>10.199999995529652</v>
      </c>
      <c r="P1717">
        <f>HOUR('202008-capitalbikeshare-tripdat'!$C$15157)</f>
        <v>21</v>
      </c>
      <c r="Q1717">
        <f t="shared" si="80"/>
        <v>3</v>
      </c>
    </row>
    <row r="1718" spans="1:17" x14ac:dyDescent="0.35">
      <c r="A1718" t="s">
        <v>2130</v>
      </c>
      <c r="B1718" t="s">
        <v>2</v>
      </c>
      <c r="C1718" s="1">
        <v>44047.854641203703</v>
      </c>
      <c r="D1718" s="1">
        <v>44047.866689814815</v>
      </c>
      <c r="E1718" t="s">
        <v>30</v>
      </c>
      <c r="F1718">
        <v>414</v>
      </c>
      <c r="G1718" t="s">
        <v>50</v>
      </c>
      <c r="H1718">
        <v>87</v>
      </c>
      <c r="I1718">
        <v>38.961364500000002</v>
      </c>
      <c r="J1718">
        <v>-77.027823833333301</v>
      </c>
      <c r="K1718">
        <v>38.941727666666601</v>
      </c>
      <c r="L1718">
        <v>-77.025093166666593</v>
      </c>
      <c r="M1718" t="s">
        <v>0</v>
      </c>
      <c r="N1718">
        <f t="shared" si="78"/>
        <v>3</v>
      </c>
      <c r="O1718" s="3">
        <f t="shared" si="79"/>
        <v>17.350000001024455</v>
      </c>
      <c r="P1718">
        <f>HOUR('202008-capitalbikeshare-tripdat'!$C$5897)</f>
        <v>22</v>
      </c>
      <c r="Q1718">
        <f t="shared" si="80"/>
        <v>3</v>
      </c>
    </row>
    <row r="1719" spans="1:17" x14ac:dyDescent="0.35">
      <c r="A1719" t="s">
        <v>2131</v>
      </c>
      <c r="B1719" t="s">
        <v>2</v>
      </c>
      <c r="C1719" s="1">
        <v>44047.854837962965</v>
      </c>
      <c r="D1719" s="1">
        <v>44047.88857638889</v>
      </c>
      <c r="E1719" t="s">
        <v>30</v>
      </c>
      <c r="F1719">
        <v>414</v>
      </c>
      <c r="I1719">
        <v>38.961371666666601</v>
      </c>
      <c r="J1719">
        <v>-77.027859000000007</v>
      </c>
      <c r="K1719">
        <v>38.979999999999997</v>
      </c>
      <c r="L1719">
        <v>-77.03</v>
      </c>
      <c r="M1719" t="s">
        <v>0</v>
      </c>
      <c r="N1719">
        <f t="shared" si="78"/>
        <v>3</v>
      </c>
      <c r="O1719" s="3">
        <f t="shared" si="79"/>
        <v>48.583333332790062</v>
      </c>
      <c r="P1719">
        <f>HOUR('202008-capitalbikeshare-tripdat'!$C$10374)</f>
        <v>15</v>
      </c>
      <c r="Q1719">
        <f t="shared" si="80"/>
        <v>3</v>
      </c>
    </row>
    <row r="1720" spans="1:17" x14ac:dyDescent="0.35">
      <c r="A1720" t="s">
        <v>2132</v>
      </c>
      <c r="B1720" t="s">
        <v>2</v>
      </c>
      <c r="C1720" s="1">
        <v>44047.857164351852</v>
      </c>
      <c r="D1720" s="1">
        <v>44047.864282407405</v>
      </c>
      <c r="E1720" t="s">
        <v>609</v>
      </c>
      <c r="F1720">
        <v>76</v>
      </c>
      <c r="G1720" t="s">
        <v>714</v>
      </c>
      <c r="H1720">
        <v>27</v>
      </c>
      <c r="I1720">
        <v>38.918799333333297</v>
      </c>
      <c r="J1720">
        <v>-77.041543666666598</v>
      </c>
      <c r="K1720">
        <v>38.9085428333333</v>
      </c>
      <c r="L1720">
        <v>-77.032550166666596</v>
      </c>
      <c r="M1720" t="s">
        <v>0</v>
      </c>
      <c r="N1720">
        <f t="shared" si="78"/>
        <v>3</v>
      </c>
      <c r="O1720" s="3">
        <f t="shared" si="79"/>
        <v>10.249999996740371</v>
      </c>
      <c r="P1720">
        <f>HOUR('202008-capitalbikeshare-tripdat'!$C$8093)</f>
        <v>16</v>
      </c>
      <c r="Q1720">
        <f t="shared" si="80"/>
        <v>3</v>
      </c>
    </row>
    <row r="1721" spans="1:17" x14ac:dyDescent="0.35">
      <c r="A1721" t="s">
        <v>2133</v>
      </c>
      <c r="B1721" t="s">
        <v>2</v>
      </c>
      <c r="C1721" s="1">
        <v>44047.860254629632</v>
      </c>
      <c r="D1721" s="1">
        <v>44047.869027777779</v>
      </c>
      <c r="E1721" t="s">
        <v>351</v>
      </c>
      <c r="F1721">
        <v>460</v>
      </c>
      <c r="G1721" t="s">
        <v>1567</v>
      </c>
      <c r="H1721">
        <v>6</v>
      </c>
      <c r="I1721">
        <v>38.8294955</v>
      </c>
      <c r="J1721">
        <v>-77.047856166666605</v>
      </c>
      <c r="K1721">
        <v>38.8620636666666</v>
      </c>
      <c r="L1721">
        <v>-77.059955000000002</v>
      </c>
      <c r="M1721" t="s">
        <v>0</v>
      </c>
      <c r="N1721">
        <f t="shared" si="78"/>
        <v>3</v>
      </c>
      <c r="O1721" s="3">
        <f t="shared" si="79"/>
        <v>12.633333331905305</v>
      </c>
      <c r="P1721">
        <f>HOUR('202008-capitalbikeshare-tripdat'!$C$16214)</f>
        <v>13</v>
      </c>
      <c r="Q1721">
        <f t="shared" si="80"/>
        <v>3</v>
      </c>
    </row>
    <row r="1722" spans="1:17" x14ac:dyDescent="0.35">
      <c r="A1722" t="s">
        <v>2134</v>
      </c>
      <c r="B1722" t="s">
        <v>2</v>
      </c>
      <c r="C1722" s="1">
        <v>44047.861967592595</v>
      </c>
      <c r="D1722" s="1">
        <v>44047.869571759256</v>
      </c>
      <c r="E1722" t="s">
        <v>446</v>
      </c>
      <c r="F1722">
        <v>451</v>
      </c>
      <c r="G1722" t="s">
        <v>340</v>
      </c>
      <c r="H1722">
        <v>399</v>
      </c>
      <c r="I1722">
        <v>38.890492333333299</v>
      </c>
      <c r="J1722">
        <v>-77.017170333333297</v>
      </c>
      <c r="K1722">
        <v>38.907936166666602</v>
      </c>
      <c r="L1722">
        <v>-76.997086999999993</v>
      </c>
      <c r="M1722" t="s">
        <v>0</v>
      </c>
      <c r="N1722">
        <f t="shared" si="78"/>
        <v>3</v>
      </c>
      <c r="O1722" s="3">
        <f t="shared" si="79"/>
        <v>10.949999992735684</v>
      </c>
      <c r="P1722">
        <f>HOUR('202008-capitalbikeshare-tripdat'!$C$6184)</f>
        <v>16</v>
      </c>
      <c r="Q1722">
        <f t="shared" si="80"/>
        <v>3</v>
      </c>
    </row>
    <row r="1723" spans="1:17" x14ac:dyDescent="0.35">
      <c r="A1723" t="s">
        <v>2135</v>
      </c>
      <c r="B1723" t="s">
        <v>2</v>
      </c>
      <c r="C1723" s="1">
        <v>44047.862905092596</v>
      </c>
      <c r="D1723" s="1">
        <v>44047.876817129632</v>
      </c>
      <c r="E1723" t="s">
        <v>1711</v>
      </c>
      <c r="F1723">
        <v>179</v>
      </c>
      <c r="G1723" t="s">
        <v>205</v>
      </c>
      <c r="H1723">
        <v>12</v>
      </c>
      <c r="I1723">
        <v>38.885797500000002</v>
      </c>
      <c r="J1723">
        <v>-77.097807000000003</v>
      </c>
      <c r="K1723">
        <v>38.853358999999998</v>
      </c>
      <c r="L1723">
        <v>-77.049799166666602</v>
      </c>
      <c r="M1723" t="s">
        <v>0</v>
      </c>
      <c r="N1723">
        <f t="shared" si="78"/>
        <v>3</v>
      </c>
      <c r="O1723" s="3">
        <f t="shared" si="79"/>
        <v>20.033333332976326</v>
      </c>
      <c r="P1723">
        <f>HOUR('202008-capitalbikeshare-tripdat'!$C$3135)</f>
        <v>17</v>
      </c>
      <c r="Q1723">
        <f t="shared" si="80"/>
        <v>3</v>
      </c>
    </row>
    <row r="1724" spans="1:17" x14ac:dyDescent="0.35">
      <c r="A1724" t="s">
        <v>2136</v>
      </c>
      <c r="B1724" t="s">
        <v>2</v>
      </c>
      <c r="C1724" s="1">
        <v>44047.865219907406</v>
      </c>
      <c r="D1724" s="1">
        <v>44047.894594907404</v>
      </c>
      <c r="E1724" t="s">
        <v>503</v>
      </c>
      <c r="F1724">
        <v>491</v>
      </c>
      <c r="G1724" t="s">
        <v>503</v>
      </c>
      <c r="H1724">
        <v>491</v>
      </c>
      <c r="I1724">
        <v>38.893762333333299</v>
      </c>
      <c r="J1724">
        <v>-77.070910333333302</v>
      </c>
      <c r="K1724">
        <v>38.893666000000003</v>
      </c>
      <c r="L1724">
        <v>-77.070972499999996</v>
      </c>
      <c r="M1724" t="s">
        <v>0</v>
      </c>
      <c r="N1724">
        <f t="shared" si="78"/>
        <v>3</v>
      </c>
      <c r="O1724" s="3">
        <f t="shared" si="79"/>
        <v>42.299999997485429</v>
      </c>
      <c r="P1724">
        <f>HOUR('202008-capitalbikeshare-tripdat'!$C$2871)</f>
        <v>8</v>
      </c>
      <c r="Q1724">
        <f t="shared" si="80"/>
        <v>3</v>
      </c>
    </row>
    <row r="1725" spans="1:17" x14ac:dyDescent="0.35">
      <c r="A1725" t="s">
        <v>2137</v>
      </c>
      <c r="B1725" t="s">
        <v>2</v>
      </c>
      <c r="C1725" s="1">
        <v>44047.866284722222</v>
      </c>
      <c r="D1725" s="1">
        <v>44047.887337962966</v>
      </c>
      <c r="E1725" t="s">
        <v>180</v>
      </c>
      <c r="F1725">
        <v>137</v>
      </c>
      <c r="G1725" t="s">
        <v>219</v>
      </c>
      <c r="H1725">
        <v>81</v>
      </c>
      <c r="I1725">
        <v>38.900560833333302</v>
      </c>
      <c r="J1725">
        <v>-77.002300666666599</v>
      </c>
      <c r="K1725">
        <v>38.921037499999997</v>
      </c>
      <c r="L1725">
        <v>-77.032039999999995</v>
      </c>
      <c r="M1725" t="s">
        <v>0</v>
      </c>
      <c r="N1725">
        <f t="shared" si="78"/>
        <v>3</v>
      </c>
      <c r="O1725" s="3">
        <f t="shared" si="79"/>
        <v>30.316666670842096</v>
      </c>
      <c r="P1725">
        <f>HOUR('202008-capitalbikeshare-tripdat'!$C$8678)</f>
        <v>19</v>
      </c>
      <c r="Q1725">
        <f t="shared" si="80"/>
        <v>3</v>
      </c>
    </row>
    <row r="1726" spans="1:17" x14ac:dyDescent="0.35">
      <c r="A1726" t="s">
        <v>2138</v>
      </c>
      <c r="B1726" t="s">
        <v>2</v>
      </c>
      <c r="C1726" s="1">
        <v>44047.866840277777</v>
      </c>
      <c r="D1726" s="1">
        <v>44047.880428240744</v>
      </c>
      <c r="E1726" t="s">
        <v>70</v>
      </c>
      <c r="F1726">
        <v>549</v>
      </c>
      <c r="I1726">
        <v>38.914974000000001</v>
      </c>
      <c r="J1726">
        <v>-77.007763666666605</v>
      </c>
      <c r="K1726">
        <v>38.93</v>
      </c>
      <c r="L1726">
        <v>-77.040000000000006</v>
      </c>
      <c r="M1726" t="s">
        <v>0</v>
      </c>
      <c r="N1726">
        <f t="shared" si="78"/>
        <v>3</v>
      </c>
      <c r="O1726" s="3">
        <f t="shared" si="79"/>
        <v>19.566666672471911</v>
      </c>
      <c r="P1726">
        <f>HOUR('202008-capitalbikeshare-tripdat'!$C$6267)</f>
        <v>19</v>
      </c>
      <c r="Q1726">
        <f t="shared" si="80"/>
        <v>3</v>
      </c>
    </row>
    <row r="1727" spans="1:17" x14ac:dyDescent="0.35">
      <c r="A1727" t="s">
        <v>2139</v>
      </c>
      <c r="B1727" t="s">
        <v>2</v>
      </c>
      <c r="C1727" s="1">
        <v>44047.869942129626</v>
      </c>
      <c r="D1727" s="1">
        <v>44047.884444444448</v>
      </c>
      <c r="E1727" t="s">
        <v>503</v>
      </c>
      <c r="F1727">
        <v>491</v>
      </c>
      <c r="G1727" t="s">
        <v>2140</v>
      </c>
      <c r="H1727">
        <v>412</v>
      </c>
      <c r="I1727">
        <v>38.8936966666666</v>
      </c>
      <c r="J1727">
        <v>-77.070884500000005</v>
      </c>
      <c r="K1727">
        <v>38.899882499999997</v>
      </c>
      <c r="L1727">
        <v>-77.003492166666604</v>
      </c>
      <c r="M1727" t="s">
        <v>0</v>
      </c>
      <c r="N1727">
        <f t="shared" si="78"/>
        <v>3</v>
      </c>
      <c r="O1727" s="3">
        <f t="shared" si="79"/>
        <v>20.883333343081176</v>
      </c>
      <c r="P1727">
        <f>HOUR('202008-capitalbikeshare-tripdat'!$C$6941)</f>
        <v>14</v>
      </c>
      <c r="Q1727">
        <f t="shared" si="80"/>
        <v>3</v>
      </c>
    </row>
    <row r="1728" spans="1:17" x14ac:dyDescent="0.35">
      <c r="A1728" t="s">
        <v>2141</v>
      </c>
      <c r="B1728" t="s">
        <v>2</v>
      </c>
      <c r="C1728" s="1">
        <v>44047.87122685185</v>
      </c>
      <c r="D1728" s="1">
        <v>44047.876898148148</v>
      </c>
      <c r="E1728" t="s">
        <v>95</v>
      </c>
      <c r="F1728">
        <v>14</v>
      </c>
      <c r="G1728" t="s">
        <v>89</v>
      </c>
      <c r="H1728">
        <v>83</v>
      </c>
      <c r="I1728">
        <v>38.917829666666599</v>
      </c>
      <c r="J1728">
        <v>-77.032121333333293</v>
      </c>
      <c r="K1728">
        <v>38.936722666666597</v>
      </c>
      <c r="L1728">
        <v>-77.024176166666606</v>
      </c>
      <c r="M1728" t="s">
        <v>0</v>
      </c>
      <c r="N1728">
        <f t="shared" si="78"/>
        <v>3</v>
      </c>
      <c r="O1728" s="3">
        <f t="shared" si="79"/>
        <v>8.1666666688397527</v>
      </c>
      <c r="P1728">
        <f>HOUR('202008-capitalbikeshare-tripdat'!$C$1479)</f>
        <v>14</v>
      </c>
      <c r="Q1728">
        <f t="shared" si="80"/>
        <v>3</v>
      </c>
    </row>
    <row r="1729" spans="1:17" x14ac:dyDescent="0.35">
      <c r="A1729" t="s">
        <v>2142</v>
      </c>
      <c r="B1729" t="s">
        <v>2</v>
      </c>
      <c r="C1729" s="1">
        <v>44047.872314814813</v>
      </c>
      <c r="D1729" s="1">
        <v>44047.901226851849</v>
      </c>
      <c r="I1729">
        <v>38.869999999999997</v>
      </c>
      <c r="J1729">
        <v>-77.08</v>
      </c>
      <c r="K1729">
        <v>38.86</v>
      </c>
      <c r="L1729">
        <v>-77.08</v>
      </c>
      <c r="M1729" t="s">
        <v>0</v>
      </c>
      <c r="N1729">
        <f t="shared" si="78"/>
        <v>3</v>
      </c>
      <c r="O1729" s="3">
        <f t="shared" si="79"/>
        <v>41.633333332138136</v>
      </c>
      <c r="P1729">
        <f>HOUR('202008-capitalbikeshare-tripdat'!$C$7294)</f>
        <v>1</v>
      </c>
      <c r="Q1729">
        <f t="shared" si="80"/>
        <v>3</v>
      </c>
    </row>
    <row r="1730" spans="1:17" x14ac:dyDescent="0.35">
      <c r="A1730" t="s">
        <v>2143</v>
      </c>
      <c r="B1730" t="s">
        <v>2</v>
      </c>
      <c r="C1730" s="1">
        <v>44047.872893518521</v>
      </c>
      <c r="D1730" s="1">
        <v>44047.888912037037</v>
      </c>
      <c r="E1730" t="s">
        <v>301</v>
      </c>
      <c r="F1730">
        <v>22</v>
      </c>
      <c r="G1730" t="s">
        <v>142</v>
      </c>
      <c r="H1730">
        <v>77</v>
      </c>
      <c r="I1730">
        <v>38.915501166666601</v>
      </c>
      <c r="J1730">
        <v>-77.022129833333295</v>
      </c>
      <c r="K1730">
        <v>38.928135666666599</v>
      </c>
      <c r="L1730">
        <v>-77.023888499999998</v>
      </c>
      <c r="M1730" t="s">
        <v>0</v>
      </c>
      <c r="N1730">
        <f t="shared" ref="N1730:N1793" si="81">WEEKDAY(C1730)</f>
        <v>3</v>
      </c>
      <c r="O1730" s="3">
        <f t="shared" ref="O1730:O1793" si="82">(D1730-C1730)*1440</f>
        <v>23.066666662925854</v>
      </c>
      <c r="P1730">
        <f>HOUR('202008-capitalbikeshare-tripdat'!$C$3556)</f>
        <v>10</v>
      </c>
      <c r="Q1730">
        <f t="shared" ref="Q1730:Q1793" si="83">WEEKDAY(C1730)</f>
        <v>3</v>
      </c>
    </row>
    <row r="1731" spans="1:17" x14ac:dyDescent="0.35">
      <c r="A1731" t="s">
        <v>2144</v>
      </c>
      <c r="B1731" t="s">
        <v>2</v>
      </c>
      <c r="C1731" s="1">
        <v>44047.875543981485</v>
      </c>
      <c r="D1731" s="1">
        <v>44047.880891203706</v>
      </c>
      <c r="I1731">
        <v>38.94</v>
      </c>
      <c r="J1731">
        <v>-77.040000000000006</v>
      </c>
      <c r="K1731">
        <v>38.92</v>
      </c>
      <c r="L1731">
        <v>-77.03</v>
      </c>
      <c r="M1731" t="s">
        <v>0</v>
      </c>
      <c r="N1731">
        <f t="shared" si="81"/>
        <v>3</v>
      </c>
      <c r="O1731" s="3">
        <f t="shared" si="82"/>
        <v>7.6999999978579581</v>
      </c>
      <c r="P1731">
        <f>HOUR('202008-capitalbikeshare-tripdat'!$C$15167)</f>
        <v>21</v>
      </c>
      <c r="Q1731">
        <f t="shared" si="83"/>
        <v>3</v>
      </c>
    </row>
    <row r="1732" spans="1:17" x14ac:dyDescent="0.35">
      <c r="A1732" t="s">
        <v>2145</v>
      </c>
      <c r="B1732" t="s">
        <v>2</v>
      </c>
      <c r="C1732" s="1">
        <v>44047.875891203701</v>
      </c>
      <c r="D1732" s="1">
        <v>44047.896817129629</v>
      </c>
      <c r="E1732" t="s">
        <v>596</v>
      </c>
      <c r="F1732">
        <v>219</v>
      </c>
      <c r="I1732">
        <v>38.8639746666666</v>
      </c>
      <c r="J1732">
        <v>-77.080336833333305</v>
      </c>
      <c r="K1732">
        <v>38.86</v>
      </c>
      <c r="L1732">
        <v>-77.08</v>
      </c>
      <c r="M1732" t="s">
        <v>0</v>
      </c>
      <c r="N1732">
        <f t="shared" si="81"/>
        <v>3</v>
      </c>
      <c r="O1732" s="3">
        <f t="shared" si="82"/>
        <v>30.133333336561918</v>
      </c>
      <c r="P1732">
        <f>HOUR('202008-capitalbikeshare-tripdat'!$C$9591)</f>
        <v>21</v>
      </c>
      <c r="Q1732">
        <f t="shared" si="83"/>
        <v>3</v>
      </c>
    </row>
    <row r="1733" spans="1:17" x14ac:dyDescent="0.35">
      <c r="A1733" s="2" t="s">
        <v>2146</v>
      </c>
      <c r="B1733" t="s">
        <v>2</v>
      </c>
      <c r="C1733" s="1">
        <v>44047.877256944441</v>
      </c>
      <c r="D1733" s="1">
        <v>44047.896099537036</v>
      </c>
      <c r="E1733" t="s">
        <v>338</v>
      </c>
      <c r="F1733">
        <v>186</v>
      </c>
      <c r="G1733" t="s">
        <v>670</v>
      </c>
      <c r="H1733">
        <v>591</v>
      </c>
      <c r="I1733">
        <v>38.888792500000001</v>
      </c>
      <c r="J1733">
        <v>-77.028796</v>
      </c>
      <c r="K1733">
        <v>38.8929561666666</v>
      </c>
      <c r="L1733">
        <v>-76.998270500000004</v>
      </c>
      <c r="M1733" t="s">
        <v>0</v>
      </c>
      <c r="N1733">
        <f t="shared" si="81"/>
        <v>3</v>
      </c>
      <c r="O1733" s="3">
        <f t="shared" si="82"/>
        <v>27.13333333726041</v>
      </c>
      <c r="P1733">
        <f>HOUR('202008-capitalbikeshare-tripdat'!$C$14220)</f>
        <v>14</v>
      </c>
      <c r="Q1733">
        <f t="shared" si="83"/>
        <v>3</v>
      </c>
    </row>
    <row r="1734" spans="1:17" x14ac:dyDescent="0.35">
      <c r="A1734" t="s">
        <v>2147</v>
      </c>
      <c r="B1734" t="s">
        <v>2</v>
      </c>
      <c r="C1734" s="1">
        <v>44047.877384259256</v>
      </c>
      <c r="D1734" s="1">
        <v>44047.883923611109</v>
      </c>
      <c r="E1734" t="s">
        <v>21</v>
      </c>
      <c r="F1734">
        <v>109</v>
      </c>
      <c r="I1734">
        <v>38.922620500000001</v>
      </c>
      <c r="J1734">
        <v>-77.077297333333306</v>
      </c>
      <c r="K1734">
        <v>38.950000000000003</v>
      </c>
      <c r="L1734">
        <v>-77.08</v>
      </c>
      <c r="M1734" t="s">
        <v>0</v>
      </c>
      <c r="N1734">
        <f t="shared" si="81"/>
        <v>3</v>
      </c>
      <c r="O1734" s="3">
        <f t="shared" si="82"/>
        <v>9.4166666676755995</v>
      </c>
      <c r="P1734">
        <f>HOUR('202008-capitalbikeshare-tripdat'!$C$661)</f>
        <v>10</v>
      </c>
      <c r="Q1734">
        <f t="shared" si="83"/>
        <v>3</v>
      </c>
    </row>
    <row r="1735" spans="1:17" x14ac:dyDescent="0.35">
      <c r="A1735" t="s">
        <v>2148</v>
      </c>
      <c r="B1735" t="s">
        <v>2</v>
      </c>
      <c r="C1735" s="1">
        <v>44047.877557870372</v>
      </c>
      <c r="D1735" s="1">
        <v>44047.913495370369</v>
      </c>
      <c r="I1735">
        <v>38.92</v>
      </c>
      <c r="J1735">
        <v>-77</v>
      </c>
      <c r="K1735">
        <v>38.9</v>
      </c>
      <c r="L1735">
        <v>-76.98</v>
      </c>
      <c r="M1735" t="s">
        <v>0</v>
      </c>
      <c r="N1735">
        <f t="shared" si="81"/>
        <v>3</v>
      </c>
      <c r="O1735" s="3">
        <f t="shared" si="82"/>
        <v>51.749999995809048</v>
      </c>
      <c r="P1735">
        <f>HOUR('202008-capitalbikeshare-tripdat'!$C$8617)</f>
        <v>17</v>
      </c>
      <c r="Q1735">
        <f t="shared" si="83"/>
        <v>3</v>
      </c>
    </row>
    <row r="1736" spans="1:17" x14ac:dyDescent="0.35">
      <c r="A1736" t="s">
        <v>2149</v>
      </c>
      <c r="B1736" t="s">
        <v>2</v>
      </c>
      <c r="C1736" s="1">
        <v>44047.879340277781</v>
      </c>
      <c r="D1736" s="1">
        <v>44047.892199074071</v>
      </c>
      <c r="E1736" t="s">
        <v>1711</v>
      </c>
      <c r="F1736">
        <v>179</v>
      </c>
      <c r="I1736">
        <v>38.885796333333303</v>
      </c>
      <c r="J1736">
        <v>-77.097830666666596</v>
      </c>
      <c r="K1736">
        <v>38.89</v>
      </c>
      <c r="L1736">
        <v>-77.099999999999994</v>
      </c>
      <c r="M1736" t="s">
        <v>0</v>
      </c>
      <c r="N1736">
        <f t="shared" si="81"/>
        <v>3</v>
      </c>
      <c r="O1736" s="3">
        <f t="shared" si="82"/>
        <v>18.516666657524183</v>
      </c>
      <c r="P1736">
        <f>HOUR('202008-capitalbikeshare-tripdat'!$C$3866)</f>
        <v>16</v>
      </c>
      <c r="Q1736">
        <f t="shared" si="83"/>
        <v>3</v>
      </c>
    </row>
    <row r="1737" spans="1:17" x14ac:dyDescent="0.35">
      <c r="A1737" t="s">
        <v>2150</v>
      </c>
      <c r="B1737" t="s">
        <v>2</v>
      </c>
      <c r="C1737" s="1">
        <v>44047.883020833331</v>
      </c>
      <c r="D1737" s="1">
        <v>44047.889085648145</v>
      </c>
      <c r="E1737" t="s">
        <v>178</v>
      </c>
      <c r="F1737">
        <v>58</v>
      </c>
      <c r="G1737" t="s">
        <v>740</v>
      </c>
      <c r="H1737">
        <v>130</v>
      </c>
      <c r="I1737">
        <v>38.9126086666666</v>
      </c>
      <c r="J1737">
        <v>-77.013430833333302</v>
      </c>
      <c r="K1737">
        <v>38.899945500000001</v>
      </c>
      <c r="L1737">
        <v>-77.023169833333299</v>
      </c>
      <c r="M1737" t="s">
        <v>1</v>
      </c>
      <c r="N1737">
        <f t="shared" si="81"/>
        <v>3</v>
      </c>
      <c r="O1737" s="3">
        <f t="shared" si="82"/>
        <v>8.733333331765607</v>
      </c>
      <c r="P1737">
        <f>HOUR('202008-capitalbikeshare-tripdat'!$C$3558)</f>
        <v>10</v>
      </c>
      <c r="Q1737">
        <f t="shared" si="83"/>
        <v>3</v>
      </c>
    </row>
    <row r="1738" spans="1:17" x14ac:dyDescent="0.35">
      <c r="A1738" t="s">
        <v>2151</v>
      </c>
      <c r="B1738" t="s">
        <v>2</v>
      </c>
      <c r="C1738" s="1">
        <v>44047.887233796297</v>
      </c>
      <c r="D1738" s="1">
        <v>44047.893067129633</v>
      </c>
      <c r="E1738" t="s">
        <v>528</v>
      </c>
      <c r="F1738">
        <v>21</v>
      </c>
      <c r="G1738" t="s">
        <v>505</v>
      </c>
      <c r="H1738">
        <v>548</v>
      </c>
      <c r="I1738">
        <v>38.8767656666666</v>
      </c>
      <c r="J1738">
        <v>-77.017881833333306</v>
      </c>
      <c r="K1738">
        <v>38.880349000000002</v>
      </c>
      <c r="L1738">
        <v>-77.025211833333302</v>
      </c>
      <c r="M1738" t="s">
        <v>0</v>
      </c>
      <c r="N1738">
        <f t="shared" si="81"/>
        <v>3</v>
      </c>
      <c r="O1738" s="3">
        <f t="shared" si="82"/>
        <v>8.40000000433065</v>
      </c>
      <c r="P1738">
        <f>HOUR('202008-capitalbikeshare-tripdat'!$C$13880)</f>
        <v>23</v>
      </c>
      <c r="Q1738">
        <f t="shared" si="83"/>
        <v>3</v>
      </c>
    </row>
    <row r="1739" spans="1:17" x14ac:dyDescent="0.35">
      <c r="A1739" t="s">
        <v>2152</v>
      </c>
      <c r="B1739" t="s">
        <v>2</v>
      </c>
      <c r="C1739" s="1">
        <v>44047.894386574073</v>
      </c>
      <c r="D1739" s="1">
        <v>44047.911273148151</v>
      </c>
      <c r="E1739" t="s">
        <v>813</v>
      </c>
      <c r="F1739">
        <v>187</v>
      </c>
      <c r="G1739" t="s">
        <v>265</v>
      </c>
      <c r="H1739">
        <v>114</v>
      </c>
      <c r="I1739">
        <v>38.879811333333301</v>
      </c>
      <c r="J1739">
        <v>-77.0375145</v>
      </c>
      <c r="K1739">
        <v>38.897580666666599</v>
      </c>
      <c r="L1739">
        <v>-77.070693333333296</v>
      </c>
      <c r="M1739" t="s">
        <v>0</v>
      </c>
      <c r="N1739">
        <f t="shared" si="81"/>
        <v>3</v>
      </c>
      <c r="O1739" s="3">
        <f t="shared" si="82"/>
        <v>24.31666667223908</v>
      </c>
      <c r="P1739">
        <f>HOUR('202008-capitalbikeshare-tripdat'!$C$11474)</f>
        <v>14</v>
      </c>
      <c r="Q1739">
        <f t="shared" si="83"/>
        <v>3</v>
      </c>
    </row>
    <row r="1740" spans="1:17" x14ac:dyDescent="0.35">
      <c r="A1740" t="s">
        <v>2153</v>
      </c>
      <c r="B1740" t="s">
        <v>2</v>
      </c>
      <c r="C1740" s="1">
        <v>44047.895243055558</v>
      </c>
      <c r="D1740" s="1">
        <v>44047.900729166664</v>
      </c>
      <c r="E1740" t="s">
        <v>117</v>
      </c>
      <c r="F1740">
        <v>437</v>
      </c>
      <c r="G1740" t="s">
        <v>219</v>
      </c>
      <c r="H1740">
        <v>81</v>
      </c>
      <c r="I1740">
        <v>38.909423500000003</v>
      </c>
      <c r="J1740">
        <v>-77.048561166666602</v>
      </c>
      <c r="K1740">
        <v>38.920887499999999</v>
      </c>
      <c r="L1740">
        <v>-77.032067999999995</v>
      </c>
      <c r="M1740" t="s">
        <v>0</v>
      </c>
      <c r="N1740">
        <f t="shared" si="81"/>
        <v>3</v>
      </c>
      <c r="O1740" s="3">
        <f t="shared" si="82"/>
        <v>7.8999999922234565</v>
      </c>
      <c r="P1740">
        <f>HOUR('202008-capitalbikeshare-tripdat'!$C$5704)</f>
        <v>17</v>
      </c>
      <c r="Q1740">
        <f t="shared" si="83"/>
        <v>3</v>
      </c>
    </row>
    <row r="1741" spans="1:17" x14ac:dyDescent="0.35">
      <c r="A1741" t="s">
        <v>2154</v>
      </c>
      <c r="B1741" t="s">
        <v>2</v>
      </c>
      <c r="C1741" s="1">
        <v>44047.895474537036</v>
      </c>
      <c r="D1741" s="1">
        <v>44047.897962962961</v>
      </c>
      <c r="E1741" t="s">
        <v>95</v>
      </c>
      <c r="F1741">
        <v>14</v>
      </c>
      <c r="I1741">
        <v>38.917833333333299</v>
      </c>
      <c r="J1741">
        <v>-77.032031333333293</v>
      </c>
      <c r="K1741">
        <v>38.92</v>
      </c>
      <c r="L1741">
        <v>-77.03</v>
      </c>
      <c r="M1741" t="s">
        <v>0</v>
      </c>
      <c r="N1741">
        <f t="shared" si="81"/>
        <v>3</v>
      </c>
      <c r="O1741" s="3">
        <f t="shared" si="82"/>
        <v>3.5833333327900618</v>
      </c>
      <c r="P1741">
        <f>HOUR('202008-capitalbikeshare-tripdat'!$C$7040)</f>
        <v>16</v>
      </c>
      <c r="Q1741">
        <f t="shared" si="83"/>
        <v>3</v>
      </c>
    </row>
    <row r="1742" spans="1:17" x14ac:dyDescent="0.35">
      <c r="A1742" t="s">
        <v>2155</v>
      </c>
      <c r="B1742" t="s">
        <v>2</v>
      </c>
      <c r="C1742" s="1">
        <v>44047.898356481484</v>
      </c>
      <c r="D1742" s="1">
        <v>44047.938796296294</v>
      </c>
      <c r="E1742" t="s">
        <v>293</v>
      </c>
      <c r="F1742">
        <v>429</v>
      </c>
      <c r="G1742" t="s">
        <v>24</v>
      </c>
      <c r="H1742">
        <v>438</v>
      </c>
      <c r="I1742">
        <v>38.928862166666597</v>
      </c>
      <c r="J1742">
        <v>-77.036252333333294</v>
      </c>
      <c r="K1742">
        <v>38.995664666666599</v>
      </c>
      <c r="L1742">
        <v>-77.038655833333294</v>
      </c>
      <c r="M1742" t="s">
        <v>0</v>
      </c>
      <c r="N1742">
        <f t="shared" si="81"/>
        <v>3</v>
      </c>
      <c r="O1742" s="3">
        <f t="shared" si="82"/>
        <v>58.23333332547918</v>
      </c>
      <c r="P1742">
        <f>HOUR('202008-capitalbikeshare-tripdat'!$C$1732)</f>
        <v>21</v>
      </c>
      <c r="Q1742">
        <f t="shared" si="83"/>
        <v>3</v>
      </c>
    </row>
    <row r="1743" spans="1:17" x14ac:dyDescent="0.35">
      <c r="A1743" t="s">
        <v>2156</v>
      </c>
      <c r="B1743" t="s">
        <v>2</v>
      </c>
      <c r="C1743" s="1">
        <v>44047.900729166664</v>
      </c>
      <c r="D1743" s="1">
        <v>44047.913425925923</v>
      </c>
      <c r="E1743" t="s">
        <v>131</v>
      </c>
      <c r="F1743">
        <v>15</v>
      </c>
      <c r="I1743">
        <v>38.929575166666602</v>
      </c>
      <c r="J1743">
        <v>-77.027838500000001</v>
      </c>
      <c r="K1743">
        <v>38.9</v>
      </c>
      <c r="L1743">
        <v>-77</v>
      </c>
      <c r="M1743" t="s">
        <v>0</v>
      </c>
      <c r="N1743">
        <f t="shared" si="81"/>
        <v>3</v>
      </c>
      <c r="O1743" s="3">
        <f t="shared" si="82"/>
        <v>18.283333332510665</v>
      </c>
      <c r="P1743">
        <f>HOUR('202008-capitalbikeshare-tripdat'!$C$6656)</f>
        <v>19</v>
      </c>
      <c r="Q1743">
        <f t="shared" si="83"/>
        <v>3</v>
      </c>
    </row>
    <row r="1744" spans="1:17" x14ac:dyDescent="0.35">
      <c r="A1744" t="s">
        <v>2157</v>
      </c>
      <c r="B1744" t="s">
        <v>2</v>
      </c>
      <c r="C1744" s="1">
        <v>44047.901145833333</v>
      </c>
      <c r="D1744" s="1">
        <v>44047.90730324074</v>
      </c>
      <c r="E1744" t="s">
        <v>372</v>
      </c>
      <c r="F1744">
        <v>669</v>
      </c>
      <c r="I1744">
        <v>38.902590500000002</v>
      </c>
      <c r="J1744">
        <v>-77.005630999999994</v>
      </c>
      <c r="K1744">
        <v>38.909999999999997</v>
      </c>
      <c r="L1744">
        <v>-77.02</v>
      </c>
      <c r="M1744" t="s">
        <v>0</v>
      </c>
      <c r="N1744">
        <f t="shared" si="81"/>
        <v>3</v>
      </c>
      <c r="O1744" s="3">
        <f t="shared" si="82"/>
        <v>8.8666666648350656</v>
      </c>
      <c r="P1744">
        <f>HOUR('202008-capitalbikeshare-tripdat'!$C$6943)</f>
        <v>14</v>
      </c>
      <c r="Q1744">
        <f t="shared" si="83"/>
        <v>3</v>
      </c>
    </row>
    <row r="1745" spans="1:17" x14ac:dyDescent="0.35">
      <c r="A1745" t="s">
        <v>2158</v>
      </c>
      <c r="B1745" t="s">
        <v>2</v>
      </c>
      <c r="C1745" s="1">
        <v>44047.90388888889</v>
      </c>
      <c r="D1745" s="1">
        <v>44047.907789351855</v>
      </c>
      <c r="E1745" t="s">
        <v>176</v>
      </c>
      <c r="F1745">
        <v>80</v>
      </c>
      <c r="G1745" t="s">
        <v>113</v>
      </c>
      <c r="H1745">
        <v>527</v>
      </c>
      <c r="I1745">
        <v>38.917659333333297</v>
      </c>
      <c r="J1745">
        <v>-77.015971333333297</v>
      </c>
      <c r="K1745">
        <v>38.925456333333301</v>
      </c>
      <c r="L1745">
        <v>-77.026984499999998</v>
      </c>
      <c r="M1745" t="s">
        <v>0</v>
      </c>
      <c r="N1745">
        <f t="shared" si="81"/>
        <v>3</v>
      </c>
      <c r="O1745" s="3">
        <f t="shared" si="82"/>
        <v>5.6166666699573398</v>
      </c>
      <c r="P1745">
        <f>HOUR('202008-capitalbikeshare-tripdat'!$C$10433)</f>
        <v>17</v>
      </c>
      <c r="Q1745">
        <f t="shared" si="83"/>
        <v>3</v>
      </c>
    </row>
    <row r="1746" spans="1:17" x14ac:dyDescent="0.35">
      <c r="A1746" t="s">
        <v>2159</v>
      </c>
      <c r="B1746" t="s">
        <v>2</v>
      </c>
      <c r="C1746" s="1">
        <v>44047.905451388891</v>
      </c>
      <c r="D1746" s="1">
        <v>44047.915671296294</v>
      </c>
      <c r="E1746" t="s">
        <v>983</v>
      </c>
      <c r="F1746">
        <v>294</v>
      </c>
      <c r="I1746">
        <v>38.897340499999999</v>
      </c>
      <c r="J1746">
        <v>-76.994612333333293</v>
      </c>
      <c r="K1746">
        <v>38.93</v>
      </c>
      <c r="L1746">
        <v>-77.03</v>
      </c>
      <c r="M1746" t="s">
        <v>0</v>
      </c>
      <c r="N1746">
        <f t="shared" si="81"/>
        <v>3</v>
      </c>
      <c r="O1746" s="3">
        <f t="shared" si="82"/>
        <v>14.716666659805924</v>
      </c>
      <c r="P1746">
        <f>HOUR('202008-capitalbikeshare-tripdat'!$C$7607)</f>
        <v>15</v>
      </c>
      <c r="Q1746">
        <f t="shared" si="83"/>
        <v>3</v>
      </c>
    </row>
    <row r="1747" spans="1:17" x14ac:dyDescent="0.35">
      <c r="A1747" t="s">
        <v>2160</v>
      </c>
      <c r="B1747" t="s">
        <v>2</v>
      </c>
      <c r="C1747" s="1">
        <v>44047.906215277777</v>
      </c>
      <c r="D1747" s="1">
        <v>44047.909131944441</v>
      </c>
      <c r="I1747">
        <v>38.96</v>
      </c>
      <c r="J1747">
        <v>-76.97</v>
      </c>
      <c r="K1747">
        <v>38.950000000000003</v>
      </c>
      <c r="L1747">
        <v>-76.97</v>
      </c>
      <c r="M1747" t="s">
        <v>0</v>
      </c>
      <c r="N1747">
        <f t="shared" si="81"/>
        <v>3</v>
      </c>
      <c r="O1747" s="3">
        <f t="shared" si="82"/>
        <v>4.1999999969266355</v>
      </c>
      <c r="P1747">
        <f>HOUR('202008-capitalbikeshare-tripdat'!$C$6037)</f>
        <v>12</v>
      </c>
      <c r="Q1747">
        <f t="shared" si="83"/>
        <v>3</v>
      </c>
    </row>
    <row r="1748" spans="1:17" x14ac:dyDescent="0.35">
      <c r="A1748" t="s">
        <v>2161</v>
      </c>
      <c r="B1748" t="s">
        <v>2</v>
      </c>
      <c r="C1748" s="1">
        <v>44047.908425925925</v>
      </c>
      <c r="D1748" s="1">
        <v>44047.913958333331</v>
      </c>
      <c r="G1748" t="s">
        <v>157</v>
      </c>
      <c r="H1748">
        <v>434</v>
      </c>
      <c r="I1748">
        <v>38.909999999999997</v>
      </c>
      <c r="J1748">
        <v>-77.03</v>
      </c>
      <c r="K1748">
        <v>38.908643499999997</v>
      </c>
      <c r="L1748">
        <v>-77.012565333333299</v>
      </c>
      <c r="M1748" t="s">
        <v>0</v>
      </c>
      <c r="N1748">
        <f t="shared" si="81"/>
        <v>3</v>
      </c>
      <c r="O1748" s="3">
        <f t="shared" si="82"/>
        <v>7.9666666639968753</v>
      </c>
      <c r="P1748">
        <f>HOUR('202008-capitalbikeshare-tripdat'!$C$9956)</f>
        <v>17</v>
      </c>
      <c r="Q1748">
        <f t="shared" si="83"/>
        <v>3</v>
      </c>
    </row>
    <row r="1749" spans="1:17" x14ac:dyDescent="0.35">
      <c r="A1749" t="s">
        <v>2162</v>
      </c>
      <c r="B1749" t="s">
        <v>2</v>
      </c>
      <c r="C1749" s="1">
        <v>44047.909421296295</v>
      </c>
      <c r="D1749" s="1">
        <v>44047.92287037037</v>
      </c>
      <c r="I1749">
        <v>38.950000000000003</v>
      </c>
      <c r="J1749">
        <v>-77.08</v>
      </c>
      <c r="K1749">
        <v>38.94</v>
      </c>
      <c r="L1749">
        <v>-77.08</v>
      </c>
      <c r="M1749" t="s">
        <v>0</v>
      </c>
      <c r="N1749">
        <f t="shared" si="81"/>
        <v>3</v>
      </c>
      <c r="O1749" s="3">
        <f t="shared" si="82"/>
        <v>19.366666667629033</v>
      </c>
      <c r="P1749">
        <f>HOUR('202008-capitalbikeshare-tripdat'!$C$8676)</f>
        <v>19</v>
      </c>
      <c r="Q1749">
        <f t="shared" si="83"/>
        <v>3</v>
      </c>
    </row>
    <row r="1750" spans="1:17" x14ac:dyDescent="0.35">
      <c r="A1750" t="s">
        <v>2163</v>
      </c>
      <c r="B1750" t="s">
        <v>2</v>
      </c>
      <c r="C1750" s="1">
        <v>44047.911111111112</v>
      </c>
      <c r="D1750" s="1">
        <v>44047.922118055554</v>
      </c>
      <c r="E1750" t="s">
        <v>50</v>
      </c>
      <c r="F1750">
        <v>87</v>
      </c>
      <c r="I1750">
        <v>38.941716499999998</v>
      </c>
      <c r="J1750">
        <v>-77.025098999999997</v>
      </c>
      <c r="K1750">
        <v>38.92</v>
      </c>
      <c r="L1750">
        <v>-77.02</v>
      </c>
      <c r="M1750" t="s">
        <v>0</v>
      </c>
      <c r="N1750">
        <f t="shared" si="81"/>
        <v>3</v>
      </c>
      <c r="O1750" s="3">
        <f t="shared" si="82"/>
        <v>15.849999996135011</v>
      </c>
      <c r="P1750">
        <f>HOUR('202008-capitalbikeshare-tripdat'!$C$2875)</f>
        <v>8</v>
      </c>
      <c r="Q1750">
        <f t="shared" si="83"/>
        <v>3</v>
      </c>
    </row>
    <row r="1751" spans="1:17" x14ac:dyDescent="0.35">
      <c r="A1751" t="s">
        <v>2164</v>
      </c>
      <c r="B1751" t="s">
        <v>2</v>
      </c>
      <c r="C1751" s="1">
        <v>44047.917199074072</v>
      </c>
      <c r="D1751" s="1">
        <v>44047.921365740738</v>
      </c>
      <c r="E1751" t="s">
        <v>686</v>
      </c>
      <c r="F1751">
        <v>626</v>
      </c>
      <c r="G1751" t="s">
        <v>47</v>
      </c>
      <c r="H1751">
        <v>79</v>
      </c>
      <c r="I1751">
        <v>38.932088666666601</v>
      </c>
      <c r="J1751">
        <v>-77.023498666666598</v>
      </c>
      <c r="K1751">
        <v>38.923479166666603</v>
      </c>
      <c r="L1751">
        <v>-77.034986333333293</v>
      </c>
      <c r="M1751" t="s">
        <v>0</v>
      </c>
      <c r="N1751">
        <f t="shared" si="81"/>
        <v>3</v>
      </c>
      <c r="O1751" s="3">
        <f t="shared" si="82"/>
        <v>5.9999999986030161</v>
      </c>
      <c r="P1751">
        <f>HOUR('202008-capitalbikeshare-tripdat'!$C$6660)</f>
        <v>19</v>
      </c>
      <c r="Q1751">
        <f t="shared" si="83"/>
        <v>3</v>
      </c>
    </row>
    <row r="1752" spans="1:17" x14ac:dyDescent="0.35">
      <c r="A1752" t="s">
        <v>2165</v>
      </c>
      <c r="B1752" t="s">
        <v>2</v>
      </c>
      <c r="C1752" s="1">
        <v>44047.918425925927</v>
      </c>
      <c r="D1752" s="1">
        <v>44047.922511574077</v>
      </c>
      <c r="I1752">
        <v>38.950000000000003</v>
      </c>
      <c r="J1752">
        <v>-77.03</v>
      </c>
      <c r="K1752">
        <v>38.950000000000003</v>
      </c>
      <c r="L1752">
        <v>-77.03</v>
      </c>
      <c r="M1752" t="s">
        <v>0</v>
      </c>
      <c r="N1752">
        <f t="shared" si="81"/>
        <v>3</v>
      </c>
      <c r="O1752" s="3">
        <f t="shared" si="82"/>
        <v>5.883333336096257</v>
      </c>
      <c r="P1752">
        <f>HOUR('202008-capitalbikeshare-tripdat'!$C$9050)</f>
        <v>17</v>
      </c>
      <c r="Q1752">
        <f t="shared" si="83"/>
        <v>3</v>
      </c>
    </row>
    <row r="1753" spans="1:17" x14ac:dyDescent="0.35">
      <c r="A1753" t="s">
        <v>2166</v>
      </c>
      <c r="B1753" t="s">
        <v>2</v>
      </c>
      <c r="C1753" s="1">
        <v>44047.919432870367</v>
      </c>
      <c r="D1753" s="1">
        <v>44047.930787037039</v>
      </c>
      <c r="E1753" t="s">
        <v>219</v>
      </c>
      <c r="F1753">
        <v>81</v>
      </c>
      <c r="G1753" t="s">
        <v>1115</v>
      </c>
      <c r="H1753">
        <v>308</v>
      </c>
      <c r="I1753">
        <v>38.920929166666603</v>
      </c>
      <c r="J1753">
        <v>-77.031661999999997</v>
      </c>
      <c r="K1753">
        <v>38.927503666666603</v>
      </c>
      <c r="L1753">
        <v>-76.997188333333298</v>
      </c>
      <c r="M1753" t="s">
        <v>0</v>
      </c>
      <c r="N1753">
        <f t="shared" si="81"/>
        <v>3</v>
      </c>
      <c r="O1753" s="3">
        <f t="shared" si="82"/>
        <v>16.350000008242205</v>
      </c>
      <c r="P1753">
        <f>HOUR('202008-capitalbikeshare-tripdat'!$C$6319)</f>
        <v>20</v>
      </c>
      <c r="Q1753">
        <f t="shared" si="83"/>
        <v>3</v>
      </c>
    </row>
    <row r="1754" spans="1:17" x14ac:dyDescent="0.35">
      <c r="A1754" t="s">
        <v>2167</v>
      </c>
      <c r="B1754" t="s">
        <v>2</v>
      </c>
      <c r="C1754" s="1">
        <v>44047.920520833337</v>
      </c>
      <c r="D1754" s="1">
        <v>44047.924398148149</v>
      </c>
      <c r="E1754" t="s">
        <v>40</v>
      </c>
      <c r="F1754">
        <v>195</v>
      </c>
      <c r="I1754">
        <v>38.905577000000001</v>
      </c>
      <c r="J1754">
        <v>-77.027266333333301</v>
      </c>
      <c r="K1754">
        <v>38.92</v>
      </c>
      <c r="L1754">
        <v>-77.03</v>
      </c>
      <c r="M1754" t="s">
        <v>0</v>
      </c>
      <c r="N1754">
        <f t="shared" si="81"/>
        <v>3</v>
      </c>
      <c r="O1754" s="3">
        <f t="shared" si="82"/>
        <v>5.5833333288319409</v>
      </c>
      <c r="P1754">
        <f>HOUR('202008-capitalbikeshare-tripdat'!$C$15859)</f>
        <v>17</v>
      </c>
      <c r="Q1754">
        <f t="shared" si="83"/>
        <v>3</v>
      </c>
    </row>
    <row r="1755" spans="1:17" x14ac:dyDescent="0.35">
      <c r="A1755" t="s">
        <v>2168</v>
      </c>
      <c r="B1755" t="s">
        <v>2</v>
      </c>
      <c r="C1755" s="1">
        <v>44047.923043981478</v>
      </c>
      <c r="D1755" s="1">
        <v>44047.934259259258</v>
      </c>
      <c r="I1755">
        <v>38.92</v>
      </c>
      <c r="J1755">
        <v>-77.02</v>
      </c>
      <c r="K1755">
        <v>38.9</v>
      </c>
      <c r="L1755">
        <v>-77.069999999999993</v>
      </c>
      <c r="M1755" t="s">
        <v>0</v>
      </c>
      <c r="N1755">
        <f t="shared" si="81"/>
        <v>3</v>
      </c>
      <c r="O1755" s="3">
        <f t="shared" si="82"/>
        <v>16.150000003399327</v>
      </c>
      <c r="P1755">
        <f>HOUR('202008-capitalbikeshare-tripdat'!$C$2876)</f>
        <v>8</v>
      </c>
      <c r="Q1755">
        <f t="shared" si="83"/>
        <v>3</v>
      </c>
    </row>
    <row r="1756" spans="1:17" x14ac:dyDescent="0.35">
      <c r="A1756" t="s">
        <v>2169</v>
      </c>
      <c r="B1756" t="s">
        <v>2</v>
      </c>
      <c r="C1756" s="1">
        <v>44047.923796296294</v>
      </c>
      <c r="D1756" s="1">
        <v>44047.92633101852</v>
      </c>
      <c r="G1756" t="s">
        <v>95</v>
      </c>
      <c r="H1756">
        <v>14</v>
      </c>
      <c r="I1756">
        <v>38.92</v>
      </c>
      <c r="J1756">
        <v>-77.03</v>
      </c>
      <c r="K1756">
        <v>38.9180431666666</v>
      </c>
      <c r="L1756">
        <v>-77.032013333333296</v>
      </c>
      <c r="M1756" t="s">
        <v>0</v>
      </c>
      <c r="N1756">
        <f t="shared" si="81"/>
        <v>3</v>
      </c>
      <c r="O1756" s="3">
        <f t="shared" si="82"/>
        <v>3.6500000045634806</v>
      </c>
      <c r="P1756">
        <f>HOUR('202008-capitalbikeshare-tripdat'!$C$7041)</f>
        <v>17</v>
      </c>
      <c r="Q1756">
        <f t="shared" si="83"/>
        <v>3</v>
      </c>
    </row>
    <row r="1757" spans="1:17" x14ac:dyDescent="0.35">
      <c r="A1757" t="s">
        <v>2170</v>
      </c>
      <c r="B1757" t="s">
        <v>2</v>
      </c>
      <c r="C1757" s="1">
        <v>44047.92527777778</v>
      </c>
      <c r="D1757" s="1">
        <v>44047.939641203702</v>
      </c>
      <c r="G1757" t="s">
        <v>1478</v>
      </c>
      <c r="H1757">
        <v>23</v>
      </c>
      <c r="I1757">
        <v>38.909999999999997</v>
      </c>
      <c r="J1757">
        <v>-76.98</v>
      </c>
      <c r="K1757">
        <v>38.9153083333333</v>
      </c>
      <c r="L1757">
        <v>-77.044554333333295</v>
      </c>
      <c r="M1757" t="s">
        <v>0</v>
      </c>
      <c r="N1757">
        <f t="shared" si="81"/>
        <v>3</v>
      </c>
      <c r="O1757" s="3">
        <f t="shared" si="82"/>
        <v>20.68333332776092</v>
      </c>
      <c r="P1757">
        <f>HOUR('202008-capitalbikeshare-tripdat'!$C$3557)</f>
        <v>10</v>
      </c>
      <c r="Q1757">
        <f t="shared" si="83"/>
        <v>3</v>
      </c>
    </row>
    <row r="1758" spans="1:17" x14ac:dyDescent="0.35">
      <c r="A1758" t="s">
        <v>2171</v>
      </c>
      <c r="B1758" t="s">
        <v>2</v>
      </c>
      <c r="C1758" s="1">
        <v>44047.926412037035</v>
      </c>
      <c r="D1758" s="1">
        <v>44047.938298611109</v>
      </c>
      <c r="G1758" t="s">
        <v>1422</v>
      </c>
      <c r="H1758">
        <v>55</v>
      </c>
      <c r="I1758">
        <v>38.92</v>
      </c>
      <c r="J1758">
        <v>-77.03</v>
      </c>
      <c r="K1758">
        <v>38.919067166666601</v>
      </c>
      <c r="L1758">
        <v>-77.000588166666603</v>
      </c>
      <c r="M1758" t="s">
        <v>1</v>
      </c>
      <c r="N1758">
        <f t="shared" si="81"/>
        <v>3</v>
      </c>
      <c r="O1758" s="3">
        <f t="shared" si="82"/>
        <v>17.116666665533558</v>
      </c>
      <c r="P1758">
        <f>HOUR('202008-capitalbikeshare-tripdat'!$C$3559)</f>
        <v>10</v>
      </c>
      <c r="Q1758">
        <f t="shared" si="83"/>
        <v>3</v>
      </c>
    </row>
    <row r="1759" spans="1:17" x14ac:dyDescent="0.35">
      <c r="A1759" t="s">
        <v>2172</v>
      </c>
      <c r="B1759" t="s">
        <v>2</v>
      </c>
      <c r="C1759" s="1">
        <v>44047.930474537039</v>
      </c>
      <c r="D1759" s="1">
        <v>44047.952650462961</v>
      </c>
      <c r="E1759" t="s">
        <v>142</v>
      </c>
      <c r="F1759">
        <v>77</v>
      </c>
      <c r="I1759">
        <v>38.928108999999999</v>
      </c>
      <c r="J1759">
        <v>-77.023807833333294</v>
      </c>
      <c r="K1759">
        <v>38.94</v>
      </c>
      <c r="L1759">
        <v>-76.989999999999995</v>
      </c>
      <c r="M1759" t="s">
        <v>0</v>
      </c>
      <c r="N1759">
        <f t="shared" si="81"/>
        <v>3</v>
      </c>
      <c r="O1759" s="3">
        <f t="shared" si="82"/>
        <v>31.93333332776092</v>
      </c>
      <c r="P1759">
        <f>HOUR('202008-capitalbikeshare-tripdat'!$C$5649)</f>
        <v>16</v>
      </c>
      <c r="Q1759">
        <f t="shared" si="83"/>
        <v>3</v>
      </c>
    </row>
    <row r="1760" spans="1:17" x14ac:dyDescent="0.35">
      <c r="A1760" t="s">
        <v>2173</v>
      </c>
      <c r="B1760" t="s">
        <v>2</v>
      </c>
      <c r="C1760" s="1">
        <v>44047.930625000001</v>
      </c>
      <c r="D1760" s="1">
        <v>44047.952581018515</v>
      </c>
      <c r="E1760" t="s">
        <v>142</v>
      </c>
      <c r="F1760">
        <v>77</v>
      </c>
      <c r="I1760">
        <v>38.9280768333333</v>
      </c>
      <c r="J1760">
        <v>-77.023892166666599</v>
      </c>
      <c r="K1760">
        <v>38.94</v>
      </c>
      <c r="L1760">
        <v>-76.989999999999995</v>
      </c>
      <c r="M1760" t="s">
        <v>0</v>
      </c>
      <c r="N1760">
        <f t="shared" si="81"/>
        <v>3</v>
      </c>
      <c r="O1760" s="3">
        <f t="shared" si="82"/>
        <v>31.616666660411283</v>
      </c>
      <c r="P1760">
        <f>HOUR('202008-capitalbikeshare-tripdat'!$C$13874)</f>
        <v>23</v>
      </c>
      <c r="Q1760">
        <f t="shared" si="83"/>
        <v>3</v>
      </c>
    </row>
    <row r="1761" spans="1:17" x14ac:dyDescent="0.35">
      <c r="A1761" t="s">
        <v>2174</v>
      </c>
      <c r="B1761" t="s">
        <v>2</v>
      </c>
      <c r="C1761" s="1">
        <v>44047.940671296295</v>
      </c>
      <c r="D1761" s="1">
        <v>44047.962025462963</v>
      </c>
      <c r="E1761" t="s">
        <v>66</v>
      </c>
      <c r="F1761">
        <v>517</v>
      </c>
      <c r="G1761" t="s">
        <v>422</v>
      </c>
      <c r="H1761">
        <v>590</v>
      </c>
      <c r="I1761">
        <v>38.924130666666599</v>
      </c>
      <c r="J1761">
        <v>-77.040761333333293</v>
      </c>
      <c r="K1761">
        <v>38.901980000000002</v>
      </c>
      <c r="L1761">
        <v>-76.978587500000003</v>
      </c>
      <c r="M1761" t="s">
        <v>0</v>
      </c>
      <c r="N1761">
        <f t="shared" si="81"/>
        <v>3</v>
      </c>
      <c r="O1761" s="3">
        <f t="shared" si="82"/>
        <v>30.750000000698492</v>
      </c>
      <c r="P1761">
        <f>HOUR('202008-capitalbikeshare-tripdat'!$C$470)</f>
        <v>20</v>
      </c>
      <c r="Q1761">
        <f t="shared" si="83"/>
        <v>3</v>
      </c>
    </row>
    <row r="1762" spans="1:17" x14ac:dyDescent="0.35">
      <c r="A1762" t="s">
        <v>2175</v>
      </c>
      <c r="B1762" t="s">
        <v>2</v>
      </c>
      <c r="C1762" s="1">
        <v>44047.942418981482</v>
      </c>
      <c r="D1762" s="1">
        <v>44047.964733796296</v>
      </c>
      <c r="E1762" t="s">
        <v>1515</v>
      </c>
      <c r="F1762">
        <v>138</v>
      </c>
      <c r="G1762" t="s">
        <v>804</v>
      </c>
      <c r="H1762">
        <v>640</v>
      </c>
      <c r="I1762">
        <v>38.900454166666599</v>
      </c>
      <c r="J1762">
        <v>-76.9829436666666</v>
      </c>
      <c r="K1762">
        <v>38.968849499999997</v>
      </c>
      <c r="L1762">
        <v>-76.954148833333306</v>
      </c>
      <c r="M1762" t="s">
        <v>0</v>
      </c>
      <c r="N1762">
        <f t="shared" si="81"/>
        <v>3</v>
      </c>
      <c r="O1762" s="3">
        <f t="shared" si="82"/>
        <v>32.133333332603797</v>
      </c>
      <c r="P1762">
        <f>HOUR('202008-capitalbikeshare-tripdat'!$C$12597)</f>
        <v>23</v>
      </c>
      <c r="Q1762">
        <f t="shared" si="83"/>
        <v>3</v>
      </c>
    </row>
    <row r="1763" spans="1:17" x14ac:dyDescent="0.35">
      <c r="A1763" t="s">
        <v>2176</v>
      </c>
      <c r="B1763" t="s">
        <v>2</v>
      </c>
      <c r="C1763" s="1">
        <v>44047.942824074074</v>
      </c>
      <c r="D1763" s="1">
        <v>44047.961840277778</v>
      </c>
      <c r="E1763" t="s">
        <v>66</v>
      </c>
      <c r="F1763">
        <v>517</v>
      </c>
      <c r="G1763" t="s">
        <v>422</v>
      </c>
      <c r="H1763">
        <v>590</v>
      </c>
      <c r="I1763">
        <v>38.924121166666602</v>
      </c>
      <c r="J1763">
        <v>-77.040749500000004</v>
      </c>
      <c r="K1763">
        <v>38.901952999999999</v>
      </c>
      <c r="L1763">
        <v>-76.978667166666597</v>
      </c>
      <c r="M1763" t="s">
        <v>0</v>
      </c>
      <c r="N1763">
        <f t="shared" si="81"/>
        <v>3</v>
      </c>
      <c r="O1763" s="3">
        <f t="shared" si="82"/>
        <v>27.383333332836628</v>
      </c>
      <c r="P1763">
        <f>HOUR('202008-capitalbikeshare-tripdat'!$C$4803)</f>
        <v>21</v>
      </c>
      <c r="Q1763">
        <f t="shared" si="83"/>
        <v>3</v>
      </c>
    </row>
    <row r="1764" spans="1:17" x14ac:dyDescent="0.35">
      <c r="A1764" t="s">
        <v>2177</v>
      </c>
      <c r="B1764" t="s">
        <v>2</v>
      </c>
      <c r="C1764" s="1">
        <v>44047.943460648145</v>
      </c>
      <c r="D1764" s="1">
        <v>44047.953865740739</v>
      </c>
      <c r="E1764" t="s">
        <v>75</v>
      </c>
      <c r="F1764">
        <v>105</v>
      </c>
      <c r="G1764" t="s">
        <v>122</v>
      </c>
      <c r="H1764">
        <v>84</v>
      </c>
      <c r="I1764">
        <v>38.934961166666596</v>
      </c>
      <c r="J1764">
        <v>-77.072782500000002</v>
      </c>
      <c r="K1764">
        <v>38.937410666666601</v>
      </c>
      <c r="L1764">
        <v>-77.032789500000007</v>
      </c>
      <c r="M1764" t="s">
        <v>0</v>
      </c>
      <c r="N1764">
        <f t="shared" si="81"/>
        <v>3</v>
      </c>
      <c r="O1764" s="3">
        <f t="shared" si="82"/>
        <v>14.98333333642222</v>
      </c>
      <c r="P1764">
        <f>HOUR('202008-capitalbikeshare-tripdat'!$C$5700)</f>
        <v>17</v>
      </c>
      <c r="Q1764">
        <f t="shared" si="83"/>
        <v>3</v>
      </c>
    </row>
    <row r="1765" spans="1:17" x14ac:dyDescent="0.35">
      <c r="A1765" t="s">
        <v>2178</v>
      </c>
      <c r="B1765" t="s">
        <v>2</v>
      </c>
      <c r="C1765" s="1">
        <v>44047.946203703701</v>
      </c>
      <c r="D1765" s="1">
        <v>44047.95648148148</v>
      </c>
      <c r="E1765" t="s">
        <v>941</v>
      </c>
      <c r="F1765">
        <v>644</v>
      </c>
      <c r="I1765">
        <v>38.902672000000003</v>
      </c>
      <c r="J1765">
        <v>-76.995170999999999</v>
      </c>
      <c r="K1765">
        <v>38.93</v>
      </c>
      <c r="L1765">
        <v>-77.02</v>
      </c>
      <c r="M1765" t="s">
        <v>0</v>
      </c>
      <c r="N1765">
        <f t="shared" si="81"/>
        <v>3</v>
      </c>
      <c r="O1765" s="3">
        <f t="shared" si="82"/>
        <v>14.800000002142042</v>
      </c>
      <c r="P1765">
        <f>HOUR('202008-capitalbikeshare-tripdat'!$C$9222)</f>
        <v>0</v>
      </c>
      <c r="Q1765">
        <f t="shared" si="83"/>
        <v>3</v>
      </c>
    </row>
    <row r="1766" spans="1:17" x14ac:dyDescent="0.35">
      <c r="A1766" t="s">
        <v>2179</v>
      </c>
      <c r="B1766" t="s">
        <v>2</v>
      </c>
      <c r="C1766" s="1">
        <v>44047.950555555559</v>
      </c>
      <c r="D1766" s="1">
        <v>44047.964456018519</v>
      </c>
      <c r="E1766" t="s">
        <v>113</v>
      </c>
      <c r="F1766">
        <v>527</v>
      </c>
      <c r="I1766">
        <v>38.925620166666597</v>
      </c>
      <c r="J1766">
        <v>-77.027050666666597</v>
      </c>
      <c r="K1766">
        <v>38.979999999999997</v>
      </c>
      <c r="L1766">
        <v>-77.03</v>
      </c>
      <c r="M1766" t="s">
        <v>0</v>
      </c>
      <c r="N1766">
        <f t="shared" si="81"/>
        <v>3</v>
      </c>
      <c r="O1766" s="3">
        <f t="shared" si="82"/>
        <v>20.016666662413627</v>
      </c>
      <c r="P1766">
        <f>HOUR('202008-capitalbikeshare-tripdat'!$C$6269)</f>
        <v>19</v>
      </c>
      <c r="Q1766">
        <f t="shared" si="83"/>
        <v>3</v>
      </c>
    </row>
    <row r="1767" spans="1:17" x14ac:dyDescent="0.35">
      <c r="A1767" t="s">
        <v>2180</v>
      </c>
      <c r="B1767" t="s">
        <v>2</v>
      </c>
      <c r="C1767" s="1">
        <v>44047.953344907408</v>
      </c>
      <c r="D1767" s="1">
        <v>44048.007337962961</v>
      </c>
      <c r="I1767">
        <v>38.93</v>
      </c>
      <c r="J1767">
        <v>-77.02</v>
      </c>
      <c r="K1767">
        <v>38.9</v>
      </c>
      <c r="L1767">
        <v>-76.989999999999995</v>
      </c>
      <c r="M1767" t="s">
        <v>0</v>
      </c>
      <c r="N1767">
        <f t="shared" si="81"/>
        <v>3</v>
      </c>
      <c r="O1767" s="3">
        <f t="shared" si="82"/>
        <v>77.749999996740371</v>
      </c>
      <c r="P1767">
        <f>HOUR('202008-capitalbikeshare-tripdat'!$C$10541)</f>
        <v>19</v>
      </c>
      <c r="Q1767">
        <f t="shared" si="83"/>
        <v>3</v>
      </c>
    </row>
    <row r="1768" spans="1:17" x14ac:dyDescent="0.35">
      <c r="A1768" t="s">
        <v>2181</v>
      </c>
      <c r="B1768" t="s">
        <v>2</v>
      </c>
      <c r="C1768" s="1">
        <v>44047.958865740744</v>
      </c>
      <c r="D1768" s="1">
        <v>44047.965752314813</v>
      </c>
      <c r="E1768" t="s">
        <v>2182</v>
      </c>
      <c r="F1768">
        <v>318</v>
      </c>
      <c r="I1768">
        <v>38.983629000000001</v>
      </c>
      <c r="J1768">
        <v>-77.006371666666595</v>
      </c>
      <c r="K1768">
        <v>39</v>
      </c>
      <c r="L1768">
        <v>-77</v>
      </c>
      <c r="M1768" t="s">
        <v>0</v>
      </c>
      <c r="N1768">
        <f t="shared" si="81"/>
        <v>3</v>
      </c>
      <c r="O1768" s="3">
        <f t="shared" si="82"/>
        <v>9.916666658828035</v>
      </c>
      <c r="P1768">
        <f>HOUR('202008-capitalbikeshare-tripdat'!$C$1868)</f>
        <v>9</v>
      </c>
      <c r="Q1768">
        <f t="shared" si="83"/>
        <v>3</v>
      </c>
    </row>
    <row r="1769" spans="1:17" x14ac:dyDescent="0.35">
      <c r="A1769" t="s">
        <v>2183</v>
      </c>
      <c r="B1769" t="s">
        <v>2</v>
      </c>
      <c r="C1769" s="1">
        <v>44047.960902777777</v>
      </c>
      <c r="D1769" s="1">
        <v>44047.965208333335</v>
      </c>
      <c r="I1769">
        <v>38.909999999999997</v>
      </c>
      <c r="J1769">
        <v>-77</v>
      </c>
      <c r="K1769">
        <v>38.909999999999997</v>
      </c>
      <c r="L1769">
        <v>-76.989999999999995</v>
      </c>
      <c r="M1769" t="s">
        <v>0</v>
      </c>
      <c r="N1769">
        <f t="shared" si="81"/>
        <v>3</v>
      </c>
      <c r="O1769" s="3">
        <f t="shared" si="82"/>
        <v>6.2000000034458935</v>
      </c>
      <c r="P1769">
        <f>HOUR('202008-capitalbikeshare-tripdat'!$C$14218)</f>
        <v>14</v>
      </c>
      <c r="Q1769">
        <f t="shared" si="83"/>
        <v>3</v>
      </c>
    </row>
    <row r="1770" spans="1:17" x14ac:dyDescent="0.35">
      <c r="A1770" t="s">
        <v>2184</v>
      </c>
      <c r="B1770" t="s">
        <v>2</v>
      </c>
      <c r="C1770" s="1">
        <v>44047.961111111108</v>
      </c>
      <c r="D1770" s="1">
        <v>44047.970231481479</v>
      </c>
      <c r="I1770">
        <v>38.9</v>
      </c>
      <c r="J1770">
        <v>-76.98</v>
      </c>
      <c r="K1770">
        <v>38.92</v>
      </c>
      <c r="L1770">
        <v>-76.98</v>
      </c>
      <c r="M1770" t="s">
        <v>0</v>
      </c>
      <c r="N1770">
        <f t="shared" si="81"/>
        <v>3</v>
      </c>
      <c r="O1770" s="3">
        <f t="shared" si="82"/>
        <v>13.13333333353512</v>
      </c>
      <c r="P1770">
        <f>HOUR('202008-capitalbikeshare-tripdat'!$C$10998)</f>
        <v>16</v>
      </c>
      <c r="Q1770">
        <f t="shared" si="83"/>
        <v>3</v>
      </c>
    </row>
    <row r="1771" spans="1:17" x14ac:dyDescent="0.35">
      <c r="A1771" t="s">
        <v>2185</v>
      </c>
      <c r="B1771" t="s">
        <v>2</v>
      </c>
      <c r="C1771" s="1">
        <v>44047.961400462962</v>
      </c>
      <c r="D1771" s="1">
        <v>44047.966180555559</v>
      </c>
      <c r="I1771">
        <v>38.9</v>
      </c>
      <c r="J1771">
        <v>-77.069999999999993</v>
      </c>
      <c r="K1771">
        <v>38.909999999999997</v>
      </c>
      <c r="L1771">
        <v>-77.06</v>
      </c>
      <c r="M1771" t="s">
        <v>0</v>
      </c>
      <c r="N1771">
        <f t="shared" si="81"/>
        <v>3</v>
      </c>
      <c r="O1771" s="3">
        <f t="shared" si="82"/>
        <v>6.883333339355886</v>
      </c>
      <c r="P1771">
        <f>HOUR('202008-capitalbikeshare-tripdat'!$C$2874)</f>
        <v>8</v>
      </c>
      <c r="Q1771">
        <f t="shared" si="83"/>
        <v>3</v>
      </c>
    </row>
    <row r="1772" spans="1:17" x14ac:dyDescent="0.35">
      <c r="A1772" t="s">
        <v>2186</v>
      </c>
      <c r="B1772" t="s">
        <v>2</v>
      </c>
      <c r="C1772" s="1">
        <v>44047.963148148148</v>
      </c>
      <c r="D1772" s="1">
        <v>44047.992627314816</v>
      </c>
      <c r="E1772" t="s">
        <v>932</v>
      </c>
      <c r="F1772">
        <v>296</v>
      </c>
      <c r="G1772" t="s">
        <v>932</v>
      </c>
      <c r="H1772">
        <v>296</v>
      </c>
      <c r="I1772">
        <v>38.897055833333297</v>
      </c>
      <c r="J1772">
        <v>-76.983573833333296</v>
      </c>
      <c r="K1772">
        <v>38.897041833333297</v>
      </c>
      <c r="L1772">
        <v>-76.983558333333306</v>
      </c>
      <c r="M1772" t="s">
        <v>0</v>
      </c>
      <c r="N1772">
        <f t="shared" si="81"/>
        <v>3</v>
      </c>
      <c r="O1772" s="3">
        <f t="shared" si="82"/>
        <v>42.450000001117587</v>
      </c>
      <c r="P1772">
        <f>HOUR('202008-capitalbikeshare-tripdat'!$C$14755)</f>
        <v>14</v>
      </c>
      <c r="Q1772">
        <f t="shared" si="83"/>
        <v>3</v>
      </c>
    </row>
    <row r="1773" spans="1:17" x14ac:dyDescent="0.35">
      <c r="A1773" t="s">
        <v>2187</v>
      </c>
      <c r="B1773" t="s">
        <v>2</v>
      </c>
      <c r="C1773" s="1">
        <v>44047.963576388887</v>
      </c>
      <c r="D1773" s="1">
        <v>44047.974490740744</v>
      </c>
      <c r="I1773">
        <v>38.950000000000003</v>
      </c>
      <c r="J1773">
        <v>-77.069999999999993</v>
      </c>
      <c r="K1773">
        <v>38.94</v>
      </c>
      <c r="L1773">
        <v>-77.06</v>
      </c>
      <c r="M1773" t="s">
        <v>0</v>
      </c>
      <c r="N1773">
        <f t="shared" si="81"/>
        <v>3</v>
      </c>
      <c r="O1773" s="3">
        <f t="shared" si="82"/>
        <v>15.716666673542932</v>
      </c>
      <c r="P1773">
        <f>HOUR('202008-capitalbikeshare-tripdat'!$C$5736)</f>
        <v>18</v>
      </c>
      <c r="Q1773">
        <f t="shared" si="83"/>
        <v>3</v>
      </c>
    </row>
    <row r="1774" spans="1:17" x14ac:dyDescent="0.35">
      <c r="A1774" t="s">
        <v>2188</v>
      </c>
      <c r="B1774" t="s">
        <v>2</v>
      </c>
      <c r="C1774" s="1">
        <v>44047.965104166666</v>
      </c>
      <c r="D1774" s="1">
        <v>44047.975937499999</v>
      </c>
      <c r="E1774" t="s">
        <v>2189</v>
      </c>
      <c r="F1774">
        <v>295</v>
      </c>
      <c r="G1774" t="s">
        <v>29</v>
      </c>
      <c r="H1774">
        <v>575</v>
      </c>
      <c r="I1774">
        <v>38.927027333333299</v>
      </c>
      <c r="J1774">
        <v>-76.9790243333333</v>
      </c>
      <c r="K1774">
        <v>38.931983666666603</v>
      </c>
      <c r="L1774">
        <v>-77.032889333333301</v>
      </c>
      <c r="M1774" t="s">
        <v>0</v>
      </c>
      <c r="N1774">
        <f t="shared" si="81"/>
        <v>3</v>
      </c>
      <c r="O1774" s="3">
        <f t="shared" si="82"/>
        <v>15.600000000558794</v>
      </c>
      <c r="P1774">
        <f>HOUR('202008-capitalbikeshare-tripdat'!$C$10371)</f>
        <v>15</v>
      </c>
      <c r="Q1774">
        <f t="shared" si="83"/>
        <v>3</v>
      </c>
    </row>
    <row r="1775" spans="1:17" x14ac:dyDescent="0.35">
      <c r="A1775" t="s">
        <v>2190</v>
      </c>
      <c r="B1775" t="s">
        <v>2</v>
      </c>
      <c r="C1775" s="1">
        <v>44047.970324074071</v>
      </c>
      <c r="D1775" s="1">
        <v>44047.974826388891</v>
      </c>
      <c r="E1775" t="s">
        <v>109</v>
      </c>
      <c r="F1775">
        <v>106</v>
      </c>
      <c r="I1775">
        <v>38.947571666666597</v>
      </c>
      <c r="J1775">
        <v>-77.079262499999999</v>
      </c>
      <c r="K1775">
        <v>38.93</v>
      </c>
      <c r="L1775">
        <v>-77.069999999999993</v>
      </c>
      <c r="M1775" t="s">
        <v>0</v>
      </c>
      <c r="N1775">
        <f t="shared" si="81"/>
        <v>3</v>
      </c>
      <c r="O1775" s="3">
        <f t="shared" si="82"/>
        <v>6.4833333401475102</v>
      </c>
      <c r="P1775">
        <f>HOUR('202008-capitalbikeshare-tripdat'!$C$662)</f>
        <v>10</v>
      </c>
      <c r="Q1775">
        <f t="shared" si="83"/>
        <v>3</v>
      </c>
    </row>
    <row r="1776" spans="1:17" x14ac:dyDescent="0.35">
      <c r="A1776" t="s">
        <v>2191</v>
      </c>
      <c r="B1776" t="s">
        <v>2</v>
      </c>
      <c r="C1776" s="1">
        <v>44047.970601851855</v>
      </c>
      <c r="D1776" s="1">
        <v>44047.973275462966</v>
      </c>
      <c r="I1776">
        <v>38.909999999999997</v>
      </c>
      <c r="J1776">
        <v>-77.06</v>
      </c>
      <c r="K1776">
        <v>38.909999999999997</v>
      </c>
      <c r="L1776">
        <v>-77.05</v>
      </c>
      <c r="M1776" t="s">
        <v>0</v>
      </c>
      <c r="N1776">
        <f t="shared" si="81"/>
        <v>3</v>
      </c>
      <c r="O1776" s="3">
        <f t="shared" si="82"/>
        <v>3.849999998928979</v>
      </c>
      <c r="P1776">
        <f>HOUR('202008-capitalbikeshare-tripdat'!$C$2873)</f>
        <v>8</v>
      </c>
      <c r="Q1776">
        <f t="shared" si="83"/>
        <v>3</v>
      </c>
    </row>
    <row r="1777" spans="1:17" x14ac:dyDescent="0.35">
      <c r="A1777" t="s">
        <v>2192</v>
      </c>
      <c r="B1777" t="s">
        <v>2</v>
      </c>
      <c r="C1777" s="1">
        <v>44047.970879629633</v>
      </c>
      <c r="D1777" s="1">
        <v>44047.977453703701</v>
      </c>
      <c r="G1777" t="s">
        <v>2182</v>
      </c>
      <c r="H1777">
        <v>318</v>
      </c>
      <c r="I1777">
        <v>39</v>
      </c>
      <c r="J1777">
        <v>-77</v>
      </c>
      <c r="K1777">
        <v>38.983635833333302</v>
      </c>
      <c r="L1777">
        <v>-77.006300833333299</v>
      </c>
      <c r="M1777" t="s">
        <v>0</v>
      </c>
      <c r="N1777">
        <f t="shared" si="81"/>
        <v>3</v>
      </c>
      <c r="O1777" s="3">
        <f t="shared" si="82"/>
        <v>9.4666666584089398</v>
      </c>
      <c r="P1777">
        <f>HOUR('202008-capitalbikeshare-tripdat'!$C$1867)</f>
        <v>9</v>
      </c>
      <c r="Q1777">
        <f t="shared" si="83"/>
        <v>3</v>
      </c>
    </row>
    <row r="1778" spans="1:17" x14ac:dyDescent="0.35">
      <c r="A1778" t="s">
        <v>2193</v>
      </c>
      <c r="B1778" t="s">
        <v>2</v>
      </c>
      <c r="C1778" s="1">
        <v>44047.973310185182</v>
      </c>
      <c r="D1778" s="1">
        <v>44048.029224537036</v>
      </c>
      <c r="E1778" t="s">
        <v>40</v>
      </c>
      <c r="F1778">
        <v>195</v>
      </c>
      <c r="G1778" t="s">
        <v>40</v>
      </c>
      <c r="H1778">
        <v>195</v>
      </c>
      <c r="I1778">
        <v>38.905667999999999</v>
      </c>
      <c r="J1778">
        <v>-77.027341166666602</v>
      </c>
      <c r="K1778">
        <v>38.905520833333298</v>
      </c>
      <c r="L1778">
        <v>-77.027230333333307</v>
      </c>
      <c r="M1778" t="s">
        <v>0</v>
      </c>
      <c r="N1778">
        <f t="shared" si="81"/>
        <v>3</v>
      </c>
      <c r="O1778" s="3">
        <f t="shared" si="82"/>
        <v>80.516666671028361</v>
      </c>
      <c r="P1778">
        <f>HOUR('202008-capitalbikeshare-tripdat'!$C$1478)</f>
        <v>14</v>
      </c>
      <c r="Q1778">
        <f t="shared" si="83"/>
        <v>3</v>
      </c>
    </row>
    <row r="1779" spans="1:17" x14ac:dyDescent="0.35">
      <c r="A1779" t="s">
        <v>2194</v>
      </c>
      <c r="B1779" t="s">
        <v>2</v>
      </c>
      <c r="C1779" s="1">
        <v>44047.975254629629</v>
      </c>
      <c r="D1779" s="1">
        <v>44047.981574074074</v>
      </c>
      <c r="E1779" t="s">
        <v>1478</v>
      </c>
      <c r="F1779">
        <v>23</v>
      </c>
      <c r="I1779">
        <v>38.915466000000002</v>
      </c>
      <c r="J1779">
        <v>-77.044606000000002</v>
      </c>
      <c r="K1779">
        <v>38.93</v>
      </c>
      <c r="L1779">
        <v>-77.03</v>
      </c>
      <c r="M1779" t="s">
        <v>0</v>
      </c>
      <c r="N1779">
        <f t="shared" si="81"/>
        <v>3</v>
      </c>
      <c r="O1779" s="3">
        <f t="shared" si="82"/>
        <v>9.1000000003259629</v>
      </c>
      <c r="P1779">
        <f>HOUR('202008-capitalbikeshare-tripdat'!$C$9142)</f>
        <v>20</v>
      </c>
      <c r="Q1779">
        <f t="shared" si="83"/>
        <v>3</v>
      </c>
    </row>
    <row r="1780" spans="1:17" x14ac:dyDescent="0.35">
      <c r="A1780" t="s">
        <v>2195</v>
      </c>
      <c r="B1780" t="s">
        <v>2</v>
      </c>
      <c r="C1780" s="1">
        <v>44047.975601851853</v>
      </c>
      <c r="D1780" s="1">
        <v>44047.980694444443</v>
      </c>
      <c r="I1780">
        <v>38.97</v>
      </c>
      <c r="J1780">
        <v>-76.959999999999994</v>
      </c>
      <c r="K1780">
        <v>38.97</v>
      </c>
      <c r="L1780">
        <v>-76.959999999999994</v>
      </c>
      <c r="M1780" t="s">
        <v>0</v>
      </c>
      <c r="N1780">
        <f t="shared" si="81"/>
        <v>3</v>
      </c>
      <c r="O1780" s="3">
        <f t="shared" si="82"/>
        <v>7.3333333292976022</v>
      </c>
      <c r="P1780">
        <f>HOUR('202008-capitalbikeshare-tripdat'!$C$11003)</f>
        <v>16</v>
      </c>
      <c r="Q1780">
        <f t="shared" si="83"/>
        <v>3</v>
      </c>
    </row>
    <row r="1781" spans="1:17" x14ac:dyDescent="0.35">
      <c r="A1781" t="s">
        <v>2196</v>
      </c>
      <c r="B1781" t="s">
        <v>2</v>
      </c>
      <c r="C1781" s="1">
        <v>44047.9768287037</v>
      </c>
      <c r="D1781" s="1">
        <v>44047.987291666665</v>
      </c>
      <c r="I1781">
        <v>38.950000000000003</v>
      </c>
      <c r="J1781">
        <v>-77.069999999999993</v>
      </c>
      <c r="K1781">
        <v>38.909999999999997</v>
      </c>
      <c r="L1781">
        <v>-77.05</v>
      </c>
      <c r="M1781" t="s">
        <v>0</v>
      </c>
      <c r="N1781">
        <f t="shared" si="81"/>
        <v>3</v>
      </c>
      <c r="O1781" s="3">
        <f t="shared" si="82"/>
        <v>15.066666668280959</v>
      </c>
      <c r="P1781">
        <f>HOUR('202008-capitalbikeshare-tripdat'!$C$6658)</f>
        <v>19</v>
      </c>
      <c r="Q1781">
        <f t="shared" si="83"/>
        <v>3</v>
      </c>
    </row>
    <row r="1782" spans="1:17" x14ac:dyDescent="0.35">
      <c r="A1782" t="s">
        <v>2197</v>
      </c>
      <c r="B1782" t="s">
        <v>2</v>
      </c>
      <c r="C1782" s="1">
        <v>44047.977789351855</v>
      </c>
      <c r="D1782" s="1">
        <v>44047.983252314814</v>
      </c>
      <c r="E1782" t="s">
        <v>184</v>
      </c>
      <c r="F1782">
        <v>194</v>
      </c>
      <c r="G1782" t="s">
        <v>288</v>
      </c>
      <c r="H1782">
        <v>231</v>
      </c>
      <c r="I1782">
        <v>38.879862000000003</v>
      </c>
      <c r="J1782">
        <v>-77.107706166666603</v>
      </c>
      <c r="K1782">
        <v>38.880774333333299</v>
      </c>
      <c r="L1782">
        <v>-77.086385166666602</v>
      </c>
      <c r="M1782" t="s">
        <v>0</v>
      </c>
      <c r="N1782">
        <f t="shared" si="81"/>
        <v>3</v>
      </c>
      <c r="O1782" s="3">
        <f t="shared" si="82"/>
        <v>7.8666666615754366</v>
      </c>
      <c r="P1782">
        <f>HOUR('202008-capitalbikeshare-tripdat'!$C$7288)</f>
        <v>0</v>
      </c>
      <c r="Q1782">
        <f t="shared" si="83"/>
        <v>3</v>
      </c>
    </row>
    <row r="1783" spans="1:17" x14ac:dyDescent="0.35">
      <c r="A1783" t="s">
        <v>2198</v>
      </c>
      <c r="B1783" t="s">
        <v>2</v>
      </c>
      <c r="C1783" s="1">
        <v>44047.981793981482</v>
      </c>
      <c r="D1783" s="1">
        <v>44047.996874999997</v>
      </c>
      <c r="G1783" t="s">
        <v>44</v>
      </c>
      <c r="H1783">
        <v>390</v>
      </c>
      <c r="I1783">
        <v>38.94</v>
      </c>
      <c r="J1783">
        <v>-77.08</v>
      </c>
      <c r="K1783">
        <v>38.890589833333301</v>
      </c>
      <c r="L1783">
        <v>-77.084833166666598</v>
      </c>
      <c r="M1783" t="s">
        <v>0</v>
      </c>
      <c r="N1783">
        <f t="shared" si="81"/>
        <v>3</v>
      </c>
      <c r="O1783" s="3">
        <f t="shared" si="82"/>
        <v>21.716666661668569</v>
      </c>
      <c r="P1783">
        <f>HOUR('202008-capitalbikeshare-tripdat'!$C$8673)</f>
        <v>19</v>
      </c>
      <c r="Q1783">
        <f t="shared" si="83"/>
        <v>3</v>
      </c>
    </row>
    <row r="1784" spans="1:17" x14ac:dyDescent="0.35">
      <c r="A1784" t="s">
        <v>2199</v>
      </c>
      <c r="B1784" t="s">
        <v>2</v>
      </c>
      <c r="C1784" s="1">
        <v>44047.983622685184</v>
      </c>
      <c r="D1784" s="1">
        <v>44047.988194444442</v>
      </c>
      <c r="E1784" t="s">
        <v>29</v>
      </c>
      <c r="F1784">
        <v>575</v>
      </c>
      <c r="I1784">
        <v>38.932020999999999</v>
      </c>
      <c r="J1784">
        <v>-77.032933833333303</v>
      </c>
      <c r="K1784">
        <v>38.93</v>
      </c>
      <c r="L1784">
        <v>-77.03</v>
      </c>
      <c r="M1784" t="s">
        <v>0</v>
      </c>
      <c r="N1784">
        <f t="shared" si="81"/>
        <v>3</v>
      </c>
      <c r="O1784" s="3">
        <f t="shared" si="82"/>
        <v>6.5833333320915699</v>
      </c>
      <c r="P1784">
        <f>HOUR('202008-capitalbikeshare-tripdat'!$C$15159)</f>
        <v>21</v>
      </c>
      <c r="Q1784">
        <f t="shared" si="83"/>
        <v>3</v>
      </c>
    </row>
    <row r="1785" spans="1:17" x14ac:dyDescent="0.35">
      <c r="A1785" t="s">
        <v>2200</v>
      </c>
      <c r="B1785" t="s">
        <v>2</v>
      </c>
      <c r="C1785" s="1">
        <v>44047.987708333334</v>
      </c>
      <c r="D1785" s="1">
        <v>44048.002291666664</v>
      </c>
      <c r="E1785" t="s">
        <v>432</v>
      </c>
      <c r="F1785">
        <v>495</v>
      </c>
      <c r="G1785" t="s">
        <v>432</v>
      </c>
      <c r="H1785">
        <v>495</v>
      </c>
      <c r="I1785">
        <v>38.9908468333333</v>
      </c>
      <c r="J1785">
        <v>-77.016226666666597</v>
      </c>
      <c r="K1785">
        <v>38.990879499999998</v>
      </c>
      <c r="L1785">
        <v>-77.016241833333297</v>
      </c>
      <c r="M1785" t="s">
        <v>0</v>
      </c>
      <c r="N1785">
        <f t="shared" si="81"/>
        <v>3</v>
      </c>
      <c r="O1785" s="3">
        <f t="shared" si="82"/>
        <v>20.999999995110556</v>
      </c>
      <c r="P1785">
        <f>HOUR('202008-capitalbikeshare-tripdat'!$C$14928)</f>
        <v>17</v>
      </c>
      <c r="Q1785">
        <f t="shared" si="83"/>
        <v>3</v>
      </c>
    </row>
    <row r="1786" spans="1:17" x14ac:dyDescent="0.35">
      <c r="A1786" t="s">
        <v>2201</v>
      </c>
      <c r="B1786" t="s">
        <v>2</v>
      </c>
      <c r="C1786" s="1">
        <v>44047.98883101852</v>
      </c>
      <c r="D1786" s="1">
        <v>44048.01121527778</v>
      </c>
      <c r="I1786">
        <v>38.909999999999997</v>
      </c>
      <c r="J1786">
        <v>-77.05</v>
      </c>
      <c r="K1786">
        <v>38.93</v>
      </c>
      <c r="L1786">
        <v>-77.03</v>
      </c>
      <c r="M1786" t="s">
        <v>0</v>
      </c>
      <c r="N1786">
        <f t="shared" si="81"/>
        <v>3</v>
      </c>
      <c r="O1786" s="3">
        <f t="shared" si="82"/>
        <v>32.233333335025236</v>
      </c>
      <c r="P1786">
        <f>HOUR('202008-capitalbikeshare-tripdat'!$C$2872)</f>
        <v>8</v>
      </c>
      <c r="Q1786">
        <f t="shared" si="83"/>
        <v>3</v>
      </c>
    </row>
    <row r="1787" spans="1:17" x14ac:dyDescent="0.35">
      <c r="A1787" t="s">
        <v>2202</v>
      </c>
      <c r="B1787" t="s">
        <v>2</v>
      </c>
      <c r="C1787" s="1">
        <v>44047.989918981482</v>
      </c>
      <c r="D1787" s="1">
        <v>44047.993576388886</v>
      </c>
      <c r="I1787">
        <v>38.93</v>
      </c>
      <c r="J1787">
        <v>-77.03</v>
      </c>
      <c r="K1787">
        <v>38.93</v>
      </c>
      <c r="L1787">
        <v>-77.03</v>
      </c>
      <c r="M1787" t="s">
        <v>0</v>
      </c>
      <c r="N1787">
        <f t="shared" si="81"/>
        <v>3</v>
      </c>
      <c r="O1787" s="3">
        <f t="shared" si="82"/>
        <v>5.2666666614823043</v>
      </c>
      <c r="P1787">
        <f>HOUR('202008-capitalbikeshare-tripdat'!$C$15161)</f>
        <v>21</v>
      </c>
      <c r="Q1787">
        <f t="shared" si="83"/>
        <v>3</v>
      </c>
    </row>
    <row r="1788" spans="1:17" x14ac:dyDescent="0.35">
      <c r="A1788" t="s">
        <v>2203</v>
      </c>
      <c r="B1788" t="s">
        <v>2</v>
      </c>
      <c r="C1788" s="1">
        <v>44047.99318287037</v>
      </c>
      <c r="D1788" s="1">
        <v>44048.003368055557</v>
      </c>
      <c r="I1788">
        <v>38.909999999999997</v>
      </c>
      <c r="J1788">
        <v>-77.05</v>
      </c>
      <c r="K1788">
        <v>38.950000000000003</v>
      </c>
      <c r="L1788">
        <v>-77.069999999999993</v>
      </c>
      <c r="M1788" t="s">
        <v>0</v>
      </c>
      <c r="N1788">
        <f t="shared" si="81"/>
        <v>3</v>
      </c>
      <c r="O1788" s="3">
        <f t="shared" si="82"/>
        <v>14.666666669072583</v>
      </c>
      <c r="P1788">
        <f>HOUR('202008-capitalbikeshare-tripdat'!$C$6657)</f>
        <v>19</v>
      </c>
      <c r="Q1788">
        <f t="shared" si="83"/>
        <v>3</v>
      </c>
    </row>
    <row r="1789" spans="1:17" x14ac:dyDescent="0.35">
      <c r="A1789" t="s">
        <v>2204</v>
      </c>
      <c r="B1789" t="s">
        <v>2</v>
      </c>
      <c r="C1789" s="1">
        <v>44047.994201388887</v>
      </c>
      <c r="D1789" s="1">
        <v>44048.004814814813</v>
      </c>
      <c r="E1789" t="s">
        <v>2205</v>
      </c>
      <c r="F1789">
        <v>69</v>
      </c>
      <c r="G1789" t="s">
        <v>159</v>
      </c>
      <c r="H1789">
        <v>135</v>
      </c>
      <c r="I1789">
        <v>38.8829571666666</v>
      </c>
      <c r="J1789">
        <v>-76.987900999999994</v>
      </c>
      <c r="K1789">
        <v>38.899936666666598</v>
      </c>
      <c r="L1789">
        <v>-76.991376333333307</v>
      </c>
      <c r="M1789" t="s">
        <v>0</v>
      </c>
      <c r="N1789">
        <f t="shared" si="81"/>
        <v>3</v>
      </c>
      <c r="O1789" s="3">
        <f t="shared" si="82"/>
        <v>15.283333333209157</v>
      </c>
      <c r="P1789">
        <f>HOUR('202008-capitalbikeshare-tripdat'!$C$5896)</f>
        <v>22</v>
      </c>
      <c r="Q1789">
        <f t="shared" si="83"/>
        <v>3</v>
      </c>
    </row>
    <row r="1790" spans="1:17" x14ac:dyDescent="0.35">
      <c r="A1790" t="s">
        <v>2206</v>
      </c>
      <c r="B1790" t="s">
        <v>2</v>
      </c>
      <c r="C1790" s="1">
        <v>44047.996435185189</v>
      </c>
      <c r="D1790" s="1">
        <v>44048.000775462962</v>
      </c>
      <c r="G1790" t="s">
        <v>867</v>
      </c>
      <c r="H1790">
        <v>492</v>
      </c>
      <c r="I1790">
        <v>38.96</v>
      </c>
      <c r="J1790">
        <v>-77.02</v>
      </c>
      <c r="K1790">
        <v>38.967477166666598</v>
      </c>
      <c r="L1790">
        <v>-77.027953499999995</v>
      </c>
      <c r="M1790" t="s">
        <v>0</v>
      </c>
      <c r="N1790">
        <f t="shared" si="81"/>
        <v>3</v>
      </c>
      <c r="O1790" s="3">
        <f t="shared" si="82"/>
        <v>6.2499999941792339</v>
      </c>
      <c r="P1790">
        <f>HOUR('202008-capitalbikeshare-tripdat'!$C$7612)</f>
        <v>15</v>
      </c>
      <c r="Q1790">
        <f t="shared" si="83"/>
        <v>3</v>
      </c>
    </row>
    <row r="1791" spans="1:17" x14ac:dyDescent="0.35">
      <c r="A1791" t="s">
        <v>2207</v>
      </c>
      <c r="B1791" t="s">
        <v>2</v>
      </c>
      <c r="C1791" s="1">
        <v>44047.996562499997</v>
      </c>
      <c r="D1791" s="1">
        <v>44048.016724537039</v>
      </c>
      <c r="E1791" t="s">
        <v>1589</v>
      </c>
      <c r="F1791">
        <v>241</v>
      </c>
      <c r="G1791" t="s">
        <v>197</v>
      </c>
      <c r="H1791">
        <v>172</v>
      </c>
      <c r="I1791">
        <v>38.805641166666597</v>
      </c>
      <c r="J1791">
        <v>-77.052981833333305</v>
      </c>
      <c r="K1791">
        <v>38.892182833333301</v>
      </c>
      <c r="L1791">
        <v>-77.079496333333296</v>
      </c>
      <c r="M1791" t="s">
        <v>0</v>
      </c>
      <c r="N1791">
        <f t="shared" si="81"/>
        <v>3</v>
      </c>
      <c r="O1791" s="3">
        <f t="shared" si="82"/>
        <v>29.03333334135823</v>
      </c>
      <c r="P1791">
        <f>HOUR('202008-capitalbikeshare-tripdat'!$C$663)</f>
        <v>10</v>
      </c>
      <c r="Q1791">
        <f t="shared" si="83"/>
        <v>3</v>
      </c>
    </row>
    <row r="1792" spans="1:17" x14ac:dyDescent="0.35">
      <c r="A1792" t="s">
        <v>2208</v>
      </c>
      <c r="B1792" t="s">
        <v>2</v>
      </c>
      <c r="C1792" s="1">
        <v>44048.001192129632</v>
      </c>
      <c r="D1792" s="1">
        <v>44048.021539351852</v>
      </c>
      <c r="E1792" t="s">
        <v>304</v>
      </c>
      <c r="F1792">
        <v>653</v>
      </c>
      <c r="G1792" t="s">
        <v>867</v>
      </c>
      <c r="H1792">
        <v>492</v>
      </c>
      <c r="I1792">
        <v>38.899873999999997</v>
      </c>
      <c r="J1792">
        <v>-76.994745833333297</v>
      </c>
      <c r="K1792">
        <v>38.9675005</v>
      </c>
      <c r="L1792">
        <v>-77.027924166666594</v>
      </c>
      <c r="M1792" t="s">
        <v>0</v>
      </c>
      <c r="N1792">
        <f t="shared" si="81"/>
        <v>4</v>
      </c>
      <c r="O1792" s="3">
        <f t="shared" si="82"/>
        <v>29.299999997019768</v>
      </c>
      <c r="P1792">
        <f>HOUR('202008-capitalbikeshare-tripdat'!$C$9225)</f>
        <v>0</v>
      </c>
      <c r="Q1792">
        <f t="shared" si="83"/>
        <v>4</v>
      </c>
    </row>
    <row r="1793" spans="1:17" x14ac:dyDescent="0.35">
      <c r="A1793" t="s">
        <v>2209</v>
      </c>
      <c r="B1793" t="s">
        <v>2</v>
      </c>
      <c r="C1793" s="1">
        <v>44048.004895833335</v>
      </c>
      <c r="D1793" s="1">
        <v>44048.007511574076</v>
      </c>
      <c r="E1793" t="s">
        <v>164</v>
      </c>
      <c r="F1793">
        <v>339</v>
      </c>
      <c r="I1793">
        <v>38.977960500000002</v>
      </c>
      <c r="J1793">
        <v>-77.006356333333301</v>
      </c>
      <c r="K1793">
        <v>38.979999999999997</v>
      </c>
      <c r="L1793">
        <v>-77</v>
      </c>
      <c r="M1793" t="s">
        <v>0</v>
      </c>
      <c r="N1793">
        <f t="shared" si="81"/>
        <v>4</v>
      </c>
      <c r="O1793" s="3">
        <f t="shared" si="82"/>
        <v>3.7666666670702398</v>
      </c>
      <c r="P1793">
        <f>HOUR('202008-capitalbikeshare-tripdat'!$C$11475)</f>
        <v>14</v>
      </c>
      <c r="Q1793">
        <f t="shared" si="83"/>
        <v>4</v>
      </c>
    </row>
    <row r="1794" spans="1:17" x14ac:dyDescent="0.35">
      <c r="A1794" t="s">
        <v>2210</v>
      </c>
      <c r="B1794" t="s">
        <v>2</v>
      </c>
      <c r="C1794" s="1">
        <v>44048.005254629628</v>
      </c>
      <c r="D1794" s="1">
        <v>44048.011504629627</v>
      </c>
      <c r="I1794">
        <v>38.950000000000003</v>
      </c>
      <c r="J1794">
        <v>-77.010000000000005</v>
      </c>
      <c r="K1794">
        <v>38.94</v>
      </c>
      <c r="L1794">
        <v>-77.010000000000005</v>
      </c>
      <c r="M1794" t="s">
        <v>0</v>
      </c>
      <c r="N1794">
        <f t="shared" ref="N1794:N1857" si="84">WEEKDAY(C1794)</f>
        <v>4</v>
      </c>
      <c r="O1794" s="3">
        <f t="shared" ref="O1794:O1857" si="85">(D1794-C1794)*1440</f>
        <v>8.9999999979045242</v>
      </c>
      <c r="P1794">
        <f>HOUR('202008-capitalbikeshare-tripdat'!$C$15166)</f>
        <v>21</v>
      </c>
      <c r="Q1794">
        <f t="shared" ref="Q1794:Q1857" si="86">WEEKDAY(C1794)</f>
        <v>4</v>
      </c>
    </row>
    <row r="1795" spans="1:17" x14ac:dyDescent="0.35">
      <c r="A1795" t="s">
        <v>2211</v>
      </c>
      <c r="B1795" t="s">
        <v>2</v>
      </c>
      <c r="C1795" s="1">
        <v>44048.007881944446</v>
      </c>
      <c r="D1795" s="1">
        <v>44048.025439814817</v>
      </c>
      <c r="I1795">
        <v>38.93</v>
      </c>
      <c r="J1795">
        <v>-77.03</v>
      </c>
      <c r="K1795">
        <v>38.92</v>
      </c>
      <c r="L1795">
        <v>-76.97</v>
      </c>
      <c r="M1795" t="s">
        <v>0</v>
      </c>
      <c r="N1795">
        <f t="shared" si="84"/>
        <v>4</v>
      </c>
      <c r="O1795" s="3">
        <f t="shared" si="85"/>
        <v>25.28333333437331</v>
      </c>
      <c r="P1795">
        <f>HOUR('202008-capitalbikeshare-tripdat'!$C$15160)</f>
        <v>21</v>
      </c>
      <c r="Q1795">
        <f t="shared" si="86"/>
        <v>4</v>
      </c>
    </row>
    <row r="1796" spans="1:17" x14ac:dyDescent="0.35">
      <c r="A1796" t="s">
        <v>2212</v>
      </c>
      <c r="B1796" t="s">
        <v>2</v>
      </c>
      <c r="C1796" s="1">
        <v>44048.009085648147</v>
      </c>
      <c r="D1796" s="1">
        <v>44048.018194444441</v>
      </c>
      <c r="I1796">
        <v>38.92</v>
      </c>
      <c r="J1796">
        <v>-76.98</v>
      </c>
      <c r="K1796">
        <v>38.9</v>
      </c>
      <c r="L1796">
        <v>-76.98</v>
      </c>
      <c r="M1796" t="s">
        <v>0</v>
      </c>
      <c r="N1796">
        <f t="shared" si="84"/>
        <v>4</v>
      </c>
      <c r="O1796" s="3">
        <f t="shared" si="85"/>
        <v>13.11666666297242</v>
      </c>
      <c r="P1796">
        <f>HOUR('202008-capitalbikeshare-tripdat'!$C$10999)</f>
        <v>16</v>
      </c>
      <c r="Q1796">
        <f t="shared" si="86"/>
        <v>4</v>
      </c>
    </row>
    <row r="1797" spans="1:17" x14ac:dyDescent="0.35">
      <c r="A1797" t="s">
        <v>2213</v>
      </c>
      <c r="B1797" t="s">
        <v>2</v>
      </c>
      <c r="C1797" s="1">
        <v>44048.018935185188</v>
      </c>
      <c r="D1797" s="1">
        <v>44048.067870370367</v>
      </c>
      <c r="E1797" t="s">
        <v>511</v>
      </c>
      <c r="F1797">
        <v>338</v>
      </c>
      <c r="I1797">
        <v>38.974987833333302</v>
      </c>
      <c r="J1797">
        <v>-77.011244333333295</v>
      </c>
      <c r="K1797">
        <v>38.99</v>
      </c>
      <c r="L1797">
        <v>-77.02</v>
      </c>
      <c r="M1797" t="s">
        <v>0</v>
      </c>
      <c r="N1797">
        <f t="shared" si="84"/>
        <v>4</v>
      </c>
      <c r="O1797" s="3">
        <f t="shared" si="85"/>
        <v>70.466666658176109</v>
      </c>
      <c r="P1797">
        <f>HOUR('202008-capitalbikeshare-tripdat'!$C$5900)</f>
        <v>22</v>
      </c>
      <c r="Q1797">
        <f t="shared" si="86"/>
        <v>4</v>
      </c>
    </row>
    <row r="1798" spans="1:17" x14ac:dyDescent="0.35">
      <c r="A1798" t="s">
        <v>2214</v>
      </c>
      <c r="B1798" t="s">
        <v>2</v>
      </c>
      <c r="C1798" s="1">
        <v>44048.019861111112</v>
      </c>
      <c r="D1798" s="1">
        <v>44048.026319444441</v>
      </c>
      <c r="E1798" t="s">
        <v>164</v>
      </c>
      <c r="F1798">
        <v>339</v>
      </c>
      <c r="G1798" t="s">
        <v>2215</v>
      </c>
      <c r="H1798">
        <v>309</v>
      </c>
      <c r="I1798">
        <v>38.977937500000003</v>
      </c>
      <c r="J1798">
        <v>-77.006402499999993</v>
      </c>
      <c r="K1798">
        <v>38.9852961666666</v>
      </c>
      <c r="L1798">
        <v>-77.023061333333303</v>
      </c>
      <c r="M1798" t="s">
        <v>0</v>
      </c>
      <c r="N1798">
        <f t="shared" si="84"/>
        <v>4</v>
      </c>
      <c r="O1798" s="3">
        <f t="shared" si="85"/>
        <v>9.2999999946914613</v>
      </c>
      <c r="P1798">
        <f>HOUR('202008-capitalbikeshare-tripdat'!$C$1553)</f>
        <v>16</v>
      </c>
      <c r="Q1798">
        <f t="shared" si="86"/>
        <v>4</v>
      </c>
    </row>
    <row r="1799" spans="1:17" x14ac:dyDescent="0.35">
      <c r="A1799" t="s">
        <v>2216</v>
      </c>
      <c r="B1799" t="s">
        <v>2</v>
      </c>
      <c r="C1799" s="1">
        <v>44048.023622685185</v>
      </c>
      <c r="D1799" s="1">
        <v>44048.047881944447</v>
      </c>
      <c r="I1799">
        <v>38.96</v>
      </c>
      <c r="J1799">
        <v>-77.010000000000005</v>
      </c>
      <c r="K1799">
        <v>38.880000000000003</v>
      </c>
      <c r="L1799">
        <v>-76.97</v>
      </c>
      <c r="M1799" t="s">
        <v>0</v>
      </c>
      <c r="N1799">
        <f t="shared" si="84"/>
        <v>4</v>
      </c>
      <c r="O1799" s="3">
        <f t="shared" si="85"/>
        <v>34.933333337539807</v>
      </c>
      <c r="P1799">
        <f>HOUR('202008-capitalbikeshare-tripdat'!$C$1549)</f>
        <v>16</v>
      </c>
      <c r="Q1799">
        <f t="shared" si="86"/>
        <v>4</v>
      </c>
    </row>
    <row r="1800" spans="1:17" x14ac:dyDescent="0.35">
      <c r="A1800" t="s">
        <v>2217</v>
      </c>
      <c r="B1800" t="s">
        <v>2</v>
      </c>
      <c r="C1800" s="1">
        <v>44048.026574074072</v>
      </c>
      <c r="D1800" s="1">
        <v>44048.040208333332</v>
      </c>
      <c r="E1800" t="s">
        <v>1623</v>
      </c>
      <c r="F1800">
        <v>107</v>
      </c>
      <c r="G1800" t="s">
        <v>228</v>
      </c>
      <c r="H1800">
        <v>634</v>
      </c>
      <c r="I1800">
        <v>38.922566833333299</v>
      </c>
      <c r="J1800">
        <v>-77.070244333333306</v>
      </c>
      <c r="K1800">
        <v>38.934349666666598</v>
      </c>
      <c r="L1800">
        <v>-77.032802500000003</v>
      </c>
      <c r="M1800" t="s">
        <v>0</v>
      </c>
      <c r="N1800">
        <f t="shared" si="84"/>
        <v>4</v>
      </c>
      <c r="O1800" s="3">
        <f t="shared" si="85"/>
        <v>19.633333333767951</v>
      </c>
      <c r="P1800">
        <f>HOUR('202008-capitalbikeshare-tripdat'!$C$5901)</f>
        <v>22</v>
      </c>
      <c r="Q1800">
        <f t="shared" si="86"/>
        <v>4</v>
      </c>
    </row>
    <row r="1801" spans="1:17" x14ac:dyDescent="0.35">
      <c r="A1801" t="s">
        <v>2218</v>
      </c>
      <c r="B1801" t="s">
        <v>2</v>
      </c>
      <c r="C1801" s="1">
        <v>44048.02888888889</v>
      </c>
      <c r="D1801" s="1">
        <v>44048.040150462963</v>
      </c>
      <c r="E1801" t="s">
        <v>2219</v>
      </c>
      <c r="F1801">
        <v>557</v>
      </c>
      <c r="G1801" t="s">
        <v>2220</v>
      </c>
      <c r="H1801">
        <v>314</v>
      </c>
      <c r="I1801">
        <v>39.0497746666666</v>
      </c>
      <c r="J1801">
        <v>-77.113682333333301</v>
      </c>
      <c r="K1801">
        <v>39.084092833333301</v>
      </c>
      <c r="L1801">
        <v>-77.151162499999998</v>
      </c>
      <c r="M1801" t="s">
        <v>0</v>
      </c>
      <c r="N1801">
        <f t="shared" si="84"/>
        <v>4</v>
      </c>
      <c r="O1801" s="3">
        <f t="shared" si="85"/>
        <v>16.216666664695367</v>
      </c>
      <c r="P1801">
        <f>HOUR('202008-capitalbikeshare-tripdat'!$C$16210)</f>
        <v>12</v>
      </c>
      <c r="Q1801">
        <f t="shared" si="86"/>
        <v>4</v>
      </c>
    </row>
    <row r="1802" spans="1:17" x14ac:dyDescent="0.35">
      <c r="A1802" t="s">
        <v>2221</v>
      </c>
      <c r="B1802" t="s">
        <v>2</v>
      </c>
      <c r="C1802" s="1">
        <v>44048.033750000002</v>
      </c>
      <c r="D1802" s="1">
        <v>44048.048831018517</v>
      </c>
      <c r="E1802" t="s">
        <v>78</v>
      </c>
      <c r="F1802">
        <v>581</v>
      </c>
      <c r="G1802" t="s">
        <v>180</v>
      </c>
      <c r="H1802">
        <v>137</v>
      </c>
      <c r="I1802">
        <v>38.931372666666597</v>
      </c>
      <c r="J1802">
        <v>-77.028172499999997</v>
      </c>
      <c r="K1802">
        <v>38.900548333333298</v>
      </c>
      <c r="L1802">
        <v>-77.002079333333299</v>
      </c>
      <c r="M1802" t="s">
        <v>0</v>
      </c>
      <c r="N1802">
        <f t="shared" si="84"/>
        <v>4</v>
      </c>
      <c r="O1802" s="3">
        <f t="shared" si="85"/>
        <v>21.716666661668569</v>
      </c>
      <c r="P1802">
        <f>HOUR('202008-capitalbikeshare-tripdat'!$C$14692)</f>
        <v>12</v>
      </c>
      <c r="Q1802">
        <f t="shared" si="86"/>
        <v>4</v>
      </c>
    </row>
    <row r="1803" spans="1:17" x14ac:dyDescent="0.35">
      <c r="A1803" t="s">
        <v>2222</v>
      </c>
      <c r="B1803" t="s">
        <v>2</v>
      </c>
      <c r="C1803" s="1">
        <v>44048.035451388889</v>
      </c>
      <c r="D1803" s="1">
        <v>44048.052337962959</v>
      </c>
      <c r="E1803" t="s">
        <v>932</v>
      </c>
      <c r="F1803">
        <v>296</v>
      </c>
      <c r="G1803" t="s">
        <v>932</v>
      </c>
      <c r="H1803">
        <v>296</v>
      </c>
      <c r="I1803">
        <v>38.8970268333333</v>
      </c>
      <c r="J1803">
        <v>-76.983567333333298</v>
      </c>
      <c r="K1803">
        <v>38.897011333333303</v>
      </c>
      <c r="L1803">
        <v>-76.983549166666606</v>
      </c>
      <c r="M1803" t="s">
        <v>0</v>
      </c>
      <c r="N1803">
        <f t="shared" si="84"/>
        <v>4</v>
      </c>
      <c r="O1803" s="3">
        <f t="shared" si="85"/>
        <v>24.316666661761701</v>
      </c>
      <c r="P1803">
        <f>HOUR('202008-capitalbikeshare-tripdat'!$C$3862)</f>
        <v>15</v>
      </c>
      <c r="Q1803">
        <f t="shared" si="86"/>
        <v>4</v>
      </c>
    </row>
    <row r="1804" spans="1:17" x14ac:dyDescent="0.35">
      <c r="A1804" t="s">
        <v>2223</v>
      </c>
      <c r="B1804" t="s">
        <v>2</v>
      </c>
      <c r="C1804" s="1">
        <v>44048.036944444444</v>
      </c>
      <c r="D1804" s="1">
        <v>44048.094652777778</v>
      </c>
      <c r="I1804">
        <v>38.9</v>
      </c>
      <c r="J1804">
        <v>-76.89</v>
      </c>
      <c r="K1804">
        <v>38.89</v>
      </c>
      <c r="L1804">
        <v>-76.930000000000007</v>
      </c>
      <c r="M1804" t="s">
        <v>0</v>
      </c>
      <c r="N1804">
        <f t="shared" si="84"/>
        <v>4</v>
      </c>
      <c r="O1804" s="3">
        <f t="shared" si="85"/>
        <v>83.100000000558794</v>
      </c>
      <c r="P1804">
        <f>HOUR('202008-capitalbikeshare-tripdat'!$C$9062)</f>
        <v>18</v>
      </c>
      <c r="Q1804">
        <f t="shared" si="86"/>
        <v>4</v>
      </c>
    </row>
    <row r="1805" spans="1:17" x14ac:dyDescent="0.35">
      <c r="A1805" t="s">
        <v>2224</v>
      </c>
      <c r="B1805" t="s">
        <v>2</v>
      </c>
      <c r="C1805" s="1">
        <v>44048.069131944445</v>
      </c>
      <c r="D1805" s="1">
        <v>44048.081284722219</v>
      </c>
      <c r="I1805">
        <v>38.909999999999997</v>
      </c>
      <c r="J1805">
        <v>-77.14</v>
      </c>
      <c r="K1805">
        <v>38.909999999999997</v>
      </c>
      <c r="L1805">
        <v>-77.14</v>
      </c>
      <c r="M1805" t="s">
        <v>0</v>
      </c>
      <c r="N1805">
        <f t="shared" si="84"/>
        <v>4</v>
      </c>
      <c r="O1805" s="3">
        <f t="shared" si="85"/>
        <v>17.499999994179234</v>
      </c>
      <c r="P1805">
        <f>HOUR('202008-capitalbikeshare-tripdat'!$C$474)</f>
        <v>20</v>
      </c>
      <c r="Q1805">
        <f t="shared" si="86"/>
        <v>4</v>
      </c>
    </row>
    <row r="1806" spans="1:17" x14ac:dyDescent="0.35">
      <c r="A1806" t="s">
        <v>2225</v>
      </c>
      <c r="B1806" t="s">
        <v>2</v>
      </c>
      <c r="C1806" s="1">
        <v>44048.164837962962</v>
      </c>
      <c r="D1806" s="1">
        <v>44048.170451388891</v>
      </c>
      <c r="E1806" t="s">
        <v>1758</v>
      </c>
      <c r="F1806">
        <v>588</v>
      </c>
      <c r="G1806" t="s">
        <v>132</v>
      </c>
      <c r="H1806">
        <v>366</v>
      </c>
      <c r="I1806">
        <v>38.907463333333297</v>
      </c>
      <c r="J1806">
        <v>-76.986801</v>
      </c>
      <c r="K1806">
        <v>38.900541166666599</v>
      </c>
      <c r="L1806">
        <v>-77.012137666666604</v>
      </c>
      <c r="M1806" t="s">
        <v>0</v>
      </c>
      <c r="N1806">
        <f t="shared" si="84"/>
        <v>4</v>
      </c>
      <c r="O1806" s="3">
        <f t="shared" si="85"/>
        <v>8.0833333369810134</v>
      </c>
      <c r="P1806">
        <f>HOUR('202008-capitalbikeshare-tripdat'!$C$8788)</f>
        <v>7</v>
      </c>
      <c r="Q1806">
        <f t="shared" si="86"/>
        <v>4</v>
      </c>
    </row>
    <row r="1807" spans="1:17" x14ac:dyDescent="0.35">
      <c r="A1807" t="s">
        <v>2226</v>
      </c>
      <c r="B1807" t="s">
        <v>2</v>
      </c>
      <c r="C1807" s="1">
        <v>44048.184629629628</v>
      </c>
      <c r="D1807" s="1">
        <v>44048.186666666668</v>
      </c>
      <c r="E1807" t="s">
        <v>714</v>
      </c>
      <c r="F1807">
        <v>27</v>
      </c>
      <c r="G1807" t="s">
        <v>95</v>
      </c>
      <c r="H1807">
        <v>14</v>
      </c>
      <c r="I1807">
        <v>38.908586</v>
      </c>
      <c r="J1807">
        <v>-77.032379333333296</v>
      </c>
      <c r="K1807">
        <v>38.917784500000003</v>
      </c>
      <c r="L1807">
        <v>-77.032159500000006</v>
      </c>
      <c r="M1807" t="s">
        <v>0</v>
      </c>
      <c r="N1807">
        <f t="shared" si="84"/>
        <v>4</v>
      </c>
      <c r="O1807" s="3">
        <f t="shared" si="85"/>
        <v>2.9333333380054682</v>
      </c>
      <c r="P1807">
        <f>HOUR('202008-capitalbikeshare-tripdat'!$C$14221)</f>
        <v>14</v>
      </c>
      <c r="Q1807">
        <f t="shared" si="86"/>
        <v>4</v>
      </c>
    </row>
    <row r="1808" spans="1:17" x14ac:dyDescent="0.35">
      <c r="A1808" t="s">
        <v>2227</v>
      </c>
      <c r="B1808" t="s">
        <v>2</v>
      </c>
      <c r="C1808" s="1">
        <v>44048.226967592593</v>
      </c>
      <c r="D1808" s="1">
        <v>44048.232465277775</v>
      </c>
      <c r="E1808" t="s">
        <v>549</v>
      </c>
      <c r="F1808">
        <v>176</v>
      </c>
      <c r="G1808" t="s">
        <v>123</v>
      </c>
      <c r="H1808">
        <v>516</v>
      </c>
      <c r="I1808">
        <v>38.888049166666598</v>
      </c>
      <c r="J1808">
        <v>-77.093137166666594</v>
      </c>
      <c r="K1808">
        <v>38.905462333333297</v>
      </c>
      <c r="L1808">
        <v>-77.065222333333296</v>
      </c>
      <c r="M1808" t="s">
        <v>0</v>
      </c>
      <c r="N1808">
        <f t="shared" si="84"/>
        <v>4</v>
      </c>
      <c r="O1808" s="3">
        <f t="shared" si="85"/>
        <v>7.9166666627861559</v>
      </c>
      <c r="P1808">
        <f>HOUR('202008-capitalbikeshare-tripdat'!$C$6034)</f>
        <v>12</v>
      </c>
      <c r="Q1808">
        <f t="shared" si="86"/>
        <v>4</v>
      </c>
    </row>
    <row r="1809" spans="1:17" x14ac:dyDescent="0.35">
      <c r="A1809" t="s">
        <v>2228</v>
      </c>
      <c r="B1809" t="s">
        <v>2</v>
      </c>
      <c r="C1809" s="1">
        <v>44048.239710648151</v>
      </c>
      <c r="D1809" s="1">
        <v>44048.249398148146</v>
      </c>
      <c r="E1809" t="s">
        <v>95</v>
      </c>
      <c r="F1809">
        <v>14</v>
      </c>
      <c r="G1809" t="s">
        <v>265</v>
      </c>
      <c r="H1809">
        <v>114</v>
      </c>
      <c r="I1809">
        <v>38.917744833333302</v>
      </c>
      <c r="J1809">
        <v>-77.031821333333298</v>
      </c>
      <c r="K1809">
        <v>38.897140499999999</v>
      </c>
      <c r="L1809">
        <v>-77.071133833333306</v>
      </c>
      <c r="M1809" t="s">
        <v>0</v>
      </c>
      <c r="N1809">
        <f t="shared" si="84"/>
        <v>4</v>
      </c>
      <c r="O1809" s="3">
        <f t="shared" si="85"/>
        <v>13.949999992037192</v>
      </c>
      <c r="P1809">
        <f>HOUR('202008-capitalbikeshare-tripdat'!$C$9224)</f>
        <v>0</v>
      </c>
      <c r="Q1809">
        <f t="shared" si="86"/>
        <v>4</v>
      </c>
    </row>
    <row r="1810" spans="1:17" x14ac:dyDescent="0.35">
      <c r="A1810" t="s">
        <v>2229</v>
      </c>
      <c r="B1810" t="s">
        <v>2</v>
      </c>
      <c r="C1810" s="1">
        <v>44048.241435185184</v>
      </c>
      <c r="D1810" s="1">
        <v>44048.244328703702</v>
      </c>
      <c r="E1810" t="s">
        <v>181</v>
      </c>
      <c r="F1810">
        <v>298</v>
      </c>
      <c r="G1810" t="s">
        <v>180</v>
      </c>
      <c r="H1810">
        <v>137</v>
      </c>
      <c r="I1810">
        <v>38.903761000000003</v>
      </c>
      <c r="J1810">
        <v>-76.987204500000004</v>
      </c>
      <c r="K1810">
        <v>38.900591833333301</v>
      </c>
      <c r="L1810">
        <v>-77.002126333333294</v>
      </c>
      <c r="M1810" t="s">
        <v>0</v>
      </c>
      <c r="N1810">
        <f t="shared" si="84"/>
        <v>4</v>
      </c>
      <c r="O1810" s="3">
        <f t="shared" si="85"/>
        <v>4.1666666662786156</v>
      </c>
      <c r="P1810">
        <f>HOUR('202008-capitalbikeshare-tripdat'!$C$16369)</f>
        <v>22</v>
      </c>
      <c r="Q1810">
        <f t="shared" si="86"/>
        <v>4</v>
      </c>
    </row>
    <row r="1811" spans="1:17" x14ac:dyDescent="0.35">
      <c r="A1811" t="s">
        <v>2230</v>
      </c>
      <c r="B1811" t="s">
        <v>2</v>
      </c>
      <c r="C1811" s="1">
        <v>44048.248773148145</v>
      </c>
      <c r="D1811" s="1">
        <v>44048.257303240738</v>
      </c>
      <c r="G1811" t="s">
        <v>72</v>
      </c>
      <c r="H1811">
        <v>191</v>
      </c>
      <c r="I1811">
        <v>38.94</v>
      </c>
      <c r="J1811">
        <v>-77.010000000000005</v>
      </c>
      <c r="K1811">
        <v>38.905521833333303</v>
      </c>
      <c r="L1811">
        <v>-77.002260333333297</v>
      </c>
      <c r="M1811" t="s">
        <v>0</v>
      </c>
      <c r="N1811">
        <f t="shared" si="84"/>
        <v>4</v>
      </c>
      <c r="O1811" s="3">
        <f t="shared" si="85"/>
        <v>12.283333333907649</v>
      </c>
      <c r="P1811">
        <f>HOUR('202008-capitalbikeshare-tripdat'!$C$14745)</f>
        <v>14</v>
      </c>
      <c r="Q1811">
        <f t="shared" si="86"/>
        <v>4</v>
      </c>
    </row>
    <row r="1812" spans="1:17" x14ac:dyDescent="0.35">
      <c r="A1812" t="s">
        <v>2231</v>
      </c>
      <c r="B1812" t="s">
        <v>2</v>
      </c>
      <c r="C1812" s="1">
        <v>44048.253946759258</v>
      </c>
      <c r="D1812" s="1">
        <v>44048.262002314812</v>
      </c>
      <c r="E1812" t="s">
        <v>334</v>
      </c>
      <c r="F1812">
        <v>496</v>
      </c>
      <c r="G1812" t="s">
        <v>1479</v>
      </c>
      <c r="H1812">
        <v>651</v>
      </c>
      <c r="I1812">
        <v>38.918992500000002</v>
      </c>
      <c r="J1812">
        <v>-77.034586500000003</v>
      </c>
      <c r="K1812">
        <v>38.912660166666598</v>
      </c>
      <c r="L1812">
        <v>-77.074268166666599</v>
      </c>
      <c r="M1812" t="s">
        <v>0</v>
      </c>
      <c r="N1812">
        <f t="shared" si="84"/>
        <v>4</v>
      </c>
      <c r="O1812" s="3">
        <f t="shared" si="85"/>
        <v>11.599999997997656</v>
      </c>
      <c r="P1812">
        <f>HOUR('202008-capitalbikeshare-tripdat'!$C$14989)</f>
        <v>18</v>
      </c>
      <c r="Q1812">
        <f t="shared" si="86"/>
        <v>4</v>
      </c>
    </row>
    <row r="1813" spans="1:17" x14ac:dyDescent="0.35">
      <c r="A1813" t="s">
        <v>2232</v>
      </c>
      <c r="B1813" t="s">
        <v>2</v>
      </c>
      <c r="C1813" s="1">
        <v>44048.258842592593</v>
      </c>
      <c r="D1813" s="1">
        <v>44048.271053240744</v>
      </c>
      <c r="E1813" t="s">
        <v>72</v>
      </c>
      <c r="F1813">
        <v>191</v>
      </c>
      <c r="G1813" t="s">
        <v>1478</v>
      </c>
      <c r="H1813">
        <v>23</v>
      </c>
      <c r="I1813">
        <v>38.905461166666598</v>
      </c>
      <c r="J1813">
        <v>-77.002193166666601</v>
      </c>
      <c r="K1813">
        <v>38.915385999999998</v>
      </c>
      <c r="L1813">
        <v>-77.0447098333333</v>
      </c>
      <c r="M1813" t="s">
        <v>0</v>
      </c>
      <c r="N1813">
        <f t="shared" si="84"/>
        <v>4</v>
      </c>
      <c r="O1813" s="3">
        <f t="shared" si="85"/>
        <v>17.583333336515352</v>
      </c>
      <c r="P1813">
        <f>HOUR('202008-capitalbikeshare-tripdat'!$C$7611)</f>
        <v>15</v>
      </c>
      <c r="Q1813">
        <f t="shared" si="86"/>
        <v>4</v>
      </c>
    </row>
    <row r="1814" spans="1:17" x14ac:dyDescent="0.35">
      <c r="A1814" t="s">
        <v>2233</v>
      </c>
      <c r="B1814" t="s">
        <v>2</v>
      </c>
      <c r="C1814" s="1">
        <v>44048.263958333337</v>
      </c>
      <c r="D1814" s="1">
        <v>44048.265914351854</v>
      </c>
      <c r="E1814" t="s">
        <v>40</v>
      </c>
      <c r="F1814">
        <v>195</v>
      </c>
      <c r="G1814" t="s">
        <v>571</v>
      </c>
      <c r="H1814">
        <v>410</v>
      </c>
      <c r="I1814">
        <v>38.905576833333299</v>
      </c>
      <c r="J1814">
        <v>-77.027331666666598</v>
      </c>
      <c r="K1814">
        <v>38.913603500000001</v>
      </c>
      <c r="L1814">
        <v>-77.027185500000002</v>
      </c>
      <c r="M1814" t="s">
        <v>0</v>
      </c>
      <c r="N1814">
        <f t="shared" si="84"/>
        <v>4</v>
      </c>
      <c r="O1814" s="3">
        <f t="shared" si="85"/>
        <v>2.8166666650213301</v>
      </c>
      <c r="P1814">
        <f>HOUR('202008-capitalbikeshare-tripdat'!$C$15856)</f>
        <v>17</v>
      </c>
      <c r="Q1814">
        <f t="shared" si="86"/>
        <v>4</v>
      </c>
    </row>
    <row r="1815" spans="1:17" x14ac:dyDescent="0.35">
      <c r="A1815" t="s">
        <v>2234</v>
      </c>
      <c r="B1815" t="s">
        <v>2</v>
      </c>
      <c r="C1815" s="1">
        <v>44048.265023148146</v>
      </c>
      <c r="D1815" s="1">
        <v>44048.274861111109</v>
      </c>
      <c r="G1815" t="s">
        <v>1478</v>
      </c>
      <c r="H1815">
        <v>23</v>
      </c>
      <c r="I1815">
        <v>38.93</v>
      </c>
      <c r="J1815">
        <v>-77.03</v>
      </c>
      <c r="K1815">
        <v>38.9154426666666</v>
      </c>
      <c r="L1815">
        <v>-77.044595166666596</v>
      </c>
      <c r="M1815" t="s">
        <v>0</v>
      </c>
      <c r="N1815">
        <f t="shared" si="84"/>
        <v>4</v>
      </c>
      <c r="O1815" s="3">
        <f t="shared" si="85"/>
        <v>14.166666667442769</v>
      </c>
      <c r="P1815">
        <f>HOUR('202008-capitalbikeshare-tripdat'!$C$7291)</f>
        <v>0</v>
      </c>
      <c r="Q1815">
        <f t="shared" si="86"/>
        <v>4</v>
      </c>
    </row>
    <row r="1816" spans="1:17" x14ac:dyDescent="0.35">
      <c r="A1816" t="s">
        <v>2235</v>
      </c>
      <c r="B1816" t="s">
        <v>2</v>
      </c>
      <c r="C1816" s="1">
        <v>44048.265497685185</v>
      </c>
      <c r="D1816" s="1">
        <v>44048.279224537036</v>
      </c>
      <c r="E1816" t="s">
        <v>549</v>
      </c>
      <c r="F1816">
        <v>176</v>
      </c>
      <c r="G1816" t="s">
        <v>251</v>
      </c>
      <c r="H1816">
        <v>533</v>
      </c>
      <c r="I1816">
        <v>38.888055666666602</v>
      </c>
      <c r="J1816">
        <v>-77.0930896666666</v>
      </c>
      <c r="K1816">
        <v>38.905104833333297</v>
      </c>
      <c r="L1816">
        <v>-77.050686666666607</v>
      </c>
      <c r="M1816" t="s">
        <v>0</v>
      </c>
      <c r="N1816">
        <f t="shared" si="84"/>
        <v>4</v>
      </c>
      <c r="O1816" s="3">
        <f t="shared" si="85"/>
        <v>19.766666666837409</v>
      </c>
      <c r="P1816">
        <f>HOUR('202008-capitalbikeshare-tripdat'!$C$5635)</f>
        <v>15</v>
      </c>
      <c r="Q1816">
        <f t="shared" si="86"/>
        <v>4</v>
      </c>
    </row>
    <row r="1817" spans="1:17" x14ac:dyDescent="0.35">
      <c r="A1817" t="s">
        <v>2236</v>
      </c>
      <c r="B1817" t="s">
        <v>2</v>
      </c>
      <c r="C1817" s="1">
        <v>44048.268958333334</v>
      </c>
      <c r="D1817" s="1">
        <v>44048.275081018517</v>
      </c>
      <c r="E1817" t="s">
        <v>219</v>
      </c>
      <c r="F1817">
        <v>81</v>
      </c>
      <c r="G1817" t="s">
        <v>195</v>
      </c>
      <c r="H1817">
        <v>433</v>
      </c>
      <c r="I1817">
        <v>38.921010833333298</v>
      </c>
      <c r="J1817">
        <v>-77.031682833333306</v>
      </c>
      <c r="K1817">
        <v>38.903897333333298</v>
      </c>
      <c r="L1817">
        <v>-77.031585166666602</v>
      </c>
      <c r="M1817" t="s">
        <v>0</v>
      </c>
      <c r="N1817">
        <f t="shared" si="84"/>
        <v>4</v>
      </c>
      <c r="O1817" s="3">
        <f t="shared" si="85"/>
        <v>8.8166666636243463</v>
      </c>
      <c r="P1817">
        <f>HOUR('202008-capitalbikeshare-tripdat'!$C$13238)</f>
        <v>21</v>
      </c>
      <c r="Q1817">
        <f t="shared" si="86"/>
        <v>4</v>
      </c>
    </row>
    <row r="1818" spans="1:17" x14ac:dyDescent="0.35">
      <c r="A1818" t="s">
        <v>2237</v>
      </c>
      <c r="B1818" t="s">
        <v>2</v>
      </c>
      <c r="C1818" s="1">
        <v>44048.272164351853</v>
      </c>
      <c r="D1818" s="1">
        <v>44048.304120370369</v>
      </c>
      <c r="G1818" t="s">
        <v>2238</v>
      </c>
      <c r="H1818">
        <v>163</v>
      </c>
      <c r="I1818">
        <v>38.880000000000003</v>
      </c>
      <c r="J1818">
        <v>-77.02</v>
      </c>
      <c r="K1818">
        <v>38.8839975</v>
      </c>
      <c r="L1818">
        <v>-77.046449166666605</v>
      </c>
      <c r="M1818" t="s">
        <v>0</v>
      </c>
      <c r="N1818">
        <f t="shared" si="84"/>
        <v>4</v>
      </c>
      <c r="O1818" s="3">
        <f t="shared" si="85"/>
        <v>46.016666663344949</v>
      </c>
      <c r="P1818">
        <f>HOUR('202008-capitalbikeshare-tripdat'!$C$10789)</f>
        <v>11</v>
      </c>
      <c r="Q1818">
        <f t="shared" si="86"/>
        <v>4</v>
      </c>
    </row>
    <row r="1819" spans="1:17" x14ac:dyDescent="0.35">
      <c r="A1819" t="s">
        <v>2239</v>
      </c>
      <c r="B1819" t="s">
        <v>2</v>
      </c>
      <c r="C1819" s="1">
        <v>44048.274131944447</v>
      </c>
      <c r="D1819" s="1">
        <v>44048.286041666666</v>
      </c>
      <c r="E1819" t="s">
        <v>67</v>
      </c>
      <c r="F1819">
        <v>20</v>
      </c>
      <c r="I1819">
        <v>38.931922333333297</v>
      </c>
      <c r="J1819">
        <v>-77.0387378333333</v>
      </c>
      <c r="K1819">
        <v>38.96</v>
      </c>
      <c r="L1819">
        <v>-77.010000000000005</v>
      </c>
      <c r="M1819" t="s">
        <v>0</v>
      </c>
      <c r="N1819">
        <f t="shared" si="84"/>
        <v>4</v>
      </c>
      <c r="O1819" s="3">
        <f t="shared" si="85"/>
        <v>17.149999996181577</v>
      </c>
      <c r="P1819">
        <f>HOUR('202008-capitalbikeshare-tripdat'!$C$3857)</f>
        <v>15</v>
      </c>
      <c r="Q1819">
        <f t="shared" si="86"/>
        <v>4</v>
      </c>
    </row>
    <row r="1820" spans="1:17" x14ac:dyDescent="0.35">
      <c r="A1820" t="s">
        <v>2240</v>
      </c>
      <c r="B1820" t="s">
        <v>2</v>
      </c>
      <c r="C1820" s="1">
        <v>44048.277222222219</v>
      </c>
      <c r="D1820" s="1">
        <v>44048.285636574074</v>
      </c>
      <c r="E1820" t="s">
        <v>169</v>
      </c>
      <c r="F1820">
        <v>171</v>
      </c>
      <c r="G1820" t="s">
        <v>152</v>
      </c>
      <c r="H1820">
        <v>427</v>
      </c>
      <c r="I1820">
        <v>38.891677833333297</v>
      </c>
      <c r="J1820">
        <v>-77.084690499999994</v>
      </c>
      <c r="K1820">
        <v>38.884818500000002</v>
      </c>
      <c r="L1820">
        <v>-77.127632333333295</v>
      </c>
      <c r="M1820" t="s">
        <v>0</v>
      </c>
      <c r="N1820">
        <f t="shared" si="84"/>
        <v>4</v>
      </c>
      <c r="O1820" s="3">
        <f t="shared" si="85"/>
        <v>12.11666667019017</v>
      </c>
      <c r="P1820">
        <f>HOUR('202008-capitalbikeshare-tripdat'!$C$9060)</f>
        <v>18</v>
      </c>
      <c r="Q1820">
        <f t="shared" si="86"/>
        <v>4</v>
      </c>
    </row>
    <row r="1821" spans="1:17" x14ac:dyDescent="0.35">
      <c r="A1821" t="s">
        <v>2241</v>
      </c>
      <c r="B1821" t="s">
        <v>2</v>
      </c>
      <c r="C1821" s="1">
        <v>44048.280416666668</v>
      </c>
      <c r="D1821" s="1">
        <v>44048.287326388891</v>
      </c>
      <c r="I1821">
        <v>38.92</v>
      </c>
      <c r="J1821">
        <v>-77.03</v>
      </c>
      <c r="K1821">
        <v>38.93</v>
      </c>
      <c r="L1821">
        <v>-77.02</v>
      </c>
      <c r="M1821" t="s">
        <v>0</v>
      </c>
      <c r="N1821">
        <f t="shared" si="84"/>
        <v>4</v>
      </c>
      <c r="O1821" s="3">
        <f t="shared" si="85"/>
        <v>9.9499999999534339</v>
      </c>
      <c r="P1821">
        <f>HOUR('202008-capitalbikeshare-tripdat'!$C$9054)</f>
        <v>17</v>
      </c>
      <c r="Q1821">
        <f t="shared" si="86"/>
        <v>4</v>
      </c>
    </row>
    <row r="1822" spans="1:17" x14ac:dyDescent="0.35">
      <c r="A1822" t="s">
        <v>2242</v>
      </c>
      <c r="B1822" t="s">
        <v>2</v>
      </c>
      <c r="C1822" s="1">
        <v>44048.281550925924</v>
      </c>
      <c r="D1822" s="1">
        <v>44048.289386574077</v>
      </c>
      <c r="E1822" t="s">
        <v>851</v>
      </c>
      <c r="F1822">
        <v>116</v>
      </c>
      <c r="G1822" t="s">
        <v>906</v>
      </c>
      <c r="H1822">
        <v>302</v>
      </c>
      <c r="I1822">
        <v>38.899646166666599</v>
      </c>
      <c r="J1822">
        <v>-77.031728666666595</v>
      </c>
      <c r="K1822">
        <v>38.887404500000002</v>
      </c>
      <c r="L1822">
        <v>-77.002072499999997</v>
      </c>
      <c r="M1822" t="s">
        <v>0</v>
      </c>
      <c r="N1822">
        <f t="shared" si="84"/>
        <v>4</v>
      </c>
      <c r="O1822" s="3">
        <f t="shared" si="85"/>
        <v>11.283333341125399</v>
      </c>
      <c r="P1822">
        <f>HOUR('202008-capitalbikeshare-tripdat'!$C$1800)</f>
        <v>0</v>
      </c>
      <c r="Q1822">
        <f t="shared" si="86"/>
        <v>4</v>
      </c>
    </row>
    <row r="1823" spans="1:17" x14ac:dyDescent="0.35">
      <c r="A1823" t="s">
        <v>2243</v>
      </c>
      <c r="B1823" t="s">
        <v>2</v>
      </c>
      <c r="C1823" s="1">
        <v>44048.282361111109</v>
      </c>
      <c r="D1823" s="1">
        <v>44048.288576388892</v>
      </c>
      <c r="E1823" t="s">
        <v>29</v>
      </c>
      <c r="F1823">
        <v>575</v>
      </c>
      <c r="G1823" t="s">
        <v>609</v>
      </c>
      <c r="H1823">
        <v>76</v>
      </c>
      <c r="I1823">
        <v>38.932009666666602</v>
      </c>
      <c r="J1823">
        <v>-77.032984499999998</v>
      </c>
      <c r="K1823">
        <v>38.918652833333297</v>
      </c>
      <c r="L1823">
        <v>-77.041555666666596</v>
      </c>
      <c r="M1823" t="s">
        <v>0</v>
      </c>
      <c r="N1823">
        <f t="shared" si="84"/>
        <v>4</v>
      </c>
      <c r="O1823" s="3">
        <f t="shared" si="85"/>
        <v>8.9500000071711838</v>
      </c>
      <c r="P1823">
        <f>HOUR('202008-capitalbikeshare-tripdat'!$C$9057)</f>
        <v>17</v>
      </c>
      <c r="Q1823">
        <f t="shared" si="86"/>
        <v>4</v>
      </c>
    </row>
    <row r="1824" spans="1:17" x14ac:dyDescent="0.35">
      <c r="A1824" t="s">
        <v>2244</v>
      </c>
      <c r="B1824" t="s">
        <v>2</v>
      </c>
      <c r="C1824" s="1">
        <v>44048.288055555553</v>
      </c>
      <c r="D1824" s="1">
        <v>44048.293136574073</v>
      </c>
      <c r="I1824">
        <v>38.92</v>
      </c>
      <c r="J1824">
        <v>-77.03</v>
      </c>
      <c r="K1824">
        <v>38.9</v>
      </c>
      <c r="L1824">
        <v>-77.03</v>
      </c>
      <c r="M1824" t="s">
        <v>0</v>
      </c>
      <c r="N1824">
        <f t="shared" si="84"/>
        <v>4</v>
      </c>
      <c r="O1824" s="3">
        <f t="shared" si="85"/>
        <v>7.3166666692122817</v>
      </c>
      <c r="P1824">
        <f>HOUR('202008-capitalbikeshare-tripdat'!$C$15860)</f>
        <v>17</v>
      </c>
      <c r="Q1824">
        <f t="shared" si="86"/>
        <v>4</v>
      </c>
    </row>
    <row r="1825" spans="1:17" x14ac:dyDescent="0.35">
      <c r="A1825" t="s">
        <v>2245</v>
      </c>
      <c r="B1825" t="s">
        <v>2</v>
      </c>
      <c r="C1825" s="1">
        <v>44048.289571759262</v>
      </c>
      <c r="D1825" s="1">
        <v>44048.338321759256</v>
      </c>
      <c r="I1825">
        <v>38.909999999999997</v>
      </c>
      <c r="J1825">
        <v>-76.98</v>
      </c>
      <c r="K1825">
        <v>38.93</v>
      </c>
      <c r="L1825">
        <v>-77.02</v>
      </c>
      <c r="M1825" t="s">
        <v>0</v>
      </c>
      <c r="N1825">
        <f t="shared" si="84"/>
        <v>4</v>
      </c>
      <c r="O1825" s="3">
        <f t="shared" si="85"/>
        <v>70.199999992037192</v>
      </c>
      <c r="P1825">
        <f>HOUR('202008-capitalbikeshare-tripdat'!$C$10540)</f>
        <v>18</v>
      </c>
      <c r="Q1825">
        <f t="shared" si="86"/>
        <v>4</v>
      </c>
    </row>
    <row r="1826" spans="1:17" x14ac:dyDescent="0.35">
      <c r="A1826" t="s">
        <v>2246</v>
      </c>
      <c r="B1826" t="s">
        <v>2</v>
      </c>
      <c r="C1826" s="1">
        <v>44048.292430555557</v>
      </c>
      <c r="D1826" s="1">
        <v>44048.322164351855</v>
      </c>
      <c r="E1826" t="s">
        <v>169</v>
      </c>
      <c r="F1826">
        <v>171</v>
      </c>
      <c r="G1826" t="s">
        <v>1614</v>
      </c>
      <c r="H1826">
        <v>305</v>
      </c>
      <c r="I1826">
        <v>38.891733500000001</v>
      </c>
      <c r="J1826">
        <v>-77.084572166666604</v>
      </c>
      <c r="K1826">
        <v>38.892274833333303</v>
      </c>
      <c r="L1826">
        <v>-77.013977999999994</v>
      </c>
      <c r="M1826" t="s">
        <v>0</v>
      </c>
      <c r="N1826">
        <f t="shared" si="84"/>
        <v>4</v>
      </c>
      <c r="O1826" s="3">
        <f t="shared" si="85"/>
        <v>42.816666669677943</v>
      </c>
      <c r="P1826">
        <f>HOUR('202008-capitalbikeshare-tripdat'!$C$9053)</f>
        <v>17</v>
      </c>
      <c r="Q1826">
        <f t="shared" si="86"/>
        <v>4</v>
      </c>
    </row>
    <row r="1827" spans="1:17" x14ac:dyDescent="0.35">
      <c r="A1827" t="s">
        <v>2247</v>
      </c>
      <c r="B1827" t="s">
        <v>2</v>
      </c>
      <c r="C1827" s="1">
        <v>44048.296030092592</v>
      </c>
      <c r="D1827" s="1">
        <v>44048.308807870373</v>
      </c>
      <c r="E1827" t="s">
        <v>122</v>
      </c>
      <c r="F1827">
        <v>84</v>
      </c>
      <c r="G1827" t="s">
        <v>310</v>
      </c>
      <c r="H1827">
        <v>127</v>
      </c>
      <c r="I1827">
        <v>38.937529499999997</v>
      </c>
      <c r="J1827">
        <v>-77.032856499999994</v>
      </c>
      <c r="K1827">
        <v>38.903767666666603</v>
      </c>
      <c r="L1827">
        <v>-77.062662833333306</v>
      </c>
      <c r="M1827" t="s">
        <v>0</v>
      </c>
      <c r="N1827">
        <f t="shared" si="84"/>
        <v>4</v>
      </c>
      <c r="O1827" s="3">
        <f t="shared" si="85"/>
        <v>18.400000005494803</v>
      </c>
      <c r="P1827">
        <f>HOUR('202008-capitalbikeshare-tripdat'!$C$8790)</f>
        <v>8</v>
      </c>
      <c r="Q1827">
        <f t="shared" si="86"/>
        <v>4</v>
      </c>
    </row>
    <row r="1828" spans="1:17" x14ac:dyDescent="0.35">
      <c r="A1828" t="s">
        <v>2248</v>
      </c>
      <c r="B1828" t="s">
        <v>2</v>
      </c>
      <c r="C1828" s="1">
        <v>44048.297719907408</v>
      </c>
      <c r="D1828" s="1">
        <v>44048.342777777776</v>
      </c>
      <c r="E1828" t="s">
        <v>340</v>
      </c>
      <c r="F1828">
        <v>399</v>
      </c>
      <c r="I1828">
        <v>38.907958333333298</v>
      </c>
      <c r="J1828">
        <v>-76.997008333333298</v>
      </c>
      <c r="K1828">
        <v>38.89</v>
      </c>
      <c r="L1828">
        <v>-77.02</v>
      </c>
      <c r="M1828" t="s">
        <v>0</v>
      </c>
      <c r="N1828">
        <f t="shared" si="84"/>
        <v>4</v>
      </c>
      <c r="O1828" s="3">
        <f t="shared" si="85"/>
        <v>64.883333329344168</v>
      </c>
      <c r="P1828">
        <f>HOUR('202008-capitalbikeshare-tripdat'!$C$6185)</f>
        <v>16</v>
      </c>
      <c r="Q1828">
        <f t="shared" si="86"/>
        <v>4</v>
      </c>
    </row>
    <row r="1829" spans="1:17" x14ac:dyDescent="0.35">
      <c r="A1829" t="s">
        <v>2249</v>
      </c>
      <c r="B1829" t="s">
        <v>2</v>
      </c>
      <c r="C1829" s="1">
        <v>44048.304189814815</v>
      </c>
      <c r="D1829" s="1">
        <v>44048.318055555559</v>
      </c>
      <c r="E1829" t="s">
        <v>59</v>
      </c>
      <c r="F1829">
        <v>18</v>
      </c>
      <c r="G1829" t="s">
        <v>338</v>
      </c>
      <c r="H1829">
        <v>186</v>
      </c>
      <c r="I1829">
        <v>38.926779666666597</v>
      </c>
      <c r="J1829">
        <v>-77.032183500000002</v>
      </c>
      <c r="K1829">
        <v>38.888826166666597</v>
      </c>
      <c r="L1829">
        <v>-77.028553833333305</v>
      </c>
      <c r="M1829" t="s">
        <v>0</v>
      </c>
      <c r="N1829">
        <f t="shared" si="84"/>
        <v>4</v>
      </c>
      <c r="O1829" s="3">
        <f t="shared" si="85"/>
        <v>19.966666671680287</v>
      </c>
      <c r="P1829">
        <f>HOUR('202008-capitalbikeshare-tripdat'!$C$8794)</f>
        <v>8</v>
      </c>
      <c r="Q1829">
        <f t="shared" si="86"/>
        <v>4</v>
      </c>
    </row>
    <row r="1830" spans="1:17" x14ac:dyDescent="0.35">
      <c r="A1830" t="s">
        <v>2250</v>
      </c>
      <c r="B1830" t="s">
        <v>2</v>
      </c>
      <c r="C1830" s="1">
        <v>44048.304618055554</v>
      </c>
      <c r="D1830" s="1">
        <v>44048.336712962962</v>
      </c>
      <c r="E1830" t="s">
        <v>2238</v>
      </c>
      <c r="F1830">
        <v>163</v>
      </c>
      <c r="I1830">
        <v>38.884028666666602</v>
      </c>
      <c r="J1830">
        <v>-77.046476833333301</v>
      </c>
      <c r="K1830">
        <v>38.9</v>
      </c>
      <c r="L1830">
        <v>-77.03</v>
      </c>
      <c r="M1830" t="s">
        <v>0</v>
      </c>
      <c r="N1830">
        <f t="shared" si="84"/>
        <v>4</v>
      </c>
      <c r="O1830" s="3">
        <f t="shared" si="85"/>
        <v>46.216666668187827</v>
      </c>
      <c r="P1830">
        <f>HOUR('202008-capitalbikeshare-tripdat'!$C$10788)</f>
        <v>11</v>
      </c>
      <c r="Q1830">
        <f t="shared" si="86"/>
        <v>4</v>
      </c>
    </row>
    <row r="1831" spans="1:17" x14ac:dyDescent="0.35">
      <c r="A1831" t="s">
        <v>2251</v>
      </c>
      <c r="B1831" t="s">
        <v>2</v>
      </c>
      <c r="C1831" s="1">
        <v>44048.306666666664</v>
      </c>
      <c r="D1831" s="1">
        <v>44048.309178240743</v>
      </c>
      <c r="E1831" t="s">
        <v>372</v>
      </c>
      <c r="F1831">
        <v>669</v>
      </c>
      <c r="I1831">
        <v>38.9027405</v>
      </c>
      <c r="J1831">
        <v>-77.005834833333296</v>
      </c>
      <c r="K1831">
        <v>38.909999999999997</v>
      </c>
      <c r="L1831">
        <v>-77.010000000000005</v>
      </c>
      <c r="M1831" t="s">
        <v>0</v>
      </c>
      <c r="N1831">
        <f t="shared" si="84"/>
        <v>4</v>
      </c>
      <c r="O1831" s="3">
        <f t="shared" si="85"/>
        <v>3.6166666739154607</v>
      </c>
      <c r="P1831">
        <f>HOUR('202008-capitalbikeshare-tripdat'!$C$11000)</f>
        <v>16</v>
      </c>
      <c r="Q1831">
        <f t="shared" si="86"/>
        <v>4</v>
      </c>
    </row>
    <row r="1832" spans="1:17" x14ac:dyDescent="0.35">
      <c r="A1832" t="s">
        <v>2252</v>
      </c>
      <c r="B1832" t="s">
        <v>2</v>
      </c>
      <c r="C1832" s="1">
        <v>44048.307893518519</v>
      </c>
      <c r="D1832" s="1">
        <v>44048.323009259257</v>
      </c>
      <c r="I1832">
        <v>38.909999999999997</v>
      </c>
      <c r="J1832">
        <v>-77.03</v>
      </c>
      <c r="K1832">
        <v>38.94</v>
      </c>
      <c r="L1832">
        <v>-77.05</v>
      </c>
      <c r="M1832" t="s">
        <v>0</v>
      </c>
      <c r="N1832">
        <f t="shared" si="84"/>
        <v>4</v>
      </c>
      <c r="O1832" s="3">
        <f t="shared" si="85"/>
        <v>21.766666662879288</v>
      </c>
      <c r="P1832">
        <f>HOUR('202008-capitalbikeshare-tripdat'!$C$5738)</f>
        <v>18</v>
      </c>
      <c r="Q1832">
        <f t="shared" si="86"/>
        <v>4</v>
      </c>
    </row>
    <row r="1833" spans="1:17" x14ac:dyDescent="0.35">
      <c r="A1833" t="s">
        <v>2253</v>
      </c>
      <c r="B1833" t="s">
        <v>2</v>
      </c>
      <c r="C1833" s="1">
        <v>44048.308483796296</v>
      </c>
      <c r="D1833" s="1">
        <v>44048.316435185188</v>
      </c>
      <c r="E1833" t="s">
        <v>21</v>
      </c>
      <c r="F1833">
        <v>109</v>
      </c>
      <c r="G1833" t="s">
        <v>434</v>
      </c>
      <c r="H1833">
        <v>291</v>
      </c>
      <c r="I1833">
        <v>38.922634666666603</v>
      </c>
      <c r="J1833">
        <v>-77.077218166666597</v>
      </c>
      <c r="K1833">
        <v>38.908342666666599</v>
      </c>
      <c r="L1833">
        <v>-77.038530833333297</v>
      </c>
      <c r="M1833" t="s">
        <v>0</v>
      </c>
      <c r="N1833">
        <f t="shared" si="84"/>
        <v>4</v>
      </c>
      <c r="O1833" s="3">
        <f t="shared" si="85"/>
        <v>11.450000004842877</v>
      </c>
      <c r="P1833">
        <f>HOUR('202008-capitalbikeshare-tripdat'!$C$1557)</f>
        <v>16</v>
      </c>
      <c r="Q1833">
        <f t="shared" si="86"/>
        <v>4</v>
      </c>
    </row>
    <row r="1834" spans="1:17" x14ac:dyDescent="0.35">
      <c r="A1834" t="s">
        <v>2254</v>
      </c>
      <c r="B1834" t="s">
        <v>2</v>
      </c>
      <c r="C1834" s="1">
        <v>44048.311064814814</v>
      </c>
      <c r="D1834" s="1">
        <v>44048.320185185185</v>
      </c>
      <c r="E1834" t="s">
        <v>1479</v>
      </c>
      <c r="F1834">
        <v>651</v>
      </c>
      <c r="G1834" t="s">
        <v>22</v>
      </c>
      <c r="H1834">
        <v>131</v>
      </c>
      <c r="I1834">
        <v>38.912689166666603</v>
      </c>
      <c r="J1834">
        <v>-77.074317833333296</v>
      </c>
      <c r="K1834">
        <v>38.915623500000002</v>
      </c>
      <c r="L1834">
        <v>-77.038288166666604</v>
      </c>
      <c r="M1834" t="s">
        <v>0</v>
      </c>
      <c r="N1834">
        <f t="shared" si="84"/>
        <v>4</v>
      </c>
      <c r="O1834" s="3">
        <f t="shared" si="85"/>
        <v>13.13333333353512</v>
      </c>
      <c r="P1834">
        <f>HOUR('202008-capitalbikeshare-tripdat'!$C$8092)</f>
        <v>16</v>
      </c>
      <c r="Q1834">
        <f t="shared" si="86"/>
        <v>4</v>
      </c>
    </row>
    <row r="1835" spans="1:17" x14ac:dyDescent="0.35">
      <c r="A1835" t="s">
        <v>2255</v>
      </c>
      <c r="B1835" t="s">
        <v>2</v>
      </c>
      <c r="C1835" s="1">
        <v>44048.318761574075</v>
      </c>
      <c r="D1835" s="1">
        <v>44048.326064814813</v>
      </c>
      <c r="G1835" t="s">
        <v>161</v>
      </c>
      <c r="H1835">
        <v>57</v>
      </c>
      <c r="I1835">
        <v>38.909999999999997</v>
      </c>
      <c r="J1835">
        <v>-77.010000000000005</v>
      </c>
      <c r="K1835">
        <v>38.934690833333299</v>
      </c>
      <c r="L1835">
        <v>-76.995548833333302</v>
      </c>
      <c r="M1835" t="s">
        <v>0</v>
      </c>
      <c r="N1835">
        <f t="shared" si="84"/>
        <v>4</v>
      </c>
      <c r="O1835" s="3">
        <f t="shared" si="85"/>
        <v>10.516666662879288</v>
      </c>
      <c r="P1835">
        <f>HOUR('202008-capitalbikeshare-tripdat'!$C$12601)</f>
        <v>23</v>
      </c>
      <c r="Q1835">
        <f t="shared" si="86"/>
        <v>4</v>
      </c>
    </row>
    <row r="1836" spans="1:17" x14ac:dyDescent="0.35">
      <c r="A1836" t="s">
        <v>2256</v>
      </c>
      <c r="B1836" t="s">
        <v>2</v>
      </c>
      <c r="C1836" s="1">
        <v>44048.319247685184</v>
      </c>
      <c r="D1836" s="1">
        <v>44048.330891203703</v>
      </c>
      <c r="E1836" t="s">
        <v>228</v>
      </c>
      <c r="F1836">
        <v>634</v>
      </c>
      <c r="G1836" t="s">
        <v>509</v>
      </c>
      <c r="H1836">
        <v>380</v>
      </c>
      <c r="I1836">
        <v>38.934452166666603</v>
      </c>
      <c r="J1836">
        <v>-77.032707833333305</v>
      </c>
      <c r="K1836">
        <v>38.8985408333333</v>
      </c>
      <c r="L1836">
        <v>-77.026238166666602</v>
      </c>
      <c r="M1836" t="s">
        <v>0</v>
      </c>
      <c r="N1836">
        <f t="shared" si="84"/>
        <v>4</v>
      </c>
      <c r="O1836" s="3">
        <f t="shared" si="85"/>
        <v>16.766666667535901</v>
      </c>
      <c r="P1836">
        <f>HOUR('202008-capitalbikeshare-tripdat'!$C$11005)</f>
        <v>16</v>
      </c>
      <c r="Q1836">
        <f t="shared" si="86"/>
        <v>4</v>
      </c>
    </row>
    <row r="1837" spans="1:17" x14ac:dyDescent="0.35">
      <c r="A1837" t="s">
        <v>2257</v>
      </c>
      <c r="B1837" t="s">
        <v>2</v>
      </c>
      <c r="C1837" s="1">
        <v>44048.322615740741</v>
      </c>
      <c r="D1837" s="1">
        <v>44048.333449074074</v>
      </c>
      <c r="G1837" t="s">
        <v>90</v>
      </c>
      <c r="H1837">
        <v>181</v>
      </c>
      <c r="I1837">
        <v>38.93</v>
      </c>
      <c r="J1837">
        <v>-77.03</v>
      </c>
      <c r="K1837">
        <v>38.8863876666666</v>
      </c>
      <c r="L1837">
        <v>-77.017674666666593</v>
      </c>
      <c r="M1837" t="s">
        <v>0</v>
      </c>
      <c r="N1837">
        <f t="shared" si="84"/>
        <v>4</v>
      </c>
      <c r="O1837" s="3">
        <f t="shared" si="85"/>
        <v>15.600000000558794</v>
      </c>
      <c r="P1837">
        <f>HOUR('202008-capitalbikeshare-tripdat'!$C$6030)</f>
        <v>12</v>
      </c>
      <c r="Q1837">
        <f t="shared" si="86"/>
        <v>4</v>
      </c>
    </row>
    <row r="1838" spans="1:17" x14ac:dyDescent="0.35">
      <c r="A1838" t="s">
        <v>2258</v>
      </c>
      <c r="B1838" t="s">
        <v>2</v>
      </c>
      <c r="C1838" s="1">
        <v>44048.324675925927</v>
      </c>
      <c r="D1838" s="1">
        <v>44048.339618055557</v>
      </c>
      <c r="E1838" t="s">
        <v>67</v>
      </c>
      <c r="F1838">
        <v>20</v>
      </c>
      <c r="I1838">
        <v>38.931962333333303</v>
      </c>
      <c r="J1838">
        <v>-77.038769000000002</v>
      </c>
      <c r="K1838">
        <v>38.9</v>
      </c>
      <c r="L1838">
        <v>-76.989999999999995</v>
      </c>
      <c r="M1838" t="s">
        <v>0</v>
      </c>
      <c r="N1838">
        <f t="shared" si="84"/>
        <v>4</v>
      </c>
      <c r="O1838" s="3">
        <f t="shared" si="85"/>
        <v>21.51666666730307</v>
      </c>
      <c r="P1838">
        <f>HOUR('202008-capitalbikeshare-tripdat'!$C$14991)</f>
        <v>18</v>
      </c>
      <c r="Q1838">
        <f t="shared" si="86"/>
        <v>4</v>
      </c>
    </row>
    <row r="1839" spans="1:17" x14ac:dyDescent="0.35">
      <c r="A1839" t="s">
        <v>2259</v>
      </c>
      <c r="B1839" t="s">
        <v>2</v>
      </c>
      <c r="C1839" s="1">
        <v>44048.325335648151</v>
      </c>
      <c r="D1839" s="1">
        <v>44048.373263888891</v>
      </c>
      <c r="E1839" t="s">
        <v>279</v>
      </c>
      <c r="F1839">
        <v>17</v>
      </c>
      <c r="G1839" t="s">
        <v>66</v>
      </c>
      <c r="H1839">
        <v>517</v>
      </c>
      <c r="I1839">
        <v>38.923056166666598</v>
      </c>
      <c r="J1839">
        <v>-77.042536833333301</v>
      </c>
      <c r="K1839">
        <v>38.924124333333303</v>
      </c>
      <c r="L1839">
        <v>-77.040707499999996</v>
      </c>
      <c r="M1839" t="s">
        <v>0</v>
      </c>
      <c r="N1839">
        <f t="shared" si="84"/>
        <v>4</v>
      </c>
      <c r="O1839" s="3">
        <f t="shared" si="85"/>
        <v>69.016666664974764</v>
      </c>
      <c r="P1839">
        <f>HOUR('202008-capitalbikeshare-tripdat'!$C$13756)</f>
        <v>19</v>
      </c>
      <c r="Q1839">
        <f t="shared" si="86"/>
        <v>4</v>
      </c>
    </row>
    <row r="1840" spans="1:17" x14ac:dyDescent="0.35">
      <c r="A1840" t="s">
        <v>2260</v>
      </c>
      <c r="B1840" t="s">
        <v>2</v>
      </c>
      <c r="C1840" s="1">
        <v>44048.327025462961</v>
      </c>
      <c r="D1840" s="1">
        <v>44048.344641203701</v>
      </c>
      <c r="E1840" t="s">
        <v>1614</v>
      </c>
      <c r="F1840">
        <v>305</v>
      </c>
      <c r="G1840" t="s">
        <v>197</v>
      </c>
      <c r="H1840">
        <v>172</v>
      </c>
      <c r="I1840">
        <v>38.892276000000003</v>
      </c>
      <c r="J1840">
        <v>-77.013949333333301</v>
      </c>
      <c r="K1840">
        <v>38.892191666666598</v>
      </c>
      <c r="L1840">
        <v>-77.079351333333307</v>
      </c>
      <c r="M1840" t="s">
        <v>0</v>
      </c>
      <c r="N1840">
        <f t="shared" si="84"/>
        <v>4</v>
      </c>
      <c r="O1840" s="3">
        <f t="shared" si="85"/>
        <v>25.366666666232049</v>
      </c>
      <c r="P1840">
        <f>HOUR('202008-capitalbikeshare-tripdat'!$C$9052)</f>
        <v>17</v>
      </c>
      <c r="Q1840">
        <f t="shared" si="86"/>
        <v>4</v>
      </c>
    </row>
    <row r="1841" spans="1:17" x14ac:dyDescent="0.35">
      <c r="A1841" t="s">
        <v>2261</v>
      </c>
      <c r="B1841" t="s">
        <v>2</v>
      </c>
      <c r="C1841" s="1">
        <v>44048.327199074076</v>
      </c>
      <c r="D1841" s="1">
        <v>44048.338946759257</v>
      </c>
      <c r="I1841">
        <v>38.950000000000003</v>
      </c>
      <c r="J1841">
        <v>-77.03</v>
      </c>
      <c r="K1841">
        <v>38.9</v>
      </c>
      <c r="L1841">
        <v>-77.040000000000006</v>
      </c>
      <c r="M1841" t="s">
        <v>0</v>
      </c>
      <c r="N1841">
        <f t="shared" si="84"/>
        <v>4</v>
      </c>
      <c r="O1841" s="3">
        <f t="shared" si="85"/>
        <v>16.91666666069068</v>
      </c>
      <c r="P1841">
        <f>HOUR('202008-capitalbikeshare-tripdat'!$C$6938)</f>
        <v>14</v>
      </c>
      <c r="Q1841">
        <f t="shared" si="86"/>
        <v>4</v>
      </c>
    </row>
    <row r="1842" spans="1:17" x14ac:dyDescent="0.35">
      <c r="A1842" t="s">
        <v>2262</v>
      </c>
      <c r="B1842" t="s">
        <v>2</v>
      </c>
      <c r="C1842" s="1">
        <v>44048.328229166669</v>
      </c>
      <c r="D1842" s="1">
        <v>44048.342789351853</v>
      </c>
      <c r="E1842" t="s">
        <v>114</v>
      </c>
      <c r="F1842">
        <v>199</v>
      </c>
      <c r="I1842">
        <v>38.902653666666602</v>
      </c>
      <c r="J1842">
        <v>-77.026015999999998</v>
      </c>
      <c r="K1842">
        <v>38.96</v>
      </c>
      <c r="L1842">
        <v>-77.06</v>
      </c>
      <c r="M1842" t="s">
        <v>0</v>
      </c>
      <c r="N1842">
        <f t="shared" si="84"/>
        <v>4</v>
      </c>
      <c r="O1842" s="3">
        <f t="shared" si="85"/>
        <v>20.966666664462537</v>
      </c>
      <c r="P1842">
        <f>HOUR('202008-capitalbikeshare-tripdat'!$C$14222)</f>
        <v>14</v>
      </c>
      <c r="Q1842">
        <f t="shared" si="86"/>
        <v>4</v>
      </c>
    </row>
    <row r="1843" spans="1:17" x14ac:dyDescent="0.35">
      <c r="A1843" s="2" t="s">
        <v>2263</v>
      </c>
      <c r="B1843" t="s">
        <v>2</v>
      </c>
      <c r="C1843" s="1">
        <v>44048.331076388888</v>
      </c>
      <c r="D1843" s="1">
        <v>44048.339247685188</v>
      </c>
      <c r="E1843" t="s">
        <v>1434</v>
      </c>
      <c r="F1843">
        <v>45</v>
      </c>
      <c r="G1843" t="s">
        <v>2264</v>
      </c>
      <c r="H1843">
        <v>46</v>
      </c>
      <c r="I1843">
        <v>38.843244166666601</v>
      </c>
      <c r="J1843">
        <v>-76.9994485</v>
      </c>
      <c r="K1843">
        <v>38.862651666666601</v>
      </c>
      <c r="L1843">
        <v>-76.994704499999997</v>
      </c>
      <c r="M1843" t="s">
        <v>0</v>
      </c>
      <c r="N1843">
        <f t="shared" si="84"/>
        <v>4</v>
      </c>
      <c r="O1843" s="3">
        <f t="shared" si="85"/>
        <v>11.766666672192514</v>
      </c>
      <c r="P1843">
        <f>HOUR('202008-capitalbikeshare-tripdat'!$C$8683)</f>
        <v>20</v>
      </c>
      <c r="Q1843">
        <f t="shared" si="86"/>
        <v>4</v>
      </c>
    </row>
    <row r="1844" spans="1:17" x14ac:dyDescent="0.35">
      <c r="A1844" t="s">
        <v>2265</v>
      </c>
      <c r="B1844" t="s">
        <v>2</v>
      </c>
      <c r="C1844" s="1">
        <v>44048.332384259258</v>
      </c>
      <c r="D1844" s="1">
        <v>44048.345150462963</v>
      </c>
      <c r="E1844" t="s">
        <v>78</v>
      </c>
      <c r="F1844">
        <v>581</v>
      </c>
      <c r="G1844" t="s">
        <v>900</v>
      </c>
      <c r="H1844">
        <v>61</v>
      </c>
      <c r="I1844">
        <v>38.931295499999997</v>
      </c>
      <c r="J1844">
        <v>-77.028179166666604</v>
      </c>
      <c r="K1844">
        <v>38.928767833333303</v>
      </c>
      <c r="L1844">
        <v>-77.012400999999997</v>
      </c>
      <c r="M1844" t="s">
        <v>0</v>
      </c>
      <c r="N1844">
        <f t="shared" si="84"/>
        <v>4</v>
      </c>
      <c r="O1844" s="3">
        <f t="shared" si="85"/>
        <v>18.383333334932104</v>
      </c>
      <c r="P1844">
        <f>HOUR('202008-capitalbikeshare-tripdat'!$C$15169)</f>
        <v>21</v>
      </c>
      <c r="Q1844">
        <f t="shared" si="86"/>
        <v>4</v>
      </c>
    </row>
    <row r="1845" spans="1:17" x14ac:dyDescent="0.35">
      <c r="A1845" t="s">
        <v>2266</v>
      </c>
      <c r="B1845" t="s">
        <v>2</v>
      </c>
      <c r="C1845" s="1">
        <v>44048.339398148149</v>
      </c>
      <c r="D1845" s="1">
        <v>44048.344641203701</v>
      </c>
      <c r="E1845" t="s">
        <v>867</v>
      </c>
      <c r="F1845">
        <v>492</v>
      </c>
      <c r="G1845" t="s">
        <v>364</v>
      </c>
      <c r="H1845">
        <v>86</v>
      </c>
      <c r="I1845">
        <v>38.967525333333299</v>
      </c>
      <c r="J1845">
        <v>-77.027953833333299</v>
      </c>
      <c r="K1845">
        <v>38.956624666666599</v>
      </c>
      <c r="L1845">
        <v>-77.019798333333299</v>
      </c>
      <c r="M1845" t="s">
        <v>0</v>
      </c>
      <c r="N1845">
        <f t="shared" si="84"/>
        <v>4</v>
      </c>
      <c r="O1845" s="3">
        <f t="shared" si="85"/>
        <v>7.5499999942258</v>
      </c>
      <c r="P1845">
        <f>HOUR('202008-capitalbikeshare-tripdat'!$C$7613)</f>
        <v>15</v>
      </c>
      <c r="Q1845">
        <f t="shared" si="86"/>
        <v>4</v>
      </c>
    </row>
    <row r="1846" spans="1:17" x14ac:dyDescent="0.35">
      <c r="A1846" t="s">
        <v>2267</v>
      </c>
      <c r="B1846" t="s">
        <v>2</v>
      </c>
      <c r="C1846" s="1">
        <v>44048.340960648151</v>
      </c>
      <c r="D1846" s="1">
        <v>44048.358912037038</v>
      </c>
      <c r="E1846" t="s">
        <v>29</v>
      </c>
      <c r="F1846">
        <v>575</v>
      </c>
      <c r="G1846" t="s">
        <v>503</v>
      </c>
      <c r="H1846">
        <v>491</v>
      </c>
      <c r="I1846">
        <v>38.932057499999999</v>
      </c>
      <c r="J1846">
        <v>-77.033047166666606</v>
      </c>
      <c r="K1846">
        <v>38.893960666666601</v>
      </c>
      <c r="L1846">
        <v>-77.0708585</v>
      </c>
      <c r="M1846" t="s">
        <v>0</v>
      </c>
      <c r="N1846">
        <f t="shared" si="84"/>
        <v>4</v>
      </c>
      <c r="O1846" s="3">
        <f t="shared" si="85"/>
        <v>25.849999997299165</v>
      </c>
      <c r="P1846">
        <f>HOUR('202008-capitalbikeshare-tripdat'!$C$5647)</f>
        <v>16</v>
      </c>
      <c r="Q1846">
        <f t="shared" si="86"/>
        <v>4</v>
      </c>
    </row>
    <row r="1847" spans="1:17" x14ac:dyDescent="0.35">
      <c r="A1847" t="s">
        <v>2268</v>
      </c>
      <c r="B1847" t="s">
        <v>2</v>
      </c>
      <c r="C1847" s="1">
        <v>44048.34238425926</v>
      </c>
      <c r="D1847" s="1">
        <v>44048.363749999997</v>
      </c>
      <c r="E1847" t="s">
        <v>670</v>
      </c>
      <c r="F1847">
        <v>591</v>
      </c>
      <c r="G1847" t="s">
        <v>86</v>
      </c>
      <c r="H1847">
        <v>461</v>
      </c>
      <c r="I1847">
        <v>38.892963833333297</v>
      </c>
      <c r="J1847">
        <v>-76.998296166666606</v>
      </c>
      <c r="K1847">
        <v>38.928821333333303</v>
      </c>
      <c r="L1847">
        <v>-77.032376999999997</v>
      </c>
      <c r="M1847" t="s">
        <v>0</v>
      </c>
      <c r="N1847">
        <f t="shared" si="84"/>
        <v>4</v>
      </c>
      <c r="O1847" s="3">
        <f t="shared" si="85"/>
        <v>30.766666660783812</v>
      </c>
      <c r="P1847">
        <f>HOUR('202008-capitalbikeshare-tripdat'!$C$1806)</f>
        <v>3</v>
      </c>
      <c r="Q1847">
        <f t="shared" si="86"/>
        <v>4</v>
      </c>
    </row>
    <row r="1848" spans="1:17" x14ac:dyDescent="0.35">
      <c r="A1848" t="s">
        <v>2269</v>
      </c>
      <c r="B1848" t="s">
        <v>2</v>
      </c>
      <c r="C1848" s="1">
        <v>44048.342824074076</v>
      </c>
      <c r="D1848" s="1">
        <v>44048.346388888887</v>
      </c>
      <c r="E1848" t="s">
        <v>609</v>
      </c>
      <c r="F1848">
        <v>76</v>
      </c>
      <c r="G1848" t="s">
        <v>272</v>
      </c>
      <c r="H1848">
        <v>299</v>
      </c>
      <c r="I1848">
        <v>38.918723666666601</v>
      </c>
      <c r="J1848">
        <v>-77.041553333333297</v>
      </c>
      <c r="K1848">
        <v>38.916899999999998</v>
      </c>
      <c r="L1848">
        <v>-77.028296499999996</v>
      </c>
      <c r="M1848" t="s">
        <v>0</v>
      </c>
      <c r="N1848">
        <f t="shared" si="84"/>
        <v>4</v>
      </c>
      <c r="O1848" s="3">
        <f t="shared" si="85"/>
        <v>5.1333333284128457</v>
      </c>
      <c r="P1848">
        <f>HOUR('202008-capitalbikeshare-tripdat'!$C$3574)</f>
        <v>10</v>
      </c>
      <c r="Q1848">
        <f t="shared" si="86"/>
        <v>4</v>
      </c>
    </row>
    <row r="1849" spans="1:17" x14ac:dyDescent="0.35">
      <c r="A1849" t="s">
        <v>2270</v>
      </c>
      <c r="B1849" t="s">
        <v>2</v>
      </c>
      <c r="C1849" s="1">
        <v>44048.34574074074</v>
      </c>
      <c r="D1849" s="1">
        <v>44048.349340277775</v>
      </c>
      <c r="I1849">
        <v>38.89</v>
      </c>
      <c r="J1849">
        <v>-76.989999999999995</v>
      </c>
      <c r="K1849">
        <v>38.89</v>
      </c>
      <c r="L1849">
        <v>-77</v>
      </c>
      <c r="M1849" t="s">
        <v>0</v>
      </c>
      <c r="N1849">
        <f t="shared" si="84"/>
        <v>4</v>
      </c>
      <c r="O1849" s="3">
        <f t="shared" si="85"/>
        <v>5.1833333296235651</v>
      </c>
      <c r="P1849">
        <f>HOUR('202008-capitalbikeshare-tripdat'!$C$12603)</f>
        <v>23</v>
      </c>
      <c r="Q1849">
        <f t="shared" si="86"/>
        <v>4</v>
      </c>
    </row>
    <row r="1850" spans="1:17" x14ac:dyDescent="0.35">
      <c r="A1850" t="s">
        <v>2271</v>
      </c>
      <c r="B1850" t="s">
        <v>2</v>
      </c>
      <c r="C1850" s="1">
        <v>44048.346516203703</v>
      </c>
      <c r="D1850" s="1">
        <v>44048.355428240742</v>
      </c>
      <c r="E1850" t="s">
        <v>265</v>
      </c>
      <c r="F1850">
        <v>114</v>
      </c>
      <c r="G1850" t="s">
        <v>557</v>
      </c>
      <c r="H1850">
        <v>525</v>
      </c>
      <c r="I1850">
        <v>38.8972773333333</v>
      </c>
      <c r="J1850">
        <v>-77.070711500000002</v>
      </c>
      <c r="K1850">
        <v>38.899606833333301</v>
      </c>
      <c r="L1850">
        <v>-77.054192</v>
      </c>
      <c r="M1850" t="s">
        <v>0</v>
      </c>
      <c r="N1850">
        <f t="shared" si="84"/>
        <v>4</v>
      </c>
      <c r="O1850" s="3">
        <f t="shared" si="85"/>
        <v>12.833333336748183</v>
      </c>
      <c r="P1850">
        <f>HOUR('202008-capitalbikeshare-tripdat'!$C$15171)</f>
        <v>21</v>
      </c>
      <c r="Q1850">
        <f t="shared" si="86"/>
        <v>4</v>
      </c>
    </row>
    <row r="1851" spans="1:17" x14ac:dyDescent="0.35">
      <c r="A1851" t="s">
        <v>2272</v>
      </c>
      <c r="B1851" t="s">
        <v>2</v>
      </c>
      <c r="C1851" s="1">
        <v>44048.347581018519</v>
      </c>
      <c r="D1851" s="1">
        <v>44048.363912037035</v>
      </c>
      <c r="E1851" t="s">
        <v>1115</v>
      </c>
      <c r="F1851">
        <v>308</v>
      </c>
      <c r="G1851" t="s">
        <v>119</v>
      </c>
      <c r="H1851">
        <v>120</v>
      </c>
      <c r="I1851">
        <v>38.927492000000001</v>
      </c>
      <c r="J1851">
        <v>-76.997186666666593</v>
      </c>
      <c r="K1851">
        <v>38.884136333333302</v>
      </c>
      <c r="L1851">
        <v>-76.995228166666607</v>
      </c>
      <c r="M1851" t="s">
        <v>0</v>
      </c>
      <c r="N1851">
        <f t="shared" si="84"/>
        <v>4</v>
      </c>
      <c r="O1851" s="3">
        <f t="shared" si="85"/>
        <v>23.516666663344949</v>
      </c>
      <c r="P1851">
        <f>HOUR('202008-capitalbikeshare-tripdat'!$C$7293)</f>
        <v>0</v>
      </c>
      <c r="Q1851">
        <f t="shared" si="86"/>
        <v>4</v>
      </c>
    </row>
    <row r="1852" spans="1:17" x14ac:dyDescent="0.35">
      <c r="A1852" t="s">
        <v>2273</v>
      </c>
      <c r="B1852" t="s">
        <v>2</v>
      </c>
      <c r="C1852" s="1">
        <v>44048.347638888888</v>
      </c>
      <c r="D1852" s="1">
        <v>44048.356944444444</v>
      </c>
      <c r="I1852">
        <v>38.92</v>
      </c>
      <c r="J1852">
        <v>-77.03</v>
      </c>
      <c r="K1852">
        <v>38.9</v>
      </c>
      <c r="L1852">
        <v>-77</v>
      </c>
      <c r="M1852" t="s">
        <v>0</v>
      </c>
      <c r="N1852">
        <f t="shared" si="84"/>
        <v>4</v>
      </c>
      <c r="O1852" s="3">
        <f t="shared" si="85"/>
        <v>13.399999999674037</v>
      </c>
      <c r="P1852">
        <f>HOUR('202008-capitalbikeshare-tripdat'!$C$4681)</f>
        <v>18</v>
      </c>
      <c r="Q1852">
        <f t="shared" si="86"/>
        <v>4</v>
      </c>
    </row>
    <row r="1853" spans="1:17" x14ac:dyDescent="0.35">
      <c r="A1853" t="s">
        <v>2274</v>
      </c>
      <c r="B1853" t="s">
        <v>2</v>
      </c>
      <c r="C1853" s="1">
        <v>44048.347685185188</v>
      </c>
      <c r="D1853" s="1">
        <v>44048.350173611114</v>
      </c>
      <c r="E1853" t="s">
        <v>288</v>
      </c>
      <c r="F1853">
        <v>231</v>
      </c>
      <c r="G1853" t="s">
        <v>2275</v>
      </c>
      <c r="H1853">
        <v>360</v>
      </c>
      <c r="I1853">
        <v>38.880774666666603</v>
      </c>
      <c r="J1853">
        <v>-77.086374833333295</v>
      </c>
      <c r="K1853">
        <v>38.873261333333303</v>
      </c>
      <c r="L1853">
        <v>-77.082119500000005</v>
      </c>
      <c r="M1853" t="s">
        <v>0</v>
      </c>
      <c r="N1853">
        <f t="shared" si="84"/>
        <v>4</v>
      </c>
      <c r="O1853" s="3">
        <f t="shared" si="85"/>
        <v>3.5833333327900618</v>
      </c>
      <c r="P1853">
        <f>HOUR('202008-capitalbikeshare-tripdat'!$C$10372)</f>
        <v>15</v>
      </c>
      <c r="Q1853">
        <f t="shared" si="86"/>
        <v>4</v>
      </c>
    </row>
    <row r="1854" spans="1:17" x14ac:dyDescent="0.35">
      <c r="A1854" t="s">
        <v>2276</v>
      </c>
      <c r="B1854" t="s">
        <v>2</v>
      </c>
      <c r="C1854" s="1">
        <v>44048.348032407404</v>
      </c>
      <c r="D1854" s="1">
        <v>44048.363553240742</v>
      </c>
      <c r="E1854" t="s">
        <v>1422</v>
      </c>
      <c r="F1854">
        <v>55</v>
      </c>
      <c r="G1854" t="s">
        <v>422</v>
      </c>
      <c r="H1854">
        <v>590</v>
      </c>
      <c r="I1854">
        <v>38.919067166666601</v>
      </c>
      <c r="J1854">
        <v>-77.000657833333307</v>
      </c>
      <c r="K1854">
        <v>38.901935833333297</v>
      </c>
      <c r="L1854">
        <v>-76.978664499999994</v>
      </c>
      <c r="M1854" t="s">
        <v>0</v>
      </c>
      <c r="N1854">
        <f t="shared" si="84"/>
        <v>4</v>
      </c>
      <c r="O1854" s="3">
        <f t="shared" si="85"/>
        <v>22.350000006845221</v>
      </c>
      <c r="P1854">
        <f>HOUR('202008-capitalbikeshare-tripdat'!$C$9064)</f>
        <v>18</v>
      </c>
      <c r="Q1854">
        <f t="shared" si="86"/>
        <v>4</v>
      </c>
    </row>
    <row r="1855" spans="1:17" x14ac:dyDescent="0.35">
      <c r="A1855" t="s">
        <v>2277</v>
      </c>
      <c r="B1855" t="s">
        <v>2</v>
      </c>
      <c r="C1855" s="1">
        <v>44048.355324074073</v>
      </c>
      <c r="D1855" s="1">
        <v>44048.36314814815</v>
      </c>
      <c r="E1855" t="s">
        <v>94</v>
      </c>
      <c r="F1855">
        <v>89</v>
      </c>
      <c r="G1855" t="s">
        <v>481</v>
      </c>
      <c r="H1855">
        <v>126</v>
      </c>
      <c r="I1855">
        <v>38.942465499999997</v>
      </c>
      <c r="J1855">
        <v>-77.032713666666595</v>
      </c>
      <c r="K1855">
        <v>38.904078333333302</v>
      </c>
      <c r="L1855">
        <v>-77.042111000000006</v>
      </c>
      <c r="M1855" t="s">
        <v>0</v>
      </c>
      <c r="N1855">
        <f t="shared" si="84"/>
        <v>4</v>
      </c>
      <c r="O1855" s="3">
        <f t="shared" si="85"/>
        <v>11.266666670562699</v>
      </c>
      <c r="P1855">
        <f>HOUR('202008-capitalbikeshare-tripdat'!$C$8674)</f>
        <v>19</v>
      </c>
      <c r="Q1855">
        <f t="shared" si="86"/>
        <v>4</v>
      </c>
    </row>
    <row r="1856" spans="1:17" x14ac:dyDescent="0.35">
      <c r="A1856" t="s">
        <v>2278</v>
      </c>
      <c r="B1856" t="s">
        <v>2</v>
      </c>
      <c r="C1856" s="1">
        <v>44048.35733796296</v>
      </c>
      <c r="D1856" s="1">
        <v>44048.363344907404</v>
      </c>
      <c r="E1856" t="s">
        <v>251</v>
      </c>
      <c r="F1856">
        <v>533</v>
      </c>
      <c r="G1856" t="s">
        <v>40</v>
      </c>
      <c r="H1856">
        <v>195</v>
      </c>
      <c r="I1856">
        <v>38.905351833333299</v>
      </c>
      <c r="J1856">
        <v>-77.0502373333333</v>
      </c>
      <c r="K1856">
        <v>38.905585500000001</v>
      </c>
      <c r="L1856">
        <v>-77.027518333333305</v>
      </c>
      <c r="M1856" t="s">
        <v>0</v>
      </c>
      <c r="N1856">
        <f t="shared" si="84"/>
        <v>4</v>
      </c>
      <c r="O1856" s="3">
        <f t="shared" si="85"/>
        <v>8.6499999999068677</v>
      </c>
      <c r="P1856">
        <f>HOUR('202008-capitalbikeshare-tripdat'!$C$3864)</f>
        <v>15</v>
      </c>
      <c r="Q1856">
        <f t="shared" si="86"/>
        <v>4</v>
      </c>
    </row>
    <row r="1857" spans="1:17" x14ac:dyDescent="0.35">
      <c r="A1857" t="s">
        <v>2279</v>
      </c>
      <c r="B1857" t="s">
        <v>2</v>
      </c>
      <c r="C1857" s="1">
        <v>44048.358923611115</v>
      </c>
      <c r="D1857" s="1">
        <v>44048.364050925928</v>
      </c>
      <c r="E1857" t="s">
        <v>94</v>
      </c>
      <c r="F1857">
        <v>89</v>
      </c>
      <c r="I1857">
        <v>38.942588333333298</v>
      </c>
      <c r="J1857">
        <v>-77.032658833333301</v>
      </c>
      <c r="K1857">
        <v>38.950000000000003</v>
      </c>
      <c r="L1857">
        <v>-77.040000000000006</v>
      </c>
      <c r="M1857" t="s">
        <v>0</v>
      </c>
      <c r="N1857">
        <f t="shared" si="84"/>
        <v>4</v>
      </c>
      <c r="O1857" s="3">
        <f t="shared" si="85"/>
        <v>7.3833333305083215</v>
      </c>
      <c r="P1857">
        <f>HOUR('202008-capitalbikeshare-tripdat'!$C$9232)</f>
        <v>0</v>
      </c>
      <c r="Q1857">
        <f t="shared" si="86"/>
        <v>4</v>
      </c>
    </row>
    <row r="1858" spans="1:17" x14ac:dyDescent="0.35">
      <c r="A1858" t="s">
        <v>2280</v>
      </c>
      <c r="B1858" t="s">
        <v>2</v>
      </c>
      <c r="C1858" s="1">
        <v>44048.360011574077</v>
      </c>
      <c r="D1858" s="1">
        <v>44048.378032407411</v>
      </c>
      <c r="G1858" t="s">
        <v>714</v>
      </c>
      <c r="H1858">
        <v>27</v>
      </c>
      <c r="I1858">
        <v>38.94</v>
      </c>
      <c r="J1858">
        <v>-77.05</v>
      </c>
      <c r="K1858">
        <v>38.908698666666602</v>
      </c>
      <c r="L1858">
        <v>-77.032430000000005</v>
      </c>
      <c r="M1858" t="s">
        <v>0</v>
      </c>
      <c r="N1858">
        <f t="shared" ref="N1858:N1921" si="87">WEEKDAY(C1858)</f>
        <v>4</v>
      </c>
      <c r="O1858" s="3">
        <f t="shared" ref="O1858:O1921" si="88">(D1858-C1858)*1440</f>
        <v>25.949999999720603</v>
      </c>
      <c r="P1858">
        <f>HOUR('202008-capitalbikeshare-tripdat'!$C$5737)</f>
        <v>18</v>
      </c>
      <c r="Q1858">
        <f t="shared" ref="Q1858:Q1921" si="89">WEEKDAY(C1858)</f>
        <v>4</v>
      </c>
    </row>
    <row r="1859" spans="1:17" x14ac:dyDescent="0.35">
      <c r="A1859" t="s">
        <v>2281</v>
      </c>
      <c r="B1859" t="s">
        <v>2</v>
      </c>
      <c r="C1859" s="1">
        <v>44048.360034722224</v>
      </c>
      <c r="D1859" s="1">
        <v>44048.375856481478</v>
      </c>
      <c r="E1859" t="s">
        <v>592</v>
      </c>
      <c r="F1859">
        <v>252</v>
      </c>
      <c r="I1859">
        <v>38.893192333333303</v>
      </c>
      <c r="J1859">
        <v>-77.086068999999995</v>
      </c>
      <c r="K1859">
        <v>38.92</v>
      </c>
      <c r="L1859">
        <v>-77.099999999999994</v>
      </c>
      <c r="M1859" t="s">
        <v>0</v>
      </c>
      <c r="N1859">
        <f t="shared" si="87"/>
        <v>4</v>
      </c>
      <c r="O1859" s="3">
        <f t="shared" si="88"/>
        <v>22.783333326224238</v>
      </c>
      <c r="P1859">
        <f>HOUR('202008-capitalbikeshare-tripdat'!$C$8624)</f>
        <v>17</v>
      </c>
      <c r="Q1859">
        <f t="shared" si="89"/>
        <v>4</v>
      </c>
    </row>
    <row r="1860" spans="1:17" x14ac:dyDescent="0.35">
      <c r="A1860" t="s">
        <v>2282</v>
      </c>
      <c r="B1860" t="s">
        <v>2</v>
      </c>
      <c r="C1860" s="1">
        <v>44048.366898148146</v>
      </c>
      <c r="D1860" s="1">
        <v>44048.381805555553</v>
      </c>
      <c r="E1860" t="s">
        <v>760</v>
      </c>
      <c r="F1860">
        <v>382</v>
      </c>
      <c r="G1860" t="s">
        <v>205</v>
      </c>
      <c r="H1860">
        <v>12</v>
      </c>
      <c r="I1860">
        <v>38.901758000000001</v>
      </c>
      <c r="J1860">
        <v>-77.051029833333303</v>
      </c>
      <c r="K1860">
        <v>38.853631499999999</v>
      </c>
      <c r="L1860">
        <v>-77.049639166666594</v>
      </c>
      <c r="M1860" t="s">
        <v>0</v>
      </c>
      <c r="N1860">
        <f t="shared" si="87"/>
        <v>4</v>
      </c>
      <c r="O1860" s="3">
        <f t="shared" si="88"/>
        <v>21.466666666092351</v>
      </c>
      <c r="P1860">
        <f>HOUR('202008-capitalbikeshare-tripdat'!$C$1730)</f>
        <v>20</v>
      </c>
      <c r="Q1860">
        <f t="shared" si="89"/>
        <v>4</v>
      </c>
    </row>
    <row r="1861" spans="1:17" x14ac:dyDescent="0.35">
      <c r="A1861" t="s">
        <v>2283</v>
      </c>
      <c r="B1861" t="s">
        <v>2</v>
      </c>
      <c r="C1861" s="1">
        <v>44048.372314814813</v>
      </c>
      <c r="D1861" s="1">
        <v>44048.384456018517</v>
      </c>
      <c r="E1861" t="s">
        <v>474</v>
      </c>
      <c r="F1861">
        <v>288</v>
      </c>
      <c r="G1861" t="s">
        <v>474</v>
      </c>
      <c r="H1861">
        <v>288</v>
      </c>
      <c r="I1861">
        <v>38.986976499999997</v>
      </c>
      <c r="J1861">
        <v>-77.029448833333305</v>
      </c>
      <c r="K1861">
        <v>38.986986166666597</v>
      </c>
      <c r="L1861">
        <v>-77.029406166666604</v>
      </c>
      <c r="M1861" t="s">
        <v>0</v>
      </c>
      <c r="N1861">
        <f t="shared" si="87"/>
        <v>4</v>
      </c>
      <c r="O1861" s="3">
        <f t="shared" si="88"/>
        <v>17.483333334093913</v>
      </c>
      <c r="P1861">
        <f>HOUR('202008-capitalbikeshare-tripdat'!$C$14754)</f>
        <v>14</v>
      </c>
      <c r="Q1861">
        <f t="shared" si="89"/>
        <v>4</v>
      </c>
    </row>
    <row r="1862" spans="1:17" x14ac:dyDescent="0.35">
      <c r="A1862" t="s">
        <v>2284</v>
      </c>
      <c r="B1862" t="s">
        <v>2</v>
      </c>
      <c r="C1862" s="1">
        <v>44048.375347222223</v>
      </c>
      <c r="D1862" s="1">
        <v>44048.409814814811</v>
      </c>
      <c r="E1862" t="s">
        <v>1614</v>
      </c>
      <c r="F1862">
        <v>305</v>
      </c>
      <c r="G1862" t="s">
        <v>1614</v>
      </c>
      <c r="H1862">
        <v>305</v>
      </c>
      <c r="I1862">
        <v>38.892298500000003</v>
      </c>
      <c r="J1862">
        <v>-77.013802833333301</v>
      </c>
      <c r="K1862">
        <v>38.892239666666597</v>
      </c>
      <c r="L1862">
        <v>-77.013974666666599</v>
      </c>
      <c r="M1862" t="s">
        <v>0</v>
      </c>
      <c r="N1862">
        <f t="shared" si="87"/>
        <v>4</v>
      </c>
      <c r="O1862" s="3">
        <f t="shared" si="88"/>
        <v>49.633333326783031</v>
      </c>
      <c r="P1862">
        <f>HOUR('202008-capitalbikeshare-tripdat'!$C$4680)</f>
        <v>18</v>
      </c>
      <c r="Q1862">
        <f t="shared" si="89"/>
        <v>4</v>
      </c>
    </row>
    <row r="1863" spans="1:17" x14ac:dyDescent="0.35">
      <c r="A1863" t="s">
        <v>2285</v>
      </c>
      <c r="B1863" t="s">
        <v>2</v>
      </c>
      <c r="C1863" s="1">
        <v>44048.37572916667</v>
      </c>
      <c r="D1863" s="1">
        <v>44048.382523148146</v>
      </c>
      <c r="E1863" t="s">
        <v>1515</v>
      </c>
      <c r="F1863">
        <v>138</v>
      </c>
      <c r="G1863" t="s">
        <v>811</v>
      </c>
      <c r="H1863">
        <v>418</v>
      </c>
      <c r="I1863">
        <v>38.9004141666666</v>
      </c>
      <c r="J1863">
        <v>-76.982970166666604</v>
      </c>
      <c r="K1863">
        <v>38.915396333333298</v>
      </c>
      <c r="L1863">
        <v>-76.983580500000002</v>
      </c>
      <c r="M1863" t="s">
        <v>0</v>
      </c>
      <c r="N1863">
        <f t="shared" si="87"/>
        <v>4</v>
      </c>
      <c r="O1863" s="3">
        <f t="shared" si="88"/>
        <v>9.7833333257585764</v>
      </c>
      <c r="P1863">
        <f>HOUR('202008-capitalbikeshare-tripdat'!$C$9234)</f>
        <v>1</v>
      </c>
      <c r="Q1863">
        <f t="shared" si="89"/>
        <v>4</v>
      </c>
    </row>
    <row r="1864" spans="1:17" x14ac:dyDescent="0.35">
      <c r="A1864" t="s">
        <v>2286</v>
      </c>
      <c r="B1864" t="s">
        <v>2</v>
      </c>
      <c r="C1864" s="1">
        <v>44048.382395833331</v>
      </c>
      <c r="D1864" s="1">
        <v>44048.397546296299</v>
      </c>
      <c r="E1864" t="s">
        <v>999</v>
      </c>
      <c r="F1864">
        <v>141</v>
      </c>
      <c r="G1864" t="s">
        <v>811</v>
      </c>
      <c r="H1864">
        <v>418</v>
      </c>
      <c r="I1864">
        <v>38.897413</v>
      </c>
      <c r="J1864">
        <v>-77.0192536666666</v>
      </c>
      <c r="K1864">
        <v>38.9155333333333</v>
      </c>
      <c r="L1864">
        <v>-76.983598666666595</v>
      </c>
      <c r="M1864" t="s">
        <v>0</v>
      </c>
      <c r="N1864">
        <f t="shared" si="87"/>
        <v>4</v>
      </c>
      <c r="O1864" s="3">
        <f t="shared" si="88"/>
        <v>21.816666674567387</v>
      </c>
      <c r="P1864">
        <f>HOUR('202008-capitalbikeshare-tripdat'!$C$1866)</f>
        <v>9</v>
      </c>
      <c r="Q1864">
        <f t="shared" si="89"/>
        <v>4</v>
      </c>
    </row>
    <row r="1865" spans="1:17" x14ac:dyDescent="0.35">
      <c r="A1865" t="s">
        <v>2287</v>
      </c>
      <c r="B1865" t="s">
        <v>2</v>
      </c>
      <c r="C1865" s="1">
        <v>44048.396296296298</v>
      </c>
      <c r="D1865" s="1">
        <v>44048.416006944448</v>
      </c>
      <c r="E1865" t="s">
        <v>119</v>
      </c>
      <c r="F1865">
        <v>120</v>
      </c>
      <c r="G1865" t="s">
        <v>1115</v>
      </c>
      <c r="H1865">
        <v>308</v>
      </c>
      <c r="I1865">
        <v>38.884099999999997</v>
      </c>
      <c r="J1865">
        <v>-76.995210833333303</v>
      </c>
      <c r="K1865">
        <v>38.927498166666602</v>
      </c>
      <c r="L1865">
        <v>-76.997128333333293</v>
      </c>
      <c r="M1865" t="s">
        <v>0</v>
      </c>
      <c r="N1865">
        <f t="shared" si="87"/>
        <v>4</v>
      </c>
      <c r="O1865" s="3">
        <f t="shared" si="88"/>
        <v>28.383333336096257</v>
      </c>
      <c r="P1865">
        <f>HOUR('202008-capitalbikeshare-tripdat'!$C$7292)</f>
        <v>0</v>
      </c>
      <c r="Q1865">
        <f t="shared" si="89"/>
        <v>4</v>
      </c>
    </row>
    <row r="1866" spans="1:17" x14ac:dyDescent="0.35">
      <c r="A1866" t="s">
        <v>2288</v>
      </c>
      <c r="B1866" t="s">
        <v>2</v>
      </c>
      <c r="C1866" s="1">
        <v>44048.397812499999</v>
      </c>
      <c r="D1866" s="1">
        <v>44048.415995370371</v>
      </c>
      <c r="I1866">
        <v>38.9</v>
      </c>
      <c r="J1866">
        <v>-76.98</v>
      </c>
      <c r="K1866">
        <v>38.869999999999997</v>
      </c>
      <c r="L1866">
        <v>-76.97</v>
      </c>
      <c r="M1866" t="s">
        <v>0</v>
      </c>
      <c r="N1866">
        <f t="shared" si="87"/>
        <v>4</v>
      </c>
      <c r="O1866" s="3">
        <f t="shared" si="88"/>
        <v>26.183333335211501</v>
      </c>
      <c r="P1866">
        <f>HOUR('202008-capitalbikeshare-tripdat'!$C$8618)</f>
        <v>17</v>
      </c>
      <c r="Q1866">
        <f t="shared" si="89"/>
        <v>4</v>
      </c>
    </row>
    <row r="1867" spans="1:17" x14ac:dyDescent="0.35">
      <c r="A1867" t="s">
        <v>2289</v>
      </c>
      <c r="B1867" t="s">
        <v>2</v>
      </c>
      <c r="C1867" s="1">
        <v>44048.399444444447</v>
      </c>
      <c r="D1867" s="1">
        <v>44048.408113425925</v>
      </c>
      <c r="E1867" t="s">
        <v>1012</v>
      </c>
      <c r="F1867">
        <v>413</v>
      </c>
      <c r="G1867" t="s">
        <v>505</v>
      </c>
      <c r="H1867">
        <v>548</v>
      </c>
      <c r="I1867">
        <v>38.908538499999999</v>
      </c>
      <c r="J1867">
        <v>-77.022840666666596</v>
      </c>
      <c r="K1867">
        <v>38.880387166666601</v>
      </c>
      <c r="L1867">
        <v>-77.025107166666601</v>
      </c>
      <c r="M1867" t="s">
        <v>0</v>
      </c>
      <c r="N1867">
        <f t="shared" si="87"/>
        <v>4</v>
      </c>
      <c r="O1867" s="3">
        <f t="shared" si="88"/>
        <v>12.483333328273147</v>
      </c>
      <c r="P1867">
        <f>HOUR('202008-capitalbikeshare-tripdat'!$C$5706)</f>
        <v>17</v>
      </c>
      <c r="Q1867">
        <f t="shared" si="89"/>
        <v>4</v>
      </c>
    </row>
    <row r="1868" spans="1:17" x14ac:dyDescent="0.35">
      <c r="A1868" t="s">
        <v>2290</v>
      </c>
      <c r="B1868" t="s">
        <v>2</v>
      </c>
      <c r="C1868" s="1">
        <v>44048.399606481478</v>
      </c>
      <c r="D1868" s="1">
        <v>44048.405775462961</v>
      </c>
      <c r="E1868" t="s">
        <v>372</v>
      </c>
      <c r="F1868">
        <v>669</v>
      </c>
      <c r="G1868" t="s">
        <v>2291</v>
      </c>
      <c r="H1868">
        <v>145</v>
      </c>
      <c r="I1868">
        <v>38.902473166666603</v>
      </c>
      <c r="J1868">
        <v>-77.005686666666605</v>
      </c>
      <c r="K1868">
        <v>38.895664833333299</v>
      </c>
      <c r="L1868">
        <v>-77.016108166666598</v>
      </c>
      <c r="M1868" t="s">
        <v>0</v>
      </c>
      <c r="N1868">
        <f t="shared" si="87"/>
        <v>4</v>
      </c>
      <c r="O1868" s="3">
        <f t="shared" si="88"/>
        <v>8.883333335397765</v>
      </c>
      <c r="P1868">
        <f>HOUR('202008-capitalbikeshare-tripdat'!$C$12598)</f>
        <v>23</v>
      </c>
      <c r="Q1868">
        <f t="shared" si="89"/>
        <v>4</v>
      </c>
    </row>
    <row r="1869" spans="1:17" x14ac:dyDescent="0.35">
      <c r="A1869" t="s">
        <v>2292</v>
      </c>
      <c r="B1869" t="s">
        <v>2</v>
      </c>
      <c r="C1869" s="1">
        <v>44048.399641203701</v>
      </c>
      <c r="D1869" s="1">
        <v>44048.410150462965</v>
      </c>
      <c r="E1869" t="s">
        <v>1036</v>
      </c>
      <c r="F1869">
        <v>420</v>
      </c>
      <c r="G1869" t="s">
        <v>1230</v>
      </c>
      <c r="H1869">
        <v>356</v>
      </c>
      <c r="I1869">
        <v>38.994075666666603</v>
      </c>
      <c r="J1869">
        <v>-77.076988499999999</v>
      </c>
      <c r="K1869">
        <v>38.999530833333303</v>
      </c>
      <c r="L1869">
        <v>-77.109577666666596</v>
      </c>
      <c r="M1869" t="s">
        <v>0</v>
      </c>
      <c r="N1869">
        <f t="shared" si="87"/>
        <v>4</v>
      </c>
      <c r="O1869" s="3">
        <f t="shared" si="88"/>
        <v>15.133333340054378</v>
      </c>
      <c r="P1869">
        <f>HOUR('202008-capitalbikeshare-tripdat'!$C$9147)</f>
        <v>20</v>
      </c>
      <c r="Q1869">
        <f t="shared" si="89"/>
        <v>4</v>
      </c>
    </row>
    <row r="1870" spans="1:17" x14ac:dyDescent="0.35">
      <c r="A1870" t="s">
        <v>2293</v>
      </c>
      <c r="B1870" t="s">
        <v>2</v>
      </c>
      <c r="C1870" s="1">
        <v>44048.400138888886</v>
      </c>
      <c r="D1870" s="1">
        <v>44048.409907407404</v>
      </c>
      <c r="E1870" t="s">
        <v>86</v>
      </c>
      <c r="F1870">
        <v>461</v>
      </c>
      <c r="G1870" t="s">
        <v>518</v>
      </c>
      <c r="H1870">
        <v>117</v>
      </c>
      <c r="I1870">
        <v>38.9285298333333</v>
      </c>
      <c r="J1870">
        <v>-77.032302999999999</v>
      </c>
      <c r="K1870">
        <v>38.886465833333297</v>
      </c>
      <c r="L1870">
        <v>-77.028261666666594</v>
      </c>
      <c r="M1870" t="s">
        <v>0</v>
      </c>
      <c r="N1870">
        <f t="shared" si="87"/>
        <v>4</v>
      </c>
      <c r="O1870" s="3">
        <f t="shared" si="88"/>
        <v>14.06666666502133</v>
      </c>
      <c r="P1870">
        <f>HOUR('202008-capitalbikeshare-tripdat'!$C$14748)</f>
        <v>14</v>
      </c>
      <c r="Q1870">
        <f t="shared" si="89"/>
        <v>4</v>
      </c>
    </row>
    <row r="1871" spans="1:17" x14ac:dyDescent="0.35">
      <c r="A1871" t="s">
        <v>2294</v>
      </c>
      <c r="B1871" t="s">
        <v>2</v>
      </c>
      <c r="C1871" s="1">
        <v>44048.403391203705</v>
      </c>
      <c r="D1871" s="1">
        <v>44048.407071759262</v>
      </c>
      <c r="E1871" t="s">
        <v>364</v>
      </c>
      <c r="F1871">
        <v>86</v>
      </c>
      <c r="I1871">
        <v>38.956589333333298</v>
      </c>
      <c r="J1871">
        <v>-77.019839000000005</v>
      </c>
      <c r="K1871">
        <v>38.950000000000003</v>
      </c>
      <c r="L1871">
        <v>-77.02</v>
      </c>
      <c r="M1871" t="s">
        <v>0</v>
      </c>
      <c r="N1871">
        <f t="shared" si="87"/>
        <v>4</v>
      </c>
      <c r="O1871" s="3">
        <f t="shared" si="88"/>
        <v>5.3000000026077032</v>
      </c>
      <c r="P1871">
        <f>HOUR('202008-capitalbikeshare-tripdat'!$C$4806)</f>
        <v>21</v>
      </c>
      <c r="Q1871">
        <f t="shared" si="89"/>
        <v>4</v>
      </c>
    </row>
    <row r="1872" spans="1:17" x14ac:dyDescent="0.35">
      <c r="A1872" t="s">
        <v>2295</v>
      </c>
      <c r="B1872" t="s">
        <v>2</v>
      </c>
      <c r="C1872" s="1">
        <v>44048.407685185186</v>
      </c>
      <c r="D1872" s="1">
        <v>44048.415370370371</v>
      </c>
      <c r="I1872">
        <v>38.909999999999997</v>
      </c>
      <c r="J1872">
        <v>-77.14</v>
      </c>
      <c r="K1872">
        <v>38.909999999999997</v>
      </c>
      <c r="L1872">
        <v>-77.14</v>
      </c>
      <c r="M1872" t="s">
        <v>0</v>
      </c>
      <c r="N1872">
        <f t="shared" si="87"/>
        <v>4</v>
      </c>
      <c r="O1872" s="3">
        <f t="shared" si="88"/>
        <v>11.066666665719822</v>
      </c>
      <c r="P1872">
        <f>HOUR('202008-capitalbikeshare-tripdat'!$C$472)</f>
        <v>20</v>
      </c>
      <c r="Q1872">
        <f t="shared" si="89"/>
        <v>4</v>
      </c>
    </row>
    <row r="1873" spans="1:17" x14ac:dyDescent="0.35">
      <c r="A1873" t="s">
        <v>2296</v>
      </c>
      <c r="B1873" t="s">
        <v>2</v>
      </c>
      <c r="C1873" s="1">
        <v>44048.408437500002</v>
      </c>
      <c r="D1873" s="1">
        <v>44048.448321759257</v>
      </c>
      <c r="E1873" t="s">
        <v>2089</v>
      </c>
      <c r="F1873">
        <v>290</v>
      </c>
      <c r="I1873">
        <v>38.9410733333333</v>
      </c>
      <c r="J1873">
        <v>-77.061995666666604</v>
      </c>
      <c r="K1873">
        <v>38.92</v>
      </c>
      <c r="L1873">
        <v>-77.040000000000006</v>
      </c>
      <c r="M1873" t="s">
        <v>0</v>
      </c>
      <c r="N1873">
        <f t="shared" si="87"/>
        <v>4</v>
      </c>
      <c r="O1873" s="3">
        <f t="shared" si="88"/>
        <v>57.433333327062428</v>
      </c>
      <c r="P1873">
        <f>HOUR('202008-capitalbikeshare-tripdat'!$C$8094)</f>
        <v>16</v>
      </c>
      <c r="Q1873">
        <f t="shared" si="89"/>
        <v>4</v>
      </c>
    </row>
    <row r="1874" spans="1:17" x14ac:dyDescent="0.35">
      <c r="A1874" t="s">
        <v>2297</v>
      </c>
      <c r="B1874" t="s">
        <v>2</v>
      </c>
      <c r="C1874" s="1">
        <v>44048.410312499997</v>
      </c>
      <c r="D1874" s="1">
        <v>44048.418912037036</v>
      </c>
      <c r="E1874" t="s">
        <v>714</v>
      </c>
      <c r="F1874">
        <v>27</v>
      </c>
      <c r="G1874" t="s">
        <v>332</v>
      </c>
      <c r="H1874">
        <v>64</v>
      </c>
      <c r="I1874">
        <v>38.908530833333302</v>
      </c>
      <c r="J1874">
        <v>-77.032462333333299</v>
      </c>
      <c r="K1874">
        <v>38.930849166666597</v>
      </c>
      <c r="L1874">
        <v>-77.031439166666601</v>
      </c>
      <c r="M1874" t="s">
        <v>0</v>
      </c>
      <c r="N1874">
        <f t="shared" si="87"/>
        <v>4</v>
      </c>
      <c r="O1874" s="3">
        <f t="shared" si="88"/>
        <v>12.383333336329088</v>
      </c>
      <c r="P1874">
        <f>HOUR('202008-capitalbikeshare-tripdat'!$C$3573)</f>
        <v>10</v>
      </c>
      <c r="Q1874">
        <f t="shared" si="89"/>
        <v>4</v>
      </c>
    </row>
    <row r="1875" spans="1:17" x14ac:dyDescent="0.35">
      <c r="A1875" t="s">
        <v>2298</v>
      </c>
      <c r="B1875" t="s">
        <v>2</v>
      </c>
      <c r="C1875" s="1">
        <v>44048.412743055553</v>
      </c>
      <c r="D1875" s="1">
        <v>44048.448275462964</v>
      </c>
      <c r="E1875" t="s">
        <v>466</v>
      </c>
      <c r="F1875">
        <v>424</v>
      </c>
      <c r="I1875">
        <v>38.8069323333333</v>
      </c>
      <c r="J1875">
        <v>-77.059790666666601</v>
      </c>
      <c r="K1875">
        <v>38.83</v>
      </c>
      <c r="L1875">
        <v>-77</v>
      </c>
      <c r="M1875" t="s">
        <v>0</v>
      </c>
      <c r="N1875">
        <f t="shared" si="87"/>
        <v>4</v>
      </c>
      <c r="O1875" s="3">
        <f t="shared" si="88"/>
        <v>51.166666672797874</v>
      </c>
      <c r="P1875">
        <f>HOUR('202008-capitalbikeshare-tripdat'!$C$16370)</f>
        <v>23</v>
      </c>
      <c r="Q1875">
        <f t="shared" si="89"/>
        <v>4</v>
      </c>
    </row>
    <row r="1876" spans="1:17" x14ac:dyDescent="0.35">
      <c r="A1876" t="s">
        <v>2299</v>
      </c>
      <c r="B1876" t="s">
        <v>2</v>
      </c>
      <c r="C1876" s="1">
        <v>44048.415381944447</v>
      </c>
      <c r="D1876" s="1">
        <v>44048.420162037037</v>
      </c>
      <c r="E1876" t="s">
        <v>379</v>
      </c>
      <c r="F1876">
        <v>304</v>
      </c>
      <c r="G1876" t="s">
        <v>1012</v>
      </c>
      <c r="H1876">
        <v>413</v>
      </c>
      <c r="I1876">
        <v>38.918153166666599</v>
      </c>
      <c r="J1876">
        <v>-77.004690666666605</v>
      </c>
      <c r="K1876">
        <v>38.908671666666599</v>
      </c>
      <c r="L1876">
        <v>-77.022780999999995</v>
      </c>
      <c r="M1876" t="s">
        <v>0</v>
      </c>
      <c r="N1876">
        <f t="shared" si="87"/>
        <v>4</v>
      </c>
      <c r="O1876" s="3">
        <f t="shared" si="88"/>
        <v>6.883333328878507</v>
      </c>
      <c r="P1876">
        <f>HOUR('202008-capitalbikeshare-tripdat'!$C$6035)</f>
        <v>12</v>
      </c>
      <c r="Q1876">
        <f t="shared" si="89"/>
        <v>4</v>
      </c>
    </row>
    <row r="1877" spans="1:17" x14ac:dyDescent="0.35">
      <c r="A1877" t="s">
        <v>2300</v>
      </c>
      <c r="B1877" t="s">
        <v>2</v>
      </c>
      <c r="C1877" s="1">
        <v>44048.415868055556</v>
      </c>
      <c r="D1877" s="1">
        <v>44048.422824074078</v>
      </c>
      <c r="G1877" t="s">
        <v>251</v>
      </c>
      <c r="H1877">
        <v>533</v>
      </c>
      <c r="I1877">
        <v>38.93</v>
      </c>
      <c r="J1877">
        <v>-77.040000000000006</v>
      </c>
      <c r="K1877">
        <v>38.905302833333302</v>
      </c>
      <c r="L1877">
        <v>-77.050133833333305</v>
      </c>
      <c r="M1877" t="s">
        <v>0</v>
      </c>
      <c r="N1877">
        <f t="shared" si="87"/>
        <v>4</v>
      </c>
      <c r="O1877" s="3">
        <f t="shared" si="88"/>
        <v>10.016666671726853</v>
      </c>
      <c r="P1877">
        <f>HOUR('202008-capitalbikeshare-tripdat'!$C$9955)</f>
        <v>17</v>
      </c>
      <c r="Q1877">
        <f t="shared" si="89"/>
        <v>4</v>
      </c>
    </row>
    <row r="1878" spans="1:17" x14ac:dyDescent="0.35">
      <c r="A1878" t="s">
        <v>2301</v>
      </c>
      <c r="B1878" t="s">
        <v>2</v>
      </c>
      <c r="C1878" s="1">
        <v>44048.419282407405</v>
      </c>
      <c r="D1878" s="1">
        <v>44048.434594907405</v>
      </c>
      <c r="E1878" t="s">
        <v>912</v>
      </c>
      <c r="F1878">
        <v>113</v>
      </c>
      <c r="G1878" t="s">
        <v>183</v>
      </c>
      <c r="H1878">
        <v>249</v>
      </c>
      <c r="I1878">
        <v>38.854408999999997</v>
      </c>
      <c r="J1878">
        <v>-77.053409333333306</v>
      </c>
      <c r="K1878">
        <v>38.8812236666666</v>
      </c>
      <c r="L1878">
        <v>-77.111669333333296</v>
      </c>
      <c r="M1878" t="s">
        <v>0</v>
      </c>
      <c r="N1878">
        <f t="shared" si="87"/>
        <v>4</v>
      </c>
      <c r="O1878" s="3">
        <f t="shared" si="88"/>
        <v>22.049999999580905</v>
      </c>
      <c r="P1878">
        <f>HOUR('202008-capitalbikeshare-tripdat'!$C$3134)</f>
        <v>17</v>
      </c>
      <c r="Q1878">
        <f t="shared" si="89"/>
        <v>4</v>
      </c>
    </row>
    <row r="1879" spans="1:17" x14ac:dyDescent="0.35">
      <c r="A1879" t="s">
        <v>2302</v>
      </c>
      <c r="B1879" t="s">
        <v>2</v>
      </c>
      <c r="C1879" s="1">
        <v>44048.421157407407</v>
      </c>
      <c r="D1879" s="1">
        <v>44048.437638888892</v>
      </c>
      <c r="E1879" t="s">
        <v>1353</v>
      </c>
      <c r="F1879">
        <v>468</v>
      </c>
      <c r="G1879" t="s">
        <v>2303</v>
      </c>
      <c r="H1879">
        <v>474</v>
      </c>
      <c r="I1879">
        <v>38.924034166666601</v>
      </c>
      <c r="J1879">
        <v>-77.236058333333304</v>
      </c>
      <c r="K1879">
        <v>38.928883833333302</v>
      </c>
      <c r="L1879">
        <v>-77.225143833333306</v>
      </c>
      <c r="M1879" t="s">
        <v>0</v>
      </c>
      <c r="N1879">
        <f t="shared" si="87"/>
        <v>4</v>
      </c>
      <c r="O1879" s="3">
        <f t="shared" si="88"/>
        <v>23.733333338750526</v>
      </c>
      <c r="P1879">
        <f>HOUR('202008-capitalbikeshare-tripdat'!$C$10377)</f>
        <v>16</v>
      </c>
      <c r="Q1879">
        <f t="shared" si="89"/>
        <v>4</v>
      </c>
    </row>
    <row r="1880" spans="1:17" x14ac:dyDescent="0.35">
      <c r="A1880" t="s">
        <v>2304</v>
      </c>
      <c r="B1880" t="s">
        <v>2</v>
      </c>
      <c r="C1880" s="1">
        <v>44048.423067129632</v>
      </c>
      <c r="D1880" s="1">
        <v>44048.428993055553</v>
      </c>
      <c r="E1880" t="s">
        <v>30</v>
      </c>
      <c r="F1880">
        <v>414</v>
      </c>
      <c r="G1880" t="s">
        <v>89</v>
      </c>
      <c r="H1880">
        <v>83</v>
      </c>
      <c r="I1880">
        <v>38.961345666666602</v>
      </c>
      <c r="J1880">
        <v>-77.027838333333307</v>
      </c>
      <c r="K1880">
        <v>38.936799333333298</v>
      </c>
      <c r="L1880">
        <v>-77.024172500000006</v>
      </c>
      <c r="M1880" t="s">
        <v>0</v>
      </c>
      <c r="N1880">
        <f t="shared" si="87"/>
        <v>4</v>
      </c>
      <c r="O1880" s="3">
        <f t="shared" si="88"/>
        <v>8.5333333269227296</v>
      </c>
      <c r="P1880">
        <f>HOUR('202008-capitalbikeshare-tripdat'!$C$4685)</f>
        <v>18</v>
      </c>
      <c r="Q1880">
        <f t="shared" si="89"/>
        <v>4</v>
      </c>
    </row>
    <row r="1881" spans="1:17" x14ac:dyDescent="0.35">
      <c r="A1881" t="s">
        <v>2305</v>
      </c>
      <c r="B1881" t="s">
        <v>2</v>
      </c>
      <c r="C1881" s="1">
        <v>44048.425393518519</v>
      </c>
      <c r="D1881" s="1">
        <v>44048.452604166669</v>
      </c>
      <c r="E1881" t="s">
        <v>332</v>
      </c>
      <c r="F1881">
        <v>64</v>
      </c>
      <c r="G1881" t="s">
        <v>338</v>
      </c>
      <c r="H1881">
        <v>186</v>
      </c>
      <c r="I1881">
        <v>38.930975500000002</v>
      </c>
      <c r="J1881">
        <v>-77.031496500000003</v>
      </c>
      <c r="K1881">
        <v>38.888784999999999</v>
      </c>
      <c r="L1881">
        <v>-77.0286986666666</v>
      </c>
      <c r="M1881" t="s">
        <v>0</v>
      </c>
      <c r="N1881">
        <f t="shared" si="87"/>
        <v>4</v>
      </c>
      <c r="O1881" s="3">
        <f t="shared" si="88"/>
        <v>39.183333335677162</v>
      </c>
      <c r="P1881">
        <f>HOUR('202008-capitalbikeshare-tripdat'!$C$1481)</f>
        <v>14</v>
      </c>
      <c r="Q1881">
        <f t="shared" si="89"/>
        <v>4</v>
      </c>
    </row>
    <row r="1882" spans="1:17" x14ac:dyDescent="0.35">
      <c r="A1882" t="s">
        <v>2306</v>
      </c>
      <c r="B1882" t="s">
        <v>2</v>
      </c>
      <c r="C1882" s="1">
        <v>44048.426168981481</v>
      </c>
      <c r="D1882" s="1">
        <v>44048.442766203705</v>
      </c>
      <c r="E1882" t="s">
        <v>481</v>
      </c>
      <c r="F1882">
        <v>126</v>
      </c>
      <c r="G1882" t="s">
        <v>191</v>
      </c>
      <c r="H1882">
        <v>97</v>
      </c>
      <c r="I1882">
        <v>38.903564666666597</v>
      </c>
      <c r="J1882">
        <v>-77.042562166666599</v>
      </c>
      <c r="K1882">
        <v>38.900606166666599</v>
      </c>
      <c r="L1882">
        <v>-76.988253333333304</v>
      </c>
      <c r="M1882" t="s">
        <v>0</v>
      </c>
      <c r="N1882">
        <f t="shared" si="87"/>
        <v>4</v>
      </c>
      <c r="O1882" s="3">
        <f t="shared" si="88"/>
        <v>23.900000002468005</v>
      </c>
      <c r="P1882">
        <f>HOUR('202008-capitalbikeshare-tripdat'!$C$3861)</f>
        <v>15</v>
      </c>
      <c r="Q1882">
        <f t="shared" si="89"/>
        <v>4</v>
      </c>
    </row>
    <row r="1883" spans="1:17" x14ac:dyDescent="0.35">
      <c r="A1883" s="2" t="s">
        <v>2307</v>
      </c>
      <c r="B1883" t="s">
        <v>2</v>
      </c>
      <c r="C1883" s="1">
        <v>44048.427245370367</v>
      </c>
      <c r="D1883" s="1">
        <v>44048.433506944442</v>
      </c>
      <c r="G1883" t="s">
        <v>105</v>
      </c>
      <c r="H1883">
        <v>26</v>
      </c>
      <c r="I1883">
        <v>38.92</v>
      </c>
      <c r="J1883">
        <v>-77.05</v>
      </c>
      <c r="K1883">
        <v>38.912910333333301</v>
      </c>
      <c r="L1883">
        <v>-77.031947333333306</v>
      </c>
      <c r="M1883" t="s">
        <v>0</v>
      </c>
      <c r="N1883">
        <f t="shared" si="87"/>
        <v>4</v>
      </c>
      <c r="O1883" s="3">
        <f t="shared" si="88"/>
        <v>9.0166666684672236</v>
      </c>
      <c r="P1883">
        <f>HOUR('202008-capitalbikeshare-tripdat'!$C$3570)</f>
        <v>10</v>
      </c>
      <c r="Q1883">
        <f t="shared" si="89"/>
        <v>4</v>
      </c>
    </row>
    <row r="1884" spans="1:17" x14ac:dyDescent="0.35">
      <c r="A1884" t="s">
        <v>2308</v>
      </c>
      <c r="B1884" t="s">
        <v>2</v>
      </c>
      <c r="C1884" s="1">
        <v>44048.43068287037</v>
      </c>
      <c r="D1884" s="1">
        <v>44048.450335648151</v>
      </c>
      <c r="I1884">
        <v>38.869999999999997</v>
      </c>
      <c r="J1884">
        <v>-76.97</v>
      </c>
      <c r="K1884">
        <v>38.9</v>
      </c>
      <c r="L1884">
        <v>-76.98</v>
      </c>
      <c r="M1884" t="s">
        <v>0</v>
      </c>
      <c r="N1884">
        <f t="shared" si="87"/>
        <v>4</v>
      </c>
      <c r="O1884" s="3">
        <f t="shared" si="88"/>
        <v>28.300000004237518</v>
      </c>
      <c r="P1884">
        <f>HOUR('202008-capitalbikeshare-tripdat'!$C$8613)</f>
        <v>17</v>
      </c>
      <c r="Q1884">
        <f t="shared" si="89"/>
        <v>4</v>
      </c>
    </row>
    <row r="1885" spans="1:17" x14ac:dyDescent="0.35">
      <c r="A1885" t="s">
        <v>2309</v>
      </c>
      <c r="B1885" t="s">
        <v>2</v>
      </c>
      <c r="C1885" s="1">
        <v>44048.433657407404</v>
      </c>
      <c r="D1885" s="1">
        <v>44048.439074074071</v>
      </c>
      <c r="I1885">
        <v>38.950000000000003</v>
      </c>
      <c r="J1885">
        <v>-77</v>
      </c>
      <c r="K1885">
        <v>38.96</v>
      </c>
      <c r="L1885">
        <v>-77.010000000000005</v>
      </c>
      <c r="M1885" t="s">
        <v>0</v>
      </c>
      <c r="N1885">
        <f t="shared" si="87"/>
        <v>4</v>
      </c>
      <c r="O1885" s="3">
        <f t="shared" si="88"/>
        <v>7.8000000002793968</v>
      </c>
      <c r="P1885">
        <f>HOUR('202008-capitalbikeshare-tripdat'!$C$13240)</f>
        <v>21</v>
      </c>
      <c r="Q1885">
        <f t="shared" si="89"/>
        <v>4</v>
      </c>
    </row>
    <row r="1886" spans="1:17" x14ac:dyDescent="0.35">
      <c r="A1886" t="s">
        <v>2310</v>
      </c>
      <c r="B1886" t="s">
        <v>2</v>
      </c>
      <c r="C1886" s="1">
        <v>44048.436041666668</v>
      </c>
      <c r="D1886" s="1">
        <v>44048.441250000003</v>
      </c>
      <c r="E1886" t="s">
        <v>528</v>
      </c>
      <c r="F1886">
        <v>21</v>
      </c>
      <c r="G1886" t="s">
        <v>740</v>
      </c>
      <c r="H1886">
        <v>130</v>
      </c>
      <c r="I1886">
        <v>38.876710500000002</v>
      </c>
      <c r="J1886">
        <v>-77.0178916666666</v>
      </c>
      <c r="K1886">
        <v>38.899602000000002</v>
      </c>
      <c r="L1886">
        <v>-77.023008833333293</v>
      </c>
      <c r="M1886" t="s">
        <v>0</v>
      </c>
      <c r="N1886">
        <f t="shared" si="87"/>
        <v>4</v>
      </c>
      <c r="O1886" s="3">
        <f t="shared" si="88"/>
        <v>7.5000000034924597</v>
      </c>
      <c r="P1886">
        <f>HOUR('202008-capitalbikeshare-tripdat'!$C$8612)</f>
        <v>17</v>
      </c>
      <c r="Q1886">
        <f t="shared" si="89"/>
        <v>4</v>
      </c>
    </row>
    <row r="1887" spans="1:17" x14ac:dyDescent="0.35">
      <c r="A1887" t="s">
        <v>2311</v>
      </c>
      <c r="B1887" t="s">
        <v>2</v>
      </c>
      <c r="C1887" s="1">
        <v>44048.438310185185</v>
      </c>
      <c r="D1887" s="1">
        <v>44048.442280092589</v>
      </c>
      <c r="E1887" t="s">
        <v>247</v>
      </c>
      <c r="F1887">
        <v>19</v>
      </c>
      <c r="G1887" t="s">
        <v>52</v>
      </c>
      <c r="H1887">
        <v>24</v>
      </c>
      <c r="I1887">
        <v>38.923206833333303</v>
      </c>
      <c r="J1887">
        <v>-77.047669999999997</v>
      </c>
      <c r="K1887">
        <v>38.910190999999998</v>
      </c>
      <c r="L1887">
        <v>-77.044363500000003</v>
      </c>
      <c r="M1887" t="s">
        <v>0</v>
      </c>
      <c r="N1887">
        <f t="shared" si="87"/>
        <v>4</v>
      </c>
      <c r="O1887" s="3">
        <f t="shared" si="88"/>
        <v>5.7166666619013995</v>
      </c>
      <c r="P1887">
        <f>HOUR('202008-capitalbikeshare-tripdat'!$C$6314)</f>
        <v>20</v>
      </c>
      <c r="Q1887">
        <f t="shared" si="89"/>
        <v>4</v>
      </c>
    </row>
    <row r="1888" spans="1:17" x14ac:dyDescent="0.35">
      <c r="A1888" t="s">
        <v>2312</v>
      </c>
      <c r="B1888" t="s">
        <v>2</v>
      </c>
      <c r="C1888" s="1">
        <v>44048.439212962963</v>
      </c>
      <c r="D1888" s="1">
        <v>44048.451898148145</v>
      </c>
      <c r="E1888" t="s">
        <v>422</v>
      </c>
      <c r="F1888">
        <v>590</v>
      </c>
      <c r="G1888" t="s">
        <v>142</v>
      </c>
      <c r="H1888">
        <v>77</v>
      </c>
      <c r="I1888">
        <v>38.901961</v>
      </c>
      <c r="J1888">
        <v>-76.978608333333298</v>
      </c>
      <c r="K1888">
        <v>38.928097833333297</v>
      </c>
      <c r="L1888">
        <v>-77.023745833333294</v>
      </c>
      <c r="M1888" t="s">
        <v>0</v>
      </c>
      <c r="N1888">
        <f t="shared" si="87"/>
        <v>4</v>
      </c>
      <c r="O1888" s="3">
        <f t="shared" si="88"/>
        <v>18.266666661947966</v>
      </c>
      <c r="P1888">
        <f>HOUR('202008-capitalbikeshare-tripdat'!$C$14689)</f>
        <v>12</v>
      </c>
      <c r="Q1888">
        <f t="shared" si="89"/>
        <v>4</v>
      </c>
    </row>
    <row r="1889" spans="1:17" x14ac:dyDescent="0.35">
      <c r="A1889" t="s">
        <v>2313</v>
      </c>
      <c r="B1889" t="s">
        <v>2</v>
      </c>
      <c r="C1889" s="1">
        <v>44048.448194444441</v>
      </c>
      <c r="D1889" s="1">
        <v>44048.477199074077</v>
      </c>
      <c r="E1889" t="s">
        <v>1372</v>
      </c>
      <c r="F1889">
        <v>63</v>
      </c>
      <c r="G1889" t="s">
        <v>2314</v>
      </c>
      <c r="H1889">
        <v>645</v>
      </c>
      <c r="I1889">
        <v>38.889555333333298</v>
      </c>
      <c r="J1889">
        <v>-76.976886833333296</v>
      </c>
      <c r="K1889">
        <v>38.895930666666601</v>
      </c>
      <c r="L1889">
        <v>-76.967838833333303</v>
      </c>
      <c r="M1889" t="s">
        <v>0</v>
      </c>
      <c r="N1889">
        <f t="shared" si="87"/>
        <v>4</v>
      </c>
      <c r="O1889" s="3">
        <f t="shared" si="88"/>
        <v>41.766666675684974</v>
      </c>
      <c r="P1889">
        <f>HOUR('202008-capitalbikeshare-tripdat'!$C$9589)</f>
        <v>21</v>
      </c>
      <c r="Q1889">
        <f t="shared" si="89"/>
        <v>4</v>
      </c>
    </row>
    <row r="1890" spans="1:17" x14ac:dyDescent="0.35">
      <c r="A1890" t="s">
        <v>2315</v>
      </c>
      <c r="B1890" t="s">
        <v>2</v>
      </c>
      <c r="C1890" s="1">
        <v>44048.448981481481</v>
      </c>
      <c r="D1890" s="1">
        <v>44048.454293981478</v>
      </c>
      <c r="E1890" t="s">
        <v>824</v>
      </c>
      <c r="F1890">
        <v>182</v>
      </c>
      <c r="I1890">
        <v>38.884100500000002</v>
      </c>
      <c r="J1890">
        <v>-77.017701333333306</v>
      </c>
      <c r="K1890">
        <v>38.869999999999997</v>
      </c>
      <c r="L1890">
        <v>-77.010000000000005</v>
      </c>
      <c r="M1890" t="s">
        <v>0</v>
      </c>
      <c r="N1890">
        <f t="shared" si="87"/>
        <v>4</v>
      </c>
      <c r="O1890" s="3">
        <f t="shared" si="88"/>
        <v>7.6499999966472387</v>
      </c>
      <c r="P1890">
        <f>HOUR('202008-capitalbikeshare-tripdat'!$C$7038)</f>
        <v>16</v>
      </c>
      <c r="Q1890">
        <f t="shared" si="89"/>
        <v>4</v>
      </c>
    </row>
    <row r="1891" spans="1:17" x14ac:dyDescent="0.35">
      <c r="A1891" t="s">
        <v>2316</v>
      </c>
      <c r="B1891" t="s">
        <v>2</v>
      </c>
      <c r="C1891" s="1">
        <v>44048.452847222223</v>
      </c>
      <c r="D1891" s="1">
        <v>44048.507511574076</v>
      </c>
      <c r="E1891" t="s">
        <v>338</v>
      </c>
      <c r="F1891">
        <v>186</v>
      </c>
      <c r="G1891" t="s">
        <v>170</v>
      </c>
      <c r="H1891">
        <v>102</v>
      </c>
      <c r="I1891">
        <v>38.888806000000002</v>
      </c>
      <c r="J1891">
        <v>-77.028675833333295</v>
      </c>
      <c r="K1891">
        <v>38.902260833333301</v>
      </c>
      <c r="L1891">
        <v>-77.059584999999998</v>
      </c>
      <c r="M1891" t="s">
        <v>0</v>
      </c>
      <c r="N1891">
        <f t="shared" si="87"/>
        <v>4</v>
      </c>
      <c r="O1891" s="3">
        <f t="shared" si="88"/>
        <v>78.71666666935198</v>
      </c>
      <c r="P1891">
        <f>HOUR('202008-capitalbikeshare-tripdat'!$C$1482)</f>
        <v>14</v>
      </c>
      <c r="Q1891">
        <f t="shared" si="89"/>
        <v>4</v>
      </c>
    </row>
    <row r="1892" spans="1:17" x14ac:dyDescent="0.35">
      <c r="A1892" t="s">
        <v>2317</v>
      </c>
      <c r="B1892" t="s">
        <v>2</v>
      </c>
      <c r="C1892" s="1">
        <v>44048.454699074071</v>
      </c>
      <c r="D1892" s="1">
        <v>44048.464872685188</v>
      </c>
      <c r="E1892" t="s">
        <v>174</v>
      </c>
      <c r="F1892">
        <v>192</v>
      </c>
      <c r="G1892" t="s">
        <v>445</v>
      </c>
      <c r="H1892">
        <v>180</v>
      </c>
      <c r="I1892">
        <v>38.8789005</v>
      </c>
      <c r="J1892">
        <v>-77.006062166666595</v>
      </c>
      <c r="K1892">
        <v>38.899482999999996</v>
      </c>
      <c r="L1892">
        <v>-77.041392666666596</v>
      </c>
      <c r="M1892" t="s">
        <v>0</v>
      </c>
      <c r="N1892">
        <f t="shared" si="87"/>
        <v>4</v>
      </c>
      <c r="O1892" s="3">
        <f t="shared" si="88"/>
        <v>14.650000008987263</v>
      </c>
      <c r="P1892">
        <f>HOUR('202008-capitalbikeshare-tripdat'!$C$1731)</f>
        <v>21</v>
      </c>
      <c r="Q1892">
        <f t="shared" si="89"/>
        <v>4</v>
      </c>
    </row>
    <row r="1893" spans="1:17" x14ac:dyDescent="0.35">
      <c r="A1893" t="s">
        <v>2318</v>
      </c>
      <c r="B1893" t="s">
        <v>2</v>
      </c>
      <c r="C1893" s="1">
        <v>44048.460196759261</v>
      </c>
      <c r="D1893" s="1">
        <v>44048.467812499999</v>
      </c>
      <c r="I1893">
        <v>38.869999999999997</v>
      </c>
      <c r="J1893">
        <v>-76.98</v>
      </c>
      <c r="K1893">
        <v>38.85</v>
      </c>
      <c r="L1893">
        <v>-76.97</v>
      </c>
      <c r="M1893" t="s">
        <v>0</v>
      </c>
      <c r="N1893">
        <f t="shared" si="87"/>
        <v>4</v>
      </c>
      <c r="O1893" s="3">
        <f t="shared" si="88"/>
        <v>10.966666663298383</v>
      </c>
      <c r="P1893">
        <f>HOUR('202008-capitalbikeshare-tripdat'!$C$1546)</f>
        <v>16</v>
      </c>
      <c r="Q1893">
        <f t="shared" si="89"/>
        <v>4</v>
      </c>
    </row>
    <row r="1894" spans="1:17" x14ac:dyDescent="0.35">
      <c r="A1894" t="s">
        <v>2319</v>
      </c>
      <c r="B1894" t="s">
        <v>2</v>
      </c>
      <c r="C1894" s="1">
        <v>44048.461018518516</v>
      </c>
      <c r="D1894" s="1">
        <v>44048.478946759256</v>
      </c>
      <c r="G1894" t="s">
        <v>191</v>
      </c>
      <c r="H1894">
        <v>97</v>
      </c>
      <c r="I1894">
        <v>38.9</v>
      </c>
      <c r="J1894">
        <v>-77.03</v>
      </c>
      <c r="K1894">
        <v>38.900611833333301</v>
      </c>
      <c r="L1894">
        <v>-76.988318833333295</v>
      </c>
      <c r="M1894" t="s">
        <v>0</v>
      </c>
      <c r="N1894">
        <f t="shared" si="87"/>
        <v>4</v>
      </c>
      <c r="O1894" s="3">
        <f t="shared" si="88"/>
        <v>25.816666666651145</v>
      </c>
      <c r="P1894">
        <f>HOUR('202008-capitalbikeshare-tripdat'!$C$14753)</f>
        <v>14</v>
      </c>
      <c r="Q1894">
        <f t="shared" si="89"/>
        <v>4</v>
      </c>
    </row>
    <row r="1895" spans="1:17" x14ac:dyDescent="0.35">
      <c r="A1895" t="s">
        <v>2320</v>
      </c>
      <c r="B1895" t="s">
        <v>2</v>
      </c>
      <c r="C1895" s="1">
        <v>44048.461782407408</v>
      </c>
      <c r="D1895" s="1">
        <v>44048.465219907404</v>
      </c>
      <c r="G1895" t="s">
        <v>824</v>
      </c>
      <c r="H1895">
        <v>182</v>
      </c>
      <c r="I1895">
        <v>38.869999999999997</v>
      </c>
      <c r="J1895">
        <v>-77.010000000000005</v>
      </c>
      <c r="K1895">
        <v>38.883749166666597</v>
      </c>
      <c r="L1895">
        <v>-77.017540499999996</v>
      </c>
      <c r="M1895" t="s">
        <v>0</v>
      </c>
      <c r="N1895">
        <f t="shared" si="87"/>
        <v>4</v>
      </c>
      <c r="O1895" s="3">
        <f t="shared" si="88"/>
        <v>4.9499999941326678</v>
      </c>
      <c r="P1895">
        <f>HOUR('202008-capitalbikeshare-tripdat'!$C$7037)</f>
        <v>16</v>
      </c>
      <c r="Q1895">
        <f t="shared" si="89"/>
        <v>4</v>
      </c>
    </row>
    <row r="1896" spans="1:17" x14ac:dyDescent="0.35">
      <c r="A1896" t="s">
        <v>2321</v>
      </c>
      <c r="B1896" t="s">
        <v>2</v>
      </c>
      <c r="C1896" s="1">
        <v>44048.462245370371</v>
      </c>
      <c r="D1896" s="1">
        <v>44048.474502314813</v>
      </c>
      <c r="E1896" t="s">
        <v>1507</v>
      </c>
      <c r="F1896">
        <v>422</v>
      </c>
      <c r="G1896" t="s">
        <v>2322</v>
      </c>
      <c r="H1896">
        <v>623</v>
      </c>
      <c r="I1896">
        <v>38.8982976666666</v>
      </c>
      <c r="J1896">
        <v>-77.117987833333302</v>
      </c>
      <c r="K1896">
        <v>38.885622833333301</v>
      </c>
      <c r="L1896">
        <v>-77.166890166666605</v>
      </c>
      <c r="M1896" t="s">
        <v>0</v>
      </c>
      <c r="N1896">
        <f t="shared" si="87"/>
        <v>4</v>
      </c>
      <c r="O1896" s="3">
        <f t="shared" si="88"/>
        <v>17.649999997811392</v>
      </c>
      <c r="P1896">
        <f>HOUR('202008-capitalbikeshare-tripdat'!$C$1805)</f>
        <v>1</v>
      </c>
      <c r="Q1896">
        <f t="shared" si="89"/>
        <v>4</v>
      </c>
    </row>
    <row r="1897" spans="1:17" x14ac:dyDescent="0.35">
      <c r="A1897" t="s">
        <v>2323</v>
      </c>
      <c r="B1897" t="s">
        <v>2</v>
      </c>
      <c r="C1897" s="1">
        <v>44048.462939814817</v>
      </c>
      <c r="D1897" s="1">
        <v>44048.469953703701</v>
      </c>
      <c r="E1897" t="s">
        <v>474</v>
      </c>
      <c r="F1897">
        <v>288</v>
      </c>
      <c r="G1897" t="s">
        <v>474</v>
      </c>
      <c r="H1897">
        <v>288</v>
      </c>
      <c r="I1897">
        <v>38.987026499999999</v>
      </c>
      <c r="J1897">
        <v>-77.0293681666666</v>
      </c>
      <c r="K1897">
        <v>38.986964333333297</v>
      </c>
      <c r="L1897">
        <v>-77.029403166666597</v>
      </c>
      <c r="M1897" t="s">
        <v>0</v>
      </c>
      <c r="N1897">
        <f t="shared" si="87"/>
        <v>4</v>
      </c>
      <c r="O1897" s="3">
        <f t="shared" si="88"/>
        <v>10.099999993108213</v>
      </c>
      <c r="P1897">
        <f>HOUR('202008-capitalbikeshare-tripdat'!$C$13852)</f>
        <v>22</v>
      </c>
      <c r="Q1897">
        <f t="shared" si="89"/>
        <v>4</v>
      </c>
    </row>
    <row r="1898" spans="1:17" x14ac:dyDescent="0.35">
      <c r="A1898" t="s">
        <v>2324</v>
      </c>
      <c r="B1898" t="s">
        <v>2</v>
      </c>
      <c r="C1898" s="1">
        <v>44048.463310185187</v>
      </c>
      <c r="D1898" s="1">
        <v>44048.467152777775</v>
      </c>
      <c r="I1898">
        <v>38.93</v>
      </c>
      <c r="J1898">
        <v>-77.040000000000006</v>
      </c>
      <c r="K1898">
        <v>38.92</v>
      </c>
      <c r="L1898">
        <v>-77.05</v>
      </c>
      <c r="M1898" t="s">
        <v>0</v>
      </c>
      <c r="N1898">
        <f t="shared" si="87"/>
        <v>4</v>
      </c>
      <c r="O1898" s="3">
        <f t="shared" si="88"/>
        <v>5.5333333276212215</v>
      </c>
      <c r="P1898">
        <f>HOUR('202008-capitalbikeshare-tripdat'!$C$12600)</f>
        <v>23</v>
      </c>
      <c r="Q1898">
        <f t="shared" si="89"/>
        <v>4</v>
      </c>
    </row>
    <row r="1899" spans="1:17" x14ac:dyDescent="0.35">
      <c r="A1899" t="s">
        <v>2325</v>
      </c>
      <c r="B1899" t="s">
        <v>2</v>
      </c>
      <c r="C1899" s="1">
        <v>44048.467986111114</v>
      </c>
      <c r="D1899" s="1">
        <v>44048.513055555559</v>
      </c>
      <c r="E1899" t="s">
        <v>2326</v>
      </c>
      <c r="F1899">
        <v>559</v>
      </c>
      <c r="I1899">
        <v>39.048626499999997</v>
      </c>
      <c r="J1899">
        <v>-77.125613333333305</v>
      </c>
      <c r="K1899">
        <v>39.049999999999997</v>
      </c>
      <c r="L1899">
        <v>-77.11</v>
      </c>
      <c r="M1899" t="s">
        <v>0</v>
      </c>
      <c r="N1899">
        <f t="shared" si="87"/>
        <v>4</v>
      </c>
      <c r="O1899" s="3">
        <f t="shared" si="88"/>
        <v>64.899999999906868</v>
      </c>
      <c r="P1899">
        <f>HOUR('202008-capitalbikeshare-tripdat'!$C$8675)</f>
        <v>19</v>
      </c>
      <c r="Q1899">
        <f t="shared" si="89"/>
        <v>4</v>
      </c>
    </row>
    <row r="1900" spans="1:17" x14ac:dyDescent="0.35">
      <c r="A1900" t="s">
        <v>2327</v>
      </c>
      <c r="B1900" t="s">
        <v>2</v>
      </c>
      <c r="C1900" s="1">
        <v>44048.469710648147</v>
      </c>
      <c r="D1900" s="1">
        <v>44048.475231481483</v>
      </c>
      <c r="E1900" t="s">
        <v>170</v>
      </c>
      <c r="F1900">
        <v>102</v>
      </c>
      <c r="G1900" t="s">
        <v>1443</v>
      </c>
      <c r="H1900">
        <v>266</v>
      </c>
      <c r="I1900">
        <v>38.902358333333297</v>
      </c>
      <c r="J1900">
        <v>-77.059106666666594</v>
      </c>
      <c r="K1900">
        <v>38.903509333333297</v>
      </c>
      <c r="L1900">
        <v>-77.045083833333294</v>
      </c>
      <c r="M1900" t="s">
        <v>0</v>
      </c>
      <c r="N1900">
        <f t="shared" si="87"/>
        <v>4</v>
      </c>
      <c r="O1900" s="3">
        <f t="shared" si="88"/>
        <v>7.9500000039115548</v>
      </c>
      <c r="P1900">
        <f>HOUR('202008-capitalbikeshare-tripdat'!$C$13752)</f>
        <v>19</v>
      </c>
      <c r="Q1900">
        <f t="shared" si="89"/>
        <v>4</v>
      </c>
    </row>
    <row r="1901" spans="1:17" x14ac:dyDescent="0.35">
      <c r="A1901" t="s">
        <v>2328</v>
      </c>
      <c r="B1901" t="s">
        <v>2</v>
      </c>
      <c r="C1901" s="1">
        <v>44048.470509259256</v>
      </c>
      <c r="D1901" s="1">
        <v>44048.501875000002</v>
      </c>
      <c r="E1901" t="s">
        <v>474</v>
      </c>
      <c r="F1901">
        <v>288</v>
      </c>
      <c r="G1901" t="s">
        <v>474</v>
      </c>
      <c r="H1901">
        <v>288</v>
      </c>
      <c r="I1901">
        <v>38.986965499999997</v>
      </c>
      <c r="J1901">
        <v>-77.029429166666603</v>
      </c>
      <c r="K1901">
        <v>38.986943666666598</v>
      </c>
      <c r="L1901">
        <v>-77.029415499999999</v>
      </c>
      <c r="M1901" t="s">
        <v>0</v>
      </c>
      <c r="N1901">
        <f t="shared" si="87"/>
        <v>4</v>
      </c>
      <c r="O1901" s="3">
        <f t="shared" si="88"/>
        <v>45.166666674194857</v>
      </c>
      <c r="P1901">
        <f>HOUR('202008-capitalbikeshare-tripdat'!$C$13853)</f>
        <v>22</v>
      </c>
      <c r="Q1901">
        <f t="shared" si="89"/>
        <v>4</v>
      </c>
    </row>
    <row r="1902" spans="1:17" x14ac:dyDescent="0.35">
      <c r="A1902" t="s">
        <v>2329</v>
      </c>
      <c r="B1902" t="s">
        <v>2</v>
      </c>
      <c r="C1902" s="1">
        <v>44048.472858796296</v>
      </c>
      <c r="D1902" s="1">
        <v>44048.480092592596</v>
      </c>
      <c r="E1902" t="s">
        <v>132</v>
      </c>
      <c r="F1902">
        <v>366</v>
      </c>
      <c r="G1902" t="s">
        <v>132</v>
      </c>
      <c r="H1902">
        <v>366</v>
      </c>
      <c r="I1902">
        <v>38.900432833333298</v>
      </c>
      <c r="J1902">
        <v>-77.012123666666596</v>
      </c>
      <c r="K1902">
        <v>38.900483333333298</v>
      </c>
      <c r="L1902">
        <v>-77.012255166666606</v>
      </c>
      <c r="M1902" t="s">
        <v>0</v>
      </c>
      <c r="N1902">
        <f t="shared" si="87"/>
        <v>4</v>
      </c>
      <c r="O1902" s="3">
        <f t="shared" si="88"/>
        <v>10.416666670935228</v>
      </c>
      <c r="P1902">
        <f>HOUR('202008-capitalbikeshare-tripdat'!$C$9231)</f>
        <v>0</v>
      </c>
      <c r="Q1902">
        <f t="shared" si="89"/>
        <v>4</v>
      </c>
    </row>
    <row r="1903" spans="1:17" x14ac:dyDescent="0.35">
      <c r="A1903" t="s">
        <v>2330</v>
      </c>
      <c r="B1903" t="s">
        <v>2</v>
      </c>
      <c r="C1903" s="1">
        <v>44048.475243055553</v>
      </c>
      <c r="D1903" s="1">
        <v>44048.496192129627</v>
      </c>
      <c r="I1903">
        <v>38.869999999999997</v>
      </c>
      <c r="J1903">
        <v>-76.930000000000007</v>
      </c>
      <c r="K1903">
        <v>38.9</v>
      </c>
      <c r="L1903">
        <v>-77.05</v>
      </c>
      <c r="M1903" t="s">
        <v>0</v>
      </c>
      <c r="N1903">
        <f t="shared" si="87"/>
        <v>4</v>
      </c>
      <c r="O1903" s="3">
        <f t="shared" si="88"/>
        <v>30.166666667209938</v>
      </c>
      <c r="P1903">
        <f>HOUR('202008-capitalbikeshare-tripdat'!$C$6523)</f>
        <v>15</v>
      </c>
      <c r="Q1903">
        <f t="shared" si="89"/>
        <v>4</v>
      </c>
    </row>
    <row r="1904" spans="1:17" x14ac:dyDescent="0.35">
      <c r="A1904" t="s">
        <v>2331</v>
      </c>
      <c r="B1904" t="s">
        <v>2</v>
      </c>
      <c r="C1904" s="1">
        <v>44048.476875</v>
      </c>
      <c r="D1904" s="1">
        <v>44048.484583333331</v>
      </c>
      <c r="E1904" t="s">
        <v>252</v>
      </c>
      <c r="F1904">
        <v>267</v>
      </c>
      <c r="G1904" t="s">
        <v>86</v>
      </c>
      <c r="H1904">
        <v>461</v>
      </c>
      <c r="I1904">
        <v>38.9036901666666</v>
      </c>
      <c r="J1904">
        <v>-77.028419</v>
      </c>
      <c r="K1904">
        <v>38.928577666666598</v>
      </c>
      <c r="L1904">
        <v>-77.032222333333294</v>
      </c>
      <c r="M1904" t="s">
        <v>0</v>
      </c>
      <c r="N1904">
        <f t="shared" si="87"/>
        <v>4</v>
      </c>
      <c r="O1904" s="3">
        <f t="shared" si="88"/>
        <v>11.099999996367842</v>
      </c>
      <c r="P1904">
        <f>HOUR('202008-capitalbikeshare-tripdat'!$C$4797)</f>
        <v>20</v>
      </c>
      <c r="Q1904">
        <f t="shared" si="89"/>
        <v>4</v>
      </c>
    </row>
    <row r="1905" spans="1:17" x14ac:dyDescent="0.35">
      <c r="A1905" t="s">
        <v>2332</v>
      </c>
      <c r="B1905" t="s">
        <v>2</v>
      </c>
      <c r="C1905" s="1">
        <v>44048.477418981478</v>
      </c>
      <c r="D1905" s="1">
        <v>44048.483738425923</v>
      </c>
      <c r="E1905" t="s">
        <v>528</v>
      </c>
      <c r="F1905">
        <v>21</v>
      </c>
      <c r="G1905" t="s">
        <v>565</v>
      </c>
      <c r="H1905">
        <v>189</v>
      </c>
      <c r="I1905">
        <v>38.876657999999999</v>
      </c>
      <c r="J1905">
        <v>-77.017868833333296</v>
      </c>
      <c r="K1905">
        <v>38.900759333333298</v>
      </c>
      <c r="L1905">
        <v>-77.018751666666603</v>
      </c>
      <c r="M1905" t="s">
        <v>0</v>
      </c>
      <c r="N1905">
        <f t="shared" si="87"/>
        <v>4</v>
      </c>
      <c r="O1905" s="3">
        <f t="shared" si="88"/>
        <v>9.1000000003259629</v>
      </c>
      <c r="P1905">
        <f>HOUR('202008-capitalbikeshare-tripdat'!$C$5899)</f>
        <v>22</v>
      </c>
      <c r="Q1905">
        <f t="shared" si="89"/>
        <v>4</v>
      </c>
    </row>
    <row r="1906" spans="1:17" x14ac:dyDescent="0.35">
      <c r="A1906" t="s">
        <v>2333</v>
      </c>
      <c r="B1906" t="s">
        <v>2</v>
      </c>
      <c r="C1906" s="1">
        <v>44048.480000000003</v>
      </c>
      <c r="D1906" s="1">
        <v>44048.487199074072</v>
      </c>
      <c r="E1906" t="s">
        <v>2334</v>
      </c>
      <c r="F1906">
        <v>300</v>
      </c>
      <c r="G1906" t="s">
        <v>2334</v>
      </c>
      <c r="H1906">
        <v>300</v>
      </c>
      <c r="I1906">
        <v>38.852245000000003</v>
      </c>
      <c r="J1906">
        <v>-77.105056000000005</v>
      </c>
      <c r="K1906">
        <v>38.852263999999998</v>
      </c>
      <c r="L1906">
        <v>-77.105058</v>
      </c>
      <c r="M1906" t="s">
        <v>0</v>
      </c>
      <c r="N1906">
        <f t="shared" si="87"/>
        <v>4</v>
      </c>
      <c r="O1906" s="3">
        <f t="shared" si="88"/>
        <v>10.36666665924713</v>
      </c>
      <c r="P1906">
        <f>HOUR('202008-capitalbikeshare-tripdat'!$C$5696)</f>
        <v>17</v>
      </c>
      <c r="Q1906">
        <f t="shared" si="89"/>
        <v>4</v>
      </c>
    </row>
    <row r="1907" spans="1:17" x14ac:dyDescent="0.35">
      <c r="A1907" t="s">
        <v>2335</v>
      </c>
      <c r="B1907" t="s">
        <v>2</v>
      </c>
      <c r="C1907" s="1">
        <v>44048.480115740742</v>
      </c>
      <c r="D1907" s="1">
        <v>44048.493645833332</v>
      </c>
      <c r="I1907">
        <v>38.96</v>
      </c>
      <c r="J1907">
        <v>-77.02</v>
      </c>
      <c r="K1907">
        <v>38.96</v>
      </c>
      <c r="L1907">
        <v>-77.02</v>
      </c>
      <c r="M1907" t="s">
        <v>0</v>
      </c>
      <c r="N1907">
        <f t="shared" si="87"/>
        <v>4</v>
      </c>
      <c r="O1907" s="3">
        <f t="shared" si="88"/>
        <v>19.483333330135792</v>
      </c>
      <c r="P1907">
        <f>HOUR('202008-capitalbikeshare-tripdat'!$C$13885)</f>
        <v>23</v>
      </c>
      <c r="Q1907">
        <f t="shared" si="89"/>
        <v>4</v>
      </c>
    </row>
    <row r="1908" spans="1:17" x14ac:dyDescent="0.35">
      <c r="A1908" t="s">
        <v>2336</v>
      </c>
      <c r="B1908" t="s">
        <v>2</v>
      </c>
      <c r="C1908" s="1">
        <v>44048.480451388888</v>
      </c>
      <c r="D1908" s="1">
        <v>44048.498796296299</v>
      </c>
      <c r="I1908">
        <v>38.9</v>
      </c>
      <c r="J1908">
        <v>-77.02</v>
      </c>
      <c r="K1908">
        <v>38.92</v>
      </c>
      <c r="L1908">
        <v>-77.040000000000006</v>
      </c>
      <c r="M1908" t="s">
        <v>0</v>
      </c>
      <c r="N1908">
        <f t="shared" si="87"/>
        <v>4</v>
      </c>
      <c r="O1908" s="3">
        <f t="shared" si="88"/>
        <v>26.416666670702398</v>
      </c>
      <c r="P1908">
        <f>HOUR('202008-capitalbikeshare-tripdat'!$C$467)</f>
        <v>20</v>
      </c>
      <c r="Q1908">
        <f t="shared" si="89"/>
        <v>4</v>
      </c>
    </row>
    <row r="1909" spans="1:17" x14ac:dyDescent="0.35">
      <c r="A1909" t="s">
        <v>2337</v>
      </c>
      <c r="B1909" t="s">
        <v>2</v>
      </c>
      <c r="C1909" s="1">
        <v>44048.480671296296</v>
      </c>
      <c r="D1909" s="1">
        <v>44048.488379629627</v>
      </c>
      <c r="E1909" t="s">
        <v>1478</v>
      </c>
      <c r="F1909">
        <v>23</v>
      </c>
      <c r="G1909" t="s">
        <v>170</v>
      </c>
      <c r="H1909">
        <v>102</v>
      </c>
      <c r="I1909">
        <v>38.915432833333298</v>
      </c>
      <c r="J1909">
        <v>-77.0445505</v>
      </c>
      <c r="K1909">
        <v>38.902589499999998</v>
      </c>
      <c r="L1909">
        <v>-77.058554833333304</v>
      </c>
      <c r="M1909" t="s">
        <v>0</v>
      </c>
      <c r="N1909">
        <f t="shared" si="87"/>
        <v>4</v>
      </c>
      <c r="O1909" s="3">
        <f t="shared" si="88"/>
        <v>11.099999996367842</v>
      </c>
      <c r="P1909">
        <f>HOUR('202008-capitalbikeshare-tripdat'!$C$5644)</f>
        <v>16</v>
      </c>
      <c r="Q1909">
        <f t="shared" si="89"/>
        <v>4</v>
      </c>
    </row>
    <row r="1910" spans="1:17" x14ac:dyDescent="0.35">
      <c r="A1910" t="s">
        <v>2338</v>
      </c>
      <c r="B1910" t="s">
        <v>2</v>
      </c>
      <c r="C1910" s="1">
        <v>44048.484282407408</v>
      </c>
      <c r="D1910" s="1">
        <v>44048.495659722219</v>
      </c>
      <c r="I1910">
        <v>38.909999999999997</v>
      </c>
      <c r="J1910">
        <v>-77</v>
      </c>
      <c r="K1910">
        <v>38.9</v>
      </c>
      <c r="L1910">
        <v>-77.040000000000006</v>
      </c>
      <c r="M1910" t="s">
        <v>0</v>
      </c>
      <c r="N1910">
        <f t="shared" si="87"/>
        <v>4</v>
      </c>
      <c r="O1910" s="3">
        <f t="shared" si="88"/>
        <v>16.383333328412846</v>
      </c>
      <c r="P1910">
        <f>HOUR('202008-capitalbikeshare-tripdat'!$C$5906)</f>
        <v>23</v>
      </c>
      <c r="Q1910">
        <f t="shared" si="89"/>
        <v>4</v>
      </c>
    </row>
    <row r="1911" spans="1:17" x14ac:dyDescent="0.35">
      <c r="A1911" t="s">
        <v>2339</v>
      </c>
      <c r="B1911" t="s">
        <v>2</v>
      </c>
      <c r="C1911" s="1">
        <v>44048.487430555557</v>
      </c>
      <c r="D1911" s="1">
        <v>44048.496689814812</v>
      </c>
      <c r="E1911" t="s">
        <v>434</v>
      </c>
      <c r="F1911">
        <v>291</v>
      </c>
      <c r="G1911" t="s">
        <v>21</v>
      </c>
      <c r="H1911">
        <v>109</v>
      </c>
      <c r="I1911">
        <v>38.908139499999997</v>
      </c>
      <c r="J1911">
        <v>-77.038601833333303</v>
      </c>
      <c r="K1911">
        <v>38.9225815</v>
      </c>
      <c r="L1911">
        <v>-77.077173500000001</v>
      </c>
      <c r="M1911" t="s">
        <v>0</v>
      </c>
      <c r="N1911">
        <f t="shared" si="87"/>
        <v>4</v>
      </c>
      <c r="O1911" s="3">
        <f t="shared" si="88"/>
        <v>13.333333327900618</v>
      </c>
      <c r="P1911">
        <f>HOUR('202008-capitalbikeshare-tripdat'!$C$1556)</f>
        <v>16</v>
      </c>
      <c r="Q1911">
        <f t="shared" si="89"/>
        <v>4</v>
      </c>
    </row>
    <row r="1912" spans="1:17" x14ac:dyDescent="0.35">
      <c r="A1912" t="s">
        <v>2340</v>
      </c>
      <c r="B1912" t="s">
        <v>2</v>
      </c>
      <c r="C1912" s="1">
        <v>44048.488217592596</v>
      </c>
      <c r="D1912" s="1">
        <v>44048.495428240742</v>
      </c>
      <c r="I1912">
        <v>38.950000000000003</v>
      </c>
      <c r="J1912">
        <v>-76.97</v>
      </c>
      <c r="K1912">
        <v>38.92</v>
      </c>
      <c r="L1912">
        <v>-76.95</v>
      </c>
      <c r="M1912" t="s">
        <v>0</v>
      </c>
      <c r="N1912">
        <f t="shared" si="87"/>
        <v>4</v>
      </c>
      <c r="O1912" s="3">
        <f t="shared" si="88"/>
        <v>10.38333332980983</v>
      </c>
      <c r="P1912">
        <f>HOUR('202008-capitalbikeshare-tripdat'!$C$5697)</f>
        <v>17</v>
      </c>
      <c r="Q1912">
        <f t="shared" si="89"/>
        <v>4</v>
      </c>
    </row>
    <row r="1913" spans="1:17" x14ac:dyDescent="0.35">
      <c r="A1913" t="s">
        <v>2341</v>
      </c>
      <c r="B1913" t="s">
        <v>2</v>
      </c>
      <c r="C1913" s="1">
        <v>44048.488807870373</v>
      </c>
      <c r="D1913" s="1">
        <v>44048.508819444447</v>
      </c>
      <c r="E1913" t="s">
        <v>512</v>
      </c>
      <c r="F1913">
        <v>349</v>
      </c>
      <c r="G1913" t="s">
        <v>832</v>
      </c>
      <c r="H1913">
        <v>396</v>
      </c>
      <c r="I1913">
        <v>38.996853166666597</v>
      </c>
      <c r="J1913">
        <v>-77.025468666666598</v>
      </c>
      <c r="K1913">
        <v>38.9975655</v>
      </c>
      <c r="L1913">
        <v>-77.034538499999996</v>
      </c>
      <c r="M1913" t="s">
        <v>0</v>
      </c>
      <c r="N1913">
        <f t="shared" si="87"/>
        <v>4</v>
      </c>
      <c r="O1913" s="3">
        <f t="shared" si="88"/>
        <v>28.816666665952653</v>
      </c>
      <c r="P1913">
        <f>HOUR('202008-capitalbikeshare-tripdat'!$C$14987)</f>
        <v>18</v>
      </c>
      <c r="Q1913">
        <f t="shared" si="89"/>
        <v>4</v>
      </c>
    </row>
    <row r="1914" spans="1:17" x14ac:dyDescent="0.35">
      <c r="A1914" t="s">
        <v>2342</v>
      </c>
      <c r="B1914" t="s">
        <v>2</v>
      </c>
      <c r="C1914" s="1">
        <v>44048.490300925929</v>
      </c>
      <c r="D1914" s="1">
        <v>44048.508530092593</v>
      </c>
      <c r="G1914" t="s">
        <v>832</v>
      </c>
      <c r="H1914">
        <v>396</v>
      </c>
      <c r="I1914">
        <v>39</v>
      </c>
      <c r="J1914">
        <v>-77.02</v>
      </c>
      <c r="K1914">
        <v>38.997632833333299</v>
      </c>
      <c r="L1914">
        <v>-77.034512833333295</v>
      </c>
      <c r="M1914" t="s">
        <v>0</v>
      </c>
      <c r="N1914">
        <f t="shared" si="87"/>
        <v>4</v>
      </c>
      <c r="O1914" s="3">
        <f t="shared" si="88"/>
        <v>26.24999999650754</v>
      </c>
      <c r="P1914">
        <f>HOUR('202008-capitalbikeshare-tripdat'!$C$14751)</f>
        <v>14</v>
      </c>
      <c r="Q1914">
        <f t="shared" si="89"/>
        <v>4</v>
      </c>
    </row>
    <row r="1915" spans="1:17" x14ac:dyDescent="0.35">
      <c r="A1915" t="s">
        <v>2343</v>
      </c>
      <c r="B1915" t="s">
        <v>2</v>
      </c>
      <c r="C1915" s="1">
        <v>44048.493796296294</v>
      </c>
      <c r="D1915" s="1">
        <v>44048.497453703705</v>
      </c>
      <c r="E1915" t="s">
        <v>89</v>
      </c>
      <c r="F1915">
        <v>83</v>
      </c>
      <c r="I1915">
        <v>38.9368208333333</v>
      </c>
      <c r="J1915">
        <v>-77.024137166666605</v>
      </c>
      <c r="K1915">
        <v>38.950000000000003</v>
      </c>
      <c r="L1915">
        <v>-77.02</v>
      </c>
      <c r="M1915" t="s">
        <v>0</v>
      </c>
      <c r="N1915">
        <f t="shared" si="87"/>
        <v>4</v>
      </c>
      <c r="O1915" s="3">
        <f t="shared" si="88"/>
        <v>5.2666666719596833</v>
      </c>
      <c r="P1915">
        <f>HOUR('202008-capitalbikeshare-tripdat'!$C$7287)</f>
        <v>0</v>
      </c>
      <c r="Q1915">
        <f t="shared" si="89"/>
        <v>4</v>
      </c>
    </row>
    <row r="1916" spans="1:17" x14ac:dyDescent="0.35">
      <c r="A1916" t="s">
        <v>2344</v>
      </c>
      <c r="B1916" t="s">
        <v>2</v>
      </c>
      <c r="C1916" s="1">
        <v>44048.493842592594</v>
      </c>
      <c r="D1916" s="1">
        <v>44048.497418981482</v>
      </c>
      <c r="I1916">
        <v>38.96</v>
      </c>
      <c r="J1916">
        <v>-77.03</v>
      </c>
      <c r="K1916">
        <v>38.97</v>
      </c>
      <c r="L1916">
        <v>-77.03</v>
      </c>
      <c r="M1916" t="s">
        <v>0</v>
      </c>
      <c r="N1916">
        <f t="shared" si="87"/>
        <v>4</v>
      </c>
      <c r="O1916" s="3">
        <f t="shared" si="88"/>
        <v>5.1499999989755452</v>
      </c>
      <c r="P1916">
        <f>HOUR('202008-capitalbikeshare-tripdat'!$C$4687)</f>
        <v>18</v>
      </c>
      <c r="Q1916">
        <f t="shared" si="89"/>
        <v>4</v>
      </c>
    </row>
    <row r="1917" spans="1:17" x14ac:dyDescent="0.35">
      <c r="A1917" t="s">
        <v>2345</v>
      </c>
      <c r="B1917" t="s">
        <v>2</v>
      </c>
      <c r="C1917" s="1">
        <v>44048.500023148146</v>
      </c>
      <c r="D1917" s="1">
        <v>44048.513506944444</v>
      </c>
      <c r="E1917" t="s">
        <v>461</v>
      </c>
      <c r="F1917">
        <v>115</v>
      </c>
      <c r="G1917" t="s">
        <v>1478</v>
      </c>
      <c r="H1917">
        <v>23</v>
      </c>
      <c r="I1917">
        <v>38.910962333333302</v>
      </c>
      <c r="J1917">
        <v>-77.004986166666598</v>
      </c>
      <c r="K1917">
        <v>38.9154323333333</v>
      </c>
      <c r="L1917">
        <v>-77.044512666666606</v>
      </c>
      <c r="M1917" t="s">
        <v>0</v>
      </c>
      <c r="N1917">
        <f t="shared" si="87"/>
        <v>4</v>
      </c>
      <c r="O1917" s="3">
        <f t="shared" si="88"/>
        <v>19.416666668839753</v>
      </c>
      <c r="P1917">
        <f>HOUR('202008-capitalbikeshare-tripdat'!$C$1172)</f>
        <v>11</v>
      </c>
      <c r="Q1917">
        <f t="shared" si="89"/>
        <v>4</v>
      </c>
    </row>
    <row r="1918" spans="1:17" x14ac:dyDescent="0.35">
      <c r="A1918" t="s">
        <v>2346</v>
      </c>
      <c r="B1918" t="s">
        <v>2</v>
      </c>
      <c r="C1918" s="1">
        <v>44048.501226851855</v>
      </c>
      <c r="D1918" s="1">
        <v>44048.504895833335</v>
      </c>
      <c r="E1918" t="s">
        <v>142</v>
      </c>
      <c r="F1918">
        <v>77</v>
      </c>
      <c r="I1918">
        <v>38.9280945</v>
      </c>
      <c r="J1918">
        <v>-77.023780333333306</v>
      </c>
      <c r="K1918">
        <v>38.93</v>
      </c>
      <c r="L1918">
        <v>-77.040000000000006</v>
      </c>
      <c r="M1918" t="s">
        <v>0</v>
      </c>
      <c r="N1918">
        <f t="shared" si="87"/>
        <v>4</v>
      </c>
      <c r="O1918" s="3">
        <f t="shared" si="88"/>
        <v>5.2833333320450038</v>
      </c>
      <c r="P1918">
        <f>HOUR('202008-capitalbikeshare-tripdat'!$C$1555)</f>
        <v>16</v>
      </c>
      <c r="Q1918">
        <f t="shared" si="89"/>
        <v>4</v>
      </c>
    </row>
    <row r="1919" spans="1:17" x14ac:dyDescent="0.35">
      <c r="A1919" t="s">
        <v>2347</v>
      </c>
      <c r="B1919" t="s">
        <v>2</v>
      </c>
      <c r="C1919" s="1">
        <v>44048.501446759263</v>
      </c>
      <c r="D1919" s="1">
        <v>44048.506990740738</v>
      </c>
      <c r="I1919">
        <v>38.97</v>
      </c>
      <c r="J1919">
        <v>-77.03</v>
      </c>
      <c r="K1919">
        <v>38.96</v>
      </c>
      <c r="L1919">
        <v>-77.03</v>
      </c>
      <c r="M1919" t="s">
        <v>0</v>
      </c>
      <c r="N1919">
        <f t="shared" si="87"/>
        <v>4</v>
      </c>
      <c r="O1919" s="3">
        <f t="shared" si="88"/>
        <v>7.9833333240821958</v>
      </c>
      <c r="P1919">
        <f>HOUR('202008-capitalbikeshare-tripdat'!$C$4686)</f>
        <v>18</v>
      </c>
      <c r="Q1919">
        <f t="shared" si="89"/>
        <v>4</v>
      </c>
    </row>
    <row r="1920" spans="1:17" x14ac:dyDescent="0.35">
      <c r="A1920" t="s">
        <v>2348</v>
      </c>
      <c r="B1920" t="s">
        <v>2</v>
      </c>
      <c r="C1920" s="1">
        <v>44048.502650462964</v>
      </c>
      <c r="D1920" s="1">
        <v>44048.547523148147</v>
      </c>
      <c r="I1920">
        <v>38.9</v>
      </c>
      <c r="J1920">
        <v>-77.040000000000006</v>
      </c>
      <c r="K1920">
        <v>38.9</v>
      </c>
      <c r="L1920">
        <v>-77.03</v>
      </c>
      <c r="M1920" t="s">
        <v>0</v>
      </c>
      <c r="N1920">
        <f t="shared" si="87"/>
        <v>4</v>
      </c>
      <c r="O1920" s="3">
        <f t="shared" si="88"/>
        <v>64.616666663205251</v>
      </c>
      <c r="P1920">
        <f>HOUR('202008-capitalbikeshare-tripdat'!$C$5904)</f>
        <v>23</v>
      </c>
      <c r="Q1920">
        <f t="shared" si="89"/>
        <v>4</v>
      </c>
    </row>
    <row r="1921" spans="1:17" x14ac:dyDescent="0.35">
      <c r="A1921" t="s">
        <v>2349</v>
      </c>
      <c r="B1921" t="s">
        <v>2</v>
      </c>
      <c r="C1921" s="1">
        <v>44048.504386574074</v>
      </c>
      <c r="D1921" s="1">
        <v>44048.50675925926</v>
      </c>
      <c r="G1921" t="s">
        <v>47</v>
      </c>
      <c r="H1921">
        <v>79</v>
      </c>
      <c r="I1921">
        <v>38.93</v>
      </c>
      <c r="J1921">
        <v>-77.040000000000006</v>
      </c>
      <c r="K1921">
        <v>38.923365333333301</v>
      </c>
      <c r="L1921">
        <v>-77.035173833333303</v>
      </c>
      <c r="M1921" t="s">
        <v>0</v>
      </c>
      <c r="N1921">
        <f t="shared" si="87"/>
        <v>4</v>
      </c>
      <c r="O1921" s="3">
        <f t="shared" si="88"/>
        <v>3.4166666690725833</v>
      </c>
      <c r="P1921">
        <f>HOUR('202008-capitalbikeshare-tripdat'!$C$9226)</f>
        <v>0</v>
      </c>
      <c r="Q1921">
        <f t="shared" si="89"/>
        <v>4</v>
      </c>
    </row>
    <row r="1922" spans="1:17" x14ac:dyDescent="0.35">
      <c r="A1922" t="s">
        <v>2350</v>
      </c>
      <c r="B1922" t="s">
        <v>2</v>
      </c>
      <c r="C1922" s="1">
        <v>44048.505057870374</v>
      </c>
      <c r="D1922" s="1">
        <v>44048.511747685188</v>
      </c>
      <c r="E1922" t="s">
        <v>86</v>
      </c>
      <c r="F1922">
        <v>461</v>
      </c>
      <c r="G1922" t="s">
        <v>40</v>
      </c>
      <c r="H1922">
        <v>195</v>
      </c>
      <c r="I1922">
        <v>38.928557833333301</v>
      </c>
      <c r="J1922">
        <v>-77.032268333333306</v>
      </c>
      <c r="K1922">
        <v>38.905583</v>
      </c>
      <c r="L1922">
        <v>-77.027290833333296</v>
      </c>
      <c r="M1922" t="s">
        <v>0</v>
      </c>
      <c r="N1922">
        <f t="shared" ref="N1922:N1985" si="90">WEEKDAY(C1922)</f>
        <v>4</v>
      </c>
      <c r="O1922" s="3">
        <f t="shared" ref="O1922:O1985" si="91">(D1922-C1922)*1440</f>
        <v>9.6333333326037973</v>
      </c>
      <c r="P1922">
        <f>HOUR('202008-capitalbikeshare-tripdat'!$C$4798)</f>
        <v>20</v>
      </c>
      <c r="Q1922">
        <f t="shared" ref="Q1922:Q1985" si="92">WEEKDAY(C1922)</f>
        <v>4</v>
      </c>
    </row>
    <row r="1923" spans="1:17" x14ac:dyDescent="0.35">
      <c r="A1923" t="s">
        <v>2351</v>
      </c>
      <c r="B1923" t="s">
        <v>2</v>
      </c>
      <c r="C1923" s="1">
        <v>44048.506701388891</v>
      </c>
      <c r="D1923" s="1">
        <v>44048.520243055558</v>
      </c>
      <c r="E1923" t="s">
        <v>266</v>
      </c>
      <c r="F1923">
        <v>200</v>
      </c>
      <c r="G1923" t="s">
        <v>285</v>
      </c>
      <c r="H1923">
        <v>175</v>
      </c>
      <c r="I1923">
        <v>38.882602833333301</v>
      </c>
      <c r="J1923">
        <v>-77.103435333333294</v>
      </c>
      <c r="K1923">
        <v>38.890501499999999</v>
      </c>
      <c r="L1923">
        <v>-77.088650833333304</v>
      </c>
      <c r="M1923" t="s">
        <v>0</v>
      </c>
      <c r="N1923">
        <f t="shared" si="90"/>
        <v>4</v>
      </c>
      <c r="O1923" s="3">
        <f t="shared" si="91"/>
        <v>19.500000000698492</v>
      </c>
      <c r="P1923">
        <f>HOUR('202008-capitalbikeshare-tripdat'!$C$9221)</f>
        <v>0</v>
      </c>
      <c r="Q1923">
        <f t="shared" si="92"/>
        <v>4</v>
      </c>
    </row>
    <row r="1924" spans="1:17" x14ac:dyDescent="0.35">
      <c r="A1924" t="s">
        <v>2352</v>
      </c>
      <c r="B1924" t="s">
        <v>2</v>
      </c>
      <c r="C1924" s="1">
        <v>44048.507476851853</v>
      </c>
      <c r="D1924" s="1">
        <v>44048.507592592592</v>
      </c>
      <c r="I1924">
        <v>38.9</v>
      </c>
      <c r="J1924">
        <v>-76.98</v>
      </c>
      <c r="K1924">
        <v>38.9</v>
      </c>
      <c r="L1924">
        <v>-76.98</v>
      </c>
      <c r="M1924" t="s">
        <v>0</v>
      </c>
      <c r="N1924">
        <f t="shared" si="90"/>
        <v>4</v>
      </c>
      <c r="O1924" s="3">
        <f t="shared" si="91"/>
        <v>0.16666666371747851</v>
      </c>
      <c r="P1924">
        <f>HOUR('202008-capitalbikeshare-tripdat'!$C$8615)</f>
        <v>17</v>
      </c>
      <c r="Q1924">
        <f t="shared" si="92"/>
        <v>4</v>
      </c>
    </row>
    <row r="1925" spans="1:17" x14ac:dyDescent="0.35">
      <c r="A1925" t="s">
        <v>2353</v>
      </c>
      <c r="B1925" t="s">
        <v>2</v>
      </c>
      <c r="C1925" s="1">
        <v>44048.507893518516</v>
      </c>
      <c r="D1925" s="1">
        <v>44048.525185185186</v>
      </c>
      <c r="I1925">
        <v>38.9</v>
      </c>
      <c r="J1925">
        <v>-76.98</v>
      </c>
      <c r="K1925">
        <v>38.89</v>
      </c>
      <c r="L1925">
        <v>-76.95</v>
      </c>
      <c r="M1925" t="s">
        <v>0</v>
      </c>
      <c r="N1925">
        <f t="shared" si="90"/>
        <v>4</v>
      </c>
      <c r="O1925" s="3">
        <f t="shared" si="91"/>
        <v>24.900000005727634</v>
      </c>
      <c r="P1925">
        <f>HOUR('202008-capitalbikeshare-tripdat'!$C$8616)</f>
        <v>17</v>
      </c>
      <c r="Q1925">
        <f t="shared" si="92"/>
        <v>4</v>
      </c>
    </row>
    <row r="1926" spans="1:17" x14ac:dyDescent="0.35">
      <c r="A1926" t="s">
        <v>2354</v>
      </c>
      <c r="B1926" t="s">
        <v>2</v>
      </c>
      <c r="C1926" s="1">
        <v>44048.509444444448</v>
      </c>
      <c r="D1926" s="1">
        <v>44048.518900462965</v>
      </c>
      <c r="I1926">
        <v>38.96</v>
      </c>
      <c r="J1926">
        <v>-77.02</v>
      </c>
      <c r="K1926">
        <v>38.950000000000003</v>
      </c>
      <c r="L1926">
        <v>-77.03</v>
      </c>
      <c r="M1926" t="s">
        <v>0</v>
      </c>
      <c r="N1926">
        <f t="shared" si="90"/>
        <v>4</v>
      </c>
      <c r="O1926" s="3">
        <f t="shared" si="91"/>
        <v>13.616666664602235</v>
      </c>
      <c r="P1926">
        <f>HOUR('202008-capitalbikeshare-tripdat'!$C$7047)</f>
        <v>17</v>
      </c>
      <c r="Q1926">
        <f t="shared" si="92"/>
        <v>4</v>
      </c>
    </row>
    <row r="1927" spans="1:17" x14ac:dyDescent="0.35">
      <c r="A1927" t="s">
        <v>2355</v>
      </c>
      <c r="B1927" t="s">
        <v>2</v>
      </c>
      <c r="C1927" s="1">
        <v>44048.510358796295</v>
      </c>
      <c r="D1927" s="1">
        <v>44048.524976851855</v>
      </c>
      <c r="E1927" t="s">
        <v>345</v>
      </c>
      <c r="F1927">
        <v>136</v>
      </c>
      <c r="G1927" t="s">
        <v>367</v>
      </c>
      <c r="H1927">
        <v>368</v>
      </c>
      <c r="I1927">
        <v>38.900025499999998</v>
      </c>
      <c r="J1927">
        <v>-76.998303500000006</v>
      </c>
      <c r="K1927">
        <v>38.920669666666598</v>
      </c>
      <c r="L1927">
        <v>-76.995577499999996</v>
      </c>
      <c r="M1927" t="s">
        <v>0</v>
      </c>
      <c r="N1927">
        <f t="shared" si="90"/>
        <v>4</v>
      </c>
      <c r="O1927" s="3">
        <f t="shared" si="91"/>
        <v>21.050000006798655</v>
      </c>
      <c r="P1927">
        <f>HOUR('202008-capitalbikeshare-tripdat'!$C$6940)</f>
        <v>14</v>
      </c>
      <c r="Q1927">
        <f t="shared" si="92"/>
        <v>4</v>
      </c>
    </row>
    <row r="1928" spans="1:17" x14ac:dyDescent="0.35">
      <c r="A1928" t="s">
        <v>2356</v>
      </c>
      <c r="B1928" t="s">
        <v>2</v>
      </c>
      <c r="C1928" s="1">
        <v>44048.513310185182</v>
      </c>
      <c r="D1928" s="1">
        <v>44048.529421296298</v>
      </c>
      <c r="I1928">
        <v>38.9</v>
      </c>
      <c r="J1928">
        <v>-77.05</v>
      </c>
      <c r="K1928">
        <v>38.93</v>
      </c>
      <c r="L1928">
        <v>-77.05</v>
      </c>
      <c r="M1928" t="s">
        <v>0</v>
      </c>
      <c r="N1928">
        <f t="shared" si="90"/>
        <v>4</v>
      </c>
      <c r="O1928" s="3">
        <f t="shared" si="91"/>
        <v>23.200000006472692</v>
      </c>
      <c r="P1928">
        <f>HOUR('202008-capitalbikeshare-tripdat'!$C$6522)</f>
        <v>15</v>
      </c>
      <c r="Q1928">
        <f t="shared" si="92"/>
        <v>4</v>
      </c>
    </row>
    <row r="1929" spans="1:17" x14ac:dyDescent="0.35">
      <c r="A1929" t="s">
        <v>2357</v>
      </c>
      <c r="B1929" t="s">
        <v>2</v>
      </c>
      <c r="C1929" s="1">
        <v>44048.513425925928</v>
      </c>
      <c r="D1929" s="1">
        <v>44048.517453703702</v>
      </c>
      <c r="E1929" t="s">
        <v>265</v>
      </c>
      <c r="F1929">
        <v>114</v>
      </c>
      <c r="G1929" t="s">
        <v>592</v>
      </c>
      <c r="H1929">
        <v>252</v>
      </c>
      <c r="I1929">
        <v>38.898017166666598</v>
      </c>
      <c r="J1929">
        <v>-77.070637000000005</v>
      </c>
      <c r="K1929">
        <v>38.893037166666602</v>
      </c>
      <c r="L1929">
        <v>-77.085943499999999</v>
      </c>
      <c r="M1929" t="s">
        <v>0</v>
      </c>
      <c r="N1929">
        <f t="shared" si="90"/>
        <v>4</v>
      </c>
      <c r="O1929" s="3">
        <f t="shared" si="91"/>
        <v>5.7999999937601388</v>
      </c>
      <c r="P1929">
        <f>HOUR('202008-capitalbikeshare-tripdat'!$C$8623)</f>
        <v>17</v>
      </c>
      <c r="Q1929">
        <f t="shared" si="92"/>
        <v>4</v>
      </c>
    </row>
    <row r="1930" spans="1:17" x14ac:dyDescent="0.35">
      <c r="A1930" t="s">
        <v>2358</v>
      </c>
      <c r="B1930" t="s">
        <v>2</v>
      </c>
      <c r="C1930" s="1">
        <v>44048.523368055554</v>
      </c>
      <c r="D1930" s="1">
        <v>44048.536898148152</v>
      </c>
      <c r="E1930" t="s">
        <v>1443</v>
      </c>
      <c r="F1930">
        <v>266</v>
      </c>
      <c r="G1930" t="s">
        <v>170</v>
      </c>
      <c r="H1930">
        <v>102</v>
      </c>
      <c r="I1930">
        <v>38.903393000000001</v>
      </c>
      <c r="J1930">
        <v>-77.044995833333303</v>
      </c>
      <c r="K1930">
        <v>38.902417833333303</v>
      </c>
      <c r="L1930">
        <v>-77.058764333333301</v>
      </c>
      <c r="M1930" t="s">
        <v>0</v>
      </c>
      <c r="N1930">
        <f t="shared" si="90"/>
        <v>4</v>
      </c>
      <c r="O1930" s="3">
        <f t="shared" si="91"/>
        <v>19.483333340613171</v>
      </c>
      <c r="P1930">
        <f>HOUR('202008-capitalbikeshare-tripdat'!$C$13751)</f>
        <v>19</v>
      </c>
      <c r="Q1930">
        <f t="shared" si="92"/>
        <v>4</v>
      </c>
    </row>
    <row r="1931" spans="1:17" x14ac:dyDescent="0.35">
      <c r="A1931" t="s">
        <v>2359</v>
      </c>
      <c r="B1931" t="s">
        <v>2</v>
      </c>
      <c r="C1931" s="1">
        <v>44048.525324074071</v>
      </c>
      <c r="D1931" s="1">
        <v>44048.538900462961</v>
      </c>
      <c r="G1931" t="s">
        <v>310</v>
      </c>
      <c r="H1931">
        <v>127</v>
      </c>
      <c r="I1931">
        <v>38.94</v>
      </c>
      <c r="J1931">
        <v>-77.03</v>
      </c>
      <c r="K1931">
        <v>38.903758000000003</v>
      </c>
      <c r="L1931">
        <v>-77.062666833333296</v>
      </c>
      <c r="M1931" t="s">
        <v>0</v>
      </c>
      <c r="N1931">
        <f t="shared" si="90"/>
        <v>4</v>
      </c>
      <c r="O1931" s="3">
        <f t="shared" si="91"/>
        <v>19.550000001909211</v>
      </c>
      <c r="P1931">
        <f>HOUR('202008-capitalbikeshare-tripdat'!$C$3555)</f>
        <v>10</v>
      </c>
      <c r="Q1931">
        <f t="shared" si="92"/>
        <v>4</v>
      </c>
    </row>
    <row r="1932" spans="1:17" x14ac:dyDescent="0.35">
      <c r="A1932" t="s">
        <v>2360</v>
      </c>
      <c r="B1932" t="s">
        <v>2</v>
      </c>
      <c r="C1932" s="1">
        <v>44048.527268518519</v>
      </c>
      <c r="D1932" s="1">
        <v>44048.535243055558</v>
      </c>
      <c r="I1932">
        <v>38.950000000000003</v>
      </c>
      <c r="J1932">
        <v>-77.03</v>
      </c>
      <c r="K1932">
        <v>38.93</v>
      </c>
      <c r="L1932">
        <v>-77.03</v>
      </c>
      <c r="M1932" t="s">
        <v>0</v>
      </c>
      <c r="N1932">
        <f t="shared" si="90"/>
        <v>4</v>
      </c>
      <c r="O1932" s="3">
        <f t="shared" si="91"/>
        <v>11.483333335490897</v>
      </c>
      <c r="P1932">
        <f>HOUR('202008-capitalbikeshare-tripdat'!$C$7048)</f>
        <v>17</v>
      </c>
      <c r="Q1932">
        <f t="shared" si="92"/>
        <v>4</v>
      </c>
    </row>
    <row r="1933" spans="1:17" x14ac:dyDescent="0.35">
      <c r="A1933" t="s">
        <v>2361</v>
      </c>
      <c r="B1933" t="s">
        <v>2</v>
      </c>
      <c r="C1933" s="1">
        <v>44048.527395833335</v>
      </c>
      <c r="D1933" s="1">
        <v>44048.544108796297</v>
      </c>
      <c r="E1933" t="s">
        <v>132</v>
      </c>
      <c r="F1933">
        <v>366</v>
      </c>
      <c r="G1933" t="s">
        <v>422</v>
      </c>
      <c r="H1933">
        <v>590</v>
      </c>
      <c r="I1933">
        <v>38.900394499999997</v>
      </c>
      <c r="J1933">
        <v>-77.012103166666606</v>
      </c>
      <c r="K1933">
        <v>38.901913499999999</v>
      </c>
      <c r="L1933">
        <v>-76.9787125</v>
      </c>
      <c r="M1933" t="s">
        <v>0</v>
      </c>
      <c r="N1933">
        <f t="shared" si="90"/>
        <v>4</v>
      </c>
      <c r="O1933" s="3">
        <f t="shared" si="91"/>
        <v>24.066666666185483</v>
      </c>
      <c r="P1933">
        <f>HOUR('202008-capitalbikeshare-tripdat'!$C$15164)</f>
        <v>21</v>
      </c>
      <c r="Q1933">
        <f t="shared" si="92"/>
        <v>4</v>
      </c>
    </row>
    <row r="1934" spans="1:17" x14ac:dyDescent="0.35">
      <c r="A1934" t="s">
        <v>2362</v>
      </c>
      <c r="B1934" t="s">
        <v>2</v>
      </c>
      <c r="C1934" s="1">
        <v>44048.527766203704</v>
      </c>
      <c r="D1934" s="1">
        <v>44048.539456018516</v>
      </c>
      <c r="G1934" t="s">
        <v>1122</v>
      </c>
      <c r="H1934">
        <v>31</v>
      </c>
      <c r="I1934">
        <v>38.979999999999997</v>
      </c>
      <c r="J1934">
        <v>-77.03</v>
      </c>
      <c r="K1934">
        <v>38.925059333333301</v>
      </c>
      <c r="L1934">
        <v>-77.022171666666594</v>
      </c>
      <c r="M1934" t="s">
        <v>0</v>
      </c>
      <c r="N1934">
        <f t="shared" si="90"/>
        <v>4</v>
      </c>
      <c r="O1934" s="3">
        <f t="shared" si="91"/>
        <v>16.833333328831941</v>
      </c>
      <c r="P1934">
        <f>HOUR('202008-capitalbikeshare-tripdat'!$C$6268)</f>
        <v>19</v>
      </c>
      <c r="Q1934">
        <f t="shared" si="92"/>
        <v>4</v>
      </c>
    </row>
    <row r="1935" spans="1:17" x14ac:dyDescent="0.35">
      <c r="A1935" t="s">
        <v>2363</v>
      </c>
      <c r="B1935" t="s">
        <v>2</v>
      </c>
      <c r="C1935" s="1">
        <v>44048.528495370374</v>
      </c>
      <c r="D1935" s="1">
        <v>44048.536921296298</v>
      </c>
      <c r="E1935" t="s">
        <v>2314</v>
      </c>
      <c r="F1935">
        <v>645</v>
      </c>
      <c r="G1935" t="s">
        <v>1372</v>
      </c>
      <c r="H1935">
        <v>63</v>
      </c>
      <c r="I1935">
        <v>38.895941166666603</v>
      </c>
      <c r="J1935">
        <v>-76.967858500000006</v>
      </c>
      <c r="K1935">
        <v>38.889587833333302</v>
      </c>
      <c r="L1935">
        <v>-76.9768798333333</v>
      </c>
      <c r="M1935" t="s">
        <v>0</v>
      </c>
      <c r="N1935">
        <f t="shared" si="90"/>
        <v>4</v>
      </c>
      <c r="O1935" s="3">
        <f t="shared" si="91"/>
        <v>12.133333330275491</v>
      </c>
      <c r="P1935">
        <f>HOUR('202008-capitalbikeshare-tripdat'!$C$9588)</f>
        <v>20</v>
      </c>
      <c r="Q1935">
        <f t="shared" si="92"/>
        <v>4</v>
      </c>
    </row>
    <row r="1936" spans="1:17" x14ac:dyDescent="0.35">
      <c r="A1936" t="s">
        <v>2364</v>
      </c>
      <c r="B1936" t="s">
        <v>2</v>
      </c>
      <c r="C1936" s="1">
        <v>44048.529699074075</v>
      </c>
      <c r="D1936" s="1">
        <v>44048.543437499997</v>
      </c>
      <c r="E1936" t="s">
        <v>505</v>
      </c>
      <c r="F1936">
        <v>548</v>
      </c>
      <c r="G1936" t="s">
        <v>211</v>
      </c>
      <c r="H1936">
        <v>25</v>
      </c>
      <c r="I1936">
        <v>38.880343500000002</v>
      </c>
      <c r="J1936">
        <v>-77.025202666666601</v>
      </c>
      <c r="K1936">
        <v>38.909809666666597</v>
      </c>
      <c r="L1936">
        <v>-77.034397999999996</v>
      </c>
      <c r="M1936" t="s">
        <v>0</v>
      </c>
      <c r="N1936">
        <f t="shared" si="90"/>
        <v>4</v>
      </c>
      <c r="O1936" s="3">
        <f t="shared" si="91"/>
        <v>19.78333332692273</v>
      </c>
      <c r="P1936">
        <f>HOUR('202008-capitalbikeshare-tripdat'!$C$3858)</f>
        <v>15</v>
      </c>
      <c r="Q1936">
        <f t="shared" si="92"/>
        <v>4</v>
      </c>
    </row>
    <row r="1937" spans="1:17" x14ac:dyDescent="0.35">
      <c r="A1937" t="s">
        <v>2365</v>
      </c>
      <c r="B1937" t="s">
        <v>2</v>
      </c>
      <c r="C1937" s="1">
        <v>44048.532719907409</v>
      </c>
      <c r="D1937" s="1">
        <v>44048.553379629629</v>
      </c>
      <c r="E1937" t="s">
        <v>102</v>
      </c>
      <c r="F1937">
        <v>68</v>
      </c>
      <c r="G1937" t="s">
        <v>279</v>
      </c>
      <c r="H1937">
        <v>17</v>
      </c>
      <c r="I1937">
        <v>38.8803208333333</v>
      </c>
      <c r="J1937">
        <v>-76.986242666666598</v>
      </c>
      <c r="K1937">
        <v>38.9230618333333</v>
      </c>
      <c r="L1937">
        <v>-77.042545833333307</v>
      </c>
      <c r="M1937" t="s">
        <v>0</v>
      </c>
      <c r="N1937">
        <f t="shared" si="90"/>
        <v>4</v>
      </c>
      <c r="O1937" s="3">
        <f t="shared" si="91"/>
        <v>29.749999997438863</v>
      </c>
      <c r="P1937">
        <f>HOUR('202008-capitalbikeshare-tripdat'!$C$6521)</f>
        <v>15</v>
      </c>
      <c r="Q1937">
        <f t="shared" si="92"/>
        <v>4</v>
      </c>
    </row>
    <row r="1938" spans="1:17" x14ac:dyDescent="0.35">
      <c r="A1938" t="s">
        <v>2366</v>
      </c>
      <c r="B1938" t="s">
        <v>2</v>
      </c>
      <c r="C1938" s="1">
        <v>44048.533865740741</v>
      </c>
      <c r="D1938" s="1">
        <v>44048.54519675926</v>
      </c>
      <c r="E1938" t="s">
        <v>191</v>
      </c>
      <c r="F1938">
        <v>97</v>
      </c>
      <c r="G1938" t="s">
        <v>191</v>
      </c>
      <c r="H1938">
        <v>97</v>
      </c>
      <c r="I1938">
        <v>38.900585166666602</v>
      </c>
      <c r="J1938">
        <v>-76.988150333333294</v>
      </c>
      <c r="K1938">
        <v>38.900571333333303</v>
      </c>
      <c r="L1938">
        <v>-76.988201500000002</v>
      </c>
      <c r="M1938" t="s">
        <v>0</v>
      </c>
      <c r="N1938">
        <f t="shared" si="90"/>
        <v>4</v>
      </c>
      <c r="O1938" s="3">
        <f t="shared" si="91"/>
        <v>16.316666667116806</v>
      </c>
      <c r="P1938">
        <f>HOUR('202008-capitalbikeshare-tripdat'!$C$14752)</f>
        <v>14</v>
      </c>
      <c r="Q1938">
        <f t="shared" si="92"/>
        <v>4</v>
      </c>
    </row>
    <row r="1939" spans="1:17" x14ac:dyDescent="0.35">
      <c r="A1939" t="s">
        <v>2367</v>
      </c>
      <c r="B1939" t="s">
        <v>2</v>
      </c>
      <c r="C1939" s="1">
        <v>44048.533900462964</v>
      </c>
      <c r="D1939" s="1">
        <v>44048.544976851852</v>
      </c>
      <c r="E1939" t="s">
        <v>191</v>
      </c>
      <c r="F1939">
        <v>97</v>
      </c>
      <c r="G1939" t="s">
        <v>191</v>
      </c>
      <c r="H1939">
        <v>97</v>
      </c>
      <c r="I1939">
        <v>38.900561500000002</v>
      </c>
      <c r="J1939">
        <v>-76.988281333333305</v>
      </c>
      <c r="K1939">
        <v>38.900532666666599</v>
      </c>
      <c r="L1939">
        <v>-76.988202666666595</v>
      </c>
      <c r="M1939" t="s">
        <v>0</v>
      </c>
      <c r="N1939">
        <f t="shared" si="90"/>
        <v>4</v>
      </c>
      <c r="O1939" s="3">
        <f t="shared" si="91"/>
        <v>15.94999999855645</v>
      </c>
      <c r="P1939">
        <f>HOUR('202008-capitalbikeshare-tripdat'!$C$471)</f>
        <v>20</v>
      </c>
      <c r="Q1939">
        <f t="shared" si="92"/>
        <v>4</v>
      </c>
    </row>
    <row r="1940" spans="1:17" x14ac:dyDescent="0.35">
      <c r="A1940" t="s">
        <v>2368</v>
      </c>
      <c r="B1940" t="s">
        <v>2</v>
      </c>
      <c r="C1940" s="1">
        <v>44048.535150462965</v>
      </c>
      <c r="D1940" s="1">
        <v>44048.561747685184</v>
      </c>
      <c r="E1940" t="s">
        <v>740</v>
      </c>
      <c r="F1940">
        <v>130</v>
      </c>
      <c r="G1940" t="s">
        <v>740</v>
      </c>
      <c r="H1940">
        <v>130</v>
      </c>
      <c r="I1940">
        <v>38.899670833333303</v>
      </c>
      <c r="J1940">
        <v>-77.023095666666606</v>
      </c>
      <c r="K1940">
        <v>38.899749999999997</v>
      </c>
      <c r="L1940">
        <v>-77.022849166666603</v>
      </c>
      <c r="M1940" t="s">
        <v>0</v>
      </c>
      <c r="N1940">
        <f t="shared" si="90"/>
        <v>4</v>
      </c>
      <c r="O1940" s="3">
        <f t="shared" si="91"/>
        <v>38.299999994924292</v>
      </c>
      <c r="P1940">
        <f>HOUR('202008-capitalbikeshare-tripdat'!$C$6316)</f>
        <v>20</v>
      </c>
      <c r="Q1940">
        <f t="shared" si="92"/>
        <v>4</v>
      </c>
    </row>
    <row r="1941" spans="1:17" x14ac:dyDescent="0.35">
      <c r="A1941" t="s">
        <v>2369</v>
      </c>
      <c r="B1941" t="s">
        <v>2</v>
      </c>
      <c r="C1941" s="1">
        <v>44048.539988425924</v>
      </c>
      <c r="D1941" s="1">
        <v>44048.624027777776</v>
      </c>
      <c r="I1941">
        <v>38.97</v>
      </c>
      <c r="J1941">
        <v>-77.05</v>
      </c>
      <c r="K1941">
        <v>38.979999999999997</v>
      </c>
      <c r="L1941">
        <v>-77.05</v>
      </c>
      <c r="M1941" t="s">
        <v>0</v>
      </c>
      <c r="N1941">
        <f t="shared" si="90"/>
        <v>4</v>
      </c>
      <c r="O1941" s="3">
        <f t="shared" si="91"/>
        <v>121.01666666683741</v>
      </c>
      <c r="P1941">
        <f>HOUR('202008-capitalbikeshare-tripdat'!$C$1176)</f>
        <v>12</v>
      </c>
      <c r="Q1941">
        <f t="shared" si="92"/>
        <v>4</v>
      </c>
    </row>
    <row r="1942" spans="1:17" x14ac:dyDescent="0.35">
      <c r="A1942" t="s">
        <v>2370</v>
      </c>
      <c r="B1942" t="s">
        <v>2</v>
      </c>
      <c r="C1942" s="1">
        <v>44048.542199074072</v>
      </c>
      <c r="D1942" s="1">
        <v>44048.56212962963</v>
      </c>
      <c r="E1942" t="s">
        <v>205</v>
      </c>
      <c r="F1942">
        <v>12</v>
      </c>
      <c r="G1942" t="s">
        <v>1188</v>
      </c>
      <c r="H1942">
        <v>7</v>
      </c>
      <c r="I1942">
        <v>38.853298333333299</v>
      </c>
      <c r="J1942">
        <v>-77.049791499999998</v>
      </c>
      <c r="K1942">
        <v>38.863338166666601</v>
      </c>
      <c r="L1942">
        <v>-77.063379999999995</v>
      </c>
      <c r="M1942" t="s">
        <v>0</v>
      </c>
      <c r="N1942">
        <f t="shared" si="90"/>
        <v>4</v>
      </c>
      <c r="O1942" s="3">
        <f t="shared" si="91"/>
        <v>28.700000003445894</v>
      </c>
      <c r="P1942">
        <f>HOUR('202008-capitalbikeshare-tripdat'!$C$8089)</f>
        <v>16</v>
      </c>
      <c r="Q1942">
        <f t="shared" si="92"/>
        <v>4</v>
      </c>
    </row>
    <row r="1943" spans="1:17" x14ac:dyDescent="0.35">
      <c r="A1943" t="s">
        <v>2371</v>
      </c>
      <c r="B1943" t="s">
        <v>2</v>
      </c>
      <c r="C1943" s="1">
        <v>44048.542291666665</v>
      </c>
      <c r="D1943" s="1">
        <v>44048.552858796298</v>
      </c>
      <c r="E1943" t="s">
        <v>110</v>
      </c>
      <c r="F1943">
        <v>133</v>
      </c>
      <c r="G1943" t="s">
        <v>52</v>
      </c>
      <c r="H1943">
        <v>24</v>
      </c>
      <c r="I1943">
        <v>38.955089833333297</v>
      </c>
      <c r="J1943">
        <v>-77.0700048333333</v>
      </c>
      <c r="K1943">
        <v>38.910169166666599</v>
      </c>
      <c r="L1943">
        <v>-77.044395166666604</v>
      </c>
      <c r="M1943" t="s">
        <v>0</v>
      </c>
      <c r="N1943">
        <f t="shared" si="90"/>
        <v>4</v>
      </c>
      <c r="O1943" s="3">
        <f t="shared" si="91"/>
        <v>15.216666671913117</v>
      </c>
      <c r="P1943">
        <f>HOUR('202008-capitalbikeshare-tripdat'!$C$12593)</f>
        <v>22</v>
      </c>
      <c r="Q1943">
        <f t="shared" si="92"/>
        <v>4</v>
      </c>
    </row>
    <row r="1944" spans="1:17" x14ac:dyDescent="0.35">
      <c r="A1944" t="s">
        <v>2372</v>
      </c>
      <c r="B1944" t="s">
        <v>2</v>
      </c>
      <c r="C1944" s="1">
        <v>44048.550428240742</v>
      </c>
      <c r="D1944" s="1">
        <v>44048.554456018515</v>
      </c>
      <c r="E1944" t="s">
        <v>1380</v>
      </c>
      <c r="F1944">
        <v>631</v>
      </c>
      <c r="I1944">
        <v>38.912504166666601</v>
      </c>
      <c r="J1944">
        <v>-77.008679166666596</v>
      </c>
      <c r="K1944">
        <v>38.909999999999997</v>
      </c>
      <c r="L1944">
        <v>-77</v>
      </c>
      <c r="M1944" t="s">
        <v>0</v>
      </c>
      <c r="N1944">
        <f t="shared" si="90"/>
        <v>4</v>
      </c>
      <c r="O1944" s="3">
        <f t="shared" si="91"/>
        <v>5.7999999937601388</v>
      </c>
      <c r="P1944">
        <f>HOUR('202008-capitalbikeshare-tripdat'!$C$7385)</f>
        <v>10</v>
      </c>
      <c r="Q1944">
        <f t="shared" si="92"/>
        <v>4</v>
      </c>
    </row>
    <row r="1945" spans="1:17" x14ac:dyDescent="0.35">
      <c r="A1945" t="s">
        <v>2373</v>
      </c>
      <c r="B1945" t="s">
        <v>2</v>
      </c>
      <c r="C1945" s="1">
        <v>44048.552569444444</v>
      </c>
      <c r="D1945" s="1">
        <v>44048.558020833334</v>
      </c>
      <c r="G1945" t="s">
        <v>367</v>
      </c>
      <c r="H1945">
        <v>368</v>
      </c>
      <c r="I1945">
        <v>38.92</v>
      </c>
      <c r="J1945">
        <v>-76.97</v>
      </c>
      <c r="K1945">
        <v>38.920634499999998</v>
      </c>
      <c r="L1945">
        <v>-76.995728999999997</v>
      </c>
      <c r="M1945" t="s">
        <v>0</v>
      </c>
      <c r="N1945">
        <f t="shared" si="90"/>
        <v>4</v>
      </c>
      <c r="O1945" s="3">
        <f t="shared" si="91"/>
        <v>7.8500000014901161</v>
      </c>
      <c r="P1945">
        <f>HOUR('202008-capitalbikeshare-tripdat'!$C$15162)</f>
        <v>21</v>
      </c>
      <c r="Q1945">
        <f t="shared" si="92"/>
        <v>4</v>
      </c>
    </row>
    <row r="1946" spans="1:17" x14ac:dyDescent="0.35">
      <c r="A1946" t="s">
        <v>2374</v>
      </c>
      <c r="B1946" t="s">
        <v>2</v>
      </c>
      <c r="C1946" s="1">
        <v>44048.553773148145</v>
      </c>
      <c r="D1946" s="1">
        <v>44048.575011574074</v>
      </c>
      <c r="E1946" t="s">
        <v>503</v>
      </c>
      <c r="F1946">
        <v>491</v>
      </c>
      <c r="I1946">
        <v>38.8937611666666</v>
      </c>
      <c r="J1946">
        <v>-77.070897166666597</v>
      </c>
      <c r="K1946">
        <v>38.869999999999997</v>
      </c>
      <c r="L1946">
        <v>-77</v>
      </c>
      <c r="M1946" t="s">
        <v>0</v>
      </c>
      <c r="N1946">
        <f t="shared" si="90"/>
        <v>4</v>
      </c>
      <c r="O1946" s="3">
        <f t="shared" si="91"/>
        <v>30.583333336981013</v>
      </c>
      <c r="P1946">
        <f>HOUR('202008-capitalbikeshare-tripdat'!$C$8671)</f>
        <v>19</v>
      </c>
      <c r="Q1946">
        <f t="shared" si="92"/>
        <v>4</v>
      </c>
    </row>
    <row r="1947" spans="1:17" x14ac:dyDescent="0.35">
      <c r="A1947" t="s">
        <v>2375</v>
      </c>
      <c r="B1947" t="s">
        <v>2</v>
      </c>
      <c r="C1947" s="1">
        <v>44048.555254629631</v>
      </c>
      <c r="D1947" s="1">
        <v>44048.572685185187</v>
      </c>
      <c r="E1947" t="s">
        <v>180</v>
      </c>
      <c r="F1947">
        <v>137</v>
      </c>
      <c r="G1947" t="s">
        <v>274</v>
      </c>
      <c r="H1947">
        <v>73</v>
      </c>
      <c r="I1947">
        <v>38.900468166666599</v>
      </c>
      <c r="J1947">
        <v>-77.0019943333333</v>
      </c>
      <c r="K1947">
        <v>38.917163500000001</v>
      </c>
      <c r="L1947">
        <v>-77.025819333333303</v>
      </c>
      <c r="M1947" t="s">
        <v>0</v>
      </c>
      <c r="N1947">
        <f t="shared" si="90"/>
        <v>4</v>
      </c>
      <c r="O1947" s="3">
        <f t="shared" si="91"/>
        <v>25.100000000093132</v>
      </c>
      <c r="P1947">
        <f>HOUR('202008-capitalbikeshare-tripdat'!$C$14223)</f>
        <v>14</v>
      </c>
      <c r="Q1947">
        <f t="shared" si="92"/>
        <v>4</v>
      </c>
    </row>
    <row r="1948" spans="1:17" x14ac:dyDescent="0.35">
      <c r="A1948" t="s">
        <v>2376</v>
      </c>
      <c r="B1948" t="s">
        <v>2</v>
      </c>
      <c r="C1948" s="1">
        <v>44048.55609953704</v>
      </c>
      <c r="D1948" s="1">
        <v>44048.566250000003</v>
      </c>
      <c r="E1948" t="s">
        <v>422</v>
      </c>
      <c r="F1948">
        <v>590</v>
      </c>
      <c r="G1948" t="s">
        <v>1422</v>
      </c>
      <c r="H1948">
        <v>55</v>
      </c>
      <c r="I1948">
        <v>38.9019591666666</v>
      </c>
      <c r="J1948">
        <v>-76.978690999999998</v>
      </c>
      <c r="K1948">
        <v>38.919088333333299</v>
      </c>
      <c r="L1948">
        <v>-77.000620166666593</v>
      </c>
      <c r="M1948" t="s">
        <v>0</v>
      </c>
      <c r="N1948">
        <f t="shared" si="90"/>
        <v>4</v>
      </c>
      <c r="O1948" s="3">
        <f t="shared" si="91"/>
        <v>14.616666667861864</v>
      </c>
      <c r="P1948">
        <f>HOUR('202008-capitalbikeshare-tripdat'!$C$9063)</f>
        <v>18</v>
      </c>
      <c r="Q1948">
        <f t="shared" si="92"/>
        <v>4</v>
      </c>
    </row>
    <row r="1949" spans="1:17" x14ac:dyDescent="0.35">
      <c r="A1949" t="s">
        <v>2377</v>
      </c>
      <c r="B1949" t="s">
        <v>2</v>
      </c>
      <c r="C1949" s="1">
        <v>44048.560740740744</v>
      </c>
      <c r="D1949" s="1">
        <v>44048.575787037036</v>
      </c>
      <c r="I1949">
        <v>38.950000000000003</v>
      </c>
      <c r="J1949">
        <v>-77.02</v>
      </c>
      <c r="K1949">
        <v>38.99</v>
      </c>
      <c r="L1949">
        <v>-77</v>
      </c>
      <c r="M1949" t="s">
        <v>0</v>
      </c>
      <c r="N1949">
        <f t="shared" si="90"/>
        <v>4</v>
      </c>
      <c r="O1949" s="3">
        <f t="shared" si="91"/>
        <v>21.66666666045785</v>
      </c>
      <c r="P1949">
        <f>HOUR('202008-capitalbikeshare-tripdat'!$C$6654)</f>
        <v>19</v>
      </c>
      <c r="Q1949">
        <f t="shared" si="92"/>
        <v>4</v>
      </c>
    </row>
    <row r="1950" spans="1:17" x14ac:dyDescent="0.35">
      <c r="A1950" t="s">
        <v>2378</v>
      </c>
      <c r="B1950" t="s">
        <v>2</v>
      </c>
      <c r="C1950" s="1">
        <v>44048.561249999999</v>
      </c>
      <c r="D1950" s="1">
        <v>44048.572326388887</v>
      </c>
      <c r="E1950" t="s">
        <v>2140</v>
      </c>
      <c r="F1950">
        <v>412</v>
      </c>
      <c r="G1950" t="s">
        <v>78</v>
      </c>
      <c r="H1950">
        <v>581</v>
      </c>
      <c r="I1950">
        <v>38.899737166666597</v>
      </c>
      <c r="J1950">
        <v>-77.003375666666599</v>
      </c>
      <c r="K1950">
        <v>38.931333833333298</v>
      </c>
      <c r="L1950">
        <v>-77.028155499999997</v>
      </c>
      <c r="M1950" t="s">
        <v>0</v>
      </c>
      <c r="N1950">
        <f t="shared" si="90"/>
        <v>4</v>
      </c>
      <c r="O1950" s="3">
        <f t="shared" si="91"/>
        <v>15.94999999855645</v>
      </c>
      <c r="P1950">
        <f>HOUR('202008-capitalbikeshare-tripdat'!$C$14691)</f>
        <v>12</v>
      </c>
      <c r="Q1950">
        <f t="shared" si="92"/>
        <v>4</v>
      </c>
    </row>
    <row r="1951" spans="1:17" x14ac:dyDescent="0.35">
      <c r="A1951" t="s">
        <v>2379</v>
      </c>
      <c r="B1951" t="s">
        <v>2</v>
      </c>
      <c r="C1951" s="1">
        <v>44048.562361111108</v>
      </c>
      <c r="D1951" s="1">
        <v>44048.57203703704</v>
      </c>
      <c r="I1951">
        <v>38.94</v>
      </c>
      <c r="J1951">
        <v>-77.08</v>
      </c>
      <c r="K1951">
        <v>38.9</v>
      </c>
      <c r="L1951">
        <v>-77.06</v>
      </c>
      <c r="M1951" t="s">
        <v>0</v>
      </c>
      <c r="N1951">
        <f t="shared" si="90"/>
        <v>4</v>
      </c>
      <c r="O1951" s="3">
        <f t="shared" si="91"/>
        <v>13.93333334242925</v>
      </c>
      <c r="P1951">
        <f>HOUR('202008-capitalbikeshare-tripdat'!$C$9145)</f>
        <v>20</v>
      </c>
      <c r="Q1951">
        <f t="shared" si="92"/>
        <v>4</v>
      </c>
    </row>
    <row r="1952" spans="1:17" x14ac:dyDescent="0.35">
      <c r="A1952" t="s">
        <v>2380</v>
      </c>
      <c r="B1952" t="s">
        <v>2</v>
      </c>
      <c r="C1952" s="1">
        <v>44048.562418981484</v>
      </c>
      <c r="D1952" s="1">
        <v>44048.585972222223</v>
      </c>
      <c r="E1952" t="s">
        <v>52</v>
      </c>
      <c r="F1952">
        <v>24</v>
      </c>
      <c r="G1952" t="s">
        <v>52</v>
      </c>
      <c r="H1952">
        <v>24</v>
      </c>
      <c r="I1952">
        <v>38.910180500000003</v>
      </c>
      <c r="J1952">
        <v>-77.044417666666604</v>
      </c>
      <c r="K1952">
        <v>38.9102003333333</v>
      </c>
      <c r="L1952">
        <v>-77.044380833333307</v>
      </c>
      <c r="M1952" t="s">
        <v>0</v>
      </c>
      <c r="N1952">
        <f t="shared" si="90"/>
        <v>4</v>
      </c>
      <c r="O1952" s="3">
        <f t="shared" si="91"/>
        <v>33.916666663717479</v>
      </c>
      <c r="P1952">
        <f>HOUR('202008-capitalbikeshare-tripdat'!$C$3137)</f>
        <v>17</v>
      </c>
      <c r="Q1952">
        <f t="shared" si="92"/>
        <v>4</v>
      </c>
    </row>
    <row r="1953" spans="1:17" x14ac:dyDescent="0.35">
      <c r="A1953" t="s">
        <v>2381</v>
      </c>
      <c r="B1953" t="s">
        <v>2</v>
      </c>
      <c r="C1953" s="1">
        <v>44048.563194444447</v>
      </c>
      <c r="D1953" s="1">
        <v>44048.570474537039</v>
      </c>
      <c r="E1953" t="s">
        <v>72</v>
      </c>
      <c r="F1953">
        <v>191</v>
      </c>
      <c r="G1953" t="s">
        <v>97</v>
      </c>
      <c r="H1953">
        <v>635</v>
      </c>
      <c r="I1953">
        <v>38.905465833333302</v>
      </c>
      <c r="J1953">
        <v>-77.002173499999998</v>
      </c>
      <c r="K1953">
        <v>38.938734166666599</v>
      </c>
      <c r="L1953">
        <v>-76.997142999999994</v>
      </c>
      <c r="M1953" t="s">
        <v>0</v>
      </c>
      <c r="N1953">
        <f t="shared" si="90"/>
        <v>4</v>
      </c>
      <c r="O1953" s="3">
        <f t="shared" si="91"/>
        <v>10.483333332231268</v>
      </c>
      <c r="P1953">
        <f>HOUR('202008-capitalbikeshare-tripdat'!$C$14744)</f>
        <v>14</v>
      </c>
      <c r="Q1953">
        <f t="shared" si="92"/>
        <v>4</v>
      </c>
    </row>
    <row r="1954" spans="1:17" x14ac:dyDescent="0.35">
      <c r="A1954" t="s">
        <v>2382</v>
      </c>
      <c r="B1954" t="s">
        <v>2</v>
      </c>
      <c r="C1954" s="1">
        <v>44048.563518518517</v>
      </c>
      <c r="D1954" s="1">
        <v>44048.571562500001</v>
      </c>
      <c r="G1954" t="s">
        <v>760</v>
      </c>
      <c r="H1954">
        <v>382</v>
      </c>
      <c r="I1954">
        <v>38.92</v>
      </c>
      <c r="J1954">
        <v>-77.069999999999993</v>
      </c>
      <c r="K1954">
        <v>38.901713333333298</v>
      </c>
      <c r="L1954">
        <v>-77.051109166666606</v>
      </c>
      <c r="M1954" t="s">
        <v>0</v>
      </c>
      <c r="N1954">
        <f t="shared" si="90"/>
        <v>4</v>
      </c>
      <c r="O1954" s="3">
        <f t="shared" si="91"/>
        <v>11.583333337912336</v>
      </c>
      <c r="P1954">
        <f>HOUR('202008-capitalbikeshare-tripdat'!$C$9051)</f>
        <v>17</v>
      </c>
      <c r="Q1954">
        <f t="shared" si="92"/>
        <v>4</v>
      </c>
    </row>
    <row r="1955" spans="1:17" x14ac:dyDescent="0.35">
      <c r="A1955" t="s">
        <v>2383</v>
      </c>
      <c r="B1955" t="s">
        <v>2</v>
      </c>
      <c r="C1955" s="1">
        <v>44048.563587962963</v>
      </c>
      <c r="D1955" s="1">
        <v>44048.574062500003</v>
      </c>
      <c r="E1955" t="s">
        <v>867</v>
      </c>
      <c r="F1955">
        <v>492</v>
      </c>
      <c r="G1955" t="s">
        <v>512</v>
      </c>
      <c r="H1955">
        <v>349</v>
      </c>
      <c r="I1955">
        <v>38.967528833333297</v>
      </c>
      <c r="J1955">
        <v>-77.027968666666595</v>
      </c>
      <c r="K1955">
        <v>38.996786499999999</v>
      </c>
      <c r="L1955">
        <v>-77.025108500000002</v>
      </c>
      <c r="M1955" t="s">
        <v>0</v>
      </c>
      <c r="N1955">
        <f t="shared" si="90"/>
        <v>4</v>
      </c>
      <c r="O1955" s="3">
        <f t="shared" si="91"/>
        <v>15.083333338843659</v>
      </c>
      <c r="P1955">
        <f>HOUR('202008-capitalbikeshare-tripdat'!$C$7044)</f>
        <v>17</v>
      </c>
      <c r="Q1955">
        <f t="shared" si="92"/>
        <v>4</v>
      </c>
    </row>
    <row r="1956" spans="1:17" x14ac:dyDescent="0.35">
      <c r="A1956" t="s">
        <v>2384</v>
      </c>
      <c r="B1956" t="s">
        <v>2</v>
      </c>
      <c r="C1956" s="1">
        <v>44048.564293981479</v>
      </c>
      <c r="D1956" s="1">
        <v>44048.568182870367</v>
      </c>
      <c r="I1956">
        <v>38.909999999999997</v>
      </c>
      <c r="J1956">
        <v>-77</v>
      </c>
      <c r="K1956">
        <v>38.909999999999997</v>
      </c>
      <c r="L1956">
        <v>-77.010000000000005</v>
      </c>
      <c r="M1956" t="s">
        <v>0</v>
      </c>
      <c r="N1956">
        <f t="shared" si="90"/>
        <v>4</v>
      </c>
      <c r="O1956" s="3">
        <f t="shared" si="91"/>
        <v>5.5999999993946403</v>
      </c>
      <c r="P1956">
        <f>HOUR('202008-capitalbikeshare-tripdat'!$C$7384)</f>
        <v>10</v>
      </c>
      <c r="Q1956">
        <f t="shared" si="92"/>
        <v>4</v>
      </c>
    </row>
    <row r="1957" spans="1:17" x14ac:dyDescent="0.35">
      <c r="A1957" t="s">
        <v>2385</v>
      </c>
      <c r="B1957" t="s">
        <v>2</v>
      </c>
      <c r="C1957" s="1">
        <v>44048.565567129626</v>
      </c>
      <c r="D1957" s="1">
        <v>44048.581157407411</v>
      </c>
      <c r="E1957" t="s">
        <v>67</v>
      </c>
      <c r="F1957">
        <v>20</v>
      </c>
      <c r="I1957">
        <v>38.931973999999997</v>
      </c>
      <c r="J1957">
        <v>-77.038755333333299</v>
      </c>
      <c r="K1957">
        <v>38.9</v>
      </c>
      <c r="L1957">
        <v>-77.05</v>
      </c>
      <c r="M1957" t="s">
        <v>0</v>
      </c>
      <c r="N1957">
        <f t="shared" si="90"/>
        <v>4</v>
      </c>
      <c r="O1957" s="3">
        <f t="shared" si="91"/>
        <v>22.45000000926666</v>
      </c>
      <c r="P1957">
        <f>HOUR('202008-capitalbikeshare-tripdat'!$C$1803)</f>
        <v>0</v>
      </c>
      <c r="Q1957">
        <f t="shared" si="92"/>
        <v>4</v>
      </c>
    </row>
    <row r="1958" spans="1:17" x14ac:dyDescent="0.35">
      <c r="A1958" t="s">
        <v>2386</v>
      </c>
      <c r="B1958" t="s">
        <v>2</v>
      </c>
      <c r="C1958" s="1">
        <v>44048.565763888888</v>
      </c>
      <c r="D1958" s="1">
        <v>44048.577719907407</v>
      </c>
      <c r="E1958" t="s">
        <v>219</v>
      </c>
      <c r="F1958">
        <v>81</v>
      </c>
      <c r="G1958" t="s">
        <v>126</v>
      </c>
      <c r="H1958">
        <v>377</v>
      </c>
      <c r="I1958">
        <v>38.9207598333333</v>
      </c>
      <c r="J1958">
        <v>-77.031823333333307</v>
      </c>
      <c r="K1958">
        <v>38.903510666666598</v>
      </c>
      <c r="L1958">
        <v>-77.067157833333297</v>
      </c>
      <c r="M1958" t="s">
        <v>0</v>
      </c>
      <c r="N1958">
        <f t="shared" si="90"/>
        <v>4</v>
      </c>
      <c r="O1958" s="3">
        <f t="shared" si="91"/>
        <v>17.216666667954996</v>
      </c>
      <c r="P1958">
        <f>HOUR('202008-capitalbikeshare-tripdat'!$C$6310)</f>
        <v>20</v>
      </c>
      <c r="Q1958">
        <f t="shared" si="92"/>
        <v>4</v>
      </c>
    </row>
    <row r="1959" spans="1:17" x14ac:dyDescent="0.35">
      <c r="A1959" t="s">
        <v>2387</v>
      </c>
      <c r="B1959" t="s">
        <v>2</v>
      </c>
      <c r="C1959" s="1">
        <v>44048.567326388889</v>
      </c>
      <c r="D1959" s="1">
        <v>44048.593449074076</v>
      </c>
      <c r="E1959" t="s">
        <v>351</v>
      </c>
      <c r="F1959">
        <v>460</v>
      </c>
      <c r="G1959" t="s">
        <v>426</v>
      </c>
      <c r="H1959">
        <v>177</v>
      </c>
      <c r="I1959">
        <v>38.829518499999999</v>
      </c>
      <c r="J1959">
        <v>-77.047855499999997</v>
      </c>
      <c r="K1959">
        <v>38.887951000000001</v>
      </c>
      <c r="L1959">
        <v>-77.094847333333306</v>
      </c>
      <c r="M1959" t="s">
        <v>0</v>
      </c>
      <c r="N1959">
        <f t="shared" si="90"/>
        <v>4</v>
      </c>
      <c r="O1959" s="3">
        <f t="shared" si="91"/>
        <v>37.616666669491678</v>
      </c>
      <c r="P1959">
        <f>HOUR('202008-capitalbikeshare-tripdat'!$C$9953)</f>
        <v>17</v>
      </c>
      <c r="Q1959">
        <f t="shared" si="92"/>
        <v>4</v>
      </c>
    </row>
    <row r="1960" spans="1:17" x14ac:dyDescent="0.35">
      <c r="A1960" t="s">
        <v>2388</v>
      </c>
      <c r="B1960" t="s">
        <v>2</v>
      </c>
      <c r="C1960" s="1">
        <v>44048.569560185184</v>
      </c>
      <c r="D1960" s="1">
        <v>44048.594907407409</v>
      </c>
      <c r="G1960" t="s">
        <v>183</v>
      </c>
      <c r="H1960">
        <v>249</v>
      </c>
      <c r="I1960">
        <v>38.909999999999997</v>
      </c>
      <c r="J1960">
        <v>-77.069999999999993</v>
      </c>
      <c r="K1960">
        <v>38.881140000000002</v>
      </c>
      <c r="L1960">
        <v>-77.111623333333299</v>
      </c>
      <c r="M1960" t="s">
        <v>0</v>
      </c>
      <c r="N1960">
        <f t="shared" si="90"/>
        <v>4</v>
      </c>
      <c r="O1960" s="3">
        <f t="shared" si="91"/>
        <v>36.50000000372529</v>
      </c>
      <c r="P1960">
        <f>HOUR('202008-capitalbikeshare-tripdat'!$C$1863)</f>
        <v>9</v>
      </c>
      <c r="Q1960">
        <f t="shared" si="92"/>
        <v>4</v>
      </c>
    </row>
    <row r="1961" spans="1:17" x14ac:dyDescent="0.35">
      <c r="A1961" t="s">
        <v>2389</v>
      </c>
      <c r="B1961" t="s">
        <v>2</v>
      </c>
      <c r="C1961" s="1">
        <v>44048.571458333332</v>
      </c>
      <c r="D1961" s="1">
        <v>44048.578032407408</v>
      </c>
      <c r="G1961" t="s">
        <v>1758</v>
      </c>
      <c r="H1961">
        <v>588</v>
      </c>
      <c r="I1961">
        <v>38.9</v>
      </c>
      <c r="J1961">
        <v>-77.010000000000005</v>
      </c>
      <c r="K1961">
        <v>38.907508666666601</v>
      </c>
      <c r="L1961">
        <v>-76.986965666666606</v>
      </c>
      <c r="M1961" t="s">
        <v>0</v>
      </c>
      <c r="N1961">
        <f t="shared" si="90"/>
        <v>4</v>
      </c>
      <c r="O1961" s="3">
        <f t="shared" si="91"/>
        <v>9.4666666688863188</v>
      </c>
      <c r="P1961">
        <f>HOUR('202008-capitalbikeshare-tripdat'!$C$8789)</f>
        <v>8</v>
      </c>
      <c r="Q1961">
        <f t="shared" si="92"/>
        <v>4</v>
      </c>
    </row>
    <row r="1962" spans="1:17" x14ac:dyDescent="0.35">
      <c r="A1962" t="s">
        <v>2390</v>
      </c>
      <c r="B1962" t="s">
        <v>2</v>
      </c>
      <c r="C1962" s="1">
        <v>44048.571620370371</v>
      </c>
      <c r="D1962" s="1">
        <v>44048.57775462963</v>
      </c>
      <c r="I1962">
        <v>38.92</v>
      </c>
      <c r="J1962">
        <v>-77.02</v>
      </c>
      <c r="K1962">
        <v>38.93</v>
      </c>
      <c r="L1962">
        <v>-77.03</v>
      </c>
      <c r="M1962" t="s">
        <v>0</v>
      </c>
      <c r="N1962">
        <f t="shared" si="90"/>
        <v>4</v>
      </c>
      <c r="O1962" s="3">
        <f t="shared" si="91"/>
        <v>8.8333333341870457</v>
      </c>
      <c r="P1962">
        <f>HOUR('202008-capitalbikeshare-tripdat'!$C$666)</f>
        <v>10</v>
      </c>
      <c r="Q1962">
        <f t="shared" si="92"/>
        <v>4</v>
      </c>
    </row>
    <row r="1963" spans="1:17" x14ac:dyDescent="0.35">
      <c r="A1963" t="s">
        <v>2391</v>
      </c>
      <c r="B1963" t="s">
        <v>2</v>
      </c>
      <c r="C1963" s="1">
        <v>44048.572291666664</v>
      </c>
      <c r="D1963" s="1">
        <v>44048.598530092589</v>
      </c>
      <c r="E1963" t="s">
        <v>565</v>
      </c>
      <c r="F1963">
        <v>189</v>
      </c>
      <c r="G1963" t="s">
        <v>304</v>
      </c>
      <c r="H1963">
        <v>653</v>
      </c>
      <c r="I1963">
        <v>38.900884499999997</v>
      </c>
      <c r="J1963">
        <v>-77.018753500000003</v>
      </c>
      <c r="K1963">
        <v>38.899956166666598</v>
      </c>
      <c r="L1963">
        <v>-76.994834666666605</v>
      </c>
      <c r="M1963" t="s">
        <v>0</v>
      </c>
      <c r="N1963">
        <f t="shared" si="90"/>
        <v>4</v>
      </c>
      <c r="O1963" s="3">
        <f t="shared" si="91"/>
        <v>37.783333333209157</v>
      </c>
      <c r="P1963">
        <f>HOUR('202008-capitalbikeshare-tripdat'!$C$6315)</f>
        <v>20</v>
      </c>
      <c r="Q1963">
        <f t="shared" si="92"/>
        <v>4</v>
      </c>
    </row>
    <row r="1964" spans="1:17" x14ac:dyDescent="0.35">
      <c r="A1964" t="s">
        <v>2392</v>
      </c>
      <c r="B1964" t="s">
        <v>2</v>
      </c>
      <c r="C1964" s="1">
        <v>44048.573379629626</v>
      </c>
      <c r="D1964" s="1">
        <v>44048.576597222222</v>
      </c>
      <c r="I1964">
        <v>38.909999999999997</v>
      </c>
      <c r="J1964">
        <v>-77.010000000000005</v>
      </c>
      <c r="K1964">
        <v>38.909999999999997</v>
      </c>
      <c r="L1964">
        <v>-77.010000000000005</v>
      </c>
      <c r="M1964" t="s">
        <v>0</v>
      </c>
      <c r="N1964">
        <f t="shared" si="90"/>
        <v>4</v>
      </c>
      <c r="O1964" s="3">
        <f t="shared" si="91"/>
        <v>4.6333333372604102</v>
      </c>
      <c r="P1964">
        <f>HOUR('202008-capitalbikeshare-tripdat'!$C$7383)</f>
        <v>10</v>
      </c>
      <c r="Q1964">
        <f t="shared" si="92"/>
        <v>4</v>
      </c>
    </row>
    <row r="1965" spans="1:17" x14ac:dyDescent="0.35">
      <c r="A1965" t="s">
        <v>2393</v>
      </c>
      <c r="B1965" t="s">
        <v>2</v>
      </c>
      <c r="C1965" s="1">
        <v>44048.575787037036</v>
      </c>
      <c r="D1965" s="1">
        <v>44048.587708333333</v>
      </c>
      <c r="E1965" t="s">
        <v>728</v>
      </c>
      <c r="F1965">
        <v>96</v>
      </c>
      <c r="G1965" t="s">
        <v>514</v>
      </c>
      <c r="H1965">
        <v>185</v>
      </c>
      <c r="I1965">
        <v>38.886953833333301</v>
      </c>
      <c r="J1965">
        <v>-76.996842166666596</v>
      </c>
      <c r="K1965">
        <v>38.888582166666602</v>
      </c>
      <c r="L1965">
        <v>-77.032315999999994</v>
      </c>
      <c r="M1965" t="s">
        <v>0</v>
      </c>
      <c r="N1965">
        <f t="shared" si="90"/>
        <v>4</v>
      </c>
      <c r="O1965" s="3">
        <f t="shared" si="91"/>
        <v>17.166666666744277</v>
      </c>
      <c r="P1965">
        <f>HOUR('202008-capitalbikeshare-tripdat'!$C$7297)</f>
        <v>1</v>
      </c>
      <c r="Q1965">
        <f t="shared" si="92"/>
        <v>4</v>
      </c>
    </row>
    <row r="1966" spans="1:17" x14ac:dyDescent="0.35">
      <c r="A1966" t="s">
        <v>2394</v>
      </c>
      <c r="B1966" t="s">
        <v>2</v>
      </c>
      <c r="C1966" s="1">
        <v>44048.578101851854</v>
      </c>
      <c r="D1966" s="1">
        <v>44048.616944444446</v>
      </c>
      <c r="E1966" t="s">
        <v>1051</v>
      </c>
      <c r="F1966">
        <v>273</v>
      </c>
      <c r="G1966" t="s">
        <v>21</v>
      </c>
      <c r="H1966">
        <v>109</v>
      </c>
      <c r="I1966">
        <v>38.896018499999997</v>
      </c>
      <c r="J1966">
        <v>-77.025990666666601</v>
      </c>
      <c r="K1966">
        <v>38.9226095</v>
      </c>
      <c r="L1966">
        <v>-77.077056499999998</v>
      </c>
      <c r="M1966" t="s">
        <v>0</v>
      </c>
      <c r="N1966">
        <f t="shared" si="90"/>
        <v>4</v>
      </c>
      <c r="O1966" s="3">
        <f t="shared" si="91"/>
        <v>55.933333332650363</v>
      </c>
      <c r="P1966">
        <f>HOUR('202008-capitalbikeshare-tripdat'!$C$16050)</f>
        <v>23</v>
      </c>
      <c r="Q1966">
        <f t="shared" si="92"/>
        <v>4</v>
      </c>
    </row>
    <row r="1967" spans="1:17" x14ac:dyDescent="0.35">
      <c r="A1967" t="s">
        <v>2395</v>
      </c>
      <c r="B1967" t="s">
        <v>2</v>
      </c>
      <c r="C1967" s="1">
        <v>44048.578252314815</v>
      </c>
      <c r="D1967" s="1">
        <v>44048.58798611111</v>
      </c>
      <c r="E1967" t="s">
        <v>824</v>
      </c>
      <c r="F1967">
        <v>182</v>
      </c>
      <c r="I1967">
        <v>38.8839823333333</v>
      </c>
      <c r="J1967">
        <v>-77.017604500000004</v>
      </c>
      <c r="K1967">
        <v>38.909999999999997</v>
      </c>
      <c r="L1967">
        <v>-77</v>
      </c>
      <c r="M1967" t="s">
        <v>0</v>
      </c>
      <c r="N1967">
        <f t="shared" si="90"/>
        <v>4</v>
      </c>
      <c r="O1967" s="3">
        <f t="shared" si="91"/>
        <v>14.016666663810611</v>
      </c>
      <c r="P1967">
        <f>HOUR('202008-capitalbikeshare-tripdat'!$C$1484)</f>
        <v>14</v>
      </c>
      <c r="Q1967">
        <f t="shared" si="92"/>
        <v>4</v>
      </c>
    </row>
    <row r="1968" spans="1:17" x14ac:dyDescent="0.35">
      <c r="A1968" t="s">
        <v>2396</v>
      </c>
      <c r="B1968" t="s">
        <v>2</v>
      </c>
      <c r="C1968" s="1">
        <v>44048.578912037039</v>
      </c>
      <c r="D1968" s="1">
        <v>44048.587569444448</v>
      </c>
      <c r="E1968" t="s">
        <v>887</v>
      </c>
      <c r="F1968">
        <v>170</v>
      </c>
      <c r="G1968" t="s">
        <v>22</v>
      </c>
      <c r="H1968">
        <v>131</v>
      </c>
      <c r="I1968">
        <v>38.893336666666599</v>
      </c>
      <c r="J1968">
        <v>-77.076337166666605</v>
      </c>
      <c r="K1968">
        <v>38.915456499999998</v>
      </c>
      <c r="L1968">
        <v>-77.038421</v>
      </c>
      <c r="M1968" t="s">
        <v>0</v>
      </c>
      <c r="N1968">
        <f t="shared" si="90"/>
        <v>4</v>
      </c>
      <c r="O1968" s="3">
        <f t="shared" si="91"/>
        <v>12.466666668187827</v>
      </c>
      <c r="P1968">
        <f>HOUR('202008-capitalbikeshare-tripdat'!$C$9223)</f>
        <v>0</v>
      </c>
      <c r="Q1968">
        <f t="shared" si="92"/>
        <v>4</v>
      </c>
    </row>
    <row r="1969" spans="1:17" x14ac:dyDescent="0.35">
      <c r="A1969" t="s">
        <v>2397</v>
      </c>
      <c r="B1969" t="s">
        <v>2</v>
      </c>
      <c r="C1969" s="1">
        <v>44048.58</v>
      </c>
      <c r="D1969" s="1">
        <v>44048.616886574076</v>
      </c>
      <c r="E1969" t="s">
        <v>2398</v>
      </c>
      <c r="F1969">
        <v>121</v>
      </c>
      <c r="G1969" t="s">
        <v>21</v>
      </c>
      <c r="H1969">
        <v>109</v>
      </c>
      <c r="I1969">
        <v>38.892994333333299</v>
      </c>
      <c r="J1969">
        <v>-77.026073166666606</v>
      </c>
      <c r="K1969">
        <v>38.922688166666603</v>
      </c>
      <c r="L1969">
        <v>-77.077116666666598</v>
      </c>
      <c r="M1969" t="s">
        <v>0</v>
      </c>
      <c r="N1969">
        <f t="shared" si="90"/>
        <v>4</v>
      </c>
      <c r="O1969" s="3">
        <f t="shared" si="91"/>
        <v>53.116666667629033</v>
      </c>
      <c r="P1969">
        <f>HOUR('202008-capitalbikeshare-tripdat'!$C$8622)</f>
        <v>17</v>
      </c>
      <c r="Q1969">
        <f t="shared" si="92"/>
        <v>4</v>
      </c>
    </row>
    <row r="1970" spans="1:17" x14ac:dyDescent="0.35">
      <c r="A1970" t="s">
        <v>2399</v>
      </c>
      <c r="B1970" t="s">
        <v>2</v>
      </c>
      <c r="C1970" s="1">
        <v>44048.582546296297</v>
      </c>
      <c r="D1970" s="1">
        <v>44048.587546296294</v>
      </c>
      <c r="E1970" t="s">
        <v>373</v>
      </c>
      <c r="F1970">
        <v>132</v>
      </c>
      <c r="G1970" t="s">
        <v>1012</v>
      </c>
      <c r="H1970">
        <v>413</v>
      </c>
      <c r="I1970">
        <v>38.898338166666598</v>
      </c>
      <c r="J1970">
        <v>-77.0279478333333</v>
      </c>
      <c r="K1970">
        <v>38.908628999999998</v>
      </c>
      <c r="L1970">
        <v>-77.022581666666596</v>
      </c>
      <c r="M1970" t="s">
        <v>1</v>
      </c>
      <c r="N1970">
        <f t="shared" si="90"/>
        <v>4</v>
      </c>
      <c r="O1970" s="3">
        <f t="shared" si="91"/>
        <v>7.1999999962281436</v>
      </c>
      <c r="P1970">
        <f>HOUR('202008-capitalbikeshare-tripdat'!$C$8679)</f>
        <v>20</v>
      </c>
      <c r="Q1970">
        <f t="shared" si="92"/>
        <v>4</v>
      </c>
    </row>
    <row r="1971" spans="1:17" x14ac:dyDescent="0.35">
      <c r="A1971" t="s">
        <v>2400</v>
      </c>
      <c r="B1971" t="s">
        <v>2</v>
      </c>
      <c r="C1971" s="1">
        <v>44048.582650462966</v>
      </c>
      <c r="D1971" s="1">
        <v>44048.594583333332</v>
      </c>
      <c r="E1971" t="s">
        <v>1478</v>
      </c>
      <c r="F1971">
        <v>23</v>
      </c>
      <c r="I1971">
        <v>38.915495333333297</v>
      </c>
      <c r="J1971">
        <v>-77.044524666666604</v>
      </c>
      <c r="K1971">
        <v>38.909999999999997</v>
      </c>
      <c r="L1971">
        <v>-77</v>
      </c>
      <c r="M1971" t="s">
        <v>0</v>
      </c>
      <c r="N1971">
        <f t="shared" si="90"/>
        <v>4</v>
      </c>
      <c r="O1971" s="3">
        <f t="shared" si="91"/>
        <v>17.183333326829597</v>
      </c>
      <c r="P1971">
        <f>HOUR('202008-capitalbikeshare-tripdat'!$C$7610)</f>
        <v>15</v>
      </c>
      <c r="Q1971">
        <f t="shared" si="92"/>
        <v>4</v>
      </c>
    </row>
    <row r="1972" spans="1:17" x14ac:dyDescent="0.35">
      <c r="A1972" t="s">
        <v>2401</v>
      </c>
      <c r="B1972" t="s">
        <v>2</v>
      </c>
      <c r="C1972" s="1">
        <v>44048.583090277774</v>
      </c>
      <c r="D1972" s="1">
        <v>44048.588842592595</v>
      </c>
      <c r="E1972" t="s">
        <v>279</v>
      </c>
      <c r="F1972">
        <v>17</v>
      </c>
      <c r="G1972" t="s">
        <v>251</v>
      </c>
      <c r="H1972">
        <v>533</v>
      </c>
      <c r="I1972">
        <v>38.923139499999998</v>
      </c>
      <c r="J1972">
        <v>-77.042602833333305</v>
      </c>
      <c r="K1972">
        <v>38.905214666666602</v>
      </c>
      <c r="L1972">
        <v>-77.049722000000003</v>
      </c>
      <c r="M1972" t="s">
        <v>0</v>
      </c>
      <c r="N1972">
        <f t="shared" si="90"/>
        <v>4</v>
      </c>
      <c r="O1972" s="3">
        <f t="shared" si="91"/>
        <v>8.2833333418238908</v>
      </c>
      <c r="P1972">
        <f>HOUR('202008-capitalbikeshare-tripdat'!$C$8098)</f>
        <v>16</v>
      </c>
      <c r="Q1972">
        <f t="shared" si="92"/>
        <v>4</v>
      </c>
    </row>
    <row r="1973" spans="1:17" x14ac:dyDescent="0.35">
      <c r="A1973" t="s">
        <v>2402</v>
      </c>
      <c r="B1973" t="s">
        <v>2</v>
      </c>
      <c r="C1973" s="1">
        <v>44048.583518518521</v>
      </c>
      <c r="D1973" s="1">
        <v>44048.607731481483</v>
      </c>
      <c r="G1973" t="s">
        <v>559</v>
      </c>
      <c r="H1973">
        <v>103</v>
      </c>
      <c r="I1973">
        <v>38.9</v>
      </c>
      <c r="J1973">
        <v>-77.05</v>
      </c>
      <c r="K1973">
        <v>38.944584833333302</v>
      </c>
      <c r="L1973">
        <v>-77.063827500000002</v>
      </c>
      <c r="M1973" t="s">
        <v>0</v>
      </c>
      <c r="N1973">
        <f t="shared" si="90"/>
        <v>4</v>
      </c>
      <c r="O1973" s="3">
        <f t="shared" si="91"/>
        <v>34.866666665766388</v>
      </c>
      <c r="P1973">
        <f>HOUR('202008-capitalbikeshare-tripdat'!$C$1804)</f>
        <v>0</v>
      </c>
      <c r="Q1973">
        <f t="shared" si="92"/>
        <v>4</v>
      </c>
    </row>
    <row r="1974" spans="1:17" x14ac:dyDescent="0.35">
      <c r="A1974" t="s">
        <v>2403</v>
      </c>
      <c r="B1974" t="s">
        <v>2</v>
      </c>
      <c r="C1974" s="1">
        <v>44048.589039351849</v>
      </c>
      <c r="D1974" s="1">
        <v>44048.602175925924</v>
      </c>
      <c r="I1974">
        <v>38.93</v>
      </c>
      <c r="J1974">
        <v>-77.069999999999993</v>
      </c>
      <c r="K1974">
        <v>38.93</v>
      </c>
      <c r="L1974">
        <v>-77.069999999999993</v>
      </c>
      <c r="M1974" t="s">
        <v>0</v>
      </c>
      <c r="N1974">
        <f t="shared" si="90"/>
        <v>4</v>
      </c>
      <c r="O1974" s="3">
        <f t="shared" si="91"/>
        <v>18.916666667209938</v>
      </c>
      <c r="P1974">
        <f>HOUR('202008-capitalbikeshare-tripdat'!$C$16211)</f>
        <v>12</v>
      </c>
      <c r="Q1974">
        <f t="shared" si="92"/>
        <v>4</v>
      </c>
    </row>
    <row r="1975" spans="1:17" x14ac:dyDescent="0.35">
      <c r="A1975" t="s">
        <v>2404</v>
      </c>
      <c r="B1975" t="s">
        <v>2</v>
      </c>
      <c r="C1975" s="1">
        <v>44048.589675925927</v>
      </c>
      <c r="D1975" s="1">
        <v>44048.599907407406</v>
      </c>
      <c r="E1975" t="s">
        <v>345</v>
      </c>
      <c r="F1975">
        <v>136</v>
      </c>
      <c r="G1975" t="s">
        <v>575</v>
      </c>
      <c r="H1975">
        <v>146</v>
      </c>
      <c r="I1975">
        <v>38.899995333333301</v>
      </c>
      <c r="J1975">
        <v>-76.998644166666594</v>
      </c>
      <c r="K1975">
        <v>38.8949863333333</v>
      </c>
      <c r="L1975">
        <v>-76.987870000000001</v>
      </c>
      <c r="M1975" t="s">
        <v>0</v>
      </c>
      <c r="N1975">
        <f t="shared" si="90"/>
        <v>4</v>
      </c>
      <c r="O1975" s="3">
        <f t="shared" si="91"/>
        <v>14.733333330368623</v>
      </c>
      <c r="P1975">
        <f>HOUR('202008-capitalbikeshare-tripdat'!$C$9593)</f>
        <v>21</v>
      </c>
      <c r="Q1975">
        <f t="shared" si="92"/>
        <v>4</v>
      </c>
    </row>
    <row r="1976" spans="1:17" x14ac:dyDescent="0.35">
      <c r="A1976" t="s">
        <v>2405</v>
      </c>
      <c r="B1976" t="s">
        <v>2</v>
      </c>
      <c r="C1976" s="1">
        <v>44048.593194444446</v>
      </c>
      <c r="D1976" s="1">
        <v>44048.596712962964</v>
      </c>
      <c r="I1976">
        <v>38.9</v>
      </c>
      <c r="J1976">
        <v>-77.03</v>
      </c>
      <c r="K1976">
        <v>38.9</v>
      </c>
      <c r="L1976">
        <v>-77.03</v>
      </c>
      <c r="M1976" t="s">
        <v>0</v>
      </c>
      <c r="N1976">
        <f t="shared" si="90"/>
        <v>4</v>
      </c>
      <c r="O1976" s="3">
        <f t="shared" si="91"/>
        <v>5.0666666671168059</v>
      </c>
      <c r="P1976">
        <f>HOUR('202008-capitalbikeshare-tripdat'!$C$5905)</f>
        <v>23</v>
      </c>
      <c r="Q1976">
        <f t="shared" si="92"/>
        <v>4</v>
      </c>
    </row>
    <row r="1977" spans="1:17" x14ac:dyDescent="0.35">
      <c r="A1977" t="s">
        <v>2406</v>
      </c>
      <c r="B1977" t="s">
        <v>2</v>
      </c>
      <c r="C1977" s="1">
        <v>44048.595289351855</v>
      </c>
      <c r="D1977" s="1">
        <v>44048.631469907406</v>
      </c>
      <c r="E1977" t="s">
        <v>906</v>
      </c>
      <c r="F1977">
        <v>302</v>
      </c>
      <c r="G1977" t="s">
        <v>514</v>
      </c>
      <c r="H1977">
        <v>185</v>
      </c>
      <c r="I1977">
        <v>38.887273666666601</v>
      </c>
      <c r="J1977">
        <v>-77.0019851666666</v>
      </c>
      <c r="K1977">
        <v>38.888657500000001</v>
      </c>
      <c r="L1977">
        <v>-77.032347166666597</v>
      </c>
      <c r="M1977" t="s">
        <v>0</v>
      </c>
      <c r="N1977">
        <f t="shared" si="90"/>
        <v>4</v>
      </c>
      <c r="O1977" s="3">
        <f t="shared" si="91"/>
        <v>52.099999993806705</v>
      </c>
      <c r="P1977">
        <f>HOUR('202008-capitalbikeshare-tripdat'!$C$1799)</f>
        <v>0</v>
      </c>
      <c r="Q1977">
        <f t="shared" si="92"/>
        <v>4</v>
      </c>
    </row>
    <row r="1978" spans="1:17" x14ac:dyDescent="0.35">
      <c r="A1978" t="s">
        <v>2407</v>
      </c>
      <c r="B1978" t="s">
        <v>2</v>
      </c>
      <c r="C1978" s="1">
        <v>44048.59584490741</v>
      </c>
      <c r="D1978" s="1">
        <v>44048.61074074074</v>
      </c>
      <c r="E1978" t="s">
        <v>1115</v>
      </c>
      <c r="F1978">
        <v>308</v>
      </c>
      <c r="G1978" t="s">
        <v>219</v>
      </c>
      <c r="H1978">
        <v>81</v>
      </c>
      <c r="I1978">
        <v>38.927526166666603</v>
      </c>
      <c r="J1978">
        <v>-76.997161166666601</v>
      </c>
      <c r="K1978">
        <v>38.921196500000001</v>
      </c>
      <c r="L1978">
        <v>-77.031918666666598</v>
      </c>
      <c r="M1978" t="s">
        <v>0</v>
      </c>
      <c r="N1978">
        <f t="shared" si="90"/>
        <v>4</v>
      </c>
      <c r="O1978" s="3">
        <f t="shared" si="91"/>
        <v>21.449999995529652</v>
      </c>
      <c r="P1978">
        <f>HOUR('202008-capitalbikeshare-tripdat'!$C$6318)</f>
        <v>20</v>
      </c>
      <c r="Q1978">
        <f t="shared" si="92"/>
        <v>4</v>
      </c>
    </row>
    <row r="1979" spans="1:17" x14ac:dyDescent="0.35">
      <c r="A1979" t="s">
        <v>2408</v>
      </c>
      <c r="B1979" t="s">
        <v>2</v>
      </c>
      <c r="C1979" s="1">
        <v>44048.596226851849</v>
      </c>
      <c r="D1979" s="1">
        <v>44048.602395833332</v>
      </c>
      <c r="E1979" t="s">
        <v>379</v>
      </c>
      <c r="F1979">
        <v>304</v>
      </c>
      <c r="I1979">
        <v>38.918177</v>
      </c>
      <c r="J1979">
        <v>-77.004768666666607</v>
      </c>
      <c r="K1979">
        <v>38.93</v>
      </c>
      <c r="L1979">
        <v>-76.989999999999995</v>
      </c>
      <c r="M1979" t="s">
        <v>0</v>
      </c>
      <c r="N1979">
        <f t="shared" si="90"/>
        <v>4</v>
      </c>
      <c r="O1979" s="3">
        <f t="shared" si="91"/>
        <v>8.883333335397765</v>
      </c>
      <c r="P1979">
        <f>HOUR('202008-capitalbikeshare-tripdat'!$C$8682)</f>
        <v>20</v>
      </c>
      <c r="Q1979">
        <f t="shared" si="92"/>
        <v>4</v>
      </c>
    </row>
    <row r="1980" spans="1:17" x14ac:dyDescent="0.35">
      <c r="A1980" s="2" t="s">
        <v>2409</v>
      </c>
      <c r="B1980" t="s">
        <v>2</v>
      </c>
      <c r="C1980" s="1">
        <v>44048.597824074073</v>
      </c>
      <c r="D1980" s="1">
        <v>44048.6091087963</v>
      </c>
      <c r="E1980" t="s">
        <v>279</v>
      </c>
      <c r="F1980">
        <v>17</v>
      </c>
      <c r="G1980" t="s">
        <v>1623</v>
      </c>
      <c r="H1980">
        <v>107</v>
      </c>
      <c r="I1980">
        <v>38.923090666666603</v>
      </c>
      <c r="J1980">
        <v>-77.042578000000006</v>
      </c>
      <c r="K1980">
        <v>38.922622166666599</v>
      </c>
      <c r="L1980">
        <v>-77.070272000000003</v>
      </c>
      <c r="M1980" t="s">
        <v>0</v>
      </c>
      <c r="N1980">
        <f t="shared" si="90"/>
        <v>4</v>
      </c>
      <c r="O1980" s="3">
        <f t="shared" si="91"/>
        <v>16.250000005820766</v>
      </c>
      <c r="P1980">
        <f>HOUR('202008-capitalbikeshare-tripdat'!$C$7289)</f>
        <v>0</v>
      </c>
      <c r="Q1980">
        <f t="shared" si="92"/>
        <v>4</v>
      </c>
    </row>
    <row r="1981" spans="1:17" x14ac:dyDescent="0.35">
      <c r="A1981" t="s">
        <v>2410</v>
      </c>
      <c r="B1981" t="s">
        <v>2</v>
      </c>
      <c r="C1981" s="1">
        <v>44048.598715277774</v>
      </c>
      <c r="D1981" s="1">
        <v>44048.605081018519</v>
      </c>
      <c r="E1981" t="s">
        <v>726</v>
      </c>
      <c r="F1981">
        <v>129</v>
      </c>
      <c r="I1981">
        <v>38.900332499999998</v>
      </c>
      <c r="J1981">
        <v>-77.029965833333307</v>
      </c>
      <c r="K1981">
        <v>38.909999999999997</v>
      </c>
      <c r="L1981">
        <v>-77.03</v>
      </c>
      <c r="M1981" t="s">
        <v>0</v>
      </c>
      <c r="N1981">
        <f t="shared" si="90"/>
        <v>4</v>
      </c>
      <c r="O1981" s="3">
        <f t="shared" si="91"/>
        <v>9.1666666720993817</v>
      </c>
      <c r="P1981">
        <f>HOUR('202008-capitalbikeshare-tripdat'!$C$16054)</f>
        <v>23</v>
      </c>
      <c r="Q1981">
        <f t="shared" si="92"/>
        <v>4</v>
      </c>
    </row>
    <row r="1982" spans="1:17" x14ac:dyDescent="0.35">
      <c r="A1982" t="s">
        <v>2411</v>
      </c>
      <c r="B1982" t="s">
        <v>2</v>
      </c>
      <c r="C1982" s="1">
        <v>44048.601863425924</v>
      </c>
      <c r="D1982" s="1">
        <v>44048.612199074072</v>
      </c>
      <c r="I1982">
        <v>38.909999999999997</v>
      </c>
      <c r="J1982">
        <v>-77.010000000000005</v>
      </c>
      <c r="K1982">
        <v>38.880000000000003</v>
      </c>
      <c r="L1982">
        <v>-77.010000000000005</v>
      </c>
      <c r="M1982" t="s">
        <v>0</v>
      </c>
      <c r="N1982">
        <f t="shared" si="90"/>
        <v>4</v>
      </c>
      <c r="O1982" s="3">
        <f t="shared" si="91"/>
        <v>14.883333334000781</v>
      </c>
      <c r="P1982">
        <f>HOUR('202008-capitalbikeshare-tripdat'!$C$4799)</f>
        <v>20</v>
      </c>
      <c r="Q1982">
        <f t="shared" si="92"/>
        <v>4</v>
      </c>
    </row>
    <row r="1983" spans="1:17" x14ac:dyDescent="0.35">
      <c r="A1983" t="s">
        <v>2412</v>
      </c>
      <c r="B1983" t="s">
        <v>2</v>
      </c>
      <c r="C1983" s="1">
        <v>44048.602569444447</v>
      </c>
      <c r="D1983" s="1">
        <v>44048.611643518518</v>
      </c>
      <c r="I1983">
        <v>38.85</v>
      </c>
      <c r="J1983">
        <v>-76.98</v>
      </c>
      <c r="K1983">
        <v>38.869999999999997</v>
      </c>
      <c r="L1983">
        <v>-76.97</v>
      </c>
      <c r="M1983" t="s">
        <v>0</v>
      </c>
      <c r="N1983">
        <f t="shared" si="90"/>
        <v>4</v>
      </c>
      <c r="O1983" s="3">
        <f t="shared" si="91"/>
        <v>13.066666661761701</v>
      </c>
      <c r="P1983">
        <f>HOUR('202008-capitalbikeshare-tripdat'!$C$1547)</f>
        <v>16</v>
      </c>
      <c r="Q1983">
        <f t="shared" si="92"/>
        <v>4</v>
      </c>
    </row>
    <row r="1984" spans="1:17" x14ac:dyDescent="0.35">
      <c r="A1984" t="s">
        <v>2413</v>
      </c>
      <c r="B1984" t="s">
        <v>2</v>
      </c>
      <c r="C1984" s="1">
        <v>44048.605069444442</v>
      </c>
      <c r="D1984" s="1">
        <v>44048.609884259262</v>
      </c>
      <c r="E1984" t="s">
        <v>1422</v>
      </c>
      <c r="F1984">
        <v>55</v>
      </c>
      <c r="G1984" t="s">
        <v>461</v>
      </c>
      <c r="H1984">
        <v>115</v>
      </c>
      <c r="I1984">
        <v>38.9190981666666</v>
      </c>
      <c r="J1984">
        <v>-77.000608999999997</v>
      </c>
      <c r="K1984">
        <v>38.910947</v>
      </c>
      <c r="L1984">
        <v>-77.004993666666607</v>
      </c>
      <c r="M1984" t="s">
        <v>0</v>
      </c>
      <c r="N1984">
        <f t="shared" si="90"/>
        <v>4</v>
      </c>
      <c r="O1984" s="3">
        <f t="shared" si="91"/>
        <v>6.9333333405666053</v>
      </c>
      <c r="P1984">
        <f>HOUR('202008-capitalbikeshare-tripdat'!$C$5898)</f>
        <v>22</v>
      </c>
      <c r="Q1984">
        <f t="shared" si="92"/>
        <v>4</v>
      </c>
    </row>
    <row r="1985" spans="1:17" x14ac:dyDescent="0.35">
      <c r="A1985" t="s">
        <v>2414</v>
      </c>
      <c r="B1985" t="s">
        <v>2</v>
      </c>
      <c r="C1985" s="1">
        <v>44048.605798611112</v>
      </c>
      <c r="D1985" s="1">
        <v>44048.620208333334</v>
      </c>
      <c r="E1985" t="s">
        <v>367</v>
      </c>
      <c r="F1985">
        <v>368</v>
      </c>
      <c r="G1985" t="s">
        <v>372</v>
      </c>
      <c r="H1985">
        <v>669</v>
      </c>
      <c r="I1985">
        <v>38.920700833333299</v>
      </c>
      <c r="J1985">
        <v>-76.995931166666594</v>
      </c>
      <c r="K1985">
        <v>38.902765166666597</v>
      </c>
      <c r="L1985">
        <v>-77.005541500000007</v>
      </c>
      <c r="M1985" t="s">
        <v>0</v>
      </c>
      <c r="N1985">
        <f t="shared" si="90"/>
        <v>4</v>
      </c>
      <c r="O1985" s="3">
        <f t="shared" si="91"/>
        <v>20.749999999534339</v>
      </c>
      <c r="P1985">
        <f>HOUR('202008-capitalbikeshare-tripdat'!$C$6939)</f>
        <v>14</v>
      </c>
      <c r="Q1985">
        <f t="shared" si="92"/>
        <v>4</v>
      </c>
    </row>
    <row r="1986" spans="1:17" x14ac:dyDescent="0.35">
      <c r="A1986" t="s">
        <v>2415</v>
      </c>
      <c r="B1986" t="s">
        <v>2</v>
      </c>
      <c r="C1986" s="1">
        <v>44048.605995370373</v>
      </c>
      <c r="D1986" s="1">
        <v>44048.621365740742</v>
      </c>
      <c r="E1986" t="s">
        <v>161</v>
      </c>
      <c r="F1986">
        <v>57</v>
      </c>
      <c r="G1986" t="s">
        <v>330</v>
      </c>
      <c r="H1986">
        <v>197</v>
      </c>
      <c r="I1986">
        <v>38.934712500000003</v>
      </c>
      <c r="J1986">
        <v>-76.995534500000005</v>
      </c>
      <c r="K1986">
        <v>38.896167499999997</v>
      </c>
      <c r="L1986">
        <v>-77.049727000000004</v>
      </c>
      <c r="M1986" t="s">
        <v>0</v>
      </c>
      <c r="N1986">
        <f t="shared" ref="N1986:N2049" si="93">WEEKDAY(C1986)</f>
        <v>4</v>
      </c>
      <c r="O1986" s="3">
        <f t="shared" ref="O1986:O2049" si="94">(D1986-C1986)*1440</f>
        <v>22.133333331439644</v>
      </c>
      <c r="P1986">
        <f>HOUR('202008-capitalbikeshare-tripdat'!$C$3136)</f>
        <v>17</v>
      </c>
      <c r="Q1986">
        <f t="shared" ref="Q1986:Q2049" si="95">WEEKDAY(C1986)</f>
        <v>4</v>
      </c>
    </row>
    <row r="1987" spans="1:17" x14ac:dyDescent="0.35">
      <c r="A1987" t="s">
        <v>2416</v>
      </c>
      <c r="B1987" t="s">
        <v>2</v>
      </c>
      <c r="C1987" s="1">
        <v>44048.606759259259</v>
      </c>
      <c r="D1987" s="1">
        <v>44048.626238425924</v>
      </c>
      <c r="I1987">
        <v>38.89</v>
      </c>
      <c r="J1987">
        <v>-76.95</v>
      </c>
      <c r="K1987">
        <v>38.86</v>
      </c>
      <c r="L1987">
        <v>-76.97</v>
      </c>
      <c r="M1987" t="s">
        <v>0</v>
      </c>
      <c r="N1987">
        <f t="shared" si="93"/>
        <v>4</v>
      </c>
      <c r="O1987" s="3">
        <f t="shared" si="94"/>
        <v>28.049999998183921</v>
      </c>
      <c r="P1987">
        <f>HOUR('202008-capitalbikeshare-tripdat'!$C$4689)</f>
        <v>18</v>
      </c>
      <c r="Q1987">
        <f t="shared" si="95"/>
        <v>4</v>
      </c>
    </row>
    <row r="1988" spans="1:17" x14ac:dyDescent="0.35">
      <c r="A1988" t="s">
        <v>2417</v>
      </c>
      <c r="B1988" t="s">
        <v>2</v>
      </c>
      <c r="C1988" s="1">
        <v>44048.607430555552</v>
      </c>
      <c r="D1988" s="1">
        <v>44048.610601851855</v>
      </c>
      <c r="E1988" t="s">
        <v>304</v>
      </c>
      <c r="F1988">
        <v>653</v>
      </c>
      <c r="I1988">
        <v>38.899878333333298</v>
      </c>
      <c r="J1988">
        <v>-76.9947618333333</v>
      </c>
      <c r="K1988">
        <v>38.9</v>
      </c>
      <c r="L1988">
        <v>-76.98</v>
      </c>
      <c r="M1988" t="s">
        <v>0</v>
      </c>
      <c r="N1988">
        <f t="shared" si="93"/>
        <v>4</v>
      </c>
      <c r="O1988" s="3">
        <f t="shared" si="94"/>
        <v>4.5666666759643704</v>
      </c>
      <c r="P1988">
        <f>HOUR('202008-capitalbikeshare-tripdat'!$C$8619)</f>
        <v>17</v>
      </c>
      <c r="Q1988">
        <f t="shared" si="95"/>
        <v>4</v>
      </c>
    </row>
    <row r="1989" spans="1:17" x14ac:dyDescent="0.35">
      <c r="A1989" t="s">
        <v>2418</v>
      </c>
      <c r="B1989" t="s">
        <v>2</v>
      </c>
      <c r="C1989" s="1">
        <v>44048.607858796298</v>
      </c>
      <c r="D1989" s="1">
        <v>44048.613449074073</v>
      </c>
      <c r="I1989">
        <v>38.93</v>
      </c>
      <c r="J1989">
        <v>-77.069999999999993</v>
      </c>
      <c r="K1989">
        <v>38.94</v>
      </c>
      <c r="L1989">
        <v>-77.08</v>
      </c>
      <c r="M1989" t="s">
        <v>0</v>
      </c>
      <c r="N1989">
        <f t="shared" si="93"/>
        <v>4</v>
      </c>
      <c r="O1989" s="3">
        <f t="shared" si="94"/>
        <v>8.0499999958556145</v>
      </c>
      <c r="P1989">
        <f>HOUR('202008-capitalbikeshare-tripdat'!$C$16212)</f>
        <v>12</v>
      </c>
      <c r="Q1989">
        <f t="shared" si="95"/>
        <v>4</v>
      </c>
    </row>
    <row r="1990" spans="1:17" x14ac:dyDescent="0.35">
      <c r="A1990" t="s">
        <v>2419</v>
      </c>
      <c r="B1990" t="s">
        <v>2</v>
      </c>
      <c r="C1990" s="1">
        <v>44048.609930555554</v>
      </c>
      <c r="D1990" s="1">
        <v>44048.612175925926</v>
      </c>
      <c r="I1990">
        <v>38.94</v>
      </c>
      <c r="J1990">
        <v>-76.989999999999995</v>
      </c>
      <c r="K1990">
        <v>38.94</v>
      </c>
      <c r="L1990">
        <v>-77</v>
      </c>
      <c r="M1990" t="s">
        <v>0</v>
      </c>
      <c r="N1990">
        <f t="shared" si="93"/>
        <v>4</v>
      </c>
      <c r="O1990" s="3">
        <f t="shared" si="94"/>
        <v>3.2333333347924054</v>
      </c>
      <c r="P1990">
        <f>HOUR('202008-capitalbikeshare-tripdat'!$C$13877)</f>
        <v>23</v>
      </c>
      <c r="Q1990">
        <f t="shared" si="95"/>
        <v>4</v>
      </c>
    </row>
    <row r="1991" spans="1:17" x14ac:dyDescent="0.35">
      <c r="A1991" t="s">
        <v>2420</v>
      </c>
      <c r="B1991" t="s">
        <v>2</v>
      </c>
      <c r="C1991" s="1">
        <v>44048.610937500001</v>
      </c>
      <c r="D1991" s="1">
        <v>44048.620057870372</v>
      </c>
      <c r="E1991" t="s">
        <v>1563</v>
      </c>
      <c r="F1991">
        <v>269</v>
      </c>
      <c r="I1991">
        <v>38.902235333333302</v>
      </c>
      <c r="J1991">
        <v>-77.043791999999996</v>
      </c>
      <c r="K1991">
        <v>38.9</v>
      </c>
      <c r="L1991">
        <v>-77.06</v>
      </c>
      <c r="M1991" t="s">
        <v>0</v>
      </c>
      <c r="N1991">
        <f t="shared" si="93"/>
        <v>4</v>
      </c>
      <c r="O1991" s="3">
        <f t="shared" si="94"/>
        <v>13.13333333353512</v>
      </c>
      <c r="P1991">
        <f>HOUR('202008-capitalbikeshare-tripdat'!$C$7045)</f>
        <v>17</v>
      </c>
      <c r="Q1991">
        <f t="shared" si="95"/>
        <v>4</v>
      </c>
    </row>
    <row r="1992" spans="1:17" x14ac:dyDescent="0.35">
      <c r="A1992" t="s">
        <v>2421</v>
      </c>
      <c r="B1992" t="s">
        <v>2</v>
      </c>
      <c r="C1992" s="1">
        <v>44048.612696759257</v>
      </c>
      <c r="D1992" s="1">
        <v>44048.617662037039</v>
      </c>
      <c r="I1992">
        <v>38.950000000000003</v>
      </c>
      <c r="J1992">
        <v>-76.97</v>
      </c>
      <c r="K1992">
        <v>38.96</v>
      </c>
      <c r="L1992">
        <v>-76.959999999999994</v>
      </c>
      <c r="M1992" t="s">
        <v>0</v>
      </c>
      <c r="N1992">
        <f t="shared" si="93"/>
        <v>4</v>
      </c>
      <c r="O1992" s="3">
        <f t="shared" si="94"/>
        <v>7.1500000054948032</v>
      </c>
      <c r="P1992">
        <f>HOUR('202008-capitalbikeshare-tripdat'!$C$9230)</f>
        <v>0</v>
      </c>
      <c r="Q1992">
        <f t="shared" si="95"/>
        <v>4</v>
      </c>
    </row>
    <row r="1993" spans="1:17" x14ac:dyDescent="0.35">
      <c r="A1993" t="s">
        <v>2422</v>
      </c>
      <c r="B1993" t="s">
        <v>2</v>
      </c>
      <c r="C1993" s="1">
        <v>44048.612847222219</v>
      </c>
      <c r="D1993" s="1">
        <v>44048.622939814813</v>
      </c>
      <c r="I1993">
        <v>38.9</v>
      </c>
      <c r="J1993">
        <v>-77.03</v>
      </c>
      <c r="K1993">
        <v>38.909999999999997</v>
      </c>
      <c r="L1993">
        <v>-77.010000000000005</v>
      </c>
      <c r="M1993" t="s">
        <v>0</v>
      </c>
      <c r="N1993">
        <f t="shared" si="93"/>
        <v>4</v>
      </c>
      <c r="O1993" s="3">
        <f t="shared" si="94"/>
        <v>14.533333336003125</v>
      </c>
      <c r="P1993">
        <f>HOUR('202008-capitalbikeshare-tripdat'!$C$5903)</f>
        <v>23</v>
      </c>
      <c r="Q1993">
        <f t="shared" si="95"/>
        <v>4</v>
      </c>
    </row>
    <row r="1994" spans="1:17" x14ac:dyDescent="0.35">
      <c r="A1994" t="s">
        <v>2423</v>
      </c>
      <c r="B1994" t="s">
        <v>2</v>
      </c>
      <c r="C1994" s="1">
        <v>44048.613020833334</v>
      </c>
      <c r="D1994" s="1">
        <v>44048.632928240739</v>
      </c>
      <c r="G1994" t="s">
        <v>205</v>
      </c>
      <c r="H1994">
        <v>12</v>
      </c>
      <c r="I1994">
        <v>38.86</v>
      </c>
      <c r="J1994">
        <v>-77.06</v>
      </c>
      <c r="K1994">
        <v>38.853316833333302</v>
      </c>
      <c r="L1994">
        <v>-77.049733000000003</v>
      </c>
      <c r="M1994" t="s">
        <v>0</v>
      </c>
      <c r="N1994">
        <f t="shared" si="93"/>
        <v>4</v>
      </c>
      <c r="O1994" s="3">
        <f t="shared" si="94"/>
        <v>28.666666662320495</v>
      </c>
      <c r="P1994">
        <f>HOUR('202008-capitalbikeshare-tripdat'!$C$8090)</f>
        <v>16</v>
      </c>
      <c r="Q1994">
        <f t="shared" si="95"/>
        <v>4</v>
      </c>
    </row>
    <row r="1995" spans="1:17" x14ac:dyDescent="0.35">
      <c r="A1995" t="s">
        <v>2424</v>
      </c>
      <c r="B1995" t="s">
        <v>2</v>
      </c>
      <c r="C1995" s="1">
        <v>44048.613981481481</v>
      </c>
      <c r="D1995" s="1">
        <v>44048.621342592596</v>
      </c>
      <c r="E1995" t="s">
        <v>283</v>
      </c>
      <c r="F1995">
        <v>583</v>
      </c>
      <c r="G1995" t="s">
        <v>332</v>
      </c>
      <c r="H1995">
        <v>64</v>
      </c>
      <c r="I1995">
        <v>38.947992999999997</v>
      </c>
      <c r="J1995">
        <v>-77.021461000000002</v>
      </c>
      <c r="K1995">
        <v>38.930912166666602</v>
      </c>
      <c r="L1995">
        <v>-77.031483666666603</v>
      </c>
      <c r="M1995" t="s">
        <v>0</v>
      </c>
      <c r="N1995">
        <f t="shared" si="93"/>
        <v>4</v>
      </c>
      <c r="O1995" s="3">
        <f t="shared" si="94"/>
        <v>10.600000005215406</v>
      </c>
      <c r="P1995">
        <f>HOUR('202008-capitalbikeshare-tripdat'!$C$14527)</f>
        <v>20</v>
      </c>
      <c r="Q1995">
        <f t="shared" si="95"/>
        <v>4</v>
      </c>
    </row>
    <row r="1996" spans="1:17" x14ac:dyDescent="0.35">
      <c r="A1996" t="s">
        <v>2425</v>
      </c>
      <c r="B1996" t="s">
        <v>2</v>
      </c>
      <c r="C1996" s="1">
        <v>44048.614201388889</v>
      </c>
      <c r="D1996" s="1">
        <v>44048.632754629631</v>
      </c>
      <c r="I1996">
        <v>38.89</v>
      </c>
      <c r="J1996">
        <v>-76.989999999999995</v>
      </c>
      <c r="K1996">
        <v>38.9</v>
      </c>
      <c r="L1996">
        <v>-77.05</v>
      </c>
      <c r="M1996" t="s">
        <v>0</v>
      </c>
      <c r="N1996">
        <f t="shared" si="93"/>
        <v>4</v>
      </c>
      <c r="O1996" s="3">
        <f t="shared" si="94"/>
        <v>26.716666667489335</v>
      </c>
      <c r="P1996">
        <f>HOUR('202008-capitalbikeshare-tripdat'!$C$466)</f>
        <v>20</v>
      </c>
      <c r="Q1996">
        <f t="shared" si="95"/>
        <v>4</v>
      </c>
    </row>
    <row r="1997" spans="1:17" x14ac:dyDescent="0.35">
      <c r="A1997" t="s">
        <v>2426</v>
      </c>
      <c r="B1997" t="s">
        <v>2</v>
      </c>
      <c r="C1997" s="1">
        <v>44048.615706018521</v>
      </c>
      <c r="D1997" s="1">
        <v>44048.624178240738</v>
      </c>
      <c r="I1997">
        <v>38.93</v>
      </c>
      <c r="J1997">
        <v>-77.040000000000006</v>
      </c>
      <c r="K1997">
        <v>38.94</v>
      </c>
      <c r="L1997">
        <v>-77.02</v>
      </c>
      <c r="M1997" t="s">
        <v>0</v>
      </c>
      <c r="N1997">
        <f t="shared" si="93"/>
        <v>4</v>
      </c>
      <c r="O1997" s="3">
        <f t="shared" si="94"/>
        <v>12.199999991571531</v>
      </c>
      <c r="P1997">
        <f>HOUR('202008-capitalbikeshare-tripdat'!$C$9065)</f>
        <v>18</v>
      </c>
      <c r="Q1997">
        <f t="shared" si="95"/>
        <v>4</v>
      </c>
    </row>
    <row r="1998" spans="1:17" x14ac:dyDescent="0.35">
      <c r="A1998" t="s">
        <v>2427</v>
      </c>
      <c r="B1998" t="s">
        <v>2</v>
      </c>
      <c r="C1998" s="1">
        <v>44048.616388888891</v>
      </c>
      <c r="D1998" s="1">
        <v>44048.620092592595</v>
      </c>
      <c r="I1998">
        <v>38.950000000000003</v>
      </c>
      <c r="J1998">
        <v>-76.97</v>
      </c>
      <c r="K1998">
        <v>38.96</v>
      </c>
      <c r="L1998">
        <v>-76.97</v>
      </c>
      <c r="M1998" t="s">
        <v>0</v>
      </c>
      <c r="N1998">
        <f t="shared" si="93"/>
        <v>4</v>
      </c>
      <c r="O1998" s="3">
        <f t="shared" si="94"/>
        <v>5.3333333332557231</v>
      </c>
      <c r="P1998">
        <f>HOUR('202008-capitalbikeshare-tripdat'!$C$6944)</f>
        <v>14</v>
      </c>
      <c r="Q1998">
        <f t="shared" si="95"/>
        <v>4</v>
      </c>
    </row>
    <row r="1999" spans="1:17" x14ac:dyDescent="0.35">
      <c r="A1999" t="s">
        <v>2428</v>
      </c>
      <c r="B1999" t="s">
        <v>2</v>
      </c>
      <c r="C1999" s="1">
        <v>44048.6172337963</v>
      </c>
      <c r="D1999" s="1">
        <v>44048.629803240743</v>
      </c>
      <c r="E1999" t="s">
        <v>474</v>
      </c>
      <c r="F1999">
        <v>288</v>
      </c>
      <c r="G1999" t="s">
        <v>900</v>
      </c>
      <c r="H1999">
        <v>61</v>
      </c>
      <c r="I1999">
        <v>38.987002333333301</v>
      </c>
      <c r="J1999">
        <v>-77.029402000000005</v>
      </c>
      <c r="K1999">
        <v>38.928810333333303</v>
      </c>
      <c r="L1999">
        <v>-77.012344999999996</v>
      </c>
      <c r="M1999" t="s">
        <v>0</v>
      </c>
      <c r="N1999">
        <f t="shared" si="93"/>
        <v>4</v>
      </c>
      <c r="O1999" s="3">
        <f t="shared" si="94"/>
        <v>18.099999998230487</v>
      </c>
      <c r="P1999">
        <f>HOUR('202008-capitalbikeshare-tripdat'!$C$15170)</f>
        <v>21</v>
      </c>
      <c r="Q1999">
        <f t="shared" si="95"/>
        <v>4</v>
      </c>
    </row>
    <row r="2000" spans="1:17" x14ac:dyDescent="0.35">
      <c r="A2000" t="s">
        <v>2429</v>
      </c>
      <c r="B2000" t="s">
        <v>2</v>
      </c>
      <c r="C2000" s="1">
        <v>44048.617731481485</v>
      </c>
      <c r="D2000" s="1">
        <v>44048.633819444447</v>
      </c>
      <c r="E2000" t="s">
        <v>126</v>
      </c>
      <c r="F2000">
        <v>377</v>
      </c>
      <c r="G2000" t="s">
        <v>122</v>
      </c>
      <c r="H2000">
        <v>84</v>
      </c>
      <c r="I2000">
        <v>38.9036853333333</v>
      </c>
      <c r="J2000">
        <v>-77.067553666666598</v>
      </c>
      <c r="K2000">
        <v>38.937392166666598</v>
      </c>
      <c r="L2000">
        <v>-77.032849666666607</v>
      </c>
      <c r="M2000" t="s">
        <v>0</v>
      </c>
      <c r="N2000">
        <f t="shared" si="93"/>
        <v>4</v>
      </c>
      <c r="O2000" s="3">
        <f t="shared" si="94"/>
        <v>23.166666665347293</v>
      </c>
      <c r="P2000">
        <f>HOUR('202008-capitalbikeshare-tripdat'!$C$8791)</f>
        <v>8</v>
      </c>
      <c r="Q2000">
        <f t="shared" si="95"/>
        <v>4</v>
      </c>
    </row>
    <row r="2001" spans="1:17" x14ac:dyDescent="0.35">
      <c r="A2001" t="s">
        <v>2430</v>
      </c>
      <c r="B2001" t="s">
        <v>2</v>
      </c>
      <c r="C2001" s="1">
        <v>44048.619699074072</v>
      </c>
      <c r="D2001" s="1">
        <v>44048.635474537034</v>
      </c>
      <c r="E2001" t="s">
        <v>1205</v>
      </c>
      <c r="F2001">
        <v>234</v>
      </c>
      <c r="G2001" t="s">
        <v>426</v>
      </c>
      <c r="H2001">
        <v>177</v>
      </c>
      <c r="I2001">
        <v>38.871808000000001</v>
      </c>
      <c r="J2001">
        <v>-77.107958666666605</v>
      </c>
      <c r="K2001">
        <v>38.887895166666603</v>
      </c>
      <c r="L2001">
        <v>-77.094696333333303</v>
      </c>
      <c r="M2001" t="s">
        <v>0</v>
      </c>
      <c r="N2001">
        <f t="shared" si="93"/>
        <v>4</v>
      </c>
      <c r="O2001" s="3">
        <f t="shared" si="94"/>
        <v>22.716666664928198</v>
      </c>
      <c r="P2001">
        <f>HOUR('202008-capitalbikeshare-tripdat'!$C$6182)</f>
        <v>16</v>
      </c>
      <c r="Q2001">
        <f t="shared" si="95"/>
        <v>4</v>
      </c>
    </row>
    <row r="2002" spans="1:17" x14ac:dyDescent="0.35">
      <c r="A2002" t="s">
        <v>2431</v>
      </c>
      <c r="B2002" t="s">
        <v>2</v>
      </c>
      <c r="C2002" s="1">
        <v>44048.620706018519</v>
      </c>
      <c r="D2002" s="1">
        <v>44048.624166666668</v>
      </c>
      <c r="E2002" t="s">
        <v>184</v>
      </c>
      <c r="F2002">
        <v>194</v>
      </c>
      <c r="G2002" t="s">
        <v>396</v>
      </c>
      <c r="H2002">
        <v>202</v>
      </c>
      <c r="I2002">
        <v>38.879928999999997</v>
      </c>
      <c r="J2002">
        <v>-77.107535333333303</v>
      </c>
      <c r="K2002">
        <v>38.884751000000001</v>
      </c>
      <c r="L2002">
        <v>-77.093514499999998</v>
      </c>
      <c r="M2002" t="s">
        <v>0</v>
      </c>
      <c r="N2002">
        <f t="shared" si="93"/>
        <v>4</v>
      </c>
      <c r="O2002" s="3">
        <f t="shared" si="94"/>
        <v>4.9833333352580667</v>
      </c>
      <c r="P2002">
        <f>HOUR('202008-capitalbikeshare-tripdat'!$C$11473)</f>
        <v>14</v>
      </c>
      <c r="Q2002">
        <f t="shared" si="95"/>
        <v>4</v>
      </c>
    </row>
    <row r="2003" spans="1:17" x14ac:dyDescent="0.35">
      <c r="A2003" t="s">
        <v>2432</v>
      </c>
      <c r="B2003" t="s">
        <v>2</v>
      </c>
      <c r="C2003" s="1">
        <v>44048.620763888888</v>
      </c>
      <c r="D2003" s="1">
        <v>44048.63181712963</v>
      </c>
      <c r="E2003" t="s">
        <v>766</v>
      </c>
      <c r="F2003">
        <v>101</v>
      </c>
      <c r="G2003" t="s">
        <v>110</v>
      </c>
      <c r="H2003">
        <v>133</v>
      </c>
      <c r="I2003">
        <v>38.912063000000003</v>
      </c>
      <c r="J2003">
        <v>-77.038544166666597</v>
      </c>
      <c r="K2003">
        <v>38.9550068333333</v>
      </c>
      <c r="L2003">
        <v>-77.069917833333307</v>
      </c>
      <c r="M2003" t="s">
        <v>0</v>
      </c>
      <c r="N2003">
        <f t="shared" si="93"/>
        <v>4</v>
      </c>
      <c r="O2003" s="3">
        <f t="shared" si="94"/>
        <v>15.91666666790843</v>
      </c>
      <c r="P2003">
        <f>HOUR('202008-capitalbikeshare-tripdat'!$C$12590)</f>
        <v>22</v>
      </c>
      <c r="Q2003">
        <f t="shared" si="95"/>
        <v>4</v>
      </c>
    </row>
    <row r="2004" spans="1:17" x14ac:dyDescent="0.35">
      <c r="A2004" t="s">
        <v>2433</v>
      </c>
      <c r="B2004" t="s">
        <v>2</v>
      </c>
      <c r="C2004" s="1">
        <v>44048.623449074075</v>
      </c>
      <c r="D2004" s="1">
        <v>44048.64644675926</v>
      </c>
      <c r="G2004" t="s">
        <v>66</v>
      </c>
      <c r="H2004">
        <v>517</v>
      </c>
      <c r="I2004">
        <v>38.9</v>
      </c>
      <c r="J2004">
        <v>-76.98</v>
      </c>
      <c r="K2004">
        <v>38.924138999999997</v>
      </c>
      <c r="L2004">
        <v>-77.040709833333295</v>
      </c>
      <c r="M2004" t="s">
        <v>0</v>
      </c>
      <c r="N2004">
        <f t="shared" si="93"/>
        <v>4</v>
      </c>
      <c r="O2004" s="3">
        <f t="shared" si="94"/>
        <v>33.116666665300727</v>
      </c>
      <c r="P2004">
        <f>HOUR('202008-capitalbikeshare-tripdat'!$C$4804)</f>
        <v>21</v>
      </c>
      <c r="Q2004">
        <f t="shared" si="95"/>
        <v>4</v>
      </c>
    </row>
    <row r="2005" spans="1:17" x14ac:dyDescent="0.35">
      <c r="A2005" t="s">
        <v>2434</v>
      </c>
      <c r="B2005" t="s">
        <v>2</v>
      </c>
      <c r="C2005" s="1">
        <v>44048.624282407407</v>
      </c>
      <c r="D2005" s="1">
        <v>44048.624884259261</v>
      </c>
      <c r="I2005">
        <v>38.9</v>
      </c>
      <c r="J2005">
        <v>-77.06</v>
      </c>
      <c r="K2005">
        <v>38.9</v>
      </c>
      <c r="L2005">
        <v>-77.06</v>
      </c>
      <c r="M2005" t="s">
        <v>0</v>
      </c>
      <c r="N2005">
        <f t="shared" si="93"/>
        <v>4</v>
      </c>
      <c r="O2005" s="3">
        <f t="shared" si="94"/>
        <v>0.86666667019017041</v>
      </c>
      <c r="P2005">
        <f>HOUR('202008-capitalbikeshare-tripdat'!$C$5639)</f>
        <v>15</v>
      </c>
      <c r="Q2005">
        <f t="shared" si="95"/>
        <v>4</v>
      </c>
    </row>
    <row r="2006" spans="1:17" x14ac:dyDescent="0.35">
      <c r="A2006" t="s">
        <v>2435</v>
      </c>
      <c r="B2006" t="s">
        <v>2</v>
      </c>
      <c r="C2006" s="1">
        <v>44048.6252662037</v>
      </c>
      <c r="D2006" s="1">
        <v>44048.629537037035</v>
      </c>
      <c r="E2006" t="s">
        <v>672</v>
      </c>
      <c r="F2006">
        <v>353</v>
      </c>
      <c r="G2006" t="s">
        <v>373</v>
      </c>
      <c r="H2006">
        <v>132</v>
      </c>
      <c r="I2006">
        <v>38.9074228333333</v>
      </c>
      <c r="J2006">
        <v>-77.015308833333293</v>
      </c>
      <c r="K2006">
        <v>38.898450333333301</v>
      </c>
      <c r="L2006">
        <v>-77.027428499999999</v>
      </c>
      <c r="M2006" t="s">
        <v>0</v>
      </c>
      <c r="N2006">
        <f t="shared" si="93"/>
        <v>4</v>
      </c>
      <c r="O2006" s="3">
        <f t="shared" si="94"/>
        <v>6.1500000022351742</v>
      </c>
      <c r="P2006">
        <f>HOUR('202008-capitalbikeshare-tripdat'!$C$13237)</f>
        <v>21</v>
      </c>
      <c r="Q2006">
        <f t="shared" si="95"/>
        <v>4</v>
      </c>
    </row>
    <row r="2007" spans="1:17" x14ac:dyDescent="0.35">
      <c r="A2007" t="s">
        <v>2436</v>
      </c>
      <c r="B2007" t="s">
        <v>2</v>
      </c>
      <c r="C2007" s="1">
        <v>44048.625636574077</v>
      </c>
      <c r="D2007" s="1">
        <v>44048.625833333332</v>
      </c>
      <c r="I2007">
        <v>38.9</v>
      </c>
      <c r="J2007">
        <v>-77.06</v>
      </c>
      <c r="K2007">
        <v>38.9</v>
      </c>
      <c r="L2007">
        <v>-77.06</v>
      </c>
      <c r="M2007" t="s">
        <v>0</v>
      </c>
      <c r="N2007">
        <f t="shared" si="93"/>
        <v>4</v>
      </c>
      <c r="O2007" s="3">
        <f t="shared" si="94"/>
        <v>0.28333332622423768</v>
      </c>
      <c r="P2007">
        <f>HOUR('202008-capitalbikeshare-tripdat'!$C$5642)</f>
        <v>15</v>
      </c>
      <c r="Q2007">
        <f t="shared" si="95"/>
        <v>4</v>
      </c>
    </row>
    <row r="2008" spans="1:17" x14ac:dyDescent="0.35">
      <c r="A2008" t="s">
        <v>2437</v>
      </c>
      <c r="B2008" t="s">
        <v>2</v>
      </c>
      <c r="C2008" s="1">
        <v>44048.625694444447</v>
      </c>
      <c r="D2008" s="1">
        <v>44048.676805555559</v>
      </c>
      <c r="E2008" t="s">
        <v>2438</v>
      </c>
      <c r="F2008">
        <v>374</v>
      </c>
      <c r="G2008" t="s">
        <v>2438</v>
      </c>
      <c r="H2008">
        <v>374</v>
      </c>
      <c r="I2008">
        <v>38.984657333333303</v>
      </c>
      <c r="J2008">
        <v>-77.094513166666601</v>
      </c>
      <c r="K2008">
        <v>38.984630833333298</v>
      </c>
      <c r="L2008">
        <v>-77.094504166666596</v>
      </c>
      <c r="M2008" t="s">
        <v>0</v>
      </c>
      <c r="N2008">
        <f t="shared" si="93"/>
        <v>4</v>
      </c>
      <c r="O2008" s="3">
        <f t="shared" si="94"/>
        <v>73.600000001024455</v>
      </c>
      <c r="P2008">
        <f>HOUR('202008-capitalbikeshare-tripdat'!$C$10542)</f>
        <v>19</v>
      </c>
      <c r="Q2008">
        <f t="shared" si="95"/>
        <v>4</v>
      </c>
    </row>
    <row r="2009" spans="1:17" x14ac:dyDescent="0.35">
      <c r="A2009" t="s">
        <v>2439</v>
      </c>
      <c r="B2009" t="s">
        <v>2</v>
      </c>
      <c r="C2009" s="1">
        <v>44048.625740740739</v>
      </c>
      <c r="D2009" s="1">
        <v>44048.637372685182</v>
      </c>
      <c r="E2009" t="s">
        <v>183</v>
      </c>
      <c r="F2009">
        <v>249</v>
      </c>
      <c r="I2009">
        <v>38.881019833333298</v>
      </c>
      <c r="J2009">
        <v>-77.111671666666595</v>
      </c>
      <c r="K2009">
        <v>38.86</v>
      </c>
      <c r="L2009">
        <v>-77.14</v>
      </c>
      <c r="M2009" t="s">
        <v>0</v>
      </c>
      <c r="N2009">
        <f t="shared" si="93"/>
        <v>4</v>
      </c>
      <c r="O2009" s="3">
        <f t="shared" si="94"/>
        <v>16.749999996973202</v>
      </c>
      <c r="P2009">
        <f>HOUR('202008-capitalbikeshare-tripdat'!$C$1862)</f>
        <v>9</v>
      </c>
      <c r="Q2009">
        <f t="shared" si="95"/>
        <v>4</v>
      </c>
    </row>
    <row r="2010" spans="1:17" x14ac:dyDescent="0.35">
      <c r="A2010" t="s">
        <v>2440</v>
      </c>
      <c r="B2010" t="s">
        <v>2</v>
      </c>
      <c r="C2010" s="1">
        <v>44048.626828703702</v>
      </c>
      <c r="D2010" s="1">
        <v>44048.637118055558</v>
      </c>
      <c r="E2010" t="s">
        <v>340</v>
      </c>
      <c r="F2010">
        <v>399</v>
      </c>
      <c r="G2010" t="s">
        <v>180</v>
      </c>
      <c r="H2010">
        <v>137</v>
      </c>
      <c r="I2010">
        <v>38.908020499999999</v>
      </c>
      <c r="J2010">
        <v>-76.997005333333306</v>
      </c>
      <c r="K2010">
        <v>38.900444166666603</v>
      </c>
      <c r="L2010">
        <v>-77.001951000000005</v>
      </c>
      <c r="M2010" t="s">
        <v>0</v>
      </c>
      <c r="N2010">
        <f t="shared" si="93"/>
        <v>4</v>
      </c>
      <c r="O2010" s="3">
        <f t="shared" si="94"/>
        <v>14.816666672704741</v>
      </c>
      <c r="P2010">
        <f>HOUR('202008-capitalbikeshare-tripdat'!$C$5701)</f>
        <v>17</v>
      </c>
      <c r="Q2010">
        <f t="shared" si="95"/>
        <v>4</v>
      </c>
    </row>
    <row r="2011" spans="1:17" x14ac:dyDescent="0.35">
      <c r="A2011" t="s">
        <v>2441</v>
      </c>
      <c r="B2011" t="s">
        <v>2</v>
      </c>
      <c r="C2011" s="1">
        <v>44048.627743055556</v>
      </c>
      <c r="D2011" s="1">
        <v>44048.635231481479</v>
      </c>
      <c r="E2011" t="s">
        <v>170</v>
      </c>
      <c r="F2011">
        <v>102</v>
      </c>
      <c r="I2011">
        <v>38.902375833333302</v>
      </c>
      <c r="J2011">
        <v>-77.059089</v>
      </c>
      <c r="K2011">
        <v>38.92</v>
      </c>
      <c r="L2011">
        <v>-77.069999999999993</v>
      </c>
      <c r="M2011" t="s">
        <v>0</v>
      </c>
      <c r="N2011">
        <f t="shared" si="93"/>
        <v>4</v>
      </c>
      <c r="O2011" s="3">
        <f t="shared" si="94"/>
        <v>10.783333329018205</v>
      </c>
      <c r="P2011">
        <f>HOUR('202008-capitalbikeshare-tripdat'!$C$5638)</f>
        <v>15</v>
      </c>
      <c r="Q2011">
        <f t="shared" si="95"/>
        <v>4</v>
      </c>
    </row>
    <row r="2012" spans="1:17" x14ac:dyDescent="0.35">
      <c r="A2012" t="s">
        <v>2442</v>
      </c>
      <c r="B2012" t="s">
        <v>2</v>
      </c>
      <c r="C2012" s="1">
        <v>44048.627997685187</v>
      </c>
      <c r="D2012" s="1">
        <v>44048.642337962963</v>
      </c>
      <c r="I2012">
        <v>38.96</v>
      </c>
      <c r="J2012">
        <v>-77.02</v>
      </c>
      <c r="K2012">
        <v>38.93</v>
      </c>
      <c r="L2012">
        <v>-77.069999999999993</v>
      </c>
      <c r="M2012" t="s">
        <v>0</v>
      </c>
      <c r="N2012">
        <f t="shared" si="93"/>
        <v>4</v>
      </c>
      <c r="O2012" s="3">
        <f t="shared" si="94"/>
        <v>20.6499999971129</v>
      </c>
      <c r="P2012">
        <f>HOUR('202008-capitalbikeshare-tripdat'!$C$8793)</f>
        <v>8</v>
      </c>
      <c r="Q2012">
        <f t="shared" si="95"/>
        <v>4</v>
      </c>
    </row>
    <row r="2013" spans="1:17" x14ac:dyDescent="0.35">
      <c r="A2013" t="s">
        <v>2443</v>
      </c>
      <c r="B2013" t="s">
        <v>2</v>
      </c>
      <c r="C2013" s="1">
        <v>44048.628287037034</v>
      </c>
      <c r="D2013" s="1">
        <v>44048.648472222223</v>
      </c>
      <c r="G2013" t="s">
        <v>503</v>
      </c>
      <c r="H2013">
        <v>491</v>
      </c>
      <c r="I2013">
        <v>38.869999999999997</v>
      </c>
      <c r="J2013">
        <v>-77</v>
      </c>
      <c r="K2013">
        <v>38.894388166666602</v>
      </c>
      <c r="L2013">
        <v>-77.071047666666601</v>
      </c>
      <c r="M2013" t="s">
        <v>0</v>
      </c>
      <c r="N2013">
        <f t="shared" si="93"/>
        <v>4</v>
      </c>
      <c r="O2013" s="3">
        <f t="shared" si="94"/>
        <v>29.066666672006249</v>
      </c>
      <c r="P2013">
        <f>HOUR('202008-capitalbikeshare-tripdat'!$C$8672)</f>
        <v>19</v>
      </c>
      <c r="Q2013">
        <f t="shared" si="95"/>
        <v>4</v>
      </c>
    </row>
    <row r="2014" spans="1:17" x14ac:dyDescent="0.35">
      <c r="A2014" t="s">
        <v>2444</v>
      </c>
      <c r="B2014" t="s">
        <v>2</v>
      </c>
      <c r="C2014" s="1">
        <v>44048.628333333334</v>
      </c>
      <c r="D2014" s="1">
        <v>44048.659224537034</v>
      </c>
      <c r="I2014">
        <v>38.869999999999997</v>
      </c>
      <c r="J2014">
        <v>-76.97</v>
      </c>
      <c r="K2014">
        <v>38.96</v>
      </c>
      <c r="L2014">
        <v>-77.010000000000005</v>
      </c>
      <c r="M2014" t="s">
        <v>0</v>
      </c>
      <c r="N2014">
        <f t="shared" si="93"/>
        <v>4</v>
      </c>
      <c r="O2014" s="3">
        <f t="shared" si="94"/>
        <v>44.483333327807486</v>
      </c>
      <c r="P2014">
        <f>HOUR('202008-capitalbikeshare-tripdat'!$C$1548)</f>
        <v>16</v>
      </c>
      <c r="Q2014">
        <f t="shared" si="95"/>
        <v>4</v>
      </c>
    </row>
    <row r="2015" spans="1:17" x14ac:dyDescent="0.35">
      <c r="A2015" t="s">
        <v>2445</v>
      </c>
      <c r="B2015" t="s">
        <v>2</v>
      </c>
      <c r="C2015" s="1">
        <v>44048.62871527778</v>
      </c>
      <c r="D2015" s="1">
        <v>44048.642800925925</v>
      </c>
      <c r="G2015" t="s">
        <v>983</v>
      </c>
      <c r="H2015">
        <v>294</v>
      </c>
      <c r="I2015">
        <v>38.880000000000003</v>
      </c>
      <c r="J2015">
        <v>-77.010000000000005</v>
      </c>
      <c r="K2015">
        <v>38.897266666666603</v>
      </c>
      <c r="L2015">
        <v>-76.994772499999996</v>
      </c>
      <c r="M2015" t="s">
        <v>0</v>
      </c>
      <c r="N2015">
        <f t="shared" si="93"/>
        <v>4</v>
      </c>
      <c r="O2015" s="3">
        <f t="shared" si="94"/>
        <v>20.283333328552544</v>
      </c>
      <c r="P2015">
        <f>HOUR('202008-capitalbikeshare-tripdat'!$C$10376)</f>
        <v>16</v>
      </c>
      <c r="Q2015">
        <f t="shared" si="95"/>
        <v>4</v>
      </c>
    </row>
    <row r="2016" spans="1:17" x14ac:dyDescent="0.35">
      <c r="A2016" t="s">
        <v>2446</v>
      </c>
      <c r="B2016" t="s">
        <v>2</v>
      </c>
      <c r="C2016" s="1">
        <v>44048.630381944444</v>
      </c>
      <c r="D2016" s="1">
        <v>44048.647534722222</v>
      </c>
      <c r="I2016">
        <v>38.9</v>
      </c>
      <c r="J2016">
        <v>-76.98</v>
      </c>
      <c r="K2016">
        <v>38.9</v>
      </c>
      <c r="L2016">
        <v>-76.98</v>
      </c>
      <c r="M2016" t="s">
        <v>0</v>
      </c>
      <c r="N2016">
        <f t="shared" si="93"/>
        <v>4</v>
      </c>
      <c r="O2016" s="3">
        <f t="shared" si="94"/>
        <v>24.700000000884756</v>
      </c>
      <c r="P2016">
        <f>HOUR('202008-capitalbikeshare-tripdat'!$C$8614)</f>
        <v>17</v>
      </c>
      <c r="Q2016">
        <f t="shared" si="95"/>
        <v>4</v>
      </c>
    </row>
    <row r="2017" spans="1:17" x14ac:dyDescent="0.35">
      <c r="A2017" t="s">
        <v>2447</v>
      </c>
      <c r="B2017" t="s">
        <v>2</v>
      </c>
      <c r="C2017" s="1">
        <v>44048.6325462963</v>
      </c>
      <c r="D2017" s="1">
        <v>44048.63621527778</v>
      </c>
      <c r="G2017" t="s">
        <v>2448</v>
      </c>
      <c r="H2017">
        <v>512</v>
      </c>
      <c r="I2017">
        <v>38.96</v>
      </c>
      <c r="J2017">
        <v>-77.02</v>
      </c>
      <c r="K2017">
        <v>38.968857166666602</v>
      </c>
      <c r="L2017">
        <v>-77.016227999999998</v>
      </c>
      <c r="M2017" t="s">
        <v>0</v>
      </c>
      <c r="N2017">
        <f t="shared" si="93"/>
        <v>4</v>
      </c>
      <c r="O2017" s="3">
        <f t="shared" si="94"/>
        <v>5.2833333320450038</v>
      </c>
      <c r="P2017">
        <f>HOUR('202008-capitalbikeshare-tripdat'!$C$6527)</f>
        <v>15</v>
      </c>
      <c r="Q2017">
        <f t="shared" si="95"/>
        <v>4</v>
      </c>
    </row>
    <row r="2018" spans="1:17" x14ac:dyDescent="0.35">
      <c r="A2018" t="s">
        <v>2449</v>
      </c>
      <c r="B2018" t="s">
        <v>2</v>
      </c>
      <c r="C2018" s="1">
        <v>44048.633483796293</v>
      </c>
      <c r="D2018" s="1">
        <v>44048.63553240741</v>
      </c>
      <c r="I2018">
        <v>38.94</v>
      </c>
      <c r="J2018">
        <v>-77</v>
      </c>
      <c r="K2018">
        <v>38.94</v>
      </c>
      <c r="L2018">
        <v>-76.989999999999995</v>
      </c>
      <c r="M2018" t="s">
        <v>0</v>
      </c>
      <c r="N2018">
        <f t="shared" si="93"/>
        <v>4</v>
      </c>
      <c r="O2018" s="3">
        <f t="shared" si="94"/>
        <v>2.9500000085681677</v>
      </c>
      <c r="P2018">
        <f>HOUR('202008-capitalbikeshare-tripdat'!$C$13875)</f>
        <v>23</v>
      </c>
      <c r="Q2018">
        <f t="shared" si="95"/>
        <v>4</v>
      </c>
    </row>
    <row r="2019" spans="1:17" x14ac:dyDescent="0.35">
      <c r="A2019" t="s">
        <v>2450</v>
      </c>
      <c r="B2019" t="s">
        <v>2</v>
      </c>
      <c r="C2019" s="1">
        <v>44048.634050925924</v>
      </c>
      <c r="D2019" s="1">
        <v>44048.648078703707</v>
      </c>
      <c r="I2019">
        <v>38.86</v>
      </c>
      <c r="J2019">
        <v>-76.97</v>
      </c>
      <c r="K2019">
        <v>38.89</v>
      </c>
      <c r="L2019">
        <v>-76.94</v>
      </c>
      <c r="M2019" t="s">
        <v>0</v>
      </c>
      <c r="N2019">
        <f t="shared" si="93"/>
        <v>4</v>
      </c>
      <c r="O2019" s="3">
        <f t="shared" si="94"/>
        <v>20.200000007171184</v>
      </c>
      <c r="P2019">
        <f>HOUR('202008-capitalbikeshare-tripdat'!$C$4688)</f>
        <v>18</v>
      </c>
      <c r="Q2019">
        <f t="shared" si="95"/>
        <v>4</v>
      </c>
    </row>
    <row r="2020" spans="1:17" x14ac:dyDescent="0.35">
      <c r="A2020" t="s">
        <v>2451</v>
      </c>
      <c r="B2020" t="s">
        <v>2</v>
      </c>
      <c r="C2020" s="1">
        <v>44048.635381944441</v>
      </c>
      <c r="D2020" s="1">
        <v>44048.654085648152</v>
      </c>
      <c r="E2020" t="s">
        <v>2452</v>
      </c>
      <c r="F2020">
        <v>311</v>
      </c>
      <c r="I2020">
        <v>38.983836166666599</v>
      </c>
      <c r="J2020">
        <v>-77.092218666666597</v>
      </c>
      <c r="K2020">
        <v>38.99</v>
      </c>
      <c r="L2020">
        <v>-77.099999999999994</v>
      </c>
      <c r="M2020" t="s">
        <v>0</v>
      </c>
      <c r="N2020">
        <f t="shared" si="93"/>
        <v>4</v>
      </c>
      <c r="O2020" s="3">
        <f t="shared" si="94"/>
        <v>26.933333342894912</v>
      </c>
      <c r="P2020">
        <f>HOUR('202008-capitalbikeshare-tripdat'!$C$9059)</f>
        <v>18</v>
      </c>
      <c r="Q2020">
        <f t="shared" si="95"/>
        <v>4</v>
      </c>
    </row>
    <row r="2021" spans="1:17" x14ac:dyDescent="0.35">
      <c r="A2021" t="s">
        <v>2453</v>
      </c>
      <c r="B2021" t="s">
        <v>2</v>
      </c>
      <c r="C2021" s="1">
        <v>44048.635474537034</v>
      </c>
      <c r="D2021" s="1">
        <v>44048.665555555555</v>
      </c>
      <c r="E2021" t="s">
        <v>310</v>
      </c>
      <c r="F2021">
        <v>127</v>
      </c>
      <c r="G2021" t="s">
        <v>310</v>
      </c>
      <c r="H2021">
        <v>127</v>
      </c>
      <c r="I2021">
        <v>38.903655166666603</v>
      </c>
      <c r="J2021">
        <v>-77.062707833333306</v>
      </c>
      <c r="K2021">
        <v>38.903695999999997</v>
      </c>
      <c r="L2021">
        <v>-77.062646333333305</v>
      </c>
      <c r="M2021" t="s">
        <v>0</v>
      </c>
      <c r="N2021">
        <f t="shared" si="93"/>
        <v>4</v>
      </c>
      <c r="O2021" s="3">
        <f t="shared" si="94"/>
        <v>43.316666671307757</v>
      </c>
      <c r="P2021">
        <f>HOUR('202008-capitalbikeshare-tripdat'!$C$9146)</f>
        <v>20</v>
      </c>
      <c r="Q2021">
        <f t="shared" si="95"/>
        <v>4</v>
      </c>
    </row>
    <row r="2022" spans="1:17" x14ac:dyDescent="0.35">
      <c r="A2022" t="s">
        <v>2454</v>
      </c>
      <c r="B2022" t="s">
        <v>2</v>
      </c>
      <c r="C2022" s="1">
        <v>44048.636979166666</v>
      </c>
      <c r="D2022" s="1">
        <v>44048.649282407408</v>
      </c>
      <c r="E2022" t="s">
        <v>900</v>
      </c>
      <c r="F2022">
        <v>61</v>
      </c>
      <c r="G2022" t="s">
        <v>1788</v>
      </c>
      <c r="H2022">
        <v>122</v>
      </c>
      <c r="I2022">
        <v>38.928801833333303</v>
      </c>
      <c r="J2022">
        <v>-77.012331166666598</v>
      </c>
      <c r="K2022">
        <v>38.894914</v>
      </c>
      <c r="L2022">
        <v>-77.046583666666606</v>
      </c>
      <c r="M2022" t="s">
        <v>0</v>
      </c>
      <c r="N2022">
        <f t="shared" si="93"/>
        <v>4</v>
      </c>
      <c r="O2022" s="3">
        <f t="shared" si="94"/>
        <v>17.716666669584811</v>
      </c>
      <c r="P2022">
        <f>HOUR('202008-capitalbikeshare-tripdat'!$C$6036)</f>
        <v>12</v>
      </c>
      <c r="Q2022">
        <f t="shared" si="95"/>
        <v>4</v>
      </c>
    </row>
    <row r="2023" spans="1:17" x14ac:dyDescent="0.35">
      <c r="A2023" s="2" t="s">
        <v>2455</v>
      </c>
      <c r="B2023" t="s">
        <v>2</v>
      </c>
      <c r="C2023" s="1">
        <v>44048.639305555553</v>
      </c>
      <c r="D2023" s="1">
        <v>44048.64402777778</v>
      </c>
      <c r="G2023" t="s">
        <v>21</v>
      </c>
      <c r="H2023">
        <v>109</v>
      </c>
      <c r="I2023">
        <v>38.92</v>
      </c>
      <c r="J2023">
        <v>-77.069999999999993</v>
      </c>
      <c r="K2023">
        <v>38.922621999999997</v>
      </c>
      <c r="L2023">
        <v>-77.077101333333303</v>
      </c>
      <c r="M2023" t="s">
        <v>0</v>
      </c>
      <c r="N2023">
        <f t="shared" si="93"/>
        <v>4</v>
      </c>
      <c r="O2023" s="3">
        <f t="shared" si="94"/>
        <v>6.8000000074971467</v>
      </c>
      <c r="P2023">
        <f>HOUR('202008-capitalbikeshare-tripdat'!$C$5641)</f>
        <v>15</v>
      </c>
      <c r="Q2023">
        <f t="shared" si="95"/>
        <v>4</v>
      </c>
    </row>
    <row r="2024" spans="1:17" x14ac:dyDescent="0.35">
      <c r="A2024" t="s">
        <v>2456</v>
      </c>
      <c r="B2024" t="s">
        <v>2</v>
      </c>
      <c r="C2024" s="1">
        <v>44048.640821759262</v>
      </c>
      <c r="D2024" s="1">
        <v>44048.652106481481</v>
      </c>
      <c r="E2024" t="s">
        <v>1012</v>
      </c>
      <c r="F2024">
        <v>413</v>
      </c>
      <c r="G2024" t="s">
        <v>1372</v>
      </c>
      <c r="H2024">
        <v>63</v>
      </c>
      <c r="I2024">
        <v>38.9087125</v>
      </c>
      <c r="J2024">
        <v>-77.022783333333294</v>
      </c>
      <c r="K2024">
        <v>38.8896108333333</v>
      </c>
      <c r="L2024">
        <v>-76.976996999999997</v>
      </c>
      <c r="M2024" t="s">
        <v>1</v>
      </c>
      <c r="N2024">
        <f t="shared" si="93"/>
        <v>4</v>
      </c>
      <c r="O2024" s="3">
        <f t="shared" si="94"/>
        <v>16.249999995343387</v>
      </c>
      <c r="P2024">
        <f>HOUR('202008-capitalbikeshare-tripdat'!$C$8680)</f>
        <v>20</v>
      </c>
      <c r="Q2024">
        <f t="shared" si="95"/>
        <v>4</v>
      </c>
    </row>
    <row r="2025" spans="1:17" x14ac:dyDescent="0.35">
      <c r="A2025" t="s">
        <v>2457</v>
      </c>
      <c r="B2025" t="s">
        <v>2</v>
      </c>
      <c r="C2025" s="1">
        <v>44048.641446759262</v>
      </c>
      <c r="D2025" s="1">
        <v>44048.64744212963</v>
      </c>
      <c r="G2025" t="s">
        <v>726</v>
      </c>
      <c r="H2025">
        <v>129</v>
      </c>
      <c r="I2025">
        <v>38.909999999999997</v>
      </c>
      <c r="J2025">
        <v>-77.03</v>
      </c>
      <c r="K2025">
        <v>38.900313333333301</v>
      </c>
      <c r="L2025">
        <v>-77.030079833333303</v>
      </c>
      <c r="M2025" t="s">
        <v>0</v>
      </c>
      <c r="N2025">
        <f t="shared" si="93"/>
        <v>4</v>
      </c>
      <c r="O2025" s="3">
        <f t="shared" si="94"/>
        <v>8.6333333293441683</v>
      </c>
      <c r="P2025">
        <f>HOUR('202008-capitalbikeshare-tripdat'!$C$16053)</f>
        <v>23</v>
      </c>
      <c r="Q2025">
        <f t="shared" si="95"/>
        <v>4</v>
      </c>
    </row>
    <row r="2026" spans="1:17" x14ac:dyDescent="0.35">
      <c r="A2026" t="s">
        <v>2458</v>
      </c>
      <c r="B2026" t="s">
        <v>2</v>
      </c>
      <c r="C2026" s="1">
        <v>44048.641944444447</v>
      </c>
      <c r="D2026" s="1">
        <v>44048.657476851855</v>
      </c>
      <c r="E2026" t="s">
        <v>1567</v>
      </c>
      <c r="F2026">
        <v>6</v>
      </c>
      <c r="G2026" t="s">
        <v>1073</v>
      </c>
      <c r="H2026">
        <v>446</v>
      </c>
      <c r="I2026">
        <v>38.862112000000003</v>
      </c>
      <c r="J2026">
        <v>-77.060002166666607</v>
      </c>
      <c r="K2026">
        <v>38.828493999999999</v>
      </c>
      <c r="L2026">
        <v>-77.086006333333302</v>
      </c>
      <c r="M2026" t="s">
        <v>0</v>
      </c>
      <c r="N2026">
        <f t="shared" si="93"/>
        <v>4</v>
      </c>
      <c r="O2026" s="3">
        <f t="shared" si="94"/>
        <v>22.366666666930541</v>
      </c>
      <c r="P2026">
        <f>HOUR('202008-capitalbikeshare-tripdat'!$C$8091)</f>
        <v>16</v>
      </c>
      <c r="Q2026">
        <f t="shared" si="95"/>
        <v>4</v>
      </c>
    </row>
    <row r="2027" spans="1:17" x14ac:dyDescent="0.35">
      <c r="A2027" t="s">
        <v>2459</v>
      </c>
      <c r="B2027" t="s">
        <v>2</v>
      </c>
      <c r="C2027" s="1">
        <v>44048.642129629632</v>
      </c>
      <c r="D2027" s="1">
        <v>44048.642928240741</v>
      </c>
      <c r="I2027">
        <v>38.9</v>
      </c>
      <c r="J2027">
        <v>-77.06</v>
      </c>
      <c r="K2027">
        <v>38.9</v>
      </c>
      <c r="L2027">
        <v>-77.06</v>
      </c>
      <c r="M2027" t="s">
        <v>0</v>
      </c>
      <c r="N2027">
        <f t="shared" si="93"/>
        <v>4</v>
      </c>
      <c r="O2027" s="3">
        <f t="shared" si="94"/>
        <v>1.1499999964144081</v>
      </c>
      <c r="P2027">
        <f>HOUR('202008-capitalbikeshare-tripdat'!$C$1559)</f>
        <v>16</v>
      </c>
      <c r="Q2027">
        <f t="shared" si="95"/>
        <v>4</v>
      </c>
    </row>
    <row r="2028" spans="1:17" x14ac:dyDescent="0.35">
      <c r="A2028" t="s">
        <v>2460</v>
      </c>
      <c r="B2028" t="s">
        <v>2</v>
      </c>
      <c r="C2028" s="1">
        <v>44048.643148148149</v>
      </c>
      <c r="D2028" s="1">
        <v>44048.643495370372</v>
      </c>
      <c r="I2028">
        <v>38.9</v>
      </c>
      <c r="J2028">
        <v>-77.06</v>
      </c>
      <c r="K2028">
        <v>38.9</v>
      </c>
      <c r="L2028">
        <v>-77.06</v>
      </c>
      <c r="M2028" t="s">
        <v>0</v>
      </c>
      <c r="N2028">
        <f t="shared" si="93"/>
        <v>4</v>
      </c>
      <c r="O2028" s="3">
        <f t="shared" si="94"/>
        <v>0.50000000162981451</v>
      </c>
      <c r="P2028">
        <f>HOUR('202008-capitalbikeshare-tripdat'!$C$1558)</f>
        <v>16</v>
      </c>
      <c r="Q2028">
        <f t="shared" si="95"/>
        <v>4</v>
      </c>
    </row>
    <row r="2029" spans="1:17" x14ac:dyDescent="0.35">
      <c r="A2029" t="s">
        <v>2461</v>
      </c>
      <c r="B2029" t="s">
        <v>2</v>
      </c>
      <c r="C2029" s="1">
        <v>44048.644513888888</v>
      </c>
      <c r="D2029" s="1">
        <v>44048.64471064815</v>
      </c>
      <c r="E2029" t="s">
        <v>21</v>
      </c>
      <c r="F2029">
        <v>109</v>
      </c>
      <c r="G2029" t="s">
        <v>21</v>
      </c>
      <c r="H2029">
        <v>109</v>
      </c>
      <c r="I2029">
        <v>38.922640166666604</v>
      </c>
      <c r="J2029">
        <v>-77.077231666666606</v>
      </c>
      <c r="K2029">
        <v>38.922644666666599</v>
      </c>
      <c r="L2029">
        <v>-77.077243999999993</v>
      </c>
      <c r="M2029" t="s">
        <v>0</v>
      </c>
      <c r="N2029">
        <f t="shared" si="93"/>
        <v>4</v>
      </c>
      <c r="O2029" s="3">
        <f t="shared" si="94"/>
        <v>0.28333333670161664</v>
      </c>
      <c r="P2029">
        <f>HOUR('202008-capitalbikeshare-tripdat'!$C$5640)</f>
        <v>15</v>
      </c>
      <c r="Q2029">
        <f t="shared" si="95"/>
        <v>4</v>
      </c>
    </row>
    <row r="2030" spans="1:17" x14ac:dyDescent="0.35">
      <c r="A2030" t="s">
        <v>2462</v>
      </c>
      <c r="B2030" t="s">
        <v>2</v>
      </c>
      <c r="C2030" s="1">
        <v>44048.645138888889</v>
      </c>
      <c r="D2030" s="1">
        <v>44048.704456018517</v>
      </c>
      <c r="E2030" t="s">
        <v>21</v>
      </c>
      <c r="F2030">
        <v>109</v>
      </c>
      <c r="G2030" t="s">
        <v>1478</v>
      </c>
      <c r="H2030">
        <v>23</v>
      </c>
      <c r="I2030">
        <v>38.9226235</v>
      </c>
      <c r="J2030">
        <v>-77.077279500000003</v>
      </c>
      <c r="K2030">
        <v>38.915430666666602</v>
      </c>
      <c r="L2030">
        <v>-77.0442915</v>
      </c>
      <c r="M2030" t="s">
        <v>0</v>
      </c>
      <c r="N2030">
        <f t="shared" si="93"/>
        <v>4</v>
      </c>
      <c r="O2030" s="3">
        <f t="shared" si="94"/>
        <v>85.416666663950309</v>
      </c>
      <c r="P2030">
        <f>HOUR('202008-capitalbikeshare-tripdat'!$C$5643)</f>
        <v>16</v>
      </c>
      <c r="Q2030">
        <f t="shared" si="95"/>
        <v>4</v>
      </c>
    </row>
    <row r="2031" spans="1:17" x14ac:dyDescent="0.35">
      <c r="A2031" t="s">
        <v>2463</v>
      </c>
      <c r="B2031" t="s">
        <v>2</v>
      </c>
      <c r="C2031" s="1">
        <v>44048.646655092591</v>
      </c>
      <c r="D2031" s="1">
        <v>44048.654918981483</v>
      </c>
      <c r="E2031" t="s">
        <v>514</v>
      </c>
      <c r="F2031">
        <v>185</v>
      </c>
      <c r="G2031" t="s">
        <v>906</v>
      </c>
      <c r="H2031">
        <v>302</v>
      </c>
      <c r="I2031">
        <v>38.888601000000001</v>
      </c>
      <c r="J2031">
        <v>-77.032389499999994</v>
      </c>
      <c r="K2031">
        <v>38.887395333333302</v>
      </c>
      <c r="L2031">
        <v>-77.002041000000006</v>
      </c>
      <c r="M2031" t="s">
        <v>0</v>
      </c>
      <c r="N2031">
        <f t="shared" si="93"/>
        <v>4</v>
      </c>
      <c r="O2031" s="3">
        <f t="shared" si="94"/>
        <v>11.900000005261973</v>
      </c>
      <c r="P2031">
        <f>HOUR('202008-capitalbikeshare-tripdat'!$C$7296)</f>
        <v>1</v>
      </c>
      <c r="Q2031">
        <f t="shared" si="95"/>
        <v>4</v>
      </c>
    </row>
    <row r="2032" spans="1:17" x14ac:dyDescent="0.35">
      <c r="A2032" t="s">
        <v>2464</v>
      </c>
      <c r="B2032" t="s">
        <v>2</v>
      </c>
      <c r="C2032" s="1">
        <v>44048.647638888891</v>
      </c>
      <c r="D2032" s="1">
        <v>44048.654999999999</v>
      </c>
      <c r="E2032" t="s">
        <v>1422</v>
      </c>
      <c r="F2032">
        <v>55</v>
      </c>
      <c r="G2032" t="s">
        <v>180</v>
      </c>
      <c r="H2032">
        <v>137</v>
      </c>
      <c r="I2032">
        <v>38.919060333333299</v>
      </c>
      <c r="J2032">
        <v>-77.000650166666603</v>
      </c>
      <c r="K2032">
        <v>38.9004038333333</v>
      </c>
      <c r="L2032">
        <v>-77.001965999999996</v>
      </c>
      <c r="M2032" t="s">
        <v>0</v>
      </c>
      <c r="N2032">
        <f t="shared" si="93"/>
        <v>4</v>
      </c>
      <c r="O2032" s="3">
        <f t="shared" si="94"/>
        <v>10.599999994738027</v>
      </c>
      <c r="P2032">
        <f>HOUR('202008-capitalbikeshare-tripdat'!$C$9952)</f>
        <v>17</v>
      </c>
      <c r="Q2032">
        <f t="shared" si="95"/>
        <v>4</v>
      </c>
    </row>
    <row r="2033" spans="1:17" x14ac:dyDescent="0.35">
      <c r="A2033" t="s">
        <v>2465</v>
      </c>
      <c r="B2033" t="s">
        <v>2</v>
      </c>
      <c r="C2033" s="1">
        <v>44048.647685185184</v>
      </c>
      <c r="D2033" s="1">
        <v>44048.653761574074</v>
      </c>
      <c r="E2033" t="s">
        <v>895</v>
      </c>
      <c r="F2033">
        <v>125</v>
      </c>
      <c r="G2033" t="s">
        <v>985</v>
      </c>
      <c r="H2033">
        <v>395</v>
      </c>
      <c r="I2033">
        <v>38.905580666666602</v>
      </c>
      <c r="J2033">
        <v>-77.022129000000007</v>
      </c>
      <c r="K2033">
        <v>38.898450666666598</v>
      </c>
      <c r="L2033">
        <v>-77.039641500000002</v>
      </c>
      <c r="M2033" t="s">
        <v>0</v>
      </c>
      <c r="N2033">
        <f t="shared" si="93"/>
        <v>4</v>
      </c>
      <c r="O2033" s="3">
        <f t="shared" si="94"/>
        <v>8.7500000023283064</v>
      </c>
      <c r="P2033">
        <f>HOUR('202008-capitalbikeshare-tripdat'!$C$9228)</f>
        <v>0</v>
      </c>
      <c r="Q2033">
        <f t="shared" si="95"/>
        <v>4</v>
      </c>
    </row>
    <row r="2034" spans="1:17" x14ac:dyDescent="0.35">
      <c r="A2034" t="s">
        <v>2466</v>
      </c>
      <c r="B2034" t="s">
        <v>2</v>
      </c>
      <c r="C2034" s="1">
        <v>44048.648969907408</v>
      </c>
      <c r="D2034" s="1">
        <v>44048.671180555553</v>
      </c>
      <c r="E2034" t="s">
        <v>600</v>
      </c>
      <c r="F2034">
        <v>16</v>
      </c>
      <c r="I2034">
        <v>38.926196333333301</v>
      </c>
      <c r="J2034">
        <v>-77.036619166666597</v>
      </c>
      <c r="K2034">
        <v>38.9</v>
      </c>
      <c r="L2034">
        <v>-77</v>
      </c>
      <c r="M2034" t="s">
        <v>0</v>
      </c>
      <c r="N2034">
        <f t="shared" si="93"/>
        <v>4</v>
      </c>
      <c r="O2034" s="3">
        <f t="shared" si="94"/>
        <v>31.983333328971639</v>
      </c>
      <c r="P2034">
        <f>HOUR('202008-capitalbikeshare-tripdat'!$C$3572)</f>
        <v>10</v>
      </c>
      <c r="Q2034">
        <f t="shared" si="95"/>
        <v>4</v>
      </c>
    </row>
    <row r="2035" spans="1:17" x14ac:dyDescent="0.35">
      <c r="A2035" t="s">
        <v>2467</v>
      </c>
      <c r="B2035" t="s">
        <v>2</v>
      </c>
      <c r="C2035" s="1">
        <v>44048.652245370373</v>
      </c>
      <c r="D2035" s="1">
        <v>44048.669814814813</v>
      </c>
      <c r="G2035" t="s">
        <v>983</v>
      </c>
      <c r="H2035">
        <v>294</v>
      </c>
      <c r="I2035">
        <v>38.880000000000003</v>
      </c>
      <c r="J2035">
        <v>-77.010000000000005</v>
      </c>
      <c r="K2035">
        <v>38.897217499999996</v>
      </c>
      <c r="L2035">
        <v>-76.994774000000007</v>
      </c>
      <c r="M2035" t="s">
        <v>0</v>
      </c>
      <c r="N2035">
        <f t="shared" si="93"/>
        <v>4</v>
      </c>
      <c r="O2035" s="3">
        <f t="shared" si="94"/>
        <v>25.299999994458631</v>
      </c>
      <c r="P2035">
        <f>HOUR('202008-capitalbikeshare-tripdat'!$C$4808)</f>
        <v>21</v>
      </c>
      <c r="Q2035">
        <f t="shared" si="95"/>
        <v>4</v>
      </c>
    </row>
    <row r="2036" spans="1:17" x14ac:dyDescent="0.35">
      <c r="A2036" t="s">
        <v>2468</v>
      </c>
      <c r="B2036" t="s">
        <v>2</v>
      </c>
      <c r="C2036" s="1">
        <v>44048.652638888889</v>
      </c>
      <c r="D2036" s="1">
        <v>44048.66028935185</v>
      </c>
      <c r="E2036" t="s">
        <v>40</v>
      </c>
      <c r="F2036">
        <v>195</v>
      </c>
      <c r="I2036">
        <v>38.905554500000001</v>
      </c>
      <c r="J2036">
        <v>-77.027251666666601</v>
      </c>
      <c r="K2036">
        <v>38.9</v>
      </c>
      <c r="L2036">
        <v>-77.040000000000006</v>
      </c>
      <c r="M2036" t="s">
        <v>0</v>
      </c>
      <c r="N2036">
        <f t="shared" si="93"/>
        <v>4</v>
      </c>
      <c r="O2036" s="3">
        <f t="shared" si="94"/>
        <v>11.016666664509103</v>
      </c>
      <c r="P2036">
        <f>HOUR('202008-capitalbikeshare-tripdat'!$C$16051)</f>
        <v>23</v>
      </c>
      <c r="Q2036">
        <f t="shared" si="95"/>
        <v>4</v>
      </c>
    </row>
    <row r="2037" spans="1:17" x14ac:dyDescent="0.35">
      <c r="A2037" t="s">
        <v>2469</v>
      </c>
      <c r="B2037" t="s">
        <v>2</v>
      </c>
      <c r="C2037" s="1">
        <v>44048.653124999997</v>
      </c>
      <c r="D2037" s="1">
        <v>44048.675254629627</v>
      </c>
      <c r="E2037" t="s">
        <v>122</v>
      </c>
      <c r="F2037">
        <v>84</v>
      </c>
      <c r="G2037" t="s">
        <v>122</v>
      </c>
      <c r="H2037">
        <v>84</v>
      </c>
      <c r="I2037">
        <v>38.9374081666666</v>
      </c>
      <c r="J2037">
        <v>-77.032852000000005</v>
      </c>
      <c r="K2037">
        <v>38.937446833333297</v>
      </c>
      <c r="L2037">
        <v>-77.032797000000002</v>
      </c>
      <c r="M2037" t="s">
        <v>0</v>
      </c>
      <c r="N2037">
        <f t="shared" si="93"/>
        <v>4</v>
      </c>
      <c r="O2037" s="3">
        <f t="shared" si="94"/>
        <v>31.86666666646488</v>
      </c>
      <c r="P2037">
        <f>HOUR('202008-capitalbikeshare-tripdat'!$C$16373)</f>
        <v>23</v>
      </c>
      <c r="Q2037">
        <f t="shared" si="95"/>
        <v>4</v>
      </c>
    </row>
    <row r="2038" spans="1:17" x14ac:dyDescent="0.35">
      <c r="A2038" t="s">
        <v>2470</v>
      </c>
      <c r="B2038" t="s">
        <v>2</v>
      </c>
      <c r="C2038" s="1">
        <v>44048.653437499997</v>
      </c>
      <c r="D2038" s="1">
        <v>44048.666296296295</v>
      </c>
      <c r="E2038" t="s">
        <v>21</v>
      </c>
      <c r="F2038">
        <v>109</v>
      </c>
      <c r="G2038" t="s">
        <v>110</v>
      </c>
      <c r="H2038">
        <v>133</v>
      </c>
      <c r="I2038">
        <v>38.922635666666601</v>
      </c>
      <c r="J2038">
        <v>-77.077176166666604</v>
      </c>
      <c r="K2038">
        <v>38.954861833333297</v>
      </c>
      <c r="L2038">
        <v>-77.069913166666595</v>
      </c>
      <c r="M2038" t="s">
        <v>0</v>
      </c>
      <c r="N2038">
        <f t="shared" si="93"/>
        <v>4</v>
      </c>
      <c r="O2038" s="3">
        <f t="shared" si="94"/>
        <v>18.516666668001562</v>
      </c>
      <c r="P2038">
        <f>HOUR('202008-capitalbikeshare-tripdat'!$C$5645)</f>
        <v>16</v>
      </c>
      <c r="Q2038">
        <f t="shared" si="95"/>
        <v>4</v>
      </c>
    </row>
    <row r="2039" spans="1:17" x14ac:dyDescent="0.35">
      <c r="A2039" t="s">
        <v>2471</v>
      </c>
      <c r="B2039" t="s">
        <v>2</v>
      </c>
      <c r="C2039" s="1">
        <v>44048.653773148151</v>
      </c>
      <c r="D2039" s="1">
        <v>44048.663495370369</v>
      </c>
      <c r="E2039" t="s">
        <v>841</v>
      </c>
      <c r="F2039">
        <v>504</v>
      </c>
      <c r="G2039" t="s">
        <v>164</v>
      </c>
      <c r="H2039">
        <v>339</v>
      </c>
      <c r="I2039">
        <v>38.988104333333297</v>
      </c>
      <c r="J2039">
        <v>-76.988367333333301</v>
      </c>
      <c r="K2039">
        <v>38.977966166666597</v>
      </c>
      <c r="L2039">
        <v>-77.006344499999997</v>
      </c>
      <c r="M2039" t="s">
        <v>0</v>
      </c>
      <c r="N2039">
        <f t="shared" si="93"/>
        <v>4</v>
      </c>
      <c r="O2039" s="3">
        <f t="shared" si="94"/>
        <v>13.999999993247911</v>
      </c>
      <c r="P2039">
        <f>HOUR('202008-capitalbikeshare-tripdat'!$C$13882)</f>
        <v>23</v>
      </c>
      <c r="Q2039">
        <f t="shared" si="95"/>
        <v>4</v>
      </c>
    </row>
    <row r="2040" spans="1:17" x14ac:dyDescent="0.35">
      <c r="A2040" t="s">
        <v>2472</v>
      </c>
      <c r="B2040" t="s">
        <v>2</v>
      </c>
      <c r="C2040" s="1">
        <v>44048.655706018515</v>
      </c>
      <c r="D2040" s="1">
        <v>44048.668842592589</v>
      </c>
      <c r="E2040" t="s">
        <v>293</v>
      </c>
      <c r="F2040">
        <v>429</v>
      </c>
      <c r="G2040" t="s">
        <v>191</v>
      </c>
      <c r="H2040">
        <v>97</v>
      </c>
      <c r="I2040">
        <v>38.928809666666602</v>
      </c>
      <c r="J2040">
        <v>-77.036197000000001</v>
      </c>
      <c r="K2040">
        <v>38.900573666666602</v>
      </c>
      <c r="L2040">
        <v>-76.988263333333293</v>
      </c>
      <c r="M2040" t="s">
        <v>0</v>
      </c>
      <c r="N2040">
        <f t="shared" si="93"/>
        <v>4</v>
      </c>
      <c r="O2040" s="3">
        <f t="shared" si="94"/>
        <v>18.916666667209938</v>
      </c>
      <c r="P2040">
        <f>HOUR('202008-capitalbikeshare-tripdat'!$C$7049)</f>
        <v>17</v>
      </c>
      <c r="Q2040">
        <f t="shared" si="95"/>
        <v>4</v>
      </c>
    </row>
    <row r="2041" spans="1:17" x14ac:dyDescent="0.35">
      <c r="A2041" t="s">
        <v>2473</v>
      </c>
      <c r="B2041" t="s">
        <v>2</v>
      </c>
      <c r="C2041" s="1">
        <v>44048.655763888892</v>
      </c>
      <c r="D2041" s="1">
        <v>44048.680601851855</v>
      </c>
      <c r="E2041" t="s">
        <v>426</v>
      </c>
      <c r="F2041">
        <v>177</v>
      </c>
      <c r="G2041" t="s">
        <v>1589</v>
      </c>
      <c r="H2041">
        <v>241</v>
      </c>
      <c r="I2041">
        <v>38.887848833333301</v>
      </c>
      <c r="J2041">
        <v>-77.094772500000005</v>
      </c>
      <c r="K2041">
        <v>38.805593000000002</v>
      </c>
      <c r="L2041">
        <v>-77.052922666666603</v>
      </c>
      <c r="M2041" t="s">
        <v>0</v>
      </c>
      <c r="N2041">
        <f t="shared" si="93"/>
        <v>4</v>
      </c>
      <c r="O2041" s="3">
        <f t="shared" si="94"/>
        <v>35.766666666604578</v>
      </c>
      <c r="P2041">
        <f>HOUR('202008-capitalbikeshare-tripdat'!$C$6520)</f>
        <v>15</v>
      </c>
      <c r="Q2041">
        <f t="shared" si="95"/>
        <v>4</v>
      </c>
    </row>
    <row r="2042" spans="1:17" x14ac:dyDescent="0.35">
      <c r="A2042" t="s">
        <v>2474</v>
      </c>
      <c r="B2042" t="s">
        <v>2</v>
      </c>
      <c r="C2042" s="1">
        <v>44048.657442129632</v>
      </c>
      <c r="D2042" s="1">
        <v>44048.730532407404</v>
      </c>
      <c r="I2042">
        <v>38.99</v>
      </c>
      <c r="J2042">
        <v>-77.099999999999994</v>
      </c>
      <c r="K2042">
        <v>38.979999999999997</v>
      </c>
      <c r="L2042">
        <v>-77.099999999999994</v>
      </c>
      <c r="M2042" t="s">
        <v>0</v>
      </c>
      <c r="N2042">
        <f t="shared" si="93"/>
        <v>4</v>
      </c>
      <c r="O2042" s="3">
        <f t="shared" si="94"/>
        <v>105.24999999208376</v>
      </c>
      <c r="P2042">
        <f>HOUR('202008-capitalbikeshare-tripdat'!$C$9058)</f>
        <v>17</v>
      </c>
      <c r="Q2042">
        <f t="shared" si="95"/>
        <v>4</v>
      </c>
    </row>
    <row r="2043" spans="1:17" x14ac:dyDescent="0.35">
      <c r="A2043" t="s">
        <v>2475</v>
      </c>
      <c r="B2043" t="s">
        <v>2</v>
      </c>
      <c r="C2043" s="1">
        <v>44048.657858796294</v>
      </c>
      <c r="D2043" s="1">
        <v>44048.670046296298</v>
      </c>
      <c r="E2043" t="s">
        <v>481</v>
      </c>
      <c r="F2043">
        <v>126</v>
      </c>
      <c r="I2043">
        <v>38.903756999999999</v>
      </c>
      <c r="J2043">
        <v>-77.042385166666605</v>
      </c>
      <c r="K2043">
        <v>38.89</v>
      </c>
      <c r="L2043">
        <v>-77.08</v>
      </c>
      <c r="M2043" t="s">
        <v>0</v>
      </c>
      <c r="N2043">
        <f t="shared" si="93"/>
        <v>4</v>
      </c>
      <c r="O2043" s="3">
        <f t="shared" si="94"/>
        <v>17.550000005867332</v>
      </c>
      <c r="P2043">
        <f>HOUR('202008-capitalbikeshare-tripdat'!$C$7290)</f>
        <v>0</v>
      </c>
      <c r="Q2043">
        <f t="shared" si="95"/>
        <v>4</v>
      </c>
    </row>
    <row r="2044" spans="1:17" x14ac:dyDescent="0.35">
      <c r="A2044" t="s">
        <v>2476</v>
      </c>
      <c r="B2044" t="s">
        <v>2</v>
      </c>
      <c r="C2044" s="1">
        <v>44048.658043981479</v>
      </c>
      <c r="D2044" s="1">
        <v>44048.704328703701</v>
      </c>
      <c r="E2044" t="s">
        <v>906</v>
      </c>
      <c r="F2044">
        <v>302</v>
      </c>
      <c r="I2044">
        <v>38.887371166666597</v>
      </c>
      <c r="J2044">
        <v>-77.001948333333303</v>
      </c>
      <c r="K2044">
        <v>38.89</v>
      </c>
      <c r="L2044">
        <v>-77</v>
      </c>
      <c r="M2044" t="s">
        <v>0</v>
      </c>
      <c r="N2044">
        <f t="shared" si="93"/>
        <v>4</v>
      </c>
      <c r="O2044" s="3">
        <f t="shared" si="94"/>
        <v>66.650000000372529</v>
      </c>
      <c r="P2044">
        <f>HOUR('202008-capitalbikeshare-tripdat'!$C$14747)</f>
        <v>14</v>
      </c>
      <c r="Q2044">
        <f t="shared" si="95"/>
        <v>4</v>
      </c>
    </row>
    <row r="2045" spans="1:17" x14ac:dyDescent="0.35">
      <c r="A2045" t="s">
        <v>2477</v>
      </c>
      <c r="B2045" t="s">
        <v>2</v>
      </c>
      <c r="C2045" s="1">
        <v>44048.658414351848</v>
      </c>
      <c r="D2045" s="1">
        <v>44048.697604166664</v>
      </c>
      <c r="I2045">
        <v>38.909999999999997</v>
      </c>
      <c r="J2045">
        <v>-77.14</v>
      </c>
      <c r="K2045">
        <v>38.869999999999997</v>
      </c>
      <c r="L2045">
        <v>-77.010000000000005</v>
      </c>
      <c r="M2045" t="s">
        <v>0</v>
      </c>
      <c r="N2045">
        <f t="shared" si="93"/>
        <v>4</v>
      </c>
      <c r="O2045" s="3">
        <f t="shared" si="94"/>
        <v>56.433333334280178</v>
      </c>
      <c r="P2045">
        <f>HOUR('202008-capitalbikeshare-tripdat'!$C$475)</f>
        <v>20</v>
      </c>
      <c r="Q2045">
        <f t="shared" si="95"/>
        <v>4</v>
      </c>
    </row>
    <row r="2046" spans="1:17" x14ac:dyDescent="0.35">
      <c r="A2046" t="s">
        <v>2478</v>
      </c>
      <c r="B2046" t="s">
        <v>2</v>
      </c>
      <c r="C2046" s="1">
        <v>44048.658622685187</v>
      </c>
      <c r="D2046" s="1">
        <v>44048.680300925924</v>
      </c>
      <c r="E2046" t="s">
        <v>1372</v>
      </c>
      <c r="F2046">
        <v>63</v>
      </c>
      <c r="G2046" t="s">
        <v>2205</v>
      </c>
      <c r="H2046">
        <v>69</v>
      </c>
      <c r="I2046">
        <v>38.889617333333298</v>
      </c>
      <c r="J2046">
        <v>-76.976934499999999</v>
      </c>
      <c r="K2046">
        <v>38.882898500000003</v>
      </c>
      <c r="L2046">
        <v>-76.987862666666601</v>
      </c>
      <c r="M2046" t="s">
        <v>0</v>
      </c>
      <c r="N2046">
        <f t="shared" si="93"/>
        <v>4</v>
      </c>
      <c r="O2046" s="3">
        <f t="shared" si="94"/>
        <v>31.216666661202908</v>
      </c>
      <c r="P2046">
        <f>HOUR('202008-capitalbikeshare-tripdat'!$C$10434)</f>
        <v>17</v>
      </c>
      <c r="Q2046">
        <f t="shared" si="95"/>
        <v>4</v>
      </c>
    </row>
    <row r="2047" spans="1:17" x14ac:dyDescent="0.35">
      <c r="A2047" t="s">
        <v>2479</v>
      </c>
      <c r="B2047" t="s">
        <v>2</v>
      </c>
      <c r="C2047" s="1">
        <v>44048.66196759259</v>
      </c>
      <c r="D2047" s="1">
        <v>44048.67046296296</v>
      </c>
      <c r="E2047" t="s">
        <v>1565</v>
      </c>
      <c r="F2047">
        <v>641</v>
      </c>
      <c r="G2047" t="s">
        <v>2480</v>
      </c>
      <c r="H2047">
        <v>550</v>
      </c>
      <c r="I2047">
        <v>39.047214333333301</v>
      </c>
      <c r="J2047">
        <v>-77.051073833333305</v>
      </c>
      <c r="K2047">
        <v>39.043145166666598</v>
      </c>
      <c r="L2047">
        <v>-77.0500008333333</v>
      </c>
      <c r="M2047" t="s">
        <v>0</v>
      </c>
      <c r="N2047">
        <f t="shared" si="93"/>
        <v>4</v>
      </c>
      <c r="O2047" s="3">
        <f t="shared" si="94"/>
        <v>12.23333333269693</v>
      </c>
      <c r="P2047">
        <f>HOUR('202008-capitalbikeshare-tripdat'!$C$4682)</f>
        <v>18</v>
      </c>
      <c r="Q2047">
        <f t="shared" si="95"/>
        <v>4</v>
      </c>
    </row>
    <row r="2048" spans="1:17" x14ac:dyDescent="0.35">
      <c r="A2048" t="s">
        <v>2481</v>
      </c>
      <c r="B2048" t="s">
        <v>2</v>
      </c>
      <c r="C2048" s="1">
        <v>44048.665833333333</v>
      </c>
      <c r="D2048" s="1">
        <v>44048.669259259259</v>
      </c>
      <c r="E2048" t="s">
        <v>396</v>
      </c>
      <c r="F2048">
        <v>202</v>
      </c>
      <c r="G2048" t="s">
        <v>456</v>
      </c>
      <c r="H2048">
        <v>264</v>
      </c>
      <c r="I2048">
        <v>38.884695333333298</v>
      </c>
      <c r="J2048">
        <v>-77.093455166666601</v>
      </c>
      <c r="K2048">
        <v>38.882618833333296</v>
      </c>
      <c r="L2048">
        <v>-77.109349333333299</v>
      </c>
      <c r="M2048" t="s">
        <v>0</v>
      </c>
      <c r="N2048">
        <f t="shared" si="93"/>
        <v>4</v>
      </c>
      <c r="O2048" s="3">
        <f t="shared" si="94"/>
        <v>4.9333333340473473</v>
      </c>
      <c r="P2048">
        <f>HOUR('202008-capitalbikeshare-tripdat'!$C$11472)</f>
        <v>14</v>
      </c>
      <c r="Q2048">
        <f t="shared" si="95"/>
        <v>4</v>
      </c>
    </row>
    <row r="2049" spans="1:17" x14ac:dyDescent="0.35">
      <c r="A2049" t="s">
        <v>2482</v>
      </c>
      <c r="B2049" t="s">
        <v>2</v>
      </c>
      <c r="C2049" s="1">
        <v>44048.666134259256</v>
      </c>
      <c r="D2049" s="1">
        <v>44048.66646990741</v>
      </c>
      <c r="E2049" t="s">
        <v>105</v>
      </c>
      <c r="F2049">
        <v>26</v>
      </c>
      <c r="I2049">
        <v>38.913047833333302</v>
      </c>
      <c r="J2049">
        <v>-77.031760666666599</v>
      </c>
      <c r="K2049">
        <v>38.909999999999997</v>
      </c>
      <c r="L2049">
        <v>-77.03</v>
      </c>
      <c r="M2049" t="s">
        <v>0</v>
      </c>
      <c r="N2049">
        <f t="shared" si="93"/>
        <v>4</v>
      </c>
      <c r="O2049" s="3">
        <f t="shared" si="94"/>
        <v>0.48333334154449403</v>
      </c>
      <c r="P2049">
        <f>HOUR('202008-capitalbikeshare-tripdat'!$C$10785)</f>
        <v>11</v>
      </c>
      <c r="Q2049">
        <f t="shared" si="95"/>
        <v>4</v>
      </c>
    </row>
    <row r="2050" spans="1:17" x14ac:dyDescent="0.35">
      <c r="A2050" t="s">
        <v>2483</v>
      </c>
      <c r="B2050" t="s">
        <v>2</v>
      </c>
      <c r="C2050" s="1">
        <v>44048.666805555556</v>
      </c>
      <c r="D2050" s="1">
        <v>44048.669004629628</v>
      </c>
      <c r="E2050" t="s">
        <v>873</v>
      </c>
      <c r="F2050">
        <v>112</v>
      </c>
      <c r="I2050">
        <v>38.954777166666602</v>
      </c>
      <c r="J2050">
        <v>-77.082358333333303</v>
      </c>
      <c r="K2050">
        <v>38.950000000000003</v>
      </c>
      <c r="L2050">
        <v>-77.08</v>
      </c>
      <c r="M2050" t="s">
        <v>0</v>
      </c>
      <c r="N2050">
        <f t="shared" ref="N2050:N2113" si="96">WEEKDAY(C2050)</f>
        <v>4</v>
      </c>
      <c r="O2050" s="3">
        <f t="shared" ref="O2050:O2113" si="97">(D2050-C2050)*1440</f>
        <v>3.1666666630189866</v>
      </c>
      <c r="P2050">
        <f>HOUR('202008-capitalbikeshare-tripdat'!$C$5637)</f>
        <v>15</v>
      </c>
      <c r="Q2050">
        <f t="shared" ref="Q2050:Q2113" si="98">WEEKDAY(C2050)</f>
        <v>4</v>
      </c>
    </row>
    <row r="2051" spans="1:17" x14ac:dyDescent="0.35">
      <c r="A2051" t="s">
        <v>2484</v>
      </c>
      <c r="B2051" t="s">
        <v>2</v>
      </c>
      <c r="C2051" s="1">
        <v>44048.667581018519</v>
      </c>
      <c r="D2051" s="1">
        <v>44048.675717592596</v>
      </c>
      <c r="G2051" t="s">
        <v>228</v>
      </c>
      <c r="H2051">
        <v>634</v>
      </c>
      <c r="I2051">
        <v>38.909999999999997</v>
      </c>
      <c r="J2051">
        <v>-77.03</v>
      </c>
      <c r="K2051">
        <v>38.934254500000002</v>
      </c>
      <c r="L2051">
        <v>-77.032630499999996</v>
      </c>
      <c r="M2051" t="s">
        <v>0</v>
      </c>
      <c r="N2051">
        <f t="shared" si="96"/>
        <v>4</v>
      </c>
      <c r="O2051" s="3">
        <f t="shared" si="97"/>
        <v>11.716666670981795</v>
      </c>
      <c r="P2051">
        <f>HOUR('202008-capitalbikeshare-tripdat'!$C$10784)</f>
        <v>11</v>
      </c>
      <c r="Q2051">
        <f t="shared" si="98"/>
        <v>4</v>
      </c>
    </row>
    <row r="2052" spans="1:17" x14ac:dyDescent="0.35">
      <c r="A2052" t="s">
        <v>2485</v>
      </c>
      <c r="B2052" t="s">
        <v>2</v>
      </c>
      <c r="C2052" s="1">
        <v>44048.668425925927</v>
      </c>
      <c r="D2052" s="1">
        <v>44048.69734953704</v>
      </c>
      <c r="E2052" t="s">
        <v>1420</v>
      </c>
      <c r="F2052">
        <v>190</v>
      </c>
      <c r="G2052" t="s">
        <v>195</v>
      </c>
      <c r="H2052">
        <v>433</v>
      </c>
      <c r="I2052">
        <v>38.887285833333301</v>
      </c>
      <c r="J2052">
        <v>-76.983539333333297</v>
      </c>
      <c r="K2052">
        <v>38.903885000000002</v>
      </c>
      <c r="L2052">
        <v>-77.031220000000005</v>
      </c>
      <c r="M2052" t="s">
        <v>0</v>
      </c>
      <c r="N2052">
        <f t="shared" si="96"/>
        <v>4</v>
      </c>
      <c r="O2052" s="3">
        <f t="shared" si="97"/>
        <v>41.650000002700835</v>
      </c>
      <c r="P2052">
        <f>HOUR('202008-capitalbikeshare-tripdat'!$C$5907)</f>
        <v>23</v>
      </c>
      <c r="Q2052">
        <f t="shared" si="98"/>
        <v>4</v>
      </c>
    </row>
    <row r="2053" spans="1:17" x14ac:dyDescent="0.35">
      <c r="A2053" t="s">
        <v>2486</v>
      </c>
      <c r="B2053" t="s">
        <v>2</v>
      </c>
      <c r="C2053" s="1">
        <v>44048.669305555559</v>
      </c>
      <c r="D2053" s="1">
        <v>44048.693958333337</v>
      </c>
      <c r="E2053" t="s">
        <v>2487</v>
      </c>
      <c r="F2053">
        <v>639</v>
      </c>
      <c r="G2053" t="s">
        <v>2487</v>
      </c>
      <c r="H2053">
        <v>639</v>
      </c>
      <c r="I2053">
        <v>38.962141666666597</v>
      </c>
      <c r="J2053">
        <v>-76.935578833333295</v>
      </c>
      <c r="K2053">
        <v>38.9621036666666</v>
      </c>
      <c r="L2053">
        <v>-76.935555666666602</v>
      </c>
      <c r="M2053" t="s">
        <v>0</v>
      </c>
      <c r="N2053">
        <f t="shared" si="96"/>
        <v>4</v>
      </c>
      <c r="O2053" s="3">
        <f t="shared" si="97"/>
        <v>35.500000000465661</v>
      </c>
      <c r="P2053">
        <f>HOUR('202008-capitalbikeshare-tripdat'!$C$2877)</f>
        <v>8</v>
      </c>
      <c r="Q2053">
        <f t="shared" si="98"/>
        <v>4</v>
      </c>
    </row>
    <row r="2054" spans="1:17" x14ac:dyDescent="0.35">
      <c r="A2054" t="s">
        <v>2488</v>
      </c>
      <c r="B2054" t="s">
        <v>2</v>
      </c>
      <c r="C2054" s="1">
        <v>44048.669675925928</v>
      </c>
      <c r="D2054" s="1">
        <v>44048.692673611113</v>
      </c>
      <c r="E2054" t="s">
        <v>811</v>
      </c>
      <c r="F2054">
        <v>418</v>
      </c>
      <c r="I2054">
        <v>38.915588999999997</v>
      </c>
      <c r="J2054">
        <v>-76.983643499999999</v>
      </c>
      <c r="K2054">
        <v>38.92</v>
      </c>
      <c r="L2054">
        <v>-77.040000000000006</v>
      </c>
      <c r="M2054" t="s">
        <v>0</v>
      </c>
      <c r="N2054">
        <f t="shared" si="96"/>
        <v>4</v>
      </c>
      <c r="O2054" s="3">
        <f t="shared" si="97"/>
        <v>33.116666665300727</v>
      </c>
      <c r="P2054">
        <f>HOUR('202008-capitalbikeshare-tripdat'!$C$1865)</f>
        <v>9</v>
      </c>
      <c r="Q2054">
        <f t="shared" si="98"/>
        <v>4</v>
      </c>
    </row>
    <row r="2055" spans="1:17" x14ac:dyDescent="0.35">
      <c r="A2055" t="s">
        <v>2489</v>
      </c>
      <c r="B2055" t="s">
        <v>2</v>
      </c>
      <c r="C2055" s="1">
        <v>44048.669814814813</v>
      </c>
      <c r="D2055" s="1">
        <v>44048.675729166665</v>
      </c>
      <c r="I2055">
        <v>38.979999999999997</v>
      </c>
      <c r="J2055">
        <v>-77.02</v>
      </c>
      <c r="K2055">
        <v>39</v>
      </c>
      <c r="L2055">
        <v>-77.02</v>
      </c>
      <c r="M2055" t="s">
        <v>0</v>
      </c>
      <c r="N2055">
        <f t="shared" si="96"/>
        <v>4</v>
      </c>
      <c r="O2055" s="3">
        <f t="shared" si="97"/>
        <v>8.5166666668374091</v>
      </c>
      <c r="P2055">
        <f>HOUR('202008-capitalbikeshare-tripdat'!$C$7295)</f>
        <v>1</v>
      </c>
      <c r="Q2055">
        <f t="shared" si="98"/>
        <v>4</v>
      </c>
    </row>
    <row r="2056" spans="1:17" x14ac:dyDescent="0.35">
      <c r="A2056" t="s">
        <v>2490</v>
      </c>
      <c r="B2056" t="s">
        <v>2</v>
      </c>
      <c r="C2056" s="1">
        <v>44048.670358796298</v>
      </c>
      <c r="D2056" s="1">
        <v>44048.685555555552</v>
      </c>
      <c r="I2056">
        <v>38.9</v>
      </c>
      <c r="J2056">
        <v>-77.040000000000006</v>
      </c>
      <c r="K2056">
        <v>38.94</v>
      </c>
      <c r="L2056">
        <v>-77.02</v>
      </c>
      <c r="M2056" t="s">
        <v>0</v>
      </c>
      <c r="N2056">
        <f t="shared" si="96"/>
        <v>4</v>
      </c>
      <c r="O2056" s="3">
        <f t="shared" si="97"/>
        <v>21.883333325386047</v>
      </c>
      <c r="P2056">
        <f>HOUR('202008-capitalbikeshare-tripdat'!$C$8097)</f>
        <v>16</v>
      </c>
      <c r="Q2056">
        <f t="shared" si="98"/>
        <v>4</v>
      </c>
    </row>
    <row r="2057" spans="1:17" x14ac:dyDescent="0.35">
      <c r="A2057" t="s">
        <v>2491</v>
      </c>
      <c r="B2057" t="s">
        <v>2</v>
      </c>
      <c r="C2057" s="1">
        <v>44048.671215277776</v>
      </c>
      <c r="D2057" s="1">
        <v>44048.684027777781</v>
      </c>
      <c r="E2057" t="s">
        <v>721</v>
      </c>
      <c r="F2057">
        <v>426</v>
      </c>
      <c r="G2057" t="s">
        <v>257</v>
      </c>
      <c r="H2057">
        <v>321</v>
      </c>
      <c r="I2057">
        <v>38.999412</v>
      </c>
      <c r="J2057">
        <v>-77.097955833333302</v>
      </c>
      <c r="K2057">
        <v>38.961785333333303</v>
      </c>
      <c r="L2057">
        <v>-77.085986833333294</v>
      </c>
      <c r="M2057" t="s">
        <v>0</v>
      </c>
      <c r="N2057">
        <f t="shared" si="96"/>
        <v>4</v>
      </c>
      <c r="O2057" s="3">
        <f t="shared" si="97"/>
        <v>18.450000006705523</v>
      </c>
      <c r="P2057">
        <f>HOUR('202008-capitalbikeshare-tripdat'!$C$3860)</f>
        <v>15</v>
      </c>
      <c r="Q2057">
        <f t="shared" si="98"/>
        <v>4</v>
      </c>
    </row>
    <row r="2058" spans="1:17" x14ac:dyDescent="0.35">
      <c r="A2058" t="s">
        <v>2492</v>
      </c>
      <c r="B2058" t="s">
        <v>2</v>
      </c>
      <c r="C2058" s="1">
        <v>44048.671550925923</v>
      </c>
      <c r="D2058" s="1">
        <v>44048.686782407407</v>
      </c>
      <c r="E2058" t="s">
        <v>126</v>
      </c>
      <c r="F2058">
        <v>377</v>
      </c>
      <c r="G2058" t="s">
        <v>219</v>
      </c>
      <c r="H2058">
        <v>81</v>
      </c>
      <c r="I2058">
        <v>38.903454500000002</v>
      </c>
      <c r="J2058">
        <v>-77.067624666666603</v>
      </c>
      <c r="K2058">
        <v>38.920926000000001</v>
      </c>
      <c r="L2058">
        <v>-77.032054000000002</v>
      </c>
      <c r="M2058" t="s">
        <v>0</v>
      </c>
      <c r="N2058">
        <f t="shared" si="96"/>
        <v>4</v>
      </c>
      <c r="O2058" s="3">
        <f t="shared" si="97"/>
        <v>21.933333337074146</v>
      </c>
      <c r="P2058">
        <f>HOUR('202008-capitalbikeshare-tripdat'!$C$6311)</f>
        <v>20</v>
      </c>
      <c r="Q2058">
        <f t="shared" si="98"/>
        <v>4</v>
      </c>
    </row>
    <row r="2059" spans="1:17" x14ac:dyDescent="0.35">
      <c r="A2059" t="s">
        <v>2493</v>
      </c>
      <c r="B2059" t="s">
        <v>2</v>
      </c>
      <c r="C2059" s="1">
        <v>44048.671817129631</v>
      </c>
      <c r="D2059" s="1">
        <v>44048.795162037037</v>
      </c>
      <c r="E2059" t="s">
        <v>136</v>
      </c>
      <c r="F2059">
        <v>340</v>
      </c>
      <c r="G2059" t="s">
        <v>136</v>
      </c>
      <c r="H2059">
        <v>340</v>
      </c>
      <c r="I2059">
        <v>38.9923546666666</v>
      </c>
      <c r="J2059">
        <v>-77.100041333333294</v>
      </c>
      <c r="K2059">
        <v>38.992343333333302</v>
      </c>
      <c r="L2059">
        <v>-77.100095833333299</v>
      </c>
      <c r="M2059" t="s">
        <v>0</v>
      </c>
      <c r="N2059">
        <f t="shared" si="96"/>
        <v>4</v>
      </c>
      <c r="O2059" s="3">
        <f t="shared" si="97"/>
        <v>177.61666666483507</v>
      </c>
      <c r="P2059">
        <f>HOUR('202008-capitalbikeshare-tripdat'!$C$16052)</f>
        <v>23</v>
      </c>
      <c r="Q2059">
        <f t="shared" si="98"/>
        <v>4</v>
      </c>
    </row>
    <row r="2060" spans="1:17" x14ac:dyDescent="0.35">
      <c r="A2060" t="s">
        <v>2494</v>
      </c>
      <c r="B2060" t="s">
        <v>2</v>
      </c>
      <c r="C2060" s="1">
        <v>44048.673206018517</v>
      </c>
      <c r="D2060" s="1">
        <v>44048.683344907404</v>
      </c>
      <c r="E2060" t="s">
        <v>283</v>
      </c>
      <c r="F2060">
        <v>583</v>
      </c>
      <c r="I2060">
        <v>38.948035500000003</v>
      </c>
      <c r="J2060">
        <v>-77.021383333333304</v>
      </c>
      <c r="K2060">
        <v>38.92</v>
      </c>
      <c r="L2060">
        <v>-77.010000000000005</v>
      </c>
      <c r="M2060" t="s">
        <v>0</v>
      </c>
      <c r="N2060">
        <f t="shared" si="96"/>
        <v>4</v>
      </c>
      <c r="O2060" s="3">
        <f t="shared" si="97"/>
        <v>14.599999997299165</v>
      </c>
      <c r="P2060">
        <f>HOUR('202008-capitalbikeshare-tripdat'!$C$3865)</f>
        <v>16</v>
      </c>
      <c r="Q2060">
        <f t="shared" si="98"/>
        <v>4</v>
      </c>
    </row>
    <row r="2061" spans="1:17" x14ac:dyDescent="0.35">
      <c r="A2061" t="s">
        <v>2495</v>
      </c>
      <c r="B2061" t="s">
        <v>2</v>
      </c>
      <c r="C2061" s="1">
        <v>44048.673472222225</v>
      </c>
      <c r="D2061" s="1">
        <v>44048.694641203707</v>
      </c>
      <c r="E2061" t="s">
        <v>136</v>
      </c>
      <c r="F2061">
        <v>340</v>
      </c>
      <c r="G2061" t="s">
        <v>257</v>
      </c>
      <c r="H2061">
        <v>321</v>
      </c>
      <c r="I2061">
        <v>38.992360499999997</v>
      </c>
      <c r="J2061">
        <v>-77.100047000000004</v>
      </c>
      <c r="K2061">
        <v>38.961626666666596</v>
      </c>
      <c r="L2061">
        <v>-77.085923166666603</v>
      </c>
      <c r="M2061" t="s">
        <v>0</v>
      </c>
      <c r="N2061">
        <f t="shared" si="96"/>
        <v>4</v>
      </c>
      <c r="O2061" s="3">
        <f t="shared" si="97"/>
        <v>30.483333334559575</v>
      </c>
      <c r="P2061">
        <f>HOUR('202008-capitalbikeshare-tripdat'!$C$1174)</f>
        <v>11</v>
      </c>
      <c r="Q2061">
        <f t="shared" si="98"/>
        <v>4</v>
      </c>
    </row>
    <row r="2062" spans="1:17" x14ac:dyDescent="0.35">
      <c r="A2062" t="s">
        <v>2496</v>
      </c>
      <c r="B2062" t="s">
        <v>2</v>
      </c>
      <c r="C2062" s="1">
        <v>44048.673668981479</v>
      </c>
      <c r="D2062" s="1">
        <v>44048.677002314813</v>
      </c>
      <c r="I2062">
        <v>38.950000000000003</v>
      </c>
      <c r="J2062">
        <v>-77.08</v>
      </c>
      <c r="K2062">
        <v>38.96</v>
      </c>
      <c r="L2062">
        <v>-77.08</v>
      </c>
      <c r="M2062" t="s">
        <v>0</v>
      </c>
      <c r="N2062">
        <f t="shared" si="96"/>
        <v>4</v>
      </c>
      <c r="O2062" s="3">
        <f t="shared" si="97"/>
        <v>4.8000000009778887</v>
      </c>
      <c r="P2062">
        <f>HOUR('202008-capitalbikeshare-tripdat'!$C$5636)</f>
        <v>15</v>
      </c>
      <c r="Q2062">
        <f t="shared" si="98"/>
        <v>4</v>
      </c>
    </row>
    <row r="2063" spans="1:17" x14ac:dyDescent="0.35">
      <c r="A2063" t="s">
        <v>2497</v>
      </c>
      <c r="B2063" t="s">
        <v>2</v>
      </c>
      <c r="C2063" s="1">
        <v>44048.676747685182</v>
      </c>
      <c r="D2063" s="1">
        <v>44048.69259259259</v>
      </c>
      <c r="E2063" t="s">
        <v>2448</v>
      </c>
      <c r="F2063">
        <v>512</v>
      </c>
      <c r="G2063" t="s">
        <v>50</v>
      </c>
      <c r="H2063">
        <v>87</v>
      </c>
      <c r="I2063">
        <v>38.968766500000001</v>
      </c>
      <c r="J2063">
        <v>-77.016223166666606</v>
      </c>
      <c r="K2063">
        <v>38.941721833333297</v>
      </c>
      <c r="L2063">
        <v>-77.0251241666666</v>
      </c>
      <c r="M2063" t="s">
        <v>0</v>
      </c>
      <c r="N2063">
        <f t="shared" si="96"/>
        <v>4</v>
      </c>
      <c r="O2063" s="3">
        <f t="shared" si="97"/>
        <v>22.816666667349637</v>
      </c>
      <c r="P2063">
        <f>HOUR('202008-capitalbikeshare-tripdat'!$C$6526)</f>
        <v>15</v>
      </c>
      <c r="Q2063">
        <f t="shared" si="98"/>
        <v>4</v>
      </c>
    </row>
    <row r="2064" spans="1:17" x14ac:dyDescent="0.35">
      <c r="A2064" t="s">
        <v>2498</v>
      </c>
      <c r="B2064" t="s">
        <v>2</v>
      </c>
      <c r="C2064" s="1">
        <v>44048.677627314813</v>
      </c>
      <c r="D2064" s="1">
        <v>44048.684976851851</v>
      </c>
      <c r="E2064" t="s">
        <v>22</v>
      </c>
      <c r="F2064">
        <v>131</v>
      </c>
      <c r="G2064" t="s">
        <v>113</v>
      </c>
      <c r="H2064">
        <v>527</v>
      </c>
      <c r="I2064">
        <v>38.915550166666598</v>
      </c>
      <c r="J2064">
        <v>-77.038245833333306</v>
      </c>
      <c r="K2064">
        <v>38.925584833333303</v>
      </c>
      <c r="L2064">
        <v>-77.027084333333306</v>
      </c>
      <c r="M2064" t="s">
        <v>0</v>
      </c>
      <c r="N2064">
        <f t="shared" si="96"/>
        <v>4</v>
      </c>
      <c r="O2064" s="3">
        <f t="shared" si="97"/>
        <v>10.583333334652707</v>
      </c>
      <c r="P2064">
        <f>HOUR('202008-capitalbikeshare-tripdat'!$C$3139)</f>
        <v>17</v>
      </c>
      <c r="Q2064">
        <f t="shared" si="98"/>
        <v>4</v>
      </c>
    </row>
    <row r="2065" spans="1:17" x14ac:dyDescent="0.35">
      <c r="A2065" t="s">
        <v>2499</v>
      </c>
      <c r="B2065" t="s">
        <v>2</v>
      </c>
      <c r="C2065" s="1">
        <v>44048.678888888891</v>
      </c>
      <c r="D2065" s="1">
        <v>44048.680393518516</v>
      </c>
      <c r="I2065">
        <v>38.979999999999997</v>
      </c>
      <c r="J2065">
        <v>-77.03</v>
      </c>
      <c r="K2065">
        <v>38.979999999999997</v>
      </c>
      <c r="L2065">
        <v>-77.03</v>
      </c>
      <c r="M2065" t="s">
        <v>0</v>
      </c>
      <c r="N2065">
        <f t="shared" si="96"/>
        <v>4</v>
      </c>
      <c r="O2065" s="3">
        <f t="shared" si="97"/>
        <v>2.1666666597593576</v>
      </c>
      <c r="P2065">
        <f>HOUR('202008-capitalbikeshare-tripdat'!$C$12586)</f>
        <v>22</v>
      </c>
      <c r="Q2065">
        <f t="shared" si="98"/>
        <v>4</v>
      </c>
    </row>
    <row r="2066" spans="1:17" x14ac:dyDescent="0.35">
      <c r="A2066" t="s">
        <v>2500</v>
      </c>
      <c r="B2066" t="s">
        <v>2</v>
      </c>
      <c r="C2066" s="1">
        <v>44048.679629629631</v>
      </c>
      <c r="D2066" s="1">
        <v>44048.686388888891</v>
      </c>
      <c r="E2066" t="s">
        <v>78</v>
      </c>
      <c r="F2066">
        <v>581</v>
      </c>
      <c r="I2066">
        <v>38.931407166666602</v>
      </c>
      <c r="J2066">
        <v>-77.028172833333301</v>
      </c>
      <c r="K2066">
        <v>38.94</v>
      </c>
      <c r="L2066">
        <v>-77.02</v>
      </c>
      <c r="M2066" t="s">
        <v>0</v>
      </c>
      <c r="N2066">
        <f t="shared" si="96"/>
        <v>4</v>
      </c>
      <c r="O2066" s="3">
        <f t="shared" si="97"/>
        <v>9.733333335025236</v>
      </c>
      <c r="P2066">
        <f>HOUR('202008-capitalbikeshare-tripdat'!$C$7050)</f>
        <v>17</v>
      </c>
      <c r="Q2066">
        <f t="shared" si="98"/>
        <v>4</v>
      </c>
    </row>
    <row r="2067" spans="1:17" x14ac:dyDescent="0.35">
      <c r="A2067" t="s">
        <v>2501</v>
      </c>
      <c r="B2067" t="s">
        <v>2</v>
      </c>
      <c r="C2067" s="1">
        <v>44048.68</v>
      </c>
      <c r="D2067" s="1">
        <v>44048.687372685185</v>
      </c>
      <c r="I2067">
        <v>38.9</v>
      </c>
      <c r="J2067">
        <v>-77</v>
      </c>
      <c r="K2067">
        <v>38.9</v>
      </c>
      <c r="L2067">
        <v>-76.98</v>
      </c>
      <c r="M2067" t="s">
        <v>0</v>
      </c>
      <c r="N2067">
        <f t="shared" si="96"/>
        <v>4</v>
      </c>
      <c r="O2067" s="3">
        <f t="shared" si="97"/>
        <v>10.616666665300727</v>
      </c>
      <c r="P2067">
        <f>HOUR('202008-capitalbikeshare-tripdat'!$C$3576)</f>
        <v>10</v>
      </c>
      <c r="Q2067">
        <f t="shared" si="98"/>
        <v>4</v>
      </c>
    </row>
    <row r="2068" spans="1:17" x14ac:dyDescent="0.35">
      <c r="A2068" t="s">
        <v>2502</v>
      </c>
      <c r="B2068" t="s">
        <v>2</v>
      </c>
      <c r="C2068" s="1">
        <v>44048.680300925924</v>
      </c>
      <c r="D2068" s="1">
        <v>44048.688206018516</v>
      </c>
      <c r="E2068" t="s">
        <v>559</v>
      </c>
      <c r="F2068">
        <v>103</v>
      </c>
      <c r="I2068">
        <v>38.944493000000001</v>
      </c>
      <c r="J2068">
        <v>-77.063867333333306</v>
      </c>
      <c r="K2068">
        <v>38.93</v>
      </c>
      <c r="L2068">
        <v>-77.040000000000006</v>
      </c>
      <c r="M2068" t="s">
        <v>0</v>
      </c>
      <c r="N2068">
        <f t="shared" si="96"/>
        <v>4</v>
      </c>
      <c r="O2068" s="3">
        <f t="shared" si="97"/>
        <v>11.383333333069459</v>
      </c>
      <c r="P2068">
        <f>HOUR('202008-capitalbikeshare-tripdat'!$C$1802)</f>
        <v>0</v>
      </c>
      <c r="Q2068">
        <f t="shared" si="98"/>
        <v>4</v>
      </c>
    </row>
    <row r="2069" spans="1:17" x14ac:dyDescent="0.35">
      <c r="A2069" t="s">
        <v>2503</v>
      </c>
      <c r="B2069" t="s">
        <v>2</v>
      </c>
      <c r="C2069" s="1">
        <v>44048.682997685188</v>
      </c>
      <c r="D2069" s="1">
        <v>44048.691458333335</v>
      </c>
      <c r="I2069">
        <v>38.92</v>
      </c>
      <c r="J2069">
        <v>-76.95</v>
      </c>
      <c r="K2069">
        <v>38.950000000000003</v>
      </c>
      <c r="L2069">
        <v>-76.97</v>
      </c>
      <c r="M2069" t="s">
        <v>0</v>
      </c>
      <c r="N2069">
        <f t="shared" si="96"/>
        <v>4</v>
      </c>
      <c r="O2069" s="3">
        <f t="shared" si="97"/>
        <v>12.18333333148621</v>
      </c>
      <c r="P2069">
        <f>HOUR('202008-capitalbikeshare-tripdat'!$C$5699)</f>
        <v>17</v>
      </c>
      <c r="Q2069">
        <f t="shared" si="98"/>
        <v>4</v>
      </c>
    </row>
    <row r="2070" spans="1:17" x14ac:dyDescent="0.35">
      <c r="A2070" t="s">
        <v>2504</v>
      </c>
      <c r="B2070" t="s">
        <v>2</v>
      </c>
      <c r="C2070" s="1">
        <v>44048.683599537035</v>
      </c>
      <c r="D2070" s="1">
        <v>44048.686261574076</v>
      </c>
      <c r="E2070" t="s">
        <v>50</v>
      </c>
      <c r="F2070">
        <v>87</v>
      </c>
      <c r="G2070" t="s">
        <v>332</v>
      </c>
      <c r="H2070">
        <v>64</v>
      </c>
      <c r="I2070">
        <v>38.941681000000003</v>
      </c>
      <c r="J2070">
        <v>-77.025061500000007</v>
      </c>
      <c r="K2070">
        <v>38.930861499999999</v>
      </c>
      <c r="L2070">
        <v>-77.031415166666605</v>
      </c>
      <c r="M2070" t="s">
        <v>0</v>
      </c>
      <c r="N2070">
        <f t="shared" si="96"/>
        <v>4</v>
      </c>
      <c r="O2070" s="3">
        <f t="shared" si="97"/>
        <v>3.8333333388436586</v>
      </c>
      <c r="P2070">
        <f>HOUR('202008-capitalbikeshare-tripdat'!$C$9951)</f>
        <v>17</v>
      </c>
      <c r="Q2070">
        <f t="shared" si="98"/>
        <v>4</v>
      </c>
    </row>
    <row r="2071" spans="1:17" x14ac:dyDescent="0.35">
      <c r="A2071" t="s">
        <v>2505</v>
      </c>
      <c r="B2071" t="s">
        <v>2</v>
      </c>
      <c r="C2071" s="1">
        <v>44048.683668981481</v>
      </c>
      <c r="D2071" s="1">
        <v>44048.700810185182</v>
      </c>
      <c r="I2071">
        <v>38.93</v>
      </c>
      <c r="J2071">
        <v>-77.069999999999993</v>
      </c>
      <c r="K2071">
        <v>38.96</v>
      </c>
      <c r="L2071">
        <v>-77.02</v>
      </c>
      <c r="M2071" t="s">
        <v>0</v>
      </c>
      <c r="N2071">
        <f t="shared" si="96"/>
        <v>4</v>
      </c>
      <c r="O2071" s="3">
        <f t="shared" si="97"/>
        <v>24.683333330322057</v>
      </c>
      <c r="P2071">
        <f>HOUR('202008-capitalbikeshare-tripdat'!$C$9056)</f>
        <v>17</v>
      </c>
      <c r="Q2071">
        <f t="shared" si="98"/>
        <v>4</v>
      </c>
    </row>
    <row r="2072" spans="1:17" x14ac:dyDescent="0.35">
      <c r="A2072" t="s">
        <v>2506</v>
      </c>
      <c r="B2072" t="s">
        <v>2</v>
      </c>
      <c r="C2072" s="1">
        <v>44048.684131944443</v>
      </c>
      <c r="D2072" s="1">
        <v>44048.700740740744</v>
      </c>
      <c r="I2072">
        <v>38.9</v>
      </c>
      <c r="J2072">
        <v>-77</v>
      </c>
      <c r="K2072">
        <v>38.869999999999997</v>
      </c>
      <c r="L2072">
        <v>-77.010000000000005</v>
      </c>
      <c r="M2072" t="s">
        <v>0</v>
      </c>
      <c r="N2072">
        <f t="shared" si="96"/>
        <v>4</v>
      </c>
      <c r="O2072" s="3">
        <f t="shared" si="97"/>
        <v>23.916666673030704</v>
      </c>
      <c r="P2072">
        <f>HOUR('202008-capitalbikeshare-tripdat'!$C$3571)</f>
        <v>10</v>
      </c>
      <c r="Q2072">
        <f t="shared" si="98"/>
        <v>4</v>
      </c>
    </row>
    <row r="2073" spans="1:17" x14ac:dyDescent="0.35">
      <c r="A2073" t="s">
        <v>2507</v>
      </c>
      <c r="B2073" t="s">
        <v>2</v>
      </c>
      <c r="C2073" s="1">
        <v>44048.685335648152</v>
      </c>
      <c r="D2073" s="1">
        <v>44048.699895833335</v>
      </c>
      <c r="G2073" t="s">
        <v>170</v>
      </c>
      <c r="H2073">
        <v>102</v>
      </c>
      <c r="I2073">
        <v>38.86</v>
      </c>
      <c r="J2073">
        <v>-77.08</v>
      </c>
      <c r="K2073">
        <v>38.902168500000002</v>
      </c>
      <c r="L2073">
        <v>-77.059439166666607</v>
      </c>
      <c r="M2073" t="s">
        <v>0</v>
      </c>
      <c r="N2073">
        <f t="shared" si="96"/>
        <v>4</v>
      </c>
      <c r="O2073" s="3">
        <f t="shared" si="97"/>
        <v>20.966666664462537</v>
      </c>
      <c r="P2073">
        <f>HOUR('202008-capitalbikeshare-tripdat'!$C$6265)</f>
        <v>19</v>
      </c>
      <c r="Q2073">
        <f t="shared" si="98"/>
        <v>4</v>
      </c>
    </row>
    <row r="2074" spans="1:17" x14ac:dyDescent="0.35">
      <c r="A2074" t="s">
        <v>2508</v>
      </c>
      <c r="B2074" t="s">
        <v>2</v>
      </c>
      <c r="C2074" s="1">
        <v>44048.686041666668</v>
      </c>
      <c r="D2074" s="1">
        <v>44048.702534722222</v>
      </c>
      <c r="I2074">
        <v>38.99</v>
      </c>
      <c r="J2074">
        <v>-77</v>
      </c>
      <c r="K2074">
        <v>38.94</v>
      </c>
      <c r="L2074">
        <v>-77.03</v>
      </c>
      <c r="M2074" t="s">
        <v>0</v>
      </c>
      <c r="N2074">
        <f t="shared" si="96"/>
        <v>4</v>
      </c>
      <c r="O2074" s="3">
        <f t="shared" si="97"/>
        <v>23.749999998835847</v>
      </c>
      <c r="P2074">
        <f>HOUR('202008-capitalbikeshare-tripdat'!$C$6655)</f>
        <v>19</v>
      </c>
      <c r="Q2074">
        <f t="shared" si="98"/>
        <v>4</v>
      </c>
    </row>
    <row r="2075" spans="1:17" x14ac:dyDescent="0.35">
      <c r="A2075" t="s">
        <v>2509</v>
      </c>
      <c r="B2075" t="s">
        <v>2</v>
      </c>
      <c r="C2075" s="1">
        <v>44048.687361111108</v>
      </c>
      <c r="D2075" s="1">
        <v>44048.70716435185</v>
      </c>
      <c r="E2075" t="s">
        <v>150</v>
      </c>
      <c r="F2075">
        <v>592</v>
      </c>
      <c r="I2075">
        <v>38.923387833333301</v>
      </c>
      <c r="J2075">
        <v>-77.051854166666601</v>
      </c>
      <c r="K2075">
        <v>38.92</v>
      </c>
      <c r="L2075">
        <v>-77.05</v>
      </c>
      <c r="M2075" t="s">
        <v>0</v>
      </c>
      <c r="N2075">
        <f t="shared" si="96"/>
        <v>4</v>
      </c>
      <c r="O2075" s="3">
        <f t="shared" si="97"/>
        <v>28.516666669165716</v>
      </c>
      <c r="P2075">
        <f>HOUR('202008-capitalbikeshare-tripdat'!$C$7042)</f>
        <v>17</v>
      </c>
      <c r="Q2075">
        <f t="shared" si="98"/>
        <v>4</v>
      </c>
    </row>
    <row r="2076" spans="1:17" x14ac:dyDescent="0.35">
      <c r="A2076" t="s">
        <v>2510</v>
      </c>
      <c r="B2076" t="s">
        <v>2</v>
      </c>
      <c r="C2076" s="1">
        <v>44048.68854166667</v>
      </c>
      <c r="D2076" s="1">
        <v>44048.708831018521</v>
      </c>
      <c r="E2076" t="s">
        <v>257</v>
      </c>
      <c r="F2076">
        <v>321</v>
      </c>
      <c r="G2076" t="s">
        <v>126</v>
      </c>
      <c r="H2076">
        <v>377</v>
      </c>
      <c r="I2076">
        <v>38.961773833333297</v>
      </c>
      <c r="J2076">
        <v>-77.085927666666606</v>
      </c>
      <c r="K2076">
        <v>38.903501499999997</v>
      </c>
      <c r="L2076">
        <v>-77.067542333333293</v>
      </c>
      <c r="M2076" t="s">
        <v>0</v>
      </c>
      <c r="N2076">
        <f t="shared" si="96"/>
        <v>4</v>
      </c>
      <c r="O2076" s="3">
        <f t="shared" si="97"/>
        <v>29.216666665161029</v>
      </c>
      <c r="P2076">
        <f>HOUR('202008-capitalbikeshare-tripdat'!$C$3859)</f>
        <v>15</v>
      </c>
      <c r="Q2076">
        <f t="shared" si="98"/>
        <v>4</v>
      </c>
    </row>
    <row r="2077" spans="1:17" x14ac:dyDescent="0.35">
      <c r="A2077" t="s">
        <v>2511</v>
      </c>
      <c r="B2077" t="s">
        <v>2</v>
      </c>
      <c r="C2077" s="1">
        <v>44048.688657407409</v>
      </c>
      <c r="D2077" s="1">
        <v>44048.703194444446</v>
      </c>
      <c r="E2077" t="s">
        <v>301</v>
      </c>
      <c r="F2077">
        <v>22</v>
      </c>
      <c r="G2077" t="s">
        <v>53</v>
      </c>
      <c r="H2077">
        <v>276</v>
      </c>
      <c r="I2077">
        <v>38.915461666666602</v>
      </c>
      <c r="J2077">
        <v>-77.022108166666598</v>
      </c>
      <c r="K2077">
        <v>38.900900166666602</v>
      </c>
      <c r="L2077">
        <v>-77.048747333333296</v>
      </c>
      <c r="M2077" t="s">
        <v>0</v>
      </c>
      <c r="N2077">
        <f t="shared" si="96"/>
        <v>4</v>
      </c>
      <c r="O2077" s="3">
        <f t="shared" si="97"/>
        <v>20.933333333814517</v>
      </c>
      <c r="P2077">
        <f>HOUR('202008-capitalbikeshare-tripdat'!$C$6528)</f>
        <v>15</v>
      </c>
      <c r="Q2077">
        <f t="shared" si="98"/>
        <v>4</v>
      </c>
    </row>
    <row r="2078" spans="1:17" x14ac:dyDescent="0.35">
      <c r="A2078" t="s">
        <v>2512</v>
      </c>
      <c r="B2078" t="s">
        <v>2</v>
      </c>
      <c r="C2078" s="1">
        <v>44048.696018518516</v>
      </c>
      <c r="D2078" s="1">
        <v>44048.698692129627</v>
      </c>
      <c r="E2078" t="s">
        <v>372</v>
      </c>
      <c r="F2078">
        <v>669</v>
      </c>
      <c r="I2078">
        <v>38.902340333333299</v>
      </c>
      <c r="J2078">
        <v>-77.005651333333304</v>
      </c>
      <c r="K2078">
        <v>38.909999999999997</v>
      </c>
      <c r="L2078">
        <v>-77.010000000000005</v>
      </c>
      <c r="M2078" t="s">
        <v>0</v>
      </c>
      <c r="N2078">
        <f t="shared" si="96"/>
        <v>4</v>
      </c>
      <c r="O2078" s="3">
        <f t="shared" si="97"/>
        <v>3.849999998928979</v>
      </c>
      <c r="P2078">
        <f>HOUR('202008-capitalbikeshare-tripdat'!$C$1734)</f>
        <v>21</v>
      </c>
      <c r="Q2078">
        <f t="shared" si="98"/>
        <v>4</v>
      </c>
    </row>
    <row r="2079" spans="1:17" x14ac:dyDescent="0.35">
      <c r="A2079" t="s">
        <v>2513</v>
      </c>
      <c r="B2079" t="s">
        <v>2</v>
      </c>
      <c r="C2079" s="1">
        <v>44048.696261574078</v>
      </c>
      <c r="D2079" s="1">
        <v>44048.704236111109</v>
      </c>
      <c r="I2079">
        <v>38.96</v>
      </c>
      <c r="J2079">
        <v>-76.98</v>
      </c>
      <c r="K2079">
        <v>38.950000000000003</v>
      </c>
      <c r="L2079">
        <v>-76.97</v>
      </c>
      <c r="M2079" t="s">
        <v>0</v>
      </c>
      <c r="N2079">
        <f t="shared" si="96"/>
        <v>4</v>
      </c>
      <c r="O2079" s="3">
        <f t="shared" si="97"/>
        <v>11.483333325013518</v>
      </c>
      <c r="P2079">
        <f>HOUR('202008-capitalbikeshare-tripdat'!$C$16216)</f>
        <v>13</v>
      </c>
      <c r="Q2079">
        <f t="shared" si="98"/>
        <v>4</v>
      </c>
    </row>
    <row r="2080" spans="1:17" x14ac:dyDescent="0.35">
      <c r="A2080" t="s">
        <v>2514</v>
      </c>
      <c r="B2080" t="s">
        <v>2</v>
      </c>
      <c r="C2080" s="1">
        <v>44048.697453703702</v>
      </c>
      <c r="D2080" s="1">
        <v>44048.715532407405</v>
      </c>
      <c r="I2080">
        <v>38.979999999999997</v>
      </c>
      <c r="J2080">
        <v>-77.03</v>
      </c>
      <c r="K2080">
        <v>38.909999999999997</v>
      </c>
      <c r="L2080">
        <v>-77.040000000000006</v>
      </c>
      <c r="M2080" t="s">
        <v>0</v>
      </c>
      <c r="N2080">
        <f t="shared" si="96"/>
        <v>4</v>
      </c>
      <c r="O2080" s="3">
        <f t="shared" si="97"/>
        <v>26.033333331579342</v>
      </c>
      <c r="P2080">
        <f>HOUR('202008-capitalbikeshare-tripdat'!$C$10375)</f>
        <v>15</v>
      </c>
      <c r="Q2080">
        <f t="shared" si="98"/>
        <v>4</v>
      </c>
    </row>
    <row r="2081" spans="1:17" x14ac:dyDescent="0.35">
      <c r="A2081" t="s">
        <v>2515</v>
      </c>
      <c r="B2081" t="s">
        <v>2</v>
      </c>
      <c r="C2081" s="1">
        <v>44048.697928240741</v>
      </c>
      <c r="D2081" s="1">
        <v>44048.717881944445</v>
      </c>
      <c r="E2081" t="s">
        <v>123</v>
      </c>
      <c r="F2081">
        <v>516</v>
      </c>
      <c r="G2081" t="s">
        <v>638</v>
      </c>
      <c r="H2081">
        <v>578</v>
      </c>
      <c r="I2081">
        <v>38.905472166666598</v>
      </c>
      <c r="J2081">
        <v>-77.0652713333333</v>
      </c>
      <c r="K2081">
        <v>38.877353833333302</v>
      </c>
      <c r="L2081">
        <v>-77.006374166666603</v>
      </c>
      <c r="M2081" t="s">
        <v>0</v>
      </c>
      <c r="N2081">
        <f t="shared" si="96"/>
        <v>4</v>
      </c>
      <c r="O2081" s="3">
        <f t="shared" si="97"/>
        <v>28.733333334093913</v>
      </c>
      <c r="P2081">
        <f>HOUR('202008-capitalbikeshare-tripdat'!$C$6033)</f>
        <v>12</v>
      </c>
      <c r="Q2081">
        <f t="shared" si="98"/>
        <v>4</v>
      </c>
    </row>
    <row r="2082" spans="1:17" x14ac:dyDescent="0.35">
      <c r="A2082" t="s">
        <v>2516</v>
      </c>
      <c r="B2082" t="s">
        <v>2</v>
      </c>
      <c r="C2082" s="1">
        <v>44048.700520833336</v>
      </c>
      <c r="D2082" s="1">
        <v>44048.716944444444</v>
      </c>
      <c r="E2082" t="s">
        <v>569</v>
      </c>
      <c r="F2082">
        <v>456</v>
      </c>
      <c r="G2082" t="s">
        <v>332</v>
      </c>
      <c r="H2082">
        <v>64</v>
      </c>
      <c r="I2082">
        <v>38.902295833333298</v>
      </c>
      <c r="J2082">
        <v>-77.015899333333294</v>
      </c>
      <c r="K2082">
        <v>38.930864666666601</v>
      </c>
      <c r="L2082">
        <v>-77.031402666666594</v>
      </c>
      <c r="M2082" t="s">
        <v>0</v>
      </c>
      <c r="N2082">
        <f t="shared" si="96"/>
        <v>4</v>
      </c>
      <c r="O2082" s="3">
        <f t="shared" si="97"/>
        <v>23.649999996414408</v>
      </c>
      <c r="P2082">
        <f>HOUR('202008-capitalbikeshare-tripdat'!$C$11006)</f>
        <v>16</v>
      </c>
      <c r="Q2082">
        <f t="shared" si="98"/>
        <v>4</v>
      </c>
    </row>
    <row r="2083" spans="1:17" x14ac:dyDescent="0.35">
      <c r="A2083" t="s">
        <v>2517</v>
      </c>
      <c r="B2083" t="s">
        <v>2</v>
      </c>
      <c r="C2083" s="1">
        <v>44048.702164351853</v>
      </c>
      <c r="D2083" s="1">
        <v>44048.710659722223</v>
      </c>
      <c r="G2083" t="s">
        <v>122</v>
      </c>
      <c r="H2083">
        <v>84</v>
      </c>
      <c r="I2083">
        <v>38.92</v>
      </c>
      <c r="J2083">
        <v>-77.010000000000005</v>
      </c>
      <c r="K2083">
        <v>38.937382499999998</v>
      </c>
      <c r="L2083">
        <v>-77.032849166666594</v>
      </c>
      <c r="M2083" t="s">
        <v>0</v>
      </c>
      <c r="N2083">
        <f t="shared" si="96"/>
        <v>4</v>
      </c>
      <c r="O2083" s="3">
        <f t="shared" si="97"/>
        <v>12.23333333269693</v>
      </c>
      <c r="P2083">
        <f>HOUR('202008-capitalbikeshare-tripdat'!$C$8677)</f>
        <v>19</v>
      </c>
      <c r="Q2083">
        <f t="shared" si="98"/>
        <v>4</v>
      </c>
    </row>
    <row r="2084" spans="1:17" x14ac:dyDescent="0.35">
      <c r="A2084" t="s">
        <v>2518</v>
      </c>
      <c r="B2084" t="s">
        <v>2</v>
      </c>
      <c r="C2084" s="1">
        <v>44048.702789351853</v>
      </c>
      <c r="D2084" s="1">
        <v>44048.711782407408</v>
      </c>
      <c r="E2084" t="s">
        <v>503</v>
      </c>
      <c r="F2084">
        <v>491</v>
      </c>
      <c r="G2084" t="s">
        <v>286</v>
      </c>
      <c r="H2084">
        <v>201</v>
      </c>
      <c r="I2084">
        <v>38.8937416666666</v>
      </c>
      <c r="J2084">
        <v>-77.070815499999995</v>
      </c>
      <c r="K2084">
        <v>38.883991166666597</v>
      </c>
      <c r="L2084">
        <v>-77.107785666666601</v>
      </c>
      <c r="M2084" t="s">
        <v>0</v>
      </c>
      <c r="N2084">
        <f t="shared" si="96"/>
        <v>4</v>
      </c>
      <c r="O2084" s="3">
        <f t="shared" si="97"/>
        <v>12.949999999254942</v>
      </c>
      <c r="P2084">
        <f>HOUR('202008-capitalbikeshare-tripdat'!$C$4683)</f>
        <v>18</v>
      </c>
      <c r="Q2084">
        <f t="shared" si="98"/>
        <v>4</v>
      </c>
    </row>
    <row r="2085" spans="1:17" x14ac:dyDescent="0.35">
      <c r="A2085" t="s">
        <v>2519</v>
      </c>
      <c r="B2085" t="s">
        <v>2</v>
      </c>
      <c r="C2085" s="1">
        <v>44048.703206018516</v>
      </c>
      <c r="D2085" s="1">
        <v>44048.706111111111</v>
      </c>
      <c r="I2085">
        <v>38.93</v>
      </c>
      <c r="J2085">
        <v>-77.040000000000006</v>
      </c>
      <c r="K2085">
        <v>38.93</v>
      </c>
      <c r="L2085">
        <v>-77.040000000000006</v>
      </c>
      <c r="M2085" t="s">
        <v>0</v>
      </c>
      <c r="N2085">
        <f t="shared" si="96"/>
        <v>4</v>
      </c>
      <c r="O2085" s="3">
        <f t="shared" si="97"/>
        <v>4.183333336841315</v>
      </c>
      <c r="P2085">
        <f>HOUR('202008-capitalbikeshare-tripdat'!$C$1801)</f>
        <v>0</v>
      </c>
      <c r="Q2085">
        <f t="shared" si="98"/>
        <v>4</v>
      </c>
    </row>
    <row r="2086" spans="1:17" x14ac:dyDescent="0.35">
      <c r="A2086" t="s">
        <v>2520</v>
      </c>
      <c r="B2086" t="s">
        <v>2</v>
      </c>
      <c r="C2086" s="1">
        <v>44048.703530092593</v>
      </c>
      <c r="D2086" s="1">
        <v>44048.710219907407</v>
      </c>
      <c r="E2086" t="s">
        <v>932</v>
      </c>
      <c r="F2086">
        <v>296</v>
      </c>
      <c r="G2086" t="s">
        <v>2205</v>
      </c>
      <c r="H2086">
        <v>69</v>
      </c>
      <c r="I2086">
        <v>38.896990166666598</v>
      </c>
      <c r="J2086">
        <v>-76.983520333333303</v>
      </c>
      <c r="K2086">
        <v>38.882893500000002</v>
      </c>
      <c r="L2086">
        <v>-76.987920333333307</v>
      </c>
      <c r="M2086" t="s">
        <v>0</v>
      </c>
      <c r="N2086">
        <f t="shared" si="96"/>
        <v>4</v>
      </c>
      <c r="O2086" s="3">
        <f t="shared" si="97"/>
        <v>9.6333333326037973</v>
      </c>
      <c r="P2086">
        <f>HOUR('202008-capitalbikeshare-tripdat'!$C$14929)</f>
        <v>17</v>
      </c>
      <c r="Q2086">
        <f t="shared" si="98"/>
        <v>4</v>
      </c>
    </row>
    <row r="2087" spans="1:17" x14ac:dyDescent="0.35">
      <c r="A2087" t="s">
        <v>2521</v>
      </c>
      <c r="B2087" t="s">
        <v>2</v>
      </c>
      <c r="C2087" s="1">
        <v>44048.704131944447</v>
      </c>
      <c r="D2087" s="1">
        <v>44048.712268518517</v>
      </c>
      <c r="E2087" t="s">
        <v>205</v>
      </c>
      <c r="F2087">
        <v>12</v>
      </c>
      <c r="I2087">
        <v>38.853288333333303</v>
      </c>
      <c r="J2087">
        <v>-77.049749833333294</v>
      </c>
      <c r="K2087">
        <v>38.840000000000003</v>
      </c>
      <c r="L2087">
        <v>-77.05</v>
      </c>
      <c r="M2087" t="s">
        <v>0</v>
      </c>
      <c r="N2087">
        <f t="shared" si="96"/>
        <v>4</v>
      </c>
      <c r="O2087" s="3">
        <f t="shared" si="97"/>
        <v>11.716666660504416</v>
      </c>
      <c r="P2087">
        <f>HOUR('202008-capitalbikeshare-tripdat'!$C$16372)</f>
        <v>23</v>
      </c>
      <c r="Q2087">
        <f t="shared" si="98"/>
        <v>4</v>
      </c>
    </row>
    <row r="2088" spans="1:17" x14ac:dyDescent="0.35">
      <c r="A2088" t="s">
        <v>2522</v>
      </c>
      <c r="B2088" t="s">
        <v>2</v>
      </c>
      <c r="C2088" s="1">
        <v>44048.705497685187</v>
      </c>
      <c r="D2088" s="1">
        <v>44048.713831018518</v>
      </c>
      <c r="E2088" t="s">
        <v>170</v>
      </c>
      <c r="F2088">
        <v>102</v>
      </c>
      <c r="G2088" t="s">
        <v>265</v>
      </c>
      <c r="H2088">
        <v>114</v>
      </c>
      <c r="I2088">
        <v>38.902318999999999</v>
      </c>
      <c r="J2088">
        <v>-77.059065500000003</v>
      </c>
      <c r="K2088">
        <v>38.897408833333301</v>
      </c>
      <c r="L2088">
        <v>-77.070598833333307</v>
      </c>
      <c r="M2088" t="s">
        <v>0</v>
      </c>
      <c r="N2088">
        <f t="shared" si="96"/>
        <v>4</v>
      </c>
      <c r="O2088" s="3">
        <f t="shared" si="97"/>
        <v>11.999999997206032</v>
      </c>
      <c r="P2088">
        <f>HOUR('202008-capitalbikeshare-tripdat'!$C$15172)</f>
        <v>21</v>
      </c>
      <c r="Q2088">
        <f t="shared" si="98"/>
        <v>4</v>
      </c>
    </row>
    <row r="2089" spans="1:17" x14ac:dyDescent="0.35">
      <c r="A2089" t="s">
        <v>2523</v>
      </c>
      <c r="B2089" t="s">
        <v>2</v>
      </c>
      <c r="C2089" s="1">
        <v>44048.705717592595</v>
      </c>
      <c r="D2089" s="1">
        <v>44048.720243055555</v>
      </c>
      <c r="E2089" t="s">
        <v>719</v>
      </c>
      <c r="F2089">
        <v>444</v>
      </c>
      <c r="G2089" t="s">
        <v>297</v>
      </c>
      <c r="H2089">
        <v>442</v>
      </c>
      <c r="I2089">
        <v>38.9471353333333</v>
      </c>
      <c r="J2089">
        <v>-77.065025333333296</v>
      </c>
      <c r="K2089">
        <v>38.908377000000002</v>
      </c>
      <c r="L2089">
        <v>-77.0272613333333</v>
      </c>
      <c r="M2089" t="s">
        <v>0</v>
      </c>
      <c r="N2089">
        <f t="shared" si="96"/>
        <v>4</v>
      </c>
      <c r="O2089" s="3">
        <f t="shared" si="97"/>
        <v>20.916666663251817</v>
      </c>
      <c r="P2089">
        <f>HOUR('202008-capitalbikeshare-tripdat'!$C$15857)</f>
        <v>17</v>
      </c>
      <c r="Q2089">
        <f t="shared" si="98"/>
        <v>4</v>
      </c>
    </row>
    <row r="2090" spans="1:17" x14ac:dyDescent="0.35">
      <c r="A2090" t="s">
        <v>2524</v>
      </c>
      <c r="B2090" t="s">
        <v>2</v>
      </c>
      <c r="C2090" s="1">
        <v>44048.707986111112</v>
      </c>
      <c r="D2090" s="1">
        <v>44048.720092592594</v>
      </c>
      <c r="E2090" t="s">
        <v>505</v>
      </c>
      <c r="F2090">
        <v>548</v>
      </c>
      <c r="G2090" t="s">
        <v>40</v>
      </c>
      <c r="H2090">
        <v>195</v>
      </c>
      <c r="I2090">
        <v>38.880377666666597</v>
      </c>
      <c r="J2090">
        <v>-77.025085166666599</v>
      </c>
      <c r="K2090">
        <v>38.905393166666599</v>
      </c>
      <c r="L2090">
        <v>-77.027036499999994</v>
      </c>
      <c r="M2090" t="s">
        <v>0</v>
      </c>
      <c r="N2090">
        <f t="shared" si="96"/>
        <v>4</v>
      </c>
      <c r="O2090" s="3">
        <f t="shared" si="97"/>
        <v>17.433333332883194</v>
      </c>
      <c r="P2090">
        <f>HOUR('202008-capitalbikeshare-tripdat'!$C$8681)</f>
        <v>20</v>
      </c>
      <c r="Q2090">
        <f t="shared" si="98"/>
        <v>4</v>
      </c>
    </row>
    <row r="2091" spans="1:17" x14ac:dyDescent="0.35">
      <c r="A2091" t="s">
        <v>2525</v>
      </c>
      <c r="B2091" t="s">
        <v>2</v>
      </c>
      <c r="C2091" s="1">
        <v>44048.711076388892</v>
      </c>
      <c r="D2091" s="1">
        <v>44048.735150462962</v>
      </c>
      <c r="E2091" t="s">
        <v>811</v>
      </c>
      <c r="F2091">
        <v>418</v>
      </c>
      <c r="G2091" t="s">
        <v>2264</v>
      </c>
      <c r="H2091">
        <v>46</v>
      </c>
      <c r="I2091">
        <v>38.915549499999997</v>
      </c>
      <c r="J2091">
        <v>-76.983605999999995</v>
      </c>
      <c r="K2091">
        <v>38.8626303333333</v>
      </c>
      <c r="L2091">
        <v>-76.994572833333294</v>
      </c>
      <c r="M2091" t="s">
        <v>0</v>
      </c>
      <c r="N2091">
        <f t="shared" si="96"/>
        <v>4</v>
      </c>
      <c r="O2091" s="3">
        <f t="shared" si="97"/>
        <v>34.666666660923511</v>
      </c>
      <c r="P2091">
        <f>HOUR('202008-capitalbikeshare-tripdat'!$C$9235)</f>
        <v>1</v>
      </c>
      <c r="Q2091">
        <f t="shared" si="98"/>
        <v>4</v>
      </c>
    </row>
    <row r="2092" spans="1:17" x14ac:dyDescent="0.35">
      <c r="A2092" t="s">
        <v>2526</v>
      </c>
      <c r="B2092" t="s">
        <v>2</v>
      </c>
      <c r="C2092" s="1">
        <v>44048.712743055556</v>
      </c>
      <c r="D2092" s="1">
        <v>44048.72216435185</v>
      </c>
      <c r="G2092" t="s">
        <v>142</v>
      </c>
      <c r="H2092">
        <v>77</v>
      </c>
      <c r="I2092">
        <v>38.94</v>
      </c>
      <c r="J2092">
        <v>-76.989999999999995</v>
      </c>
      <c r="K2092">
        <v>38.928130666666597</v>
      </c>
      <c r="L2092">
        <v>-77.023759333333302</v>
      </c>
      <c r="M2092" t="s">
        <v>0</v>
      </c>
      <c r="N2092">
        <f t="shared" si="96"/>
        <v>4</v>
      </c>
      <c r="O2092" s="3">
        <f t="shared" si="97"/>
        <v>13.566666663391516</v>
      </c>
      <c r="P2092">
        <f>HOUR('202008-capitalbikeshare-tripdat'!$C$13876)</f>
        <v>23</v>
      </c>
      <c r="Q2092">
        <f t="shared" si="98"/>
        <v>4</v>
      </c>
    </row>
    <row r="2093" spans="1:17" x14ac:dyDescent="0.35">
      <c r="A2093" t="s">
        <v>2527</v>
      </c>
      <c r="B2093" t="s">
        <v>2</v>
      </c>
      <c r="C2093" s="1">
        <v>44048.715127314812</v>
      </c>
      <c r="D2093" s="1">
        <v>44048.72997685185</v>
      </c>
      <c r="E2093" t="s">
        <v>164</v>
      </c>
      <c r="F2093">
        <v>339</v>
      </c>
      <c r="I2093">
        <v>38.977924999999999</v>
      </c>
      <c r="J2093">
        <v>-77.006382333333306</v>
      </c>
      <c r="K2093">
        <v>38.96</v>
      </c>
      <c r="L2093">
        <v>-77.06</v>
      </c>
      <c r="M2093" t="s">
        <v>0</v>
      </c>
      <c r="N2093">
        <f t="shared" si="96"/>
        <v>4</v>
      </c>
      <c r="O2093" s="3">
        <f t="shared" si="97"/>
        <v>21.383333334233612</v>
      </c>
      <c r="P2093">
        <f>HOUR('202008-capitalbikeshare-tripdat'!$C$13883)</f>
        <v>23</v>
      </c>
      <c r="Q2093">
        <f t="shared" si="98"/>
        <v>4</v>
      </c>
    </row>
    <row r="2094" spans="1:17" x14ac:dyDescent="0.35">
      <c r="A2094" t="s">
        <v>2528</v>
      </c>
      <c r="B2094" t="s">
        <v>2</v>
      </c>
      <c r="C2094" s="1">
        <v>44048.715509259258</v>
      </c>
      <c r="D2094" s="1">
        <v>44048.723796296297</v>
      </c>
      <c r="E2094" t="s">
        <v>52</v>
      </c>
      <c r="F2094">
        <v>24</v>
      </c>
      <c r="I2094">
        <v>38.910133500000001</v>
      </c>
      <c r="J2094">
        <v>-77.044434666666604</v>
      </c>
      <c r="K2094">
        <v>38.92</v>
      </c>
      <c r="L2094">
        <v>-77.06</v>
      </c>
      <c r="M2094" t="s">
        <v>0</v>
      </c>
      <c r="N2094">
        <f t="shared" si="96"/>
        <v>4</v>
      </c>
      <c r="O2094" s="3">
        <f t="shared" si="97"/>
        <v>11.933333335909992</v>
      </c>
      <c r="P2094">
        <f>HOUR('202008-capitalbikeshare-tripdat'!$C$6313)</f>
        <v>20</v>
      </c>
      <c r="Q2094">
        <f t="shared" si="98"/>
        <v>4</v>
      </c>
    </row>
    <row r="2095" spans="1:17" x14ac:dyDescent="0.35">
      <c r="A2095" t="s">
        <v>2529</v>
      </c>
      <c r="B2095" t="s">
        <v>2</v>
      </c>
      <c r="C2095" s="1">
        <v>44048.716261574074</v>
      </c>
      <c r="D2095" s="1">
        <v>44048.743148148147</v>
      </c>
      <c r="I2095">
        <v>38.94</v>
      </c>
      <c r="J2095">
        <v>-76.989999999999995</v>
      </c>
      <c r="K2095">
        <v>38.94</v>
      </c>
      <c r="L2095">
        <v>-76.989999999999995</v>
      </c>
      <c r="M2095" t="s">
        <v>0</v>
      </c>
      <c r="N2095">
        <f t="shared" si="96"/>
        <v>4</v>
      </c>
      <c r="O2095" s="3">
        <f t="shared" si="97"/>
        <v>38.716666664695367</v>
      </c>
      <c r="P2095">
        <f>HOUR('202008-capitalbikeshare-tripdat'!$C$14219)</f>
        <v>14</v>
      </c>
      <c r="Q2095">
        <f t="shared" si="98"/>
        <v>4</v>
      </c>
    </row>
    <row r="2096" spans="1:17" x14ac:dyDescent="0.35">
      <c r="A2096" t="s">
        <v>2530</v>
      </c>
      <c r="B2096" t="s">
        <v>2</v>
      </c>
      <c r="C2096" s="1">
        <v>44048.716458333336</v>
      </c>
      <c r="D2096" s="1">
        <v>44048.798368055555</v>
      </c>
      <c r="E2096" t="s">
        <v>456</v>
      </c>
      <c r="F2096">
        <v>264</v>
      </c>
      <c r="I2096">
        <v>38.882652333333297</v>
      </c>
      <c r="J2096">
        <v>-77.109546833333297</v>
      </c>
      <c r="K2096">
        <v>38.9</v>
      </c>
      <c r="L2096">
        <v>-77.03</v>
      </c>
      <c r="M2096" t="s">
        <v>0</v>
      </c>
      <c r="N2096">
        <f t="shared" si="96"/>
        <v>4</v>
      </c>
      <c r="O2096" s="3">
        <f t="shared" si="97"/>
        <v>117.94999999576248</v>
      </c>
      <c r="P2096">
        <f>HOUR('202008-capitalbikeshare-tripdat'!$C$8625)</f>
        <v>17</v>
      </c>
      <c r="Q2096">
        <f t="shared" si="98"/>
        <v>4</v>
      </c>
    </row>
    <row r="2097" spans="1:17" x14ac:dyDescent="0.35">
      <c r="A2097" t="s">
        <v>2531</v>
      </c>
      <c r="B2097" t="s">
        <v>2</v>
      </c>
      <c r="C2097" s="1">
        <v>44048.716863425929</v>
      </c>
      <c r="D2097" s="1">
        <v>44048.734305555554</v>
      </c>
      <c r="I2097">
        <v>38.909999999999997</v>
      </c>
      <c r="J2097">
        <v>-77.010000000000005</v>
      </c>
      <c r="K2097">
        <v>38.950000000000003</v>
      </c>
      <c r="L2097">
        <v>-76.97</v>
      </c>
      <c r="M2097" t="s">
        <v>0</v>
      </c>
      <c r="N2097">
        <f t="shared" si="96"/>
        <v>4</v>
      </c>
      <c r="O2097" s="3">
        <f t="shared" si="97"/>
        <v>25.116666660178453</v>
      </c>
      <c r="P2097">
        <f>HOUR('202008-capitalbikeshare-tripdat'!$C$4805)</f>
        <v>21</v>
      </c>
      <c r="Q2097">
        <f t="shared" si="98"/>
        <v>4</v>
      </c>
    </row>
    <row r="2098" spans="1:17" x14ac:dyDescent="0.35">
      <c r="A2098" t="s">
        <v>2532</v>
      </c>
      <c r="B2098" t="s">
        <v>2</v>
      </c>
      <c r="C2098" s="1">
        <v>44048.717766203707</v>
      </c>
      <c r="D2098" s="1">
        <v>44048.721851851849</v>
      </c>
      <c r="G2098" t="s">
        <v>94</v>
      </c>
      <c r="H2098">
        <v>89</v>
      </c>
      <c r="I2098">
        <v>38.950000000000003</v>
      </c>
      <c r="J2098">
        <v>-77.040000000000006</v>
      </c>
      <c r="K2098">
        <v>38.942563666666601</v>
      </c>
      <c r="L2098">
        <v>-77.032791333333293</v>
      </c>
      <c r="M2098" t="s">
        <v>0</v>
      </c>
      <c r="N2098">
        <f t="shared" si="96"/>
        <v>4</v>
      </c>
      <c r="O2098" s="3">
        <f t="shared" si="97"/>
        <v>5.883333325618878</v>
      </c>
      <c r="P2098">
        <f>HOUR('202008-capitalbikeshare-tripdat'!$C$9233)</f>
        <v>0</v>
      </c>
      <c r="Q2098">
        <f t="shared" si="98"/>
        <v>4</v>
      </c>
    </row>
    <row r="2099" spans="1:17" x14ac:dyDescent="0.35">
      <c r="A2099" t="s">
        <v>2533</v>
      </c>
      <c r="B2099" t="s">
        <v>2</v>
      </c>
      <c r="C2099" s="1">
        <v>44048.718518518515</v>
      </c>
      <c r="D2099" s="1">
        <v>44048.737233796295</v>
      </c>
      <c r="E2099" t="s">
        <v>332</v>
      </c>
      <c r="F2099">
        <v>64</v>
      </c>
      <c r="G2099" t="s">
        <v>332</v>
      </c>
      <c r="H2099">
        <v>64</v>
      </c>
      <c r="I2099">
        <v>38.9308311666666</v>
      </c>
      <c r="J2099">
        <v>-77.031351833333304</v>
      </c>
      <c r="K2099">
        <v>38.9308525</v>
      </c>
      <c r="L2099">
        <v>-77.031365500000007</v>
      </c>
      <c r="M2099" t="s">
        <v>0</v>
      </c>
      <c r="N2099">
        <f t="shared" si="96"/>
        <v>4</v>
      </c>
      <c r="O2099" s="3">
        <f t="shared" si="97"/>
        <v>26.950000002980232</v>
      </c>
      <c r="P2099">
        <f>HOUR('202008-capitalbikeshare-tripdat'!$C$15168)</f>
        <v>21</v>
      </c>
      <c r="Q2099">
        <f t="shared" si="98"/>
        <v>4</v>
      </c>
    </row>
    <row r="2100" spans="1:17" x14ac:dyDescent="0.35">
      <c r="A2100" t="s">
        <v>2534</v>
      </c>
      <c r="B2100" t="s">
        <v>2</v>
      </c>
      <c r="C2100" s="1">
        <v>44048.718912037039</v>
      </c>
      <c r="D2100" s="1">
        <v>44048.720810185187</v>
      </c>
      <c r="E2100" t="s">
        <v>139</v>
      </c>
      <c r="F2100">
        <v>342</v>
      </c>
      <c r="I2100">
        <v>38.977130166666598</v>
      </c>
      <c r="J2100">
        <v>-77.094607999999994</v>
      </c>
      <c r="K2100">
        <v>38.979999999999997</v>
      </c>
      <c r="L2100">
        <v>-77.099999999999994</v>
      </c>
      <c r="M2100" t="s">
        <v>0</v>
      </c>
      <c r="N2100">
        <f t="shared" si="96"/>
        <v>4</v>
      </c>
      <c r="O2100" s="3">
        <f t="shared" si="97"/>
        <v>2.7333333331625909</v>
      </c>
      <c r="P2100">
        <f>HOUR('202008-capitalbikeshare-tripdat'!$C$13872)</f>
        <v>23</v>
      </c>
      <c r="Q2100">
        <f t="shared" si="98"/>
        <v>4</v>
      </c>
    </row>
    <row r="2101" spans="1:17" x14ac:dyDescent="0.35">
      <c r="A2101" t="s">
        <v>2535</v>
      </c>
      <c r="B2101" t="s">
        <v>2</v>
      </c>
      <c r="C2101" s="1">
        <v>44048.719375000001</v>
      </c>
      <c r="D2101" s="1">
        <v>44048.725405092591</v>
      </c>
      <c r="E2101" t="s">
        <v>180</v>
      </c>
      <c r="F2101">
        <v>137</v>
      </c>
      <c r="G2101" t="s">
        <v>422</v>
      </c>
      <c r="H2101">
        <v>590</v>
      </c>
      <c r="I2101">
        <v>38.900415833333298</v>
      </c>
      <c r="J2101">
        <v>-77.002225166666605</v>
      </c>
      <c r="K2101">
        <v>38.901868166666603</v>
      </c>
      <c r="L2101">
        <v>-76.978750500000004</v>
      </c>
      <c r="M2101" t="s">
        <v>0</v>
      </c>
      <c r="N2101">
        <f t="shared" si="96"/>
        <v>4</v>
      </c>
      <c r="O2101" s="3">
        <f t="shared" si="97"/>
        <v>8.6833333305548877</v>
      </c>
      <c r="P2101">
        <f>HOUR('202008-capitalbikeshare-tripdat'!$C$14690)</f>
        <v>12</v>
      </c>
      <c r="Q2101">
        <f t="shared" si="98"/>
        <v>4</v>
      </c>
    </row>
    <row r="2102" spans="1:17" x14ac:dyDescent="0.35">
      <c r="A2102" t="s">
        <v>2536</v>
      </c>
      <c r="B2102" t="s">
        <v>2</v>
      </c>
      <c r="C2102" s="1">
        <v>44048.720127314817</v>
      </c>
      <c r="D2102" s="1">
        <v>44048.746782407405</v>
      </c>
      <c r="G2102" t="s">
        <v>2537</v>
      </c>
      <c r="H2102">
        <v>443</v>
      </c>
      <c r="I2102">
        <v>38.909999999999997</v>
      </c>
      <c r="J2102">
        <v>-77.010000000000005</v>
      </c>
      <c r="K2102">
        <v>38.884336666666599</v>
      </c>
      <c r="L2102">
        <v>-77.025807333333304</v>
      </c>
      <c r="M2102" t="s">
        <v>0</v>
      </c>
      <c r="N2102">
        <f t="shared" si="96"/>
        <v>4</v>
      </c>
      <c r="O2102" s="3">
        <f t="shared" si="97"/>
        <v>38.383333326783031</v>
      </c>
      <c r="P2102">
        <f>HOUR('202008-capitalbikeshare-tripdat'!$C$7609)</f>
        <v>15</v>
      </c>
      <c r="Q2102">
        <f t="shared" si="98"/>
        <v>4</v>
      </c>
    </row>
    <row r="2103" spans="1:17" x14ac:dyDescent="0.35">
      <c r="A2103" t="s">
        <v>2538</v>
      </c>
      <c r="B2103" t="s">
        <v>2</v>
      </c>
      <c r="C2103" s="1">
        <v>44048.720914351848</v>
      </c>
      <c r="D2103" s="1">
        <v>44048.721631944441</v>
      </c>
      <c r="G2103" t="s">
        <v>83</v>
      </c>
      <c r="H2103">
        <v>292</v>
      </c>
      <c r="I2103">
        <v>38.909999999999997</v>
      </c>
      <c r="J2103">
        <v>-77.02</v>
      </c>
      <c r="K2103">
        <v>38.912680000000002</v>
      </c>
      <c r="L2103">
        <v>-77.017543166666599</v>
      </c>
      <c r="M2103" t="s">
        <v>0</v>
      </c>
      <c r="N2103">
        <f t="shared" si="96"/>
        <v>4</v>
      </c>
      <c r="O2103" s="3">
        <f t="shared" si="97"/>
        <v>1.0333333339076489</v>
      </c>
      <c r="P2103">
        <f>HOUR('202008-capitalbikeshare-tripdat'!$C$6942)</f>
        <v>14</v>
      </c>
      <c r="Q2103">
        <f t="shared" si="98"/>
        <v>4</v>
      </c>
    </row>
    <row r="2104" spans="1:17" x14ac:dyDescent="0.35">
      <c r="A2104" t="s">
        <v>2539</v>
      </c>
      <c r="B2104" t="s">
        <v>2</v>
      </c>
      <c r="C2104" s="1">
        <v>44048.721041666664</v>
      </c>
      <c r="D2104" s="1">
        <v>44048.746712962966</v>
      </c>
      <c r="G2104" t="s">
        <v>2537</v>
      </c>
      <c r="H2104">
        <v>443</v>
      </c>
      <c r="I2104">
        <v>38.909999999999997</v>
      </c>
      <c r="J2104">
        <v>-77.010000000000005</v>
      </c>
      <c r="K2104">
        <v>38.884412500000003</v>
      </c>
      <c r="L2104">
        <v>-77.025784333333306</v>
      </c>
      <c r="M2104" t="s">
        <v>0</v>
      </c>
      <c r="N2104">
        <f t="shared" si="96"/>
        <v>4</v>
      </c>
      <c r="O2104" s="3">
        <f t="shared" si="97"/>
        <v>36.966666674707085</v>
      </c>
      <c r="P2104">
        <f>HOUR('202008-capitalbikeshare-tripdat'!$C$11477)</f>
        <v>14</v>
      </c>
      <c r="Q2104">
        <f t="shared" si="98"/>
        <v>4</v>
      </c>
    </row>
    <row r="2105" spans="1:17" x14ac:dyDescent="0.35">
      <c r="A2105" t="s">
        <v>2540</v>
      </c>
      <c r="B2105" t="s">
        <v>2</v>
      </c>
      <c r="C2105" s="1">
        <v>44048.721724537034</v>
      </c>
      <c r="D2105" s="1">
        <v>44048.732557870368</v>
      </c>
      <c r="E2105" t="s">
        <v>512</v>
      </c>
      <c r="F2105">
        <v>349</v>
      </c>
      <c r="G2105" t="s">
        <v>512</v>
      </c>
      <c r="H2105">
        <v>349</v>
      </c>
      <c r="I2105">
        <v>38.996896</v>
      </c>
      <c r="J2105">
        <v>-77.025599</v>
      </c>
      <c r="K2105">
        <v>38.996764333333303</v>
      </c>
      <c r="L2105">
        <v>-77.025188166666595</v>
      </c>
      <c r="M2105" t="s">
        <v>0</v>
      </c>
      <c r="N2105">
        <f t="shared" si="96"/>
        <v>4</v>
      </c>
      <c r="O2105" s="3">
        <f t="shared" si="97"/>
        <v>15.600000000558794</v>
      </c>
      <c r="P2105">
        <f>HOUR('202008-capitalbikeshare-tripdat'!$C$5902)</f>
        <v>23</v>
      </c>
      <c r="Q2105">
        <f t="shared" si="98"/>
        <v>4</v>
      </c>
    </row>
    <row r="2106" spans="1:17" x14ac:dyDescent="0.35">
      <c r="A2106" t="s">
        <v>2541</v>
      </c>
      <c r="B2106" t="s">
        <v>2</v>
      </c>
      <c r="C2106" s="1">
        <v>44048.723576388889</v>
      </c>
      <c r="D2106" s="1">
        <v>44048.732349537036</v>
      </c>
      <c r="G2106" t="s">
        <v>67</v>
      </c>
      <c r="H2106">
        <v>20</v>
      </c>
      <c r="I2106">
        <v>38.92</v>
      </c>
      <c r="J2106">
        <v>-77.05</v>
      </c>
      <c r="K2106">
        <v>38.931988333333301</v>
      </c>
      <c r="L2106">
        <v>-77.038875833333293</v>
      </c>
      <c r="M2106" t="s">
        <v>0</v>
      </c>
      <c r="N2106">
        <f t="shared" si="96"/>
        <v>4</v>
      </c>
      <c r="O2106" s="3">
        <f t="shared" si="97"/>
        <v>12.633333331905305</v>
      </c>
      <c r="P2106">
        <f>HOUR('202008-capitalbikeshare-tripdat'!$C$16368)</f>
        <v>22</v>
      </c>
      <c r="Q2106">
        <f t="shared" si="98"/>
        <v>4</v>
      </c>
    </row>
    <row r="2107" spans="1:17" x14ac:dyDescent="0.35">
      <c r="A2107" t="s">
        <v>2542</v>
      </c>
      <c r="B2107" t="s">
        <v>2</v>
      </c>
      <c r="C2107" s="1">
        <v>44048.72383101852</v>
      </c>
      <c r="D2107" s="1">
        <v>44048.728831018518</v>
      </c>
      <c r="E2107" t="s">
        <v>600</v>
      </c>
      <c r="F2107">
        <v>16</v>
      </c>
      <c r="G2107" t="s">
        <v>686</v>
      </c>
      <c r="H2107">
        <v>626</v>
      </c>
      <c r="I2107">
        <v>38.926055833333301</v>
      </c>
      <c r="J2107">
        <v>-77.036678666666603</v>
      </c>
      <c r="K2107">
        <v>38.932089333333302</v>
      </c>
      <c r="L2107">
        <v>-77.023508666666601</v>
      </c>
      <c r="M2107" t="s">
        <v>0</v>
      </c>
      <c r="N2107">
        <f t="shared" si="96"/>
        <v>4</v>
      </c>
      <c r="O2107" s="3">
        <f t="shared" si="97"/>
        <v>7.1999999962281436</v>
      </c>
      <c r="P2107">
        <f>HOUR('202008-capitalbikeshare-tripdat'!$C$6659)</f>
        <v>19</v>
      </c>
      <c r="Q2107">
        <f t="shared" si="98"/>
        <v>4</v>
      </c>
    </row>
    <row r="2108" spans="1:17" x14ac:dyDescent="0.35">
      <c r="A2108" t="s">
        <v>2543</v>
      </c>
      <c r="B2108" t="s">
        <v>2</v>
      </c>
      <c r="C2108" s="1">
        <v>44048.724097222221</v>
      </c>
      <c r="D2108" s="1">
        <v>44048.726134259261</v>
      </c>
      <c r="E2108" t="s">
        <v>22</v>
      </c>
      <c r="F2108">
        <v>131</v>
      </c>
      <c r="G2108" t="s">
        <v>571</v>
      </c>
      <c r="H2108">
        <v>410</v>
      </c>
      <c r="I2108">
        <v>38.915579333333298</v>
      </c>
      <c r="J2108">
        <v>-77.038284833333293</v>
      </c>
      <c r="K2108">
        <v>38.9137153333333</v>
      </c>
      <c r="L2108">
        <v>-77.027133500000005</v>
      </c>
      <c r="M2108" t="s">
        <v>1</v>
      </c>
      <c r="N2108">
        <f t="shared" si="96"/>
        <v>4</v>
      </c>
      <c r="O2108" s="3">
        <f t="shared" si="97"/>
        <v>2.9333333380054682</v>
      </c>
      <c r="P2108">
        <f>HOUR('202008-capitalbikeshare-tripdat'!$C$6525)</f>
        <v>15</v>
      </c>
      <c r="Q2108">
        <f t="shared" si="98"/>
        <v>4</v>
      </c>
    </row>
    <row r="2109" spans="1:17" x14ac:dyDescent="0.35">
      <c r="A2109" t="s">
        <v>2544</v>
      </c>
      <c r="B2109" t="s">
        <v>2</v>
      </c>
      <c r="C2109" s="1">
        <v>44048.724502314813</v>
      </c>
      <c r="D2109" s="1">
        <v>44048.736932870372</v>
      </c>
      <c r="E2109" t="s">
        <v>30</v>
      </c>
      <c r="F2109">
        <v>414</v>
      </c>
      <c r="G2109" t="s">
        <v>52</v>
      </c>
      <c r="H2109">
        <v>24</v>
      </c>
      <c r="I2109">
        <v>38.9613466666666</v>
      </c>
      <c r="J2109">
        <v>-77.027828333333304</v>
      </c>
      <c r="K2109">
        <v>38.910204333333297</v>
      </c>
      <c r="L2109">
        <v>-77.0444058333333</v>
      </c>
      <c r="M2109" t="s">
        <v>0</v>
      </c>
      <c r="N2109">
        <f t="shared" si="96"/>
        <v>4</v>
      </c>
      <c r="O2109" s="3">
        <f t="shared" si="97"/>
        <v>17.900000003864989</v>
      </c>
      <c r="P2109">
        <f>HOUR('202008-capitalbikeshare-tripdat'!$C$12591)</f>
        <v>22</v>
      </c>
      <c r="Q2109">
        <f t="shared" si="98"/>
        <v>4</v>
      </c>
    </row>
    <row r="2110" spans="1:17" x14ac:dyDescent="0.35">
      <c r="A2110" t="s">
        <v>2545</v>
      </c>
      <c r="B2110" t="s">
        <v>2</v>
      </c>
      <c r="C2110" s="1">
        <v>44048.726006944446</v>
      </c>
      <c r="D2110" s="1">
        <v>44048.741180555553</v>
      </c>
      <c r="E2110" t="s">
        <v>126</v>
      </c>
      <c r="F2110">
        <v>377</v>
      </c>
      <c r="G2110" t="s">
        <v>505</v>
      </c>
      <c r="H2110">
        <v>548</v>
      </c>
      <c r="I2110">
        <v>38.903601500000001</v>
      </c>
      <c r="J2110">
        <v>-77.0674438333333</v>
      </c>
      <c r="K2110">
        <v>38.880603833333303</v>
      </c>
      <c r="L2110">
        <v>-77.025312666666593</v>
      </c>
      <c r="M2110" t="s">
        <v>0</v>
      </c>
      <c r="N2110">
        <f t="shared" si="96"/>
        <v>4</v>
      </c>
      <c r="O2110" s="3">
        <f t="shared" si="97"/>
        <v>21.849999994738027</v>
      </c>
      <c r="P2110">
        <f>HOUR('202008-capitalbikeshare-tripdat'!$C$10539)</f>
        <v>18</v>
      </c>
      <c r="Q2110">
        <f t="shared" si="98"/>
        <v>4</v>
      </c>
    </row>
    <row r="2111" spans="1:17" x14ac:dyDescent="0.35">
      <c r="A2111" t="s">
        <v>2546</v>
      </c>
      <c r="B2111" t="s">
        <v>2</v>
      </c>
      <c r="C2111" s="1">
        <v>44048.726122685184</v>
      </c>
      <c r="D2111" s="1">
        <v>44048.728032407409</v>
      </c>
      <c r="E2111" t="s">
        <v>263</v>
      </c>
      <c r="F2111">
        <v>498</v>
      </c>
      <c r="G2111" t="s">
        <v>483</v>
      </c>
      <c r="H2111">
        <v>367</v>
      </c>
      <c r="I2111">
        <v>38.957430166666597</v>
      </c>
      <c r="J2111">
        <v>-77.002207999999996</v>
      </c>
      <c r="K2111">
        <v>38.952328833333297</v>
      </c>
      <c r="L2111">
        <v>-77.0026266666666</v>
      </c>
      <c r="M2111" t="s">
        <v>0</v>
      </c>
      <c r="N2111">
        <f t="shared" si="96"/>
        <v>4</v>
      </c>
      <c r="O2111" s="3">
        <f t="shared" si="97"/>
        <v>2.7500000037252903</v>
      </c>
      <c r="P2111">
        <f>HOUR('202008-capitalbikeshare-tripdat'!$C$14688)</f>
        <v>12</v>
      </c>
      <c r="Q2111">
        <f t="shared" si="98"/>
        <v>4</v>
      </c>
    </row>
    <row r="2112" spans="1:17" x14ac:dyDescent="0.35">
      <c r="A2112" t="s">
        <v>2547</v>
      </c>
      <c r="B2112" t="s">
        <v>2</v>
      </c>
      <c r="C2112" s="1">
        <v>44048.727361111109</v>
      </c>
      <c r="D2112" s="1">
        <v>44048.744699074072</v>
      </c>
      <c r="E2112" t="s">
        <v>804</v>
      </c>
      <c r="F2112">
        <v>640</v>
      </c>
      <c r="G2112" t="s">
        <v>1974</v>
      </c>
      <c r="H2112">
        <v>610</v>
      </c>
      <c r="I2112">
        <v>38.968801333333303</v>
      </c>
      <c r="J2112">
        <v>-76.954191666666603</v>
      </c>
      <c r="K2112">
        <v>38.9724978333333</v>
      </c>
      <c r="L2112">
        <v>-76.980592833333304</v>
      </c>
      <c r="M2112" t="s">
        <v>0</v>
      </c>
      <c r="N2112">
        <f t="shared" si="96"/>
        <v>4</v>
      </c>
      <c r="O2112" s="3">
        <f t="shared" si="97"/>
        <v>24.966666667023674</v>
      </c>
      <c r="P2112">
        <f>HOUR('202008-capitalbikeshare-tripdat'!$C$8620)</f>
        <v>17</v>
      </c>
      <c r="Q2112">
        <f t="shared" si="98"/>
        <v>4</v>
      </c>
    </row>
    <row r="2113" spans="1:17" x14ac:dyDescent="0.35">
      <c r="A2113" t="s">
        <v>2548</v>
      </c>
      <c r="B2113" t="s">
        <v>2</v>
      </c>
      <c r="C2113" s="1">
        <v>44048.727372685185</v>
      </c>
      <c r="D2113" s="1">
        <v>44048.735405092593</v>
      </c>
      <c r="E2113" t="s">
        <v>600</v>
      </c>
      <c r="F2113">
        <v>16</v>
      </c>
      <c r="G2113" t="s">
        <v>40</v>
      </c>
      <c r="H2113">
        <v>195</v>
      </c>
      <c r="I2113">
        <v>38.926108999999997</v>
      </c>
      <c r="J2113">
        <v>-77.036698999999999</v>
      </c>
      <c r="K2113">
        <v>38.905685499999997</v>
      </c>
      <c r="L2113">
        <v>-77.027321666666595</v>
      </c>
      <c r="M2113" t="s">
        <v>0</v>
      </c>
      <c r="N2113">
        <f t="shared" si="96"/>
        <v>4</v>
      </c>
      <c r="O2113" s="3">
        <f t="shared" si="97"/>
        <v>11.566666667349637</v>
      </c>
      <c r="P2113">
        <f>HOUR('202008-capitalbikeshare-tripdat'!$C$12602)</f>
        <v>23</v>
      </c>
      <c r="Q2113">
        <f t="shared" si="98"/>
        <v>4</v>
      </c>
    </row>
    <row r="2114" spans="1:17" x14ac:dyDescent="0.35">
      <c r="A2114" t="s">
        <v>2549</v>
      </c>
      <c r="B2114" t="s">
        <v>2</v>
      </c>
      <c r="C2114" s="1">
        <v>44048.727650462963</v>
      </c>
      <c r="D2114" s="1">
        <v>44048.731157407405</v>
      </c>
      <c r="E2114" t="s">
        <v>219</v>
      </c>
      <c r="F2114">
        <v>81</v>
      </c>
      <c r="I2114">
        <v>38.920908666666598</v>
      </c>
      <c r="J2114">
        <v>-77.0315145</v>
      </c>
      <c r="K2114">
        <v>38.909999999999997</v>
      </c>
      <c r="L2114">
        <v>-77.040000000000006</v>
      </c>
      <c r="M2114" t="s">
        <v>0</v>
      </c>
      <c r="N2114">
        <f t="shared" ref="N2114:N2177" si="99">WEEKDAY(C2114)</f>
        <v>4</v>
      </c>
      <c r="O2114" s="3">
        <f t="shared" ref="O2114:O2177" si="100">(D2114-C2114)*1440</f>
        <v>5.0499999965541065</v>
      </c>
      <c r="P2114">
        <f>HOUR('202008-capitalbikeshare-tripdat'!$C$10538)</f>
        <v>18</v>
      </c>
      <c r="Q2114">
        <f t="shared" ref="Q2114:Q2177" si="101">WEEKDAY(C2114)</f>
        <v>4</v>
      </c>
    </row>
    <row r="2115" spans="1:17" x14ac:dyDescent="0.35">
      <c r="A2115" t="s">
        <v>2550</v>
      </c>
      <c r="B2115" t="s">
        <v>2</v>
      </c>
      <c r="C2115" s="1">
        <v>44048.727685185186</v>
      </c>
      <c r="D2115" s="1">
        <v>44048.745300925926</v>
      </c>
      <c r="I2115">
        <v>38.97</v>
      </c>
      <c r="J2115">
        <v>-77.03</v>
      </c>
      <c r="K2115">
        <v>38.97</v>
      </c>
      <c r="L2115">
        <v>-77.03</v>
      </c>
      <c r="M2115" t="s">
        <v>0</v>
      </c>
      <c r="N2115">
        <f t="shared" si="99"/>
        <v>4</v>
      </c>
      <c r="O2115" s="3">
        <f t="shared" si="100"/>
        <v>25.366666666232049</v>
      </c>
      <c r="P2115">
        <f>HOUR('202008-capitalbikeshare-tripdat'!$C$15165)</f>
        <v>21</v>
      </c>
      <c r="Q2115">
        <f t="shared" si="101"/>
        <v>4</v>
      </c>
    </row>
    <row r="2116" spans="1:17" x14ac:dyDescent="0.35">
      <c r="A2116" t="s">
        <v>2551</v>
      </c>
      <c r="B2116" t="s">
        <v>2</v>
      </c>
      <c r="C2116" s="1">
        <v>44048.728865740741</v>
      </c>
      <c r="D2116" s="1">
        <v>44048.754212962966</v>
      </c>
      <c r="E2116" t="s">
        <v>102</v>
      </c>
      <c r="F2116">
        <v>68</v>
      </c>
      <c r="G2116" t="s">
        <v>1372</v>
      </c>
      <c r="H2116">
        <v>63</v>
      </c>
      <c r="I2116">
        <v>38.880220999999999</v>
      </c>
      <c r="J2116">
        <v>-76.986154666666593</v>
      </c>
      <c r="K2116">
        <v>38.889597000000002</v>
      </c>
      <c r="L2116">
        <v>-76.976865833333306</v>
      </c>
      <c r="M2116" t="s">
        <v>0</v>
      </c>
      <c r="N2116">
        <f t="shared" si="99"/>
        <v>4</v>
      </c>
      <c r="O2116" s="3">
        <f t="shared" si="100"/>
        <v>36.50000000372529</v>
      </c>
      <c r="P2116">
        <f>HOUR('202008-capitalbikeshare-tripdat'!$C$10435)</f>
        <v>17</v>
      </c>
      <c r="Q2116">
        <f t="shared" si="101"/>
        <v>4</v>
      </c>
    </row>
    <row r="2117" spans="1:17" x14ac:dyDescent="0.35">
      <c r="A2117" t="s">
        <v>2552</v>
      </c>
      <c r="B2117" t="s">
        <v>2</v>
      </c>
      <c r="C2117" s="1">
        <v>44048.730543981481</v>
      </c>
      <c r="D2117" s="1">
        <v>44048.738344907404</v>
      </c>
      <c r="I2117">
        <v>38.93</v>
      </c>
      <c r="J2117">
        <v>-77.03</v>
      </c>
      <c r="K2117">
        <v>38.909999999999997</v>
      </c>
      <c r="L2117">
        <v>-77.040000000000006</v>
      </c>
      <c r="M2117" t="s">
        <v>0</v>
      </c>
      <c r="N2117">
        <f t="shared" si="99"/>
        <v>4</v>
      </c>
      <c r="O2117" s="3">
        <f t="shared" si="100"/>
        <v>11.233333329437301</v>
      </c>
      <c r="P2117">
        <f>HOUR('202008-capitalbikeshare-tripdat'!$C$4802)</f>
        <v>21</v>
      </c>
      <c r="Q2117">
        <f t="shared" si="101"/>
        <v>4</v>
      </c>
    </row>
    <row r="2118" spans="1:17" x14ac:dyDescent="0.35">
      <c r="A2118" t="s">
        <v>2553</v>
      </c>
      <c r="B2118" t="s">
        <v>2</v>
      </c>
      <c r="C2118" s="1">
        <v>44048.730543981481</v>
      </c>
      <c r="D2118" s="1">
        <v>44048.743761574071</v>
      </c>
      <c r="E2118" t="s">
        <v>142</v>
      </c>
      <c r="F2118">
        <v>77</v>
      </c>
      <c r="G2118" t="s">
        <v>117</v>
      </c>
      <c r="H2118">
        <v>437</v>
      </c>
      <c r="I2118">
        <v>38.9281126666666</v>
      </c>
      <c r="J2118">
        <v>-77.023766333333299</v>
      </c>
      <c r="K2118">
        <v>38.909346333333303</v>
      </c>
      <c r="L2118">
        <v>-77.048692500000001</v>
      </c>
      <c r="M2118" t="s">
        <v>0</v>
      </c>
      <c r="N2118">
        <f t="shared" si="99"/>
        <v>4</v>
      </c>
      <c r="O2118" s="3">
        <f t="shared" si="100"/>
        <v>19.033333329716697</v>
      </c>
      <c r="P2118">
        <f>HOUR('202008-capitalbikeshare-tripdat'!$C$13057)</f>
        <v>18</v>
      </c>
      <c r="Q2118">
        <f t="shared" si="101"/>
        <v>4</v>
      </c>
    </row>
    <row r="2119" spans="1:17" x14ac:dyDescent="0.35">
      <c r="A2119" t="s">
        <v>2554</v>
      </c>
      <c r="B2119" t="s">
        <v>2</v>
      </c>
      <c r="C2119" s="1">
        <v>44048.731354166666</v>
      </c>
      <c r="D2119" s="1">
        <v>44048.747662037036</v>
      </c>
      <c r="E2119" t="s">
        <v>197</v>
      </c>
      <c r="F2119">
        <v>172</v>
      </c>
      <c r="G2119" t="s">
        <v>452</v>
      </c>
      <c r="H2119">
        <v>3</v>
      </c>
      <c r="I2119">
        <v>38.892181333333298</v>
      </c>
      <c r="J2119">
        <v>-77.079412500000004</v>
      </c>
      <c r="K2119">
        <v>38.856298833333298</v>
      </c>
      <c r="L2119">
        <v>-77.049362166666597</v>
      </c>
      <c r="M2119" t="s">
        <v>0</v>
      </c>
      <c r="N2119">
        <f t="shared" si="99"/>
        <v>4</v>
      </c>
      <c r="O2119" s="3">
        <f t="shared" si="100"/>
        <v>23.48333333269693</v>
      </c>
      <c r="P2119">
        <f>HOUR('202008-capitalbikeshare-tripdat'!$C$1729)</f>
        <v>20</v>
      </c>
      <c r="Q2119">
        <f t="shared" si="101"/>
        <v>4</v>
      </c>
    </row>
    <row r="2120" spans="1:17" x14ac:dyDescent="0.35">
      <c r="A2120" t="s">
        <v>2555</v>
      </c>
      <c r="B2120" t="s">
        <v>2</v>
      </c>
      <c r="C2120" s="1">
        <v>44048.732129629629</v>
      </c>
      <c r="D2120" s="1">
        <v>44048.732488425929</v>
      </c>
      <c r="E2120" t="s">
        <v>159</v>
      </c>
      <c r="F2120">
        <v>135</v>
      </c>
      <c r="G2120" t="s">
        <v>159</v>
      </c>
      <c r="H2120">
        <v>135</v>
      </c>
      <c r="I2120">
        <v>38.8999356666666</v>
      </c>
      <c r="J2120">
        <v>-76.991438166666597</v>
      </c>
      <c r="K2120">
        <v>38.899912333333297</v>
      </c>
      <c r="L2120">
        <v>-76.991424833333298</v>
      </c>
      <c r="M2120" t="s">
        <v>0</v>
      </c>
      <c r="N2120">
        <f t="shared" si="99"/>
        <v>4</v>
      </c>
      <c r="O2120" s="3">
        <f t="shared" si="100"/>
        <v>0.51666667219251394</v>
      </c>
      <c r="P2120">
        <f>HOUR('202008-capitalbikeshare-tripdat'!$C$14993)</f>
        <v>18</v>
      </c>
      <c r="Q2120">
        <f t="shared" si="101"/>
        <v>4</v>
      </c>
    </row>
    <row r="2121" spans="1:17" x14ac:dyDescent="0.35">
      <c r="A2121" t="s">
        <v>2556</v>
      </c>
      <c r="B2121" t="s">
        <v>2</v>
      </c>
      <c r="C2121" s="1">
        <v>44048.732361111113</v>
      </c>
      <c r="D2121" s="1">
        <v>44048.743101851855</v>
      </c>
      <c r="E2121" t="s">
        <v>40</v>
      </c>
      <c r="F2121">
        <v>195</v>
      </c>
      <c r="G2121" t="s">
        <v>505</v>
      </c>
      <c r="H2121">
        <v>548</v>
      </c>
      <c r="I2121">
        <v>38.9055848333333</v>
      </c>
      <c r="J2121">
        <v>-77.027370000000005</v>
      </c>
      <c r="K2121">
        <v>38.880382666666598</v>
      </c>
      <c r="L2121">
        <v>-77.025222333333303</v>
      </c>
      <c r="M2121" t="s">
        <v>0</v>
      </c>
      <c r="N2121">
        <f t="shared" si="99"/>
        <v>4</v>
      </c>
      <c r="O2121" s="3">
        <f t="shared" si="100"/>
        <v>15.466666667489335</v>
      </c>
      <c r="P2121">
        <f>HOUR('202008-capitalbikeshare-tripdat'!$C$6312)</f>
        <v>20</v>
      </c>
      <c r="Q2121">
        <f t="shared" si="101"/>
        <v>4</v>
      </c>
    </row>
    <row r="2122" spans="1:17" x14ac:dyDescent="0.35">
      <c r="A2122" t="s">
        <v>2557</v>
      </c>
      <c r="B2122" t="s">
        <v>2</v>
      </c>
      <c r="C2122" s="1">
        <v>44048.73265046296</v>
      </c>
      <c r="D2122" s="1">
        <v>44048.753518518519</v>
      </c>
      <c r="E2122" t="s">
        <v>123</v>
      </c>
      <c r="F2122">
        <v>516</v>
      </c>
      <c r="G2122" t="s">
        <v>1567</v>
      </c>
      <c r="H2122">
        <v>6</v>
      </c>
      <c r="I2122">
        <v>38.905389833333302</v>
      </c>
      <c r="J2122">
        <v>-77.065161333333293</v>
      </c>
      <c r="K2122">
        <v>38.862045500000001</v>
      </c>
      <c r="L2122">
        <v>-77.059871166666596</v>
      </c>
      <c r="M2122" t="s">
        <v>0</v>
      </c>
      <c r="N2122">
        <f t="shared" si="99"/>
        <v>4</v>
      </c>
      <c r="O2122" s="3">
        <f t="shared" si="100"/>
        <v>30.050000004703179</v>
      </c>
      <c r="P2122">
        <f>HOUR('202008-capitalbikeshare-tripdat'!$C$16215)</f>
        <v>13</v>
      </c>
      <c r="Q2122">
        <f t="shared" si="101"/>
        <v>4</v>
      </c>
    </row>
    <row r="2123" spans="1:17" x14ac:dyDescent="0.35">
      <c r="A2123" t="s">
        <v>2558</v>
      </c>
      <c r="B2123" t="s">
        <v>2</v>
      </c>
      <c r="C2123" s="1">
        <v>44048.73296296296</v>
      </c>
      <c r="D2123" s="1">
        <v>44048.742361111108</v>
      </c>
      <c r="E2123" t="s">
        <v>518</v>
      </c>
      <c r="F2123">
        <v>117</v>
      </c>
      <c r="G2123" t="s">
        <v>86</v>
      </c>
      <c r="H2123">
        <v>461</v>
      </c>
      <c r="I2123">
        <v>38.886381666666601</v>
      </c>
      <c r="J2123">
        <v>-77.028249333333306</v>
      </c>
      <c r="K2123">
        <v>38.928494499999999</v>
      </c>
      <c r="L2123">
        <v>-77.032314333333304</v>
      </c>
      <c r="M2123" t="s">
        <v>0</v>
      </c>
      <c r="N2123">
        <f t="shared" si="99"/>
        <v>4</v>
      </c>
      <c r="O2123" s="3">
        <f t="shared" si="100"/>
        <v>13.533333332743496</v>
      </c>
      <c r="P2123">
        <f>HOUR('202008-capitalbikeshare-tripdat'!$C$14749)</f>
        <v>14</v>
      </c>
      <c r="Q2123">
        <f t="shared" si="101"/>
        <v>4</v>
      </c>
    </row>
    <row r="2124" spans="1:17" x14ac:dyDescent="0.35">
      <c r="A2124" t="s">
        <v>2559</v>
      </c>
      <c r="B2124" t="s">
        <v>2</v>
      </c>
      <c r="C2124" s="1">
        <v>44048.734988425924</v>
      </c>
      <c r="D2124" s="1">
        <v>44048.736493055556</v>
      </c>
      <c r="G2124" t="s">
        <v>139</v>
      </c>
      <c r="H2124">
        <v>342</v>
      </c>
      <c r="I2124">
        <v>38.979999999999997</v>
      </c>
      <c r="J2124">
        <v>-77.099999999999994</v>
      </c>
      <c r="K2124">
        <v>38.977140166666601</v>
      </c>
      <c r="L2124">
        <v>-77.094644666666596</v>
      </c>
      <c r="M2124" t="s">
        <v>0</v>
      </c>
      <c r="N2124">
        <f t="shared" si="99"/>
        <v>4</v>
      </c>
      <c r="O2124" s="3">
        <f t="shared" si="100"/>
        <v>2.1666666702367365</v>
      </c>
      <c r="P2124">
        <f>HOUR('202008-capitalbikeshare-tripdat'!$C$13873)</f>
        <v>23</v>
      </c>
      <c r="Q2124">
        <f t="shared" si="101"/>
        <v>4</v>
      </c>
    </row>
    <row r="2125" spans="1:17" x14ac:dyDescent="0.35">
      <c r="A2125" t="s">
        <v>2560</v>
      </c>
      <c r="B2125" t="s">
        <v>2</v>
      </c>
      <c r="C2125" s="1">
        <v>44048.735706018517</v>
      </c>
      <c r="D2125" s="1">
        <v>44048.747314814813</v>
      </c>
      <c r="G2125" t="s">
        <v>86</v>
      </c>
      <c r="H2125">
        <v>461</v>
      </c>
      <c r="I2125">
        <v>38.880000000000003</v>
      </c>
      <c r="J2125">
        <v>-77.03</v>
      </c>
      <c r="K2125">
        <v>38.928575166666597</v>
      </c>
      <c r="L2125">
        <v>-77.032295000000005</v>
      </c>
      <c r="M2125" t="s">
        <v>0</v>
      </c>
      <c r="N2125">
        <f t="shared" si="99"/>
        <v>4</v>
      </c>
      <c r="O2125" s="3">
        <f t="shared" si="100"/>
        <v>16.716666666325182</v>
      </c>
      <c r="P2125">
        <f>HOUR('202008-capitalbikeshare-tripdat'!$C$6029)</f>
        <v>12</v>
      </c>
      <c r="Q2125">
        <f t="shared" si="101"/>
        <v>4</v>
      </c>
    </row>
    <row r="2126" spans="1:17" x14ac:dyDescent="0.35">
      <c r="A2126" t="s">
        <v>2561</v>
      </c>
      <c r="B2126" t="s">
        <v>2</v>
      </c>
      <c r="C2126" s="1">
        <v>44048.735763888886</v>
      </c>
      <c r="D2126" s="1">
        <v>44048.758923611109</v>
      </c>
      <c r="E2126" t="s">
        <v>549</v>
      </c>
      <c r="F2126">
        <v>176</v>
      </c>
      <c r="G2126" t="s">
        <v>766</v>
      </c>
      <c r="H2126">
        <v>101</v>
      </c>
      <c r="I2126">
        <v>38.888062666666599</v>
      </c>
      <c r="J2126">
        <v>-77.093233499999997</v>
      </c>
      <c r="K2126">
        <v>38.912160499999999</v>
      </c>
      <c r="L2126">
        <v>-77.038616333333295</v>
      </c>
      <c r="M2126" t="s">
        <v>1</v>
      </c>
      <c r="N2126">
        <f t="shared" si="99"/>
        <v>4</v>
      </c>
      <c r="O2126" s="3">
        <f t="shared" si="100"/>
        <v>33.350000000791624</v>
      </c>
      <c r="P2126">
        <f>HOUR('202008-capitalbikeshare-tripdat'!$C$6272)</f>
        <v>19</v>
      </c>
      <c r="Q2126">
        <f t="shared" si="101"/>
        <v>4</v>
      </c>
    </row>
    <row r="2127" spans="1:17" x14ac:dyDescent="0.35">
      <c r="A2127" t="s">
        <v>2562</v>
      </c>
      <c r="B2127" t="s">
        <v>2</v>
      </c>
      <c r="C2127" s="1">
        <v>44048.735798611109</v>
      </c>
      <c r="D2127" s="1">
        <v>44048.749097222222</v>
      </c>
      <c r="E2127" t="s">
        <v>1515</v>
      </c>
      <c r="F2127">
        <v>138</v>
      </c>
      <c r="G2127" t="s">
        <v>1121</v>
      </c>
      <c r="H2127">
        <v>148</v>
      </c>
      <c r="I2127">
        <v>38.900434500000003</v>
      </c>
      <c r="J2127">
        <v>-76.982964999999993</v>
      </c>
      <c r="K2127">
        <v>38.897520666666601</v>
      </c>
      <c r="L2127">
        <v>-77.022234333333301</v>
      </c>
      <c r="M2127" t="s">
        <v>0</v>
      </c>
      <c r="N2127">
        <f t="shared" si="99"/>
        <v>4</v>
      </c>
      <c r="O2127" s="3">
        <f t="shared" si="100"/>
        <v>19.150000002700835</v>
      </c>
      <c r="P2127">
        <f>HOUR('202008-capitalbikeshare-tripdat'!$C$14750)</f>
        <v>14</v>
      </c>
      <c r="Q2127">
        <f t="shared" si="101"/>
        <v>4</v>
      </c>
    </row>
    <row r="2128" spans="1:17" x14ac:dyDescent="0.35">
      <c r="A2128" t="s">
        <v>2563</v>
      </c>
      <c r="B2128" t="s">
        <v>2</v>
      </c>
      <c r="C2128" s="1">
        <v>44048.736516203702</v>
      </c>
      <c r="D2128" s="1">
        <v>44048.768252314818</v>
      </c>
      <c r="I2128">
        <v>38.909999999999997</v>
      </c>
      <c r="J2128">
        <v>-77.02</v>
      </c>
      <c r="K2128">
        <v>38.909999999999997</v>
      </c>
      <c r="L2128">
        <v>-77.02</v>
      </c>
      <c r="M2128" t="s">
        <v>1</v>
      </c>
      <c r="N2128">
        <f t="shared" si="99"/>
        <v>4</v>
      </c>
      <c r="O2128" s="3">
        <f t="shared" si="100"/>
        <v>45.700000006472692</v>
      </c>
      <c r="P2128">
        <f>HOUR('202008-capitalbikeshare-tripdat'!$C$3856)</f>
        <v>15</v>
      </c>
      <c r="Q2128">
        <f t="shared" si="101"/>
        <v>4</v>
      </c>
    </row>
    <row r="2129" spans="1:17" x14ac:dyDescent="0.35">
      <c r="A2129" t="s">
        <v>2564</v>
      </c>
      <c r="B2129" t="s">
        <v>2</v>
      </c>
      <c r="C2129" s="1">
        <v>44048.736921296295</v>
      </c>
      <c r="D2129" s="1">
        <v>44048.748541666668</v>
      </c>
      <c r="I2129">
        <v>38.840000000000003</v>
      </c>
      <c r="J2129">
        <v>-77.09</v>
      </c>
      <c r="K2129">
        <v>38.840000000000003</v>
      </c>
      <c r="L2129">
        <v>-77.05</v>
      </c>
      <c r="M2129" t="s">
        <v>0</v>
      </c>
      <c r="N2129">
        <f t="shared" si="99"/>
        <v>4</v>
      </c>
      <c r="O2129" s="3">
        <f t="shared" si="100"/>
        <v>16.733333336887881</v>
      </c>
      <c r="P2129">
        <f>HOUR('202008-capitalbikeshare-tripdat'!$C$1551)</f>
        <v>16</v>
      </c>
      <c r="Q2129">
        <f t="shared" si="101"/>
        <v>4</v>
      </c>
    </row>
    <row r="2130" spans="1:17" x14ac:dyDescent="0.35">
      <c r="A2130" t="s">
        <v>2565</v>
      </c>
      <c r="B2130" t="s">
        <v>2</v>
      </c>
      <c r="C2130" s="1">
        <v>44048.73741898148</v>
      </c>
      <c r="D2130" s="1">
        <v>44048.749918981484</v>
      </c>
      <c r="E2130" t="s">
        <v>1107</v>
      </c>
      <c r="F2130">
        <v>123</v>
      </c>
      <c r="G2130" t="s">
        <v>21</v>
      </c>
      <c r="H2130">
        <v>109</v>
      </c>
      <c r="I2130">
        <v>38.904935666666603</v>
      </c>
      <c r="J2130">
        <v>-77.041463666666601</v>
      </c>
      <c r="K2130">
        <v>38.922468166666597</v>
      </c>
      <c r="L2130">
        <v>-77.077185999999998</v>
      </c>
      <c r="M2130" t="s">
        <v>0</v>
      </c>
      <c r="N2130">
        <f t="shared" si="99"/>
        <v>4</v>
      </c>
      <c r="O2130" s="3">
        <f t="shared" si="100"/>
        <v>18.000000006286427</v>
      </c>
      <c r="P2130">
        <f>HOUR('202008-capitalbikeshare-tripdat'!$C$8621)</f>
        <v>17</v>
      </c>
      <c r="Q2130">
        <f t="shared" si="101"/>
        <v>4</v>
      </c>
    </row>
    <row r="2131" spans="1:17" x14ac:dyDescent="0.35">
      <c r="A2131" t="s">
        <v>2566</v>
      </c>
      <c r="B2131" t="s">
        <v>2</v>
      </c>
      <c r="C2131" s="1">
        <v>44048.737928240742</v>
      </c>
      <c r="D2131" s="1">
        <v>44048.745011574072</v>
      </c>
      <c r="E2131" t="s">
        <v>549</v>
      </c>
      <c r="F2131">
        <v>176</v>
      </c>
      <c r="G2131" t="s">
        <v>1771</v>
      </c>
      <c r="H2131">
        <v>665</v>
      </c>
      <c r="I2131">
        <v>38.888064</v>
      </c>
      <c r="J2131">
        <v>-77.093107666666597</v>
      </c>
      <c r="K2131">
        <v>38.879478499999998</v>
      </c>
      <c r="L2131">
        <v>-77.114401166666596</v>
      </c>
      <c r="M2131" t="s">
        <v>0</v>
      </c>
      <c r="N2131">
        <f t="shared" si="99"/>
        <v>4</v>
      </c>
      <c r="O2131" s="3">
        <f t="shared" si="100"/>
        <v>10.199999995529652</v>
      </c>
      <c r="P2131">
        <f>HOUR('202008-capitalbikeshare-tripdat'!$C$10787)</f>
        <v>11</v>
      </c>
      <c r="Q2131">
        <f t="shared" si="101"/>
        <v>4</v>
      </c>
    </row>
    <row r="2132" spans="1:17" x14ac:dyDescent="0.35">
      <c r="A2132" t="s">
        <v>2567</v>
      </c>
      <c r="B2132" t="s">
        <v>2</v>
      </c>
      <c r="C2132" s="1">
        <v>44048.738437499997</v>
      </c>
      <c r="D2132" s="1">
        <v>44048.747939814813</v>
      </c>
      <c r="E2132" t="s">
        <v>461</v>
      </c>
      <c r="F2132">
        <v>115</v>
      </c>
      <c r="G2132" t="s">
        <v>279</v>
      </c>
      <c r="H2132">
        <v>17</v>
      </c>
      <c r="I2132">
        <v>38.910864833333299</v>
      </c>
      <c r="J2132">
        <v>-77.005033333333301</v>
      </c>
      <c r="K2132">
        <v>38.922887166666598</v>
      </c>
      <c r="L2132">
        <v>-77.042612833333294</v>
      </c>
      <c r="M2132" t="s">
        <v>0</v>
      </c>
      <c r="N2132">
        <f t="shared" si="99"/>
        <v>4</v>
      </c>
      <c r="O2132" s="3">
        <f t="shared" si="100"/>
        <v>13.683333336375654</v>
      </c>
      <c r="P2132">
        <f>HOUR('202008-capitalbikeshare-tripdat'!$C$9590)</f>
        <v>21</v>
      </c>
      <c r="Q2132">
        <f t="shared" si="101"/>
        <v>4</v>
      </c>
    </row>
    <row r="2133" spans="1:17" x14ac:dyDescent="0.35">
      <c r="A2133" t="s">
        <v>2568</v>
      </c>
      <c r="B2133" t="s">
        <v>2</v>
      </c>
      <c r="C2133" s="1">
        <v>44048.738749999997</v>
      </c>
      <c r="D2133" s="1">
        <v>44048.749293981484</v>
      </c>
      <c r="E2133" t="s">
        <v>401</v>
      </c>
      <c r="F2133">
        <v>85</v>
      </c>
      <c r="G2133" t="s">
        <v>131</v>
      </c>
      <c r="H2133">
        <v>15</v>
      </c>
      <c r="I2133">
        <v>38.947743666666597</v>
      </c>
      <c r="J2133">
        <v>-77.032857333333297</v>
      </c>
      <c r="K2133">
        <v>38.929610666666598</v>
      </c>
      <c r="L2133">
        <v>-77.027865166666601</v>
      </c>
      <c r="M2133" t="s">
        <v>0</v>
      </c>
      <c r="N2133">
        <f t="shared" si="99"/>
        <v>4</v>
      </c>
      <c r="O2133" s="3">
        <f t="shared" si="100"/>
        <v>15.183333341265097</v>
      </c>
      <c r="P2133">
        <f>HOUR('202008-capitalbikeshare-tripdat'!$C$13881)</f>
        <v>23</v>
      </c>
      <c r="Q2133">
        <f t="shared" si="101"/>
        <v>4</v>
      </c>
    </row>
    <row r="2134" spans="1:17" x14ac:dyDescent="0.35">
      <c r="A2134" t="s">
        <v>2569</v>
      </c>
      <c r="B2134" t="s">
        <v>2</v>
      </c>
      <c r="C2134" s="1">
        <v>44048.738888888889</v>
      </c>
      <c r="D2134" s="1">
        <v>44048.741203703707</v>
      </c>
      <c r="E2134" t="s">
        <v>142</v>
      </c>
      <c r="F2134">
        <v>77</v>
      </c>
      <c r="I2134">
        <v>38.928070833333301</v>
      </c>
      <c r="J2134">
        <v>-77.023794166666605</v>
      </c>
      <c r="K2134">
        <v>38.93</v>
      </c>
      <c r="L2134">
        <v>-77.03</v>
      </c>
      <c r="M2134" t="s">
        <v>0</v>
      </c>
      <c r="N2134">
        <f t="shared" si="99"/>
        <v>4</v>
      </c>
      <c r="O2134" s="3">
        <f t="shared" si="100"/>
        <v>3.3333333372138441</v>
      </c>
      <c r="P2134">
        <f>HOUR('202008-capitalbikeshare-tripdat'!$C$13755)</f>
        <v>19</v>
      </c>
      <c r="Q2134">
        <f t="shared" si="101"/>
        <v>4</v>
      </c>
    </row>
    <row r="2135" spans="1:17" x14ac:dyDescent="0.35">
      <c r="A2135" t="s">
        <v>2570</v>
      </c>
      <c r="B2135" t="s">
        <v>2</v>
      </c>
      <c r="C2135" s="1">
        <v>44048.739039351851</v>
      </c>
      <c r="D2135" s="1">
        <v>44048.743726851855</v>
      </c>
      <c r="I2135">
        <v>38.92</v>
      </c>
      <c r="J2135">
        <v>-77.010000000000005</v>
      </c>
      <c r="K2135">
        <v>38.93</v>
      </c>
      <c r="L2135">
        <v>-77.02</v>
      </c>
      <c r="M2135" t="s">
        <v>0</v>
      </c>
      <c r="N2135">
        <f t="shared" si="99"/>
        <v>4</v>
      </c>
      <c r="O2135" s="3">
        <f t="shared" si="100"/>
        <v>6.7500000062864274</v>
      </c>
      <c r="P2135">
        <f>HOUR('202008-capitalbikeshare-tripdat'!$C$664)</f>
        <v>10</v>
      </c>
      <c r="Q2135">
        <f t="shared" si="101"/>
        <v>4</v>
      </c>
    </row>
    <row r="2136" spans="1:17" x14ac:dyDescent="0.35">
      <c r="A2136" t="s">
        <v>2571</v>
      </c>
      <c r="B2136" t="s">
        <v>2</v>
      </c>
      <c r="C2136" s="1">
        <v>44048.739710648151</v>
      </c>
      <c r="D2136" s="1">
        <v>44048.751909722225</v>
      </c>
      <c r="E2136" t="s">
        <v>600</v>
      </c>
      <c r="F2136">
        <v>16</v>
      </c>
      <c r="G2136" t="s">
        <v>559</v>
      </c>
      <c r="H2136">
        <v>103</v>
      </c>
      <c r="I2136">
        <v>38.926140333333301</v>
      </c>
      <c r="J2136">
        <v>-77.036658166666598</v>
      </c>
      <c r="K2136">
        <v>38.944442333333299</v>
      </c>
      <c r="L2136">
        <v>-77.0638886666666</v>
      </c>
      <c r="M2136" t="s">
        <v>0</v>
      </c>
      <c r="N2136">
        <f t="shared" si="99"/>
        <v>4</v>
      </c>
      <c r="O2136" s="3">
        <f t="shared" si="100"/>
        <v>17.566666665952653</v>
      </c>
      <c r="P2136">
        <f>HOUR('202008-capitalbikeshare-tripdat'!$C$16213)</f>
        <v>13</v>
      </c>
      <c r="Q2136">
        <f t="shared" si="101"/>
        <v>4</v>
      </c>
    </row>
    <row r="2137" spans="1:17" x14ac:dyDescent="0.35">
      <c r="A2137" t="s">
        <v>2572</v>
      </c>
      <c r="B2137" t="s">
        <v>2</v>
      </c>
      <c r="C2137" s="1">
        <v>44048.740219907406</v>
      </c>
      <c r="D2137" s="1">
        <v>44048.759780092594</v>
      </c>
      <c r="E2137" t="s">
        <v>766</v>
      </c>
      <c r="F2137">
        <v>101</v>
      </c>
      <c r="I2137">
        <v>38.912068833333301</v>
      </c>
      <c r="J2137">
        <v>-77.038526000000005</v>
      </c>
      <c r="K2137">
        <v>38.979999999999997</v>
      </c>
      <c r="L2137">
        <v>-77.03</v>
      </c>
      <c r="M2137" t="s">
        <v>0</v>
      </c>
      <c r="N2137">
        <f t="shared" si="99"/>
        <v>4</v>
      </c>
      <c r="O2137" s="3">
        <f t="shared" si="100"/>
        <v>28.166666671168059</v>
      </c>
      <c r="P2137">
        <f>HOUR('202008-capitalbikeshare-tripdat'!$C$10373)</f>
        <v>15</v>
      </c>
      <c r="Q2137">
        <f t="shared" si="101"/>
        <v>4</v>
      </c>
    </row>
    <row r="2138" spans="1:17" x14ac:dyDescent="0.35">
      <c r="A2138" t="s">
        <v>2573</v>
      </c>
      <c r="B2138" t="s">
        <v>2</v>
      </c>
      <c r="C2138" s="1">
        <v>44048.740358796298</v>
      </c>
      <c r="D2138" s="1">
        <v>44048.756331018521</v>
      </c>
      <c r="E2138" t="s">
        <v>265</v>
      </c>
      <c r="F2138">
        <v>114</v>
      </c>
      <c r="G2138" t="s">
        <v>228</v>
      </c>
      <c r="H2138">
        <v>634</v>
      </c>
      <c r="I2138">
        <v>38.897406166666599</v>
      </c>
      <c r="J2138">
        <v>-77.070671833333293</v>
      </c>
      <c r="K2138">
        <v>38.934115166666601</v>
      </c>
      <c r="L2138">
        <v>-77.032814000000002</v>
      </c>
      <c r="M2138" t="s">
        <v>0</v>
      </c>
      <c r="N2138">
        <f t="shared" si="99"/>
        <v>4</v>
      </c>
      <c r="O2138" s="3">
        <f t="shared" si="100"/>
        <v>23.000000001629815</v>
      </c>
      <c r="P2138">
        <f>HOUR('202008-capitalbikeshare-tripdat'!$C$5648)</f>
        <v>16</v>
      </c>
      <c r="Q2138">
        <f t="shared" si="101"/>
        <v>4</v>
      </c>
    </row>
    <row r="2139" spans="1:17" x14ac:dyDescent="0.35">
      <c r="A2139" t="s">
        <v>2574</v>
      </c>
      <c r="B2139" t="s">
        <v>2</v>
      </c>
      <c r="C2139" s="1">
        <v>44048.741076388891</v>
      </c>
      <c r="D2139" s="1">
        <v>44048.747442129628</v>
      </c>
      <c r="E2139" t="s">
        <v>105</v>
      </c>
      <c r="F2139">
        <v>26</v>
      </c>
      <c r="I2139">
        <v>38.912946666666599</v>
      </c>
      <c r="J2139">
        <v>-77.031635333333298</v>
      </c>
      <c r="K2139">
        <v>38.94</v>
      </c>
      <c r="L2139">
        <v>-77.040000000000006</v>
      </c>
      <c r="M2139" t="s">
        <v>0</v>
      </c>
      <c r="N2139">
        <f t="shared" si="99"/>
        <v>4</v>
      </c>
      <c r="O2139" s="3">
        <f t="shared" si="100"/>
        <v>9.1666666616220027</v>
      </c>
      <c r="P2139">
        <f>HOUR('202008-capitalbikeshare-tripdat'!$C$1860)</f>
        <v>8</v>
      </c>
      <c r="Q2139">
        <f t="shared" si="101"/>
        <v>4</v>
      </c>
    </row>
    <row r="2140" spans="1:17" x14ac:dyDescent="0.35">
      <c r="A2140" t="s">
        <v>2575</v>
      </c>
      <c r="B2140" t="s">
        <v>2</v>
      </c>
      <c r="C2140" s="1">
        <v>44048.741956018515</v>
      </c>
      <c r="D2140" s="1">
        <v>44048.749872685185</v>
      </c>
      <c r="E2140" t="s">
        <v>159</v>
      </c>
      <c r="F2140">
        <v>135</v>
      </c>
      <c r="G2140" t="s">
        <v>714</v>
      </c>
      <c r="H2140">
        <v>27</v>
      </c>
      <c r="I2140">
        <v>38.899905166666599</v>
      </c>
      <c r="J2140">
        <v>-76.991419166666603</v>
      </c>
      <c r="K2140">
        <v>38.908385500000001</v>
      </c>
      <c r="L2140">
        <v>-77.032221500000006</v>
      </c>
      <c r="M2140" t="s">
        <v>0</v>
      </c>
      <c r="N2140">
        <f t="shared" si="99"/>
        <v>4</v>
      </c>
      <c r="O2140" s="3">
        <f t="shared" si="100"/>
        <v>11.400000003632158</v>
      </c>
      <c r="P2140">
        <f>HOUR('202008-capitalbikeshare-tripdat'!$C$9229)</f>
        <v>0</v>
      </c>
      <c r="Q2140">
        <f t="shared" si="101"/>
        <v>4</v>
      </c>
    </row>
    <row r="2141" spans="1:17" x14ac:dyDescent="0.35">
      <c r="A2141" t="s">
        <v>2576</v>
      </c>
      <c r="B2141" t="s">
        <v>2</v>
      </c>
      <c r="C2141" s="1">
        <v>44048.743819444448</v>
      </c>
      <c r="D2141" s="1">
        <v>44048.76353009259</v>
      </c>
      <c r="E2141" t="s">
        <v>600</v>
      </c>
      <c r="F2141">
        <v>16</v>
      </c>
      <c r="I2141">
        <v>38.926110166666597</v>
      </c>
      <c r="J2141">
        <v>-77.036664999999999</v>
      </c>
      <c r="K2141">
        <v>38.92</v>
      </c>
      <c r="L2141">
        <v>-77.010000000000005</v>
      </c>
      <c r="M2141" t="s">
        <v>0</v>
      </c>
      <c r="N2141">
        <f t="shared" si="99"/>
        <v>4</v>
      </c>
      <c r="O2141" s="3">
        <f t="shared" si="100"/>
        <v>28.383333325618878</v>
      </c>
      <c r="P2141">
        <f>HOUR('202008-capitalbikeshare-tripdat'!$C$16049)</f>
        <v>23</v>
      </c>
      <c r="Q2141">
        <f t="shared" si="101"/>
        <v>4</v>
      </c>
    </row>
    <row r="2142" spans="1:17" x14ac:dyDescent="0.35">
      <c r="A2142" t="s">
        <v>2577</v>
      </c>
      <c r="B2142" t="s">
        <v>2</v>
      </c>
      <c r="C2142" s="1">
        <v>44048.744513888887</v>
      </c>
      <c r="D2142" s="1">
        <v>44048.752986111111</v>
      </c>
      <c r="E2142" t="s">
        <v>122</v>
      </c>
      <c r="F2142">
        <v>84</v>
      </c>
      <c r="I2142">
        <v>38.937412333333299</v>
      </c>
      <c r="J2142">
        <v>-77.032854999999998</v>
      </c>
      <c r="K2142">
        <v>38.92</v>
      </c>
      <c r="L2142">
        <v>-77.040000000000006</v>
      </c>
      <c r="M2142" t="s">
        <v>0</v>
      </c>
      <c r="N2142">
        <f t="shared" si="99"/>
        <v>4</v>
      </c>
      <c r="O2142" s="3">
        <f t="shared" si="100"/>
        <v>12.20000000204891</v>
      </c>
      <c r="P2142">
        <f>HOUR('202008-capitalbikeshare-tripdat'!$C$15156)</f>
        <v>21</v>
      </c>
      <c r="Q2142">
        <f t="shared" si="101"/>
        <v>4</v>
      </c>
    </row>
    <row r="2143" spans="1:17" x14ac:dyDescent="0.35">
      <c r="A2143" t="s">
        <v>2578</v>
      </c>
      <c r="B2143" t="s">
        <v>2</v>
      </c>
      <c r="C2143" s="1">
        <v>44048.744722222225</v>
      </c>
      <c r="D2143" s="1">
        <v>44048.759409722225</v>
      </c>
      <c r="E2143" t="s">
        <v>575</v>
      </c>
      <c r="F2143">
        <v>146</v>
      </c>
      <c r="G2143" t="s">
        <v>203</v>
      </c>
      <c r="H2143">
        <v>95</v>
      </c>
      <c r="I2143">
        <v>38.894821166666603</v>
      </c>
      <c r="J2143">
        <v>-76.987704333333298</v>
      </c>
      <c r="K2143">
        <v>38.878674666666598</v>
      </c>
      <c r="L2143">
        <v>-77.022977666666606</v>
      </c>
      <c r="M2143" t="s">
        <v>0</v>
      </c>
      <c r="N2143">
        <f t="shared" si="99"/>
        <v>4</v>
      </c>
      <c r="O2143" s="3">
        <f t="shared" si="100"/>
        <v>21.149999998742715</v>
      </c>
      <c r="P2143">
        <f>HOUR('202008-capitalbikeshare-tripdat'!$C$9592)</f>
        <v>21</v>
      </c>
      <c r="Q2143">
        <f t="shared" si="101"/>
        <v>4</v>
      </c>
    </row>
    <row r="2144" spans="1:17" x14ac:dyDescent="0.35">
      <c r="A2144" t="s">
        <v>2579</v>
      </c>
      <c r="B2144" t="s">
        <v>2</v>
      </c>
      <c r="C2144" s="1">
        <v>44048.744837962964</v>
      </c>
      <c r="D2144" s="1">
        <v>44048.783321759256</v>
      </c>
      <c r="G2144" t="s">
        <v>2580</v>
      </c>
      <c r="H2144">
        <v>142</v>
      </c>
      <c r="I2144">
        <v>38.950000000000003</v>
      </c>
      <c r="J2144">
        <v>-76.97</v>
      </c>
      <c r="K2144">
        <v>38.898458499999997</v>
      </c>
      <c r="L2144">
        <v>-76.931890166666605</v>
      </c>
      <c r="M2144" t="s">
        <v>0</v>
      </c>
      <c r="N2144">
        <f t="shared" si="99"/>
        <v>4</v>
      </c>
      <c r="O2144" s="3">
        <f t="shared" si="100"/>
        <v>55.41666666045785</v>
      </c>
      <c r="P2144">
        <f>HOUR('202008-capitalbikeshare-tripdat'!$C$5698)</f>
        <v>17</v>
      </c>
      <c r="Q2144">
        <f t="shared" si="101"/>
        <v>4</v>
      </c>
    </row>
    <row r="2145" spans="1:17" x14ac:dyDescent="0.35">
      <c r="A2145" t="s">
        <v>2581</v>
      </c>
      <c r="B2145" t="s">
        <v>2</v>
      </c>
      <c r="C2145" s="1">
        <v>44048.746539351851</v>
      </c>
      <c r="D2145" s="1">
        <v>44048.763935185183</v>
      </c>
      <c r="E2145" t="s">
        <v>600</v>
      </c>
      <c r="F2145">
        <v>16</v>
      </c>
      <c r="I2145">
        <v>38.926162833333301</v>
      </c>
      <c r="J2145">
        <v>-77.036648833333302</v>
      </c>
      <c r="K2145">
        <v>38.92</v>
      </c>
      <c r="L2145">
        <v>-77.010000000000005</v>
      </c>
      <c r="M2145" t="s">
        <v>0</v>
      </c>
      <c r="N2145">
        <f t="shared" si="99"/>
        <v>4</v>
      </c>
      <c r="O2145" s="3">
        <f t="shared" si="100"/>
        <v>25.049999998882413</v>
      </c>
      <c r="P2145">
        <f>HOUR('202008-capitalbikeshare-tripdat'!$C$7046)</f>
        <v>17</v>
      </c>
      <c r="Q2145">
        <f t="shared" si="101"/>
        <v>4</v>
      </c>
    </row>
    <row r="2146" spans="1:17" x14ac:dyDescent="0.35">
      <c r="A2146" t="s">
        <v>2582</v>
      </c>
      <c r="B2146" t="s">
        <v>2</v>
      </c>
      <c r="C2146" s="1">
        <v>44048.747071759259</v>
      </c>
      <c r="D2146" s="1">
        <v>44048.800324074073</v>
      </c>
      <c r="I2146">
        <v>38.9</v>
      </c>
      <c r="J2146">
        <v>-76.930000000000007</v>
      </c>
      <c r="K2146">
        <v>38.9</v>
      </c>
      <c r="L2146">
        <v>-76.930000000000007</v>
      </c>
      <c r="M2146" t="s">
        <v>0</v>
      </c>
      <c r="N2146">
        <f t="shared" si="99"/>
        <v>4</v>
      </c>
      <c r="O2146" s="3">
        <f t="shared" si="100"/>
        <v>76.683333332184702</v>
      </c>
      <c r="P2146">
        <f>HOUR('202008-capitalbikeshare-tripdat'!$C$8792)</f>
        <v>8</v>
      </c>
      <c r="Q2146">
        <f t="shared" si="101"/>
        <v>4</v>
      </c>
    </row>
    <row r="2147" spans="1:17" x14ac:dyDescent="0.35">
      <c r="A2147" t="s">
        <v>2583</v>
      </c>
      <c r="B2147" t="s">
        <v>2</v>
      </c>
      <c r="C2147" s="1">
        <v>44048.752280092594</v>
      </c>
      <c r="D2147" s="1">
        <v>44048.757465277777</v>
      </c>
      <c r="G2147" t="s">
        <v>2584</v>
      </c>
      <c r="H2147">
        <v>513</v>
      </c>
      <c r="I2147">
        <v>38.950000000000003</v>
      </c>
      <c r="J2147">
        <v>-76.959999999999994</v>
      </c>
      <c r="K2147">
        <v>38.932944333333303</v>
      </c>
      <c r="L2147">
        <v>-76.979344166666607</v>
      </c>
      <c r="M2147" t="s">
        <v>0</v>
      </c>
      <c r="N2147">
        <f t="shared" si="99"/>
        <v>4</v>
      </c>
      <c r="O2147" s="3">
        <f t="shared" si="100"/>
        <v>7.4666666623670608</v>
      </c>
      <c r="P2147">
        <f>HOUR('202008-capitalbikeshare-tripdat'!$C$6271)</f>
        <v>19</v>
      </c>
      <c r="Q2147">
        <f t="shared" si="101"/>
        <v>4</v>
      </c>
    </row>
    <row r="2148" spans="1:17" x14ac:dyDescent="0.35">
      <c r="A2148" t="s">
        <v>2585</v>
      </c>
      <c r="B2148" t="s">
        <v>2</v>
      </c>
      <c r="C2148" s="1">
        <v>44048.752488425926</v>
      </c>
      <c r="D2148" s="1">
        <v>44048.775439814817</v>
      </c>
      <c r="E2148" t="s">
        <v>66</v>
      </c>
      <c r="F2148">
        <v>517</v>
      </c>
      <c r="G2148" t="s">
        <v>446</v>
      </c>
      <c r="H2148">
        <v>451</v>
      </c>
      <c r="I2148">
        <v>38.923986499999998</v>
      </c>
      <c r="J2148">
        <v>-77.040426999999994</v>
      </c>
      <c r="K2148">
        <v>38.890462333333303</v>
      </c>
      <c r="L2148">
        <v>-77.0172386666666</v>
      </c>
      <c r="M2148" t="s">
        <v>0</v>
      </c>
      <c r="N2148">
        <f t="shared" si="99"/>
        <v>4</v>
      </c>
      <c r="O2148" s="3">
        <f t="shared" si="100"/>
        <v>33.050000004004687</v>
      </c>
      <c r="P2148">
        <f>HOUR('202008-capitalbikeshare-tripdat'!$C$13879)</f>
        <v>23</v>
      </c>
      <c r="Q2148">
        <f t="shared" si="101"/>
        <v>4</v>
      </c>
    </row>
    <row r="2149" spans="1:17" x14ac:dyDescent="0.35">
      <c r="A2149" t="s">
        <v>2586</v>
      </c>
      <c r="B2149" t="s">
        <v>2</v>
      </c>
      <c r="C2149" s="1">
        <v>44048.752523148149</v>
      </c>
      <c r="D2149" s="1">
        <v>44048.762499999997</v>
      </c>
      <c r="E2149" t="s">
        <v>95</v>
      </c>
      <c r="F2149">
        <v>14</v>
      </c>
      <c r="G2149" t="s">
        <v>1153</v>
      </c>
      <c r="H2149">
        <v>632</v>
      </c>
      <c r="I2149">
        <v>38.917669333333301</v>
      </c>
      <c r="J2149">
        <v>-77.031757666666607</v>
      </c>
      <c r="K2149">
        <v>38.942105333333302</v>
      </c>
      <c r="L2149">
        <v>-77.038389166666605</v>
      </c>
      <c r="M2149" t="s">
        <v>0</v>
      </c>
      <c r="N2149">
        <f t="shared" si="99"/>
        <v>4</v>
      </c>
      <c r="O2149" s="3">
        <f t="shared" si="100"/>
        <v>14.366666661808267</v>
      </c>
      <c r="P2149">
        <f>HOUR('202008-capitalbikeshare-tripdat'!$C$3863)</f>
        <v>15</v>
      </c>
      <c r="Q2149">
        <f t="shared" si="101"/>
        <v>4</v>
      </c>
    </row>
    <row r="2150" spans="1:17" x14ac:dyDescent="0.35">
      <c r="A2150" t="s">
        <v>2587</v>
      </c>
      <c r="B2150" t="s">
        <v>2</v>
      </c>
      <c r="C2150" s="1">
        <v>44048.753310185188</v>
      </c>
      <c r="D2150" s="1">
        <v>44048.81521990741</v>
      </c>
      <c r="E2150" t="s">
        <v>895</v>
      </c>
      <c r="F2150">
        <v>125</v>
      </c>
      <c r="I2150">
        <v>38.905676999999997</v>
      </c>
      <c r="J2150">
        <v>-77.022336166666605</v>
      </c>
      <c r="K2150">
        <v>38.909999999999997</v>
      </c>
      <c r="L2150">
        <v>-77.06</v>
      </c>
      <c r="M2150" t="s">
        <v>0</v>
      </c>
      <c r="N2150">
        <f t="shared" si="99"/>
        <v>4</v>
      </c>
      <c r="O2150" s="3">
        <f t="shared" si="100"/>
        <v>89.150000000372529</v>
      </c>
      <c r="P2150">
        <f>HOUR('202008-capitalbikeshare-tripdat'!$C$15163)</f>
        <v>21</v>
      </c>
      <c r="Q2150">
        <f t="shared" si="101"/>
        <v>4</v>
      </c>
    </row>
    <row r="2151" spans="1:17" x14ac:dyDescent="0.35">
      <c r="A2151" t="s">
        <v>2588</v>
      </c>
      <c r="B2151" t="s">
        <v>2</v>
      </c>
      <c r="C2151" s="1">
        <v>44048.755173611113</v>
      </c>
      <c r="D2151" s="1">
        <v>44048.763483796298</v>
      </c>
      <c r="G2151" t="s">
        <v>205</v>
      </c>
      <c r="H2151">
        <v>12</v>
      </c>
      <c r="I2151">
        <v>38.840000000000003</v>
      </c>
      <c r="J2151">
        <v>-77.05</v>
      </c>
      <c r="K2151">
        <v>38.853050500000002</v>
      </c>
      <c r="L2151">
        <v>-77.049848166666607</v>
      </c>
      <c r="M2151" t="s">
        <v>0</v>
      </c>
      <c r="N2151">
        <f t="shared" si="99"/>
        <v>4</v>
      </c>
      <c r="O2151" s="3">
        <f t="shared" si="100"/>
        <v>11.966666666558012</v>
      </c>
      <c r="P2151">
        <f>HOUR('202008-capitalbikeshare-tripdat'!$C$16371)</f>
        <v>23</v>
      </c>
      <c r="Q2151">
        <f t="shared" si="101"/>
        <v>4</v>
      </c>
    </row>
    <row r="2152" spans="1:17" x14ac:dyDescent="0.35">
      <c r="A2152" t="s">
        <v>2589</v>
      </c>
      <c r="B2152" t="s">
        <v>2</v>
      </c>
      <c r="C2152" s="1">
        <v>44048.755578703705</v>
      </c>
      <c r="D2152" s="1">
        <v>44048.767881944441</v>
      </c>
      <c r="E2152" t="s">
        <v>2537</v>
      </c>
      <c r="F2152">
        <v>443</v>
      </c>
      <c r="G2152" t="s">
        <v>481</v>
      </c>
      <c r="H2152">
        <v>126</v>
      </c>
      <c r="I2152">
        <v>38.8843708333333</v>
      </c>
      <c r="J2152">
        <v>-77.025730166666605</v>
      </c>
      <c r="K2152">
        <v>38.903290833333301</v>
      </c>
      <c r="L2152">
        <v>-77.042286333333294</v>
      </c>
      <c r="M2152" t="s">
        <v>0</v>
      </c>
      <c r="N2152">
        <f t="shared" si="99"/>
        <v>4</v>
      </c>
      <c r="O2152" s="3">
        <f t="shared" si="100"/>
        <v>17.716666659107432</v>
      </c>
      <c r="P2152">
        <f>HOUR('202008-capitalbikeshare-tripdat'!$C$13757)</f>
        <v>19</v>
      </c>
      <c r="Q2152">
        <f t="shared" si="101"/>
        <v>4</v>
      </c>
    </row>
    <row r="2153" spans="1:17" x14ac:dyDescent="0.35">
      <c r="A2153" t="s">
        <v>2590</v>
      </c>
      <c r="B2153" t="s">
        <v>2</v>
      </c>
      <c r="C2153" s="1">
        <v>44048.755590277775</v>
      </c>
      <c r="D2153" s="1">
        <v>44048.767870370371</v>
      </c>
      <c r="E2153" t="s">
        <v>2537</v>
      </c>
      <c r="F2153">
        <v>443</v>
      </c>
      <c r="G2153" t="s">
        <v>481</v>
      </c>
      <c r="H2153">
        <v>126</v>
      </c>
      <c r="I2153">
        <v>38.884331833333299</v>
      </c>
      <c r="J2153">
        <v>-77.025722833333305</v>
      </c>
      <c r="K2153">
        <v>38.903347500000002</v>
      </c>
      <c r="L2153">
        <v>-77.042278166666605</v>
      </c>
      <c r="M2153" t="s">
        <v>0</v>
      </c>
      <c r="N2153">
        <f t="shared" si="99"/>
        <v>4</v>
      </c>
      <c r="O2153" s="3">
        <f t="shared" si="100"/>
        <v>17.683333338936791</v>
      </c>
      <c r="P2153">
        <f>HOUR('202008-capitalbikeshare-tripdat'!$C$13753)</f>
        <v>19</v>
      </c>
      <c r="Q2153">
        <f t="shared" si="101"/>
        <v>4</v>
      </c>
    </row>
    <row r="2154" spans="1:17" x14ac:dyDescent="0.35">
      <c r="A2154" t="s">
        <v>2591</v>
      </c>
      <c r="B2154" t="s">
        <v>2</v>
      </c>
      <c r="C2154" s="1">
        <v>44048.755810185183</v>
      </c>
      <c r="D2154" s="1">
        <v>44048.757430555554</v>
      </c>
      <c r="I2154">
        <v>38.92</v>
      </c>
      <c r="J2154">
        <v>-77.040000000000006</v>
      </c>
      <c r="K2154">
        <v>38.909999999999997</v>
      </c>
      <c r="L2154">
        <v>-77.040000000000006</v>
      </c>
      <c r="M2154" t="s">
        <v>0</v>
      </c>
      <c r="N2154">
        <f t="shared" si="99"/>
        <v>4</v>
      </c>
      <c r="O2154" s="3">
        <f t="shared" si="100"/>
        <v>2.333333333954215</v>
      </c>
      <c r="P2154">
        <f>HOUR('202008-capitalbikeshare-tripdat'!$C$10783)</f>
        <v>11</v>
      </c>
      <c r="Q2154">
        <f t="shared" si="101"/>
        <v>4</v>
      </c>
    </row>
    <row r="2155" spans="1:17" x14ac:dyDescent="0.35">
      <c r="A2155" t="s">
        <v>2592</v>
      </c>
      <c r="B2155" t="s">
        <v>2</v>
      </c>
      <c r="C2155" s="1">
        <v>44048.757141203707</v>
      </c>
      <c r="D2155" s="1">
        <v>44048.760891203703</v>
      </c>
      <c r="I2155">
        <v>38.94</v>
      </c>
      <c r="J2155">
        <v>-77.040000000000006</v>
      </c>
      <c r="K2155">
        <v>38.94</v>
      </c>
      <c r="L2155">
        <v>-77.03</v>
      </c>
      <c r="M2155" t="s">
        <v>0</v>
      </c>
      <c r="N2155">
        <f t="shared" si="99"/>
        <v>4</v>
      </c>
      <c r="O2155" s="3">
        <f t="shared" si="100"/>
        <v>5.3999999945517629</v>
      </c>
      <c r="P2155">
        <f>HOUR('202008-capitalbikeshare-tripdat'!$C$1861)</f>
        <v>8</v>
      </c>
      <c r="Q2155">
        <f t="shared" si="101"/>
        <v>4</v>
      </c>
    </row>
    <row r="2156" spans="1:17" x14ac:dyDescent="0.35">
      <c r="A2156" t="s">
        <v>2593</v>
      </c>
      <c r="B2156" t="s">
        <v>2</v>
      </c>
      <c r="C2156" s="1">
        <v>44048.757268518515</v>
      </c>
      <c r="D2156" s="1">
        <v>44048.763090277775</v>
      </c>
      <c r="I2156">
        <v>38.9</v>
      </c>
      <c r="J2156">
        <v>-76.98</v>
      </c>
      <c r="K2156">
        <v>38.909999999999997</v>
      </c>
      <c r="L2156">
        <v>-77</v>
      </c>
      <c r="M2156" t="s">
        <v>0</v>
      </c>
      <c r="N2156">
        <f t="shared" si="99"/>
        <v>4</v>
      </c>
      <c r="O2156" s="3">
        <f t="shared" si="100"/>
        <v>8.3833333337679505</v>
      </c>
      <c r="P2156">
        <f>HOUR('202008-capitalbikeshare-tripdat'!$C$3575)</f>
        <v>10</v>
      </c>
      <c r="Q2156">
        <f t="shared" si="101"/>
        <v>4</v>
      </c>
    </row>
    <row r="2157" spans="1:17" x14ac:dyDescent="0.35">
      <c r="A2157" t="s">
        <v>2594</v>
      </c>
      <c r="B2157" t="s">
        <v>2</v>
      </c>
      <c r="C2157" s="1">
        <v>44048.757361111115</v>
      </c>
      <c r="D2157" s="1">
        <v>44048.797962962963</v>
      </c>
      <c r="I2157">
        <v>38.92</v>
      </c>
      <c r="J2157">
        <v>-77.05</v>
      </c>
      <c r="K2157">
        <v>38.880000000000003</v>
      </c>
      <c r="L2157">
        <v>-77</v>
      </c>
      <c r="M2157" t="s">
        <v>0</v>
      </c>
      <c r="N2157">
        <f t="shared" si="99"/>
        <v>4</v>
      </c>
      <c r="O2157" s="3">
        <f t="shared" si="100"/>
        <v>58.466666660970077</v>
      </c>
      <c r="P2157">
        <f>HOUR('202008-capitalbikeshare-tripdat'!$C$1864)</f>
        <v>9</v>
      </c>
      <c r="Q2157">
        <f t="shared" si="101"/>
        <v>4</v>
      </c>
    </row>
    <row r="2158" spans="1:17" x14ac:dyDescent="0.35">
      <c r="A2158" t="s">
        <v>2595</v>
      </c>
      <c r="B2158" t="s">
        <v>2</v>
      </c>
      <c r="C2158" s="1">
        <v>44048.757361111115</v>
      </c>
      <c r="D2158" s="1">
        <v>44048.769456018519</v>
      </c>
      <c r="G2158" t="s">
        <v>67</v>
      </c>
      <c r="H2158">
        <v>20</v>
      </c>
      <c r="I2158">
        <v>38.9</v>
      </c>
      <c r="J2158">
        <v>-77.040000000000006</v>
      </c>
      <c r="K2158">
        <v>38.931804166666602</v>
      </c>
      <c r="L2158">
        <v>-77.038728166666601</v>
      </c>
      <c r="M2158" t="s">
        <v>0</v>
      </c>
      <c r="N2158">
        <f t="shared" si="99"/>
        <v>4</v>
      </c>
      <c r="O2158" s="3">
        <f t="shared" si="100"/>
        <v>17.416666662320495</v>
      </c>
      <c r="P2158">
        <f>HOUR('202008-capitalbikeshare-tripdat'!$C$6183)</f>
        <v>16</v>
      </c>
      <c r="Q2158">
        <f t="shared" si="101"/>
        <v>4</v>
      </c>
    </row>
    <row r="2159" spans="1:17" x14ac:dyDescent="0.35">
      <c r="A2159" t="s">
        <v>2596</v>
      </c>
      <c r="B2159" t="s">
        <v>2</v>
      </c>
      <c r="C2159" s="1">
        <v>44048.757361111115</v>
      </c>
      <c r="D2159" s="1">
        <v>44048.766331018516</v>
      </c>
      <c r="E2159" t="s">
        <v>1479</v>
      </c>
      <c r="F2159">
        <v>651</v>
      </c>
      <c r="G2159" t="s">
        <v>95</v>
      </c>
      <c r="H2159">
        <v>14</v>
      </c>
      <c r="I2159">
        <v>38.912672166666603</v>
      </c>
      <c r="J2159">
        <v>-77.074308333333306</v>
      </c>
      <c r="K2159">
        <v>38.917659666666601</v>
      </c>
      <c r="L2159">
        <v>-77.032090833333299</v>
      </c>
      <c r="M2159" t="s">
        <v>0</v>
      </c>
      <c r="N2159">
        <f t="shared" si="99"/>
        <v>4</v>
      </c>
      <c r="O2159" s="3">
        <f t="shared" si="100"/>
        <v>12.916666658129543</v>
      </c>
      <c r="P2159">
        <f>HOUR('202008-capitalbikeshare-tripdat'!$C$14990)</f>
        <v>18</v>
      </c>
      <c r="Q2159">
        <f t="shared" si="101"/>
        <v>4</v>
      </c>
    </row>
    <row r="2160" spans="1:17" x14ac:dyDescent="0.35">
      <c r="A2160" t="s">
        <v>2597</v>
      </c>
      <c r="B2160" t="s">
        <v>2</v>
      </c>
      <c r="C2160" s="1">
        <v>44048.757777777777</v>
      </c>
      <c r="D2160" s="1">
        <v>44048.758946759262</v>
      </c>
      <c r="I2160">
        <v>38.909999999999997</v>
      </c>
      <c r="J2160">
        <v>-77.040000000000006</v>
      </c>
      <c r="K2160">
        <v>38.909999999999997</v>
      </c>
      <c r="L2160">
        <v>-77.040000000000006</v>
      </c>
      <c r="M2160" t="s">
        <v>0</v>
      </c>
      <c r="N2160">
        <f t="shared" si="99"/>
        <v>4</v>
      </c>
      <c r="O2160" s="3">
        <f t="shared" si="100"/>
        <v>1.6833333391696215</v>
      </c>
      <c r="P2160">
        <f>HOUR('202008-capitalbikeshare-tripdat'!$C$10782)</f>
        <v>11</v>
      </c>
      <c r="Q2160">
        <f t="shared" si="101"/>
        <v>4</v>
      </c>
    </row>
    <row r="2161" spans="1:17" x14ac:dyDescent="0.35">
      <c r="A2161" t="s">
        <v>2598</v>
      </c>
      <c r="B2161" t="s">
        <v>2</v>
      </c>
      <c r="C2161" s="1">
        <v>44048.759120370371</v>
      </c>
      <c r="D2161" s="1">
        <v>44048.767928240741</v>
      </c>
      <c r="E2161" t="s">
        <v>187</v>
      </c>
      <c r="F2161">
        <v>59</v>
      </c>
      <c r="G2161" t="s">
        <v>187</v>
      </c>
      <c r="H2161">
        <v>59</v>
      </c>
      <c r="I2161">
        <v>38.932490333333298</v>
      </c>
      <c r="J2161">
        <v>-76.992925166666595</v>
      </c>
      <c r="K2161">
        <v>38.932450000000003</v>
      </c>
      <c r="L2161">
        <v>-76.992969833333305</v>
      </c>
      <c r="M2161" t="s">
        <v>0</v>
      </c>
      <c r="N2161">
        <f t="shared" si="99"/>
        <v>4</v>
      </c>
      <c r="O2161" s="3">
        <f t="shared" si="100"/>
        <v>12.683333333116025</v>
      </c>
      <c r="P2161">
        <f>HOUR('202008-capitalbikeshare-tripdat'!$C$14528)</f>
        <v>20</v>
      </c>
      <c r="Q2161">
        <f t="shared" si="101"/>
        <v>4</v>
      </c>
    </row>
    <row r="2162" spans="1:17" x14ac:dyDescent="0.35">
      <c r="A2162" t="s">
        <v>2599</v>
      </c>
      <c r="B2162" t="s">
        <v>2</v>
      </c>
      <c r="C2162" s="1">
        <v>44048.760752314818</v>
      </c>
      <c r="D2162" s="1">
        <v>44048.769490740742</v>
      </c>
      <c r="E2162" t="s">
        <v>75</v>
      </c>
      <c r="F2162">
        <v>105</v>
      </c>
      <c r="G2162" t="s">
        <v>155</v>
      </c>
      <c r="H2162">
        <v>128</v>
      </c>
      <c r="I2162">
        <v>38.934935166666598</v>
      </c>
      <c r="J2162">
        <v>-77.072813666666605</v>
      </c>
      <c r="K2162">
        <v>38.916500166666602</v>
      </c>
      <c r="L2162">
        <v>-77.068313666666597</v>
      </c>
      <c r="M2162" t="s">
        <v>0</v>
      </c>
      <c r="N2162">
        <f t="shared" si="99"/>
        <v>4</v>
      </c>
      <c r="O2162" s="3">
        <f t="shared" si="100"/>
        <v>12.583333330694586</v>
      </c>
      <c r="P2162">
        <f>HOUR('202008-capitalbikeshare-tripdat'!$C$1177)</f>
        <v>12</v>
      </c>
      <c r="Q2162">
        <f t="shared" si="101"/>
        <v>4</v>
      </c>
    </row>
    <row r="2163" spans="1:17" x14ac:dyDescent="0.35">
      <c r="A2163" t="s">
        <v>2600</v>
      </c>
      <c r="B2163" t="s">
        <v>2</v>
      </c>
      <c r="C2163" s="1">
        <v>44048.762037037035</v>
      </c>
      <c r="D2163" s="1">
        <v>44048.781180555554</v>
      </c>
      <c r="I2163">
        <v>38.909999999999997</v>
      </c>
      <c r="J2163">
        <v>-77.040000000000006</v>
      </c>
      <c r="K2163">
        <v>38.89</v>
      </c>
      <c r="L2163">
        <v>-76.989999999999995</v>
      </c>
      <c r="M2163" t="s">
        <v>0</v>
      </c>
      <c r="N2163">
        <f t="shared" si="99"/>
        <v>4</v>
      </c>
      <c r="O2163" s="3">
        <f t="shared" si="100"/>
        <v>27.566666667116806</v>
      </c>
      <c r="P2163">
        <f>HOUR('202008-capitalbikeshare-tripdat'!$C$10781)</f>
        <v>11</v>
      </c>
      <c r="Q2163">
        <f t="shared" si="101"/>
        <v>4</v>
      </c>
    </row>
    <row r="2164" spans="1:17" x14ac:dyDescent="0.35">
      <c r="A2164" t="s">
        <v>2601</v>
      </c>
      <c r="B2164" t="s">
        <v>2</v>
      </c>
      <c r="C2164" s="1">
        <v>44048.76357638889</v>
      </c>
      <c r="D2164" s="1">
        <v>44048.800509259258</v>
      </c>
      <c r="I2164">
        <v>38.880000000000003</v>
      </c>
      <c r="J2164">
        <v>-76.91</v>
      </c>
      <c r="K2164">
        <v>38.9</v>
      </c>
      <c r="L2164">
        <v>-76.930000000000007</v>
      </c>
      <c r="M2164" t="s">
        <v>0</v>
      </c>
      <c r="N2164">
        <f t="shared" si="99"/>
        <v>4</v>
      </c>
      <c r="O2164" s="3">
        <f t="shared" si="100"/>
        <v>53.183333328925073</v>
      </c>
      <c r="P2164">
        <f>HOUR('202008-capitalbikeshare-tripdat'!$C$2878)</f>
        <v>9</v>
      </c>
      <c r="Q2164">
        <f t="shared" si="101"/>
        <v>4</v>
      </c>
    </row>
    <row r="2165" spans="1:17" x14ac:dyDescent="0.35">
      <c r="A2165" t="s">
        <v>2602</v>
      </c>
      <c r="B2165" t="s">
        <v>2</v>
      </c>
      <c r="C2165" s="1">
        <v>44048.764780092592</v>
      </c>
      <c r="D2165" s="1">
        <v>44048.817662037036</v>
      </c>
      <c r="E2165" t="s">
        <v>731</v>
      </c>
      <c r="F2165">
        <v>10</v>
      </c>
      <c r="G2165" t="s">
        <v>239</v>
      </c>
      <c r="H2165">
        <v>4</v>
      </c>
      <c r="I2165">
        <v>38.8482408333333</v>
      </c>
      <c r="J2165">
        <v>-77.051207666666599</v>
      </c>
      <c r="K2165">
        <v>38.860038000000003</v>
      </c>
      <c r="L2165">
        <v>-77.049494666666604</v>
      </c>
      <c r="M2165" t="s">
        <v>0</v>
      </c>
      <c r="N2165">
        <f t="shared" si="99"/>
        <v>4</v>
      </c>
      <c r="O2165" s="3">
        <f t="shared" si="100"/>
        <v>76.149999999906868</v>
      </c>
      <c r="P2165">
        <f>HOUR('202008-capitalbikeshare-tripdat'!$C$6320)</f>
        <v>20</v>
      </c>
      <c r="Q2165">
        <f t="shared" si="101"/>
        <v>4</v>
      </c>
    </row>
    <row r="2166" spans="1:17" x14ac:dyDescent="0.35">
      <c r="A2166" t="s">
        <v>2603</v>
      </c>
      <c r="B2166" t="s">
        <v>2</v>
      </c>
      <c r="C2166" s="1">
        <v>44048.765532407408</v>
      </c>
      <c r="D2166" s="1">
        <v>44048.775567129633</v>
      </c>
      <c r="E2166" t="s">
        <v>1783</v>
      </c>
      <c r="F2166">
        <v>13</v>
      </c>
      <c r="G2166" t="s">
        <v>2238</v>
      </c>
      <c r="H2166">
        <v>163</v>
      </c>
      <c r="I2166">
        <v>38.900174999999997</v>
      </c>
      <c r="J2166">
        <v>-77.042959999999994</v>
      </c>
      <c r="K2166">
        <v>38.8840395</v>
      </c>
      <c r="L2166">
        <v>-77.046470333333303</v>
      </c>
      <c r="M2166" t="s">
        <v>0</v>
      </c>
      <c r="N2166">
        <f t="shared" si="99"/>
        <v>4</v>
      </c>
      <c r="O2166" s="3">
        <f t="shared" si="100"/>
        <v>14.450000004144385</v>
      </c>
      <c r="P2166">
        <f>HOUR('202008-capitalbikeshare-tripdat'!$C$12588)</f>
        <v>22</v>
      </c>
      <c r="Q2166">
        <f t="shared" si="101"/>
        <v>4</v>
      </c>
    </row>
    <row r="2167" spans="1:17" x14ac:dyDescent="0.35">
      <c r="A2167" t="s">
        <v>2604</v>
      </c>
      <c r="B2167" t="s">
        <v>2</v>
      </c>
      <c r="C2167" s="1">
        <v>44048.76798611111</v>
      </c>
      <c r="D2167" s="1">
        <v>44048.786203703705</v>
      </c>
      <c r="E2167" t="s">
        <v>228</v>
      </c>
      <c r="F2167">
        <v>634</v>
      </c>
      <c r="G2167" t="s">
        <v>565</v>
      </c>
      <c r="H2167">
        <v>189</v>
      </c>
      <c r="I2167">
        <v>38.934311666666602</v>
      </c>
      <c r="J2167">
        <v>-77.032676499999994</v>
      </c>
      <c r="K2167">
        <v>38.9009133333333</v>
      </c>
      <c r="L2167">
        <v>-77.018740166666603</v>
      </c>
      <c r="M2167" t="s">
        <v>0</v>
      </c>
      <c r="N2167">
        <f t="shared" si="99"/>
        <v>4</v>
      </c>
      <c r="O2167" s="3">
        <f t="shared" si="100"/>
        <v>26.23333333642222</v>
      </c>
      <c r="P2167">
        <f>HOUR('202008-capitalbikeshare-tripdat'!$C$11007)</f>
        <v>16</v>
      </c>
      <c r="Q2167">
        <f t="shared" si="101"/>
        <v>4</v>
      </c>
    </row>
    <row r="2168" spans="1:17" x14ac:dyDescent="0.35">
      <c r="A2168" t="s">
        <v>2605</v>
      </c>
      <c r="B2168" t="s">
        <v>2</v>
      </c>
      <c r="C2168" s="1">
        <v>44048.768171296295</v>
      </c>
      <c r="D2168" s="1">
        <v>44048.785787037035</v>
      </c>
      <c r="E2168" t="s">
        <v>232</v>
      </c>
      <c r="F2168">
        <v>393</v>
      </c>
      <c r="G2168" t="s">
        <v>600</v>
      </c>
      <c r="H2168">
        <v>16</v>
      </c>
      <c r="I2168">
        <v>38.964570500000001</v>
      </c>
      <c r="J2168">
        <v>-77.075156000000007</v>
      </c>
      <c r="K2168">
        <v>38.926120500000003</v>
      </c>
      <c r="L2168">
        <v>-77.036900833333306</v>
      </c>
      <c r="M2168" t="s">
        <v>0</v>
      </c>
      <c r="N2168">
        <f t="shared" si="99"/>
        <v>4</v>
      </c>
      <c r="O2168" s="3">
        <f t="shared" si="100"/>
        <v>25.366666666232049</v>
      </c>
      <c r="P2168">
        <f>HOUR('202008-capitalbikeshare-tripdat'!$C$12599)</f>
        <v>23</v>
      </c>
      <c r="Q2168">
        <f t="shared" si="101"/>
        <v>4</v>
      </c>
    </row>
    <row r="2169" spans="1:17" x14ac:dyDescent="0.35">
      <c r="A2169" t="s">
        <v>2606</v>
      </c>
      <c r="B2169" t="s">
        <v>2</v>
      </c>
      <c r="C2169" s="1">
        <v>44048.768599537034</v>
      </c>
      <c r="D2169" s="1">
        <v>44048.8205787037</v>
      </c>
      <c r="E2169" t="s">
        <v>78</v>
      </c>
      <c r="F2169">
        <v>581</v>
      </c>
      <c r="G2169" t="s">
        <v>431</v>
      </c>
      <c r="H2169">
        <v>332</v>
      </c>
      <c r="I2169">
        <v>38.931384666666602</v>
      </c>
      <c r="J2169">
        <v>-77.028209000000004</v>
      </c>
      <c r="K2169">
        <v>38.990386999999998</v>
      </c>
      <c r="L2169">
        <v>-77.029560166666599</v>
      </c>
      <c r="M2169" t="s">
        <v>0</v>
      </c>
      <c r="N2169">
        <f t="shared" si="99"/>
        <v>4</v>
      </c>
      <c r="O2169" s="3">
        <f t="shared" si="100"/>
        <v>74.849999999860302</v>
      </c>
      <c r="P2169">
        <f>HOUR('202008-capitalbikeshare-tripdat'!$C$13239)</f>
        <v>21</v>
      </c>
      <c r="Q2169">
        <f t="shared" si="101"/>
        <v>4</v>
      </c>
    </row>
    <row r="2170" spans="1:17" x14ac:dyDescent="0.35">
      <c r="A2170" t="s">
        <v>2607</v>
      </c>
      <c r="B2170" t="s">
        <v>2</v>
      </c>
      <c r="C2170" s="1">
        <v>44048.768645833334</v>
      </c>
      <c r="D2170" s="1">
        <v>44048.774421296293</v>
      </c>
      <c r="E2170" t="s">
        <v>1232</v>
      </c>
      <c r="F2170">
        <v>100</v>
      </c>
      <c r="G2170" t="s">
        <v>272</v>
      </c>
      <c r="H2170">
        <v>299</v>
      </c>
      <c r="I2170">
        <v>38.902627500000001</v>
      </c>
      <c r="J2170">
        <v>-77.038629</v>
      </c>
      <c r="K2170">
        <v>38.916672666666599</v>
      </c>
      <c r="L2170">
        <v>-77.028149666666593</v>
      </c>
      <c r="M2170" t="s">
        <v>0</v>
      </c>
      <c r="N2170">
        <f t="shared" si="99"/>
        <v>4</v>
      </c>
      <c r="O2170" s="3">
        <f t="shared" si="100"/>
        <v>8.3166666619945318</v>
      </c>
      <c r="P2170">
        <f>HOUR('202008-capitalbikeshare-tripdat'!$C$9594)</f>
        <v>21</v>
      </c>
      <c r="Q2170">
        <f t="shared" si="101"/>
        <v>4</v>
      </c>
    </row>
    <row r="2171" spans="1:17" x14ac:dyDescent="0.35">
      <c r="A2171" s="2" t="s">
        <v>2608</v>
      </c>
      <c r="B2171" t="s">
        <v>2</v>
      </c>
      <c r="C2171" s="1">
        <v>44048.769629629627</v>
      </c>
      <c r="D2171" s="1">
        <v>44048.779363425929</v>
      </c>
      <c r="G2171" t="s">
        <v>131</v>
      </c>
      <c r="H2171">
        <v>15</v>
      </c>
      <c r="I2171">
        <v>38.92</v>
      </c>
      <c r="J2171">
        <v>-77.03</v>
      </c>
      <c r="K2171">
        <v>38.929525499999997</v>
      </c>
      <c r="L2171">
        <v>-77.027817666666607</v>
      </c>
      <c r="M2171" t="s">
        <v>0</v>
      </c>
      <c r="N2171">
        <f t="shared" si="99"/>
        <v>4</v>
      </c>
      <c r="O2171" s="3">
        <f t="shared" si="100"/>
        <v>14.01666667428799</v>
      </c>
      <c r="P2171">
        <f>HOUR('202008-capitalbikeshare-tripdat'!$C$7039)</f>
        <v>16</v>
      </c>
      <c r="Q2171">
        <f t="shared" si="101"/>
        <v>4</v>
      </c>
    </row>
    <row r="2172" spans="1:17" x14ac:dyDescent="0.35">
      <c r="A2172" t="s">
        <v>2609</v>
      </c>
      <c r="B2172" t="s">
        <v>2</v>
      </c>
      <c r="C2172" s="1">
        <v>44048.769675925927</v>
      </c>
      <c r="D2172" s="1">
        <v>44048.772638888891</v>
      </c>
      <c r="I2172">
        <v>38.909999999999997</v>
      </c>
      <c r="J2172">
        <v>-77</v>
      </c>
      <c r="K2172">
        <v>38.9</v>
      </c>
      <c r="L2172">
        <v>-77</v>
      </c>
      <c r="M2172" t="s">
        <v>0</v>
      </c>
      <c r="N2172">
        <f t="shared" si="99"/>
        <v>4</v>
      </c>
      <c r="O2172" s="3">
        <f t="shared" si="100"/>
        <v>4.2666666687000543</v>
      </c>
      <c r="P2172">
        <f>HOUR('202008-capitalbikeshare-tripdat'!$C$3577)</f>
        <v>10</v>
      </c>
      <c r="Q2172">
        <f t="shared" si="101"/>
        <v>4</v>
      </c>
    </row>
    <row r="2173" spans="1:17" x14ac:dyDescent="0.35">
      <c r="A2173" t="s">
        <v>2610</v>
      </c>
      <c r="B2173" t="s">
        <v>2</v>
      </c>
      <c r="C2173" s="1">
        <v>44048.770451388889</v>
      </c>
      <c r="D2173" s="1">
        <v>44048.776967592596</v>
      </c>
      <c r="G2173" t="s">
        <v>205</v>
      </c>
      <c r="H2173">
        <v>12</v>
      </c>
      <c r="I2173">
        <v>38.840000000000003</v>
      </c>
      <c r="J2173">
        <v>-77.05</v>
      </c>
      <c r="K2173">
        <v>38.8531621666666</v>
      </c>
      <c r="L2173">
        <v>-77.049791166666594</v>
      </c>
      <c r="M2173" t="s">
        <v>0</v>
      </c>
      <c r="N2173">
        <f t="shared" si="99"/>
        <v>4</v>
      </c>
      <c r="O2173" s="3">
        <f t="shared" si="100"/>
        <v>9.3833333370275795</v>
      </c>
      <c r="P2173">
        <f>HOUR('202008-capitalbikeshare-tripdat'!$C$1550)</f>
        <v>16</v>
      </c>
      <c r="Q2173">
        <f t="shared" si="101"/>
        <v>4</v>
      </c>
    </row>
    <row r="2174" spans="1:17" x14ac:dyDescent="0.35">
      <c r="A2174" t="s">
        <v>2611</v>
      </c>
      <c r="B2174" t="s">
        <v>2</v>
      </c>
      <c r="C2174" s="1">
        <v>44048.771886574075</v>
      </c>
      <c r="D2174" s="1">
        <v>44048.795706018522</v>
      </c>
      <c r="E2174" t="s">
        <v>626</v>
      </c>
      <c r="F2174">
        <v>502</v>
      </c>
      <c r="G2174" t="s">
        <v>626</v>
      </c>
      <c r="H2174">
        <v>502</v>
      </c>
      <c r="I2174">
        <v>39.014744333333297</v>
      </c>
      <c r="J2174">
        <v>-77.107242499999998</v>
      </c>
      <c r="K2174">
        <v>39.014746166666598</v>
      </c>
      <c r="L2174">
        <v>-77.107171333333298</v>
      </c>
      <c r="M2174" t="s">
        <v>0</v>
      </c>
      <c r="N2174">
        <f t="shared" si="99"/>
        <v>4</v>
      </c>
      <c r="O2174" s="3">
        <f t="shared" si="100"/>
        <v>34.300000002840534</v>
      </c>
      <c r="P2174">
        <f>HOUR('202008-capitalbikeshare-tripdat'!$C$11002)</f>
        <v>16</v>
      </c>
      <c r="Q2174">
        <f t="shared" si="101"/>
        <v>4</v>
      </c>
    </row>
    <row r="2175" spans="1:17" x14ac:dyDescent="0.35">
      <c r="A2175" t="s">
        <v>2612</v>
      </c>
      <c r="B2175" t="s">
        <v>2</v>
      </c>
      <c r="C2175" s="1">
        <v>44048.772210648145</v>
      </c>
      <c r="D2175" s="1">
        <v>44048.792395833334</v>
      </c>
      <c r="I2175">
        <v>38.94</v>
      </c>
      <c r="J2175">
        <v>-77.02</v>
      </c>
      <c r="K2175">
        <v>38.96</v>
      </c>
      <c r="L2175">
        <v>-77.03</v>
      </c>
      <c r="M2175" t="s">
        <v>0</v>
      </c>
      <c r="N2175">
        <f t="shared" si="99"/>
        <v>4</v>
      </c>
      <c r="O2175" s="3">
        <f t="shared" si="100"/>
        <v>29.066666672006249</v>
      </c>
      <c r="P2175">
        <f>HOUR('202008-capitalbikeshare-tripdat'!$C$4801)</f>
        <v>21</v>
      </c>
      <c r="Q2175">
        <f t="shared" si="101"/>
        <v>4</v>
      </c>
    </row>
    <row r="2176" spans="1:17" x14ac:dyDescent="0.35">
      <c r="A2176" t="s">
        <v>2613</v>
      </c>
      <c r="B2176" t="s">
        <v>2</v>
      </c>
      <c r="C2176" s="1">
        <v>44048.772604166668</v>
      </c>
      <c r="D2176" s="1">
        <v>44048.772627314815</v>
      </c>
      <c r="E2176" t="s">
        <v>117</v>
      </c>
      <c r="F2176">
        <v>437</v>
      </c>
      <c r="G2176" t="s">
        <v>117</v>
      </c>
      <c r="H2176">
        <v>437</v>
      </c>
      <c r="I2176">
        <v>38.909364166666599</v>
      </c>
      <c r="J2176">
        <v>-77.048755999999997</v>
      </c>
      <c r="K2176">
        <v>38.909366166666601</v>
      </c>
      <c r="L2176">
        <v>-77.048781000000005</v>
      </c>
      <c r="M2176" t="s">
        <v>0</v>
      </c>
      <c r="N2176">
        <f t="shared" si="99"/>
        <v>4</v>
      </c>
      <c r="O2176" s="3">
        <f t="shared" si="100"/>
        <v>3.333333064801991E-2</v>
      </c>
      <c r="P2176">
        <f>HOUR('202008-capitalbikeshare-tripdat'!$C$12594)</f>
        <v>23</v>
      </c>
      <c r="Q2176">
        <f t="shared" si="101"/>
        <v>4</v>
      </c>
    </row>
    <row r="2177" spans="1:17" x14ac:dyDescent="0.35">
      <c r="A2177" t="s">
        <v>2614</v>
      </c>
      <c r="B2177" t="s">
        <v>2</v>
      </c>
      <c r="C2177" s="1">
        <v>44048.774097222224</v>
      </c>
      <c r="D2177" s="1">
        <v>44048.788159722222</v>
      </c>
      <c r="E2177" t="s">
        <v>934</v>
      </c>
      <c r="F2177">
        <v>281</v>
      </c>
      <c r="G2177" t="s">
        <v>1230</v>
      </c>
      <c r="H2177">
        <v>356</v>
      </c>
      <c r="I2177">
        <v>38.988548666666603</v>
      </c>
      <c r="J2177">
        <v>-77.096564000000001</v>
      </c>
      <c r="K2177">
        <v>38.999618333333302</v>
      </c>
      <c r="L2177">
        <v>-77.109658666666604</v>
      </c>
      <c r="M2177" t="s">
        <v>0</v>
      </c>
      <c r="N2177">
        <f t="shared" si="99"/>
        <v>4</v>
      </c>
      <c r="O2177" s="3">
        <f t="shared" si="100"/>
        <v>20.249999997904524</v>
      </c>
      <c r="P2177">
        <f>HOUR('202008-capitalbikeshare-tripdat'!$C$1175)</f>
        <v>11</v>
      </c>
      <c r="Q2177">
        <f t="shared" si="101"/>
        <v>4</v>
      </c>
    </row>
    <row r="2178" spans="1:17" x14ac:dyDescent="0.35">
      <c r="A2178" t="s">
        <v>2615</v>
      </c>
      <c r="B2178" t="s">
        <v>2</v>
      </c>
      <c r="C2178" s="1">
        <v>44048.775960648149</v>
      </c>
      <c r="D2178" s="1">
        <v>44048.783113425925</v>
      </c>
      <c r="E2178" t="s">
        <v>67</v>
      </c>
      <c r="F2178">
        <v>20</v>
      </c>
      <c r="I2178">
        <v>38.932015666666601</v>
      </c>
      <c r="J2178">
        <v>-77.038773166666601</v>
      </c>
      <c r="K2178">
        <v>38.909999999999997</v>
      </c>
      <c r="L2178">
        <v>-77.03</v>
      </c>
      <c r="M2178" t="s">
        <v>0</v>
      </c>
      <c r="N2178">
        <f t="shared" ref="N2178:N2241" si="102">WEEKDAY(C2178)</f>
        <v>4</v>
      </c>
      <c r="O2178" s="3">
        <f t="shared" ref="O2178:O2241" si="103">(D2178-C2178)*1440</f>
        <v>10.29999999795109</v>
      </c>
      <c r="P2178">
        <f>HOUR('202008-capitalbikeshare-tripdat'!$C$15173)</f>
        <v>21</v>
      </c>
      <c r="Q2178">
        <f t="shared" ref="Q2178:Q2241" si="104">WEEKDAY(C2178)</f>
        <v>4</v>
      </c>
    </row>
    <row r="2179" spans="1:17" x14ac:dyDescent="0.35">
      <c r="A2179" t="s">
        <v>2616</v>
      </c>
      <c r="B2179" t="s">
        <v>2</v>
      </c>
      <c r="C2179" s="1">
        <v>44048.77621527778</v>
      </c>
      <c r="D2179" s="1">
        <v>44048.787395833337</v>
      </c>
      <c r="I2179">
        <v>38.94</v>
      </c>
      <c r="J2179">
        <v>-77.08</v>
      </c>
      <c r="K2179">
        <v>38.9</v>
      </c>
      <c r="L2179">
        <v>-77.02</v>
      </c>
      <c r="M2179" t="s">
        <v>0</v>
      </c>
      <c r="N2179">
        <f t="shared" si="102"/>
        <v>4</v>
      </c>
      <c r="O2179" s="3">
        <f t="shared" si="103"/>
        <v>16.100000002188608</v>
      </c>
      <c r="P2179">
        <f>HOUR('202008-capitalbikeshare-tripdat'!$C$15858)</f>
        <v>17</v>
      </c>
      <c r="Q2179">
        <f t="shared" si="104"/>
        <v>4</v>
      </c>
    </row>
    <row r="2180" spans="1:17" x14ac:dyDescent="0.35">
      <c r="A2180" t="s">
        <v>2617</v>
      </c>
      <c r="B2180" t="s">
        <v>2</v>
      </c>
      <c r="C2180" s="1">
        <v>44048.776805555557</v>
      </c>
      <c r="D2180" s="1">
        <v>44048.779456018521</v>
      </c>
      <c r="G2180" t="s">
        <v>670</v>
      </c>
      <c r="H2180">
        <v>591</v>
      </c>
      <c r="I2180">
        <v>38.9</v>
      </c>
      <c r="J2180">
        <v>-77</v>
      </c>
      <c r="K2180">
        <v>38.892955666666602</v>
      </c>
      <c r="L2180">
        <v>-76.998254666666597</v>
      </c>
      <c r="M2180" t="s">
        <v>0</v>
      </c>
      <c r="N2180">
        <f t="shared" si="102"/>
        <v>4</v>
      </c>
      <c r="O2180" s="3">
        <f t="shared" si="103"/>
        <v>3.8166666682809591</v>
      </c>
      <c r="P2180">
        <f>HOUR('202008-capitalbikeshare-tripdat'!$C$1171)</f>
        <v>11</v>
      </c>
      <c r="Q2180">
        <f t="shared" si="104"/>
        <v>4</v>
      </c>
    </row>
    <row r="2181" spans="1:17" x14ac:dyDescent="0.35">
      <c r="A2181" s="2" t="s">
        <v>2618</v>
      </c>
      <c r="B2181" t="s">
        <v>2</v>
      </c>
      <c r="C2181" s="1">
        <v>44048.777291666665</v>
      </c>
      <c r="D2181" s="1">
        <v>44048.782071759262</v>
      </c>
      <c r="E2181" t="s">
        <v>1478</v>
      </c>
      <c r="F2181">
        <v>23</v>
      </c>
      <c r="G2181" t="s">
        <v>67</v>
      </c>
      <c r="H2181">
        <v>20</v>
      </c>
      <c r="I2181">
        <v>38.915455666666602</v>
      </c>
      <c r="J2181">
        <v>-77.044397333333293</v>
      </c>
      <c r="K2181">
        <v>38.931901666666597</v>
      </c>
      <c r="L2181">
        <v>-77.038733166666603</v>
      </c>
      <c r="M2181" t="s">
        <v>0</v>
      </c>
      <c r="N2181">
        <f t="shared" si="102"/>
        <v>4</v>
      </c>
      <c r="O2181" s="3">
        <f t="shared" si="103"/>
        <v>6.883333339355886</v>
      </c>
      <c r="P2181">
        <f>HOUR('202008-capitalbikeshare-tripdat'!$C$12595)</f>
        <v>23</v>
      </c>
      <c r="Q2181">
        <f t="shared" si="104"/>
        <v>4</v>
      </c>
    </row>
    <row r="2182" spans="1:17" x14ac:dyDescent="0.35">
      <c r="A2182" t="s">
        <v>2619</v>
      </c>
      <c r="B2182" t="s">
        <v>2</v>
      </c>
      <c r="C2182" s="1">
        <v>44048.779270833336</v>
      </c>
      <c r="D2182" s="1">
        <v>44048.788923611108</v>
      </c>
      <c r="E2182" t="s">
        <v>737</v>
      </c>
      <c r="F2182">
        <v>108</v>
      </c>
      <c r="G2182" t="s">
        <v>52</v>
      </c>
      <c r="H2182">
        <v>24</v>
      </c>
      <c r="I2182">
        <v>38.934286833333303</v>
      </c>
      <c r="J2182">
        <v>-77.057986333333304</v>
      </c>
      <c r="K2182">
        <v>38.910114499999999</v>
      </c>
      <c r="L2182">
        <v>-77.044299833333298</v>
      </c>
      <c r="M2182" t="s">
        <v>0</v>
      </c>
      <c r="N2182">
        <f t="shared" si="102"/>
        <v>4</v>
      </c>
      <c r="O2182" s="3">
        <f t="shared" si="103"/>
        <v>13.899999990826473</v>
      </c>
      <c r="P2182">
        <f>HOUR('202008-capitalbikeshare-tripdat'!$C$4807)</f>
        <v>21</v>
      </c>
      <c r="Q2182">
        <f t="shared" si="104"/>
        <v>4</v>
      </c>
    </row>
    <row r="2183" spans="1:17" x14ac:dyDescent="0.35">
      <c r="A2183" t="s">
        <v>2620</v>
      </c>
      <c r="B2183" t="s">
        <v>2</v>
      </c>
      <c r="C2183" s="1">
        <v>44048.782453703701</v>
      </c>
      <c r="D2183" s="1">
        <v>44048.793113425927</v>
      </c>
      <c r="E2183" t="s">
        <v>512</v>
      </c>
      <c r="F2183">
        <v>349</v>
      </c>
      <c r="G2183" t="s">
        <v>2448</v>
      </c>
      <c r="H2183">
        <v>512</v>
      </c>
      <c r="I2183">
        <v>38.996861833333298</v>
      </c>
      <c r="J2183">
        <v>-77.025614500000003</v>
      </c>
      <c r="K2183">
        <v>38.968850500000002</v>
      </c>
      <c r="L2183">
        <v>-77.016250499999998</v>
      </c>
      <c r="M2183" t="s">
        <v>0</v>
      </c>
      <c r="N2183">
        <f t="shared" si="102"/>
        <v>4</v>
      </c>
      <c r="O2183" s="3">
        <f t="shared" si="103"/>
        <v>15.350000004982576</v>
      </c>
      <c r="P2183">
        <f>HOUR('202008-capitalbikeshare-tripdat'!$C$7043)</f>
        <v>17</v>
      </c>
      <c r="Q2183">
        <f t="shared" si="104"/>
        <v>4</v>
      </c>
    </row>
    <row r="2184" spans="1:17" x14ac:dyDescent="0.35">
      <c r="A2184" t="s">
        <v>2621</v>
      </c>
      <c r="B2184" t="s">
        <v>2</v>
      </c>
      <c r="C2184" s="1">
        <v>44048.783125000002</v>
      </c>
      <c r="D2184" s="1">
        <v>44048.806527777779</v>
      </c>
      <c r="E2184" t="s">
        <v>30</v>
      </c>
      <c r="F2184">
        <v>414</v>
      </c>
      <c r="G2184" t="s">
        <v>24</v>
      </c>
      <c r="H2184">
        <v>438</v>
      </c>
      <c r="I2184">
        <v>38.961350166666598</v>
      </c>
      <c r="J2184">
        <v>-77.027833333333305</v>
      </c>
      <c r="K2184">
        <v>38.995708499999999</v>
      </c>
      <c r="L2184">
        <v>-77.038811166666605</v>
      </c>
      <c r="M2184" t="s">
        <v>0</v>
      </c>
      <c r="N2184">
        <f t="shared" si="102"/>
        <v>4</v>
      </c>
      <c r="O2184" s="3">
        <f t="shared" si="103"/>
        <v>33.699999998789281</v>
      </c>
      <c r="P2184">
        <f>HOUR('202008-capitalbikeshare-tripdat'!$C$11004)</f>
        <v>16</v>
      </c>
      <c r="Q2184">
        <f t="shared" si="104"/>
        <v>4</v>
      </c>
    </row>
    <row r="2185" spans="1:17" x14ac:dyDescent="0.35">
      <c r="A2185" t="s">
        <v>2622</v>
      </c>
      <c r="B2185" t="s">
        <v>2</v>
      </c>
      <c r="C2185" s="1">
        <v>44048.784745370373</v>
      </c>
      <c r="D2185" s="1">
        <v>44048.794004629628</v>
      </c>
      <c r="E2185" t="s">
        <v>446</v>
      </c>
      <c r="F2185">
        <v>451</v>
      </c>
      <c r="I2185">
        <v>38.890483166666598</v>
      </c>
      <c r="J2185">
        <v>-77.017262166666598</v>
      </c>
      <c r="K2185">
        <v>38.89</v>
      </c>
      <c r="L2185">
        <v>-77.02</v>
      </c>
      <c r="M2185" t="s">
        <v>0</v>
      </c>
      <c r="N2185">
        <f t="shared" si="102"/>
        <v>4</v>
      </c>
      <c r="O2185" s="3">
        <f t="shared" si="103"/>
        <v>13.333333327900618</v>
      </c>
      <c r="P2185">
        <f>HOUR('202008-capitalbikeshare-tripdat'!$C$1869)</f>
        <v>9</v>
      </c>
      <c r="Q2185">
        <f t="shared" si="104"/>
        <v>4</v>
      </c>
    </row>
    <row r="2186" spans="1:17" x14ac:dyDescent="0.35">
      <c r="A2186" t="s">
        <v>2623</v>
      </c>
      <c r="B2186" t="s">
        <v>2</v>
      </c>
      <c r="C2186" s="1">
        <v>44048.785277777781</v>
      </c>
      <c r="D2186" s="1">
        <v>44048.803414351853</v>
      </c>
      <c r="E2186" t="s">
        <v>714</v>
      </c>
      <c r="F2186">
        <v>27</v>
      </c>
      <c r="G2186" t="s">
        <v>119</v>
      </c>
      <c r="H2186">
        <v>120</v>
      </c>
      <c r="I2186">
        <v>38.908537833333298</v>
      </c>
      <c r="J2186">
        <v>-77.032352666666597</v>
      </c>
      <c r="K2186">
        <v>38.8840856666666</v>
      </c>
      <c r="L2186">
        <v>-76.995305833333305</v>
      </c>
      <c r="M2186" t="s">
        <v>0</v>
      </c>
      <c r="N2186">
        <f t="shared" si="102"/>
        <v>4</v>
      </c>
      <c r="O2186" s="3">
        <f t="shared" si="103"/>
        <v>26.116666663438082</v>
      </c>
      <c r="P2186">
        <f>HOUR('202008-capitalbikeshare-tripdat'!$C$5908)</f>
        <v>23</v>
      </c>
      <c r="Q2186">
        <f t="shared" si="104"/>
        <v>4</v>
      </c>
    </row>
    <row r="2187" spans="1:17" x14ac:dyDescent="0.35">
      <c r="A2187" t="s">
        <v>2624</v>
      </c>
      <c r="B2187" t="s">
        <v>2</v>
      </c>
      <c r="C2187" s="1">
        <v>44048.786631944444</v>
      </c>
      <c r="D2187" s="1">
        <v>44048.790034722224</v>
      </c>
      <c r="E2187" t="s">
        <v>66</v>
      </c>
      <c r="F2187">
        <v>517</v>
      </c>
      <c r="G2187" t="s">
        <v>145</v>
      </c>
      <c r="H2187">
        <v>528</v>
      </c>
      <c r="I2187">
        <v>38.924106333333299</v>
      </c>
      <c r="J2187">
        <v>-77.0405728333333</v>
      </c>
      <c r="K2187">
        <v>38.912763166666601</v>
      </c>
      <c r="L2187">
        <v>-77.045505500000004</v>
      </c>
      <c r="M2187" t="s">
        <v>0</v>
      </c>
      <c r="N2187">
        <f t="shared" si="102"/>
        <v>4</v>
      </c>
      <c r="O2187" s="3">
        <f t="shared" si="103"/>
        <v>4.9000000033993274</v>
      </c>
      <c r="P2187">
        <f>HOUR('202008-capitalbikeshare-tripdat'!$C$468)</f>
        <v>20</v>
      </c>
      <c r="Q2187">
        <f t="shared" si="104"/>
        <v>4</v>
      </c>
    </row>
    <row r="2188" spans="1:17" x14ac:dyDescent="0.35">
      <c r="A2188" t="s">
        <v>2625</v>
      </c>
      <c r="B2188" t="s">
        <v>2</v>
      </c>
      <c r="C2188" s="1">
        <v>44048.787488425929</v>
      </c>
      <c r="D2188" s="1">
        <v>44048.79146990741</v>
      </c>
      <c r="E2188" t="s">
        <v>431</v>
      </c>
      <c r="F2188">
        <v>332</v>
      </c>
      <c r="G2188" t="s">
        <v>432</v>
      </c>
      <c r="H2188">
        <v>495</v>
      </c>
      <c r="I2188">
        <v>38.990308499999998</v>
      </c>
      <c r="J2188">
        <v>-77.0294095</v>
      </c>
      <c r="K2188">
        <v>38.990869333333301</v>
      </c>
      <c r="L2188">
        <v>-77.016267166666594</v>
      </c>
      <c r="M2188" t="s">
        <v>0</v>
      </c>
      <c r="N2188">
        <f t="shared" si="102"/>
        <v>4</v>
      </c>
      <c r="O2188" s="3">
        <f t="shared" si="103"/>
        <v>5.7333333324640989</v>
      </c>
      <c r="P2188">
        <f>HOUR('202008-capitalbikeshare-tripdat'!$C$14746)</f>
        <v>14</v>
      </c>
      <c r="Q2188">
        <f t="shared" si="104"/>
        <v>4</v>
      </c>
    </row>
    <row r="2189" spans="1:17" x14ac:dyDescent="0.35">
      <c r="A2189" t="s">
        <v>2626</v>
      </c>
      <c r="B2189" t="s">
        <v>2</v>
      </c>
      <c r="C2189" s="1">
        <v>44048.787581018521</v>
      </c>
      <c r="D2189" s="1">
        <v>44048.788055555553</v>
      </c>
      <c r="E2189" t="s">
        <v>740</v>
      </c>
      <c r="F2189">
        <v>130</v>
      </c>
      <c r="G2189" t="s">
        <v>740</v>
      </c>
      <c r="H2189">
        <v>130</v>
      </c>
      <c r="I2189">
        <v>38.899656</v>
      </c>
      <c r="J2189">
        <v>-77.023178166666597</v>
      </c>
      <c r="K2189">
        <v>38.899678000000002</v>
      </c>
      <c r="L2189">
        <v>-77.023118333333301</v>
      </c>
      <c r="M2189" t="s">
        <v>0</v>
      </c>
      <c r="N2189">
        <f t="shared" si="102"/>
        <v>4</v>
      </c>
      <c r="O2189" s="3">
        <f t="shared" si="103"/>
        <v>0.68333332543261349</v>
      </c>
      <c r="P2189">
        <f>HOUR('202008-capitalbikeshare-tripdat'!$C$13754)</f>
        <v>19</v>
      </c>
      <c r="Q2189">
        <f t="shared" si="104"/>
        <v>4</v>
      </c>
    </row>
    <row r="2190" spans="1:17" x14ac:dyDescent="0.35">
      <c r="A2190" t="s">
        <v>2627</v>
      </c>
      <c r="B2190" t="s">
        <v>2</v>
      </c>
      <c r="C2190" s="1">
        <v>44048.788449074076</v>
      </c>
      <c r="D2190" s="1">
        <v>44048.852812500001</v>
      </c>
      <c r="I2190">
        <v>38.950000000000003</v>
      </c>
      <c r="J2190">
        <v>-77</v>
      </c>
      <c r="K2190">
        <v>38.89</v>
      </c>
      <c r="L2190">
        <v>-77.05</v>
      </c>
      <c r="M2190" t="s">
        <v>0</v>
      </c>
      <c r="N2190">
        <f t="shared" si="102"/>
        <v>4</v>
      </c>
      <c r="O2190" s="3">
        <f t="shared" si="103"/>
        <v>92.683333331951872</v>
      </c>
      <c r="P2190">
        <f>HOUR('202008-capitalbikeshare-tripdat'!$C$11476)</f>
        <v>14</v>
      </c>
      <c r="Q2190">
        <f t="shared" si="104"/>
        <v>4</v>
      </c>
    </row>
    <row r="2191" spans="1:17" x14ac:dyDescent="0.35">
      <c r="A2191" t="s">
        <v>2628</v>
      </c>
      <c r="B2191" t="s">
        <v>2</v>
      </c>
      <c r="C2191" s="1">
        <v>44048.789212962962</v>
      </c>
      <c r="D2191" s="1">
        <v>44048.806770833333</v>
      </c>
      <c r="E2191" t="s">
        <v>1372</v>
      </c>
      <c r="F2191">
        <v>63</v>
      </c>
      <c r="I2191">
        <v>38.889595833333303</v>
      </c>
      <c r="J2191">
        <v>-76.976852500000007</v>
      </c>
      <c r="K2191">
        <v>38.93</v>
      </c>
      <c r="L2191">
        <v>-77.03</v>
      </c>
      <c r="M2191" t="s">
        <v>0</v>
      </c>
      <c r="N2191">
        <f t="shared" si="102"/>
        <v>4</v>
      </c>
      <c r="O2191" s="3">
        <f t="shared" si="103"/>
        <v>25.28333333437331</v>
      </c>
      <c r="P2191">
        <f>HOUR('202008-capitalbikeshare-tripdat'!$C$7299)</f>
        <v>1</v>
      </c>
      <c r="Q2191">
        <f t="shared" si="104"/>
        <v>4</v>
      </c>
    </row>
    <row r="2192" spans="1:17" x14ac:dyDescent="0.35">
      <c r="A2192" t="s">
        <v>2629</v>
      </c>
      <c r="B2192" t="s">
        <v>2</v>
      </c>
      <c r="C2192" s="1">
        <v>44048.789490740739</v>
      </c>
      <c r="D2192" s="1">
        <v>44048.796909722223</v>
      </c>
      <c r="E2192" t="s">
        <v>67</v>
      </c>
      <c r="F2192">
        <v>20</v>
      </c>
      <c r="G2192" t="s">
        <v>22</v>
      </c>
      <c r="H2192">
        <v>131</v>
      </c>
      <c r="I2192">
        <v>38.9318648333333</v>
      </c>
      <c r="J2192">
        <v>-77.038781666666594</v>
      </c>
      <c r="K2192">
        <v>38.915587166666597</v>
      </c>
      <c r="L2192">
        <v>-77.0381881666666</v>
      </c>
      <c r="M2192" t="s">
        <v>0</v>
      </c>
      <c r="N2192">
        <f t="shared" si="102"/>
        <v>4</v>
      </c>
      <c r="O2192" s="3">
        <f t="shared" si="103"/>
        <v>10.683333337074146</v>
      </c>
      <c r="P2192">
        <f>HOUR('202008-capitalbikeshare-tripdat'!$C$1483)</f>
        <v>14</v>
      </c>
      <c r="Q2192">
        <f t="shared" si="104"/>
        <v>4</v>
      </c>
    </row>
    <row r="2193" spans="1:17" x14ac:dyDescent="0.35">
      <c r="A2193" t="s">
        <v>2630</v>
      </c>
      <c r="B2193" t="s">
        <v>2</v>
      </c>
      <c r="C2193" s="1">
        <v>44048.795925925922</v>
      </c>
      <c r="D2193" s="1">
        <v>44048.805335648147</v>
      </c>
      <c r="E2193" t="s">
        <v>1230</v>
      </c>
      <c r="F2193">
        <v>356</v>
      </c>
      <c r="G2193" t="s">
        <v>1036</v>
      </c>
      <c r="H2193">
        <v>420</v>
      </c>
      <c r="I2193">
        <v>38.999573499999997</v>
      </c>
      <c r="J2193">
        <v>-77.109664166666605</v>
      </c>
      <c r="K2193">
        <v>38.994084666666602</v>
      </c>
      <c r="L2193">
        <v>-77.076975666666598</v>
      </c>
      <c r="M2193" t="s">
        <v>0</v>
      </c>
      <c r="N2193">
        <f t="shared" si="102"/>
        <v>4</v>
      </c>
      <c r="O2193" s="3">
        <f t="shared" si="103"/>
        <v>13.550000003306195</v>
      </c>
      <c r="P2193">
        <f>HOUR('202008-capitalbikeshare-tripdat'!$C$9148)</f>
        <v>20</v>
      </c>
      <c r="Q2193">
        <f t="shared" si="104"/>
        <v>4</v>
      </c>
    </row>
    <row r="2194" spans="1:17" x14ac:dyDescent="0.35">
      <c r="A2194" t="s">
        <v>2631</v>
      </c>
      <c r="B2194" t="s">
        <v>2</v>
      </c>
      <c r="C2194" s="1">
        <v>44048.796898148146</v>
      </c>
      <c r="D2194" s="1">
        <v>44048.826944444445</v>
      </c>
      <c r="I2194">
        <v>38.92</v>
      </c>
      <c r="J2194">
        <v>-77</v>
      </c>
      <c r="K2194">
        <v>38.96</v>
      </c>
      <c r="L2194">
        <v>-76.98</v>
      </c>
      <c r="M2194" t="s">
        <v>0</v>
      </c>
      <c r="N2194">
        <f t="shared" si="102"/>
        <v>4</v>
      </c>
      <c r="O2194" s="3">
        <f t="shared" si="103"/>
        <v>43.266666670097038</v>
      </c>
      <c r="P2194">
        <f>HOUR('202008-capitalbikeshare-tripdat'!$C$16121)</f>
        <v>8</v>
      </c>
      <c r="Q2194">
        <f t="shared" si="104"/>
        <v>4</v>
      </c>
    </row>
    <row r="2195" spans="1:17" x14ac:dyDescent="0.35">
      <c r="A2195" t="s">
        <v>2632</v>
      </c>
      <c r="B2195" t="s">
        <v>2</v>
      </c>
      <c r="C2195" s="1">
        <v>44048.797118055554</v>
      </c>
      <c r="D2195" s="1">
        <v>44048.817650462966</v>
      </c>
      <c r="E2195" t="s">
        <v>183</v>
      </c>
      <c r="F2195">
        <v>249</v>
      </c>
      <c r="G2195" t="s">
        <v>1567</v>
      </c>
      <c r="H2195">
        <v>6</v>
      </c>
      <c r="I2195">
        <v>38.880941999999997</v>
      </c>
      <c r="J2195">
        <v>-77.112128999999996</v>
      </c>
      <c r="K2195">
        <v>38.862119</v>
      </c>
      <c r="L2195">
        <v>-77.059902666666602</v>
      </c>
      <c r="M2195" t="s">
        <v>0</v>
      </c>
      <c r="N2195">
        <f t="shared" si="102"/>
        <v>4</v>
      </c>
      <c r="O2195" s="3">
        <f t="shared" si="103"/>
        <v>29.566666673636064</v>
      </c>
      <c r="P2195">
        <f>HOUR('202008-capitalbikeshare-tripdat'!$C$7381)</f>
        <v>10</v>
      </c>
      <c r="Q2195">
        <f t="shared" si="104"/>
        <v>4</v>
      </c>
    </row>
    <row r="2196" spans="1:17" x14ac:dyDescent="0.35">
      <c r="A2196" t="s">
        <v>2633</v>
      </c>
      <c r="B2196" t="s">
        <v>2</v>
      </c>
      <c r="C2196" s="1">
        <v>44048.797337962962</v>
      </c>
      <c r="D2196" s="1">
        <v>44048.809421296297</v>
      </c>
      <c r="E2196" t="s">
        <v>600</v>
      </c>
      <c r="F2196">
        <v>16</v>
      </c>
      <c r="G2196" t="s">
        <v>1800</v>
      </c>
      <c r="H2196">
        <v>155</v>
      </c>
      <c r="I2196">
        <v>38.9261293333333</v>
      </c>
      <c r="J2196">
        <v>-77.036595666666599</v>
      </c>
      <c r="K2196">
        <v>38.905832666666598</v>
      </c>
      <c r="L2196">
        <v>-77.040006166666601</v>
      </c>
      <c r="M2196" t="s">
        <v>0</v>
      </c>
      <c r="N2196">
        <f t="shared" si="102"/>
        <v>4</v>
      </c>
      <c r="O2196" s="3">
        <f t="shared" si="103"/>
        <v>17.400000002235174</v>
      </c>
      <c r="P2196">
        <f>HOUR('202008-capitalbikeshare-tripdat'!$C$12587)</f>
        <v>22</v>
      </c>
      <c r="Q2196">
        <f t="shared" si="104"/>
        <v>4</v>
      </c>
    </row>
    <row r="2197" spans="1:17" x14ac:dyDescent="0.35">
      <c r="A2197" t="s">
        <v>2634</v>
      </c>
      <c r="B2197" t="s">
        <v>2</v>
      </c>
      <c r="C2197" s="1">
        <v>44048.797465277778</v>
      </c>
      <c r="D2197" s="1">
        <v>44048.804826388892</v>
      </c>
      <c r="E2197" t="s">
        <v>131</v>
      </c>
      <c r="F2197">
        <v>15</v>
      </c>
      <c r="G2197" t="s">
        <v>40</v>
      </c>
      <c r="H2197">
        <v>195</v>
      </c>
      <c r="I2197">
        <v>38.929520666666598</v>
      </c>
      <c r="J2197">
        <v>-77.027826833333293</v>
      </c>
      <c r="K2197">
        <v>38.905601666666598</v>
      </c>
      <c r="L2197">
        <v>-77.027286833333307</v>
      </c>
      <c r="M2197" t="s">
        <v>0</v>
      </c>
      <c r="N2197">
        <f t="shared" si="102"/>
        <v>4</v>
      </c>
      <c r="O2197" s="3">
        <f t="shared" si="103"/>
        <v>10.600000005215406</v>
      </c>
      <c r="P2197">
        <f>HOUR('202008-capitalbikeshare-tripdat'!$C$1560)</f>
        <v>16</v>
      </c>
      <c r="Q2197">
        <f t="shared" si="104"/>
        <v>4</v>
      </c>
    </row>
    <row r="2198" spans="1:17" x14ac:dyDescent="0.35">
      <c r="A2198" t="s">
        <v>2635</v>
      </c>
      <c r="B2198" t="s">
        <v>2</v>
      </c>
      <c r="C2198" s="1">
        <v>44048.797905092593</v>
      </c>
      <c r="D2198" s="1">
        <v>44048.810231481482</v>
      </c>
      <c r="E2198" t="s">
        <v>778</v>
      </c>
      <c r="F2198">
        <v>75</v>
      </c>
      <c r="G2198" t="s">
        <v>461</v>
      </c>
      <c r="H2198">
        <v>115</v>
      </c>
      <c r="I2198">
        <v>38.920581833333301</v>
      </c>
      <c r="J2198">
        <v>-77.043697666666603</v>
      </c>
      <c r="K2198">
        <v>38.910992333333297</v>
      </c>
      <c r="L2198">
        <v>-77.005052000000006</v>
      </c>
      <c r="M2198" t="s">
        <v>0</v>
      </c>
      <c r="N2198">
        <f t="shared" si="102"/>
        <v>4</v>
      </c>
      <c r="O2198" s="3">
        <f t="shared" si="103"/>
        <v>17.750000000232831</v>
      </c>
      <c r="P2198">
        <f>HOUR('202008-capitalbikeshare-tripdat'!$C$1173)</f>
        <v>11</v>
      </c>
      <c r="Q2198">
        <f t="shared" si="104"/>
        <v>4</v>
      </c>
    </row>
    <row r="2199" spans="1:17" x14ac:dyDescent="0.35">
      <c r="A2199" t="s">
        <v>2636</v>
      </c>
      <c r="B2199" t="s">
        <v>2</v>
      </c>
      <c r="C2199" s="1">
        <v>44048.798657407409</v>
      </c>
      <c r="D2199" s="1">
        <v>44048.834120370368</v>
      </c>
      <c r="E2199" t="s">
        <v>446</v>
      </c>
      <c r="F2199">
        <v>451</v>
      </c>
      <c r="G2199" t="s">
        <v>446</v>
      </c>
      <c r="H2199">
        <v>451</v>
      </c>
      <c r="I2199">
        <v>38.890469833333299</v>
      </c>
      <c r="J2199">
        <v>-77.017327333333299</v>
      </c>
      <c r="K2199">
        <v>38.890479833333302</v>
      </c>
      <c r="L2199">
        <v>-77.017189500000001</v>
      </c>
      <c r="M2199" t="s">
        <v>0</v>
      </c>
      <c r="N2199">
        <f t="shared" si="102"/>
        <v>4</v>
      </c>
      <c r="O2199" s="3">
        <f t="shared" si="103"/>
        <v>51.066666659899056</v>
      </c>
      <c r="P2199">
        <f>HOUR('202008-capitalbikeshare-tripdat'!$C$10786)</f>
        <v>11</v>
      </c>
      <c r="Q2199">
        <f t="shared" si="104"/>
        <v>4</v>
      </c>
    </row>
    <row r="2200" spans="1:17" x14ac:dyDescent="0.35">
      <c r="A2200" t="s">
        <v>2637</v>
      </c>
      <c r="B2200" t="s">
        <v>2</v>
      </c>
      <c r="C2200" s="1">
        <v>44048.799039351848</v>
      </c>
      <c r="D2200" s="1">
        <v>44048.823206018518</v>
      </c>
      <c r="E2200" t="s">
        <v>737</v>
      </c>
      <c r="F2200">
        <v>108</v>
      </c>
      <c r="G2200" t="s">
        <v>170</v>
      </c>
      <c r="H2200">
        <v>102</v>
      </c>
      <c r="I2200">
        <v>38.934238333333298</v>
      </c>
      <c r="J2200">
        <v>-77.058010166666605</v>
      </c>
      <c r="K2200">
        <v>38.902340166666598</v>
      </c>
      <c r="L2200">
        <v>-77.059202999999997</v>
      </c>
      <c r="M2200" t="s">
        <v>0</v>
      </c>
      <c r="N2200">
        <f t="shared" si="102"/>
        <v>4</v>
      </c>
      <c r="O2200" s="3">
        <f t="shared" si="103"/>
        <v>34.800000004470348</v>
      </c>
      <c r="P2200">
        <f>HOUR('202008-capitalbikeshare-tripdat'!$C$13242)</f>
        <v>21</v>
      </c>
      <c r="Q2200">
        <f t="shared" si="104"/>
        <v>4</v>
      </c>
    </row>
    <row r="2201" spans="1:17" x14ac:dyDescent="0.35">
      <c r="A2201" t="s">
        <v>2638</v>
      </c>
      <c r="B2201" t="s">
        <v>2</v>
      </c>
      <c r="C2201" s="1">
        <v>44048.800381944442</v>
      </c>
      <c r="D2201" s="1">
        <v>44048.80431712963</v>
      </c>
      <c r="E2201" t="s">
        <v>145</v>
      </c>
      <c r="F2201">
        <v>528</v>
      </c>
      <c r="I2201">
        <v>38.912644333333297</v>
      </c>
      <c r="J2201">
        <v>-77.045500166666599</v>
      </c>
      <c r="K2201">
        <v>38.909999999999997</v>
      </c>
      <c r="L2201">
        <v>-77.06</v>
      </c>
      <c r="M2201" t="s">
        <v>0</v>
      </c>
      <c r="N2201">
        <f t="shared" si="102"/>
        <v>4</v>
      </c>
      <c r="O2201" s="3">
        <f t="shared" si="103"/>
        <v>5.6666666711680591</v>
      </c>
      <c r="P2201">
        <f>HOUR('202008-capitalbikeshare-tripdat'!$C$469)</f>
        <v>20</v>
      </c>
      <c r="Q2201">
        <f t="shared" si="104"/>
        <v>4</v>
      </c>
    </row>
    <row r="2202" spans="1:17" x14ac:dyDescent="0.35">
      <c r="A2202" t="s">
        <v>2639</v>
      </c>
      <c r="B2202" t="s">
        <v>2</v>
      </c>
      <c r="C2202" s="1">
        <v>44048.800856481481</v>
      </c>
      <c r="D2202" s="1">
        <v>44048.807430555556</v>
      </c>
      <c r="E2202" t="s">
        <v>117</v>
      </c>
      <c r="F2202">
        <v>437</v>
      </c>
      <c r="G2202" t="s">
        <v>59</v>
      </c>
      <c r="H2202">
        <v>18</v>
      </c>
      <c r="I2202">
        <v>38.909355499999997</v>
      </c>
      <c r="J2202">
        <v>-77.048715999999999</v>
      </c>
      <c r="K2202">
        <v>38.9267033333333</v>
      </c>
      <c r="L2202">
        <v>-77.032410166666594</v>
      </c>
      <c r="M2202" t="s">
        <v>0</v>
      </c>
      <c r="N2202">
        <f t="shared" si="102"/>
        <v>4</v>
      </c>
      <c r="O2202" s="3">
        <f t="shared" si="103"/>
        <v>9.4666666688863188</v>
      </c>
      <c r="P2202">
        <f>HOUR('202008-capitalbikeshare-tripdat'!$C$8095)</f>
        <v>16</v>
      </c>
      <c r="Q2202">
        <f t="shared" si="104"/>
        <v>4</v>
      </c>
    </row>
    <row r="2203" spans="1:17" x14ac:dyDescent="0.35">
      <c r="A2203" t="s">
        <v>2640</v>
      </c>
      <c r="B2203" t="s">
        <v>2</v>
      </c>
      <c r="C2203" s="1">
        <v>44048.801226851851</v>
      </c>
      <c r="D2203" s="1">
        <v>44048.821655092594</v>
      </c>
      <c r="E2203" t="s">
        <v>1164</v>
      </c>
      <c r="F2203">
        <v>408</v>
      </c>
      <c r="I2203">
        <v>38.902712833333297</v>
      </c>
      <c r="J2203">
        <v>-77.061229999999995</v>
      </c>
      <c r="K2203">
        <v>38.89</v>
      </c>
      <c r="L2203">
        <v>-77.05</v>
      </c>
      <c r="M2203" t="s">
        <v>0</v>
      </c>
      <c r="N2203">
        <f t="shared" si="102"/>
        <v>4</v>
      </c>
      <c r="O2203" s="3">
        <f t="shared" si="103"/>
        <v>29.416666670003906</v>
      </c>
      <c r="P2203">
        <f>HOUR('202008-capitalbikeshare-tripdat'!$C$14992)</f>
        <v>18</v>
      </c>
      <c r="Q2203">
        <f t="shared" si="104"/>
        <v>4</v>
      </c>
    </row>
    <row r="2204" spans="1:17" x14ac:dyDescent="0.35">
      <c r="A2204" t="s">
        <v>2641</v>
      </c>
      <c r="B2204" t="s">
        <v>2</v>
      </c>
      <c r="C2204" s="1">
        <v>44048.801342592589</v>
      </c>
      <c r="D2204" s="1">
        <v>44048.808761574073</v>
      </c>
      <c r="E2204" t="s">
        <v>1788</v>
      </c>
      <c r="F2204">
        <v>122</v>
      </c>
      <c r="G2204" t="s">
        <v>172</v>
      </c>
      <c r="H2204">
        <v>355</v>
      </c>
      <c r="I2204">
        <v>38.894800500000002</v>
      </c>
      <c r="J2204">
        <v>-77.046556666666604</v>
      </c>
      <c r="K2204">
        <v>38.8785076666666</v>
      </c>
      <c r="L2204">
        <v>-77.030282499999998</v>
      </c>
      <c r="M2204" t="s">
        <v>0</v>
      </c>
      <c r="N2204">
        <f t="shared" si="102"/>
        <v>4</v>
      </c>
      <c r="O2204" s="3">
        <f t="shared" si="103"/>
        <v>10.683333337074146</v>
      </c>
      <c r="P2204">
        <f>HOUR('202008-capitalbikeshare-tripdat'!$C$6031)</f>
        <v>12</v>
      </c>
      <c r="Q2204">
        <f t="shared" si="104"/>
        <v>4</v>
      </c>
    </row>
    <row r="2205" spans="1:17" x14ac:dyDescent="0.35">
      <c r="A2205" t="s">
        <v>2642</v>
      </c>
      <c r="B2205" t="s">
        <v>2</v>
      </c>
      <c r="C2205" s="1">
        <v>44048.801493055558</v>
      </c>
      <c r="D2205" s="1">
        <v>44048.808541666665</v>
      </c>
      <c r="E2205" t="s">
        <v>600</v>
      </c>
      <c r="F2205">
        <v>16</v>
      </c>
      <c r="G2205" t="s">
        <v>50</v>
      </c>
      <c r="H2205">
        <v>87</v>
      </c>
      <c r="I2205">
        <v>38.926099666666602</v>
      </c>
      <c r="J2205">
        <v>-77.036627166666605</v>
      </c>
      <c r="K2205">
        <v>38.941721833333297</v>
      </c>
      <c r="L2205">
        <v>-77.025102333333294</v>
      </c>
      <c r="M2205" t="s">
        <v>0</v>
      </c>
      <c r="N2205">
        <f t="shared" si="102"/>
        <v>4</v>
      </c>
      <c r="O2205" s="3">
        <f t="shared" si="103"/>
        <v>10.149999994318932</v>
      </c>
      <c r="P2205">
        <f>HOUR('202008-capitalbikeshare-tripdat'!$C$6937)</f>
        <v>14</v>
      </c>
      <c r="Q2205">
        <f t="shared" si="104"/>
        <v>4</v>
      </c>
    </row>
    <row r="2206" spans="1:17" x14ac:dyDescent="0.35">
      <c r="A2206" t="s">
        <v>2643</v>
      </c>
      <c r="B2206" t="s">
        <v>2</v>
      </c>
      <c r="C2206" s="1">
        <v>44048.803344907406</v>
      </c>
      <c r="D2206" s="1">
        <v>44048.818715277775</v>
      </c>
      <c r="E2206" t="s">
        <v>600</v>
      </c>
      <c r="F2206">
        <v>16</v>
      </c>
      <c r="G2206" t="s">
        <v>119</v>
      </c>
      <c r="H2206">
        <v>120</v>
      </c>
      <c r="I2206">
        <v>38.9261585</v>
      </c>
      <c r="J2206">
        <v>-77.036653000000001</v>
      </c>
      <c r="K2206">
        <v>38.8840528333333</v>
      </c>
      <c r="L2206">
        <v>-76.9951558333333</v>
      </c>
      <c r="M2206" t="s">
        <v>0</v>
      </c>
      <c r="N2206">
        <f t="shared" si="102"/>
        <v>4</v>
      </c>
      <c r="O2206" s="3">
        <f t="shared" si="103"/>
        <v>22.133333331439644</v>
      </c>
      <c r="P2206">
        <f>HOUR('202008-capitalbikeshare-tripdat'!$C$12596)</f>
        <v>23</v>
      </c>
      <c r="Q2206">
        <f t="shared" si="104"/>
        <v>4</v>
      </c>
    </row>
    <row r="2207" spans="1:17" x14ac:dyDescent="0.35">
      <c r="A2207" t="s">
        <v>2644</v>
      </c>
      <c r="B2207" t="s">
        <v>2</v>
      </c>
      <c r="C2207" s="1">
        <v>44048.804375</v>
      </c>
      <c r="D2207" s="1">
        <v>44048.81753472222</v>
      </c>
      <c r="I2207">
        <v>38.93</v>
      </c>
      <c r="J2207">
        <v>-77.040000000000006</v>
      </c>
      <c r="K2207">
        <v>38.94</v>
      </c>
      <c r="L2207">
        <v>-77.02</v>
      </c>
      <c r="M2207" t="s">
        <v>0</v>
      </c>
      <c r="N2207">
        <f t="shared" si="102"/>
        <v>4</v>
      </c>
      <c r="O2207" s="3">
        <f t="shared" si="103"/>
        <v>18.949999997857958</v>
      </c>
      <c r="P2207">
        <f>HOUR('202008-capitalbikeshare-tripdat'!$C$6266)</f>
        <v>19</v>
      </c>
      <c r="Q2207">
        <f t="shared" si="104"/>
        <v>4</v>
      </c>
    </row>
    <row r="2208" spans="1:17" x14ac:dyDescent="0.35">
      <c r="A2208" t="s">
        <v>2645</v>
      </c>
      <c r="B2208" t="s">
        <v>2</v>
      </c>
      <c r="C2208" s="1">
        <v>44048.804456018515</v>
      </c>
      <c r="D2208" s="1">
        <v>44048.853043981479</v>
      </c>
      <c r="E2208" t="s">
        <v>286</v>
      </c>
      <c r="F2208">
        <v>201</v>
      </c>
      <c r="I2208">
        <v>38.884002666666603</v>
      </c>
      <c r="J2208">
        <v>-77.107784166666605</v>
      </c>
      <c r="K2208">
        <v>38.869999999999997</v>
      </c>
      <c r="L2208">
        <v>-77.040000000000006</v>
      </c>
      <c r="M2208" t="s">
        <v>0</v>
      </c>
      <c r="N2208">
        <f t="shared" si="102"/>
        <v>4</v>
      </c>
      <c r="O2208" s="3">
        <f t="shared" si="103"/>
        <v>69.966666667023674</v>
      </c>
      <c r="P2208">
        <f>HOUR('202008-capitalbikeshare-tripdat'!$C$10537)</f>
        <v>18</v>
      </c>
      <c r="Q2208">
        <f t="shared" si="104"/>
        <v>4</v>
      </c>
    </row>
    <row r="2209" spans="1:17" x14ac:dyDescent="0.35">
      <c r="A2209" t="s">
        <v>2646</v>
      </c>
      <c r="B2209" t="s">
        <v>2</v>
      </c>
      <c r="C2209" s="1">
        <v>44048.806666666664</v>
      </c>
      <c r="D2209" s="1">
        <v>44048.813958333332</v>
      </c>
      <c r="E2209" t="s">
        <v>2238</v>
      </c>
      <c r="F2209">
        <v>163</v>
      </c>
      <c r="G2209" t="s">
        <v>606</v>
      </c>
      <c r="H2209">
        <v>230</v>
      </c>
      <c r="I2209">
        <v>38.884062833333303</v>
      </c>
      <c r="J2209">
        <v>-77.0465168333333</v>
      </c>
      <c r="K2209">
        <v>38.865049166666601</v>
      </c>
      <c r="L2209">
        <v>-77.039501833333304</v>
      </c>
      <c r="M2209" t="s">
        <v>0</v>
      </c>
      <c r="N2209">
        <f t="shared" si="102"/>
        <v>4</v>
      </c>
      <c r="O2209" s="3">
        <f t="shared" si="103"/>
        <v>10.500000002793968</v>
      </c>
      <c r="P2209">
        <f>HOUR('202008-capitalbikeshare-tripdat'!$C$12592)</f>
        <v>22</v>
      </c>
      <c r="Q2209">
        <f t="shared" si="104"/>
        <v>4</v>
      </c>
    </row>
    <row r="2210" spans="1:17" x14ac:dyDescent="0.35">
      <c r="A2210" s="2" t="s">
        <v>2647</v>
      </c>
      <c r="B2210" t="s">
        <v>2</v>
      </c>
      <c r="C2210" s="1">
        <v>44048.808819444443</v>
      </c>
      <c r="D2210" s="1">
        <v>44048.813819444447</v>
      </c>
      <c r="E2210" t="s">
        <v>873</v>
      </c>
      <c r="F2210">
        <v>112</v>
      </c>
      <c r="I2210">
        <v>38.9547988333333</v>
      </c>
      <c r="J2210">
        <v>-77.082371499999994</v>
      </c>
      <c r="K2210">
        <v>38.950000000000003</v>
      </c>
      <c r="L2210">
        <v>-77.08</v>
      </c>
      <c r="M2210" t="s">
        <v>0</v>
      </c>
      <c r="N2210">
        <f t="shared" si="102"/>
        <v>4</v>
      </c>
      <c r="O2210" s="3">
        <f t="shared" si="103"/>
        <v>7.2000000067055225</v>
      </c>
      <c r="P2210">
        <f>HOUR('202008-capitalbikeshare-tripdat'!$C$9055)</f>
        <v>17</v>
      </c>
      <c r="Q2210">
        <f t="shared" si="104"/>
        <v>4</v>
      </c>
    </row>
    <row r="2211" spans="1:17" x14ac:dyDescent="0.35">
      <c r="A2211" t="s">
        <v>2648</v>
      </c>
      <c r="B2211" t="s">
        <v>2</v>
      </c>
      <c r="C2211" s="1">
        <v>44048.809201388889</v>
      </c>
      <c r="D2211" s="1">
        <v>44048.843773148146</v>
      </c>
      <c r="I2211">
        <v>38.96</v>
      </c>
      <c r="J2211">
        <v>-76.98</v>
      </c>
      <c r="K2211">
        <v>38.96</v>
      </c>
      <c r="L2211">
        <v>-76.98</v>
      </c>
      <c r="M2211" t="s">
        <v>0</v>
      </c>
      <c r="N2211">
        <f t="shared" si="102"/>
        <v>4</v>
      </c>
      <c r="O2211" s="3">
        <f t="shared" si="103"/>
        <v>49.783333330415189</v>
      </c>
      <c r="P2211">
        <f>HOUR('202008-capitalbikeshare-tripdat'!$C$14986)</f>
        <v>18</v>
      </c>
      <c r="Q2211">
        <f t="shared" si="104"/>
        <v>4</v>
      </c>
    </row>
    <row r="2212" spans="1:17" x14ac:dyDescent="0.35">
      <c r="A2212" t="s">
        <v>2649</v>
      </c>
      <c r="B2212" t="s">
        <v>2</v>
      </c>
      <c r="C2212" s="1">
        <v>44048.809791666667</v>
      </c>
      <c r="D2212" s="1">
        <v>44048.859317129631</v>
      </c>
      <c r="E2212" t="s">
        <v>2650</v>
      </c>
      <c r="F2212">
        <v>216</v>
      </c>
      <c r="I2212">
        <v>38.884596333333299</v>
      </c>
      <c r="J2212">
        <v>-77.101064666666602</v>
      </c>
      <c r="K2212">
        <v>38.869999999999997</v>
      </c>
      <c r="L2212">
        <v>-77.040000000000006</v>
      </c>
      <c r="M2212" t="s">
        <v>0</v>
      </c>
      <c r="N2212">
        <f t="shared" si="102"/>
        <v>4</v>
      </c>
      <c r="O2212" s="3">
        <f t="shared" si="103"/>
        <v>71.316666668280959</v>
      </c>
      <c r="P2212">
        <f>HOUR('202008-capitalbikeshare-tripdat'!$C$10378)</f>
        <v>16</v>
      </c>
      <c r="Q2212">
        <f t="shared" si="104"/>
        <v>4</v>
      </c>
    </row>
    <row r="2213" spans="1:17" x14ac:dyDescent="0.35">
      <c r="A2213" t="s">
        <v>2651</v>
      </c>
      <c r="B2213" t="s">
        <v>2</v>
      </c>
      <c r="C2213" s="1">
        <v>44048.809953703705</v>
      </c>
      <c r="D2213" s="1">
        <v>44048.855034722219</v>
      </c>
      <c r="E2213" t="s">
        <v>2650</v>
      </c>
      <c r="F2213">
        <v>216</v>
      </c>
      <c r="I2213">
        <v>38.884616166666603</v>
      </c>
      <c r="J2213">
        <v>-77.101069499999994</v>
      </c>
      <c r="K2213">
        <v>38.869999999999997</v>
      </c>
      <c r="L2213">
        <v>-77.040000000000006</v>
      </c>
      <c r="M2213" t="s">
        <v>0</v>
      </c>
      <c r="N2213">
        <f t="shared" si="102"/>
        <v>4</v>
      </c>
      <c r="O2213" s="3">
        <f t="shared" si="103"/>
        <v>64.916666659992188</v>
      </c>
      <c r="P2213">
        <f>HOUR('202008-capitalbikeshare-tripdat'!$C$6264)</f>
        <v>19</v>
      </c>
      <c r="Q2213">
        <f t="shared" si="104"/>
        <v>4</v>
      </c>
    </row>
    <row r="2214" spans="1:17" x14ac:dyDescent="0.35">
      <c r="A2214" t="s">
        <v>2652</v>
      </c>
      <c r="B2214" t="s">
        <v>2</v>
      </c>
      <c r="C2214" s="1">
        <v>44048.810312499998</v>
      </c>
      <c r="D2214" s="1">
        <v>44048.824259259258</v>
      </c>
      <c r="E2214" t="s">
        <v>52</v>
      </c>
      <c r="F2214">
        <v>24</v>
      </c>
      <c r="I2214">
        <v>38.910137333333303</v>
      </c>
      <c r="J2214">
        <v>-77.044243166666604</v>
      </c>
      <c r="K2214">
        <v>38.94</v>
      </c>
      <c r="L2214">
        <v>-77.05</v>
      </c>
      <c r="M2214" t="s">
        <v>0</v>
      </c>
      <c r="N2214">
        <f t="shared" si="102"/>
        <v>4</v>
      </c>
      <c r="O2214" s="3">
        <f t="shared" si="103"/>
        <v>20.083333334187046</v>
      </c>
      <c r="P2214">
        <f>HOUR('202008-capitalbikeshare-tripdat'!$C$665)</f>
        <v>10</v>
      </c>
      <c r="Q2214">
        <f t="shared" si="104"/>
        <v>4</v>
      </c>
    </row>
    <row r="2215" spans="1:17" x14ac:dyDescent="0.35">
      <c r="A2215" t="s">
        <v>2653</v>
      </c>
      <c r="B2215" t="s">
        <v>2</v>
      </c>
      <c r="C2215" s="1">
        <v>44048.810636574075</v>
      </c>
      <c r="D2215" s="1">
        <v>44048.855682870373</v>
      </c>
      <c r="E2215" t="s">
        <v>2650</v>
      </c>
      <c r="F2215">
        <v>216</v>
      </c>
      <c r="I2215">
        <v>38.884600833333302</v>
      </c>
      <c r="J2215">
        <v>-77.101062499999998</v>
      </c>
      <c r="K2215">
        <v>38.869999999999997</v>
      </c>
      <c r="L2215">
        <v>-77.040000000000006</v>
      </c>
      <c r="M2215" t="s">
        <v>0</v>
      </c>
      <c r="N2215">
        <f t="shared" si="102"/>
        <v>4</v>
      </c>
      <c r="O2215" s="3">
        <f t="shared" si="103"/>
        <v>64.866666669258848</v>
      </c>
      <c r="P2215">
        <f>HOUR('202008-capitalbikeshare-tripdat'!$C$3855)</f>
        <v>15</v>
      </c>
      <c r="Q2215">
        <f t="shared" si="104"/>
        <v>4</v>
      </c>
    </row>
    <row r="2216" spans="1:17" x14ac:dyDescent="0.35">
      <c r="A2216" t="s">
        <v>2654</v>
      </c>
      <c r="B2216" t="s">
        <v>2</v>
      </c>
      <c r="C2216" s="1">
        <v>44048.810740740744</v>
      </c>
      <c r="D2216" s="1">
        <v>44048.827384259261</v>
      </c>
      <c r="E2216" t="s">
        <v>334</v>
      </c>
      <c r="F2216">
        <v>496</v>
      </c>
      <c r="G2216" t="s">
        <v>565</v>
      </c>
      <c r="H2216">
        <v>189</v>
      </c>
      <c r="I2216">
        <v>38.919020166666598</v>
      </c>
      <c r="J2216">
        <v>-77.034525166666597</v>
      </c>
      <c r="K2216">
        <v>38.900947833333298</v>
      </c>
      <c r="L2216">
        <v>-77.018793833333305</v>
      </c>
      <c r="M2216" t="s">
        <v>0</v>
      </c>
      <c r="N2216">
        <f t="shared" si="102"/>
        <v>4</v>
      </c>
      <c r="O2216" s="3">
        <f t="shared" si="103"/>
        <v>23.966666663764045</v>
      </c>
      <c r="P2216">
        <f>HOUR('202008-capitalbikeshare-tripdat'!$C$5702)</f>
        <v>17</v>
      </c>
      <c r="Q2216">
        <f t="shared" si="104"/>
        <v>4</v>
      </c>
    </row>
    <row r="2217" spans="1:17" x14ac:dyDescent="0.35">
      <c r="A2217" t="s">
        <v>2655</v>
      </c>
      <c r="B2217" t="s">
        <v>2</v>
      </c>
      <c r="C2217" s="1">
        <v>44048.811273148145</v>
      </c>
      <c r="D2217" s="1">
        <v>44048.82440972222</v>
      </c>
      <c r="I2217">
        <v>38.909999999999997</v>
      </c>
      <c r="J2217">
        <v>-77.040000000000006</v>
      </c>
      <c r="K2217">
        <v>38.94</v>
      </c>
      <c r="L2217">
        <v>-77.05</v>
      </c>
      <c r="M2217" t="s">
        <v>0</v>
      </c>
      <c r="N2217">
        <f t="shared" si="102"/>
        <v>4</v>
      </c>
      <c r="O2217" s="3">
        <f t="shared" si="103"/>
        <v>18.916666667209938</v>
      </c>
      <c r="P2217">
        <f>HOUR('202008-capitalbikeshare-tripdat'!$C$5646)</f>
        <v>16</v>
      </c>
      <c r="Q2217">
        <f t="shared" si="104"/>
        <v>4</v>
      </c>
    </row>
    <row r="2218" spans="1:17" x14ac:dyDescent="0.35">
      <c r="A2218" t="s">
        <v>2656</v>
      </c>
      <c r="B2218" t="s">
        <v>2</v>
      </c>
      <c r="C2218" s="1">
        <v>44048.811469907407</v>
      </c>
      <c r="D2218" s="1">
        <v>44048.815787037034</v>
      </c>
      <c r="I2218">
        <v>38.96</v>
      </c>
      <c r="J2218">
        <v>-77.010000000000005</v>
      </c>
      <c r="K2218">
        <v>38.96</v>
      </c>
      <c r="L2218">
        <v>-77</v>
      </c>
      <c r="M2218" t="s">
        <v>0</v>
      </c>
      <c r="N2218">
        <f t="shared" si="102"/>
        <v>4</v>
      </c>
      <c r="O2218" s="3">
        <f t="shared" si="103"/>
        <v>6.216666663531214</v>
      </c>
      <c r="P2218">
        <f>HOUR('202008-capitalbikeshare-tripdat'!$C$13241)</f>
        <v>21</v>
      </c>
      <c r="Q2218">
        <f t="shared" si="104"/>
        <v>4</v>
      </c>
    </row>
    <row r="2219" spans="1:17" x14ac:dyDescent="0.35">
      <c r="A2219" t="s">
        <v>2657</v>
      </c>
      <c r="B2219" t="s">
        <v>2</v>
      </c>
      <c r="C2219" s="1">
        <v>44048.813622685186</v>
      </c>
      <c r="D2219" s="1">
        <v>44048.823912037034</v>
      </c>
      <c r="I2219">
        <v>38.94</v>
      </c>
      <c r="J2219">
        <v>-77.03</v>
      </c>
      <c r="K2219">
        <v>38.94</v>
      </c>
      <c r="L2219">
        <v>-77.03</v>
      </c>
      <c r="M2219" t="s">
        <v>0</v>
      </c>
      <c r="N2219">
        <f t="shared" si="102"/>
        <v>4</v>
      </c>
      <c r="O2219" s="3">
        <f t="shared" si="103"/>
        <v>14.816666662227362</v>
      </c>
      <c r="P2219">
        <f>HOUR('202008-capitalbikeshare-tripdat'!$C$9048)</f>
        <v>17</v>
      </c>
      <c r="Q2219">
        <f t="shared" si="104"/>
        <v>4</v>
      </c>
    </row>
    <row r="2220" spans="1:17" x14ac:dyDescent="0.35">
      <c r="A2220" t="s">
        <v>2658</v>
      </c>
      <c r="B2220" t="s">
        <v>2</v>
      </c>
      <c r="C2220" s="1">
        <v>44048.815162037034</v>
      </c>
      <c r="D2220" s="1">
        <v>44048.822002314817</v>
      </c>
      <c r="E2220" t="s">
        <v>1800</v>
      </c>
      <c r="F2220">
        <v>155</v>
      </c>
      <c r="G2220" t="s">
        <v>67</v>
      </c>
      <c r="H2220">
        <v>20</v>
      </c>
      <c r="I2220">
        <v>38.905842999999997</v>
      </c>
      <c r="J2220">
        <v>-77.040016666666602</v>
      </c>
      <c r="K2220">
        <v>38.931995499999999</v>
      </c>
      <c r="L2220">
        <v>-77.038736833333303</v>
      </c>
      <c r="M2220" t="s">
        <v>0</v>
      </c>
      <c r="N2220">
        <f t="shared" si="102"/>
        <v>4</v>
      </c>
      <c r="O2220" s="3">
        <f t="shared" si="103"/>
        <v>9.8500000080093741</v>
      </c>
      <c r="P2220">
        <f>HOUR('202008-capitalbikeshare-tripdat'!$C$9954)</f>
        <v>17</v>
      </c>
      <c r="Q2220">
        <f t="shared" si="104"/>
        <v>4</v>
      </c>
    </row>
    <row r="2221" spans="1:17" x14ac:dyDescent="0.35">
      <c r="A2221" t="s">
        <v>2659</v>
      </c>
      <c r="B2221" t="s">
        <v>2</v>
      </c>
      <c r="C2221" s="1">
        <v>44048.815763888888</v>
      </c>
      <c r="D2221" s="1">
        <v>44048.823414351849</v>
      </c>
      <c r="I2221">
        <v>38.869999999999997</v>
      </c>
      <c r="J2221">
        <v>-77.010000000000005</v>
      </c>
      <c r="K2221">
        <v>38.880000000000003</v>
      </c>
      <c r="L2221">
        <v>-77</v>
      </c>
      <c r="M2221" t="s">
        <v>0</v>
      </c>
      <c r="N2221">
        <f t="shared" si="102"/>
        <v>4</v>
      </c>
      <c r="O2221" s="3">
        <f t="shared" si="103"/>
        <v>11.016666664509103</v>
      </c>
      <c r="P2221">
        <f>HOUR('202008-capitalbikeshare-tripdat'!$C$9143)</f>
        <v>20</v>
      </c>
      <c r="Q2221">
        <f t="shared" si="104"/>
        <v>4</v>
      </c>
    </row>
    <row r="2222" spans="1:17" x14ac:dyDescent="0.35">
      <c r="A2222" t="s">
        <v>2660</v>
      </c>
      <c r="B2222" t="s">
        <v>2</v>
      </c>
      <c r="C2222" s="1">
        <v>44048.81590277778</v>
      </c>
      <c r="D2222" s="1">
        <v>44048.859965277778</v>
      </c>
      <c r="E2222" t="s">
        <v>606</v>
      </c>
      <c r="F2222">
        <v>230</v>
      </c>
      <c r="I2222">
        <v>38.865044666666599</v>
      </c>
      <c r="J2222">
        <v>-77.039545333333294</v>
      </c>
      <c r="K2222">
        <v>38.950000000000003</v>
      </c>
      <c r="L2222">
        <v>-77.069999999999993</v>
      </c>
      <c r="M2222" t="s">
        <v>0</v>
      </c>
      <c r="N2222">
        <f t="shared" si="102"/>
        <v>4</v>
      </c>
      <c r="O2222" s="3">
        <f t="shared" si="103"/>
        <v>63.449999996228144</v>
      </c>
      <c r="P2222">
        <f>HOUR('202008-capitalbikeshare-tripdat'!$C$12589)</f>
        <v>22</v>
      </c>
      <c r="Q2222">
        <f t="shared" si="104"/>
        <v>4</v>
      </c>
    </row>
    <row r="2223" spans="1:17" x14ac:dyDescent="0.35">
      <c r="A2223" t="s">
        <v>2661</v>
      </c>
      <c r="B2223" t="s">
        <v>2</v>
      </c>
      <c r="C2223" s="1">
        <v>44048.816053240742</v>
      </c>
      <c r="D2223" s="1">
        <v>44048.825902777775</v>
      </c>
      <c r="E2223" t="s">
        <v>172</v>
      </c>
      <c r="F2223">
        <v>355</v>
      </c>
      <c r="G2223" t="s">
        <v>251</v>
      </c>
      <c r="H2223">
        <v>533</v>
      </c>
      <c r="I2223">
        <v>38.8785143333333</v>
      </c>
      <c r="J2223">
        <v>-77.030249999999995</v>
      </c>
      <c r="K2223">
        <v>38.905279666666601</v>
      </c>
      <c r="L2223">
        <v>-77.050244333333296</v>
      </c>
      <c r="M2223" t="s">
        <v>0</v>
      </c>
      <c r="N2223">
        <f t="shared" si="102"/>
        <v>4</v>
      </c>
      <c r="O2223" s="3">
        <f t="shared" si="103"/>
        <v>14.183333327528089</v>
      </c>
      <c r="P2223">
        <f>HOUR('202008-capitalbikeshare-tripdat'!$C$6032)</f>
        <v>12</v>
      </c>
      <c r="Q2223">
        <f t="shared" si="104"/>
        <v>4</v>
      </c>
    </row>
    <row r="2224" spans="1:17" x14ac:dyDescent="0.35">
      <c r="A2224" s="2" t="s">
        <v>2662</v>
      </c>
      <c r="B2224" t="s">
        <v>2</v>
      </c>
      <c r="C2224" s="1">
        <v>44048.817986111113</v>
      </c>
      <c r="D2224" s="1">
        <v>44048.828067129631</v>
      </c>
      <c r="E2224" t="s">
        <v>565</v>
      </c>
      <c r="F2224">
        <v>189</v>
      </c>
      <c r="G2224" t="s">
        <v>714</v>
      </c>
      <c r="H2224">
        <v>27</v>
      </c>
      <c r="I2224">
        <v>38.900895166666601</v>
      </c>
      <c r="J2224">
        <v>-77.018717833333298</v>
      </c>
      <c r="K2224">
        <v>38.908613666666596</v>
      </c>
      <c r="L2224">
        <v>-77.032291000000001</v>
      </c>
      <c r="M2224" t="s">
        <v>0</v>
      </c>
      <c r="N2224">
        <f t="shared" si="102"/>
        <v>4</v>
      </c>
      <c r="O2224" s="3">
        <f t="shared" si="103"/>
        <v>14.516666665440425</v>
      </c>
      <c r="P2224">
        <f>HOUR('202008-capitalbikeshare-tripdat'!$C$7382)</f>
        <v>10</v>
      </c>
      <c r="Q2224">
        <f t="shared" si="104"/>
        <v>4</v>
      </c>
    </row>
    <row r="2225" spans="1:17" x14ac:dyDescent="0.35">
      <c r="A2225" t="s">
        <v>2663</v>
      </c>
      <c r="B2225" t="s">
        <v>2</v>
      </c>
      <c r="C2225" s="1">
        <v>44048.818541666667</v>
      </c>
      <c r="D2225" s="1">
        <v>44048.824293981481</v>
      </c>
      <c r="G2225" t="s">
        <v>117</v>
      </c>
      <c r="H2225">
        <v>437</v>
      </c>
      <c r="I2225">
        <v>38.909999999999997</v>
      </c>
      <c r="J2225">
        <v>-77.06</v>
      </c>
      <c r="K2225">
        <v>38.909352499999997</v>
      </c>
      <c r="L2225">
        <v>-77.048724333333297</v>
      </c>
      <c r="M2225" t="s">
        <v>0</v>
      </c>
      <c r="N2225">
        <f t="shared" si="102"/>
        <v>4</v>
      </c>
      <c r="O2225" s="3">
        <f t="shared" si="103"/>
        <v>8.2833333313465118</v>
      </c>
      <c r="P2225">
        <f>HOUR('202008-capitalbikeshare-tripdat'!$C$6524)</f>
        <v>15</v>
      </c>
      <c r="Q2225">
        <f t="shared" si="104"/>
        <v>4</v>
      </c>
    </row>
    <row r="2226" spans="1:17" x14ac:dyDescent="0.35">
      <c r="A2226" t="s">
        <v>2664</v>
      </c>
      <c r="B2226" t="s">
        <v>2</v>
      </c>
      <c r="C2226" s="1">
        <v>44048.822048611109</v>
      </c>
      <c r="D2226" s="1">
        <v>44048.867199074077</v>
      </c>
      <c r="E2226" t="s">
        <v>1027</v>
      </c>
      <c r="F2226">
        <v>104</v>
      </c>
      <c r="I2226">
        <v>38.938764999999997</v>
      </c>
      <c r="J2226">
        <v>-77.087222499999996</v>
      </c>
      <c r="K2226">
        <v>39</v>
      </c>
      <c r="L2226">
        <v>-77.06</v>
      </c>
      <c r="M2226" t="s">
        <v>0</v>
      </c>
      <c r="N2226">
        <f t="shared" si="102"/>
        <v>4</v>
      </c>
      <c r="O2226" s="3">
        <f t="shared" si="103"/>
        <v>65.016666672891006</v>
      </c>
      <c r="P2226">
        <f>HOUR('202008-capitalbikeshare-tripdat'!$C$11001)</f>
        <v>16</v>
      </c>
      <c r="Q2226">
        <f t="shared" si="104"/>
        <v>4</v>
      </c>
    </row>
    <row r="2227" spans="1:17" x14ac:dyDescent="0.35">
      <c r="A2227" t="s">
        <v>2665</v>
      </c>
      <c r="B2227" t="s">
        <v>2</v>
      </c>
      <c r="C2227" s="1">
        <v>44048.822291666664</v>
      </c>
      <c r="D2227" s="1">
        <v>44048.832453703704</v>
      </c>
      <c r="E2227" t="s">
        <v>70</v>
      </c>
      <c r="F2227">
        <v>549</v>
      </c>
      <c r="I2227">
        <v>38.914925166666599</v>
      </c>
      <c r="J2227">
        <v>-77.007787166666603</v>
      </c>
      <c r="K2227">
        <v>38.92</v>
      </c>
      <c r="L2227">
        <v>-77.040000000000006</v>
      </c>
      <c r="M2227" t="s">
        <v>0</v>
      </c>
      <c r="N2227">
        <f t="shared" si="102"/>
        <v>4</v>
      </c>
      <c r="O2227" s="3">
        <f t="shared" si="103"/>
        <v>14.633333338424563</v>
      </c>
      <c r="P2227">
        <f>HOUR('202008-capitalbikeshare-tripdat'!$C$13851)</f>
        <v>22</v>
      </c>
      <c r="Q2227">
        <f t="shared" si="104"/>
        <v>4</v>
      </c>
    </row>
    <row r="2228" spans="1:17" x14ac:dyDescent="0.35">
      <c r="A2228" t="s">
        <v>2666</v>
      </c>
      <c r="B2228" t="s">
        <v>2</v>
      </c>
      <c r="C2228" s="1">
        <v>44048.822604166664</v>
      </c>
      <c r="D2228" s="1">
        <v>44048.856932870367</v>
      </c>
      <c r="I2228">
        <v>38.86</v>
      </c>
      <c r="J2228">
        <v>-77</v>
      </c>
      <c r="K2228">
        <v>38.82</v>
      </c>
      <c r="L2228">
        <v>-77.010000000000005</v>
      </c>
      <c r="M2228" t="s">
        <v>0</v>
      </c>
      <c r="N2228">
        <f t="shared" si="102"/>
        <v>4</v>
      </c>
      <c r="O2228" s="3">
        <f t="shared" si="103"/>
        <v>49.433333332417533</v>
      </c>
      <c r="P2228">
        <f>HOUR('202008-capitalbikeshare-tripdat'!$C$13236)</f>
        <v>21</v>
      </c>
      <c r="Q2228">
        <f t="shared" si="104"/>
        <v>4</v>
      </c>
    </row>
    <row r="2229" spans="1:17" x14ac:dyDescent="0.35">
      <c r="A2229" t="s">
        <v>2667</v>
      </c>
      <c r="B2229" t="s">
        <v>2</v>
      </c>
      <c r="C2229" s="1">
        <v>44048.82303240741</v>
      </c>
      <c r="D2229" s="1">
        <v>44048.832696759258</v>
      </c>
      <c r="E2229" t="s">
        <v>183</v>
      </c>
      <c r="F2229">
        <v>249</v>
      </c>
      <c r="G2229" t="s">
        <v>503</v>
      </c>
      <c r="H2229">
        <v>491</v>
      </c>
      <c r="I2229">
        <v>38.881014833333303</v>
      </c>
      <c r="J2229">
        <v>-77.111817666666596</v>
      </c>
      <c r="K2229">
        <v>38.893638166666598</v>
      </c>
      <c r="L2229">
        <v>-77.070963833333295</v>
      </c>
      <c r="M2229" t="s">
        <v>0</v>
      </c>
      <c r="N2229">
        <f t="shared" si="102"/>
        <v>4</v>
      </c>
      <c r="O2229" s="3">
        <f t="shared" si="103"/>
        <v>13.916666661389172</v>
      </c>
      <c r="P2229">
        <f>HOUR('202008-capitalbikeshare-tripdat'!$C$4684)</f>
        <v>18</v>
      </c>
      <c r="Q2229">
        <f t="shared" si="104"/>
        <v>4</v>
      </c>
    </row>
    <row r="2230" spans="1:17" x14ac:dyDescent="0.35">
      <c r="A2230" t="s">
        <v>2668</v>
      </c>
      <c r="B2230" t="s">
        <v>2</v>
      </c>
      <c r="C2230" s="1">
        <v>44048.823506944442</v>
      </c>
      <c r="D2230" s="1">
        <v>44048.836064814815</v>
      </c>
      <c r="G2230" t="s">
        <v>2669</v>
      </c>
      <c r="H2230">
        <v>595</v>
      </c>
      <c r="I2230">
        <v>38.93</v>
      </c>
      <c r="J2230">
        <v>-77.03</v>
      </c>
      <c r="K2230">
        <v>38.897862833333299</v>
      </c>
      <c r="L2230">
        <v>-76.979657500000002</v>
      </c>
      <c r="M2230" t="s">
        <v>0</v>
      </c>
      <c r="N2230">
        <f t="shared" si="102"/>
        <v>4</v>
      </c>
      <c r="O2230" s="3">
        <f t="shared" si="103"/>
        <v>18.083333338145167</v>
      </c>
      <c r="P2230">
        <f>HOUR('202008-capitalbikeshare-tripdat'!$C$7298)</f>
        <v>1</v>
      </c>
      <c r="Q2230">
        <f t="shared" si="104"/>
        <v>4</v>
      </c>
    </row>
    <row r="2231" spans="1:17" x14ac:dyDescent="0.35">
      <c r="A2231" t="s">
        <v>2670</v>
      </c>
      <c r="B2231" t="s">
        <v>2</v>
      </c>
      <c r="C2231" s="1">
        <v>44048.823750000003</v>
      </c>
      <c r="D2231" s="1">
        <v>44048.842013888891</v>
      </c>
      <c r="E2231" t="s">
        <v>86</v>
      </c>
      <c r="F2231">
        <v>461</v>
      </c>
      <c r="I2231">
        <v>38.928583166666598</v>
      </c>
      <c r="J2231">
        <v>-77.032145499999999</v>
      </c>
      <c r="K2231">
        <v>38.869999999999997</v>
      </c>
      <c r="L2231">
        <v>-76.989999999999995</v>
      </c>
      <c r="M2231" t="s">
        <v>0</v>
      </c>
      <c r="N2231">
        <f t="shared" si="102"/>
        <v>4</v>
      </c>
      <c r="O2231" s="3">
        <f t="shared" si="103"/>
        <v>26.29999999771826</v>
      </c>
      <c r="P2231">
        <f>HOUR('202008-capitalbikeshare-tripdat'!$C$7608)</f>
        <v>15</v>
      </c>
      <c r="Q2231">
        <f t="shared" si="104"/>
        <v>4</v>
      </c>
    </row>
    <row r="2232" spans="1:17" x14ac:dyDescent="0.35">
      <c r="A2232" t="s">
        <v>2671</v>
      </c>
      <c r="B2232" t="s">
        <v>2</v>
      </c>
      <c r="C2232" s="1">
        <v>44048.824745370373</v>
      </c>
      <c r="D2232" s="1">
        <v>44048.866678240738</v>
      </c>
      <c r="E2232" t="s">
        <v>760</v>
      </c>
      <c r="F2232">
        <v>382</v>
      </c>
      <c r="G2232" t="s">
        <v>2672</v>
      </c>
      <c r="H2232">
        <v>98</v>
      </c>
      <c r="I2232">
        <v>38.901776833333301</v>
      </c>
      <c r="J2232">
        <v>-77.051120166666607</v>
      </c>
      <c r="K2232">
        <v>38.897311000000002</v>
      </c>
      <c r="L2232">
        <v>-77.055483499999994</v>
      </c>
      <c r="M2232" t="s">
        <v>0</v>
      </c>
      <c r="N2232">
        <f t="shared" si="102"/>
        <v>4</v>
      </c>
      <c r="O2232" s="3">
        <f t="shared" si="103"/>
        <v>60.383333325153217</v>
      </c>
      <c r="P2232">
        <f>HOUR('202008-capitalbikeshare-tripdat'!$C$5735)</f>
        <v>18</v>
      </c>
      <c r="Q2232">
        <f t="shared" si="104"/>
        <v>4</v>
      </c>
    </row>
    <row r="2233" spans="1:17" x14ac:dyDescent="0.35">
      <c r="A2233" t="s">
        <v>2673</v>
      </c>
      <c r="B2233" t="s">
        <v>2</v>
      </c>
      <c r="C2233" s="1">
        <v>44048.825092592589</v>
      </c>
      <c r="D2233" s="1">
        <v>44048.847418981481</v>
      </c>
      <c r="I2233">
        <v>38.869999999999997</v>
      </c>
      <c r="J2233">
        <v>-77.010000000000005</v>
      </c>
      <c r="K2233">
        <v>38.9</v>
      </c>
      <c r="L2233">
        <v>-77.06</v>
      </c>
      <c r="M2233" t="s">
        <v>0</v>
      </c>
      <c r="N2233">
        <f t="shared" si="102"/>
        <v>4</v>
      </c>
      <c r="O2233" s="3">
        <f t="shared" si="103"/>
        <v>32.150000003166497</v>
      </c>
      <c r="P2233">
        <f>HOUR('202008-capitalbikeshare-tripdat'!$C$473)</f>
        <v>20</v>
      </c>
      <c r="Q2233">
        <f t="shared" si="104"/>
        <v>4</v>
      </c>
    </row>
    <row r="2234" spans="1:17" x14ac:dyDescent="0.35">
      <c r="A2234" t="s">
        <v>2674</v>
      </c>
      <c r="B2234" t="s">
        <v>2</v>
      </c>
      <c r="C2234" s="1">
        <v>44048.82539351852</v>
      </c>
      <c r="D2234" s="1">
        <v>44048.832418981481</v>
      </c>
      <c r="E2234" t="s">
        <v>152</v>
      </c>
      <c r="F2234">
        <v>427</v>
      </c>
      <c r="G2234" t="s">
        <v>285</v>
      </c>
      <c r="H2234">
        <v>175</v>
      </c>
      <c r="I2234">
        <v>38.884824166666597</v>
      </c>
      <c r="J2234">
        <v>-77.127746500000001</v>
      </c>
      <c r="K2234">
        <v>38.890409166666601</v>
      </c>
      <c r="L2234">
        <v>-77.088970333333293</v>
      </c>
      <c r="M2234" t="s">
        <v>0</v>
      </c>
      <c r="N2234">
        <f t="shared" si="102"/>
        <v>4</v>
      </c>
      <c r="O2234" s="3">
        <f t="shared" si="103"/>
        <v>10.116666663670912</v>
      </c>
      <c r="P2234">
        <f>HOUR('202008-capitalbikeshare-tripdat'!$C$9061)</f>
        <v>18</v>
      </c>
      <c r="Q2234">
        <f t="shared" si="104"/>
        <v>4</v>
      </c>
    </row>
    <row r="2235" spans="1:17" x14ac:dyDescent="0.35">
      <c r="A2235" t="s">
        <v>2675</v>
      </c>
      <c r="B2235" t="s">
        <v>2</v>
      </c>
      <c r="C2235" s="1">
        <v>44048.826006944444</v>
      </c>
      <c r="D2235" s="1">
        <v>44048.857395833336</v>
      </c>
      <c r="E2235" t="s">
        <v>50</v>
      </c>
      <c r="F2235">
        <v>87</v>
      </c>
      <c r="I2235">
        <v>38.941716499999998</v>
      </c>
      <c r="J2235">
        <v>-77.025088833333299</v>
      </c>
      <c r="K2235">
        <v>38.94</v>
      </c>
      <c r="L2235">
        <v>-77.03</v>
      </c>
      <c r="M2235" t="s">
        <v>0</v>
      </c>
      <c r="N2235">
        <f t="shared" si="102"/>
        <v>4</v>
      </c>
      <c r="O2235" s="3">
        <f t="shared" si="103"/>
        <v>45.200000004842877</v>
      </c>
      <c r="P2235">
        <f>HOUR('202008-capitalbikeshare-tripdat'!$C$1480)</f>
        <v>14</v>
      </c>
      <c r="Q2235">
        <f t="shared" si="104"/>
        <v>4</v>
      </c>
    </row>
    <row r="2236" spans="1:17" x14ac:dyDescent="0.35">
      <c r="A2236" t="s">
        <v>2676</v>
      </c>
      <c r="B2236" t="s">
        <v>2</v>
      </c>
      <c r="C2236" s="1">
        <v>44048.829722222225</v>
      </c>
      <c r="D2236" s="1">
        <v>44048.837384259263</v>
      </c>
      <c r="E2236" t="s">
        <v>2584</v>
      </c>
      <c r="F2236">
        <v>513</v>
      </c>
      <c r="G2236" t="s">
        <v>2677</v>
      </c>
      <c r="H2236">
        <v>606</v>
      </c>
      <c r="I2236">
        <v>38.933018333333301</v>
      </c>
      <c r="J2236">
        <v>-76.979485499999996</v>
      </c>
      <c r="K2236">
        <v>38.954594</v>
      </c>
      <c r="L2236">
        <v>-76.959496833333304</v>
      </c>
      <c r="M2236" t="s">
        <v>0</v>
      </c>
      <c r="N2236">
        <f t="shared" si="102"/>
        <v>4</v>
      </c>
      <c r="O2236" s="3">
        <f t="shared" si="103"/>
        <v>11.033333335071802</v>
      </c>
      <c r="P2236">
        <f>HOUR('202008-capitalbikeshare-tripdat'!$C$6270)</f>
        <v>19</v>
      </c>
      <c r="Q2236">
        <f t="shared" si="104"/>
        <v>4</v>
      </c>
    </row>
    <row r="2237" spans="1:17" x14ac:dyDescent="0.35">
      <c r="A2237" t="s">
        <v>2678</v>
      </c>
      <c r="B2237" t="s">
        <v>2</v>
      </c>
      <c r="C2237" s="1">
        <v>44048.829733796294</v>
      </c>
      <c r="D2237" s="1">
        <v>44048.837048611109</v>
      </c>
      <c r="I2237">
        <v>38.92</v>
      </c>
      <c r="J2237">
        <v>-77.06</v>
      </c>
      <c r="K2237">
        <v>38.93</v>
      </c>
      <c r="L2237">
        <v>-77.069999999999993</v>
      </c>
      <c r="M2237" t="s">
        <v>0</v>
      </c>
      <c r="N2237">
        <f t="shared" si="102"/>
        <v>4</v>
      </c>
      <c r="O2237" s="3">
        <f t="shared" si="103"/>
        <v>10.533333333441988</v>
      </c>
      <c r="P2237">
        <f>HOUR('202008-capitalbikeshare-tripdat'!$C$9144)</f>
        <v>20</v>
      </c>
      <c r="Q2237">
        <f t="shared" si="104"/>
        <v>4</v>
      </c>
    </row>
    <row r="2238" spans="1:17" x14ac:dyDescent="0.35">
      <c r="A2238" t="s">
        <v>2679</v>
      </c>
      <c r="B2238" t="s">
        <v>2</v>
      </c>
      <c r="C2238" s="1">
        <v>44048.830358796295</v>
      </c>
      <c r="D2238" s="1">
        <v>44048.834861111114</v>
      </c>
      <c r="I2238">
        <v>38.97</v>
      </c>
      <c r="J2238">
        <v>-77.03</v>
      </c>
      <c r="K2238">
        <v>38.97</v>
      </c>
      <c r="L2238">
        <v>-77.02</v>
      </c>
      <c r="M2238" t="s">
        <v>0</v>
      </c>
      <c r="N2238">
        <f t="shared" si="102"/>
        <v>4</v>
      </c>
      <c r="O2238" s="3">
        <f t="shared" si="103"/>
        <v>6.4833333401475102</v>
      </c>
      <c r="P2238">
        <f>HOUR('202008-capitalbikeshare-tripdat'!$C$6273)</f>
        <v>19</v>
      </c>
      <c r="Q2238">
        <f t="shared" si="104"/>
        <v>4</v>
      </c>
    </row>
    <row r="2239" spans="1:17" x14ac:dyDescent="0.35">
      <c r="A2239" t="s">
        <v>2680</v>
      </c>
      <c r="B2239" t="s">
        <v>2</v>
      </c>
      <c r="C2239" s="1">
        <v>44048.830763888887</v>
      </c>
      <c r="D2239" s="1">
        <v>44048.863078703704</v>
      </c>
      <c r="E2239" t="s">
        <v>369</v>
      </c>
      <c r="F2239">
        <v>246</v>
      </c>
      <c r="G2239" t="s">
        <v>369</v>
      </c>
      <c r="H2239">
        <v>246</v>
      </c>
      <c r="I2239">
        <v>38.890546166666603</v>
      </c>
      <c r="J2239">
        <v>-77.080976166666602</v>
      </c>
      <c r="K2239">
        <v>38.890582833333298</v>
      </c>
      <c r="L2239">
        <v>-77.081244499999997</v>
      </c>
      <c r="M2239" t="s">
        <v>0</v>
      </c>
      <c r="N2239">
        <f t="shared" si="102"/>
        <v>4</v>
      </c>
      <c r="O2239" s="3">
        <f t="shared" si="103"/>
        <v>46.533333335537463</v>
      </c>
      <c r="P2239">
        <f>HOUR('202008-capitalbikeshare-tripdat'!$C$8626)</f>
        <v>17</v>
      </c>
      <c r="Q2239">
        <f t="shared" si="104"/>
        <v>4</v>
      </c>
    </row>
    <row r="2240" spans="1:17" x14ac:dyDescent="0.35">
      <c r="A2240" t="s">
        <v>2681</v>
      </c>
      <c r="B2240" t="s">
        <v>2</v>
      </c>
      <c r="C2240" s="1">
        <v>44048.831238425926</v>
      </c>
      <c r="D2240" s="1">
        <v>44048.851747685185</v>
      </c>
      <c r="G2240" t="s">
        <v>1359</v>
      </c>
      <c r="H2240">
        <v>60</v>
      </c>
      <c r="I2240">
        <v>38.89</v>
      </c>
      <c r="J2240">
        <v>-77.05</v>
      </c>
      <c r="K2240">
        <v>38.915300999999999</v>
      </c>
      <c r="L2240">
        <v>-77.012246500000003</v>
      </c>
      <c r="M2240" t="s">
        <v>0</v>
      </c>
      <c r="N2240">
        <f t="shared" si="102"/>
        <v>4</v>
      </c>
      <c r="O2240" s="3">
        <f t="shared" si="103"/>
        <v>29.533333332510665</v>
      </c>
      <c r="P2240">
        <f>HOUR('202008-capitalbikeshare-tripdat'!$C$10379)</f>
        <v>16</v>
      </c>
      <c r="Q2240">
        <f t="shared" si="104"/>
        <v>4</v>
      </c>
    </row>
    <row r="2241" spans="1:17" x14ac:dyDescent="0.35">
      <c r="A2241" t="s">
        <v>2682</v>
      </c>
      <c r="B2241" t="s">
        <v>2</v>
      </c>
      <c r="C2241" s="1">
        <v>44048.832268518519</v>
      </c>
      <c r="D2241" s="1">
        <v>44048.855763888889</v>
      </c>
      <c r="E2241" t="s">
        <v>131</v>
      </c>
      <c r="F2241">
        <v>15</v>
      </c>
      <c r="G2241" t="s">
        <v>131</v>
      </c>
      <c r="H2241">
        <v>15</v>
      </c>
      <c r="I2241">
        <v>38.929492833333299</v>
      </c>
      <c r="J2241">
        <v>-77.027801499999995</v>
      </c>
      <c r="K2241">
        <v>38.929503166666599</v>
      </c>
      <c r="L2241">
        <v>-77.027837666666599</v>
      </c>
      <c r="M2241" t="s">
        <v>0</v>
      </c>
      <c r="N2241">
        <f t="shared" si="102"/>
        <v>4</v>
      </c>
      <c r="O2241" s="3">
        <f t="shared" si="103"/>
        <v>33.833333331858739</v>
      </c>
      <c r="P2241">
        <f>HOUR('202008-capitalbikeshare-tripdat'!$C$1552)</f>
        <v>16</v>
      </c>
      <c r="Q2241">
        <f t="shared" si="104"/>
        <v>4</v>
      </c>
    </row>
    <row r="2242" spans="1:17" x14ac:dyDescent="0.35">
      <c r="A2242" t="s">
        <v>2683</v>
      </c>
      <c r="B2242" t="s">
        <v>2</v>
      </c>
      <c r="C2242" s="1">
        <v>44048.832418981481</v>
      </c>
      <c r="D2242" s="1">
        <v>44048.845370370371</v>
      </c>
      <c r="E2242" t="s">
        <v>565</v>
      </c>
      <c r="F2242">
        <v>189</v>
      </c>
      <c r="G2242" t="s">
        <v>334</v>
      </c>
      <c r="H2242">
        <v>496</v>
      </c>
      <c r="I2242">
        <v>38.900882666666597</v>
      </c>
      <c r="J2242">
        <v>-77.018741500000004</v>
      </c>
      <c r="K2242">
        <v>38.919043000000002</v>
      </c>
      <c r="L2242">
        <v>-77.034451166666599</v>
      </c>
      <c r="M2242" t="s">
        <v>0</v>
      </c>
      <c r="N2242">
        <f t="shared" ref="N2242:N2305" si="105">WEEKDAY(C2242)</f>
        <v>4</v>
      </c>
      <c r="O2242" s="3">
        <f t="shared" ref="O2242:O2305" si="106">(D2242-C2242)*1440</f>
        <v>18.650000001071021</v>
      </c>
      <c r="P2242">
        <f>HOUR('202008-capitalbikeshare-tripdat'!$C$5703)</f>
        <v>17</v>
      </c>
      <c r="Q2242">
        <f t="shared" ref="Q2242:Q2305" si="107">WEEKDAY(C2242)</f>
        <v>4</v>
      </c>
    </row>
    <row r="2243" spans="1:17" x14ac:dyDescent="0.35">
      <c r="A2243" t="s">
        <v>2684</v>
      </c>
      <c r="B2243" t="s">
        <v>2</v>
      </c>
      <c r="C2243" s="1">
        <v>44048.833495370367</v>
      </c>
      <c r="D2243" s="1">
        <v>44048.849062499998</v>
      </c>
      <c r="E2243" t="s">
        <v>571</v>
      </c>
      <c r="F2243">
        <v>410</v>
      </c>
      <c r="I2243">
        <v>38.913762833333301</v>
      </c>
      <c r="J2243">
        <v>-77.027123666666597</v>
      </c>
      <c r="K2243">
        <v>38.909999999999997</v>
      </c>
      <c r="L2243">
        <v>-77.02</v>
      </c>
      <c r="M2243" t="s">
        <v>0</v>
      </c>
      <c r="N2243">
        <f t="shared" si="105"/>
        <v>4</v>
      </c>
      <c r="O2243" s="3">
        <f t="shared" si="106"/>
        <v>22.416666668141261</v>
      </c>
      <c r="P2243">
        <f>HOUR('202008-capitalbikeshare-tripdat'!$C$12267)</f>
        <v>12</v>
      </c>
      <c r="Q2243">
        <f t="shared" si="107"/>
        <v>4</v>
      </c>
    </row>
    <row r="2244" spans="1:17" x14ac:dyDescent="0.35">
      <c r="A2244" t="s">
        <v>2685</v>
      </c>
      <c r="B2244" t="s">
        <v>2</v>
      </c>
      <c r="C2244" s="1">
        <v>44048.834710648145</v>
      </c>
      <c r="D2244" s="1">
        <v>44048.848449074074</v>
      </c>
      <c r="I2244">
        <v>38.89</v>
      </c>
      <c r="J2244">
        <v>-76.989999999999995</v>
      </c>
      <c r="K2244">
        <v>38.89</v>
      </c>
      <c r="L2244">
        <v>-76.989999999999995</v>
      </c>
      <c r="M2244" t="s">
        <v>0</v>
      </c>
      <c r="N2244">
        <f t="shared" si="105"/>
        <v>4</v>
      </c>
      <c r="O2244" s="3">
        <f t="shared" si="106"/>
        <v>19.783333337400109</v>
      </c>
      <c r="P2244">
        <f>HOUR('202008-capitalbikeshare-tripdat'!$C$15322)</f>
        <v>6</v>
      </c>
      <c r="Q2244">
        <f t="shared" si="107"/>
        <v>4</v>
      </c>
    </row>
    <row r="2245" spans="1:17" x14ac:dyDescent="0.35">
      <c r="A2245" t="s">
        <v>2686</v>
      </c>
      <c r="B2245" t="s">
        <v>2</v>
      </c>
      <c r="C2245" s="1">
        <v>44048.836064814815</v>
      </c>
      <c r="D2245" s="1">
        <v>44048.861979166664</v>
      </c>
      <c r="E2245" t="s">
        <v>1153</v>
      </c>
      <c r="F2245">
        <v>632</v>
      </c>
      <c r="G2245" t="s">
        <v>413</v>
      </c>
      <c r="H2245">
        <v>357</v>
      </c>
      <c r="I2245">
        <v>38.942222000000001</v>
      </c>
      <c r="J2245">
        <v>-77.038692999999995</v>
      </c>
      <c r="K2245">
        <v>38.961323</v>
      </c>
      <c r="L2245">
        <v>-77.088718166666595</v>
      </c>
      <c r="M2245" t="s">
        <v>0</v>
      </c>
      <c r="N2245">
        <f t="shared" si="105"/>
        <v>4</v>
      </c>
      <c r="O2245" s="3">
        <f t="shared" si="106"/>
        <v>37.316666662227362</v>
      </c>
      <c r="P2245">
        <f>HOUR('202008-capitalbikeshare-tripdat'!$C$1233)</f>
        <v>14</v>
      </c>
      <c r="Q2245">
        <f t="shared" si="107"/>
        <v>4</v>
      </c>
    </row>
    <row r="2246" spans="1:17" x14ac:dyDescent="0.35">
      <c r="A2246" t="s">
        <v>2687</v>
      </c>
      <c r="B2246" t="s">
        <v>2</v>
      </c>
      <c r="C2246" s="1">
        <v>44048.836180555554</v>
      </c>
      <c r="D2246" s="1">
        <v>44048.844733796293</v>
      </c>
      <c r="E2246" t="s">
        <v>432</v>
      </c>
      <c r="F2246">
        <v>495</v>
      </c>
      <c r="I2246">
        <v>38.990881666666603</v>
      </c>
      <c r="J2246">
        <v>-77.016216333333304</v>
      </c>
      <c r="K2246">
        <v>38.96</v>
      </c>
      <c r="L2246">
        <v>-77.03</v>
      </c>
      <c r="M2246" t="s">
        <v>0</v>
      </c>
      <c r="N2246">
        <f t="shared" si="105"/>
        <v>4</v>
      </c>
      <c r="O2246" s="3">
        <f t="shared" si="106"/>
        <v>12.316666664555669</v>
      </c>
      <c r="P2246">
        <f>HOUR('202008-capitalbikeshare-tripdat'!$C$4940)</f>
        <v>7</v>
      </c>
      <c r="Q2246">
        <f t="shared" si="107"/>
        <v>4</v>
      </c>
    </row>
    <row r="2247" spans="1:17" x14ac:dyDescent="0.35">
      <c r="A2247" t="s">
        <v>2688</v>
      </c>
      <c r="B2247" t="s">
        <v>2</v>
      </c>
      <c r="C2247" s="1">
        <v>44048.836574074077</v>
      </c>
      <c r="D2247" s="1">
        <v>44048.841863425929</v>
      </c>
      <c r="E2247" t="s">
        <v>228</v>
      </c>
      <c r="F2247">
        <v>634</v>
      </c>
      <c r="I2247">
        <v>38.9342458333333</v>
      </c>
      <c r="J2247">
        <v>-77.032761833333296</v>
      </c>
      <c r="K2247">
        <v>38.92</v>
      </c>
      <c r="L2247">
        <v>-77.040000000000006</v>
      </c>
      <c r="M2247" t="s">
        <v>0</v>
      </c>
      <c r="N2247">
        <f t="shared" si="105"/>
        <v>4</v>
      </c>
      <c r="O2247" s="3">
        <f t="shared" si="106"/>
        <v>7.6166666659992188</v>
      </c>
      <c r="P2247">
        <f>HOUR('202008-capitalbikeshare-tripdat'!$C$2478)</f>
        <v>13</v>
      </c>
      <c r="Q2247">
        <f t="shared" si="107"/>
        <v>4</v>
      </c>
    </row>
    <row r="2248" spans="1:17" x14ac:dyDescent="0.35">
      <c r="A2248" t="s">
        <v>2689</v>
      </c>
      <c r="B2248" t="s">
        <v>2</v>
      </c>
      <c r="C2248" s="1">
        <v>44048.83697916667</v>
      </c>
      <c r="D2248" s="1">
        <v>44048.958981481483</v>
      </c>
      <c r="E2248" t="s">
        <v>941</v>
      </c>
      <c r="F2248">
        <v>644</v>
      </c>
      <c r="I2248">
        <v>38.902696499999998</v>
      </c>
      <c r="J2248">
        <v>-76.995114833333304</v>
      </c>
      <c r="K2248">
        <v>38.909999999999997</v>
      </c>
      <c r="L2248">
        <v>-77</v>
      </c>
      <c r="M2248" t="s">
        <v>0</v>
      </c>
      <c r="N2248">
        <f t="shared" si="105"/>
        <v>4</v>
      </c>
      <c r="O2248" s="3">
        <f t="shared" si="106"/>
        <v>175.68333333008923</v>
      </c>
      <c r="P2248">
        <f>HOUR('202008-capitalbikeshare-tripdat'!$C$15582)</f>
        <v>13</v>
      </c>
      <c r="Q2248">
        <f t="shared" si="107"/>
        <v>4</v>
      </c>
    </row>
    <row r="2249" spans="1:17" x14ac:dyDescent="0.35">
      <c r="A2249" t="s">
        <v>2690</v>
      </c>
      <c r="B2249" t="s">
        <v>2</v>
      </c>
      <c r="C2249" s="1">
        <v>44048.837233796294</v>
      </c>
      <c r="D2249" s="1">
        <v>44048.858865740738</v>
      </c>
      <c r="E2249" t="s">
        <v>523</v>
      </c>
      <c r="F2249">
        <v>417</v>
      </c>
      <c r="G2249" t="s">
        <v>528</v>
      </c>
      <c r="H2249">
        <v>21</v>
      </c>
      <c r="I2249">
        <v>38.896214833333303</v>
      </c>
      <c r="J2249">
        <v>-76.992894000000007</v>
      </c>
      <c r="K2249">
        <v>38.876708666666602</v>
      </c>
      <c r="L2249">
        <v>-77.017852500000004</v>
      </c>
      <c r="M2249" t="s">
        <v>0</v>
      </c>
      <c r="N2249">
        <f t="shared" si="105"/>
        <v>4</v>
      </c>
      <c r="O2249" s="3">
        <f t="shared" si="106"/>
        <v>31.149999999906868</v>
      </c>
      <c r="P2249">
        <f>HOUR('202008-capitalbikeshare-tripdat'!$C$8771)</f>
        <v>5</v>
      </c>
      <c r="Q2249">
        <f t="shared" si="107"/>
        <v>4</v>
      </c>
    </row>
    <row r="2250" spans="1:17" x14ac:dyDescent="0.35">
      <c r="A2250" t="s">
        <v>2691</v>
      </c>
      <c r="B2250" t="s">
        <v>2</v>
      </c>
      <c r="C2250" s="1">
        <v>44048.837291666663</v>
      </c>
      <c r="D2250" s="1">
        <v>44048.85359953704</v>
      </c>
      <c r="I2250">
        <v>38.89</v>
      </c>
      <c r="J2250">
        <v>-77.02</v>
      </c>
      <c r="K2250">
        <v>38.880000000000003</v>
      </c>
      <c r="L2250">
        <v>-76.989999999999995</v>
      </c>
      <c r="M2250" t="s">
        <v>0</v>
      </c>
      <c r="N2250">
        <f t="shared" si="105"/>
        <v>4</v>
      </c>
      <c r="O2250" s="3">
        <f t="shared" si="106"/>
        <v>23.483333343174309</v>
      </c>
      <c r="P2250">
        <f>HOUR('202008-capitalbikeshare-tripdat'!$C$5084)</f>
        <v>13</v>
      </c>
      <c r="Q2250">
        <f t="shared" si="107"/>
        <v>4</v>
      </c>
    </row>
    <row r="2251" spans="1:17" x14ac:dyDescent="0.35">
      <c r="A2251" t="s">
        <v>2692</v>
      </c>
      <c r="B2251" t="s">
        <v>2</v>
      </c>
      <c r="C2251" s="1">
        <v>44048.839270833334</v>
      </c>
      <c r="D2251" s="1">
        <v>44048.876932870371</v>
      </c>
      <c r="I2251">
        <v>38.909999999999997</v>
      </c>
      <c r="J2251">
        <v>-77.06</v>
      </c>
      <c r="K2251">
        <v>38.909999999999997</v>
      </c>
      <c r="L2251">
        <v>-77.06</v>
      </c>
      <c r="M2251" t="s">
        <v>0</v>
      </c>
      <c r="N2251">
        <f t="shared" si="105"/>
        <v>4</v>
      </c>
      <c r="O2251" s="3">
        <f t="shared" si="106"/>
        <v>54.233333333395422</v>
      </c>
      <c r="P2251">
        <f>HOUR('202008-capitalbikeshare-tripdat'!$C$5081)</f>
        <v>13</v>
      </c>
      <c r="Q2251">
        <f t="shared" si="107"/>
        <v>4</v>
      </c>
    </row>
    <row r="2252" spans="1:17" x14ac:dyDescent="0.35">
      <c r="A2252" t="s">
        <v>2693</v>
      </c>
      <c r="B2252" t="s">
        <v>2</v>
      </c>
      <c r="C2252" s="1">
        <v>44048.840682870374</v>
      </c>
      <c r="D2252" s="1">
        <v>44048.847858796296</v>
      </c>
      <c r="I2252">
        <v>38.94</v>
      </c>
      <c r="J2252">
        <v>-77.09</v>
      </c>
      <c r="K2252">
        <v>38.96</v>
      </c>
      <c r="L2252">
        <v>-77.069999999999993</v>
      </c>
      <c r="M2252" t="s">
        <v>0</v>
      </c>
      <c r="N2252">
        <f t="shared" si="105"/>
        <v>4</v>
      </c>
      <c r="O2252" s="3">
        <f t="shared" si="106"/>
        <v>10.33333332859911</v>
      </c>
      <c r="P2252">
        <f>HOUR('202008-capitalbikeshare-tripdat'!$C$1045)</f>
        <v>21</v>
      </c>
      <c r="Q2252">
        <f t="shared" si="107"/>
        <v>4</v>
      </c>
    </row>
    <row r="2253" spans="1:17" x14ac:dyDescent="0.35">
      <c r="A2253" t="s">
        <v>2694</v>
      </c>
      <c r="B2253" t="s">
        <v>2</v>
      </c>
      <c r="C2253" s="1">
        <v>44048.843391203707</v>
      </c>
      <c r="D2253" s="1">
        <v>44048.851365740738</v>
      </c>
      <c r="I2253">
        <v>38.92</v>
      </c>
      <c r="J2253">
        <v>-77.05</v>
      </c>
      <c r="K2253">
        <v>38.909999999999997</v>
      </c>
      <c r="L2253">
        <v>-77.069999999999993</v>
      </c>
      <c r="M2253" t="s">
        <v>0</v>
      </c>
      <c r="N2253">
        <f t="shared" si="105"/>
        <v>4</v>
      </c>
      <c r="O2253" s="3">
        <f t="shared" si="106"/>
        <v>11.483333325013518</v>
      </c>
      <c r="P2253">
        <f>HOUR('202008-capitalbikeshare-tripdat'!$C$1048)</f>
        <v>21</v>
      </c>
      <c r="Q2253">
        <f t="shared" si="107"/>
        <v>4</v>
      </c>
    </row>
    <row r="2254" spans="1:17" x14ac:dyDescent="0.35">
      <c r="A2254" t="s">
        <v>2695</v>
      </c>
      <c r="B2254" t="s">
        <v>2</v>
      </c>
      <c r="C2254" s="1">
        <v>44048.843715277777</v>
      </c>
      <c r="D2254" s="1">
        <v>44048.859293981484</v>
      </c>
      <c r="E2254" t="s">
        <v>614</v>
      </c>
      <c r="F2254">
        <v>452</v>
      </c>
      <c r="G2254" t="s">
        <v>261</v>
      </c>
      <c r="H2254">
        <v>70</v>
      </c>
      <c r="I2254">
        <v>38.8906195</v>
      </c>
      <c r="J2254">
        <v>-77.049325499999995</v>
      </c>
      <c r="K2254">
        <v>38.850726833333297</v>
      </c>
      <c r="L2254">
        <v>-77.051493166666603</v>
      </c>
      <c r="M2254" t="s">
        <v>0</v>
      </c>
      <c r="N2254">
        <f t="shared" si="105"/>
        <v>4</v>
      </c>
      <c r="O2254" s="3">
        <f t="shared" si="106"/>
        <v>22.43333333870396</v>
      </c>
      <c r="P2254">
        <f>HOUR('202008-capitalbikeshare-tripdat'!$C$1705)</f>
        <v>20</v>
      </c>
      <c r="Q2254">
        <f t="shared" si="107"/>
        <v>4</v>
      </c>
    </row>
    <row r="2255" spans="1:17" x14ac:dyDescent="0.35">
      <c r="A2255" t="s">
        <v>2696</v>
      </c>
      <c r="B2255" t="s">
        <v>2</v>
      </c>
      <c r="C2255" s="1">
        <v>44048.843726851854</v>
      </c>
      <c r="D2255" s="1">
        <v>44048.851643518516</v>
      </c>
      <c r="E2255" t="s">
        <v>2205</v>
      </c>
      <c r="F2255">
        <v>69</v>
      </c>
      <c r="G2255" t="s">
        <v>1372</v>
      </c>
      <c r="H2255">
        <v>63</v>
      </c>
      <c r="I2255">
        <v>38.882972333333299</v>
      </c>
      <c r="J2255">
        <v>-76.987828166666603</v>
      </c>
      <c r="K2255">
        <v>38.889614166666597</v>
      </c>
      <c r="L2255">
        <v>-76.976877666666596</v>
      </c>
      <c r="M2255" t="s">
        <v>0</v>
      </c>
      <c r="N2255">
        <f t="shared" si="105"/>
        <v>4</v>
      </c>
      <c r="O2255" s="3">
        <f t="shared" si="106"/>
        <v>11.399999993154779</v>
      </c>
      <c r="P2255">
        <f>HOUR('202008-capitalbikeshare-tripdat'!$C$10426)</f>
        <v>16</v>
      </c>
      <c r="Q2255">
        <f t="shared" si="107"/>
        <v>4</v>
      </c>
    </row>
    <row r="2256" spans="1:17" x14ac:dyDescent="0.35">
      <c r="A2256" t="s">
        <v>2697</v>
      </c>
      <c r="B2256" t="s">
        <v>2</v>
      </c>
      <c r="C2256" s="1">
        <v>44048.84479166667</v>
      </c>
      <c r="D2256" s="1">
        <v>44048.851469907408</v>
      </c>
      <c r="I2256">
        <v>38.94</v>
      </c>
      <c r="J2256">
        <v>-77.03</v>
      </c>
      <c r="K2256">
        <v>38.93</v>
      </c>
      <c r="L2256">
        <v>-77.02</v>
      </c>
      <c r="M2256" t="s">
        <v>0</v>
      </c>
      <c r="N2256">
        <f t="shared" si="105"/>
        <v>4</v>
      </c>
      <c r="O2256" s="3">
        <f t="shared" si="106"/>
        <v>9.6166666620410979</v>
      </c>
      <c r="P2256">
        <f>HOUR('202008-capitalbikeshare-tripdat'!$C$6896)</f>
        <v>12</v>
      </c>
      <c r="Q2256">
        <f t="shared" si="107"/>
        <v>4</v>
      </c>
    </row>
    <row r="2257" spans="1:17" x14ac:dyDescent="0.35">
      <c r="A2257" t="s">
        <v>2698</v>
      </c>
      <c r="B2257" t="s">
        <v>2</v>
      </c>
      <c r="C2257" s="1">
        <v>44048.845625000002</v>
      </c>
      <c r="D2257" s="1">
        <v>44048.852789351855</v>
      </c>
      <c r="E2257" t="s">
        <v>1178</v>
      </c>
      <c r="F2257">
        <v>153</v>
      </c>
      <c r="G2257" t="s">
        <v>105</v>
      </c>
      <c r="H2257">
        <v>26</v>
      </c>
      <c r="I2257">
        <v>38.903845666666598</v>
      </c>
      <c r="J2257">
        <v>-77.053450499999997</v>
      </c>
      <c r="K2257">
        <v>38.913073500000003</v>
      </c>
      <c r="L2257">
        <v>-77.032133333333306</v>
      </c>
      <c r="M2257" t="s">
        <v>0</v>
      </c>
      <c r="N2257">
        <f t="shared" si="105"/>
        <v>4</v>
      </c>
      <c r="O2257" s="3">
        <f t="shared" si="106"/>
        <v>10.31666666851379</v>
      </c>
      <c r="P2257">
        <f>HOUR('202008-capitalbikeshare-tripdat'!$C$7193)</f>
        <v>21</v>
      </c>
      <c r="Q2257">
        <f t="shared" si="107"/>
        <v>4</v>
      </c>
    </row>
    <row r="2258" spans="1:17" x14ac:dyDescent="0.35">
      <c r="A2258" t="s">
        <v>2699</v>
      </c>
      <c r="B2258" t="s">
        <v>2</v>
      </c>
      <c r="C2258" s="1">
        <v>44048.849988425929</v>
      </c>
      <c r="D2258" s="1">
        <v>44048.859722222223</v>
      </c>
      <c r="E2258" t="s">
        <v>47</v>
      </c>
      <c r="F2258">
        <v>79</v>
      </c>
      <c r="G2258" t="s">
        <v>460</v>
      </c>
      <c r="H2258">
        <v>62</v>
      </c>
      <c r="I2258">
        <v>38.923400833333297</v>
      </c>
      <c r="J2258">
        <v>-77.035114166666602</v>
      </c>
      <c r="K2258">
        <v>38.903156833333298</v>
      </c>
      <c r="L2258">
        <v>-77.019011500000005</v>
      </c>
      <c r="M2258" t="s">
        <v>0</v>
      </c>
      <c r="N2258">
        <f t="shared" si="105"/>
        <v>4</v>
      </c>
      <c r="O2258" s="3">
        <f t="shared" si="106"/>
        <v>14.016666663810611</v>
      </c>
      <c r="P2258">
        <f>HOUR('202008-capitalbikeshare-tripdat'!$C$2525)</f>
        <v>14</v>
      </c>
      <c r="Q2258">
        <f t="shared" si="107"/>
        <v>4</v>
      </c>
    </row>
    <row r="2259" spans="1:17" x14ac:dyDescent="0.35">
      <c r="A2259" t="s">
        <v>2700</v>
      </c>
      <c r="B2259" t="s">
        <v>2</v>
      </c>
      <c r="C2259" s="1">
        <v>44048.850682870368</v>
      </c>
      <c r="D2259" s="1">
        <v>44048.857418981483</v>
      </c>
      <c r="I2259">
        <v>38.909999999999997</v>
      </c>
      <c r="J2259">
        <v>-77.02</v>
      </c>
      <c r="K2259">
        <v>38.909999999999997</v>
      </c>
      <c r="L2259">
        <v>-77.02</v>
      </c>
      <c r="M2259" t="s">
        <v>0</v>
      </c>
      <c r="N2259">
        <f t="shared" si="105"/>
        <v>4</v>
      </c>
      <c r="O2259" s="3">
        <f t="shared" si="106"/>
        <v>9.7000000043772161</v>
      </c>
      <c r="P2259">
        <f>HOUR('202008-capitalbikeshare-tripdat'!$C$12268)</f>
        <v>12</v>
      </c>
      <c r="Q2259">
        <f t="shared" si="107"/>
        <v>4</v>
      </c>
    </row>
    <row r="2260" spans="1:17" x14ac:dyDescent="0.35">
      <c r="A2260" t="s">
        <v>2701</v>
      </c>
      <c r="B2260" t="s">
        <v>2</v>
      </c>
      <c r="C2260" s="1">
        <v>44048.851087962961</v>
      </c>
      <c r="D2260" s="1">
        <v>44048.863912037035</v>
      </c>
      <c r="E2260" t="s">
        <v>2314</v>
      </c>
      <c r="F2260">
        <v>645</v>
      </c>
      <c r="G2260" t="s">
        <v>143</v>
      </c>
      <c r="H2260">
        <v>65</v>
      </c>
      <c r="I2260">
        <v>38.895944166666602</v>
      </c>
      <c r="J2260">
        <v>-76.967868999999993</v>
      </c>
      <c r="K2260">
        <v>38.905502833333301</v>
      </c>
      <c r="L2260">
        <v>-77.005592833333296</v>
      </c>
      <c r="M2260" t="s">
        <v>0</v>
      </c>
      <c r="N2260">
        <f t="shared" si="105"/>
        <v>4</v>
      </c>
      <c r="O2260" s="3">
        <f t="shared" si="106"/>
        <v>18.466666666790843</v>
      </c>
      <c r="P2260">
        <f>HOUR('202008-capitalbikeshare-tripdat'!$C$10427)</f>
        <v>16</v>
      </c>
      <c r="Q2260">
        <f t="shared" si="107"/>
        <v>4</v>
      </c>
    </row>
    <row r="2261" spans="1:17" x14ac:dyDescent="0.35">
      <c r="A2261" t="s">
        <v>2702</v>
      </c>
      <c r="B2261" t="s">
        <v>2</v>
      </c>
      <c r="C2261" s="1">
        <v>44048.851493055554</v>
      </c>
      <c r="D2261" s="1">
        <v>44048.870671296296</v>
      </c>
      <c r="E2261" t="s">
        <v>266</v>
      </c>
      <c r="F2261">
        <v>200</v>
      </c>
      <c r="G2261" t="s">
        <v>414</v>
      </c>
      <c r="H2261">
        <v>599</v>
      </c>
      <c r="I2261">
        <v>38.882607666666601</v>
      </c>
      <c r="J2261">
        <v>-77.103521666666595</v>
      </c>
      <c r="K2261">
        <v>38.911266333333302</v>
      </c>
      <c r="L2261">
        <v>-77.042083333333295</v>
      </c>
      <c r="M2261" t="s">
        <v>0</v>
      </c>
      <c r="N2261">
        <f t="shared" si="105"/>
        <v>4</v>
      </c>
      <c r="O2261" s="3">
        <f t="shared" si="106"/>
        <v>27.616666668327525</v>
      </c>
      <c r="P2261">
        <f>HOUR('202008-capitalbikeshare-tripdat'!$C$5327)</f>
        <v>20</v>
      </c>
      <c r="Q2261">
        <f t="shared" si="107"/>
        <v>4</v>
      </c>
    </row>
    <row r="2262" spans="1:17" x14ac:dyDescent="0.35">
      <c r="A2262" t="s">
        <v>2703</v>
      </c>
      <c r="B2262" t="s">
        <v>2</v>
      </c>
      <c r="C2262" s="1">
        <v>44048.852268518516</v>
      </c>
      <c r="D2262" s="1">
        <v>44048.863877314812</v>
      </c>
      <c r="G2262" t="s">
        <v>432</v>
      </c>
      <c r="H2262">
        <v>495</v>
      </c>
      <c r="I2262">
        <v>38.96</v>
      </c>
      <c r="J2262">
        <v>-77.03</v>
      </c>
      <c r="K2262">
        <v>38.990833166666597</v>
      </c>
      <c r="L2262">
        <v>-77.016306166666595</v>
      </c>
      <c r="M2262" t="s">
        <v>0</v>
      </c>
      <c r="N2262">
        <f t="shared" si="105"/>
        <v>4</v>
      </c>
      <c r="O2262" s="3">
        <f t="shared" si="106"/>
        <v>16.716666666325182</v>
      </c>
      <c r="P2262">
        <f>HOUR('202008-capitalbikeshare-tripdat'!$C$4939)</f>
        <v>7</v>
      </c>
      <c r="Q2262">
        <f t="shared" si="107"/>
        <v>4</v>
      </c>
    </row>
    <row r="2263" spans="1:17" x14ac:dyDescent="0.35">
      <c r="A2263" t="s">
        <v>2704</v>
      </c>
      <c r="B2263" t="s">
        <v>2</v>
      </c>
      <c r="C2263" s="1">
        <v>44048.853148148148</v>
      </c>
      <c r="D2263" s="1">
        <v>44048.860162037039</v>
      </c>
      <c r="I2263">
        <v>38.93</v>
      </c>
      <c r="J2263">
        <v>-77.069999999999993</v>
      </c>
      <c r="K2263">
        <v>38.950000000000003</v>
      </c>
      <c r="L2263">
        <v>-77.069999999999993</v>
      </c>
      <c r="M2263" t="s">
        <v>0</v>
      </c>
      <c r="N2263">
        <f t="shared" si="105"/>
        <v>4</v>
      </c>
      <c r="O2263" s="3">
        <f t="shared" si="106"/>
        <v>10.100000003585592</v>
      </c>
      <c r="P2263">
        <f>HOUR('202008-capitalbikeshare-tripdat'!$C$12022)</f>
        <v>17</v>
      </c>
      <c r="Q2263">
        <f t="shared" si="107"/>
        <v>4</v>
      </c>
    </row>
    <row r="2264" spans="1:17" x14ac:dyDescent="0.35">
      <c r="A2264" t="s">
        <v>2705</v>
      </c>
      <c r="B2264" t="s">
        <v>2</v>
      </c>
      <c r="C2264" s="1">
        <v>44048.853414351855</v>
      </c>
      <c r="D2264" s="1">
        <v>44048.8596875</v>
      </c>
      <c r="E2264" t="s">
        <v>426</v>
      </c>
      <c r="F2264">
        <v>177</v>
      </c>
      <c r="G2264" t="s">
        <v>183</v>
      </c>
      <c r="H2264">
        <v>249</v>
      </c>
      <c r="I2264">
        <v>38.887849833333298</v>
      </c>
      <c r="J2264">
        <v>-77.094959666666597</v>
      </c>
      <c r="K2264">
        <v>38.881234333333303</v>
      </c>
      <c r="L2264">
        <v>-77.111508833333303</v>
      </c>
      <c r="M2264" t="s">
        <v>0</v>
      </c>
      <c r="N2264">
        <f t="shared" si="105"/>
        <v>4</v>
      </c>
      <c r="O2264" s="3">
        <f t="shared" si="106"/>
        <v>9.0333333285525441</v>
      </c>
      <c r="P2264">
        <f>HOUR('202008-capitalbikeshare-tripdat'!$C$12885)</f>
        <v>14</v>
      </c>
      <c r="Q2264">
        <f t="shared" si="107"/>
        <v>4</v>
      </c>
    </row>
    <row r="2265" spans="1:17" x14ac:dyDescent="0.35">
      <c r="A2265" t="s">
        <v>2706</v>
      </c>
      <c r="B2265" t="s">
        <v>2</v>
      </c>
      <c r="C2265" s="1">
        <v>44048.854224537034</v>
      </c>
      <c r="D2265" s="1">
        <v>44048.899409722224</v>
      </c>
      <c r="I2265">
        <v>38.909999999999997</v>
      </c>
      <c r="J2265">
        <v>-77.040000000000006</v>
      </c>
      <c r="K2265">
        <v>38.909999999999997</v>
      </c>
      <c r="L2265">
        <v>-77.02</v>
      </c>
      <c r="M2265" t="s">
        <v>0</v>
      </c>
      <c r="N2265">
        <f t="shared" si="105"/>
        <v>4</v>
      </c>
      <c r="O2265" s="3">
        <f t="shared" si="106"/>
        <v>65.066666674101725</v>
      </c>
      <c r="P2265">
        <f>HOUR('202008-capitalbikeshare-tripdat'!$C$9486)</f>
        <v>18</v>
      </c>
      <c r="Q2265">
        <f t="shared" si="107"/>
        <v>4</v>
      </c>
    </row>
    <row r="2266" spans="1:17" x14ac:dyDescent="0.35">
      <c r="A2266" t="s">
        <v>2707</v>
      </c>
      <c r="B2266" t="s">
        <v>2</v>
      </c>
      <c r="C2266" s="1">
        <v>44048.855324074073</v>
      </c>
      <c r="D2266" s="1">
        <v>44048.871469907404</v>
      </c>
      <c r="E2266" t="s">
        <v>670</v>
      </c>
      <c r="F2266">
        <v>591</v>
      </c>
      <c r="I2266">
        <v>38.892981499999998</v>
      </c>
      <c r="J2266">
        <v>-76.998220333333293</v>
      </c>
      <c r="K2266">
        <v>38.89</v>
      </c>
      <c r="L2266">
        <v>-76.989999999999995</v>
      </c>
      <c r="M2266" t="s">
        <v>0</v>
      </c>
      <c r="N2266">
        <f t="shared" si="105"/>
        <v>4</v>
      </c>
      <c r="O2266" s="3">
        <f t="shared" si="106"/>
        <v>23.249999997206032</v>
      </c>
      <c r="P2266">
        <f>HOUR('202008-capitalbikeshare-tripdat'!$C$4946)</f>
        <v>8</v>
      </c>
      <c r="Q2266">
        <f t="shared" si="107"/>
        <v>4</v>
      </c>
    </row>
    <row r="2267" spans="1:17" x14ac:dyDescent="0.35">
      <c r="A2267" t="s">
        <v>2708</v>
      </c>
      <c r="B2267" t="s">
        <v>2</v>
      </c>
      <c r="C2267" s="1">
        <v>44048.855555555558</v>
      </c>
      <c r="D2267" s="1">
        <v>44048.869791666664</v>
      </c>
      <c r="G2267" t="s">
        <v>283</v>
      </c>
      <c r="H2267">
        <v>583</v>
      </c>
      <c r="I2267">
        <v>38.96</v>
      </c>
      <c r="J2267">
        <v>-77.03</v>
      </c>
      <c r="K2267">
        <v>38.9480218333333</v>
      </c>
      <c r="L2267">
        <v>-77.021448666666601</v>
      </c>
      <c r="M2267" t="s">
        <v>0</v>
      </c>
      <c r="N2267">
        <f t="shared" si="105"/>
        <v>4</v>
      </c>
      <c r="O2267" s="3">
        <f t="shared" si="106"/>
        <v>20.499999993480742</v>
      </c>
      <c r="P2267">
        <f>HOUR('202008-capitalbikeshare-tripdat'!$C$3762)</f>
        <v>14</v>
      </c>
      <c r="Q2267">
        <f t="shared" si="107"/>
        <v>4</v>
      </c>
    </row>
    <row r="2268" spans="1:17" x14ac:dyDescent="0.35">
      <c r="A2268" t="s">
        <v>2709</v>
      </c>
      <c r="B2268" t="s">
        <v>2</v>
      </c>
      <c r="C2268" s="1">
        <v>44048.856504629628</v>
      </c>
      <c r="D2268" s="1">
        <v>44048.859513888892</v>
      </c>
      <c r="G2268" t="s">
        <v>89</v>
      </c>
      <c r="H2268">
        <v>83</v>
      </c>
      <c r="I2268">
        <v>38.950000000000003</v>
      </c>
      <c r="J2268">
        <v>-77.02</v>
      </c>
      <c r="K2268">
        <v>38.936815666666597</v>
      </c>
      <c r="L2268">
        <v>-77.024116833333295</v>
      </c>
      <c r="M2268" t="s">
        <v>0</v>
      </c>
      <c r="N2268">
        <f t="shared" si="105"/>
        <v>4</v>
      </c>
      <c r="O2268" s="3">
        <f t="shared" si="106"/>
        <v>4.3333333404734731</v>
      </c>
      <c r="P2268">
        <f>HOUR('202008-capitalbikeshare-tripdat'!$C$12448)</f>
        <v>18</v>
      </c>
      <c r="Q2268">
        <f t="shared" si="107"/>
        <v>4</v>
      </c>
    </row>
    <row r="2269" spans="1:17" x14ac:dyDescent="0.35">
      <c r="A2269" t="s">
        <v>2710</v>
      </c>
      <c r="B2269" t="s">
        <v>2</v>
      </c>
      <c r="C2269" s="1">
        <v>44048.859571759262</v>
      </c>
      <c r="D2269" s="1">
        <v>44048.872129629628</v>
      </c>
      <c r="I2269">
        <v>38.909999999999997</v>
      </c>
      <c r="J2269">
        <v>-77.02</v>
      </c>
      <c r="K2269">
        <v>38.909999999999997</v>
      </c>
      <c r="L2269">
        <v>-77.03</v>
      </c>
      <c r="M2269" t="s">
        <v>0</v>
      </c>
      <c r="N2269">
        <f t="shared" si="105"/>
        <v>4</v>
      </c>
      <c r="O2269" s="3">
        <f t="shared" si="106"/>
        <v>18.083333327667788</v>
      </c>
      <c r="P2269">
        <f>HOUR('202008-capitalbikeshare-tripdat'!$C$12266)</f>
        <v>12</v>
      </c>
      <c r="Q2269">
        <f t="shared" si="107"/>
        <v>4</v>
      </c>
    </row>
    <row r="2270" spans="1:17" x14ac:dyDescent="0.35">
      <c r="A2270" t="s">
        <v>2711</v>
      </c>
      <c r="B2270" t="s">
        <v>2</v>
      </c>
      <c r="C2270" s="1">
        <v>44048.859722222223</v>
      </c>
      <c r="D2270" s="1">
        <v>44048.86278935185</v>
      </c>
      <c r="I2270">
        <v>38.92</v>
      </c>
      <c r="J2270">
        <v>-77.03</v>
      </c>
      <c r="K2270">
        <v>38.93</v>
      </c>
      <c r="L2270">
        <v>-77.03</v>
      </c>
      <c r="M2270" t="s">
        <v>0</v>
      </c>
      <c r="N2270">
        <f t="shared" si="105"/>
        <v>4</v>
      </c>
      <c r="O2270" s="3">
        <f t="shared" si="106"/>
        <v>4.4166666618548334</v>
      </c>
      <c r="P2270">
        <f>HOUR('202008-capitalbikeshare-tripdat'!$C$9488)</f>
        <v>18</v>
      </c>
      <c r="Q2270">
        <f t="shared" si="107"/>
        <v>4</v>
      </c>
    </row>
    <row r="2271" spans="1:17" x14ac:dyDescent="0.35">
      <c r="A2271" t="s">
        <v>2712</v>
      </c>
      <c r="B2271" t="s">
        <v>2</v>
      </c>
      <c r="C2271" s="1">
        <v>44048.859791666669</v>
      </c>
      <c r="D2271" s="1">
        <v>44048.867789351854</v>
      </c>
      <c r="E2271" t="s">
        <v>183</v>
      </c>
      <c r="F2271">
        <v>249</v>
      </c>
      <c r="G2271" t="s">
        <v>1653</v>
      </c>
      <c r="H2271">
        <v>278</v>
      </c>
      <c r="I2271">
        <v>38.880912500000001</v>
      </c>
      <c r="J2271">
        <v>-77.111948166666593</v>
      </c>
      <c r="K2271">
        <v>38.885080500000001</v>
      </c>
      <c r="L2271">
        <v>-77.087867000000003</v>
      </c>
      <c r="M2271" t="s">
        <v>0</v>
      </c>
      <c r="N2271">
        <f t="shared" si="105"/>
        <v>4</v>
      </c>
      <c r="O2271" s="3">
        <f t="shared" si="106"/>
        <v>11.516666666138917</v>
      </c>
      <c r="P2271">
        <f>HOUR('202008-capitalbikeshare-tripdat'!$C$14521)</f>
        <v>20</v>
      </c>
      <c r="Q2271">
        <f t="shared" si="107"/>
        <v>4</v>
      </c>
    </row>
    <row r="2272" spans="1:17" x14ac:dyDescent="0.35">
      <c r="A2272" t="s">
        <v>2713</v>
      </c>
      <c r="B2272" t="s">
        <v>2</v>
      </c>
      <c r="C2272" s="1">
        <v>44048.859965277778</v>
      </c>
      <c r="D2272" s="1">
        <v>44048.867280092592</v>
      </c>
      <c r="E2272" t="s">
        <v>183</v>
      </c>
      <c r="F2272">
        <v>249</v>
      </c>
      <c r="G2272" t="s">
        <v>1653</v>
      </c>
      <c r="H2272">
        <v>278</v>
      </c>
      <c r="I2272">
        <v>38.881202333333299</v>
      </c>
      <c r="J2272">
        <v>-77.111584833333296</v>
      </c>
      <c r="K2272">
        <v>38.885081166666602</v>
      </c>
      <c r="L2272">
        <v>-77.087908666666607</v>
      </c>
      <c r="M2272" t="s">
        <v>0</v>
      </c>
      <c r="N2272">
        <f t="shared" si="105"/>
        <v>4</v>
      </c>
      <c r="O2272" s="3">
        <f t="shared" si="106"/>
        <v>10.533333333441988</v>
      </c>
      <c r="P2272">
        <f>HOUR('202008-capitalbikeshare-tripdat'!$C$7197)</f>
        <v>21</v>
      </c>
      <c r="Q2272">
        <f t="shared" si="107"/>
        <v>4</v>
      </c>
    </row>
    <row r="2273" spans="1:17" x14ac:dyDescent="0.35">
      <c r="A2273" t="s">
        <v>2714</v>
      </c>
      <c r="B2273" t="s">
        <v>2</v>
      </c>
      <c r="C2273" s="1">
        <v>44048.861192129632</v>
      </c>
      <c r="D2273" s="1">
        <v>44048.883657407408</v>
      </c>
      <c r="E2273" t="s">
        <v>434</v>
      </c>
      <c r="F2273">
        <v>291</v>
      </c>
      <c r="G2273" t="s">
        <v>383</v>
      </c>
      <c r="H2273">
        <v>310</v>
      </c>
      <c r="I2273">
        <v>38.908096499999999</v>
      </c>
      <c r="J2273">
        <v>-77.038477666666594</v>
      </c>
      <c r="K2273">
        <v>38.981055499999997</v>
      </c>
      <c r="L2273">
        <v>-77.097294666666599</v>
      </c>
      <c r="M2273" t="s">
        <v>0</v>
      </c>
      <c r="N2273">
        <f t="shared" si="105"/>
        <v>4</v>
      </c>
      <c r="O2273" s="3">
        <f t="shared" si="106"/>
        <v>32.349999997531995</v>
      </c>
      <c r="P2273">
        <f>HOUR('202008-capitalbikeshare-tripdat'!$C$13485)</f>
        <v>13</v>
      </c>
      <c r="Q2273">
        <f t="shared" si="107"/>
        <v>4</v>
      </c>
    </row>
    <row r="2274" spans="1:17" x14ac:dyDescent="0.35">
      <c r="A2274" t="s">
        <v>2715</v>
      </c>
      <c r="B2274" t="s">
        <v>2</v>
      </c>
      <c r="C2274" s="1">
        <v>44048.864374999997</v>
      </c>
      <c r="D2274" s="1">
        <v>44048.897187499999</v>
      </c>
      <c r="I2274">
        <v>38.92</v>
      </c>
      <c r="J2274">
        <v>-77.010000000000005</v>
      </c>
      <c r="K2274">
        <v>38.880000000000003</v>
      </c>
      <c r="L2274">
        <v>-77.02</v>
      </c>
      <c r="M2274" t="s">
        <v>0</v>
      </c>
      <c r="N2274">
        <f t="shared" si="105"/>
        <v>4</v>
      </c>
      <c r="O2274" s="3">
        <f t="shared" si="106"/>
        <v>47.250000002095476</v>
      </c>
      <c r="P2274">
        <f>HOUR('202008-capitalbikeshare-tripdat'!$C$6989)</f>
        <v>15</v>
      </c>
      <c r="Q2274">
        <f t="shared" si="107"/>
        <v>4</v>
      </c>
    </row>
    <row r="2275" spans="1:17" x14ac:dyDescent="0.35">
      <c r="A2275" t="s">
        <v>2716</v>
      </c>
      <c r="B2275" t="s">
        <v>2</v>
      </c>
      <c r="C2275" s="1">
        <v>44048.864942129629</v>
      </c>
      <c r="D2275" s="1">
        <v>44048.888541666667</v>
      </c>
      <c r="G2275" t="s">
        <v>1567</v>
      </c>
      <c r="H2275">
        <v>6</v>
      </c>
      <c r="I2275">
        <v>38.89</v>
      </c>
      <c r="J2275">
        <v>-77.08</v>
      </c>
      <c r="K2275">
        <v>38.862093000000002</v>
      </c>
      <c r="L2275">
        <v>-77.059923333333302</v>
      </c>
      <c r="M2275" t="s">
        <v>0</v>
      </c>
      <c r="N2275">
        <f t="shared" si="105"/>
        <v>4</v>
      </c>
      <c r="O2275" s="3">
        <f t="shared" si="106"/>
        <v>33.983333335490897</v>
      </c>
      <c r="P2275">
        <f>HOUR('202008-capitalbikeshare-tripdat'!$C$12888)</f>
        <v>14</v>
      </c>
      <c r="Q2275">
        <f t="shared" si="107"/>
        <v>4</v>
      </c>
    </row>
    <row r="2276" spans="1:17" x14ac:dyDescent="0.35">
      <c r="A2276" t="s">
        <v>2717</v>
      </c>
      <c r="B2276" t="s">
        <v>2</v>
      </c>
      <c r="C2276" s="1">
        <v>44048.865300925929</v>
      </c>
      <c r="D2276" s="1">
        <v>44048.867546296293</v>
      </c>
      <c r="I2276">
        <v>38.950000000000003</v>
      </c>
      <c r="J2276">
        <v>-77.08</v>
      </c>
      <c r="K2276">
        <v>38.950000000000003</v>
      </c>
      <c r="L2276">
        <v>-77.08</v>
      </c>
      <c r="M2276" t="s">
        <v>0</v>
      </c>
      <c r="N2276">
        <f t="shared" si="105"/>
        <v>4</v>
      </c>
      <c r="O2276" s="3">
        <f t="shared" si="106"/>
        <v>3.2333333243150264</v>
      </c>
      <c r="P2276">
        <f>HOUR('202008-capitalbikeshare-tripdat'!$C$6902)</f>
        <v>13</v>
      </c>
      <c r="Q2276">
        <f t="shared" si="107"/>
        <v>4</v>
      </c>
    </row>
    <row r="2277" spans="1:17" x14ac:dyDescent="0.35">
      <c r="A2277" t="s">
        <v>2718</v>
      </c>
      <c r="B2277" t="s">
        <v>2</v>
      </c>
      <c r="C2277" s="1">
        <v>44048.866793981484</v>
      </c>
      <c r="D2277" s="1">
        <v>44048.907500000001</v>
      </c>
      <c r="E2277" t="s">
        <v>503</v>
      </c>
      <c r="F2277">
        <v>491</v>
      </c>
      <c r="G2277" t="s">
        <v>197</v>
      </c>
      <c r="H2277">
        <v>172</v>
      </c>
      <c r="I2277">
        <v>38.893755499999997</v>
      </c>
      <c r="J2277">
        <v>-77.070886000000002</v>
      </c>
      <c r="K2277">
        <v>38.892143500000003</v>
      </c>
      <c r="L2277">
        <v>-77.0794176666666</v>
      </c>
      <c r="M2277" t="s">
        <v>0</v>
      </c>
      <c r="N2277">
        <f t="shared" si="105"/>
        <v>4</v>
      </c>
      <c r="O2277" s="3">
        <f t="shared" si="106"/>
        <v>58.616666664602235</v>
      </c>
      <c r="P2277">
        <f>HOUR('202008-capitalbikeshare-tripdat'!$C$5080)</f>
        <v>13</v>
      </c>
      <c r="Q2277">
        <f t="shared" si="107"/>
        <v>4</v>
      </c>
    </row>
    <row r="2278" spans="1:17" x14ac:dyDescent="0.35">
      <c r="A2278" t="s">
        <v>2719</v>
      </c>
      <c r="B2278" t="s">
        <v>2</v>
      </c>
      <c r="C2278" s="1">
        <v>44048.867071759261</v>
      </c>
      <c r="D2278" s="1">
        <v>44048.895648148151</v>
      </c>
      <c r="E2278" t="s">
        <v>2480</v>
      </c>
      <c r="F2278">
        <v>550</v>
      </c>
      <c r="G2278" t="s">
        <v>2480</v>
      </c>
      <c r="H2278">
        <v>550</v>
      </c>
      <c r="I2278">
        <v>39.043209666666598</v>
      </c>
      <c r="J2278">
        <v>-77.050115000000005</v>
      </c>
      <c r="K2278">
        <v>39.043204833333299</v>
      </c>
      <c r="L2278">
        <v>-77.050005166666594</v>
      </c>
      <c r="M2278" t="s">
        <v>0</v>
      </c>
      <c r="N2278">
        <f t="shared" si="105"/>
        <v>4</v>
      </c>
      <c r="O2278" s="3">
        <f t="shared" si="106"/>
        <v>41.150000001071021</v>
      </c>
      <c r="P2278">
        <f>HOUR('202008-capitalbikeshare-tripdat'!$C$15324)</f>
        <v>6</v>
      </c>
      <c r="Q2278">
        <f t="shared" si="107"/>
        <v>4</v>
      </c>
    </row>
    <row r="2279" spans="1:17" x14ac:dyDescent="0.35">
      <c r="A2279" t="s">
        <v>2720</v>
      </c>
      <c r="B2279" t="s">
        <v>2</v>
      </c>
      <c r="C2279" s="1">
        <v>44048.868587962963</v>
      </c>
      <c r="D2279" s="1">
        <v>44048.900555555556</v>
      </c>
      <c r="I2279">
        <v>38.880000000000003</v>
      </c>
      <c r="J2279">
        <v>-77.03</v>
      </c>
      <c r="K2279">
        <v>38.9</v>
      </c>
      <c r="L2279">
        <v>-76.989999999999995</v>
      </c>
      <c r="M2279" t="s">
        <v>0</v>
      </c>
      <c r="N2279">
        <f t="shared" si="105"/>
        <v>4</v>
      </c>
      <c r="O2279" s="3">
        <f t="shared" si="106"/>
        <v>46.033333333907649</v>
      </c>
      <c r="P2279">
        <f>HOUR('202008-capitalbikeshare-tripdat'!$C$11169)</f>
        <v>21</v>
      </c>
      <c r="Q2279">
        <f t="shared" si="107"/>
        <v>4</v>
      </c>
    </row>
    <row r="2280" spans="1:17" x14ac:dyDescent="0.35">
      <c r="A2280" t="s">
        <v>2721</v>
      </c>
      <c r="B2280" t="s">
        <v>2</v>
      </c>
      <c r="C2280" s="1">
        <v>44048.869525462964</v>
      </c>
      <c r="D2280" s="1">
        <v>44048.885439814818</v>
      </c>
      <c r="E2280" t="s">
        <v>33</v>
      </c>
      <c r="F2280">
        <v>33</v>
      </c>
      <c r="I2280">
        <v>38.8740703333333</v>
      </c>
      <c r="J2280">
        <v>-77.005728666666599</v>
      </c>
      <c r="K2280">
        <v>38.909999999999997</v>
      </c>
      <c r="L2280">
        <v>-77.010000000000005</v>
      </c>
      <c r="M2280" t="s">
        <v>0</v>
      </c>
      <c r="N2280">
        <f t="shared" si="105"/>
        <v>4</v>
      </c>
      <c r="O2280" s="3">
        <f t="shared" si="106"/>
        <v>22.916666669771075</v>
      </c>
      <c r="P2280">
        <f>HOUR('202008-capitalbikeshare-tripdat'!$C$2206)</f>
        <v>19</v>
      </c>
      <c r="Q2280">
        <f t="shared" si="107"/>
        <v>4</v>
      </c>
    </row>
    <row r="2281" spans="1:17" x14ac:dyDescent="0.35">
      <c r="A2281" t="s">
        <v>2722</v>
      </c>
      <c r="B2281" t="s">
        <v>2</v>
      </c>
      <c r="C2281" s="1">
        <v>44048.869537037041</v>
      </c>
      <c r="D2281" s="1">
        <v>44048.894837962966</v>
      </c>
      <c r="G2281" t="s">
        <v>2650</v>
      </c>
      <c r="H2281">
        <v>216</v>
      </c>
      <c r="I2281">
        <v>38.869999999999997</v>
      </c>
      <c r="J2281">
        <v>-77.040000000000006</v>
      </c>
      <c r="K2281">
        <v>38.884646166666599</v>
      </c>
      <c r="L2281">
        <v>-77.100959833333306</v>
      </c>
      <c r="M2281" t="s">
        <v>0</v>
      </c>
      <c r="N2281">
        <f t="shared" si="105"/>
        <v>4</v>
      </c>
      <c r="O2281" s="3">
        <f t="shared" si="106"/>
        <v>36.433333331951872</v>
      </c>
      <c r="P2281">
        <f>HOUR('202008-capitalbikeshare-tripdat'!$C$2519)</f>
        <v>14</v>
      </c>
      <c r="Q2281">
        <f t="shared" si="107"/>
        <v>4</v>
      </c>
    </row>
    <row r="2282" spans="1:17" x14ac:dyDescent="0.35">
      <c r="A2282" t="s">
        <v>2723</v>
      </c>
      <c r="B2282" t="s">
        <v>2</v>
      </c>
      <c r="C2282" s="1">
        <v>44048.869768518518</v>
      </c>
      <c r="D2282" s="1">
        <v>44048.883703703701</v>
      </c>
      <c r="E2282" t="s">
        <v>571</v>
      </c>
      <c r="F2282">
        <v>410</v>
      </c>
      <c r="G2282" t="s">
        <v>324</v>
      </c>
      <c r="H2282">
        <v>293</v>
      </c>
      <c r="I2282">
        <v>38.9136685</v>
      </c>
      <c r="J2282">
        <v>-77.027123000000003</v>
      </c>
      <c r="K2282">
        <v>38.889917666666598</v>
      </c>
      <c r="L2282">
        <v>-76.983553666666594</v>
      </c>
      <c r="M2282" t="s">
        <v>0</v>
      </c>
      <c r="N2282">
        <f t="shared" si="105"/>
        <v>4</v>
      </c>
      <c r="O2282" s="3">
        <f t="shared" si="106"/>
        <v>20.066666663624346</v>
      </c>
      <c r="P2282">
        <f>HOUR('202008-capitalbikeshare-tripdat'!$C$15137)</f>
        <v>20</v>
      </c>
      <c r="Q2282">
        <f t="shared" si="107"/>
        <v>4</v>
      </c>
    </row>
    <row r="2283" spans="1:17" x14ac:dyDescent="0.35">
      <c r="A2283" t="s">
        <v>2724</v>
      </c>
      <c r="B2283" t="s">
        <v>2</v>
      </c>
      <c r="C2283" s="1">
        <v>44048.870578703703</v>
      </c>
      <c r="D2283" s="1">
        <v>44048.875324074077</v>
      </c>
      <c r="E2283" t="s">
        <v>811</v>
      </c>
      <c r="F2283">
        <v>418</v>
      </c>
      <c r="G2283" t="s">
        <v>304</v>
      </c>
      <c r="H2283">
        <v>653</v>
      </c>
      <c r="I2283">
        <v>38.915523166666603</v>
      </c>
      <c r="J2283">
        <v>-76.983735999999993</v>
      </c>
      <c r="K2283">
        <v>38.899847999999999</v>
      </c>
      <c r="L2283">
        <v>-76.994865833333293</v>
      </c>
      <c r="M2283" t="s">
        <v>0</v>
      </c>
      <c r="N2283">
        <f t="shared" si="105"/>
        <v>4</v>
      </c>
      <c r="O2283" s="3">
        <f t="shared" si="106"/>
        <v>6.8333333381451666</v>
      </c>
      <c r="P2283">
        <f>HOUR('202008-capitalbikeshare-tripdat'!$C$15584)</f>
        <v>13</v>
      </c>
      <c r="Q2283">
        <f t="shared" si="107"/>
        <v>4</v>
      </c>
    </row>
    <row r="2284" spans="1:17" x14ac:dyDescent="0.35">
      <c r="A2284" t="s">
        <v>2725</v>
      </c>
      <c r="B2284" t="s">
        <v>2</v>
      </c>
      <c r="C2284" s="1">
        <v>44048.87122685185</v>
      </c>
      <c r="D2284" s="1">
        <v>44048.894814814812</v>
      </c>
      <c r="G2284" t="s">
        <v>2650</v>
      </c>
      <c r="H2284">
        <v>216</v>
      </c>
      <c r="I2284">
        <v>38.869999999999997</v>
      </c>
      <c r="J2284">
        <v>-77.040000000000006</v>
      </c>
      <c r="K2284">
        <v>38.884649000000003</v>
      </c>
      <c r="L2284">
        <v>-77.100935666666601</v>
      </c>
      <c r="M2284" t="s">
        <v>0</v>
      </c>
      <c r="N2284">
        <f t="shared" si="105"/>
        <v>4</v>
      </c>
      <c r="O2284" s="3">
        <f t="shared" si="106"/>
        <v>33.966666664928198</v>
      </c>
      <c r="P2284">
        <f>HOUR('202008-capitalbikeshare-tripdat'!$C$13480)</f>
        <v>13</v>
      </c>
      <c r="Q2284">
        <f t="shared" si="107"/>
        <v>4</v>
      </c>
    </row>
    <row r="2285" spans="1:17" x14ac:dyDescent="0.35">
      <c r="A2285" t="s">
        <v>2726</v>
      </c>
      <c r="B2285" t="s">
        <v>2</v>
      </c>
      <c r="C2285" s="1">
        <v>44048.872118055559</v>
      </c>
      <c r="D2285" s="1">
        <v>44048.893645833334</v>
      </c>
      <c r="G2285" t="s">
        <v>59</v>
      </c>
      <c r="H2285">
        <v>18</v>
      </c>
      <c r="I2285">
        <v>38.869999999999997</v>
      </c>
      <c r="J2285">
        <v>-76.989999999999995</v>
      </c>
      <c r="K2285">
        <v>38.926673833333297</v>
      </c>
      <c r="L2285">
        <v>-77.032176166666602</v>
      </c>
      <c r="M2285" t="s">
        <v>0</v>
      </c>
      <c r="N2285">
        <f t="shared" si="105"/>
        <v>4</v>
      </c>
      <c r="O2285" s="3">
        <f t="shared" si="106"/>
        <v>30.99999999627471</v>
      </c>
      <c r="P2285">
        <f>HOUR('202008-capitalbikeshare-tripdat'!$C$1306)</f>
        <v>18</v>
      </c>
      <c r="Q2285">
        <f t="shared" si="107"/>
        <v>4</v>
      </c>
    </row>
    <row r="2286" spans="1:17" x14ac:dyDescent="0.35">
      <c r="A2286" t="s">
        <v>2727</v>
      </c>
      <c r="B2286" t="s">
        <v>2</v>
      </c>
      <c r="C2286" s="1">
        <v>44048.872916666667</v>
      </c>
      <c r="D2286" s="1">
        <v>44048.889641203707</v>
      </c>
      <c r="I2286">
        <v>38.9</v>
      </c>
      <c r="J2286">
        <v>-77.06</v>
      </c>
      <c r="K2286">
        <v>38.909999999999997</v>
      </c>
      <c r="L2286">
        <v>-77.14</v>
      </c>
      <c r="M2286" t="s">
        <v>0</v>
      </c>
      <c r="N2286">
        <f t="shared" si="105"/>
        <v>4</v>
      </c>
      <c r="O2286" s="3">
        <f t="shared" si="106"/>
        <v>24.083333336748183</v>
      </c>
      <c r="P2286">
        <f>HOUR('202008-capitalbikeshare-tripdat'!$C$4994)</f>
        <v>10</v>
      </c>
      <c r="Q2286">
        <f t="shared" si="107"/>
        <v>4</v>
      </c>
    </row>
    <row r="2287" spans="1:17" x14ac:dyDescent="0.35">
      <c r="A2287" t="s">
        <v>2728</v>
      </c>
      <c r="B2287" t="s">
        <v>2</v>
      </c>
      <c r="C2287" s="1">
        <v>44048.87295138889</v>
      </c>
      <c r="D2287" s="1">
        <v>44048.908333333333</v>
      </c>
      <c r="I2287">
        <v>38.97</v>
      </c>
      <c r="J2287">
        <v>-77.03</v>
      </c>
      <c r="K2287">
        <v>38.979999999999997</v>
      </c>
      <c r="L2287">
        <v>-77.03</v>
      </c>
      <c r="M2287" t="s">
        <v>0</v>
      </c>
      <c r="N2287">
        <f t="shared" si="105"/>
        <v>4</v>
      </c>
      <c r="O2287" s="3">
        <f t="shared" si="106"/>
        <v>50.949999997392297</v>
      </c>
      <c r="P2287">
        <f>HOUR('202008-capitalbikeshare-tripdat'!$C$1229)</f>
        <v>14</v>
      </c>
      <c r="Q2287">
        <f t="shared" si="107"/>
        <v>4</v>
      </c>
    </row>
    <row r="2288" spans="1:17" x14ac:dyDescent="0.35">
      <c r="A2288" t="s">
        <v>2729</v>
      </c>
      <c r="B2288" t="s">
        <v>2</v>
      </c>
      <c r="C2288" s="1">
        <v>44048.873124999998</v>
      </c>
      <c r="D2288" s="1">
        <v>44048.890486111108</v>
      </c>
      <c r="G2288" t="s">
        <v>1758</v>
      </c>
      <c r="H2288">
        <v>588</v>
      </c>
      <c r="I2288">
        <v>38.96</v>
      </c>
      <c r="J2288">
        <v>-77</v>
      </c>
      <c r="K2288">
        <v>38.907487000000003</v>
      </c>
      <c r="L2288">
        <v>-76.986751999999996</v>
      </c>
      <c r="M2288" t="s">
        <v>0</v>
      </c>
      <c r="N2288">
        <f t="shared" si="105"/>
        <v>4</v>
      </c>
      <c r="O2288" s="3">
        <f t="shared" si="106"/>
        <v>24.999999997671694</v>
      </c>
      <c r="P2288">
        <f>HOUR('202008-capitalbikeshare-tripdat'!$C$15574)</f>
        <v>13</v>
      </c>
      <c r="Q2288">
        <f t="shared" si="107"/>
        <v>4</v>
      </c>
    </row>
    <row r="2289" spans="1:17" x14ac:dyDescent="0.35">
      <c r="A2289" t="s">
        <v>2730</v>
      </c>
      <c r="B2289" t="s">
        <v>2</v>
      </c>
      <c r="C2289" s="1">
        <v>44048.873159722221</v>
      </c>
      <c r="D2289" s="1">
        <v>44048.88795138889</v>
      </c>
      <c r="E2289" t="s">
        <v>2238</v>
      </c>
      <c r="F2289">
        <v>163</v>
      </c>
      <c r="I2289">
        <v>38.884132833333297</v>
      </c>
      <c r="J2289">
        <v>-77.046561166666606</v>
      </c>
      <c r="K2289">
        <v>38.909999999999997</v>
      </c>
      <c r="L2289">
        <v>-77.06</v>
      </c>
      <c r="M2289" t="s">
        <v>0</v>
      </c>
      <c r="N2289">
        <f t="shared" si="105"/>
        <v>4</v>
      </c>
      <c r="O2289" s="3">
        <f t="shared" si="106"/>
        <v>21.300000002374873</v>
      </c>
      <c r="P2289">
        <f>HOUR('202008-capitalbikeshare-tripdat'!$C$14983)</f>
        <v>18</v>
      </c>
      <c r="Q2289">
        <f t="shared" si="107"/>
        <v>4</v>
      </c>
    </row>
    <row r="2290" spans="1:17" x14ac:dyDescent="0.35">
      <c r="A2290" t="s">
        <v>2731</v>
      </c>
      <c r="B2290" t="s">
        <v>2</v>
      </c>
      <c r="C2290" s="1">
        <v>44048.87462962963</v>
      </c>
      <c r="D2290" s="1">
        <v>44048.882974537039</v>
      </c>
      <c r="E2290" t="s">
        <v>520</v>
      </c>
      <c r="F2290">
        <v>169</v>
      </c>
      <c r="G2290" t="s">
        <v>183</v>
      </c>
      <c r="H2290">
        <v>249</v>
      </c>
      <c r="I2290">
        <v>38.894527500000002</v>
      </c>
      <c r="J2290">
        <v>-77.072383333333306</v>
      </c>
      <c r="K2290">
        <v>38.881281999999999</v>
      </c>
      <c r="L2290">
        <v>-77.111424999999997</v>
      </c>
      <c r="M2290" t="s">
        <v>0</v>
      </c>
      <c r="N2290">
        <f t="shared" si="105"/>
        <v>4</v>
      </c>
      <c r="O2290" s="3">
        <f t="shared" si="106"/>
        <v>12.016666667768732</v>
      </c>
      <c r="P2290">
        <f>HOUR('202008-capitalbikeshare-tripdat'!$C$15941)</f>
        <v>19</v>
      </c>
      <c r="Q2290">
        <f t="shared" si="107"/>
        <v>4</v>
      </c>
    </row>
    <row r="2291" spans="1:17" x14ac:dyDescent="0.35">
      <c r="A2291" t="s">
        <v>2732</v>
      </c>
      <c r="B2291" t="s">
        <v>2</v>
      </c>
      <c r="C2291" s="1">
        <v>44048.874942129631</v>
      </c>
      <c r="D2291" s="1">
        <v>44048.885162037041</v>
      </c>
      <c r="I2291">
        <v>38.97</v>
      </c>
      <c r="J2291">
        <v>-77.02</v>
      </c>
      <c r="K2291">
        <v>38.97</v>
      </c>
      <c r="L2291">
        <v>-77.02</v>
      </c>
      <c r="M2291" t="s">
        <v>0</v>
      </c>
      <c r="N2291">
        <f t="shared" si="105"/>
        <v>4</v>
      </c>
      <c r="O2291" s="3">
        <f t="shared" si="106"/>
        <v>14.716666670283303</v>
      </c>
      <c r="P2291">
        <f>HOUR('202008-capitalbikeshare-tripdat'!$C$2533)</f>
        <v>14</v>
      </c>
      <c r="Q2291">
        <f t="shared" si="107"/>
        <v>4</v>
      </c>
    </row>
    <row r="2292" spans="1:17" x14ac:dyDescent="0.35">
      <c r="A2292" t="s">
        <v>2733</v>
      </c>
      <c r="B2292" t="s">
        <v>2</v>
      </c>
      <c r="C2292" s="1">
        <v>44048.875115740739</v>
      </c>
      <c r="D2292" s="1">
        <v>44048.895011574074</v>
      </c>
      <c r="G2292" t="s">
        <v>2650</v>
      </c>
      <c r="H2292">
        <v>216</v>
      </c>
      <c r="I2292">
        <v>38.869999999999997</v>
      </c>
      <c r="J2292">
        <v>-77.040000000000006</v>
      </c>
      <c r="K2292">
        <v>38.884656666666601</v>
      </c>
      <c r="L2292">
        <v>-77.100948833333305</v>
      </c>
      <c r="M2292" t="s">
        <v>0</v>
      </c>
      <c r="N2292">
        <f t="shared" si="105"/>
        <v>4</v>
      </c>
      <c r="O2292" s="3">
        <f t="shared" si="106"/>
        <v>28.650000002235174</v>
      </c>
      <c r="P2292">
        <f>HOUR('202008-capitalbikeshare-tripdat'!$C$4210)</f>
        <v>2</v>
      </c>
      <c r="Q2292">
        <f t="shared" si="107"/>
        <v>4</v>
      </c>
    </row>
    <row r="2293" spans="1:17" x14ac:dyDescent="0.35">
      <c r="A2293" t="s">
        <v>2734</v>
      </c>
      <c r="B2293" t="s">
        <v>2</v>
      </c>
      <c r="C2293" s="1">
        <v>44048.876863425925</v>
      </c>
      <c r="D2293" s="1">
        <v>44048.880416666667</v>
      </c>
      <c r="I2293">
        <v>38.93</v>
      </c>
      <c r="J2293">
        <v>-77.03</v>
      </c>
      <c r="K2293">
        <v>38.94</v>
      </c>
      <c r="L2293">
        <v>-77.02</v>
      </c>
      <c r="M2293" t="s">
        <v>0</v>
      </c>
      <c r="N2293">
        <f t="shared" si="105"/>
        <v>4</v>
      </c>
      <c r="O2293" s="3">
        <f t="shared" si="106"/>
        <v>5.1166666683275253</v>
      </c>
      <c r="P2293">
        <f>HOUR('202008-capitalbikeshare-tripdat'!$C$16152)</f>
        <v>10</v>
      </c>
      <c r="Q2293">
        <f t="shared" si="107"/>
        <v>4</v>
      </c>
    </row>
    <row r="2294" spans="1:17" x14ac:dyDescent="0.35">
      <c r="A2294" t="s">
        <v>2735</v>
      </c>
      <c r="B2294" t="s">
        <v>2</v>
      </c>
      <c r="C2294" s="1">
        <v>44048.877534722225</v>
      </c>
      <c r="D2294" s="1">
        <v>44048.89135416667</v>
      </c>
      <c r="E2294" t="s">
        <v>396</v>
      </c>
      <c r="F2294">
        <v>202</v>
      </c>
      <c r="G2294" t="s">
        <v>261</v>
      </c>
      <c r="H2294">
        <v>70</v>
      </c>
      <c r="I2294">
        <v>38.884689999999999</v>
      </c>
      <c r="J2294">
        <v>-77.093491166666595</v>
      </c>
      <c r="K2294">
        <v>38.850726166666597</v>
      </c>
      <c r="L2294">
        <v>-77.051373999999996</v>
      </c>
      <c r="M2294" t="s">
        <v>0</v>
      </c>
      <c r="N2294">
        <f t="shared" si="105"/>
        <v>4</v>
      </c>
      <c r="O2294" s="3">
        <f t="shared" si="106"/>
        <v>19.899999999906868</v>
      </c>
      <c r="P2294">
        <f>HOUR('202008-capitalbikeshare-tripdat'!$C$15570)</f>
        <v>13</v>
      </c>
      <c r="Q2294">
        <f t="shared" si="107"/>
        <v>4</v>
      </c>
    </row>
    <row r="2295" spans="1:17" x14ac:dyDescent="0.35">
      <c r="A2295" t="s">
        <v>2736</v>
      </c>
      <c r="B2295" t="s">
        <v>2</v>
      </c>
      <c r="C2295" s="1">
        <v>44048.878344907411</v>
      </c>
      <c r="D2295" s="1">
        <v>44048.921157407407</v>
      </c>
      <c r="G2295" t="s">
        <v>401</v>
      </c>
      <c r="H2295">
        <v>85</v>
      </c>
      <c r="I2295">
        <v>38.909999999999997</v>
      </c>
      <c r="J2295">
        <v>-77</v>
      </c>
      <c r="K2295">
        <v>38.947703666666598</v>
      </c>
      <c r="L2295">
        <v>-77.032859833333305</v>
      </c>
      <c r="M2295" t="s">
        <v>0</v>
      </c>
      <c r="N2295">
        <f t="shared" si="105"/>
        <v>4</v>
      </c>
      <c r="O2295" s="3">
        <f t="shared" si="106"/>
        <v>61.649999994551763</v>
      </c>
      <c r="P2295">
        <f>HOUR('202008-capitalbikeshare-tripdat'!$C$16248)</f>
        <v>14</v>
      </c>
      <c r="Q2295">
        <f t="shared" si="107"/>
        <v>4</v>
      </c>
    </row>
    <row r="2296" spans="1:17" x14ac:dyDescent="0.35">
      <c r="A2296" t="s">
        <v>2737</v>
      </c>
      <c r="B2296" t="s">
        <v>2</v>
      </c>
      <c r="C2296" s="1">
        <v>44048.883425925924</v>
      </c>
      <c r="D2296" s="1">
        <v>44048.898541666669</v>
      </c>
      <c r="E2296" t="s">
        <v>446</v>
      </c>
      <c r="F2296">
        <v>451</v>
      </c>
      <c r="G2296" t="s">
        <v>87</v>
      </c>
      <c r="H2296">
        <v>629</v>
      </c>
      <c r="I2296">
        <v>38.890479833333302</v>
      </c>
      <c r="J2296">
        <v>-77.017217333333306</v>
      </c>
      <c r="K2296">
        <v>38.924263000000003</v>
      </c>
      <c r="L2296">
        <v>-76.986050333333296</v>
      </c>
      <c r="M2296" t="s">
        <v>0</v>
      </c>
      <c r="N2296">
        <f t="shared" si="105"/>
        <v>4</v>
      </c>
      <c r="O2296" s="3">
        <f t="shared" si="106"/>
        <v>21.766666673356667</v>
      </c>
      <c r="P2296">
        <f>HOUR('202008-capitalbikeshare-tripdat'!$C$3764)</f>
        <v>14</v>
      </c>
      <c r="Q2296">
        <f t="shared" si="107"/>
        <v>4</v>
      </c>
    </row>
    <row r="2297" spans="1:17" x14ac:dyDescent="0.35">
      <c r="A2297" s="2" t="s">
        <v>2738</v>
      </c>
      <c r="B2297" t="s">
        <v>2</v>
      </c>
      <c r="C2297" s="1">
        <v>44048.884733796294</v>
      </c>
      <c r="D2297" s="1">
        <v>44048.890821759262</v>
      </c>
      <c r="G2297" t="s">
        <v>413</v>
      </c>
      <c r="H2297">
        <v>357</v>
      </c>
      <c r="I2297">
        <v>38.950000000000003</v>
      </c>
      <c r="J2297">
        <v>-77.08</v>
      </c>
      <c r="K2297">
        <v>38.961141499999997</v>
      </c>
      <c r="L2297">
        <v>-77.088577000000001</v>
      </c>
      <c r="M2297" t="s">
        <v>0</v>
      </c>
      <c r="N2297">
        <f t="shared" si="105"/>
        <v>4</v>
      </c>
      <c r="O2297" s="3">
        <f t="shared" si="106"/>
        <v>8.7666666728910059</v>
      </c>
      <c r="P2297">
        <f>HOUR('202008-capitalbikeshare-tripdat'!$C$6903)</f>
        <v>13</v>
      </c>
      <c r="Q2297">
        <f t="shared" si="107"/>
        <v>4</v>
      </c>
    </row>
    <row r="2298" spans="1:17" x14ac:dyDescent="0.35">
      <c r="A2298" t="s">
        <v>2739</v>
      </c>
      <c r="B2298" t="s">
        <v>2</v>
      </c>
      <c r="C2298" s="1">
        <v>44048.885057870371</v>
      </c>
      <c r="D2298" s="1">
        <v>44048.899560185186</v>
      </c>
      <c r="I2298">
        <v>38.93</v>
      </c>
      <c r="J2298">
        <v>-76.989999999999995</v>
      </c>
      <c r="K2298">
        <v>38.92</v>
      </c>
      <c r="L2298">
        <v>-77.03</v>
      </c>
      <c r="M2298" t="s">
        <v>0</v>
      </c>
      <c r="N2298">
        <f t="shared" si="105"/>
        <v>4</v>
      </c>
      <c r="O2298" s="3">
        <f t="shared" si="106"/>
        <v>20.883333332603797</v>
      </c>
      <c r="P2298">
        <f>HOUR('202008-capitalbikeshare-tripdat'!$C$12984)</f>
        <v>16</v>
      </c>
      <c r="Q2298">
        <f t="shared" si="107"/>
        <v>4</v>
      </c>
    </row>
    <row r="2299" spans="1:17" x14ac:dyDescent="0.35">
      <c r="A2299" t="s">
        <v>2740</v>
      </c>
      <c r="B2299" t="s">
        <v>2</v>
      </c>
      <c r="C2299" s="1">
        <v>44048.885150462964</v>
      </c>
      <c r="D2299" s="1">
        <v>44048.889467592591</v>
      </c>
      <c r="E2299" t="s">
        <v>686</v>
      </c>
      <c r="F2299">
        <v>626</v>
      </c>
      <c r="G2299" t="s">
        <v>47</v>
      </c>
      <c r="H2299">
        <v>79</v>
      </c>
      <c r="I2299">
        <v>38.932153666666601</v>
      </c>
      <c r="J2299">
        <v>-77.023524333333299</v>
      </c>
      <c r="K2299">
        <v>38.923484333333299</v>
      </c>
      <c r="L2299">
        <v>-77.035077666666595</v>
      </c>
      <c r="M2299" t="s">
        <v>0</v>
      </c>
      <c r="N2299">
        <f t="shared" si="105"/>
        <v>4</v>
      </c>
      <c r="O2299" s="3">
        <f t="shared" si="106"/>
        <v>6.216666663531214</v>
      </c>
      <c r="P2299">
        <f>HOUR('202008-capitalbikeshare-tripdat'!$C$4212)</f>
        <v>2</v>
      </c>
      <c r="Q2299">
        <f t="shared" si="107"/>
        <v>4</v>
      </c>
    </row>
    <row r="2300" spans="1:17" x14ac:dyDescent="0.35">
      <c r="A2300" t="s">
        <v>2741</v>
      </c>
      <c r="B2300" t="s">
        <v>2</v>
      </c>
      <c r="C2300" s="1">
        <v>44048.886469907404</v>
      </c>
      <c r="D2300" s="1">
        <v>44048.926041666666</v>
      </c>
      <c r="E2300" t="s">
        <v>50</v>
      </c>
      <c r="F2300">
        <v>87</v>
      </c>
      <c r="G2300" t="s">
        <v>1417</v>
      </c>
      <c r="H2300">
        <v>520</v>
      </c>
      <c r="I2300">
        <v>38.941739166666601</v>
      </c>
      <c r="J2300">
        <v>-77.025074166666599</v>
      </c>
      <c r="K2300">
        <v>38.858547166666597</v>
      </c>
      <c r="L2300">
        <v>-77.103739666666598</v>
      </c>
      <c r="M2300" t="s">
        <v>0</v>
      </c>
      <c r="N2300">
        <f t="shared" si="105"/>
        <v>4</v>
      </c>
      <c r="O2300" s="3">
        <f t="shared" si="106"/>
        <v>56.983333337120712</v>
      </c>
      <c r="P2300">
        <f>HOUR('202008-capitalbikeshare-tripdat'!$C$12983)</f>
        <v>16</v>
      </c>
      <c r="Q2300">
        <f t="shared" si="107"/>
        <v>4</v>
      </c>
    </row>
    <row r="2301" spans="1:17" x14ac:dyDescent="0.35">
      <c r="A2301" t="s">
        <v>2742</v>
      </c>
      <c r="B2301" t="s">
        <v>2</v>
      </c>
      <c r="C2301" s="1">
        <v>44048.887337962966</v>
      </c>
      <c r="D2301" s="1">
        <v>44048.926041666666</v>
      </c>
      <c r="E2301" t="s">
        <v>143</v>
      </c>
      <c r="F2301">
        <v>65</v>
      </c>
      <c r="G2301" t="s">
        <v>40</v>
      </c>
      <c r="H2301">
        <v>195</v>
      </c>
      <c r="I2301">
        <v>38.9058475</v>
      </c>
      <c r="J2301">
        <v>-77.005500666666606</v>
      </c>
      <c r="K2301">
        <v>38.9056845</v>
      </c>
      <c r="L2301">
        <v>-77.027214999999998</v>
      </c>
      <c r="M2301" t="s">
        <v>0</v>
      </c>
      <c r="N2301">
        <f t="shared" si="105"/>
        <v>4</v>
      </c>
      <c r="O2301" s="3">
        <f t="shared" si="106"/>
        <v>55.733333327807486</v>
      </c>
      <c r="P2301">
        <f>HOUR('202008-capitalbikeshare-tripdat'!$C$15573)</f>
        <v>13</v>
      </c>
      <c r="Q2301">
        <f t="shared" si="107"/>
        <v>4</v>
      </c>
    </row>
    <row r="2302" spans="1:17" x14ac:dyDescent="0.35">
      <c r="A2302" t="s">
        <v>2743</v>
      </c>
      <c r="B2302" t="s">
        <v>2</v>
      </c>
      <c r="C2302" s="1">
        <v>44048.887789351851</v>
      </c>
      <c r="D2302" s="1">
        <v>44048.900312500002</v>
      </c>
      <c r="G2302" t="s">
        <v>102</v>
      </c>
      <c r="H2302">
        <v>68</v>
      </c>
      <c r="I2302">
        <v>38.869999999999997</v>
      </c>
      <c r="J2302">
        <v>-76.94</v>
      </c>
      <c r="K2302">
        <v>38.8803688333333</v>
      </c>
      <c r="L2302">
        <v>-76.986196666666601</v>
      </c>
      <c r="M2302" t="s">
        <v>0</v>
      </c>
      <c r="N2302">
        <f t="shared" si="105"/>
        <v>4</v>
      </c>
      <c r="O2302" s="3">
        <f t="shared" si="106"/>
        <v>18.033333336934447</v>
      </c>
      <c r="P2302">
        <f>HOUR('202008-capitalbikeshare-tripdat'!$C$13235)</f>
        <v>21</v>
      </c>
      <c r="Q2302">
        <f t="shared" si="107"/>
        <v>4</v>
      </c>
    </row>
    <row r="2303" spans="1:17" x14ac:dyDescent="0.35">
      <c r="A2303" t="s">
        <v>2744</v>
      </c>
      <c r="B2303" t="s">
        <v>2</v>
      </c>
      <c r="C2303" s="1">
        <v>44048.887835648151</v>
      </c>
      <c r="D2303" s="1">
        <v>44048.908125000002</v>
      </c>
      <c r="E2303" t="s">
        <v>279</v>
      </c>
      <c r="F2303">
        <v>17</v>
      </c>
      <c r="I2303">
        <v>38.923067166666598</v>
      </c>
      <c r="J2303">
        <v>-77.042601333333295</v>
      </c>
      <c r="K2303">
        <v>38.950000000000003</v>
      </c>
      <c r="L2303">
        <v>-76.989999999999995</v>
      </c>
      <c r="M2303" t="s">
        <v>0</v>
      </c>
      <c r="N2303">
        <f t="shared" si="105"/>
        <v>4</v>
      </c>
      <c r="O2303" s="3">
        <f t="shared" si="106"/>
        <v>29.216666665161029</v>
      </c>
      <c r="P2303">
        <f>HOUR('202008-capitalbikeshare-tripdat'!$C$2625)</f>
        <v>17</v>
      </c>
      <c r="Q2303">
        <f t="shared" si="107"/>
        <v>4</v>
      </c>
    </row>
    <row r="2304" spans="1:17" x14ac:dyDescent="0.35">
      <c r="A2304" t="s">
        <v>2745</v>
      </c>
      <c r="B2304" t="s">
        <v>2</v>
      </c>
      <c r="C2304" s="1">
        <v>44048.893101851849</v>
      </c>
      <c r="D2304" s="1">
        <v>44048.927662037036</v>
      </c>
      <c r="I2304">
        <v>38.97</v>
      </c>
      <c r="J2304">
        <v>-77.02</v>
      </c>
      <c r="K2304">
        <v>38.97</v>
      </c>
      <c r="L2304">
        <v>-77.02</v>
      </c>
      <c r="M2304" t="s">
        <v>0</v>
      </c>
      <c r="N2304">
        <f t="shared" si="105"/>
        <v>4</v>
      </c>
      <c r="O2304" s="3">
        <f t="shared" si="106"/>
        <v>49.766666670329869</v>
      </c>
      <c r="P2304">
        <f>HOUR('202008-capitalbikeshare-tripdat'!$C$2534)</f>
        <v>14</v>
      </c>
      <c r="Q2304">
        <f t="shared" si="107"/>
        <v>4</v>
      </c>
    </row>
    <row r="2305" spans="1:17" x14ac:dyDescent="0.35">
      <c r="A2305" t="s">
        <v>2746</v>
      </c>
      <c r="B2305" t="s">
        <v>2</v>
      </c>
      <c r="C2305" s="1">
        <v>44048.893171296295</v>
      </c>
      <c r="D2305" s="1">
        <v>44048.900393518517</v>
      </c>
      <c r="E2305" t="s">
        <v>609</v>
      </c>
      <c r="F2305">
        <v>76</v>
      </c>
      <c r="I2305">
        <v>38.918846500000001</v>
      </c>
      <c r="J2305">
        <v>-77.041576833333295</v>
      </c>
      <c r="K2305">
        <v>38.94</v>
      </c>
      <c r="L2305">
        <v>-77.03</v>
      </c>
      <c r="M2305" t="s">
        <v>0</v>
      </c>
      <c r="N2305">
        <f t="shared" si="105"/>
        <v>4</v>
      </c>
      <c r="O2305" s="3">
        <f t="shared" si="106"/>
        <v>10.400000000372529</v>
      </c>
      <c r="P2305">
        <f>HOUR('202008-capitalbikeshare-tripdat'!$C$15136)</f>
        <v>20</v>
      </c>
      <c r="Q2305">
        <f t="shared" si="107"/>
        <v>4</v>
      </c>
    </row>
    <row r="2306" spans="1:17" x14ac:dyDescent="0.35">
      <c r="A2306" t="s">
        <v>2747</v>
      </c>
      <c r="B2306" t="s">
        <v>2</v>
      </c>
      <c r="C2306" s="1">
        <v>44048.895590277774</v>
      </c>
      <c r="D2306" s="1">
        <v>44048.911678240744</v>
      </c>
      <c r="I2306">
        <v>38.909999999999997</v>
      </c>
      <c r="J2306">
        <v>-77.03</v>
      </c>
      <c r="K2306">
        <v>38.909999999999997</v>
      </c>
      <c r="L2306">
        <v>-77.03</v>
      </c>
      <c r="M2306" t="s">
        <v>0</v>
      </c>
      <c r="N2306">
        <f t="shared" ref="N2306:N2369" si="108">WEEKDAY(C2306)</f>
        <v>4</v>
      </c>
      <c r="O2306" s="3">
        <f t="shared" ref="O2306:O2369" si="109">(D2306-C2306)*1440</f>
        <v>23.166666675824672</v>
      </c>
      <c r="P2306">
        <f>HOUR('202008-capitalbikeshare-tripdat'!$C$16163)</f>
        <v>11</v>
      </c>
      <c r="Q2306">
        <f t="shared" ref="Q2306:Q2369" si="110">WEEKDAY(C2306)</f>
        <v>4</v>
      </c>
    </row>
    <row r="2307" spans="1:17" x14ac:dyDescent="0.35">
      <c r="A2307" t="s">
        <v>2748</v>
      </c>
      <c r="B2307" t="s">
        <v>2</v>
      </c>
      <c r="C2307" s="1">
        <v>44048.895844907405</v>
      </c>
      <c r="D2307" s="1">
        <v>44048.911793981482</v>
      </c>
      <c r="E2307" t="s">
        <v>22</v>
      </c>
      <c r="F2307">
        <v>131</v>
      </c>
      <c r="G2307" t="s">
        <v>422</v>
      </c>
      <c r="H2307">
        <v>590</v>
      </c>
      <c r="I2307">
        <v>38.915601000000002</v>
      </c>
      <c r="J2307">
        <v>-77.038200333333293</v>
      </c>
      <c r="K2307">
        <v>38.901907166666597</v>
      </c>
      <c r="L2307">
        <v>-76.978740833333305</v>
      </c>
      <c r="M2307" t="s">
        <v>0</v>
      </c>
      <c r="N2307">
        <f t="shared" si="108"/>
        <v>4</v>
      </c>
      <c r="O2307" s="3">
        <f t="shared" si="109"/>
        <v>22.966666670981795</v>
      </c>
      <c r="P2307">
        <f>HOUR('202008-capitalbikeshare-tripdat'!$C$12982)</f>
        <v>16</v>
      </c>
      <c r="Q2307">
        <f t="shared" si="110"/>
        <v>4</v>
      </c>
    </row>
    <row r="2308" spans="1:17" x14ac:dyDescent="0.35">
      <c r="A2308" t="s">
        <v>2749</v>
      </c>
      <c r="B2308" t="s">
        <v>2</v>
      </c>
      <c r="C2308" s="1">
        <v>44048.89603009259</v>
      </c>
      <c r="D2308" s="1">
        <v>44048.917187500003</v>
      </c>
      <c r="E2308" t="s">
        <v>596</v>
      </c>
      <c r="F2308">
        <v>219</v>
      </c>
      <c r="G2308" t="s">
        <v>269</v>
      </c>
      <c r="H2308">
        <v>277</v>
      </c>
      <c r="I2308">
        <v>38.863924500000003</v>
      </c>
      <c r="J2308">
        <v>-77.080320833333303</v>
      </c>
      <c r="K2308">
        <v>38.888302000000003</v>
      </c>
      <c r="L2308">
        <v>-77.0494603333333</v>
      </c>
      <c r="M2308" t="s">
        <v>0</v>
      </c>
      <c r="N2308">
        <f t="shared" si="108"/>
        <v>4</v>
      </c>
      <c r="O2308" s="3">
        <f t="shared" si="109"/>
        <v>30.466666674474254</v>
      </c>
      <c r="P2308">
        <f>HOUR('202008-capitalbikeshare-tripdat'!$C$6986)</f>
        <v>15</v>
      </c>
      <c r="Q2308">
        <f t="shared" si="110"/>
        <v>4</v>
      </c>
    </row>
    <row r="2309" spans="1:17" x14ac:dyDescent="0.35">
      <c r="A2309" t="s">
        <v>2750</v>
      </c>
      <c r="B2309" t="s">
        <v>2</v>
      </c>
      <c r="C2309" s="1">
        <v>44048.897800925923</v>
      </c>
      <c r="D2309" s="1">
        <v>44048.907523148147</v>
      </c>
      <c r="E2309" t="s">
        <v>119</v>
      </c>
      <c r="F2309">
        <v>120</v>
      </c>
      <c r="G2309" t="s">
        <v>40</v>
      </c>
      <c r="H2309">
        <v>195</v>
      </c>
      <c r="I2309">
        <v>38.884064500000001</v>
      </c>
      <c r="J2309">
        <v>-76.995144999999994</v>
      </c>
      <c r="K2309">
        <v>38.905624000000003</v>
      </c>
      <c r="L2309">
        <v>-77.027138666666602</v>
      </c>
      <c r="M2309" t="s">
        <v>0</v>
      </c>
      <c r="N2309">
        <f t="shared" si="108"/>
        <v>4</v>
      </c>
      <c r="O2309" s="3">
        <f t="shared" si="109"/>
        <v>14.00000000372529</v>
      </c>
      <c r="P2309">
        <f>HOUR('202008-capitalbikeshare-tripdat'!$C$15588)</f>
        <v>13</v>
      </c>
      <c r="Q2309">
        <f t="shared" si="110"/>
        <v>4</v>
      </c>
    </row>
    <row r="2310" spans="1:17" x14ac:dyDescent="0.35">
      <c r="A2310" t="s">
        <v>2751</v>
      </c>
      <c r="B2310" t="s">
        <v>2</v>
      </c>
      <c r="C2310" s="1">
        <v>44048.90079861111</v>
      </c>
      <c r="D2310" s="1">
        <v>44048.905381944445</v>
      </c>
      <c r="E2310" t="s">
        <v>283</v>
      </c>
      <c r="F2310">
        <v>583</v>
      </c>
      <c r="G2310" t="s">
        <v>142</v>
      </c>
      <c r="H2310">
        <v>77</v>
      </c>
      <c r="I2310">
        <v>38.948044666666597</v>
      </c>
      <c r="J2310">
        <v>-77.021459833333296</v>
      </c>
      <c r="K2310">
        <v>38.9282251666666</v>
      </c>
      <c r="L2310">
        <v>-77.023725166666594</v>
      </c>
      <c r="M2310" t="s">
        <v>0</v>
      </c>
      <c r="N2310">
        <f t="shared" si="108"/>
        <v>4</v>
      </c>
      <c r="O2310" s="3">
        <f t="shared" si="109"/>
        <v>6.6000000026542693</v>
      </c>
      <c r="P2310">
        <f>HOUR('202008-capitalbikeshare-tripdat'!$C$8948)</f>
        <v>14</v>
      </c>
      <c r="Q2310">
        <f t="shared" si="110"/>
        <v>4</v>
      </c>
    </row>
    <row r="2311" spans="1:17" x14ac:dyDescent="0.35">
      <c r="A2311" t="s">
        <v>2752</v>
      </c>
      <c r="B2311" t="s">
        <v>2</v>
      </c>
      <c r="C2311" s="1">
        <v>44048.904398148145</v>
      </c>
      <c r="D2311" s="1">
        <v>44048.917222222219</v>
      </c>
      <c r="E2311" t="s">
        <v>1023</v>
      </c>
      <c r="F2311">
        <v>369</v>
      </c>
      <c r="G2311" t="s">
        <v>269</v>
      </c>
      <c r="H2311">
        <v>277</v>
      </c>
      <c r="I2311">
        <v>38.866449500000002</v>
      </c>
      <c r="J2311">
        <v>-77.076107833333296</v>
      </c>
      <c r="K2311">
        <v>38.888283000000001</v>
      </c>
      <c r="L2311">
        <v>-77.049542666666596</v>
      </c>
      <c r="M2311" t="s">
        <v>0</v>
      </c>
      <c r="N2311">
        <f t="shared" si="108"/>
        <v>4</v>
      </c>
      <c r="O2311" s="3">
        <f t="shared" si="109"/>
        <v>18.466666666790843</v>
      </c>
      <c r="P2311">
        <f>HOUR('202008-capitalbikeshare-tripdat'!$C$6078)</f>
        <v>13</v>
      </c>
      <c r="Q2311">
        <f t="shared" si="110"/>
        <v>4</v>
      </c>
    </row>
    <row r="2312" spans="1:17" x14ac:dyDescent="0.35">
      <c r="A2312" t="s">
        <v>2753</v>
      </c>
      <c r="B2312" t="s">
        <v>2</v>
      </c>
      <c r="C2312" s="1">
        <v>44048.908067129632</v>
      </c>
      <c r="D2312" s="1">
        <v>44048.916921296295</v>
      </c>
      <c r="E2312" t="s">
        <v>503</v>
      </c>
      <c r="F2312">
        <v>491</v>
      </c>
      <c r="I2312">
        <v>38.893701666666601</v>
      </c>
      <c r="J2312">
        <v>-77.071002166666602</v>
      </c>
      <c r="K2312">
        <v>38.86</v>
      </c>
      <c r="L2312">
        <v>-77.08</v>
      </c>
      <c r="M2312" t="s">
        <v>0</v>
      </c>
      <c r="N2312">
        <f t="shared" si="108"/>
        <v>4</v>
      </c>
      <c r="O2312" s="3">
        <f t="shared" si="109"/>
        <v>12.749999994412065</v>
      </c>
      <c r="P2312">
        <f>HOUR('202008-capitalbikeshare-tripdat'!$C$2521)</f>
        <v>14</v>
      </c>
      <c r="Q2312">
        <f t="shared" si="110"/>
        <v>4</v>
      </c>
    </row>
    <row r="2313" spans="1:17" x14ac:dyDescent="0.35">
      <c r="A2313" t="s">
        <v>2754</v>
      </c>
      <c r="B2313" t="s">
        <v>2</v>
      </c>
      <c r="C2313" s="1">
        <v>44048.910682870373</v>
      </c>
      <c r="D2313" s="1">
        <v>44048.917175925926</v>
      </c>
      <c r="E2313" t="s">
        <v>528</v>
      </c>
      <c r="F2313">
        <v>21</v>
      </c>
      <c r="G2313" t="s">
        <v>1121</v>
      </c>
      <c r="H2313">
        <v>148</v>
      </c>
      <c r="I2313">
        <v>38.876659666666598</v>
      </c>
      <c r="J2313">
        <v>-77.017870166666597</v>
      </c>
      <c r="K2313">
        <v>38.897038999999999</v>
      </c>
      <c r="L2313">
        <v>-77.021989500000004</v>
      </c>
      <c r="M2313" t="s">
        <v>0</v>
      </c>
      <c r="N2313">
        <f t="shared" si="108"/>
        <v>4</v>
      </c>
      <c r="O2313" s="3">
        <f t="shared" si="109"/>
        <v>9.3499999959021807</v>
      </c>
      <c r="P2313">
        <f>HOUR('202008-capitalbikeshare-tripdat'!$C$1053)</f>
        <v>21</v>
      </c>
      <c r="Q2313">
        <f t="shared" si="110"/>
        <v>4</v>
      </c>
    </row>
    <row r="2314" spans="1:17" x14ac:dyDescent="0.35">
      <c r="A2314" t="s">
        <v>2755</v>
      </c>
      <c r="B2314" t="s">
        <v>2</v>
      </c>
      <c r="C2314" s="1">
        <v>44048.913506944446</v>
      </c>
      <c r="D2314" s="1">
        <v>44048.928796296299</v>
      </c>
      <c r="E2314" t="s">
        <v>304</v>
      </c>
      <c r="F2314">
        <v>653</v>
      </c>
      <c r="G2314" t="s">
        <v>36</v>
      </c>
      <c r="H2314">
        <v>642</v>
      </c>
      <c r="I2314">
        <v>38.899785000000001</v>
      </c>
      <c r="J2314">
        <v>-76.994898000000006</v>
      </c>
      <c r="K2314">
        <v>38.924039666666602</v>
      </c>
      <c r="L2314">
        <v>-77.002082333333306</v>
      </c>
      <c r="M2314" t="s">
        <v>0</v>
      </c>
      <c r="N2314">
        <f t="shared" si="108"/>
        <v>4</v>
      </c>
      <c r="O2314" s="3">
        <f t="shared" si="109"/>
        <v>22.016666668932885</v>
      </c>
      <c r="P2314">
        <f>HOUR('202008-capitalbikeshare-tripdat'!$C$16156)</f>
        <v>10</v>
      </c>
      <c r="Q2314">
        <f t="shared" si="110"/>
        <v>4</v>
      </c>
    </row>
    <row r="2315" spans="1:17" x14ac:dyDescent="0.35">
      <c r="A2315" t="s">
        <v>2756</v>
      </c>
      <c r="B2315" t="s">
        <v>2</v>
      </c>
      <c r="C2315" s="1">
        <v>44048.916701388887</v>
      </c>
      <c r="D2315" s="1">
        <v>44048.925439814811</v>
      </c>
      <c r="E2315" t="s">
        <v>40</v>
      </c>
      <c r="F2315">
        <v>195</v>
      </c>
      <c r="G2315" t="s">
        <v>78</v>
      </c>
      <c r="H2315">
        <v>581</v>
      </c>
      <c r="I2315">
        <v>38.905602166666597</v>
      </c>
      <c r="J2315">
        <v>-77.027259166666596</v>
      </c>
      <c r="K2315">
        <v>38.931396166666602</v>
      </c>
      <c r="L2315">
        <v>-77.028199499999999</v>
      </c>
      <c r="M2315" t="s">
        <v>0</v>
      </c>
      <c r="N2315">
        <f t="shared" si="108"/>
        <v>4</v>
      </c>
      <c r="O2315" s="3">
        <f t="shared" si="109"/>
        <v>12.583333330694586</v>
      </c>
      <c r="P2315">
        <f>HOUR('202008-capitalbikeshare-tripdat'!$C$12457)</f>
        <v>18</v>
      </c>
      <c r="Q2315">
        <f t="shared" si="110"/>
        <v>4</v>
      </c>
    </row>
    <row r="2316" spans="1:17" x14ac:dyDescent="0.35">
      <c r="A2316" t="s">
        <v>2757</v>
      </c>
      <c r="B2316" t="s">
        <v>2</v>
      </c>
      <c r="C2316" s="1">
        <v>44048.917523148149</v>
      </c>
      <c r="D2316" s="1">
        <v>44048.953993055555</v>
      </c>
      <c r="E2316" t="s">
        <v>269</v>
      </c>
      <c r="F2316">
        <v>277</v>
      </c>
      <c r="G2316" t="s">
        <v>596</v>
      </c>
      <c r="H2316">
        <v>219</v>
      </c>
      <c r="I2316">
        <v>38.888299500000002</v>
      </c>
      <c r="J2316">
        <v>-77.049447000000001</v>
      </c>
      <c r="K2316">
        <v>38.863968666666601</v>
      </c>
      <c r="L2316">
        <v>-77.080330333333293</v>
      </c>
      <c r="M2316" t="s">
        <v>0</v>
      </c>
      <c r="N2316">
        <f t="shared" si="108"/>
        <v>4</v>
      </c>
      <c r="O2316" s="3">
        <f t="shared" si="109"/>
        <v>52.51666666357778</v>
      </c>
      <c r="P2316">
        <f>HOUR('202008-capitalbikeshare-tripdat'!$C$6987)</f>
        <v>15</v>
      </c>
      <c r="Q2316">
        <f t="shared" si="110"/>
        <v>4</v>
      </c>
    </row>
    <row r="2317" spans="1:17" x14ac:dyDescent="0.35">
      <c r="A2317" t="s">
        <v>2758</v>
      </c>
      <c r="B2317" t="s">
        <v>2</v>
      </c>
      <c r="C2317" s="1">
        <v>44048.917673611111</v>
      </c>
      <c r="D2317" s="1">
        <v>44048.920405092591</v>
      </c>
      <c r="I2317">
        <v>38.92</v>
      </c>
      <c r="J2317">
        <v>-77.040000000000006</v>
      </c>
      <c r="K2317">
        <v>38.92</v>
      </c>
      <c r="L2317">
        <v>-77.040000000000006</v>
      </c>
      <c r="M2317" t="s">
        <v>0</v>
      </c>
      <c r="N2317">
        <f t="shared" si="108"/>
        <v>4</v>
      </c>
      <c r="O2317" s="3">
        <f t="shared" si="109"/>
        <v>3.9333333307877183</v>
      </c>
      <c r="P2317">
        <f>HOUR('202008-capitalbikeshare-tripdat'!$C$2479)</f>
        <v>13</v>
      </c>
      <c r="Q2317">
        <f t="shared" si="110"/>
        <v>4</v>
      </c>
    </row>
    <row r="2318" spans="1:17" x14ac:dyDescent="0.35">
      <c r="A2318" t="s">
        <v>2759</v>
      </c>
      <c r="B2318" t="s">
        <v>2</v>
      </c>
      <c r="C2318" s="1">
        <v>44048.917916666665</v>
      </c>
      <c r="D2318" s="1">
        <v>44048.954039351855</v>
      </c>
      <c r="E2318" t="s">
        <v>269</v>
      </c>
      <c r="F2318">
        <v>277</v>
      </c>
      <c r="G2318" t="s">
        <v>596</v>
      </c>
      <c r="H2318">
        <v>219</v>
      </c>
      <c r="I2318">
        <v>38.888282500000003</v>
      </c>
      <c r="J2318">
        <v>-77.049481666666594</v>
      </c>
      <c r="K2318">
        <v>38.863955500000003</v>
      </c>
      <c r="L2318">
        <v>-77.080309666666594</v>
      </c>
      <c r="M2318" t="s">
        <v>0</v>
      </c>
      <c r="N2318">
        <f t="shared" si="108"/>
        <v>4</v>
      </c>
      <c r="O2318" s="3">
        <f t="shared" si="109"/>
        <v>52.016666672425345</v>
      </c>
      <c r="P2318">
        <f>HOUR('202008-capitalbikeshare-tripdat'!$C$6077)</f>
        <v>13</v>
      </c>
      <c r="Q2318">
        <f t="shared" si="110"/>
        <v>4</v>
      </c>
    </row>
    <row r="2319" spans="1:17" x14ac:dyDescent="0.35">
      <c r="A2319" t="s">
        <v>2760</v>
      </c>
      <c r="B2319" t="s">
        <v>2</v>
      </c>
      <c r="C2319" s="1">
        <v>44048.918009259258</v>
      </c>
      <c r="D2319" s="1">
        <v>44048.948969907404</v>
      </c>
      <c r="I2319">
        <v>38.89</v>
      </c>
      <c r="J2319">
        <v>-77.05</v>
      </c>
      <c r="K2319">
        <v>38.89</v>
      </c>
      <c r="L2319">
        <v>-77.010000000000005</v>
      </c>
      <c r="M2319" t="s">
        <v>0</v>
      </c>
      <c r="N2319">
        <f t="shared" si="108"/>
        <v>4</v>
      </c>
      <c r="O2319" s="3">
        <f t="shared" si="109"/>
        <v>44.583333330228925</v>
      </c>
      <c r="P2319">
        <f>HOUR('202008-capitalbikeshare-tripdat'!$C$16158)</f>
        <v>11</v>
      </c>
      <c r="Q2319">
        <f t="shared" si="110"/>
        <v>4</v>
      </c>
    </row>
    <row r="2320" spans="1:17" x14ac:dyDescent="0.35">
      <c r="A2320" t="s">
        <v>2761</v>
      </c>
      <c r="B2320" t="s">
        <v>2</v>
      </c>
      <c r="C2320" s="1">
        <v>44048.920243055552</v>
      </c>
      <c r="D2320" s="1">
        <v>44048.927777777775</v>
      </c>
      <c r="E2320" t="s">
        <v>78</v>
      </c>
      <c r="F2320">
        <v>581</v>
      </c>
      <c r="G2320" t="s">
        <v>1153</v>
      </c>
      <c r="H2320">
        <v>632</v>
      </c>
      <c r="I2320">
        <v>38.9313675</v>
      </c>
      <c r="J2320">
        <v>-77.028222</v>
      </c>
      <c r="K2320">
        <v>38.942255833333299</v>
      </c>
      <c r="L2320">
        <v>-77.038666833333295</v>
      </c>
      <c r="M2320" t="s">
        <v>0</v>
      </c>
      <c r="N2320">
        <f t="shared" si="108"/>
        <v>4</v>
      </c>
      <c r="O2320" s="3">
        <f t="shared" si="109"/>
        <v>10.850000000791624</v>
      </c>
      <c r="P2320">
        <f>HOUR('202008-capitalbikeshare-tripdat'!$C$1054)</f>
        <v>21</v>
      </c>
      <c r="Q2320">
        <f t="shared" si="110"/>
        <v>4</v>
      </c>
    </row>
    <row r="2321" spans="1:17" x14ac:dyDescent="0.35">
      <c r="A2321" t="s">
        <v>2762</v>
      </c>
      <c r="B2321" t="s">
        <v>2</v>
      </c>
      <c r="C2321" s="1">
        <v>44048.922858796293</v>
      </c>
      <c r="D2321" s="1">
        <v>44048.924699074072</v>
      </c>
      <c r="E2321" t="s">
        <v>219</v>
      </c>
      <c r="F2321">
        <v>81</v>
      </c>
      <c r="I2321">
        <v>38.920969166666602</v>
      </c>
      <c r="J2321">
        <v>-77.031750833333305</v>
      </c>
      <c r="K2321">
        <v>38.92</v>
      </c>
      <c r="L2321">
        <v>-77.03</v>
      </c>
      <c r="M2321" t="s">
        <v>0</v>
      </c>
      <c r="N2321">
        <f t="shared" si="108"/>
        <v>4</v>
      </c>
      <c r="O2321" s="3">
        <f t="shared" si="109"/>
        <v>2.6500000013038516</v>
      </c>
      <c r="P2321">
        <f>HOUR('202008-capitalbikeshare-tripdat'!$C$3774)</f>
        <v>14</v>
      </c>
      <c r="Q2321">
        <f t="shared" si="110"/>
        <v>4</v>
      </c>
    </row>
    <row r="2322" spans="1:17" x14ac:dyDescent="0.35">
      <c r="A2322" t="s">
        <v>2763</v>
      </c>
      <c r="B2322" t="s">
        <v>2</v>
      </c>
      <c r="C2322" s="1">
        <v>44048.927986111114</v>
      </c>
      <c r="D2322" s="1">
        <v>44048.945694444446</v>
      </c>
      <c r="G2322" t="s">
        <v>36</v>
      </c>
      <c r="H2322">
        <v>642</v>
      </c>
      <c r="I2322">
        <v>38.96</v>
      </c>
      <c r="J2322">
        <v>-76.98</v>
      </c>
      <c r="K2322">
        <v>38.9239531666666</v>
      </c>
      <c r="L2322">
        <v>-77.002061999999995</v>
      </c>
      <c r="M2322" t="s">
        <v>0</v>
      </c>
      <c r="N2322">
        <f t="shared" si="108"/>
        <v>4</v>
      </c>
      <c r="O2322" s="3">
        <f t="shared" si="109"/>
        <v>25.499999999301508</v>
      </c>
      <c r="P2322">
        <f>HOUR('202008-capitalbikeshare-tripdat'!$C$5125)</f>
        <v>15</v>
      </c>
      <c r="Q2322">
        <f t="shared" si="110"/>
        <v>4</v>
      </c>
    </row>
    <row r="2323" spans="1:17" x14ac:dyDescent="0.35">
      <c r="A2323" t="s">
        <v>2764</v>
      </c>
      <c r="B2323" t="s">
        <v>2</v>
      </c>
      <c r="C2323" s="1">
        <v>44048.930092592593</v>
      </c>
      <c r="D2323" s="1">
        <v>44048.938680555555</v>
      </c>
      <c r="E2323" t="s">
        <v>66</v>
      </c>
      <c r="F2323">
        <v>517</v>
      </c>
      <c r="G2323" t="s">
        <v>1380</v>
      </c>
      <c r="H2323">
        <v>631</v>
      </c>
      <c r="I2323">
        <v>38.924149999999997</v>
      </c>
      <c r="J2323">
        <v>-77.040784500000001</v>
      </c>
      <c r="K2323">
        <v>38.912562999999999</v>
      </c>
      <c r="L2323">
        <v>-77.008887166666597</v>
      </c>
      <c r="M2323" t="s">
        <v>0</v>
      </c>
      <c r="N2323">
        <f t="shared" si="108"/>
        <v>4</v>
      </c>
      <c r="O2323" s="3">
        <f t="shared" si="109"/>
        <v>12.366666665766388</v>
      </c>
      <c r="P2323">
        <f>HOUR('202008-capitalbikeshare-tripdat'!$C$15384)</f>
        <v>9</v>
      </c>
      <c r="Q2323">
        <f t="shared" si="110"/>
        <v>4</v>
      </c>
    </row>
    <row r="2324" spans="1:17" x14ac:dyDescent="0.35">
      <c r="A2324" t="s">
        <v>2765</v>
      </c>
      <c r="B2324" t="s">
        <v>2</v>
      </c>
      <c r="C2324" s="1">
        <v>44048.93341435185</v>
      </c>
      <c r="D2324" s="1">
        <v>44048.93650462963</v>
      </c>
      <c r="E2324" t="s">
        <v>401</v>
      </c>
      <c r="F2324">
        <v>85</v>
      </c>
      <c r="G2324" t="s">
        <v>89</v>
      </c>
      <c r="H2324">
        <v>83</v>
      </c>
      <c r="I2324">
        <v>38.947805166666598</v>
      </c>
      <c r="J2324">
        <v>-77.032824333333295</v>
      </c>
      <c r="K2324">
        <v>38.9367308333333</v>
      </c>
      <c r="L2324">
        <v>-77.024173666666599</v>
      </c>
      <c r="M2324" t="s">
        <v>0</v>
      </c>
      <c r="N2324">
        <f t="shared" si="108"/>
        <v>4</v>
      </c>
      <c r="O2324" s="3">
        <f t="shared" si="109"/>
        <v>4.4500000029802322</v>
      </c>
      <c r="P2324">
        <f>HOUR('202008-capitalbikeshare-tripdat'!$C$14523)</f>
        <v>20</v>
      </c>
      <c r="Q2324">
        <f t="shared" si="110"/>
        <v>4</v>
      </c>
    </row>
    <row r="2325" spans="1:17" x14ac:dyDescent="0.35">
      <c r="A2325" t="s">
        <v>2766</v>
      </c>
      <c r="B2325" t="s">
        <v>2</v>
      </c>
      <c r="C2325" s="1">
        <v>44048.93414351852</v>
      </c>
      <c r="D2325" s="1">
        <v>44048.950138888889</v>
      </c>
      <c r="E2325" t="s">
        <v>217</v>
      </c>
      <c r="F2325">
        <v>218</v>
      </c>
      <c r="I2325">
        <v>38.862704833333297</v>
      </c>
      <c r="J2325">
        <v>-77.054320333333294</v>
      </c>
      <c r="K2325">
        <v>38.85</v>
      </c>
      <c r="L2325">
        <v>-77.05</v>
      </c>
      <c r="M2325" t="s">
        <v>0</v>
      </c>
      <c r="N2325">
        <f t="shared" si="108"/>
        <v>4</v>
      </c>
      <c r="O2325" s="3">
        <f t="shared" si="109"/>
        <v>23.033333332277834</v>
      </c>
      <c r="P2325">
        <f>HOUR('202008-capitalbikeshare-tripdat'!$C$2199)</f>
        <v>19</v>
      </c>
      <c r="Q2325">
        <f t="shared" si="110"/>
        <v>4</v>
      </c>
    </row>
    <row r="2326" spans="1:17" x14ac:dyDescent="0.35">
      <c r="A2326" t="s">
        <v>2767</v>
      </c>
      <c r="B2326" t="s">
        <v>2</v>
      </c>
      <c r="C2326" s="1">
        <v>44048.934594907405</v>
      </c>
      <c r="D2326" s="1">
        <v>44048.939212962963</v>
      </c>
      <c r="I2326">
        <v>38.909999999999997</v>
      </c>
      <c r="J2326">
        <v>-77.06</v>
      </c>
      <c r="K2326">
        <v>38.92</v>
      </c>
      <c r="L2326">
        <v>-77.05</v>
      </c>
      <c r="M2326" t="s">
        <v>0</v>
      </c>
      <c r="N2326">
        <f t="shared" si="108"/>
        <v>4</v>
      </c>
      <c r="O2326" s="3">
        <f t="shared" si="109"/>
        <v>6.6500000038649887</v>
      </c>
      <c r="P2326">
        <f>HOUR('202008-capitalbikeshare-tripdat'!$C$1049)</f>
        <v>21</v>
      </c>
      <c r="Q2326">
        <f t="shared" si="110"/>
        <v>4</v>
      </c>
    </row>
    <row r="2327" spans="1:17" x14ac:dyDescent="0.35">
      <c r="A2327" t="s">
        <v>2768</v>
      </c>
      <c r="B2327" t="s">
        <v>2</v>
      </c>
      <c r="C2327" s="1">
        <v>44048.937291666669</v>
      </c>
      <c r="D2327" s="1">
        <v>44048.960370370369</v>
      </c>
      <c r="G2327" t="s">
        <v>422</v>
      </c>
      <c r="H2327">
        <v>590</v>
      </c>
      <c r="I2327">
        <v>38.92</v>
      </c>
      <c r="J2327">
        <v>-77.040000000000006</v>
      </c>
      <c r="K2327">
        <v>38.901907166666597</v>
      </c>
      <c r="L2327">
        <v>-76.978761166666601</v>
      </c>
      <c r="M2327" t="s">
        <v>0</v>
      </c>
      <c r="N2327">
        <f t="shared" si="108"/>
        <v>4</v>
      </c>
      <c r="O2327" s="3">
        <f t="shared" si="109"/>
        <v>33.233333327807486</v>
      </c>
      <c r="P2327">
        <f>HOUR('202008-capitalbikeshare-tripdat'!$C$4990)</f>
        <v>10</v>
      </c>
      <c r="Q2327">
        <f t="shared" si="110"/>
        <v>4</v>
      </c>
    </row>
    <row r="2328" spans="1:17" x14ac:dyDescent="0.35">
      <c r="A2328" t="s">
        <v>2769</v>
      </c>
      <c r="B2328" t="s">
        <v>2</v>
      </c>
      <c r="C2328" s="1">
        <v>44048.939212962963</v>
      </c>
      <c r="D2328" s="1">
        <v>44048.960312499999</v>
      </c>
      <c r="E2328" t="s">
        <v>279</v>
      </c>
      <c r="F2328">
        <v>17</v>
      </c>
      <c r="G2328" t="s">
        <v>422</v>
      </c>
      <c r="H2328">
        <v>590</v>
      </c>
      <c r="I2328">
        <v>38.923065000000001</v>
      </c>
      <c r="J2328">
        <v>-77.042536833333301</v>
      </c>
      <c r="K2328">
        <v>38.901925833333301</v>
      </c>
      <c r="L2328">
        <v>-76.978693333333297</v>
      </c>
      <c r="M2328" t="s">
        <v>0</v>
      </c>
      <c r="N2328">
        <f t="shared" si="108"/>
        <v>4</v>
      </c>
      <c r="O2328" s="3">
        <f t="shared" si="109"/>
        <v>30.383333332138136</v>
      </c>
      <c r="P2328">
        <f>HOUR('202008-capitalbikeshare-tripdat'!$C$3763)</f>
        <v>14</v>
      </c>
      <c r="Q2328">
        <f t="shared" si="110"/>
        <v>4</v>
      </c>
    </row>
    <row r="2329" spans="1:17" x14ac:dyDescent="0.35">
      <c r="A2329" t="s">
        <v>2770</v>
      </c>
      <c r="B2329" t="s">
        <v>2</v>
      </c>
      <c r="C2329" s="1">
        <v>44048.940162037034</v>
      </c>
      <c r="D2329" s="1">
        <v>44048.94458333333</v>
      </c>
      <c r="E2329" t="s">
        <v>301</v>
      </c>
      <c r="F2329">
        <v>22</v>
      </c>
      <c r="G2329" t="s">
        <v>379</v>
      </c>
      <c r="H2329">
        <v>304</v>
      </c>
      <c r="I2329">
        <v>38.915494500000001</v>
      </c>
      <c r="J2329">
        <v>-77.022106500000007</v>
      </c>
      <c r="K2329">
        <v>38.9181095</v>
      </c>
      <c r="L2329">
        <v>-77.004842999999994</v>
      </c>
      <c r="M2329" t="s">
        <v>0</v>
      </c>
      <c r="N2329">
        <f t="shared" si="108"/>
        <v>4</v>
      </c>
      <c r="O2329" s="3">
        <f t="shared" si="109"/>
        <v>6.366666667163372</v>
      </c>
      <c r="P2329">
        <f>HOUR('202008-capitalbikeshare-tripdat'!$C$11076)</f>
        <v>18</v>
      </c>
      <c r="Q2329">
        <f t="shared" si="110"/>
        <v>4</v>
      </c>
    </row>
    <row r="2330" spans="1:17" x14ac:dyDescent="0.35">
      <c r="A2330" t="s">
        <v>2771</v>
      </c>
      <c r="B2330" t="s">
        <v>2</v>
      </c>
      <c r="C2330" s="1">
        <v>44048.942164351851</v>
      </c>
      <c r="D2330" s="1">
        <v>44048.951412037037</v>
      </c>
      <c r="I2330">
        <v>38.869999999999997</v>
      </c>
      <c r="J2330">
        <v>-77</v>
      </c>
      <c r="K2330">
        <v>38.9</v>
      </c>
      <c r="L2330">
        <v>-77.03</v>
      </c>
      <c r="M2330" t="s">
        <v>0</v>
      </c>
      <c r="N2330">
        <f t="shared" si="108"/>
        <v>4</v>
      </c>
      <c r="O2330" s="3">
        <f t="shared" si="109"/>
        <v>13.316666667815298</v>
      </c>
      <c r="P2330">
        <f>HOUR('202008-capitalbikeshare-tripdat'!$C$13492)</f>
        <v>14</v>
      </c>
      <c r="Q2330">
        <f t="shared" si="110"/>
        <v>4</v>
      </c>
    </row>
    <row r="2331" spans="1:17" x14ac:dyDescent="0.35">
      <c r="A2331" t="s">
        <v>2772</v>
      </c>
      <c r="B2331" t="s">
        <v>2</v>
      </c>
      <c r="C2331" s="1">
        <v>44048.946168981478</v>
      </c>
      <c r="D2331" s="1">
        <v>44048.951782407406</v>
      </c>
      <c r="E2331" t="s">
        <v>383</v>
      </c>
      <c r="F2331">
        <v>310</v>
      </c>
      <c r="G2331" t="s">
        <v>257</v>
      </c>
      <c r="H2331">
        <v>321</v>
      </c>
      <c r="I2331">
        <v>38.981114666666599</v>
      </c>
      <c r="J2331">
        <v>-77.097323666666597</v>
      </c>
      <c r="K2331">
        <v>38.961872666666601</v>
      </c>
      <c r="L2331">
        <v>-77.085961333333302</v>
      </c>
      <c r="M2331" t="s">
        <v>0</v>
      </c>
      <c r="N2331">
        <f t="shared" si="108"/>
        <v>4</v>
      </c>
      <c r="O2331" s="3">
        <f t="shared" si="109"/>
        <v>8.0833333369810134</v>
      </c>
      <c r="P2331">
        <f>HOUR('202008-capitalbikeshare-tripdat'!$C$11069)</f>
        <v>18</v>
      </c>
      <c r="Q2331">
        <f t="shared" si="110"/>
        <v>4</v>
      </c>
    </row>
    <row r="2332" spans="1:17" x14ac:dyDescent="0.35">
      <c r="A2332" t="s">
        <v>2773</v>
      </c>
      <c r="B2332" t="s">
        <v>2</v>
      </c>
      <c r="C2332" s="1">
        <v>44048.947546296295</v>
      </c>
      <c r="D2332" s="1">
        <v>44048.960358796299</v>
      </c>
      <c r="E2332" t="s">
        <v>47</v>
      </c>
      <c r="F2332">
        <v>79</v>
      </c>
      <c r="G2332" t="s">
        <v>422</v>
      </c>
      <c r="H2332">
        <v>590</v>
      </c>
      <c r="I2332">
        <v>38.923324166666603</v>
      </c>
      <c r="J2332">
        <v>-77.035067999999995</v>
      </c>
      <c r="K2332">
        <v>38.901943166666598</v>
      </c>
      <c r="L2332">
        <v>-76.978626833333294</v>
      </c>
      <c r="M2332" t="s">
        <v>0</v>
      </c>
      <c r="N2332">
        <f t="shared" si="108"/>
        <v>4</v>
      </c>
      <c r="O2332" s="3">
        <f t="shared" si="109"/>
        <v>18.450000006705523</v>
      </c>
      <c r="P2332">
        <f>HOUR('202008-capitalbikeshare-tripdat'!$C$5940)</f>
        <v>4</v>
      </c>
      <c r="Q2332">
        <f t="shared" si="110"/>
        <v>4</v>
      </c>
    </row>
    <row r="2333" spans="1:17" x14ac:dyDescent="0.35">
      <c r="A2333" t="s">
        <v>2774</v>
      </c>
      <c r="B2333" t="s">
        <v>2</v>
      </c>
      <c r="C2333" s="1">
        <v>44048.949537037035</v>
      </c>
      <c r="D2333" s="1">
        <v>44048.954745370371</v>
      </c>
      <c r="E2333" t="s">
        <v>67</v>
      </c>
      <c r="F2333">
        <v>20</v>
      </c>
      <c r="G2333" t="s">
        <v>609</v>
      </c>
      <c r="H2333">
        <v>76</v>
      </c>
      <c r="I2333">
        <v>38.932010166666601</v>
      </c>
      <c r="J2333">
        <v>-77.038753999999997</v>
      </c>
      <c r="K2333">
        <v>38.918761833333299</v>
      </c>
      <c r="L2333">
        <v>-77.041798333333304</v>
      </c>
      <c r="M2333" t="s">
        <v>0</v>
      </c>
      <c r="N2333">
        <f t="shared" si="108"/>
        <v>4</v>
      </c>
      <c r="O2333" s="3">
        <f t="shared" si="109"/>
        <v>7.5000000034924597</v>
      </c>
      <c r="P2333">
        <f>HOUR('202008-capitalbikeshare-tripdat'!$C$14524)</f>
        <v>20</v>
      </c>
      <c r="Q2333">
        <f t="shared" si="110"/>
        <v>4</v>
      </c>
    </row>
    <row r="2334" spans="1:17" x14ac:dyDescent="0.35">
      <c r="A2334" t="s">
        <v>2775</v>
      </c>
      <c r="B2334" t="s">
        <v>2</v>
      </c>
      <c r="C2334" s="1">
        <v>44048.949687499997</v>
      </c>
      <c r="D2334" s="1">
        <v>44048.954907407409</v>
      </c>
      <c r="I2334">
        <v>38.909999999999997</v>
      </c>
      <c r="J2334">
        <v>-77.03</v>
      </c>
      <c r="K2334">
        <v>38.909999999999997</v>
      </c>
      <c r="L2334">
        <v>-77.03</v>
      </c>
      <c r="M2334" t="s">
        <v>0</v>
      </c>
      <c r="N2334">
        <f t="shared" si="108"/>
        <v>4</v>
      </c>
      <c r="O2334" s="3">
        <f t="shared" si="109"/>
        <v>7.5166666740551591</v>
      </c>
      <c r="P2334">
        <f>HOUR('202008-capitalbikeshare-tripdat'!$C$16164)</f>
        <v>11</v>
      </c>
      <c r="Q2334">
        <f t="shared" si="110"/>
        <v>4</v>
      </c>
    </row>
    <row r="2335" spans="1:17" x14ac:dyDescent="0.35">
      <c r="A2335" t="s">
        <v>2776</v>
      </c>
      <c r="B2335" t="s">
        <v>2</v>
      </c>
      <c r="C2335" s="1">
        <v>44048.956238425926</v>
      </c>
      <c r="D2335" s="1">
        <v>44048.966111111113</v>
      </c>
      <c r="E2335" t="s">
        <v>142</v>
      </c>
      <c r="F2335">
        <v>77</v>
      </c>
      <c r="I2335">
        <v>38.928100999999998</v>
      </c>
      <c r="J2335">
        <v>-77.023701000000003</v>
      </c>
      <c r="K2335">
        <v>38.979999999999997</v>
      </c>
      <c r="L2335">
        <v>-77.03</v>
      </c>
      <c r="M2335" t="s">
        <v>0</v>
      </c>
      <c r="N2335">
        <f t="shared" si="108"/>
        <v>4</v>
      </c>
      <c r="O2335" s="3">
        <f t="shared" si="109"/>
        <v>14.216666668653488</v>
      </c>
      <c r="P2335">
        <f>HOUR('202008-capitalbikeshare-tripdat'!$C$2527)</f>
        <v>14</v>
      </c>
      <c r="Q2335">
        <f t="shared" si="110"/>
        <v>4</v>
      </c>
    </row>
    <row r="2336" spans="1:17" x14ac:dyDescent="0.35">
      <c r="A2336" t="s">
        <v>2777</v>
      </c>
      <c r="B2336" t="s">
        <v>2</v>
      </c>
      <c r="C2336" s="1">
        <v>44048.95789351852</v>
      </c>
      <c r="D2336" s="1">
        <v>44048.961631944447</v>
      </c>
      <c r="E2336" t="s">
        <v>1012</v>
      </c>
      <c r="F2336">
        <v>413</v>
      </c>
      <c r="G2336" t="s">
        <v>726</v>
      </c>
      <c r="H2336">
        <v>129</v>
      </c>
      <c r="I2336">
        <v>38.908526666666603</v>
      </c>
      <c r="J2336">
        <v>-77.0228373333333</v>
      </c>
      <c r="K2336">
        <v>38.9003813333333</v>
      </c>
      <c r="L2336">
        <v>-77.029828666666603</v>
      </c>
      <c r="M2336" t="s">
        <v>0</v>
      </c>
      <c r="N2336">
        <f t="shared" si="108"/>
        <v>4</v>
      </c>
      <c r="O2336" s="3">
        <f t="shared" si="109"/>
        <v>5.3833333344664425</v>
      </c>
      <c r="P2336">
        <f>HOUR('202008-capitalbikeshare-tripdat'!$C$11383)</f>
        <v>11</v>
      </c>
      <c r="Q2336">
        <f t="shared" si="110"/>
        <v>4</v>
      </c>
    </row>
    <row r="2337" spans="1:17" x14ac:dyDescent="0.35">
      <c r="A2337" t="s">
        <v>2778</v>
      </c>
      <c r="B2337" t="s">
        <v>2</v>
      </c>
      <c r="C2337" s="1">
        <v>44048.960416666669</v>
      </c>
      <c r="D2337" s="1">
        <v>44048.974444444444</v>
      </c>
      <c r="E2337" t="s">
        <v>95</v>
      </c>
      <c r="F2337">
        <v>14</v>
      </c>
      <c r="I2337">
        <v>38.917913499999997</v>
      </c>
      <c r="J2337">
        <v>-77.031959999999998</v>
      </c>
      <c r="K2337">
        <v>38.92</v>
      </c>
      <c r="L2337">
        <v>-77</v>
      </c>
      <c r="M2337" t="s">
        <v>0</v>
      </c>
      <c r="N2337">
        <f t="shared" si="108"/>
        <v>4</v>
      </c>
      <c r="O2337" s="3">
        <f t="shared" si="109"/>
        <v>20.199999996693805</v>
      </c>
      <c r="P2337">
        <f>HOUR('202008-capitalbikeshare-tripdat'!$C$15325)</f>
        <v>7</v>
      </c>
      <c r="Q2337">
        <f t="shared" si="110"/>
        <v>4</v>
      </c>
    </row>
    <row r="2338" spans="1:17" x14ac:dyDescent="0.35">
      <c r="A2338" t="s">
        <v>2779</v>
      </c>
      <c r="B2338" t="s">
        <v>2</v>
      </c>
      <c r="C2338" s="1">
        <v>44048.9606712963</v>
      </c>
      <c r="D2338" s="1">
        <v>44048.983425925922</v>
      </c>
      <c r="G2338" t="s">
        <v>150</v>
      </c>
      <c r="H2338">
        <v>592</v>
      </c>
      <c r="I2338">
        <v>38.9</v>
      </c>
      <c r="J2338">
        <v>-77.06</v>
      </c>
      <c r="K2338">
        <v>38.923360166666598</v>
      </c>
      <c r="L2338">
        <v>-77.051752333333297</v>
      </c>
      <c r="M2338" t="s">
        <v>0</v>
      </c>
      <c r="N2338">
        <f t="shared" si="108"/>
        <v>4</v>
      </c>
      <c r="O2338" s="3">
        <f t="shared" si="109"/>
        <v>32.766666656825691</v>
      </c>
      <c r="P2338">
        <f>HOUR('202008-capitalbikeshare-tripdat'!$C$13234)</f>
        <v>21</v>
      </c>
      <c r="Q2338">
        <f t="shared" si="110"/>
        <v>4</v>
      </c>
    </row>
    <row r="2339" spans="1:17" x14ac:dyDescent="0.35">
      <c r="A2339" t="s">
        <v>2780</v>
      </c>
      <c r="B2339" t="s">
        <v>2</v>
      </c>
      <c r="C2339" s="1">
        <v>44048.966539351852</v>
      </c>
      <c r="D2339" s="1">
        <v>44048.983449074076</v>
      </c>
      <c r="E2339" t="s">
        <v>293</v>
      </c>
      <c r="F2339">
        <v>429</v>
      </c>
      <c r="I2339">
        <v>38.928828833333299</v>
      </c>
      <c r="J2339">
        <v>-77.036210999999994</v>
      </c>
      <c r="K2339">
        <v>38.96</v>
      </c>
      <c r="L2339">
        <v>-77.02</v>
      </c>
      <c r="M2339" t="s">
        <v>0</v>
      </c>
      <c r="N2339">
        <f t="shared" si="108"/>
        <v>4</v>
      </c>
      <c r="O2339" s="3">
        <f t="shared" si="109"/>
        <v>24.3500000028871</v>
      </c>
      <c r="P2339">
        <f>HOUR('202008-capitalbikeshare-tripdat'!$C$8772)</f>
        <v>5</v>
      </c>
      <c r="Q2339">
        <f t="shared" si="110"/>
        <v>4</v>
      </c>
    </row>
    <row r="2340" spans="1:17" x14ac:dyDescent="0.35">
      <c r="A2340" t="s">
        <v>2781</v>
      </c>
      <c r="B2340" t="s">
        <v>2</v>
      </c>
      <c r="C2340" s="1">
        <v>44048.969687500001</v>
      </c>
      <c r="D2340" s="1">
        <v>44048.981412037036</v>
      </c>
      <c r="I2340">
        <v>38.880000000000003</v>
      </c>
      <c r="J2340">
        <v>-77.010000000000005</v>
      </c>
      <c r="K2340">
        <v>38.92</v>
      </c>
      <c r="L2340">
        <v>-77.010000000000005</v>
      </c>
      <c r="M2340" t="s">
        <v>0</v>
      </c>
      <c r="N2340">
        <f t="shared" si="108"/>
        <v>4</v>
      </c>
      <c r="O2340" s="3">
        <f t="shared" si="109"/>
        <v>16.88333333004266</v>
      </c>
      <c r="P2340">
        <f>HOUR('202008-capitalbikeshare-tripdat'!$C$3761)</f>
        <v>14</v>
      </c>
      <c r="Q2340">
        <f t="shared" si="110"/>
        <v>4</v>
      </c>
    </row>
    <row r="2341" spans="1:17" x14ac:dyDescent="0.35">
      <c r="A2341" t="s">
        <v>2782</v>
      </c>
      <c r="B2341" t="s">
        <v>2</v>
      </c>
      <c r="C2341" s="1">
        <v>44048.973009259258</v>
      </c>
      <c r="D2341" s="1">
        <v>44048.986041666663</v>
      </c>
      <c r="E2341" t="s">
        <v>726</v>
      </c>
      <c r="F2341">
        <v>129</v>
      </c>
      <c r="I2341">
        <v>38.900035833333298</v>
      </c>
      <c r="J2341">
        <v>-77.029748166666593</v>
      </c>
      <c r="K2341">
        <v>38.9</v>
      </c>
      <c r="L2341">
        <v>-76.97</v>
      </c>
      <c r="M2341" t="s">
        <v>0</v>
      </c>
      <c r="N2341">
        <f t="shared" si="108"/>
        <v>4</v>
      </c>
      <c r="O2341" s="3">
        <f t="shared" si="109"/>
        <v>18.76666666357778</v>
      </c>
      <c r="P2341">
        <f>HOUR('202008-capitalbikeshare-tripdat'!$C$11382)</f>
        <v>11</v>
      </c>
      <c r="Q2341">
        <f t="shared" si="110"/>
        <v>4</v>
      </c>
    </row>
    <row r="2342" spans="1:17" x14ac:dyDescent="0.35">
      <c r="A2342" s="2" t="s">
        <v>2783</v>
      </c>
      <c r="B2342" t="s">
        <v>2</v>
      </c>
      <c r="C2342" s="1">
        <v>44048.974363425928</v>
      </c>
      <c r="D2342" s="1">
        <v>44048.987662037034</v>
      </c>
      <c r="E2342" t="s">
        <v>1121</v>
      </c>
      <c r="F2342">
        <v>148</v>
      </c>
      <c r="G2342" t="s">
        <v>871</v>
      </c>
      <c r="H2342">
        <v>552</v>
      </c>
      <c r="I2342">
        <v>38.897306833333303</v>
      </c>
      <c r="J2342">
        <v>-77.022213333333298</v>
      </c>
      <c r="K2342">
        <v>38.892172166666597</v>
      </c>
      <c r="L2342">
        <v>-76.996022833333299</v>
      </c>
      <c r="M2342" t="s">
        <v>0</v>
      </c>
      <c r="N2342">
        <f t="shared" si="108"/>
        <v>4</v>
      </c>
      <c r="O2342" s="3">
        <f t="shared" si="109"/>
        <v>19.149999992223457</v>
      </c>
      <c r="P2342">
        <f>HOUR('202008-capitalbikeshare-tripdat'!$C$2621)</f>
        <v>17</v>
      </c>
      <c r="Q2342">
        <f t="shared" si="110"/>
        <v>4</v>
      </c>
    </row>
    <row r="2343" spans="1:17" x14ac:dyDescent="0.35">
      <c r="A2343" t="s">
        <v>2784</v>
      </c>
      <c r="B2343" t="s">
        <v>2</v>
      </c>
      <c r="C2343" s="1">
        <v>44048.974409722221</v>
      </c>
      <c r="D2343" s="1">
        <v>44048.988275462965</v>
      </c>
      <c r="G2343" t="s">
        <v>99</v>
      </c>
      <c r="H2343">
        <v>90</v>
      </c>
      <c r="I2343">
        <v>38.909999999999997</v>
      </c>
      <c r="J2343">
        <v>-77.06</v>
      </c>
      <c r="K2343">
        <v>38.956380833333299</v>
      </c>
      <c r="L2343">
        <v>-77.032995</v>
      </c>
      <c r="M2343" t="s">
        <v>0</v>
      </c>
      <c r="N2343">
        <f t="shared" si="108"/>
        <v>4</v>
      </c>
      <c r="O2343" s="3">
        <f t="shared" si="109"/>
        <v>19.966666671680287</v>
      </c>
      <c r="P2343">
        <f>HOUR('202008-capitalbikeshare-tripdat'!$C$2480)</f>
        <v>13</v>
      </c>
      <c r="Q2343">
        <f t="shared" si="110"/>
        <v>4</v>
      </c>
    </row>
    <row r="2344" spans="1:17" x14ac:dyDescent="0.35">
      <c r="A2344" t="s">
        <v>2785</v>
      </c>
      <c r="B2344" t="s">
        <v>2</v>
      </c>
      <c r="C2344" s="1">
        <v>44048.976620370369</v>
      </c>
      <c r="D2344" s="1">
        <v>44048.992129629631</v>
      </c>
      <c r="E2344" t="s">
        <v>686</v>
      </c>
      <c r="F2344">
        <v>626</v>
      </c>
      <c r="I2344">
        <v>38.931981166666603</v>
      </c>
      <c r="J2344">
        <v>-77.023421666666593</v>
      </c>
      <c r="K2344">
        <v>38.93</v>
      </c>
      <c r="L2344">
        <v>-77.03</v>
      </c>
      <c r="M2344" t="s">
        <v>0</v>
      </c>
      <c r="N2344">
        <f t="shared" si="108"/>
        <v>4</v>
      </c>
      <c r="O2344" s="3">
        <f t="shared" si="109"/>
        <v>22.333333336282521</v>
      </c>
      <c r="P2344">
        <f>HOUR('202008-capitalbikeshare-tripdat'!$C$11380)</f>
        <v>11</v>
      </c>
      <c r="Q2344">
        <f t="shared" si="110"/>
        <v>4</v>
      </c>
    </row>
    <row r="2345" spans="1:17" x14ac:dyDescent="0.35">
      <c r="A2345" t="s">
        <v>2786</v>
      </c>
      <c r="B2345" t="s">
        <v>2</v>
      </c>
      <c r="C2345" s="1">
        <v>44048.977222222224</v>
      </c>
      <c r="D2345" s="1">
        <v>44048.987812500003</v>
      </c>
      <c r="E2345" t="s">
        <v>251</v>
      </c>
      <c r="F2345">
        <v>533</v>
      </c>
      <c r="I2345">
        <v>38.905197333333298</v>
      </c>
      <c r="J2345">
        <v>-77.050292166666594</v>
      </c>
      <c r="K2345">
        <v>38.9</v>
      </c>
      <c r="L2345">
        <v>-77</v>
      </c>
      <c r="M2345" t="s">
        <v>0</v>
      </c>
      <c r="N2345">
        <f t="shared" si="108"/>
        <v>4</v>
      </c>
      <c r="O2345" s="3">
        <f t="shared" si="109"/>
        <v>15.250000002561137</v>
      </c>
      <c r="P2345">
        <f>HOUR('202008-capitalbikeshare-tripdat'!$C$4989)</f>
        <v>10</v>
      </c>
      <c r="Q2345">
        <f t="shared" si="110"/>
        <v>4</v>
      </c>
    </row>
    <row r="2346" spans="1:17" x14ac:dyDescent="0.35">
      <c r="A2346" t="s">
        <v>2787</v>
      </c>
      <c r="B2346" t="s">
        <v>2</v>
      </c>
      <c r="C2346" s="1">
        <v>44048.978055555555</v>
      </c>
      <c r="D2346" s="1">
        <v>44048.985752314817</v>
      </c>
      <c r="E2346" t="s">
        <v>41</v>
      </c>
      <c r="F2346">
        <v>99</v>
      </c>
      <c r="G2346" t="s">
        <v>293</v>
      </c>
      <c r="H2346">
        <v>429</v>
      </c>
      <c r="I2346">
        <v>38.905764333333302</v>
      </c>
      <c r="J2346">
        <v>-77.047298833333301</v>
      </c>
      <c r="K2346">
        <v>38.928842000000003</v>
      </c>
      <c r="L2346">
        <v>-77.036246166666601</v>
      </c>
      <c r="M2346" t="s">
        <v>0</v>
      </c>
      <c r="N2346">
        <f t="shared" si="108"/>
        <v>4</v>
      </c>
      <c r="O2346" s="3">
        <f t="shared" si="109"/>
        <v>11.083333336282521</v>
      </c>
      <c r="P2346">
        <f>HOUR('202008-capitalbikeshare-tripdat'!$C$3760)</f>
        <v>14</v>
      </c>
      <c r="Q2346">
        <f t="shared" si="110"/>
        <v>4</v>
      </c>
    </row>
    <row r="2347" spans="1:17" x14ac:dyDescent="0.35">
      <c r="A2347" t="s">
        <v>2788</v>
      </c>
      <c r="B2347" t="s">
        <v>2</v>
      </c>
      <c r="C2347" s="1">
        <v>44048.98337962963</v>
      </c>
      <c r="D2347" s="1">
        <v>44049.034050925926</v>
      </c>
      <c r="E2347" t="s">
        <v>737</v>
      </c>
      <c r="F2347">
        <v>108</v>
      </c>
      <c r="I2347">
        <v>38.934237666666597</v>
      </c>
      <c r="J2347">
        <v>-77.057912833333305</v>
      </c>
      <c r="K2347">
        <v>38.950000000000003</v>
      </c>
      <c r="L2347">
        <v>-77.010000000000005</v>
      </c>
      <c r="M2347" t="s">
        <v>0</v>
      </c>
      <c r="N2347">
        <f t="shared" si="108"/>
        <v>4</v>
      </c>
      <c r="O2347" s="3">
        <f t="shared" si="109"/>
        <v>72.966666666325182</v>
      </c>
      <c r="P2347">
        <f>HOUR('202008-capitalbikeshare-tripdat'!$C$1044)</f>
        <v>20</v>
      </c>
      <c r="Q2347">
        <f t="shared" si="110"/>
        <v>4</v>
      </c>
    </row>
    <row r="2348" spans="1:17" x14ac:dyDescent="0.35">
      <c r="A2348" t="s">
        <v>2789</v>
      </c>
      <c r="B2348" t="s">
        <v>2</v>
      </c>
      <c r="C2348" s="1">
        <v>44048.985648148147</v>
      </c>
      <c r="D2348" s="1">
        <v>44048.994039351855</v>
      </c>
      <c r="I2348">
        <v>38.86</v>
      </c>
      <c r="J2348">
        <v>-77.08</v>
      </c>
      <c r="K2348">
        <v>38.86</v>
      </c>
      <c r="L2348">
        <v>-77.08</v>
      </c>
      <c r="M2348" t="s">
        <v>0</v>
      </c>
      <c r="N2348">
        <f t="shared" si="108"/>
        <v>4</v>
      </c>
      <c r="O2348" s="3">
        <f t="shared" si="109"/>
        <v>12.08333333954215</v>
      </c>
      <c r="P2348">
        <f>HOUR('202008-capitalbikeshare-tripdat'!$C$2520)</f>
        <v>14</v>
      </c>
      <c r="Q2348">
        <f t="shared" si="110"/>
        <v>4</v>
      </c>
    </row>
    <row r="2349" spans="1:17" x14ac:dyDescent="0.35">
      <c r="A2349" t="s">
        <v>2790</v>
      </c>
      <c r="B2349" t="s">
        <v>2</v>
      </c>
      <c r="C2349" s="1">
        <v>44048.987523148149</v>
      </c>
      <c r="D2349" s="1">
        <v>44048.998101851852</v>
      </c>
      <c r="I2349">
        <v>38.94</v>
      </c>
      <c r="J2349">
        <v>-77.02</v>
      </c>
      <c r="K2349">
        <v>38.93</v>
      </c>
      <c r="L2349">
        <v>-77.040000000000006</v>
      </c>
      <c r="M2349" t="s">
        <v>0</v>
      </c>
      <c r="N2349">
        <f t="shared" si="108"/>
        <v>4</v>
      </c>
      <c r="O2349" s="3">
        <f t="shared" si="109"/>
        <v>15.233333331998438</v>
      </c>
      <c r="P2349">
        <f>HOUR('202008-capitalbikeshare-tripdat'!$C$2523)</f>
        <v>14</v>
      </c>
      <c r="Q2349">
        <f t="shared" si="110"/>
        <v>4</v>
      </c>
    </row>
    <row r="2350" spans="1:17" x14ac:dyDescent="0.35">
      <c r="A2350" t="s">
        <v>2791</v>
      </c>
      <c r="B2350" t="s">
        <v>2</v>
      </c>
      <c r="C2350" s="1">
        <v>44048.989027777781</v>
      </c>
      <c r="D2350" s="1">
        <v>44048.997002314813</v>
      </c>
      <c r="G2350" t="s">
        <v>217</v>
      </c>
      <c r="H2350">
        <v>218</v>
      </c>
      <c r="I2350">
        <v>38.85</v>
      </c>
      <c r="J2350">
        <v>-77.05</v>
      </c>
      <c r="K2350">
        <v>38.8625963333333</v>
      </c>
      <c r="L2350">
        <v>-77.054448333333298</v>
      </c>
      <c r="M2350" t="s">
        <v>0</v>
      </c>
      <c r="N2350">
        <f t="shared" si="108"/>
        <v>4</v>
      </c>
      <c r="O2350" s="3">
        <f t="shared" si="109"/>
        <v>11.483333325013518</v>
      </c>
      <c r="P2350">
        <f>HOUR('202008-capitalbikeshare-tripdat'!$C$2200)</f>
        <v>19</v>
      </c>
      <c r="Q2350">
        <f t="shared" si="110"/>
        <v>4</v>
      </c>
    </row>
    <row r="2351" spans="1:17" x14ac:dyDescent="0.35">
      <c r="A2351" t="s">
        <v>2792</v>
      </c>
      <c r="B2351" t="s">
        <v>2</v>
      </c>
      <c r="C2351" s="1">
        <v>44048.996388888889</v>
      </c>
      <c r="D2351" s="1">
        <v>44049.001400462963</v>
      </c>
      <c r="I2351">
        <v>38.9</v>
      </c>
      <c r="J2351">
        <v>-77</v>
      </c>
      <c r="K2351">
        <v>38.89</v>
      </c>
      <c r="L2351">
        <v>-76.989999999999995</v>
      </c>
      <c r="M2351" t="s">
        <v>0</v>
      </c>
      <c r="N2351">
        <f t="shared" si="108"/>
        <v>4</v>
      </c>
      <c r="O2351" s="3">
        <f t="shared" si="109"/>
        <v>7.216666666790843</v>
      </c>
      <c r="P2351">
        <f>HOUR('202008-capitalbikeshare-tripdat'!$C$4981)</f>
        <v>10</v>
      </c>
      <c r="Q2351">
        <f t="shared" si="110"/>
        <v>4</v>
      </c>
    </row>
    <row r="2352" spans="1:17" x14ac:dyDescent="0.35">
      <c r="A2352" t="s">
        <v>2793</v>
      </c>
      <c r="B2352" t="s">
        <v>2</v>
      </c>
      <c r="C2352" s="1">
        <v>44048.997060185182</v>
      </c>
      <c r="D2352" s="1">
        <v>44049.010578703703</v>
      </c>
      <c r="E2352" t="s">
        <v>252</v>
      </c>
      <c r="F2352">
        <v>267</v>
      </c>
      <c r="G2352" t="s">
        <v>293</v>
      </c>
      <c r="H2352">
        <v>429</v>
      </c>
      <c r="I2352">
        <v>38.903759166666603</v>
      </c>
      <c r="J2352">
        <v>-77.028465666666605</v>
      </c>
      <c r="K2352">
        <v>38.928832999999997</v>
      </c>
      <c r="L2352">
        <v>-77.0361901666666</v>
      </c>
      <c r="M2352" t="s">
        <v>0</v>
      </c>
      <c r="N2352">
        <f t="shared" si="108"/>
        <v>4</v>
      </c>
      <c r="O2352" s="3">
        <f t="shared" si="109"/>
        <v>19.466666670050472</v>
      </c>
      <c r="P2352">
        <f>HOUR('202008-capitalbikeshare-tripdat'!$C$15055)</f>
        <v>19</v>
      </c>
      <c r="Q2352">
        <f t="shared" si="110"/>
        <v>4</v>
      </c>
    </row>
    <row r="2353" spans="1:17" x14ac:dyDescent="0.35">
      <c r="A2353" t="s">
        <v>2794</v>
      </c>
      <c r="B2353" t="s">
        <v>2</v>
      </c>
      <c r="C2353" s="1">
        <v>44048.997743055559</v>
      </c>
      <c r="D2353" s="1">
        <v>44049.016770833332</v>
      </c>
      <c r="E2353" t="s">
        <v>126</v>
      </c>
      <c r="F2353">
        <v>377</v>
      </c>
      <c r="G2353" t="s">
        <v>600</v>
      </c>
      <c r="H2353">
        <v>16</v>
      </c>
      <c r="I2353">
        <v>38.903715333333302</v>
      </c>
      <c r="J2353">
        <v>-77.067487833333303</v>
      </c>
      <c r="K2353">
        <v>38.9261548333333</v>
      </c>
      <c r="L2353">
        <v>-77.036687000000001</v>
      </c>
      <c r="M2353" t="s">
        <v>0</v>
      </c>
      <c r="N2353">
        <f t="shared" si="108"/>
        <v>4</v>
      </c>
      <c r="O2353" s="3">
        <f t="shared" si="109"/>
        <v>27.399999992921948</v>
      </c>
      <c r="P2353">
        <f>HOUR('202008-capitalbikeshare-tripdat'!$C$6432)</f>
        <v>6</v>
      </c>
      <c r="Q2353">
        <f t="shared" si="110"/>
        <v>4</v>
      </c>
    </row>
    <row r="2354" spans="1:17" x14ac:dyDescent="0.35">
      <c r="A2354" t="s">
        <v>2795</v>
      </c>
      <c r="B2354" t="s">
        <v>2</v>
      </c>
      <c r="C2354" s="1">
        <v>44049.000104166669</v>
      </c>
      <c r="D2354" s="1">
        <v>44049.002557870372</v>
      </c>
      <c r="E2354" t="s">
        <v>178</v>
      </c>
      <c r="F2354">
        <v>58</v>
      </c>
      <c r="G2354" t="s">
        <v>569</v>
      </c>
      <c r="H2354">
        <v>456</v>
      </c>
      <c r="I2354">
        <v>38.912520999999998</v>
      </c>
      <c r="J2354">
        <v>-77.013364499999994</v>
      </c>
      <c r="K2354">
        <v>38.902355999999997</v>
      </c>
      <c r="L2354">
        <v>-77.015843666666598</v>
      </c>
      <c r="M2354" t="s">
        <v>0</v>
      </c>
      <c r="N2354">
        <f t="shared" si="108"/>
        <v>5</v>
      </c>
      <c r="O2354" s="3">
        <f t="shared" si="109"/>
        <v>3.5333333315793425</v>
      </c>
      <c r="P2354">
        <f>HOUR('202008-capitalbikeshare-tripdat'!$C$15587)</f>
        <v>13</v>
      </c>
      <c r="Q2354">
        <f t="shared" si="110"/>
        <v>5</v>
      </c>
    </row>
    <row r="2355" spans="1:17" x14ac:dyDescent="0.35">
      <c r="A2355" t="s">
        <v>2796</v>
      </c>
      <c r="B2355" t="s">
        <v>2</v>
      </c>
      <c r="C2355" s="1">
        <v>44049.018923611111</v>
      </c>
      <c r="D2355" s="1">
        <v>44049.047824074078</v>
      </c>
      <c r="G2355" t="s">
        <v>1646</v>
      </c>
      <c r="H2355">
        <v>505</v>
      </c>
      <c r="I2355">
        <v>38.94</v>
      </c>
      <c r="J2355">
        <v>-76.95</v>
      </c>
      <c r="K2355">
        <v>39.038223000000002</v>
      </c>
      <c r="L2355">
        <v>-77.050969499999994</v>
      </c>
      <c r="M2355" t="s">
        <v>0</v>
      </c>
      <c r="N2355">
        <f t="shared" si="108"/>
        <v>5</v>
      </c>
      <c r="O2355" s="3">
        <f t="shared" si="109"/>
        <v>41.616666672052816</v>
      </c>
      <c r="P2355">
        <f>HOUR('202008-capitalbikeshare-tripdat'!$C$6084)</f>
        <v>13</v>
      </c>
      <c r="Q2355">
        <f t="shared" si="110"/>
        <v>5</v>
      </c>
    </row>
    <row r="2356" spans="1:17" x14ac:dyDescent="0.35">
      <c r="A2356" t="s">
        <v>2797</v>
      </c>
      <c r="B2356" t="s">
        <v>2</v>
      </c>
      <c r="C2356" s="1">
        <v>44049.036493055559</v>
      </c>
      <c r="D2356" s="1">
        <v>44049.040277777778</v>
      </c>
      <c r="E2356" t="s">
        <v>2798</v>
      </c>
      <c r="F2356">
        <v>225</v>
      </c>
      <c r="I2356">
        <v>38.847347499999998</v>
      </c>
      <c r="J2356">
        <v>-77.095333166666606</v>
      </c>
      <c r="K2356">
        <v>38.85</v>
      </c>
      <c r="L2356">
        <v>-77.09</v>
      </c>
      <c r="M2356" t="s">
        <v>0</v>
      </c>
      <c r="N2356">
        <f t="shared" si="108"/>
        <v>5</v>
      </c>
      <c r="O2356" s="3">
        <f t="shared" si="109"/>
        <v>5.4499999957624823</v>
      </c>
      <c r="P2356">
        <f>HOUR('202008-capitalbikeshare-tripdat'!$C$4209)</f>
        <v>2</v>
      </c>
      <c r="Q2356">
        <f t="shared" si="110"/>
        <v>5</v>
      </c>
    </row>
    <row r="2357" spans="1:17" x14ac:dyDescent="0.35">
      <c r="A2357" t="s">
        <v>2799</v>
      </c>
      <c r="B2357" t="s">
        <v>2</v>
      </c>
      <c r="C2357" s="1">
        <v>44049.048275462963</v>
      </c>
      <c r="D2357" s="1">
        <v>44049.054328703707</v>
      </c>
      <c r="E2357" t="s">
        <v>95</v>
      </c>
      <c r="F2357">
        <v>14</v>
      </c>
      <c r="G2357" t="s">
        <v>66</v>
      </c>
      <c r="H2357">
        <v>517</v>
      </c>
      <c r="I2357">
        <v>38.917821666666597</v>
      </c>
      <c r="J2357">
        <v>-77.031753166666604</v>
      </c>
      <c r="K2357">
        <v>38.924028666666601</v>
      </c>
      <c r="L2357">
        <v>-77.0406031666666</v>
      </c>
      <c r="M2357" t="s">
        <v>0</v>
      </c>
      <c r="N2357">
        <f t="shared" si="108"/>
        <v>5</v>
      </c>
      <c r="O2357" s="3">
        <f t="shared" si="109"/>
        <v>8.7166666716802865</v>
      </c>
      <c r="P2357">
        <f>HOUR('202008-capitalbikeshare-tripdat'!$C$8070)</f>
        <v>15</v>
      </c>
      <c r="Q2357">
        <f t="shared" si="110"/>
        <v>5</v>
      </c>
    </row>
    <row r="2358" spans="1:17" x14ac:dyDescent="0.35">
      <c r="A2358" t="s">
        <v>2800</v>
      </c>
      <c r="B2358" t="s">
        <v>2</v>
      </c>
      <c r="C2358" s="1">
        <v>44049.065034722225</v>
      </c>
      <c r="D2358" s="1">
        <v>44049.083738425928</v>
      </c>
      <c r="E2358" t="s">
        <v>22</v>
      </c>
      <c r="F2358">
        <v>131</v>
      </c>
      <c r="I2358">
        <v>38.915658166666603</v>
      </c>
      <c r="J2358">
        <v>-77.038215500000007</v>
      </c>
      <c r="K2358">
        <v>39</v>
      </c>
      <c r="L2358">
        <v>-77.010000000000005</v>
      </c>
      <c r="M2358" t="s">
        <v>0</v>
      </c>
      <c r="N2358">
        <f t="shared" si="108"/>
        <v>5</v>
      </c>
      <c r="O2358" s="3">
        <f t="shared" si="109"/>
        <v>26.933333332417533</v>
      </c>
      <c r="P2358">
        <f>HOUR('202008-capitalbikeshare-tripdat'!$C$11070)</f>
        <v>18</v>
      </c>
      <c r="Q2358">
        <f t="shared" si="110"/>
        <v>5</v>
      </c>
    </row>
    <row r="2359" spans="1:17" x14ac:dyDescent="0.35">
      <c r="A2359" t="s">
        <v>2801</v>
      </c>
      <c r="B2359" t="s">
        <v>2</v>
      </c>
      <c r="C2359" s="1">
        <v>44049.085844907408</v>
      </c>
      <c r="D2359" s="1">
        <v>44049.102534722224</v>
      </c>
      <c r="E2359" t="s">
        <v>1125</v>
      </c>
      <c r="F2359">
        <v>499</v>
      </c>
      <c r="I2359">
        <v>38.876757833333301</v>
      </c>
      <c r="J2359">
        <v>-77.112961166666594</v>
      </c>
      <c r="K2359">
        <v>38.909999999999997</v>
      </c>
      <c r="L2359">
        <v>-77.06</v>
      </c>
      <c r="M2359" t="s">
        <v>0</v>
      </c>
      <c r="N2359">
        <f t="shared" si="108"/>
        <v>5</v>
      </c>
      <c r="O2359" s="3">
        <f t="shared" si="109"/>
        <v>24.033333335537463</v>
      </c>
      <c r="P2359">
        <f>HOUR('202008-capitalbikeshare-tripdat'!$C$2164)</f>
        <v>18</v>
      </c>
      <c r="Q2359">
        <f t="shared" si="110"/>
        <v>5</v>
      </c>
    </row>
    <row r="2360" spans="1:17" x14ac:dyDescent="0.35">
      <c r="A2360" t="s">
        <v>2802</v>
      </c>
      <c r="B2360" t="s">
        <v>2</v>
      </c>
      <c r="C2360" s="1">
        <v>44049.101157407407</v>
      </c>
      <c r="D2360" s="1">
        <v>44049.148032407407</v>
      </c>
      <c r="E2360" t="s">
        <v>136</v>
      </c>
      <c r="F2360">
        <v>340</v>
      </c>
      <c r="G2360" t="s">
        <v>136</v>
      </c>
      <c r="H2360">
        <v>340</v>
      </c>
      <c r="I2360">
        <v>38.992457833333297</v>
      </c>
      <c r="J2360">
        <v>-77.1001835</v>
      </c>
      <c r="K2360">
        <v>38.992299666666597</v>
      </c>
      <c r="L2360">
        <v>-77.100168999999994</v>
      </c>
      <c r="M2360" t="s">
        <v>0</v>
      </c>
      <c r="N2360">
        <f t="shared" si="108"/>
        <v>5</v>
      </c>
      <c r="O2360" s="3">
        <f t="shared" si="109"/>
        <v>67.5</v>
      </c>
      <c r="P2360">
        <f>HOUR('202008-capitalbikeshare-tripdat'!$C$8947)</f>
        <v>14</v>
      </c>
      <c r="Q2360">
        <f t="shared" si="110"/>
        <v>5</v>
      </c>
    </row>
    <row r="2361" spans="1:17" x14ac:dyDescent="0.35">
      <c r="A2361" t="s">
        <v>2803</v>
      </c>
      <c r="B2361" t="s">
        <v>2</v>
      </c>
      <c r="C2361" s="1">
        <v>44049.112557870372</v>
      </c>
      <c r="D2361" s="1">
        <v>44049.117534722223</v>
      </c>
      <c r="E2361" t="s">
        <v>569</v>
      </c>
      <c r="F2361">
        <v>456</v>
      </c>
      <c r="G2361" t="s">
        <v>208</v>
      </c>
      <c r="H2361">
        <v>183</v>
      </c>
      <c r="I2361">
        <v>38.902351000000003</v>
      </c>
      <c r="J2361">
        <v>-77.015855166666597</v>
      </c>
      <c r="K2361">
        <v>38.9126543333333</v>
      </c>
      <c r="L2361">
        <v>-77.0226701666666</v>
      </c>
      <c r="M2361" t="s">
        <v>0</v>
      </c>
      <c r="N2361">
        <f t="shared" si="108"/>
        <v>5</v>
      </c>
      <c r="O2361" s="3">
        <f t="shared" si="109"/>
        <v>7.1666666655801237</v>
      </c>
      <c r="P2361">
        <f>HOUR('202008-capitalbikeshare-tripdat'!$C$13527)</f>
        <v>14</v>
      </c>
      <c r="Q2361">
        <f t="shared" si="110"/>
        <v>5</v>
      </c>
    </row>
    <row r="2362" spans="1:17" x14ac:dyDescent="0.35">
      <c r="A2362" t="s">
        <v>2804</v>
      </c>
      <c r="B2362" t="s">
        <v>2</v>
      </c>
      <c r="C2362" s="1">
        <v>44049.121053240742</v>
      </c>
      <c r="D2362" s="1">
        <v>44049.134571759256</v>
      </c>
      <c r="E2362" t="s">
        <v>832</v>
      </c>
      <c r="F2362">
        <v>396</v>
      </c>
      <c r="G2362" t="s">
        <v>832</v>
      </c>
      <c r="H2362">
        <v>396</v>
      </c>
      <c r="I2362">
        <v>38.997546833333303</v>
      </c>
      <c r="J2362">
        <v>-77.034533499999995</v>
      </c>
      <c r="K2362">
        <v>38.997668500000003</v>
      </c>
      <c r="L2362">
        <v>-77.034514999999999</v>
      </c>
      <c r="M2362" t="s">
        <v>0</v>
      </c>
      <c r="N2362">
        <f t="shared" si="108"/>
        <v>5</v>
      </c>
      <c r="O2362" s="3">
        <f t="shared" si="109"/>
        <v>19.466666659573093</v>
      </c>
      <c r="P2362">
        <f>HOUR('202008-capitalbikeshare-tripdat'!$C$2894)</f>
        <v>9</v>
      </c>
      <c r="Q2362">
        <f t="shared" si="110"/>
        <v>5</v>
      </c>
    </row>
    <row r="2363" spans="1:17" x14ac:dyDescent="0.35">
      <c r="A2363" t="s">
        <v>2805</v>
      </c>
      <c r="B2363" t="s">
        <v>2</v>
      </c>
      <c r="C2363" s="1">
        <v>44049.134027777778</v>
      </c>
      <c r="D2363" s="1">
        <v>44049.141064814816</v>
      </c>
      <c r="G2363" t="s">
        <v>1012</v>
      </c>
      <c r="H2363">
        <v>413</v>
      </c>
      <c r="I2363">
        <v>38.93</v>
      </c>
      <c r="J2363">
        <v>-77.02</v>
      </c>
      <c r="K2363">
        <v>38.908667666666602</v>
      </c>
      <c r="L2363">
        <v>-77.022885833333305</v>
      </c>
      <c r="M2363" t="s">
        <v>0</v>
      </c>
      <c r="N2363">
        <f t="shared" si="108"/>
        <v>5</v>
      </c>
      <c r="O2363" s="3">
        <f t="shared" si="109"/>
        <v>10.133333334233612</v>
      </c>
      <c r="P2363">
        <f>HOUR('202008-capitalbikeshare-tripdat'!$C$16259)</f>
        <v>15</v>
      </c>
      <c r="Q2363">
        <f t="shared" si="110"/>
        <v>5</v>
      </c>
    </row>
    <row r="2364" spans="1:17" x14ac:dyDescent="0.35">
      <c r="A2364" t="s">
        <v>2806</v>
      </c>
      <c r="B2364" t="s">
        <v>2</v>
      </c>
      <c r="C2364" s="1">
        <v>44049.268229166664</v>
      </c>
      <c r="D2364" s="1">
        <v>44049.304432870369</v>
      </c>
      <c r="E2364" t="s">
        <v>623</v>
      </c>
      <c r="F2364">
        <v>2</v>
      </c>
      <c r="G2364" t="s">
        <v>2807</v>
      </c>
      <c r="H2364">
        <v>441</v>
      </c>
      <c r="I2364">
        <v>38.857251666666599</v>
      </c>
      <c r="J2364">
        <v>-77.053684166666599</v>
      </c>
      <c r="K2364">
        <v>38.822708166666601</v>
      </c>
      <c r="L2364">
        <v>-77.049317666666596</v>
      </c>
      <c r="M2364" t="s">
        <v>0</v>
      </c>
      <c r="N2364">
        <f t="shared" si="108"/>
        <v>5</v>
      </c>
      <c r="O2364" s="3">
        <f t="shared" si="109"/>
        <v>52.133333334932104</v>
      </c>
      <c r="P2364">
        <f>HOUR('202008-capitalbikeshare-tripdat'!$C$2201)</f>
        <v>19</v>
      </c>
      <c r="Q2364">
        <f t="shared" si="110"/>
        <v>5</v>
      </c>
    </row>
    <row r="2365" spans="1:17" x14ac:dyDescent="0.35">
      <c r="A2365" t="s">
        <v>2808</v>
      </c>
      <c r="B2365" t="s">
        <v>2</v>
      </c>
      <c r="C2365" s="1">
        <v>44049.274918981479</v>
      </c>
      <c r="D2365" s="1">
        <v>44049.289849537039</v>
      </c>
      <c r="E2365" t="s">
        <v>205</v>
      </c>
      <c r="F2365">
        <v>12</v>
      </c>
      <c r="I2365">
        <v>38.853299999999997</v>
      </c>
      <c r="J2365">
        <v>-77.049752166666593</v>
      </c>
      <c r="K2365">
        <v>38.880000000000003</v>
      </c>
      <c r="L2365">
        <v>-77.11</v>
      </c>
      <c r="M2365" t="s">
        <v>0</v>
      </c>
      <c r="N2365">
        <f t="shared" si="108"/>
        <v>5</v>
      </c>
      <c r="O2365" s="3">
        <f t="shared" si="109"/>
        <v>21.50000000721775</v>
      </c>
      <c r="P2365">
        <f>HOUR('202008-capitalbikeshare-tripdat'!$C$15571)</f>
        <v>13</v>
      </c>
      <c r="Q2365">
        <f t="shared" si="110"/>
        <v>5</v>
      </c>
    </row>
    <row r="2366" spans="1:17" x14ac:dyDescent="0.35">
      <c r="A2366" t="s">
        <v>2809</v>
      </c>
      <c r="B2366" t="s">
        <v>2</v>
      </c>
      <c r="C2366" s="1">
        <v>44049.277361111112</v>
      </c>
      <c r="D2366" s="1">
        <v>44049.281608796293</v>
      </c>
      <c r="E2366" t="s">
        <v>157</v>
      </c>
      <c r="F2366">
        <v>434</v>
      </c>
      <c r="G2366" t="s">
        <v>968</v>
      </c>
      <c r="H2366">
        <v>157</v>
      </c>
      <c r="I2366">
        <v>38.908664166666597</v>
      </c>
      <c r="J2366">
        <v>-77.012323166666604</v>
      </c>
      <c r="K2366">
        <v>38.897475333333297</v>
      </c>
      <c r="L2366">
        <v>-77.009838166666597</v>
      </c>
      <c r="M2366" t="s">
        <v>0</v>
      </c>
      <c r="N2366">
        <f t="shared" si="108"/>
        <v>5</v>
      </c>
      <c r="O2366" s="3">
        <f t="shared" si="109"/>
        <v>6.1166666611097753</v>
      </c>
      <c r="P2366">
        <f>HOUR('202008-capitalbikeshare-tripdat'!$C$16162)</f>
        <v>11</v>
      </c>
      <c r="Q2366">
        <f t="shared" si="110"/>
        <v>5</v>
      </c>
    </row>
    <row r="2367" spans="1:17" x14ac:dyDescent="0.35">
      <c r="A2367" t="s">
        <v>2810</v>
      </c>
      <c r="B2367" t="s">
        <v>2</v>
      </c>
      <c r="C2367" s="1">
        <v>44049.278611111113</v>
      </c>
      <c r="D2367" s="1">
        <v>44049.28261574074</v>
      </c>
      <c r="E2367" t="s">
        <v>461</v>
      </c>
      <c r="F2367">
        <v>115</v>
      </c>
      <c r="G2367" t="s">
        <v>180</v>
      </c>
      <c r="H2367">
        <v>137</v>
      </c>
      <c r="I2367">
        <v>38.910884166666598</v>
      </c>
      <c r="J2367">
        <v>-77.0050021666666</v>
      </c>
      <c r="K2367">
        <v>38.900644499999999</v>
      </c>
      <c r="L2367">
        <v>-77.002033999999995</v>
      </c>
      <c r="M2367" t="s">
        <v>0</v>
      </c>
      <c r="N2367">
        <f t="shared" si="108"/>
        <v>5</v>
      </c>
      <c r="O2367" s="3">
        <f t="shared" si="109"/>
        <v>5.7666666631121188</v>
      </c>
      <c r="P2367">
        <f>HOUR('202008-capitalbikeshare-tripdat'!$C$2205)</f>
        <v>19</v>
      </c>
      <c r="Q2367">
        <f t="shared" si="110"/>
        <v>5</v>
      </c>
    </row>
    <row r="2368" spans="1:17" x14ac:dyDescent="0.35">
      <c r="A2368" t="s">
        <v>2811</v>
      </c>
      <c r="B2368" t="s">
        <v>2</v>
      </c>
      <c r="C2368" s="1">
        <v>44049.278668981482</v>
      </c>
      <c r="D2368" s="1">
        <v>44049.287523148145</v>
      </c>
      <c r="E2368" t="s">
        <v>67</v>
      </c>
      <c r="F2368">
        <v>20</v>
      </c>
      <c r="I2368">
        <v>38.931972500000001</v>
      </c>
      <c r="J2368">
        <v>-77.0387736666666</v>
      </c>
      <c r="K2368">
        <v>38.96</v>
      </c>
      <c r="L2368">
        <v>-77.010000000000005</v>
      </c>
      <c r="M2368" t="s">
        <v>0</v>
      </c>
      <c r="N2368">
        <f t="shared" si="108"/>
        <v>5</v>
      </c>
      <c r="O2368" s="3">
        <f t="shared" si="109"/>
        <v>12.749999994412065</v>
      </c>
      <c r="P2368">
        <f>HOUR('202008-capitalbikeshare-tripdat'!$C$13484)</f>
        <v>13</v>
      </c>
      <c r="Q2368">
        <f t="shared" si="110"/>
        <v>5</v>
      </c>
    </row>
    <row r="2369" spans="1:17" x14ac:dyDescent="0.35">
      <c r="A2369" t="s">
        <v>2812</v>
      </c>
      <c r="B2369" t="s">
        <v>2</v>
      </c>
      <c r="C2369" s="1">
        <v>44049.289942129632</v>
      </c>
      <c r="D2369" s="1">
        <v>44049.312268518515</v>
      </c>
      <c r="G2369" t="s">
        <v>338</v>
      </c>
      <c r="H2369">
        <v>186</v>
      </c>
      <c r="I2369">
        <v>38.92</v>
      </c>
      <c r="J2369">
        <v>-77.010000000000005</v>
      </c>
      <c r="K2369">
        <v>38.888803000000003</v>
      </c>
      <c r="L2369">
        <v>-77.028832833333297</v>
      </c>
      <c r="M2369" t="s">
        <v>0</v>
      </c>
      <c r="N2369">
        <f t="shared" si="108"/>
        <v>5</v>
      </c>
      <c r="O2369" s="3">
        <f t="shared" si="109"/>
        <v>32.149999992689118</v>
      </c>
      <c r="P2369">
        <f>HOUR('202008-capitalbikeshare-tripdat'!$C$1231)</f>
        <v>14</v>
      </c>
      <c r="Q2369">
        <f t="shared" si="110"/>
        <v>5</v>
      </c>
    </row>
    <row r="2370" spans="1:17" x14ac:dyDescent="0.35">
      <c r="A2370" t="s">
        <v>2813</v>
      </c>
      <c r="B2370" t="s">
        <v>2</v>
      </c>
      <c r="C2370" s="1">
        <v>44049.296423611115</v>
      </c>
      <c r="D2370" s="1">
        <v>44049.323923611111</v>
      </c>
      <c r="I2370">
        <v>38.909999999999997</v>
      </c>
      <c r="J2370">
        <v>-77.06</v>
      </c>
      <c r="K2370">
        <v>38.92</v>
      </c>
      <c r="L2370">
        <v>-76.989999999999995</v>
      </c>
      <c r="M2370" t="s">
        <v>0</v>
      </c>
      <c r="N2370">
        <f t="shared" ref="N2370:N2433" si="111">WEEKDAY(C2370)</f>
        <v>5</v>
      </c>
      <c r="O2370" s="3">
        <f t="shared" ref="O2370:O2433" si="112">(D2370-C2370)*1440</f>
        <v>39.599999994970858</v>
      </c>
      <c r="P2370">
        <f>HOUR('202008-capitalbikeshare-tripdat'!$C$14984)</f>
        <v>18</v>
      </c>
      <c r="Q2370">
        <f t="shared" ref="Q2370:Q2433" si="113">WEEKDAY(C2370)</f>
        <v>5</v>
      </c>
    </row>
    <row r="2371" spans="1:17" x14ac:dyDescent="0.35">
      <c r="A2371" t="s">
        <v>2814</v>
      </c>
      <c r="B2371" t="s">
        <v>2</v>
      </c>
      <c r="C2371" s="1">
        <v>44049.297175925924</v>
      </c>
      <c r="D2371" s="1">
        <v>44049.31653935185</v>
      </c>
      <c r="E2371" t="s">
        <v>78</v>
      </c>
      <c r="F2371">
        <v>581</v>
      </c>
      <c r="I2371">
        <v>38.931395333333299</v>
      </c>
      <c r="J2371">
        <v>-77.028208833333295</v>
      </c>
      <c r="K2371">
        <v>38.909999999999997</v>
      </c>
      <c r="L2371">
        <v>-76.98</v>
      </c>
      <c r="M2371" t="s">
        <v>0</v>
      </c>
      <c r="N2371">
        <f t="shared" si="111"/>
        <v>5</v>
      </c>
      <c r="O2371" s="3">
        <f t="shared" si="112"/>
        <v>27.883333334466442</v>
      </c>
      <c r="P2371">
        <f>HOUR('202008-capitalbikeshare-tripdat'!$C$4936)</f>
        <v>7</v>
      </c>
      <c r="Q2371">
        <f t="shared" si="113"/>
        <v>5</v>
      </c>
    </row>
    <row r="2372" spans="1:17" x14ac:dyDescent="0.35">
      <c r="A2372" t="s">
        <v>2815</v>
      </c>
      <c r="B2372" t="s">
        <v>2</v>
      </c>
      <c r="C2372" s="1">
        <v>44049.307037037041</v>
      </c>
      <c r="D2372" s="1">
        <v>44049.316354166665</v>
      </c>
      <c r="E2372" t="s">
        <v>251</v>
      </c>
      <c r="F2372">
        <v>533</v>
      </c>
      <c r="G2372" t="s">
        <v>999</v>
      </c>
      <c r="H2372">
        <v>141</v>
      </c>
      <c r="I2372">
        <v>38.905316999999997</v>
      </c>
      <c r="J2372">
        <v>-77.050397333333294</v>
      </c>
      <c r="K2372">
        <v>38.897401666666603</v>
      </c>
      <c r="L2372">
        <v>-77.019814333333301</v>
      </c>
      <c r="M2372" t="s">
        <v>0</v>
      </c>
      <c r="N2372">
        <f t="shared" si="111"/>
        <v>5</v>
      </c>
      <c r="O2372" s="3">
        <f t="shared" si="112"/>
        <v>13.416666659759358</v>
      </c>
      <c r="P2372">
        <f>HOUR('202008-capitalbikeshare-tripdat'!$C$2474)</f>
        <v>13</v>
      </c>
      <c r="Q2372">
        <f t="shared" si="113"/>
        <v>5</v>
      </c>
    </row>
    <row r="2373" spans="1:17" x14ac:dyDescent="0.35">
      <c r="A2373" t="s">
        <v>2816</v>
      </c>
      <c r="B2373" t="s">
        <v>2</v>
      </c>
      <c r="C2373" s="1">
        <v>44049.310833333337</v>
      </c>
      <c r="D2373" s="1">
        <v>44049.324560185189</v>
      </c>
      <c r="I2373">
        <v>38.92</v>
      </c>
      <c r="J2373">
        <v>-76.98</v>
      </c>
      <c r="K2373">
        <v>38.93</v>
      </c>
      <c r="L2373">
        <v>-77.03</v>
      </c>
      <c r="M2373" t="s">
        <v>0</v>
      </c>
      <c r="N2373">
        <f t="shared" si="111"/>
        <v>5</v>
      </c>
      <c r="O2373" s="3">
        <f t="shared" si="112"/>
        <v>19.766666666837409</v>
      </c>
      <c r="P2373">
        <f>HOUR('202008-capitalbikeshare-tripdat'!$C$12265)</f>
        <v>12</v>
      </c>
      <c r="Q2373">
        <f t="shared" si="113"/>
        <v>5</v>
      </c>
    </row>
    <row r="2374" spans="1:17" x14ac:dyDescent="0.35">
      <c r="A2374" t="s">
        <v>2817</v>
      </c>
      <c r="B2374" t="s">
        <v>2</v>
      </c>
      <c r="C2374" s="1">
        <v>44049.312314814815</v>
      </c>
      <c r="D2374" s="1">
        <v>44049.320613425924</v>
      </c>
      <c r="E2374" t="s">
        <v>600</v>
      </c>
      <c r="F2374">
        <v>16</v>
      </c>
      <c r="G2374" t="s">
        <v>1232</v>
      </c>
      <c r="H2374">
        <v>100</v>
      </c>
      <c r="I2374">
        <v>38.926153833333302</v>
      </c>
      <c r="J2374">
        <v>-77.036665166666594</v>
      </c>
      <c r="K2374">
        <v>38.902785166666597</v>
      </c>
      <c r="L2374">
        <v>-77.038675499999997</v>
      </c>
      <c r="M2374" t="s">
        <v>0</v>
      </c>
      <c r="N2374">
        <f t="shared" si="111"/>
        <v>5</v>
      </c>
      <c r="O2374" s="3">
        <f t="shared" si="112"/>
        <v>11.949999995995313</v>
      </c>
      <c r="P2374">
        <f>HOUR('202008-capitalbikeshare-tripdat'!$C$12754)</f>
        <v>11</v>
      </c>
      <c r="Q2374">
        <f t="shared" si="113"/>
        <v>5</v>
      </c>
    </row>
    <row r="2375" spans="1:17" x14ac:dyDescent="0.35">
      <c r="A2375" t="s">
        <v>2818</v>
      </c>
      <c r="B2375" t="s">
        <v>2</v>
      </c>
      <c r="C2375" s="1">
        <v>44049.313692129632</v>
      </c>
      <c r="D2375" s="1">
        <v>44049.331365740742</v>
      </c>
      <c r="E2375" t="s">
        <v>67</v>
      </c>
      <c r="F2375">
        <v>20</v>
      </c>
      <c r="G2375" t="s">
        <v>2819</v>
      </c>
      <c r="H2375">
        <v>514</v>
      </c>
      <c r="I2375">
        <v>38.931916666666602</v>
      </c>
      <c r="J2375">
        <v>-77.038776333333303</v>
      </c>
      <c r="K2375">
        <v>38.883483499999997</v>
      </c>
      <c r="L2375">
        <v>-77.021508333333301</v>
      </c>
      <c r="M2375" t="s">
        <v>0</v>
      </c>
      <c r="N2375">
        <f t="shared" si="111"/>
        <v>5</v>
      </c>
      <c r="O2375" s="3">
        <f t="shared" si="112"/>
        <v>25.449999998090789</v>
      </c>
      <c r="P2375">
        <f>HOUR('202008-capitalbikeshare-tripdat'!$C$2476)</f>
        <v>13</v>
      </c>
      <c r="Q2375">
        <f t="shared" si="113"/>
        <v>5</v>
      </c>
    </row>
    <row r="2376" spans="1:17" x14ac:dyDescent="0.35">
      <c r="A2376" t="s">
        <v>2820</v>
      </c>
      <c r="B2376" t="s">
        <v>2</v>
      </c>
      <c r="C2376" s="1">
        <v>44049.316562499997</v>
      </c>
      <c r="D2376" s="1">
        <v>44049.32980324074</v>
      </c>
      <c r="E2376" t="s">
        <v>67</v>
      </c>
      <c r="F2376">
        <v>20</v>
      </c>
      <c r="I2376">
        <v>38.931910999999999</v>
      </c>
      <c r="J2376">
        <v>-77.038762833333294</v>
      </c>
      <c r="K2376">
        <v>38.89</v>
      </c>
      <c r="L2376">
        <v>-77</v>
      </c>
      <c r="M2376" t="s">
        <v>0</v>
      </c>
      <c r="N2376">
        <f t="shared" si="111"/>
        <v>5</v>
      </c>
      <c r="O2376" s="3">
        <f t="shared" si="112"/>
        <v>19.066666670842096</v>
      </c>
      <c r="P2376">
        <f>HOUR('202008-capitalbikeshare-tripdat'!$C$3758)</f>
        <v>14</v>
      </c>
      <c r="Q2376">
        <f t="shared" si="113"/>
        <v>5</v>
      </c>
    </row>
    <row r="2377" spans="1:17" x14ac:dyDescent="0.35">
      <c r="A2377" t="s">
        <v>2821</v>
      </c>
      <c r="B2377" t="s">
        <v>2</v>
      </c>
      <c r="C2377" s="1">
        <v>44049.317164351851</v>
      </c>
      <c r="D2377" s="1">
        <v>44049.331284722219</v>
      </c>
      <c r="E2377" t="s">
        <v>24</v>
      </c>
      <c r="F2377">
        <v>438</v>
      </c>
      <c r="G2377" t="s">
        <v>30</v>
      </c>
      <c r="H2377">
        <v>414</v>
      </c>
      <c r="I2377">
        <v>38.995667666666598</v>
      </c>
      <c r="J2377">
        <v>-77.038708499999998</v>
      </c>
      <c r="K2377">
        <v>38.961375166666599</v>
      </c>
      <c r="L2377">
        <v>-77.027840666666606</v>
      </c>
      <c r="M2377" t="s">
        <v>0</v>
      </c>
      <c r="N2377">
        <f t="shared" si="111"/>
        <v>5</v>
      </c>
      <c r="O2377" s="3">
        <f t="shared" si="112"/>
        <v>20.333333329763263</v>
      </c>
      <c r="P2377">
        <f>HOUR('202008-capitalbikeshare-tripdat'!$C$11038)</f>
        <v>17</v>
      </c>
      <c r="Q2377">
        <f t="shared" si="113"/>
        <v>5</v>
      </c>
    </row>
    <row r="2378" spans="1:17" x14ac:dyDescent="0.35">
      <c r="A2378" t="s">
        <v>2822</v>
      </c>
      <c r="B2378" t="s">
        <v>2</v>
      </c>
      <c r="C2378" s="1">
        <v>44049.321400462963</v>
      </c>
      <c r="D2378" s="1">
        <v>44049.326828703706</v>
      </c>
      <c r="E2378" t="s">
        <v>66</v>
      </c>
      <c r="F2378">
        <v>517</v>
      </c>
      <c r="G2378" t="s">
        <v>760</v>
      </c>
      <c r="H2378">
        <v>382</v>
      </c>
      <c r="I2378">
        <v>38.924173166666598</v>
      </c>
      <c r="J2378">
        <v>-77.040666666666596</v>
      </c>
      <c r="K2378">
        <v>38.901901666666603</v>
      </c>
      <c r="L2378">
        <v>-77.051078500000003</v>
      </c>
      <c r="M2378" t="s">
        <v>0</v>
      </c>
      <c r="N2378">
        <f t="shared" si="111"/>
        <v>5</v>
      </c>
      <c r="O2378" s="3">
        <f t="shared" si="112"/>
        <v>7.8166666708420962</v>
      </c>
      <c r="P2378">
        <f>HOUR('202008-capitalbikeshare-tripdat'!$C$6079)</f>
        <v>13</v>
      </c>
      <c r="Q2378">
        <f t="shared" si="113"/>
        <v>5</v>
      </c>
    </row>
    <row r="2379" spans="1:17" x14ac:dyDescent="0.35">
      <c r="A2379" t="s">
        <v>2823</v>
      </c>
      <c r="B2379" t="s">
        <v>2</v>
      </c>
      <c r="C2379" s="1">
        <v>44049.324513888889</v>
      </c>
      <c r="D2379" s="1">
        <v>44049.333923611113</v>
      </c>
      <c r="E2379" t="s">
        <v>36</v>
      </c>
      <c r="F2379">
        <v>642</v>
      </c>
      <c r="G2379" t="s">
        <v>446</v>
      </c>
      <c r="H2379">
        <v>451</v>
      </c>
      <c r="I2379">
        <v>38.924047333333299</v>
      </c>
      <c r="J2379">
        <v>-77.002128833333302</v>
      </c>
      <c r="K2379">
        <v>38.890496333333303</v>
      </c>
      <c r="L2379">
        <v>-77.0172781666666</v>
      </c>
      <c r="M2379" t="s">
        <v>0</v>
      </c>
      <c r="N2379">
        <f t="shared" si="111"/>
        <v>5</v>
      </c>
      <c r="O2379" s="3">
        <f t="shared" si="112"/>
        <v>13.550000003306195</v>
      </c>
      <c r="P2379">
        <f>HOUR('202008-capitalbikeshare-tripdat'!$C$15948)</f>
        <v>19</v>
      </c>
      <c r="Q2379">
        <f t="shared" si="113"/>
        <v>5</v>
      </c>
    </row>
    <row r="2380" spans="1:17" x14ac:dyDescent="0.35">
      <c r="A2380" t="s">
        <v>2824</v>
      </c>
      <c r="B2380" t="s">
        <v>2</v>
      </c>
      <c r="C2380" s="1">
        <v>44049.325115740743</v>
      </c>
      <c r="D2380" s="1">
        <v>44049.341666666667</v>
      </c>
      <c r="E2380" t="s">
        <v>59</v>
      </c>
      <c r="F2380">
        <v>18</v>
      </c>
      <c r="G2380" t="s">
        <v>518</v>
      </c>
      <c r="H2380">
        <v>117</v>
      </c>
      <c r="I2380">
        <v>38.9267295</v>
      </c>
      <c r="J2380">
        <v>-77.032197666666605</v>
      </c>
      <c r="K2380">
        <v>38.886639000000002</v>
      </c>
      <c r="L2380">
        <v>-77.028260666666597</v>
      </c>
      <c r="M2380" t="s">
        <v>0</v>
      </c>
      <c r="N2380">
        <f t="shared" si="111"/>
        <v>5</v>
      </c>
      <c r="O2380" s="3">
        <f t="shared" si="112"/>
        <v>23.833333330694586</v>
      </c>
      <c r="P2380">
        <f>HOUR('202008-capitalbikeshare-tripdat'!$C$8773)</f>
        <v>5</v>
      </c>
      <c r="Q2380">
        <f t="shared" si="113"/>
        <v>5</v>
      </c>
    </row>
    <row r="2381" spans="1:17" x14ac:dyDescent="0.35">
      <c r="A2381" t="s">
        <v>2825</v>
      </c>
      <c r="B2381" t="s">
        <v>2</v>
      </c>
      <c r="C2381" s="1">
        <v>44049.327604166669</v>
      </c>
      <c r="D2381" s="1">
        <v>44049.332199074073</v>
      </c>
      <c r="G2381" t="s">
        <v>95</v>
      </c>
      <c r="H2381">
        <v>14</v>
      </c>
      <c r="I2381">
        <v>38.93</v>
      </c>
      <c r="J2381">
        <v>-77.040000000000006</v>
      </c>
      <c r="K2381">
        <v>38.918098666666602</v>
      </c>
      <c r="L2381">
        <v>-77.032020000000003</v>
      </c>
      <c r="M2381" t="s">
        <v>0</v>
      </c>
      <c r="N2381">
        <f t="shared" si="111"/>
        <v>5</v>
      </c>
      <c r="O2381" s="3">
        <f t="shared" si="112"/>
        <v>6.6166666627395898</v>
      </c>
      <c r="P2381">
        <f>HOUR('202008-capitalbikeshare-tripdat'!$C$6433)</f>
        <v>7</v>
      </c>
      <c r="Q2381">
        <f t="shared" si="113"/>
        <v>5</v>
      </c>
    </row>
    <row r="2382" spans="1:17" x14ac:dyDescent="0.35">
      <c r="A2382" t="s">
        <v>2826</v>
      </c>
      <c r="B2382" t="s">
        <v>2</v>
      </c>
      <c r="C2382" s="1">
        <v>44049.330555555556</v>
      </c>
      <c r="D2382" s="1">
        <v>44049.340833333335</v>
      </c>
      <c r="E2382" t="s">
        <v>349</v>
      </c>
      <c r="F2382">
        <v>319</v>
      </c>
      <c r="G2382" t="s">
        <v>401</v>
      </c>
      <c r="H2382">
        <v>85</v>
      </c>
      <c r="I2382">
        <v>38.994960166666601</v>
      </c>
      <c r="J2382">
        <v>-77.029569166666604</v>
      </c>
      <c r="K2382">
        <v>38.947948833333299</v>
      </c>
      <c r="L2382">
        <v>-77.032822833333299</v>
      </c>
      <c r="M2382" t="s">
        <v>0</v>
      </c>
      <c r="N2382">
        <f t="shared" si="111"/>
        <v>5</v>
      </c>
      <c r="O2382" s="3">
        <f t="shared" si="112"/>
        <v>14.800000002142042</v>
      </c>
      <c r="P2382">
        <f>HOUR('202008-capitalbikeshare-tripdat'!$C$14522)</f>
        <v>20</v>
      </c>
      <c r="Q2382">
        <f t="shared" si="113"/>
        <v>5</v>
      </c>
    </row>
    <row r="2383" spans="1:17" x14ac:dyDescent="0.35">
      <c r="A2383" t="s">
        <v>2827</v>
      </c>
      <c r="B2383" t="s">
        <v>2</v>
      </c>
      <c r="C2383" s="1">
        <v>44049.330601851849</v>
      </c>
      <c r="D2383" s="1">
        <v>44049.337326388886</v>
      </c>
      <c r="E2383" t="s">
        <v>293</v>
      </c>
      <c r="F2383">
        <v>429</v>
      </c>
      <c r="G2383" t="s">
        <v>766</v>
      </c>
      <c r="H2383">
        <v>101</v>
      </c>
      <c r="I2383">
        <v>38.9288666666666</v>
      </c>
      <c r="J2383">
        <v>-77.036224166666599</v>
      </c>
      <c r="K2383">
        <v>38.912187833333299</v>
      </c>
      <c r="L2383">
        <v>-77.038608499999995</v>
      </c>
      <c r="M2383" t="s">
        <v>0</v>
      </c>
      <c r="N2383">
        <f t="shared" si="111"/>
        <v>5</v>
      </c>
      <c r="O2383" s="3">
        <f t="shared" si="112"/>
        <v>9.6833333338145167</v>
      </c>
      <c r="P2383">
        <f>HOUR('202008-capitalbikeshare-tripdat'!$C$3767)</f>
        <v>14</v>
      </c>
      <c r="Q2383">
        <f t="shared" si="113"/>
        <v>5</v>
      </c>
    </row>
    <row r="2384" spans="1:17" x14ac:dyDescent="0.35">
      <c r="A2384" t="s">
        <v>2828</v>
      </c>
      <c r="B2384" t="s">
        <v>2</v>
      </c>
      <c r="C2384" s="1">
        <v>44049.336516203701</v>
      </c>
      <c r="D2384" s="1">
        <v>44049.360532407409</v>
      </c>
      <c r="E2384" t="s">
        <v>511</v>
      </c>
      <c r="F2384">
        <v>338</v>
      </c>
      <c r="G2384" t="s">
        <v>208</v>
      </c>
      <c r="H2384">
        <v>183</v>
      </c>
      <c r="I2384">
        <v>38.975007833333301</v>
      </c>
      <c r="J2384">
        <v>-77.011145666666593</v>
      </c>
      <c r="K2384">
        <v>38.912791333333303</v>
      </c>
      <c r="L2384">
        <v>-77.022702666666603</v>
      </c>
      <c r="M2384" t="s">
        <v>0</v>
      </c>
      <c r="N2384">
        <f t="shared" si="111"/>
        <v>5</v>
      </c>
      <c r="O2384" s="3">
        <f t="shared" si="112"/>
        <v>34.58333333954215</v>
      </c>
      <c r="P2384">
        <f>HOUR('202008-capitalbikeshare-tripdat'!$C$15327)</f>
        <v>7</v>
      </c>
      <c r="Q2384">
        <f t="shared" si="113"/>
        <v>5</v>
      </c>
    </row>
    <row r="2385" spans="1:17" x14ac:dyDescent="0.35">
      <c r="A2385" t="s">
        <v>2829</v>
      </c>
      <c r="B2385" t="s">
        <v>2</v>
      </c>
      <c r="C2385" s="1">
        <v>44049.342094907406</v>
      </c>
      <c r="D2385" s="1">
        <v>44049.351423611108</v>
      </c>
      <c r="E2385" t="s">
        <v>357</v>
      </c>
      <c r="F2385">
        <v>78</v>
      </c>
      <c r="G2385" t="s">
        <v>89</v>
      </c>
      <c r="H2385">
        <v>83</v>
      </c>
      <c r="I2385">
        <v>38.917746999999999</v>
      </c>
      <c r="J2385">
        <v>-77.040641500000007</v>
      </c>
      <c r="K2385">
        <v>38.936710499999997</v>
      </c>
      <c r="L2385">
        <v>-77.024199833333299</v>
      </c>
      <c r="M2385" t="s">
        <v>0</v>
      </c>
      <c r="N2385">
        <f t="shared" si="111"/>
        <v>5</v>
      </c>
      <c r="O2385" s="3">
        <f t="shared" si="112"/>
        <v>13.433333330322057</v>
      </c>
      <c r="P2385">
        <f>HOUR('202008-capitalbikeshare-tripdat'!$C$15140)</f>
        <v>20</v>
      </c>
      <c r="Q2385">
        <f t="shared" si="113"/>
        <v>5</v>
      </c>
    </row>
    <row r="2386" spans="1:17" x14ac:dyDescent="0.35">
      <c r="A2386" t="s">
        <v>2830</v>
      </c>
      <c r="B2386" t="s">
        <v>2</v>
      </c>
      <c r="C2386" s="1">
        <v>44049.346956018519</v>
      </c>
      <c r="D2386" s="1">
        <v>44049.349791666667</v>
      </c>
      <c r="I2386">
        <v>38.93</v>
      </c>
      <c r="J2386">
        <v>-77.02</v>
      </c>
      <c r="K2386">
        <v>38.94</v>
      </c>
      <c r="L2386">
        <v>-77.02</v>
      </c>
      <c r="M2386" t="s">
        <v>0</v>
      </c>
      <c r="N2386">
        <f t="shared" si="111"/>
        <v>5</v>
      </c>
      <c r="O2386" s="3">
        <f t="shared" si="112"/>
        <v>4.0833333344198763</v>
      </c>
      <c r="P2386">
        <f>HOUR('202008-capitalbikeshare-tripdat'!$C$6895)</f>
        <v>12</v>
      </c>
      <c r="Q2386">
        <f t="shared" si="113"/>
        <v>5</v>
      </c>
    </row>
    <row r="2387" spans="1:17" x14ac:dyDescent="0.35">
      <c r="A2387" t="s">
        <v>2831</v>
      </c>
      <c r="B2387" t="s">
        <v>2</v>
      </c>
      <c r="C2387" s="1">
        <v>44049.35670138889</v>
      </c>
      <c r="D2387" s="1">
        <v>44049.362129629626</v>
      </c>
      <c r="I2387">
        <v>38.89</v>
      </c>
      <c r="J2387">
        <v>-76.989999999999995</v>
      </c>
      <c r="K2387">
        <v>38.9</v>
      </c>
      <c r="L2387">
        <v>-76.989999999999995</v>
      </c>
      <c r="M2387" t="s">
        <v>0</v>
      </c>
      <c r="N2387">
        <f t="shared" si="111"/>
        <v>5</v>
      </c>
      <c r="O2387" s="3">
        <f t="shared" si="112"/>
        <v>7.8166666603647172</v>
      </c>
      <c r="P2387">
        <f>HOUR('202008-capitalbikeshare-tripdat'!$C$12890)</f>
        <v>14</v>
      </c>
      <c r="Q2387">
        <f t="shared" si="113"/>
        <v>5</v>
      </c>
    </row>
    <row r="2388" spans="1:17" x14ac:dyDescent="0.35">
      <c r="A2388" t="s">
        <v>2832</v>
      </c>
      <c r="B2388" t="s">
        <v>2</v>
      </c>
      <c r="C2388" s="1">
        <v>44049.371261574073</v>
      </c>
      <c r="D2388" s="1">
        <v>44049.37568287037</v>
      </c>
      <c r="I2388">
        <v>38.92</v>
      </c>
      <c r="J2388">
        <v>-77.02</v>
      </c>
      <c r="K2388">
        <v>38.92</v>
      </c>
      <c r="L2388">
        <v>-77.02</v>
      </c>
      <c r="M2388" t="s">
        <v>0</v>
      </c>
      <c r="N2388">
        <f t="shared" si="111"/>
        <v>5</v>
      </c>
      <c r="O2388" s="3">
        <f t="shared" si="112"/>
        <v>6.366666667163372</v>
      </c>
      <c r="P2388">
        <f>HOUR('202008-capitalbikeshare-tripdat'!$C$1047)</f>
        <v>21</v>
      </c>
      <c r="Q2388">
        <f t="shared" si="113"/>
        <v>5</v>
      </c>
    </row>
    <row r="2389" spans="1:17" x14ac:dyDescent="0.35">
      <c r="A2389" t="s">
        <v>2833</v>
      </c>
      <c r="B2389" t="s">
        <v>2</v>
      </c>
      <c r="C2389" s="1">
        <v>44049.378587962965</v>
      </c>
      <c r="D2389" s="1">
        <v>44049.391250000001</v>
      </c>
      <c r="I2389">
        <v>38.92</v>
      </c>
      <c r="J2389">
        <v>-77.03</v>
      </c>
      <c r="K2389">
        <v>38.96</v>
      </c>
      <c r="L2389">
        <v>-77.02</v>
      </c>
      <c r="M2389" t="s">
        <v>0</v>
      </c>
      <c r="N2389">
        <f t="shared" si="111"/>
        <v>5</v>
      </c>
      <c r="O2389" s="3">
        <f t="shared" si="112"/>
        <v>18.233333331299946</v>
      </c>
      <c r="P2389">
        <f>HOUR('202008-capitalbikeshare-tripdat'!$C$3775)</f>
        <v>14</v>
      </c>
      <c r="Q2389">
        <f t="shared" si="113"/>
        <v>5</v>
      </c>
    </row>
    <row r="2390" spans="1:17" x14ac:dyDescent="0.35">
      <c r="A2390" t="s">
        <v>2834</v>
      </c>
      <c r="B2390" t="s">
        <v>2</v>
      </c>
      <c r="C2390" s="1">
        <v>44049.379884259259</v>
      </c>
      <c r="D2390" s="1">
        <v>44049.386377314811</v>
      </c>
      <c r="G2390" t="s">
        <v>507</v>
      </c>
      <c r="H2390">
        <v>82</v>
      </c>
      <c r="I2390">
        <v>38.950000000000003</v>
      </c>
      <c r="J2390">
        <v>-77.03</v>
      </c>
      <c r="K2390">
        <v>38.920375333333297</v>
      </c>
      <c r="L2390">
        <v>-77.025634166666606</v>
      </c>
      <c r="M2390" t="s">
        <v>0</v>
      </c>
      <c r="N2390">
        <f t="shared" si="111"/>
        <v>5</v>
      </c>
      <c r="O2390" s="3">
        <f t="shared" si="112"/>
        <v>9.3499999959021807</v>
      </c>
      <c r="P2390">
        <f>HOUR('202008-capitalbikeshare-tripdat'!$C$12454)</f>
        <v>18</v>
      </c>
      <c r="Q2390">
        <f t="shared" si="113"/>
        <v>5</v>
      </c>
    </row>
    <row r="2391" spans="1:17" x14ac:dyDescent="0.35">
      <c r="A2391" t="s">
        <v>2835</v>
      </c>
      <c r="B2391" t="s">
        <v>2</v>
      </c>
      <c r="C2391" s="1">
        <v>44049.382731481484</v>
      </c>
      <c r="D2391" s="1">
        <v>44049.400983796295</v>
      </c>
      <c r="E2391" t="s">
        <v>369</v>
      </c>
      <c r="F2391">
        <v>246</v>
      </c>
      <c r="G2391" t="s">
        <v>150</v>
      </c>
      <c r="H2391">
        <v>592</v>
      </c>
      <c r="I2391">
        <v>38.890537999999999</v>
      </c>
      <c r="J2391">
        <v>-77.0807893333333</v>
      </c>
      <c r="K2391">
        <v>38.923428166666604</v>
      </c>
      <c r="L2391">
        <v>-77.051743666666596</v>
      </c>
      <c r="M2391" t="s">
        <v>0</v>
      </c>
      <c r="N2391">
        <f t="shared" si="111"/>
        <v>5</v>
      </c>
      <c r="O2391" s="3">
        <f t="shared" si="112"/>
        <v>26.28333332715556</v>
      </c>
      <c r="P2391">
        <f>HOUR('202008-capitalbikeshare-tripdat'!$C$6899)</f>
        <v>12</v>
      </c>
      <c r="Q2391">
        <f t="shared" si="113"/>
        <v>5</v>
      </c>
    </row>
    <row r="2392" spans="1:17" x14ac:dyDescent="0.35">
      <c r="A2392" t="s">
        <v>2836</v>
      </c>
      <c r="B2392" t="s">
        <v>2</v>
      </c>
      <c r="C2392" s="1">
        <v>44049.385925925926</v>
      </c>
      <c r="D2392" s="1">
        <v>44049.391319444447</v>
      </c>
      <c r="E2392" t="s">
        <v>49</v>
      </c>
      <c r="F2392">
        <v>633</v>
      </c>
      <c r="I2392">
        <v>38.942085333333303</v>
      </c>
      <c r="J2392">
        <v>-77.018169333333304</v>
      </c>
      <c r="K2392">
        <v>38.92</v>
      </c>
      <c r="L2392">
        <v>-77.03</v>
      </c>
      <c r="M2392" t="s">
        <v>0</v>
      </c>
      <c r="N2392">
        <f t="shared" si="111"/>
        <v>5</v>
      </c>
      <c r="O2392" s="3">
        <f t="shared" si="112"/>
        <v>7.7666666696313769</v>
      </c>
      <c r="P2392">
        <f>HOUR('202008-capitalbikeshare-tripdat'!$C$15053)</f>
        <v>19</v>
      </c>
      <c r="Q2392">
        <f t="shared" si="113"/>
        <v>5</v>
      </c>
    </row>
    <row r="2393" spans="1:17" x14ac:dyDescent="0.35">
      <c r="A2393" t="s">
        <v>2837</v>
      </c>
      <c r="B2393" t="s">
        <v>2</v>
      </c>
      <c r="C2393" s="1">
        <v>44049.392835648148</v>
      </c>
      <c r="D2393" s="1">
        <v>44049.39644675926</v>
      </c>
      <c r="E2393" t="s">
        <v>67</v>
      </c>
      <c r="F2393">
        <v>20</v>
      </c>
      <c r="I2393">
        <v>38.931925166666602</v>
      </c>
      <c r="J2393">
        <v>-77.038760833333299</v>
      </c>
      <c r="K2393">
        <v>38.93</v>
      </c>
      <c r="L2393">
        <v>-77.02</v>
      </c>
      <c r="M2393" t="s">
        <v>0</v>
      </c>
      <c r="N2393">
        <f t="shared" si="111"/>
        <v>5</v>
      </c>
      <c r="O2393" s="3">
        <f t="shared" si="112"/>
        <v>5.2000000001862645</v>
      </c>
      <c r="P2393">
        <f>HOUR('202008-capitalbikeshare-tripdat'!$C$16160)</f>
        <v>11</v>
      </c>
      <c r="Q2393">
        <f t="shared" si="113"/>
        <v>5</v>
      </c>
    </row>
    <row r="2394" spans="1:17" x14ac:dyDescent="0.35">
      <c r="A2394" t="s">
        <v>2838</v>
      </c>
      <c r="B2394" t="s">
        <v>2</v>
      </c>
      <c r="C2394" s="1">
        <v>44049.393750000003</v>
      </c>
      <c r="D2394" s="1">
        <v>44049.406527777777</v>
      </c>
      <c r="E2394" t="s">
        <v>445</v>
      </c>
      <c r="F2394">
        <v>180</v>
      </c>
      <c r="G2394" t="s">
        <v>86</v>
      </c>
      <c r="H2394">
        <v>461</v>
      </c>
      <c r="I2394">
        <v>38.899686500000001</v>
      </c>
      <c r="J2394">
        <v>-77.041625499999995</v>
      </c>
      <c r="K2394">
        <v>38.928568166666601</v>
      </c>
      <c r="L2394">
        <v>-77.032272000000006</v>
      </c>
      <c r="M2394" t="s">
        <v>0</v>
      </c>
      <c r="N2394">
        <f t="shared" si="111"/>
        <v>5</v>
      </c>
      <c r="O2394" s="3">
        <f t="shared" si="112"/>
        <v>18.399999995017424</v>
      </c>
      <c r="P2394">
        <f>HOUR('202008-capitalbikeshare-tripdat'!$C$8765)</f>
        <v>3</v>
      </c>
      <c r="Q2394">
        <f t="shared" si="113"/>
        <v>5</v>
      </c>
    </row>
    <row r="2395" spans="1:17" x14ac:dyDescent="0.35">
      <c r="A2395" t="s">
        <v>2839</v>
      </c>
      <c r="B2395" t="s">
        <v>2</v>
      </c>
      <c r="C2395" s="1">
        <v>44049.39640046296</v>
      </c>
      <c r="D2395" s="1">
        <v>44049.403668981482</v>
      </c>
      <c r="I2395">
        <v>38.93</v>
      </c>
      <c r="J2395">
        <v>-77.03</v>
      </c>
      <c r="K2395">
        <v>38.92</v>
      </c>
      <c r="L2395">
        <v>-77.06</v>
      </c>
      <c r="M2395" t="s">
        <v>0</v>
      </c>
      <c r="N2395">
        <f t="shared" si="111"/>
        <v>5</v>
      </c>
      <c r="O2395" s="3">
        <f t="shared" si="112"/>
        <v>10.466666672145948</v>
      </c>
      <c r="P2395">
        <f>HOUR('202008-capitalbikeshare-tripdat'!$C$5321)</f>
        <v>20</v>
      </c>
      <c r="Q2395">
        <f t="shared" si="113"/>
        <v>5</v>
      </c>
    </row>
    <row r="2396" spans="1:17" x14ac:dyDescent="0.35">
      <c r="A2396" t="s">
        <v>2840</v>
      </c>
      <c r="B2396" t="s">
        <v>2</v>
      </c>
      <c r="C2396" s="1">
        <v>44049.398321759261</v>
      </c>
      <c r="D2396" s="1">
        <v>44049.404050925928</v>
      </c>
      <c r="G2396" t="s">
        <v>778</v>
      </c>
      <c r="H2396">
        <v>75</v>
      </c>
      <c r="I2396">
        <v>38.94</v>
      </c>
      <c r="J2396">
        <v>-77.03</v>
      </c>
      <c r="K2396">
        <v>38.9206996666666</v>
      </c>
      <c r="L2396">
        <v>-77.043618166666604</v>
      </c>
      <c r="M2396" t="s">
        <v>0</v>
      </c>
      <c r="N2396">
        <f t="shared" si="111"/>
        <v>5</v>
      </c>
      <c r="O2396" s="3">
        <f t="shared" si="112"/>
        <v>8.2500000006984919</v>
      </c>
      <c r="P2396">
        <f>HOUR('202008-capitalbikeshare-tripdat'!$C$14926)</f>
        <v>17</v>
      </c>
      <c r="Q2396">
        <f t="shared" si="113"/>
        <v>5</v>
      </c>
    </row>
    <row r="2397" spans="1:17" x14ac:dyDescent="0.35">
      <c r="A2397" t="s">
        <v>2841</v>
      </c>
      <c r="B2397" t="s">
        <v>2</v>
      </c>
      <c r="C2397" s="1">
        <v>44049.398900462962</v>
      </c>
      <c r="D2397" s="1">
        <v>44049.409062500003</v>
      </c>
      <c r="E2397" t="s">
        <v>143</v>
      </c>
      <c r="F2397">
        <v>65</v>
      </c>
      <c r="G2397" t="s">
        <v>1563</v>
      </c>
      <c r="H2397">
        <v>269</v>
      </c>
      <c r="I2397">
        <v>38.905683000000003</v>
      </c>
      <c r="J2397">
        <v>-77.005428666666603</v>
      </c>
      <c r="K2397">
        <v>38.902100666666598</v>
      </c>
      <c r="L2397">
        <v>-77.043024166666598</v>
      </c>
      <c r="M2397" t="s">
        <v>0</v>
      </c>
      <c r="N2397">
        <f t="shared" si="111"/>
        <v>5</v>
      </c>
      <c r="O2397" s="3">
        <f t="shared" si="112"/>
        <v>14.633333338424563</v>
      </c>
      <c r="P2397">
        <f>HOUR('202008-capitalbikeshare-tripdat'!$C$11654)</f>
        <v>19</v>
      </c>
      <c r="Q2397">
        <f t="shared" si="113"/>
        <v>5</v>
      </c>
    </row>
    <row r="2398" spans="1:17" x14ac:dyDescent="0.35">
      <c r="A2398" t="s">
        <v>2842</v>
      </c>
      <c r="B2398" t="s">
        <v>2</v>
      </c>
      <c r="C2398" s="1">
        <v>44049.399178240739</v>
      </c>
      <c r="D2398" s="1">
        <v>44049.407013888886</v>
      </c>
      <c r="G2398" t="s">
        <v>461</v>
      </c>
      <c r="H2398">
        <v>115</v>
      </c>
      <c r="I2398">
        <v>38.93</v>
      </c>
      <c r="J2398">
        <v>-77.02</v>
      </c>
      <c r="K2398">
        <v>38.910885166666603</v>
      </c>
      <c r="L2398">
        <v>-77.00497</v>
      </c>
      <c r="M2398" t="s">
        <v>0</v>
      </c>
      <c r="N2398">
        <f t="shared" si="111"/>
        <v>5</v>
      </c>
      <c r="O2398" s="3">
        <f t="shared" si="112"/>
        <v>11.28333333064802</v>
      </c>
      <c r="P2398">
        <f>HOUR('202008-capitalbikeshare-tripdat'!$C$16159)</f>
        <v>11</v>
      </c>
      <c r="Q2398">
        <f t="shared" si="113"/>
        <v>5</v>
      </c>
    </row>
    <row r="2399" spans="1:17" x14ac:dyDescent="0.35">
      <c r="A2399" t="s">
        <v>2843</v>
      </c>
      <c r="B2399" t="s">
        <v>2</v>
      </c>
      <c r="C2399" s="1">
        <v>44049.40016203704</v>
      </c>
      <c r="D2399" s="1">
        <v>44049.406875000001</v>
      </c>
      <c r="E2399" t="s">
        <v>600</v>
      </c>
      <c r="F2399">
        <v>16</v>
      </c>
      <c r="I2399">
        <v>38.926068666666602</v>
      </c>
      <c r="J2399">
        <v>-77.036579833333306</v>
      </c>
      <c r="K2399">
        <v>38.93</v>
      </c>
      <c r="L2399">
        <v>-77.010000000000005</v>
      </c>
      <c r="M2399" t="s">
        <v>0</v>
      </c>
      <c r="N2399">
        <f t="shared" si="111"/>
        <v>5</v>
      </c>
      <c r="O2399" s="3">
        <f t="shared" si="112"/>
        <v>9.6666666632518172</v>
      </c>
      <c r="P2399">
        <f>HOUR('202008-capitalbikeshare-tripdat'!$C$15383)</f>
        <v>9</v>
      </c>
      <c r="Q2399">
        <f t="shared" si="113"/>
        <v>5</v>
      </c>
    </row>
    <row r="2400" spans="1:17" x14ac:dyDescent="0.35">
      <c r="A2400" t="s">
        <v>2844</v>
      </c>
      <c r="B2400" t="s">
        <v>2</v>
      </c>
      <c r="C2400" s="1">
        <v>44049.401331018518</v>
      </c>
      <c r="D2400" s="1">
        <v>44049.42</v>
      </c>
      <c r="E2400" t="s">
        <v>150</v>
      </c>
      <c r="F2400">
        <v>592</v>
      </c>
      <c r="G2400" t="s">
        <v>317</v>
      </c>
      <c r="H2400">
        <v>529</v>
      </c>
      <c r="I2400">
        <v>38.9234285</v>
      </c>
      <c r="J2400">
        <v>-77.051742833333293</v>
      </c>
      <c r="K2400">
        <v>38.892558333333298</v>
      </c>
      <c r="L2400">
        <v>-77.082069666666598</v>
      </c>
      <c r="M2400" t="s">
        <v>0</v>
      </c>
      <c r="N2400">
        <f t="shared" si="111"/>
        <v>5</v>
      </c>
      <c r="O2400" s="3">
        <f t="shared" si="112"/>
        <v>26.883333331206813</v>
      </c>
      <c r="P2400">
        <f>HOUR('202008-capitalbikeshare-tripdat'!$C$6900)</f>
        <v>12</v>
      </c>
      <c r="Q2400">
        <f t="shared" si="113"/>
        <v>5</v>
      </c>
    </row>
    <row r="2401" spans="1:17" x14ac:dyDescent="0.35">
      <c r="A2401" t="s">
        <v>2845</v>
      </c>
      <c r="B2401" t="s">
        <v>2</v>
      </c>
      <c r="C2401" s="1">
        <v>44049.401817129627</v>
      </c>
      <c r="D2401" s="1">
        <v>44049.414386574077</v>
      </c>
      <c r="E2401" t="s">
        <v>86</v>
      </c>
      <c r="F2401">
        <v>461</v>
      </c>
      <c r="G2401" t="s">
        <v>851</v>
      </c>
      <c r="H2401">
        <v>116</v>
      </c>
      <c r="I2401">
        <v>38.928571666666599</v>
      </c>
      <c r="J2401">
        <v>-77.032249500000006</v>
      </c>
      <c r="K2401">
        <v>38.899530333333303</v>
      </c>
      <c r="L2401">
        <v>-77.031536833333305</v>
      </c>
      <c r="M2401" t="s">
        <v>0</v>
      </c>
      <c r="N2401">
        <f t="shared" si="111"/>
        <v>5</v>
      </c>
      <c r="O2401" s="3">
        <f t="shared" si="112"/>
        <v>18.100000008707866</v>
      </c>
      <c r="P2401">
        <f>HOUR('202008-capitalbikeshare-tripdat'!$C$15056)</f>
        <v>19</v>
      </c>
      <c r="Q2401">
        <f t="shared" si="113"/>
        <v>5</v>
      </c>
    </row>
    <row r="2402" spans="1:17" x14ac:dyDescent="0.35">
      <c r="A2402" t="s">
        <v>2846</v>
      </c>
      <c r="B2402" t="s">
        <v>2</v>
      </c>
      <c r="C2402" s="1">
        <v>44049.404826388891</v>
      </c>
      <c r="D2402" s="1">
        <v>44049.41101851852</v>
      </c>
      <c r="E2402" t="s">
        <v>867</v>
      </c>
      <c r="F2402">
        <v>492</v>
      </c>
      <c r="G2402" t="s">
        <v>2448</v>
      </c>
      <c r="H2402">
        <v>512</v>
      </c>
      <c r="I2402">
        <v>38.967564166666598</v>
      </c>
      <c r="J2402">
        <v>-77.027897999999993</v>
      </c>
      <c r="K2402">
        <v>38.968819166666599</v>
      </c>
      <c r="L2402">
        <v>-77.016216833333303</v>
      </c>
      <c r="M2402" t="s">
        <v>0</v>
      </c>
      <c r="N2402">
        <f t="shared" si="111"/>
        <v>5</v>
      </c>
      <c r="O2402" s="3">
        <f t="shared" si="112"/>
        <v>8.916666666045785</v>
      </c>
      <c r="P2402">
        <f>HOUR('202008-capitalbikeshare-tripdat'!$C$6086)</f>
        <v>13</v>
      </c>
      <c r="Q2402">
        <f t="shared" si="113"/>
        <v>5</v>
      </c>
    </row>
    <row r="2403" spans="1:17" x14ac:dyDescent="0.35">
      <c r="A2403" t="s">
        <v>2847</v>
      </c>
      <c r="B2403" t="s">
        <v>2</v>
      </c>
      <c r="C2403" s="1">
        <v>44049.405960648146</v>
      </c>
      <c r="D2403" s="1">
        <v>44049.409467592595</v>
      </c>
      <c r="E2403" t="s">
        <v>49</v>
      </c>
      <c r="F2403">
        <v>633</v>
      </c>
      <c r="I2403">
        <v>38.942047500000001</v>
      </c>
      <c r="J2403">
        <v>-77.018257166666601</v>
      </c>
      <c r="K2403">
        <v>38.94</v>
      </c>
      <c r="L2403">
        <v>-77.03</v>
      </c>
      <c r="M2403" t="s">
        <v>0</v>
      </c>
      <c r="N2403">
        <f t="shared" si="111"/>
        <v>5</v>
      </c>
      <c r="O2403" s="3">
        <f t="shared" si="112"/>
        <v>5.0500000070314854</v>
      </c>
      <c r="P2403">
        <f>HOUR('202008-capitalbikeshare-tripdat'!$C$16155)</f>
        <v>10</v>
      </c>
      <c r="Q2403">
        <f t="shared" si="113"/>
        <v>5</v>
      </c>
    </row>
    <row r="2404" spans="1:17" x14ac:dyDescent="0.35">
      <c r="A2404" t="s">
        <v>2848</v>
      </c>
      <c r="B2404" t="s">
        <v>2</v>
      </c>
      <c r="C2404" s="1">
        <v>44049.406689814816</v>
      </c>
      <c r="D2404" s="1">
        <v>44049.410821759258</v>
      </c>
      <c r="E2404" t="s">
        <v>122</v>
      </c>
      <c r="F2404">
        <v>84</v>
      </c>
      <c r="G2404" t="s">
        <v>600</v>
      </c>
      <c r="H2404">
        <v>16</v>
      </c>
      <c r="I2404">
        <v>38.937441999999997</v>
      </c>
      <c r="J2404">
        <v>-77.032842666666596</v>
      </c>
      <c r="K2404">
        <v>38.926134333333302</v>
      </c>
      <c r="L2404">
        <v>-77.036580499999999</v>
      </c>
      <c r="M2404" t="s">
        <v>0</v>
      </c>
      <c r="N2404">
        <f t="shared" si="111"/>
        <v>5</v>
      </c>
      <c r="O2404" s="3">
        <f t="shared" si="112"/>
        <v>5.9499999973922968</v>
      </c>
      <c r="P2404">
        <f>HOUR('202008-capitalbikeshare-tripdat'!$C$2203)</f>
        <v>19</v>
      </c>
      <c r="Q2404">
        <f t="shared" si="113"/>
        <v>5</v>
      </c>
    </row>
    <row r="2405" spans="1:17" x14ac:dyDescent="0.35">
      <c r="A2405" t="s">
        <v>2849</v>
      </c>
      <c r="B2405" t="s">
        <v>2</v>
      </c>
      <c r="C2405" s="1">
        <v>44049.415162037039</v>
      </c>
      <c r="D2405" s="1">
        <v>44049.418738425928</v>
      </c>
      <c r="I2405">
        <v>38.96</v>
      </c>
      <c r="J2405">
        <v>-77.02</v>
      </c>
      <c r="K2405">
        <v>38.950000000000003</v>
      </c>
      <c r="L2405">
        <v>-77.02</v>
      </c>
      <c r="M2405" t="s">
        <v>0</v>
      </c>
      <c r="N2405">
        <f t="shared" si="111"/>
        <v>5</v>
      </c>
      <c r="O2405" s="3">
        <f t="shared" si="112"/>
        <v>5.1499999989755452</v>
      </c>
      <c r="P2405">
        <f>HOUR('202008-capitalbikeshare-tripdat'!$C$3772)</f>
        <v>14</v>
      </c>
      <c r="Q2405">
        <f t="shared" si="113"/>
        <v>5</v>
      </c>
    </row>
    <row r="2406" spans="1:17" x14ac:dyDescent="0.35">
      <c r="A2406" t="s">
        <v>2850</v>
      </c>
      <c r="B2406" t="s">
        <v>2</v>
      </c>
      <c r="C2406" s="1">
        <v>44049.418055555558</v>
      </c>
      <c r="D2406" s="1">
        <v>44049.422986111109</v>
      </c>
      <c r="E2406" t="s">
        <v>2448</v>
      </c>
      <c r="F2406">
        <v>512</v>
      </c>
      <c r="G2406" t="s">
        <v>867</v>
      </c>
      <c r="H2406">
        <v>492</v>
      </c>
      <c r="I2406">
        <v>38.968859500000001</v>
      </c>
      <c r="J2406">
        <v>-77.016225833333294</v>
      </c>
      <c r="K2406">
        <v>38.9675351666666</v>
      </c>
      <c r="L2406">
        <v>-77.027874333333301</v>
      </c>
      <c r="M2406" t="s">
        <v>0</v>
      </c>
      <c r="N2406">
        <f t="shared" si="111"/>
        <v>5</v>
      </c>
      <c r="O2406" s="3">
        <f t="shared" si="112"/>
        <v>7.0999999938067049</v>
      </c>
      <c r="P2406">
        <f>HOUR('202008-capitalbikeshare-tripdat'!$C$6087)</f>
        <v>13</v>
      </c>
      <c r="Q2406">
        <f t="shared" si="113"/>
        <v>5</v>
      </c>
    </row>
    <row r="2407" spans="1:17" x14ac:dyDescent="0.35">
      <c r="A2407" t="s">
        <v>2851</v>
      </c>
      <c r="B2407" t="s">
        <v>2</v>
      </c>
      <c r="C2407" s="1">
        <v>44049.419282407405</v>
      </c>
      <c r="D2407" s="1">
        <v>44049.421770833331</v>
      </c>
      <c r="I2407">
        <v>38.94</v>
      </c>
      <c r="J2407">
        <v>-77.03</v>
      </c>
      <c r="K2407">
        <v>38.94</v>
      </c>
      <c r="L2407">
        <v>-77.02</v>
      </c>
      <c r="M2407" t="s">
        <v>0</v>
      </c>
      <c r="N2407">
        <f t="shared" si="111"/>
        <v>5</v>
      </c>
      <c r="O2407" s="3">
        <f t="shared" si="112"/>
        <v>3.5833333327900618</v>
      </c>
      <c r="P2407">
        <f>HOUR('202008-capitalbikeshare-tripdat'!$C$16154)</f>
        <v>10</v>
      </c>
      <c r="Q2407">
        <f t="shared" si="113"/>
        <v>5</v>
      </c>
    </row>
    <row r="2408" spans="1:17" x14ac:dyDescent="0.35">
      <c r="A2408" t="s">
        <v>2852</v>
      </c>
      <c r="B2408" t="s">
        <v>2</v>
      </c>
      <c r="C2408" s="1">
        <v>44049.425682870373</v>
      </c>
      <c r="D2408" s="1">
        <v>44049.436678240738</v>
      </c>
      <c r="E2408" t="s">
        <v>86</v>
      </c>
      <c r="F2408">
        <v>461</v>
      </c>
      <c r="G2408" t="s">
        <v>338</v>
      </c>
      <c r="H2408">
        <v>186</v>
      </c>
      <c r="I2408">
        <v>38.928658166666601</v>
      </c>
      <c r="J2408">
        <v>-77.032281499999996</v>
      </c>
      <c r="K2408">
        <v>38.888765833333302</v>
      </c>
      <c r="L2408">
        <v>-77.028789166666598</v>
      </c>
      <c r="M2408" t="s">
        <v>0</v>
      </c>
      <c r="N2408">
        <f t="shared" si="111"/>
        <v>5</v>
      </c>
      <c r="O2408" s="3">
        <f t="shared" si="112"/>
        <v>15.833333325572312</v>
      </c>
      <c r="P2408">
        <f>HOUR('202008-capitalbikeshare-tripdat'!$C$4941)</f>
        <v>7</v>
      </c>
      <c r="Q2408">
        <f t="shared" si="113"/>
        <v>5</v>
      </c>
    </row>
    <row r="2409" spans="1:17" x14ac:dyDescent="0.35">
      <c r="A2409" t="s">
        <v>2853</v>
      </c>
      <c r="B2409" t="s">
        <v>2</v>
      </c>
      <c r="C2409" s="1">
        <v>44049.429826388892</v>
      </c>
      <c r="D2409" s="1">
        <v>44049.438645833332</v>
      </c>
      <c r="E2409" t="s">
        <v>340</v>
      </c>
      <c r="F2409">
        <v>399</v>
      </c>
      <c r="I2409">
        <v>38.907909166666599</v>
      </c>
      <c r="J2409">
        <v>-76.997060333333295</v>
      </c>
      <c r="K2409">
        <v>38.9</v>
      </c>
      <c r="L2409">
        <v>-77.03</v>
      </c>
      <c r="M2409" t="s">
        <v>0</v>
      </c>
      <c r="N2409">
        <f t="shared" si="111"/>
        <v>5</v>
      </c>
      <c r="O2409" s="3">
        <f t="shared" si="112"/>
        <v>12.699999993201345</v>
      </c>
      <c r="P2409">
        <f>HOUR('202008-capitalbikeshare-tripdat'!$C$13526)</f>
        <v>14</v>
      </c>
      <c r="Q2409">
        <f t="shared" si="113"/>
        <v>5</v>
      </c>
    </row>
    <row r="2410" spans="1:17" x14ac:dyDescent="0.35">
      <c r="A2410" t="s">
        <v>2854</v>
      </c>
      <c r="B2410" t="s">
        <v>2</v>
      </c>
      <c r="C2410" s="1">
        <v>44049.429861111108</v>
      </c>
      <c r="D2410" s="1">
        <v>44049.438807870371</v>
      </c>
      <c r="E2410" t="s">
        <v>180</v>
      </c>
      <c r="F2410">
        <v>137</v>
      </c>
      <c r="G2410" t="s">
        <v>180</v>
      </c>
      <c r="H2410">
        <v>137</v>
      </c>
      <c r="I2410">
        <v>38.900354833333303</v>
      </c>
      <c r="J2410">
        <v>-77.002032499999999</v>
      </c>
      <c r="K2410">
        <v>38.900508833333298</v>
      </c>
      <c r="L2410">
        <v>-77.001943166666607</v>
      </c>
      <c r="M2410" t="s">
        <v>0</v>
      </c>
      <c r="N2410">
        <f t="shared" si="111"/>
        <v>5</v>
      </c>
      <c r="O2410" s="3">
        <f t="shared" si="112"/>
        <v>12.883333337958902</v>
      </c>
      <c r="P2410">
        <f>HOUR('202008-capitalbikeshare-tripdat'!$C$2204)</f>
        <v>19</v>
      </c>
      <c r="Q2410">
        <f t="shared" si="113"/>
        <v>5</v>
      </c>
    </row>
    <row r="2411" spans="1:17" x14ac:dyDescent="0.35">
      <c r="A2411" t="s">
        <v>2855</v>
      </c>
      <c r="B2411" t="s">
        <v>2</v>
      </c>
      <c r="C2411" s="1">
        <v>44049.433611111112</v>
      </c>
      <c r="D2411" s="1">
        <v>44049.457696759258</v>
      </c>
      <c r="I2411">
        <v>38.9</v>
      </c>
      <c r="J2411">
        <v>-76.930000000000007</v>
      </c>
      <c r="K2411">
        <v>38.9</v>
      </c>
      <c r="L2411">
        <v>-76.92</v>
      </c>
      <c r="M2411" t="s">
        <v>0</v>
      </c>
      <c r="N2411">
        <f t="shared" si="111"/>
        <v>5</v>
      </c>
      <c r="O2411" s="3">
        <f t="shared" si="112"/>
        <v>34.68333333148621</v>
      </c>
      <c r="P2411">
        <f>HOUR('202008-capitalbikeshare-tripdat'!$C$2899)</f>
        <v>9</v>
      </c>
      <c r="Q2411">
        <f t="shared" si="113"/>
        <v>5</v>
      </c>
    </row>
    <row r="2412" spans="1:17" x14ac:dyDescent="0.35">
      <c r="A2412" t="s">
        <v>2856</v>
      </c>
      <c r="B2412" t="s">
        <v>2</v>
      </c>
      <c r="C2412" s="1">
        <v>44049.43849537037</v>
      </c>
      <c r="D2412" s="1">
        <v>44049.450208333335</v>
      </c>
      <c r="I2412">
        <v>38.9</v>
      </c>
      <c r="J2412">
        <v>-76.930000000000007</v>
      </c>
      <c r="K2412">
        <v>38.9</v>
      </c>
      <c r="L2412">
        <v>-76.92</v>
      </c>
      <c r="M2412" t="s">
        <v>0</v>
      </c>
      <c r="N2412">
        <f t="shared" si="111"/>
        <v>5</v>
      </c>
      <c r="O2412" s="3">
        <f t="shared" si="112"/>
        <v>16.86666666995734</v>
      </c>
      <c r="P2412">
        <f>HOUR('202008-capitalbikeshare-tripdat'!$C$8769)</f>
        <v>5</v>
      </c>
      <c r="Q2412">
        <f t="shared" si="113"/>
        <v>5</v>
      </c>
    </row>
    <row r="2413" spans="1:17" x14ac:dyDescent="0.35">
      <c r="A2413" t="s">
        <v>2857</v>
      </c>
      <c r="B2413" t="s">
        <v>2</v>
      </c>
      <c r="C2413" s="1">
        <v>44049.439375000002</v>
      </c>
      <c r="D2413" s="1">
        <v>44049.440833333334</v>
      </c>
      <c r="E2413" t="s">
        <v>600</v>
      </c>
      <c r="F2413">
        <v>16</v>
      </c>
      <c r="G2413" t="s">
        <v>66</v>
      </c>
      <c r="H2413">
        <v>517</v>
      </c>
      <c r="I2413">
        <v>38.926130833333303</v>
      </c>
      <c r="J2413">
        <v>-77.036652000000004</v>
      </c>
      <c r="K2413">
        <v>38.9241113333333</v>
      </c>
      <c r="L2413">
        <v>-77.040695999999997</v>
      </c>
      <c r="M2413" t="s">
        <v>0</v>
      </c>
      <c r="N2413">
        <f t="shared" si="111"/>
        <v>5</v>
      </c>
      <c r="O2413" s="3">
        <f t="shared" si="112"/>
        <v>2.0999999984633178</v>
      </c>
      <c r="P2413">
        <f>HOUR('202008-capitalbikeshare-tripdat'!$C$5194)</f>
        <v>17</v>
      </c>
      <c r="Q2413">
        <f t="shared" si="113"/>
        <v>5</v>
      </c>
    </row>
    <row r="2414" spans="1:17" x14ac:dyDescent="0.35">
      <c r="A2414" t="s">
        <v>2858</v>
      </c>
      <c r="B2414" t="s">
        <v>2</v>
      </c>
      <c r="C2414" s="1">
        <v>44049.439942129633</v>
      </c>
      <c r="D2414" s="1">
        <v>44049.483391203707</v>
      </c>
      <c r="E2414" t="s">
        <v>1353</v>
      </c>
      <c r="F2414">
        <v>468</v>
      </c>
      <c r="G2414" t="s">
        <v>1353</v>
      </c>
      <c r="H2414">
        <v>468</v>
      </c>
      <c r="I2414">
        <v>38.924020833333302</v>
      </c>
      <c r="J2414">
        <v>-77.236019166666594</v>
      </c>
      <c r="K2414">
        <v>38.924027000000002</v>
      </c>
      <c r="L2414">
        <v>-77.236068833333306</v>
      </c>
      <c r="M2414" t="s">
        <v>0</v>
      </c>
      <c r="N2414">
        <f t="shared" si="111"/>
        <v>5</v>
      </c>
      <c r="O2414" s="3">
        <f t="shared" si="112"/>
        <v>62.566666665952653</v>
      </c>
      <c r="P2414">
        <f>HOUR('202008-capitalbikeshare-tripdat'!$C$11927)</f>
        <v>15</v>
      </c>
      <c r="Q2414">
        <f t="shared" si="113"/>
        <v>5</v>
      </c>
    </row>
    <row r="2415" spans="1:17" x14ac:dyDescent="0.35">
      <c r="A2415" t="s">
        <v>2859</v>
      </c>
      <c r="B2415" t="s">
        <v>2</v>
      </c>
      <c r="C2415" s="1">
        <v>44049.440115740741</v>
      </c>
      <c r="D2415" s="1">
        <v>44049.44767361111</v>
      </c>
      <c r="I2415">
        <v>38.92</v>
      </c>
      <c r="J2415">
        <v>-77.03</v>
      </c>
      <c r="K2415">
        <v>38.950000000000003</v>
      </c>
      <c r="L2415">
        <v>-77.02</v>
      </c>
      <c r="M2415" t="s">
        <v>0</v>
      </c>
      <c r="N2415">
        <f t="shared" si="111"/>
        <v>5</v>
      </c>
      <c r="O2415" s="3">
        <f t="shared" si="112"/>
        <v>10.883333331439644</v>
      </c>
      <c r="P2415">
        <f>HOUR('202008-capitalbikeshare-tripdat'!$C$15052)</f>
        <v>19</v>
      </c>
      <c r="Q2415">
        <f t="shared" si="113"/>
        <v>5</v>
      </c>
    </row>
    <row r="2416" spans="1:17" x14ac:dyDescent="0.35">
      <c r="A2416" t="s">
        <v>2860</v>
      </c>
      <c r="B2416" t="s">
        <v>2</v>
      </c>
      <c r="C2416" s="1">
        <v>44049.440439814818</v>
      </c>
      <c r="D2416" s="1">
        <v>44049.452824074076</v>
      </c>
      <c r="G2416" t="s">
        <v>301</v>
      </c>
      <c r="H2416">
        <v>22</v>
      </c>
      <c r="I2416">
        <v>38.9</v>
      </c>
      <c r="J2416">
        <v>-77.02</v>
      </c>
      <c r="K2416">
        <v>38.915471833333299</v>
      </c>
      <c r="L2416">
        <v>-77.022244999999998</v>
      </c>
      <c r="M2416" t="s">
        <v>0</v>
      </c>
      <c r="N2416">
        <f t="shared" si="111"/>
        <v>5</v>
      </c>
      <c r="O2416" s="3">
        <f t="shared" si="112"/>
        <v>17.83333333209157</v>
      </c>
      <c r="P2416">
        <f>HOUR('202008-capitalbikeshare-tripdat'!$C$16255)</f>
        <v>15</v>
      </c>
      <c r="Q2416">
        <f t="shared" si="113"/>
        <v>5</v>
      </c>
    </row>
    <row r="2417" spans="1:17" x14ac:dyDescent="0.35">
      <c r="A2417" t="s">
        <v>2861</v>
      </c>
      <c r="B2417" t="s">
        <v>2</v>
      </c>
      <c r="C2417" s="1">
        <v>44049.440625000003</v>
      </c>
      <c r="D2417" s="1">
        <v>44049.449780092589</v>
      </c>
      <c r="E2417" t="s">
        <v>1563</v>
      </c>
      <c r="F2417">
        <v>269</v>
      </c>
      <c r="G2417" t="s">
        <v>372</v>
      </c>
      <c r="H2417">
        <v>669</v>
      </c>
      <c r="I2417">
        <v>38.902012499999998</v>
      </c>
      <c r="J2417">
        <v>-77.043492999999998</v>
      </c>
      <c r="K2417">
        <v>38.902392166666601</v>
      </c>
      <c r="L2417">
        <v>-77.005831333333305</v>
      </c>
      <c r="M2417" t="s">
        <v>0</v>
      </c>
      <c r="N2417">
        <f t="shared" si="111"/>
        <v>5</v>
      </c>
      <c r="O2417" s="3">
        <f t="shared" si="112"/>
        <v>13.18333332426846</v>
      </c>
      <c r="P2417">
        <f>HOUR('202008-capitalbikeshare-tripdat'!$C$11655)</f>
        <v>19</v>
      </c>
      <c r="Q2417">
        <f t="shared" si="113"/>
        <v>5</v>
      </c>
    </row>
    <row r="2418" spans="1:17" x14ac:dyDescent="0.35">
      <c r="A2418" t="s">
        <v>2862</v>
      </c>
      <c r="B2418" t="s">
        <v>2</v>
      </c>
      <c r="C2418" s="1">
        <v>44049.442662037036</v>
      </c>
      <c r="D2418" s="1">
        <v>44049.445138888892</v>
      </c>
      <c r="E2418" t="s">
        <v>66</v>
      </c>
      <c r="F2418">
        <v>517</v>
      </c>
      <c r="G2418" t="s">
        <v>1478</v>
      </c>
      <c r="H2418">
        <v>23</v>
      </c>
      <c r="I2418">
        <v>38.924095000000001</v>
      </c>
      <c r="J2418">
        <v>-77.040689499999999</v>
      </c>
      <c r="K2418">
        <v>38.915384000000003</v>
      </c>
      <c r="L2418">
        <v>-77.044589000000002</v>
      </c>
      <c r="M2418" t="s">
        <v>0</v>
      </c>
      <c r="N2418">
        <f t="shared" si="111"/>
        <v>5</v>
      </c>
      <c r="O2418" s="3">
        <f t="shared" si="112"/>
        <v>3.5666666727047414</v>
      </c>
      <c r="P2418">
        <f>HOUR('202008-capitalbikeshare-tripdat'!$C$5196)</f>
        <v>17</v>
      </c>
      <c r="Q2418">
        <f t="shared" si="113"/>
        <v>5</v>
      </c>
    </row>
    <row r="2419" spans="1:17" x14ac:dyDescent="0.35">
      <c r="A2419" t="s">
        <v>2863</v>
      </c>
      <c r="B2419" t="s">
        <v>2</v>
      </c>
      <c r="C2419" s="1">
        <v>44049.442800925928</v>
      </c>
      <c r="D2419" s="1">
        <v>44049.447708333333</v>
      </c>
      <c r="E2419" t="s">
        <v>41</v>
      </c>
      <c r="F2419">
        <v>99</v>
      </c>
      <c r="G2419" t="s">
        <v>40</v>
      </c>
      <c r="H2419">
        <v>195</v>
      </c>
      <c r="I2419">
        <v>38.905661500000001</v>
      </c>
      <c r="J2419">
        <v>-77.046989999999994</v>
      </c>
      <c r="K2419">
        <v>38.905515166666603</v>
      </c>
      <c r="L2419">
        <v>-77.027449333333294</v>
      </c>
      <c r="M2419" t="s">
        <v>0</v>
      </c>
      <c r="N2419">
        <f t="shared" si="111"/>
        <v>5</v>
      </c>
      <c r="O2419" s="3">
        <f t="shared" si="112"/>
        <v>7.066666663158685</v>
      </c>
      <c r="P2419">
        <f>HOUR('202008-capitalbikeshare-tripdat'!$C$13487)</f>
        <v>13</v>
      </c>
      <c r="Q2419">
        <f t="shared" si="113"/>
        <v>5</v>
      </c>
    </row>
    <row r="2420" spans="1:17" x14ac:dyDescent="0.35">
      <c r="A2420" t="s">
        <v>2864</v>
      </c>
      <c r="B2420" t="s">
        <v>2</v>
      </c>
      <c r="C2420" s="1">
        <v>44049.446053240739</v>
      </c>
      <c r="D2420" s="1">
        <v>44049.450115740743</v>
      </c>
      <c r="I2420">
        <v>38.9</v>
      </c>
      <c r="J2420">
        <v>-76.989999999999995</v>
      </c>
      <c r="K2420">
        <v>38.9</v>
      </c>
      <c r="L2420">
        <v>-76.989999999999995</v>
      </c>
      <c r="M2420" t="s">
        <v>0</v>
      </c>
      <c r="N2420">
        <f t="shared" si="111"/>
        <v>5</v>
      </c>
      <c r="O2420" s="3">
        <f t="shared" si="112"/>
        <v>5.8500000054482371</v>
      </c>
      <c r="P2420">
        <f>HOUR('202008-capitalbikeshare-tripdat'!$C$14927)</f>
        <v>17</v>
      </c>
      <c r="Q2420">
        <f t="shared" si="113"/>
        <v>5</v>
      </c>
    </row>
    <row r="2421" spans="1:17" x14ac:dyDescent="0.35">
      <c r="A2421" t="s">
        <v>2865</v>
      </c>
      <c r="B2421" t="s">
        <v>2</v>
      </c>
      <c r="C2421" s="1">
        <v>44049.448009259257</v>
      </c>
      <c r="D2421" s="1">
        <v>44049.468969907408</v>
      </c>
      <c r="E2421" t="s">
        <v>89</v>
      </c>
      <c r="F2421">
        <v>83</v>
      </c>
      <c r="I2421">
        <v>38.936720166666603</v>
      </c>
      <c r="J2421">
        <v>-77.024130833333302</v>
      </c>
      <c r="K2421">
        <v>38.93</v>
      </c>
      <c r="L2421">
        <v>-77.03</v>
      </c>
      <c r="M2421" t="s">
        <v>0</v>
      </c>
      <c r="N2421">
        <f t="shared" si="111"/>
        <v>5</v>
      </c>
      <c r="O2421" s="3">
        <f t="shared" si="112"/>
        <v>30.183333337772638</v>
      </c>
      <c r="P2421">
        <f>HOUR('202008-capitalbikeshare-tripdat'!$C$8071)</f>
        <v>15</v>
      </c>
      <c r="Q2421">
        <f t="shared" si="113"/>
        <v>5</v>
      </c>
    </row>
    <row r="2422" spans="1:17" x14ac:dyDescent="0.35">
      <c r="A2422" t="s">
        <v>2866</v>
      </c>
      <c r="B2422" t="s">
        <v>2</v>
      </c>
      <c r="C2422" s="1">
        <v>44049.455474537041</v>
      </c>
      <c r="D2422" s="1">
        <v>44049.480416666665</v>
      </c>
      <c r="E2422" t="s">
        <v>205</v>
      </c>
      <c r="F2422">
        <v>12</v>
      </c>
      <c r="G2422" t="s">
        <v>2867</v>
      </c>
      <c r="H2422">
        <v>244</v>
      </c>
      <c r="I2422">
        <v>38.853268999999997</v>
      </c>
      <c r="J2422">
        <v>-77.049777166666601</v>
      </c>
      <c r="K2422">
        <v>38.805823833333299</v>
      </c>
      <c r="L2422">
        <v>-77.060552000000001</v>
      </c>
      <c r="M2422" t="s">
        <v>0</v>
      </c>
      <c r="N2422">
        <f t="shared" si="111"/>
        <v>5</v>
      </c>
      <c r="O2422" s="3">
        <f t="shared" si="112"/>
        <v>35.916666659759358</v>
      </c>
      <c r="P2422">
        <f>HOUR('202008-capitalbikeshare-tripdat'!$C$8068)</f>
        <v>15</v>
      </c>
      <c r="Q2422">
        <f t="shared" si="113"/>
        <v>5</v>
      </c>
    </row>
    <row r="2423" spans="1:17" x14ac:dyDescent="0.35">
      <c r="A2423" t="s">
        <v>2868</v>
      </c>
      <c r="B2423" t="s">
        <v>2</v>
      </c>
      <c r="C2423" s="1">
        <v>44049.455729166664</v>
      </c>
      <c r="D2423" s="1">
        <v>44049.479155092595</v>
      </c>
      <c r="E2423" t="s">
        <v>1540</v>
      </c>
      <c r="F2423">
        <v>1</v>
      </c>
      <c r="I2423">
        <v>38.858999500000003</v>
      </c>
      <c r="J2423">
        <v>-77.053217333333293</v>
      </c>
      <c r="K2423">
        <v>38.880000000000003</v>
      </c>
      <c r="L2423">
        <v>-77.11</v>
      </c>
      <c r="M2423" t="s">
        <v>0</v>
      </c>
      <c r="N2423">
        <f t="shared" si="111"/>
        <v>5</v>
      </c>
      <c r="O2423" s="3">
        <f t="shared" si="112"/>
        <v>33.73333333991468</v>
      </c>
      <c r="P2423">
        <f>HOUR('202008-capitalbikeshare-tripdat'!$C$15945)</f>
        <v>19</v>
      </c>
      <c r="Q2423">
        <f t="shared" si="113"/>
        <v>5</v>
      </c>
    </row>
    <row r="2424" spans="1:17" x14ac:dyDescent="0.35">
      <c r="A2424" t="s">
        <v>2869</v>
      </c>
      <c r="B2424" t="s">
        <v>2</v>
      </c>
      <c r="C2424" s="1">
        <v>44049.458136574074</v>
      </c>
      <c r="D2424" s="1">
        <v>44049.474224537036</v>
      </c>
      <c r="E2424" t="s">
        <v>95</v>
      </c>
      <c r="F2424">
        <v>14</v>
      </c>
      <c r="G2424" t="s">
        <v>811</v>
      </c>
      <c r="H2424">
        <v>418</v>
      </c>
      <c r="I2424">
        <v>38.917908666666598</v>
      </c>
      <c r="J2424">
        <v>-77.031723333333304</v>
      </c>
      <c r="K2424">
        <v>38.915702833333299</v>
      </c>
      <c r="L2424">
        <v>-76.983790833333302</v>
      </c>
      <c r="M2424" t="s">
        <v>0</v>
      </c>
      <c r="N2424">
        <f t="shared" si="111"/>
        <v>5</v>
      </c>
      <c r="O2424" s="3">
        <f t="shared" si="112"/>
        <v>23.166666665347293</v>
      </c>
      <c r="P2424">
        <f>HOUR('202008-capitalbikeshare-tripdat'!$C$11171)</f>
        <v>21</v>
      </c>
      <c r="Q2424">
        <f t="shared" si="113"/>
        <v>5</v>
      </c>
    </row>
    <row r="2425" spans="1:17" x14ac:dyDescent="0.35">
      <c r="A2425" t="s">
        <v>2870</v>
      </c>
      <c r="B2425" t="s">
        <v>2</v>
      </c>
      <c r="C2425" s="1">
        <v>44049.464884259258</v>
      </c>
      <c r="D2425" s="1">
        <v>44049.474374999998</v>
      </c>
      <c r="G2425" t="s">
        <v>811</v>
      </c>
      <c r="H2425">
        <v>418</v>
      </c>
      <c r="I2425">
        <v>38.92</v>
      </c>
      <c r="J2425">
        <v>-77.02</v>
      </c>
      <c r="K2425">
        <v>38.915643000000003</v>
      </c>
      <c r="L2425">
        <v>-76.9837013333333</v>
      </c>
      <c r="M2425" t="s">
        <v>0</v>
      </c>
      <c r="N2425">
        <f t="shared" si="111"/>
        <v>5</v>
      </c>
      <c r="O2425" s="3">
        <f t="shared" si="112"/>
        <v>13.666666665812954</v>
      </c>
      <c r="P2425">
        <f>HOUR('202008-capitalbikeshare-tripdat'!$C$5331)</f>
        <v>20</v>
      </c>
      <c r="Q2425">
        <f t="shared" si="113"/>
        <v>5</v>
      </c>
    </row>
    <row r="2426" spans="1:17" x14ac:dyDescent="0.35">
      <c r="A2426" t="s">
        <v>2871</v>
      </c>
      <c r="B2426" t="s">
        <v>2</v>
      </c>
      <c r="C2426" s="1">
        <v>44049.467511574076</v>
      </c>
      <c r="D2426" s="1">
        <v>44049.47016203704</v>
      </c>
      <c r="I2426">
        <v>38.950000000000003</v>
      </c>
      <c r="J2426">
        <v>-77.010000000000005</v>
      </c>
      <c r="K2426">
        <v>38.950000000000003</v>
      </c>
      <c r="L2426">
        <v>-77</v>
      </c>
      <c r="M2426" t="s">
        <v>0</v>
      </c>
      <c r="N2426">
        <f t="shared" si="111"/>
        <v>5</v>
      </c>
      <c r="O2426" s="3">
        <f t="shared" si="112"/>
        <v>3.8166666682809591</v>
      </c>
      <c r="P2426">
        <f>HOUR('202008-capitalbikeshare-tripdat'!$C$15057)</f>
        <v>19</v>
      </c>
      <c r="Q2426">
        <f t="shared" si="113"/>
        <v>5</v>
      </c>
    </row>
    <row r="2427" spans="1:17" x14ac:dyDescent="0.35">
      <c r="A2427" t="s">
        <v>2872</v>
      </c>
      <c r="B2427" t="s">
        <v>2</v>
      </c>
      <c r="C2427" s="1">
        <v>44049.467673611114</v>
      </c>
      <c r="D2427" s="1">
        <v>44049.476712962962</v>
      </c>
      <c r="E2427" t="s">
        <v>867</v>
      </c>
      <c r="F2427">
        <v>492</v>
      </c>
      <c r="I2427">
        <v>38.967526999999997</v>
      </c>
      <c r="J2427">
        <v>-77.027912666666595</v>
      </c>
      <c r="K2427">
        <v>38.99</v>
      </c>
      <c r="L2427">
        <v>-77.05</v>
      </c>
      <c r="M2427" t="s">
        <v>0</v>
      </c>
      <c r="N2427">
        <f t="shared" si="111"/>
        <v>5</v>
      </c>
      <c r="O2427" s="3">
        <f t="shared" si="112"/>
        <v>13.016666660550982</v>
      </c>
      <c r="P2427">
        <f>HOUR('202008-capitalbikeshare-tripdat'!$C$2530)</f>
        <v>14</v>
      </c>
      <c r="Q2427">
        <f t="shared" si="113"/>
        <v>5</v>
      </c>
    </row>
    <row r="2428" spans="1:17" x14ac:dyDescent="0.35">
      <c r="A2428" t="s">
        <v>2873</v>
      </c>
      <c r="B2428" t="s">
        <v>2</v>
      </c>
      <c r="C2428" s="1">
        <v>44049.474166666667</v>
      </c>
      <c r="D2428" s="1">
        <v>44049.51390046296</v>
      </c>
      <c r="E2428" t="s">
        <v>1232</v>
      </c>
      <c r="F2428">
        <v>100</v>
      </c>
      <c r="G2428" t="s">
        <v>123</v>
      </c>
      <c r="H2428">
        <v>516</v>
      </c>
      <c r="I2428">
        <v>38.902534166666598</v>
      </c>
      <c r="J2428">
        <v>-77.038616833333293</v>
      </c>
      <c r="K2428">
        <v>38.905358999999997</v>
      </c>
      <c r="L2428">
        <v>-77.065189666666598</v>
      </c>
      <c r="M2428" t="s">
        <v>0</v>
      </c>
      <c r="N2428">
        <f t="shared" si="111"/>
        <v>5</v>
      </c>
      <c r="O2428" s="3">
        <f t="shared" si="112"/>
        <v>57.21666666213423</v>
      </c>
      <c r="P2428">
        <f>HOUR('202008-capitalbikeshare-tripdat'!$C$2202)</f>
        <v>19</v>
      </c>
      <c r="Q2428">
        <f t="shared" si="113"/>
        <v>5</v>
      </c>
    </row>
    <row r="2429" spans="1:17" x14ac:dyDescent="0.35">
      <c r="A2429" t="s">
        <v>2874</v>
      </c>
      <c r="B2429" t="s">
        <v>2</v>
      </c>
      <c r="C2429" s="1">
        <v>44049.476851851854</v>
      </c>
      <c r="D2429" s="1">
        <v>44049.479062500002</v>
      </c>
      <c r="E2429" t="s">
        <v>1125</v>
      </c>
      <c r="F2429">
        <v>499</v>
      </c>
      <c r="G2429" t="s">
        <v>183</v>
      </c>
      <c r="H2429">
        <v>249</v>
      </c>
      <c r="I2429">
        <v>38.876758000000002</v>
      </c>
      <c r="J2429">
        <v>-77.112965333333307</v>
      </c>
      <c r="K2429">
        <v>38.880758166666602</v>
      </c>
      <c r="L2429">
        <v>-77.1118593333333</v>
      </c>
      <c r="M2429" t="s">
        <v>0</v>
      </c>
      <c r="N2429">
        <f t="shared" si="111"/>
        <v>5</v>
      </c>
      <c r="O2429" s="3">
        <f t="shared" si="112"/>
        <v>3.183333333581686</v>
      </c>
      <c r="P2429">
        <f>HOUR('202008-capitalbikeshare-tripdat'!$C$2532)</f>
        <v>14</v>
      </c>
      <c r="Q2429">
        <f t="shared" si="113"/>
        <v>5</v>
      </c>
    </row>
    <row r="2430" spans="1:17" x14ac:dyDescent="0.35">
      <c r="A2430" t="s">
        <v>2875</v>
      </c>
      <c r="B2430" t="s">
        <v>2</v>
      </c>
      <c r="C2430" s="1">
        <v>44049.477500000001</v>
      </c>
      <c r="D2430" s="1">
        <v>44049.479583333334</v>
      </c>
      <c r="E2430" t="s">
        <v>929</v>
      </c>
      <c r="F2430">
        <v>556</v>
      </c>
      <c r="G2430" t="s">
        <v>1816</v>
      </c>
      <c r="H2430">
        <v>558</v>
      </c>
      <c r="I2430">
        <v>39.048953500000003</v>
      </c>
      <c r="J2430">
        <v>-77.109317000000004</v>
      </c>
      <c r="K2430">
        <v>39.043149833333302</v>
      </c>
      <c r="L2430">
        <v>-77.113404666666597</v>
      </c>
      <c r="M2430" t="s">
        <v>0</v>
      </c>
      <c r="N2430">
        <f t="shared" si="111"/>
        <v>5</v>
      </c>
      <c r="O2430" s="3">
        <f t="shared" si="112"/>
        <v>2.9999999993015081</v>
      </c>
      <c r="P2430">
        <f>HOUR('202008-capitalbikeshare-tripdat'!$C$15947)</f>
        <v>19</v>
      </c>
      <c r="Q2430">
        <f t="shared" si="113"/>
        <v>5</v>
      </c>
    </row>
    <row r="2431" spans="1:17" x14ac:dyDescent="0.35">
      <c r="A2431" t="s">
        <v>2876</v>
      </c>
      <c r="B2431" t="s">
        <v>2</v>
      </c>
      <c r="C2431" s="1">
        <v>44049.477511574078</v>
      </c>
      <c r="D2431" s="1">
        <v>44049.499166666668</v>
      </c>
      <c r="E2431" t="s">
        <v>2877</v>
      </c>
      <c r="F2431">
        <v>509</v>
      </c>
      <c r="G2431" t="s">
        <v>2878</v>
      </c>
      <c r="H2431">
        <v>507</v>
      </c>
      <c r="I2431">
        <v>39.032052333333297</v>
      </c>
      <c r="J2431">
        <v>-77.047251666666597</v>
      </c>
      <c r="K2431">
        <v>39.035933333333297</v>
      </c>
      <c r="L2431">
        <v>-77.048383166666596</v>
      </c>
      <c r="M2431" t="s">
        <v>0</v>
      </c>
      <c r="N2431">
        <f t="shared" si="111"/>
        <v>5</v>
      </c>
      <c r="O2431" s="3">
        <f t="shared" si="112"/>
        <v>31.183333330554888</v>
      </c>
      <c r="P2431">
        <f>HOUR('202008-capitalbikeshare-tripdat'!$C$11071)</f>
        <v>18</v>
      </c>
      <c r="Q2431">
        <f t="shared" si="113"/>
        <v>5</v>
      </c>
    </row>
    <row r="2432" spans="1:17" x14ac:dyDescent="0.35">
      <c r="A2432" t="s">
        <v>2879</v>
      </c>
      <c r="B2432" t="s">
        <v>2</v>
      </c>
      <c r="C2432" s="1">
        <v>44049.478761574072</v>
      </c>
      <c r="D2432" s="1">
        <v>44049.488020833334</v>
      </c>
      <c r="E2432" t="s">
        <v>99</v>
      </c>
      <c r="F2432">
        <v>90</v>
      </c>
      <c r="G2432" t="s">
        <v>105</v>
      </c>
      <c r="H2432">
        <v>26</v>
      </c>
      <c r="I2432">
        <v>38.956401333333297</v>
      </c>
      <c r="J2432">
        <v>-77.032993666666599</v>
      </c>
      <c r="K2432">
        <v>38.913024166666602</v>
      </c>
      <c r="L2432">
        <v>-77.032024166666602</v>
      </c>
      <c r="M2432" t="s">
        <v>0</v>
      </c>
      <c r="N2432">
        <f t="shared" si="111"/>
        <v>5</v>
      </c>
      <c r="O2432" s="3">
        <f t="shared" si="112"/>
        <v>13.333333338377997</v>
      </c>
      <c r="P2432">
        <f>HOUR('202008-capitalbikeshare-tripdat'!$C$15141)</f>
        <v>20</v>
      </c>
      <c r="Q2432">
        <f t="shared" si="113"/>
        <v>5</v>
      </c>
    </row>
    <row r="2433" spans="1:17" x14ac:dyDescent="0.35">
      <c r="A2433" t="s">
        <v>2880</v>
      </c>
      <c r="B2433" t="s">
        <v>2</v>
      </c>
      <c r="C2433" s="1">
        <v>44049.478993055556</v>
      </c>
      <c r="D2433" s="1">
        <v>44049.483275462961</v>
      </c>
      <c r="E2433" t="s">
        <v>778</v>
      </c>
      <c r="F2433">
        <v>75</v>
      </c>
      <c r="G2433" t="s">
        <v>737</v>
      </c>
      <c r="H2433">
        <v>108</v>
      </c>
      <c r="I2433">
        <v>38.920719833333301</v>
      </c>
      <c r="J2433">
        <v>-77.043629666666604</v>
      </c>
      <c r="K2433">
        <v>38.934223833333299</v>
      </c>
      <c r="L2433">
        <v>-77.057873000000001</v>
      </c>
      <c r="M2433" t="s">
        <v>0</v>
      </c>
      <c r="N2433">
        <f t="shared" si="111"/>
        <v>5</v>
      </c>
      <c r="O2433" s="3">
        <f t="shared" si="112"/>
        <v>6.1666666623204947</v>
      </c>
      <c r="P2433">
        <f>HOUR('202008-capitalbikeshare-tripdat'!$C$11074)</f>
        <v>18</v>
      </c>
      <c r="Q2433">
        <f t="shared" si="113"/>
        <v>5</v>
      </c>
    </row>
    <row r="2434" spans="1:17" x14ac:dyDescent="0.35">
      <c r="A2434" t="s">
        <v>2881</v>
      </c>
      <c r="B2434" t="s">
        <v>2</v>
      </c>
      <c r="C2434" s="1">
        <v>44049.482499999998</v>
      </c>
      <c r="D2434" s="1">
        <v>44049.494629629633</v>
      </c>
      <c r="E2434" t="s">
        <v>180</v>
      </c>
      <c r="F2434">
        <v>137</v>
      </c>
      <c r="G2434" t="s">
        <v>505</v>
      </c>
      <c r="H2434">
        <v>548</v>
      </c>
      <c r="I2434">
        <v>38.900531666666602</v>
      </c>
      <c r="J2434">
        <v>-77.002220833333297</v>
      </c>
      <c r="K2434">
        <v>38.8803913333333</v>
      </c>
      <c r="L2434">
        <v>-77.024955500000004</v>
      </c>
      <c r="M2434" t="s">
        <v>0</v>
      </c>
      <c r="N2434">
        <f t="shared" ref="N2434:N2497" si="114">WEEKDAY(C2434)</f>
        <v>5</v>
      </c>
      <c r="O2434" s="3">
        <f t="shared" ref="O2434:O2497" si="115">(D2434-C2434)*1440</f>
        <v>17.466666674008593</v>
      </c>
      <c r="P2434">
        <f>HOUR('202008-capitalbikeshare-tripdat'!$C$1232)</f>
        <v>14</v>
      </c>
      <c r="Q2434">
        <f t="shared" ref="Q2434:Q2497" si="116">WEEKDAY(C2434)</f>
        <v>5</v>
      </c>
    </row>
    <row r="2435" spans="1:17" x14ac:dyDescent="0.35">
      <c r="A2435" t="s">
        <v>2882</v>
      </c>
      <c r="B2435" t="s">
        <v>2</v>
      </c>
      <c r="C2435" s="1">
        <v>44049.483703703707</v>
      </c>
      <c r="D2435" s="1">
        <v>44049.489641203705</v>
      </c>
      <c r="I2435">
        <v>38.92</v>
      </c>
      <c r="J2435">
        <v>-77.02</v>
      </c>
      <c r="K2435">
        <v>38.909999999999997</v>
      </c>
      <c r="L2435">
        <v>-77.040000000000006</v>
      </c>
      <c r="M2435" t="s">
        <v>0</v>
      </c>
      <c r="N2435">
        <f t="shared" si="114"/>
        <v>5</v>
      </c>
      <c r="O2435" s="3">
        <f t="shared" si="115"/>
        <v>8.549999997485429</v>
      </c>
      <c r="P2435">
        <f>HOUR('202008-capitalbikeshare-tripdat'!$C$16246)</f>
        <v>14</v>
      </c>
      <c r="Q2435">
        <f t="shared" si="116"/>
        <v>5</v>
      </c>
    </row>
    <row r="2436" spans="1:17" x14ac:dyDescent="0.35">
      <c r="A2436" t="s">
        <v>2883</v>
      </c>
      <c r="B2436" t="s">
        <v>2</v>
      </c>
      <c r="C2436" s="1">
        <v>44049.485706018517</v>
      </c>
      <c r="D2436" s="1">
        <v>44049.506435185183</v>
      </c>
      <c r="E2436" t="s">
        <v>1153</v>
      </c>
      <c r="F2436">
        <v>632</v>
      </c>
      <c r="G2436" t="s">
        <v>1422</v>
      </c>
      <c r="H2436">
        <v>55</v>
      </c>
      <c r="I2436">
        <v>38.942187333333301</v>
      </c>
      <c r="J2436">
        <v>-77.038676333333299</v>
      </c>
      <c r="K2436">
        <v>38.919109833333302</v>
      </c>
      <c r="L2436">
        <v>-77.000645000000006</v>
      </c>
      <c r="M2436" t="s">
        <v>0</v>
      </c>
      <c r="N2436">
        <f t="shared" si="114"/>
        <v>5</v>
      </c>
      <c r="O2436" s="3">
        <f t="shared" si="115"/>
        <v>29.849999999860302</v>
      </c>
      <c r="P2436">
        <f>HOUR('202008-capitalbikeshare-tripdat'!$C$16242)</f>
        <v>14</v>
      </c>
      <c r="Q2436">
        <f t="shared" si="116"/>
        <v>5</v>
      </c>
    </row>
    <row r="2437" spans="1:17" x14ac:dyDescent="0.35">
      <c r="A2437" t="s">
        <v>2884</v>
      </c>
      <c r="B2437" t="s">
        <v>2</v>
      </c>
      <c r="C2437" s="1">
        <v>44049.489699074074</v>
      </c>
      <c r="D2437" s="1">
        <v>44049.506018518521</v>
      </c>
      <c r="E2437" t="s">
        <v>1359</v>
      </c>
      <c r="F2437">
        <v>60</v>
      </c>
      <c r="G2437" t="s">
        <v>310</v>
      </c>
      <c r="H2437">
        <v>127</v>
      </c>
      <c r="I2437">
        <v>38.915435333333299</v>
      </c>
      <c r="J2437">
        <v>-77.012257666666599</v>
      </c>
      <c r="K2437">
        <v>38.903820666666597</v>
      </c>
      <c r="L2437">
        <v>-77.062681499999997</v>
      </c>
      <c r="M2437" t="s">
        <v>0</v>
      </c>
      <c r="N2437">
        <f t="shared" si="114"/>
        <v>5</v>
      </c>
      <c r="O2437" s="3">
        <f t="shared" si="115"/>
        <v>23.500000003259629</v>
      </c>
      <c r="P2437">
        <f>HOUR('202008-capitalbikeshare-tripdat'!$C$8949)</f>
        <v>14</v>
      </c>
      <c r="Q2437">
        <f t="shared" si="116"/>
        <v>5</v>
      </c>
    </row>
    <row r="2438" spans="1:17" x14ac:dyDescent="0.35">
      <c r="A2438" t="s">
        <v>2885</v>
      </c>
      <c r="B2438" t="s">
        <v>2</v>
      </c>
      <c r="C2438" s="1">
        <v>44049.490497685183</v>
      </c>
      <c r="D2438" s="1">
        <v>44049.495300925926</v>
      </c>
      <c r="E2438" t="s">
        <v>1153</v>
      </c>
      <c r="F2438">
        <v>632</v>
      </c>
      <c r="G2438" t="s">
        <v>86</v>
      </c>
      <c r="H2438">
        <v>461</v>
      </c>
      <c r="I2438">
        <v>38.942234166666601</v>
      </c>
      <c r="J2438">
        <v>-77.038636499999996</v>
      </c>
      <c r="K2438">
        <v>38.928908333333297</v>
      </c>
      <c r="L2438">
        <v>-77.032239333333294</v>
      </c>
      <c r="M2438" t="s">
        <v>0</v>
      </c>
      <c r="N2438">
        <f t="shared" si="114"/>
        <v>5</v>
      </c>
      <c r="O2438" s="3">
        <f t="shared" si="115"/>
        <v>6.9166666700039059</v>
      </c>
      <c r="P2438">
        <f>HOUR('202008-capitalbikeshare-tripdat'!$C$3766)</f>
        <v>14</v>
      </c>
      <c r="Q2438">
        <f t="shared" si="116"/>
        <v>5</v>
      </c>
    </row>
    <row r="2439" spans="1:17" x14ac:dyDescent="0.35">
      <c r="A2439" t="s">
        <v>2886</v>
      </c>
      <c r="B2439" t="s">
        <v>2</v>
      </c>
      <c r="C2439" s="1">
        <v>44049.491203703707</v>
      </c>
      <c r="D2439" s="1">
        <v>44049.50986111111</v>
      </c>
      <c r="I2439">
        <v>38.99</v>
      </c>
      <c r="J2439">
        <v>-77.05</v>
      </c>
      <c r="K2439">
        <v>38.93</v>
      </c>
      <c r="L2439">
        <v>-77.040000000000006</v>
      </c>
      <c r="M2439" t="s">
        <v>0</v>
      </c>
      <c r="N2439">
        <f t="shared" si="114"/>
        <v>5</v>
      </c>
      <c r="O2439" s="3">
        <f t="shared" si="115"/>
        <v>26.866666660644114</v>
      </c>
      <c r="P2439">
        <f>HOUR('202008-capitalbikeshare-tripdat'!$C$2531)</f>
        <v>14</v>
      </c>
      <c r="Q2439">
        <f t="shared" si="116"/>
        <v>5</v>
      </c>
    </row>
    <row r="2440" spans="1:17" x14ac:dyDescent="0.35">
      <c r="A2440" t="s">
        <v>2887</v>
      </c>
      <c r="B2440" t="s">
        <v>2</v>
      </c>
      <c r="C2440" s="1">
        <v>44049.493472222224</v>
      </c>
      <c r="D2440" s="1">
        <v>44049.523773148147</v>
      </c>
      <c r="E2440" t="s">
        <v>511</v>
      </c>
      <c r="F2440">
        <v>338</v>
      </c>
      <c r="I2440">
        <v>38.975003999999998</v>
      </c>
      <c r="J2440">
        <v>-77.011149500000002</v>
      </c>
      <c r="K2440">
        <v>38.909999999999997</v>
      </c>
      <c r="L2440">
        <v>-77.03</v>
      </c>
      <c r="M2440" t="s">
        <v>0</v>
      </c>
      <c r="N2440">
        <f t="shared" si="114"/>
        <v>5</v>
      </c>
      <c r="O2440" s="3">
        <f t="shared" si="115"/>
        <v>43.633333328180015</v>
      </c>
      <c r="P2440">
        <f>HOUR('202008-capitalbikeshare-tripdat'!$C$16165)</f>
        <v>11</v>
      </c>
      <c r="Q2440">
        <f t="shared" si="116"/>
        <v>5</v>
      </c>
    </row>
    <row r="2441" spans="1:17" x14ac:dyDescent="0.35">
      <c r="A2441" t="s">
        <v>2888</v>
      </c>
      <c r="B2441" t="s">
        <v>2</v>
      </c>
      <c r="C2441" s="1">
        <v>44049.494409722225</v>
      </c>
      <c r="D2441" s="1">
        <v>44049.497013888889</v>
      </c>
      <c r="E2441" t="s">
        <v>600</v>
      </c>
      <c r="F2441">
        <v>16</v>
      </c>
      <c r="I2441">
        <v>38.926108999999997</v>
      </c>
      <c r="J2441">
        <v>-77.036675666666596</v>
      </c>
      <c r="K2441">
        <v>38.92</v>
      </c>
      <c r="L2441">
        <v>-77.040000000000006</v>
      </c>
      <c r="M2441" t="s">
        <v>0</v>
      </c>
      <c r="N2441">
        <f t="shared" si="114"/>
        <v>5</v>
      </c>
      <c r="O2441" s="3">
        <f t="shared" si="115"/>
        <v>3.7499999965075403</v>
      </c>
      <c r="P2441">
        <f>HOUR('202008-capitalbikeshare-tripdat'!$C$10852)</f>
        <v>13</v>
      </c>
      <c r="Q2441">
        <f t="shared" si="116"/>
        <v>5</v>
      </c>
    </row>
    <row r="2442" spans="1:17" x14ac:dyDescent="0.35">
      <c r="A2442" t="s">
        <v>2889</v>
      </c>
      <c r="B2442" t="s">
        <v>2</v>
      </c>
      <c r="C2442" s="1">
        <v>44049.497569444444</v>
      </c>
      <c r="D2442" s="1">
        <v>44049.516562500001</v>
      </c>
      <c r="E2442" t="s">
        <v>811</v>
      </c>
      <c r="F2442">
        <v>418</v>
      </c>
      <c r="G2442" t="s">
        <v>373</v>
      </c>
      <c r="H2442">
        <v>132</v>
      </c>
      <c r="I2442">
        <v>38.915495666666601</v>
      </c>
      <c r="J2442">
        <v>-76.983752833333298</v>
      </c>
      <c r="K2442">
        <v>38.8981826666666</v>
      </c>
      <c r="L2442">
        <v>-77.027760333333305</v>
      </c>
      <c r="M2442" t="s">
        <v>0</v>
      </c>
      <c r="N2442">
        <f t="shared" si="114"/>
        <v>5</v>
      </c>
      <c r="O2442" s="3">
        <f t="shared" si="115"/>
        <v>27.350000002188608</v>
      </c>
      <c r="P2442">
        <f>HOUR('202008-capitalbikeshare-tripdat'!$C$5330)</f>
        <v>20</v>
      </c>
      <c r="Q2442">
        <f t="shared" si="116"/>
        <v>5</v>
      </c>
    </row>
    <row r="2443" spans="1:17" x14ac:dyDescent="0.35">
      <c r="A2443" t="s">
        <v>2890</v>
      </c>
      <c r="B2443" t="s">
        <v>2</v>
      </c>
      <c r="C2443" s="1">
        <v>44049.497581018521</v>
      </c>
      <c r="D2443" s="1">
        <v>44049.51635416667</v>
      </c>
      <c r="E2443" t="s">
        <v>811</v>
      </c>
      <c r="F2443">
        <v>418</v>
      </c>
      <c r="G2443" t="s">
        <v>373</v>
      </c>
      <c r="H2443">
        <v>132</v>
      </c>
      <c r="I2443">
        <v>38.915596666666602</v>
      </c>
      <c r="J2443">
        <v>-76.9837091666666</v>
      </c>
      <c r="K2443">
        <v>38.898047499999997</v>
      </c>
      <c r="L2443">
        <v>-77.027782000000002</v>
      </c>
      <c r="M2443" t="s">
        <v>0</v>
      </c>
      <c r="N2443">
        <f t="shared" si="114"/>
        <v>5</v>
      </c>
      <c r="O2443" s="3">
        <f t="shared" si="115"/>
        <v>27.033333334838971</v>
      </c>
      <c r="P2443">
        <f>HOUR('202008-capitalbikeshare-tripdat'!$C$11170)</f>
        <v>21</v>
      </c>
      <c r="Q2443">
        <f t="shared" si="116"/>
        <v>5</v>
      </c>
    </row>
    <row r="2444" spans="1:17" x14ac:dyDescent="0.35">
      <c r="A2444" t="s">
        <v>2891</v>
      </c>
      <c r="B2444" t="s">
        <v>2</v>
      </c>
      <c r="C2444" s="1">
        <v>44049.497685185182</v>
      </c>
      <c r="D2444" s="1">
        <v>44049.513124999998</v>
      </c>
      <c r="E2444" t="s">
        <v>2892</v>
      </c>
      <c r="F2444">
        <v>152</v>
      </c>
      <c r="G2444" t="s">
        <v>123</v>
      </c>
      <c r="H2444">
        <v>516</v>
      </c>
      <c r="I2444">
        <v>38.907839666666597</v>
      </c>
      <c r="J2444">
        <v>-77.071642333333301</v>
      </c>
      <c r="K2444">
        <v>38.905447166666598</v>
      </c>
      <c r="L2444">
        <v>-77.065221333333298</v>
      </c>
      <c r="M2444" t="s">
        <v>0</v>
      </c>
      <c r="N2444">
        <f t="shared" si="114"/>
        <v>5</v>
      </c>
      <c r="O2444" s="3">
        <f t="shared" si="115"/>
        <v>22.233333333861083</v>
      </c>
      <c r="P2444">
        <f>HOUR('202008-capitalbikeshare-tripdat'!$C$14982)</f>
        <v>18</v>
      </c>
      <c r="Q2444">
        <f t="shared" si="116"/>
        <v>5</v>
      </c>
    </row>
    <row r="2445" spans="1:17" x14ac:dyDescent="0.35">
      <c r="A2445" t="s">
        <v>2893</v>
      </c>
      <c r="B2445" t="s">
        <v>2</v>
      </c>
      <c r="C2445" s="1">
        <v>44049.500625000001</v>
      </c>
      <c r="D2445" s="1">
        <v>44049.516944444447</v>
      </c>
      <c r="E2445" t="s">
        <v>334</v>
      </c>
      <c r="F2445">
        <v>496</v>
      </c>
      <c r="G2445" t="s">
        <v>52</v>
      </c>
      <c r="H2445">
        <v>24</v>
      </c>
      <c r="I2445">
        <v>38.919052499999999</v>
      </c>
      <c r="J2445">
        <v>-77.034497999999999</v>
      </c>
      <c r="K2445">
        <v>38.9101668333333</v>
      </c>
      <c r="L2445">
        <v>-77.044404</v>
      </c>
      <c r="M2445" t="s">
        <v>0</v>
      </c>
      <c r="N2445">
        <f t="shared" si="114"/>
        <v>5</v>
      </c>
      <c r="O2445" s="3">
        <f t="shared" si="115"/>
        <v>23.500000003259629</v>
      </c>
      <c r="P2445">
        <f>HOUR('202008-capitalbikeshare-tripdat'!$C$15576)</f>
        <v>13</v>
      </c>
      <c r="Q2445">
        <f t="shared" si="116"/>
        <v>5</v>
      </c>
    </row>
    <row r="2446" spans="1:17" x14ac:dyDescent="0.35">
      <c r="A2446" t="s">
        <v>2894</v>
      </c>
      <c r="B2446" t="s">
        <v>2</v>
      </c>
      <c r="C2446" s="1">
        <v>44049.507384259261</v>
      </c>
      <c r="D2446" s="1">
        <v>44049.519699074073</v>
      </c>
      <c r="I2446">
        <v>38.89</v>
      </c>
      <c r="J2446">
        <v>-76.989999999999995</v>
      </c>
      <c r="K2446">
        <v>38.92</v>
      </c>
      <c r="L2446">
        <v>-76.98</v>
      </c>
      <c r="M2446" t="s">
        <v>0</v>
      </c>
      <c r="N2446">
        <f t="shared" si="114"/>
        <v>5</v>
      </c>
      <c r="O2446" s="3">
        <f t="shared" si="115"/>
        <v>17.733333329670131</v>
      </c>
      <c r="P2446">
        <f>HOUR('202008-capitalbikeshare-tripdat'!$C$2477)</f>
        <v>13</v>
      </c>
      <c r="Q2446">
        <f t="shared" si="116"/>
        <v>5</v>
      </c>
    </row>
    <row r="2447" spans="1:17" x14ac:dyDescent="0.35">
      <c r="A2447" t="s">
        <v>2895</v>
      </c>
      <c r="B2447" t="s">
        <v>2</v>
      </c>
      <c r="C2447" s="1">
        <v>44049.509826388887</v>
      </c>
      <c r="D2447" s="1">
        <v>44049.527407407404</v>
      </c>
      <c r="I2447">
        <v>38.950000000000003</v>
      </c>
      <c r="J2447">
        <v>-77.02</v>
      </c>
      <c r="K2447">
        <v>38.94</v>
      </c>
      <c r="L2447">
        <v>-77.040000000000006</v>
      </c>
      <c r="M2447" t="s">
        <v>0</v>
      </c>
      <c r="N2447">
        <f t="shared" si="114"/>
        <v>5</v>
      </c>
      <c r="O2447" s="3">
        <f t="shared" si="115"/>
        <v>25.31666666502133</v>
      </c>
      <c r="P2447">
        <f>HOUR('202008-capitalbikeshare-tripdat'!$C$3771)</f>
        <v>14</v>
      </c>
      <c r="Q2447">
        <f t="shared" si="116"/>
        <v>5</v>
      </c>
    </row>
    <row r="2448" spans="1:17" x14ac:dyDescent="0.35">
      <c r="A2448" t="s">
        <v>2896</v>
      </c>
      <c r="B2448" t="s">
        <v>2</v>
      </c>
      <c r="C2448" s="1">
        <v>44049.510972222219</v>
      </c>
      <c r="D2448" s="1">
        <v>44049.51667824074</v>
      </c>
      <c r="I2448">
        <v>38.880000000000003</v>
      </c>
      <c r="J2448">
        <v>-77.11</v>
      </c>
      <c r="K2448">
        <v>38.880000000000003</v>
      </c>
      <c r="L2448">
        <v>-77.11</v>
      </c>
      <c r="M2448" t="s">
        <v>0</v>
      </c>
      <c r="N2448">
        <f t="shared" si="114"/>
        <v>5</v>
      </c>
      <c r="O2448" s="3">
        <f t="shared" si="115"/>
        <v>8.216666670050472</v>
      </c>
      <c r="P2448">
        <f>HOUR('202008-capitalbikeshare-tripdat'!$C$15946)</f>
        <v>19</v>
      </c>
      <c r="Q2448">
        <f t="shared" si="116"/>
        <v>5</v>
      </c>
    </row>
    <row r="2449" spans="1:17" x14ac:dyDescent="0.35">
      <c r="A2449" t="s">
        <v>2897</v>
      </c>
      <c r="B2449" t="s">
        <v>2</v>
      </c>
      <c r="C2449" s="1">
        <v>44049.513067129628</v>
      </c>
      <c r="D2449" s="1">
        <v>44049.552164351851</v>
      </c>
      <c r="E2449" t="s">
        <v>432</v>
      </c>
      <c r="F2449">
        <v>495</v>
      </c>
      <c r="G2449" t="s">
        <v>512</v>
      </c>
      <c r="H2449">
        <v>349</v>
      </c>
      <c r="I2449">
        <v>38.990835500000003</v>
      </c>
      <c r="J2449">
        <v>-77.016314166666604</v>
      </c>
      <c r="K2449">
        <v>38.996914333333301</v>
      </c>
      <c r="L2449">
        <v>-77.025518666666599</v>
      </c>
      <c r="M2449" t="s">
        <v>0</v>
      </c>
      <c r="N2449">
        <f t="shared" si="114"/>
        <v>5</v>
      </c>
      <c r="O2449" s="3">
        <f t="shared" si="115"/>
        <v>56.300000001210719</v>
      </c>
      <c r="P2449">
        <f>HOUR('202008-capitalbikeshare-tripdat'!$C$8903)</f>
        <v>13</v>
      </c>
      <c r="Q2449">
        <f t="shared" si="116"/>
        <v>5</v>
      </c>
    </row>
    <row r="2450" spans="1:17" x14ac:dyDescent="0.35">
      <c r="A2450" t="s">
        <v>2898</v>
      </c>
      <c r="B2450" t="s">
        <v>2</v>
      </c>
      <c r="C2450" s="1">
        <v>44049.514641203707</v>
      </c>
      <c r="D2450" s="1">
        <v>44049.560081018521</v>
      </c>
      <c r="E2450" t="s">
        <v>851</v>
      </c>
      <c r="F2450">
        <v>116</v>
      </c>
      <c r="I2450">
        <v>38.899603999999997</v>
      </c>
      <c r="J2450">
        <v>-77.031559999999999</v>
      </c>
      <c r="K2450">
        <v>38.909999999999997</v>
      </c>
      <c r="L2450">
        <v>-77.03</v>
      </c>
      <c r="M2450" t="s">
        <v>0</v>
      </c>
      <c r="N2450">
        <f t="shared" si="114"/>
        <v>5</v>
      </c>
      <c r="O2450" s="3">
        <f t="shared" si="115"/>
        <v>65.433333332184702</v>
      </c>
      <c r="P2450">
        <f>HOUR('202008-capitalbikeshare-tripdat'!$C$15572)</f>
        <v>13</v>
      </c>
      <c r="Q2450">
        <f t="shared" si="116"/>
        <v>5</v>
      </c>
    </row>
    <row r="2451" spans="1:17" x14ac:dyDescent="0.35">
      <c r="A2451" t="s">
        <v>2899</v>
      </c>
      <c r="B2451" t="s">
        <v>2</v>
      </c>
      <c r="C2451" s="1">
        <v>44049.519016203703</v>
      </c>
      <c r="D2451" s="1">
        <v>44049.525682870371</v>
      </c>
      <c r="I2451">
        <v>38.96</v>
      </c>
      <c r="J2451">
        <v>-77.08</v>
      </c>
      <c r="K2451">
        <v>38.96</v>
      </c>
      <c r="L2451">
        <v>-77.09</v>
      </c>
      <c r="M2451" t="s">
        <v>0</v>
      </c>
      <c r="N2451">
        <f t="shared" si="114"/>
        <v>5</v>
      </c>
      <c r="O2451" s="3">
        <f t="shared" si="115"/>
        <v>9.6000000019557774</v>
      </c>
      <c r="P2451">
        <f>HOUR('202008-capitalbikeshare-tripdat'!$C$8904)</f>
        <v>13</v>
      </c>
      <c r="Q2451">
        <f t="shared" si="116"/>
        <v>5</v>
      </c>
    </row>
    <row r="2452" spans="1:17" x14ac:dyDescent="0.35">
      <c r="A2452" t="s">
        <v>2900</v>
      </c>
      <c r="B2452" t="s">
        <v>2</v>
      </c>
      <c r="C2452" s="1">
        <v>44049.522986111115</v>
      </c>
      <c r="D2452" s="1">
        <v>44049.53707175926</v>
      </c>
      <c r="E2452" t="s">
        <v>600</v>
      </c>
      <c r="F2452">
        <v>16</v>
      </c>
      <c r="G2452" t="s">
        <v>86</v>
      </c>
      <c r="H2452">
        <v>461</v>
      </c>
      <c r="I2452">
        <v>38.926131666666599</v>
      </c>
      <c r="J2452">
        <v>-77.036614999999998</v>
      </c>
      <c r="K2452">
        <v>38.9286021666666</v>
      </c>
      <c r="L2452">
        <v>-77.032319000000001</v>
      </c>
      <c r="M2452" t="s">
        <v>0</v>
      </c>
      <c r="N2452">
        <f t="shared" si="114"/>
        <v>5</v>
      </c>
      <c r="O2452" s="3">
        <f t="shared" si="115"/>
        <v>20.283333328552544</v>
      </c>
      <c r="P2452">
        <f>HOUR('202008-capitalbikeshare-tripdat'!$C$11930)</f>
        <v>15</v>
      </c>
      <c r="Q2452">
        <f t="shared" si="116"/>
        <v>5</v>
      </c>
    </row>
    <row r="2453" spans="1:17" x14ac:dyDescent="0.35">
      <c r="A2453" t="s">
        <v>2901</v>
      </c>
      <c r="B2453" t="s">
        <v>2</v>
      </c>
      <c r="C2453" s="1">
        <v>44049.52542824074</v>
      </c>
      <c r="D2453" s="1">
        <v>44049.5469212963</v>
      </c>
      <c r="E2453" t="s">
        <v>2867</v>
      </c>
      <c r="F2453">
        <v>244</v>
      </c>
      <c r="G2453" t="s">
        <v>205</v>
      </c>
      <c r="H2453">
        <v>12</v>
      </c>
      <c r="I2453">
        <v>38.805799999999998</v>
      </c>
      <c r="J2453">
        <v>-77.060554166666606</v>
      </c>
      <c r="K2453">
        <v>38.853292666666597</v>
      </c>
      <c r="L2453">
        <v>-77.049853666666607</v>
      </c>
      <c r="M2453" t="s">
        <v>0</v>
      </c>
      <c r="N2453">
        <f t="shared" si="114"/>
        <v>5</v>
      </c>
      <c r="O2453" s="3">
        <f t="shared" si="115"/>
        <v>30.950000005541369</v>
      </c>
      <c r="P2453">
        <f>HOUR('202008-capitalbikeshare-tripdat'!$C$8069)</f>
        <v>15</v>
      </c>
      <c r="Q2453">
        <f t="shared" si="116"/>
        <v>5</v>
      </c>
    </row>
    <row r="2454" spans="1:17" x14ac:dyDescent="0.35">
      <c r="A2454" t="s">
        <v>2902</v>
      </c>
      <c r="B2454" t="s">
        <v>2</v>
      </c>
      <c r="C2454" s="1">
        <v>44049.527141203704</v>
      </c>
      <c r="D2454" s="1">
        <v>44049.585902777777</v>
      </c>
      <c r="E2454" t="s">
        <v>1567</v>
      </c>
      <c r="F2454">
        <v>6</v>
      </c>
      <c r="G2454" t="s">
        <v>490</v>
      </c>
      <c r="H2454">
        <v>453</v>
      </c>
      <c r="I2454">
        <v>38.862107666666603</v>
      </c>
      <c r="J2454">
        <v>-77.060015500000006</v>
      </c>
      <c r="K2454">
        <v>38.8881466666666</v>
      </c>
      <c r="L2454">
        <v>-77.038322500000007</v>
      </c>
      <c r="M2454" t="s">
        <v>0</v>
      </c>
      <c r="N2454">
        <f t="shared" si="114"/>
        <v>5</v>
      </c>
      <c r="O2454" s="3">
        <f t="shared" si="115"/>
        <v>84.616666665533558</v>
      </c>
      <c r="P2454">
        <f>HOUR('202008-capitalbikeshare-tripdat'!$C$5325)</f>
        <v>20</v>
      </c>
      <c r="Q2454">
        <f t="shared" si="116"/>
        <v>5</v>
      </c>
    </row>
    <row r="2455" spans="1:17" x14ac:dyDescent="0.35">
      <c r="A2455" t="s">
        <v>2903</v>
      </c>
      <c r="B2455" t="s">
        <v>2</v>
      </c>
      <c r="C2455" s="1">
        <v>44049.528680555559</v>
      </c>
      <c r="D2455" s="1">
        <v>44049.547337962962</v>
      </c>
      <c r="I2455">
        <v>38.909999999999997</v>
      </c>
      <c r="J2455">
        <v>-77.14</v>
      </c>
      <c r="K2455">
        <v>38.909999999999997</v>
      </c>
      <c r="L2455">
        <v>-77.14</v>
      </c>
      <c r="M2455" t="s">
        <v>0</v>
      </c>
      <c r="N2455">
        <f t="shared" si="114"/>
        <v>5</v>
      </c>
      <c r="O2455" s="3">
        <f t="shared" si="115"/>
        <v>26.866666660644114</v>
      </c>
      <c r="P2455">
        <f>HOUR('202008-capitalbikeshare-tripdat'!$C$4992)</f>
        <v>10</v>
      </c>
      <c r="Q2455">
        <f t="shared" si="116"/>
        <v>5</v>
      </c>
    </row>
    <row r="2456" spans="1:17" x14ac:dyDescent="0.35">
      <c r="A2456" t="s">
        <v>2904</v>
      </c>
      <c r="B2456" t="s">
        <v>2</v>
      </c>
      <c r="C2456" s="1">
        <v>44049.52884259259</v>
      </c>
      <c r="D2456" s="1">
        <v>44049.537442129629</v>
      </c>
      <c r="E2456" t="s">
        <v>283</v>
      </c>
      <c r="F2456">
        <v>583</v>
      </c>
      <c r="G2456" t="s">
        <v>332</v>
      </c>
      <c r="H2456">
        <v>64</v>
      </c>
      <c r="I2456">
        <v>38.947953666666599</v>
      </c>
      <c r="J2456">
        <v>-77.021457166666593</v>
      </c>
      <c r="K2456">
        <v>38.930829666666597</v>
      </c>
      <c r="L2456">
        <v>-77.031394000000006</v>
      </c>
      <c r="M2456" t="s">
        <v>0</v>
      </c>
      <c r="N2456">
        <f t="shared" si="114"/>
        <v>5</v>
      </c>
      <c r="O2456" s="3">
        <f t="shared" si="115"/>
        <v>12.383333336329088</v>
      </c>
      <c r="P2456">
        <f>HOUR('202008-capitalbikeshare-tripdat'!$C$12449)</f>
        <v>18</v>
      </c>
      <c r="Q2456">
        <f t="shared" si="116"/>
        <v>5</v>
      </c>
    </row>
    <row r="2457" spans="1:17" x14ac:dyDescent="0.35">
      <c r="A2457" t="s">
        <v>2905</v>
      </c>
      <c r="B2457" t="s">
        <v>2</v>
      </c>
      <c r="C2457" s="1">
        <v>44049.530266203707</v>
      </c>
      <c r="D2457" s="1">
        <v>44049.534571759257</v>
      </c>
      <c r="E2457" t="s">
        <v>726</v>
      </c>
      <c r="F2457">
        <v>129</v>
      </c>
      <c r="G2457" t="s">
        <v>2906</v>
      </c>
      <c r="H2457">
        <v>270</v>
      </c>
      <c r="I2457">
        <v>38.900281833333302</v>
      </c>
      <c r="J2457">
        <v>-77.030061666666597</v>
      </c>
      <c r="K2457">
        <v>38.902241166666599</v>
      </c>
      <c r="L2457">
        <v>-77.033370000000005</v>
      </c>
      <c r="M2457" t="s">
        <v>0</v>
      </c>
      <c r="N2457">
        <f t="shared" si="114"/>
        <v>5</v>
      </c>
      <c r="O2457" s="3">
        <f t="shared" si="115"/>
        <v>6.1999999929685146</v>
      </c>
      <c r="P2457">
        <f>HOUR('202008-capitalbikeshare-tripdat'!$C$16243)</f>
        <v>14</v>
      </c>
      <c r="Q2457">
        <f t="shared" si="116"/>
        <v>5</v>
      </c>
    </row>
    <row r="2458" spans="1:17" x14ac:dyDescent="0.35">
      <c r="A2458" t="s">
        <v>2907</v>
      </c>
      <c r="B2458" t="s">
        <v>2</v>
      </c>
      <c r="C2458" s="1">
        <v>44049.531087962961</v>
      </c>
      <c r="D2458" s="1">
        <v>44049.544456018521</v>
      </c>
      <c r="E2458" t="s">
        <v>2677</v>
      </c>
      <c r="F2458">
        <v>606</v>
      </c>
      <c r="G2458" t="s">
        <v>122</v>
      </c>
      <c r="H2458">
        <v>84</v>
      </c>
      <c r="I2458">
        <v>38.954603166666601</v>
      </c>
      <c r="J2458">
        <v>-76.959620666666595</v>
      </c>
      <c r="K2458">
        <v>38.937492333333303</v>
      </c>
      <c r="L2458">
        <v>-77.032785000000004</v>
      </c>
      <c r="M2458" t="s">
        <v>0</v>
      </c>
      <c r="N2458">
        <f t="shared" si="114"/>
        <v>5</v>
      </c>
      <c r="O2458" s="3">
        <f t="shared" si="115"/>
        <v>19.250000005122274</v>
      </c>
      <c r="P2458">
        <f>HOUR('202008-capitalbikeshare-tripdat'!$C$2528)</f>
        <v>14</v>
      </c>
      <c r="Q2458">
        <f t="shared" si="116"/>
        <v>5</v>
      </c>
    </row>
    <row r="2459" spans="1:17" x14ac:dyDescent="0.35">
      <c r="A2459" t="s">
        <v>2908</v>
      </c>
      <c r="B2459" t="s">
        <v>2</v>
      </c>
      <c r="C2459" s="1">
        <v>44049.53229166667</v>
      </c>
      <c r="D2459" s="1">
        <v>44049.542500000003</v>
      </c>
      <c r="I2459">
        <v>38.9</v>
      </c>
      <c r="J2459">
        <v>-76.92</v>
      </c>
      <c r="K2459">
        <v>38.9</v>
      </c>
      <c r="L2459">
        <v>-76.930000000000007</v>
      </c>
      <c r="M2459" t="s">
        <v>0</v>
      </c>
      <c r="N2459">
        <f t="shared" si="114"/>
        <v>5</v>
      </c>
      <c r="O2459" s="3">
        <f t="shared" si="115"/>
        <v>14.699999999720603</v>
      </c>
      <c r="P2459">
        <f>HOUR('202008-capitalbikeshare-tripdat'!$C$8770)</f>
        <v>5</v>
      </c>
      <c r="Q2459">
        <f t="shared" si="116"/>
        <v>5</v>
      </c>
    </row>
    <row r="2460" spans="1:17" x14ac:dyDescent="0.35">
      <c r="A2460" t="s">
        <v>2909</v>
      </c>
      <c r="B2460" t="s">
        <v>2</v>
      </c>
      <c r="C2460" s="1">
        <v>44049.532604166663</v>
      </c>
      <c r="D2460" s="1">
        <v>44049.58761574074</v>
      </c>
      <c r="E2460" t="s">
        <v>1188</v>
      </c>
      <c r="F2460">
        <v>7</v>
      </c>
      <c r="G2460" t="s">
        <v>490</v>
      </c>
      <c r="H2460">
        <v>453</v>
      </c>
      <c r="I2460">
        <v>38.863194499999999</v>
      </c>
      <c r="J2460">
        <v>-77.063353833333295</v>
      </c>
      <c r="K2460">
        <v>38.888094666666603</v>
      </c>
      <c r="L2460">
        <v>-77.038265999999993</v>
      </c>
      <c r="M2460" t="s">
        <v>0</v>
      </c>
      <c r="N2460">
        <f t="shared" si="114"/>
        <v>5</v>
      </c>
      <c r="O2460" s="3">
        <f t="shared" si="115"/>
        <v>79.216666670981795</v>
      </c>
      <c r="P2460">
        <f>HOUR('202008-capitalbikeshare-tripdat'!$C$5323)</f>
        <v>20</v>
      </c>
      <c r="Q2460">
        <f t="shared" si="116"/>
        <v>5</v>
      </c>
    </row>
    <row r="2461" spans="1:17" x14ac:dyDescent="0.35">
      <c r="A2461" t="s">
        <v>2910</v>
      </c>
      <c r="B2461" t="s">
        <v>2</v>
      </c>
      <c r="C2461" s="1">
        <v>44049.533784722225</v>
      </c>
      <c r="D2461" s="1">
        <v>44049.541805555556</v>
      </c>
      <c r="E2461" t="s">
        <v>1683</v>
      </c>
      <c r="F2461">
        <v>510</v>
      </c>
      <c r="G2461" t="s">
        <v>1683</v>
      </c>
      <c r="H2461">
        <v>510</v>
      </c>
      <c r="I2461">
        <v>38.970404833333298</v>
      </c>
      <c r="J2461">
        <v>-77.340829833333302</v>
      </c>
      <c r="K2461">
        <v>38.970434666666598</v>
      </c>
      <c r="L2461">
        <v>-77.340837166666603</v>
      </c>
      <c r="M2461" t="s">
        <v>0</v>
      </c>
      <c r="N2461">
        <f t="shared" si="114"/>
        <v>5</v>
      </c>
      <c r="O2461" s="3">
        <f t="shared" si="115"/>
        <v>11.549999996786937</v>
      </c>
      <c r="P2461">
        <f>HOUR('202008-capitalbikeshare-tripdat'!$C$10424)</f>
        <v>16</v>
      </c>
      <c r="Q2461">
        <f t="shared" si="116"/>
        <v>5</v>
      </c>
    </row>
    <row r="2462" spans="1:17" x14ac:dyDescent="0.35">
      <c r="A2462" t="s">
        <v>2911</v>
      </c>
      <c r="B2462" t="s">
        <v>2</v>
      </c>
      <c r="C2462" s="1">
        <v>44049.536990740744</v>
      </c>
      <c r="D2462" s="1">
        <v>44049.563414351855</v>
      </c>
      <c r="I2462">
        <v>38.9</v>
      </c>
      <c r="J2462">
        <v>-76.92</v>
      </c>
      <c r="K2462">
        <v>38.86</v>
      </c>
      <c r="L2462">
        <v>-76.989999999999995</v>
      </c>
      <c r="M2462" t="s">
        <v>0</v>
      </c>
      <c r="N2462">
        <f t="shared" si="114"/>
        <v>5</v>
      </c>
      <c r="O2462" s="3">
        <f t="shared" si="115"/>
        <v>38.049999999348074</v>
      </c>
      <c r="P2462">
        <f>HOUR('202008-capitalbikeshare-tripdat'!$C$2898)</f>
        <v>9</v>
      </c>
      <c r="Q2462">
        <f t="shared" si="116"/>
        <v>5</v>
      </c>
    </row>
    <row r="2463" spans="1:17" x14ac:dyDescent="0.35">
      <c r="A2463" t="s">
        <v>2912</v>
      </c>
      <c r="B2463" t="s">
        <v>2</v>
      </c>
      <c r="C2463" s="1">
        <v>44049.539270833331</v>
      </c>
      <c r="D2463" s="1">
        <v>44049.594895833332</v>
      </c>
      <c r="E2463" t="s">
        <v>205</v>
      </c>
      <c r="F2463">
        <v>12</v>
      </c>
      <c r="G2463" t="s">
        <v>514</v>
      </c>
      <c r="H2463">
        <v>185</v>
      </c>
      <c r="I2463">
        <v>38.853309666666597</v>
      </c>
      <c r="J2463">
        <v>-77.049769666666606</v>
      </c>
      <c r="K2463">
        <v>38.888551999999997</v>
      </c>
      <c r="L2463">
        <v>-77.032330833333305</v>
      </c>
      <c r="M2463" t="s">
        <v>0</v>
      </c>
      <c r="N2463">
        <f t="shared" si="114"/>
        <v>5</v>
      </c>
      <c r="O2463" s="3">
        <f t="shared" si="115"/>
        <v>80.100000001257285</v>
      </c>
      <c r="P2463">
        <f>HOUR('202008-capitalbikeshare-tripdat'!$C$2896)</f>
        <v>9</v>
      </c>
      <c r="Q2463">
        <f t="shared" si="116"/>
        <v>5</v>
      </c>
    </row>
    <row r="2464" spans="1:17" x14ac:dyDescent="0.35">
      <c r="A2464" t="s">
        <v>2913</v>
      </c>
      <c r="B2464" t="s">
        <v>2</v>
      </c>
      <c r="C2464" s="1">
        <v>44049.542199074072</v>
      </c>
      <c r="D2464" s="1">
        <v>44049.550393518519</v>
      </c>
      <c r="E2464" t="s">
        <v>1006</v>
      </c>
      <c r="F2464">
        <v>440</v>
      </c>
      <c r="I2464">
        <v>38.925437166666597</v>
      </c>
      <c r="J2464">
        <v>-77.032469166666601</v>
      </c>
      <c r="K2464">
        <v>38.9</v>
      </c>
      <c r="L2464">
        <v>-77.040000000000006</v>
      </c>
      <c r="M2464" t="s">
        <v>0</v>
      </c>
      <c r="N2464">
        <f t="shared" si="114"/>
        <v>5</v>
      </c>
      <c r="O2464" s="3">
        <f t="shared" si="115"/>
        <v>11.800000002840534</v>
      </c>
      <c r="P2464">
        <f>HOUR('202008-capitalbikeshare-tripdat'!$C$6984)</f>
        <v>15</v>
      </c>
      <c r="Q2464">
        <f t="shared" si="116"/>
        <v>5</v>
      </c>
    </row>
    <row r="2465" spans="1:17" x14ac:dyDescent="0.35">
      <c r="A2465" t="s">
        <v>2914</v>
      </c>
      <c r="B2465" t="s">
        <v>2</v>
      </c>
      <c r="C2465" s="1">
        <v>44049.542314814818</v>
      </c>
      <c r="D2465" s="1">
        <v>44049.550555555557</v>
      </c>
      <c r="E2465" t="s">
        <v>122</v>
      </c>
      <c r="F2465">
        <v>84</v>
      </c>
      <c r="I2465">
        <v>38.937413499999998</v>
      </c>
      <c r="J2465">
        <v>-77.032836833333306</v>
      </c>
      <c r="K2465">
        <v>38.92</v>
      </c>
      <c r="L2465">
        <v>-77.03</v>
      </c>
      <c r="M2465" t="s">
        <v>0</v>
      </c>
      <c r="N2465">
        <f t="shared" si="114"/>
        <v>5</v>
      </c>
      <c r="O2465" s="3">
        <f t="shared" si="115"/>
        <v>11.866666664136574</v>
      </c>
      <c r="P2465">
        <f>HOUR('202008-capitalbikeshare-tripdat'!$C$15943)</f>
        <v>19</v>
      </c>
      <c r="Q2465">
        <f t="shared" si="116"/>
        <v>5</v>
      </c>
    </row>
    <row r="2466" spans="1:17" x14ac:dyDescent="0.35">
      <c r="A2466" t="s">
        <v>2915</v>
      </c>
      <c r="B2466" t="s">
        <v>2</v>
      </c>
      <c r="C2466" s="1">
        <v>44049.543344907404</v>
      </c>
      <c r="D2466" s="1">
        <v>44049.546886574077</v>
      </c>
      <c r="E2466" t="s">
        <v>142</v>
      </c>
      <c r="F2466">
        <v>77</v>
      </c>
      <c r="G2466" t="s">
        <v>332</v>
      </c>
      <c r="H2466">
        <v>64</v>
      </c>
      <c r="I2466">
        <v>38.928126166666601</v>
      </c>
      <c r="J2466">
        <v>-77.023784833333295</v>
      </c>
      <c r="K2466">
        <v>38.930926499999998</v>
      </c>
      <c r="L2466">
        <v>-77.031444666666602</v>
      </c>
      <c r="M2466" t="s">
        <v>0</v>
      </c>
      <c r="N2466">
        <f t="shared" si="114"/>
        <v>5</v>
      </c>
      <c r="O2466" s="3">
        <f t="shared" si="115"/>
        <v>5.1000000082422048</v>
      </c>
      <c r="P2466">
        <f>HOUR('202008-capitalbikeshare-tripdat'!$C$15054)</f>
        <v>19</v>
      </c>
      <c r="Q2466">
        <f t="shared" si="116"/>
        <v>5</v>
      </c>
    </row>
    <row r="2467" spans="1:17" x14ac:dyDescent="0.35">
      <c r="A2467" t="s">
        <v>2916</v>
      </c>
      <c r="B2467" t="s">
        <v>2</v>
      </c>
      <c r="C2467" s="1">
        <v>44049.543877314813</v>
      </c>
      <c r="D2467" s="1">
        <v>44049.56826388889</v>
      </c>
      <c r="E2467" t="s">
        <v>495</v>
      </c>
      <c r="F2467">
        <v>494</v>
      </c>
      <c r="G2467" t="s">
        <v>460</v>
      </c>
      <c r="H2467">
        <v>62</v>
      </c>
      <c r="I2467">
        <v>38.812307166666599</v>
      </c>
      <c r="J2467">
        <v>-77.040676666666599</v>
      </c>
      <c r="K2467">
        <v>38.903112666666601</v>
      </c>
      <c r="L2467">
        <v>-77.019109666666594</v>
      </c>
      <c r="M2467" t="s">
        <v>0</v>
      </c>
      <c r="N2467">
        <f t="shared" si="114"/>
        <v>5</v>
      </c>
      <c r="O2467" s="3">
        <f t="shared" si="115"/>
        <v>35.116666671819985</v>
      </c>
      <c r="P2467">
        <f>HOUR('202008-capitalbikeshare-tripdat'!$C$2207)</f>
        <v>19</v>
      </c>
      <c r="Q2467">
        <f t="shared" si="116"/>
        <v>5</v>
      </c>
    </row>
    <row r="2468" spans="1:17" x14ac:dyDescent="0.35">
      <c r="A2468" t="s">
        <v>2917</v>
      </c>
      <c r="B2468" t="s">
        <v>2</v>
      </c>
      <c r="C2468" s="1">
        <v>44049.544293981482</v>
      </c>
      <c r="D2468" s="1">
        <v>44049.585682870369</v>
      </c>
      <c r="E2468" t="s">
        <v>452</v>
      </c>
      <c r="F2468">
        <v>3</v>
      </c>
      <c r="G2468" t="s">
        <v>490</v>
      </c>
      <c r="H2468">
        <v>453</v>
      </c>
      <c r="I2468">
        <v>38.856328833333301</v>
      </c>
      <c r="J2468">
        <v>-77.049269666666603</v>
      </c>
      <c r="K2468">
        <v>38.888101833333302</v>
      </c>
      <c r="L2468">
        <v>-77.038269333333304</v>
      </c>
      <c r="M2468" t="s">
        <v>0</v>
      </c>
      <c r="N2468">
        <f t="shared" si="114"/>
        <v>5</v>
      </c>
      <c r="O2468" s="3">
        <f t="shared" si="115"/>
        <v>59.599999997299165</v>
      </c>
      <c r="P2468">
        <f>HOUR('202008-capitalbikeshare-tripdat'!$C$6083)</f>
        <v>13</v>
      </c>
      <c r="Q2468">
        <f t="shared" si="116"/>
        <v>5</v>
      </c>
    </row>
    <row r="2469" spans="1:17" x14ac:dyDescent="0.35">
      <c r="A2469" t="s">
        <v>2918</v>
      </c>
      <c r="B2469" t="s">
        <v>2</v>
      </c>
      <c r="C2469" s="1">
        <v>44049.544560185182</v>
      </c>
      <c r="D2469" s="1">
        <v>44049.551932870374</v>
      </c>
      <c r="E2469" t="s">
        <v>396</v>
      </c>
      <c r="F2469">
        <v>202</v>
      </c>
      <c r="G2469" t="s">
        <v>680</v>
      </c>
      <c r="H2469">
        <v>361</v>
      </c>
      <c r="I2469">
        <v>38.884711666666597</v>
      </c>
      <c r="J2469">
        <v>-77.093454500000007</v>
      </c>
      <c r="K2469">
        <v>38.869491333333301</v>
      </c>
      <c r="L2469">
        <v>-77.095659999999995</v>
      </c>
      <c r="M2469" t="s">
        <v>0</v>
      </c>
      <c r="N2469">
        <f t="shared" si="114"/>
        <v>5</v>
      </c>
      <c r="O2469" s="3">
        <f t="shared" si="115"/>
        <v>10.616666675778106</v>
      </c>
      <c r="P2469">
        <f>HOUR('202008-capitalbikeshare-tripdat'!$C$1228)</f>
        <v>14</v>
      </c>
      <c r="Q2469">
        <f t="shared" si="116"/>
        <v>5</v>
      </c>
    </row>
    <row r="2470" spans="1:17" x14ac:dyDescent="0.35">
      <c r="A2470" t="s">
        <v>2919</v>
      </c>
      <c r="B2470" t="s">
        <v>2</v>
      </c>
      <c r="C2470" s="1">
        <v>44049.544861111113</v>
      </c>
      <c r="D2470" s="1">
        <v>44049.553310185183</v>
      </c>
      <c r="E2470" t="s">
        <v>44</v>
      </c>
      <c r="F2470">
        <v>390</v>
      </c>
      <c r="G2470" t="s">
        <v>1771</v>
      </c>
      <c r="H2470">
        <v>665</v>
      </c>
      <c r="I2470">
        <v>38.890571166666597</v>
      </c>
      <c r="J2470">
        <v>-77.084788666666597</v>
      </c>
      <c r="K2470">
        <v>38.879561500000001</v>
      </c>
      <c r="L2470">
        <v>-77.114550333333298</v>
      </c>
      <c r="M2470" t="s">
        <v>0</v>
      </c>
      <c r="N2470">
        <f t="shared" si="114"/>
        <v>5</v>
      </c>
      <c r="O2470" s="3">
        <f t="shared" si="115"/>
        <v>12.166666660923511</v>
      </c>
      <c r="P2470">
        <f>HOUR('202008-capitalbikeshare-tripdat'!$C$11926)</f>
        <v>15</v>
      </c>
      <c r="Q2470">
        <f t="shared" si="116"/>
        <v>5</v>
      </c>
    </row>
    <row r="2471" spans="1:17" x14ac:dyDescent="0.35">
      <c r="A2471" t="s">
        <v>2920</v>
      </c>
      <c r="B2471" t="s">
        <v>2</v>
      </c>
      <c r="C2471" s="1">
        <v>44049.545972222222</v>
      </c>
      <c r="D2471" s="1">
        <v>44049.643587962964</v>
      </c>
      <c r="E2471" t="s">
        <v>985</v>
      </c>
      <c r="F2471">
        <v>395</v>
      </c>
      <c r="G2471" t="s">
        <v>985</v>
      </c>
      <c r="H2471">
        <v>395</v>
      </c>
      <c r="I2471">
        <v>38.898298666666598</v>
      </c>
      <c r="J2471">
        <v>-77.039941833333302</v>
      </c>
      <c r="K2471">
        <v>38.898290000000003</v>
      </c>
      <c r="L2471">
        <v>-77.039923999999999</v>
      </c>
      <c r="M2471" t="s">
        <v>0</v>
      </c>
      <c r="N2471">
        <f t="shared" si="114"/>
        <v>5</v>
      </c>
      <c r="O2471" s="3">
        <f t="shared" si="115"/>
        <v>140.56666666874662</v>
      </c>
      <c r="P2471">
        <f>HOUR('202008-capitalbikeshare-tripdat'!$C$5193)</f>
        <v>17</v>
      </c>
      <c r="Q2471">
        <f t="shared" si="116"/>
        <v>5</v>
      </c>
    </row>
    <row r="2472" spans="1:17" x14ac:dyDescent="0.35">
      <c r="A2472" t="s">
        <v>2921</v>
      </c>
      <c r="B2472" t="s">
        <v>2</v>
      </c>
      <c r="C2472" s="1">
        <v>44049.546296296299</v>
      </c>
      <c r="D2472" s="1">
        <v>44049.573009259257</v>
      </c>
      <c r="E2472" t="s">
        <v>183</v>
      </c>
      <c r="F2472">
        <v>249</v>
      </c>
      <c r="G2472" t="s">
        <v>448</v>
      </c>
      <c r="H2472">
        <v>118</v>
      </c>
      <c r="I2472">
        <v>38.881049500000003</v>
      </c>
      <c r="J2472">
        <v>-77.111914666666607</v>
      </c>
      <c r="K2472">
        <v>38.8863116666666</v>
      </c>
      <c r="L2472">
        <v>-77.022107833333294</v>
      </c>
      <c r="M2472" t="s">
        <v>0</v>
      </c>
      <c r="N2472">
        <f t="shared" si="114"/>
        <v>5</v>
      </c>
      <c r="O2472" s="3">
        <f t="shared" si="115"/>
        <v>38.46666665864177</v>
      </c>
      <c r="P2472">
        <f>HOUR('202008-capitalbikeshare-tripdat'!$C$12887)</f>
        <v>14</v>
      </c>
      <c r="Q2472">
        <f t="shared" si="116"/>
        <v>5</v>
      </c>
    </row>
    <row r="2473" spans="1:17" x14ac:dyDescent="0.35">
      <c r="A2473" t="s">
        <v>2922</v>
      </c>
      <c r="B2473" t="s">
        <v>2</v>
      </c>
      <c r="C2473" s="1">
        <v>44049.546469907407</v>
      </c>
      <c r="D2473" s="1">
        <v>44049.57712962963</v>
      </c>
      <c r="E2473" t="s">
        <v>2275</v>
      </c>
      <c r="F2473">
        <v>360</v>
      </c>
      <c r="G2473" t="s">
        <v>2275</v>
      </c>
      <c r="H2473">
        <v>360</v>
      </c>
      <c r="I2473">
        <v>38.873256666666599</v>
      </c>
      <c r="J2473">
        <v>-77.082093166666596</v>
      </c>
      <c r="K2473">
        <v>38.873260000000002</v>
      </c>
      <c r="L2473">
        <v>-77.082109500000001</v>
      </c>
      <c r="M2473" t="s">
        <v>0</v>
      </c>
      <c r="N2473">
        <f t="shared" si="114"/>
        <v>5</v>
      </c>
      <c r="O2473" s="3">
        <f t="shared" si="115"/>
        <v>44.150000000372529</v>
      </c>
      <c r="P2473">
        <f>HOUR('202008-capitalbikeshare-tripdat'!$C$6983)</f>
        <v>15</v>
      </c>
      <c r="Q2473">
        <f t="shared" si="116"/>
        <v>5</v>
      </c>
    </row>
    <row r="2474" spans="1:17" x14ac:dyDescent="0.35">
      <c r="A2474" t="s">
        <v>2923</v>
      </c>
      <c r="B2474" t="s">
        <v>2</v>
      </c>
      <c r="C2474" s="1">
        <v>44049.547500000001</v>
      </c>
      <c r="D2474" s="1">
        <v>44049.559479166666</v>
      </c>
      <c r="G2474" t="s">
        <v>1122</v>
      </c>
      <c r="H2474">
        <v>31</v>
      </c>
      <c r="I2474">
        <v>38.979999999999997</v>
      </c>
      <c r="J2474">
        <v>-77.03</v>
      </c>
      <c r="K2474">
        <v>38.924943833333302</v>
      </c>
      <c r="L2474">
        <v>-77.022221166666597</v>
      </c>
      <c r="M2474" t="s">
        <v>0</v>
      </c>
      <c r="N2474">
        <f t="shared" si="114"/>
        <v>5</v>
      </c>
      <c r="O2474" s="3">
        <f t="shared" si="115"/>
        <v>17.249999998603016</v>
      </c>
      <c r="P2474">
        <f>HOUR('202008-capitalbikeshare-tripdat'!$C$2526)</f>
        <v>14</v>
      </c>
      <c r="Q2474">
        <f t="shared" si="116"/>
        <v>5</v>
      </c>
    </row>
    <row r="2475" spans="1:17" x14ac:dyDescent="0.35">
      <c r="A2475" t="s">
        <v>2924</v>
      </c>
      <c r="B2475" t="s">
        <v>2</v>
      </c>
      <c r="C2475" s="1">
        <v>44049.547569444447</v>
      </c>
      <c r="D2475" s="1">
        <v>44049.555787037039</v>
      </c>
      <c r="G2475" t="s">
        <v>811</v>
      </c>
      <c r="H2475">
        <v>418</v>
      </c>
      <c r="I2475">
        <v>38.93</v>
      </c>
      <c r="J2475">
        <v>-76.98</v>
      </c>
      <c r="K2475">
        <v>38.915813999999997</v>
      </c>
      <c r="L2475">
        <v>-76.9837335</v>
      </c>
      <c r="M2475" t="s">
        <v>0</v>
      </c>
      <c r="N2475">
        <f t="shared" si="114"/>
        <v>5</v>
      </c>
      <c r="O2475" s="3">
        <f t="shared" si="115"/>
        <v>11.833333333488554</v>
      </c>
      <c r="P2475">
        <f>HOUR('202008-capitalbikeshare-tripdat'!$C$13232)</f>
        <v>21</v>
      </c>
      <c r="Q2475">
        <f t="shared" si="116"/>
        <v>5</v>
      </c>
    </row>
    <row r="2476" spans="1:17" x14ac:dyDescent="0.35">
      <c r="A2476" t="s">
        <v>2925</v>
      </c>
      <c r="B2476" t="s">
        <v>2</v>
      </c>
      <c r="C2476" s="1">
        <v>44049.548414351855</v>
      </c>
      <c r="D2476" s="1">
        <v>44049.555648148147</v>
      </c>
      <c r="G2476" t="s">
        <v>811</v>
      </c>
      <c r="H2476">
        <v>418</v>
      </c>
      <c r="I2476">
        <v>38.93</v>
      </c>
      <c r="J2476">
        <v>-76.98</v>
      </c>
      <c r="K2476">
        <v>38.915849999999999</v>
      </c>
      <c r="L2476">
        <v>-76.983729333333301</v>
      </c>
      <c r="M2476" t="s">
        <v>0</v>
      </c>
      <c r="N2476">
        <f t="shared" si="114"/>
        <v>5</v>
      </c>
      <c r="O2476" s="3">
        <f t="shared" si="115"/>
        <v>10.41666666045785</v>
      </c>
      <c r="P2476">
        <f>HOUR('202008-capitalbikeshare-tripdat'!$C$8946)</f>
        <v>14</v>
      </c>
      <c r="Q2476">
        <f t="shared" si="116"/>
        <v>5</v>
      </c>
    </row>
    <row r="2477" spans="1:17" x14ac:dyDescent="0.35">
      <c r="A2477" t="s">
        <v>2926</v>
      </c>
      <c r="B2477" t="s">
        <v>2</v>
      </c>
      <c r="C2477" s="1">
        <v>44049.550937499997</v>
      </c>
      <c r="D2477" s="1">
        <v>44049.558437500003</v>
      </c>
      <c r="E2477" t="s">
        <v>317</v>
      </c>
      <c r="F2477">
        <v>529</v>
      </c>
      <c r="G2477" t="s">
        <v>184</v>
      </c>
      <c r="H2477">
        <v>194</v>
      </c>
      <c r="I2477">
        <v>38.892562833333301</v>
      </c>
      <c r="J2477">
        <v>-77.082083999999995</v>
      </c>
      <c r="K2477">
        <v>38.880059166666598</v>
      </c>
      <c r="L2477">
        <v>-77.107838666666595</v>
      </c>
      <c r="M2477" t="s">
        <v>0</v>
      </c>
      <c r="N2477">
        <f t="shared" si="114"/>
        <v>5</v>
      </c>
      <c r="O2477" s="3">
        <f t="shared" si="115"/>
        <v>10.800000010058284</v>
      </c>
      <c r="P2477">
        <f>HOUR('202008-capitalbikeshare-tripdat'!$C$6905)</f>
        <v>13</v>
      </c>
      <c r="Q2477">
        <f t="shared" si="116"/>
        <v>5</v>
      </c>
    </row>
    <row r="2478" spans="1:17" x14ac:dyDescent="0.35">
      <c r="A2478" t="s">
        <v>2927</v>
      </c>
      <c r="B2478" t="s">
        <v>2</v>
      </c>
      <c r="C2478" s="1">
        <v>44049.552349537036</v>
      </c>
      <c r="D2478" s="1">
        <v>44049.561782407407</v>
      </c>
      <c r="G2478" t="s">
        <v>2928</v>
      </c>
      <c r="H2478">
        <v>503</v>
      </c>
      <c r="I2478">
        <v>38.96</v>
      </c>
      <c r="J2478">
        <v>-76.97</v>
      </c>
      <c r="K2478">
        <v>38.982534666666602</v>
      </c>
      <c r="L2478">
        <v>-76.988349499999998</v>
      </c>
      <c r="M2478" t="s">
        <v>0</v>
      </c>
      <c r="N2478">
        <f t="shared" si="114"/>
        <v>5</v>
      </c>
      <c r="O2478" s="3">
        <f t="shared" si="115"/>
        <v>13.583333333954215</v>
      </c>
      <c r="P2478">
        <f>HOUR('202008-capitalbikeshare-tripdat'!$C$11929)</f>
        <v>15</v>
      </c>
      <c r="Q2478">
        <f t="shared" si="116"/>
        <v>5</v>
      </c>
    </row>
    <row r="2479" spans="1:17" x14ac:dyDescent="0.35">
      <c r="A2479" s="2" t="s">
        <v>2929</v>
      </c>
      <c r="B2479" t="s">
        <v>2</v>
      </c>
      <c r="C2479" s="1">
        <v>44049.553356481483</v>
      </c>
      <c r="D2479" s="1">
        <v>44049.565416666665</v>
      </c>
      <c r="G2479" t="s">
        <v>219</v>
      </c>
      <c r="H2479">
        <v>81</v>
      </c>
      <c r="I2479">
        <v>38.94</v>
      </c>
      <c r="J2479">
        <v>-77.040000000000006</v>
      </c>
      <c r="K2479">
        <v>38.921163</v>
      </c>
      <c r="L2479">
        <v>-77.032012166666604</v>
      </c>
      <c r="M2479" t="s">
        <v>0</v>
      </c>
      <c r="N2479">
        <f t="shared" si="114"/>
        <v>5</v>
      </c>
      <c r="O2479" s="3">
        <f t="shared" si="115"/>
        <v>17.366666661109775</v>
      </c>
      <c r="P2479">
        <f>HOUR('202008-capitalbikeshare-tripdat'!$C$3773)</f>
        <v>14</v>
      </c>
      <c r="Q2479">
        <f t="shared" si="116"/>
        <v>5</v>
      </c>
    </row>
    <row r="2480" spans="1:17" x14ac:dyDescent="0.35">
      <c r="A2480" t="s">
        <v>2930</v>
      </c>
      <c r="B2480" t="s">
        <v>2</v>
      </c>
      <c r="C2480" s="1">
        <v>44049.555937500001</v>
      </c>
      <c r="D2480" s="1">
        <v>44049.583229166667</v>
      </c>
      <c r="E2480" t="s">
        <v>422</v>
      </c>
      <c r="F2480">
        <v>590</v>
      </c>
      <c r="I2480">
        <v>38.901969000000001</v>
      </c>
      <c r="J2480">
        <v>-76.978692666666603</v>
      </c>
      <c r="K2480">
        <v>38.92</v>
      </c>
      <c r="L2480">
        <v>-77.040000000000006</v>
      </c>
      <c r="M2480" t="s">
        <v>0</v>
      </c>
      <c r="N2480">
        <f t="shared" si="114"/>
        <v>5</v>
      </c>
      <c r="O2480" s="3">
        <f t="shared" si="115"/>
        <v>39.299999998183921</v>
      </c>
      <c r="P2480">
        <f>HOUR('202008-capitalbikeshare-tripdat'!$C$5127)</f>
        <v>15</v>
      </c>
      <c r="Q2480">
        <f t="shared" si="116"/>
        <v>5</v>
      </c>
    </row>
    <row r="2481" spans="1:17" x14ac:dyDescent="0.35">
      <c r="A2481" t="s">
        <v>2931</v>
      </c>
      <c r="B2481" t="s">
        <v>2</v>
      </c>
      <c r="C2481" s="1">
        <v>44049.558576388888</v>
      </c>
      <c r="D2481" s="1">
        <v>44049.56927083333</v>
      </c>
      <c r="E2481" t="s">
        <v>2650</v>
      </c>
      <c r="F2481">
        <v>216</v>
      </c>
      <c r="I2481">
        <v>38.884597999999997</v>
      </c>
      <c r="J2481">
        <v>-77.101105333333294</v>
      </c>
      <c r="K2481">
        <v>38.880000000000003</v>
      </c>
      <c r="L2481">
        <v>-77.11</v>
      </c>
      <c r="M2481" t="s">
        <v>0</v>
      </c>
      <c r="N2481">
        <f t="shared" si="114"/>
        <v>5</v>
      </c>
      <c r="O2481" s="3">
        <f t="shared" si="115"/>
        <v>15.399999995715916</v>
      </c>
      <c r="P2481">
        <f>HOUR('202008-capitalbikeshare-tripdat'!$C$13490)</f>
        <v>13</v>
      </c>
      <c r="Q2481">
        <f t="shared" si="116"/>
        <v>5</v>
      </c>
    </row>
    <row r="2482" spans="1:17" x14ac:dyDescent="0.35">
      <c r="A2482" t="s">
        <v>2932</v>
      </c>
      <c r="B2482" t="s">
        <v>2</v>
      </c>
      <c r="C2482" s="1">
        <v>44049.558761574073</v>
      </c>
      <c r="D2482" s="1">
        <v>44049.621122685188</v>
      </c>
      <c r="E2482" t="s">
        <v>766</v>
      </c>
      <c r="F2482">
        <v>101</v>
      </c>
      <c r="G2482" t="s">
        <v>1012</v>
      </c>
      <c r="H2482">
        <v>413</v>
      </c>
      <c r="I2482">
        <v>38.912097833333299</v>
      </c>
      <c r="J2482">
        <v>-77.038634833333305</v>
      </c>
      <c r="K2482">
        <v>38.9085933333333</v>
      </c>
      <c r="L2482">
        <v>-77.022697666666602</v>
      </c>
      <c r="M2482" t="s">
        <v>0</v>
      </c>
      <c r="N2482">
        <f t="shared" si="114"/>
        <v>5</v>
      </c>
      <c r="O2482" s="3">
        <f t="shared" si="115"/>
        <v>89.800000005634502</v>
      </c>
      <c r="P2482">
        <f>HOUR('202008-capitalbikeshare-tripdat'!$C$8767)</f>
        <v>4</v>
      </c>
      <c r="Q2482">
        <f t="shared" si="116"/>
        <v>5</v>
      </c>
    </row>
    <row r="2483" spans="1:17" x14ac:dyDescent="0.35">
      <c r="A2483" t="s">
        <v>2933</v>
      </c>
      <c r="B2483" t="s">
        <v>2</v>
      </c>
      <c r="C2483" s="1">
        <v>44049.561562499999</v>
      </c>
      <c r="D2483" s="1">
        <v>44049.567291666666</v>
      </c>
      <c r="E2483" t="s">
        <v>623</v>
      </c>
      <c r="F2483">
        <v>2</v>
      </c>
      <c r="G2483" t="s">
        <v>1188</v>
      </c>
      <c r="H2483">
        <v>7</v>
      </c>
      <c r="I2483">
        <v>38.857231333333303</v>
      </c>
      <c r="J2483">
        <v>-77.053778166666604</v>
      </c>
      <c r="K2483">
        <v>38.863251333333302</v>
      </c>
      <c r="L2483">
        <v>-77.063392500000006</v>
      </c>
      <c r="M2483" t="s">
        <v>0</v>
      </c>
      <c r="N2483">
        <f t="shared" si="114"/>
        <v>5</v>
      </c>
      <c r="O2483" s="3">
        <f t="shared" si="115"/>
        <v>8.2500000006984919</v>
      </c>
      <c r="P2483">
        <f>HOUR('202008-capitalbikeshare-tripdat'!$C$6085)</f>
        <v>13</v>
      </c>
      <c r="Q2483">
        <f t="shared" si="116"/>
        <v>5</v>
      </c>
    </row>
    <row r="2484" spans="1:17" x14ac:dyDescent="0.35">
      <c r="A2484" t="s">
        <v>2934</v>
      </c>
      <c r="B2484" t="s">
        <v>2</v>
      </c>
      <c r="C2484" s="1">
        <v>44049.5625</v>
      </c>
      <c r="D2484" s="1">
        <v>44049.570069444446</v>
      </c>
      <c r="I2484">
        <v>38.94</v>
      </c>
      <c r="J2484">
        <v>-76.97</v>
      </c>
      <c r="K2484">
        <v>38.93</v>
      </c>
      <c r="L2484">
        <v>-76.989999999999995</v>
      </c>
      <c r="M2484" t="s">
        <v>0</v>
      </c>
      <c r="N2484">
        <f t="shared" si="114"/>
        <v>5</v>
      </c>
      <c r="O2484" s="3">
        <f t="shared" si="115"/>
        <v>10.900000002002344</v>
      </c>
      <c r="P2484">
        <f>HOUR('202008-capitalbikeshare-tripdat'!$C$9490)</f>
        <v>18</v>
      </c>
      <c r="Q2484">
        <f t="shared" si="116"/>
        <v>5</v>
      </c>
    </row>
    <row r="2485" spans="1:17" x14ac:dyDescent="0.35">
      <c r="A2485" t="s">
        <v>2935</v>
      </c>
      <c r="B2485" t="s">
        <v>2</v>
      </c>
      <c r="C2485" s="1">
        <v>44049.562557870369</v>
      </c>
      <c r="D2485" s="1">
        <v>44049.582280092596</v>
      </c>
      <c r="E2485" t="s">
        <v>426</v>
      </c>
      <c r="F2485">
        <v>177</v>
      </c>
      <c r="I2485">
        <v>38.887861833333297</v>
      </c>
      <c r="J2485">
        <v>-77.094940833333297</v>
      </c>
      <c r="K2485">
        <v>38.81</v>
      </c>
      <c r="L2485">
        <v>-77.09</v>
      </c>
      <c r="M2485" t="s">
        <v>0</v>
      </c>
      <c r="N2485">
        <f t="shared" si="114"/>
        <v>5</v>
      </c>
      <c r="O2485" s="3">
        <f t="shared" si="115"/>
        <v>28.400000006658956</v>
      </c>
      <c r="P2485">
        <f>HOUR('202008-capitalbikeshare-tripdat'!$C$14981)</f>
        <v>18</v>
      </c>
      <c r="Q2485">
        <f t="shared" si="116"/>
        <v>5</v>
      </c>
    </row>
    <row r="2486" spans="1:17" x14ac:dyDescent="0.35">
      <c r="A2486" t="s">
        <v>2936</v>
      </c>
      <c r="B2486" t="s">
        <v>2</v>
      </c>
      <c r="C2486" s="1">
        <v>44049.563900462963</v>
      </c>
      <c r="D2486" s="1">
        <v>44049.567002314812</v>
      </c>
      <c r="E2486" t="s">
        <v>66</v>
      </c>
      <c r="F2486">
        <v>517</v>
      </c>
      <c r="G2486" t="s">
        <v>67</v>
      </c>
      <c r="H2486">
        <v>20</v>
      </c>
      <c r="I2486">
        <v>38.9242195</v>
      </c>
      <c r="J2486">
        <v>-77.040677333333306</v>
      </c>
      <c r="K2486">
        <v>38.931890500000002</v>
      </c>
      <c r="L2486">
        <v>-77.038753833333303</v>
      </c>
      <c r="M2486" t="s">
        <v>0</v>
      </c>
      <c r="N2486">
        <f t="shared" si="114"/>
        <v>5</v>
      </c>
      <c r="O2486" s="3">
        <f t="shared" si="115"/>
        <v>4.4666666630655527</v>
      </c>
      <c r="P2486">
        <f>HOUR('202008-capitalbikeshare-tripdat'!$C$5195)</f>
        <v>17</v>
      </c>
      <c r="Q2486">
        <f t="shared" si="116"/>
        <v>5</v>
      </c>
    </row>
    <row r="2487" spans="1:17" x14ac:dyDescent="0.35">
      <c r="A2487" t="s">
        <v>2937</v>
      </c>
      <c r="B2487" t="s">
        <v>2</v>
      </c>
      <c r="C2487" s="1">
        <v>44049.566851851851</v>
      </c>
      <c r="D2487" s="1">
        <v>44049.594201388885</v>
      </c>
      <c r="G2487" t="s">
        <v>686</v>
      </c>
      <c r="H2487">
        <v>626</v>
      </c>
      <c r="I2487">
        <v>38.93</v>
      </c>
      <c r="J2487">
        <v>-77.03</v>
      </c>
      <c r="K2487">
        <v>38.932153999999997</v>
      </c>
      <c r="L2487">
        <v>-77.023384833333296</v>
      </c>
      <c r="M2487" t="s">
        <v>0</v>
      </c>
      <c r="N2487">
        <f t="shared" si="114"/>
        <v>5</v>
      </c>
      <c r="O2487" s="3">
        <f t="shared" si="115"/>
        <v>39.38333333004266</v>
      </c>
      <c r="P2487">
        <f>HOUR('202008-capitalbikeshare-tripdat'!$C$11379)</f>
        <v>11</v>
      </c>
      <c r="Q2487">
        <f t="shared" si="116"/>
        <v>5</v>
      </c>
    </row>
    <row r="2488" spans="1:17" x14ac:dyDescent="0.35">
      <c r="A2488" t="s">
        <v>2938</v>
      </c>
      <c r="B2488" t="s">
        <v>2</v>
      </c>
      <c r="C2488" s="1">
        <v>44049.566863425927</v>
      </c>
      <c r="D2488" s="1">
        <v>44049.611539351848</v>
      </c>
      <c r="I2488">
        <v>38.880000000000003</v>
      </c>
      <c r="J2488">
        <v>-77.11</v>
      </c>
      <c r="K2488">
        <v>38.89</v>
      </c>
      <c r="L2488">
        <v>-77.03</v>
      </c>
      <c r="M2488" t="s">
        <v>0</v>
      </c>
      <c r="N2488">
        <f t="shared" si="114"/>
        <v>5</v>
      </c>
      <c r="O2488" s="3">
        <f t="shared" si="115"/>
        <v>64.333333326503634</v>
      </c>
      <c r="P2488">
        <f>HOUR('202008-capitalbikeshare-tripdat'!$C$15944)</f>
        <v>19</v>
      </c>
      <c r="Q2488">
        <f t="shared" si="116"/>
        <v>5</v>
      </c>
    </row>
    <row r="2489" spans="1:17" x14ac:dyDescent="0.35">
      <c r="A2489" t="s">
        <v>2939</v>
      </c>
      <c r="B2489" t="s">
        <v>2</v>
      </c>
      <c r="C2489" s="1">
        <v>44049.573634259257</v>
      </c>
      <c r="D2489" s="1">
        <v>44049.596134259256</v>
      </c>
      <c r="E2489" t="s">
        <v>968</v>
      </c>
      <c r="F2489">
        <v>157</v>
      </c>
      <c r="I2489">
        <v>38.897279666666599</v>
      </c>
      <c r="J2489">
        <v>-77.009848666666599</v>
      </c>
      <c r="K2489">
        <v>38.9</v>
      </c>
      <c r="L2489">
        <v>-76.94</v>
      </c>
      <c r="M2489" t="s">
        <v>0</v>
      </c>
      <c r="N2489">
        <f t="shared" si="114"/>
        <v>5</v>
      </c>
      <c r="O2489" s="3">
        <f t="shared" si="115"/>
        <v>32.399999998742715</v>
      </c>
      <c r="P2489">
        <f>HOUR('202008-capitalbikeshare-tripdat'!$C$8902)</f>
        <v>13</v>
      </c>
      <c r="Q2489">
        <f t="shared" si="116"/>
        <v>5</v>
      </c>
    </row>
    <row r="2490" spans="1:17" x14ac:dyDescent="0.35">
      <c r="A2490" t="s">
        <v>2940</v>
      </c>
      <c r="B2490" t="s">
        <v>2</v>
      </c>
      <c r="C2490" s="1">
        <v>44049.574074074073</v>
      </c>
      <c r="D2490" s="1">
        <v>44049.587534722225</v>
      </c>
      <c r="E2490" t="s">
        <v>414</v>
      </c>
      <c r="F2490">
        <v>599</v>
      </c>
      <c r="G2490" t="s">
        <v>72</v>
      </c>
      <c r="H2490">
        <v>191</v>
      </c>
      <c r="I2490">
        <v>38.911340666666597</v>
      </c>
      <c r="J2490">
        <v>-77.041918833333298</v>
      </c>
      <c r="K2490">
        <v>38.905613333333299</v>
      </c>
      <c r="L2490">
        <v>-77.002380666666596</v>
      </c>
      <c r="M2490" t="s">
        <v>0</v>
      </c>
      <c r="N2490">
        <f t="shared" si="114"/>
        <v>5</v>
      </c>
      <c r="O2490" s="3">
        <f t="shared" si="115"/>
        <v>19.383333338191733</v>
      </c>
      <c r="P2490">
        <f>HOUR('202008-capitalbikeshare-tripdat'!$C$1308)</f>
        <v>18</v>
      </c>
      <c r="Q2490">
        <f t="shared" si="116"/>
        <v>5</v>
      </c>
    </row>
    <row r="2491" spans="1:17" x14ac:dyDescent="0.35">
      <c r="A2491" t="s">
        <v>2941</v>
      </c>
      <c r="B2491" t="s">
        <v>2</v>
      </c>
      <c r="C2491" s="1">
        <v>44049.575659722221</v>
      </c>
      <c r="D2491" s="1">
        <v>44049.582662037035</v>
      </c>
      <c r="E2491" t="s">
        <v>78</v>
      </c>
      <c r="F2491">
        <v>581</v>
      </c>
      <c r="I2491">
        <v>38.931407833333303</v>
      </c>
      <c r="J2491">
        <v>-77.028221000000002</v>
      </c>
      <c r="K2491">
        <v>38.950000000000003</v>
      </c>
      <c r="L2491">
        <v>-77.02</v>
      </c>
      <c r="M2491" t="s">
        <v>0</v>
      </c>
      <c r="N2491">
        <f t="shared" si="114"/>
        <v>5</v>
      </c>
      <c r="O2491" s="3">
        <f t="shared" si="115"/>
        <v>10.083333333022892</v>
      </c>
      <c r="P2491">
        <f>HOUR('202008-capitalbikeshare-tripdat'!$C$12450)</f>
        <v>18</v>
      </c>
      <c r="Q2491">
        <f t="shared" si="116"/>
        <v>5</v>
      </c>
    </row>
    <row r="2492" spans="1:17" x14ac:dyDescent="0.35">
      <c r="A2492" t="s">
        <v>2942</v>
      </c>
      <c r="B2492" t="s">
        <v>2</v>
      </c>
      <c r="C2492" s="1">
        <v>44049.576493055552</v>
      </c>
      <c r="D2492" s="1">
        <v>44049.583483796298</v>
      </c>
      <c r="I2492">
        <v>38.97</v>
      </c>
      <c r="J2492">
        <v>-77.02</v>
      </c>
      <c r="K2492">
        <v>38.950000000000003</v>
      </c>
      <c r="L2492">
        <v>-77</v>
      </c>
      <c r="M2492" t="s">
        <v>0</v>
      </c>
      <c r="N2492">
        <f t="shared" si="114"/>
        <v>5</v>
      </c>
      <c r="O2492" s="3">
        <f t="shared" si="115"/>
        <v>10.066666672937572</v>
      </c>
      <c r="P2492">
        <f>HOUR('202008-capitalbikeshare-tripdat'!$C$1706)</f>
        <v>20</v>
      </c>
      <c r="Q2492">
        <f t="shared" si="116"/>
        <v>5</v>
      </c>
    </row>
    <row r="2493" spans="1:17" x14ac:dyDescent="0.35">
      <c r="A2493" t="s">
        <v>2943</v>
      </c>
      <c r="B2493" t="s">
        <v>2</v>
      </c>
      <c r="C2493" s="1">
        <v>44049.578090277777</v>
      </c>
      <c r="D2493" s="1">
        <v>44049.598078703704</v>
      </c>
      <c r="E2493" t="s">
        <v>881</v>
      </c>
      <c r="F2493">
        <v>140</v>
      </c>
      <c r="G2493" t="s">
        <v>86</v>
      </c>
      <c r="H2493">
        <v>461</v>
      </c>
      <c r="I2493">
        <v>38.890478833333297</v>
      </c>
      <c r="J2493">
        <v>-76.9883958333333</v>
      </c>
      <c r="K2493">
        <v>38.928630333333302</v>
      </c>
      <c r="L2493">
        <v>-77.031751666666594</v>
      </c>
      <c r="M2493" t="s">
        <v>0</v>
      </c>
      <c r="N2493">
        <f t="shared" si="114"/>
        <v>5</v>
      </c>
      <c r="O2493" s="3">
        <f t="shared" si="115"/>
        <v>28.783333335304633</v>
      </c>
      <c r="P2493">
        <f>HOUR('202008-capitalbikeshare-tripdat'!$C$4208)</f>
        <v>1</v>
      </c>
      <c r="Q2493">
        <f t="shared" si="116"/>
        <v>5</v>
      </c>
    </row>
    <row r="2494" spans="1:17" x14ac:dyDescent="0.35">
      <c r="A2494" t="s">
        <v>2944</v>
      </c>
      <c r="B2494" t="s">
        <v>2</v>
      </c>
      <c r="C2494" s="1">
        <v>44049.578900462962</v>
      </c>
      <c r="D2494" s="1">
        <v>44049.589675925927</v>
      </c>
      <c r="I2494">
        <v>38.93</v>
      </c>
      <c r="J2494">
        <v>-76.989999999999995</v>
      </c>
      <c r="K2494">
        <v>38.94</v>
      </c>
      <c r="L2494">
        <v>-77.03</v>
      </c>
      <c r="M2494" t="s">
        <v>0</v>
      </c>
      <c r="N2494">
        <f t="shared" si="114"/>
        <v>5</v>
      </c>
      <c r="O2494" s="3">
        <f t="shared" si="115"/>
        <v>15.516666668700054</v>
      </c>
      <c r="P2494">
        <f>HOUR('202008-capitalbikeshare-tripdat'!$C$6898)</f>
        <v>12</v>
      </c>
      <c r="Q2494">
        <f t="shared" si="116"/>
        <v>5</v>
      </c>
    </row>
    <row r="2495" spans="1:17" x14ac:dyDescent="0.35">
      <c r="A2495" t="s">
        <v>2945</v>
      </c>
      <c r="B2495" t="s">
        <v>2</v>
      </c>
      <c r="C2495" s="1">
        <v>44049.58011574074</v>
      </c>
      <c r="D2495" s="1">
        <v>44049.591793981483</v>
      </c>
      <c r="I2495">
        <v>38.880000000000003</v>
      </c>
      <c r="J2495">
        <v>-77.11</v>
      </c>
      <c r="K2495">
        <v>38.880000000000003</v>
      </c>
      <c r="L2495">
        <v>-77.099999999999994</v>
      </c>
      <c r="M2495" t="s">
        <v>0</v>
      </c>
      <c r="N2495">
        <f t="shared" si="114"/>
        <v>5</v>
      </c>
      <c r="O2495" s="3">
        <f t="shared" si="115"/>
        <v>16.81666666874662</v>
      </c>
      <c r="P2495">
        <f>HOUR('202008-capitalbikeshare-tripdat'!$C$13489)</f>
        <v>13</v>
      </c>
      <c r="Q2495">
        <f t="shared" si="116"/>
        <v>5</v>
      </c>
    </row>
    <row r="2496" spans="1:17" x14ac:dyDescent="0.35">
      <c r="A2496" t="s">
        <v>2946</v>
      </c>
      <c r="B2496" t="s">
        <v>2</v>
      </c>
      <c r="C2496" s="1">
        <v>44049.584537037037</v>
      </c>
      <c r="D2496" s="1">
        <v>44049.600266203706</v>
      </c>
      <c r="I2496">
        <v>38.880000000000003</v>
      </c>
      <c r="J2496">
        <v>-77</v>
      </c>
      <c r="K2496">
        <v>38.909999999999997</v>
      </c>
      <c r="L2496">
        <v>-77</v>
      </c>
      <c r="M2496" t="s">
        <v>0</v>
      </c>
      <c r="N2496">
        <f t="shared" si="114"/>
        <v>5</v>
      </c>
      <c r="O2496" s="3">
        <f t="shared" si="115"/>
        <v>22.650000003632158</v>
      </c>
      <c r="P2496">
        <f>HOUR('202008-capitalbikeshare-tripdat'!$C$8768)</f>
        <v>4</v>
      </c>
      <c r="Q2496">
        <f t="shared" si="116"/>
        <v>5</v>
      </c>
    </row>
    <row r="2497" spans="1:17" x14ac:dyDescent="0.35">
      <c r="A2497" t="s">
        <v>2947</v>
      </c>
      <c r="B2497" t="s">
        <v>2</v>
      </c>
      <c r="C2497" s="1">
        <v>44049.5862037037</v>
      </c>
      <c r="D2497" s="1">
        <v>44049.623796296299</v>
      </c>
      <c r="E2497" t="s">
        <v>490</v>
      </c>
      <c r="F2497">
        <v>453</v>
      </c>
      <c r="G2497" t="s">
        <v>490</v>
      </c>
      <c r="H2497">
        <v>453</v>
      </c>
      <c r="I2497">
        <v>38.8881145</v>
      </c>
      <c r="J2497">
        <v>-77.038282333333299</v>
      </c>
      <c r="K2497">
        <v>38.8881023333333</v>
      </c>
      <c r="L2497">
        <v>-77.038331166666595</v>
      </c>
      <c r="M2497" t="s">
        <v>0</v>
      </c>
      <c r="N2497">
        <f t="shared" si="114"/>
        <v>5</v>
      </c>
      <c r="O2497" s="3">
        <f t="shared" si="115"/>
        <v>54.133333341451362</v>
      </c>
      <c r="P2497">
        <f>HOUR('202008-capitalbikeshare-tripdat'!$C$6082)</f>
        <v>13</v>
      </c>
      <c r="Q2497">
        <f t="shared" si="116"/>
        <v>5</v>
      </c>
    </row>
    <row r="2498" spans="1:17" x14ac:dyDescent="0.35">
      <c r="A2498" t="s">
        <v>2948</v>
      </c>
      <c r="B2498" t="s">
        <v>2</v>
      </c>
      <c r="C2498" s="1">
        <v>44049.586469907408</v>
      </c>
      <c r="D2498" s="1">
        <v>44049.623541666668</v>
      </c>
      <c r="E2498" t="s">
        <v>490</v>
      </c>
      <c r="F2498">
        <v>453</v>
      </c>
      <c r="G2498" t="s">
        <v>490</v>
      </c>
      <c r="H2498">
        <v>453</v>
      </c>
      <c r="I2498">
        <v>38.8881558333333</v>
      </c>
      <c r="J2498">
        <v>-77.038368166666601</v>
      </c>
      <c r="K2498">
        <v>38.888104333333303</v>
      </c>
      <c r="L2498">
        <v>-77.038378499999993</v>
      </c>
      <c r="M2498" t="s">
        <v>0</v>
      </c>
      <c r="N2498">
        <f t="shared" ref="N2498:N2561" si="117">WEEKDAY(C2498)</f>
        <v>5</v>
      </c>
      <c r="O2498" s="3">
        <f t="shared" ref="O2498:O2561" si="118">(D2498-C2498)*1440</f>
        <v>53.383333333767951</v>
      </c>
      <c r="P2498">
        <f>HOUR('202008-capitalbikeshare-tripdat'!$C$5324)</f>
        <v>20</v>
      </c>
      <c r="Q2498">
        <f t="shared" ref="Q2498:Q2561" si="119">WEEKDAY(C2498)</f>
        <v>5</v>
      </c>
    </row>
    <row r="2499" spans="1:17" x14ac:dyDescent="0.35">
      <c r="A2499" t="s">
        <v>2949</v>
      </c>
      <c r="B2499" t="s">
        <v>2</v>
      </c>
      <c r="C2499" s="1">
        <v>44049.586655092593</v>
      </c>
      <c r="D2499" s="1">
        <v>44049.600497685184</v>
      </c>
      <c r="E2499" t="s">
        <v>1653</v>
      </c>
      <c r="F2499">
        <v>278</v>
      </c>
      <c r="I2499">
        <v>38.885129166666601</v>
      </c>
      <c r="J2499">
        <v>-77.087877000000006</v>
      </c>
      <c r="K2499">
        <v>38.9</v>
      </c>
      <c r="L2499">
        <v>-77.14</v>
      </c>
      <c r="M2499" t="s">
        <v>0</v>
      </c>
      <c r="N2499">
        <f t="shared" si="117"/>
        <v>5</v>
      </c>
      <c r="O2499" s="3">
        <f t="shared" si="118"/>
        <v>19.933333330554888</v>
      </c>
      <c r="P2499">
        <f>HOUR('202008-capitalbikeshare-tripdat'!$C$16258)</f>
        <v>15</v>
      </c>
      <c r="Q2499">
        <f t="shared" si="119"/>
        <v>5</v>
      </c>
    </row>
    <row r="2500" spans="1:17" x14ac:dyDescent="0.35">
      <c r="A2500" t="s">
        <v>2950</v>
      </c>
      <c r="B2500" t="s">
        <v>2</v>
      </c>
      <c r="C2500" s="1">
        <v>44049.587442129632</v>
      </c>
      <c r="D2500" s="1">
        <v>44049.605671296296</v>
      </c>
      <c r="G2500" t="s">
        <v>422</v>
      </c>
      <c r="H2500">
        <v>590</v>
      </c>
      <c r="I2500">
        <v>38.92</v>
      </c>
      <c r="J2500">
        <v>-77.040000000000006</v>
      </c>
      <c r="K2500">
        <v>38.901852333333302</v>
      </c>
      <c r="L2500">
        <v>-76.978919333333295</v>
      </c>
      <c r="M2500" t="s">
        <v>0</v>
      </c>
      <c r="N2500">
        <f t="shared" si="117"/>
        <v>5</v>
      </c>
      <c r="O2500" s="3">
        <f t="shared" si="118"/>
        <v>26.24999999650754</v>
      </c>
      <c r="P2500">
        <f>HOUR('202008-capitalbikeshare-tripdat'!$C$5128)</f>
        <v>15</v>
      </c>
      <c r="Q2500">
        <f t="shared" si="119"/>
        <v>5</v>
      </c>
    </row>
    <row r="2501" spans="1:17" x14ac:dyDescent="0.35">
      <c r="A2501" t="s">
        <v>2951</v>
      </c>
      <c r="B2501" t="s">
        <v>2</v>
      </c>
      <c r="C2501" s="1">
        <v>44049.587673611109</v>
      </c>
      <c r="D2501" s="1">
        <v>44049.601851851854</v>
      </c>
      <c r="E2501" t="s">
        <v>105</v>
      </c>
      <c r="F2501">
        <v>26</v>
      </c>
      <c r="G2501" t="s">
        <v>1368</v>
      </c>
      <c r="H2501">
        <v>322</v>
      </c>
      <c r="I2501">
        <v>38.912990499999999</v>
      </c>
      <c r="J2501">
        <v>-77.032001833333297</v>
      </c>
      <c r="K2501">
        <v>38.875059666666601</v>
      </c>
      <c r="L2501">
        <v>-77.002501666666603</v>
      </c>
      <c r="M2501" t="s">
        <v>0</v>
      </c>
      <c r="N2501">
        <f t="shared" si="117"/>
        <v>5</v>
      </c>
      <c r="O2501" s="3">
        <f t="shared" si="118"/>
        <v>20.416666672099382</v>
      </c>
      <c r="P2501">
        <f>HOUR('202008-capitalbikeshare-tripdat'!$C$13493)</f>
        <v>14</v>
      </c>
      <c r="Q2501">
        <f t="shared" si="119"/>
        <v>5</v>
      </c>
    </row>
    <row r="2502" spans="1:17" x14ac:dyDescent="0.35">
      <c r="A2502" t="s">
        <v>2952</v>
      </c>
      <c r="B2502" t="s">
        <v>2</v>
      </c>
      <c r="C2502" s="1">
        <v>44049.589687500003</v>
      </c>
      <c r="D2502" s="1">
        <v>44049.602569444447</v>
      </c>
      <c r="E2502" t="s">
        <v>426</v>
      </c>
      <c r="F2502">
        <v>177</v>
      </c>
      <c r="G2502" t="s">
        <v>1131</v>
      </c>
      <c r="H2502">
        <v>245</v>
      </c>
      <c r="I2502">
        <v>38.887869166666597</v>
      </c>
      <c r="J2502">
        <v>-77.094979166666604</v>
      </c>
      <c r="K2502">
        <v>38.883488166666602</v>
      </c>
      <c r="L2502">
        <v>-77.113872499999999</v>
      </c>
      <c r="M2502" t="s">
        <v>0</v>
      </c>
      <c r="N2502">
        <f t="shared" si="117"/>
        <v>5</v>
      </c>
      <c r="O2502" s="3">
        <f t="shared" si="118"/>
        <v>18.549999998649582</v>
      </c>
      <c r="P2502">
        <f>HOUR('202008-capitalbikeshare-tripdat'!$C$12453)</f>
        <v>18</v>
      </c>
      <c r="Q2502">
        <f t="shared" si="119"/>
        <v>5</v>
      </c>
    </row>
    <row r="2503" spans="1:17" x14ac:dyDescent="0.35">
      <c r="A2503" t="s">
        <v>2953</v>
      </c>
      <c r="B2503" t="s">
        <v>2</v>
      </c>
      <c r="C2503" s="1">
        <v>44049.592453703706</v>
      </c>
      <c r="D2503" s="1">
        <v>44049.596250000002</v>
      </c>
      <c r="G2503" t="s">
        <v>367</v>
      </c>
      <c r="H2503">
        <v>368</v>
      </c>
      <c r="I2503">
        <v>38.92</v>
      </c>
      <c r="J2503">
        <v>-76.98</v>
      </c>
      <c r="K2503">
        <v>38.920632333333302</v>
      </c>
      <c r="L2503">
        <v>-76.995687833333307</v>
      </c>
      <c r="M2503" t="s">
        <v>0</v>
      </c>
      <c r="N2503">
        <f t="shared" si="117"/>
        <v>5</v>
      </c>
      <c r="O2503" s="3">
        <f t="shared" si="118"/>
        <v>5.4666666663251817</v>
      </c>
      <c r="P2503">
        <f>HOUR('202008-capitalbikeshare-tripdat'!$C$15138)</f>
        <v>20</v>
      </c>
      <c r="Q2503">
        <f t="shared" si="119"/>
        <v>5</v>
      </c>
    </row>
    <row r="2504" spans="1:17" x14ac:dyDescent="0.35">
      <c r="A2504" t="s">
        <v>2954</v>
      </c>
      <c r="B2504" t="s">
        <v>2</v>
      </c>
      <c r="C2504" s="1">
        <v>44049.59270833333</v>
      </c>
      <c r="D2504" s="1">
        <v>44049.599930555552</v>
      </c>
      <c r="I2504">
        <v>38.869999999999997</v>
      </c>
      <c r="J2504">
        <v>-77.02</v>
      </c>
      <c r="K2504">
        <v>38.9</v>
      </c>
      <c r="L2504">
        <v>-77.03</v>
      </c>
      <c r="M2504" t="s">
        <v>0</v>
      </c>
      <c r="N2504">
        <f t="shared" si="117"/>
        <v>5</v>
      </c>
      <c r="O2504" s="3">
        <f t="shared" si="118"/>
        <v>10.400000000372529</v>
      </c>
      <c r="P2504">
        <f>HOUR('202008-capitalbikeshare-tripdat'!$C$11385)</f>
        <v>11</v>
      </c>
      <c r="Q2504">
        <f t="shared" si="119"/>
        <v>5</v>
      </c>
    </row>
    <row r="2505" spans="1:17" x14ac:dyDescent="0.35">
      <c r="A2505" t="s">
        <v>2955</v>
      </c>
      <c r="B2505" t="s">
        <v>2</v>
      </c>
      <c r="C2505" s="1">
        <v>44049.592997685184</v>
      </c>
      <c r="D2505" s="1">
        <v>44049.605208333334</v>
      </c>
      <c r="E2505" t="s">
        <v>460</v>
      </c>
      <c r="F2505">
        <v>62</v>
      </c>
      <c r="G2505" t="s">
        <v>324</v>
      </c>
      <c r="H2505">
        <v>293</v>
      </c>
      <c r="I2505">
        <v>38.903138499999997</v>
      </c>
      <c r="J2505">
        <v>-77.019016833333296</v>
      </c>
      <c r="K2505">
        <v>38.889908166666601</v>
      </c>
      <c r="L2505">
        <v>-76.983549499999995</v>
      </c>
      <c r="M2505" t="s">
        <v>0</v>
      </c>
      <c r="N2505">
        <f t="shared" si="117"/>
        <v>5</v>
      </c>
      <c r="O2505" s="3">
        <f t="shared" si="118"/>
        <v>17.583333336515352</v>
      </c>
      <c r="P2505">
        <f>HOUR('202008-capitalbikeshare-tripdat'!$C$3769)</f>
        <v>14</v>
      </c>
      <c r="Q2505">
        <f t="shared" si="119"/>
        <v>5</v>
      </c>
    </row>
    <row r="2506" spans="1:17" x14ac:dyDescent="0.35">
      <c r="A2506" t="s">
        <v>2956</v>
      </c>
      <c r="B2506" t="s">
        <v>2</v>
      </c>
      <c r="C2506" s="1">
        <v>44049.594456018516</v>
      </c>
      <c r="D2506" s="1">
        <v>44049.59915509259</v>
      </c>
      <c r="E2506" t="s">
        <v>122</v>
      </c>
      <c r="F2506">
        <v>84</v>
      </c>
      <c r="G2506" t="s">
        <v>99</v>
      </c>
      <c r="H2506">
        <v>90</v>
      </c>
      <c r="I2506">
        <v>38.937400833333299</v>
      </c>
      <c r="J2506">
        <v>-77.032833666666605</v>
      </c>
      <c r="K2506">
        <v>38.956397166666598</v>
      </c>
      <c r="L2506">
        <v>-77.032984166666594</v>
      </c>
      <c r="M2506" t="s">
        <v>0</v>
      </c>
      <c r="N2506">
        <f t="shared" si="117"/>
        <v>5</v>
      </c>
      <c r="O2506" s="3">
        <f t="shared" si="118"/>
        <v>6.7666666663717479</v>
      </c>
      <c r="P2506">
        <f>HOUR('202008-capitalbikeshare-tripdat'!$C$1310)</f>
        <v>18</v>
      </c>
      <c r="Q2506">
        <f t="shared" si="119"/>
        <v>5</v>
      </c>
    </row>
    <row r="2507" spans="1:17" x14ac:dyDescent="0.35">
      <c r="A2507" t="s">
        <v>2957</v>
      </c>
      <c r="B2507" t="s">
        <v>2</v>
      </c>
      <c r="C2507" s="1">
        <v>44049.595231481479</v>
      </c>
      <c r="D2507" s="1">
        <v>44049.603888888887</v>
      </c>
      <c r="I2507">
        <v>38.9</v>
      </c>
      <c r="J2507">
        <v>-77.040000000000006</v>
      </c>
      <c r="K2507">
        <v>38.92</v>
      </c>
      <c r="L2507">
        <v>-77.03</v>
      </c>
      <c r="M2507" t="s">
        <v>0</v>
      </c>
      <c r="N2507">
        <f t="shared" si="117"/>
        <v>5</v>
      </c>
      <c r="O2507" s="3">
        <f t="shared" si="118"/>
        <v>12.466666668187827</v>
      </c>
      <c r="P2507">
        <f>HOUR('202008-capitalbikeshare-tripdat'!$C$6985)</f>
        <v>15</v>
      </c>
      <c r="Q2507">
        <f t="shared" si="119"/>
        <v>5</v>
      </c>
    </row>
    <row r="2508" spans="1:17" x14ac:dyDescent="0.35">
      <c r="A2508" t="s">
        <v>2958</v>
      </c>
      <c r="B2508" t="s">
        <v>2</v>
      </c>
      <c r="C2508" s="1">
        <v>44049.595659722225</v>
      </c>
      <c r="D2508" s="1">
        <v>44049.622858796298</v>
      </c>
      <c r="E2508" t="s">
        <v>514</v>
      </c>
      <c r="F2508">
        <v>185</v>
      </c>
      <c r="G2508" t="s">
        <v>490</v>
      </c>
      <c r="H2508">
        <v>453</v>
      </c>
      <c r="I2508">
        <v>38.888570166666597</v>
      </c>
      <c r="J2508">
        <v>-77.032355999999993</v>
      </c>
      <c r="K2508">
        <v>38.888102666666597</v>
      </c>
      <c r="L2508">
        <v>-77.038361666666603</v>
      </c>
      <c r="M2508" t="s">
        <v>0</v>
      </c>
      <c r="N2508">
        <f t="shared" si="117"/>
        <v>5</v>
      </c>
      <c r="O2508" s="3">
        <f t="shared" si="118"/>
        <v>39.166666665114462</v>
      </c>
      <c r="P2508">
        <f>HOUR('202008-capitalbikeshare-tripdat'!$C$2897)</f>
        <v>9</v>
      </c>
      <c r="Q2508">
        <f t="shared" si="119"/>
        <v>5</v>
      </c>
    </row>
    <row r="2509" spans="1:17" x14ac:dyDescent="0.35">
      <c r="A2509" t="s">
        <v>2959</v>
      </c>
      <c r="B2509" t="s">
        <v>2</v>
      </c>
      <c r="C2509" s="1">
        <v>44049.597442129627</v>
      </c>
      <c r="D2509" s="1">
        <v>44049.611134259256</v>
      </c>
      <c r="E2509" t="s">
        <v>714</v>
      </c>
      <c r="F2509">
        <v>27</v>
      </c>
      <c r="I2509">
        <v>38.908548166666598</v>
      </c>
      <c r="J2509">
        <v>-77.032458833333294</v>
      </c>
      <c r="K2509">
        <v>38.9</v>
      </c>
      <c r="L2509">
        <v>-76.989999999999995</v>
      </c>
      <c r="M2509" t="s">
        <v>0</v>
      </c>
      <c r="N2509">
        <f t="shared" si="117"/>
        <v>5</v>
      </c>
      <c r="O2509" s="3">
        <f t="shared" si="118"/>
        <v>19.71666666562669</v>
      </c>
      <c r="P2509">
        <f>HOUR('202008-capitalbikeshare-tripdat'!$C$4945)</f>
        <v>8</v>
      </c>
      <c r="Q2509">
        <f t="shared" si="119"/>
        <v>5</v>
      </c>
    </row>
    <row r="2510" spans="1:17" x14ac:dyDescent="0.35">
      <c r="A2510" t="s">
        <v>2960</v>
      </c>
      <c r="B2510" t="s">
        <v>2</v>
      </c>
      <c r="C2510" s="1">
        <v>44049.600474537037</v>
      </c>
      <c r="D2510" s="1">
        <v>44049.60193287037</v>
      </c>
      <c r="I2510">
        <v>38.94</v>
      </c>
      <c r="J2510">
        <v>-77.02</v>
      </c>
      <c r="K2510">
        <v>38.950000000000003</v>
      </c>
      <c r="L2510">
        <v>-77.03</v>
      </c>
      <c r="M2510" t="s">
        <v>0</v>
      </c>
      <c r="N2510">
        <f t="shared" si="117"/>
        <v>5</v>
      </c>
      <c r="O2510" s="3">
        <f t="shared" si="118"/>
        <v>2.0999999984633178</v>
      </c>
      <c r="P2510">
        <f>HOUR('202008-capitalbikeshare-tripdat'!$C$6897)</f>
        <v>12</v>
      </c>
      <c r="Q2510">
        <f t="shared" si="119"/>
        <v>5</v>
      </c>
    </row>
    <row r="2511" spans="1:17" x14ac:dyDescent="0.35">
      <c r="A2511" t="s">
        <v>2961</v>
      </c>
      <c r="B2511" t="s">
        <v>2</v>
      </c>
      <c r="C2511" s="1">
        <v>44049.600486111114</v>
      </c>
      <c r="D2511" s="1">
        <v>44049.620081018518</v>
      </c>
      <c r="I2511">
        <v>38.9</v>
      </c>
      <c r="J2511">
        <v>-77</v>
      </c>
      <c r="K2511">
        <v>38.93</v>
      </c>
      <c r="L2511">
        <v>-77</v>
      </c>
      <c r="M2511" t="s">
        <v>0</v>
      </c>
      <c r="N2511">
        <f t="shared" si="117"/>
        <v>5</v>
      </c>
      <c r="O2511" s="3">
        <f t="shared" si="118"/>
        <v>28.216666661901399</v>
      </c>
      <c r="P2511">
        <f>HOUR('202008-capitalbikeshare-tripdat'!$C$13483)</f>
        <v>13</v>
      </c>
      <c r="Q2511">
        <f t="shared" si="119"/>
        <v>5</v>
      </c>
    </row>
    <row r="2512" spans="1:17" x14ac:dyDescent="0.35">
      <c r="A2512" t="s">
        <v>2962</v>
      </c>
      <c r="B2512" t="s">
        <v>2</v>
      </c>
      <c r="C2512" s="1">
        <v>44049.600694444445</v>
      </c>
      <c r="D2512" s="1">
        <v>44049.623344907406</v>
      </c>
      <c r="E2512" t="s">
        <v>401</v>
      </c>
      <c r="F2512">
        <v>85</v>
      </c>
      <c r="I2512">
        <v>38.947857166666601</v>
      </c>
      <c r="J2512">
        <v>-77.0328581666666</v>
      </c>
      <c r="K2512">
        <v>38.950000000000003</v>
      </c>
      <c r="L2512">
        <v>-77.069999999999993</v>
      </c>
      <c r="M2512" t="s">
        <v>0</v>
      </c>
      <c r="N2512">
        <f t="shared" si="117"/>
        <v>5</v>
      </c>
      <c r="O2512" s="3">
        <f t="shared" si="118"/>
        <v>32.616666663670912</v>
      </c>
      <c r="P2512">
        <f>HOUR('202008-capitalbikeshare-tripdat'!$C$12020)</f>
        <v>17</v>
      </c>
      <c r="Q2512">
        <f t="shared" si="119"/>
        <v>5</v>
      </c>
    </row>
    <row r="2513" spans="1:17" x14ac:dyDescent="0.35">
      <c r="A2513" t="s">
        <v>2963</v>
      </c>
      <c r="B2513" t="s">
        <v>2</v>
      </c>
      <c r="C2513" s="1">
        <v>44049.601319444446</v>
      </c>
      <c r="D2513" s="1">
        <v>44049.605624999997</v>
      </c>
      <c r="E2513" t="s">
        <v>900</v>
      </c>
      <c r="F2513">
        <v>61</v>
      </c>
      <c r="G2513" t="s">
        <v>86</v>
      </c>
      <c r="H2513">
        <v>461</v>
      </c>
      <c r="I2513">
        <v>38.928776999999997</v>
      </c>
      <c r="J2513">
        <v>-77.012392833333294</v>
      </c>
      <c r="K2513">
        <v>38.928668166666597</v>
      </c>
      <c r="L2513">
        <v>-77.031976833333303</v>
      </c>
      <c r="M2513" t="s">
        <v>0</v>
      </c>
      <c r="N2513">
        <f t="shared" si="117"/>
        <v>5</v>
      </c>
      <c r="O2513" s="3">
        <f t="shared" si="118"/>
        <v>6.1999999929685146</v>
      </c>
      <c r="P2513">
        <f>HOUR('202008-capitalbikeshare-tripdat'!$C$15142)</f>
        <v>20</v>
      </c>
      <c r="Q2513">
        <f t="shared" si="119"/>
        <v>5</v>
      </c>
    </row>
    <row r="2514" spans="1:17" x14ac:dyDescent="0.35">
      <c r="A2514" t="s">
        <v>2964</v>
      </c>
      <c r="B2514" t="s">
        <v>2</v>
      </c>
      <c r="C2514" s="1">
        <v>44049.602083333331</v>
      </c>
      <c r="D2514" s="1">
        <v>44049.604849537034</v>
      </c>
      <c r="E2514" t="s">
        <v>1422</v>
      </c>
      <c r="F2514">
        <v>55</v>
      </c>
      <c r="G2514" t="s">
        <v>461</v>
      </c>
      <c r="H2514">
        <v>115</v>
      </c>
      <c r="I2514">
        <v>38.919060666666603</v>
      </c>
      <c r="J2514">
        <v>-77.000688499999995</v>
      </c>
      <c r="K2514">
        <v>38.911028000000002</v>
      </c>
      <c r="L2514">
        <v>-77.004841999999996</v>
      </c>
      <c r="M2514" t="s">
        <v>0</v>
      </c>
      <c r="N2514">
        <f t="shared" si="117"/>
        <v>5</v>
      </c>
      <c r="O2514" s="3">
        <f t="shared" si="118"/>
        <v>3.9833333319984376</v>
      </c>
      <c r="P2514">
        <f>HOUR('202008-capitalbikeshare-tripdat'!$C$14525)</f>
        <v>20</v>
      </c>
      <c r="Q2514">
        <f t="shared" si="119"/>
        <v>5</v>
      </c>
    </row>
    <row r="2515" spans="1:17" x14ac:dyDescent="0.35">
      <c r="A2515" t="s">
        <v>2965</v>
      </c>
      <c r="B2515" t="s">
        <v>2</v>
      </c>
      <c r="C2515" s="1">
        <v>44049.603842592594</v>
      </c>
      <c r="D2515" s="1">
        <v>44049.607986111114</v>
      </c>
      <c r="I2515">
        <v>38.880000000000003</v>
      </c>
      <c r="J2515">
        <v>-77.099999999999994</v>
      </c>
      <c r="K2515">
        <v>38.880000000000003</v>
      </c>
      <c r="L2515">
        <v>-77.099999999999994</v>
      </c>
      <c r="M2515" t="s">
        <v>0</v>
      </c>
      <c r="N2515">
        <f t="shared" si="117"/>
        <v>5</v>
      </c>
      <c r="O2515" s="3">
        <f t="shared" si="118"/>
        <v>5.9666666679549962</v>
      </c>
      <c r="P2515">
        <f>HOUR('202008-capitalbikeshare-tripdat'!$C$13488)</f>
        <v>13</v>
      </c>
      <c r="Q2515">
        <f t="shared" si="119"/>
        <v>5</v>
      </c>
    </row>
    <row r="2516" spans="1:17" x14ac:dyDescent="0.35">
      <c r="A2516" t="s">
        <v>2966</v>
      </c>
      <c r="B2516" t="s">
        <v>2</v>
      </c>
      <c r="C2516" s="1">
        <v>44049.608587962961</v>
      </c>
      <c r="D2516" s="1">
        <v>44049.617569444446</v>
      </c>
      <c r="G2516" t="s">
        <v>528</v>
      </c>
      <c r="H2516">
        <v>21</v>
      </c>
      <c r="I2516">
        <v>38.89</v>
      </c>
      <c r="J2516">
        <v>-77</v>
      </c>
      <c r="K2516">
        <v>38.876841833333302</v>
      </c>
      <c r="L2516">
        <v>-77.017747833333303</v>
      </c>
      <c r="M2516" t="s">
        <v>0</v>
      </c>
      <c r="N2516">
        <f t="shared" si="117"/>
        <v>5</v>
      </c>
      <c r="O2516" s="3">
        <f t="shared" si="118"/>
        <v>12.933333339169621</v>
      </c>
      <c r="P2516">
        <f>HOUR('202008-capitalbikeshare-tripdat'!$C$3759)</f>
        <v>14</v>
      </c>
      <c r="Q2516">
        <f t="shared" si="119"/>
        <v>5</v>
      </c>
    </row>
    <row r="2517" spans="1:17" x14ac:dyDescent="0.35">
      <c r="A2517" t="s">
        <v>2967</v>
      </c>
      <c r="B2517" t="s">
        <v>2</v>
      </c>
      <c r="C2517" s="1">
        <v>44049.609467592592</v>
      </c>
      <c r="D2517" s="1">
        <v>44049.62704861111</v>
      </c>
      <c r="G2517" t="s">
        <v>514</v>
      </c>
      <c r="H2517">
        <v>185</v>
      </c>
      <c r="I2517">
        <v>38.909999999999997</v>
      </c>
      <c r="J2517">
        <v>-77.14</v>
      </c>
      <c r="K2517">
        <v>38.888547666666597</v>
      </c>
      <c r="L2517">
        <v>-77.0324265</v>
      </c>
      <c r="M2517" t="s">
        <v>0</v>
      </c>
      <c r="N2517">
        <f t="shared" si="117"/>
        <v>5</v>
      </c>
      <c r="O2517" s="3">
        <f t="shared" si="118"/>
        <v>25.31666666502133</v>
      </c>
      <c r="P2517">
        <f>HOUR('202008-capitalbikeshare-tripdat'!$C$4993)</f>
        <v>10</v>
      </c>
      <c r="Q2517">
        <f t="shared" si="119"/>
        <v>5</v>
      </c>
    </row>
    <row r="2518" spans="1:17" x14ac:dyDescent="0.35">
      <c r="A2518" t="s">
        <v>2968</v>
      </c>
      <c r="B2518" t="s">
        <v>2</v>
      </c>
      <c r="C2518" s="1">
        <v>44049.610439814816</v>
      </c>
      <c r="D2518" s="1">
        <v>44049.616655092592</v>
      </c>
      <c r="E2518" t="s">
        <v>422</v>
      </c>
      <c r="F2518">
        <v>590</v>
      </c>
      <c r="I2518">
        <v>38.901942833333301</v>
      </c>
      <c r="J2518">
        <v>-76.9785981666666</v>
      </c>
      <c r="K2518">
        <v>38.89</v>
      </c>
      <c r="L2518">
        <v>-77</v>
      </c>
      <c r="M2518" t="s">
        <v>0</v>
      </c>
      <c r="N2518">
        <f t="shared" si="117"/>
        <v>5</v>
      </c>
      <c r="O2518" s="3">
        <f t="shared" si="118"/>
        <v>8.9499999966938049</v>
      </c>
      <c r="P2518">
        <f>HOUR('202008-capitalbikeshare-tripdat'!$C$8950)</f>
        <v>14</v>
      </c>
      <c r="Q2518">
        <f t="shared" si="119"/>
        <v>5</v>
      </c>
    </row>
    <row r="2519" spans="1:17" x14ac:dyDescent="0.35">
      <c r="A2519" t="s">
        <v>2969</v>
      </c>
      <c r="B2519" t="s">
        <v>2</v>
      </c>
      <c r="C2519" s="1">
        <v>44049.61074074074</v>
      </c>
      <c r="D2519" s="1">
        <v>44049.617280092592</v>
      </c>
      <c r="E2519" t="s">
        <v>21</v>
      </c>
      <c r="F2519">
        <v>109</v>
      </c>
      <c r="G2519" t="s">
        <v>280</v>
      </c>
      <c r="H2519">
        <v>289</v>
      </c>
      <c r="I2519">
        <v>38.922636333333301</v>
      </c>
      <c r="J2519">
        <v>-77.077217000000005</v>
      </c>
      <c r="K2519">
        <v>38.908442333333298</v>
      </c>
      <c r="L2519">
        <v>-77.063696833333296</v>
      </c>
      <c r="M2519" t="s">
        <v>0</v>
      </c>
      <c r="N2519">
        <f t="shared" si="117"/>
        <v>5</v>
      </c>
      <c r="O2519" s="3">
        <f t="shared" si="118"/>
        <v>9.4166666676755995</v>
      </c>
      <c r="P2519">
        <f>HOUR('202008-capitalbikeshare-tripdat'!$C$5410)</f>
        <v>3</v>
      </c>
      <c r="Q2519">
        <f t="shared" si="119"/>
        <v>5</v>
      </c>
    </row>
    <row r="2520" spans="1:17" x14ac:dyDescent="0.35">
      <c r="A2520" t="s">
        <v>2970</v>
      </c>
      <c r="B2520" t="s">
        <v>2</v>
      </c>
      <c r="C2520" s="1">
        <v>44049.613032407404</v>
      </c>
      <c r="D2520" s="1">
        <v>44049.616539351853</v>
      </c>
      <c r="E2520" t="s">
        <v>2487</v>
      </c>
      <c r="F2520">
        <v>639</v>
      </c>
      <c r="G2520" t="s">
        <v>148</v>
      </c>
      <c r="H2520">
        <v>638</v>
      </c>
      <c r="I2520">
        <v>38.962097166666602</v>
      </c>
      <c r="J2520">
        <v>-76.935576666666606</v>
      </c>
      <c r="K2520">
        <v>38.965657166666603</v>
      </c>
      <c r="L2520">
        <v>-76.954745666666597</v>
      </c>
      <c r="M2520" t="s">
        <v>0</v>
      </c>
      <c r="N2520">
        <f t="shared" si="117"/>
        <v>5</v>
      </c>
      <c r="O2520" s="3">
        <f t="shared" si="118"/>
        <v>5.0500000070314854</v>
      </c>
      <c r="P2520">
        <f>HOUR('202008-capitalbikeshare-tripdat'!$C$6426)</f>
        <v>6</v>
      </c>
      <c r="Q2520">
        <f t="shared" si="119"/>
        <v>5</v>
      </c>
    </row>
    <row r="2521" spans="1:17" x14ac:dyDescent="0.35">
      <c r="A2521" t="s">
        <v>2971</v>
      </c>
      <c r="B2521" t="s">
        <v>2</v>
      </c>
      <c r="C2521" s="1">
        <v>44049.615173611113</v>
      </c>
      <c r="D2521" s="1">
        <v>44049.620810185188</v>
      </c>
      <c r="I2521">
        <v>38.93</v>
      </c>
      <c r="J2521">
        <v>-76.989999999999995</v>
      </c>
      <c r="K2521">
        <v>38.92</v>
      </c>
      <c r="L2521">
        <v>-77.010000000000005</v>
      </c>
      <c r="M2521" t="s">
        <v>0</v>
      </c>
      <c r="N2521">
        <f t="shared" si="117"/>
        <v>5</v>
      </c>
      <c r="O2521" s="3">
        <f t="shared" si="118"/>
        <v>8.1166666676290333</v>
      </c>
      <c r="P2521">
        <f>HOUR('202008-capitalbikeshare-tripdat'!$C$15579)</f>
        <v>13</v>
      </c>
      <c r="Q2521">
        <f t="shared" si="119"/>
        <v>5</v>
      </c>
    </row>
    <row r="2522" spans="1:17" x14ac:dyDescent="0.35">
      <c r="A2522" t="s">
        <v>2972</v>
      </c>
      <c r="B2522" t="s">
        <v>2</v>
      </c>
      <c r="C2522" s="1">
        <v>44049.615717592591</v>
      </c>
      <c r="D2522" s="1">
        <v>44049.619942129626</v>
      </c>
      <c r="E2522" t="s">
        <v>142</v>
      </c>
      <c r="F2522">
        <v>77</v>
      </c>
      <c r="G2522" t="s">
        <v>66</v>
      </c>
      <c r="H2522">
        <v>517</v>
      </c>
      <c r="I2522">
        <v>38.928120333333297</v>
      </c>
      <c r="J2522">
        <v>-77.023785333333294</v>
      </c>
      <c r="K2522">
        <v>38.924140000000001</v>
      </c>
      <c r="L2522">
        <v>-77.040688666666597</v>
      </c>
      <c r="M2522" t="s">
        <v>0</v>
      </c>
      <c r="N2522">
        <f t="shared" si="117"/>
        <v>5</v>
      </c>
      <c r="O2522" s="3">
        <f t="shared" si="118"/>
        <v>6.0833333304617554</v>
      </c>
      <c r="P2522">
        <f>HOUR('202008-capitalbikeshare-tripdat'!$C$16250)</f>
        <v>15</v>
      </c>
      <c r="Q2522">
        <f t="shared" si="119"/>
        <v>5</v>
      </c>
    </row>
    <row r="2523" spans="1:17" x14ac:dyDescent="0.35">
      <c r="A2523" t="s">
        <v>2973</v>
      </c>
      <c r="B2523" t="s">
        <v>2</v>
      </c>
      <c r="C2523" s="1">
        <v>44049.615833333337</v>
      </c>
      <c r="D2523" s="1">
        <v>44049.620185185187</v>
      </c>
      <c r="E2523" t="s">
        <v>1515</v>
      </c>
      <c r="F2523">
        <v>138</v>
      </c>
      <c r="I2523">
        <v>38.900424999999998</v>
      </c>
      <c r="J2523">
        <v>-76.982928166666596</v>
      </c>
      <c r="K2523">
        <v>38.9</v>
      </c>
      <c r="L2523">
        <v>-76.989999999999995</v>
      </c>
      <c r="M2523" t="s">
        <v>0</v>
      </c>
      <c r="N2523">
        <f t="shared" si="117"/>
        <v>5</v>
      </c>
      <c r="O2523" s="3">
        <f t="shared" si="118"/>
        <v>6.2666666647419333</v>
      </c>
      <c r="P2523">
        <f>HOUR('202008-capitalbikeshare-tripdat'!$C$5082)</f>
        <v>13</v>
      </c>
      <c r="Q2523">
        <f t="shared" si="119"/>
        <v>5</v>
      </c>
    </row>
    <row r="2524" spans="1:17" x14ac:dyDescent="0.35">
      <c r="A2524" t="s">
        <v>2974</v>
      </c>
      <c r="B2524" t="s">
        <v>2</v>
      </c>
      <c r="C2524" s="1">
        <v>44049.617361111108</v>
      </c>
      <c r="D2524" s="1">
        <v>44049.6325</v>
      </c>
      <c r="E2524" t="s">
        <v>123</v>
      </c>
      <c r="F2524">
        <v>516</v>
      </c>
      <c r="I2524">
        <v>38.9053915</v>
      </c>
      <c r="J2524">
        <v>-77.065173166666597</v>
      </c>
      <c r="K2524">
        <v>38.94</v>
      </c>
      <c r="L2524">
        <v>-77.02</v>
      </c>
      <c r="M2524" t="s">
        <v>0</v>
      </c>
      <c r="N2524">
        <f t="shared" si="117"/>
        <v>5</v>
      </c>
      <c r="O2524" s="3">
        <f t="shared" si="118"/>
        <v>21.800000004004687</v>
      </c>
      <c r="P2524">
        <f>HOUR('202008-capitalbikeshare-tripdat'!$C$16153)</f>
        <v>10</v>
      </c>
      <c r="Q2524">
        <f t="shared" si="119"/>
        <v>5</v>
      </c>
    </row>
    <row r="2525" spans="1:17" x14ac:dyDescent="0.35">
      <c r="A2525" t="s">
        <v>2975</v>
      </c>
      <c r="B2525" t="s">
        <v>2</v>
      </c>
      <c r="C2525" s="1">
        <v>44049.617997685185</v>
      </c>
      <c r="D2525" s="1">
        <v>44049.620532407411</v>
      </c>
      <c r="I2525">
        <v>38.9</v>
      </c>
      <c r="J2525">
        <v>-76.989999999999995</v>
      </c>
      <c r="K2525">
        <v>38.9</v>
      </c>
      <c r="L2525">
        <v>-76.98</v>
      </c>
      <c r="M2525" t="s">
        <v>0</v>
      </c>
      <c r="N2525">
        <f t="shared" si="117"/>
        <v>5</v>
      </c>
      <c r="O2525" s="3">
        <f t="shared" si="118"/>
        <v>3.6500000045634806</v>
      </c>
      <c r="P2525">
        <f>HOUR('202008-capitalbikeshare-tripdat'!$C$4942)</f>
        <v>7</v>
      </c>
      <c r="Q2525">
        <f t="shared" si="119"/>
        <v>5</v>
      </c>
    </row>
    <row r="2526" spans="1:17" x14ac:dyDescent="0.35">
      <c r="A2526" t="s">
        <v>2976</v>
      </c>
      <c r="B2526" t="s">
        <v>2</v>
      </c>
      <c r="C2526" s="1">
        <v>44049.618576388886</v>
      </c>
      <c r="D2526" s="1">
        <v>44049.631458333337</v>
      </c>
      <c r="I2526">
        <v>38.9</v>
      </c>
      <c r="J2526">
        <v>-77.14</v>
      </c>
      <c r="K2526">
        <v>38.9</v>
      </c>
      <c r="L2526">
        <v>-77.14</v>
      </c>
      <c r="M2526" t="s">
        <v>0</v>
      </c>
      <c r="N2526">
        <f t="shared" si="117"/>
        <v>5</v>
      </c>
      <c r="O2526" s="3">
        <f t="shared" si="118"/>
        <v>18.550000009126961</v>
      </c>
      <c r="P2526">
        <f>HOUR('202008-capitalbikeshare-tripdat'!$C$16256)</f>
        <v>15</v>
      </c>
      <c r="Q2526">
        <f t="shared" si="119"/>
        <v>5</v>
      </c>
    </row>
    <row r="2527" spans="1:17" x14ac:dyDescent="0.35">
      <c r="A2527" t="s">
        <v>2977</v>
      </c>
      <c r="B2527" t="s">
        <v>2</v>
      </c>
      <c r="C2527" s="1">
        <v>44049.620243055557</v>
      </c>
      <c r="D2527" s="1">
        <v>44049.628136574072</v>
      </c>
      <c r="E2527" t="s">
        <v>66</v>
      </c>
      <c r="F2527">
        <v>517</v>
      </c>
      <c r="G2527" t="s">
        <v>122</v>
      </c>
      <c r="H2527">
        <v>84</v>
      </c>
      <c r="I2527">
        <v>38.924135999999997</v>
      </c>
      <c r="J2527">
        <v>-77.040693833333293</v>
      </c>
      <c r="K2527">
        <v>38.937404333333298</v>
      </c>
      <c r="L2527">
        <v>-77.032862166666604</v>
      </c>
      <c r="M2527" t="s">
        <v>0</v>
      </c>
      <c r="N2527">
        <f t="shared" si="117"/>
        <v>5</v>
      </c>
      <c r="O2527" s="3">
        <f t="shared" si="118"/>
        <v>11.366666662506759</v>
      </c>
      <c r="P2527">
        <f>HOUR('202008-capitalbikeshare-tripdat'!$C$1704)</f>
        <v>20</v>
      </c>
      <c r="Q2527">
        <f t="shared" si="119"/>
        <v>5</v>
      </c>
    </row>
    <row r="2528" spans="1:17" x14ac:dyDescent="0.35">
      <c r="A2528" t="s">
        <v>2978</v>
      </c>
      <c r="B2528" t="s">
        <v>2</v>
      </c>
      <c r="C2528" s="1">
        <v>44049.620312500003</v>
      </c>
      <c r="D2528" s="1">
        <v>44049.639062499999</v>
      </c>
      <c r="E2528" t="s">
        <v>123</v>
      </c>
      <c r="F2528">
        <v>516</v>
      </c>
      <c r="G2528" t="s">
        <v>2979</v>
      </c>
      <c r="H2528">
        <v>419</v>
      </c>
      <c r="I2528">
        <v>38.905406499999998</v>
      </c>
      <c r="J2528">
        <v>-77.065220499999995</v>
      </c>
      <c r="K2528">
        <v>38.946164000000003</v>
      </c>
      <c r="L2528">
        <v>-77.080550666666596</v>
      </c>
      <c r="M2528" t="s">
        <v>0</v>
      </c>
      <c r="N2528">
        <f t="shared" si="117"/>
        <v>5</v>
      </c>
      <c r="O2528" s="3">
        <f t="shared" si="118"/>
        <v>26.999999993713573</v>
      </c>
      <c r="P2528">
        <f>HOUR('202008-capitalbikeshare-tripdat'!$C$2626)</f>
        <v>17</v>
      </c>
      <c r="Q2528">
        <f t="shared" si="119"/>
        <v>5</v>
      </c>
    </row>
    <row r="2529" spans="1:17" x14ac:dyDescent="0.35">
      <c r="A2529" t="s">
        <v>2980</v>
      </c>
      <c r="B2529" t="s">
        <v>2</v>
      </c>
      <c r="C2529" s="1">
        <v>44049.62091435185</v>
      </c>
      <c r="D2529" s="1">
        <v>44049.629791666666</v>
      </c>
      <c r="E2529" t="s">
        <v>40</v>
      </c>
      <c r="F2529">
        <v>195</v>
      </c>
      <c r="G2529" t="s">
        <v>123</v>
      </c>
      <c r="H2529">
        <v>516</v>
      </c>
      <c r="I2529">
        <v>38.9055878333333</v>
      </c>
      <c r="J2529">
        <v>-77.027309000000002</v>
      </c>
      <c r="K2529">
        <v>38.905357333333299</v>
      </c>
      <c r="L2529">
        <v>-77.065085666666604</v>
      </c>
      <c r="M2529" t="s">
        <v>0</v>
      </c>
      <c r="N2529">
        <f t="shared" si="117"/>
        <v>5</v>
      </c>
      <c r="O2529" s="3">
        <f t="shared" si="118"/>
        <v>12.783333335537463</v>
      </c>
      <c r="P2529">
        <f>HOUR('202008-capitalbikeshare-tripdat'!$C$8763)</f>
        <v>3</v>
      </c>
      <c r="Q2529">
        <f t="shared" si="119"/>
        <v>5</v>
      </c>
    </row>
    <row r="2530" spans="1:17" x14ac:dyDescent="0.35">
      <c r="A2530" t="s">
        <v>2981</v>
      </c>
      <c r="B2530" t="s">
        <v>2</v>
      </c>
      <c r="C2530" s="1">
        <v>44049.621203703704</v>
      </c>
      <c r="D2530" s="1">
        <v>44049.629942129628</v>
      </c>
      <c r="E2530" t="s">
        <v>40</v>
      </c>
      <c r="F2530">
        <v>195</v>
      </c>
      <c r="I2530">
        <v>38.905692833333298</v>
      </c>
      <c r="J2530">
        <v>-77.027213166666598</v>
      </c>
      <c r="K2530">
        <v>38.909999999999997</v>
      </c>
      <c r="L2530">
        <v>-77.069999999999993</v>
      </c>
      <c r="M2530" t="s">
        <v>0</v>
      </c>
      <c r="N2530">
        <f t="shared" si="117"/>
        <v>5</v>
      </c>
      <c r="O2530" s="3">
        <f t="shared" si="118"/>
        <v>12.583333330694586</v>
      </c>
      <c r="P2530">
        <f>HOUR('202008-capitalbikeshare-tripdat'!$C$15942)</f>
        <v>19</v>
      </c>
      <c r="Q2530">
        <f t="shared" si="119"/>
        <v>5</v>
      </c>
    </row>
    <row r="2531" spans="1:17" x14ac:dyDescent="0.35">
      <c r="A2531" t="s">
        <v>2982</v>
      </c>
      <c r="B2531" t="s">
        <v>2</v>
      </c>
      <c r="C2531" s="1">
        <v>44049.621527777781</v>
      </c>
      <c r="D2531" s="1">
        <v>44049.629733796297</v>
      </c>
      <c r="E2531" t="s">
        <v>40</v>
      </c>
      <c r="F2531">
        <v>195</v>
      </c>
      <c r="G2531" t="s">
        <v>123</v>
      </c>
      <c r="H2531">
        <v>516</v>
      </c>
      <c r="I2531">
        <v>38.905749833333303</v>
      </c>
      <c r="J2531">
        <v>-77.027263500000004</v>
      </c>
      <c r="K2531">
        <v>38.905408666666602</v>
      </c>
      <c r="L2531">
        <v>-77.065120166666603</v>
      </c>
      <c r="M2531" t="s">
        <v>0</v>
      </c>
      <c r="N2531">
        <f t="shared" si="117"/>
        <v>5</v>
      </c>
      <c r="O2531" s="3">
        <f t="shared" si="118"/>
        <v>11.816666662925854</v>
      </c>
      <c r="P2531">
        <f>HOUR('202008-capitalbikeshare-tripdat'!$C$11036)</f>
        <v>17</v>
      </c>
      <c r="Q2531">
        <f t="shared" si="119"/>
        <v>5</v>
      </c>
    </row>
    <row r="2532" spans="1:17" x14ac:dyDescent="0.35">
      <c r="A2532" t="s">
        <v>2983</v>
      </c>
      <c r="B2532" t="s">
        <v>2</v>
      </c>
      <c r="C2532" s="1">
        <v>44049.62159722222</v>
      </c>
      <c r="D2532" s="1">
        <v>44049.624849537038</v>
      </c>
      <c r="I2532">
        <v>38.9</v>
      </c>
      <c r="J2532">
        <v>-76.98</v>
      </c>
      <c r="K2532">
        <v>38.9</v>
      </c>
      <c r="L2532">
        <v>-76.989999999999995</v>
      </c>
      <c r="M2532" t="s">
        <v>0</v>
      </c>
      <c r="N2532">
        <f t="shared" si="117"/>
        <v>5</v>
      </c>
      <c r="O2532" s="3">
        <f t="shared" si="118"/>
        <v>4.6833333384711295</v>
      </c>
      <c r="P2532">
        <f>HOUR('202008-capitalbikeshare-tripdat'!$C$4943)</f>
        <v>7</v>
      </c>
      <c r="Q2532">
        <f t="shared" si="119"/>
        <v>5</v>
      </c>
    </row>
    <row r="2533" spans="1:17" x14ac:dyDescent="0.35">
      <c r="A2533" t="s">
        <v>2984</v>
      </c>
      <c r="B2533" t="s">
        <v>2</v>
      </c>
      <c r="C2533" s="1">
        <v>44049.621944444443</v>
      </c>
      <c r="D2533" s="1">
        <v>44049.64439814815</v>
      </c>
      <c r="E2533" t="s">
        <v>265</v>
      </c>
      <c r="F2533">
        <v>114</v>
      </c>
      <c r="G2533" t="s">
        <v>310</v>
      </c>
      <c r="H2533">
        <v>127</v>
      </c>
      <c r="I2533">
        <v>38.897667833333301</v>
      </c>
      <c r="J2533">
        <v>-77.070697999999993</v>
      </c>
      <c r="K2533">
        <v>38.903658833333303</v>
      </c>
      <c r="L2533">
        <v>-77.062743666666606</v>
      </c>
      <c r="M2533" t="s">
        <v>0</v>
      </c>
      <c r="N2533">
        <f t="shared" si="117"/>
        <v>5</v>
      </c>
      <c r="O2533" s="3">
        <f t="shared" si="118"/>
        <v>32.333333337446675</v>
      </c>
      <c r="P2533">
        <f>HOUR('202008-capitalbikeshare-tripdat'!$C$10853)</f>
        <v>13</v>
      </c>
      <c r="Q2533">
        <f t="shared" si="119"/>
        <v>5</v>
      </c>
    </row>
    <row r="2534" spans="1:17" x14ac:dyDescent="0.35">
      <c r="A2534" t="s">
        <v>2985</v>
      </c>
      <c r="B2534" t="s">
        <v>2</v>
      </c>
      <c r="C2534" s="1">
        <v>44049.622060185182</v>
      </c>
      <c r="D2534" s="1">
        <v>44049.647199074076</v>
      </c>
      <c r="E2534" t="s">
        <v>379</v>
      </c>
      <c r="F2534">
        <v>304</v>
      </c>
      <c r="I2534">
        <v>38.918101166666602</v>
      </c>
      <c r="J2534">
        <v>-77.004783500000002</v>
      </c>
      <c r="K2534">
        <v>38.909999999999997</v>
      </c>
      <c r="L2534">
        <v>-77.040000000000006</v>
      </c>
      <c r="M2534" t="s">
        <v>0</v>
      </c>
      <c r="N2534">
        <f t="shared" si="117"/>
        <v>5</v>
      </c>
      <c r="O2534" s="3">
        <f t="shared" si="118"/>
        <v>36.200000006938353</v>
      </c>
      <c r="P2534">
        <f>HOUR('202008-capitalbikeshare-tripdat'!$C$2209)</f>
        <v>19</v>
      </c>
      <c r="Q2534">
        <f t="shared" si="119"/>
        <v>5</v>
      </c>
    </row>
    <row r="2535" spans="1:17" x14ac:dyDescent="0.35">
      <c r="A2535" t="s">
        <v>2986</v>
      </c>
      <c r="B2535" t="s">
        <v>2</v>
      </c>
      <c r="C2535" s="1">
        <v>44049.628576388888</v>
      </c>
      <c r="D2535" s="1">
        <v>44049.638020833336</v>
      </c>
      <c r="I2535">
        <v>38.9</v>
      </c>
      <c r="J2535">
        <v>-76.989999999999995</v>
      </c>
      <c r="K2535">
        <v>38.89</v>
      </c>
      <c r="L2535">
        <v>-76.98</v>
      </c>
      <c r="M2535" t="s">
        <v>0</v>
      </c>
      <c r="N2535">
        <f t="shared" si="117"/>
        <v>5</v>
      </c>
      <c r="O2535" s="3">
        <f t="shared" si="118"/>
        <v>13.600000004516914</v>
      </c>
      <c r="P2535">
        <f>HOUR('202008-capitalbikeshare-tripdat'!$C$5083)</f>
        <v>13</v>
      </c>
      <c r="Q2535">
        <f t="shared" si="119"/>
        <v>5</v>
      </c>
    </row>
    <row r="2536" spans="1:17" x14ac:dyDescent="0.35">
      <c r="A2536" t="s">
        <v>2987</v>
      </c>
      <c r="B2536" t="s">
        <v>2</v>
      </c>
      <c r="C2536" s="1">
        <v>44049.629004629627</v>
      </c>
      <c r="D2536" s="1">
        <v>44049.632800925923</v>
      </c>
      <c r="E2536" t="s">
        <v>30</v>
      </c>
      <c r="F2536">
        <v>414</v>
      </c>
      <c r="G2536" t="s">
        <v>1834</v>
      </c>
      <c r="H2536">
        <v>88</v>
      </c>
      <c r="I2536">
        <v>38.961294333333299</v>
      </c>
      <c r="J2536">
        <v>-77.027824666666604</v>
      </c>
      <c r="K2536">
        <v>38.949616166666601</v>
      </c>
      <c r="L2536">
        <v>-77.0273871666666</v>
      </c>
      <c r="M2536" t="s">
        <v>0</v>
      </c>
      <c r="N2536">
        <f t="shared" si="117"/>
        <v>5</v>
      </c>
      <c r="O2536" s="3">
        <f t="shared" si="118"/>
        <v>5.4666666663251817</v>
      </c>
      <c r="P2536">
        <f>HOUR('202008-capitalbikeshare-tripdat'!$C$16245)</f>
        <v>14</v>
      </c>
      <c r="Q2536">
        <f t="shared" si="119"/>
        <v>5</v>
      </c>
    </row>
    <row r="2537" spans="1:17" x14ac:dyDescent="0.35">
      <c r="A2537" t="s">
        <v>2988</v>
      </c>
      <c r="B2537" t="s">
        <v>2</v>
      </c>
      <c r="C2537" s="1">
        <v>44049.630023148151</v>
      </c>
      <c r="D2537" s="1">
        <v>44049.644456018519</v>
      </c>
      <c r="E2537" t="s">
        <v>426</v>
      </c>
      <c r="F2537">
        <v>177</v>
      </c>
      <c r="G2537" t="s">
        <v>337</v>
      </c>
      <c r="H2537">
        <v>447</v>
      </c>
      <c r="I2537">
        <v>38.887823666666598</v>
      </c>
      <c r="J2537">
        <v>-77.094797333333304</v>
      </c>
      <c r="K2537">
        <v>38.885489666666601</v>
      </c>
      <c r="L2537">
        <v>-77.156452166666597</v>
      </c>
      <c r="M2537" t="s">
        <v>0</v>
      </c>
      <c r="N2537">
        <f t="shared" si="117"/>
        <v>5</v>
      </c>
      <c r="O2537" s="3">
        <f t="shared" si="118"/>
        <v>20.783333330182359</v>
      </c>
      <c r="P2537">
        <f>HOUR('202008-capitalbikeshare-tripdat'!$C$12884)</f>
        <v>14</v>
      </c>
      <c r="Q2537">
        <f t="shared" si="119"/>
        <v>5</v>
      </c>
    </row>
    <row r="2538" spans="1:17" x14ac:dyDescent="0.35">
      <c r="A2538" t="s">
        <v>2989</v>
      </c>
      <c r="B2538" t="s">
        <v>2</v>
      </c>
      <c r="C2538" s="1">
        <v>44049.630185185182</v>
      </c>
      <c r="D2538" s="1">
        <v>44049.647777777776</v>
      </c>
      <c r="I2538">
        <v>38.93</v>
      </c>
      <c r="J2538">
        <v>-77</v>
      </c>
      <c r="K2538">
        <v>38.94</v>
      </c>
      <c r="L2538">
        <v>-76.989999999999995</v>
      </c>
      <c r="M2538" t="s">
        <v>0</v>
      </c>
      <c r="N2538">
        <f t="shared" si="117"/>
        <v>5</v>
      </c>
      <c r="O2538" s="3">
        <f t="shared" si="118"/>
        <v>25.33333333558403</v>
      </c>
      <c r="P2538">
        <f>HOUR('202008-capitalbikeshare-tripdat'!$C$13481)</f>
        <v>13</v>
      </c>
      <c r="Q2538">
        <f t="shared" si="119"/>
        <v>5</v>
      </c>
    </row>
    <row r="2539" spans="1:17" x14ac:dyDescent="0.35">
      <c r="A2539" t="s">
        <v>2990</v>
      </c>
      <c r="B2539" t="s">
        <v>2</v>
      </c>
      <c r="C2539" s="1">
        <v>44049.63349537037</v>
      </c>
      <c r="D2539" s="1">
        <v>44049.649548611109</v>
      </c>
      <c r="E2539" t="s">
        <v>21</v>
      </c>
      <c r="F2539">
        <v>109</v>
      </c>
      <c r="G2539" t="s">
        <v>1372</v>
      </c>
      <c r="H2539">
        <v>63</v>
      </c>
      <c r="I2539">
        <v>38.922607166666602</v>
      </c>
      <c r="J2539">
        <v>-77.077185</v>
      </c>
      <c r="K2539">
        <v>38.889573833333301</v>
      </c>
      <c r="L2539">
        <v>-76.976907999999995</v>
      </c>
      <c r="M2539" t="s">
        <v>0</v>
      </c>
      <c r="N2539">
        <f t="shared" si="117"/>
        <v>5</v>
      </c>
      <c r="O2539" s="3">
        <f t="shared" si="118"/>
        <v>23.116666664136574</v>
      </c>
      <c r="P2539">
        <f>HOUR('202008-capitalbikeshare-tripdat'!$C$5079)</f>
        <v>13</v>
      </c>
      <c r="Q2539">
        <f t="shared" si="119"/>
        <v>5</v>
      </c>
    </row>
    <row r="2540" spans="1:17" x14ac:dyDescent="0.35">
      <c r="A2540" t="s">
        <v>2991</v>
      </c>
      <c r="B2540" t="s">
        <v>2</v>
      </c>
      <c r="C2540" s="1">
        <v>44049.633958333332</v>
      </c>
      <c r="D2540" s="1">
        <v>44049.659201388888</v>
      </c>
      <c r="E2540" t="s">
        <v>714</v>
      </c>
      <c r="F2540">
        <v>27</v>
      </c>
      <c r="G2540" t="s">
        <v>2992</v>
      </c>
      <c r="H2540">
        <v>347</v>
      </c>
      <c r="I2540">
        <v>38.908535499999999</v>
      </c>
      <c r="J2540">
        <v>-77.032437000000002</v>
      </c>
      <c r="K2540">
        <v>38.994031999999997</v>
      </c>
      <c r="L2540">
        <v>-77.030496999999997</v>
      </c>
      <c r="M2540" t="s">
        <v>0</v>
      </c>
      <c r="N2540">
        <f t="shared" si="117"/>
        <v>5</v>
      </c>
      <c r="O2540" s="3">
        <f t="shared" si="118"/>
        <v>36.350000000093132</v>
      </c>
      <c r="P2540">
        <f>HOUR('202008-capitalbikeshare-tripdat'!$C$1304)</f>
        <v>18</v>
      </c>
      <c r="Q2540">
        <f t="shared" si="119"/>
        <v>5</v>
      </c>
    </row>
    <row r="2541" spans="1:17" x14ac:dyDescent="0.35">
      <c r="A2541" t="s">
        <v>2993</v>
      </c>
      <c r="B2541" t="s">
        <v>2</v>
      </c>
      <c r="C2541" s="1">
        <v>44049.635162037041</v>
      </c>
      <c r="D2541" s="1">
        <v>44049.648506944446</v>
      </c>
      <c r="I2541">
        <v>38.92</v>
      </c>
      <c r="J2541">
        <v>-76.95</v>
      </c>
      <c r="K2541">
        <v>38.94</v>
      </c>
      <c r="L2541">
        <v>-76.95</v>
      </c>
      <c r="M2541" t="s">
        <v>0</v>
      </c>
      <c r="N2541">
        <f t="shared" si="117"/>
        <v>5</v>
      </c>
      <c r="O2541" s="3">
        <f t="shared" si="118"/>
        <v>19.216666663996875</v>
      </c>
      <c r="P2541">
        <f>HOUR('202008-capitalbikeshare-tripdat'!$C$11075)</f>
        <v>18</v>
      </c>
      <c r="Q2541">
        <f t="shared" si="119"/>
        <v>5</v>
      </c>
    </row>
    <row r="2542" spans="1:17" x14ac:dyDescent="0.35">
      <c r="A2542" t="s">
        <v>2994</v>
      </c>
      <c r="B2542" t="s">
        <v>2</v>
      </c>
      <c r="C2542" s="1">
        <v>44049.635289351849</v>
      </c>
      <c r="D2542" s="1">
        <v>44049.649016203701</v>
      </c>
      <c r="E2542" t="s">
        <v>324</v>
      </c>
      <c r="F2542">
        <v>293</v>
      </c>
      <c r="G2542" t="s">
        <v>1232</v>
      </c>
      <c r="H2542">
        <v>100</v>
      </c>
      <c r="I2542">
        <v>38.889867333333299</v>
      </c>
      <c r="J2542">
        <v>-76.983503833333302</v>
      </c>
      <c r="K2542">
        <v>38.9025915</v>
      </c>
      <c r="L2542">
        <v>-77.038477833333303</v>
      </c>
      <c r="M2542" t="s">
        <v>0</v>
      </c>
      <c r="N2542">
        <f t="shared" si="117"/>
        <v>5</v>
      </c>
      <c r="O2542" s="3">
        <f t="shared" si="118"/>
        <v>19.766666666837409</v>
      </c>
      <c r="P2542">
        <f>HOUR('202008-capitalbikeshare-tripdat'!$C$4982)</f>
        <v>10</v>
      </c>
      <c r="Q2542">
        <f t="shared" si="119"/>
        <v>5</v>
      </c>
    </row>
    <row r="2543" spans="1:17" x14ac:dyDescent="0.35">
      <c r="A2543" t="s">
        <v>2995</v>
      </c>
      <c r="B2543" t="s">
        <v>2</v>
      </c>
      <c r="C2543" s="1">
        <v>44049.635474537034</v>
      </c>
      <c r="D2543" s="1">
        <v>44049.665613425925</v>
      </c>
      <c r="E2543" t="s">
        <v>310</v>
      </c>
      <c r="F2543">
        <v>127</v>
      </c>
      <c r="G2543" t="s">
        <v>1434</v>
      </c>
      <c r="H2543">
        <v>45</v>
      </c>
      <c r="I2543">
        <v>38.903723999999997</v>
      </c>
      <c r="J2543">
        <v>-77.062681333333302</v>
      </c>
      <c r="K2543">
        <v>38.843178000000002</v>
      </c>
      <c r="L2543">
        <v>-76.999421333333302</v>
      </c>
      <c r="M2543" t="s">
        <v>0</v>
      </c>
      <c r="N2543">
        <f t="shared" si="117"/>
        <v>5</v>
      </c>
      <c r="O2543" s="3">
        <f t="shared" si="118"/>
        <v>43.400000003166497</v>
      </c>
      <c r="P2543">
        <f>HOUR('202008-capitalbikeshare-tripdat'!$C$6990)</f>
        <v>15</v>
      </c>
      <c r="Q2543">
        <f t="shared" si="119"/>
        <v>5</v>
      </c>
    </row>
    <row r="2544" spans="1:17" x14ac:dyDescent="0.35">
      <c r="A2544" t="s">
        <v>2996</v>
      </c>
      <c r="B2544" t="s">
        <v>2</v>
      </c>
      <c r="C2544" s="1">
        <v>44049.636284722219</v>
      </c>
      <c r="D2544" s="1">
        <v>44049.643541666665</v>
      </c>
      <c r="I2544">
        <v>38.96</v>
      </c>
      <c r="J2544">
        <v>-77.02</v>
      </c>
      <c r="K2544">
        <v>38.94</v>
      </c>
      <c r="L2544">
        <v>-77.02</v>
      </c>
      <c r="M2544" t="s">
        <v>0</v>
      </c>
      <c r="N2544">
        <f t="shared" si="117"/>
        <v>5</v>
      </c>
      <c r="O2544" s="3">
        <f t="shared" si="118"/>
        <v>10.450000001583248</v>
      </c>
      <c r="P2544">
        <f>HOUR('202008-capitalbikeshare-tripdat'!$C$5126)</f>
        <v>15</v>
      </c>
      <c r="Q2544">
        <f t="shared" si="119"/>
        <v>5</v>
      </c>
    </row>
    <row r="2545" spans="1:17" x14ac:dyDescent="0.35">
      <c r="A2545" t="s">
        <v>2997</v>
      </c>
      <c r="B2545" t="s">
        <v>2</v>
      </c>
      <c r="C2545" s="1">
        <v>44049.637615740743</v>
      </c>
      <c r="D2545" s="1">
        <v>44049.651064814818</v>
      </c>
      <c r="G2545" t="s">
        <v>811</v>
      </c>
      <c r="H2545">
        <v>418</v>
      </c>
      <c r="I2545">
        <v>38.92</v>
      </c>
      <c r="J2545">
        <v>-77</v>
      </c>
      <c r="K2545">
        <v>38.915539166666598</v>
      </c>
      <c r="L2545">
        <v>-76.983756</v>
      </c>
      <c r="M2545" t="s">
        <v>0</v>
      </c>
      <c r="N2545">
        <f t="shared" si="117"/>
        <v>5</v>
      </c>
      <c r="O2545" s="3">
        <f t="shared" si="118"/>
        <v>19.366666667629033</v>
      </c>
      <c r="P2545">
        <f>HOUR('202008-capitalbikeshare-tripdat'!$C$15139)</f>
        <v>20</v>
      </c>
      <c r="Q2545">
        <f t="shared" si="119"/>
        <v>5</v>
      </c>
    </row>
    <row r="2546" spans="1:17" x14ac:dyDescent="0.35">
      <c r="A2546" t="s">
        <v>2998</v>
      </c>
      <c r="B2546" t="s">
        <v>2</v>
      </c>
      <c r="C2546" s="1">
        <v>44049.63795138889</v>
      </c>
      <c r="D2546" s="1">
        <v>44049.644965277781</v>
      </c>
      <c r="E2546" t="s">
        <v>49</v>
      </c>
      <c r="F2546">
        <v>633</v>
      </c>
      <c r="G2546" t="s">
        <v>86</v>
      </c>
      <c r="H2546">
        <v>461</v>
      </c>
      <c r="I2546">
        <v>38.942056666666602</v>
      </c>
      <c r="J2546">
        <v>-77.018148499999995</v>
      </c>
      <c r="K2546">
        <v>38.928703333333303</v>
      </c>
      <c r="L2546">
        <v>-77.032453333333294</v>
      </c>
      <c r="M2546" t="s">
        <v>0</v>
      </c>
      <c r="N2546">
        <f t="shared" si="117"/>
        <v>5</v>
      </c>
      <c r="O2546" s="3">
        <f t="shared" si="118"/>
        <v>10.100000003585592</v>
      </c>
      <c r="P2546">
        <f>HOUR('202008-capitalbikeshare-tripdat'!$C$6080)</f>
        <v>13</v>
      </c>
      <c r="Q2546">
        <f t="shared" si="119"/>
        <v>5</v>
      </c>
    </row>
    <row r="2547" spans="1:17" x14ac:dyDescent="0.35">
      <c r="A2547" t="s">
        <v>2999</v>
      </c>
      <c r="B2547" t="s">
        <v>2</v>
      </c>
      <c r="C2547" s="1">
        <v>44049.641006944446</v>
      </c>
      <c r="D2547" s="1">
        <v>44049.660162037035</v>
      </c>
      <c r="E2547" t="s">
        <v>117</v>
      </c>
      <c r="F2547">
        <v>437</v>
      </c>
      <c r="G2547" t="s">
        <v>143</v>
      </c>
      <c r="H2547">
        <v>65</v>
      </c>
      <c r="I2547">
        <v>38.909253499999998</v>
      </c>
      <c r="J2547">
        <v>-77.048821666666598</v>
      </c>
      <c r="K2547">
        <v>38.905675500000001</v>
      </c>
      <c r="L2547">
        <v>-77.005389333333298</v>
      </c>
      <c r="M2547" t="s">
        <v>0</v>
      </c>
      <c r="N2547">
        <f t="shared" si="117"/>
        <v>5</v>
      </c>
      <c r="O2547" s="3">
        <f t="shared" si="118"/>
        <v>27.583333327202126</v>
      </c>
      <c r="P2547">
        <f>HOUR('202008-capitalbikeshare-tripdat'!$C$11925)</f>
        <v>15</v>
      </c>
      <c r="Q2547">
        <f t="shared" si="119"/>
        <v>5</v>
      </c>
    </row>
    <row r="2548" spans="1:17" x14ac:dyDescent="0.35">
      <c r="A2548" t="s">
        <v>3000</v>
      </c>
      <c r="B2548" t="s">
        <v>2</v>
      </c>
      <c r="C2548" s="1">
        <v>44049.641423611109</v>
      </c>
      <c r="D2548" s="1">
        <v>44049.650023148148</v>
      </c>
      <c r="E2548" t="s">
        <v>528</v>
      </c>
      <c r="F2548">
        <v>21</v>
      </c>
      <c r="G2548" t="s">
        <v>1368</v>
      </c>
      <c r="H2548">
        <v>322</v>
      </c>
      <c r="I2548">
        <v>38.876659500000002</v>
      </c>
      <c r="J2548">
        <v>-77.017930166666602</v>
      </c>
      <c r="K2548">
        <v>38.874926833333298</v>
      </c>
      <c r="L2548">
        <v>-77.002446333333296</v>
      </c>
      <c r="M2548" t="s">
        <v>0</v>
      </c>
      <c r="N2548">
        <f t="shared" si="117"/>
        <v>5</v>
      </c>
      <c r="O2548" s="3">
        <f t="shared" si="118"/>
        <v>12.383333336329088</v>
      </c>
      <c r="P2548">
        <f>HOUR('202008-capitalbikeshare-tripdat'!$C$5682)</f>
        <v>17</v>
      </c>
      <c r="Q2548">
        <f t="shared" si="119"/>
        <v>5</v>
      </c>
    </row>
    <row r="2549" spans="1:17" x14ac:dyDescent="0.35">
      <c r="A2549" t="s">
        <v>3001</v>
      </c>
      <c r="B2549" t="s">
        <v>2</v>
      </c>
      <c r="C2549" s="1">
        <v>44049.644629629627</v>
      </c>
      <c r="D2549" s="1">
        <v>44049.656886574077</v>
      </c>
      <c r="E2549" t="s">
        <v>446</v>
      </c>
      <c r="F2549">
        <v>451</v>
      </c>
      <c r="G2549" t="s">
        <v>324</v>
      </c>
      <c r="H2549">
        <v>293</v>
      </c>
      <c r="I2549">
        <v>38.890470833333303</v>
      </c>
      <c r="J2549">
        <v>-77.017294666666601</v>
      </c>
      <c r="K2549">
        <v>38.889882999999998</v>
      </c>
      <c r="L2549">
        <v>-76.983516833333297</v>
      </c>
      <c r="M2549" t="s">
        <v>0</v>
      </c>
      <c r="N2549">
        <f t="shared" si="117"/>
        <v>5</v>
      </c>
      <c r="O2549" s="3">
        <f t="shared" si="118"/>
        <v>17.650000008288771</v>
      </c>
      <c r="P2549">
        <f>HOUR('202008-capitalbikeshare-tripdat'!$C$15323)</f>
        <v>6</v>
      </c>
      <c r="Q2549">
        <f t="shared" si="119"/>
        <v>5</v>
      </c>
    </row>
    <row r="2550" spans="1:17" x14ac:dyDescent="0.35">
      <c r="A2550" t="s">
        <v>3002</v>
      </c>
      <c r="B2550" t="s">
        <v>2</v>
      </c>
      <c r="C2550" s="1">
        <v>44049.646261574075</v>
      </c>
      <c r="D2550" s="1">
        <v>44049.660729166666</v>
      </c>
      <c r="E2550" t="s">
        <v>191</v>
      </c>
      <c r="F2550">
        <v>97</v>
      </c>
      <c r="G2550" t="s">
        <v>2584</v>
      </c>
      <c r="H2550">
        <v>513</v>
      </c>
      <c r="I2550">
        <v>38.900369333333302</v>
      </c>
      <c r="J2550">
        <v>-76.988264333333305</v>
      </c>
      <c r="K2550">
        <v>38.932882333333303</v>
      </c>
      <c r="L2550">
        <v>-76.979529333333303</v>
      </c>
      <c r="M2550" t="s">
        <v>0</v>
      </c>
      <c r="N2550">
        <f t="shared" si="117"/>
        <v>5</v>
      </c>
      <c r="O2550" s="3">
        <f t="shared" si="118"/>
        <v>20.833333331393078</v>
      </c>
      <c r="P2550">
        <f>HOUR('202008-capitalbikeshare-tripdat'!$C$1052)</f>
        <v>21</v>
      </c>
      <c r="Q2550">
        <f t="shared" si="119"/>
        <v>5</v>
      </c>
    </row>
    <row r="2551" spans="1:17" x14ac:dyDescent="0.35">
      <c r="A2551" t="s">
        <v>3003</v>
      </c>
      <c r="B2551" t="s">
        <v>2</v>
      </c>
      <c r="C2551" s="1">
        <v>44049.648321759261</v>
      </c>
      <c r="D2551" s="1">
        <v>44049.667337962965</v>
      </c>
      <c r="E2551" t="s">
        <v>86</v>
      </c>
      <c r="F2551">
        <v>461</v>
      </c>
      <c r="I2551">
        <v>38.9287043333333</v>
      </c>
      <c r="J2551">
        <v>-77.032097500000006</v>
      </c>
      <c r="K2551">
        <v>38.9</v>
      </c>
      <c r="L2551">
        <v>-77.06</v>
      </c>
      <c r="M2551" t="s">
        <v>0</v>
      </c>
      <c r="N2551">
        <f t="shared" si="117"/>
        <v>5</v>
      </c>
      <c r="O2551" s="3">
        <f t="shared" si="118"/>
        <v>27.383333332836628</v>
      </c>
      <c r="P2551">
        <f>HOUR('202008-capitalbikeshare-tripdat'!$C$5681)</f>
        <v>17</v>
      </c>
      <c r="Q2551">
        <f t="shared" si="119"/>
        <v>5</v>
      </c>
    </row>
    <row r="2552" spans="1:17" x14ac:dyDescent="0.35">
      <c r="A2552" t="s">
        <v>3004</v>
      </c>
      <c r="B2552" t="s">
        <v>2</v>
      </c>
      <c r="C2552" s="1">
        <v>44049.65</v>
      </c>
      <c r="D2552" s="1">
        <v>44049.658530092594</v>
      </c>
      <c r="E2552" t="s">
        <v>269</v>
      </c>
      <c r="F2552">
        <v>277</v>
      </c>
      <c r="G2552" t="s">
        <v>279</v>
      </c>
      <c r="H2552">
        <v>17</v>
      </c>
      <c r="I2552">
        <v>38.888277333333299</v>
      </c>
      <c r="J2552">
        <v>-77.049472333333298</v>
      </c>
      <c r="K2552">
        <v>38.922995499999999</v>
      </c>
      <c r="L2552">
        <v>-77.042601000000005</v>
      </c>
      <c r="M2552" t="s">
        <v>0</v>
      </c>
      <c r="N2552">
        <f t="shared" si="117"/>
        <v>5</v>
      </c>
      <c r="O2552" s="3">
        <f t="shared" si="118"/>
        <v>12.283333333907649</v>
      </c>
      <c r="P2552">
        <f>HOUR('202008-capitalbikeshare-tripdat'!$C$5939)</f>
        <v>3</v>
      </c>
      <c r="Q2552">
        <f t="shared" si="119"/>
        <v>5</v>
      </c>
    </row>
    <row r="2553" spans="1:17" x14ac:dyDescent="0.35">
      <c r="A2553" t="s">
        <v>3005</v>
      </c>
      <c r="B2553" t="s">
        <v>2</v>
      </c>
      <c r="C2553" s="1">
        <v>44049.650219907409</v>
      </c>
      <c r="D2553" s="1">
        <v>44049.65697916667</v>
      </c>
      <c r="G2553" t="s">
        <v>373</v>
      </c>
      <c r="H2553">
        <v>132</v>
      </c>
      <c r="I2553">
        <v>38.909999999999997</v>
      </c>
      <c r="J2553">
        <v>-77.040000000000006</v>
      </c>
      <c r="K2553">
        <v>38.898295666666598</v>
      </c>
      <c r="L2553">
        <v>-77.028011833333295</v>
      </c>
      <c r="M2553" t="s">
        <v>0</v>
      </c>
      <c r="N2553">
        <f t="shared" si="117"/>
        <v>5</v>
      </c>
      <c r="O2553" s="3">
        <f t="shared" si="118"/>
        <v>9.733333335025236</v>
      </c>
      <c r="P2553">
        <f>HOUR('202008-capitalbikeshare-tripdat'!$C$2208)</f>
        <v>19</v>
      </c>
      <c r="Q2553">
        <f t="shared" si="119"/>
        <v>5</v>
      </c>
    </row>
    <row r="2554" spans="1:17" x14ac:dyDescent="0.35">
      <c r="A2554" t="s">
        <v>3006</v>
      </c>
      <c r="B2554" t="s">
        <v>2</v>
      </c>
      <c r="C2554" s="1">
        <v>44049.654872685183</v>
      </c>
      <c r="D2554" s="1">
        <v>44049.660104166665</v>
      </c>
      <c r="E2554" t="s">
        <v>1232</v>
      </c>
      <c r="F2554">
        <v>100</v>
      </c>
      <c r="I2554">
        <v>38.902660500000003</v>
      </c>
      <c r="J2554">
        <v>-77.038650833333307</v>
      </c>
      <c r="K2554">
        <v>38.909999999999997</v>
      </c>
      <c r="L2554">
        <v>-77.05</v>
      </c>
      <c r="M2554" t="s">
        <v>0</v>
      </c>
      <c r="N2554">
        <f t="shared" si="117"/>
        <v>5</v>
      </c>
      <c r="O2554" s="3">
        <f t="shared" si="118"/>
        <v>7.5333333341404796</v>
      </c>
      <c r="P2554">
        <f>HOUR('202008-capitalbikeshare-tripdat'!$C$4986)</f>
        <v>10</v>
      </c>
      <c r="Q2554">
        <f t="shared" si="119"/>
        <v>5</v>
      </c>
    </row>
    <row r="2555" spans="1:17" x14ac:dyDescent="0.35">
      <c r="A2555" t="s">
        <v>3007</v>
      </c>
      <c r="B2555" t="s">
        <v>2</v>
      </c>
      <c r="C2555" s="1">
        <v>44049.657384259262</v>
      </c>
      <c r="D2555" s="1">
        <v>44049.663530092592</v>
      </c>
      <c r="I2555">
        <v>38.99</v>
      </c>
      <c r="J2555">
        <v>-77.010000000000005</v>
      </c>
      <c r="K2555">
        <v>38.99</v>
      </c>
      <c r="L2555">
        <v>-77.02</v>
      </c>
      <c r="M2555" t="s">
        <v>0</v>
      </c>
      <c r="N2555">
        <f t="shared" si="117"/>
        <v>5</v>
      </c>
      <c r="O2555" s="3">
        <f t="shared" si="118"/>
        <v>8.8499999942723662</v>
      </c>
      <c r="P2555">
        <f>HOUR('202008-capitalbikeshare-tripdat'!$C$8905)</f>
        <v>13</v>
      </c>
      <c r="Q2555">
        <f t="shared" si="119"/>
        <v>5</v>
      </c>
    </row>
    <row r="2556" spans="1:17" x14ac:dyDescent="0.35">
      <c r="A2556" t="s">
        <v>3008</v>
      </c>
      <c r="B2556" t="s">
        <v>2</v>
      </c>
      <c r="C2556" s="1">
        <v>44049.657418981478</v>
      </c>
      <c r="D2556" s="1">
        <v>44049.66574074074</v>
      </c>
      <c r="I2556">
        <v>38.93</v>
      </c>
      <c r="J2556">
        <v>-77.010000000000005</v>
      </c>
      <c r="K2556">
        <v>38.93</v>
      </c>
      <c r="L2556">
        <v>-77.03</v>
      </c>
      <c r="M2556" t="s">
        <v>0</v>
      </c>
      <c r="N2556">
        <f t="shared" si="117"/>
        <v>5</v>
      </c>
      <c r="O2556" s="3">
        <f t="shared" si="118"/>
        <v>11.983333337120712</v>
      </c>
      <c r="P2556">
        <f>HOUR('202008-capitalbikeshare-tripdat'!$C$15583)</f>
        <v>13</v>
      </c>
      <c r="Q2556">
        <f t="shared" si="119"/>
        <v>5</v>
      </c>
    </row>
    <row r="2557" spans="1:17" x14ac:dyDescent="0.35">
      <c r="A2557" t="s">
        <v>3009</v>
      </c>
      <c r="B2557" t="s">
        <v>2</v>
      </c>
      <c r="C2557" s="1">
        <v>44049.658402777779</v>
      </c>
      <c r="D2557" s="1">
        <v>44049.662997685184</v>
      </c>
      <c r="G2557" t="s">
        <v>422</v>
      </c>
      <c r="H2557">
        <v>590</v>
      </c>
      <c r="I2557">
        <v>38.89</v>
      </c>
      <c r="J2557">
        <v>-77</v>
      </c>
      <c r="K2557">
        <v>38.901898166666598</v>
      </c>
      <c r="L2557">
        <v>-76.978677500000003</v>
      </c>
      <c r="M2557" t="s">
        <v>0</v>
      </c>
      <c r="N2557">
        <f t="shared" si="117"/>
        <v>5</v>
      </c>
      <c r="O2557" s="3">
        <f t="shared" si="118"/>
        <v>6.6166666627395898</v>
      </c>
      <c r="P2557">
        <f>HOUR('202008-capitalbikeshare-tripdat'!$C$8951)</f>
        <v>14</v>
      </c>
      <c r="Q2557">
        <f t="shared" si="119"/>
        <v>5</v>
      </c>
    </row>
    <row r="2558" spans="1:17" x14ac:dyDescent="0.35">
      <c r="A2558" t="s">
        <v>3010</v>
      </c>
      <c r="B2558" t="s">
        <v>2</v>
      </c>
      <c r="C2558" s="1">
        <v>44049.658842592595</v>
      </c>
      <c r="D2558" s="1">
        <v>44049.666412037041</v>
      </c>
      <c r="I2558">
        <v>38.92</v>
      </c>
      <c r="J2558">
        <v>-77.010000000000005</v>
      </c>
      <c r="K2558">
        <v>38.94</v>
      </c>
      <c r="L2558">
        <v>-76.989999999999995</v>
      </c>
      <c r="M2558" t="s">
        <v>0</v>
      </c>
      <c r="N2558">
        <f t="shared" si="117"/>
        <v>5</v>
      </c>
      <c r="O2558" s="3">
        <f t="shared" si="118"/>
        <v>10.900000002002344</v>
      </c>
      <c r="P2558">
        <f>HOUR('202008-capitalbikeshare-tripdat'!$C$15580)</f>
        <v>13</v>
      </c>
      <c r="Q2558">
        <f t="shared" si="119"/>
        <v>5</v>
      </c>
    </row>
    <row r="2559" spans="1:17" x14ac:dyDescent="0.35">
      <c r="A2559" t="s">
        <v>3011</v>
      </c>
      <c r="B2559" t="s">
        <v>2</v>
      </c>
      <c r="C2559" s="1">
        <v>44049.659432870372</v>
      </c>
      <c r="D2559" s="1">
        <v>44049.667210648149</v>
      </c>
      <c r="E2559" t="s">
        <v>804</v>
      </c>
      <c r="F2559">
        <v>640</v>
      </c>
      <c r="I2559">
        <v>38.968833666666598</v>
      </c>
      <c r="J2559">
        <v>-76.954171833333305</v>
      </c>
      <c r="K2559">
        <v>38.97</v>
      </c>
      <c r="L2559">
        <v>-76.95</v>
      </c>
      <c r="M2559" t="s">
        <v>0</v>
      </c>
      <c r="N2559">
        <f t="shared" si="117"/>
        <v>5</v>
      </c>
      <c r="O2559" s="3">
        <f t="shared" si="118"/>
        <v>11.199999998789281</v>
      </c>
      <c r="P2559">
        <f>HOUR('202008-capitalbikeshare-tripdat'!$C$11931)</f>
        <v>15</v>
      </c>
      <c r="Q2559">
        <f t="shared" si="119"/>
        <v>5</v>
      </c>
    </row>
    <row r="2560" spans="1:17" x14ac:dyDescent="0.35">
      <c r="A2560" t="s">
        <v>3012</v>
      </c>
      <c r="B2560" t="s">
        <v>2</v>
      </c>
      <c r="C2560" s="1">
        <v>44049.662627314814</v>
      </c>
      <c r="D2560" s="1">
        <v>44049.664421296293</v>
      </c>
      <c r="G2560" t="s">
        <v>117</v>
      </c>
      <c r="H2560">
        <v>437</v>
      </c>
      <c r="I2560">
        <v>38.909999999999997</v>
      </c>
      <c r="J2560">
        <v>-77.05</v>
      </c>
      <c r="K2560">
        <v>38.9092511666666</v>
      </c>
      <c r="L2560">
        <v>-77.048735833333296</v>
      </c>
      <c r="M2560" t="s">
        <v>0</v>
      </c>
      <c r="N2560">
        <f t="shared" si="117"/>
        <v>5</v>
      </c>
      <c r="O2560" s="3">
        <f t="shared" si="118"/>
        <v>2.5833333295304328</v>
      </c>
      <c r="P2560">
        <f>HOUR('202008-capitalbikeshare-tripdat'!$C$4983)</f>
        <v>10</v>
      </c>
      <c r="Q2560">
        <f t="shared" si="119"/>
        <v>5</v>
      </c>
    </row>
    <row r="2561" spans="1:17" x14ac:dyDescent="0.35">
      <c r="A2561" t="s">
        <v>3013</v>
      </c>
      <c r="B2561" t="s">
        <v>2</v>
      </c>
      <c r="C2561" s="1">
        <v>44049.665555555555</v>
      </c>
      <c r="D2561" s="1">
        <v>44049.667430555557</v>
      </c>
      <c r="E2561" t="s">
        <v>117</v>
      </c>
      <c r="F2561">
        <v>437</v>
      </c>
      <c r="I2561">
        <v>38.9093326666666</v>
      </c>
      <c r="J2561">
        <v>-77.048370500000004</v>
      </c>
      <c r="K2561">
        <v>38.909999999999997</v>
      </c>
      <c r="L2561">
        <v>-77.05</v>
      </c>
      <c r="M2561" t="s">
        <v>0</v>
      </c>
      <c r="N2561">
        <f t="shared" si="117"/>
        <v>5</v>
      </c>
      <c r="O2561" s="3">
        <f t="shared" si="118"/>
        <v>2.700000002514571</v>
      </c>
      <c r="P2561">
        <f>HOUR('202008-capitalbikeshare-tripdat'!$C$4985)</f>
        <v>10</v>
      </c>
      <c r="Q2561">
        <f t="shared" si="119"/>
        <v>5</v>
      </c>
    </row>
    <row r="2562" spans="1:17" x14ac:dyDescent="0.35">
      <c r="A2562" t="s">
        <v>3014</v>
      </c>
      <c r="B2562" t="s">
        <v>2</v>
      </c>
      <c r="C2562" s="1">
        <v>44049.666851851849</v>
      </c>
      <c r="D2562" s="1">
        <v>44049.682233796295</v>
      </c>
      <c r="I2562">
        <v>38.89</v>
      </c>
      <c r="J2562">
        <v>-77</v>
      </c>
      <c r="K2562">
        <v>38.86</v>
      </c>
      <c r="L2562">
        <v>-76.97</v>
      </c>
      <c r="M2562" t="s">
        <v>0</v>
      </c>
      <c r="N2562">
        <f t="shared" ref="N2562:N2625" si="120">WEEKDAY(C2562)</f>
        <v>5</v>
      </c>
      <c r="O2562" s="3">
        <f t="shared" ref="O2562:O2625" si="121">(D2562-C2562)*1440</f>
        <v>22.150000002002344</v>
      </c>
      <c r="P2562">
        <f>HOUR('202008-capitalbikeshare-tripdat'!$C$1235)</f>
        <v>14</v>
      </c>
      <c r="Q2562">
        <f t="shared" ref="Q2562:Q2625" si="122">WEEKDAY(C2562)</f>
        <v>5</v>
      </c>
    </row>
    <row r="2563" spans="1:17" x14ac:dyDescent="0.35">
      <c r="A2563" t="s">
        <v>3015</v>
      </c>
      <c r="B2563" t="s">
        <v>2</v>
      </c>
      <c r="C2563" s="1">
        <v>44049.66847222222</v>
      </c>
      <c r="D2563" s="1">
        <v>44049.675370370373</v>
      </c>
      <c r="E2563" t="s">
        <v>170</v>
      </c>
      <c r="F2563">
        <v>102</v>
      </c>
      <c r="G2563" t="s">
        <v>265</v>
      </c>
      <c r="H2563">
        <v>114</v>
      </c>
      <c r="I2563">
        <v>38.902296499999999</v>
      </c>
      <c r="J2563">
        <v>-77.059093500000003</v>
      </c>
      <c r="K2563">
        <v>38.897581500000001</v>
      </c>
      <c r="L2563">
        <v>-77.070990666666603</v>
      </c>
      <c r="M2563" t="s">
        <v>0</v>
      </c>
      <c r="N2563">
        <f t="shared" si="120"/>
        <v>5</v>
      </c>
      <c r="O2563" s="3">
        <f t="shared" si="121"/>
        <v>9.9333333398681134</v>
      </c>
      <c r="P2563">
        <f>HOUR('202008-capitalbikeshare-tripdat'!$C$12023)</f>
        <v>17</v>
      </c>
      <c r="Q2563">
        <f t="shared" si="122"/>
        <v>5</v>
      </c>
    </row>
    <row r="2564" spans="1:17" x14ac:dyDescent="0.35">
      <c r="A2564" t="s">
        <v>3016</v>
      </c>
      <c r="B2564" t="s">
        <v>2</v>
      </c>
      <c r="C2564" s="1">
        <v>44049.669259259259</v>
      </c>
      <c r="D2564" s="1">
        <v>44049.674861111111</v>
      </c>
      <c r="E2564" t="s">
        <v>280</v>
      </c>
      <c r="F2564">
        <v>289</v>
      </c>
      <c r="I2564">
        <v>38.908402000000002</v>
      </c>
      <c r="J2564">
        <v>-77.063716499999998</v>
      </c>
      <c r="K2564">
        <v>38.92</v>
      </c>
      <c r="L2564">
        <v>-77.069999999999993</v>
      </c>
      <c r="M2564" t="s">
        <v>0</v>
      </c>
      <c r="N2564">
        <f t="shared" si="120"/>
        <v>5</v>
      </c>
      <c r="O2564" s="3">
        <f t="shared" si="121"/>
        <v>8.066666666418314</v>
      </c>
      <c r="P2564">
        <f>HOUR('202008-capitalbikeshare-tripdat'!$C$2165)</f>
        <v>18</v>
      </c>
      <c r="Q2564">
        <f t="shared" si="122"/>
        <v>5</v>
      </c>
    </row>
    <row r="2565" spans="1:17" x14ac:dyDescent="0.35">
      <c r="A2565" t="s">
        <v>3017</v>
      </c>
      <c r="B2565" t="s">
        <v>2</v>
      </c>
      <c r="C2565" s="1">
        <v>44049.670983796299</v>
      </c>
      <c r="D2565" s="1">
        <v>44049.67596064815</v>
      </c>
      <c r="E2565" t="s">
        <v>414</v>
      </c>
      <c r="F2565">
        <v>599</v>
      </c>
      <c r="G2565" t="s">
        <v>113</v>
      </c>
      <c r="H2565">
        <v>527</v>
      </c>
      <c r="I2565">
        <v>38.911286333333301</v>
      </c>
      <c r="J2565">
        <v>-77.041865166666597</v>
      </c>
      <c r="K2565">
        <v>38.925556333333297</v>
      </c>
      <c r="L2565">
        <v>-77.027087499999993</v>
      </c>
      <c r="M2565" t="s">
        <v>0</v>
      </c>
      <c r="N2565">
        <f t="shared" si="120"/>
        <v>5</v>
      </c>
      <c r="O2565" s="3">
        <f t="shared" si="121"/>
        <v>7.1666666655801237</v>
      </c>
      <c r="P2565">
        <f>HOUR('202008-capitalbikeshare-tripdat'!$C$15577)</f>
        <v>13</v>
      </c>
      <c r="Q2565">
        <f t="shared" si="122"/>
        <v>5</v>
      </c>
    </row>
    <row r="2566" spans="1:17" x14ac:dyDescent="0.35">
      <c r="A2566" t="s">
        <v>3018</v>
      </c>
      <c r="B2566" t="s">
        <v>2</v>
      </c>
      <c r="C2566" s="1">
        <v>44049.671365740738</v>
      </c>
      <c r="D2566" s="1">
        <v>44049.688715277778</v>
      </c>
      <c r="E2566" t="s">
        <v>279</v>
      </c>
      <c r="F2566">
        <v>17</v>
      </c>
      <c r="G2566" t="s">
        <v>468</v>
      </c>
      <c r="H2566">
        <v>297</v>
      </c>
      <c r="I2566">
        <v>38.9230551666666</v>
      </c>
      <c r="J2566">
        <v>-77.042595000000006</v>
      </c>
      <c r="K2566">
        <v>38.928647833333301</v>
      </c>
      <c r="L2566">
        <v>-76.991006166666594</v>
      </c>
      <c r="M2566" t="s">
        <v>0</v>
      </c>
      <c r="N2566">
        <f t="shared" si="120"/>
        <v>5</v>
      </c>
      <c r="O2566" s="3">
        <f t="shared" si="121"/>
        <v>24.983333337586373</v>
      </c>
      <c r="P2566">
        <f>HOUR('202008-capitalbikeshare-tripdat'!$C$6430)</f>
        <v>6</v>
      </c>
      <c r="Q2566">
        <f t="shared" si="122"/>
        <v>5</v>
      </c>
    </row>
    <row r="2567" spans="1:17" x14ac:dyDescent="0.35">
      <c r="A2567" t="s">
        <v>3019</v>
      </c>
      <c r="B2567" t="s">
        <v>2</v>
      </c>
      <c r="C2567" s="1">
        <v>44049.671458333331</v>
      </c>
      <c r="D2567" s="1">
        <v>44049.689085648148</v>
      </c>
      <c r="E2567" t="s">
        <v>257</v>
      </c>
      <c r="F2567">
        <v>321</v>
      </c>
      <c r="G2567" t="s">
        <v>136</v>
      </c>
      <c r="H2567">
        <v>340</v>
      </c>
      <c r="I2567">
        <v>38.9618871666666</v>
      </c>
      <c r="J2567">
        <v>-77.086103833333297</v>
      </c>
      <c r="K2567">
        <v>38.992353333333298</v>
      </c>
      <c r="L2567">
        <v>-77.100100166666607</v>
      </c>
      <c r="M2567" t="s">
        <v>0</v>
      </c>
      <c r="N2567">
        <f t="shared" si="120"/>
        <v>5</v>
      </c>
      <c r="O2567" s="3">
        <f t="shared" si="121"/>
        <v>25.383333336794749</v>
      </c>
      <c r="P2567">
        <f>HOUR('202008-capitalbikeshare-tripdat'!$C$2475)</f>
        <v>13</v>
      </c>
      <c r="Q2567">
        <f t="shared" si="122"/>
        <v>5</v>
      </c>
    </row>
    <row r="2568" spans="1:17" x14ac:dyDescent="0.35">
      <c r="A2568" t="s">
        <v>3020</v>
      </c>
      <c r="B2568" t="s">
        <v>2</v>
      </c>
      <c r="C2568" s="1">
        <v>44049.671875</v>
      </c>
      <c r="D2568" s="1">
        <v>44049.710960648146</v>
      </c>
      <c r="E2568" t="s">
        <v>2480</v>
      </c>
      <c r="F2568">
        <v>550</v>
      </c>
      <c r="I2568">
        <v>39.043186833333301</v>
      </c>
      <c r="J2568">
        <v>-77.050119166666605</v>
      </c>
      <c r="K2568">
        <v>39.04</v>
      </c>
      <c r="L2568">
        <v>-77.05</v>
      </c>
      <c r="M2568" t="s">
        <v>0</v>
      </c>
      <c r="N2568">
        <f t="shared" si="120"/>
        <v>5</v>
      </c>
      <c r="O2568" s="3">
        <f t="shared" si="121"/>
        <v>56.28333333064802</v>
      </c>
      <c r="P2568">
        <f>HOUR('202008-capitalbikeshare-tripdat'!$C$7196)</f>
        <v>21</v>
      </c>
      <c r="Q2568">
        <f t="shared" si="122"/>
        <v>5</v>
      </c>
    </row>
    <row r="2569" spans="1:17" x14ac:dyDescent="0.35">
      <c r="A2569" t="s">
        <v>3021</v>
      </c>
      <c r="B2569" t="s">
        <v>2</v>
      </c>
      <c r="C2569" s="1">
        <v>44049.672824074078</v>
      </c>
      <c r="D2569" s="1">
        <v>44049.69017361111</v>
      </c>
      <c r="I2569">
        <v>38.909999999999997</v>
      </c>
      <c r="J2569">
        <v>-77.05</v>
      </c>
      <c r="K2569">
        <v>38.9</v>
      </c>
      <c r="L2569">
        <v>-77.02</v>
      </c>
      <c r="M2569" t="s">
        <v>0</v>
      </c>
      <c r="N2569">
        <f t="shared" si="120"/>
        <v>5</v>
      </c>
      <c r="O2569" s="3">
        <f t="shared" si="121"/>
        <v>24.983333327108994</v>
      </c>
      <c r="P2569">
        <f>HOUR('202008-capitalbikeshare-tripdat'!$C$4984)</f>
        <v>10</v>
      </c>
      <c r="Q2569">
        <f t="shared" si="122"/>
        <v>5</v>
      </c>
    </row>
    <row r="2570" spans="1:17" x14ac:dyDescent="0.35">
      <c r="A2570" t="s">
        <v>3022</v>
      </c>
      <c r="B2570" t="s">
        <v>2</v>
      </c>
      <c r="C2570" s="1">
        <v>44049.673078703701</v>
      </c>
      <c r="D2570" s="1">
        <v>44049.688043981485</v>
      </c>
      <c r="E2570" t="s">
        <v>680</v>
      </c>
      <c r="F2570">
        <v>361</v>
      </c>
      <c r="G2570" t="s">
        <v>318</v>
      </c>
      <c r="H2570">
        <v>228</v>
      </c>
      <c r="I2570">
        <v>38.869460166666599</v>
      </c>
      <c r="J2570">
        <v>-77.095690666666599</v>
      </c>
      <c r="K2570">
        <v>38.896599000000002</v>
      </c>
      <c r="L2570">
        <v>-77.067162666666604</v>
      </c>
      <c r="M2570" t="s">
        <v>0</v>
      </c>
      <c r="N2570">
        <f t="shared" si="120"/>
        <v>5</v>
      </c>
      <c r="O2570" s="3">
        <f t="shared" si="121"/>
        <v>21.550000008428469</v>
      </c>
      <c r="P2570">
        <f>HOUR('202008-capitalbikeshare-tripdat'!$C$5408)</f>
        <v>1</v>
      </c>
      <c r="Q2570">
        <f t="shared" si="122"/>
        <v>5</v>
      </c>
    </row>
    <row r="2571" spans="1:17" x14ac:dyDescent="0.35">
      <c r="A2571" t="s">
        <v>3023</v>
      </c>
      <c r="B2571" t="s">
        <v>2</v>
      </c>
      <c r="C2571" s="1">
        <v>44049.673958333333</v>
      </c>
      <c r="D2571" s="1">
        <v>44049.693449074075</v>
      </c>
      <c r="E2571" t="s">
        <v>143</v>
      </c>
      <c r="F2571">
        <v>65</v>
      </c>
      <c r="G2571" t="s">
        <v>280</v>
      </c>
      <c r="H2571">
        <v>289</v>
      </c>
      <c r="I2571">
        <v>38.905833166666604</v>
      </c>
      <c r="J2571">
        <v>-77.005471833333303</v>
      </c>
      <c r="K2571">
        <v>38.908469500000002</v>
      </c>
      <c r="L2571">
        <v>-77.063643499999998</v>
      </c>
      <c r="M2571" t="s">
        <v>0</v>
      </c>
      <c r="N2571">
        <f t="shared" si="120"/>
        <v>5</v>
      </c>
      <c r="O2571" s="3">
        <f t="shared" si="121"/>
        <v>28.06666666874662</v>
      </c>
      <c r="P2571">
        <f>HOUR('202008-capitalbikeshare-tripdat'!$C$14985)</f>
        <v>18</v>
      </c>
      <c r="Q2571">
        <f t="shared" si="122"/>
        <v>5</v>
      </c>
    </row>
    <row r="2572" spans="1:17" x14ac:dyDescent="0.35">
      <c r="A2572" t="s">
        <v>3024</v>
      </c>
      <c r="B2572" t="s">
        <v>2</v>
      </c>
      <c r="C2572" s="1">
        <v>44049.677037037036</v>
      </c>
      <c r="D2572" s="1">
        <v>44049.680219907408</v>
      </c>
      <c r="E2572" t="s">
        <v>86</v>
      </c>
      <c r="F2572">
        <v>461</v>
      </c>
      <c r="G2572" t="s">
        <v>95</v>
      </c>
      <c r="H2572">
        <v>14</v>
      </c>
      <c r="I2572">
        <v>38.928551499999998</v>
      </c>
      <c r="J2572">
        <v>-77.0323305</v>
      </c>
      <c r="K2572">
        <v>38.917901833333303</v>
      </c>
      <c r="L2572">
        <v>-77.032152999999994</v>
      </c>
      <c r="M2572" t="s">
        <v>0</v>
      </c>
      <c r="N2572">
        <f t="shared" si="120"/>
        <v>5</v>
      </c>
      <c r="O2572" s="3">
        <f t="shared" si="121"/>
        <v>4.5833333360496908</v>
      </c>
      <c r="P2572">
        <f>HOUR('202008-capitalbikeshare-tripdat'!$C$12447)</f>
        <v>17</v>
      </c>
      <c r="Q2572">
        <f t="shared" si="122"/>
        <v>5</v>
      </c>
    </row>
    <row r="2573" spans="1:17" x14ac:dyDescent="0.35">
      <c r="A2573" t="s">
        <v>3025</v>
      </c>
      <c r="B2573" t="s">
        <v>2</v>
      </c>
      <c r="C2573" s="1">
        <v>44049.677141203705</v>
      </c>
      <c r="D2573" s="1">
        <v>44049.681932870371</v>
      </c>
      <c r="E2573" t="s">
        <v>422</v>
      </c>
      <c r="F2573">
        <v>590</v>
      </c>
      <c r="G2573" t="s">
        <v>381</v>
      </c>
      <c r="H2573">
        <v>464</v>
      </c>
      <c r="I2573">
        <v>38.901909833333299</v>
      </c>
      <c r="J2573">
        <v>-76.978721500000006</v>
      </c>
      <c r="K2573">
        <v>38.912630666666601</v>
      </c>
      <c r="L2573">
        <v>-76.972047833333306</v>
      </c>
      <c r="M2573" t="s">
        <v>0</v>
      </c>
      <c r="N2573">
        <f t="shared" si="120"/>
        <v>5</v>
      </c>
      <c r="O2573" s="3">
        <f t="shared" si="121"/>
        <v>6.8999999994412065</v>
      </c>
      <c r="P2573">
        <f>HOUR('202008-capitalbikeshare-tripdat'!$C$12452)</f>
        <v>18</v>
      </c>
      <c r="Q2573">
        <f t="shared" si="122"/>
        <v>5</v>
      </c>
    </row>
    <row r="2574" spans="1:17" x14ac:dyDescent="0.35">
      <c r="A2574" t="s">
        <v>3026</v>
      </c>
      <c r="B2574" t="s">
        <v>2</v>
      </c>
      <c r="C2574" s="1">
        <v>44049.678067129629</v>
      </c>
      <c r="D2574" s="1">
        <v>44049.698252314818</v>
      </c>
      <c r="E2574" t="s">
        <v>191</v>
      </c>
      <c r="F2574">
        <v>97</v>
      </c>
      <c r="G2574" t="s">
        <v>191</v>
      </c>
      <c r="H2574">
        <v>97</v>
      </c>
      <c r="I2574">
        <v>38.9005916666666</v>
      </c>
      <c r="J2574">
        <v>-76.988263166666599</v>
      </c>
      <c r="K2574">
        <v>38.900635833333297</v>
      </c>
      <c r="L2574">
        <v>-76.988328666666604</v>
      </c>
      <c r="M2574" t="s">
        <v>0</v>
      </c>
      <c r="N2574">
        <f t="shared" si="120"/>
        <v>5</v>
      </c>
      <c r="O2574" s="3">
        <f t="shared" si="121"/>
        <v>29.066666672006249</v>
      </c>
      <c r="P2574">
        <f>HOUR('202008-capitalbikeshare-tripdat'!$C$4944)</f>
        <v>8</v>
      </c>
      <c r="Q2574">
        <f t="shared" si="122"/>
        <v>5</v>
      </c>
    </row>
    <row r="2575" spans="1:17" x14ac:dyDescent="0.35">
      <c r="A2575" t="s">
        <v>3027</v>
      </c>
      <c r="B2575" t="s">
        <v>2</v>
      </c>
      <c r="C2575" s="1">
        <v>44049.678136574075</v>
      </c>
      <c r="D2575" s="1">
        <v>44049.698807870373</v>
      </c>
      <c r="I2575">
        <v>38.950000000000003</v>
      </c>
      <c r="J2575">
        <v>-77.069999999999993</v>
      </c>
      <c r="K2575">
        <v>38.94</v>
      </c>
      <c r="L2575">
        <v>-77.03</v>
      </c>
      <c r="M2575" t="s">
        <v>0</v>
      </c>
      <c r="N2575">
        <f t="shared" si="120"/>
        <v>5</v>
      </c>
      <c r="O2575" s="3">
        <f t="shared" si="121"/>
        <v>29.766666668001562</v>
      </c>
      <c r="P2575">
        <f>HOUR('202008-capitalbikeshare-tripdat'!$C$12019)</f>
        <v>17</v>
      </c>
      <c r="Q2575">
        <f t="shared" si="122"/>
        <v>5</v>
      </c>
    </row>
    <row r="2576" spans="1:17" x14ac:dyDescent="0.35">
      <c r="A2576" t="s">
        <v>3028</v>
      </c>
      <c r="B2576" t="s">
        <v>2</v>
      </c>
      <c r="C2576" s="1">
        <v>44049.678865740738</v>
      </c>
      <c r="D2576" s="1">
        <v>44049.698564814818</v>
      </c>
      <c r="I2576">
        <v>38.92</v>
      </c>
      <c r="J2576">
        <v>-77.03</v>
      </c>
      <c r="K2576">
        <v>38.9</v>
      </c>
      <c r="L2576">
        <v>-77</v>
      </c>
      <c r="M2576" t="s">
        <v>0</v>
      </c>
      <c r="N2576">
        <f t="shared" si="120"/>
        <v>5</v>
      </c>
      <c r="O2576" s="3">
        <f t="shared" si="121"/>
        <v>28.366666676010936</v>
      </c>
      <c r="P2576">
        <f>HOUR('202008-capitalbikeshare-tripdat'!$C$15381)</f>
        <v>9</v>
      </c>
      <c r="Q2576">
        <f t="shared" si="122"/>
        <v>5</v>
      </c>
    </row>
    <row r="2577" spans="1:17" x14ac:dyDescent="0.35">
      <c r="A2577" t="s">
        <v>3029</v>
      </c>
      <c r="B2577" t="s">
        <v>2</v>
      </c>
      <c r="C2577" s="1">
        <v>44049.679178240738</v>
      </c>
      <c r="D2577" s="1">
        <v>44049.687743055554</v>
      </c>
      <c r="E2577" t="s">
        <v>251</v>
      </c>
      <c r="F2577">
        <v>533</v>
      </c>
      <c r="I2577">
        <v>38.905282499999998</v>
      </c>
      <c r="J2577">
        <v>-77.050393499999998</v>
      </c>
      <c r="K2577">
        <v>38.92</v>
      </c>
      <c r="L2577">
        <v>-77.03</v>
      </c>
      <c r="M2577" t="s">
        <v>0</v>
      </c>
      <c r="N2577">
        <f t="shared" si="120"/>
        <v>5</v>
      </c>
      <c r="O2577" s="3">
        <f t="shared" si="121"/>
        <v>12.333333335118368</v>
      </c>
      <c r="P2577">
        <f>HOUR('202008-capitalbikeshare-tripdat'!$C$8764)</f>
        <v>3</v>
      </c>
      <c r="Q2577">
        <f t="shared" si="122"/>
        <v>5</v>
      </c>
    </row>
    <row r="2578" spans="1:17" x14ac:dyDescent="0.35">
      <c r="A2578" t="s">
        <v>3030</v>
      </c>
      <c r="B2578" t="s">
        <v>2</v>
      </c>
      <c r="C2578" s="1">
        <v>44049.679895833331</v>
      </c>
      <c r="D2578" s="1">
        <v>44049.695231481484</v>
      </c>
      <c r="G2578" t="s">
        <v>1164</v>
      </c>
      <c r="H2578">
        <v>408</v>
      </c>
      <c r="I2578">
        <v>38.86</v>
      </c>
      <c r="J2578">
        <v>-77.08</v>
      </c>
      <c r="K2578">
        <v>38.902745666666597</v>
      </c>
      <c r="L2578">
        <v>-77.060974833333304</v>
      </c>
      <c r="M2578" t="s">
        <v>0</v>
      </c>
      <c r="N2578">
        <f t="shared" si="120"/>
        <v>5</v>
      </c>
      <c r="O2578" s="3">
        <f t="shared" si="121"/>
        <v>22.083333340706304</v>
      </c>
      <c r="P2578">
        <f>HOUR('202008-capitalbikeshare-tripdat'!$C$2522)</f>
        <v>14</v>
      </c>
      <c r="Q2578">
        <f t="shared" si="122"/>
        <v>5</v>
      </c>
    </row>
    <row r="2579" spans="1:17" x14ac:dyDescent="0.35">
      <c r="A2579" t="s">
        <v>3031</v>
      </c>
      <c r="B2579" t="s">
        <v>2</v>
      </c>
      <c r="C2579" s="1">
        <v>44049.68513888889</v>
      </c>
      <c r="D2579" s="1">
        <v>44049.691122685188</v>
      </c>
      <c r="G2579" t="s">
        <v>41</v>
      </c>
      <c r="H2579">
        <v>99</v>
      </c>
      <c r="I2579">
        <v>38.9</v>
      </c>
      <c r="J2579">
        <v>-77.03</v>
      </c>
      <c r="K2579">
        <v>38.9059696666666</v>
      </c>
      <c r="L2579">
        <v>-77.047473999999994</v>
      </c>
      <c r="M2579" t="s">
        <v>0</v>
      </c>
      <c r="N2579">
        <f t="shared" si="120"/>
        <v>5</v>
      </c>
      <c r="O2579" s="3">
        <f t="shared" si="121"/>
        <v>8.6166666692588478</v>
      </c>
      <c r="P2579">
        <f>HOUR('202008-capitalbikeshare-tripdat'!$C$2895)</f>
        <v>9</v>
      </c>
      <c r="Q2579">
        <f t="shared" si="122"/>
        <v>5</v>
      </c>
    </row>
    <row r="2580" spans="1:17" x14ac:dyDescent="0.35">
      <c r="A2580" t="s">
        <v>3032</v>
      </c>
      <c r="B2580" t="s">
        <v>2</v>
      </c>
      <c r="C2580" s="1">
        <v>44049.690023148149</v>
      </c>
      <c r="D2580" s="1">
        <v>44049.702847222223</v>
      </c>
      <c r="I2580">
        <v>38.86</v>
      </c>
      <c r="J2580">
        <v>-76.97</v>
      </c>
      <c r="K2580">
        <v>38.82</v>
      </c>
      <c r="L2580">
        <v>-76.989999999999995</v>
      </c>
      <c r="M2580" t="s">
        <v>0</v>
      </c>
      <c r="N2580">
        <f t="shared" si="120"/>
        <v>5</v>
      </c>
      <c r="O2580" s="3">
        <f t="shared" si="121"/>
        <v>18.466666666790843</v>
      </c>
      <c r="P2580">
        <f>HOUR('202008-capitalbikeshare-tripdat'!$C$1234)</f>
        <v>14</v>
      </c>
      <c r="Q2580">
        <f t="shared" si="122"/>
        <v>5</v>
      </c>
    </row>
    <row r="2581" spans="1:17" x14ac:dyDescent="0.35">
      <c r="A2581" t="s">
        <v>3033</v>
      </c>
      <c r="B2581" t="s">
        <v>2</v>
      </c>
      <c r="C2581" s="1">
        <v>44049.690057870372</v>
      </c>
      <c r="D2581" s="1">
        <v>44049.704456018517</v>
      </c>
      <c r="E2581" t="s">
        <v>1122</v>
      </c>
      <c r="F2581">
        <v>31</v>
      </c>
      <c r="G2581" t="s">
        <v>422</v>
      </c>
      <c r="H2581">
        <v>590</v>
      </c>
      <c r="I2581">
        <v>38.924901666666599</v>
      </c>
      <c r="J2581">
        <v>-77.022273166666594</v>
      </c>
      <c r="K2581">
        <v>38.9019518333333</v>
      </c>
      <c r="L2581">
        <v>-76.978660666666599</v>
      </c>
      <c r="M2581" t="s">
        <v>0</v>
      </c>
      <c r="N2581">
        <f t="shared" si="120"/>
        <v>5</v>
      </c>
      <c r="O2581" s="3">
        <f t="shared" si="121"/>
        <v>20.733333328971639</v>
      </c>
      <c r="P2581">
        <f>HOUR('202008-capitalbikeshare-tripdat'!$C$2167)</f>
        <v>18</v>
      </c>
      <c r="Q2581">
        <f t="shared" si="122"/>
        <v>5</v>
      </c>
    </row>
    <row r="2582" spans="1:17" x14ac:dyDescent="0.35">
      <c r="A2582" t="s">
        <v>3034</v>
      </c>
      <c r="B2582" t="s">
        <v>2</v>
      </c>
      <c r="C2582" s="1">
        <v>44049.69021990741</v>
      </c>
      <c r="D2582" s="1">
        <v>44049.711377314816</v>
      </c>
      <c r="G2582" t="s">
        <v>1153</v>
      </c>
      <c r="H2582">
        <v>632</v>
      </c>
      <c r="I2582">
        <v>38.96</v>
      </c>
      <c r="J2582">
        <v>-77.03</v>
      </c>
      <c r="K2582">
        <v>38.942241166666598</v>
      </c>
      <c r="L2582">
        <v>-77.038775333333305</v>
      </c>
      <c r="M2582" t="s">
        <v>0</v>
      </c>
      <c r="N2582">
        <f t="shared" si="120"/>
        <v>5</v>
      </c>
      <c r="O2582" s="3">
        <f t="shared" si="121"/>
        <v>30.466666663996875</v>
      </c>
      <c r="P2582">
        <f>HOUR('202008-capitalbikeshare-tripdat'!$C$5326)</f>
        <v>20</v>
      </c>
      <c r="Q2582">
        <f t="shared" si="122"/>
        <v>5</v>
      </c>
    </row>
    <row r="2583" spans="1:17" x14ac:dyDescent="0.35">
      <c r="A2583" t="s">
        <v>3035</v>
      </c>
      <c r="B2583" t="s">
        <v>2</v>
      </c>
      <c r="C2583" s="1">
        <v>44049.690451388888</v>
      </c>
      <c r="D2583" s="1">
        <v>44049.694780092592</v>
      </c>
      <c r="E2583" t="s">
        <v>490</v>
      </c>
      <c r="F2583">
        <v>453</v>
      </c>
      <c r="G2583" t="s">
        <v>490</v>
      </c>
      <c r="H2583">
        <v>453</v>
      </c>
      <c r="I2583">
        <v>38.8881411666666</v>
      </c>
      <c r="J2583">
        <v>-77.038427499999997</v>
      </c>
      <c r="K2583">
        <v>38.8881448333333</v>
      </c>
      <c r="L2583">
        <v>-77.038429833333296</v>
      </c>
      <c r="M2583" t="s">
        <v>0</v>
      </c>
      <c r="N2583">
        <f t="shared" si="120"/>
        <v>5</v>
      </c>
      <c r="O2583" s="3">
        <f t="shared" si="121"/>
        <v>6.2333333340939134</v>
      </c>
      <c r="P2583">
        <f>HOUR('202008-capitalbikeshare-tripdat'!$C$5328)</f>
        <v>20</v>
      </c>
      <c r="Q2583">
        <f t="shared" si="122"/>
        <v>5</v>
      </c>
    </row>
    <row r="2584" spans="1:17" x14ac:dyDescent="0.35">
      <c r="A2584" t="s">
        <v>3036</v>
      </c>
      <c r="B2584" t="s">
        <v>2</v>
      </c>
      <c r="C2584" s="1">
        <v>44049.696134259262</v>
      </c>
      <c r="D2584" s="1">
        <v>44049.696296296293</v>
      </c>
      <c r="E2584" t="s">
        <v>2264</v>
      </c>
      <c r="F2584">
        <v>46</v>
      </c>
      <c r="G2584" t="s">
        <v>2264</v>
      </c>
      <c r="H2584">
        <v>46</v>
      </c>
      <c r="I2584">
        <v>38.862644166666598</v>
      </c>
      <c r="J2584">
        <v>-76.994697333333306</v>
      </c>
      <c r="K2584">
        <v>38.862621166666599</v>
      </c>
      <c r="L2584">
        <v>-76.994671499999995</v>
      </c>
      <c r="M2584" t="s">
        <v>0</v>
      </c>
      <c r="N2584">
        <f t="shared" si="120"/>
        <v>5</v>
      </c>
      <c r="O2584" s="3">
        <f t="shared" si="121"/>
        <v>0.23333332501351833</v>
      </c>
      <c r="P2584">
        <f>HOUR('202008-capitalbikeshare-tripdat'!$C$10851)</f>
        <v>13</v>
      </c>
      <c r="Q2584">
        <f t="shared" si="122"/>
        <v>5</v>
      </c>
    </row>
    <row r="2585" spans="1:17" x14ac:dyDescent="0.35">
      <c r="A2585" t="s">
        <v>3037</v>
      </c>
      <c r="B2585" t="s">
        <v>2</v>
      </c>
      <c r="C2585" s="1">
        <v>44049.696284722224</v>
      </c>
      <c r="D2585" s="1">
        <v>44049.725254629629</v>
      </c>
      <c r="E2585" t="s">
        <v>359</v>
      </c>
      <c r="F2585">
        <v>490</v>
      </c>
      <c r="G2585" t="s">
        <v>359</v>
      </c>
      <c r="H2585">
        <v>490</v>
      </c>
      <c r="I2585">
        <v>38.951428499999999</v>
      </c>
      <c r="J2585">
        <v>-77.340282833333305</v>
      </c>
      <c r="K2585">
        <v>38.951411999999998</v>
      </c>
      <c r="L2585">
        <v>-77.340274833333297</v>
      </c>
      <c r="M2585" t="s">
        <v>0</v>
      </c>
      <c r="N2585">
        <f t="shared" si="120"/>
        <v>5</v>
      </c>
      <c r="O2585" s="3">
        <f t="shared" si="121"/>
        <v>41.716666663996875</v>
      </c>
      <c r="P2585">
        <f>HOUR('202008-capitalbikeshare-tripdat'!$C$16161)</f>
        <v>11</v>
      </c>
      <c r="Q2585">
        <f t="shared" si="122"/>
        <v>5</v>
      </c>
    </row>
    <row r="2586" spans="1:17" x14ac:dyDescent="0.35">
      <c r="A2586" t="s">
        <v>3038</v>
      </c>
      <c r="B2586" t="s">
        <v>2</v>
      </c>
      <c r="C2586" s="1">
        <v>44049.697326388887</v>
      </c>
      <c r="D2586" s="1">
        <v>44049.700104166666</v>
      </c>
      <c r="E2586" t="s">
        <v>105</v>
      </c>
      <c r="F2586">
        <v>26</v>
      </c>
      <c r="I2586">
        <v>38.912897833333297</v>
      </c>
      <c r="J2586">
        <v>-77.031960499999997</v>
      </c>
      <c r="K2586">
        <v>38.92</v>
      </c>
      <c r="L2586">
        <v>-77.03</v>
      </c>
      <c r="M2586" t="s">
        <v>0</v>
      </c>
      <c r="N2586">
        <f t="shared" si="120"/>
        <v>5</v>
      </c>
      <c r="O2586" s="3">
        <f t="shared" si="121"/>
        <v>4.0000000025611371</v>
      </c>
      <c r="P2586">
        <f>HOUR('202008-capitalbikeshare-tripdat'!$C$15568)</f>
        <v>13</v>
      </c>
      <c r="Q2586">
        <f t="shared" si="122"/>
        <v>5</v>
      </c>
    </row>
    <row r="2587" spans="1:17" x14ac:dyDescent="0.35">
      <c r="A2587" t="s">
        <v>3039</v>
      </c>
      <c r="B2587" t="s">
        <v>2</v>
      </c>
      <c r="C2587" s="1">
        <v>44049.697442129633</v>
      </c>
      <c r="D2587" s="1">
        <v>44049.699641203704</v>
      </c>
      <c r="I2587">
        <v>38.94</v>
      </c>
      <c r="J2587">
        <v>-76.989999999999995</v>
      </c>
      <c r="K2587">
        <v>38.94</v>
      </c>
      <c r="L2587">
        <v>-76.989999999999995</v>
      </c>
      <c r="M2587" t="s">
        <v>0</v>
      </c>
      <c r="N2587">
        <f t="shared" si="120"/>
        <v>5</v>
      </c>
      <c r="O2587" s="3">
        <f t="shared" si="121"/>
        <v>3.1666666630189866</v>
      </c>
      <c r="P2587">
        <f>HOUR('202008-capitalbikeshare-tripdat'!$C$13482)</f>
        <v>13</v>
      </c>
      <c r="Q2587">
        <f t="shared" si="122"/>
        <v>5</v>
      </c>
    </row>
    <row r="2588" spans="1:17" x14ac:dyDescent="0.35">
      <c r="A2588" t="s">
        <v>3040</v>
      </c>
      <c r="B2588" t="s">
        <v>2</v>
      </c>
      <c r="C2588" s="1">
        <v>44049.699733796297</v>
      </c>
      <c r="D2588" s="1">
        <v>44049.727476851855</v>
      </c>
      <c r="E2588" t="s">
        <v>2928</v>
      </c>
      <c r="F2588">
        <v>503</v>
      </c>
      <c r="G2588" t="s">
        <v>2928</v>
      </c>
      <c r="H2588">
        <v>503</v>
      </c>
      <c r="I2588">
        <v>38.982563333333303</v>
      </c>
      <c r="J2588">
        <v>-76.988365166666597</v>
      </c>
      <c r="K2588">
        <v>38.982484833333302</v>
      </c>
      <c r="L2588">
        <v>-76.988369000000006</v>
      </c>
      <c r="M2588" t="s">
        <v>0</v>
      </c>
      <c r="N2588">
        <f t="shared" si="120"/>
        <v>5</v>
      </c>
      <c r="O2588" s="3">
        <f t="shared" si="121"/>
        <v>39.950000003445894</v>
      </c>
      <c r="P2588">
        <f>HOUR('202008-capitalbikeshare-tripdat'!$C$11928)</f>
        <v>15</v>
      </c>
      <c r="Q2588">
        <f t="shared" si="122"/>
        <v>5</v>
      </c>
    </row>
    <row r="2589" spans="1:17" x14ac:dyDescent="0.35">
      <c r="A2589" t="s">
        <v>3041</v>
      </c>
      <c r="B2589" t="s">
        <v>2</v>
      </c>
      <c r="C2589" s="1">
        <v>44049.700312499997</v>
      </c>
      <c r="D2589" s="1">
        <v>44049.723379629628</v>
      </c>
      <c r="E2589" t="s">
        <v>110</v>
      </c>
      <c r="F2589">
        <v>133</v>
      </c>
      <c r="G2589" t="s">
        <v>110</v>
      </c>
      <c r="H2589">
        <v>133</v>
      </c>
      <c r="I2589">
        <v>38.955093666666599</v>
      </c>
      <c r="J2589">
        <v>-77.070047000000002</v>
      </c>
      <c r="K2589">
        <v>38.955017666666599</v>
      </c>
      <c r="L2589">
        <v>-77.070017500000006</v>
      </c>
      <c r="M2589" t="s">
        <v>0</v>
      </c>
      <c r="N2589">
        <f t="shared" si="120"/>
        <v>5</v>
      </c>
      <c r="O2589" s="3">
        <f t="shared" si="121"/>
        <v>33.216666667722166</v>
      </c>
      <c r="P2589">
        <f>HOUR('202008-capitalbikeshare-tripdat'!$C$2529)</f>
        <v>14</v>
      </c>
      <c r="Q2589">
        <f t="shared" si="122"/>
        <v>5</v>
      </c>
    </row>
    <row r="2590" spans="1:17" x14ac:dyDescent="0.35">
      <c r="A2590" t="s">
        <v>3042</v>
      </c>
      <c r="B2590" t="s">
        <v>2</v>
      </c>
      <c r="C2590" s="1">
        <v>44049.700624999998</v>
      </c>
      <c r="D2590" s="1">
        <v>44049.701597222222</v>
      </c>
      <c r="I2590">
        <v>38.9</v>
      </c>
      <c r="J2590">
        <v>-77</v>
      </c>
      <c r="K2590">
        <v>38.9</v>
      </c>
      <c r="L2590">
        <v>-77</v>
      </c>
      <c r="M2590" t="s">
        <v>0</v>
      </c>
      <c r="N2590">
        <f t="shared" si="120"/>
        <v>5</v>
      </c>
      <c r="O2590" s="3">
        <f t="shared" si="121"/>
        <v>1.4000000024680048</v>
      </c>
      <c r="P2590">
        <f>HOUR('202008-capitalbikeshare-tripdat'!$C$15382)</f>
        <v>9</v>
      </c>
      <c r="Q2590">
        <f t="shared" si="122"/>
        <v>5</v>
      </c>
    </row>
    <row r="2591" spans="1:17" x14ac:dyDescent="0.35">
      <c r="A2591" t="s">
        <v>3043</v>
      </c>
      <c r="B2591" t="s">
        <v>2</v>
      </c>
      <c r="C2591" s="1">
        <v>44049.701527777775</v>
      </c>
      <c r="D2591" s="1">
        <v>44049.706157407411</v>
      </c>
      <c r="I2591">
        <v>38.92</v>
      </c>
      <c r="J2591">
        <v>-77.03</v>
      </c>
      <c r="K2591">
        <v>38.909999999999997</v>
      </c>
      <c r="L2591">
        <v>-77.03</v>
      </c>
      <c r="M2591" t="s">
        <v>0</v>
      </c>
      <c r="N2591">
        <f t="shared" si="120"/>
        <v>5</v>
      </c>
      <c r="O2591" s="3">
        <f t="shared" si="121"/>
        <v>6.6666666744276881</v>
      </c>
      <c r="P2591">
        <f>HOUR('202008-capitalbikeshare-tripdat'!$C$15569)</f>
        <v>13</v>
      </c>
      <c r="Q2591">
        <f t="shared" si="122"/>
        <v>5</v>
      </c>
    </row>
    <row r="2592" spans="1:17" x14ac:dyDescent="0.35">
      <c r="A2592" s="2" t="s">
        <v>3044</v>
      </c>
      <c r="B2592" t="s">
        <v>2</v>
      </c>
      <c r="C2592" s="1">
        <v>44049.705763888887</v>
      </c>
      <c r="D2592" s="1">
        <v>44049.713229166664</v>
      </c>
      <c r="E2592" t="s">
        <v>113</v>
      </c>
      <c r="F2592">
        <v>527</v>
      </c>
      <c r="G2592" t="s">
        <v>113</v>
      </c>
      <c r="H2592">
        <v>527</v>
      </c>
      <c r="I2592">
        <v>38.925648000000002</v>
      </c>
      <c r="J2592">
        <v>-77.027108499999997</v>
      </c>
      <c r="K2592">
        <v>38.925832666666601</v>
      </c>
      <c r="L2592">
        <v>-77.027024499999996</v>
      </c>
      <c r="M2592" t="s">
        <v>0</v>
      </c>
      <c r="N2592">
        <f t="shared" si="120"/>
        <v>5</v>
      </c>
      <c r="O2592" s="3">
        <f t="shared" si="121"/>
        <v>10.749999998370185</v>
      </c>
      <c r="P2592">
        <f>HOUR('202008-capitalbikeshare-tripdat'!$C$15575)</f>
        <v>13</v>
      </c>
      <c r="Q2592">
        <f t="shared" si="122"/>
        <v>5</v>
      </c>
    </row>
    <row r="2593" spans="1:17" x14ac:dyDescent="0.35">
      <c r="A2593" t="s">
        <v>3045</v>
      </c>
      <c r="B2593" t="s">
        <v>2</v>
      </c>
      <c r="C2593" s="1">
        <v>44049.706226851849</v>
      </c>
      <c r="D2593" s="1">
        <v>44049.721979166665</v>
      </c>
      <c r="E2593" t="s">
        <v>324</v>
      </c>
      <c r="F2593">
        <v>293</v>
      </c>
      <c r="G2593" t="s">
        <v>670</v>
      </c>
      <c r="H2593">
        <v>591</v>
      </c>
      <c r="I2593">
        <v>38.889916666666601</v>
      </c>
      <c r="J2593">
        <v>-76.983442833333299</v>
      </c>
      <c r="K2593">
        <v>38.892983333333298</v>
      </c>
      <c r="L2593">
        <v>-76.998365666666601</v>
      </c>
      <c r="M2593" t="s">
        <v>0</v>
      </c>
      <c r="N2593">
        <f t="shared" si="120"/>
        <v>5</v>
      </c>
      <c r="O2593" s="3">
        <f t="shared" si="121"/>
        <v>22.683333334280178</v>
      </c>
      <c r="P2593">
        <f>HOUR('202008-capitalbikeshare-tripdat'!$C$3770)</f>
        <v>14</v>
      </c>
      <c r="Q2593">
        <f t="shared" si="122"/>
        <v>5</v>
      </c>
    </row>
    <row r="2594" spans="1:17" x14ac:dyDescent="0.35">
      <c r="A2594" t="s">
        <v>3046</v>
      </c>
      <c r="B2594" t="s">
        <v>2</v>
      </c>
      <c r="C2594" s="1">
        <v>44049.707604166666</v>
      </c>
      <c r="D2594" s="1">
        <v>44049.712210648147</v>
      </c>
      <c r="I2594">
        <v>38.94</v>
      </c>
      <c r="J2594">
        <v>-77.03</v>
      </c>
      <c r="K2594">
        <v>38.950000000000003</v>
      </c>
      <c r="L2594">
        <v>-77.03</v>
      </c>
      <c r="M2594" t="s">
        <v>0</v>
      </c>
      <c r="N2594">
        <f t="shared" si="120"/>
        <v>5</v>
      </c>
      <c r="O2594" s="3">
        <f t="shared" si="121"/>
        <v>6.6333333333022892</v>
      </c>
      <c r="P2594">
        <f>HOUR('202008-capitalbikeshare-tripdat'!$C$12021)</f>
        <v>17</v>
      </c>
      <c r="Q2594">
        <f t="shared" si="122"/>
        <v>5</v>
      </c>
    </row>
    <row r="2595" spans="1:17" x14ac:dyDescent="0.35">
      <c r="A2595" t="s">
        <v>3047</v>
      </c>
      <c r="B2595" t="s">
        <v>2</v>
      </c>
      <c r="C2595" s="1">
        <v>44049.708148148151</v>
      </c>
      <c r="D2595" s="1">
        <v>44049.713240740741</v>
      </c>
      <c r="E2595" t="s">
        <v>714</v>
      </c>
      <c r="F2595">
        <v>27</v>
      </c>
      <c r="I2595">
        <v>38.908547499999997</v>
      </c>
      <c r="J2595">
        <v>-77.032373833333295</v>
      </c>
      <c r="K2595">
        <v>38.92</v>
      </c>
      <c r="L2595">
        <v>-77.040000000000006</v>
      </c>
      <c r="M2595" t="s">
        <v>0</v>
      </c>
      <c r="N2595">
        <f t="shared" si="120"/>
        <v>5</v>
      </c>
      <c r="O2595" s="3">
        <f t="shared" si="121"/>
        <v>7.3333333292976022</v>
      </c>
      <c r="P2595">
        <f>HOUR('202008-capitalbikeshare-tripdat'!$C$12889)</f>
        <v>14</v>
      </c>
      <c r="Q2595">
        <f t="shared" si="122"/>
        <v>5</v>
      </c>
    </row>
    <row r="2596" spans="1:17" x14ac:dyDescent="0.35">
      <c r="A2596" t="s">
        <v>3048</v>
      </c>
      <c r="B2596" t="s">
        <v>2</v>
      </c>
      <c r="C2596" s="1">
        <v>44049.709282407406</v>
      </c>
      <c r="D2596" s="1">
        <v>44049.722650462965</v>
      </c>
      <c r="E2596" t="s">
        <v>161</v>
      </c>
      <c r="F2596">
        <v>57</v>
      </c>
      <c r="I2596">
        <v>38.934697333333297</v>
      </c>
      <c r="J2596">
        <v>-76.995529666666599</v>
      </c>
      <c r="K2596">
        <v>38.950000000000003</v>
      </c>
      <c r="L2596">
        <v>-76.97</v>
      </c>
      <c r="M2596" t="s">
        <v>0</v>
      </c>
      <c r="N2596">
        <f t="shared" si="120"/>
        <v>5</v>
      </c>
      <c r="O2596" s="3">
        <f t="shared" si="121"/>
        <v>19.250000005122274</v>
      </c>
      <c r="P2596">
        <f>HOUR('202008-capitalbikeshare-tripdat'!$C$3765)</f>
        <v>14</v>
      </c>
      <c r="Q2596">
        <f t="shared" si="122"/>
        <v>5</v>
      </c>
    </row>
    <row r="2597" spans="1:17" x14ac:dyDescent="0.35">
      <c r="A2597" t="s">
        <v>3049</v>
      </c>
      <c r="B2597" t="s">
        <v>2</v>
      </c>
      <c r="C2597" s="1">
        <v>44049.709780092591</v>
      </c>
      <c r="D2597" s="1">
        <v>44049.718981481485</v>
      </c>
      <c r="I2597">
        <v>38.9</v>
      </c>
      <c r="J2597">
        <v>-77.02</v>
      </c>
      <c r="K2597">
        <v>38.9</v>
      </c>
      <c r="L2597">
        <v>-76.98</v>
      </c>
      <c r="M2597" t="s">
        <v>0</v>
      </c>
      <c r="N2597">
        <f t="shared" si="120"/>
        <v>5</v>
      </c>
      <c r="O2597" s="3">
        <f t="shared" si="121"/>
        <v>13.250000006519258</v>
      </c>
      <c r="P2597">
        <f>HOUR('202008-capitalbikeshare-tripdat'!$C$4987)</f>
        <v>10</v>
      </c>
      <c r="Q2597">
        <f t="shared" si="122"/>
        <v>5</v>
      </c>
    </row>
    <row r="2598" spans="1:17" x14ac:dyDescent="0.35">
      <c r="A2598" t="s">
        <v>3050</v>
      </c>
      <c r="B2598" t="s">
        <v>2</v>
      </c>
      <c r="C2598" s="1">
        <v>44049.710740740738</v>
      </c>
      <c r="D2598" s="1">
        <v>44049.738587962966</v>
      </c>
      <c r="E2598" t="s">
        <v>483</v>
      </c>
      <c r="F2598">
        <v>367</v>
      </c>
      <c r="I2598">
        <v>38.952378666666597</v>
      </c>
      <c r="J2598">
        <v>-77.002719499999998</v>
      </c>
      <c r="K2598">
        <v>38.979999999999997</v>
      </c>
      <c r="L2598">
        <v>-76.97</v>
      </c>
      <c r="M2598" t="s">
        <v>0</v>
      </c>
      <c r="N2598">
        <f t="shared" si="120"/>
        <v>5</v>
      </c>
      <c r="O2598" s="3">
        <f t="shared" si="121"/>
        <v>40.100000007078052</v>
      </c>
      <c r="P2598">
        <f>HOUR('202008-capitalbikeshare-tripdat'!$C$16241)</f>
        <v>14</v>
      </c>
      <c r="Q2598">
        <f t="shared" si="122"/>
        <v>5</v>
      </c>
    </row>
    <row r="2599" spans="1:17" x14ac:dyDescent="0.35">
      <c r="A2599" t="s">
        <v>3051</v>
      </c>
      <c r="B2599" t="s">
        <v>2</v>
      </c>
      <c r="C2599" s="1">
        <v>44049.715185185189</v>
      </c>
      <c r="D2599" s="1">
        <v>44049.721006944441</v>
      </c>
      <c r="I2599">
        <v>38.9</v>
      </c>
      <c r="J2599">
        <v>-76.989999999999995</v>
      </c>
      <c r="K2599">
        <v>38.9</v>
      </c>
      <c r="L2599">
        <v>-76.98</v>
      </c>
      <c r="M2599" t="s">
        <v>0</v>
      </c>
      <c r="N2599">
        <f t="shared" si="120"/>
        <v>5</v>
      </c>
      <c r="O2599" s="3">
        <f t="shared" si="121"/>
        <v>8.3833333232905716</v>
      </c>
      <c r="P2599">
        <f>HOUR('202008-capitalbikeshare-tripdat'!$C$11035)</f>
        <v>17</v>
      </c>
      <c r="Q2599">
        <f t="shared" si="122"/>
        <v>5</v>
      </c>
    </row>
    <row r="2600" spans="1:17" x14ac:dyDescent="0.35">
      <c r="A2600" t="s">
        <v>3052</v>
      </c>
      <c r="B2600" t="s">
        <v>2</v>
      </c>
      <c r="C2600" s="1">
        <v>44049.716064814813</v>
      </c>
      <c r="D2600" s="1">
        <v>44049.73364583333</v>
      </c>
      <c r="E2600" t="s">
        <v>293</v>
      </c>
      <c r="F2600">
        <v>429</v>
      </c>
      <c r="I2600">
        <v>38.928941333333299</v>
      </c>
      <c r="J2600">
        <v>-77.036258666666598</v>
      </c>
      <c r="K2600">
        <v>38.909999999999997</v>
      </c>
      <c r="L2600">
        <v>-77.05</v>
      </c>
      <c r="M2600" t="s">
        <v>0</v>
      </c>
      <c r="N2600">
        <f t="shared" si="120"/>
        <v>5</v>
      </c>
      <c r="O2600" s="3">
        <f t="shared" si="121"/>
        <v>25.31666666502133</v>
      </c>
      <c r="P2600">
        <f>HOUR('202008-capitalbikeshare-tripdat'!$C$11652)</f>
        <v>19</v>
      </c>
      <c r="Q2600">
        <f t="shared" si="122"/>
        <v>5</v>
      </c>
    </row>
    <row r="2601" spans="1:17" x14ac:dyDescent="0.35">
      <c r="A2601" t="s">
        <v>3053</v>
      </c>
      <c r="B2601" t="s">
        <v>2</v>
      </c>
      <c r="C2601" s="1">
        <v>44049.721851851849</v>
      </c>
      <c r="D2601" s="1">
        <v>44049.743842592594</v>
      </c>
      <c r="E2601" t="s">
        <v>208</v>
      </c>
      <c r="F2601">
        <v>183</v>
      </c>
      <c r="G2601" t="s">
        <v>164</v>
      </c>
      <c r="H2601">
        <v>339</v>
      </c>
      <c r="I2601">
        <v>38.912722166666597</v>
      </c>
      <c r="J2601">
        <v>-77.022694833333304</v>
      </c>
      <c r="K2601">
        <v>38.977938999999999</v>
      </c>
      <c r="L2601">
        <v>-77.006386333333296</v>
      </c>
      <c r="M2601" t="s">
        <v>0</v>
      </c>
      <c r="N2601">
        <f t="shared" si="120"/>
        <v>5</v>
      </c>
      <c r="O2601" s="3">
        <f t="shared" si="121"/>
        <v>31.666666672099382</v>
      </c>
      <c r="P2601">
        <f>HOUR('202008-capitalbikeshare-tripdat'!$C$15326)</f>
        <v>7</v>
      </c>
      <c r="Q2601">
        <f t="shared" si="122"/>
        <v>5</v>
      </c>
    </row>
    <row r="2602" spans="1:17" x14ac:dyDescent="0.35">
      <c r="A2602" t="s">
        <v>3054</v>
      </c>
      <c r="B2602" t="s">
        <v>2</v>
      </c>
      <c r="C2602" s="1">
        <v>44049.722777777781</v>
      </c>
      <c r="D2602" s="1">
        <v>44049.749212962961</v>
      </c>
      <c r="G2602" t="s">
        <v>2487</v>
      </c>
      <c r="H2602">
        <v>639</v>
      </c>
      <c r="I2602">
        <v>38.909999999999997</v>
      </c>
      <c r="J2602">
        <v>-77.03</v>
      </c>
      <c r="K2602">
        <v>38.9620915</v>
      </c>
      <c r="L2602">
        <v>-76.935572500000006</v>
      </c>
      <c r="M2602" t="s">
        <v>0</v>
      </c>
      <c r="N2602">
        <f t="shared" si="120"/>
        <v>5</v>
      </c>
      <c r="O2602" s="3">
        <f t="shared" si="121"/>
        <v>38.066666659433395</v>
      </c>
      <c r="P2602">
        <f>HOUR('202008-capitalbikeshare-tripdat'!$C$3768)</f>
        <v>14</v>
      </c>
      <c r="Q2602">
        <f t="shared" si="122"/>
        <v>5</v>
      </c>
    </row>
    <row r="2603" spans="1:17" x14ac:dyDescent="0.35">
      <c r="A2603" t="s">
        <v>3055</v>
      </c>
      <c r="B2603" t="s">
        <v>2</v>
      </c>
      <c r="C2603" s="1">
        <v>44049.726944444446</v>
      </c>
      <c r="D2603" s="1">
        <v>44049.729155092595</v>
      </c>
      <c r="G2603" t="s">
        <v>110</v>
      </c>
      <c r="H2603">
        <v>133</v>
      </c>
      <c r="I2603">
        <v>38.96</v>
      </c>
      <c r="J2603">
        <v>-77.06</v>
      </c>
      <c r="K2603">
        <v>38.955051666666598</v>
      </c>
      <c r="L2603">
        <v>-77.069967333333295</v>
      </c>
      <c r="M2603" t="s">
        <v>0</v>
      </c>
      <c r="N2603">
        <f t="shared" si="120"/>
        <v>5</v>
      </c>
      <c r="O2603" s="3">
        <f t="shared" si="121"/>
        <v>3.183333333581686</v>
      </c>
      <c r="P2603">
        <f>HOUR('202008-capitalbikeshare-tripdat'!$C$1050)</f>
        <v>21</v>
      </c>
      <c r="Q2603">
        <f t="shared" si="122"/>
        <v>5</v>
      </c>
    </row>
    <row r="2604" spans="1:17" x14ac:dyDescent="0.35">
      <c r="A2604" t="s">
        <v>3056</v>
      </c>
      <c r="B2604" t="s">
        <v>2</v>
      </c>
      <c r="C2604" s="1">
        <v>44049.727210648147</v>
      </c>
      <c r="D2604" s="1">
        <v>44049.743923611109</v>
      </c>
      <c r="E2604" t="s">
        <v>1443</v>
      </c>
      <c r="F2604">
        <v>266</v>
      </c>
      <c r="G2604" t="s">
        <v>66</v>
      </c>
      <c r="H2604">
        <v>517</v>
      </c>
      <c r="I2604">
        <v>38.903370166666598</v>
      </c>
      <c r="J2604">
        <v>-77.045044333333294</v>
      </c>
      <c r="K2604">
        <v>38.924115666666601</v>
      </c>
      <c r="L2604">
        <v>-77.040703666666602</v>
      </c>
      <c r="M2604" t="s">
        <v>0</v>
      </c>
      <c r="N2604">
        <f t="shared" si="120"/>
        <v>5</v>
      </c>
      <c r="O2604" s="3">
        <f t="shared" si="121"/>
        <v>24.066666666185483</v>
      </c>
      <c r="P2604">
        <f>HOUR('202008-capitalbikeshare-tripdat'!$C$12445)</f>
        <v>17</v>
      </c>
      <c r="Q2604">
        <f t="shared" si="122"/>
        <v>5</v>
      </c>
    </row>
    <row r="2605" spans="1:17" x14ac:dyDescent="0.35">
      <c r="A2605" t="s">
        <v>3057</v>
      </c>
      <c r="B2605" t="s">
        <v>2</v>
      </c>
      <c r="C2605" s="1">
        <v>44049.727962962963</v>
      </c>
      <c r="D2605" s="1">
        <v>44049.741898148146</v>
      </c>
      <c r="E2605" t="s">
        <v>272</v>
      </c>
      <c r="F2605">
        <v>299</v>
      </c>
      <c r="G2605" t="s">
        <v>75</v>
      </c>
      <c r="H2605">
        <v>105</v>
      </c>
      <c r="I2605">
        <v>38.916659666666597</v>
      </c>
      <c r="J2605">
        <v>-77.0279198333333</v>
      </c>
      <c r="K2605">
        <v>38.934860333333297</v>
      </c>
      <c r="L2605">
        <v>-77.072764500000005</v>
      </c>
      <c r="M2605" t="s">
        <v>0</v>
      </c>
      <c r="N2605">
        <f t="shared" si="120"/>
        <v>5</v>
      </c>
      <c r="O2605" s="3">
        <f t="shared" si="121"/>
        <v>20.066666663624346</v>
      </c>
      <c r="P2605">
        <f>HOUR('202008-capitalbikeshare-tripdat'!$C$6901)</f>
        <v>12</v>
      </c>
      <c r="Q2605">
        <f t="shared" si="122"/>
        <v>5</v>
      </c>
    </row>
    <row r="2606" spans="1:17" x14ac:dyDescent="0.35">
      <c r="A2606" t="s">
        <v>3058</v>
      </c>
      <c r="B2606" t="s">
        <v>2</v>
      </c>
      <c r="C2606" s="1">
        <v>44049.728495370371</v>
      </c>
      <c r="D2606" s="1">
        <v>44049.731921296298</v>
      </c>
      <c r="E2606" t="s">
        <v>1122</v>
      </c>
      <c r="F2606">
        <v>31</v>
      </c>
      <c r="I2606">
        <v>38.924900833333297</v>
      </c>
      <c r="J2606">
        <v>-77.022224666666602</v>
      </c>
      <c r="K2606">
        <v>38.93</v>
      </c>
      <c r="L2606">
        <v>-77.02</v>
      </c>
      <c r="M2606" t="s">
        <v>0</v>
      </c>
      <c r="N2606">
        <f t="shared" si="120"/>
        <v>5</v>
      </c>
      <c r="O2606" s="3">
        <f t="shared" si="121"/>
        <v>4.9333333340473473</v>
      </c>
      <c r="P2606">
        <f>HOUR('202008-capitalbikeshare-tripdat'!$C$12456)</f>
        <v>18</v>
      </c>
      <c r="Q2606">
        <f t="shared" si="122"/>
        <v>5</v>
      </c>
    </row>
    <row r="2607" spans="1:17" x14ac:dyDescent="0.35">
      <c r="A2607" t="s">
        <v>3059</v>
      </c>
      <c r="B2607" t="s">
        <v>2</v>
      </c>
      <c r="C2607" s="1">
        <v>44049.729328703703</v>
      </c>
      <c r="D2607" s="1">
        <v>44049.736041666663</v>
      </c>
      <c r="G2607" t="s">
        <v>86</v>
      </c>
      <c r="H2607">
        <v>461</v>
      </c>
      <c r="I2607">
        <v>38.950000000000003</v>
      </c>
      <c r="J2607">
        <v>-77.03</v>
      </c>
      <c r="K2607">
        <v>38.9287505</v>
      </c>
      <c r="L2607">
        <v>-77.032305333333298</v>
      </c>
      <c r="M2607" t="s">
        <v>0</v>
      </c>
      <c r="N2607">
        <f t="shared" si="120"/>
        <v>5</v>
      </c>
      <c r="O2607" s="3">
        <f t="shared" si="121"/>
        <v>9.6666666632518172</v>
      </c>
      <c r="P2607">
        <f>HOUR('202008-capitalbikeshare-tripdat'!$C$16249)</f>
        <v>14</v>
      </c>
      <c r="Q2607">
        <f t="shared" si="122"/>
        <v>5</v>
      </c>
    </row>
    <row r="2608" spans="1:17" x14ac:dyDescent="0.35">
      <c r="A2608" t="s">
        <v>3060</v>
      </c>
      <c r="B2608" t="s">
        <v>2</v>
      </c>
      <c r="C2608" s="1">
        <v>44049.729664351849</v>
      </c>
      <c r="D2608" s="1">
        <v>44049.735856481479</v>
      </c>
      <c r="I2608">
        <v>38.96</v>
      </c>
      <c r="J2608">
        <v>-77.02</v>
      </c>
      <c r="K2608">
        <v>38.96</v>
      </c>
      <c r="L2608">
        <v>-77.040000000000006</v>
      </c>
      <c r="M2608" t="s">
        <v>0</v>
      </c>
      <c r="N2608">
        <f t="shared" si="120"/>
        <v>5</v>
      </c>
      <c r="O2608" s="3">
        <f t="shared" si="121"/>
        <v>8.916666666045785</v>
      </c>
      <c r="P2608">
        <f>HOUR('202008-capitalbikeshare-tripdat'!$C$6904)</f>
        <v>13</v>
      </c>
      <c r="Q2608">
        <f t="shared" si="122"/>
        <v>5</v>
      </c>
    </row>
    <row r="2609" spans="1:17" x14ac:dyDescent="0.35">
      <c r="A2609" t="s">
        <v>3061</v>
      </c>
      <c r="B2609" t="s">
        <v>2</v>
      </c>
      <c r="C2609" s="1">
        <v>44049.730833333335</v>
      </c>
      <c r="D2609" s="1">
        <v>44049.74759259259</v>
      </c>
      <c r="E2609" t="s">
        <v>310</v>
      </c>
      <c r="F2609">
        <v>127</v>
      </c>
      <c r="G2609" t="s">
        <v>86</v>
      </c>
      <c r="H2609">
        <v>461</v>
      </c>
      <c r="I2609">
        <v>38.903738333333301</v>
      </c>
      <c r="J2609">
        <v>-77.062642166666606</v>
      </c>
      <c r="K2609">
        <v>38.928605333333302</v>
      </c>
      <c r="L2609">
        <v>-77.032263333333304</v>
      </c>
      <c r="M2609" t="s">
        <v>0</v>
      </c>
      <c r="N2609">
        <f t="shared" si="120"/>
        <v>5</v>
      </c>
      <c r="O2609" s="3">
        <f t="shared" si="121"/>
        <v>24.133333327481523</v>
      </c>
      <c r="P2609">
        <f>HOUR('202008-capitalbikeshare-tripdat'!$C$5680)</f>
        <v>17</v>
      </c>
      <c r="Q2609">
        <f t="shared" si="122"/>
        <v>5</v>
      </c>
    </row>
    <row r="2610" spans="1:17" x14ac:dyDescent="0.35">
      <c r="A2610" t="s">
        <v>3062</v>
      </c>
      <c r="B2610" t="s">
        <v>2</v>
      </c>
      <c r="C2610" s="1">
        <v>44049.732152777775</v>
      </c>
      <c r="D2610" s="1">
        <v>44049.742268518516</v>
      </c>
      <c r="E2610" t="s">
        <v>110</v>
      </c>
      <c r="F2610">
        <v>133</v>
      </c>
      <c r="G2610" t="s">
        <v>117</v>
      </c>
      <c r="H2610">
        <v>437</v>
      </c>
      <c r="I2610">
        <v>38.955044000000001</v>
      </c>
      <c r="J2610">
        <v>-77.069975833333302</v>
      </c>
      <c r="K2610">
        <v>38.909574999999997</v>
      </c>
      <c r="L2610">
        <v>-77.048624833333307</v>
      </c>
      <c r="M2610" t="s">
        <v>0</v>
      </c>
      <c r="N2610">
        <f t="shared" si="120"/>
        <v>5</v>
      </c>
      <c r="O2610" s="3">
        <f t="shared" si="121"/>
        <v>14.566666666651145</v>
      </c>
      <c r="P2610">
        <f>HOUR('202008-capitalbikeshare-tripdat'!$C$1051)</f>
        <v>21</v>
      </c>
      <c r="Q2610">
        <f t="shared" si="122"/>
        <v>5</v>
      </c>
    </row>
    <row r="2611" spans="1:17" x14ac:dyDescent="0.35">
      <c r="A2611" t="s">
        <v>3063</v>
      </c>
      <c r="B2611" t="s">
        <v>2</v>
      </c>
      <c r="C2611" s="1">
        <v>44049.73333333333</v>
      </c>
      <c r="D2611" s="1">
        <v>44049.736724537041</v>
      </c>
      <c r="E2611" t="s">
        <v>219</v>
      </c>
      <c r="F2611">
        <v>81</v>
      </c>
      <c r="I2611">
        <v>38.920935666666601</v>
      </c>
      <c r="J2611">
        <v>-77.031660333333306</v>
      </c>
      <c r="K2611">
        <v>38.92</v>
      </c>
      <c r="L2611">
        <v>-77.040000000000006</v>
      </c>
      <c r="M2611" t="s">
        <v>0</v>
      </c>
      <c r="N2611">
        <f t="shared" si="120"/>
        <v>5</v>
      </c>
      <c r="O2611" s="3">
        <f t="shared" si="121"/>
        <v>4.8833333433140069</v>
      </c>
      <c r="P2611">
        <f>HOUR('202008-capitalbikeshare-tripdat'!$C$2627)</f>
        <v>18</v>
      </c>
      <c r="Q2611">
        <f t="shared" si="122"/>
        <v>5</v>
      </c>
    </row>
    <row r="2612" spans="1:17" x14ac:dyDescent="0.35">
      <c r="A2612" t="s">
        <v>3064</v>
      </c>
      <c r="B2612" t="s">
        <v>2</v>
      </c>
      <c r="C2612" s="1">
        <v>44049.733472222222</v>
      </c>
      <c r="D2612" s="1">
        <v>44049.755810185183</v>
      </c>
      <c r="I2612">
        <v>38.869999999999997</v>
      </c>
      <c r="J2612">
        <v>-77.010000000000005</v>
      </c>
      <c r="K2612">
        <v>38.909999999999997</v>
      </c>
      <c r="L2612">
        <v>-77.010000000000005</v>
      </c>
      <c r="M2612" t="s">
        <v>0</v>
      </c>
      <c r="N2612">
        <f t="shared" si="120"/>
        <v>5</v>
      </c>
      <c r="O2612" s="3">
        <f t="shared" si="121"/>
        <v>32.166666663251817</v>
      </c>
      <c r="P2612">
        <f>HOUR('202008-capitalbikeshare-tripdat'!$C$12446)</f>
        <v>17</v>
      </c>
      <c r="Q2612">
        <f t="shared" si="122"/>
        <v>5</v>
      </c>
    </row>
    <row r="2613" spans="1:17" x14ac:dyDescent="0.35">
      <c r="A2613" t="s">
        <v>3065</v>
      </c>
      <c r="B2613" t="s">
        <v>2</v>
      </c>
      <c r="C2613" s="1">
        <v>44049.734444444446</v>
      </c>
      <c r="D2613" s="1">
        <v>44049.76090277778</v>
      </c>
      <c r="I2613">
        <v>38.880000000000003</v>
      </c>
      <c r="J2613">
        <v>-77.099999999999994</v>
      </c>
      <c r="K2613">
        <v>38.89</v>
      </c>
      <c r="L2613">
        <v>-77.099999999999994</v>
      </c>
      <c r="M2613" t="s">
        <v>0</v>
      </c>
      <c r="N2613">
        <f t="shared" si="120"/>
        <v>5</v>
      </c>
      <c r="O2613" s="3">
        <f t="shared" si="121"/>
        <v>38.100000000558794</v>
      </c>
      <c r="P2613">
        <f>HOUR('202008-capitalbikeshare-tripdat'!$C$13491)</f>
        <v>13</v>
      </c>
      <c r="Q2613">
        <f t="shared" si="122"/>
        <v>5</v>
      </c>
    </row>
    <row r="2614" spans="1:17" x14ac:dyDescent="0.35">
      <c r="A2614" t="s">
        <v>3066</v>
      </c>
      <c r="B2614" t="s">
        <v>2</v>
      </c>
      <c r="C2614" s="1">
        <v>44049.734618055554</v>
      </c>
      <c r="D2614" s="1">
        <v>44049.739849537036</v>
      </c>
      <c r="I2614">
        <v>38.9</v>
      </c>
      <c r="J2614">
        <v>-76.98</v>
      </c>
      <c r="K2614">
        <v>38.89</v>
      </c>
      <c r="L2614">
        <v>-76.989999999999995</v>
      </c>
      <c r="M2614" t="s">
        <v>0</v>
      </c>
      <c r="N2614">
        <f t="shared" si="120"/>
        <v>5</v>
      </c>
      <c r="O2614" s="3">
        <f t="shared" si="121"/>
        <v>7.5333333341404796</v>
      </c>
      <c r="P2614">
        <f>HOUR('202008-capitalbikeshare-tripdat'!$C$4988)</f>
        <v>10</v>
      </c>
      <c r="Q2614">
        <f t="shared" si="122"/>
        <v>5</v>
      </c>
    </row>
    <row r="2615" spans="1:17" x14ac:dyDescent="0.35">
      <c r="A2615" t="s">
        <v>3067</v>
      </c>
      <c r="B2615" t="s">
        <v>2</v>
      </c>
      <c r="C2615" s="1">
        <v>44049.735555555555</v>
      </c>
      <c r="D2615" s="1">
        <v>44049.740902777776</v>
      </c>
      <c r="E2615" t="s">
        <v>148</v>
      </c>
      <c r="F2615">
        <v>638</v>
      </c>
      <c r="G2615" t="s">
        <v>2487</v>
      </c>
      <c r="H2615">
        <v>639</v>
      </c>
      <c r="I2615">
        <v>38.965667166666599</v>
      </c>
      <c r="J2615">
        <v>-76.954735666666593</v>
      </c>
      <c r="K2615">
        <v>38.962153000000001</v>
      </c>
      <c r="L2615">
        <v>-76.935618666666599</v>
      </c>
      <c r="M2615" t="s">
        <v>0</v>
      </c>
      <c r="N2615">
        <f t="shared" si="120"/>
        <v>5</v>
      </c>
      <c r="O2615" s="3">
        <f t="shared" si="121"/>
        <v>7.6999999978579581</v>
      </c>
      <c r="P2615">
        <f>HOUR('202008-capitalbikeshare-tripdat'!$C$1309)</f>
        <v>18</v>
      </c>
      <c r="Q2615">
        <f t="shared" si="122"/>
        <v>5</v>
      </c>
    </row>
    <row r="2616" spans="1:17" x14ac:dyDescent="0.35">
      <c r="A2616" t="s">
        <v>3068</v>
      </c>
      <c r="B2616" t="s">
        <v>2</v>
      </c>
      <c r="C2616" s="1">
        <v>44049.735775462963</v>
      </c>
      <c r="D2616" s="1">
        <v>44049.742326388892</v>
      </c>
      <c r="E2616" t="s">
        <v>277</v>
      </c>
      <c r="F2616">
        <v>29</v>
      </c>
      <c r="G2616" t="s">
        <v>211</v>
      </c>
      <c r="H2616">
        <v>25</v>
      </c>
      <c r="I2616">
        <v>38.900738666666598</v>
      </c>
      <c r="J2616">
        <v>-77.046352666666607</v>
      </c>
      <c r="K2616">
        <v>38.909839833333301</v>
      </c>
      <c r="L2616">
        <v>-77.034387333333299</v>
      </c>
      <c r="M2616" t="s">
        <v>0</v>
      </c>
      <c r="N2616">
        <f t="shared" si="120"/>
        <v>5</v>
      </c>
      <c r="O2616" s="3">
        <f t="shared" si="121"/>
        <v>9.4333333382382989</v>
      </c>
      <c r="P2616">
        <f>HOUR('202008-capitalbikeshare-tripdat'!$C$13229)</f>
        <v>21</v>
      </c>
      <c r="Q2616">
        <f t="shared" si="122"/>
        <v>5</v>
      </c>
    </row>
    <row r="2617" spans="1:17" x14ac:dyDescent="0.35">
      <c r="A2617" t="s">
        <v>3069</v>
      </c>
      <c r="B2617" t="s">
        <v>2</v>
      </c>
      <c r="C2617" s="1">
        <v>44049.735775462963</v>
      </c>
      <c r="D2617" s="1">
        <v>44049.741122685184</v>
      </c>
      <c r="E2617" t="s">
        <v>609</v>
      </c>
      <c r="F2617">
        <v>76</v>
      </c>
      <c r="I2617">
        <v>38.918765499999999</v>
      </c>
      <c r="J2617">
        <v>-77.041586666666603</v>
      </c>
      <c r="K2617">
        <v>38.9</v>
      </c>
      <c r="L2617">
        <v>-77.05</v>
      </c>
      <c r="M2617" t="s">
        <v>0</v>
      </c>
      <c r="N2617">
        <f t="shared" si="120"/>
        <v>5</v>
      </c>
      <c r="O2617" s="3">
        <f t="shared" si="121"/>
        <v>7.6999999978579581</v>
      </c>
      <c r="P2617">
        <f>HOUR('202008-capitalbikeshare-tripdat'!$C$16244)</f>
        <v>14</v>
      </c>
      <c r="Q2617">
        <f t="shared" si="122"/>
        <v>5</v>
      </c>
    </row>
    <row r="2618" spans="1:17" x14ac:dyDescent="0.35">
      <c r="A2618" t="s">
        <v>3070</v>
      </c>
      <c r="B2618" t="s">
        <v>2</v>
      </c>
      <c r="C2618" s="1">
        <v>44049.738726851851</v>
      </c>
      <c r="D2618" s="1">
        <v>44049.744652777779</v>
      </c>
      <c r="I2618">
        <v>38.93</v>
      </c>
      <c r="J2618">
        <v>-77.02</v>
      </c>
      <c r="K2618">
        <v>38.950000000000003</v>
      </c>
      <c r="L2618">
        <v>-77.03</v>
      </c>
      <c r="M2618" t="s">
        <v>0</v>
      </c>
      <c r="N2618">
        <f t="shared" si="120"/>
        <v>5</v>
      </c>
      <c r="O2618" s="3">
        <f t="shared" si="121"/>
        <v>8.5333333374001086</v>
      </c>
      <c r="P2618">
        <f>HOUR('202008-capitalbikeshare-tripdat'!$C$12455)</f>
        <v>18</v>
      </c>
      <c r="Q2618">
        <f t="shared" si="122"/>
        <v>5</v>
      </c>
    </row>
    <row r="2619" spans="1:17" x14ac:dyDescent="0.35">
      <c r="A2619" t="s">
        <v>3071</v>
      </c>
      <c r="B2619" t="s">
        <v>2</v>
      </c>
      <c r="C2619" s="1">
        <v>44049.740983796299</v>
      </c>
      <c r="D2619" s="1">
        <v>44049.745451388888</v>
      </c>
      <c r="E2619" t="s">
        <v>505</v>
      </c>
      <c r="F2619">
        <v>548</v>
      </c>
      <c r="I2619">
        <v>38.880564666666601</v>
      </c>
      <c r="J2619">
        <v>-77.025163000000006</v>
      </c>
      <c r="K2619">
        <v>38.869999999999997</v>
      </c>
      <c r="L2619">
        <v>-77.03</v>
      </c>
      <c r="M2619" t="s">
        <v>0</v>
      </c>
      <c r="N2619">
        <f t="shared" si="120"/>
        <v>5</v>
      </c>
      <c r="O2619" s="3">
        <f t="shared" si="121"/>
        <v>6.4333333284594119</v>
      </c>
      <c r="P2619">
        <f>HOUR('202008-capitalbikeshare-tripdat'!$C$2622)</f>
        <v>17</v>
      </c>
      <c r="Q2619">
        <f t="shared" si="122"/>
        <v>5</v>
      </c>
    </row>
    <row r="2620" spans="1:17" x14ac:dyDescent="0.35">
      <c r="A2620" t="s">
        <v>3072</v>
      </c>
      <c r="B2620" t="s">
        <v>2</v>
      </c>
      <c r="C2620" s="1">
        <v>44049.741030092591</v>
      </c>
      <c r="D2620" s="1">
        <v>44049.749699074076</v>
      </c>
      <c r="E2620" t="s">
        <v>638</v>
      </c>
      <c r="F2620">
        <v>578</v>
      </c>
      <c r="G2620" t="s">
        <v>565</v>
      </c>
      <c r="H2620">
        <v>189</v>
      </c>
      <c r="I2620">
        <v>38.876969833333298</v>
      </c>
      <c r="J2620">
        <v>-77.005529166666605</v>
      </c>
      <c r="K2620">
        <v>38.900796166666602</v>
      </c>
      <c r="L2620">
        <v>-77.018559999999994</v>
      </c>
      <c r="M2620" t="s">
        <v>0</v>
      </c>
      <c r="N2620">
        <f t="shared" si="120"/>
        <v>5</v>
      </c>
      <c r="O2620" s="3">
        <f t="shared" si="121"/>
        <v>12.483333338750526</v>
      </c>
      <c r="P2620">
        <f>HOUR('202008-capitalbikeshare-tripdat'!$C$12981)</f>
        <v>16</v>
      </c>
      <c r="Q2620">
        <f t="shared" si="122"/>
        <v>5</v>
      </c>
    </row>
    <row r="2621" spans="1:17" x14ac:dyDescent="0.35">
      <c r="A2621" t="s">
        <v>3073</v>
      </c>
      <c r="B2621" t="s">
        <v>2</v>
      </c>
      <c r="C2621" s="1">
        <v>44049.741076388891</v>
      </c>
      <c r="D2621" s="1">
        <v>44049.744062500002</v>
      </c>
      <c r="I2621">
        <v>38.909999999999997</v>
      </c>
      <c r="J2621">
        <v>-77.05</v>
      </c>
      <c r="K2621">
        <v>38.92</v>
      </c>
      <c r="L2621">
        <v>-77.05</v>
      </c>
      <c r="M2621" t="s">
        <v>0</v>
      </c>
      <c r="N2621">
        <f t="shared" si="120"/>
        <v>5</v>
      </c>
      <c r="O2621" s="3">
        <f t="shared" si="121"/>
        <v>4.2999999993480742</v>
      </c>
      <c r="P2621">
        <f>HOUR('202008-capitalbikeshare-tripdat'!$C$11653)</f>
        <v>19</v>
      </c>
      <c r="Q2621">
        <f t="shared" si="122"/>
        <v>5</v>
      </c>
    </row>
    <row r="2622" spans="1:17" x14ac:dyDescent="0.35">
      <c r="A2622" t="s">
        <v>3074</v>
      </c>
      <c r="B2622" t="s">
        <v>2</v>
      </c>
      <c r="C2622" s="1">
        <v>44049.741527777776</v>
      </c>
      <c r="D2622" s="1">
        <v>44049.748437499999</v>
      </c>
      <c r="E2622" t="s">
        <v>113</v>
      </c>
      <c r="F2622">
        <v>527</v>
      </c>
      <c r="G2622" t="s">
        <v>373</v>
      </c>
      <c r="H2622">
        <v>132</v>
      </c>
      <c r="I2622">
        <v>38.925616666666599</v>
      </c>
      <c r="J2622">
        <v>-77.027089666666598</v>
      </c>
      <c r="K2622">
        <v>38.898539333333296</v>
      </c>
      <c r="L2622">
        <v>-77.027517166666598</v>
      </c>
      <c r="M2622" t="s">
        <v>0</v>
      </c>
      <c r="N2622">
        <f t="shared" si="120"/>
        <v>5</v>
      </c>
      <c r="O2622" s="3">
        <f t="shared" si="121"/>
        <v>9.9499999999534339</v>
      </c>
      <c r="P2622">
        <f>HOUR('202008-capitalbikeshare-tripdat'!$C$1046)</f>
        <v>21</v>
      </c>
      <c r="Q2622">
        <f t="shared" si="122"/>
        <v>5</v>
      </c>
    </row>
    <row r="2623" spans="1:17" x14ac:dyDescent="0.35">
      <c r="A2623" t="s">
        <v>3075</v>
      </c>
      <c r="B2623" t="s">
        <v>2</v>
      </c>
      <c r="C2623" s="1">
        <v>44049.744629629633</v>
      </c>
      <c r="D2623" s="1">
        <v>44049.814097222225</v>
      </c>
      <c r="E2623" t="s">
        <v>2034</v>
      </c>
      <c r="F2623">
        <v>506</v>
      </c>
      <c r="I2623">
        <v>39.044860166666602</v>
      </c>
      <c r="J2623">
        <v>-77.047778333333298</v>
      </c>
      <c r="K2623">
        <v>39.04</v>
      </c>
      <c r="L2623">
        <v>-77.05</v>
      </c>
      <c r="M2623" t="s">
        <v>0</v>
      </c>
      <c r="N2623">
        <f t="shared" si="120"/>
        <v>5</v>
      </c>
      <c r="O2623" s="3">
        <f t="shared" si="121"/>
        <v>100.03333333181217</v>
      </c>
      <c r="P2623">
        <f>HOUR('202008-capitalbikeshare-tripdat'!$C$7194)</f>
        <v>21</v>
      </c>
      <c r="Q2623">
        <f t="shared" si="122"/>
        <v>5</v>
      </c>
    </row>
    <row r="2624" spans="1:17" x14ac:dyDescent="0.35">
      <c r="A2624" t="s">
        <v>3076</v>
      </c>
      <c r="B2624" t="s">
        <v>2</v>
      </c>
      <c r="C2624" s="1">
        <v>44049.747673611113</v>
      </c>
      <c r="D2624" s="1">
        <v>44049.756388888891</v>
      </c>
      <c r="E2624" t="s">
        <v>272</v>
      </c>
      <c r="F2624">
        <v>299</v>
      </c>
      <c r="G2624" t="s">
        <v>926</v>
      </c>
      <c r="H2624">
        <v>597</v>
      </c>
      <c r="I2624">
        <v>38.916745499999998</v>
      </c>
      <c r="J2624">
        <v>-77.027967000000004</v>
      </c>
      <c r="K2624">
        <v>38.951465499999998</v>
      </c>
      <c r="L2624">
        <v>-77.012934000000001</v>
      </c>
      <c r="M2624" t="s">
        <v>0</v>
      </c>
      <c r="N2624">
        <f t="shared" si="120"/>
        <v>5</v>
      </c>
      <c r="O2624" s="3">
        <f t="shared" si="121"/>
        <v>12.550000000046566</v>
      </c>
      <c r="P2624">
        <f>HOUR('202008-capitalbikeshare-tripdat'!$C$7190)</f>
        <v>21</v>
      </c>
      <c r="Q2624">
        <f t="shared" si="122"/>
        <v>5</v>
      </c>
    </row>
    <row r="2625" spans="1:17" x14ac:dyDescent="0.35">
      <c r="A2625" t="s">
        <v>3077</v>
      </c>
      <c r="B2625" t="s">
        <v>2</v>
      </c>
      <c r="C2625" s="1">
        <v>44049.748495370368</v>
      </c>
      <c r="D2625" s="1">
        <v>44049.761481481481</v>
      </c>
      <c r="E2625" t="s">
        <v>468</v>
      </c>
      <c r="F2625">
        <v>297</v>
      </c>
      <c r="G2625" t="s">
        <v>247</v>
      </c>
      <c r="H2625">
        <v>19</v>
      </c>
      <c r="I2625">
        <v>38.928683499999998</v>
      </c>
      <c r="J2625">
        <v>-76.990896833333295</v>
      </c>
      <c r="K2625">
        <v>38.9231883333333</v>
      </c>
      <c r="L2625">
        <v>-77.047566833333306</v>
      </c>
      <c r="M2625" t="s">
        <v>0</v>
      </c>
      <c r="N2625">
        <f t="shared" si="120"/>
        <v>5</v>
      </c>
      <c r="O2625" s="3">
        <f t="shared" si="121"/>
        <v>18.70000000228174</v>
      </c>
      <c r="P2625">
        <f>HOUR('202008-capitalbikeshare-tripdat'!$C$6431)</f>
        <v>6</v>
      </c>
      <c r="Q2625">
        <f t="shared" si="122"/>
        <v>5</v>
      </c>
    </row>
    <row r="2626" spans="1:17" x14ac:dyDescent="0.35">
      <c r="A2626" t="s">
        <v>3078</v>
      </c>
      <c r="B2626" t="s">
        <v>2</v>
      </c>
      <c r="C2626" s="1">
        <v>44049.748703703706</v>
      </c>
      <c r="D2626" s="1">
        <v>44049.785520833335</v>
      </c>
      <c r="E2626" t="s">
        <v>33</v>
      </c>
      <c r="F2626">
        <v>33</v>
      </c>
      <c r="I2626">
        <v>38.874090000000002</v>
      </c>
      <c r="J2626">
        <v>-77.005688166666602</v>
      </c>
      <c r="K2626">
        <v>38.909999999999997</v>
      </c>
      <c r="L2626">
        <v>-77.14</v>
      </c>
      <c r="M2626" t="s">
        <v>0</v>
      </c>
      <c r="N2626">
        <f t="shared" ref="N2626:N2689" si="123">WEEKDAY(C2626)</f>
        <v>5</v>
      </c>
      <c r="O2626" s="3">
        <f t="shared" ref="O2626:O2689" si="124">(D2626-C2626)*1440</f>
        <v>53.016666665207595</v>
      </c>
      <c r="P2626">
        <f>HOUR('202008-capitalbikeshare-tripdat'!$C$4991)</f>
        <v>10</v>
      </c>
      <c r="Q2626">
        <f t="shared" ref="Q2626:Q2689" si="125">WEEKDAY(C2626)</f>
        <v>5</v>
      </c>
    </row>
    <row r="2627" spans="1:17" x14ac:dyDescent="0.35">
      <c r="A2627" t="s">
        <v>3079</v>
      </c>
      <c r="B2627" t="s">
        <v>2</v>
      </c>
      <c r="C2627" s="1">
        <v>44049.752187500002</v>
      </c>
      <c r="D2627" s="1">
        <v>44049.758946759262</v>
      </c>
      <c r="I2627">
        <v>38.94</v>
      </c>
      <c r="J2627">
        <v>-76.989999999999995</v>
      </c>
      <c r="K2627">
        <v>38.96</v>
      </c>
      <c r="L2627">
        <v>-77</v>
      </c>
      <c r="M2627" t="s">
        <v>0</v>
      </c>
      <c r="N2627">
        <f t="shared" si="123"/>
        <v>5</v>
      </c>
      <c r="O2627" s="3">
        <f t="shared" si="124"/>
        <v>9.733333335025236</v>
      </c>
      <c r="P2627">
        <f>HOUR('202008-capitalbikeshare-tripdat'!$C$16251)</f>
        <v>15</v>
      </c>
      <c r="Q2627">
        <f t="shared" si="125"/>
        <v>5</v>
      </c>
    </row>
    <row r="2628" spans="1:17" x14ac:dyDescent="0.35">
      <c r="A2628" t="s">
        <v>3080</v>
      </c>
      <c r="B2628" t="s">
        <v>2</v>
      </c>
      <c r="C2628" s="1">
        <v>44049.75271990741</v>
      </c>
      <c r="D2628" s="1">
        <v>44049.777939814812</v>
      </c>
      <c r="E2628" t="s">
        <v>426</v>
      </c>
      <c r="F2628">
        <v>177</v>
      </c>
      <c r="G2628" t="s">
        <v>269</v>
      </c>
      <c r="H2628">
        <v>277</v>
      </c>
      <c r="I2628">
        <v>38.887762666666603</v>
      </c>
      <c r="J2628">
        <v>-77.094914833333306</v>
      </c>
      <c r="K2628">
        <v>38.888255000000001</v>
      </c>
      <c r="L2628">
        <v>-77.049429333333293</v>
      </c>
      <c r="M2628" t="s">
        <v>0</v>
      </c>
      <c r="N2628">
        <f t="shared" si="123"/>
        <v>5</v>
      </c>
      <c r="O2628" s="3">
        <f t="shared" si="124"/>
        <v>36.316666658967733</v>
      </c>
      <c r="P2628">
        <f>HOUR('202008-capitalbikeshare-tripdat'!$C$16239)</f>
        <v>14</v>
      </c>
      <c r="Q2628">
        <f t="shared" si="125"/>
        <v>5</v>
      </c>
    </row>
    <row r="2629" spans="1:17" x14ac:dyDescent="0.35">
      <c r="A2629" t="s">
        <v>3081</v>
      </c>
      <c r="B2629" t="s">
        <v>2</v>
      </c>
      <c r="C2629" s="1">
        <v>44049.752893518518</v>
      </c>
      <c r="D2629" s="1">
        <v>44049.762604166666</v>
      </c>
      <c r="E2629" t="s">
        <v>396</v>
      </c>
      <c r="F2629">
        <v>202</v>
      </c>
      <c r="G2629" t="s">
        <v>1125</v>
      </c>
      <c r="H2629">
        <v>499</v>
      </c>
      <c r="I2629">
        <v>38.884709833333297</v>
      </c>
      <c r="J2629">
        <v>-77.093419166666607</v>
      </c>
      <c r="K2629">
        <v>38.876679000000003</v>
      </c>
      <c r="L2629">
        <v>-77.112969666666601</v>
      </c>
      <c r="M2629" t="s">
        <v>0</v>
      </c>
      <c r="N2629">
        <f t="shared" si="123"/>
        <v>5</v>
      </c>
      <c r="O2629" s="3">
        <f t="shared" si="124"/>
        <v>13.983333333162591</v>
      </c>
      <c r="P2629">
        <f>HOUR('202008-capitalbikeshare-tripdat'!$C$11072)</f>
        <v>18</v>
      </c>
      <c r="Q2629">
        <f t="shared" si="125"/>
        <v>5</v>
      </c>
    </row>
    <row r="2630" spans="1:17" x14ac:dyDescent="0.35">
      <c r="A2630" t="s">
        <v>3082</v>
      </c>
      <c r="B2630" t="s">
        <v>2</v>
      </c>
      <c r="C2630" s="1">
        <v>44049.75304398148</v>
      </c>
      <c r="D2630" s="1">
        <v>44049.77144675926</v>
      </c>
      <c r="E2630" t="s">
        <v>274</v>
      </c>
      <c r="F2630">
        <v>73</v>
      </c>
      <c r="G2630" t="s">
        <v>180</v>
      </c>
      <c r="H2630">
        <v>137</v>
      </c>
      <c r="I2630">
        <v>38.917098500000002</v>
      </c>
      <c r="J2630">
        <v>-77.025895833333294</v>
      </c>
      <c r="K2630">
        <v>38.900324499999897</v>
      </c>
      <c r="L2630">
        <v>-77.001979000000006</v>
      </c>
      <c r="M2630" t="s">
        <v>0</v>
      </c>
      <c r="N2630">
        <f t="shared" si="123"/>
        <v>5</v>
      </c>
      <c r="O2630" s="3">
        <f t="shared" si="124"/>
        <v>26.500000002561137</v>
      </c>
      <c r="P2630">
        <f>HOUR('202008-capitalbikeshare-tripdat'!$C$1055)</f>
        <v>21</v>
      </c>
      <c r="Q2630">
        <f t="shared" si="125"/>
        <v>5</v>
      </c>
    </row>
    <row r="2631" spans="1:17" x14ac:dyDescent="0.35">
      <c r="A2631" t="s">
        <v>3083</v>
      </c>
      <c r="B2631" t="s">
        <v>2</v>
      </c>
      <c r="C2631" s="1">
        <v>44049.753761574073</v>
      </c>
      <c r="D2631" s="1">
        <v>44049.798854166664</v>
      </c>
      <c r="E2631" t="s">
        <v>297</v>
      </c>
      <c r="F2631">
        <v>442</v>
      </c>
      <c r="I2631">
        <v>38.908385166666598</v>
      </c>
      <c r="J2631">
        <v>-77.027028000000001</v>
      </c>
      <c r="K2631">
        <v>38.97</v>
      </c>
      <c r="L2631">
        <v>-77.03</v>
      </c>
      <c r="M2631" t="s">
        <v>0</v>
      </c>
      <c r="N2631">
        <f t="shared" si="123"/>
        <v>5</v>
      </c>
      <c r="O2631" s="3">
        <f t="shared" si="124"/>
        <v>64.933333330554888</v>
      </c>
      <c r="P2631">
        <f>HOUR('202008-capitalbikeshare-tripdat'!$C$16151)</f>
        <v>10</v>
      </c>
      <c r="Q2631">
        <f t="shared" si="125"/>
        <v>5</v>
      </c>
    </row>
    <row r="2632" spans="1:17" x14ac:dyDescent="0.35">
      <c r="A2632" t="s">
        <v>3084</v>
      </c>
      <c r="B2632" t="s">
        <v>2</v>
      </c>
      <c r="C2632" s="1">
        <v>44049.754618055558</v>
      </c>
      <c r="D2632" s="1">
        <v>44049.771041666667</v>
      </c>
      <c r="I2632">
        <v>38.99</v>
      </c>
      <c r="J2632">
        <v>-77.05</v>
      </c>
      <c r="K2632">
        <v>38.99</v>
      </c>
      <c r="L2632">
        <v>-77.05</v>
      </c>
      <c r="M2632" t="s">
        <v>0</v>
      </c>
      <c r="N2632">
        <f t="shared" si="123"/>
        <v>5</v>
      </c>
      <c r="O2632" s="3">
        <f t="shared" si="124"/>
        <v>23.649999996414408</v>
      </c>
      <c r="P2632">
        <f>HOUR('202008-capitalbikeshare-tripdat'!$C$6988)</f>
        <v>15</v>
      </c>
      <c r="Q2632">
        <f t="shared" si="125"/>
        <v>5</v>
      </c>
    </row>
    <row r="2633" spans="1:17" x14ac:dyDescent="0.35">
      <c r="A2633" t="s">
        <v>3085</v>
      </c>
      <c r="B2633" t="s">
        <v>2</v>
      </c>
      <c r="C2633" s="1">
        <v>44049.756666666668</v>
      </c>
      <c r="D2633" s="1">
        <v>44049.777766203704</v>
      </c>
      <c r="I2633">
        <v>38.86</v>
      </c>
      <c r="J2633">
        <v>-77.02</v>
      </c>
      <c r="K2633">
        <v>38.86</v>
      </c>
      <c r="L2633">
        <v>-77.02</v>
      </c>
      <c r="M2633" t="s">
        <v>0</v>
      </c>
      <c r="N2633">
        <f t="shared" si="123"/>
        <v>5</v>
      </c>
      <c r="O2633" s="3">
        <f t="shared" si="124"/>
        <v>30.383333332138136</v>
      </c>
      <c r="P2633">
        <f>HOUR('202008-capitalbikeshare-tripdat'!$C$15143)</f>
        <v>20</v>
      </c>
      <c r="Q2633">
        <f t="shared" si="125"/>
        <v>5</v>
      </c>
    </row>
    <row r="2634" spans="1:17" x14ac:dyDescent="0.35">
      <c r="A2634" t="s">
        <v>3086</v>
      </c>
      <c r="B2634" t="s">
        <v>2</v>
      </c>
      <c r="C2634" s="1">
        <v>44049.756967592592</v>
      </c>
      <c r="D2634" s="1">
        <v>44049.761967592596</v>
      </c>
      <c r="E2634" t="s">
        <v>208</v>
      </c>
      <c r="F2634">
        <v>183</v>
      </c>
      <c r="G2634" t="s">
        <v>176</v>
      </c>
      <c r="H2634">
        <v>80</v>
      </c>
      <c r="I2634">
        <v>38.912722166666597</v>
      </c>
      <c r="J2634">
        <v>-77.022570000000002</v>
      </c>
      <c r="K2634">
        <v>38.917599666666597</v>
      </c>
      <c r="L2634">
        <v>-77.015915166666602</v>
      </c>
      <c r="M2634" t="s">
        <v>0</v>
      </c>
      <c r="N2634">
        <f t="shared" si="123"/>
        <v>5</v>
      </c>
      <c r="O2634" s="3">
        <f t="shared" si="124"/>
        <v>7.2000000067055225</v>
      </c>
      <c r="P2634">
        <f>HOUR('202008-capitalbikeshare-tripdat'!$C$2166)</f>
        <v>18</v>
      </c>
      <c r="Q2634">
        <f t="shared" si="125"/>
        <v>5</v>
      </c>
    </row>
    <row r="2635" spans="1:17" x14ac:dyDescent="0.35">
      <c r="A2635" t="s">
        <v>3087</v>
      </c>
      <c r="B2635" t="s">
        <v>2</v>
      </c>
      <c r="C2635" s="1">
        <v>44049.7578587963</v>
      </c>
      <c r="D2635" s="1">
        <v>44049.768877314818</v>
      </c>
      <c r="I2635">
        <v>38.92</v>
      </c>
      <c r="J2635">
        <v>-77.010000000000005</v>
      </c>
      <c r="K2635">
        <v>38.909999999999997</v>
      </c>
      <c r="L2635">
        <v>-77.040000000000006</v>
      </c>
      <c r="M2635" t="s">
        <v>0</v>
      </c>
      <c r="N2635">
        <f t="shared" si="123"/>
        <v>5</v>
      </c>
      <c r="O2635" s="3">
        <f t="shared" si="124"/>
        <v>15.866666666697711</v>
      </c>
      <c r="P2635">
        <f>HOUR('202008-capitalbikeshare-tripdat'!$C$7192)</f>
        <v>21</v>
      </c>
      <c r="Q2635">
        <f t="shared" si="125"/>
        <v>5</v>
      </c>
    </row>
    <row r="2636" spans="1:17" x14ac:dyDescent="0.35">
      <c r="A2636" t="s">
        <v>3088</v>
      </c>
      <c r="B2636" t="s">
        <v>2</v>
      </c>
      <c r="C2636" s="1">
        <v>44049.759814814817</v>
      </c>
      <c r="D2636" s="1">
        <v>44049.789340277777</v>
      </c>
      <c r="E2636" t="s">
        <v>359</v>
      </c>
      <c r="F2636">
        <v>490</v>
      </c>
      <c r="G2636" t="s">
        <v>359</v>
      </c>
      <c r="H2636">
        <v>490</v>
      </c>
      <c r="I2636">
        <v>38.9514243333333</v>
      </c>
      <c r="J2636">
        <v>-77.340256333333301</v>
      </c>
      <c r="K2636">
        <v>38.951435333333301</v>
      </c>
      <c r="L2636">
        <v>-77.340267999999995</v>
      </c>
      <c r="M2636" t="s">
        <v>0</v>
      </c>
      <c r="N2636">
        <f t="shared" si="123"/>
        <v>5</v>
      </c>
      <c r="O2636" s="3">
        <f t="shared" si="124"/>
        <v>42.516666662413627</v>
      </c>
      <c r="P2636">
        <f>HOUR('202008-capitalbikeshare-tripdat'!$C$9487)</f>
        <v>18</v>
      </c>
      <c r="Q2636">
        <f t="shared" si="125"/>
        <v>5</v>
      </c>
    </row>
    <row r="2637" spans="1:17" x14ac:dyDescent="0.35">
      <c r="A2637" t="s">
        <v>3089</v>
      </c>
      <c r="B2637" t="s">
        <v>2</v>
      </c>
      <c r="C2637" s="1">
        <v>44049.760057870371</v>
      </c>
      <c r="D2637" s="1">
        <v>44049.763124999998</v>
      </c>
      <c r="E2637" t="s">
        <v>47</v>
      </c>
      <c r="F2637">
        <v>79</v>
      </c>
      <c r="G2637" t="s">
        <v>78</v>
      </c>
      <c r="H2637">
        <v>581</v>
      </c>
      <c r="I2637">
        <v>38.923386833333304</v>
      </c>
      <c r="J2637">
        <v>-77.035104000000004</v>
      </c>
      <c r="K2637">
        <v>38.9313978333333</v>
      </c>
      <c r="L2637">
        <v>-77.028180500000005</v>
      </c>
      <c r="M2637" t="s">
        <v>0</v>
      </c>
      <c r="N2637">
        <f t="shared" si="123"/>
        <v>5</v>
      </c>
      <c r="O2637" s="3">
        <f t="shared" si="124"/>
        <v>4.4166666618548334</v>
      </c>
      <c r="P2637">
        <f>HOUR('202008-capitalbikeshare-tripdat'!$C$4211)</f>
        <v>2</v>
      </c>
      <c r="Q2637">
        <f t="shared" si="125"/>
        <v>5</v>
      </c>
    </row>
    <row r="2638" spans="1:17" x14ac:dyDescent="0.35">
      <c r="A2638" t="s">
        <v>3090</v>
      </c>
      <c r="B2638" t="s">
        <v>2</v>
      </c>
      <c r="C2638" s="1">
        <v>44049.766412037039</v>
      </c>
      <c r="D2638" s="1">
        <v>44049.771550925929</v>
      </c>
      <c r="E2638" t="s">
        <v>208</v>
      </c>
      <c r="F2638">
        <v>183</v>
      </c>
      <c r="G2638" t="s">
        <v>373</v>
      </c>
      <c r="H2638">
        <v>132</v>
      </c>
      <c r="I2638">
        <v>38.912725333333299</v>
      </c>
      <c r="J2638">
        <v>-77.022602166666601</v>
      </c>
      <c r="K2638">
        <v>38.8987518333333</v>
      </c>
      <c r="L2638">
        <v>-77.028115833333302</v>
      </c>
      <c r="M2638" t="s">
        <v>0</v>
      </c>
      <c r="N2638">
        <f t="shared" si="123"/>
        <v>5</v>
      </c>
      <c r="O2638" s="3">
        <f t="shared" si="124"/>
        <v>7.400000001071021</v>
      </c>
      <c r="P2638">
        <f>HOUR('202008-capitalbikeshare-tripdat'!$C$6427)</f>
        <v>6</v>
      </c>
      <c r="Q2638">
        <f t="shared" si="125"/>
        <v>5</v>
      </c>
    </row>
    <row r="2639" spans="1:17" x14ac:dyDescent="0.35">
      <c r="A2639" t="s">
        <v>3091</v>
      </c>
      <c r="B2639" t="s">
        <v>2</v>
      </c>
      <c r="C2639" s="1">
        <v>44049.767581018517</v>
      </c>
      <c r="D2639" s="1">
        <v>44049.779560185183</v>
      </c>
      <c r="E2639" t="s">
        <v>279</v>
      </c>
      <c r="F2639">
        <v>17</v>
      </c>
      <c r="G2639" t="s">
        <v>232</v>
      </c>
      <c r="H2639">
        <v>393</v>
      </c>
      <c r="I2639">
        <v>38.923034166666604</v>
      </c>
      <c r="J2639">
        <v>-77.042577499999993</v>
      </c>
      <c r="K2639">
        <v>38.964426666666597</v>
      </c>
      <c r="L2639">
        <v>-77.075091333333305</v>
      </c>
      <c r="M2639" t="s">
        <v>0</v>
      </c>
      <c r="N2639">
        <f t="shared" si="123"/>
        <v>5</v>
      </c>
      <c r="O2639" s="3">
        <f t="shared" si="124"/>
        <v>17.249999998603016</v>
      </c>
      <c r="P2639">
        <f>HOUR('202008-capitalbikeshare-tripdat'!$C$15385)</f>
        <v>9</v>
      </c>
      <c r="Q2639">
        <f t="shared" si="125"/>
        <v>5</v>
      </c>
    </row>
    <row r="2640" spans="1:17" x14ac:dyDescent="0.35">
      <c r="A2640" t="s">
        <v>3092</v>
      </c>
      <c r="B2640" t="s">
        <v>2</v>
      </c>
      <c r="C2640" s="1">
        <v>44049.767893518518</v>
      </c>
      <c r="D2640" s="1">
        <v>44049.81077546296</v>
      </c>
      <c r="E2640" t="s">
        <v>187</v>
      </c>
      <c r="F2640">
        <v>59</v>
      </c>
      <c r="I2640">
        <v>38.932506333333301</v>
      </c>
      <c r="J2640">
        <v>-76.992945000000006</v>
      </c>
      <c r="K2640">
        <v>38.880000000000003</v>
      </c>
      <c r="L2640">
        <v>-77</v>
      </c>
      <c r="M2640" t="s">
        <v>0</v>
      </c>
      <c r="N2640">
        <f t="shared" si="123"/>
        <v>5</v>
      </c>
      <c r="O2640" s="3">
        <f t="shared" si="124"/>
        <v>61.749999996973202</v>
      </c>
      <c r="P2640">
        <f>HOUR('202008-capitalbikeshare-tripdat'!$C$13228)</f>
        <v>21</v>
      </c>
      <c r="Q2640">
        <f t="shared" si="125"/>
        <v>5</v>
      </c>
    </row>
    <row r="2641" spans="1:17" x14ac:dyDescent="0.35">
      <c r="A2641" t="s">
        <v>3093</v>
      </c>
      <c r="B2641" t="s">
        <v>2</v>
      </c>
      <c r="C2641" s="1">
        <v>44049.770740740743</v>
      </c>
      <c r="D2641" s="1">
        <v>44049.789895833332</v>
      </c>
      <c r="E2641" t="s">
        <v>205</v>
      </c>
      <c r="F2641">
        <v>12</v>
      </c>
      <c r="G2641" t="s">
        <v>143</v>
      </c>
      <c r="H2641">
        <v>65</v>
      </c>
      <c r="I2641">
        <v>38.853330166666602</v>
      </c>
      <c r="J2641">
        <v>-77.049727666666598</v>
      </c>
      <c r="K2641">
        <v>38.905545833333299</v>
      </c>
      <c r="L2641">
        <v>-77.005676666666602</v>
      </c>
      <c r="M2641" t="s">
        <v>0</v>
      </c>
      <c r="N2641">
        <f t="shared" si="123"/>
        <v>5</v>
      </c>
      <c r="O2641" s="3">
        <f t="shared" si="124"/>
        <v>27.583333327202126</v>
      </c>
      <c r="P2641">
        <f>HOUR('202008-capitalbikeshare-tripdat'!$C$13231)</f>
        <v>21</v>
      </c>
      <c r="Q2641">
        <f t="shared" si="125"/>
        <v>5</v>
      </c>
    </row>
    <row r="2642" spans="1:17" x14ac:dyDescent="0.35">
      <c r="A2642" t="s">
        <v>3094</v>
      </c>
      <c r="B2642" t="s">
        <v>2</v>
      </c>
      <c r="C2642" s="1">
        <v>44049.770879629628</v>
      </c>
      <c r="D2642" s="1">
        <v>44049.799976851849</v>
      </c>
      <c r="E2642" t="s">
        <v>217</v>
      </c>
      <c r="F2642">
        <v>218</v>
      </c>
      <c r="G2642" t="s">
        <v>217</v>
      </c>
      <c r="H2642">
        <v>218</v>
      </c>
      <c r="I2642">
        <v>38.862717500000002</v>
      </c>
      <c r="J2642">
        <v>-77.054287166666597</v>
      </c>
      <c r="K2642">
        <v>38.862631666666601</v>
      </c>
      <c r="L2642">
        <v>-77.054123166666599</v>
      </c>
      <c r="M2642" t="s">
        <v>0</v>
      </c>
      <c r="N2642">
        <f t="shared" si="123"/>
        <v>5</v>
      </c>
      <c r="O2642" s="3">
        <f t="shared" si="124"/>
        <v>41.899999998277053</v>
      </c>
      <c r="P2642">
        <f>HOUR('202008-capitalbikeshare-tripdat'!$C$2524)</f>
        <v>14</v>
      </c>
      <c r="Q2642">
        <f t="shared" si="125"/>
        <v>5</v>
      </c>
    </row>
    <row r="2643" spans="1:17" x14ac:dyDescent="0.35">
      <c r="A2643" t="s">
        <v>3095</v>
      </c>
      <c r="B2643" t="s">
        <v>2</v>
      </c>
      <c r="C2643" s="1">
        <v>44049.770902777775</v>
      </c>
      <c r="D2643" s="1">
        <v>44049.782916666663</v>
      </c>
      <c r="I2643">
        <v>38.9</v>
      </c>
      <c r="J2643">
        <v>-76.94</v>
      </c>
      <c r="K2643">
        <v>38.909999999999997</v>
      </c>
      <c r="L2643">
        <v>-76.989999999999995</v>
      </c>
      <c r="M2643" t="s">
        <v>0</v>
      </c>
      <c r="N2643">
        <f t="shared" si="123"/>
        <v>5</v>
      </c>
      <c r="O2643" s="3">
        <f t="shared" si="124"/>
        <v>17.299999999813735</v>
      </c>
      <c r="P2643">
        <f>HOUR('202008-capitalbikeshare-tripdat'!$C$8901)</f>
        <v>13</v>
      </c>
      <c r="Q2643">
        <f t="shared" si="125"/>
        <v>5</v>
      </c>
    </row>
    <row r="2644" spans="1:17" x14ac:dyDescent="0.35">
      <c r="A2644" t="s">
        <v>3096</v>
      </c>
      <c r="B2644" t="s">
        <v>2</v>
      </c>
      <c r="C2644" s="1">
        <v>44049.771365740744</v>
      </c>
      <c r="D2644" s="1">
        <v>44049.778599537036</v>
      </c>
      <c r="E2644" t="s">
        <v>178</v>
      </c>
      <c r="F2644">
        <v>58</v>
      </c>
      <c r="G2644" t="s">
        <v>357</v>
      </c>
      <c r="H2644">
        <v>78</v>
      </c>
      <c r="I2644">
        <v>38.9125211666666</v>
      </c>
      <c r="J2644">
        <v>-77.013425499999997</v>
      </c>
      <c r="K2644">
        <v>38.917790166666599</v>
      </c>
      <c r="L2644">
        <v>-77.040627333333305</v>
      </c>
      <c r="M2644" t="s">
        <v>1</v>
      </c>
      <c r="N2644">
        <f t="shared" si="123"/>
        <v>5</v>
      </c>
      <c r="O2644" s="3">
        <f t="shared" si="124"/>
        <v>10.41666666045785</v>
      </c>
      <c r="P2644">
        <f>HOUR('202008-capitalbikeshare-tripdat'!$C$1238)</f>
        <v>14</v>
      </c>
      <c r="Q2644">
        <f t="shared" si="125"/>
        <v>5</v>
      </c>
    </row>
    <row r="2645" spans="1:17" x14ac:dyDescent="0.35">
      <c r="A2645" t="s">
        <v>3097</v>
      </c>
      <c r="B2645" t="s">
        <v>2</v>
      </c>
      <c r="C2645" s="1">
        <v>44049.773090277777</v>
      </c>
      <c r="D2645" s="1">
        <v>44049.77988425926</v>
      </c>
      <c r="I2645">
        <v>38.92</v>
      </c>
      <c r="J2645">
        <v>-77.03</v>
      </c>
      <c r="K2645">
        <v>38.9</v>
      </c>
      <c r="L2645">
        <v>-77.05</v>
      </c>
      <c r="M2645" t="s">
        <v>0</v>
      </c>
      <c r="N2645">
        <f t="shared" si="123"/>
        <v>5</v>
      </c>
      <c r="O2645" s="3">
        <f t="shared" si="124"/>
        <v>9.7833333362359554</v>
      </c>
      <c r="P2645">
        <f>HOUR('202008-capitalbikeshare-tripdat'!$C$8766)</f>
        <v>3</v>
      </c>
      <c r="Q2645">
        <f t="shared" si="125"/>
        <v>5</v>
      </c>
    </row>
    <row r="2646" spans="1:17" x14ac:dyDescent="0.35">
      <c r="A2646" t="s">
        <v>3098</v>
      </c>
      <c r="B2646" t="s">
        <v>2</v>
      </c>
      <c r="C2646" s="1">
        <v>44049.7731712963</v>
      </c>
      <c r="D2646" s="1">
        <v>44049.788414351853</v>
      </c>
      <c r="I2646">
        <v>38.9</v>
      </c>
      <c r="J2646">
        <v>-77.14</v>
      </c>
      <c r="K2646">
        <v>38.89</v>
      </c>
      <c r="L2646">
        <v>-77.09</v>
      </c>
      <c r="M2646" t="s">
        <v>0</v>
      </c>
      <c r="N2646">
        <f t="shared" si="123"/>
        <v>5</v>
      </c>
      <c r="O2646" s="3">
        <f t="shared" si="124"/>
        <v>21.949999997159466</v>
      </c>
      <c r="P2646">
        <f>HOUR('202008-capitalbikeshare-tripdat'!$C$16257)</f>
        <v>15</v>
      </c>
      <c r="Q2646">
        <f t="shared" si="125"/>
        <v>5</v>
      </c>
    </row>
    <row r="2647" spans="1:17" x14ac:dyDescent="0.35">
      <c r="A2647" t="s">
        <v>3099</v>
      </c>
      <c r="B2647" t="s">
        <v>2</v>
      </c>
      <c r="C2647" s="1">
        <v>44049.773657407408</v>
      </c>
      <c r="D2647" s="1">
        <v>44049.783472222225</v>
      </c>
      <c r="I2647">
        <v>38.96</v>
      </c>
      <c r="J2647">
        <v>-77</v>
      </c>
      <c r="K2647">
        <v>38.97</v>
      </c>
      <c r="L2647">
        <v>-77.02</v>
      </c>
      <c r="M2647" t="s">
        <v>0</v>
      </c>
      <c r="N2647">
        <f t="shared" si="123"/>
        <v>5</v>
      </c>
      <c r="O2647" s="3">
        <f t="shared" si="124"/>
        <v>14.133333336794749</v>
      </c>
      <c r="P2647">
        <f>HOUR('202008-capitalbikeshare-tripdat'!$C$16253)</f>
        <v>15</v>
      </c>
      <c r="Q2647">
        <f t="shared" si="125"/>
        <v>5</v>
      </c>
    </row>
    <row r="2648" spans="1:17" x14ac:dyDescent="0.35">
      <c r="A2648" t="s">
        <v>3100</v>
      </c>
      <c r="B2648" t="s">
        <v>2</v>
      </c>
      <c r="C2648" s="1">
        <v>44049.773796296293</v>
      </c>
      <c r="D2648" s="1">
        <v>44049.787986111114</v>
      </c>
      <c r="E2648" t="s">
        <v>40</v>
      </c>
      <c r="F2648">
        <v>195</v>
      </c>
      <c r="I2648">
        <v>38.905604333333301</v>
      </c>
      <c r="J2648">
        <v>-77.027321666666595</v>
      </c>
      <c r="K2648">
        <v>38.9</v>
      </c>
      <c r="L2648">
        <v>-76.989999999999995</v>
      </c>
      <c r="M2648" t="s">
        <v>0</v>
      </c>
      <c r="N2648">
        <f t="shared" si="123"/>
        <v>5</v>
      </c>
      <c r="O2648" s="3">
        <f t="shared" si="124"/>
        <v>20.433333342662081</v>
      </c>
      <c r="P2648">
        <f>HOUR('202008-capitalbikeshare-tripdat'!$C$5124)</f>
        <v>15</v>
      </c>
      <c r="Q2648">
        <f t="shared" si="125"/>
        <v>5</v>
      </c>
    </row>
    <row r="2649" spans="1:17" x14ac:dyDescent="0.35">
      <c r="A2649" t="s">
        <v>3101</v>
      </c>
      <c r="B2649" t="s">
        <v>2</v>
      </c>
      <c r="C2649" s="1">
        <v>44049.774143518516</v>
      </c>
      <c r="D2649" s="1">
        <v>44049.782650462963</v>
      </c>
      <c r="E2649" t="s">
        <v>565</v>
      </c>
      <c r="F2649">
        <v>189</v>
      </c>
      <c r="G2649" t="s">
        <v>633</v>
      </c>
      <c r="H2649">
        <v>150</v>
      </c>
      <c r="I2649">
        <v>38.900902000000002</v>
      </c>
      <c r="J2649">
        <v>-77.018681999999998</v>
      </c>
      <c r="K2649">
        <v>38.908646666666598</v>
      </c>
      <c r="L2649">
        <v>-77.044710666666603</v>
      </c>
      <c r="M2649" t="s">
        <v>0</v>
      </c>
      <c r="N2649">
        <f t="shared" si="123"/>
        <v>5</v>
      </c>
      <c r="O2649" s="3">
        <f t="shared" si="124"/>
        <v>12.250000003259629</v>
      </c>
      <c r="P2649">
        <f>HOUR('202008-capitalbikeshare-tripdat'!$C$6081)</f>
        <v>13</v>
      </c>
      <c r="Q2649">
        <f t="shared" si="125"/>
        <v>5</v>
      </c>
    </row>
    <row r="2650" spans="1:17" x14ac:dyDescent="0.35">
      <c r="A2650" t="s">
        <v>3102</v>
      </c>
      <c r="B2650" t="s">
        <v>2</v>
      </c>
      <c r="C2650" s="1">
        <v>44049.774594907409</v>
      </c>
      <c r="D2650" s="1">
        <v>44049.788055555553</v>
      </c>
      <c r="E2650" t="s">
        <v>40</v>
      </c>
      <c r="F2650">
        <v>195</v>
      </c>
      <c r="I2650">
        <v>38.905616000000002</v>
      </c>
      <c r="J2650">
        <v>-77.027367666666606</v>
      </c>
      <c r="K2650">
        <v>38.9</v>
      </c>
      <c r="L2650">
        <v>-76.989999999999995</v>
      </c>
      <c r="M2650" t="s">
        <v>0</v>
      </c>
      <c r="N2650">
        <f t="shared" si="123"/>
        <v>5</v>
      </c>
      <c r="O2650" s="3">
        <f t="shared" si="124"/>
        <v>19.383333327714354</v>
      </c>
      <c r="P2650">
        <f>HOUR('202008-capitalbikeshare-tripdat'!$C$10425)</f>
        <v>16</v>
      </c>
      <c r="Q2650">
        <f t="shared" si="125"/>
        <v>5</v>
      </c>
    </row>
    <row r="2651" spans="1:17" x14ac:dyDescent="0.35">
      <c r="A2651" t="s">
        <v>3103</v>
      </c>
      <c r="B2651" t="s">
        <v>2</v>
      </c>
      <c r="C2651" s="1">
        <v>44049.777499999997</v>
      </c>
      <c r="D2651" s="1">
        <v>44049.786111111112</v>
      </c>
      <c r="E2651" t="s">
        <v>180</v>
      </c>
      <c r="F2651">
        <v>137</v>
      </c>
      <c r="I2651">
        <v>38.900421000000001</v>
      </c>
      <c r="J2651">
        <v>-77.002116666666595</v>
      </c>
      <c r="K2651">
        <v>38.909999999999997</v>
      </c>
      <c r="L2651">
        <v>-77</v>
      </c>
      <c r="M2651" t="s">
        <v>0</v>
      </c>
      <c r="N2651">
        <f t="shared" si="123"/>
        <v>5</v>
      </c>
      <c r="O2651" s="3">
        <f t="shared" si="124"/>
        <v>12.400000006891787</v>
      </c>
      <c r="P2651">
        <f>HOUR('202008-capitalbikeshare-tripdat'!$C$5320)</f>
        <v>20</v>
      </c>
      <c r="Q2651">
        <f t="shared" si="125"/>
        <v>5</v>
      </c>
    </row>
    <row r="2652" spans="1:17" x14ac:dyDescent="0.35">
      <c r="A2652" t="s">
        <v>3104</v>
      </c>
      <c r="B2652" t="s">
        <v>2</v>
      </c>
      <c r="C2652" s="1">
        <v>44049.780844907407</v>
      </c>
      <c r="D2652" s="1">
        <v>44049.782847222225</v>
      </c>
      <c r="E2652" t="s">
        <v>280</v>
      </c>
      <c r="F2652">
        <v>289</v>
      </c>
      <c r="I2652">
        <v>38.908440833333302</v>
      </c>
      <c r="J2652">
        <v>-77.063724166666603</v>
      </c>
      <c r="K2652">
        <v>38.909999999999997</v>
      </c>
      <c r="L2652">
        <v>-77.069999999999993</v>
      </c>
      <c r="M2652" t="s">
        <v>0</v>
      </c>
      <c r="N2652">
        <f t="shared" si="123"/>
        <v>5</v>
      </c>
      <c r="O2652" s="3">
        <f t="shared" si="124"/>
        <v>2.8833333367947489</v>
      </c>
      <c r="P2652">
        <f>HOUR('202008-capitalbikeshare-tripdat'!$C$15585)</f>
        <v>13</v>
      </c>
      <c r="Q2652">
        <f t="shared" si="125"/>
        <v>5</v>
      </c>
    </row>
    <row r="2653" spans="1:17" x14ac:dyDescent="0.35">
      <c r="A2653" t="s">
        <v>3105</v>
      </c>
      <c r="B2653" t="s">
        <v>2</v>
      </c>
      <c r="C2653" s="1">
        <v>44049.782453703701</v>
      </c>
      <c r="D2653" s="1">
        <v>44049.789918981478</v>
      </c>
      <c r="G2653" t="s">
        <v>142</v>
      </c>
      <c r="H2653">
        <v>77</v>
      </c>
      <c r="I2653">
        <v>38.92</v>
      </c>
      <c r="J2653">
        <v>-77.06</v>
      </c>
      <c r="K2653">
        <v>38.928069333333298</v>
      </c>
      <c r="L2653">
        <v>-77.023856333333299</v>
      </c>
      <c r="M2653" t="s">
        <v>0</v>
      </c>
      <c r="N2653">
        <f t="shared" si="123"/>
        <v>5</v>
      </c>
      <c r="O2653" s="3">
        <f t="shared" si="124"/>
        <v>10.749999998370185</v>
      </c>
      <c r="P2653">
        <f>HOUR('202008-capitalbikeshare-tripdat'!$C$5322)</f>
        <v>20</v>
      </c>
      <c r="Q2653">
        <f t="shared" si="125"/>
        <v>5</v>
      </c>
    </row>
    <row r="2654" spans="1:17" x14ac:dyDescent="0.35">
      <c r="A2654" t="s">
        <v>3106</v>
      </c>
      <c r="B2654" t="s">
        <v>2</v>
      </c>
      <c r="C2654" s="1">
        <v>44049.782708333332</v>
      </c>
      <c r="D2654" s="1">
        <v>44049.788159722222</v>
      </c>
      <c r="E2654" t="s">
        <v>483</v>
      </c>
      <c r="F2654">
        <v>367</v>
      </c>
      <c r="G2654" t="s">
        <v>926</v>
      </c>
      <c r="H2654">
        <v>597</v>
      </c>
      <c r="I2654">
        <v>38.952407000000001</v>
      </c>
      <c r="J2654">
        <v>-77.002646666666607</v>
      </c>
      <c r="K2654">
        <v>38.9516755</v>
      </c>
      <c r="L2654">
        <v>-77.012787833333306</v>
      </c>
      <c r="M2654" t="s">
        <v>0</v>
      </c>
      <c r="N2654">
        <f t="shared" si="123"/>
        <v>5</v>
      </c>
      <c r="O2654" s="3">
        <f t="shared" si="124"/>
        <v>7.8500000014901161</v>
      </c>
      <c r="P2654">
        <f>HOUR('202008-capitalbikeshare-tripdat'!$C$11077)</f>
        <v>18</v>
      </c>
      <c r="Q2654">
        <f t="shared" si="125"/>
        <v>5</v>
      </c>
    </row>
    <row r="2655" spans="1:17" x14ac:dyDescent="0.35">
      <c r="A2655" t="s">
        <v>3107</v>
      </c>
      <c r="B2655" t="s">
        <v>2</v>
      </c>
      <c r="C2655" s="1">
        <v>44049.783506944441</v>
      </c>
      <c r="D2655" s="1">
        <v>44049.837465277778</v>
      </c>
      <c r="E2655" t="s">
        <v>123</v>
      </c>
      <c r="F2655">
        <v>516</v>
      </c>
      <c r="I2655">
        <v>38.905484833333297</v>
      </c>
      <c r="J2655">
        <v>-77.065169999999995</v>
      </c>
      <c r="K2655">
        <v>38.909999999999997</v>
      </c>
      <c r="L2655">
        <v>-77.06</v>
      </c>
      <c r="M2655" t="s">
        <v>0</v>
      </c>
      <c r="N2655">
        <f t="shared" si="123"/>
        <v>5</v>
      </c>
      <c r="O2655" s="3">
        <f t="shared" si="124"/>
        <v>77.700000006007031</v>
      </c>
      <c r="P2655">
        <f>HOUR('202008-capitalbikeshare-tripdat'!$C$15586)</f>
        <v>13</v>
      </c>
      <c r="Q2655">
        <f t="shared" si="125"/>
        <v>5</v>
      </c>
    </row>
    <row r="2656" spans="1:17" x14ac:dyDescent="0.35">
      <c r="A2656" t="s">
        <v>3108</v>
      </c>
      <c r="B2656" t="s">
        <v>2</v>
      </c>
      <c r="C2656" s="1">
        <v>44049.784675925926</v>
      </c>
      <c r="D2656" s="1">
        <v>44049.8122337963</v>
      </c>
      <c r="E2656" t="s">
        <v>337</v>
      </c>
      <c r="F2656">
        <v>447</v>
      </c>
      <c r="G2656" t="s">
        <v>385</v>
      </c>
      <c r="H2656">
        <v>8</v>
      </c>
      <c r="I2656">
        <v>38.8855498333333</v>
      </c>
      <c r="J2656">
        <v>-77.156463833333305</v>
      </c>
      <c r="K2656">
        <v>38.857657833333299</v>
      </c>
      <c r="L2656">
        <v>-77.050950166666595</v>
      </c>
      <c r="M2656" t="s">
        <v>0</v>
      </c>
      <c r="N2656">
        <f t="shared" si="123"/>
        <v>5</v>
      </c>
      <c r="O2656" s="3">
        <f t="shared" si="124"/>
        <v>39.683333337306976</v>
      </c>
      <c r="P2656">
        <f>HOUR('202008-capitalbikeshare-tripdat'!$C$12886)</f>
        <v>14</v>
      </c>
      <c r="Q2656">
        <f t="shared" si="125"/>
        <v>5</v>
      </c>
    </row>
    <row r="2657" spans="1:17" x14ac:dyDescent="0.35">
      <c r="A2657" t="s">
        <v>3109</v>
      </c>
      <c r="B2657" t="s">
        <v>2</v>
      </c>
      <c r="C2657" s="1">
        <v>44049.784849537034</v>
      </c>
      <c r="D2657" s="1">
        <v>44049.811111111114</v>
      </c>
      <c r="E2657" t="s">
        <v>2189</v>
      </c>
      <c r="F2657">
        <v>295</v>
      </c>
      <c r="I2657">
        <v>38.926967666666599</v>
      </c>
      <c r="J2657">
        <v>-76.978971166666597</v>
      </c>
      <c r="K2657">
        <v>38.93</v>
      </c>
      <c r="L2657">
        <v>-76.98</v>
      </c>
      <c r="M2657" t="s">
        <v>0</v>
      </c>
      <c r="N2657">
        <f t="shared" si="123"/>
        <v>5</v>
      </c>
      <c r="O2657" s="3">
        <f t="shared" si="124"/>
        <v>37.816666674334556</v>
      </c>
      <c r="P2657">
        <f>HOUR('202008-capitalbikeshare-tripdat'!$C$11172)</f>
        <v>21</v>
      </c>
      <c r="Q2657">
        <f t="shared" si="125"/>
        <v>5</v>
      </c>
    </row>
    <row r="2658" spans="1:17" x14ac:dyDescent="0.35">
      <c r="A2658" t="s">
        <v>3110</v>
      </c>
      <c r="B2658" t="s">
        <v>2</v>
      </c>
      <c r="C2658" s="1">
        <v>44049.787199074075</v>
      </c>
      <c r="D2658" s="1">
        <v>44049.80369212963</v>
      </c>
      <c r="E2658" t="s">
        <v>686</v>
      </c>
      <c r="F2658">
        <v>626</v>
      </c>
      <c r="G2658" t="s">
        <v>686</v>
      </c>
      <c r="H2658">
        <v>626</v>
      </c>
      <c r="I2658">
        <v>38.931986333333299</v>
      </c>
      <c r="J2658">
        <v>-77.023374000000004</v>
      </c>
      <c r="K2658">
        <v>38.932059666666603</v>
      </c>
      <c r="L2658">
        <v>-77.023467999999994</v>
      </c>
      <c r="M2658" t="s">
        <v>0</v>
      </c>
      <c r="N2658">
        <f t="shared" si="123"/>
        <v>5</v>
      </c>
      <c r="O2658" s="3">
        <f t="shared" si="124"/>
        <v>23.749999998835847</v>
      </c>
      <c r="P2658">
        <f>HOUR('202008-capitalbikeshare-tripdat'!$C$11381)</f>
        <v>11</v>
      </c>
      <c r="Q2658">
        <f t="shared" si="125"/>
        <v>5</v>
      </c>
    </row>
    <row r="2659" spans="1:17" x14ac:dyDescent="0.35">
      <c r="A2659" t="s">
        <v>3111</v>
      </c>
      <c r="B2659" t="s">
        <v>2</v>
      </c>
      <c r="C2659" s="1">
        <v>44049.788506944446</v>
      </c>
      <c r="D2659" s="1">
        <v>44049.799826388888</v>
      </c>
      <c r="E2659" t="s">
        <v>609</v>
      </c>
      <c r="F2659">
        <v>76</v>
      </c>
      <c r="G2659" t="s">
        <v>1422</v>
      </c>
      <c r="H2659">
        <v>55</v>
      </c>
      <c r="I2659">
        <v>38.918715166666601</v>
      </c>
      <c r="J2659">
        <v>-77.041544333333306</v>
      </c>
      <c r="K2659">
        <v>38.919059500000003</v>
      </c>
      <c r="L2659">
        <v>-77.000617500000004</v>
      </c>
      <c r="M2659" t="s">
        <v>1</v>
      </c>
      <c r="N2659">
        <f t="shared" si="123"/>
        <v>5</v>
      </c>
      <c r="O2659" s="3">
        <f t="shared" si="124"/>
        <v>16.299999996554106</v>
      </c>
      <c r="P2659">
        <f>HOUR('202008-capitalbikeshare-tripdat'!$C$1237)</f>
        <v>14</v>
      </c>
      <c r="Q2659">
        <f t="shared" si="125"/>
        <v>5</v>
      </c>
    </row>
    <row r="2660" spans="1:17" x14ac:dyDescent="0.35">
      <c r="A2660" t="s">
        <v>3112</v>
      </c>
      <c r="B2660" t="s">
        <v>2</v>
      </c>
      <c r="C2660" s="1">
        <v>44049.789143518516</v>
      </c>
      <c r="D2660" s="1">
        <v>44049.796215277776</v>
      </c>
      <c r="I2660">
        <v>38.94</v>
      </c>
      <c r="J2660">
        <v>-76.989999999999995</v>
      </c>
      <c r="K2660">
        <v>38.92</v>
      </c>
      <c r="L2660">
        <v>-77.010000000000005</v>
      </c>
      <c r="M2660" t="s">
        <v>0</v>
      </c>
      <c r="N2660">
        <f t="shared" si="123"/>
        <v>5</v>
      </c>
      <c r="O2660" s="3">
        <f t="shared" si="124"/>
        <v>10.183333335444331</v>
      </c>
      <c r="P2660">
        <f>HOUR('202008-capitalbikeshare-tripdat'!$C$15581)</f>
        <v>13</v>
      </c>
      <c r="Q2660">
        <f t="shared" si="125"/>
        <v>5</v>
      </c>
    </row>
    <row r="2661" spans="1:17" x14ac:dyDescent="0.35">
      <c r="A2661" t="s">
        <v>3113</v>
      </c>
      <c r="B2661" t="s">
        <v>2</v>
      </c>
      <c r="C2661" s="1">
        <v>44049.790046296293</v>
      </c>
      <c r="D2661" s="1">
        <v>44049.798136574071</v>
      </c>
      <c r="I2661">
        <v>38.97</v>
      </c>
      <c r="J2661">
        <v>-77.02</v>
      </c>
      <c r="K2661">
        <v>38.950000000000003</v>
      </c>
      <c r="L2661">
        <v>-77</v>
      </c>
      <c r="M2661" t="s">
        <v>0</v>
      </c>
      <c r="N2661">
        <f t="shared" si="123"/>
        <v>5</v>
      </c>
      <c r="O2661" s="3">
        <f t="shared" si="124"/>
        <v>11.649999999208376</v>
      </c>
      <c r="P2661">
        <f>HOUR('202008-capitalbikeshare-tripdat'!$C$16254)</f>
        <v>15</v>
      </c>
      <c r="Q2661">
        <f t="shared" si="125"/>
        <v>5</v>
      </c>
    </row>
    <row r="2662" spans="1:17" x14ac:dyDescent="0.35">
      <c r="A2662" t="s">
        <v>3114</v>
      </c>
      <c r="B2662" t="s">
        <v>2</v>
      </c>
      <c r="C2662" s="1">
        <v>44049.790995370371</v>
      </c>
      <c r="D2662" s="1">
        <v>44049.802430555559</v>
      </c>
      <c r="E2662" t="s">
        <v>143</v>
      </c>
      <c r="F2662">
        <v>65</v>
      </c>
      <c r="G2662" t="s">
        <v>2819</v>
      </c>
      <c r="H2662">
        <v>514</v>
      </c>
      <c r="I2662">
        <v>38.905525500000003</v>
      </c>
      <c r="J2662">
        <v>-77.005612999999997</v>
      </c>
      <c r="K2662">
        <v>38.883635333333302</v>
      </c>
      <c r="L2662">
        <v>-77.021296833333295</v>
      </c>
      <c r="M2662" t="s">
        <v>0</v>
      </c>
      <c r="N2662">
        <f t="shared" si="123"/>
        <v>5</v>
      </c>
      <c r="O2662" s="3">
        <f t="shared" si="124"/>
        <v>16.466666670748964</v>
      </c>
      <c r="P2662">
        <f>HOUR('202008-capitalbikeshare-tripdat'!$C$10854)</f>
        <v>13</v>
      </c>
      <c r="Q2662">
        <f t="shared" si="125"/>
        <v>5</v>
      </c>
    </row>
    <row r="2663" spans="1:17" x14ac:dyDescent="0.35">
      <c r="A2663" t="s">
        <v>3115</v>
      </c>
      <c r="B2663" t="s">
        <v>2</v>
      </c>
      <c r="C2663" s="1">
        <v>44049.791539351849</v>
      </c>
      <c r="D2663" s="1">
        <v>44049.796967592592</v>
      </c>
      <c r="G2663" t="s">
        <v>180</v>
      </c>
      <c r="H2663">
        <v>137</v>
      </c>
      <c r="I2663">
        <v>38.909999999999997</v>
      </c>
      <c r="J2663">
        <v>-77</v>
      </c>
      <c r="K2663">
        <v>38.900598666666603</v>
      </c>
      <c r="L2663">
        <v>-77.001994166666606</v>
      </c>
      <c r="M2663" t="s">
        <v>0</v>
      </c>
      <c r="N2663">
        <f t="shared" si="123"/>
        <v>5</v>
      </c>
      <c r="O2663" s="3">
        <f t="shared" si="124"/>
        <v>7.8166666708420962</v>
      </c>
      <c r="P2663">
        <f>HOUR('202008-capitalbikeshare-tripdat'!$C$5319)</f>
        <v>20</v>
      </c>
      <c r="Q2663">
        <f t="shared" si="125"/>
        <v>5</v>
      </c>
    </row>
    <row r="2664" spans="1:17" x14ac:dyDescent="0.35">
      <c r="A2664" t="s">
        <v>3116</v>
      </c>
      <c r="B2664" t="s">
        <v>2</v>
      </c>
      <c r="C2664" s="1">
        <v>44049.791539351849</v>
      </c>
      <c r="D2664" s="1">
        <v>44049.810972222222</v>
      </c>
      <c r="E2664" t="s">
        <v>367</v>
      </c>
      <c r="F2664">
        <v>368</v>
      </c>
      <c r="G2664" t="s">
        <v>367</v>
      </c>
      <c r="H2664">
        <v>368</v>
      </c>
      <c r="I2664">
        <v>38.920678000000002</v>
      </c>
      <c r="J2664">
        <v>-76.995729499999996</v>
      </c>
      <c r="K2664">
        <v>38.920624166666599</v>
      </c>
      <c r="L2664">
        <v>-76.995740666666606</v>
      </c>
      <c r="M2664" t="s">
        <v>0</v>
      </c>
      <c r="N2664">
        <f t="shared" si="123"/>
        <v>5</v>
      </c>
      <c r="O2664" s="3">
        <f t="shared" si="124"/>
        <v>27.983333336887881</v>
      </c>
      <c r="P2664">
        <f>HOUR('202008-capitalbikeshare-tripdat'!$C$16157)</f>
        <v>10</v>
      </c>
      <c r="Q2664">
        <f t="shared" si="125"/>
        <v>5</v>
      </c>
    </row>
    <row r="2665" spans="1:17" x14ac:dyDescent="0.35">
      <c r="A2665" t="s">
        <v>3117</v>
      </c>
      <c r="B2665" t="s">
        <v>2</v>
      </c>
      <c r="C2665" s="1">
        <v>44049.791747685187</v>
      </c>
      <c r="D2665" s="1">
        <v>44049.804872685185</v>
      </c>
      <c r="I2665">
        <v>38.909999999999997</v>
      </c>
      <c r="J2665">
        <v>-76.989999999999995</v>
      </c>
      <c r="K2665">
        <v>38.9</v>
      </c>
      <c r="L2665">
        <v>-76.94</v>
      </c>
      <c r="M2665" t="s">
        <v>0</v>
      </c>
      <c r="N2665">
        <f t="shared" si="123"/>
        <v>5</v>
      </c>
      <c r="O2665" s="3">
        <f t="shared" si="124"/>
        <v>18.899999996647239</v>
      </c>
      <c r="P2665">
        <f>HOUR('202008-capitalbikeshare-tripdat'!$C$8900)</f>
        <v>13</v>
      </c>
      <c r="Q2665">
        <f t="shared" si="125"/>
        <v>5</v>
      </c>
    </row>
    <row r="2666" spans="1:17" x14ac:dyDescent="0.35">
      <c r="A2666" t="s">
        <v>3118</v>
      </c>
      <c r="B2666" t="s">
        <v>2</v>
      </c>
      <c r="C2666" s="1">
        <v>44049.793506944443</v>
      </c>
      <c r="D2666" s="1">
        <v>44049.796539351853</v>
      </c>
      <c r="E2666" t="s">
        <v>2537</v>
      </c>
      <c r="F2666">
        <v>443</v>
      </c>
      <c r="G2666" t="s">
        <v>3119</v>
      </c>
      <c r="H2666">
        <v>307</v>
      </c>
      <c r="I2666">
        <v>38.884351166666598</v>
      </c>
      <c r="J2666">
        <v>-77.025862333333293</v>
      </c>
      <c r="K2666">
        <v>38.887245333333297</v>
      </c>
      <c r="L2666">
        <v>-77.025801666666595</v>
      </c>
      <c r="M2666" t="s">
        <v>0</v>
      </c>
      <c r="N2666">
        <f t="shared" si="123"/>
        <v>5</v>
      </c>
      <c r="O2666" s="3">
        <f t="shared" si="124"/>
        <v>4.366666671121493</v>
      </c>
      <c r="P2666">
        <f>HOUR('202008-capitalbikeshare-tripdat'!$C$5329)</f>
        <v>20</v>
      </c>
      <c r="Q2666">
        <f t="shared" si="125"/>
        <v>5</v>
      </c>
    </row>
    <row r="2667" spans="1:17" x14ac:dyDescent="0.35">
      <c r="A2667" t="s">
        <v>3120</v>
      </c>
      <c r="B2667" t="s">
        <v>2</v>
      </c>
      <c r="C2667" s="1">
        <v>44049.794039351851</v>
      </c>
      <c r="D2667" s="1">
        <v>44049.799861111111</v>
      </c>
      <c r="E2667" t="s">
        <v>851</v>
      </c>
      <c r="F2667">
        <v>116</v>
      </c>
      <c r="G2667" t="s">
        <v>269</v>
      </c>
      <c r="H2667">
        <v>277</v>
      </c>
      <c r="I2667">
        <v>38.899214666666602</v>
      </c>
      <c r="J2667">
        <v>-77.031337500000006</v>
      </c>
      <c r="K2667">
        <v>38.888283166666596</v>
      </c>
      <c r="L2667">
        <v>-77.049412833333307</v>
      </c>
      <c r="M2667" t="s">
        <v>0</v>
      </c>
      <c r="N2667">
        <f t="shared" si="123"/>
        <v>5</v>
      </c>
      <c r="O2667" s="3">
        <f t="shared" si="124"/>
        <v>8.3833333337679505</v>
      </c>
      <c r="P2667">
        <f>HOUR('202008-capitalbikeshare-tripdat'!$C$6429)</f>
        <v>6</v>
      </c>
      <c r="Q2667">
        <f t="shared" si="125"/>
        <v>5</v>
      </c>
    </row>
    <row r="2668" spans="1:17" x14ac:dyDescent="0.35">
      <c r="A2668" t="s">
        <v>3121</v>
      </c>
      <c r="B2668" t="s">
        <v>2</v>
      </c>
      <c r="C2668" s="1">
        <v>44049.794317129628</v>
      </c>
      <c r="D2668" s="1">
        <v>44049.834629629629</v>
      </c>
      <c r="E2668" t="s">
        <v>269</v>
      </c>
      <c r="F2668">
        <v>277</v>
      </c>
      <c r="G2668" t="s">
        <v>514</v>
      </c>
      <c r="H2668">
        <v>185</v>
      </c>
      <c r="I2668">
        <v>38.888256666666599</v>
      </c>
      <c r="J2668">
        <v>-77.049469166666597</v>
      </c>
      <c r="K2668">
        <v>38.888565166666602</v>
      </c>
      <c r="L2668">
        <v>-77.032357666666599</v>
      </c>
      <c r="M2668" t="s">
        <v>0</v>
      </c>
      <c r="N2668">
        <f t="shared" si="123"/>
        <v>5</v>
      </c>
      <c r="O2668" s="3">
        <f t="shared" si="124"/>
        <v>58.050000001676381</v>
      </c>
      <c r="P2668">
        <f>HOUR('202008-capitalbikeshare-tripdat'!$C$13486)</f>
        <v>13</v>
      </c>
      <c r="Q2668">
        <f t="shared" si="125"/>
        <v>5</v>
      </c>
    </row>
    <row r="2669" spans="1:17" x14ac:dyDescent="0.35">
      <c r="A2669" t="s">
        <v>3122</v>
      </c>
      <c r="B2669" t="s">
        <v>2</v>
      </c>
      <c r="C2669" s="1">
        <v>44049.798877314817</v>
      </c>
      <c r="D2669" s="1">
        <v>44049.827337962961</v>
      </c>
      <c r="I2669">
        <v>38.950000000000003</v>
      </c>
      <c r="J2669">
        <v>-77</v>
      </c>
      <c r="K2669">
        <v>38.94</v>
      </c>
      <c r="L2669">
        <v>-76.989999999999995</v>
      </c>
      <c r="M2669" t="s">
        <v>0</v>
      </c>
      <c r="N2669">
        <f t="shared" si="123"/>
        <v>5</v>
      </c>
      <c r="O2669" s="3">
        <f t="shared" si="124"/>
        <v>40.983333326876163</v>
      </c>
      <c r="P2669">
        <f>HOUR('202008-capitalbikeshare-tripdat'!$C$16252)</f>
        <v>15</v>
      </c>
      <c r="Q2669">
        <f t="shared" si="125"/>
        <v>5</v>
      </c>
    </row>
    <row r="2670" spans="1:17" x14ac:dyDescent="0.35">
      <c r="A2670" t="s">
        <v>3123</v>
      </c>
      <c r="B2670" t="s">
        <v>2</v>
      </c>
      <c r="C2670" s="1">
        <v>44049.799259259256</v>
      </c>
      <c r="D2670" s="1">
        <v>44049.827615740738</v>
      </c>
      <c r="E2670" t="s">
        <v>59</v>
      </c>
      <c r="F2670">
        <v>18</v>
      </c>
      <c r="I2670">
        <v>38.926751833333299</v>
      </c>
      <c r="J2670">
        <v>-77.032218499999999</v>
      </c>
      <c r="K2670">
        <v>38.9</v>
      </c>
      <c r="L2670">
        <v>-76.94</v>
      </c>
      <c r="M2670" t="s">
        <v>0</v>
      </c>
      <c r="N2670">
        <f t="shared" si="123"/>
        <v>5</v>
      </c>
      <c r="O2670" s="3">
        <f t="shared" si="124"/>
        <v>40.833333333721384</v>
      </c>
      <c r="P2670">
        <f>HOUR('202008-capitalbikeshare-tripdat'!$C$1305)</f>
        <v>18</v>
      </c>
      <c r="Q2670">
        <f t="shared" si="125"/>
        <v>5</v>
      </c>
    </row>
    <row r="2671" spans="1:17" x14ac:dyDescent="0.35">
      <c r="A2671" t="s">
        <v>3124</v>
      </c>
      <c r="B2671" t="s">
        <v>2</v>
      </c>
      <c r="C2671" s="1">
        <v>44049.799861111111</v>
      </c>
      <c r="D2671" s="1">
        <v>44049.804537037038</v>
      </c>
      <c r="I2671">
        <v>38.96</v>
      </c>
      <c r="J2671">
        <v>-77.010000000000005</v>
      </c>
      <c r="K2671">
        <v>38.950000000000003</v>
      </c>
      <c r="L2671">
        <v>-77</v>
      </c>
      <c r="M2671" t="s">
        <v>0</v>
      </c>
      <c r="N2671">
        <f t="shared" si="123"/>
        <v>5</v>
      </c>
      <c r="O2671" s="3">
        <f t="shared" si="124"/>
        <v>6.7333333357237279</v>
      </c>
      <c r="P2671">
        <f>HOUR('202008-capitalbikeshare-tripdat'!$C$13233)</f>
        <v>21</v>
      </c>
      <c r="Q2671">
        <f t="shared" si="125"/>
        <v>5</v>
      </c>
    </row>
    <row r="2672" spans="1:17" x14ac:dyDescent="0.35">
      <c r="A2672" t="s">
        <v>3125</v>
      </c>
      <c r="B2672" t="s">
        <v>2</v>
      </c>
      <c r="C2672" s="1">
        <v>44049.800613425927</v>
      </c>
      <c r="D2672" s="1">
        <v>44049.801817129628</v>
      </c>
      <c r="E2672" t="s">
        <v>422</v>
      </c>
      <c r="F2672">
        <v>590</v>
      </c>
      <c r="I2672">
        <v>38.901940000000003</v>
      </c>
      <c r="J2672">
        <v>-76.978656666666595</v>
      </c>
      <c r="K2672">
        <v>38.9</v>
      </c>
      <c r="L2672">
        <v>-76.98</v>
      </c>
      <c r="M2672" t="s">
        <v>0</v>
      </c>
      <c r="N2672">
        <f t="shared" si="123"/>
        <v>5</v>
      </c>
      <c r="O2672" s="3">
        <f t="shared" si="124"/>
        <v>1.7333333299029619</v>
      </c>
      <c r="P2672">
        <f>HOUR('202008-capitalbikeshare-tripdat'!$C$5679)</f>
        <v>17</v>
      </c>
      <c r="Q2672">
        <f t="shared" si="125"/>
        <v>5</v>
      </c>
    </row>
    <row r="2673" spans="1:17" x14ac:dyDescent="0.35">
      <c r="A2673" t="s">
        <v>3126</v>
      </c>
      <c r="B2673" t="s">
        <v>2</v>
      </c>
      <c r="C2673" s="1">
        <v>44049.801539351851</v>
      </c>
      <c r="D2673" s="1">
        <v>44049.818171296298</v>
      </c>
      <c r="G2673" t="s">
        <v>609</v>
      </c>
      <c r="H2673">
        <v>76</v>
      </c>
      <c r="I2673">
        <v>38.909999999999997</v>
      </c>
      <c r="J2673">
        <v>-77.069999999999993</v>
      </c>
      <c r="K2673">
        <v>38.918787000000002</v>
      </c>
      <c r="L2673">
        <v>-77.041560166666599</v>
      </c>
      <c r="M2673" t="s">
        <v>0</v>
      </c>
      <c r="N2673">
        <f t="shared" si="123"/>
        <v>5</v>
      </c>
      <c r="O2673" s="3">
        <f t="shared" si="124"/>
        <v>23.950000003678724</v>
      </c>
      <c r="P2673">
        <f>HOUR('202008-capitalbikeshare-tripdat'!$C$1236)</f>
        <v>14</v>
      </c>
      <c r="Q2673">
        <f t="shared" si="125"/>
        <v>5</v>
      </c>
    </row>
    <row r="2674" spans="1:17" x14ac:dyDescent="0.35">
      <c r="A2674" t="s">
        <v>3127</v>
      </c>
      <c r="B2674" t="s">
        <v>2</v>
      </c>
      <c r="C2674" s="1">
        <v>44049.802175925928</v>
      </c>
      <c r="D2674" s="1">
        <v>44049.811840277776</v>
      </c>
      <c r="E2674" t="s">
        <v>75</v>
      </c>
      <c r="F2674">
        <v>105</v>
      </c>
      <c r="G2674" t="s">
        <v>714</v>
      </c>
      <c r="H2674">
        <v>27</v>
      </c>
      <c r="I2674">
        <v>38.934930666666602</v>
      </c>
      <c r="J2674">
        <v>-77.072771666666597</v>
      </c>
      <c r="K2674">
        <v>38.9085476666666</v>
      </c>
      <c r="L2674">
        <v>-77.032414666666597</v>
      </c>
      <c r="M2674" t="s">
        <v>0</v>
      </c>
      <c r="N2674">
        <f t="shared" si="123"/>
        <v>5</v>
      </c>
      <c r="O2674" s="3">
        <f t="shared" si="124"/>
        <v>13.916666661389172</v>
      </c>
      <c r="P2674">
        <f>HOUR('202008-capitalbikeshare-tripdat'!$C$13230)</f>
        <v>21</v>
      </c>
      <c r="Q2674">
        <f t="shared" si="125"/>
        <v>5</v>
      </c>
    </row>
    <row r="2675" spans="1:17" x14ac:dyDescent="0.35">
      <c r="A2675" t="s">
        <v>3128</v>
      </c>
      <c r="B2675" t="s">
        <v>2</v>
      </c>
      <c r="C2675" s="1">
        <v>44049.803182870368</v>
      </c>
      <c r="D2675" s="1">
        <v>44049.809201388889</v>
      </c>
      <c r="E2675" t="s">
        <v>183</v>
      </c>
      <c r="F2675">
        <v>249</v>
      </c>
      <c r="G2675" t="s">
        <v>3129</v>
      </c>
      <c r="H2675">
        <v>166</v>
      </c>
      <c r="I2675">
        <v>38.881033666666603</v>
      </c>
      <c r="J2675">
        <v>-77.111957333333294</v>
      </c>
      <c r="K2675">
        <v>38.876538500000002</v>
      </c>
      <c r="L2675">
        <v>-77.127083666666607</v>
      </c>
      <c r="M2675" t="s">
        <v>0</v>
      </c>
      <c r="N2675">
        <f t="shared" si="123"/>
        <v>5</v>
      </c>
      <c r="O2675" s="3">
        <f t="shared" si="124"/>
        <v>8.6666666704695672</v>
      </c>
      <c r="P2675">
        <f>HOUR('202008-capitalbikeshare-tripdat'!$C$3776)</f>
        <v>14</v>
      </c>
      <c r="Q2675">
        <f t="shared" si="125"/>
        <v>5</v>
      </c>
    </row>
    <row r="2676" spans="1:17" x14ac:dyDescent="0.35">
      <c r="A2676" t="s">
        <v>3130</v>
      </c>
      <c r="B2676" t="s">
        <v>2</v>
      </c>
      <c r="C2676" s="1">
        <v>44049.803333333337</v>
      </c>
      <c r="D2676" s="1">
        <v>44049.820509259262</v>
      </c>
      <c r="E2676" t="s">
        <v>373</v>
      </c>
      <c r="F2676">
        <v>132</v>
      </c>
      <c r="G2676" t="s">
        <v>1765</v>
      </c>
      <c r="H2676">
        <v>401</v>
      </c>
      <c r="I2676">
        <v>38.898274666666602</v>
      </c>
      <c r="J2676">
        <v>-77.027743166666596</v>
      </c>
      <c r="K2676">
        <v>38.898949666666603</v>
      </c>
      <c r="L2676">
        <v>-77.078369333333299</v>
      </c>
      <c r="M2676" t="s">
        <v>0</v>
      </c>
      <c r="N2676">
        <f t="shared" si="123"/>
        <v>5</v>
      </c>
      <c r="O2676" s="3">
        <f t="shared" si="124"/>
        <v>24.733333331532776</v>
      </c>
      <c r="P2676">
        <f>HOUR('202008-capitalbikeshare-tripdat'!$C$11168)</f>
        <v>21</v>
      </c>
      <c r="Q2676">
        <f t="shared" si="125"/>
        <v>5</v>
      </c>
    </row>
    <row r="2677" spans="1:17" x14ac:dyDescent="0.35">
      <c r="A2677" t="s">
        <v>3131</v>
      </c>
      <c r="B2677" t="s">
        <v>2</v>
      </c>
      <c r="C2677" s="1">
        <v>44049.804189814815</v>
      </c>
      <c r="D2677" s="1">
        <v>44049.806458333333</v>
      </c>
      <c r="E2677" t="s">
        <v>357</v>
      </c>
      <c r="F2677">
        <v>78</v>
      </c>
      <c r="G2677" t="s">
        <v>219</v>
      </c>
      <c r="H2677">
        <v>81</v>
      </c>
      <c r="I2677">
        <v>38.917723666666603</v>
      </c>
      <c r="J2677">
        <v>-77.040616833333303</v>
      </c>
      <c r="K2677">
        <v>38.920929999999998</v>
      </c>
      <c r="L2677">
        <v>-77.031799500000005</v>
      </c>
      <c r="M2677" t="s">
        <v>0</v>
      </c>
      <c r="N2677">
        <f t="shared" si="123"/>
        <v>5</v>
      </c>
      <c r="O2677" s="3">
        <f t="shared" si="124"/>
        <v>3.2666666654404253</v>
      </c>
      <c r="P2677">
        <f>HOUR('202008-capitalbikeshare-tripdat'!$C$2628)</f>
        <v>18</v>
      </c>
      <c r="Q2677">
        <f t="shared" si="125"/>
        <v>5</v>
      </c>
    </row>
    <row r="2678" spans="1:17" x14ac:dyDescent="0.35">
      <c r="A2678" t="s">
        <v>3132</v>
      </c>
      <c r="B2678" t="s">
        <v>2</v>
      </c>
      <c r="C2678" s="1">
        <v>44049.804224537038</v>
      </c>
      <c r="D2678" s="1">
        <v>44049.82472222222</v>
      </c>
      <c r="E2678" t="s">
        <v>269</v>
      </c>
      <c r="F2678">
        <v>277</v>
      </c>
      <c r="G2678" t="s">
        <v>426</v>
      </c>
      <c r="H2678">
        <v>177</v>
      </c>
      <c r="I2678">
        <v>38.888289999999998</v>
      </c>
      <c r="J2678">
        <v>-77.049482499999996</v>
      </c>
      <c r="K2678">
        <v>38.887725500000002</v>
      </c>
      <c r="L2678">
        <v>-77.094750500000004</v>
      </c>
      <c r="M2678" t="s">
        <v>0</v>
      </c>
      <c r="N2678">
        <f t="shared" si="123"/>
        <v>5</v>
      </c>
      <c r="O2678" s="3">
        <f t="shared" si="124"/>
        <v>29.516666661947966</v>
      </c>
      <c r="P2678">
        <f>HOUR('202008-capitalbikeshare-tripdat'!$C$16240)</f>
        <v>14</v>
      </c>
      <c r="Q2678">
        <f t="shared" si="125"/>
        <v>5</v>
      </c>
    </row>
    <row r="2679" spans="1:17" x14ac:dyDescent="0.35">
      <c r="A2679" t="s">
        <v>3133</v>
      </c>
      <c r="B2679" t="s">
        <v>2</v>
      </c>
      <c r="C2679" s="1">
        <v>44049.804259259261</v>
      </c>
      <c r="D2679" s="1">
        <v>44049.817129629628</v>
      </c>
      <c r="E2679" t="s">
        <v>670</v>
      </c>
      <c r="F2679">
        <v>591</v>
      </c>
      <c r="G2679" t="s">
        <v>871</v>
      </c>
      <c r="H2679">
        <v>552</v>
      </c>
      <c r="I2679">
        <v>38.892984833333301</v>
      </c>
      <c r="J2679">
        <v>-76.998305166666597</v>
      </c>
      <c r="K2679">
        <v>38.892176333333303</v>
      </c>
      <c r="L2679">
        <v>-76.995931999999996</v>
      </c>
      <c r="M2679" t="s">
        <v>0</v>
      </c>
      <c r="N2679">
        <f t="shared" si="123"/>
        <v>5</v>
      </c>
      <c r="O2679" s="3">
        <f t="shared" si="124"/>
        <v>18.533333328086883</v>
      </c>
      <c r="P2679">
        <f>HOUR('202008-capitalbikeshare-tripdat'!$C$4937)</f>
        <v>7</v>
      </c>
      <c r="Q2679">
        <f t="shared" si="125"/>
        <v>5</v>
      </c>
    </row>
    <row r="2680" spans="1:17" x14ac:dyDescent="0.35">
      <c r="A2680" t="s">
        <v>3134</v>
      </c>
      <c r="B2680" t="s">
        <v>2</v>
      </c>
      <c r="C2680" s="1">
        <v>44049.806203703702</v>
      </c>
      <c r="D2680" s="1">
        <v>44049.81454861111</v>
      </c>
      <c r="I2680">
        <v>38.92</v>
      </c>
      <c r="J2680">
        <v>-77.010000000000005</v>
      </c>
      <c r="K2680">
        <v>38.94</v>
      </c>
      <c r="L2680">
        <v>-76.989999999999995</v>
      </c>
      <c r="M2680" t="s">
        <v>0</v>
      </c>
      <c r="N2680">
        <f t="shared" si="123"/>
        <v>5</v>
      </c>
      <c r="O2680" s="3">
        <f t="shared" si="124"/>
        <v>12.016666667768732</v>
      </c>
      <c r="P2680">
        <f>HOUR('202008-capitalbikeshare-tripdat'!$C$15578)</f>
        <v>13</v>
      </c>
      <c r="Q2680">
        <f t="shared" si="125"/>
        <v>5</v>
      </c>
    </row>
    <row r="2681" spans="1:17" x14ac:dyDescent="0.35">
      <c r="A2681" t="s">
        <v>3135</v>
      </c>
      <c r="B2681" t="s">
        <v>2</v>
      </c>
      <c r="C2681" s="1">
        <v>44049.806620370371</v>
      </c>
      <c r="D2681" s="1">
        <v>44049.818530092591</v>
      </c>
      <c r="E2681" t="s">
        <v>422</v>
      </c>
      <c r="F2681">
        <v>590</v>
      </c>
      <c r="G2681" t="s">
        <v>422</v>
      </c>
      <c r="H2681">
        <v>590</v>
      </c>
      <c r="I2681">
        <v>38.9019488333333</v>
      </c>
      <c r="J2681">
        <v>-76.978623999999996</v>
      </c>
      <c r="K2681">
        <v>38.901912500000002</v>
      </c>
      <c r="L2681">
        <v>-76.978741999999997</v>
      </c>
      <c r="M2681" t="s">
        <v>0</v>
      </c>
      <c r="N2681">
        <f t="shared" si="123"/>
        <v>5</v>
      </c>
      <c r="O2681" s="3">
        <f t="shared" si="124"/>
        <v>17.149999996181577</v>
      </c>
      <c r="P2681">
        <f>HOUR('202008-capitalbikeshare-tripdat'!$C$12451)</f>
        <v>18</v>
      </c>
      <c r="Q2681">
        <f t="shared" si="125"/>
        <v>5</v>
      </c>
    </row>
    <row r="2682" spans="1:17" x14ac:dyDescent="0.35">
      <c r="A2682" t="s">
        <v>3136</v>
      </c>
      <c r="B2682" t="s">
        <v>2</v>
      </c>
      <c r="C2682" s="1">
        <v>44049.80667824074</v>
      </c>
      <c r="D2682" s="1">
        <v>44049.81790509259</v>
      </c>
      <c r="E2682" t="s">
        <v>310</v>
      </c>
      <c r="F2682">
        <v>127</v>
      </c>
      <c r="I2682">
        <v>38.903728166666603</v>
      </c>
      <c r="J2682">
        <v>-77.062659499999995</v>
      </c>
      <c r="K2682">
        <v>38.92</v>
      </c>
      <c r="L2682">
        <v>-77.040000000000006</v>
      </c>
      <c r="M2682" t="s">
        <v>0</v>
      </c>
      <c r="N2682">
        <f t="shared" si="123"/>
        <v>5</v>
      </c>
      <c r="O2682" s="3">
        <f t="shared" si="124"/>
        <v>16.166666663484648</v>
      </c>
      <c r="P2682">
        <f>HOUR('202008-capitalbikeshare-tripdat'!$C$5409)</f>
        <v>2</v>
      </c>
      <c r="Q2682">
        <f t="shared" si="125"/>
        <v>5</v>
      </c>
    </row>
    <row r="2683" spans="1:17" x14ac:dyDescent="0.35">
      <c r="A2683" t="s">
        <v>3137</v>
      </c>
      <c r="B2683" t="s">
        <v>2</v>
      </c>
      <c r="C2683" s="1">
        <v>44049.807916666665</v>
      </c>
      <c r="D2683" s="1">
        <v>44049.836412037039</v>
      </c>
      <c r="G2683" t="s">
        <v>932</v>
      </c>
      <c r="H2683">
        <v>296</v>
      </c>
      <c r="I2683">
        <v>38.9</v>
      </c>
      <c r="J2683">
        <v>-76.98</v>
      </c>
      <c r="K2683">
        <v>38.897200833333301</v>
      </c>
      <c r="L2683">
        <v>-76.983554833333301</v>
      </c>
      <c r="M2683" t="s">
        <v>0</v>
      </c>
      <c r="N2683">
        <f t="shared" si="123"/>
        <v>5</v>
      </c>
      <c r="O2683" s="3">
        <f t="shared" si="124"/>
        <v>41.033333338564262</v>
      </c>
      <c r="P2683">
        <f>HOUR('202008-capitalbikeshare-tripdat'!$C$4947)</f>
        <v>8</v>
      </c>
      <c r="Q2683">
        <f t="shared" si="125"/>
        <v>5</v>
      </c>
    </row>
    <row r="2684" spans="1:17" x14ac:dyDescent="0.35">
      <c r="A2684" t="s">
        <v>3138</v>
      </c>
      <c r="B2684" t="s">
        <v>2</v>
      </c>
      <c r="C2684" s="1">
        <v>44049.808229166665</v>
      </c>
      <c r="D2684" s="1">
        <v>44049.811608796299</v>
      </c>
      <c r="E2684" t="s">
        <v>431</v>
      </c>
      <c r="F2684">
        <v>332</v>
      </c>
      <c r="G2684" t="s">
        <v>432</v>
      </c>
      <c r="H2684">
        <v>495</v>
      </c>
      <c r="I2684">
        <v>38.990162833333301</v>
      </c>
      <c r="J2684">
        <v>-77.029257000000001</v>
      </c>
      <c r="K2684">
        <v>38.990855500000002</v>
      </c>
      <c r="L2684">
        <v>-77.016353166666605</v>
      </c>
      <c r="M2684" t="s">
        <v>0</v>
      </c>
      <c r="N2684">
        <f t="shared" si="123"/>
        <v>5</v>
      </c>
      <c r="O2684" s="3">
        <f t="shared" si="124"/>
        <v>4.8666666727513075</v>
      </c>
      <c r="P2684">
        <f>HOUR('202008-capitalbikeshare-tripdat'!$C$4938)</f>
        <v>7</v>
      </c>
      <c r="Q2684">
        <f t="shared" si="125"/>
        <v>5</v>
      </c>
    </row>
    <row r="2685" spans="1:17" x14ac:dyDescent="0.35">
      <c r="A2685" t="s">
        <v>3139</v>
      </c>
      <c r="B2685" t="s">
        <v>2</v>
      </c>
      <c r="C2685" s="1">
        <v>44049.809293981481</v>
      </c>
      <c r="D2685" s="1">
        <v>44049.821064814816</v>
      </c>
      <c r="E2685" t="s">
        <v>600</v>
      </c>
      <c r="F2685">
        <v>16</v>
      </c>
      <c r="G2685" t="s">
        <v>1232</v>
      </c>
      <c r="H2685">
        <v>100</v>
      </c>
      <c r="I2685">
        <v>38.926091999999997</v>
      </c>
      <c r="J2685">
        <v>-77.036564499999997</v>
      </c>
      <c r="K2685">
        <v>38.903061833333297</v>
      </c>
      <c r="L2685">
        <v>-77.038629</v>
      </c>
      <c r="M2685" t="s">
        <v>0</v>
      </c>
      <c r="N2685">
        <f t="shared" si="123"/>
        <v>5</v>
      </c>
      <c r="O2685" s="3">
        <f t="shared" si="124"/>
        <v>16.950000001816079</v>
      </c>
      <c r="P2685">
        <f>HOUR('202008-capitalbikeshare-tripdat'!$C$11649)</f>
        <v>19</v>
      </c>
      <c r="Q2685">
        <f t="shared" si="125"/>
        <v>5</v>
      </c>
    </row>
    <row r="2686" spans="1:17" x14ac:dyDescent="0.35">
      <c r="A2686" t="s">
        <v>3140</v>
      </c>
      <c r="B2686" t="s">
        <v>2</v>
      </c>
      <c r="C2686" s="1">
        <v>44049.810370370367</v>
      </c>
      <c r="D2686" s="1">
        <v>44049.816944444443</v>
      </c>
      <c r="E2686" t="s">
        <v>1422</v>
      </c>
      <c r="F2686">
        <v>55</v>
      </c>
      <c r="I2686">
        <v>38.919096666666597</v>
      </c>
      <c r="J2686">
        <v>-77.000645333333296</v>
      </c>
      <c r="K2686">
        <v>38.909999999999997</v>
      </c>
      <c r="L2686">
        <v>-77.040000000000006</v>
      </c>
      <c r="M2686" t="s">
        <v>0</v>
      </c>
      <c r="N2686">
        <f t="shared" si="123"/>
        <v>5</v>
      </c>
      <c r="O2686" s="3">
        <f t="shared" si="124"/>
        <v>9.4666666688863188</v>
      </c>
      <c r="P2686">
        <f>HOUR('202008-capitalbikeshare-tripdat'!$C$9485)</f>
        <v>18</v>
      </c>
      <c r="Q2686">
        <f t="shared" si="125"/>
        <v>5</v>
      </c>
    </row>
    <row r="2687" spans="1:17" x14ac:dyDescent="0.35">
      <c r="A2687" t="s">
        <v>3141</v>
      </c>
      <c r="B2687" t="s">
        <v>2</v>
      </c>
      <c r="C2687" s="1">
        <v>44049.810752314814</v>
      </c>
      <c r="D2687" s="1">
        <v>44049.815335648149</v>
      </c>
      <c r="E2687" t="s">
        <v>301</v>
      </c>
      <c r="F2687">
        <v>22</v>
      </c>
      <c r="I2687">
        <v>38.9154895</v>
      </c>
      <c r="J2687">
        <v>-77.022095833333296</v>
      </c>
      <c r="K2687">
        <v>38.909999999999997</v>
      </c>
      <c r="L2687">
        <v>-77.03</v>
      </c>
      <c r="M2687" t="s">
        <v>0</v>
      </c>
      <c r="N2687">
        <f t="shared" si="123"/>
        <v>5</v>
      </c>
      <c r="O2687" s="3">
        <f t="shared" si="124"/>
        <v>6.6000000026542693</v>
      </c>
      <c r="P2687">
        <f>HOUR('202008-capitalbikeshare-tripdat'!$C$1230)</f>
        <v>14</v>
      </c>
      <c r="Q2687">
        <f t="shared" si="125"/>
        <v>5</v>
      </c>
    </row>
    <row r="2688" spans="1:17" x14ac:dyDescent="0.35">
      <c r="A2688" t="s">
        <v>3142</v>
      </c>
      <c r="B2688" t="s">
        <v>2</v>
      </c>
      <c r="C2688" s="1">
        <v>44049.813171296293</v>
      </c>
      <c r="D2688" s="1">
        <v>44049.820104166669</v>
      </c>
      <c r="G2688" t="s">
        <v>505</v>
      </c>
      <c r="H2688">
        <v>548</v>
      </c>
      <c r="I2688">
        <v>38.869999999999997</v>
      </c>
      <c r="J2688">
        <v>-77.03</v>
      </c>
      <c r="K2688">
        <v>38.880507166666597</v>
      </c>
      <c r="L2688">
        <v>-77.025261833333303</v>
      </c>
      <c r="M2688" t="s">
        <v>0</v>
      </c>
      <c r="N2688">
        <f t="shared" si="123"/>
        <v>5</v>
      </c>
      <c r="O2688" s="3">
        <f t="shared" si="124"/>
        <v>9.9833333410788327</v>
      </c>
      <c r="P2688">
        <f>HOUR('202008-capitalbikeshare-tripdat'!$C$2623)</f>
        <v>17</v>
      </c>
      <c r="Q2688">
        <f t="shared" si="125"/>
        <v>5</v>
      </c>
    </row>
    <row r="2689" spans="1:17" x14ac:dyDescent="0.35">
      <c r="A2689" s="2" t="s">
        <v>3143</v>
      </c>
      <c r="B2689" t="s">
        <v>2</v>
      </c>
      <c r="C2689" s="1">
        <v>44049.813263888886</v>
      </c>
      <c r="D2689" s="1">
        <v>44049.834629629629</v>
      </c>
      <c r="I2689">
        <v>38.99</v>
      </c>
      <c r="J2689">
        <v>-76.989999999999995</v>
      </c>
      <c r="K2689">
        <v>38.99</v>
      </c>
      <c r="L2689">
        <v>-76.989999999999995</v>
      </c>
      <c r="M2689" t="s">
        <v>0</v>
      </c>
      <c r="N2689">
        <f t="shared" si="123"/>
        <v>5</v>
      </c>
      <c r="O2689" s="3">
        <f t="shared" si="124"/>
        <v>30.766666671261191</v>
      </c>
      <c r="P2689">
        <f>HOUR('202008-capitalbikeshare-tripdat'!$C$2624)</f>
        <v>17</v>
      </c>
      <c r="Q2689">
        <f t="shared" si="125"/>
        <v>5</v>
      </c>
    </row>
    <row r="2690" spans="1:17" x14ac:dyDescent="0.35">
      <c r="A2690" t="s">
        <v>3144</v>
      </c>
      <c r="B2690" t="s">
        <v>2</v>
      </c>
      <c r="C2690" s="1">
        <v>44049.814143518517</v>
      </c>
      <c r="D2690" s="1">
        <v>44049.818645833337</v>
      </c>
      <c r="E2690" t="s">
        <v>78</v>
      </c>
      <c r="F2690">
        <v>581</v>
      </c>
      <c r="G2690" t="s">
        <v>1122</v>
      </c>
      <c r="H2690">
        <v>31</v>
      </c>
      <c r="I2690">
        <v>38.931442500000003</v>
      </c>
      <c r="J2690">
        <v>-77.028239666666593</v>
      </c>
      <c r="K2690">
        <v>38.924932333333302</v>
      </c>
      <c r="L2690">
        <v>-77.022211166666594</v>
      </c>
      <c r="M2690" t="s">
        <v>0</v>
      </c>
      <c r="N2690">
        <f t="shared" ref="N2690:N2753" si="126">WEEKDAY(C2690)</f>
        <v>5</v>
      </c>
      <c r="O2690" s="3">
        <f t="shared" ref="O2690:O2753" si="127">(D2690-C2690)*1440</f>
        <v>6.4833333401475102</v>
      </c>
      <c r="P2690">
        <f>HOUR('202008-capitalbikeshare-tripdat'!$C$12458)</f>
        <v>18</v>
      </c>
      <c r="Q2690">
        <f t="shared" ref="Q2690:Q2753" si="128">WEEKDAY(C2690)</f>
        <v>5</v>
      </c>
    </row>
    <row r="2691" spans="1:17" x14ac:dyDescent="0.35">
      <c r="A2691" t="s">
        <v>3145</v>
      </c>
      <c r="B2691" t="s">
        <v>2</v>
      </c>
      <c r="C2691" s="1">
        <v>44049.814340277779</v>
      </c>
      <c r="D2691" s="1">
        <v>44049.82</v>
      </c>
      <c r="E2691" t="s">
        <v>29</v>
      </c>
      <c r="F2691">
        <v>575</v>
      </c>
      <c r="G2691" t="s">
        <v>401</v>
      </c>
      <c r="H2691">
        <v>85</v>
      </c>
      <c r="I2691">
        <v>38.932014333333299</v>
      </c>
      <c r="J2691">
        <v>-77.032968666666605</v>
      </c>
      <c r="K2691">
        <v>38.947851499999999</v>
      </c>
      <c r="L2691">
        <v>-77.032846500000005</v>
      </c>
      <c r="M2691" t="s">
        <v>0</v>
      </c>
      <c r="N2691">
        <f t="shared" si="126"/>
        <v>5</v>
      </c>
      <c r="O2691" s="3">
        <f t="shared" si="127"/>
        <v>8.1499999982770532</v>
      </c>
      <c r="P2691">
        <f>HOUR('202008-capitalbikeshare-tripdat'!$C$16247)</f>
        <v>14</v>
      </c>
      <c r="Q2691">
        <f t="shared" si="128"/>
        <v>5</v>
      </c>
    </row>
    <row r="2692" spans="1:17" x14ac:dyDescent="0.35">
      <c r="A2692" t="s">
        <v>3146</v>
      </c>
      <c r="B2692" t="s">
        <v>2</v>
      </c>
      <c r="C2692" s="1">
        <v>44049.815300925926</v>
      </c>
      <c r="D2692" s="1">
        <v>44049.821840277778</v>
      </c>
      <c r="E2692" t="s">
        <v>176</v>
      </c>
      <c r="F2692">
        <v>80</v>
      </c>
      <c r="G2692" t="s">
        <v>334</v>
      </c>
      <c r="H2692">
        <v>496</v>
      </c>
      <c r="I2692">
        <v>38.917664000000002</v>
      </c>
      <c r="J2692">
        <v>-77.015917333333306</v>
      </c>
      <c r="K2692">
        <v>38.919049333333298</v>
      </c>
      <c r="L2692">
        <v>-77.034479833333293</v>
      </c>
      <c r="M2692" t="s">
        <v>0</v>
      </c>
      <c r="N2692">
        <f t="shared" si="126"/>
        <v>5</v>
      </c>
      <c r="O2692" s="3">
        <f t="shared" si="127"/>
        <v>9.4166666676755995</v>
      </c>
      <c r="P2692">
        <f>HOUR('202008-capitalbikeshare-tripdat'!$C$11073)</f>
        <v>18</v>
      </c>
      <c r="Q2692">
        <f t="shared" si="128"/>
        <v>5</v>
      </c>
    </row>
    <row r="2693" spans="1:17" x14ac:dyDescent="0.35">
      <c r="A2693" t="s">
        <v>3147</v>
      </c>
      <c r="B2693" t="s">
        <v>2</v>
      </c>
      <c r="C2693" s="1">
        <v>44049.815775462965</v>
      </c>
      <c r="D2693" s="1">
        <v>44049.82303240741</v>
      </c>
      <c r="I2693">
        <v>38.869999999999997</v>
      </c>
      <c r="J2693">
        <v>-76.930000000000007</v>
      </c>
      <c r="K2693">
        <v>38.880000000000003</v>
      </c>
      <c r="L2693">
        <v>-76.94</v>
      </c>
      <c r="M2693" t="s">
        <v>0</v>
      </c>
      <c r="N2693">
        <f t="shared" si="126"/>
        <v>5</v>
      </c>
      <c r="O2693" s="3">
        <f t="shared" si="127"/>
        <v>10.450000001583248</v>
      </c>
      <c r="P2693">
        <f>HOUR('202008-capitalbikeshare-tripdat'!$C$5085)</f>
        <v>13</v>
      </c>
      <c r="Q2693">
        <f t="shared" si="128"/>
        <v>5</v>
      </c>
    </row>
    <row r="2694" spans="1:17" x14ac:dyDescent="0.35">
      <c r="A2694" t="s">
        <v>3148</v>
      </c>
      <c r="B2694" t="s">
        <v>2</v>
      </c>
      <c r="C2694" s="1">
        <v>44049.818761574075</v>
      </c>
      <c r="D2694" s="1">
        <v>44049.835775462961</v>
      </c>
      <c r="E2694" t="s">
        <v>1372</v>
      </c>
      <c r="F2694">
        <v>63</v>
      </c>
      <c r="G2694" t="s">
        <v>1420</v>
      </c>
      <c r="H2694">
        <v>190</v>
      </c>
      <c r="I2694">
        <v>38.889613333333301</v>
      </c>
      <c r="J2694">
        <v>-76.976925499999993</v>
      </c>
      <c r="K2694">
        <v>38.887222000000001</v>
      </c>
      <c r="L2694">
        <v>-76.983555833333298</v>
      </c>
      <c r="M2694" t="s">
        <v>0</v>
      </c>
      <c r="N2694">
        <f t="shared" si="126"/>
        <v>5</v>
      </c>
      <c r="O2694" s="3">
        <f t="shared" si="127"/>
        <v>24.499999996041879</v>
      </c>
      <c r="P2694">
        <f>HOUR('202008-capitalbikeshare-tripdat'!$C$7198)</f>
        <v>21</v>
      </c>
      <c r="Q2694">
        <f t="shared" si="128"/>
        <v>5</v>
      </c>
    </row>
    <row r="2695" spans="1:17" x14ac:dyDescent="0.35">
      <c r="A2695" t="s">
        <v>3149</v>
      </c>
      <c r="B2695" t="s">
        <v>2</v>
      </c>
      <c r="C2695" s="1">
        <v>44049.819004629629</v>
      </c>
      <c r="D2695" s="1">
        <v>44049.848611111112</v>
      </c>
      <c r="I2695">
        <v>39.04</v>
      </c>
      <c r="J2695">
        <v>-77.05</v>
      </c>
      <c r="K2695">
        <v>39.04</v>
      </c>
      <c r="L2695">
        <v>-77.05</v>
      </c>
      <c r="M2695" t="s">
        <v>0</v>
      </c>
      <c r="N2695">
        <f t="shared" si="126"/>
        <v>5</v>
      </c>
      <c r="O2695" s="3">
        <f t="shared" si="127"/>
        <v>42.633333335397765</v>
      </c>
      <c r="P2695">
        <f>HOUR('202008-capitalbikeshare-tripdat'!$C$7195)</f>
        <v>21</v>
      </c>
      <c r="Q2695">
        <f t="shared" si="128"/>
        <v>5</v>
      </c>
    </row>
    <row r="2696" spans="1:17" x14ac:dyDescent="0.35">
      <c r="A2696" t="s">
        <v>3150</v>
      </c>
      <c r="B2696" t="s">
        <v>2</v>
      </c>
      <c r="C2696" s="1">
        <v>44049.8203125</v>
      </c>
      <c r="D2696" s="1">
        <v>44049.836018518516</v>
      </c>
      <c r="E2696" t="s">
        <v>155</v>
      </c>
      <c r="F2696">
        <v>128</v>
      </c>
      <c r="I2696">
        <v>38.9165468333333</v>
      </c>
      <c r="J2696">
        <v>-77.068223333333293</v>
      </c>
      <c r="K2696">
        <v>38.92</v>
      </c>
      <c r="L2696">
        <v>-77</v>
      </c>
      <c r="M2696" t="s">
        <v>0</v>
      </c>
      <c r="N2696">
        <f t="shared" si="126"/>
        <v>5</v>
      </c>
      <c r="O2696" s="3">
        <f t="shared" si="127"/>
        <v>22.616666662506759</v>
      </c>
      <c r="P2696">
        <f>HOUR('202008-capitalbikeshare-tripdat'!$C$11384)</f>
        <v>11</v>
      </c>
      <c r="Q2696">
        <f t="shared" si="128"/>
        <v>5</v>
      </c>
    </row>
    <row r="2697" spans="1:17" x14ac:dyDescent="0.35">
      <c r="A2697" t="s">
        <v>3151</v>
      </c>
      <c r="B2697" t="s">
        <v>2</v>
      </c>
      <c r="C2697" s="1">
        <v>44049.820983796293</v>
      </c>
      <c r="D2697" s="1">
        <v>44049.827939814815</v>
      </c>
      <c r="E2697" t="s">
        <v>1232</v>
      </c>
      <c r="F2697">
        <v>100</v>
      </c>
      <c r="G2697" t="s">
        <v>611</v>
      </c>
      <c r="H2697">
        <v>586</v>
      </c>
      <c r="I2697">
        <v>38.9025446666666</v>
      </c>
      <c r="J2697">
        <v>-77.038521333333307</v>
      </c>
      <c r="K2697">
        <v>38.9025088333333</v>
      </c>
      <c r="L2697">
        <v>-77.021781833333307</v>
      </c>
      <c r="M2697" t="s">
        <v>0</v>
      </c>
      <c r="N2697">
        <f t="shared" si="126"/>
        <v>5</v>
      </c>
      <c r="O2697" s="3">
        <f t="shared" si="127"/>
        <v>10.016666671726853</v>
      </c>
      <c r="P2697">
        <f>HOUR('202008-capitalbikeshare-tripdat'!$C$11037)</f>
        <v>17</v>
      </c>
      <c r="Q2697">
        <f t="shared" si="128"/>
        <v>5</v>
      </c>
    </row>
    <row r="2698" spans="1:17" x14ac:dyDescent="0.35">
      <c r="A2698" t="s">
        <v>3152</v>
      </c>
      <c r="B2698" t="s">
        <v>2</v>
      </c>
      <c r="C2698" s="1">
        <v>44049.821805555555</v>
      </c>
      <c r="D2698" s="1">
        <v>44049.828969907408</v>
      </c>
      <c r="E2698" t="s">
        <v>1788</v>
      </c>
      <c r="F2698">
        <v>122</v>
      </c>
      <c r="G2698" t="s">
        <v>274</v>
      </c>
      <c r="H2698">
        <v>73</v>
      </c>
      <c r="I2698">
        <v>38.894795333333299</v>
      </c>
      <c r="J2698">
        <v>-77.046548833333304</v>
      </c>
      <c r="K2698">
        <v>38.917211666666603</v>
      </c>
      <c r="L2698">
        <v>-77.025903666666593</v>
      </c>
      <c r="M2698" t="s">
        <v>0</v>
      </c>
      <c r="N2698">
        <f t="shared" si="126"/>
        <v>5</v>
      </c>
      <c r="O2698" s="3">
        <f t="shared" si="127"/>
        <v>10.31666666851379</v>
      </c>
      <c r="P2698">
        <f>HOUR('202008-capitalbikeshare-tripdat'!$C$6428)</f>
        <v>6</v>
      </c>
      <c r="Q2698">
        <f t="shared" si="128"/>
        <v>5</v>
      </c>
    </row>
    <row r="2699" spans="1:17" x14ac:dyDescent="0.35">
      <c r="A2699" t="s">
        <v>3153</v>
      </c>
      <c r="B2699" t="s">
        <v>2</v>
      </c>
      <c r="C2699" s="1">
        <v>44049.822268518517</v>
      </c>
      <c r="D2699" s="1">
        <v>44049.830011574071</v>
      </c>
      <c r="E2699" t="s">
        <v>811</v>
      </c>
      <c r="F2699">
        <v>418</v>
      </c>
      <c r="G2699" t="s">
        <v>1422</v>
      </c>
      <c r="H2699">
        <v>55</v>
      </c>
      <c r="I2699">
        <v>38.915499333333301</v>
      </c>
      <c r="J2699">
        <v>-76.983596166666601</v>
      </c>
      <c r="K2699">
        <v>38.919015166666597</v>
      </c>
      <c r="L2699">
        <v>-77.000642499999998</v>
      </c>
      <c r="M2699" t="s">
        <v>0</v>
      </c>
      <c r="N2699">
        <f t="shared" si="126"/>
        <v>5</v>
      </c>
      <c r="O2699" s="3">
        <f t="shared" si="127"/>
        <v>11.149999997578561</v>
      </c>
      <c r="P2699">
        <f>HOUR('202008-capitalbikeshare-tripdat'!$C$14526)</f>
        <v>20</v>
      </c>
      <c r="Q2699">
        <f t="shared" si="128"/>
        <v>5</v>
      </c>
    </row>
    <row r="2700" spans="1:17" x14ac:dyDescent="0.35">
      <c r="A2700" t="s">
        <v>3154</v>
      </c>
      <c r="B2700" t="s">
        <v>2</v>
      </c>
      <c r="C2700" s="1">
        <v>44049.823078703703</v>
      </c>
      <c r="D2700" s="1">
        <v>44049.841111111113</v>
      </c>
      <c r="E2700" t="s">
        <v>75</v>
      </c>
      <c r="F2700">
        <v>105</v>
      </c>
      <c r="G2700" t="s">
        <v>95</v>
      </c>
      <c r="H2700">
        <v>14</v>
      </c>
      <c r="I2700">
        <v>38.934922499999999</v>
      </c>
      <c r="J2700">
        <v>-77.072839833333305</v>
      </c>
      <c r="K2700">
        <v>38.917805999999999</v>
      </c>
      <c r="L2700">
        <v>-77.032283833333295</v>
      </c>
      <c r="M2700" t="s">
        <v>0</v>
      </c>
      <c r="N2700">
        <f t="shared" si="126"/>
        <v>5</v>
      </c>
      <c r="O2700" s="3">
        <f t="shared" si="127"/>
        <v>25.966666670283303</v>
      </c>
      <c r="P2700">
        <f>HOUR('202008-capitalbikeshare-tripdat'!$C$5086)</f>
        <v>13</v>
      </c>
      <c r="Q2700">
        <f t="shared" si="128"/>
        <v>5</v>
      </c>
    </row>
    <row r="2701" spans="1:17" x14ac:dyDescent="0.35">
      <c r="A2701" t="s">
        <v>3155</v>
      </c>
      <c r="B2701" t="s">
        <v>2</v>
      </c>
      <c r="C2701" s="1">
        <v>44049.824224537035</v>
      </c>
      <c r="D2701" s="1">
        <v>44049.832986111112</v>
      </c>
      <c r="I2701">
        <v>38.909999999999997</v>
      </c>
      <c r="J2701">
        <v>-77.040000000000006</v>
      </c>
      <c r="K2701">
        <v>38.92</v>
      </c>
      <c r="L2701">
        <v>-77</v>
      </c>
      <c r="M2701" t="s">
        <v>0</v>
      </c>
      <c r="N2701">
        <f t="shared" si="126"/>
        <v>5</v>
      </c>
      <c r="O2701" s="3">
        <f t="shared" si="127"/>
        <v>12.616666671819985</v>
      </c>
      <c r="P2701">
        <f>HOUR('202008-capitalbikeshare-tripdat'!$C$7191)</f>
        <v>21</v>
      </c>
      <c r="Q2701">
        <f t="shared" si="128"/>
        <v>5</v>
      </c>
    </row>
    <row r="2702" spans="1:17" x14ac:dyDescent="0.35">
      <c r="A2702" t="s">
        <v>3156</v>
      </c>
      <c r="B2702" t="s">
        <v>2</v>
      </c>
      <c r="C2702" s="1">
        <v>44049.824479166666</v>
      </c>
      <c r="D2702" s="1">
        <v>44049.83697916667</v>
      </c>
      <c r="G2702" t="s">
        <v>468</v>
      </c>
      <c r="H2702">
        <v>297</v>
      </c>
      <c r="I2702">
        <v>38.880000000000003</v>
      </c>
      <c r="J2702">
        <v>-77.010000000000005</v>
      </c>
      <c r="K2702">
        <v>38.928656333333301</v>
      </c>
      <c r="L2702">
        <v>-76.991036166666603</v>
      </c>
      <c r="M2702" t="s">
        <v>0</v>
      </c>
      <c r="N2702">
        <f t="shared" si="126"/>
        <v>5</v>
      </c>
      <c r="O2702" s="3">
        <f t="shared" si="127"/>
        <v>18.000000006286427</v>
      </c>
      <c r="P2702">
        <f>HOUR('202008-capitalbikeshare-tripdat'!$C$13227)</f>
        <v>21</v>
      </c>
      <c r="Q2702">
        <f t="shared" si="128"/>
        <v>5</v>
      </c>
    </row>
    <row r="2703" spans="1:17" x14ac:dyDescent="0.35">
      <c r="A2703" t="s">
        <v>3157</v>
      </c>
      <c r="B2703" t="s">
        <v>2</v>
      </c>
      <c r="C2703" s="1">
        <v>44049.827800925923</v>
      </c>
      <c r="D2703" s="1">
        <v>44049.865104166667</v>
      </c>
      <c r="E2703" t="s">
        <v>318</v>
      </c>
      <c r="F2703">
        <v>228</v>
      </c>
      <c r="G2703" t="s">
        <v>1188</v>
      </c>
      <c r="H2703">
        <v>7</v>
      </c>
      <c r="I2703">
        <v>38.896564333333302</v>
      </c>
      <c r="J2703">
        <v>-77.067116833333301</v>
      </c>
      <c r="K2703">
        <v>38.863420666666599</v>
      </c>
      <c r="L2703">
        <v>-77.0633725</v>
      </c>
      <c r="M2703" t="s">
        <v>0</v>
      </c>
      <c r="N2703">
        <f t="shared" si="126"/>
        <v>5</v>
      </c>
      <c r="O2703" s="3">
        <f t="shared" si="127"/>
        <v>53.716666671680287</v>
      </c>
      <c r="P2703">
        <f>HOUR('202008-capitalbikeshare-tripdat'!$C$5087)</f>
        <v>13</v>
      </c>
      <c r="Q2703">
        <f t="shared" si="128"/>
        <v>5</v>
      </c>
    </row>
    <row r="2704" spans="1:17" x14ac:dyDescent="0.35">
      <c r="A2704" t="s">
        <v>3158</v>
      </c>
      <c r="B2704" t="s">
        <v>2</v>
      </c>
      <c r="C2704" s="1">
        <v>44049.828159722223</v>
      </c>
      <c r="D2704" s="1">
        <v>44049.828958333332</v>
      </c>
      <c r="I2704">
        <v>38.92</v>
      </c>
      <c r="J2704">
        <v>-77.05</v>
      </c>
      <c r="K2704">
        <v>38.92</v>
      </c>
      <c r="L2704">
        <v>-77.05</v>
      </c>
      <c r="M2704" t="s">
        <v>0</v>
      </c>
      <c r="N2704">
        <f t="shared" si="126"/>
        <v>5</v>
      </c>
      <c r="O2704" s="3">
        <f t="shared" si="127"/>
        <v>1.1499999964144081</v>
      </c>
      <c r="P2704">
        <f>HOUR('202008-capitalbikeshare-tripdat'!$C$11651)</f>
        <v>19</v>
      </c>
      <c r="Q2704">
        <f t="shared" si="128"/>
        <v>5</v>
      </c>
    </row>
    <row r="2705" spans="1:17" x14ac:dyDescent="0.35">
      <c r="A2705" t="s">
        <v>3159</v>
      </c>
      <c r="B2705" t="s">
        <v>2</v>
      </c>
      <c r="C2705" s="1">
        <v>44049.829722222225</v>
      </c>
      <c r="D2705" s="1">
        <v>44049.849537037036</v>
      </c>
      <c r="I2705">
        <v>38.9</v>
      </c>
      <c r="J2705">
        <v>-76.94</v>
      </c>
      <c r="K2705">
        <v>38.9</v>
      </c>
      <c r="L2705">
        <v>-76.94</v>
      </c>
      <c r="M2705" t="s">
        <v>0</v>
      </c>
      <c r="N2705">
        <f t="shared" si="126"/>
        <v>5</v>
      </c>
      <c r="O2705" s="3">
        <f t="shared" si="127"/>
        <v>28.533333329251036</v>
      </c>
      <c r="P2705">
        <f>HOUR('202008-capitalbikeshare-tripdat'!$C$1307)</f>
        <v>18</v>
      </c>
      <c r="Q2705">
        <f t="shared" si="128"/>
        <v>5</v>
      </c>
    </row>
    <row r="2706" spans="1:17" x14ac:dyDescent="0.35">
      <c r="A2706" t="s">
        <v>3160</v>
      </c>
      <c r="B2706" t="s">
        <v>2</v>
      </c>
      <c r="C2706" s="1">
        <v>44049.830590277779</v>
      </c>
      <c r="D2706" s="1">
        <v>44049.852627314816</v>
      </c>
      <c r="I2706">
        <v>38.92</v>
      </c>
      <c r="J2706">
        <v>-77.05</v>
      </c>
      <c r="K2706">
        <v>38.93</v>
      </c>
      <c r="L2706">
        <v>-77.03</v>
      </c>
      <c r="M2706" t="s">
        <v>0</v>
      </c>
      <c r="N2706">
        <f t="shared" si="126"/>
        <v>5</v>
      </c>
      <c r="O2706" s="3">
        <f t="shared" si="127"/>
        <v>31.733333333395422</v>
      </c>
      <c r="P2706">
        <f>HOUR('202008-capitalbikeshare-tripdat'!$C$11650)</f>
        <v>19</v>
      </c>
      <c r="Q2706">
        <f t="shared" si="128"/>
        <v>5</v>
      </c>
    </row>
    <row r="2707" spans="1:17" x14ac:dyDescent="0.35">
      <c r="A2707" t="s">
        <v>3161</v>
      </c>
      <c r="B2707" t="s">
        <v>2</v>
      </c>
      <c r="C2707" s="1">
        <v>44049.831817129627</v>
      </c>
      <c r="D2707" s="1">
        <v>44049.84375</v>
      </c>
      <c r="E2707" t="s">
        <v>110</v>
      </c>
      <c r="F2707">
        <v>133</v>
      </c>
      <c r="G2707" t="s">
        <v>136</v>
      </c>
      <c r="H2707">
        <v>340</v>
      </c>
      <c r="I2707">
        <v>38.954979000000002</v>
      </c>
      <c r="J2707">
        <v>-77.069986333333304</v>
      </c>
      <c r="K2707">
        <v>38.992370333333298</v>
      </c>
      <c r="L2707">
        <v>-77.099928833333294</v>
      </c>
      <c r="M2707" t="s">
        <v>0</v>
      </c>
      <c r="N2707">
        <f t="shared" si="126"/>
        <v>5</v>
      </c>
      <c r="O2707" s="3">
        <f t="shared" si="127"/>
        <v>17.183333337306976</v>
      </c>
      <c r="P2707">
        <f>HOUR('202008-capitalbikeshare-tripdat'!$C$12753)</f>
        <v>11</v>
      </c>
      <c r="Q2707">
        <f t="shared" si="128"/>
        <v>5</v>
      </c>
    </row>
    <row r="2708" spans="1:17" x14ac:dyDescent="0.35">
      <c r="A2708" t="s">
        <v>3162</v>
      </c>
      <c r="B2708" t="s">
        <v>2</v>
      </c>
      <c r="C2708" s="1">
        <v>44049.83284722222</v>
      </c>
      <c r="D2708" s="1">
        <v>44049.841550925928</v>
      </c>
      <c r="G2708" t="s">
        <v>866</v>
      </c>
      <c r="H2708">
        <v>551</v>
      </c>
      <c r="I2708">
        <v>38.92</v>
      </c>
      <c r="J2708">
        <v>-77.03</v>
      </c>
      <c r="K2708">
        <v>38.956630500000003</v>
      </c>
      <c r="L2708">
        <v>-77.027824166666605</v>
      </c>
      <c r="M2708" t="s">
        <v>0</v>
      </c>
      <c r="N2708">
        <f t="shared" si="126"/>
        <v>5</v>
      </c>
      <c r="O2708" s="3">
        <f t="shared" si="127"/>
        <v>12.533333339961246</v>
      </c>
      <c r="P2708">
        <f>HOUR('202008-capitalbikeshare-tripdat'!$C$9489)</f>
        <v>18</v>
      </c>
      <c r="Q2708">
        <f t="shared" si="128"/>
        <v>5</v>
      </c>
    </row>
    <row r="2709" spans="1:17" x14ac:dyDescent="0.35">
      <c r="A2709" t="s">
        <v>3163</v>
      </c>
      <c r="B2709" t="s">
        <v>2</v>
      </c>
      <c r="C2709" s="1">
        <v>44049.834189814814</v>
      </c>
      <c r="D2709" s="1">
        <v>44049.837916666664</v>
      </c>
      <c r="I2709">
        <v>38.950000000000003</v>
      </c>
      <c r="J2709">
        <v>-77.02</v>
      </c>
      <c r="K2709">
        <v>38.950000000000003</v>
      </c>
      <c r="L2709">
        <v>-77.010000000000005</v>
      </c>
      <c r="M2709" t="s">
        <v>0</v>
      </c>
      <c r="N2709">
        <f t="shared" si="126"/>
        <v>5</v>
      </c>
      <c r="O2709" s="3">
        <f t="shared" si="127"/>
        <v>5.366666663903743</v>
      </c>
      <c r="P2709">
        <f>HOUR('202008-capitalbikeshare-tripdat'!$C$12468)</f>
        <v>18</v>
      </c>
      <c r="Q2709">
        <f t="shared" si="128"/>
        <v>5</v>
      </c>
    </row>
    <row r="2710" spans="1:17" x14ac:dyDescent="0.35">
      <c r="A2710" t="s">
        <v>3164</v>
      </c>
      <c r="B2710" t="s">
        <v>2</v>
      </c>
      <c r="C2710" s="1">
        <v>44049.836018518516</v>
      </c>
      <c r="D2710" s="1">
        <v>44049.844421296293</v>
      </c>
      <c r="E2710" t="s">
        <v>340</v>
      </c>
      <c r="F2710">
        <v>399</v>
      </c>
      <c r="G2710" t="s">
        <v>628</v>
      </c>
      <c r="H2710">
        <v>582</v>
      </c>
      <c r="I2710">
        <v>38.907922333333303</v>
      </c>
      <c r="J2710">
        <v>-76.997013166666605</v>
      </c>
      <c r="K2710">
        <v>38.8769486666666</v>
      </c>
      <c r="L2710">
        <v>-77.000648999999996</v>
      </c>
      <c r="M2710" t="s">
        <v>0</v>
      </c>
      <c r="N2710">
        <f t="shared" si="126"/>
        <v>5</v>
      </c>
      <c r="O2710" s="3">
        <f t="shared" si="127"/>
        <v>12.099999999627471</v>
      </c>
      <c r="P2710">
        <f>HOUR('202008-capitalbikeshare-tripdat'!$C$1110)</f>
        <v>4</v>
      </c>
      <c r="Q2710">
        <f t="shared" si="128"/>
        <v>5</v>
      </c>
    </row>
    <row r="2711" spans="1:17" x14ac:dyDescent="0.35">
      <c r="A2711" t="s">
        <v>3165</v>
      </c>
      <c r="B2711" t="s">
        <v>2</v>
      </c>
      <c r="C2711" s="1">
        <v>44049.836886574078</v>
      </c>
      <c r="D2711" s="1">
        <v>44049.864988425928</v>
      </c>
      <c r="E2711" t="s">
        <v>505</v>
      </c>
      <c r="F2711">
        <v>548</v>
      </c>
      <c r="I2711">
        <v>38.880428999999999</v>
      </c>
      <c r="J2711">
        <v>-77.025083166666604</v>
      </c>
      <c r="K2711">
        <v>38.89</v>
      </c>
      <c r="L2711">
        <v>-77.069999999999993</v>
      </c>
      <c r="M2711" t="s">
        <v>0</v>
      </c>
      <c r="N2711">
        <f t="shared" si="126"/>
        <v>5</v>
      </c>
      <c r="O2711" s="3">
        <f t="shared" si="127"/>
        <v>40.466666665161029</v>
      </c>
      <c r="P2711">
        <f>HOUR('202008-capitalbikeshare-tripdat'!$C$10886)</f>
        <v>14</v>
      </c>
      <c r="Q2711">
        <f t="shared" si="128"/>
        <v>5</v>
      </c>
    </row>
    <row r="2712" spans="1:17" x14ac:dyDescent="0.35">
      <c r="A2712" t="s">
        <v>3166</v>
      </c>
      <c r="B2712" t="s">
        <v>2</v>
      </c>
      <c r="C2712" s="1">
        <v>44049.837083333332</v>
      </c>
      <c r="D2712" s="1">
        <v>44049.844629629632</v>
      </c>
      <c r="E2712" t="s">
        <v>176</v>
      </c>
      <c r="F2712">
        <v>80</v>
      </c>
      <c r="G2712" t="s">
        <v>47</v>
      </c>
      <c r="H2712">
        <v>79</v>
      </c>
      <c r="I2712">
        <v>38.917667666666603</v>
      </c>
      <c r="J2712">
        <v>-77.015934333333306</v>
      </c>
      <c r="K2712">
        <v>38.923482666666601</v>
      </c>
      <c r="L2712">
        <v>-77.035040666666603</v>
      </c>
      <c r="M2712" t="s">
        <v>0</v>
      </c>
      <c r="N2712">
        <f t="shared" si="126"/>
        <v>5</v>
      </c>
      <c r="O2712" s="3">
        <f t="shared" si="127"/>
        <v>10.866666671354324</v>
      </c>
      <c r="P2712">
        <f>HOUR('202008-capitalbikeshare-tripdat'!$C$5287)</f>
        <v>19</v>
      </c>
      <c r="Q2712">
        <f t="shared" si="128"/>
        <v>5</v>
      </c>
    </row>
    <row r="2713" spans="1:17" x14ac:dyDescent="0.35">
      <c r="A2713" t="s">
        <v>3167</v>
      </c>
      <c r="B2713" t="s">
        <v>2</v>
      </c>
      <c r="C2713" s="1">
        <v>44049.837569444448</v>
      </c>
      <c r="D2713" s="1">
        <v>44049.860266203701</v>
      </c>
      <c r="I2713">
        <v>38.92</v>
      </c>
      <c r="J2713">
        <v>-76.959999999999994</v>
      </c>
      <c r="K2713">
        <v>38.92</v>
      </c>
      <c r="L2713">
        <v>-77.02</v>
      </c>
      <c r="M2713" t="s">
        <v>0</v>
      </c>
      <c r="N2713">
        <f t="shared" si="126"/>
        <v>5</v>
      </c>
      <c r="O2713" s="3">
        <f t="shared" si="127"/>
        <v>32.683333324966952</v>
      </c>
      <c r="P2713">
        <f>HOUR('202008-capitalbikeshare-tripdat'!$C$6614)</f>
        <v>18</v>
      </c>
      <c r="Q2713">
        <f t="shared" si="128"/>
        <v>5</v>
      </c>
    </row>
    <row r="2714" spans="1:17" x14ac:dyDescent="0.35">
      <c r="A2714" t="s">
        <v>3168</v>
      </c>
      <c r="B2714" t="s">
        <v>2</v>
      </c>
      <c r="C2714" s="1">
        <v>44049.838090277779</v>
      </c>
      <c r="D2714" s="1">
        <v>44049.861863425926</v>
      </c>
      <c r="E2714" t="s">
        <v>1884</v>
      </c>
      <c r="F2714">
        <v>316</v>
      </c>
      <c r="G2714" t="s">
        <v>3169</v>
      </c>
      <c r="H2714">
        <v>554</v>
      </c>
      <c r="I2714">
        <v>39.094728166666599</v>
      </c>
      <c r="J2714">
        <v>-77.145323500000003</v>
      </c>
      <c r="K2714">
        <v>39.062023833333299</v>
      </c>
      <c r="L2714">
        <v>-77.120724166666605</v>
      </c>
      <c r="M2714" t="s">
        <v>0</v>
      </c>
      <c r="N2714">
        <f t="shared" si="126"/>
        <v>5</v>
      </c>
      <c r="O2714" s="3">
        <f t="shared" si="127"/>
        <v>34.233333331067115</v>
      </c>
      <c r="P2714">
        <f>HOUR('202008-capitalbikeshare-tripdat'!$C$10202)</f>
        <v>10</v>
      </c>
      <c r="Q2714">
        <f t="shared" si="128"/>
        <v>5</v>
      </c>
    </row>
    <row r="2715" spans="1:17" x14ac:dyDescent="0.35">
      <c r="A2715" t="s">
        <v>3170</v>
      </c>
      <c r="B2715" t="s">
        <v>2</v>
      </c>
      <c r="C2715" s="1">
        <v>44049.838680555556</v>
      </c>
      <c r="D2715" s="1">
        <v>44049.860717592594</v>
      </c>
      <c r="E2715" t="s">
        <v>304</v>
      </c>
      <c r="F2715">
        <v>653</v>
      </c>
      <c r="I2715">
        <v>38.899889333333299</v>
      </c>
      <c r="J2715">
        <v>-76.994685333333294</v>
      </c>
      <c r="K2715">
        <v>38.9</v>
      </c>
      <c r="L2715">
        <v>-77</v>
      </c>
      <c r="M2715" t="s">
        <v>0</v>
      </c>
      <c r="N2715">
        <f t="shared" si="126"/>
        <v>5</v>
      </c>
      <c r="O2715" s="3">
        <f t="shared" si="127"/>
        <v>31.733333333395422</v>
      </c>
      <c r="P2715">
        <f>HOUR('202008-capitalbikeshare-tripdat'!$C$8981)</f>
        <v>16</v>
      </c>
      <c r="Q2715">
        <f t="shared" si="128"/>
        <v>5</v>
      </c>
    </row>
    <row r="2716" spans="1:17" x14ac:dyDescent="0.35">
      <c r="A2716" t="s">
        <v>3171</v>
      </c>
      <c r="B2716" t="s">
        <v>2</v>
      </c>
      <c r="C2716" s="1">
        <v>44049.838819444441</v>
      </c>
      <c r="D2716" s="1">
        <v>44049.845023148147</v>
      </c>
      <c r="I2716">
        <v>38.950000000000003</v>
      </c>
      <c r="J2716">
        <v>-77.010000000000005</v>
      </c>
      <c r="K2716">
        <v>38.94</v>
      </c>
      <c r="L2716">
        <v>-77.02</v>
      </c>
      <c r="M2716" t="s">
        <v>0</v>
      </c>
      <c r="N2716">
        <f t="shared" si="126"/>
        <v>5</v>
      </c>
      <c r="O2716" s="3">
        <f t="shared" si="127"/>
        <v>8.9333333366084844</v>
      </c>
      <c r="P2716">
        <f>HOUR('202008-capitalbikeshare-tripdat'!$C$12470)</f>
        <v>18</v>
      </c>
      <c r="Q2716">
        <f t="shared" si="128"/>
        <v>5</v>
      </c>
    </row>
    <row r="2717" spans="1:17" x14ac:dyDescent="0.35">
      <c r="A2717" t="s">
        <v>3172</v>
      </c>
      <c r="B2717" t="s">
        <v>2</v>
      </c>
      <c r="C2717" s="1">
        <v>44049.839988425927</v>
      </c>
      <c r="D2717" s="1">
        <v>44049.859814814816</v>
      </c>
      <c r="E2717" t="s">
        <v>460</v>
      </c>
      <c r="F2717">
        <v>62</v>
      </c>
      <c r="I2717">
        <v>38.903021500000001</v>
      </c>
      <c r="J2717">
        <v>-77.019030333333305</v>
      </c>
      <c r="K2717">
        <v>38.89</v>
      </c>
      <c r="L2717">
        <v>-76.94</v>
      </c>
      <c r="M2717" t="s">
        <v>0</v>
      </c>
      <c r="N2717">
        <f t="shared" si="126"/>
        <v>5</v>
      </c>
      <c r="O2717" s="3">
        <f t="shared" si="127"/>
        <v>28.549999999813735</v>
      </c>
      <c r="P2717">
        <f>HOUR('202008-capitalbikeshare-tripdat'!$C$15309)</f>
        <v>4</v>
      </c>
      <c r="Q2717">
        <f t="shared" si="128"/>
        <v>5</v>
      </c>
    </row>
    <row r="2718" spans="1:17" x14ac:dyDescent="0.35">
      <c r="A2718" t="s">
        <v>3173</v>
      </c>
      <c r="B2718" t="s">
        <v>2</v>
      </c>
      <c r="C2718" s="1">
        <v>44049.840648148151</v>
      </c>
      <c r="D2718" s="1">
        <v>44049.844560185185</v>
      </c>
      <c r="E2718" t="s">
        <v>1372</v>
      </c>
      <c r="F2718">
        <v>63</v>
      </c>
      <c r="G2718" t="s">
        <v>523</v>
      </c>
      <c r="H2718">
        <v>417</v>
      </c>
      <c r="I2718">
        <v>38.889609499999999</v>
      </c>
      <c r="J2718">
        <v>-76.976805999999996</v>
      </c>
      <c r="K2718">
        <v>38.896126333333299</v>
      </c>
      <c r="L2718">
        <v>-76.992879166666597</v>
      </c>
      <c r="M2718" t="s">
        <v>0</v>
      </c>
      <c r="N2718">
        <f t="shared" si="126"/>
        <v>5</v>
      </c>
      <c r="O2718" s="3">
        <f t="shared" si="127"/>
        <v>5.6333333300426602</v>
      </c>
      <c r="P2718">
        <f>HOUR('202008-capitalbikeshare-tripdat'!$C$10356)</f>
        <v>15</v>
      </c>
      <c r="Q2718">
        <f t="shared" si="128"/>
        <v>5</v>
      </c>
    </row>
    <row r="2719" spans="1:17" x14ac:dyDescent="0.35">
      <c r="A2719" t="s">
        <v>3174</v>
      </c>
      <c r="B2719" t="s">
        <v>2</v>
      </c>
      <c r="C2719" s="1">
        <v>44049.841840277775</v>
      </c>
      <c r="D2719" s="1">
        <v>44049.855219907404</v>
      </c>
      <c r="E2719" t="s">
        <v>609</v>
      </c>
      <c r="F2719">
        <v>76</v>
      </c>
      <c r="I2719">
        <v>38.918706499999999</v>
      </c>
      <c r="J2719">
        <v>-77.0415541666666</v>
      </c>
      <c r="K2719">
        <v>38.950000000000003</v>
      </c>
      <c r="L2719">
        <v>-77.02</v>
      </c>
      <c r="M2719" t="s">
        <v>0</v>
      </c>
      <c r="N2719">
        <f t="shared" si="126"/>
        <v>5</v>
      </c>
      <c r="O2719" s="3">
        <f t="shared" si="127"/>
        <v>19.266666665207595</v>
      </c>
      <c r="P2719">
        <f>HOUR('202008-capitalbikeshare-tripdat'!$C$10894)</f>
        <v>14</v>
      </c>
      <c r="Q2719">
        <f t="shared" si="128"/>
        <v>5</v>
      </c>
    </row>
    <row r="2720" spans="1:17" x14ac:dyDescent="0.35">
      <c r="A2720" t="s">
        <v>3175</v>
      </c>
      <c r="B2720" t="s">
        <v>2</v>
      </c>
      <c r="C2720" s="1">
        <v>44049.843148148146</v>
      </c>
      <c r="D2720" s="1">
        <v>44049.871782407405</v>
      </c>
      <c r="E2720" t="s">
        <v>265</v>
      </c>
      <c r="F2720">
        <v>114</v>
      </c>
      <c r="G2720" t="s">
        <v>265</v>
      </c>
      <c r="H2720">
        <v>114</v>
      </c>
      <c r="I2720">
        <v>38.897484833333301</v>
      </c>
      <c r="J2720">
        <v>-77.070348999999993</v>
      </c>
      <c r="K2720">
        <v>38.897584333333299</v>
      </c>
      <c r="L2720">
        <v>-77.0709935</v>
      </c>
      <c r="M2720" t="s">
        <v>0</v>
      </c>
      <c r="N2720">
        <f t="shared" si="126"/>
        <v>5</v>
      </c>
      <c r="O2720" s="3">
        <f t="shared" si="127"/>
        <v>41.23333333292976</v>
      </c>
      <c r="P2720">
        <f>HOUR('202008-capitalbikeshare-tripdat'!$C$15498)</f>
        <v>12</v>
      </c>
      <c r="Q2720">
        <f t="shared" si="128"/>
        <v>5</v>
      </c>
    </row>
    <row r="2721" spans="1:17" x14ac:dyDescent="0.35">
      <c r="A2721" t="s">
        <v>3176</v>
      </c>
      <c r="B2721" t="s">
        <v>2</v>
      </c>
      <c r="C2721" s="1">
        <v>44049.843252314815</v>
      </c>
      <c r="D2721" s="1">
        <v>44049.857222222221</v>
      </c>
      <c r="E2721" t="s">
        <v>47</v>
      </c>
      <c r="F2721">
        <v>79</v>
      </c>
      <c r="I2721">
        <v>38.923420333333297</v>
      </c>
      <c r="J2721">
        <v>-77.0351133333333</v>
      </c>
      <c r="K2721">
        <v>38.92</v>
      </c>
      <c r="L2721">
        <v>-77.040000000000006</v>
      </c>
      <c r="M2721" t="s">
        <v>0</v>
      </c>
      <c r="N2721">
        <f t="shared" si="126"/>
        <v>5</v>
      </c>
      <c r="O2721" s="3">
        <f t="shared" si="127"/>
        <v>20.116666664835066</v>
      </c>
      <c r="P2721">
        <f>HOUR('202008-capitalbikeshare-tripdat'!$C$4730)</f>
        <v>19</v>
      </c>
      <c r="Q2721">
        <f t="shared" si="128"/>
        <v>5</v>
      </c>
    </row>
    <row r="2722" spans="1:17" x14ac:dyDescent="0.35">
      <c r="A2722" t="s">
        <v>3177</v>
      </c>
      <c r="B2722" t="s">
        <v>2</v>
      </c>
      <c r="C2722" s="1">
        <v>44049.844201388885</v>
      </c>
      <c r="D2722" s="1">
        <v>44049.845567129632</v>
      </c>
      <c r="I2722">
        <v>38.909999999999997</v>
      </c>
      <c r="J2722">
        <v>-77.02</v>
      </c>
      <c r="K2722">
        <v>38.909999999999997</v>
      </c>
      <c r="L2722">
        <v>-77.02</v>
      </c>
      <c r="M2722" t="s">
        <v>0</v>
      </c>
      <c r="N2722">
        <f t="shared" si="126"/>
        <v>5</v>
      </c>
      <c r="O2722" s="3">
        <f t="shared" si="127"/>
        <v>1.9666666758712381</v>
      </c>
      <c r="P2722">
        <f>HOUR('202008-capitalbikeshare-tripdat'!$C$3927)</f>
        <v>17</v>
      </c>
      <c r="Q2722">
        <f t="shared" si="128"/>
        <v>5</v>
      </c>
    </row>
    <row r="2723" spans="1:17" x14ac:dyDescent="0.35">
      <c r="A2723" t="s">
        <v>3178</v>
      </c>
      <c r="B2723" t="s">
        <v>2</v>
      </c>
      <c r="C2723" s="1">
        <v>44049.846342592595</v>
      </c>
      <c r="D2723" s="1">
        <v>44049.850254629629</v>
      </c>
      <c r="E2723" t="s">
        <v>219</v>
      </c>
      <c r="F2723">
        <v>81</v>
      </c>
      <c r="G2723" t="s">
        <v>95</v>
      </c>
      <c r="H2723">
        <v>14</v>
      </c>
      <c r="I2723">
        <v>38.9209593333333</v>
      </c>
      <c r="J2723">
        <v>-77.031582833333303</v>
      </c>
      <c r="K2723">
        <v>38.918162833333298</v>
      </c>
      <c r="L2723">
        <v>-77.032057166666604</v>
      </c>
      <c r="M2723" t="s">
        <v>0</v>
      </c>
      <c r="N2723">
        <f t="shared" si="126"/>
        <v>5</v>
      </c>
      <c r="O2723" s="3">
        <f t="shared" si="127"/>
        <v>5.6333333300426602</v>
      </c>
      <c r="P2723">
        <f>HOUR('202008-capitalbikeshare-tripdat'!$C$5891)</f>
        <v>22</v>
      </c>
      <c r="Q2723">
        <f t="shared" si="128"/>
        <v>5</v>
      </c>
    </row>
    <row r="2724" spans="1:17" x14ac:dyDescent="0.35">
      <c r="A2724" t="s">
        <v>3179</v>
      </c>
      <c r="B2724" t="s">
        <v>2</v>
      </c>
      <c r="C2724" s="1">
        <v>44049.847048611111</v>
      </c>
      <c r="D2724" s="1">
        <v>44049.848541666666</v>
      </c>
      <c r="I2724">
        <v>38.92</v>
      </c>
      <c r="J2724">
        <v>-77.05</v>
      </c>
      <c r="K2724">
        <v>38.92</v>
      </c>
      <c r="L2724">
        <v>-77.040000000000006</v>
      </c>
      <c r="M2724" t="s">
        <v>0</v>
      </c>
      <c r="N2724">
        <f t="shared" si="126"/>
        <v>5</v>
      </c>
      <c r="O2724" s="3">
        <f t="shared" si="127"/>
        <v>2.1499999996740371</v>
      </c>
      <c r="P2724">
        <f>HOUR('202008-capitalbikeshare-tripdat'!$C$2046)</f>
        <v>15</v>
      </c>
      <c r="Q2724">
        <f t="shared" si="128"/>
        <v>5</v>
      </c>
    </row>
    <row r="2725" spans="1:17" x14ac:dyDescent="0.35">
      <c r="A2725" t="s">
        <v>3180</v>
      </c>
      <c r="B2725" t="s">
        <v>2</v>
      </c>
      <c r="C2725" s="1">
        <v>44049.847222222219</v>
      </c>
      <c r="D2725" s="1">
        <v>44049.860983796294</v>
      </c>
      <c r="I2725">
        <v>38.99</v>
      </c>
      <c r="J2725">
        <v>-76.989999999999995</v>
      </c>
      <c r="K2725">
        <v>38.99</v>
      </c>
      <c r="L2725">
        <v>-76.989999999999995</v>
      </c>
      <c r="M2725" t="s">
        <v>0</v>
      </c>
      <c r="N2725">
        <f t="shared" si="126"/>
        <v>5</v>
      </c>
      <c r="O2725" s="3">
        <f t="shared" si="127"/>
        <v>19.816666668048128</v>
      </c>
      <c r="P2725">
        <f>HOUR('202008-capitalbikeshare-tripdat'!$C$11455)</f>
        <v>13</v>
      </c>
      <c r="Q2725">
        <f t="shared" si="128"/>
        <v>5</v>
      </c>
    </row>
    <row r="2726" spans="1:17" x14ac:dyDescent="0.35">
      <c r="A2726" t="s">
        <v>3181</v>
      </c>
      <c r="B2726" t="s">
        <v>2</v>
      </c>
      <c r="C2726" s="1">
        <v>44049.84815972222</v>
      </c>
      <c r="D2726" s="1">
        <v>44049.857476851852</v>
      </c>
      <c r="E2726" t="s">
        <v>274</v>
      </c>
      <c r="F2726">
        <v>73</v>
      </c>
      <c r="G2726" t="s">
        <v>89</v>
      </c>
      <c r="H2726">
        <v>83</v>
      </c>
      <c r="I2726">
        <v>38.9172691666666</v>
      </c>
      <c r="J2726">
        <v>-77.025880166666596</v>
      </c>
      <c r="K2726">
        <v>38.9367496666666</v>
      </c>
      <c r="L2726">
        <v>-77.024150500000005</v>
      </c>
      <c r="M2726" t="s">
        <v>0</v>
      </c>
      <c r="N2726">
        <f t="shared" si="126"/>
        <v>5</v>
      </c>
      <c r="O2726" s="3">
        <f t="shared" si="127"/>
        <v>13.416666670236737</v>
      </c>
      <c r="P2726">
        <f>HOUR('202008-capitalbikeshare-tripdat'!$C$14618)</f>
        <v>7</v>
      </c>
      <c r="Q2726">
        <f t="shared" si="128"/>
        <v>5</v>
      </c>
    </row>
    <row r="2727" spans="1:17" x14ac:dyDescent="0.35">
      <c r="A2727" t="s">
        <v>3182</v>
      </c>
      <c r="B2727" t="s">
        <v>2</v>
      </c>
      <c r="C2727" s="1">
        <v>44049.850081018521</v>
      </c>
      <c r="D2727" s="1">
        <v>44049.855833333335</v>
      </c>
      <c r="G2727" t="s">
        <v>600</v>
      </c>
      <c r="H2727">
        <v>16</v>
      </c>
      <c r="I2727">
        <v>38.92</v>
      </c>
      <c r="J2727">
        <v>-77.040000000000006</v>
      </c>
      <c r="K2727">
        <v>38.9260356666666</v>
      </c>
      <c r="L2727">
        <v>-77.036891999999995</v>
      </c>
      <c r="M2727" t="s">
        <v>0</v>
      </c>
      <c r="N2727">
        <f t="shared" si="126"/>
        <v>5</v>
      </c>
      <c r="O2727" s="3">
        <f t="shared" si="127"/>
        <v>8.2833333313465118</v>
      </c>
      <c r="P2727">
        <f>HOUR('202008-capitalbikeshare-tripdat'!$C$2045)</f>
        <v>15</v>
      </c>
      <c r="Q2727">
        <f t="shared" si="128"/>
        <v>5</v>
      </c>
    </row>
    <row r="2728" spans="1:17" x14ac:dyDescent="0.35">
      <c r="A2728" t="s">
        <v>3183</v>
      </c>
      <c r="B2728" t="s">
        <v>2</v>
      </c>
      <c r="C2728" s="1">
        <v>44049.850497685184</v>
      </c>
      <c r="D2728" s="1">
        <v>44049.856412037036</v>
      </c>
      <c r="I2728">
        <v>38.94</v>
      </c>
      <c r="J2728">
        <v>-77.02</v>
      </c>
      <c r="K2728">
        <v>38.950000000000003</v>
      </c>
      <c r="L2728">
        <v>-77.02</v>
      </c>
      <c r="M2728" t="s">
        <v>0</v>
      </c>
      <c r="N2728">
        <f t="shared" si="126"/>
        <v>5</v>
      </c>
      <c r="O2728" s="3">
        <f t="shared" si="127"/>
        <v>8.5166666668374091</v>
      </c>
      <c r="P2728">
        <f>HOUR('202008-capitalbikeshare-tripdat'!$C$12469)</f>
        <v>18</v>
      </c>
      <c r="Q2728">
        <f t="shared" si="128"/>
        <v>5</v>
      </c>
    </row>
    <row r="2729" spans="1:17" x14ac:dyDescent="0.35">
      <c r="A2729" t="s">
        <v>3184</v>
      </c>
      <c r="B2729" t="s">
        <v>2</v>
      </c>
      <c r="C2729" s="1">
        <v>44049.850810185184</v>
      </c>
      <c r="D2729" s="1">
        <v>44049.851724537039</v>
      </c>
      <c r="I2729">
        <v>38.950000000000003</v>
      </c>
      <c r="J2729">
        <v>-77.02</v>
      </c>
      <c r="K2729">
        <v>38.950000000000003</v>
      </c>
      <c r="L2729">
        <v>-77.02</v>
      </c>
      <c r="M2729" t="s">
        <v>0</v>
      </c>
      <c r="N2729">
        <f t="shared" si="126"/>
        <v>5</v>
      </c>
      <c r="O2729" s="3">
        <f t="shared" si="127"/>
        <v>1.3166666706092656</v>
      </c>
      <c r="P2729">
        <f>HOUR('202008-capitalbikeshare-tripdat'!$C$10418)</f>
        <v>16</v>
      </c>
      <c r="Q2729">
        <f t="shared" si="128"/>
        <v>5</v>
      </c>
    </row>
    <row r="2730" spans="1:17" x14ac:dyDescent="0.35">
      <c r="A2730" t="s">
        <v>3185</v>
      </c>
      <c r="B2730" t="s">
        <v>2</v>
      </c>
      <c r="C2730" s="1">
        <v>44049.851099537038</v>
      </c>
      <c r="D2730" s="1">
        <v>44049.855949074074</v>
      </c>
      <c r="I2730">
        <v>38.96</v>
      </c>
      <c r="J2730">
        <v>-77.040000000000006</v>
      </c>
      <c r="K2730">
        <v>38.96</v>
      </c>
      <c r="L2730">
        <v>-77.02</v>
      </c>
      <c r="M2730" t="s">
        <v>0</v>
      </c>
      <c r="N2730">
        <f t="shared" si="126"/>
        <v>5</v>
      </c>
      <c r="O2730" s="3">
        <f t="shared" si="127"/>
        <v>6.9833333312999457</v>
      </c>
      <c r="P2730">
        <f>HOUR('202008-capitalbikeshare-tripdat'!$C$6868)</f>
        <v>12</v>
      </c>
      <c r="Q2730">
        <f t="shared" si="128"/>
        <v>5</v>
      </c>
    </row>
    <row r="2731" spans="1:17" x14ac:dyDescent="0.35">
      <c r="A2731" t="s">
        <v>3186</v>
      </c>
      <c r="B2731" t="s">
        <v>2</v>
      </c>
      <c r="C2731" s="1">
        <v>44049.853217592594</v>
      </c>
      <c r="D2731" s="1">
        <v>44049.8594212963</v>
      </c>
      <c r="I2731">
        <v>38.909999999999997</v>
      </c>
      <c r="J2731">
        <v>-77.03</v>
      </c>
      <c r="K2731">
        <v>38.93</v>
      </c>
      <c r="L2731">
        <v>-77.02</v>
      </c>
      <c r="M2731" t="s">
        <v>0</v>
      </c>
      <c r="N2731">
        <f t="shared" si="126"/>
        <v>5</v>
      </c>
      <c r="O2731" s="3">
        <f t="shared" si="127"/>
        <v>8.9333333366084844</v>
      </c>
      <c r="P2731">
        <f>HOUR('202008-capitalbikeshare-tripdat'!$C$3928)</f>
        <v>17</v>
      </c>
      <c r="Q2731">
        <f t="shared" si="128"/>
        <v>5</v>
      </c>
    </row>
    <row r="2732" spans="1:17" x14ac:dyDescent="0.35">
      <c r="A2732" t="s">
        <v>3187</v>
      </c>
      <c r="B2732" t="s">
        <v>2</v>
      </c>
      <c r="C2732" s="1">
        <v>44049.857499999998</v>
      </c>
      <c r="D2732" s="1">
        <v>44049.8590625</v>
      </c>
      <c r="E2732" t="s">
        <v>334</v>
      </c>
      <c r="F2732">
        <v>496</v>
      </c>
      <c r="G2732" t="s">
        <v>609</v>
      </c>
      <c r="H2732">
        <v>76</v>
      </c>
      <c r="I2732">
        <v>38.919031666666598</v>
      </c>
      <c r="J2732">
        <v>-77.034462000000005</v>
      </c>
      <c r="K2732">
        <v>38.9187898333333</v>
      </c>
      <c r="L2732">
        <v>-77.041560666666598</v>
      </c>
      <c r="M2732" t="s">
        <v>0</v>
      </c>
      <c r="N2732">
        <f t="shared" si="126"/>
        <v>5</v>
      </c>
      <c r="O2732" s="3">
        <f t="shared" si="127"/>
        <v>2.2500000020954758</v>
      </c>
      <c r="P2732">
        <f>HOUR('202008-capitalbikeshare-tripdat'!$C$13444)</f>
        <v>12</v>
      </c>
      <c r="Q2732">
        <f t="shared" si="128"/>
        <v>5</v>
      </c>
    </row>
    <row r="2733" spans="1:17" x14ac:dyDescent="0.35">
      <c r="A2733" t="s">
        <v>3188</v>
      </c>
      <c r="B2733" t="s">
        <v>2</v>
      </c>
      <c r="C2733" s="1">
        <v>44049.860208333332</v>
      </c>
      <c r="D2733" s="1">
        <v>44049.893958333334</v>
      </c>
      <c r="E2733" t="s">
        <v>89</v>
      </c>
      <c r="F2733">
        <v>83</v>
      </c>
      <c r="G2733" t="s">
        <v>304</v>
      </c>
      <c r="H2733">
        <v>653</v>
      </c>
      <c r="I2733">
        <v>38.936698833333303</v>
      </c>
      <c r="J2733">
        <v>-77.024150000000006</v>
      </c>
      <c r="K2733">
        <v>38.899778833333301</v>
      </c>
      <c r="L2733">
        <v>-76.995110333333301</v>
      </c>
      <c r="M2733" t="s">
        <v>0</v>
      </c>
      <c r="N2733">
        <f t="shared" si="126"/>
        <v>5</v>
      </c>
      <c r="O2733" s="3">
        <f t="shared" si="127"/>
        <v>48.600000003352761</v>
      </c>
      <c r="P2733">
        <f>HOUR('202008-capitalbikeshare-tripdat'!$C$14616)</f>
        <v>7</v>
      </c>
      <c r="Q2733">
        <f t="shared" si="128"/>
        <v>5</v>
      </c>
    </row>
    <row r="2734" spans="1:17" x14ac:dyDescent="0.35">
      <c r="A2734" t="s">
        <v>3189</v>
      </c>
      <c r="B2734" t="s">
        <v>2</v>
      </c>
      <c r="C2734" s="1">
        <v>44049.864953703705</v>
      </c>
      <c r="D2734" s="1">
        <v>44049.871134259258</v>
      </c>
      <c r="E2734" t="s">
        <v>184</v>
      </c>
      <c r="F2734">
        <v>194</v>
      </c>
      <c r="G2734" t="s">
        <v>288</v>
      </c>
      <c r="H2734">
        <v>231</v>
      </c>
      <c r="I2734">
        <v>38.880077166666602</v>
      </c>
      <c r="J2734">
        <v>-77.107806666666605</v>
      </c>
      <c r="K2734">
        <v>38.8807908333333</v>
      </c>
      <c r="L2734">
        <v>-77.086347500000002</v>
      </c>
      <c r="M2734" t="s">
        <v>0</v>
      </c>
      <c r="N2734">
        <f t="shared" si="126"/>
        <v>5</v>
      </c>
      <c r="O2734" s="3">
        <f t="shared" si="127"/>
        <v>8.8999999954830855</v>
      </c>
      <c r="P2734">
        <f>HOUR('202008-capitalbikeshare-tripdat'!$C$14505)</f>
        <v>19</v>
      </c>
      <c r="Q2734">
        <f t="shared" si="128"/>
        <v>5</v>
      </c>
    </row>
    <row r="2735" spans="1:17" x14ac:dyDescent="0.35">
      <c r="A2735" t="s">
        <v>3190</v>
      </c>
      <c r="B2735" t="s">
        <v>2</v>
      </c>
      <c r="C2735" s="1">
        <v>44049.865914351853</v>
      </c>
      <c r="D2735" s="1">
        <v>44049.88422453704</v>
      </c>
      <c r="E2735" t="s">
        <v>1232</v>
      </c>
      <c r="F2735">
        <v>100</v>
      </c>
      <c r="G2735" t="s">
        <v>1232</v>
      </c>
      <c r="H2735">
        <v>100</v>
      </c>
      <c r="I2735">
        <v>38.902748500000001</v>
      </c>
      <c r="J2735">
        <v>-77.038360666666605</v>
      </c>
      <c r="K2735">
        <v>38.902917666666603</v>
      </c>
      <c r="L2735">
        <v>-77.038592166666604</v>
      </c>
      <c r="M2735" t="s">
        <v>0</v>
      </c>
      <c r="N2735">
        <f t="shared" si="126"/>
        <v>5</v>
      </c>
      <c r="O2735" s="3">
        <f t="shared" si="127"/>
        <v>26.366666669491678</v>
      </c>
      <c r="P2735">
        <f>HOUR('202008-capitalbikeshare-tripdat'!$C$5285)</f>
        <v>19</v>
      </c>
      <c r="Q2735">
        <f t="shared" si="128"/>
        <v>5</v>
      </c>
    </row>
    <row r="2736" spans="1:17" x14ac:dyDescent="0.35">
      <c r="A2736" t="s">
        <v>3191</v>
      </c>
      <c r="B2736" t="s">
        <v>2</v>
      </c>
      <c r="C2736" s="1">
        <v>44049.866400462961</v>
      </c>
      <c r="D2736" s="1">
        <v>44049.875625000001</v>
      </c>
      <c r="E2736" t="s">
        <v>523</v>
      </c>
      <c r="F2736">
        <v>417</v>
      </c>
      <c r="G2736" t="s">
        <v>3192</v>
      </c>
      <c r="H2736">
        <v>594</v>
      </c>
      <c r="I2736">
        <v>38.896147833333302</v>
      </c>
      <c r="J2736">
        <v>-76.992912500000003</v>
      </c>
      <c r="K2736">
        <v>38.906308000000003</v>
      </c>
      <c r="L2736">
        <v>-76.983219666666599</v>
      </c>
      <c r="M2736" t="s">
        <v>0</v>
      </c>
      <c r="N2736">
        <f t="shared" si="126"/>
        <v>5</v>
      </c>
      <c r="O2736" s="3">
        <f t="shared" si="127"/>
        <v>13.283333337167278</v>
      </c>
      <c r="P2736">
        <f>HOUR('202008-capitalbikeshare-tripdat'!$C$2394)</f>
        <v>9</v>
      </c>
      <c r="Q2736">
        <f t="shared" si="128"/>
        <v>5</v>
      </c>
    </row>
    <row r="2737" spans="1:17" x14ac:dyDescent="0.35">
      <c r="A2737" t="s">
        <v>3193</v>
      </c>
      <c r="B2737" t="s">
        <v>2</v>
      </c>
      <c r="C2737" s="1">
        <v>44049.872199074074</v>
      </c>
      <c r="D2737" s="1">
        <v>44049.880752314813</v>
      </c>
      <c r="G2737" t="s">
        <v>2182</v>
      </c>
      <c r="H2737">
        <v>318</v>
      </c>
      <c r="I2737">
        <v>38.97</v>
      </c>
      <c r="J2737">
        <v>-77.02</v>
      </c>
      <c r="K2737">
        <v>38.983455499999998</v>
      </c>
      <c r="L2737">
        <v>-77.006546333333304</v>
      </c>
      <c r="M2737" t="s">
        <v>0</v>
      </c>
      <c r="N2737">
        <f t="shared" si="126"/>
        <v>5</v>
      </c>
      <c r="O2737" s="3">
        <f t="shared" si="127"/>
        <v>12.316666664555669</v>
      </c>
      <c r="P2737">
        <f>HOUR('202008-capitalbikeshare-tripdat'!$C$12436)</f>
        <v>17</v>
      </c>
      <c r="Q2737">
        <f t="shared" si="128"/>
        <v>5</v>
      </c>
    </row>
    <row r="2738" spans="1:17" x14ac:dyDescent="0.35">
      <c r="A2738" t="s">
        <v>3194</v>
      </c>
      <c r="B2738" t="s">
        <v>2</v>
      </c>
      <c r="C2738" s="1">
        <v>44049.872766203705</v>
      </c>
      <c r="D2738" s="1">
        <v>44049.884085648147</v>
      </c>
      <c r="E2738" t="s">
        <v>426</v>
      </c>
      <c r="F2738">
        <v>177</v>
      </c>
      <c r="G2738" t="s">
        <v>912</v>
      </c>
      <c r="H2738">
        <v>113</v>
      </c>
      <c r="I2738">
        <v>38.887768999999999</v>
      </c>
      <c r="J2738">
        <v>-77.094937166666597</v>
      </c>
      <c r="K2738">
        <v>38.854545000000002</v>
      </c>
      <c r="L2738">
        <v>-77.053399999999996</v>
      </c>
      <c r="M2738" t="s">
        <v>0</v>
      </c>
      <c r="N2738">
        <f t="shared" si="126"/>
        <v>5</v>
      </c>
      <c r="O2738" s="3">
        <f t="shared" si="127"/>
        <v>16.299999996554106</v>
      </c>
      <c r="P2738">
        <f>HOUR('202008-capitalbikeshare-tripdat'!$C$819)</f>
        <v>14</v>
      </c>
      <c r="Q2738">
        <f t="shared" si="128"/>
        <v>5</v>
      </c>
    </row>
    <row r="2739" spans="1:17" x14ac:dyDescent="0.35">
      <c r="A2739" t="s">
        <v>3195</v>
      </c>
      <c r="B2739" t="s">
        <v>2</v>
      </c>
      <c r="C2739" s="1">
        <v>44049.875532407408</v>
      </c>
      <c r="D2739" s="1">
        <v>44049.910601851851</v>
      </c>
      <c r="I2739">
        <v>38.9</v>
      </c>
      <c r="J2739">
        <v>-76.97</v>
      </c>
      <c r="K2739">
        <v>38.9</v>
      </c>
      <c r="L2739">
        <v>-76.97</v>
      </c>
      <c r="M2739" t="s">
        <v>0</v>
      </c>
      <c r="N2739">
        <f t="shared" si="126"/>
        <v>5</v>
      </c>
      <c r="O2739" s="3">
        <f t="shared" si="127"/>
        <v>50.499999996973202</v>
      </c>
      <c r="P2739">
        <f>HOUR('202008-capitalbikeshare-tripdat'!$C$1104)</f>
        <v>1</v>
      </c>
      <c r="Q2739">
        <f t="shared" si="128"/>
        <v>5</v>
      </c>
    </row>
    <row r="2740" spans="1:17" x14ac:dyDescent="0.35">
      <c r="A2740" t="s">
        <v>3196</v>
      </c>
      <c r="B2740" t="s">
        <v>2</v>
      </c>
      <c r="C2740" s="1">
        <v>44049.876226851855</v>
      </c>
      <c r="D2740" s="1">
        <v>44049.880497685182</v>
      </c>
      <c r="E2740" t="s">
        <v>164</v>
      </c>
      <c r="F2740">
        <v>339</v>
      </c>
      <c r="G2740" t="s">
        <v>2448</v>
      </c>
      <c r="H2740">
        <v>512</v>
      </c>
      <c r="I2740">
        <v>38.977951666666598</v>
      </c>
      <c r="J2740">
        <v>-77.006373833333299</v>
      </c>
      <c r="K2740">
        <v>38.968882333333298</v>
      </c>
      <c r="L2740">
        <v>-77.016215333333307</v>
      </c>
      <c r="M2740" t="s">
        <v>0</v>
      </c>
      <c r="N2740">
        <f t="shared" si="126"/>
        <v>5</v>
      </c>
      <c r="O2740" s="3">
        <f t="shared" si="127"/>
        <v>6.1499999917577952</v>
      </c>
      <c r="P2740">
        <f>HOUR('202008-capitalbikeshare-tripdat'!$C$11993)</f>
        <v>17</v>
      </c>
      <c r="Q2740">
        <f t="shared" si="128"/>
        <v>5</v>
      </c>
    </row>
    <row r="2741" spans="1:17" x14ac:dyDescent="0.35">
      <c r="A2741" t="s">
        <v>3197</v>
      </c>
      <c r="B2741" t="s">
        <v>2</v>
      </c>
      <c r="C2741" s="1">
        <v>44049.878900462965</v>
      </c>
      <c r="D2741" s="1">
        <v>44049.886354166665</v>
      </c>
      <c r="G2741" t="s">
        <v>122</v>
      </c>
      <c r="H2741">
        <v>84</v>
      </c>
      <c r="I2741">
        <v>38.94</v>
      </c>
      <c r="J2741">
        <v>-77.03</v>
      </c>
      <c r="K2741">
        <v>38.937393999999998</v>
      </c>
      <c r="L2741">
        <v>-77.032777833333299</v>
      </c>
      <c r="M2741" t="s">
        <v>0</v>
      </c>
      <c r="N2741">
        <f t="shared" si="126"/>
        <v>5</v>
      </c>
      <c r="O2741" s="3">
        <f t="shared" si="127"/>
        <v>10.733333327807486</v>
      </c>
      <c r="P2741">
        <f>HOUR('202008-capitalbikeshare-tripdat'!$C$11991)</f>
        <v>17</v>
      </c>
      <c r="Q2741">
        <f t="shared" si="128"/>
        <v>5</v>
      </c>
    </row>
    <row r="2742" spans="1:17" x14ac:dyDescent="0.35">
      <c r="A2742" t="s">
        <v>3198</v>
      </c>
      <c r="B2742" t="s">
        <v>2</v>
      </c>
      <c r="C2742" s="1">
        <v>44049.882291666669</v>
      </c>
      <c r="D2742" s="1">
        <v>44049.890972222223</v>
      </c>
      <c r="E2742" t="s">
        <v>941</v>
      </c>
      <c r="F2742">
        <v>644</v>
      </c>
      <c r="G2742" t="s">
        <v>1380</v>
      </c>
      <c r="H2742">
        <v>631</v>
      </c>
      <c r="I2742">
        <v>38.902682499999997</v>
      </c>
      <c r="J2742">
        <v>-76.995148999999998</v>
      </c>
      <c r="K2742">
        <v>38.912563499999997</v>
      </c>
      <c r="L2742">
        <v>-77.008653833333298</v>
      </c>
      <c r="M2742" t="s">
        <v>0</v>
      </c>
      <c r="N2742">
        <f t="shared" si="126"/>
        <v>5</v>
      </c>
      <c r="O2742" s="3">
        <f t="shared" si="127"/>
        <v>12.499999998835847</v>
      </c>
      <c r="P2742">
        <f>HOUR('202008-capitalbikeshare-tripdat'!$C$6616)</f>
        <v>18</v>
      </c>
      <c r="Q2742">
        <f t="shared" si="128"/>
        <v>5</v>
      </c>
    </row>
    <row r="2743" spans="1:17" x14ac:dyDescent="0.35">
      <c r="A2743" t="s">
        <v>3199</v>
      </c>
      <c r="B2743" t="s">
        <v>2</v>
      </c>
      <c r="C2743" s="1">
        <v>44049.885671296295</v>
      </c>
      <c r="D2743" s="1">
        <v>44049.896967592591</v>
      </c>
      <c r="E2743" t="s">
        <v>512</v>
      </c>
      <c r="F2743">
        <v>349</v>
      </c>
      <c r="I2743">
        <v>38.996949499999999</v>
      </c>
      <c r="J2743">
        <v>-77.025480833333305</v>
      </c>
      <c r="K2743">
        <v>38.94</v>
      </c>
      <c r="L2743">
        <v>-77.010000000000005</v>
      </c>
      <c r="M2743" t="s">
        <v>0</v>
      </c>
      <c r="N2743">
        <f t="shared" si="126"/>
        <v>5</v>
      </c>
      <c r="O2743" s="3">
        <f t="shared" si="127"/>
        <v>16.266666665906087</v>
      </c>
      <c r="P2743">
        <f>HOUR('202008-capitalbikeshare-tripdat'!$C$5289)</f>
        <v>19</v>
      </c>
      <c r="Q2743">
        <f t="shared" si="128"/>
        <v>5</v>
      </c>
    </row>
    <row r="2744" spans="1:17" x14ac:dyDescent="0.35">
      <c r="A2744" t="s">
        <v>3200</v>
      </c>
      <c r="B2744" t="s">
        <v>2</v>
      </c>
      <c r="C2744" s="1">
        <v>44049.887164351851</v>
      </c>
      <c r="D2744" s="1">
        <v>44049.891724537039</v>
      </c>
      <c r="E2744" t="s">
        <v>345</v>
      </c>
      <c r="F2744">
        <v>136</v>
      </c>
      <c r="G2744" t="s">
        <v>143</v>
      </c>
      <c r="H2744">
        <v>65</v>
      </c>
      <c r="I2744">
        <v>38.899966166666601</v>
      </c>
      <c r="J2744">
        <v>-76.998518166666599</v>
      </c>
      <c r="K2744">
        <v>38.905544999999996</v>
      </c>
      <c r="L2744">
        <v>-77.005469833333294</v>
      </c>
      <c r="M2744" t="s">
        <v>0</v>
      </c>
      <c r="N2744">
        <f t="shared" si="126"/>
        <v>5</v>
      </c>
      <c r="O2744" s="3">
        <f t="shared" si="127"/>
        <v>6.5666666720062494</v>
      </c>
      <c r="P2744">
        <f>HOUR('202008-capitalbikeshare-tripdat'!$C$5892)</f>
        <v>22</v>
      </c>
      <c r="Q2744">
        <f t="shared" si="128"/>
        <v>5</v>
      </c>
    </row>
    <row r="2745" spans="1:17" x14ac:dyDescent="0.35">
      <c r="A2745" t="s">
        <v>3201</v>
      </c>
      <c r="B2745" t="s">
        <v>2</v>
      </c>
      <c r="C2745" s="1">
        <v>44049.887372685182</v>
      </c>
      <c r="D2745" s="1">
        <v>44049.893206018518</v>
      </c>
      <c r="I2745">
        <v>38.99</v>
      </c>
      <c r="J2745">
        <v>-76.989999999999995</v>
      </c>
      <c r="K2745">
        <v>38.979999999999997</v>
      </c>
      <c r="L2745">
        <v>-76.98</v>
      </c>
      <c r="M2745" t="s">
        <v>0</v>
      </c>
      <c r="N2745">
        <f t="shared" si="126"/>
        <v>5</v>
      </c>
      <c r="O2745" s="3">
        <f t="shared" si="127"/>
        <v>8.40000000433065</v>
      </c>
      <c r="P2745">
        <f>HOUR('202008-capitalbikeshare-tripdat'!$C$11454)</f>
        <v>13</v>
      </c>
      <c r="Q2745">
        <f t="shared" si="128"/>
        <v>5</v>
      </c>
    </row>
    <row r="2746" spans="1:17" x14ac:dyDescent="0.35">
      <c r="A2746" t="s">
        <v>3202</v>
      </c>
      <c r="B2746" t="s">
        <v>2</v>
      </c>
      <c r="C2746" s="1">
        <v>44049.887604166666</v>
      </c>
      <c r="D2746" s="1">
        <v>44049.899178240739</v>
      </c>
      <c r="E2746" t="s">
        <v>265</v>
      </c>
      <c r="F2746">
        <v>114</v>
      </c>
      <c r="I2746">
        <v>38.897294166666597</v>
      </c>
      <c r="J2746">
        <v>-77.070726500000006</v>
      </c>
      <c r="K2746">
        <v>38.86</v>
      </c>
      <c r="L2746">
        <v>-77.08</v>
      </c>
      <c r="M2746" t="s">
        <v>0</v>
      </c>
      <c r="N2746">
        <f t="shared" si="126"/>
        <v>5</v>
      </c>
      <c r="O2746" s="3">
        <f t="shared" si="127"/>
        <v>16.666666665114462</v>
      </c>
      <c r="P2746">
        <f>HOUR('202008-capitalbikeshare-tripdat'!$C$7857)</f>
        <v>7</v>
      </c>
      <c r="Q2746">
        <f t="shared" si="128"/>
        <v>5</v>
      </c>
    </row>
    <row r="2747" spans="1:17" x14ac:dyDescent="0.35">
      <c r="A2747" t="s">
        <v>3203</v>
      </c>
      <c r="B2747" t="s">
        <v>2</v>
      </c>
      <c r="C2747" s="1">
        <v>44049.889074074075</v>
      </c>
      <c r="D2747" s="1">
        <v>44049.899837962963</v>
      </c>
      <c r="E2747" t="s">
        <v>122</v>
      </c>
      <c r="F2747">
        <v>84</v>
      </c>
      <c r="G2747" t="s">
        <v>2089</v>
      </c>
      <c r="H2747">
        <v>290</v>
      </c>
      <c r="I2747">
        <v>38.937463000000001</v>
      </c>
      <c r="J2747">
        <v>-77.032845666666603</v>
      </c>
      <c r="K2747">
        <v>38.941087833333299</v>
      </c>
      <c r="L2747">
        <v>-77.061800333333295</v>
      </c>
      <c r="M2747" t="s">
        <v>0</v>
      </c>
      <c r="N2747">
        <f t="shared" si="126"/>
        <v>5</v>
      </c>
      <c r="O2747" s="3">
        <f t="shared" si="127"/>
        <v>15.499999998137355</v>
      </c>
      <c r="P2747">
        <f>HOUR('202008-capitalbikeshare-tripdat'!$C$15499)</f>
        <v>12</v>
      </c>
      <c r="Q2747">
        <f t="shared" si="128"/>
        <v>5</v>
      </c>
    </row>
    <row r="2748" spans="1:17" x14ac:dyDescent="0.35">
      <c r="A2748" t="s">
        <v>3204</v>
      </c>
      <c r="B2748" t="s">
        <v>2</v>
      </c>
      <c r="C2748" s="1">
        <v>44049.889351851853</v>
      </c>
      <c r="D2748" s="1">
        <v>44049.905312499999</v>
      </c>
      <c r="G2748" t="s">
        <v>512</v>
      </c>
      <c r="H2748">
        <v>349</v>
      </c>
      <c r="I2748">
        <v>39</v>
      </c>
      <c r="J2748">
        <v>-77.010000000000005</v>
      </c>
      <c r="K2748">
        <v>38.996975166666601</v>
      </c>
      <c r="L2748">
        <v>-77.025649166666597</v>
      </c>
      <c r="M2748" t="s">
        <v>0</v>
      </c>
      <c r="N2748">
        <f t="shared" si="126"/>
        <v>5</v>
      </c>
      <c r="O2748" s="3">
        <f t="shared" si="127"/>
        <v>22.983333331067115</v>
      </c>
      <c r="P2748">
        <f>HOUR('202008-capitalbikeshare-tripdat'!$C$13522)</f>
        <v>14</v>
      </c>
      <c r="Q2748">
        <f t="shared" si="128"/>
        <v>5</v>
      </c>
    </row>
    <row r="2749" spans="1:17" x14ac:dyDescent="0.35">
      <c r="A2749" t="s">
        <v>3205</v>
      </c>
      <c r="B2749" t="s">
        <v>2</v>
      </c>
      <c r="C2749" s="1">
        <v>44049.889965277776</v>
      </c>
      <c r="D2749" s="1">
        <v>44049.897129629629</v>
      </c>
      <c r="I2749">
        <v>39</v>
      </c>
      <c r="J2749">
        <v>-77.010000000000005</v>
      </c>
      <c r="K2749">
        <v>39</v>
      </c>
      <c r="L2749">
        <v>-77.02</v>
      </c>
      <c r="M2749" t="s">
        <v>0</v>
      </c>
      <c r="N2749">
        <f t="shared" si="126"/>
        <v>5</v>
      </c>
      <c r="O2749" s="3">
        <f t="shared" si="127"/>
        <v>10.31666666851379</v>
      </c>
      <c r="P2749">
        <f>HOUR('202008-capitalbikeshare-tripdat'!$C$7863)</f>
        <v>8</v>
      </c>
      <c r="Q2749">
        <f t="shared" si="128"/>
        <v>5</v>
      </c>
    </row>
    <row r="2750" spans="1:17" x14ac:dyDescent="0.35">
      <c r="A2750" t="s">
        <v>3206</v>
      </c>
      <c r="B2750" t="s">
        <v>2</v>
      </c>
      <c r="C2750" s="1">
        <v>44049.8903125</v>
      </c>
      <c r="D2750" s="1">
        <v>44049.912210648145</v>
      </c>
      <c r="G2750" t="s">
        <v>887</v>
      </c>
      <c r="H2750">
        <v>170</v>
      </c>
      <c r="I2750">
        <v>38.94</v>
      </c>
      <c r="J2750">
        <v>-77.02</v>
      </c>
      <c r="K2750">
        <v>38.8935368333333</v>
      </c>
      <c r="L2750">
        <v>-77.076092000000003</v>
      </c>
      <c r="M2750" t="s">
        <v>0</v>
      </c>
      <c r="N2750">
        <f t="shared" si="126"/>
        <v>5</v>
      </c>
      <c r="O2750" s="3">
        <f t="shared" si="127"/>
        <v>31.533333328552544</v>
      </c>
      <c r="P2750">
        <f>HOUR('202008-capitalbikeshare-tripdat'!$C$13377)</f>
        <v>10</v>
      </c>
      <c r="Q2750">
        <f t="shared" si="128"/>
        <v>5</v>
      </c>
    </row>
    <row r="2751" spans="1:17" x14ac:dyDescent="0.35">
      <c r="A2751" t="s">
        <v>3207</v>
      </c>
      <c r="B2751" t="s">
        <v>2</v>
      </c>
      <c r="C2751" s="1">
        <v>44049.890717592592</v>
      </c>
      <c r="D2751" s="1">
        <v>44049.895567129628</v>
      </c>
      <c r="E2751" t="s">
        <v>571</v>
      </c>
      <c r="F2751">
        <v>410</v>
      </c>
      <c r="I2751">
        <v>38.913744000000001</v>
      </c>
      <c r="J2751">
        <v>-77.027118333333306</v>
      </c>
      <c r="K2751">
        <v>38.93</v>
      </c>
      <c r="L2751">
        <v>-77.02</v>
      </c>
      <c r="M2751" t="s">
        <v>0</v>
      </c>
      <c r="N2751">
        <f t="shared" si="126"/>
        <v>5</v>
      </c>
      <c r="O2751" s="3">
        <f t="shared" si="127"/>
        <v>6.9833333312999457</v>
      </c>
      <c r="P2751">
        <f>HOUR('202008-capitalbikeshare-tripdat'!$C$9310)</f>
        <v>12</v>
      </c>
      <c r="Q2751">
        <f t="shared" si="128"/>
        <v>5</v>
      </c>
    </row>
    <row r="2752" spans="1:17" x14ac:dyDescent="0.35">
      <c r="A2752" t="s">
        <v>3208</v>
      </c>
      <c r="B2752" t="s">
        <v>2</v>
      </c>
      <c r="C2752" s="1">
        <v>44049.890810185185</v>
      </c>
      <c r="D2752" s="1">
        <v>44049.905810185184</v>
      </c>
      <c r="E2752" t="s">
        <v>205</v>
      </c>
      <c r="F2752">
        <v>12</v>
      </c>
      <c r="I2752">
        <v>38.853279999999998</v>
      </c>
      <c r="J2752">
        <v>-77.049725666666603</v>
      </c>
      <c r="K2752">
        <v>38.840000000000003</v>
      </c>
      <c r="L2752">
        <v>-77.05</v>
      </c>
      <c r="M2752" t="s">
        <v>0</v>
      </c>
      <c r="N2752">
        <f t="shared" si="126"/>
        <v>5</v>
      </c>
      <c r="O2752" s="3">
        <f t="shared" si="127"/>
        <v>21.59999999916181</v>
      </c>
      <c r="P2752">
        <f>HOUR('202008-capitalbikeshare-tripdat'!$C$13442)</f>
        <v>12</v>
      </c>
      <c r="Q2752">
        <f t="shared" si="128"/>
        <v>5</v>
      </c>
    </row>
    <row r="2753" spans="1:17" x14ac:dyDescent="0.35">
      <c r="A2753" t="s">
        <v>3209</v>
      </c>
      <c r="B2753" t="s">
        <v>2</v>
      </c>
      <c r="C2753" s="1">
        <v>44049.89739583333</v>
      </c>
      <c r="D2753" s="1">
        <v>44049.908518518518</v>
      </c>
      <c r="G2753" t="s">
        <v>47</v>
      </c>
      <c r="H2753">
        <v>79</v>
      </c>
      <c r="I2753">
        <v>38.909999999999997</v>
      </c>
      <c r="J2753">
        <v>-77.06</v>
      </c>
      <c r="K2753">
        <v>38.923284666666603</v>
      </c>
      <c r="L2753">
        <v>-77.035279666666597</v>
      </c>
      <c r="M2753" t="s">
        <v>0</v>
      </c>
      <c r="N2753">
        <f t="shared" si="126"/>
        <v>5</v>
      </c>
      <c r="O2753" s="3">
        <f t="shared" si="127"/>
        <v>16.016666670329869</v>
      </c>
      <c r="P2753">
        <f>HOUR('202008-capitalbikeshare-tripdat'!$C$8986)</f>
        <v>16</v>
      </c>
      <c r="Q2753">
        <f t="shared" si="128"/>
        <v>5</v>
      </c>
    </row>
    <row r="2754" spans="1:17" x14ac:dyDescent="0.35">
      <c r="A2754" t="s">
        <v>3210</v>
      </c>
      <c r="B2754" t="s">
        <v>2</v>
      </c>
      <c r="C2754" s="1">
        <v>44049.898240740738</v>
      </c>
      <c r="D2754" s="1">
        <v>44049.908796296295</v>
      </c>
      <c r="E2754" t="s">
        <v>1230</v>
      </c>
      <c r="F2754">
        <v>356</v>
      </c>
      <c r="G2754" t="s">
        <v>873</v>
      </c>
      <c r="H2754">
        <v>112</v>
      </c>
      <c r="I2754">
        <v>38.999587499999997</v>
      </c>
      <c r="J2754">
        <v>-77.109685999999996</v>
      </c>
      <c r="K2754">
        <v>38.954749333333297</v>
      </c>
      <c r="L2754">
        <v>-77.082626666666599</v>
      </c>
      <c r="M2754" t="s">
        <v>0</v>
      </c>
      <c r="N2754">
        <f t="shared" ref="N2754:N2817" si="129">WEEKDAY(C2754)</f>
        <v>5</v>
      </c>
      <c r="O2754" s="3">
        <f t="shared" ref="O2754:O2817" si="130">(D2754-C2754)*1440</f>
        <v>15.200000001350418</v>
      </c>
      <c r="P2754">
        <f>HOUR('202008-capitalbikeshare-tripdat'!$C$10352)</f>
        <v>15</v>
      </c>
      <c r="Q2754">
        <f t="shared" ref="Q2754:Q2817" si="131">WEEKDAY(C2754)</f>
        <v>5</v>
      </c>
    </row>
    <row r="2755" spans="1:17" x14ac:dyDescent="0.35">
      <c r="A2755" t="s">
        <v>3211</v>
      </c>
      <c r="B2755" t="s">
        <v>2</v>
      </c>
      <c r="C2755" s="1">
        <v>44049.899907407409</v>
      </c>
      <c r="D2755" s="1">
        <v>44049.902256944442</v>
      </c>
      <c r="E2755" t="s">
        <v>285</v>
      </c>
      <c r="F2755">
        <v>175</v>
      </c>
      <c r="G2755" t="s">
        <v>2650</v>
      </c>
      <c r="H2755">
        <v>216</v>
      </c>
      <c r="I2755">
        <v>38.890426833333301</v>
      </c>
      <c r="J2755">
        <v>-77.088850666666602</v>
      </c>
      <c r="K2755">
        <v>38.884626500000003</v>
      </c>
      <c r="L2755">
        <v>-77.101000999999997</v>
      </c>
      <c r="M2755" t="s">
        <v>0</v>
      </c>
      <c r="N2755">
        <f t="shared" si="129"/>
        <v>5</v>
      </c>
      <c r="O2755" s="3">
        <f t="shared" si="130"/>
        <v>3.3833333279471844</v>
      </c>
      <c r="P2755">
        <f>HOUR('202008-capitalbikeshare-tripdat'!$C$10361)</f>
        <v>15</v>
      </c>
      <c r="Q2755">
        <f t="shared" si="131"/>
        <v>5</v>
      </c>
    </row>
    <row r="2756" spans="1:17" x14ac:dyDescent="0.35">
      <c r="A2756" t="s">
        <v>3212</v>
      </c>
      <c r="B2756" t="s">
        <v>2</v>
      </c>
      <c r="C2756" s="1">
        <v>44049.90179398148</v>
      </c>
      <c r="D2756" s="1">
        <v>44049.905775462961</v>
      </c>
      <c r="E2756" t="s">
        <v>29</v>
      </c>
      <c r="F2756">
        <v>575</v>
      </c>
      <c r="G2756" t="s">
        <v>47</v>
      </c>
      <c r="H2756">
        <v>79</v>
      </c>
      <c r="I2756">
        <v>38.932019333333301</v>
      </c>
      <c r="J2756">
        <v>-77.032959666666599</v>
      </c>
      <c r="K2756">
        <v>38.923405000000002</v>
      </c>
      <c r="L2756">
        <v>-77.035021999999998</v>
      </c>
      <c r="M2756" t="s">
        <v>0</v>
      </c>
      <c r="N2756">
        <f t="shared" si="129"/>
        <v>5</v>
      </c>
      <c r="O2756" s="3">
        <f t="shared" si="130"/>
        <v>5.7333333324640989</v>
      </c>
      <c r="P2756">
        <f>HOUR('202008-capitalbikeshare-tripdat'!$C$15502)</f>
        <v>12</v>
      </c>
      <c r="Q2756">
        <f t="shared" si="131"/>
        <v>5</v>
      </c>
    </row>
    <row r="2757" spans="1:17" x14ac:dyDescent="0.35">
      <c r="A2757" t="s">
        <v>3213</v>
      </c>
      <c r="B2757" t="s">
        <v>2</v>
      </c>
      <c r="C2757" s="1">
        <v>44049.90221064815</v>
      </c>
      <c r="D2757" s="1">
        <v>44049.909594907411</v>
      </c>
      <c r="E2757" t="s">
        <v>609</v>
      </c>
      <c r="F2757">
        <v>76</v>
      </c>
      <c r="G2757" t="s">
        <v>1012</v>
      </c>
      <c r="H2757">
        <v>413</v>
      </c>
      <c r="I2757">
        <v>38.918670499999998</v>
      </c>
      <c r="J2757">
        <v>-77.041511499999999</v>
      </c>
      <c r="K2757">
        <v>38.908575499999998</v>
      </c>
      <c r="L2757">
        <v>-77.022930000000002</v>
      </c>
      <c r="M2757" t="s">
        <v>0</v>
      </c>
      <c r="N2757">
        <f t="shared" si="129"/>
        <v>5</v>
      </c>
      <c r="O2757" s="3">
        <f t="shared" si="130"/>
        <v>10.633333335863426</v>
      </c>
      <c r="P2757">
        <f>HOUR('202008-capitalbikeshare-tripdat'!$C$12955)</f>
        <v>15</v>
      </c>
      <c r="Q2757">
        <f t="shared" si="131"/>
        <v>5</v>
      </c>
    </row>
    <row r="2758" spans="1:17" x14ac:dyDescent="0.35">
      <c r="A2758" t="s">
        <v>3214</v>
      </c>
      <c r="B2758" t="s">
        <v>2</v>
      </c>
      <c r="C2758" s="1">
        <v>44049.903877314813</v>
      </c>
      <c r="D2758" s="1">
        <v>44049.911828703705</v>
      </c>
      <c r="E2758" t="s">
        <v>460</v>
      </c>
      <c r="F2758">
        <v>62</v>
      </c>
      <c r="I2758">
        <v>38.902934000000002</v>
      </c>
      <c r="J2758">
        <v>-77.019088999999994</v>
      </c>
      <c r="K2758">
        <v>38.93</v>
      </c>
      <c r="L2758">
        <v>-77.03</v>
      </c>
      <c r="M2758" t="s">
        <v>1</v>
      </c>
      <c r="N2758">
        <f t="shared" si="129"/>
        <v>5</v>
      </c>
      <c r="O2758" s="3">
        <f t="shared" si="130"/>
        <v>11.450000004842877</v>
      </c>
      <c r="P2758">
        <f>HOUR('202008-capitalbikeshare-tripdat'!$C$13378)</f>
        <v>10</v>
      </c>
      <c r="Q2758">
        <f t="shared" si="131"/>
        <v>5</v>
      </c>
    </row>
    <row r="2759" spans="1:17" x14ac:dyDescent="0.35">
      <c r="A2759" t="s">
        <v>3215</v>
      </c>
      <c r="B2759" t="s">
        <v>2</v>
      </c>
      <c r="C2759" s="1">
        <v>44049.904513888891</v>
      </c>
      <c r="D2759" s="1">
        <v>44049.913240740738</v>
      </c>
      <c r="E2759" t="s">
        <v>811</v>
      </c>
      <c r="F2759">
        <v>418</v>
      </c>
      <c r="G2759" t="s">
        <v>422</v>
      </c>
      <c r="H2759">
        <v>590</v>
      </c>
      <c r="I2759">
        <v>38.915528999999999</v>
      </c>
      <c r="J2759">
        <v>-76.983690499999994</v>
      </c>
      <c r="K2759">
        <v>38.901932333333299</v>
      </c>
      <c r="L2759">
        <v>-76.978656999999998</v>
      </c>
      <c r="M2759" t="s">
        <v>0</v>
      </c>
      <c r="N2759">
        <f t="shared" si="129"/>
        <v>5</v>
      </c>
      <c r="O2759" s="3">
        <f t="shared" si="130"/>
        <v>12.566666660131887</v>
      </c>
      <c r="P2759">
        <f>HOUR('202008-capitalbikeshare-tripdat'!$C$6750)</f>
        <v>23</v>
      </c>
      <c r="Q2759">
        <f t="shared" si="131"/>
        <v>5</v>
      </c>
    </row>
    <row r="2760" spans="1:17" x14ac:dyDescent="0.35">
      <c r="A2760" t="s">
        <v>3216</v>
      </c>
      <c r="B2760" t="s">
        <v>2</v>
      </c>
      <c r="C2760" s="1">
        <v>44049.906597222223</v>
      </c>
      <c r="D2760" s="1">
        <v>44049.985543981478</v>
      </c>
      <c r="I2760">
        <v>38.840000000000003</v>
      </c>
      <c r="J2760">
        <v>-77.05</v>
      </c>
      <c r="K2760">
        <v>38.909999999999997</v>
      </c>
      <c r="L2760">
        <v>-77.010000000000005</v>
      </c>
      <c r="M2760" t="s">
        <v>0</v>
      </c>
      <c r="N2760">
        <f t="shared" si="129"/>
        <v>5</v>
      </c>
      <c r="O2760" s="3">
        <f t="shared" si="130"/>
        <v>113.68333332706243</v>
      </c>
      <c r="P2760">
        <f>HOUR('202008-capitalbikeshare-tripdat'!$C$13443)</f>
        <v>12</v>
      </c>
      <c r="Q2760">
        <f t="shared" si="131"/>
        <v>5</v>
      </c>
    </row>
    <row r="2761" spans="1:17" x14ac:dyDescent="0.35">
      <c r="A2761" t="s">
        <v>3217</v>
      </c>
      <c r="B2761" t="s">
        <v>2</v>
      </c>
      <c r="C2761" s="1">
        <v>44049.906643518516</v>
      </c>
      <c r="D2761" s="1">
        <v>44049.932152777779</v>
      </c>
      <c r="E2761" t="s">
        <v>505</v>
      </c>
      <c r="F2761">
        <v>548</v>
      </c>
      <c r="I2761">
        <v>38.880345666666599</v>
      </c>
      <c r="J2761">
        <v>-77.025222499999998</v>
      </c>
      <c r="K2761">
        <v>38.950000000000003</v>
      </c>
      <c r="L2761">
        <v>-77.03</v>
      </c>
      <c r="M2761" t="s">
        <v>0</v>
      </c>
      <c r="N2761">
        <f t="shared" si="129"/>
        <v>5</v>
      </c>
      <c r="O2761" s="3">
        <f t="shared" si="130"/>
        <v>36.733333339216188</v>
      </c>
      <c r="P2761">
        <f>HOUR('202008-capitalbikeshare-tripdat'!$C$4168)</f>
        <v>23</v>
      </c>
      <c r="Q2761">
        <f t="shared" si="131"/>
        <v>5</v>
      </c>
    </row>
    <row r="2762" spans="1:17" x14ac:dyDescent="0.35">
      <c r="A2762" t="s">
        <v>3218</v>
      </c>
      <c r="B2762" t="s">
        <v>2</v>
      </c>
      <c r="C2762" s="1">
        <v>44049.907847222225</v>
      </c>
      <c r="D2762" s="1">
        <v>44049.935312499998</v>
      </c>
      <c r="E2762" t="s">
        <v>1102</v>
      </c>
      <c r="F2762">
        <v>67</v>
      </c>
      <c r="G2762" t="s">
        <v>804</v>
      </c>
      <c r="H2762">
        <v>640</v>
      </c>
      <c r="I2762">
        <v>38.885168833333303</v>
      </c>
      <c r="J2762">
        <v>-77.002211166666598</v>
      </c>
      <c r="K2762">
        <v>38.968833833333299</v>
      </c>
      <c r="L2762">
        <v>-76.954166666666595</v>
      </c>
      <c r="M2762" t="s">
        <v>0</v>
      </c>
      <c r="N2762">
        <f t="shared" si="129"/>
        <v>5</v>
      </c>
      <c r="O2762" s="3">
        <f t="shared" si="130"/>
        <v>39.549999993760139</v>
      </c>
      <c r="P2762">
        <f>HOUR('202008-capitalbikeshare-tripdat'!$C$5890)</f>
        <v>22</v>
      </c>
      <c r="Q2762">
        <f t="shared" si="131"/>
        <v>5</v>
      </c>
    </row>
    <row r="2763" spans="1:17" x14ac:dyDescent="0.35">
      <c r="A2763" t="s">
        <v>3219</v>
      </c>
      <c r="B2763" t="s">
        <v>2</v>
      </c>
      <c r="C2763" s="1">
        <v>44049.91</v>
      </c>
      <c r="D2763" s="1">
        <v>44049.914849537039</v>
      </c>
      <c r="E2763" t="s">
        <v>686</v>
      </c>
      <c r="F2763">
        <v>626</v>
      </c>
      <c r="G2763" t="s">
        <v>95</v>
      </c>
      <c r="H2763">
        <v>14</v>
      </c>
      <c r="I2763">
        <v>38.932094999999997</v>
      </c>
      <c r="J2763">
        <v>-77.023436500000003</v>
      </c>
      <c r="K2763">
        <v>38.917969833333302</v>
      </c>
      <c r="L2763">
        <v>-77.031967499999993</v>
      </c>
      <c r="M2763" t="s">
        <v>0</v>
      </c>
      <c r="N2763">
        <f t="shared" si="129"/>
        <v>5</v>
      </c>
      <c r="O2763" s="3">
        <f t="shared" si="130"/>
        <v>6.9833333312999457</v>
      </c>
      <c r="P2763">
        <f>HOUR('202008-capitalbikeshare-tripdat'!$C$12434)</f>
        <v>17</v>
      </c>
      <c r="Q2763">
        <f t="shared" si="131"/>
        <v>5</v>
      </c>
    </row>
    <row r="2764" spans="1:17" x14ac:dyDescent="0.35">
      <c r="A2764" t="s">
        <v>3220</v>
      </c>
      <c r="B2764" t="s">
        <v>2</v>
      </c>
      <c r="C2764" s="1">
        <v>44049.914652777778</v>
      </c>
      <c r="D2764" s="1">
        <v>44049.924409722225</v>
      </c>
      <c r="E2764" t="s">
        <v>1434</v>
      </c>
      <c r="F2764">
        <v>45</v>
      </c>
      <c r="I2764">
        <v>38.8431966666666</v>
      </c>
      <c r="J2764">
        <v>-76.999419833333306</v>
      </c>
      <c r="K2764">
        <v>38.85</v>
      </c>
      <c r="L2764">
        <v>-76.989999999999995</v>
      </c>
      <c r="M2764" t="s">
        <v>0</v>
      </c>
      <c r="N2764">
        <f t="shared" si="129"/>
        <v>5</v>
      </c>
      <c r="O2764" s="3">
        <f t="shared" si="130"/>
        <v>14.05000000493601</v>
      </c>
      <c r="P2764">
        <f>HOUR('202008-capitalbikeshare-tripdat'!$C$10890)</f>
        <v>14</v>
      </c>
      <c r="Q2764">
        <f t="shared" si="131"/>
        <v>5</v>
      </c>
    </row>
    <row r="2765" spans="1:17" x14ac:dyDescent="0.35">
      <c r="A2765" t="s">
        <v>3221</v>
      </c>
      <c r="B2765" t="s">
        <v>2</v>
      </c>
      <c r="C2765" s="1">
        <v>44049.91479166667</v>
      </c>
      <c r="D2765" s="1">
        <v>44049.920266203706</v>
      </c>
      <c r="E2765" t="s">
        <v>1125</v>
      </c>
      <c r="F2765">
        <v>499</v>
      </c>
      <c r="I2765">
        <v>38.876686999999997</v>
      </c>
      <c r="J2765">
        <v>-77.112983999999997</v>
      </c>
      <c r="K2765">
        <v>38.880000000000003</v>
      </c>
      <c r="L2765">
        <v>-77.09</v>
      </c>
      <c r="M2765" t="s">
        <v>0</v>
      </c>
      <c r="N2765">
        <f t="shared" si="129"/>
        <v>5</v>
      </c>
      <c r="O2765" s="3">
        <f t="shared" si="130"/>
        <v>7.883333332138136</v>
      </c>
      <c r="P2765">
        <f>HOUR('202008-capitalbikeshare-tripdat'!$C$11155)</f>
        <v>21</v>
      </c>
      <c r="Q2765">
        <f t="shared" si="131"/>
        <v>5</v>
      </c>
    </row>
    <row r="2766" spans="1:17" x14ac:dyDescent="0.35">
      <c r="A2766" t="s">
        <v>3222</v>
      </c>
      <c r="B2766" t="s">
        <v>2</v>
      </c>
      <c r="C2766" s="1">
        <v>44049.916863425926</v>
      </c>
      <c r="D2766" s="1">
        <v>44049.927627314813</v>
      </c>
      <c r="E2766" t="s">
        <v>2140</v>
      </c>
      <c r="F2766">
        <v>412</v>
      </c>
      <c r="G2766" t="s">
        <v>274</v>
      </c>
      <c r="H2766">
        <v>73</v>
      </c>
      <c r="I2766">
        <v>38.899636666666602</v>
      </c>
      <c r="J2766">
        <v>-77.0034711666666</v>
      </c>
      <c r="K2766">
        <v>38.917079333333298</v>
      </c>
      <c r="L2766">
        <v>-77.0258823333333</v>
      </c>
      <c r="M2766" t="s">
        <v>0</v>
      </c>
      <c r="N2766">
        <f t="shared" si="129"/>
        <v>5</v>
      </c>
      <c r="O2766" s="3">
        <f t="shared" si="130"/>
        <v>15.499999998137355</v>
      </c>
      <c r="P2766">
        <f>HOUR('202008-capitalbikeshare-tripdat'!$C$3932)</f>
        <v>17</v>
      </c>
      <c r="Q2766">
        <f t="shared" si="131"/>
        <v>5</v>
      </c>
    </row>
    <row r="2767" spans="1:17" x14ac:dyDescent="0.35">
      <c r="A2767" t="s">
        <v>3223</v>
      </c>
      <c r="B2767" t="s">
        <v>2</v>
      </c>
      <c r="C2767" s="1">
        <v>44049.917615740742</v>
      </c>
      <c r="D2767" s="1">
        <v>44049.940046296295</v>
      </c>
      <c r="E2767" t="s">
        <v>66</v>
      </c>
      <c r="F2767">
        <v>517</v>
      </c>
      <c r="I2767">
        <v>38.924128666666597</v>
      </c>
      <c r="J2767">
        <v>-77.040697333333299</v>
      </c>
      <c r="K2767">
        <v>38.93</v>
      </c>
      <c r="L2767">
        <v>-77.03</v>
      </c>
      <c r="M2767" t="s">
        <v>0</v>
      </c>
      <c r="N2767">
        <f t="shared" si="129"/>
        <v>5</v>
      </c>
      <c r="O2767" s="3">
        <f t="shared" si="130"/>
        <v>32.299999996321276</v>
      </c>
      <c r="P2767">
        <f>HOUR('202008-capitalbikeshare-tripdat'!$C$13189)</f>
        <v>20</v>
      </c>
      <c r="Q2767">
        <f t="shared" si="131"/>
        <v>5</v>
      </c>
    </row>
    <row r="2768" spans="1:17" x14ac:dyDescent="0.35">
      <c r="A2768" t="s">
        <v>3224</v>
      </c>
      <c r="B2768" t="s">
        <v>2</v>
      </c>
      <c r="C2768" s="1">
        <v>44049.918483796297</v>
      </c>
      <c r="D2768" s="1">
        <v>44049.968344907407</v>
      </c>
      <c r="E2768" t="s">
        <v>59</v>
      </c>
      <c r="F2768">
        <v>18</v>
      </c>
      <c r="G2768" t="s">
        <v>59</v>
      </c>
      <c r="H2768">
        <v>18</v>
      </c>
      <c r="I2768">
        <v>38.926741333333297</v>
      </c>
      <c r="J2768">
        <v>-77.032102499999993</v>
      </c>
      <c r="K2768">
        <v>38.9267258333333</v>
      </c>
      <c r="L2768">
        <v>-77.032316833333297</v>
      </c>
      <c r="M2768" t="s">
        <v>0</v>
      </c>
      <c r="N2768">
        <f t="shared" si="129"/>
        <v>5</v>
      </c>
      <c r="O2768" s="3">
        <f t="shared" si="130"/>
        <v>71.799999999348074</v>
      </c>
      <c r="P2768">
        <f>HOUR('202008-capitalbikeshare-tripdat'!$C$13053)</f>
        <v>17</v>
      </c>
      <c r="Q2768">
        <f t="shared" si="131"/>
        <v>5</v>
      </c>
    </row>
    <row r="2769" spans="1:17" x14ac:dyDescent="0.35">
      <c r="A2769" t="s">
        <v>3225</v>
      </c>
      <c r="B2769" t="s">
        <v>2</v>
      </c>
      <c r="C2769" s="1">
        <v>44049.919699074075</v>
      </c>
      <c r="D2769" s="1">
        <v>44050.014305555553</v>
      </c>
      <c r="E2769" t="s">
        <v>1783</v>
      </c>
      <c r="F2769">
        <v>13</v>
      </c>
      <c r="G2769" t="s">
        <v>434</v>
      </c>
      <c r="H2769">
        <v>291</v>
      </c>
      <c r="I2769">
        <v>38.900186499999997</v>
      </c>
      <c r="J2769">
        <v>-77.043076166666594</v>
      </c>
      <c r="K2769">
        <v>38.907929500000002</v>
      </c>
      <c r="L2769">
        <v>-77.038738833333298</v>
      </c>
      <c r="M2769" t="s">
        <v>0</v>
      </c>
      <c r="N2769">
        <f t="shared" si="129"/>
        <v>5</v>
      </c>
      <c r="O2769" s="3">
        <f t="shared" si="130"/>
        <v>136.23333332827315</v>
      </c>
      <c r="P2769">
        <f>HOUR('202008-capitalbikeshare-tripdat'!$C$9699)</f>
        <v>8</v>
      </c>
      <c r="Q2769">
        <f t="shared" si="131"/>
        <v>5</v>
      </c>
    </row>
    <row r="2770" spans="1:17" x14ac:dyDescent="0.35">
      <c r="A2770" t="s">
        <v>3226</v>
      </c>
      <c r="B2770" t="s">
        <v>2</v>
      </c>
      <c r="C2770" s="1">
        <v>44049.921666666669</v>
      </c>
      <c r="D2770" s="1">
        <v>44049.935254629629</v>
      </c>
      <c r="E2770" t="s">
        <v>47</v>
      </c>
      <c r="F2770">
        <v>79</v>
      </c>
      <c r="G2770" t="s">
        <v>520</v>
      </c>
      <c r="H2770">
        <v>169</v>
      </c>
      <c r="I2770">
        <v>38.923403</v>
      </c>
      <c r="J2770">
        <v>-77.035115666666599</v>
      </c>
      <c r="K2770">
        <v>38.8947668333333</v>
      </c>
      <c r="L2770">
        <v>-77.072067333333294</v>
      </c>
      <c r="M2770" t="s">
        <v>0</v>
      </c>
      <c r="N2770">
        <f t="shared" si="129"/>
        <v>5</v>
      </c>
      <c r="O2770" s="3">
        <f t="shared" si="130"/>
        <v>19.566666661994532</v>
      </c>
      <c r="P2770">
        <f>HOUR('202008-capitalbikeshare-tripdat'!$C$9370)</f>
        <v>14</v>
      </c>
      <c r="Q2770">
        <f t="shared" si="131"/>
        <v>5</v>
      </c>
    </row>
    <row r="2771" spans="1:17" x14ac:dyDescent="0.35">
      <c r="A2771" t="s">
        <v>3227</v>
      </c>
      <c r="B2771" t="s">
        <v>2</v>
      </c>
      <c r="C2771" s="1">
        <v>44049.921886574077</v>
      </c>
      <c r="D2771" s="1">
        <v>44049.937164351853</v>
      </c>
      <c r="I2771">
        <v>38.94</v>
      </c>
      <c r="J2771">
        <v>-77.06</v>
      </c>
      <c r="K2771">
        <v>39</v>
      </c>
      <c r="L2771">
        <v>-77.03</v>
      </c>
      <c r="M2771" t="s">
        <v>0</v>
      </c>
      <c r="N2771">
        <f t="shared" si="129"/>
        <v>5</v>
      </c>
      <c r="O2771" s="3">
        <f t="shared" si="130"/>
        <v>21.999999998370185</v>
      </c>
      <c r="P2771">
        <f>HOUR('202008-capitalbikeshare-tripdat'!$C$5723)</f>
        <v>17</v>
      </c>
      <c r="Q2771">
        <f t="shared" si="131"/>
        <v>5</v>
      </c>
    </row>
    <row r="2772" spans="1:17" x14ac:dyDescent="0.35">
      <c r="A2772" t="s">
        <v>3228</v>
      </c>
      <c r="B2772" t="s">
        <v>2</v>
      </c>
      <c r="C2772" s="1">
        <v>44049.9221412037</v>
      </c>
      <c r="D2772" s="1">
        <v>44049.965752314813</v>
      </c>
      <c r="E2772" t="s">
        <v>247</v>
      </c>
      <c r="F2772">
        <v>19</v>
      </c>
      <c r="G2772" t="s">
        <v>834</v>
      </c>
      <c r="H2772">
        <v>352</v>
      </c>
      <c r="I2772">
        <v>38.923138833333297</v>
      </c>
      <c r="J2772">
        <v>-77.047753999999998</v>
      </c>
      <c r="K2772">
        <v>38.923561833333302</v>
      </c>
      <c r="L2772">
        <v>-77.050133666666596</v>
      </c>
      <c r="M2772" t="s">
        <v>0</v>
      </c>
      <c r="N2772">
        <f t="shared" si="129"/>
        <v>5</v>
      </c>
      <c r="O2772" s="3">
        <f t="shared" si="130"/>
        <v>62.80000000144355</v>
      </c>
      <c r="P2772">
        <f>HOUR('202008-capitalbikeshare-tripdat'!$C$9367)</f>
        <v>14</v>
      </c>
      <c r="Q2772">
        <f t="shared" si="131"/>
        <v>5</v>
      </c>
    </row>
    <row r="2773" spans="1:17" x14ac:dyDescent="0.35">
      <c r="A2773" t="s">
        <v>3229</v>
      </c>
      <c r="B2773" t="s">
        <v>2</v>
      </c>
      <c r="C2773" s="1">
        <v>44049.926006944443</v>
      </c>
      <c r="D2773" s="1">
        <v>44049.941921296297</v>
      </c>
      <c r="E2773" t="s">
        <v>327</v>
      </c>
      <c r="F2773">
        <v>272</v>
      </c>
      <c r="G2773" t="s">
        <v>143</v>
      </c>
      <c r="H2773">
        <v>65</v>
      </c>
      <c r="I2773">
        <v>38.906601500000001</v>
      </c>
      <c r="J2773">
        <v>-77.051431666666602</v>
      </c>
      <c r="K2773">
        <v>38.905702333333302</v>
      </c>
      <c r="L2773">
        <v>-77.005719666666593</v>
      </c>
      <c r="M2773" t="s">
        <v>0</v>
      </c>
      <c r="N2773">
        <f t="shared" si="129"/>
        <v>5</v>
      </c>
      <c r="O2773" s="3">
        <f t="shared" si="130"/>
        <v>22.916666669771075</v>
      </c>
      <c r="P2773">
        <f>HOUR('202008-capitalbikeshare-tripdat'!$C$10193)</f>
        <v>9</v>
      </c>
      <c r="Q2773">
        <f t="shared" si="131"/>
        <v>5</v>
      </c>
    </row>
    <row r="2774" spans="1:17" x14ac:dyDescent="0.35">
      <c r="A2774" t="s">
        <v>3230</v>
      </c>
      <c r="B2774" t="s">
        <v>2</v>
      </c>
      <c r="C2774" s="1">
        <v>44049.927106481482</v>
      </c>
      <c r="D2774" s="1">
        <v>44049.934074074074</v>
      </c>
      <c r="E2774" t="s">
        <v>1380</v>
      </c>
      <c r="F2774">
        <v>631</v>
      </c>
      <c r="G2774" t="s">
        <v>941</v>
      </c>
      <c r="H2774">
        <v>644</v>
      </c>
      <c r="I2774">
        <v>38.912536500000002</v>
      </c>
      <c r="J2774">
        <v>-77.008694666666599</v>
      </c>
      <c r="K2774">
        <v>38.903010500000001</v>
      </c>
      <c r="L2774">
        <v>-76.994951666666594</v>
      </c>
      <c r="M2774" t="s">
        <v>0</v>
      </c>
      <c r="N2774">
        <f t="shared" si="129"/>
        <v>5</v>
      </c>
      <c r="O2774" s="3">
        <f t="shared" si="130"/>
        <v>10.033333331812173</v>
      </c>
      <c r="P2774">
        <f>HOUR('202008-capitalbikeshare-tripdat'!$C$6617)</f>
        <v>18</v>
      </c>
      <c r="Q2774">
        <f t="shared" si="131"/>
        <v>5</v>
      </c>
    </row>
    <row r="2775" spans="1:17" x14ac:dyDescent="0.35">
      <c r="A2775" t="s">
        <v>3231</v>
      </c>
      <c r="B2775" t="s">
        <v>2</v>
      </c>
      <c r="C2775" s="1">
        <v>44049.927743055552</v>
      </c>
      <c r="D2775" s="1">
        <v>44049.931620370371</v>
      </c>
      <c r="E2775" t="s">
        <v>304</v>
      </c>
      <c r="F2775">
        <v>653</v>
      </c>
      <c r="G2775" t="s">
        <v>811</v>
      </c>
      <c r="H2775">
        <v>418</v>
      </c>
      <c r="I2775">
        <v>38.899753666666598</v>
      </c>
      <c r="J2775">
        <v>-76.994912999999997</v>
      </c>
      <c r="K2775">
        <v>38.912477166666598</v>
      </c>
      <c r="L2775">
        <v>-76.983439833333307</v>
      </c>
      <c r="M2775" t="s">
        <v>0</v>
      </c>
      <c r="N2775">
        <f t="shared" si="129"/>
        <v>5</v>
      </c>
      <c r="O2775" s="3">
        <f t="shared" si="130"/>
        <v>5.5833333393093199</v>
      </c>
      <c r="P2775">
        <f>HOUR('202008-capitalbikeshare-tripdat'!$C$828)</f>
        <v>15</v>
      </c>
      <c r="Q2775">
        <f t="shared" si="131"/>
        <v>5</v>
      </c>
    </row>
    <row r="2776" spans="1:17" x14ac:dyDescent="0.35">
      <c r="A2776" t="s">
        <v>3232</v>
      </c>
      <c r="B2776" t="s">
        <v>2</v>
      </c>
      <c r="C2776" s="1">
        <v>44049.928518518522</v>
      </c>
      <c r="D2776" s="1">
        <v>44049.938634259262</v>
      </c>
      <c r="E2776" t="s">
        <v>811</v>
      </c>
      <c r="F2776">
        <v>418</v>
      </c>
      <c r="G2776" t="s">
        <v>159</v>
      </c>
      <c r="H2776">
        <v>135</v>
      </c>
      <c r="I2776">
        <v>38.915531999999999</v>
      </c>
      <c r="J2776">
        <v>-76.983690999999993</v>
      </c>
      <c r="K2776">
        <v>38.899956500000002</v>
      </c>
      <c r="L2776">
        <v>-76.991358833333294</v>
      </c>
      <c r="M2776" t="s">
        <v>0</v>
      </c>
      <c r="N2776">
        <f t="shared" si="129"/>
        <v>5</v>
      </c>
      <c r="O2776" s="3">
        <f t="shared" si="130"/>
        <v>14.566666666651145</v>
      </c>
      <c r="P2776">
        <f>HOUR('202008-capitalbikeshare-tripdat'!$C$11986)</f>
        <v>17</v>
      </c>
      <c r="Q2776">
        <f t="shared" si="131"/>
        <v>5</v>
      </c>
    </row>
    <row r="2777" spans="1:17" x14ac:dyDescent="0.35">
      <c r="A2777" t="s">
        <v>3233</v>
      </c>
      <c r="B2777" t="s">
        <v>2</v>
      </c>
      <c r="C2777" s="1">
        <v>44049.928715277776</v>
      </c>
      <c r="D2777" s="1">
        <v>44049.938460648147</v>
      </c>
      <c r="I2777">
        <v>38.89</v>
      </c>
      <c r="J2777">
        <v>-76.989999999999995</v>
      </c>
      <c r="K2777">
        <v>38.880000000000003</v>
      </c>
      <c r="L2777">
        <v>-77.02</v>
      </c>
      <c r="M2777" t="s">
        <v>0</v>
      </c>
      <c r="N2777">
        <f t="shared" si="129"/>
        <v>5</v>
      </c>
      <c r="O2777" s="3">
        <f t="shared" si="130"/>
        <v>14.03333333437331</v>
      </c>
      <c r="P2777">
        <f>HOUR('202008-capitalbikeshare-tripdat'!$C$5889)</f>
        <v>22</v>
      </c>
      <c r="Q2777">
        <f t="shared" si="131"/>
        <v>5</v>
      </c>
    </row>
    <row r="2778" spans="1:17" x14ac:dyDescent="0.35">
      <c r="A2778" t="s">
        <v>3234</v>
      </c>
      <c r="B2778" t="s">
        <v>2</v>
      </c>
      <c r="C2778" s="1">
        <v>44049.934259259258</v>
      </c>
      <c r="D2778" s="1">
        <v>44049.938321759262</v>
      </c>
      <c r="E2778" t="s">
        <v>95</v>
      </c>
      <c r="F2778">
        <v>14</v>
      </c>
      <c r="G2778" t="s">
        <v>279</v>
      </c>
      <c r="H2778">
        <v>17</v>
      </c>
      <c r="I2778">
        <v>38.917889666666603</v>
      </c>
      <c r="J2778">
        <v>-77.032017666666604</v>
      </c>
      <c r="K2778">
        <v>38.923010666666599</v>
      </c>
      <c r="L2778">
        <v>-77.042495500000001</v>
      </c>
      <c r="M2778" t="s">
        <v>0</v>
      </c>
      <c r="N2778">
        <f t="shared" si="129"/>
        <v>5</v>
      </c>
      <c r="O2778" s="3">
        <f t="shared" si="130"/>
        <v>5.8500000054482371</v>
      </c>
      <c r="P2778">
        <f>HOUR('202008-capitalbikeshare-tripdat'!$C$8075)</f>
        <v>15</v>
      </c>
      <c r="Q2778">
        <f t="shared" si="131"/>
        <v>5</v>
      </c>
    </row>
    <row r="2779" spans="1:17" x14ac:dyDescent="0.35">
      <c r="A2779" t="s">
        <v>3235</v>
      </c>
      <c r="B2779" t="s">
        <v>2</v>
      </c>
      <c r="C2779" s="1">
        <v>44049.935694444444</v>
      </c>
      <c r="D2779" s="1">
        <v>44049.947337962964</v>
      </c>
      <c r="I2779">
        <v>38.85</v>
      </c>
      <c r="J2779">
        <v>-76.97</v>
      </c>
      <c r="K2779">
        <v>38.89</v>
      </c>
      <c r="L2779">
        <v>-76.930000000000007</v>
      </c>
      <c r="M2779" t="s">
        <v>0</v>
      </c>
      <c r="N2779">
        <f t="shared" si="129"/>
        <v>5</v>
      </c>
      <c r="O2779" s="3">
        <f t="shared" si="130"/>
        <v>16.766666667535901</v>
      </c>
      <c r="P2779">
        <f>HOUR('202008-capitalbikeshare-tripdat'!$C$12426)</f>
        <v>17</v>
      </c>
      <c r="Q2779">
        <f t="shared" si="131"/>
        <v>5</v>
      </c>
    </row>
    <row r="2780" spans="1:17" x14ac:dyDescent="0.35">
      <c r="A2780" t="s">
        <v>3236</v>
      </c>
      <c r="B2780" t="s">
        <v>2</v>
      </c>
      <c r="C2780" s="1">
        <v>44049.941863425927</v>
      </c>
      <c r="D2780" s="1">
        <v>44049.946458333332</v>
      </c>
      <c r="E2780" t="s">
        <v>740</v>
      </c>
      <c r="F2780">
        <v>130</v>
      </c>
      <c r="G2780" t="s">
        <v>143</v>
      </c>
      <c r="H2780">
        <v>65</v>
      </c>
      <c r="I2780">
        <v>38.899671666666599</v>
      </c>
      <c r="J2780">
        <v>-77.0228428333333</v>
      </c>
      <c r="K2780">
        <v>38.905718833333303</v>
      </c>
      <c r="L2780">
        <v>-77.005560833333305</v>
      </c>
      <c r="M2780" t="s">
        <v>0</v>
      </c>
      <c r="N2780">
        <f t="shared" si="129"/>
        <v>5</v>
      </c>
      <c r="O2780" s="3">
        <f t="shared" si="130"/>
        <v>6.6166666627395898</v>
      </c>
      <c r="P2780">
        <f>HOUR('202008-capitalbikeshare-tripdat'!$C$3926)</f>
        <v>17</v>
      </c>
      <c r="Q2780">
        <f t="shared" si="131"/>
        <v>5</v>
      </c>
    </row>
    <row r="2781" spans="1:17" x14ac:dyDescent="0.35">
      <c r="A2781" t="s">
        <v>3237</v>
      </c>
      <c r="B2781" t="s">
        <v>2</v>
      </c>
      <c r="C2781" s="1">
        <v>44049.942256944443</v>
      </c>
      <c r="D2781" s="1">
        <v>44049.950833333336</v>
      </c>
      <c r="E2781" t="s">
        <v>357</v>
      </c>
      <c r="F2781">
        <v>78</v>
      </c>
      <c r="G2781" t="s">
        <v>89</v>
      </c>
      <c r="H2781">
        <v>83</v>
      </c>
      <c r="I2781">
        <v>38.917720666666597</v>
      </c>
      <c r="J2781">
        <v>-77.040655833333304</v>
      </c>
      <c r="K2781">
        <v>38.936824999999999</v>
      </c>
      <c r="L2781">
        <v>-77.024126999999993</v>
      </c>
      <c r="M2781" t="s">
        <v>0</v>
      </c>
      <c r="N2781">
        <f t="shared" si="129"/>
        <v>5</v>
      </c>
      <c r="O2781" s="3">
        <f t="shared" si="130"/>
        <v>12.350000005681068</v>
      </c>
      <c r="P2781">
        <f>HOUR('202008-capitalbikeshare-tripdat'!$C$14303)</f>
        <v>15</v>
      </c>
      <c r="Q2781">
        <f t="shared" si="131"/>
        <v>5</v>
      </c>
    </row>
    <row r="2782" spans="1:17" x14ac:dyDescent="0.35">
      <c r="A2782" t="s">
        <v>3238</v>
      </c>
      <c r="B2782" t="s">
        <v>2</v>
      </c>
      <c r="C2782" s="1">
        <v>44049.943310185183</v>
      </c>
      <c r="D2782" s="1">
        <v>44049.957141203704</v>
      </c>
      <c r="E2782" t="s">
        <v>47</v>
      </c>
      <c r="F2782">
        <v>79</v>
      </c>
      <c r="G2782" t="s">
        <v>422</v>
      </c>
      <c r="H2782">
        <v>590</v>
      </c>
      <c r="I2782">
        <v>38.923370833333301</v>
      </c>
      <c r="J2782">
        <v>-77.034978333333299</v>
      </c>
      <c r="K2782">
        <v>38.9019093333333</v>
      </c>
      <c r="L2782">
        <v>-76.978780833333303</v>
      </c>
      <c r="M2782" t="s">
        <v>0</v>
      </c>
      <c r="N2782">
        <f t="shared" si="129"/>
        <v>5</v>
      </c>
      <c r="O2782" s="3">
        <f t="shared" si="130"/>
        <v>19.916666670469567</v>
      </c>
      <c r="P2782">
        <f>HOUR('202008-capitalbikeshare-tripdat'!$C$4731)</f>
        <v>19</v>
      </c>
      <c r="Q2782">
        <f t="shared" si="131"/>
        <v>5</v>
      </c>
    </row>
    <row r="2783" spans="1:17" x14ac:dyDescent="0.35">
      <c r="A2783" t="s">
        <v>3239</v>
      </c>
      <c r="B2783" t="s">
        <v>2</v>
      </c>
      <c r="C2783" s="1">
        <v>44049.944166666668</v>
      </c>
      <c r="D2783" s="1">
        <v>44049.96738425926</v>
      </c>
      <c r="I2783">
        <v>38.909999999999997</v>
      </c>
      <c r="J2783">
        <v>-77.03</v>
      </c>
      <c r="K2783">
        <v>38.9</v>
      </c>
      <c r="L2783">
        <v>-77.06</v>
      </c>
      <c r="M2783" t="s">
        <v>0</v>
      </c>
      <c r="N2783">
        <f t="shared" si="129"/>
        <v>5</v>
      </c>
      <c r="O2783" s="3">
        <f t="shared" si="130"/>
        <v>33.433333332650363</v>
      </c>
      <c r="P2783">
        <f>HOUR('202008-capitalbikeshare-tripdat'!$C$822)</f>
        <v>15</v>
      </c>
      <c r="Q2783">
        <f t="shared" si="131"/>
        <v>5</v>
      </c>
    </row>
    <row r="2784" spans="1:17" x14ac:dyDescent="0.35">
      <c r="A2784" t="s">
        <v>3240</v>
      </c>
      <c r="B2784" t="s">
        <v>2</v>
      </c>
      <c r="C2784" s="1">
        <v>44049.951365740744</v>
      </c>
      <c r="D2784" s="1">
        <v>44049.957141203704</v>
      </c>
      <c r="E2784" t="s">
        <v>2979</v>
      </c>
      <c r="F2784">
        <v>419</v>
      </c>
      <c r="G2784" t="s">
        <v>75</v>
      </c>
      <c r="H2784">
        <v>105</v>
      </c>
      <c r="I2784">
        <v>38.946229333333299</v>
      </c>
      <c r="J2784">
        <v>-77.080439166666594</v>
      </c>
      <c r="K2784">
        <v>38.935050500000003</v>
      </c>
      <c r="L2784">
        <v>-77.072725666666599</v>
      </c>
      <c r="M2784" t="s">
        <v>0</v>
      </c>
      <c r="N2784">
        <f t="shared" si="129"/>
        <v>5</v>
      </c>
      <c r="O2784" s="3">
        <f t="shared" si="130"/>
        <v>8.3166666619945318</v>
      </c>
      <c r="P2784">
        <f>HOUR('202008-capitalbikeshare-tripdat'!$C$13376)</f>
        <v>10</v>
      </c>
      <c r="Q2784">
        <f t="shared" si="131"/>
        <v>5</v>
      </c>
    </row>
    <row r="2785" spans="1:17" x14ac:dyDescent="0.35">
      <c r="A2785" t="s">
        <v>3241</v>
      </c>
      <c r="B2785" t="s">
        <v>2</v>
      </c>
      <c r="C2785" s="1">
        <v>44049.954062500001</v>
      </c>
      <c r="D2785" s="1">
        <v>44049.963287037041</v>
      </c>
      <c r="E2785" t="s">
        <v>1478</v>
      </c>
      <c r="F2785">
        <v>23</v>
      </c>
      <c r="G2785" t="s">
        <v>944</v>
      </c>
      <c r="H2785">
        <v>159</v>
      </c>
      <c r="I2785">
        <v>38.9154061666666</v>
      </c>
      <c r="J2785">
        <v>-77.044622000000004</v>
      </c>
      <c r="K2785">
        <v>38.9147416666666</v>
      </c>
      <c r="L2785">
        <v>-77.003621166666605</v>
      </c>
      <c r="M2785" t="s">
        <v>0</v>
      </c>
      <c r="N2785">
        <f t="shared" si="129"/>
        <v>5</v>
      </c>
      <c r="O2785" s="3">
        <f t="shared" si="130"/>
        <v>13.283333337167278</v>
      </c>
      <c r="P2785">
        <f>HOUR('202008-capitalbikeshare-tripdat'!$C$8080)</f>
        <v>15</v>
      </c>
      <c r="Q2785">
        <f t="shared" si="131"/>
        <v>5</v>
      </c>
    </row>
    <row r="2786" spans="1:17" x14ac:dyDescent="0.35">
      <c r="A2786" t="s">
        <v>3242</v>
      </c>
      <c r="B2786" t="s">
        <v>2</v>
      </c>
      <c r="C2786" s="1">
        <v>44049.954155092593</v>
      </c>
      <c r="D2786" s="1">
        <v>44049.978634259256</v>
      </c>
      <c r="E2786" t="s">
        <v>514</v>
      </c>
      <c r="F2786">
        <v>185</v>
      </c>
      <c r="G2786" t="s">
        <v>203</v>
      </c>
      <c r="H2786">
        <v>95</v>
      </c>
      <c r="I2786">
        <v>38.888556666666602</v>
      </c>
      <c r="J2786">
        <v>-77.032381333333305</v>
      </c>
      <c r="K2786">
        <v>38.878807833333298</v>
      </c>
      <c r="L2786">
        <v>-77.023161999999999</v>
      </c>
      <c r="M2786" t="s">
        <v>0</v>
      </c>
      <c r="N2786">
        <f t="shared" si="129"/>
        <v>5</v>
      </c>
      <c r="O2786" s="3">
        <f t="shared" si="130"/>
        <v>35.249999994412065</v>
      </c>
      <c r="P2786">
        <f>HOUR('202008-capitalbikeshare-tripdat'!$C$9697)</f>
        <v>7</v>
      </c>
      <c r="Q2786">
        <f t="shared" si="131"/>
        <v>5</v>
      </c>
    </row>
    <row r="2787" spans="1:17" x14ac:dyDescent="0.35">
      <c r="A2787" t="s">
        <v>3243</v>
      </c>
      <c r="B2787" t="s">
        <v>2</v>
      </c>
      <c r="C2787" s="1">
        <v>44049.955717592595</v>
      </c>
      <c r="D2787" s="1">
        <v>44049.979803240742</v>
      </c>
      <c r="E2787" t="s">
        <v>154</v>
      </c>
      <c r="F2787">
        <v>432</v>
      </c>
      <c r="G2787" t="s">
        <v>139</v>
      </c>
      <c r="H2787">
        <v>342</v>
      </c>
      <c r="I2787">
        <v>38.979874000000002</v>
      </c>
      <c r="J2787">
        <v>-77.093502000000001</v>
      </c>
      <c r="K2787">
        <v>38.977155166666599</v>
      </c>
      <c r="L2787">
        <v>-77.094699833333294</v>
      </c>
      <c r="M2787" t="s">
        <v>0</v>
      </c>
      <c r="N2787">
        <f t="shared" si="129"/>
        <v>5</v>
      </c>
      <c r="O2787" s="3">
        <f t="shared" si="130"/>
        <v>34.68333333148621</v>
      </c>
      <c r="P2787">
        <f>HOUR('202008-capitalbikeshare-tripdat'!$C$13866)</f>
        <v>22</v>
      </c>
      <c r="Q2787">
        <f t="shared" si="131"/>
        <v>5</v>
      </c>
    </row>
    <row r="2788" spans="1:17" x14ac:dyDescent="0.35">
      <c r="A2788" t="s">
        <v>3244</v>
      </c>
      <c r="B2788" t="s">
        <v>2</v>
      </c>
      <c r="C2788" s="1">
        <v>44049.962210648147</v>
      </c>
      <c r="D2788" s="1">
        <v>44049.977847222224</v>
      </c>
      <c r="G2788" t="s">
        <v>29</v>
      </c>
      <c r="H2788">
        <v>575</v>
      </c>
      <c r="I2788">
        <v>38.94</v>
      </c>
      <c r="J2788">
        <v>-76.959999999999994</v>
      </c>
      <c r="K2788">
        <v>38.931984333333297</v>
      </c>
      <c r="L2788">
        <v>-77.032940666666605</v>
      </c>
      <c r="M2788" t="s">
        <v>0</v>
      </c>
      <c r="N2788">
        <f t="shared" si="129"/>
        <v>5</v>
      </c>
      <c r="O2788" s="3">
        <f t="shared" si="130"/>
        <v>22.516666670562699</v>
      </c>
      <c r="P2788">
        <f>HOUR('202008-capitalbikeshare-tripdat'!$C$10354)</f>
        <v>15</v>
      </c>
      <c r="Q2788">
        <f t="shared" si="131"/>
        <v>5</v>
      </c>
    </row>
    <row r="2789" spans="1:17" x14ac:dyDescent="0.35">
      <c r="A2789" s="2" t="s">
        <v>3245</v>
      </c>
      <c r="B2789" t="s">
        <v>2</v>
      </c>
      <c r="C2789" s="1">
        <v>44049.962314814817</v>
      </c>
      <c r="D2789" s="1">
        <v>44049.966296296298</v>
      </c>
      <c r="E2789" t="s">
        <v>142</v>
      </c>
      <c r="F2789">
        <v>77</v>
      </c>
      <c r="G2789" t="s">
        <v>95</v>
      </c>
      <c r="H2789">
        <v>14</v>
      </c>
      <c r="I2789">
        <v>38.928061166666602</v>
      </c>
      <c r="J2789">
        <v>-77.023802500000002</v>
      </c>
      <c r="K2789">
        <v>38.917973500000002</v>
      </c>
      <c r="L2789">
        <v>-77.032083833333303</v>
      </c>
      <c r="M2789" t="s">
        <v>0</v>
      </c>
      <c r="N2789">
        <f t="shared" si="129"/>
        <v>5</v>
      </c>
      <c r="O2789" s="3">
        <f t="shared" si="130"/>
        <v>5.7333333324640989</v>
      </c>
      <c r="P2789">
        <f>HOUR('202008-capitalbikeshare-tripdat'!$C$10415)</f>
        <v>16</v>
      </c>
      <c r="Q2789">
        <f t="shared" si="131"/>
        <v>5</v>
      </c>
    </row>
    <row r="2790" spans="1:17" x14ac:dyDescent="0.35">
      <c r="A2790" t="s">
        <v>3246</v>
      </c>
      <c r="B2790" t="s">
        <v>2</v>
      </c>
      <c r="C2790" s="1">
        <v>44049.965219907404</v>
      </c>
      <c r="D2790" s="1">
        <v>44049.972731481481</v>
      </c>
      <c r="E2790" t="s">
        <v>143</v>
      </c>
      <c r="F2790">
        <v>65</v>
      </c>
      <c r="I2790">
        <v>38.905484833333297</v>
      </c>
      <c r="J2790">
        <v>-77.005511166666594</v>
      </c>
      <c r="K2790">
        <v>38.909999999999997</v>
      </c>
      <c r="L2790">
        <v>-77.040000000000006</v>
      </c>
      <c r="M2790" t="s">
        <v>0</v>
      </c>
      <c r="N2790">
        <f t="shared" si="129"/>
        <v>5</v>
      </c>
      <c r="O2790" s="3">
        <f t="shared" si="130"/>
        <v>10.816666670143604</v>
      </c>
      <c r="P2790">
        <f>HOUR('202008-capitalbikeshare-tripdat'!$C$9299)</f>
        <v>11</v>
      </c>
      <c r="Q2790">
        <f t="shared" si="131"/>
        <v>5</v>
      </c>
    </row>
    <row r="2791" spans="1:17" x14ac:dyDescent="0.35">
      <c r="A2791" t="s">
        <v>3247</v>
      </c>
      <c r="B2791" t="s">
        <v>2</v>
      </c>
      <c r="C2791" s="1">
        <v>44049.965787037036</v>
      </c>
      <c r="D2791" s="1">
        <v>44049.972824074073</v>
      </c>
      <c r="E2791" t="s">
        <v>143</v>
      </c>
      <c r="F2791">
        <v>65</v>
      </c>
      <c r="G2791" t="s">
        <v>187</v>
      </c>
      <c r="H2791">
        <v>59</v>
      </c>
      <c r="I2791">
        <v>38.9054236666666</v>
      </c>
      <c r="J2791">
        <v>-77.005482499999999</v>
      </c>
      <c r="K2791">
        <v>38.932469500000003</v>
      </c>
      <c r="L2791">
        <v>-76.992955166666604</v>
      </c>
      <c r="M2791" t="s">
        <v>0</v>
      </c>
      <c r="N2791">
        <f t="shared" si="129"/>
        <v>5</v>
      </c>
      <c r="O2791" s="3">
        <f t="shared" si="130"/>
        <v>10.133333334233612</v>
      </c>
      <c r="P2791">
        <f>HOUR('202008-capitalbikeshare-tripdat'!$C$3930)</f>
        <v>17</v>
      </c>
      <c r="Q2791">
        <f t="shared" si="131"/>
        <v>5</v>
      </c>
    </row>
    <row r="2792" spans="1:17" x14ac:dyDescent="0.35">
      <c r="A2792" t="s">
        <v>3248</v>
      </c>
      <c r="B2792" t="s">
        <v>2</v>
      </c>
      <c r="C2792" s="1">
        <v>44049.967210648145</v>
      </c>
      <c r="D2792" s="1">
        <v>44049.975428240738</v>
      </c>
      <c r="I2792">
        <v>38.92</v>
      </c>
      <c r="J2792">
        <v>-77.040000000000006</v>
      </c>
      <c r="K2792">
        <v>38.93</v>
      </c>
      <c r="L2792">
        <v>-77.03</v>
      </c>
      <c r="M2792" t="s">
        <v>0</v>
      </c>
      <c r="N2792">
        <f t="shared" si="129"/>
        <v>5</v>
      </c>
      <c r="O2792" s="3">
        <f t="shared" si="130"/>
        <v>11.833333333488554</v>
      </c>
      <c r="P2792">
        <f>HOUR('202008-capitalbikeshare-tripdat'!$C$9372)</f>
        <v>14</v>
      </c>
      <c r="Q2792">
        <f t="shared" si="131"/>
        <v>5</v>
      </c>
    </row>
    <row r="2793" spans="1:17" x14ac:dyDescent="0.35">
      <c r="A2793" t="s">
        <v>3249</v>
      </c>
      <c r="B2793" t="s">
        <v>2</v>
      </c>
      <c r="C2793" s="1">
        <v>44049.968541666669</v>
      </c>
      <c r="D2793" s="1">
        <v>44049.97384259259</v>
      </c>
      <c r="E2793" t="s">
        <v>811</v>
      </c>
      <c r="F2793">
        <v>418</v>
      </c>
      <c r="G2793" t="s">
        <v>983</v>
      </c>
      <c r="H2793">
        <v>294</v>
      </c>
      <c r="I2793">
        <v>38.915672333333298</v>
      </c>
      <c r="J2793">
        <v>-76.983692500000004</v>
      </c>
      <c r="K2793">
        <v>38.897323499999999</v>
      </c>
      <c r="L2793">
        <v>-76.994701166666601</v>
      </c>
      <c r="M2793" t="s">
        <v>0</v>
      </c>
      <c r="N2793">
        <f t="shared" si="129"/>
        <v>5</v>
      </c>
      <c r="O2793" s="3">
        <f t="shared" si="130"/>
        <v>7.6333333260845393</v>
      </c>
      <c r="P2793">
        <f>HOUR('202008-capitalbikeshare-tripdat'!$C$829)</f>
        <v>15</v>
      </c>
      <c r="Q2793">
        <f t="shared" si="131"/>
        <v>5</v>
      </c>
    </row>
    <row r="2794" spans="1:17" x14ac:dyDescent="0.35">
      <c r="A2794" t="s">
        <v>3250</v>
      </c>
      <c r="B2794" t="s">
        <v>2</v>
      </c>
      <c r="C2794" s="1">
        <v>44049.969733796293</v>
      </c>
      <c r="D2794" s="1">
        <v>44050.01053240741</v>
      </c>
      <c r="I2794">
        <v>38.9</v>
      </c>
      <c r="J2794">
        <v>-76.97</v>
      </c>
      <c r="K2794">
        <v>38.9</v>
      </c>
      <c r="L2794">
        <v>-76.97</v>
      </c>
      <c r="M2794" t="s">
        <v>0</v>
      </c>
      <c r="N2794">
        <f t="shared" si="129"/>
        <v>5</v>
      </c>
      <c r="O2794" s="3">
        <f t="shared" si="130"/>
        <v>58.750000008149073</v>
      </c>
      <c r="P2794">
        <f>HOUR('202008-capitalbikeshare-tripdat'!$C$1103)</f>
        <v>1</v>
      </c>
      <c r="Q2794">
        <f t="shared" si="131"/>
        <v>5</v>
      </c>
    </row>
    <row r="2795" spans="1:17" x14ac:dyDescent="0.35">
      <c r="A2795" t="s">
        <v>3251</v>
      </c>
      <c r="B2795" t="s">
        <v>2</v>
      </c>
      <c r="C2795" s="1">
        <v>44049.970416666663</v>
      </c>
      <c r="D2795" s="1">
        <v>44049.987361111111</v>
      </c>
      <c r="G2795" t="s">
        <v>99</v>
      </c>
      <c r="H2795">
        <v>90</v>
      </c>
      <c r="I2795">
        <v>38.9</v>
      </c>
      <c r="J2795">
        <v>-77.06</v>
      </c>
      <c r="K2795">
        <v>38.956515500000002</v>
      </c>
      <c r="L2795">
        <v>-77.033053666666603</v>
      </c>
      <c r="M2795" t="s">
        <v>0</v>
      </c>
      <c r="N2795">
        <f t="shared" si="129"/>
        <v>5</v>
      </c>
      <c r="O2795" s="3">
        <f t="shared" si="130"/>
        <v>24.400000004097819</v>
      </c>
      <c r="P2795">
        <f>HOUR('202008-capitalbikeshare-tripdat'!$C$6027)</f>
        <v>12</v>
      </c>
      <c r="Q2795">
        <f t="shared" si="131"/>
        <v>5</v>
      </c>
    </row>
    <row r="2796" spans="1:17" x14ac:dyDescent="0.35">
      <c r="A2796" t="s">
        <v>3252</v>
      </c>
      <c r="B2796" t="s">
        <v>2</v>
      </c>
      <c r="C2796" s="1">
        <v>44049.978182870371</v>
      </c>
      <c r="D2796" s="1">
        <v>44049.990995370368</v>
      </c>
      <c r="E2796" t="s">
        <v>86</v>
      </c>
      <c r="F2796">
        <v>461</v>
      </c>
      <c r="I2796">
        <v>38.928830333333302</v>
      </c>
      <c r="J2796">
        <v>-77.032151333333303</v>
      </c>
      <c r="K2796">
        <v>38.93</v>
      </c>
      <c r="L2796">
        <v>-77.03</v>
      </c>
      <c r="M2796" t="s">
        <v>0</v>
      </c>
      <c r="N2796">
        <f t="shared" si="129"/>
        <v>5</v>
      </c>
      <c r="O2796" s="3">
        <f t="shared" si="130"/>
        <v>18.449999996228144</v>
      </c>
      <c r="P2796">
        <f>HOUR('202008-capitalbikeshare-tripdat'!$C$6747)</f>
        <v>23</v>
      </c>
      <c r="Q2796">
        <f t="shared" si="131"/>
        <v>5</v>
      </c>
    </row>
    <row r="2797" spans="1:17" x14ac:dyDescent="0.35">
      <c r="A2797" t="s">
        <v>3253</v>
      </c>
      <c r="B2797" t="s">
        <v>2</v>
      </c>
      <c r="C2797" s="1">
        <v>44049.978726851848</v>
      </c>
      <c r="D2797" s="1">
        <v>44050.001215277778</v>
      </c>
      <c r="E2797" t="s">
        <v>50</v>
      </c>
      <c r="F2797">
        <v>87</v>
      </c>
      <c r="G2797" t="s">
        <v>143</v>
      </c>
      <c r="H2797">
        <v>65</v>
      </c>
      <c r="I2797">
        <v>38.941670666666603</v>
      </c>
      <c r="J2797">
        <v>-77.025089333333298</v>
      </c>
      <c r="K2797">
        <v>38.9057593333333</v>
      </c>
      <c r="L2797">
        <v>-77.005732666666603</v>
      </c>
      <c r="M2797" t="s">
        <v>0</v>
      </c>
      <c r="N2797">
        <f t="shared" si="129"/>
        <v>5</v>
      </c>
      <c r="O2797" s="3">
        <f t="shared" si="130"/>
        <v>32.383333338657394</v>
      </c>
      <c r="P2797">
        <f>HOUR('202008-capitalbikeshare-tripdat'!$C$11156)</f>
        <v>21</v>
      </c>
      <c r="Q2797">
        <f t="shared" si="131"/>
        <v>5</v>
      </c>
    </row>
    <row r="2798" spans="1:17" x14ac:dyDescent="0.35">
      <c r="A2798" t="s">
        <v>3254</v>
      </c>
      <c r="B2798" t="s">
        <v>2</v>
      </c>
      <c r="C2798" s="1">
        <v>44049.982743055552</v>
      </c>
      <c r="D2798" s="1">
        <v>44049.989907407406</v>
      </c>
      <c r="I2798">
        <v>38.9</v>
      </c>
      <c r="J2798">
        <v>-76.98</v>
      </c>
      <c r="K2798">
        <v>38.93</v>
      </c>
      <c r="L2798">
        <v>-76.989999999999995</v>
      </c>
      <c r="M2798" t="s">
        <v>0</v>
      </c>
      <c r="N2798">
        <f t="shared" si="129"/>
        <v>5</v>
      </c>
      <c r="O2798" s="3">
        <f t="shared" si="130"/>
        <v>10.31666666851379</v>
      </c>
      <c r="P2798">
        <f>HOUR('202008-capitalbikeshare-tripdat'!$C$10191)</f>
        <v>9</v>
      </c>
      <c r="Q2798">
        <f t="shared" si="131"/>
        <v>5</v>
      </c>
    </row>
    <row r="2799" spans="1:17" x14ac:dyDescent="0.35">
      <c r="A2799" t="s">
        <v>3255</v>
      </c>
      <c r="B2799" t="s">
        <v>2</v>
      </c>
      <c r="C2799" s="1">
        <v>44049.983946759261</v>
      </c>
      <c r="D2799" s="1">
        <v>44049.989479166667</v>
      </c>
      <c r="E2799" t="s">
        <v>1515</v>
      </c>
      <c r="F2799">
        <v>138</v>
      </c>
      <c r="G2799" t="s">
        <v>381</v>
      </c>
      <c r="H2799">
        <v>464</v>
      </c>
      <c r="I2799">
        <v>38.900474166666598</v>
      </c>
      <c r="J2799">
        <v>-76.982983833333293</v>
      </c>
      <c r="K2799">
        <v>38.912646666666603</v>
      </c>
      <c r="L2799">
        <v>-76.9720691666666</v>
      </c>
      <c r="M2799" t="s">
        <v>0</v>
      </c>
      <c r="N2799">
        <f t="shared" si="129"/>
        <v>5</v>
      </c>
      <c r="O2799" s="3">
        <f t="shared" si="130"/>
        <v>7.9666666639968753</v>
      </c>
      <c r="P2799">
        <f>HOUR('202008-capitalbikeshare-tripdat'!$C$8988)</f>
        <v>16</v>
      </c>
      <c r="Q2799">
        <f t="shared" si="131"/>
        <v>5</v>
      </c>
    </row>
    <row r="2800" spans="1:17" x14ac:dyDescent="0.35">
      <c r="A2800" t="s">
        <v>3256</v>
      </c>
      <c r="B2800" t="s">
        <v>2</v>
      </c>
      <c r="C2800" s="1">
        <v>44049.987002314818</v>
      </c>
      <c r="D2800" s="1">
        <v>44049.993495370371</v>
      </c>
      <c r="E2800" t="s">
        <v>866</v>
      </c>
      <c r="F2800">
        <v>551</v>
      </c>
      <c r="G2800" t="s">
        <v>926</v>
      </c>
      <c r="H2800">
        <v>597</v>
      </c>
      <c r="I2800">
        <v>38.956628500000001</v>
      </c>
      <c r="J2800">
        <v>-77.027859833333295</v>
      </c>
      <c r="K2800">
        <v>38.951759000000003</v>
      </c>
      <c r="L2800">
        <v>-77.012766333333303</v>
      </c>
      <c r="M2800" t="s">
        <v>0</v>
      </c>
      <c r="N2800">
        <f t="shared" si="129"/>
        <v>5</v>
      </c>
      <c r="O2800" s="3">
        <f t="shared" si="130"/>
        <v>9.3499999959021807</v>
      </c>
      <c r="P2800">
        <f>HOUR('202008-capitalbikeshare-tripdat'!$C$12812)</f>
        <v>12</v>
      </c>
      <c r="Q2800">
        <f t="shared" si="131"/>
        <v>5</v>
      </c>
    </row>
    <row r="2801" spans="1:17" x14ac:dyDescent="0.35">
      <c r="A2801" s="2" t="s">
        <v>3257</v>
      </c>
      <c r="B2801" t="s">
        <v>2</v>
      </c>
      <c r="C2801" s="1">
        <v>44049.987037037034</v>
      </c>
      <c r="D2801" s="1">
        <v>44050.004502314812</v>
      </c>
      <c r="E2801" t="s">
        <v>941</v>
      </c>
      <c r="F2801">
        <v>644</v>
      </c>
      <c r="G2801" t="s">
        <v>941</v>
      </c>
      <c r="H2801">
        <v>644</v>
      </c>
      <c r="I2801">
        <v>38.902702833333301</v>
      </c>
      <c r="J2801">
        <v>-76.995170333333306</v>
      </c>
      <c r="K2801">
        <v>38.902718666666601</v>
      </c>
      <c r="L2801">
        <v>-76.995135333333295</v>
      </c>
      <c r="M2801" t="s">
        <v>0</v>
      </c>
      <c r="N2801">
        <f t="shared" si="129"/>
        <v>5</v>
      </c>
      <c r="O2801" s="3">
        <f t="shared" si="130"/>
        <v>25.150000001303852</v>
      </c>
      <c r="P2801">
        <f>HOUR('202008-capitalbikeshare-tripdat'!$C$5728)</f>
        <v>18</v>
      </c>
      <c r="Q2801">
        <f t="shared" si="131"/>
        <v>5</v>
      </c>
    </row>
    <row r="2802" spans="1:17" x14ac:dyDescent="0.35">
      <c r="A2802" t="s">
        <v>3258</v>
      </c>
      <c r="B2802" t="s">
        <v>2</v>
      </c>
      <c r="C2802" s="1">
        <v>44049.992175925923</v>
      </c>
      <c r="D2802" s="1">
        <v>44050.010555555556</v>
      </c>
      <c r="G2802" t="s">
        <v>86</v>
      </c>
      <c r="H2802">
        <v>461</v>
      </c>
      <c r="I2802">
        <v>38.979999999999997</v>
      </c>
      <c r="J2802">
        <v>-77.03</v>
      </c>
      <c r="K2802">
        <v>38.928694</v>
      </c>
      <c r="L2802">
        <v>-77.032387333333304</v>
      </c>
      <c r="M2802" t="s">
        <v>0</v>
      </c>
      <c r="N2802">
        <f t="shared" si="129"/>
        <v>5</v>
      </c>
      <c r="O2802" s="3">
        <f t="shared" si="130"/>
        <v>26.466666671913117</v>
      </c>
      <c r="P2802">
        <f>HOUR('202008-capitalbikeshare-tripdat'!$C$10357)</f>
        <v>15</v>
      </c>
      <c r="Q2802">
        <f t="shared" si="131"/>
        <v>5</v>
      </c>
    </row>
    <row r="2803" spans="1:17" x14ac:dyDescent="0.35">
      <c r="A2803" t="s">
        <v>3259</v>
      </c>
      <c r="B2803" t="s">
        <v>2</v>
      </c>
      <c r="C2803" s="1">
        <v>44050.006631944445</v>
      </c>
      <c r="D2803" s="1">
        <v>44050.032905092594</v>
      </c>
      <c r="I2803">
        <v>38.93</v>
      </c>
      <c r="J2803">
        <v>-77.03</v>
      </c>
      <c r="K2803">
        <v>38.92</v>
      </c>
      <c r="L2803">
        <v>-76.97</v>
      </c>
      <c r="M2803" t="s">
        <v>0</v>
      </c>
      <c r="N2803">
        <f t="shared" si="129"/>
        <v>6</v>
      </c>
      <c r="O2803" s="3">
        <f t="shared" si="130"/>
        <v>37.833333334419876</v>
      </c>
      <c r="P2803">
        <f>HOUR('202008-capitalbikeshare-tripdat'!$C$6748)</f>
        <v>23</v>
      </c>
      <c r="Q2803">
        <f t="shared" si="131"/>
        <v>6</v>
      </c>
    </row>
    <row r="2804" spans="1:17" x14ac:dyDescent="0.35">
      <c r="A2804" t="s">
        <v>3260</v>
      </c>
      <c r="B2804" t="s">
        <v>2</v>
      </c>
      <c r="C2804" s="1">
        <v>44050.013831018521</v>
      </c>
      <c r="D2804" s="1">
        <v>44050.023518518516</v>
      </c>
      <c r="E2804" t="s">
        <v>1122</v>
      </c>
      <c r="F2804">
        <v>31</v>
      </c>
      <c r="I2804">
        <v>38.9249831666666</v>
      </c>
      <c r="J2804">
        <v>-77.022276333333295</v>
      </c>
      <c r="K2804">
        <v>38.979999999999997</v>
      </c>
      <c r="L2804">
        <v>-77.03</v>
      </c>
      <c r="M2804" t="s">
        <v>0</v>
      </c>
      <c r="N2804">
        <f t="shared" si="129"/>
        <v>6</v>
      </c>
      <c r="O2804" s="3">
        <f t="shared" si="130"/>
        <v>13.949999992037192</v>
      </c>
      <c r="P2804">
        <f>HOUR('202008-capitalbikeshare-tripdat'!$C$7862)</f>
        <v>8</v>
      </c>
      <c r="Q2804">
        <f t="shared" si="131"/>
        <v>6</v>
      </c>
    </row>
    <row r="2805" spans="1:17" x14ac:dyDescent="0.35">
      <c r="A2805" t="s">
        <v>3261</v>
      </c>
      <c r="B2805" t="s">
        <v>2</v>
      </c>
      <c r="C2805" s="1">
        <v>44050.015011574076</v>
      </c>
      <c r="D2805" s="1">
        <v>44050.027256944442</v>
      </c>
      <c r="E2805" t="s">
        <v>434</v>
      </c>
      <c r="F2805">
        <v>291</v>
      </c>
      <c r="G2805" t="s">
        <v>2089</v>
      </c>
      <c r="H2805">
        <v>290</v>
      </c>
      <c r="I2805">
        <v>38.908148666666598</v>
      </c>
      <c r="J2805">
        <v>-77.038458333333296</v>
      </c>
      <c r="K2805">
        <v>38.941140166666599</v>
      </c>
      <c r="L2805">
        <v>-77.061979333333298</v>
      </c>
      <c r="M2805" t="s">
        <v>0</v>
      </c>
      <c r="N2805">
        <f t="shared" si="129"/>
        <v>6</v>
      </c>
      <c r="O2805" s="3">
        <f t="shared" si="130"/>
        <v>17.633333327248693</v>
      </c>
      <c r="P2805">
        <f>HOUR('202008-capitalbikeshare-tripdat'!$C$9705)</f>
        <v>8</v>
      </c>
      <c r="Q2805">
        <f t="shared" si="131"/>
        <v>6</v>
      </c>
    </row>
    <row r="2806" spans="1:17" x14ac:dyDescent="0.35">
      <c r="A2806" t="s">
        <v>3262</v>
      </c>
      <c r="B2806" t="s">
        <v>2</v>
      </c>
      <c r="C2806" s="1">
        <v>44050.016875000001</v>
      </c>
      <c r="D2806" s="1">
        <v>44050.036874999998</v>
      </c>
      <c r="E2806" t="s">
        <v>512</v>
      </c>
      <c r="F2806">
        <v>349</v>
      </c>
      <c r="G2806" t="s">
        <v>512</v>
      </c>
      <c r="H2806">
        <v>349</v>
      </c>
      <c r="I2806">
        <v>38.997069666666597</v>
      </c>
      <c r="J2806">
        <v>-77.025526833333302</v>
      </c>
      <c r="K2806">
        <v>38.996995166666601</v>
      </c>
      <c r="L2806">
        <v>-77.025495333333296</v>
      </c>
      <c r="M2806" t="s">
        <v>0</v>
      </c>
      <c r="N2806">
        <f t="shared" si="129"/>
        <v>6</v>
      </c>
      <c r="O2806" s="3">
        <f t="shared" si="130"/>
        <v>28.799999995389953</v>
      </c>
      <c r="P2806">
        <f>HOUR('202008-capitalbikeshare-tripdat'!$C$4726)</f>
        <v>19</v>
      </c>
      <c r="Q2806">
        <f t="shared" si="131"/>
        <v>6</v>
      </c>
    </row>
    <row r="2807" spans="1:17" x14ac:dyDescent="0.35">
      <c r="A2807" t="s">
        <v>3263</v>
      </c>
      <c r="B2807" t="s">
        <v>2</v>
      </c>
      <c r="C2807" s="1">
        <v>44050.017395833333</v>
      </c>
      <c r="D2807" s="1">
        <v>44050.034432870372</v>
      </c>
      <c r="I2807">
        <v>39</v>
      </c>
      <c r="J2807">
        <v>-77.03</v>
      </c>
      <c r="K2807">
        <v>38.94</v>
      </c>
      <c r="L2807">
        <v>-77.06</v>
      </c>
      <c r="M2807" t="s">
        <v>0</v>
      </c>
      <c r="N2807">
        <f t="shared" si="129"/>
        <v>6</v>
      </c>
      <c r="O2807" s="3">
        <f t="shared" si="130"/>
        <v>24.533333337167278</v>
      </c>
      <c r="P2807">
        <f>HOUR('202008-capitalbikeshare-tripdat'!$C$5724)</f>
        <v>17</v>
      </c>
      <c r="Q2807">
        <f t="shared" si="131"/>
        <v>6</v>
      </c>
    </row>
    <row r="2808" spans="1:17" x14ac:dyDescent="0.35">
      <c r="A2808" t="s">
        <v>3264</v>
      </c>
      <c r="B2808" t="s">
        <v>2</v>
      </c>
      <c r="C2808" s="1">
        <v>44050.02447916667</v>
      </c>
      <c r="D2808" s="1">
        <v>44050.040543981479</v>
      </c>
      <c r="E2808" t="s">
        <v>36</v>
      </c>
      <c r="F2808">
        <v>642</v>
      </c>
      <c r="G2808" t="s">
        <v>1006</v>
      </c>
      <c r="H2808">
        <v>440</v>
      </c>
      <c r="I2808">
        <v>38.924002833333297</v>
      </c>
      <c r="J2808">
        <v>-77.0021183333333</v>
      </c>
      <c r="K2808">
        <v>38.925172166666599</v>
      </c>
      <c r="L2808">
        <v>-77.0324563333333</v>
      </c>
      <c r="M2808" t="s">
        <v>0</v>
      </c>
      <c r="N2808">
        <f t="shared" si="129"/>
        <v>6</v>
      </c>
      <c r="O2808" s="3">
        <f t="shared" si="130"/>
        <v>23.133333324221894</v>
      </c>
      <c r="P2808">
        <f>HOUR('202008-capitalbikeshare-tripdat'!$C$7013)</f>
        <v>16</v>
      </c>
      <c r="Q2808">
        <f t="shared" si="131"/>
        <v>6</v>
      </c>
    </row>
    <row r="2809" spans="1:17" x14ac:dyDescent="0.35">
      <c r="A2809" t="s">
        <v>3265</v>
      </c>
      <c r="B2809" t="s">
        <v>2</v>
      </c>
      <c r="C2809" s="1">
        <v>44050.025023148148</v>
      </c>
      <c r="D2809" s="1">
        <v>44050.05027777778</v>
      </c>
      <c r="G2809" t="s">
        <v>132</v>
      </c>
      <c r="H2809">
        <v>366</v>
      </c>
      <c r="I2809">
        <v>38.9</v>
      </c>
      <c r="J2809">
        <v>-76.89</v>
      </c>
      <c r="K2809">
        <v>38.900447166666602</v>
      </c>
      <c r="L2809">
        <v>-77.011866166666593</v>
      </c>
      <c r="M2809" t="s">
        <v>0</v>
      </c>
      <c r="N2809">
        <f t="shared" si="129"/>
        <v>6</v>
      </c>
      <c r="O2809" s="3">
        <f t="shared" si="130"/>
        <v>36.366666670655832</v>
      </c>
      <c r="P2809">
        <f>HOUR('202008-capitalbikeshare-tripdat'!$C$2805)</f>
        <v>0</v>
      </c>
      <c r="Q2809">
        <f t="shared" si="131"/>
        <v>6</v>
      </c>
    </row>
    <row r="2810" spans="1:17" x14ac:dyDescent="0.35">
      <c r="A2810" t="s">
        <v>3266</v>
      </c>
      <c r="B2810" t="s">
        <v>2</v>
      </c>
      <c r="C2810" s="1">
        <v>44050.027789351851</v>
      </c>
      <c r="D2810" s="1">
        <v>44050.03328703704</v>
      </c>
      <c r="E2810" t="s">
        <v>2089</v>
      </c>
      <c r="F2810">
        <v>290</v>
      </c>
      <c r="G2810" t="s">
        <v>110</v>
      </c>
      <c r="H2810">
        <v>133</v>
      </c>
      <c r="I2810">
        <v>38.941160666666597</v>
      </c>
      <c r="J2810">
        <v>-77.061981666666597</v>
      </c>
      <c r="K2810">
        <v>38.955082500000003</v>
      </c>
      <c r="L2810">
        <v>-77.070000166666603</v>
      </c>
      <c r="M2810" t="s">
        <v>0</v>
      </c>
      <c r="N2810">
        <f t="shared" si="129"/>
        <v>6</v>
      </c>
      <c r="O2810" s="3">
        <f t="shared" si="130"/>
        <v>7.9166666732635349</v>
      </c>
      <c r="P2810">
        <f>HOUR('202008-capitalbikeshare-tripdat'!$C$9701)</f>
        <v>8</v>
      </c>
      <c r="Q2810">
        <f t="shared" si="131"/>
        <v>6</v>
      </c>
    </row>
    <row r="2811" spans="1:17" x14ac:dyDescent="0.35">
      <c r="A2811" t="s">
        <v>3267</v>
      </c>
      <c r="B2811" t="s">
        <v>2</v>
      </c>
      <c r="C2811" s="1">
        <v>44050.02784722222</v>
      </c>
      <c r="D2811" s="1">
        <v>44050.053287037037</v>
      </c>
      <c r="I2811">
        <v>38.94</v>
      </c>
      <c r="J2811">
        <v>-77</v>
      </c>
      <c r="K2811">
        <v>38.94</v>
      </c>
      <c r="L2811">
        <v>-77.010000000000005</v>
      </c>
      <c r="M2811" t="s">
        <v>0</v>
      </c>
      <c r="N2811">
        <f t="shared" si="129"/>
        <v>6</v>
      </c>
      <c r="O2811" s="3">
        <f t="shared" si="130"/>
        <v>36.633333336794749</v>
      </c>
      <c r="P2811">
        <f>HOUR('202008-capitalbikeshare-tripdat'!$C$6753)</f>
        <v>23</v>
      </c>
      <c r="Q2811">
        <f t="shared" si="131"/>
        <v>6</v>
      </c>
    </row>
    <row r="2812" spans="1:17" x14ac:dyDescent="0.35">
      <c r="A2812" t="s">
        <v>3268</v>
      </c>
      <c r="B2812" t="s">
        <v>2</v>
      </c>
      <c r="C2812" s="1">
        <v>44050.028599537036</v>
      </c>
      <c r="D2812" s="1">
        <v>44050.033680555556</v>
      </c>
      <c r="E2812" t="s">
        <v>95</v>
      </c>
      <c r="F2812">
        <v>14</v>
      </c>
      <c r="G2812" t="s">
        <v>293</v>
      </c>
      <c r="H2812">
        <v>429</v>
      </c>
      <c r="I2812">
        <v>38.9178985</v>
      </c>
      <c r="J2812">
        <v>-77.031860666666603</v>
      </c>
      <c r="K2812">
        <v>38.928937500000004</v>
      </c>
      <c r="L2812">
        <v>-77.036269333333294</v>
      </c>
      <c r="M2812" t="s">
        <v>0</v>
      </c>
      <c r="N2812">
        <f t="shared" si="129"/>
        <v>6</v>
      </c>
      <c r="O2812" s="3">
        <f t="shared" si="130"/>
        <v>7.3166666692122817</v>
      </c>
      <c r="P2812">
        <f>HOUR('202008-capitalbikeshare-tripdat'!$C$12545)</f>
        <v>21</v>
      </c>
      <c r="Q2812">
        <f t="shared" si="131"/>
        <v>6</v>
      </c>
    </row>
    <row r="2813" spans="1:17" x14ac:dyDescent="0.35">
      <c r="A2813" t="s">
        <v>3269</v>
      </c>
      <c r="B2813" t="s">
        <v>2</v>
      </c>
      <c r="C2813" s="1">
        <v>44050.029675925929</v>
      </c>
      <c r="D2813" s="1">
        <v>44050.036215277774</v>
      </c>
      <c r="E2813" t="s">
        <v>379</v>
      </c>
      <c r="F2813">
        <v>304</v>
      </c>
      <c r="G2813" t="s">
        <v>125</v>
      </c>
      <c r="H2813">
        <v>178</v>
      </c>
      <c r="I2813">
        <v>38.9181478333333</v>
      </c>
      <c r="J2813">
        <v>-77.004779333333303</v>
      </c>
      <c r="K2813">
        <v>38.9058748333333</v>
      </c>
      <c r="L2813">
        <v>-77.032295000000005</v>
      </c>
      <c r="M2813" t="s">
        <v>1</v>
      </c>
      <c r="N2813">
        <f t="shared" si="129"/>
        <v>6</v>
      </c>
      <c r="O2813" s="3">
        <f t="shared" si="130"/>
        <v>9.4166666571982205</v>
      </c>
      <c r="P2813">
        <f>HOUR('202008-capitalbikeshare-tripdat'!$C$6197)</f>
        <v>17</v>
      </c>
      <c r="Q2813">
        <f t="shared" si="131"/>
        <v>6</v>
      </c>
    </row>
    <row r="2814" spans="1:17" x14ac:dyDescent="0.35">
      <c r="A2814" t="s">
        <v>3270</v>
      </c>
      <c r="B2814" t="s">
        <v>2</v>
      </c>
      <c r="C2814" s="1">
        <v>44050.030381944445</v>
      </c>
      <c r="D2814" s="1">
        <v>44050.044004629628</v>
      </c>
      <c r="I2814">
        <v>38.950000000000003</v>
      </c>
      <c r="J2814">
        <v>-77.09</v>
      </c>
      <c r="K2814">
        <v>38.92</v>
      </c>
      <c r="L2814">
        <v>-77.03</v>
      </c>
      <c r="M2814" t="s">
        <v>0</v>
      </c>
      <c r="N2814">
        <f t="shared" si="129"/>
        <v>6</v>
      </c>
      <c r="O2814" s="3">
        <f t="shared" si="130"/>
        <v>19.616666663205251</v>
      </c>
      <c r="P2814">
        <f>HOUR('202008-capitalbikeshare-tripdat'!$C$8995)</f>
        <v>16</v>
      </c>
      <c r="Q2814">
        <f t="shared" si="131"/>
        <v>6</v>
      </c>
    </row>
    <row r="2815" spans="1:17" x14ac:dyDescent="0.35">
      <c r="A2815" t="s">
        <v>3271</v>
      </c>
      <c r="B2815" t="s">
        <v>2</v>
      </c>
      <c r="C2815" s="1">
        <v>44050.033703703702</v>
      </c>
      <c r="D2815" s="1">
        <v>44050.055555555555</v>
      </c>
      <c r="I2815">
        <v>38.979999999999997</v>
      </c>
      <c r="J2815">
        <v>-76.98</v>
      </c>
      <c r="K2815">
        <v>38.99</v>
      </c>
      <c r="L2815">
        <v>-76.98</v>
      </c>
      <c r="M2815" t="s">
        <v>0</v>
      </c>
      <c r="N2815">
        <f t="shared" si="129"/>
        <v>6</v>
      </c>
      <c r="O2815" s="3">
        <f t="shared" si="130"/>
        <v>31.466666667256504</v>
      </c>
      <c r="P2815">
        <f>HOUR('202008-capitalbikeshare-tripdat'!$C$11452)</f>
        <v>13</v>
      </c>
      <c r="Q2815">
        <f t="shared" si="131"/>
        <v>6</v>
      </c>
    </row>
    <row r="2816" spans="1:17" x14ac:dyDescent="0.35">
      <c r="A2816" t="s">
        <v>3272</v>
      </c>
      <c r="B2816" t="s">
        <v>2</v>
      </c>
      <c r="C2816" s="1">
        <v>44050.034143518518</v>
      </c>
      <c r="D2816" s="1">
        <v>44050.036620370367</v>
      </c>
      <c r="E2816" t="s">
        <v>110</v>
      </c>
      <c r="F2816">
        <v>133</v>
      </c>
      <c r="G2816" t="s">
        <v>232</v>
      </c>
      <c r="H2816">
        <v>393</v>
      </c>
      <c r="I2816">
        <v>38.955129333333304</v>
      </c>
      <c r="J2816">
        <v>-77.070040166666601</v>
      </c>
      <c r="K2816">
        <v>38.9645606666666</v>
      </c>
      <c r="L2816">
        <v>-77.075187333333304</v>
      </c>
      <c r="M2816" t="s">
        <v>0</v>
      </c>
      <c r="N2816">
        <f t="shared" si="129"/>
        <v>6</v>
      </c>
      <c r="O2816" s="3">
        <f t="shared" si="130"/>
        <v>3.5666666622273624</v>
      </c>
      <c r="P2816">
        <f>HOUR('202008-capitalbikeshare-tripdat'!$C$9702)</f>
        <v>8</v>
      </c>
      <c r="Q2816">
        <f t="shared" si="131"/>
        <v>6</v>
      </c>
    </row>
    <row r="2817" spans="1:17" x14ac:dyDescent="0.35">
      <c r="A2817" t="s">
        <v>3273</v>
      </c>
      <c r="B2817" t="s">
        <v>2</v>
      </c>
      <c r="C2817" s="1">
        <v>44050.041828703703</v>
      </c>
      <c r="D2817" s="1">
        <v>44050.076666666668</v>
      </c>
      <c r="E2817" t="s">
        <v>125</v>
      </c>
      <c r="F2817">
        <v>178</v>
      </c>
      <c r="I2817">
        <v>38.905866666666597</v>
      </c>
      <c r="J2817">
        <v>-77.032573833333302</v>
      </c>
      <c r="K2817">
        <v>38.92</v>
      </c>
      <c r="L2817">
        <v>-77</v>
      </c>
      <c r="M2817" t="s">
        <v>1</v>
      </c>
      <c r="N2817">
        <f t="shared" si="129"/>
        <v>6</v>
      </c>
      <c r="O2817" s="3">
        <f t="shared" si="130"/>
        <v>50.166666669538245</v>
      </c>
      <c r="P2817">
        <f>HOUR('202008-capitalbikeshare-tripdat'!$C$6196)</f>
        <v>16</v>
      </c>
      <c r="Q2817">
        <f t="shared" si="131"/>
        <v>6</v>
      </c>
    </row>
    <row r="2818" spans="1:17" x14ac:dyDescent="0.35">
      <c r="A2818" t="s">
        <v>3274</v>
      </c>
      <c r="B2818" t="s">
        <v>2</v>
      </c>
      <c r="C2818" s="1">
        <v>44050.050300925926</v>
      </c>
      <c r="D2818" s="1">
        <v>44050.058344907404</v>
      </c>
      <c r="I2818">
        <v>38.96</v>
      </c>
      <c r="J2818">
        <v>-76.959999999999994</v>
      </c>
      <c r="K2818">
        <v>38.96</v>
      </c>
      <c r="L2818">
        <v>-76.959999999999994</v>
      </c>
      <c r="M2818" t="s">
        <v>0</v>
      </c>
      <c r="N2818">
        <f t="shared" ref="N2818:N2881" si="132">WEEKDAY(C2818)</f>
        <v>6</v>
      </c>
      <c r="O2818" s="3">
        <f t="shared" ref="O2818:O2881" si="133">(D2818-C2818)*1440</f>
        <v>11.583333327434957</v>
      </c>
      <c r="P2818">
        <f>HOUR('202008-capitalbikeshare-tripdat'!$C$12541)</f>
        <v>20</v>
      </c>
      <c r="Q2818">
        <f t="shared" ref="Q2818:Q2881" si="134">WEEKDAY(C2818)</f>
        <v>6</v>
      </c>
    </row>
    <row r="2819" spans="1:17" x14ac:dyDescent="0.35">
      <c r="A2819" t="s">
        <v>3275</v>
      </c>
      <c r="B2819" t="s">
        <v>2</v>
      </c>
      <c r="C2819" s="1">
        <v>44050.050509259258</v>
      </c>
      <c r="D2819" s="1">
        <v>44050.071493055555</v>
      </c>
      <c r="E2819" t="s">
        <v>633</v>
      </c>
      <c r="F2819">
        <v>150</v>
      </c>
      <c r="G2819" t="s">
        <v>512</v>
      </c>
      <c r="H2819">
        <v>349</v>
      </c>
      <c r="I2819">
        <v>38.908850166666603</v>
      </c>
      <c r="J2819">
        <v>-77.0448223333333</v>
      </c>
      <c r="K2819">
        <v>38.996848833333303</v>
      </c>
      <c r="L2819">
        <v>-77.025541000000004</v>
      </c>
      <c r="M2819" t="s">
        <v>0</v>
      </c>
      <c r="N2819">
        <f t="shared" si="132"/>
        <v>6</v>
      </c>
      <c r="O2819" s="3">
        <f t="shared" si="133"/>
        <v>30.216666668420658</v>
      </c>
      <c r="P2819">
        <f>HOUR('202008-capitalbikeshare-tripdat'!$C$11154)</f>
        <v>21</v>
      </c>
      <c r="Q2819">
        <f t="shared" si="134"/>
        <v>6</v>
      </c>
    </row>
    <row r="2820" spans="1:17" x14ac:dyDescent="0.35">
      <c r="A2820" t="s">
        <v>3276</v>
      </c>
      <c r="B2820" t="s">
        <v>2</v>
      </c>
      <c r="C2820" s="1">
        <v>44050.052951388891</v>
      </c>
      <c r="D2820" s="1">
        <v>44050.07403935185</v>
      </c>
      <c r="I2820">
        <v>38.99</v>
      </c>
      <c r="J2820">
        <v>-77.010000000000005</v>
      </c>
      <c r="K2820">
        <v>39</v>
      </c>
      <c r="L2820">
        <v>-77.03</v>
      </c>
      <c r="M2820" t="s">
        <v>0</v>
      </c>
      <c r="N2820">
        <f t="shared" si="132"/>
        <v>6</v>
      </c>
      <c r="O2820" s="3">
        <f t="shared" si="133"/>
        <v>30.366666661575437</v>
      </c>
      <c r="P2820">
        <f>HOUR('202008-capitalbikeshare-tripdat'!$C$11996)</f>
        <v>17</v>
      </c>
      <c r="Q2820">
        <f t="shared" si="134"/>
        <v>6</v>
      </c>
    </row>
    <row r="2821" spans="1:17" x14ac:dyDescent="0.35">
      <c r="A2821" t="s">
        <v>3277</v>
      </c>
      <c r="B2821" t="s">
        <v>2</v>
      </c>
      <c r="C2821" s="1">
        <v>44050.058553240742</v>
      </c>
      <c r="D2821" s="1">
        <v>44050.062604166669</v>
      </c>
      <c r="E2821" t="s">
        <v>95</v>
      </c>
      <c r="F2821">
        <v>14</v>
      </c>
      <c r="G2821" t="s">
        <v>332</v>
      </c>
      <c r="H2821">
        <v>64</v>
      </c>
      <c r="I2821">
        <v>38.917785833333298</v>
      </c>
      <c r="J2821">
        <v>-77.0317528333333</v>
      </c>
      <c r="K2821">
        <v>38.930782166666603</v>
      </c>
      <c r="L2821">
        <v>-77.031422166666601</v>
      </c>
      <c r="M2821" t="s">
        <v>0</v>
      </c>
      <c r="N2821">
        <f t="shared" si="132"/>
        <v>6</v>
      </c>
      <c r="O2821" s="3">
        <f t="shared" si="133"/>
        <v>5.8333333348855376</v>
      </c>
      <c r="P2821">
        <f>HOUR('202008-capitalbikeshare-tripdat'!$C$10416)</f>
        <v>16</v>
      </c>
      <c r="Q2821">
        <f t="shared" si="134"/>
        <v>6</v>
      </c>
    </row>
    <row r="2822" spans="1:17" x14ac:dyDescent="0.35">
      <c r="A2822" t="s">
        <v>3278</v>
      </c>
      <c r="B2822" t="s">
        <v>2</v>
      </c>
      <c r="C2822" s="1">
        <v>44050.058796296296</v>
      </c>
      <c r="D2822" s="1">
        <v>44050.0622337963</v>
      </c>
      <c r="E2822" t="s">
        <v>95</v>
      </c>
      <c r="F2822">
        <v>14</v>
      </c>
      <c r="G2822" t="s">
        <v>332</v>
      </c>
      <c r="H2822">
        <v>64</v>
      </c>
      <c r="I2822">
        <v>38.917802999999999</v>
      </c>
      <c r="J2822">
        <v>-77.031684999999996</v>
      </c>
      <c r="K2822">
        <v>38.9307843333333</v>
      </c>
      <c r="L2822">
        <v>-77.031511166666604</v>
      </c>
      <c r="M2822" t="s">
        <v>0</v>
      </c>
      <c r="N2822">
        <f t="shared" si="132"/>
        <v>6</v>
      </c>
      <c r="O2822" s="3">
        <f t="shared" si="133"/>
        <v>4.9500000046100467</v>
      </c>
      <c r="P2822">
        <f>HOUR('202008-capitalbikeshare-tripdat'!$C$12435)</f>
        <v>17</v>
      </c>
      <c r="Q2822">
        <f t="shared" si="134"/>
        <v>6</v>
      </c>
    </row>
    <row r="2823" spans="1:17" x14ac:dyDescent="0.35">
      <c r="A2823" t="s">
        <v>3279</v>
      </c>
      <c r="B2823" t="s">
        <v>2</v>
      </c>
      <c r="C2823" s="1">
        <v>44050.063136574077</v>
      </c>
      <c r="D2823" s="1">
        <v>44050.068715277775</v>
      </c>
      <c r="E2823" t="s">
        <v>1006</v>
      </c>
      <c r="F2823">
        <v>440</v>
      </c>
      <c r="G2823" t="s">
        <v>36</v>
      </c>
      <c r="H2823">
        <v>642</v>
      </c>
      <c r="I2823">
        <v>38.925154499999998</v>
      </c>
      <c r="J2823">
        <v>-77.032099166666598</v>
      </c>
      <c r="K2823">
        <v>38.924000333333296</v>
      </c>
      <c r="L2823">
        <v>-77.002053666666598</v>
      </c>
      <c r="M2823" t="s">
        <v>0</v>
      </c>
      <c r="N2823">
        <f t="shared" si="132"/>
        <v>6</v>
      </c>
      <c r="O2823" s="3">
        <f t="shared" si="133"/>
        <v>8.0333333252929151</v>
      </c>
      <c r="P2823">
        <f>HOUR('202008-capitalbikeshare-tripdat'!$C$7012)</f>
        <v>16</v>
      </c>
      <c r="Q2823">
        <f t="shared" si="134"/>
        <v>6</v>
      </c>
    </row>
    <row r="2824" spans="1:17" x14ac:dyDescent="0.35">
      <c r="A2824" t="s">
        <v>3280</v>
      </c>
      <c r="B2824" t="s">
        <v>2</v>
      </c>
      <c r="C2824" s="1">
        <v>44050.076296296298</v>
      </c>
      <c r="D2824" s="1">
        <v>44050.07880787037</v>
      </c>
      <c r="E2824" t="s">
        <v>122</v>
      </c>
      <c r="F2824">
        <v>84</v>
      </c>
      <c r="G2824" t="s">
        <v>78</v>
      </c>
      <c r="H2824">
        <v>581</v>
      </c>
      <c r="I2824">
        <v>38.937464166666601</v>
      </c>
      <c r="J2824">
        <v>-77.032846166666602</v>
      </c>
      <c r="K2824">
        <v>38.931379333333297</v>
      </c>
      <c r="L2824">
        <v>-77.028227000000001</v>
      </c>
      <c r="M2824" t="s">
        <v>0</v>
      </c>
      <c r="N2824">
        <f t="shared" si="132"/>
        <v>6</v>
      </c>
      <c r="O2824" s="3">
        <f t="shared" si="133"/>
        <v>3.6166666634380817</v>
      </c>
      <c r="P2824">
        <f>HOUR('202008-capitalbikeshare-tripdat'!$C$13870)</f>
        <v>22</v>
      </c>
      <c r="Q2824">
        <f t="shared" si="134"/>
        <v>6</v>
      </c>
    </row>
    <row r="2825" spans="1:17" x14ac:dyDescent="0.35">
      <c r="A2825" s="2" t="s">
        <v>3281</v>
      </c>
      <c r="B2825" t="s">
        <v>2</v>
      </c>
      <c r="C2825" s="1">
        <v>44050.091956018521</v>
      </c>
      <c r="D2825" s="1">
        <v>44050.103125000001</v>
      </c>
      <c r="I2825">
        <v>38.950000000000003</v>
      </c>
      <c r="J2825">
        <v>-77.02</v>
      </c>
      <c r="K2825">
        <v>38.92</v>
      </c>
      <c r="L2825">
        <v>-77.040000000000006</v>
      </c>
      <c r="M2825" t="s">
        <v>0</v>
      </c>
      <c r="N2825">
        <f t="shared" si="132"/>
        <v>6</v>
      </c>
      <c r="O2825" s="3">
        <f t="shared" si="133"/>
        <v>16.083333331625909</v>
      </c>
      <c r="P2825">
        <f>HOUR('202008-capitalbikeshare-tripdat'!$C$10895)</f>
        <v>14</v>
      </c>
      <c r="Q2825">
        <f t="shared" si="134"/>
        <v>6</v>
      </c>
    </row>
    <row r="2826" spans="1:17" x14ac:dyDescent="0.35">
      <c r="A2826" t="s">
        <v>3282</v>
      </c>
      <c r="B2826" t="s">
        <v>2</v>
      </c>
      <c r="C2826" s="1">
        <v>44050.109456018516</v>
      </c>
      <c r="D2826" s="1">
        <v>44050.152638888889</v>
      </c>
      <c r="E2826" t="s">
        <v>293</v>
      </c>
      <c r="F2826">
        <v>429</v>
      </c>
      <c r="I2826">
        <v>38.9289153333333</v>
      </c>
      <c r="J2826">
        <v>-77.036212000000006</v>
      </c>
      <c r="K2826">
        <v>38.979999999999997</v>
      </c>
      <c r="L2826">
        <v>-77.03</v>
      </c>
      <c r="M2826" t="s">
        <v>0</v>
      </c>
      <c r="N2826">
        <f t="shared" si="132"/>
        <v>6</v>
      </c>
      <c r="O2826" s="3">
        <f t="shared" si="133"/>
        <v>62.183333337306976</v>
      </c>
      <c r="P2826">
        <f>HOUR('202008-capitalbikeshare-tripdat'!$C$10360)</f>
        <v>15</v>
      </c>
      <c r="Q2826">
        <f t="shared" si="134"/>
        <v>6</v>
      </c>
    </row>
    <row r="2827" spans="1:17" x14ac:dyDescent="0.35">
      <c r="A2827" t="s">
        <v>3283</v>
      </c>
      <c r="B2827" t="s">
        <v>2</v>
      </c>
      <c r="C2827" s="1">
        <v>44050.117615740739</v>
      </c>
      <c r="D2827" s="1">
        <v>44050.12096064815</v>
      </c>
      <c r="E2827" t="s">
        <v>78</v>
      </c>
      <c r="F2827">
        <v>581</v>
      </c>
      <c r="I2827">
        <v>38.931324833333299</v>
      </c>
      <c r="J2827">
        <v>-77.028182333333305</v>
      </c>
      <c r="K2827">
        <v>38.93</v>
      </c>
      <c r="L2827">
        <v>-77.040000000000006</v>
      </c>
      <c r="M2827" t="s">
        <v>0</v>
      </c>
      <c r="N2827">
        <f t="shared" si="132"/>
        <v>6</v>
      </c>
      <c r="O2827" s="3">
        <f t="shared" si="133"/>
        <v>4.8166666715405881</v>
      </c>
      <c r="P2827">
        <f>HOUR('202008-capitalbikeshare-tripdat'!$C$13869)</f>
        <v>22</v>
      </c>
      <c r="Q2827">
        <f t="shared" si="134"/>
        <v>6</v>
      </c>
    </row>
    <row r="2828" spans="1:17" x14ac:dyDescent="0.35">
      <c r="A2828" t="s">
        <v>3284</v>
      </c>
      <c r="B2828" t="s">
        <v>2</v>
      </c>
      <c r="C2828" s="1">
        <v>44050.132303240738</v>
      </c>
      <c r="D2828" s="1">
        <v>44050.18582175926</v>
      </c>
      <c r="I2828">
        <v>38.94</v>
      </c>
      <c r="J2828">
        <v>-76.989999999999995</v>
      </c>
      <c r="K2828">
        <v>38.94</v>
      </c>
      <c r="L2828">
        <v>-76.989999999999995</v>
      </c>
      <c r="M2828" t="s">
        <v>0</v>
      </c>
      <c r="N2828">
        <f t="shared" si="132"/>
        <v>6</v>
      </c>
      <c r="O2828" s="3">
        <f t="shared" si="133"/>
        <v>77.066666671307757</v>
      </c>
      <c r="P2828">
        <f>HOUR('202008-capitalbikeshare-tripdat'!$C$9708)</f>
        <v>8</v>
      </c>
      <c r="Q2828">
        <f t="shared" si="134"/>
        <v>6</v>
      </c>
    </row>
    <row r="2829" spans="1:17" x14ac:dyDescent="0.35">
      <c r="A2829" t="s">
        <v>3285</v>
      </c>
      <c r="B2829" t="s">
        <v>2</v>
      </c>
      <c r="C2829" s="1">
        <v>44050.139837962961</v>
      </c>
      <c r="D2829" s="1">
        <v>44050.142777777779</v>
      </c>
      <c r="E2829" t="s">
        <v>232</v>
      </c>
      <c r="F2829">
        <v>393</v>
      </c>
      <c r="G2829" t="s">
        <v>257</v>
      </c>
      <c r="H2829">
        <v>321</v>
      </c>
      <c r="I2829">
        <v>38.964532499999997</v>
      </c>
      <c r="J2829">
        <v>-77.075133833333297</v>
      </c>
      <c r="K2829">
        <v>38.961703499999999</v>
      </c>
      <c r="L2829">
        <v>-77.085981833333307</v>
      </c>
      <c r="M2829" t="s">
        <v>0</v>
      </c>
      <c r="N2829">
        <f t="shared" si="132"/>
        <v>6</v>
      </c>
      <c r="O2829" s="3">
        <f t="shared" si="133"/>
        <v>4.2333333380520344</v>
      </c>
      <c r="P2829">
        <f>HOUR('202008-capitalbikeshare-tripdat'!$C$9703)</f>
        <v>8</v>
      </c>
      <c r="Q2829">
        <f t="shared" si="134"/>
        <v>6</v>
      </c>
    </row>
    <row r="2830" spans="1:17" x14ac:dyDescent="0.35">
      <c r="A2830" t="s">
        <v>3286</v>
      </c>
      <c r="B2830" t="s">
        <v>2</v>
      </c>
      <c r="C2830" s="1">
        <v>44050.164479166669</v>
      </c>
      <c r="D2830" s="1">
        <v>44050.177939814814</v>
      </c>
      <c r="I2830">
        <v>38.94</v>
      </c>
      <c r="J2830">
        <v>-77.02</v>
      </c>
      <c r="K2830">
        <v>38.9</v>
      </c>
      <c r="L2830">
        <v>-77.010000000000005</v>
      </c>
      <c r="M2830" t="s">
        <v>0</v>
      </c>
      <c r="N2830">
        <f t="shared" si="132"/>
        <v>6</v>
      </c>
      <c r="O2830" s="3">
        <f t="shared" si="133"/>
        <v>19.383333327714354</v>
      </c>
      <c r="P2830">
        <f>HOUR('202008-capitalbikeshare-tripdat'!$C$13391)</f>
        <v>10</v>
      </c>
      <c r="Q2830">
        <f t="shared" si="134"/>
        <v>6</v>
      </c>
    </row>
    <row r="2831" spans="1:17" x14ac:dyDescent="0.35">
      <c r="A2831" t="s">
        <v>3287</v>
      </c>
      <c r="B2831" t="s">
        <v>2</v>
      </c>
      <c r="C2831" s="1">
        <v>44050.167291666665</v>
      </c>
      <c r="D2831" s="1">
        <v>44050.184201388889</v>
      </c>
      <c r="I2831">
        <v>38.9</v>
      </c>
      <c r="J2831">
        <v>-76.98</v>
      </c>
      <c r="K2831">
        <v>38.89</v>
      </c>
      <c r="L2831">
        <v>-76.95</v>
      </c>
      <c r="M2831" t="s">
        <v>0</v>
      </c>
      <c r="N2831">
        <f t="shared" si="132"/>
        <v>6</v>
      </c>
      <c r="O2831" s="3">
        <f t="shared" si="133"/>
        <v>24.3500000028871</v>
      </c>
      <c r="P2831">
        <f>HOUR('202008-capitalbikeshare-tripdat'!$C$15506)</f>
        <v>12</v>
      </c>
      <c r="Q2831">
        <f t="shared" si="134"/>
        <v>6</v>
      </c>
    </row>
    <row r="2832" spans="1:17" x14ac:dyDescent="0.35">
      <c r="A2832" t="s">
        <v>3288</v>
      </c>
      <c r="B2832" t="s">
        <v>2</v>
      </c>
      <c r="C2832" s="1">
        <v>44050.175949074073</v>
      </c>
      <c r="D2832" s="1">
        <v>44050.1794212963</v>
      </c>
      <c r="I2832">
        <v>38.85</v>
      </c>
      <c r="J2832">
        <v>-77.09</v>
      </c>
      <c r="K2832">
        <v>38.86</v>
      </c>
      <c r="L2832">
        <v>-77.09</v>
      </c>
      <c r="M2832" t="s">
        <v>0</v>
      </c>
      <c r="N2832">
        <f t="shared" si="132"/>
        <v>6</v>
      </c>
      <c r="O2832" s="3">
        <f t="shared" si="133"/>
        <v>5.0000000058207661</v>
      </c>
      <c r="P2832">
        <f>HOUR('202008-capitalbikeshare-tripdat'!$C$6612)</f>
        <v>18</v>
      </c>
      <c r="Q2832">
        <f t="shared" si="134"/>
        <v>6</v>
      </c>
    </row>
    <row r="2833" spans="1:17" x14ac:dyDescent="0.35">
      <c r="A2833" t="s">
        <v>3289</v>
      </c>
      <c r="B2833" t="s">
        <v>2</v>
      </c>
      <c r="C2833" s="1">
        <v>44050.180960648147</v>
      </c>
      <c r="D2833" s="1">
        <v>44050.18478009259</v>
      </c>
      <c r="I2833">
        <v>38.86</v>
      </c>
      <c r="J2833">
        <v>-77.09</v>
      </c>
      <c r="K2833">
        <v>38.85</v>
      </c>
      <c r="L2833">
        <v>-77.09</v>
      </c>
      <c r="M2833" t="s">
        <v>0</v>
      </c>
      <c r="N2833">
        <f t="shared" si="132"/>
        <v>6</v>
      </c>
      <c r="O2833" s="3">
        <f t="shared" si="133"/>
        <v>5.4999999969732016</v>
      </c>
      <c r="P2833">
        <f>HOUR('202008-capitalbikeshare-tripdat'!$C$6613)</f>
        <v>18</v>
      </c>
      <c r="Q2833">
        <f t="shared" si="134"/>
        <v>6</v>
      </c>
    </row>
    <row r="2834" spans="1:17" x14ac:dyDescent="0.35">
      <c r="A2834" t="s">
        <v>3290</v>
      </c>
      <c r="B2834" t="s">
        <v>2</v>
      </c>
      <c r="C2834" s="1">
        <v>44050.208032407405</v>
      </c>
      <c r="D2834" s="1">
        <v>44050.21497685185</v>
      </c>
      <c r="G2834" t="s">
        <v>968</v>
      </c>
      <c r="H2834">
        <v>157</v>
      </c>
      <c r="I2834">
        <v>38.9</v>
      </c>
      <c r="J2834">
        <v>-77</v>
      </c>
      <c r="K2834">
        <v>38.897420166666599</v>
      </c>
      <c r="L2834">
        <v>-77.009939333333307</v>
      </c>
      <c r="M2834" t="s">
        <v>0</v>
      </c>
      <c r="N2834">
        <f t="shared" si="132"/>
        <v>6</v>
      </c>
      <c r="O2834" s="3">
        <f t="shared" si="133"/>
        <v>10.000000001164153</v>
      </c>
      <c r="P2834">
        <f>HOUR('202008-capitalbikeshare-tripdat'!$C$12430)</f>
        <v>17</v>
      </c>
      <c r="Q2834">
        <f t="shared" si="134"/>
        <v>6</v>
      </c>
    </row>
    <row r="2835" spans="1:17" x14ac:dyDescent="0.35">
      <c r="A2835" t="s">
        <v>3291</v>
      </c>
      <c r="B2835" t="s">
        <v>2</v>
      </c>
      <c r="C2835" s="1">
        <v>44050.229733796295</v>
      </c>
      <c r="D2835" s="1">
        <v>44050.245844907404</v>
      </c>
      <c r="I2835">
        <v>38.9</v>
      </c>
      <c r="J2835">
        <v>-76.989999999999995</v>
      </c>
      <c r="K2835">
        <v>38.909999999999997</v>
      </c>
      <c r="L2835">
        <v>-77.03</v>
      </c>
      <c r="M2835" t="s">
        <v>0</v>
      </c>
      <c r="N2835">
        <f t="shared" si="132"/>
        <v>6</v>
      </c>
      <c r="O2835" s="3">
        <f t="shared" si="133"/>
        <v>23.199999995995313</v>
      </c>
      <c r="P2835">
        <f>HOUR('202008-capitalbikeshare-tripdat'!$C$4898)</f>
        <v>2</v>
      </c>
      <c r="Q2835">
        <f t="shared" si="134"/>
        <v>6</v>
      </c>
    </row>
    <row r="2836" spans="1:17" x14ac:dyDescent="0.35">
      <c r="A2836" t="s">
        <v>3292</v>
      </c>
      <c r="B2836" t="s">
        <v>2</v>
      </c>
      <c r="C2836" s="1">
        <v>44050.232060185182</v>
      </c>
      <c r="D2836" s="1">
        <v>44050.237141203703</v>
      </c>
      <c r="G2836" t="s">
        <v>78</v>
      </c>
      <c r="H2836">
        <v>581</v>
      </c>
      <c r="I2836">
        <v>38.93</v>
      </c>
      <c r="J2836">
        <v>-77.040000000000006</v>
      </c>
      <c r="K2836">
        <v>38.9312598333333</v>
      </c>
      <c r="L2836">
        <v>-77.028229166666605</v>
      </c>
      <c r="M2836" t="s">
        <v>0</v>
      </c>
      <c r="N2836">
        <f t="shared" si="132"/>
        <v>6</v>
      </c>
      <c r="O2836" s="3">
        <f t="shared" si="133"/>
        <v>7.3166666692122817</v>
      </c>
      <c r="P2836">
        <f>HOUR('202008-capitalbikeshare-tripdat'!$C$13868)</f>
        <v>22</v>
      </c>
      <c r="Q2836">
        <f t="shared" si="134"/>
        <v>6</v>
      </c>
    </row>
    <row r="2837" spans="1:17" x14ac:dyDescent="0.35">
      <c r="A2837" t="s">
        <v>3293</v>
      </c>
      <c r="B2837" t="s">
        <v>2</v>
      </c>
      <c r="C2837" s="1">
        <v>44050.237604166665</v>
      </c>
      <c r="D2837" s="1">
        <v>44050.252986111111</v>
      </c>
      <c r="E2837" t="s">
        <v>689</v>
      </c>
      <c r="F2837">
        <v>673</v>
      </c>
      <c r="G2837" t="s">
        <v>689</v>
      </c>
      <c r="H2837">
        <v>673</v>
      </c>
      <c r="I2837">
        <v>38.7930656666666</v>
      </c>
      <c r="J2837">
        <v>-77.049219500000007</v>
      </c>
      <c r="K2837">
        <v>38.793057500000003</v>
      </c>
      <c r="L2837">
        <v>-77.049230499999993</v>
      </c>
      <c r="M2837" t="s">
        <v>0</v>
      </c>
      <c r="N2837">
        <f t="shared" si="132"/>
        <v>6</v>
      </c>
      <c r="O2837" s="3">
        <f t="shared" si="133"/>
        <v>22.150000002002344</v>
      </c>
      <c r="P2837">
        <f>HOUR('202008-capitalbikeshare-tripdat'!$C$12346)</f>
        <v>15</v>
      </c>
      <c r="Q2837">
        <f t="shared" si="134"/>
        <v>6</v>
      </c>
    </row>
    <row r="2838" spans="1:17" x14ac:dyDescent="0.35">
      <c r="A2838" t="s">
        <v>3294</v>
      </c>
      <c r="B2838" t="s">
        <v>2</v>
      </c>
      <c r="C2838" s="1">
        <v>44050.2503125</v>
      </c>
      <c r="D2838" s="1">
        <v>44050.271655092591</v>
      </c>
      <c r="E2838" t="s">
        <v>36</v>
      </c>
      <c r="F2838">
        <v>642</v>
      </c>
      <c r="G2838" t="s">
        <v>3295</v>
      </c>
      <c r="H2838">
        <v>407</v>
      </c>
      <c r="I2838">
        <v>38.924036666666602</v>
      </c>
      <c r="J2838">
        <v>-77.002105</v>
      </c>
      <c r="K2838">
        <v>38.862309500000002</v>
      </c>
      <c r="L2838">
        <v>-77.068225666666606</v>
      </c>
      <c r="M2838" t="s">
        <v>0</v>
      </c>
      <c r="N2838">
        <f t="shared" si="132"/>
        <v>6</v>
      </c>
      <c r="O2838" s="3">
        <f t="shared" si="133"/>
        <v>30.733333330135792</v>
      </c>
      <c r="P2838">
        <f>HOUR('202008-capitalbikeshare-tripdat'!$C$10887)</f>
        <v>14</v>
      </c>
      <c r="Q2838">
        <f t="shared" si="134"/>
        <v>6</v>
      </c>
    </row>
    <row r="2839" spans="1:17" x14ac:dyDescent="0.35">
      <c r="A2839" t="s">
        <v>3296</v>
      </c>
      <c r="B2839" t="s">
        <v>2</v>
      </c>
      <c r="C2839" s="1">
        <v>44050.257465277777</v>
      </c>
      <c r="D2839" s="1">
        <v>44050.267337962963</v>
      </c>
      <c r="I2839">
        <v>38.9</v>
      </c>
      <c r="J2839">
        <v>-77</v>
      </c>
      <c r="K2839">
        <v>38.93</v>
      </c>
      <c r="L2839">
        <v>-77.02</v>
      </c>
      <c r="M2839" t="s">
        <v>0</v>
      </c>
      <c r="N2839">
        <f t="shared" si="132"/>
        <v>6</v>
      </c>
      <c r="O2839" s="3">
        <f t="shared" si="133"/>
        <v>14.216666668653488</v>
      </c>
      <c r="P2839">
        <f>HOUR('202008-capitalbikeshare-tripdat'!$C$7016)</f>
        <v>16</v>
      </c>
      <c r="Q2839">
        <f t="shared" si="134"/>
        <v>6</v>
      </c>
    </row>
    <row r="2840" spans="1:17" x14ac:dyDescent="0.35">
      <c r="A2840" t="s">
        <v>3297</v>
      </c>
      <c r="B2840" t="s">
        <v>2</v>
      </c>
      <c r="C2840" s="1">
        <v>44050.261932870373</v>
      </c>
      <c r="D2840" s="1">
        <v>44050.272187499999</v>
      </c>
      <c r="E2840" t="s">
        <v>549</v>
      </c>
      <c r="F2840">
        <v>176</v>
      </c>
      <c r="G2840" t="s">
        <v>251</v>
      </c>
      <c r="H2840">
        <v>533</v>
      </c>
      <c r="I2840">
        <v>38.887943999999997</v>
      </c>
      <c r="J2840">
        <v>-77.093123500000004</v>
      </c>
      <c r="K2840">
        <v>38.905287666666602</v>
      </c>
      <c r="L2840">
        <v>-77.050470000000004</v>
      </c>
      <c r="M2840" t="s">
        <v>0</v>
      </c>
      <c r="N2840">
        <f t="shared" si="132"/>
        <v>6</v>
      </c>
      <c r="O2840" s="3">
        <f t="shared" si="133"/>
        <v>14.766666661016643</v>
      </c>
      <c r="P2840">
        <f>HOUR('202008-capitalbikeshare-tripdat'!$C$6609)</f>
        <v>18</v>
      </c>
      <c r="Q2840">
        <f t="shared" si="134"/>
        <v>6</v>
      </c>
    </row>
    <row r="2841" spans="1:17" x14ac:dyDescent="0.35">
      <c r="A2841" t="s">
        <v>3298</v>
      </c>
      <c r="B2841" t="s">
        <v>2</v>
      </c>
      <c r="C2841" s="1">
        <v>44050.263275462959</v>
      </c>
      <c r="D2841" s="1">
        <v>44050.264699074076</v>
      </c>
      <c r="I2841">
        <v>38.97</v>
      </c>
      <c r="J2841">
        <v>-77.03</v>
      </c>
      <c r="K2841">
        <v>38.97</v>
      </c>
      <c r="L2841">
        <v>-77.03</v>
      </c>
      <c r="M2841" t="s">
        <v>0</v>
      </c>
      <c r="N2841">
        <f t="shared" si="132"/>
        <v>6</v>
      </c>
      <c r="O2841" s="3">
        <f t="shared" si="133"/>
        <v>2.0500000077299774</v>
      </c>
      <c r="P2841">
        <f>HOUR('202008-capitalbikeshare-tripdat'!$C$10199)</f>
        <v>10</v>
      </c>
      <c r="Q2841">
        <f t="shared" si="134"/>
        <v>6</v>
      </c>
    </row>
    <row r="2842" spans="1:17" x14ac:dyDescent="0.35">
      <c r="A2842" t="s">
        <v>3299</v>
      </c>
      <c r="B2842" t="s">
        <v>2</v>
      </c>
      <c r="C2842" s="1">
        <v>44050.265081018515</v>
      </c>
      <c r="D2842" s="1">
        <v>44050.265856481485</v>
      </c>
      <c r="I2842">
        <v>38.97</v>
      </c>
      <c r="J2842">
        <v>-77.03</v>
      </c>
      <c r="K2842">
        <v>38.97</v>
      </c>
      <c r="L2842">
        <v>-77.03</v>
      </c>
      <c r="M2842" t="s">
        <v>0</v>
      </c>
      <c r="N2842">
        <f t="shared" si="132"/>
        <v>6</v>
      </c>
      <c r="O2842" s="3">
        <f t="shared" si="133"/>
        <v>1.1166666762437671</v>
      </c>
      <c r="P2842">
        <f>HOUR('202008-capitalbikeshare-tripdat'!$C$10194)</f>
        <v>9</v>
      </c>
      <c r="Q2842">
        <f t="shared" si="134"/>
        <v>6</v>
      </c>
    </row>
    <row r="2843" spans="1:17" x14ac:dyDescent="0.35">
      <c r="A2843" t="s">
        <v>3300</v>
      </c>
      <c r="B2843" t="s">
        <v>2</v>
      </c>
      <c r="C2843" s="1">
        <v>44050.266331018516</v>
      </c>
      <c r="D2843" s="1">
        <v>44050.267268518517</v>
      </c>
      <c r="I2843">
        <v>38.97</v>
      </c>
      <c r="J2843">
        <v>-77.03</v>
      </c>
      <c r="K2843">
        <v>38.97</v>
      </c>
      <c r="L2843">
        <v>-77.03</v>
      </c>
      <c r="M2843" t="s">
        <v>0</v>
      </c>
      <c r="N2843">
        <f t="shared" si="132"/>
        <v>6</v>
      </c>
      <c r="O2843" s="3">
        <f t="shared" si="133"/>
        <v>1.3500000012572855</v>
      </c>
      <c r="P2843">
        <f>HOUR('202008-capitalbikeshare-tripdat'!$C$10195)</f>
        <v>9</v>
      </c>
      <c r="Q2843">
        <f t="shared" si="134"/>
        <v>6</v>
      </c>
    </row>
    <row r="2844" spans="1:17" x14ac:dyDescent="0.35">
      <c r="A2844" t="s">
        <v>3301</v>
      </c>
      <c r="B2844" t="s">
        <v>2</v>
      </c>
      <c r="C2844" s="1">
        <v>44050.267256944448</v>
      </c>
      <c r="D2844" s="1">
        <v>44050.284895833334</v>
      </c>
      <c r="E2844" t="s">
        <v>369</v>
      </c>
      <c r="F2844">
        <v>246</v>
      </c>
      <c r="G2844" t="s">
        <v>1614</v>
      </c>
      <c r="H2844">
        <v>305</v>
      </c>
      <c r="I2844">
        <v>38.890448166666602</v>
      </c>
      <c r="J2844">
        <v>-77.081031999999993</v>
      </c>
      <c r="K2844">
        <v>38.892295500000003</v>
      </c>
      <c r="L2844">
        <v>-77.013993333333303</v>
      </c>
      <c r="M2844" t="s">
        <v>0</v>
      </c>
      <c r="N2844">
        <f t="shared" si="132"/>
        <v>6</v>
      </c>
      <c r="O2844" s="3">
        <f t="shared" si="133"/>
        <v>25.399999996880069</v>
      </c>
      <c r="P2844">
        <f>HOUR('202008-capitalbikeshare-tripdat'!$C$6864)</f>
        <v>11</v>
      </c>
      <c r="Q2844">
        <f t="shared" si="134"/>
        <v>6</v>
      </c>
    </row>
    <row r="2845" spans="1:17" x14ac:dyDescent="0.35">
      <c r="A2845" t="s">
        <v>3302</v>
      </c>
      <c r="B2845" t="s">
        <v>2</v>
      </c>
      <c r="C2845" s="1">
        <v>44050.267650462964</v>
      </c>
      <c r="D2845" s="1">
        <v>44050.268055555556</v>
      </c>
      <c r="I2845">
        <v>38.97</v>
      </c>
      <c r="J2845">
        <v>-77.03</v>
      </c>
      <c r="K2845">
        <v>38.97</v>
      </c>
      <c r="L2845">
        <v>-77.03</v>
      </c>
      <c r="M2845" t="s">
        <v>0</v>
      </c>
      <c r="N2845">
        <f t="shared" si="132"/>
        <v>6</v>
      </c>
      <c r="O2845" s="3">
        <f t="shared" si="133"/>
        <v>0.58333333348855376</v>
      </c>
      <c r="P2845">
        <f>HOUR('202008-capitalbikeshare-tripdat'!$C$10197)</f>
        <v>9</v>
      </c>
      <c r="Q2845">
        <f t="shared" si="134"/>
        <v>6</v>
      </c>
    </row>
    <row r="2846" spans="1:17" x14ac:dyDescent="0.35">
      <c r="A2846" t="s">
        <v>3303</v>
      </c>
      <c r="B2846" t="s">
        <v>2</v>
      </c>
      <c r="C2846" s="1">
        <v>44050.269745370373</v>
      </c>
      <c r="D2846" s="1">
        <v>44050.279097222221</v>
      </c>
      <c r="I2846">
        <v>38.94</v>
      </c>
      <c r="J2846">
        <v>-76.989999999999995</v>
      </c>
      <c r="K2846">
        <v>38.92</v>
      </c>
      <c r="L2846">
        <v>-76.97</v>
      </c>
      <c r="M2846" t="s">
        <v>0</v>
      </c>
      <c r="N2846">
        <f t="shared" si="132"/>
        <v>6</v>
      </c>
      <c r="O2846" s="3">
        <f t="shared" si="133"/>
        <v>13.466666660970077</v>
      </c>
      <c r="P2846">
        <f>HOUR('202008-capitalbikeshare-tripdat'!$C$9311)</f>
        <v>12</v>
      </c>
      <c r="Q2846">
        <f t="shared" si="134"/>
        <v>6</v>
      </c>
    </row>
    <row r="2847" spans="1:17" x14ac:dyDescent="0.35">
      <c r="A2847" t="s">
        <v>3304</v>
      </c>
      <c r="B2847" t="s">
        <v>2</v>
      </c>
      <c r="C2847" s="1">
        <v>44050.269768518519</v>
      </c>
      <c r="D2847" s="1">
        <v>44050.280949074076</v>
      </c>
      <c r="E2847" t="s">
        <v>157</v>
      </c>
      <c r="F2847">
        <v>434</v>
      </c>
      <c r="G2847" t="s">
        <v>393</v>
      </c>
      <c r="H2847">
        <v>32</v>
      </c>
      <c r="I2847">
        <v>38.908694166666599</v>
      </c>
      <c r="J2847">
        <v>-77.012365000000003</v>
      </c>
      <c r="K2847">
        <v>38.876497166666603</v>
      </c>
      <c r="L2847">
        <v>-77.003775666666598</v>
      </c>
      <c r="M2847" t="s">
        <v>0</v>
      </c>
      <c r="N2847">
        <f t="shared" si="132"/>
        <v>6</v>
      </c>
      <c r="O2847" s="3">
        <f t="shared" si="133"/>
        <v>16.100000002188608</v>
      </c>
      <c r="P2847">
        <f>HOUR('202008-capitalbikeshare-tripdat'!$C$8992)</f>
        <v>16</v>
      </c>
      <c r="Q2847">
        <f t="shared" si="134"/>
        <v>6</v>
      </c>
    </row>
    <row r="2848" spans="1:17" x14ac:dyDescent="0.35">
      <c r="A2848" t="s">
        <v>3305</v>
      </c>
      <c r="B2848" t="s">
        <v>2</v>
      </c>
      <c r="C2848" s="1">
        <v>44050.274247685185</v>
      </c>
      <c r="D2848" s="1">
        <v>44050.282847222225</v>
      </c>
      <c r="I2848">
        <v>38.909999999999997</v>
      </c>
      <c r="J2848">
        <v>-77.040000000000006</v>
      </c>
      <c r="K2848">
        <v>38.93</v>
      </c>
      <c r="L2848">
        <v>-77.02</v>
      </c>
      <c r="M2848" t="s">
        <v>0</v>
      </c>
      <c r="N2848">
        <f t="shared" si="132"/>
        <v>6</v>
      </c>
      <c r="O2848" s="3">
        <f t="shared" si="133"/>
        <v>12.383333336329088</v>
      </c>
      <c r="P2848">
        <f>HOUR('202008-capitalbikeshare-tripdat'!$C$4896)</f>
        <v>2</v>
      </c>
      <c r="Q2848">
        <f t="shared" si="134"/>
        <v>6</v>
      </c>
    </row>
    <row r="2849" spans="1:17" x14ac:dyDescent="0.35">
      <c r="A2849" t="s">
        <v>3306</v>
      </c>
      <c r="B2849" t="s">
        <v>2</v>
      </c>
      <c r="C2849" s="1">
        <v>44050.277453703704</v>
      </c>
      <c r="D2849" s="1">
        <v>44050.287094907406</v>
      </c>
      <c r="E2849" t="s">
        <v>1422</v>
      </c>
      <c r="F2849">
        <v>55</v>
      </c>
      <c r="G2849" t="s">
        <v>422</v>
      </c>
      <c r="H2849">
        <v>590</v>
      </c>
      <c r="I2849">
        <v>38.919068833333299</v>
      </c>
      <c r="J2849">
        <v>-77.000666333333299</v>
      </c>
      <c r="K2849">
        <v>38.901978333333297</v>
      </c>
      <c r="L2849">
        <v>-76.978585833333298</v>
      </c>
      <c r="M2849" t="s">
        <v>0</v>
      </c>
      <c r="N2849">
        <f t="shared" si="132"/>
        <v>6</v>
      </c>
      <c r="O2849" s="3">
        <f t="shared" si="133"/>
        <v>13.883333330741152</v>
      </c>
      <c r="P2849">
        <f>HOUR('202008-capitalbikeshare-tripdat'!$C$6872)</f>
        <v>12</v>
      </c>
      <c r="Q2849">
        <f t="shared" si="134"/>
        <v>6</v>
      </c>
    </row>
    <row r="2850" spans="1:17" x14ac:dyDescent="0.35">
      <c r="A2850" t="s">
        <v>3307</v>
      </c>
      <c r="B2850" t="s">
        <v>2</v>
      </c>
      <c r="C2850" s="1">
        <v>44050.277662037035</v>
      </c>
      <c r="D2850" s="1">
        <v>44050.283946759257</v>
      </c>
      <c r="I2850">
        <v>38.950000000000003</v>
      </c>
      <c r="J2850">
        <v>-77</v>
      </c>
      <c r="K2850">
        <v>38.96</v>
      </c>
      <c r="L2850">
        <v>-77.02</v>
      </c>
      <c r="M2850" t="s">
        <v>0</v>
      </c>
      <c r="N2850">
        <f t="shared" si="132"/>
        <v>6</v>
      </c>
      <c r="O2850" s="3">
        <f t="shared" si="133"/>
        <v>9.0499999991152436</v>
      </c>
      <c r="P2850">
        <f>HOUR('202008-capitalbikeshare-tripdat'!$C$14619)</f>
        <v>8</v>
      </c>
      <c r="Q2850">
        <f t="shared" si="134"/>
        <v>6</v>
      </c>
    </row>
    <row r="2851" spans="1:17" x14ac:dyDescent="0.35">
      <c r="A2851" t="s">
        <v>3308</v>
      </c>
      <c r="B2851" t="s">
        <v>2</v>
      </c>
      <c r="C2851" s="1">
        <v>44050.287534722222</v>
      </c>
      <c r="D2851" s="1">
        <v>44050.292175925926</v>
      </c>
      <c r="E2851" t="s">
        <v>113</v>
      </c>
      <c r="F2851">
        <v>527</v>
      </c>
      <c r="G2851" t="s">
        <v>114</v>
      </c>
      <c r="H2851">
        <v>199</v>
      </c>
      <c r="I2851">
        <v>38.9256501666666</v>
      </c>
      <c r="J2851">
        <v>-77.027072500000003</v>
      </c>
      <c r="K2851">
        <v>38.902676166666602</v>
      </c>
      <c r="L2851">
        <v>-77.026132500000003</v>
      </c>
      <c r="M2851" t="s">
        <v>0</v>
      </c>
      <c r="N2851">
        <f t="shared" si="132"/>
        <v>6</v>
      </c>
      <c r="O2851" s="3">
        <f t="shared" si="133"/>
        <v>6.6833333345130086</v>
      </c>
      <c r="P2851">
        <f>HOUR('202008-capitalbikeshare-tripdat'!$C$3004)</f>
        <v>14</v>
      </c>
      <c r="Q2851">
        <f t="shared" si="134"/>
        <v>6</v>
      </c>
    </row>
    <row r="2852" spans="1:17" x14ac:dyDescent="0.35">
      <c r="A2852" t="s">
        <v>3309</v>
      </c>
      <c r="B2852" t="s">
        <v>2</v>
      </c>
      <c r="C2852" s="1">
        <v>44050.287997685184</v>
      </c>
      <c r="D2852" s="1">
        <v>44050.297013888892</v>
      </c>
      <c r="E2852" t="s">
        <v>99</v>
      </c>
      <c r="F2852">
        <v>90</v>
      </c>
      <c r="G2852" t="s">
        <v>483</v>
      </c>
      <c r="H2852">
        <v>367</v>
      </c>
      <c r="I2852">
        <v>38.956494499999998</v>
      </c>
      <c r="J2852">
        <v>-77.032891333333296</v>
      </c>
      <c r="K2852">
        <v>38.952385999999997</v>
      </c>
      <c r="L2852">
        <v>-77.002736166666594</v>
      </c>
      <c r="M2852" t="s">
        <v>0</v>
      </c>
      <c r="N2852">
        <f t="shared" si="132"/>
        <v>6</v>
      </c>
      <c r="O2852" s="3">
        <f t="shared" si="133"/>
        <v>12.983333340380341</v>
      </c>
      <c r="P2852">
        <f>HOUR('202008-capitalbikeshare-tripdat'!$C$9374)</f>
        <v>14</v>
      </c>
      <c r="Q2852">
        <f t="shared" si="134"/>
        <v>6</v>
      </c>
    </row>
    <row r="2853" spans="1:17" x14ac:dyDescent="0.35">
      <c r="A2853" t="s">
        <v>3310</v>
      </c>
      <c r="B2853" t="s">
        <v>2</v>
      </c>
      <c r="C2853" s="1">
        <v>44050.291701388887</v>
      </c>
      <c r="D2853" s="1">
        <v>44050.301712962966</v>
      </c>
      <c r="E2853" t="s">
        <v>490</v>
      </c>
      <c r="F2853">
        <v>453</v>
      </c>
      <c r="G2853" t="s">
        <v>345</v>
      </c>
      <c r="H2853">
        <v>136</v>
      </c>
      <c r="I2853">
        <v>38.888156166666597</v>
      </c>
      <c r="J2853">
        <v>-77.038386833333306</v>
      </c>
      <c r="K2853">
        <v>38.899875000000002</v>
      </c>
      <c r="L2853">
        <v>-76.998392833333298</v>
      </c>
      <c r="M2853" t="s">
        <v>0</v>
      </c>
      <c r="N2853">
        <f t="shared" si="132"/>
        <v>6</v>
      </c>
      <c r="O2853" s="3">
        <f t="shared" si="133"/>
        <v>14.416666673496366</v>
      </c>
      <c r="P2853">
        <f>HOUR('202008-capitalbikeshare-tripdat'!$C$13440)</f>
        <v>12</v>
      </c>
      <c r="Q2853">
        <f t="shared" si="134"/>
        <v>6</v>
      </c>
    </row>
    <row r="2854" spans="1:17" x14ac:dyDescent="0.35">
      <c r="A2854" t="s">
        <v>3311</v>
      </c>
      <c r="B2854" t="s">
        <v>2</v>
      </c>
      <c r="C2854" s="1">
        <v>44050.297650462962</v>
      </c>
      <c r="D2854" s="1">
        <v>44050.308333333334</v>
      </c>
      <c r="E2854" t="s">
        <v>78</v>
      </c>
      <c r="F2854">
        <v>581</v>
      </c>
      <c r="I2854">
        <v>38.9313771666666</v>
      </c>
      <c r="J2854">
        <v>-77.028219166666602</v>
      </c>
      <c r="K2854">
        <v>38.909999999999997</v>
      </c>
      <c r="L2854">
        <v>-77.010000000000005</v>
      </c>
      <c r="M2854" t="s">
        <v>0</v>
      </c>
      <c r="N2854">
        <f t="shared" si="132"/>
        <v>6</v>
      </c>
      <c r="O2854" s="3">
        <f t="shared" si="133"/>
        <v>15.383333335630596</v>
      </c>
      <c r="P2854">
        <f>HOUR('202008-capitalbikeshare-tripdat'!$C$4891)</f>
        <v>0</v>
      </c>
      <c r="Q2854">
        <f t="shared" si="134"/>
        <v>6</v>
      </c>
    </row>
    <row r="2855" spans="1:17" x14ac:dyDescent="0.35">
      <c r="A2855" t="s">
        <v>3312</v>
      </c>
      <c r="B2855" t="s">
        <v>2</v>
      </c>
      <c r="C2855" s="1">
        <v>44050.300173611111</v>
      </c>
      <c r="D2855" s="1">
        <v>44050.317511574074</v>
      </c>
      <c r="I2855">
        <v>38.880000000000003</v>
      </c>
      <c r="J2855">
        <v>-76.94</v>
      </c>
      <c r="K2855">
        <v>38.880000000000003</v>
      </c>
      <c r="L2855">
        <v>-76.94</v>
      </c>
      <c r="M2855" t="s">
        <v>0</v>
      </c>
      <c r="N2855">
        <f t="shared" si="132"/>
        <v>6</v>
      </c>
      <c r="O2855" s="3">
        <f t="shared" si="133"/>
        <v>24.966666667023674</v>
      </c>
      <c r="P2855">
        <f>HOUR('202008-capitalbikeshare-tripdat'!$C$15501)</f>
        <v>12</v>
      </c>
      <c r="Q2855">
        <f t="shared" si="134"/>
        <v>6</v>
      </c>
    </row>
    <row r="2856" spans="1:17" x14ac:dyDescent="0.35">
      <c r="A2856" t="s">
        <v>3313</v>
      </c>
      <c r="B2856" t="s">
        <v>2</v>
      </c>
      <c r="C2856" s="1">
        <v>44050.300324074073</v>
      </c>
      <c r="D2856" s="1">
        <v>44050.310914351852</v>
      </c>
      <c r="E2856" t="s">
        <v>760</v>
      </c>
      <c r="F2856">
        <v>382</v>
      </c>
      <c r="I2856">
        <v>38.901688833333303</v>
      </c>
      <c r="J2856">
        <v>-77.051063833333302</v>
      </c>
      <c r="K2856">
        <v>38.92</v>
      </c>
      <c r="L2856">
        <v>-77.05</v>
      </c>
      <c r="M2856" t="s">
        <v>0</v>
      </c>
      <c r="N2856">
        <f t="shared" si="132"/>
        <v>6</v>
      </c>
      <c r="O2856" s="3">
        <f t="shared" si="133"/>
        <v>15.250000002561137</v>
      </c>
      <c r="P2856">
        <f>HOUR('202008-capitalbikeshare-tripdat'!$C$1102)</f>
        <v>0</v>
      </c>
      <c r="Q2856">
        <f t="shared" si="134"/>
        <v>6</v>
      </c>
    </row>
    <row r="2857" spans="1:17" x14ac:dyDescent="0.35">
      <c r="A2857" t="s">
        <v>3314</v>
      </c>
      <c r="B2857" t="s">
        <v>2</v>
      </c>
      <c r="C2857" s="1">
        <v>44050.300763888888</v>
      </c>
      <c r="D2857" s="1">
        <v>44050.320069444446</v>
      </c>
      <c r="E2857" t="s">
        <v>1567</v>
      </c>
      <c r="F2857">
        <v>6</v>
      </c>
      <c r="G2857" t="s">
        <v>217</v>
      </c>
      <c r="H2857">
        <v>218</v>
      </c>
      <c r="I2857">
        <v>38.862124666666602</v>
      </c>
      <c r="J2857">
        <v>-77.059985999999995</v>
      </c>
      <c r="K2857">
        <v>38.862685833333302</v>
      </c>
      <c r="L2857">
        <v>-77.054228499999994</v>
      </c>
      <c r="M2857" t="s">
        <v>0</v>
      </c>
      <c r="N2857">
        <f t="shared" si="132"/>
        <v>6</v>
      </c>
      <c r="O2857" s="3">
        <f t="shared" si="133"/>
        <v>27.800000002607703</v>
      </c>
      <c r="P2857">
        <f>HOUR('202008-capitalbikeshare-tripdat'!$C$7860)</f>
        <v>7</v>
      </c>
      <c r="Q2857">
        <f t="shared" si="134"/>
        <v>6</v>
      </c>
    </row>
    <row r="2858" spans="1:17" x14ac:dyDescent="0.35">
      <c r="A2858" t="s">
        <v>3315</v>
      </c>
      <c r="B2858" t="s">
        <v>2</v>
      </c>
      <c r="C2858" s="1">
        <v>44050.303749999999</v>
      </c>
      <c r="D2858" s="1">
        <v>44050.31050925926</v>
      </c>
      <c r="E2858" t="s">
        <v>251</v>
      </c>
      <c r="F2858">
        <v>533</v>
      </c>
      <c r="G2858" t="s">
        <v>851</v>
      </c>
      <c r="H2858">
        <v>116</v>
      </c>
      <c r="I2858">
        <v>38.905329500000001</v>
      </c>
      <c r="J2858">
        <v>-77.050243666666603</v>
      </c>
      <c r="K2858">
        <v>38.899737333333299</v>
      </c>
      <c r="L2858">
        <v>-77.031770833333297</v>
      </c>
      <c r="M2858" t="s">
        <v>0</v>
      </c>
      <c r="N2858">
        <f t="shared" si="132"/>
        <v>6</v>
      </c>
      <c r="O2858" s="3">
        <f t="shared" si="133"/>
        <v>9.733333335025236</v>
      </c>
      <c r="P2858">
        <f>HOUR('202008-capitalbikeshare-tripdat'!$C$6021)</f>
        <v>11</v>
      </c>
      <c r="Q2858">
        <f t="shared" si="134"/>
        <v>6</v>
      </c>
    </row>
    <row r="2859" spans="1:17" x14ac:dyDescent="0.35">
      <c r="A2859" t="s">
        <v>3316</v>
      </c>
      <c r="B2859" t="s">
        <v>2</v>
      </c>
      <c r="C2859" s="1">
        <v>44050.304537037038</v>
      </c>
      <c r="D2859" s="1">
        <v>44050.308553240742</v>
      </c>
      <c r="E2859" t="s">
        <v>434</v>
      </c>
      <c r="F2859">
        <v>291</v>
      </c>
      <c r="G2859" t="s">
        <v>277</v>
      </c>
      <c r="H2859">
        <v>29</v>
      </c>
      <c r="I2859">
        <v>38.908228833333297</v>
      </c>
      <c r="J2859">
        <v>-77.038485499999993</v>
      </c>
      <c r="K2859">
        <v>38.900792500000001</v>
      </c>
      <c r="L2859">
        <v>-77.046361500000003</v>
      </c>
      <c r="M2859" t="s">
        <v>0</v>
      </c>
      <c r="N2859">
        <f t="shared" si="132"/>
        <v>6</v>
      </c>
      <c r="O2859" s="3">
        <f t="shared" si="133"/>
        <v>5.7833333336748183</v>
      </c>
      <c r="P2859">
        <f>HOUR('202008-capitalbikeshare-tripdat'!$C$13177)</f>
        <v>19</v>
      </c>
      <c r="Q2859">
        <f t="shared" si="134"/>
        <v>6</v>
      </c>
    </row>
    <row r="2860" spans="1:17" x14ac:dyDescent="0.35">
      <c r="A2860" t="s">
        <v>3317</v>
      </c>
      <c r="B2860" t="s">
        <v>2</v>
      </c>
      <c r="C2860" s="1">
        <v>44050.316111111111</v>
      </c>
      <c r="D2860" s="1">
        <v>44050.331782407404</v>
      </c>
      <c r="I2860">
        <v>38.950000000000003</v>
      </c>
      <c r="J2860">
        <v>-76.97</v>
      </c>
      <c r="K2860">
        <v>38.909999999999997</v>
      </c>
      <c r="L2860">
        <v>-77.010000000000005</v>
      </c>
      <c r="M2860" t="s">
        <v>0</v>
      </c>
      <c r="N2860">
        <f t="shared" si="132"/>
        <v>6</v>
      </c>
      <c r="O2860" s="3">
        <f t="shared" si="133"/>
        <v>22.56666666129604</v>
      </c>
      <c r="P2860">
        <f>HOUR('202008-capitalbikeshare-tripdat'!$C$4734)</f>
        <v>19</v>
      </c>
      <c r="Q2860">
        <f t="shared" si="134"/>
        <v>6</v>
      </c>
    </row>
    <row r="2861" spans="1:17" x14ac:dyDescent="0.35">
      <c r="A2861" t="s">
        <v>3318</v>
      </c>
      <c r="B2861" t="s">
        <v>2</v>
      </c>
      <c r="C2861" s="1">
        <v>44050.316608796296</v>
      </c>
      <c r="D2861" s="1">
        <v>44050.329479166663</v>
      </c>
      <c r="I2861">
        <v>38.94</v>
      </c>
      <c r="J2861">
        <v>-77.010000000000005</v>
      </c>
      <c r="K2861">
        <v>38.909999999999997</v>
      </c>
      <c r="L2861">
        <v>-77.06</v>
      </c>
      <c r="M2861" t="s">
        <v>0</v>
      </c>
      <c r="N2861">
        <f t="shared" si="132"/>
        <v>6</v>
      </c>
      <c r="O2861" s="3">
        <f t="shared" si="133"/>
        <v>18.533333328086883</v>
      </c>
      <c r="P2861">
        <f>HOUR('202008-capitalbikeshare-tripdat'!$C$5291)</f>
        <v>19</v>
      </c>
      <c r="Q2861">
        <f t="shared" si="134"/>
        <v>6</v>
      </c>
    </row>
    <row r="2862" spans="1:17" x14ac:dyDescent="0.35">
      <c r="A2862" t="s">
        <v>3319</v>
      </c>
      <c r="B2862" t="s">
        <v>2</v>
      </c>
      <c r="C2862" s="1">
        <v>44050.317916666667</v>
      </c>
      <c r="D2862" s="1">
        <v>44050.334178240744</v>
      </c>
      <c r="E2862" t="s">
        <v>187</v>
      </c>
      <c r="F2862">
        <v>59</v>
      </c>
      <c r="G2862" t="s">
        <v>445</v>
      </c>
      <c r="H2862">
        <v>180</v>
      </c>
      <c r="I2862">
        <v>38.932479333333298</v>
      </c>
      <c r="J2862">
        <v>-76.992899333333298</v>
      </c>
      <c r="K2862">
        <v>38.899819999999998</v>
      </c>
      <c r="L2862">
        <v>-77.041598166666603</v>
      </c>
      <c r="M2862" t="s">
        <v>0</v>
      </c>
      <c r="N2862">
        <f t="shared" si="132"/>
        <v>6</v>
      </c>
      <c r="O2862" s="3">
        <f t="shared" si="133"/>
        <v>23.41666667140089</v>
      </c>
      <c r="P2862">
        <f>HOUR('202008-capitalbikeshare-tripdat'!$C$1083)</f>
        <v>22</v>
      </c>
      <c r="Q2862">
        <f t="shared" si="134"/>
        <v>6</v>
      </c>
    </row>
    <row r="2863" spans="1:17" x14ac:dyDescent="0.35">
      <c r="A2863" t="s">
        <v>3320</v>
      </c>
      <c r="B2863" t="s">
        <v>2</v>
      </c>
      <c r="C2863" s="1">
        <v>44050.318703703706</v>
      </c>
      <c r="D2863" s="1">
        <v>44050.333460648151</v>
      </c>
      <c r="E2863" t="s">
        <v>114</v>
      </c>
      <c r="F2863">
        <v>199</v>
      </c>
      <c r="I2863">
        <v>38.902617999999997</v>
      </c>
      <c r="J2863">
        <v>-77.025999833333302</v>
      </c>
      <c r="K2863">
        <v>38.9</v>
      </c>
      <c r="L2863">
        <v>-77.010000000000005</v>
      </c>
      <c r="M2863" t="s">
        <v>0</v>
      </c>
      <c r="N2863">
        <f t="shared" si="132"/>
        <v>6</v>
      </c>
      <c r="O2863" s="3">
        <f t="shared" si="133"/>
        <v>21.250000001164153</v>
      </c>
      <c r="P2863">
        <f>HOUR('202008-capitalbikeshare-tripdat'!$C$821)</f>
        <v>14</v>
      </c>
      <c r="Q2863">
        <f t="shared" si="134"/>
        <v>6</v>
      </c>
    </row>
    <row r="2864" spans="1:17" x14ac:dyDescent="0.35">
      <c r="A2864" t="s">
        <v>3321</v>
      </c>
      <c r="B2864" t="s">
        <v>2</v>
      </c>
      <c r="C2864" s="1">
        <v>44050.322557870371</v>
      </c>
      <c r="D2864" s="1">
        <v>44050.334189814814</v>
      </c>
      <c r="I2864">
        <v>38.93</v>
      </c>
      <c r="J2864">
        <v>-77.03</v>
      </c>
      <c r="K2864">
        <v>38.89</v>
      </c>
      <c r="L2864">
        <v>-77</v>
      </c>
      <c r="M2864" t="s">
        <v>0</v>
      </c>
      <c r="N2864">
        <f t="shared" si="132"/>
        <v>6</v>
      </c>
      <c r="O2864" s="3">
        <f t="shared" si="133"/>
        <v>16.749999996973202</v>
      </c>
      <c r="P2864">
        <f>HOUR('202008-capitalbikeshare-tripdat'!$C$4725)</f>
        <v>19</v>
      </c>
      <c r="Q2864">
        <f t="shared" si="134"/>
        <v>6</v>
      </c>
    </row>
    <row r="2865" spans="1:17" x14ac:dyDescent="0.35">
      <c r="A2865" t="s">
        <v>3322</v>
      </c>
      <c r="B2865" t="s">
        <v>2</v>
      </c>
      <c r="C2865" s="1">
        <v>44050.322789351849</v>
      </c>
      <c r="D2865" s="1">
        <v>44050.331782407404</v>
      </c>
      <c r="E2865" t="s">
        <v>78</v>
      </c>
      <c r="F2865">
        <v>581</v>
      </c>
      <c r="G2865" t="s">
        <v>251</v>
      </c>
      <c r="H2865">
        <v>533</v>
      </c>
      <c r="I2865">
        <v>38.931313166666598</v>
      </c>
      <c r="J2865">
        <v>-77.028179833333297</v>
      </c>
      <c r="K2865">
        <v>38.905286666666598</v>
      </c>
      <c r="L2865">
        <v>-77.050100666666594</v>
      </c>
      <c r="M2865" t="s">
        <v>0</v>
      </c>
      <c r="N2865">
        <f t="shared" si="132"/>
        <v>6</v>
      </c>
      <c r="O2865" s="3">
        <f t="shared" si="133"/>
        <v>12.949999999254942</v>
      </c>
      <c r="P2865">
        <f>HOUR('202008-capitalbikeshare-tripdat'!$C$1109)</f>
        <v>4</v>
      </c>
      <c r="Q2865">
        <f t="shared" si="134"/>
        <v>6</v>
      </c>
    </row>
    <row r="2866" spans="1:17" x14ac:dyDescent="0.35">
      <c r="A2866" t="s">
        <v>3323</v>
      </c>
      <c r="B2866" t="s">
        <v>2</v>
      </c>
      <c r="C2866" s="1">
        <v>44050.331793981481</v>
      </c>
      <c r="D2866" s="1">
        <v>44050.341469907406</v>
      </c>
      <c r="E2866" t="s">
        <v>1854</v>
      </c>
      <c r="F2866">
        <v>198</v>
      </c>
      <c r="G2866" t="s">
        <v>1131</v>
      </c>
      <c r="H2866">
        <v>245</v>
      </c>
      <c r="I2866">
        <v>38.896993833333298</v>
      </c>
      <c r="J2866">
        <v>-77.086381666666597</v>
      </c>
      <c r="K2866">
        <v>38.883612166666602</v>
      </c>
      <c r="L2866">
        <v>-77.113748833333304</v>
      </c>
      <c r="M2866" t="s">
        <v>0</v>
      </c>
      <c r="N2866">
        <f t="shared" si="132"/>
        <v>6</v>
      </c>
      <c r="O2866" s="3">
        <f t="shared" si="133"/>
        <v>13.933333331951872</v>
      </c>
      <c r="P2866">
        <f>HOUR('202008-capitalbikeshare-tripdat'!$C$8074)</f>
        <v>15</v>
      </c>
      <c r="Q2866">
        <f t="shared" si="134"/>
        <v>6</v>
      </c>
    </row>
    <row r="2867" spans="1:17" x14ac:dyDescent="0.35">
      <c r="A2867" t="s">
        <v>3324</v>
      </c>
      <c r="B2867" t="s">
        <v>2</v>
      </c>
      <c r="C2867" s="1">
        <v>44050.336458333331</v>
      </c>
      <c r="D2867" s="1">
        <v>44050.359571759262</v>
      </c>
      <c r="E2867" t="s">
        <v>293</v>
      </c>
      <c r="F2867">
        <v>429</v>
      </c>
      <c r="I2867">
        <v>38.928843833333303</v>
      </c>
      <c r="J2867">
        <v>-77.036176666666606</v>
      </c>
      <c r="K2867">
        <v>38.869999999999997</v>
      </c>
      <c r="L2867">
        <v>-77.010000000000005</v>
      </c>
      <c r="M2867" t="s">
        <v>0</v>
      </c>
      <c r="N2867">
        <f t="shared" si="132"/>
        <v>6</v>
      </c>
      <c r="O2867" s="3">
        <f t="shared" si="133"/>
        <v>33.283333339495584</v>
      </c>
      <c r="P2867">
        <f>HOUR('202008-capitalbikeshare-tripdat'!$C$13390)</f>
        <v>10</v>
      </c>
      <c r="Q2867">
        <f t="shared" si="134"/>
        <v>6</v>
      </c>
    </row>
    <row r="2868" spans="1:17" x14ac:dyDescent="0.35">
      <c r="A2868" t="s">
        <v>3325</v>
      </c>
      <c r="B2868" t="s">
        <v>2</v>
      </c>
      <c r="C2868" s="1">
        <v>44050.343645833331</v>
      </c>
      <c r="D2868" s="1">
        <v>44050.348310185182</v>
      </c>
      <c r="E2868" t="s">
        <v>137</v>
      </c>
      <c r="F2868">
        <v>341</v>
      </c>
      <c r="G2868" t="s">
        <v>2438</v>
      </c>
      <c r="H2868">
        <v>374</v>
      </c>
      <c r="I2868">
        <v>38.990602666666597</v>
      </c>
      <c r="J2868">
        <v>-77.100241333333301</v>
      </c>
      <c r="K2868">
        <v>38.9848096666666</v>
      </c>
      <c r="L2868">
        <v>-77.094714833333299</v>
      </c>
      <c r="M2868" t="s">
        <v>0</v>
      </c>
      <c r="N2868">
        <f t="shared" si="132"/>
        <v>6</v>
      </c>
      <c r="O2868" s="3">
        <f t="shared" si="133"/>
        <v>6.7166666651610285</v>
      </c>
      <c r="P2868">
        <f>HOUR('202008-capitalbikeshare-tripdat'!$C$15765)</f>
        <v>15</v>
      </c>
      <c r="Q2868">
        <f t="shared" si="134"/>
        <v>6</v>
      </c>
    </row>
    <row r="2869" spans="1:17" x14ac:dyDescent="0.35">
      <c r="A2869" t="s">
        <v>3326</v>
      </c>
      <c r="B2869" t="s">
        <v>2</v>
      </c>
      <c r="C2869" s="1">
        <v>44050.3512962963</v>
      </c>
      <c r="D2869" s="1">
        <v>44050.358252314814</v>
      </c>
      <c r="G2869" t="s">
        <v>67</v>
      </c>
      <c r="H2869">
        <v>20</v>
      </c>
      <c r="I2869">
        <v>38.92</v>
      </c>
      <c r="J2869">
        <v>-77.040000000000006</v>
      </c>
      <c r="K2869">
        <v>38.931955666666603</v>
      </c>
      <c r="L2869">
        <v>-77.038771499999996</v>
      </c>
      <c r="M2869" t="s">
        <v>0</v>
      </c>
      <c r="N2869">
        <f t="shared" si="132"/>
        <v>6</v>
      </c>
      <c r="O2869" s="3">
        <f t="shared" si="133"/>
        <v>10.016666661249474</v>
      </c>
      <c r="P2869">
        <f>HOUR('202008-capitalbikeshare-tripdat'!$C$6136)</f>
        <v>15</v>
      </c>
      <c r="Q2869">
        <f t="shared" si="134"/>
        <v>6</v>
      </c>
    </row>
    <row r="2870" spans="1:17" x14ac:dyDescent="0.35">
      <c r="A2870" t="s">
        <v>3327</v>
      </c>
      <c r="B2870" t="s">
        <v>2</v>
      </c>
      <c r="C2870" s="1">
        <v>44050.353483796294</v>
      </c>
      <c r="D2870" s="1">
        <v>44050.382997685185</v>
      </c>
      <c r="E2870" t="s">
        <v>2089</v>
      </c>
      <c r="F2870">
        <v>290</v>
      </c>
      <c r="G2870" t="s">
        <v>719</v>
      </c>
      <c r="H2870">
        <v>444</v>
      </c>
      <c r="I2870">
        <v>38.941121000000003</v>
      </c>
      <c r="J2870">
        <v>-77.061958333333294</v>
      </c>
      <c r="K2870">
        <v>38.946792666666603</v>
      </c>
      <c r="L2870">
        <v>-77.065038333333305</v>
      </c>
      <c r="M2870" t="s">
        <v>0</v>
      </c>
      <c r="N2870">
        <f t="shared" si="132"/>
        <v>6</v>
      </c>
      <c r="O2870" s="3">
        <f t="shared" si="133"/>
        <v>42.500000002328306</v>
      </c>
      <c r="P2870">
        <f>HOUR('202008-capitalbikeshare-tripdat'!$C$9303)</f>
        <v>11</v>
      </c>
      <c r="Q2870">
        <f t="shared" si="134"/>
        <v>6</v>
      </c>
    </row>
    <row r="2871" spans="1:17" x14ac:dyDescent="0.35">
      <c r="A2871" t="s">
        <v>3328</v>
      </c>
      <c r="B2871" t="s">
        <v>2</v>
      </c>
      <c r="C2871" s="1">
        <v>44050.354872685188</v>
      </c>
      <c r="D2871" s="1">
        <v>44050.360856481479</v>
      </c>
      <c r="G2871" t="s">
        <v>279</v>
      </c>
      <c r="H2871">
        <v>17</v>
      </c>
      <c r="I2871">
        <v>38.94</v>
      </c>
      <c r="J2871">
        <v>-77.03</v>
      </c>
      <c r="K2871">
        <v>38.923114833333301</v>
      </c>
      <c r="L2871">
        <v>-77.042491833333301</v>
      </c>
      <c r="M2871" t="s">
        <v>0</v>
      </c>
      <c r="N2871">
        <f t="shared" si="132"/>
        <v>6</v>
      </c>
      <c r="O2871" s="3">
        <f t="shared" si="133"/>
        <v>8.6166666587814689</v>
      </c>
      <c r="P2871">
        <f>HOUR('202008-capitalbikeshare-tripdat'!$C$14914)</f>
        <v>17</v>
      </c>
      <c r="Q2871">
        <f t="shared" si="134"/>
        <v>6</v>
      </c>
    </row>
    <row r="2872" spans="1:17" x14ac:dyDescent="0.35">
      <c r="A2872" t="s">
        <v>3329</v>
      </c>
      <c r="B2872" t="s">
        <v>2</v>
      </c>
      <c r="C2872" s="1">
        <v>44050.360694444447</v>
      </c>
      <c r="D2872" s="1">
        <v>44050.366527777776</v>
      </c>
      <c r="I2872">
        <v>38.92</v>
      </c>
      <c r="J2872">
        <v>-77.040000000000006</v>
      </c>
      <c r="K2872">
        <v>38.9</v>
      </c>
      <c r="L2872">
        <v>-77.03</v>
      </c>
      <c r="M2872" t="s">
        <v>0</v>
      </c>
      <c r="N2872">
        <f t="shared" si="132"/>
        <v>6</v>
      </c>
      <c r="O2872" s="3">
        <f t="shared" si="133"/>
        <v>8.399999993853271</v>
      </c>
      <c r="P2872">
        <f>HOUR('202008-capitalbikeshare-tripdat'!$C$16011)</f>
        <v>21</v>
      </c>
      <c r="Q2872">
        <f t="shared" si="134"/>
        <v>6</v>
      </c>
    </row>
    <row r="2873" spans="1:17" x14ac:dyDescent="0.35">
      <c r="A2873" t="s">
        <v>3330</v>
      </c>
      <c r="B2873" t="s">
        <v>2</v>
      </c>
      <c r="C2873" s="1">
        <v>44050.369722222225</v>
      </c>
      <c r="D2873" s="1">
        <v>44050.373888888891</v>
      </c>
      <c r="I2873">
        <v>38.94</v>
      </c>
      <c r="J2873">
        <v>-76.95</v>
      </c>
      <c r="K2873">
        <v>38.93</v>
      </c>
      <c r="L2873">
        <v>-76.98</v>
      </c>
      <c r="M2873" t="s">
        <v>0</v>
      </c>
      <c r="N2873">
        <f t="shared" si="132"/>
        <v>6</v>
      </c>
      <c r="O2873" s="3">
        <f t="shared" si="133"/>
        <v>5.9999999986030161</v>
      </c>
      <c r="P2873">
        <f>HOUR('202008-capitalbikeshare-tripdat'!$C$6137)</f>
        <v>15</v>
      </c>
      <c r="Q2873">
        <f t="shared" si="134"/>
        <v>6</v>
      </c>
    </row>
    <row r="2874" spans="1:17" x14ac:dyDescent="0.35">
      <c r="A2874" t="s">
        <v>3331</v>
      </c>
      <c r="B2874" t="s">
        <v>2</v>
      </c>
      <c r="C2874" s="1">
        <v>44050.370335648149</v>
      </c>
      <c r="D2874" s="1">
        <v>44050.377743055556</v>
      </c>
      <c r="I2874">
        <v>38.94</v>
      </c>
      <c r="J2874">
        <v>-77.03</v>
      </c>
      <c r="K2874">
        <v>38.950000000000003</v>
      </c>
      <c r="L2874">
        <v>-77.040000000000006</v>
      </c>
      <c r="M2874" t="s">
        <v>0</v>
      </c>
      <c r="N2874">
        <f t="shared" si="132"/>
        <v>6</v>
      </c>
      <c r="O2874" s="3">
        <f t="shared" si="133"/>
        <v>10.666666666511446</v>
      </c>
      <c r="P2874">
        <f>HOUR('202008-capitalbikeshare-tripdat'!$C$16013)</f>
        <v>21</v>
      </c>
      <c r="Q2874">
        <f t="shared" si="134"/>
        <v>6</v>
      </c>
    </row>
    <row r="2875" spans="1:17" x14ac:dyDescent="0.35">
      <c r="A2875" t="s">
        <v>3332</v>
      </c>
      <c r="B2875" t="s">
        <v>2</v>
      </c>
      <c r="C2875" s="1">
        <v>44050.371168981481</v>
      </c>
      <c r="D2875" s="1">
        <v>44050.379282407404</v>
      </c>
      <c r="E2875" t="s">
        <v>67</v>
      </c>
      <c r="F2875">
        <v>20</v>
      </c>
      <c r="G2875" t="s">
        <v>178</v>
      </c>
      <c r="H2875">
        <v>58</v>
      </c>
      <c r="I2875">
        <v>38.931943500000003</v>
      </c>
      <c r="J2875">
        <v>-77.038770499999998</v>
      </c>
      <c r="K2875">
        <v>38.912506833333303</v>
      </c>
      <c r="L2875">
        <v>-77.013454166666605</v>
      </c>
      <c r="M2875" t="s">
        <v>0</v>
      </c>
      <c r="N2875">
        <f t="shared" si="132"/>
        <v>6</v>
      </c>
      <c r="O2875" s="3">
        <f t="shared" si="133"/>
        <v>11.683333329856396</v>
      </c>
      <c r="P2875">
        <f>HOUR('202008-capitalbikeshare-tripdat'!$C$9707)</f>
        <v>8</v>
      </c>
      <c r="Q2875">
        <f t="shared" si="134"/>
        <v>6</v>
      </c>
    </row>
    <row r="2876" spans="1:17" x14ac:dyDescent="0.35">
      <c r="A2876" t="s">
        <v>3333</v>
      </c>
      <c r="B2876" t="s">
        <v>2</v>
      </c>
      <c r="C2876" s="1">
        <v>44050.373159722221</v>
      </c>
      <c r="D2876" s="1">
        <v>44050.387777777774</v>
      </c>
      <c r="I2876">
        <v>38.909999999999997</v>
      </c>
      <c r="J2876">
        <v>-77.14</v>
      </c>
      <c r="K2876">
        <v>38.909999999999997</v>
      </c>
      <c r="L2876">
        <v>-77.14</v>
      </c>
      <c r="M2876" t="s">
        <v>0</v>
      </c>
      <c r="N2876">
        <f t="shared" si="132"/>
        <v>6</v>
      </c>
      <c r="O2876" s="3">
        <f t="shared" si="133"/>
        <v>21.049999996321276</v>
      </c>
      <c r="P2876">
        <f>HOUR('202008-capitalbikeshare-tripdat'!$C$15409)</f>
        <v>10</v>
      </c>
      <c r="Q2876">
        <f t="shared" si="134"/>
        <v>6</v>
      </c>
    </row>
    <row r="2877" spans="1:17" x14ac:dyDescent="0.35">
      <c r="A2877" t="s">
        <v>3334</v>
      </c>
      <c r="B2877" t="s">
        <v>2</v>
      </c>
      <c r="C2877" s="1">
        <v>44050.374456018515</v>
      </c>
      <c r="D2877" s="1">
        <v>44050.391759259262</v>
      </c>
      <c r="I2877">
        <v>38.89</v>
      </c>
      <c r="J2877">
        <v>-76.95</v>
      </c>
      <c r="K2877">
        <v>38.89</v>
      </c>
      <c r="L2877">
        <v>-76.95</v>
      </c>
      <c r="M2877" t="s">
        <v>0</v>
      </c>
      <c r="N2877">
        <f t="shared" si="132"/>
        <v>6</v>
      </c>
      <c r="O2877" s="3">
        <f t="shared" si="133"/>
        <v>24.916666676290333</v>
      </c>
      <c r="P2877">
        <f>HOUR('202008-capitalbikeshare-tripdat'!$C$15504)</f>
        <v>12</v>
      </c>
      <c r="Q2877">
        <f t="shared" si="134"/>
        <v>6</v>
      </c>
    </row>
    <row r="2878" spans="1:17" x14ac:dyDescent="0.35">
      <c r="A2878" t="s">
        <v>3335</v>
      </c>
      <c r="B2878" t="s">
        <v>2</v>
      </c>
      <c r="C2878" s="1">
        <v>44050.382615740738</v>
      </c>
      <c r="D2878" s="1">
        <v>44050.393148148149</v>
      </c>
      <c r="E2878" t="s">
        <v>2448</v>
      </c>
      <c r="F2878">
        <v>512</v>
      </c>
      <c r="G2878" t="s">
        <v>349</v>
      </c>
      <c r="H2878">
        <v>319</v>
      </c>
      <c r="I2878">
        <v>38.968903333333301</v>
      </c>
      <c r="J2878">
        <v>-77.016259500000004</v>
      </c>
      <c r="K2878">
        <v>38.994726666666601</v>
      </c>
      <c r="L2878">
        <v>-77.029831999999999</v>
      </c>
      <c r="M2878" t="s">
        <v>0</v>
      </c>
      <c r="N2878">
        <f t="shared" si="132"/>
        <v>6</v>
      </c>
      <c r="O2878" s="3">
        <f t="shared" si="133"/>
        <v>15.166666670702398</v>
      </c>
      <c r="P2878">
        <f>HOUR('202008-capitalbikeshare-tripdat'!$C$11994)</f>
        <v>17</v>
      </c>
      <c r="Q2878">
        <f t="shared" si="134"/>
        <v>6</v>
      </c>
    </row>
    <row r="2879" spans="1:17" x14ac:dyDescent="0.35">
      <c r="A2879" t="s">
        <v>3336</v>
      </c>
      <c r="B2879" t="s">
        <v>2</v>
      </c>
      <c r="C2879" s="1">
        <v>44050.383217592593</v>
      </c>
      <c r="D2879" s="1">
        <v>44050.401539351849</v>
      </c>
      <c r="I2879">
        <v>38.89</v>
      </c>
      <c r="J2879">
        <v>-76.94</v>
      </c>
      <c r="K2879">
        <v>38.9</v>
      </c>
      <c r="L2879">
        <v>-77.02</v>
      </c>
      <c r="M2879" t="s">
        <v>0</v>
      </c>
      <c r="N2879">
        <f t="shared" si="132"/>
        <v>6</v>
      </c>
      <c r="O2879" s="3">
        <f t="shared" si="133"/>
        <v>26.383333329576999</v>
      </c>
      <c r="P2879">
        <f>HOUR('202008-capitalbikeshare-tripdat'!$C$15310)</f>
        <v>4</v>
      </c>
      <c r="Q2879">
        <f t="shared" si="134"/>
        <v>6</v>
      </c>
    </row>
    <row r="2880" spans="1:17" x14ac:dyDescent="0.35">
      <c r="A2880" t="s">
        <v>3337</v>
      </c>
      <c r="B2880" t="s">
        <v>2</v>
      </c>
      <c r="C2880" s="1">
        <v>44050.383414351854</v>
      </c>
      <c r="D2880" s="1">
        <v>44050.399178240739</v>
      </c>
      <c r="I2880">
        <v>38.909999999999997</v>
      </c>
      <c r="J2880">
        <v>-77.06</v>
      </c>
      <c r="K2880">
        <v>38.92</v>
      </c>
      <c r="L2880">
        <v>-77.03</v>
      </c>
      <c r="M2880" t="s">
        <v>0</v>
      </c>
      <c r="N2880">
        <f t="shared" si="132"/>
        <v>6</v>
      </c>
      <c r="O2880" s="3">
        <f t="shared" si="133"/>
        <v>22.699999994365498</v>
      </c>
      <c r="P2880">
        <f>HOUR('202008-capitalbikeshare-tripdat'!$C$12813)</f>
        <v>12</v>
      </c>
      <c r="Q2880">
        <f t="shared" si="134"/>
        <v>6</v>
      </c>
    </row>
    <row r="2881" spans="1:17" x14ac:dyDescent="0.35">
      <c r="A2881" t="s">
        <v>3338</v>
      </c>
      <c r="B2881" t="s">
        <v>2</v>
      </c>
      <c r="C2881" s="1">
        <v>44050.386747685188</v>
      </c>
      <c r="D2881" s="1">
        <v>44050.389953703707</v>
      </c>
      <c r="I2881">
        <v>38.94</v>
      </c>
      <c r="J2881">
        <v>-77.010000000000005</v>
      </c>
      <c r="K2881">
        <v>38.94</v>
      </c>
      <c r="L2881">
        <v>-77.03</v>
      </c>
      <c r="M2881" t="s">
        <v>0</v>
      </c>
      <c r="N2881">
        <f t="shared" si="132"/>
        <v>6</v>
      </c>
      <c r="O2881" s="3">
        <f t="shared" si="133"/>
        <v>4.6166666666977108</v>
      </c>
      <c r="P2881">
        <f>HOUR('202008-capitalbikeshare-tripdat'!$C$6752)</f>
        <v>23</v>
      </c>
      <c r="Q2881">
        <f t="shared" si="134"/>
        <v>6</v>
      </c>
    </row>
    <row r="2882" spans="1:17" x14ac:dyDescent="0.35">
      <c r="A2882" t="s">
        <v>3339</v>
      </c>
      <c r="B2882" t="s">
        <v>2</v>
      </c>
      <c r="C2882" s="1">
        <v>44050.388055555559</v>
      </c>
      <c r="D2882" s="1">
        <v>44050.396782407406</v>
      </c>
      <c r="E2882" t="s">
        <v>99</v>
      </c>
      <c r="F2882">
        <v>90</v>
      </c>
      <c r="G2882" t="s">
        <v>105</v>
      </c>
      <c r="H2882">
        <v>26</v>
      </c>
      <c r="I2882">
        <v>38.956401</v>
      </c>
      <c r="J2882">
        <v>-77.032929499999995</v>
      </c>
      <c r="K2882">
        <v>38.913185166666601</v>
      </c>
      <c r="L2882">
        <v>-77.0320081666666</v>
      </c>
      <c r="M2882" t="s">
        <v>0</v>
      </c>
      <c r="N2882">
        <f t="shared" ref="N2882:N2945" si="135">WEEKDAY(C2882)</f>
        <v>6</v>
      </c>
      <c r="O2882" s="3">
        <f t="shared" ref="O2882:O2945" si="136">(D2882-C2882)*1440</f>
        <v>12.566666660131887</v>
      </c>
      <c r="P2882">
        <f>HOUR('202008-capitalbikeshare-tripdat'!$C$16010)</f>
        <v>21</v>
      </c>
      <c r="Q2882">
        <f t="shared" ref="Q2882:Q2945" si="137">WEEKDAY(C2882)</f>
        <v>6</v>
      </c>
    </row>
    <row r="2883" spans="1:17" x14ac:dyDescent="0.35">
      <c r="A2883" t="s">
        <v>3340</v>
      </c>
      <c r="B2883" t="s">
        <v>2</v>
      </c>
      <c r="C2883" s="1">
        <v>44050.388923611114</v>
      </c>
      <c r="D2883" s="1">
        <v>44050.402928240743</v>
      </c>
      <c r="E2883" t="s">
        <v>1131</v>
      </c>
      <c r="F2883">
        <v>245</v>
      </c>
      <c r="G2883" t="s">
        <v>1188</v>
      </c>
      <c r="H2883">
        <v>7</v>
      </c>
      <c r="I2883">
        <v>38.883677833333302</v>
      </c>
      <c r="J2883">
        <v>-77.113965500000006</v>
      </c>
      <c r="K2883">
        <v>38.863407500000001</v>
      </c>
      <c r="L2883">
        <v>-77.063434000000001</v>
      </c>
      <c r="M2883" t="s">
        <v>0</v>
      </c>
      <c r="N2883">
        <f t="shared" si="135"/>
        <v>6</v>
      </c>
      <c r="O2883" s="3">
        <f t="shared" si="136"/>
        <v>20.166666666045785</v>
      </c>
      <c r="P2883">
        <f>HOUR('202008-capitalbikeshare-tripdat'!$C$12954)</f>
        <v>15</v>
      </c>
      <c r="Q2883">
        <f t="shared" si="137"/>
        <v>6</v>
      </c>
    </row>
    <row r="2884" spans="1:17" x14ac:dyDescent="0.35">
      <c r="A2884" t="s">
        <v>3341</v>
      </c>
      <c r="B2884" t="s">
        <v>2</v>
      </c>
      <c r="C2884" s="1">
        <v>44050.389780092592</v>
      </c>
      <c r="D2884" s="1">
        <v>44050.40111111111</v>
      </c>
      <c r="I2884">
        <v>38.950000000000003</v>
      </c>
      <c r="J2884">
        <v>-77.040000000000006</v>
      </c>
      <c r="K2884">
        <v>38.950000000000003</v>
      </c>
      <c r="L2884">
        <v>-77.040000000000006</v>
      </c>
      <c r="M2884" t="s">
        <v>0</v>
      </c>
      <c r="N2884">
        <f t="shared" si="135"/>
        <v>6</v>
      </c>
      <c r="O2884" s="3">
        <f t="shared" si="136"/>
        <v>16.316666667116806</v>
      </c>
      <c r="P2884">
        <f>HOUR('202008-capitalbikeshare-tripdat'!$C$16014)</f>
        <v>21</v>
      </c>
      <c r="Q2884">
        <f t="shared" si="137"/>
        <v>6</v>
      </c>
    </row>
    <row r="2885" spans="1:17" x14ac:dyDescent="0.35">
      <c r="A2885" t="s">
        <v>3342</v>
      </c>
      <c r="B2885" t="s">
        <v>2</v>
      </c>
      <c r="C2885" s="1">
        <v>44050.390381944446</v>
      </c>
      <c r="D2885" s="1">
        <v>44050.395335648151</v>
      </c>
      <c r="E2885" t="s">
        <v>283</v>
      </c>
      <c r="F2885">
        <v>583</v>
      </c>
      <c r="G2885" t="s">
        <v>86</v>
      </c>
      <c r="H2885">
        <v>461</v>
      </c>
      <c r="I2885">
        <v>38.948048333333297</v>
      </c>
      <c r="J2885">
        <v>-77.021433000000002</v>
      </c>
      <c r="K2885">
        <v>38.928571499999997</v>
      </c>
      <c r="L2885">
        <v>-77.032131333333297</v>
      </c>
      <c r="M2885" t="s">
        <v>0</v>
      </c>
      <c r="N2885">
        <f t="shared" si="135"/>
        <v>6</v>
      </c>
      <c r="O2885" s="3">
        <f t="shared" si="136"/>
        <v>7.1333333349321038</v>
      </c>
      <c r="P2885">
        <f>HOUR('202008-capitalbikeshare-tripdat'!$C$4736)</f>
        <v>19</v>
      </c>
      <c r="Q2885">
        <f t="shared" si="137"/>
        <v>6</v>
      </c>
    </row>
    <row r="2886" spans="1:17" x14ac:dyDescent="0.35">
      <c r="A2886" t="s">
        <v>3343</v>
      </c>
      <c r="B2886" t="s">
        <v>2</v>
      </c>
      <c r="C2886" s="1">
        <v>44050.39335648148</v>
      </c>
      <c r="D2886" s="1">
        <v>44050.401261574072</v>
      </c>
      <c r="G2886" t="s">
        <v>67</v>
      </c>
      <c r="H2886">
        <v>20</v>
      </c>
      <c r="I2886">
        <v>38.9</v>
      </c>
      <c r="J2886">
        <v>-77.03</v>
      </c>
      <c r="K2886">
        <v>38.931781333333298</v>
      </c>
      <c r="L2886">
        <v>-77.038708333333304</v>
      </c>
      <c r="M2886" t="s">
        <v>0</v>
      </c>
      <c r="N2886">
        <f t="shared" si="135"/>
        <v>6</v>
      </c>
      <c r="O2886" s="3">
        <f t="shared" si="136"/>
        <v>11.383333333069459</v>
      </c>
      <c r="P2886">
        <f>HOUR('202008-capitalbikeshare-tripdat'!$C$1106)</f>
        <v>2</v>
      </c>
      <c r="Q2886">
        <f t="shared" si="137"/>
        <v>6</v>
      </c>
    </row>
    <row r="2887" spans="1:17" x14ac:dyDescent="0.35">
      <c r="A2887" t="s">
        <v>3344</v>
      </c>
      <c r="B2887" t="s">
        <v>2</v>
      </c>
      <c r="C2887" s="1">
        <v>44050.393506944441</v>
      </c>
      <c r="D2887" s="1">
        <v>44050.406273148146</v>
      </c>
      <c r="I2887">
        <v>38.93</v>
      </c>
      <c r="J2887">
        <v>-77.02</v>
      </c>
      <c r="K2887">
        <v>38.92</v>
      </c>
      <c r="L2887">
        <v>-77.02</v>
      </c>
      <c r="M2887" t="s">
        <v>0</v>
      </c>
      <c r="N2887">
        <f t="shared" si="135"/>
        <v>6</v>
      </c>
      <c r="O2887" s="3">
        <f t="shared" si="136"/>
        <v>18.383333334932104</v>
      </c>
      <c r="P2887">
        <f>HOUR('202008-capitalbikeshare-tripdat'!$C$9308)</f>
        <v>11</v>
      </c>
      <c r="Q2887">
        <f t="shared" si="137"/>
        <v>6</v>
      </c>
    </row>
    <row r="2888" spans="1:17" x14ac:dyDescent="0.35">
      <c r="A2888" t="s">
        <v>3345</v>
      </c>
      <c r="B2888" t="s">
        <v>2</v>
      </c>
      <c r="C2888" s="1">
        <v>44050.396145833336</v>
      </c>
      <c r="D2888" s="1">
        <v>44050.421689814815</v>
      </c>
      <c r="E2888" t="s">
        <v>511</v>
      </c>
      <c r="F2888">
        <v>338</v>
      </c>
      <c r="G2888" t="s">
        <v>208</v>
      </c>
      <c r="H2888">
        <v>183</v>
      </c>
      <c r="I2888">
        <v>38.975026</v>
      </c>
      <c r="J2888">
        <v>-77.011168833333301</v>
      </c>
      <c r="K2888">
        <v>38.912731999999998</v>
      </c>
      <c r="L2888">
        <v>-77.022688166666597</v>
      </c>
      <c r="M2888" t="s">
        <v>0</v>
      </c>
      <c r="N2888">
        <f t="shared" si="135"/>
        <v>6</v>
      </c>
      <c r="O2888" s="3">
        <f t="shared" si="136"/>
        <v>36.783333329949528</v>
      </c>
      <c r="P2888">
        <f>HOUR('202008-capitalbikeshare-tripdat'!$C$15306)</f>
        <v>3</v>
      </c>
      <c r="Q2888">
        <f t="shared" si="137"/>
        <v>6</v>
      </c>
    </row>
    <row r="2889" spans="1:17" x14ac:dyDescent="0.35">
      <c r="A2889" t="s">
        <v>3346</v>
      </c>
      <c r="B2889" t="s">
        <v>2</v>
      </c>
      <c r="C2889" s="1">
        <v>44050.398310185185</v>
      </c>
      <c r="D2889" s="1">
        <v>44050.399872685186</v>
      </c>
      <c r="E2889" t="s">
        <v>105</v>
      </c>
      <c r="F2889">
        <v>26</v>
      </c>
      <c r="G2889" t="s">
        <v>95</v>
      </c>
      <c r="H2889">
        <v>14</v>
      </c>
      <c r="I2889">
        <v>38.912842833333301</v>
      </c>
      <c r="J2889">
        <v>-77.031915999999995</v>
      </c>
      <c r="K2889">
        <v>38.917613000000003</v>
      </c>
      <c r="L2889">
        <v>-77.031959333333305</v>
      </c>
      <c r="M2889" t="s">
        <v>0</v>
      </c>
      <c r="N2889">
        <f t="shared" si="135"/>
        <v>6</v>
      </c>
      <c r="O2889" s="3">
        <f t="shared" si="136"/>
        <v>2.2500000020954758</v>
      </c>
      <c r="P2889">
        <f>HOUR('202008-capitalbikeshare-tripdat'!$C$7008)</f>
        <v>16</v>
      </c>
      <c r="Q2889">
        <f t="shared" si="137"/>
        <v>6</v>
      </c>
    </row>
    <row r="2890" spans="1:17" x14ac:dyDescent="0.35">
      <c r="A2890" t="s">
        <v>3347</v>
      </c>
      <c r="B2890" t="s">
        <v>2</v>
      </c>
      <c r="C2890" s="1">
        <v>44050.401562500003</v>
      </c>
      <c r="D2890" s="1">
        <v>44050.419583333336</v>
      </c>
      <c r="E2890" t="s">
        <v>947</v>
      </c>
      <c r="F2890">
        <v>358</v>
      </c>
      <c r="I2890">
        <v>38.899699166666601</v>
      </c>
      <c r="J2890">
        <v>-77.009287833333303</v>
      </c>
      <c r="K2890">
        <v>38.9</v>
      </c>
      <c r="L2890">
        <v>-77.03</v>
      </c>
      <c r="M2890" t="s">
        <v>0</v>
      </c>
      <c r="N2890">
        <f t="shared" si="135"/>
        <v>6</v>
      </c>
      <c r="O2890" s="3">
        <f t="shared" si="136"/>
        <v>25.949999999720603</v>
      </c>
      <c r="P2890">
        <f>HOUR('202008-capitalbikeshare-tripdat'!$C$9704)</f>
        <v>8</v>
      </c>
      <c r="Q2890">
        <f t="shared" si="137"/>
        <v>6</v>
      </c>
    </row>
    <row r="2891" spans="1:17" x14ac:dyDescent="0.35">
      <c r="A2891" t="s">
        <v>3348</v>
      </c>
      <c r="B2891" t="s">
        <v>2</v>
      </c>
      <c r="C2891" s="1">
        <v>44050.401689814818</v>
      </c>
      <c r="D2891" s="1">
        <v>44050.408055555556</v>
      </c>
      <c r="E2891" t="s">
        <v>288</v>
      </c>
      <c r="F2891">
        <v>231</v>
      </c>
      <c r="I2891">
        <v>38.880743833333298</v>
      </c>
      <c r="J2891">
        <v>-77.086342666666596</v>
      </c>
      <c r="K2891">
        <v>38.880000000000003</v>
      </c>
      <c r="L2891">
        <v>-77.11</v>
      </c>
      <c r="M2891" t="s">
        <v>0</v>
      </c>
      <c r="N2891">
        <f t="shared" si="135"/>
        <v>6</v>
      </c>
      <c r="O2891" s="3">
        <f t="shared" si="136"/>
        <v>9.1666666616220027</v>
      </c>
      <c r="P2891">
        <f>HOUR('202008-capitalbikeshare-tripdat'!$C$14504)</f>
        <v>19</v>
      </c>
      <c r="Q2891">
        <f t="shared" si="137"/>
        <v>6</v>
      </c>
    </row>
    <row r="2892" spans="1:17" x14ac:dyDescent="0.35">
      <c r="A2892" t="s">
        <v>3349</v>
      </c>
      <c r="B2892" t="s">
        <v>2</v>
      </c>
      <c r="C2892" s="1">
        <v>44050.402175925927</v>
      </c>
      <c r="D2892" s="1">
        <v>44050.412743055553</v>
      </c>
      <c r="E2892" t="s">
        <v>86</v>
      </c>
      <c r="F2892">
        <v>461</v>
      </c>
      <c r="G2892" t="s">
        <v>518</v>
      </c>
      <c r="H2892">
        <v>117</v>
      </c>
      <c r="I2892">
        <v>38.928520833333302</v>
      </c>
      <c r="J2892">
        <v>-77.032275499999997</v>
      </c>
      <c r="K2892">
        <v>38.886539166666601</v>
      </c>
      <c r="L2892">
        <v>-77.028290166666594</v>
      </c>
      <c r="M2892" t="s">
        <v>0</v>
      </c>
      <c r="N2892">
        <f t="shared" si="135"/>
        <v>6</v>
      </c>
      <c r="O2892" s="3">
        <f t="shared" si="136"/>
        <v>15.216666661435738</v>
      </c>
      <c r="P2892">
        <f>HOUR('202008-capitalbikeshare-tripdat'!$C$4895)</f>
        <v>1</v>
      </c>
      <c r="Q2892">
        <f t="shared" si="137"/>
        <v>6</v>
      </c>
    </row>
    <row r="2893" spans="1:17" x14ac:dyDescent="0.35">
      <c r="A2893" t="s">
        <v>3350</v>
      </c>
      <c r="B2893" t="s">
        <v>2</v>
      </c>
      <c r="C2893" s="1">
        <v>44050.402280092596</v>
      </c>
      <c r="D2893" s="1">
        <v>44050.407083333332</v>
      </c>
      <c r="E2893" t="s">
        <v>131</v>
      </c>
      <c r="F2893">
        <v>15</v>
      </c>
      <c r="G2893" t="s">
        <v>401</v>
      </c>
      <c r="H2893">
        <v>85</v>
      </c>
      <c r="I2893">
        <v>38.929412499999998</v>
      </c>
      <c r="J2893">
        <v>-77.027838000000003</v>
      </c>
      <c r="K2893">
        <v>38.947749666666603</v>
      </c>
      <c r="L2893">
        <v>-77.032902666666601</v>
      </c>
      <c r="M2893" t="s">
        <v>0</v>
      </c>
      <c r="N2893">
        <f t="shared" si="135"/>
        <v>6</v>
      </c>
      <c r="O2893" s="3">
        <f t="shared" si="136"/>
        <v>6.9166666595265269</v>
      </c>
      <c r="P2893">
        <f>HOUR('202008-capitalbikeshare-tripdat'!$C$13871)</f>
        <v>22</v>
      </c>
      <c r="Q2893">
        <f t="shared" si="137"/>
        <v>6</v>
      </c>
    </row>
    <row r="2894" spans="1:17" x14ac:dyDescent="0.35">
      <c r="A2894" t="s">
        <v>3351</v>
      </c>
      <c r="B2894" t="s">
        <v>2</v>
      </c>
      <c r="C2894" s="1">
        <v>44050.402546296296</v>
      </c>
      <c r="D2894" s="1">
        <v>44050.40896990741</v>
      </c>
      <c r="E2894" t="s">
        <v>483</v>
      </c>
      <c r="F2894">
        <v>367</v>
      </c>
      <c r="I2894">
        <v>38.952380333333302</v>
      </c>
      <c r="J2894">
        <v>-77.002719999999997</v>
      </c>
      <c r="K2894">
        <v>38.96</v>
      </c>
      <c r="L2894">
        <v>-77.010000000000005</v>
      </c>
      <c r="M2894" t="s">
        <v>0</v>
      </c>
      <c r="N2894">
        <f t="shared" si="135"/>
        <v>6</v>
      </c>
      <c r="O2894" s="3">
        <f t="shared" si="136"/>
        <v>9.2500000039581209</v>
      </c>
      <c r="P2894">
        <f>HOUR('202008-capitalbikeshare-tripdat'!$C$13188)</f>
        <v>20</v>
      </c>
      <c r="Q2894">
        <f t="shared" si="137"/>
        <v>6</v>
      </c>
    </row>
    <row r="2895" spans="1:17" x14ac:dyDescent="0.35">
      <c r="A2895" t="s">
        <v>3352</v>
      </c>
      <c r="B2895" t="s">
        <v>2</v>
      </c>
      <c r="C2895" s="1">
        <v>44050.402916666666</v>
      </c>
      <c r="D2895" s="1">
        <v>44050.40902777778</v>
      </c>
      <c r="E2895" t="s">
        <v>279</v>
      </c>
      <c r="F2895">
        <v>17</v>
      </c>
      <c r="G2895" t="s">
        <v>719</v>
      </c>
      <c r="H2895">
        <v>444</v>
      </c>
      <c r="I2895">
        <v>38.923073500000001</v>
      </c>
      <c r="J2895">
        <v>-77.042535999999998</v>
      </c>
      <c r="K2895">
        <v>38.946996166666601</v>
      </c>
      <c r="L2895">
        <v>-77.065074666666604</v>
      </c>
      <c r="M2895" t="s">
        <v>0</v>
      </c>
      <c r="N2895">
        <f t="shared" si="135"/>
        <v>6</v>
      </c>
      <c r="O2895" s="3">
        <f t="shared" si="136"/>
        <v>8.8000000035390258</v>
      </c>
      <c r="P2895">
        <f>HOUR('202008-capitalbikeshare-tripdat'!$C$2996)</f>
        <v>14</v>
      </c>
      <c r="Q2895">
        <f t="shared" si="137"/>
        <v>6</v>
      </c>
    </row>
    <row r="2896" spans="1:17" x14ac:dyDescent="0.35">
      <c r="A2896" t="s">
        <v>3353</v>
      </c>
      <c r="B2896" t="s">
        <v>2</v>
      </c>
      <c r="C2896" s="1">
        <v>44050.403344907405</v>
      </c>
      <c r="D2896" s="1">
        <v>44050.414560185185</v>
      </c>
      <c r="E2896" t="s">
        <v>1036</v>
      </c>
      <c r="F2896">
        <v>420</v>
      </c>
      <c r="G2896" t="s">
        <v>1230</v>
      </c>
      <c r="H2896">
        <v>356</v>
      </c>
      <c r="I2896">
        <v>38.994108333333301</v>
      </c>
      <c r="J2896">
        <v>-77.07696</v>
      </c>
      <c r="K2896">
        <v>38.999536499999998</v>
      </c>
      <c r="L2896">
        <v>-77.1096115</v>
      </c>
      <c r="M2896" t="s">
        <v>0</v>
      </c>
      <c r="N2896">
        <f t="shared" si="135"/>
        <v>6</v>
      </c>
      <c r="O2896" s="3">
        <f t="shared" si="136"/>
        <v>16.150000003399327</v>
      </c>
      <c r="P2896">
        <f>HOUR('202008-capitalbikeshare-tripdat'!$C$8249)</f>
        <v>20</v>
      </c>
      <c r="Q2896">
        <f t="shared" si="137"/>
        <v>6</v>
      </c>
    </row>
    <row r="2897" spans="1:17" x14ac:dyDescent="0.35">
      <c r="A2897" t="s">
        <v>3354</v>
      </c>
      <c r="B2897" t="s">
        <v>2</v>
      </c>
      <c r="C2897" s="1">
        <v>44050.403958333336</v>
      </c>
      <c r="D2897" s="1">
        <v>44050.406458333331</v>
      </c>
      <c r="I2897">
        <v>38.96</v>
      </c>
      <c r="J2897">
        <v>-77.02</v>
      </c>
      <c r="K2897">
        <v>38.950000000000003</v>
      </c>
      <c r="L2897">
        <v>-77.02</v>
      </c>
      <c r="M2897" t="s">
        <v>0</v>
      </c>
      <c r="N2897">
        <f t="shared" si="135"/>
        <v>6</v>
      </c>
      <c r="O2897" s="3">
        <f t="shared" si="136"/>
        <v>3.5999999928753823</v>
      </c>
      <c r="P2897">
        <f>HOUR('202008-capitalbikeshare-tripdat'!$C$4737)</f>
        <v>19</v>
      </c>
      <c r="Q2897">
        <f t="shared" si="137"/>
        <v>6</v>
      </c>
    </row>
    <row r="2898" spans="1:17" x14ac:dyDescent="0.35">
      <c r="A2898" t="s">
        <v>3355</v>
      </c>
      <c r="B2898" t="s">
        <v>2</v>
      </c>
      <c r="C2898" s="1">
        <v>44050.406192129631</v>
      </c>
      <c r="D2898" s="1">
        <v>44050.409201388888</v>
      </c>
      <c r="E2898" t="s">
        <v>357</v>
      </c>
      <c r="F2898">
        <v>78</v>
      </c>
      <c r="G2898" t="s">
        <v>105</v>
      </c>
      <c r="H2898">
        <v>26</v>
      </c>
      <c r="I2898">
        <v>38.917786999999997</v>
      </c>
      <c r="J2898">
        <v>-77.040650666666593</v>
      </c>
      <c r="K2898">
        <v>38.913184000000001</v>
      </c>
      <c r="L2898">
        <v>-77.032035500000006</v>
      </c>
      <c r="M2898" t="s">
        <v>0</v>
      </c>
      <c r="N2898">
        <f t="shared" si="135"/>
        <v>6</v>
      </c>
      <c r="O2898" s="3">
        <f t="shared" si="136"/>
        <v>4.3333333299960941</v>
      </c>
      <c r="P2898">
        <f>HOUR('202008-capitalbikeshare-tripdat'!$C$15509)</f>
        <v>12</v>
      </c>
      <c r="Q2898">
        <f t="shared" si="137"/>
        <v>6</v>
      </c>
    </row>
    <row r="2899" spans="1:17" x14ac:dyDescent="0.35">
      <c r="A2899" t="s">
        <v>3356</v>
      </c>
      <c r="B2899" t="s">
        <v>2</v>
      </c>
      <c r="C2899" s="1">
        <v>44050.411990740744</v>
      </c>
      <c r="D2899" s="1">
        <v>44050.415370370371</v>
      </c>
      <c r="G2899" t="s">
        <v>22</v>
      </c>
      <c r="H2899">
        <v>131</v>
      </c>
      <c r="I2899">
        <v>38.909999999999997</v>
      </c>
      <c r="J2899">
        <v>-77.03</v>
      </c>
      <c r="K2899">
        <v>38.915591166666601</v>
      </c>
      <c r="L2899">
        <v>-77.038266166666602</v>
      </c>
      <c r="M2899" t="s">
        <v>1</v>
      </c>
      <c r="N2899">
        <f t="shared" si="135"/>
        <v>6</v>
      </c>
      <c r="O2899" s="3">
        <f t="shared" si="136"/>
        <v>4.8666666622739285</v>
      </c>
      <c r="P2899">
        <f>HOUR('202008-capitalbikeshare-tripdat'!$C$12542)</f>
        <v>20</v>
      </c>
      <c r="Q2899">
        <f t="shared" si="137"/>
        <v>6</v>
      </c>
    </row>
    <row r="2900" spans="1:17" x14ac:dyDescent="0.35">
      <c r="A2900" s="2" t="s">
        <v>3357</v>
      </c>
      <c r="B2900" t="s">
        <v>2</v>
      </c>
      <c r="C2900" s="1">
        <v>44050.414687500001</v>
      </c>
      <c r="D2900" s="1">
        <v>44050.423449074071</v>
      </c>
      <c r="G2900" t="s">
        <v>1121</v>
      </c>
      <c r="H2900">
        <v>148</v>
      </c>
      <c r="I2900">
        <v>38.909999999999997</v>
      </c>
      <c r="J2900">
        <v>-77.010000000000005</v>
      </c>
      <c r="K2900">
        <v>38.897348833333297</v>
      </c>
      <c r="L2900">
        <v>-77.022373833333305</v>
      </c>
      <c r="M2900" t="s">
        <v>0</v>
      </c>
      <c r="N2900">
        <f t="shared" si="135"/>
        <v>6</v>
      </c>
      <c r="O2900" s="3">
        <f t="shared" si="136"/>
        <v>12.616666661342606</v>
      </c>
      <c r="P2900">
        <f>HOUR('202008-capitalbikeshare-tripdat'!$C$9712)</f>
        <v>8</v>
      </c>
      <c r="Q2900">
        <f t="shared" si="137"/>
        <v>6</v>
      </c>
    </row>
    <row r="2901" spans="1:17" x14ac:dyDescent="0.35">
      <c r="A2901" t="s">
        <v>3358</v>
      </c>
      <c r="B2901" t="s">
        <v>2</v>
      </c>
      <c r="C2901" s="1">
        <v>44050.420983796299</v>
      </c>
      <c r="D2901" s="1">
        <v>44050.424212962964</v>
      </c>
      <c r="E2901" t="s">
        <v>1478</v>
      </c>
      <c r="F2901">
        <v>23</v>
      </c>
      <c r="I2901">
        <v>38.9154323333333</v>
      </c>
      <c r="J2901">
        <v>-77.044600666666597</v>
      </c>
      <c r="K2901">
        <v>38.909999999999997</v>
      </c>
      <c r="L2901">
        <v>-77.040000000000006</v>
      </c>
      <c r="M2901" t="s">
        <v>0</v>
      </c>
      <c r="N2901">
        <f t="shared" si="135"/>
        <v>6</v>
      </c>
      <c r="O2901" s="3">
        <f t="shared" si="136"/>
        <v>4.6499999973457307</v>
      </c>
      <c r="P2901">
        <f>HOUR('202008-capitalbikeshare-tripdat'!$C$6610)</f>
        <v>18</v>
      </c>
      <c r="Q2901">
        <f t="shared" si="137"/>
        <v>6</v>
      </c>
    </row>
    <row r="2902" spans="1:17" x14ac:dyDescent="0.35">
      <c r="A2902" t="s">
        <v>3359</v>
      </c>
      <c r="B2902" t="s">
        <v>2</v>
      </c>
      <c r="C2902" s="1">
        <v>44050.424351851849</v>
      </c>
      <c r="D2902" s="1">
        <v>44050.44326388889</v>
      </c>
      <c r="E2902" t="s">
        <v>596</v>
      </c>
      <c r="F2902">
        <v>219</v>
      </c>
      <c r="G2902" t="s">
        <v>1399</v>
      </c>
      <c r="H2902">
        <v>386</v>
      </c>
      <c r="I2902">
        <v>38.863911166666597</v>
      </c>
      <c r="J2902">
        <v>-77.080317333333298</v>
      </c>
      <c r="K2902">
        <v>38.820013833333299</v>
      </c>
      <c r="L2902">
        <v>-77.057634833333296</v>
      </c>
      <c r="M2902" t="s">
        <v>0</v>
      </c>
      <c r="N2902">
        <f t="shared" si="135"/>
        <v>6</v>
      </c>
      <c r="O2902" s="3">
        <f t="shared" si="136"/>
        <v>27.233333339681849</v>
      </c>
      <c r="P2902">
        <f>HOUR('202008-capitalbikeshare-tripdat'!$C$7011)</f>
        <v>16</v>
      </c>
      <c r="Q2902">
        <f t="shared" si="137"/>
        <v>6</v>
      </c>
    </row>
    <row r="2903" spans="1:17" x14ac:dyDescent="0.35">
      <c r="A2903" t="s">
        <v>3360</v>
      </c>
      <c r="B2903" t="s">
        <v>2</v>
      </c>
      <c r="C2903" s="1">
        <v>44050.42491898148</v>
      </c>
      <c r="D2903" s="1">
        <v>44050.437638888892</v>
      </c>
      <c r="E2903" t="s">
        <v>396</v>
      </c>
      <c r="F2903">
        <v>202</v>
      </c>
      <c r="G2903" t="s">
        <v>288</v>
      </c>
      <c r="H2903">
        <v>231</v>
      </c>
      <c r="I2903">
        <v>38.8846961666666</v>
      </c>
      <c r="J2903">
        <v>-77.093499166666604</v>
      </c>
      <c r="K2903">
        <v>38.880735166666597</v>
      </c>
      <c r="L2903">
        <v>-77.086388499999998</v>
      </c>
      <c r="M2903" t="s">
        <v>0</v>
      </c>
      <c r="N2903">
        <f t="shared" si="135"/>
        <v>6</v>
      </c>
      <c r="O2903" s="3">
        <f t="shared" si="136"/>
        <v>18.316666673636064</v>
      </c>
      <c r="P2903">
        <f>HOUR('202008-capitalbikeshare-tripdat'!$C$12945)</f>
        <v>15</v>
      </c>
      <c r="Q2903">
        <f t="shared" si="137"/>
        <v>6</v>
      </c>
    </row>
    <row r="2904" spans="1:17" x14ac:dyDescent="0.35">
      <c r="A2904" t="s">
        <v>3361</v>
      </c>
      <c r="B2904" t="s">
        <v>2</v>
      </c>
      <c r="C2904" s="1">
        <v>44050.426481481481</v>
      </c>
      <c r="D2904" s="1">
        <v>44050.434895833336</v>
      </c>
      <c r="I2904">
        <v>38.93</v>
      </c>
      <c r="J2904">
        <v>-77.03</v>
      </c>
      <c r="K2904">
        <v>38.9</v>
      </c>
      <c r="L2904">
        <v>-77.05</v>
      </c>
      <c r="M2904" t="s">
        <v>0</v>
      </c>
      <c r="N2904">
        <f t="shared" si="135"/>
        <v>6</v>
      </c>
      <c r="O2904" s="3">
        <f t="shared" si="136"/>
        <v>12.11666667019017</v>
      </c>
      <c r="P2904">
        <f>HOUR('202008-capitalbikeshare-tripdat'!$C$9305)</f>
        <v>11</v>
      </c>
      <c r="Q2904">
        <f t="shared" si="137"/>
        <v>6</v>
      </c>
    </row>
    <row r="2905" spans="1:17" x14ac:dyDescent="0.35">
      <c r="A2905" t="s">
        <v>3362</v>
      </c>
      <c r="B2905" t="s">
        <v>2</v>
      </c>
      <c r="C2905" s="1">
        <v>44050.427499999998</v>
      </c>
      <c r="D2905" s="1">
        <v>44050.441747685189</v>
      </c>
      <c r="I2905">
        <v>38.92</v>
      </c>
      <c r="J2905">
        <v>-77.040000000000006</v>
      </c>
      <c r="K2905">
        <v>38.909999999999997</v>
      </c>
      <c r="L2905">
        <v>-77.03</v>
      </c>
      <c r="M2905" t="s">
        <v>0</v>
      </c>
      <c r="N2905">
        <f t="shared" si="135"/>
        <v>6</v>
      </c>
      <c r="O2905" s="3">
        <f t="shared" si="136"/>
        <v>20.51666667452082</v>
      </c>
      <c r="P2905">
        <f>HOUR('202008-capitalbikeshare-tripdat'!$C$1084)</f>
        <v>22</v>
      </c>
      <c r="Q2905">
        <f t="shared" si="137"/>
        <v>6</v>
      </c>
    </row>
    <row r="2906" spans="1:17" x14ac:dyDescent="0.35">
      <c r="A2906" t="s">
        <v>3363</v>
      </c>
      <c r="B2906" t="s">
        <v>2</v>
      </c>
      <c r="C2906" s="1">
        <v>44050.427719907406</v>
      </c>
      <c r="D2906" s="1">
        <v>44050.434537037036</v>
      </c>
      <c r="G2906" t="s">
        <v>507</v>
      </c>
      <c r="H2906">
        <v>82</v>
      </c>
      <c r="I2906">
        <v>38.950000000000003</v>
      </c>
      <c r="J2906">
        <v>-77.03</v>
      </c>
      <c r="K2906">
        <v>38.920357833333298</v>
      </c>
      <c r="L2906">
        <v>-77.0256045</v>
      </c>
      <c r="M2906" t="s">
        <v>0</v>
      </c>
      <c r="N2906">
        <f t="shared" si="135"/>
        <v>6</v>
      </c>
      <c r="O2906" s="3">
        <f t="shared" si="136"/>
        <v>9.8166666668839753</v>
      </c>
      <c r="P2906">
        <f>HOUR('202008-capitalbikeshare-tripdat'!$C$12472)</f>
        <v>18</v>
      </c>
      <c r="Q2906">
        <f t="shared" si="137"/>
        <v>6</v>
      </c>
    </row>
    <row r="2907" spans="1:17" x14ac:dyDescent="0.35">
      <c r="A2907" t="s">
        <v>3364</v>
      </c>
      <c r="B2907" t="s">
        <v>2</v>
      </c>
      <c r="C2907" s="1">
        <v>44050.431793981479</v>
      </c>
      <c r="D2907" s="1">
        <v>44050.440185185187</v>
      </c>
      <c r="E2907" t="s">
        <v>1051</v>
      </c>
      <c r="F2907">
        <v>273</v>
      </c>
      <c r="I2907">
        <v>38.895903500000003</v>
      </c>
      <c r="J2907">
        <v>-77.025911833333296</v>
      </c>
      <c r="K2907">
        <v>38.909999999999997</v>
      </c>
      <c r="L2907">
        <v>-77.040000000000006</v>
      </c>
      <c r="M2907" t="s">
        <v>0</v>
      </c>
      <c r="N2907">
        <f t="shared" si="135"/>
        <v>6</v>
      </c>
      <c r="O2907" s="3">
        <f t="shared" si="136"/>
        <v>12.08333333954215</v>
      </c>
      <c r="P2907">
        <f>HOUR('202008-capitalbikeshare-tripdat'!$C$14610)</f>
        <v>6</v>
      </c>
      <c r="Q2907">
        <f t="shared" si="137"/>
        <v>6</v>
      </c>
    </row>
    <row r="2908" spans="1:17" x14ac:dyDescent="0.35">
      <c r="A2908" t="s">
        <v>3365</v>
      </c>
      <c r="B2908" t="s">
        <v>2</v>
      </c>
      <c r="C2908" s="1">
        <v>44050.432534722226</v>
      </c>
      <c r="D2908" s="1">
        <v>44050.437314814815</v>
      </c>
      <c r="E2908" t="s">
        <v>1834</v>
      </c>
      <c r="F2908">
        <v>88</v>
      </c>
      <c r="G2908" t="s">
        <v>129</v>
      </c>
      <c r="H2908">
        <v>577</v>
      </c>
      <c r="I2908">
        <v>38.949680166666603</v>
      </c>
      <c r="J2908">
        <v>-77.027311333333301</v>
      </c>
      <c r="K2908">
        <v>38.969412666666599</v>
      </c>
      <c r="L2908">
        <v>-77.033458166666605</v>
      </c>
      <c r="M2908" t="s">
        <v>0</v>
      </c>
      <c r="N2908">
        <f t="shared" si="135"/>
        <v>6</v>
      </c>
      <c r="O2908" s="3">
        <f t="shared" si="136"/>
        <v>6.883333328878507</v>
      </c>
      <c r="P2908">
        <f>HOUR('202008-capitalbikeshare-tripdat'!$C$5989)</f>
        <v>10</v>
      </c>
      <c r="Q2908">
        <f t="shared" si="137"/>
        <v>6</v>
      </c>
    </row>
    <row r="2909" spans="1:17" x14ac:dyDescent="0.35">
      <c r="A2909" t="s">
        <v>3366</v>
      </c>
      <c r="B2909" t="s">
        <v>2</v>
      </c>
      <c r="C2909" s="1">
        <v>44050.432685185187</v>
      </c>
      <c r="D2909" s="1">
        <v>44050.447048611109</v>
      </c>
      <c r="E2909" t="s">
        <v>912</v>
      </c>
      <c r="F2909">
        <v>113</v>
      </c>
      <c r="G2909" t="s">
        <v>456</v>
      </c>
      <c r="H2909">
        <v>264</v>
      </c>
      <c r="I2909">
        <v>38.854421500000001</v>
      </c>
      <c r="J2909">
        <v>-77.053415166666596</v>
      </c>
      <c r="K2909">
        <v>38.882622666666599</v>
      </c>
      <c r="L2909">
        <v>-77.109315166666605</v>
      </c>
      <c r="M2909" t="s">
        <v>0</v>
      </c>
      <c r="N2909">
        <f t="shared" si="135"/>
        <v>6</v>
      </c>
      <c r="O2909" s="3">
        <f t="shared" si="136"/>
        <v>20.68333332776092</v>
      </c>
      <c r="P2909">
        <f>HOUR('202008-capitalbikeshare-tripdat'!$C$818)</f>
        <v>14</v>
      </c>
      <c r="Q2909">
        <f t="shared" si="137"/>
        <v>6</v>
      </c>
    </row>
    <row r="2910" spans="1:17" x14ac:dyDescent="0.35">
      <c r="A2910" t="s">
        <v>3367</v>
      </c>
      <c r="B2910" t="s">
        <v>2</v>
      </c>
      <c r="C2910" s="1">
        <v>44050.435972222222</v>
      </c>
      <c r="D2910" s="1">
        <v>44050.451458333337</v>
      </c>
      <c r="E2910" t="s">
        <v>40</v>
      </c>
      <c r="F2910">
        <v>195</v>
      </c>
      <c r="G2910" t="s">
        <v>205</v>
      </c>
      <c r="H2910">
        <v>12</v>
      </c>
      <c r="I2910">
        <v>38.905548666666597</v>
      </c>
      <c r="J2910">
        <v>-77.027269166666599</v>
      </c>
      <c r="K2910">
        <v>38.8534436666666</v>
      </c>
      <c r="L2910">
        <v>-77.049737333333297</v>
      </c>
      <c r="M2910" t="s">
        <v>0</v>
      </c>
      <c r="N2910">
        <f t="shared" si="135"/>
        <v>6</v>
      </c>
      <c r="O2910" s="3">
        <f t="shared" si="136"/>
        <v>22.300000005634502</v>
      </c>
      <c r="P2910">
        <f>HOUR('202008-capitalbikeshare-tripdat'!$C$2057)</f>
        <v>16</v>
      </c>
      <c r="Q2910">
        <f t="shared" si="137"/>
        <v>6</v>
      </c>
    </row>
    <row r="2911" spans="1:17" x14ac:dyDescent="0.35">
      <c r="A2911" t="s">
        <v>3368</v>
      </c>
      <c r="B2911" t="s">
        <v>2</v>
      </c>
      <c r="C2911" s="1">
        <v>44050.436631944445</v>
      </c>
      <c r="D2911" s="1">
        <v>44050.439004629632</v>
      </c>
      <c r="I2911">
        <v>38.89</v>
      </c>
      <c r="J2911">
        <v>-77.09</v>
      </c>
      <c r="K2911">
        <v>38.89</v>
      </c>
      <c r="L2911">
        <v>-77.08</v>
      </c>
      <c r="M2911" t="s">
        <v>0</v>
      </c>
      <c r="N2911">
        <f t="shared" si="135"/>
        <v>6</v>
      </c>
      <c r="O2911" s="3">
        <f t="shared" si="136"/>
        <v>3.4166666690725833</v>
      </c>
      <c r="P2911">
        <f>HOUR('202008-capitalbikeshare-tripdat'!$C$16184)</f>
        <v>11</v>
      </c>
      <c r="Q2911">
        <f t="shared" si="137"/>
        <v>6</v>
      </c>
    </row>
    <row r="2912" spans="1:17" x14ac:dyDescent="0.35">
      <c r="A2912" t="s">
        <v>3369</v>
      </c>
      <c r="B2912" t="s">
        <v>2</v>
      </c>
      <c r="C2912" s="1">
        <v>44050.437777777777</v>
      </c>
      <c r="D2912" s="1">
        <v>44050.466527777775</v>
      </c>
      <c r="E2912" t="s">
        <v>251</v>
      </c>
      <c r="F2912">
        <v>533</v>
      </c>
      <c r="G2912" t="s">
        <v>3370</v>
      </c>
      <c r="H2912">
        <v>37</v>
      </c>
      <c r="I2912">
        <v>38.905300666666598</v>
      </c>
      <c r="J2912">
        <v>-77.050270999999995</v>
      </c>
      <c r="K2912">
        <v>38.878062</v>
      </c>
      <c r="L2912">
        <v>-76.960734166666597</v>
      </c>
      <c r="M2912" t="s">
        <v>0</v>
      </c>
      <c r="N2912">
        <f t="shared" si="135"/>
        <v>6</v>
      </c>
      <c r="O2912" s="3">
        <f t="shared" si="136"/>
        <v>41.399999996647239</v>
      </c>
      <c r="P2912">
        <f>HOUR('202008-capitalbikeshare-tripdat'!$C$6022)</f>
        <v>11</v>
      </c>
      <c r="Q2912">
        <f t="shared" si="137"/>
        <v>6</v>
      </c>
    </row>
    <row r="2913" spans="1:17" x14ac:dyDescent="0.35">
      <c r="A2913" t="s">
        <v>3371</v>
      </c>
      <c r="B2913" t="s">
        <v>2</v>
      </c>
      <c r="C2913" s="1">
        <v>44050.442962962959</v>
      </c>
      <c r="D2913" s="1">
        <v>44050.448692129627</v>
      </c>
      <c r="E2913" t="s">
        <v>104</v>
      </c>
      <c r="F2913">
        <v>49</v>
      </c>
      <c r="I2913">
        <v>38.865751500000002</v>
      </c>
      <c r="J2913">
        <v>-76.978446333333295</v>
      </c>
      <c r="K2913">
        <v>38.869999999999997</v>
      </c>
      <c r="L2913">
        <v>-76.989999999999995</v>
      </c>
      <c r="M2913" t="s">
        <v>0</v>
      </c>
      <c r="N2913">
        <f t="shared" si="135"/>
        <v>6</v>
      </c>
      <c r="O2913" s="3">
        <f t="shared" si="136"/>
        <v>8.2500000006984919</v>
      </c>
      <c r="P2913">
        <f>HOUR('202008-capitalbikeshare-tripdat'!$C$11451)</f>
        <v>13</v>
      </c>
      <c r="Q2913">
        <f t="shared" si="137"/>
        <v>6</v>
      </c>
    </row>
    <row r="2914" spans="1:17" x14ac:dyDescent="0.35">
      <c r="A2914" t="s">
        <v>3372</v>
      </c>
      <c r="B2914" t="s">
        <v>2</v>
      </c>
      <c r="C2914" s="1">
        <v>44050.444537037038</v>
      </c>
      <c r="D2914" s="1">
        <v>44050.45008101852</v>
      </c>
      <c r="G2914" t="s">
        <v>589</v>
      </c>
      <c r="H2914">
        <v>398</v>
      </c>
      <c r="I2914">
        <v>38.909999999999997</v>
      </c>
      <c r="J2914">
        <v>-77.040000000000006</v>
      </c>
      <c r="K2914">
        <v>38.912627166666603</v>
      </c>
      <c r="L2914">
        <v>-77.041777833333299</v>
      </c>
      <c r="M2914" t="s">
        <v>0</v>
      </c>
      <c r="N2914">
        <f t="shared" si="135"/>
        <v>6</v>
      </c>
      <c r="O2914" s="3">
        <f t="shared" si="136"/>
        <v>7.9833333345595747</v>
      </c>
      <c r="P2914">
        <f>HOUR('202008-capitalbikeshare-tripdat'!$C$6024)</f>
        <v>12</v>
      </c>
      <c r="Q2914">
        <f t="shared" si="137"/>
        <v>6</v>
      </c>
    </row>
    <row r="2915" spans="1:17" x14ac:dyDescent="0.35">
      <c r="A2915" t="s">
        <v>3373</v>
      </c>
      <c r="B2915" t="s">
        <v>2</v>
      </c>
      <c r="C2915" s="1">
        <v>44050.449849537035</v>
      </c>
      <c r="D2915" s="1">
        <v>44050.456817129627</v>
      </c>
      <c r="E2915" t="s">
        <v>125</v>
      </c>
      <c r="F2915">
        <v>178</v>
      </c>
      <c r="G2915" t="s">
        <v>310</v>
      </c>
      <c r="H2915">
        <v>127</v>
      </c>
      <c r="I2915">
        <v>38.9058663333333</v>
      </c>
      <c r="J2915">
        <v>-77.0325128333333</v>
      </c>
      <c r="K2915">
        <v>38.903736333333299</v>
      </c>
      <c r="L2915">
        <v>-77.062622833333293</v>
      </c>
      <c r="M2915" t="s">
        <v>0</v>
      </c>
      <c r="N2915">
        <f t="shared" si="135"/>
        <v>6</v>
      </c>
      <c r="O2915" s="3">
        <f t="shared" si="136"/>
        <v>10.033333331812173</v>
      </c>
      <c r="P2915">
        <f>HOUR('202008-capitalbikeshare-tripdat'!$C$13180)</f>
        <v>19</v>
      </c>
      <c r="Q2915">
        <f t="shared" si="137"/>
        <v>6</v>
      </c>
    </row>
    <row r="2916" spans="1:17" x14ac:dyDescent="0.35">
      <c r="A2916" t="s">
        <v>3374</v>
      </c>
      <c r="B2916" t="s">
        <v>2</v>
      </c>
      <c r="C2916" s="1">
        <v>44050.450300925928</v>
      </c>
      <c r="D2916" s="1">
        <v>44050.452291666668</v>
      </c>
      <c r="I2916">
        <v>38.869999999999997</v>
      </c>
      <c r="J2916">
        <v>-76.989999999999995</v>
      </c>
      <c r="K2916">
        <v>38.86</v>
      </c>
      <c r="L2916">
        <v>-76.989999999999995</v>
      </c>
      <c r="M2916" t="s">
        <v>0</v>
      </c>
      <c r="N2916">
        <f t="shared" si="135"/>
        <v>6</v>
      </c>
      <c r="O2916" s="3">
        <f t="shared" si="136"/>
        <v>2.8666666662320495</v>
      </c>
      <c r="P2916">
        <f>HOUR('202008-capitalbikeshare-tripdat'!$C$11450)</f>
        <v>13</v>
      </c>
      <c r="Q2916">
        <f t="shared" si="137"/>
        <v>6</v>
      </c>
    </row>
    <row r="2917" spans="1:17" x14ac:dyDescent="0.35">
      <c r="A2917" t="s">
        <v>3375</v>
      </c>
      <c r="B2917" t="s">
        <v>2</v>
      </c>
      <c r="C2917" s="1">
        <v>44050.450740740744</v>
      </c>
      <c r="D2917" s="1">
        <v>44050.457280092596</v>
      </c>
      <c r="E2917" t="s">
        <v>589</v>
      </c>
      <c r="F2917">
        <v>398</v>
      </c>
      <c r="G2917" t="s">
        <v>67</v>
      </c>
      <c r="H2917">
        <v>20</v>
      </c>
      <c r="I2917">
        <v>38.912573000000002</v>
      </c>
      <c r="J2917">
        <v>-77.041985999999994</v>
      </c>
      <c r="K2917">
        <v>38.931772333333299</v>
      </c>
      <c r="L2917">
        <v>-77.038707833333305</v>
      </c>
      <c r="M2917" t="s">
        <v>0</v>
      </c>
      <c r="N2917">
        <f t="shared" si="135"/>
        <v>6</v>
      </c>
      <c r="O2917" s="3">
        <f t="shared" si="136"/>
        <v>9.4166666676755995</v>
      </c>
      <c r="P2917">
        <f>HOUR('202008-capitalbikeshare-tripdat'!$C$6023)</f>
        <v>11</v>
      </c>
      <c r="Q2917">
        <f t="shared" si="137"/>
        <v>6</v>
      </c>
    </row>
    <row r="2918" spans="1:17" x14ac:dyDescent="0.35">
      <c r="A2918" t="s">
        <v>3376</v>
      </c>
      <c r="B2918" t="s">
        <v>2</v>
      </c>
      <c r="C2918" s="1">
        <v>44050.451238425929</v>
      </c>
      <c r="D2918" s="1">
        <v>44050.480439814812</v>
      </c>
      <c r="I2918">
        <v>38.93</v>
      </c>
      <c r="J2918">
        <v>-77.08</v>
      </c>
      <c r="K2918">
        <v>38.880000000000003</v>
      </c>
      <c r="L2918">
        <v>-77.03</v>
      </c>
      <c r="M2918" t="s">
        <v>0</v>
      </c>
      <c r="N2918">
        <f t="shared" si="135"/>
        <v>6</v>
      </c>
      <c r="O2918" s="3">
        <f t="shared" si="136"/>
        <v>42.049999991431832</v>
      </c>
      <c r="P2918">
        <f>HOUR('202008-capitalbikeshare-tripdat'!$C$5718)</f>
        <v>17</v>
      </c>
      <c r="Q2918">
        <f t="shared" si="137"/>
        <v>6</v>
      </c>
    </row>
    <row r="2919" spans="1:17" x14ac:dyDescent="0.35">
      <c r="A2919" t="s">
        <v>3377</v>
      </c>
      <c r="B2919" t="s">
        <v>2</v>
      </c>
      <c r="C2919" s="1">
        <v>44050.451666666668</v>
      </c>
      <c r="D2919" s="1">
        <v>44050.462280092594</v>
      </c>
      <c r="E2919" t="s">
        <v>1614</v>
      </c>
      <c r="F2919">
        <v>305</v>
      </c>
      <c r="I2919">
        <v>38.892282833333297</v>
      </c>
      <c r="J2919">
        <v>-77.013984166666603</v>
      </c>
      <c r="K2919">
        <v>38.909999999999997</v>
      </c>
      <c r="L2919">
        <v>-77.010000000000005</v>
      </c>
      <c r="M2919" t="s">
        <v>0</v>
      </c>
      <c r="N2919">
        <f t="shared" si="135"/>
        <v>6</v>
      </c>
      <c r="O2919" s="3">
        <f t="shared" si="136"/>
        <v>15.283333333209157</v>
      </c>
      <c r="P2919">
        <f>HOUR('202008-capitalbikeshare-tripdat'!$C$12428)</f>
        <v>17</v>
      </c>
      <c r="Q2919">
        <f t="shared" si="137"/>
        <v>6</v>
      </c>
    </row>
    <row r="2920" spans="1:17" x14ac:dyDescent="0.35">
      <c r="A2920" t="s">
        <v>3378</v>
      </c>
      <c r="B2920" t="s">
        <v>2</v>
      </c>
      <c r="C2920" s="1">
        <v>44050.45453703704</v>
      </c>
      <c r="D2920" s="1">
        <v>44050.461851851855</v>
      </c>
      <c r="I2920">
        <v>38.909999999999997</v>
      </c>
      <c r="J2920">
        <v>-77.03</v>
      </c>
      <c r="K2920">
        <v>38.92</v>
      </c>
      <c r="L2920">
        <v>-77.040000000000006</v>
      </c>
      <c r="M2920" t="s">
        <v>0</v>
      </c>
      <c r="N2920">
        <f t="shared" si="135"/>
        <v>6</v>
      </c>
      <c r="O2920" s="3">
        <f t="shared" si="136"/>
        <v>10.533333333441988</v>
      </c>
      <c r="P2920">
        <f>HOUR('202008-capitalbikeshare-tripdat'!$C$1085)</f>
        <v>22</v>
      </c>
      <c r="Q2920">
        <f t="shared" si="137"/>
        <v>6</v>
      </c>
    </row>
    <row r="2921" spans="1:17" x14ac:dyDescent="0.35">
      <c r="A2921" t="s">
        <v>3379</v>
      </c>
      <c r="B2921" t="s">
        <v>2</v>
      </c>
      <c r="C2921" s="1">
        <v>44050.454745370371</v>
      </c>
      <c r="D2921" s="1">
        <v>44050.472094907411</v>
      </c>
      <c r="I2921">
        <v>38.909999999999997</v>
      </c>
      <c r="J2921">
        <v>-77.14</v>
      </c>
      <c r="K2921">
        <v>38.9</v>
      </c>
      <c r="L2921">
        <v>-77.06</v>
      </c>
      <c r="M2921" t="s">
        <v>0</v>
      </c>
      <c r="N2921">
        <f t="shared" si="135"/>
        <v>6</v>
      </c>
      <c r="O2921" s="3">
        <f t="shared" si="136"/>
        <v>24.983333337586373</v>
      </c>
      <c r="P2921">
        <f>HOUR('202008-capitalbikeshare-tripdat'!$C$15410)</f>
        <v>10</v>
      </c>
      <c r="Q2921">
        <f t="shared" si="137"/>
        <v>6</v>
      </c>
    </row>
    <row r="2922" spans="1:17" x14ac:dyDescent="0.35">
      <c r="A2922" t="s">
        <v>3380</v>
      </c>
      <c r="B2922" t="s">
        <v>2</v>
      </c>
      <c r="C2922" s="1">
        <v>44050.45994212963</v>
      </c>
      <c r="D2922" s="1">
        <v>44050.480462962965</v>
      </c>
      <c r="E2922" t="s">
        <v>208</v>
      </c>
      <c r="F2922">
        <v>183</v>
      </c>
      <c r="G2922" t="s">
        <v>821</v>
      </c>
      <c r="H2922">
        <v>397</v>
      </c>
      <c r="I2922">
        <v>38.912735666666599</v>
      </c>
      <c r="J2922">
        <v>-77.022714166666603</v>
      </c>
      <c r="K2922">
        <v>38.859278833333299</v>
      </c>
      <c r="L2922">
        <v>-77.063287000000003</v>
      </c>
      <c r="M2922" t="s">
        <v>0</v>
      </c>
      <c r="N2922">
        <f t="shared" si="135"/>
        <v>6</v>
      </c>
      <c r="O2922" s="3">
        <f t="shared" si="136"/>
        <v>29.550000003073364</v>
      </c>
      <c r="P2922">
        <f>HOUR('202008-capitalbikeshare-tripdat'!$C$8861)</f>
        <v>12</v>
      </c>
      <c r="Q2922">
        <f t="shared" si="137"/>
        <v>6</v>
      </c>
    </row>
    <row r="2923" spans="1:17" x14ac:dyDescent="0.35">
      <c r="A2923" t="s">
        <v>3381</v>
      </c>
      <c r="B2923" t="s">
        <v>2</v>
      </c>
      <c r="C2923" s="1">
        <v>44050.46193287037</v>
      </c>
      <c r="D2923" s="1">
        <v>44050.471307870372</v>
      </c>
      <c r="E2923" t="s">
        <v>800</v>
      </c>
      <c r="F2923">
        <v>662</v>
      </c>
      <c r="G2923" t="s">
        <v>800</v>
      </c>
      <c r="H2923">
        <v>662</v>
      </c>
      <c r="I2923">
        <v>39.084950166666601</v>
      </c>
      <c r="J2923">
        <v>-76.940577000000005</v>
      </c>
      <c r="K2923">
        <v>39.084974833333298</v>
      </c>
      <c r="L2923">
        <v>-76.940596666666593</v>
      </c>
      <c r="M2923" t="s">
        <v>0</v>
      </c>
      <c r="N2923">
        <f t="shared" si="135"/>
        <v>6</v>
      </c>
      <c r="O2923" s="3">
        <f t="shared" si="136"/>
        <v>13.500000002095476</v>
      </c>
      <c r="P2923">
        <f>HOUR('202008-capitalbikeshare-tripdat'!$C$13441)</f>
        <v>12</v>
      </c>
      <c r="Q2923">
        <f t="shared" si="137"/>
        <v>6</v>
      </c>
    </row>
    <row r="2924" spans="1:17" x14ac:dyDescent="0.35">
      <c r="A2924" t="s">
        <v>3382</v>
      </c>
      <c r="B2924" t="s">
        <v>2</v>
      </c>
      <c r="C2924" s="1">
        <v>44050.462476851855</v>
      </c>
      <c r="D2924" s="1">
        <v>44050.467037037037</v>
      </c>
      <c r="I2924">
        <v>38.9</v>
      </c>
      <c r="J2924">
        <v>-77.02</v>
      </c>
      <c r="K2924">
        <v>38.909999999999997</v>
      </c>
      <c r="L2924">
        <v>-77.02</v>
      </c>
      <c r="M2924" t="s">
        <v>0</v>
      </c>
      <c r="N2924">
        <f t="shared" si="135"/>
        <v>6</v>
      </c>
      <c r="O2924" s="3">
        <f t="shared" si="136"/>
        <v>6.5666666615288705</v>
      </c>
      <c r="P2924">
        <f>HOUR('202008-capitalbikeshare-tripdat'!$C$10419)</f>
        <v>16</v>
      </c>
      <c r="Q2924">
        <f t="shared" si="137"/>
        <v>6</v>
      </c>
    </row>
    <row r="2925" spans="1:17" x14ac:dyDescent="0.35">
      <c r="A2925" t="s">
        <v>3383</v>
      </c>
      <c r="B2925" t="s">
        <v>2</v>
      </c>
      <c r="C2925" s="1">
        <v>44050.468368055554</v>
      </c>
      <c r="D2925" s="1">
        <v>44050.486747685187</v>
      </c>
      <c r="I2925">
        <v>38.93</v>
      </c>
      <c r="J2925">
        <v>-76.989999999999995</v>
      </c>
      <c r="K2925">
        <v>38.950000000000003</v>
      </c>
      <c r="L2925">
        <v>-77.06</v>
      </c>
      <c r="M2925" t="s">
        <v>0</v>
      </c>
      <c r="N2925">
        <f t="shared" si="135"/>
        <v>6</v>
      </c>
      <c r="O2925" s="3">
        <f t="shared" si="136"/>
        <v>26.466666671913117</v>
      </c>
      <c r="P2925">
        <f>HOUR('202008-capitalbikeshare-tripdat'!$C$10190)</f>
        <v>9</v>
      </c>
      <c r="Q2925">
        <f t="shared" si="137"/>
        <v>6</v>
      </c>
    </row>
    <row r="2926" spans="1:17" x14ac:dyDescent="0.35">
      <c r="A2926" t="s">
        <v>3384</v>
      </c>
      <c r="B2926" t="s">
        <v>2</v>
      </c>
      <c r="C2926" s="1">
        <v>44050.471770833334</v>
      </c>
      <c r="D2926" s="1">
        <v>44050.508935185186</v>
      </c>
      <c r="E2926" t="s">
        <v>345</v>
      </c>
      <c r="F2926">
        <v>136</v>
      </c>
      <c r="G2926" t="s">
        <v>672</v>
      </c>
      <c r="H2926">
        <v>353</v>
      </c>
      <c r="I2926">
        <v>38.899982000000001</v>
      </c>
      <c r="J2926">
        <v>-76.998355333333294</v>
      </c>
      <c r="K2926">
        <v>38.907392166666597</v>
      </c>
      <c r="L2926">
        <v>-77.015373166666606</v>
      </c>
      <c r="M2926" t="s">
        <v>0</v>
      </c>
      <c r="N2926">
        <f t="shared" si="135"/>
        <v>6</v>
      </c>
      <c r="O2926" s="3">
        <f t="shared" si="136"/>
        <v>53.516666666837409</v>
      </c>
      <c r="P2926">
        <f>HOUR('202008-capitalbikeshare-tripdat'!$C$16009)</f>
        <v>21</v>
      </c>
      <c r="Q2926">
        <f t="shared" si="137"/>
        <v>6</v>
      </c>
    </row>
    <row r="2927" spans="1:17" x14ac:dyDescent="0.35">
      <c r="A2927" t="s">
        <v>3385</v>
      </c>
      <c r="B2927" t="s">
        <v>2</v>
      </c>
      <c r="C2927" s="1">
        <v>44050.475104166668</v>
      </c>
      <c r="D2927" s="1">
        <v>44050.48265046296</v>
      </c>
      <c r="G2927" t="s">
        <v>279</v>
      </c>
      <c r="H2927">
        <v>17</v>
      </c>
      <c r="I2927">
        <v>38.909999999999997</v>
      </c>
      <c r="J2927">
        <v>-77.040000000000006</v>
      </c>
      <c r="K2927">
        <v>38.923042166666598</v>
      </c>
      <c r="L2927">
        <v>-77.042536499999997</v>
      </c>
      <c r="M2927" t="s">
        <v>0</v>
      </c>
      <c r="N2927">
        <f t="shared" si="135"/>
        <v>6</v>
      </c>
      <c r="O2927" s="3">
        <f t="shared" si="136"/>
        <v>10.866666660876945</v>
      </c>
      <c r="P2927">
        <f>HOUR('202008-capitalbikeshare-tripdat'!$C$14611)</f>
        <v>6</v>
      </c>
      <c r="Q2927">
        <f t="shared" si="137"/>
        <v>6</v>
      </c>
    </row>
    <row r="2928" spans="1:17" x14ac:dyDescent="0.35">
      <c r="A2928" t="s">
        <v>3386</v>
      </c>
      <c r="B2928" t="s">
        <v>2</v>
      </c>
      <c r="C2928" s="1">
        <v>44050.476273148146</v>
      </c>
      <c r="D2928" s="1">
        <v>44050.497835648152</v>
      </c>
      <c r="E2928" t="s">
        <v>1399</v>
      </c>
      <c r="F2928">
        <v>386</v>
      </c>
      <c r="G2928" t="s">
        <v>596</v>
      </c>
      <c r="H2928">
        <v>219</v>
      </c>
      <c r="I2928">
        <v>38.820018500000003</v>
      </c>
      <c r="J2928">
        <v>-77.057609833333302</v>
      </c>
      <c r="K2928">
        <v>38.863954499999998</v>
      </c>
      <c r="L2928">
        <v>-77.080355166666607</v>
      </c>
      <c r="M2928" t="s">
        <v>0</v>
      </c>
      <c r="N2928">
        <f t="shared" si="135"/>
        <v>6</v>
      </c>
      <c r="O2928" s="3">
        <f t="shared" si="136"/>
        <v>31.050000007962808</v>
      </c>
      <c r="P2928">
        <f>HOUR('202008-capitalbikeshare-tripdat'!$C$7010)</f>
        <v>16</v>
      </c>
      <c r="Q2928">
        <f t="shared" si="137"/>
        <v>6</v>
      </c>
    </row>
    <row r="2929" spans="1:17" x14ac:dyDescent="0.35">
      <c r="A2929" t="s">
        <v>3387</v>
      </c>
      <c r="B2929" t="s">
        <v>2</v>
      </c>
      <c r="C2929" s="1">
        <v>44050.481145833335</v>
      </c>
      <c r="D2929" s="1">
        <v>44050.484166666669</v>
      </c>
      <c r="G2929" t="s">
        <v>1478</v>
      </c>
      <c r="H2929">
        <v>23</v>
      </c>
      <c r="I2929">
        <v>38.909999999999997</v>
      </c>
      <c r="J2929">
        <v>-77.040000000000006</v>
      </c>
      <c r="K2929">
        <v>38.915497000000002</v>
      </c>
      <c r="L2929">
        <v>-77.044513833333298</v>
      </c>
      <c r="M2929" t="s">
        <v>0</v>
      </c>
      <c r="N2929">
        <f t="shared" si="135"/>
        <v>6</v>
      </c>
      <c r="O2929" s="3">
        <f t="shared" si="136"/>
        <v>4.3500000005587935</v>
      </c>
      <c r="P2929">
        <f>HOUR('202008-capitalbikeshare-tripdat'!$C$6611)</f>
        <v>18</v>
      </c>
      <c r="Q2929">
        <f t="shared" si="137"/>
        <v>6</v>
      </c>
    </row>
    <row r="2930" spans="1:17" x14ac:dyDescent="0.35">
      <c r="A2930" t="s">
        <v>3388</v>
      </c>
      <c r="B2930" t="s">
        <v>2</v>
      </c>
      <c r="C2930" s="1">
        <v>44050.486041666663</v>
      </c>
      <c r="D2930" s="1">
        <v>44050.488356481481</v>
      </c>
      <c r="E2930" t="s">
        <v>40</v>
      </c>
      <c r="F2930">
        <v>195</v>
      </c>
      <c r="G2930" t="s">
        <v>272</v>
      </c>
      <c r="H2930">
        <v>299</v>
      </c>
      <c r="I2930">
        <v>38.905564333333302</v>
      </c>
      <c r="J2930">
        <v>-77.027388500000001</v>
      </c>
      <c r="K2930">
        <v>38.916716666666602</v>
      </c>
      <c r="L2930">
        <v>-77.028127166666593</v>
      </c>
      <c r="M2930" t="s">
        <v>0</v>
      </c>
      <c r="N2930">
        <f t="shared" si="135"/>
        <v>6</v>
      </c>
      <c r="O2930" s="3">
        <f t="shared" si="136"/>
        <v>3.3333333372138441</v>
      </c>
      <c r="P2930">
        <f>HOUR('202008-capitalbikeshare-tripdat'!$C$1108)</f>
        <v>4</v>
      </c>
      <c r="Q2930">
        <f t="shared" si="137"/>
        <v>6</v>
      </c>
    </row>
    <row r="2931" spans="1:17" x14ac:dyDescent="0.35">
      <c r="A2931" t="s">
        <v>3389</v>
      </c>
      <c r="B2931" t="s">
        <v>2</v>
      </c>
      <c r="C2931" s="1">
        <v>44050.486875000002</v>
      </c>
      <c r="D2931" s="1">
        <v>44050.497210648151</v>
      </c>
      <c r="I2931">
        <v>38.96</v>
      </c>
      <c r="J2931">
        <v>-77.09</v>
      </c>
      <c r="K2931">
        <v>38.979999999999997</v>
      </c>
      <c r="L2931">
        <v>-77.099999999999994</v>
      </c>
      <c r="M2931" t="s">
        <v>0</v>
      </c>
      <c r="N2931">
        <f t="shared" si="135"/>
        <v>6</v>
      </c>
      <c r="O2931" s="3">
        <f t="shared" si="136"/>
        <v>14.883333334000781</v>
      </c>
      <c r="P2931">
        <f>HOUR('202008-capitalbikeshare-tripdat'!$C$2056)</f>
        <v>16</v>
      </c>
      <c r="Q2931">
        <f t="shared" si="137"/>
        <v>6</v>
      </c>
    </row>
    <row r="2932" spans="1:17" x14ac:dyDescent="0.35">
      <c r="A2932" t="s">
        <v>3390</v>
      </c>
      <c r="B2932" t="s">
        <v>2</v>
      </c>
      <c r="C2932" s="1">
        <v>44050.488263888888</v>
      </c>
      <c r="D2932" s="1">
        <v>44050.514305555553</v>
      </c>
      <c r="I2932">
        <v>38.9</v>
      </c>
      <c r="J2932">
        <v>-77.06</v>
      </c>
      <c r="K2932">
        <v>38.909999999999997</v>
      </c>
      <c r="L2932">
        <v>-77.14</v>
      </c>
      <c r="M2932" t="s">
        <v>0</v>
      </c>
      <c r="N2932">
        <f t="shared" si="135"/>
        <v>6</v>
      </c>
      <c r="O2932" s="3">
        <f t="shared" si="136"/>
        <v>37.49999999650754</v>
      </c>
      <c r="P2932">
        <f>HOUR('202008-capitalbikeshare-tripdat'!$C$15412)</f>
        <v>10</v>
      </c>
      <c r="Q2932">
        <f t="shared" si="137"/>
        <v>6</v>
      </c>
    </row>
    <row r="2933" spans="1:17" x14ac:dyDescent="0.35">
      <c r="A2933" t="s">
        <v>3391</v>
      </c>
      <c r="B2933" t="s">
        <v>2</v>
      </c>
      <c r="C2933" s="1">
        <v>44050.488993055558</v>
      </c>
      <c r="D2933" s="1">
        <v>44050.496006944442</v>
      </c>
      <c r="G2933" t="s">
        <v>86</v>
      </c>
      <c r="H2933">
        <v>461</v>
      </c>
      <c r="I2933">
        <v>38.909999999999997</v>
      </c>
      <c r="J2933">
        <v>-77.010000000000005</v>
      </c>
      <c r="K2933">
        <v>38.928500166666602</v>
      </c>
      <c r="L2933">
        <v>-77.032330833333305</v>
      </c>
      <c r="M2933" t="s">
        <v>0</v>
      </c>
      <c r="N2933">
        <f t="shared" si="135"/>
        <v>6</v>
      </c>
      <c r="O2933" s="3">
        <f t="shared" si="136"/>
        <v>10.099999993108213</v>
      </c>
      <c r="P2933">
        <f>HOUR('202008-capitalbikeshare-tripdat'!$C$13182)</f>
        <v>20</v>
      </c>
      <c r="Q2933">
        <f t="shared" si="137"/>
        <v>6</v>
      </c>
    </row>
    <row r="2934" spans="1:17" x14ac:dyDescent="0.35">
      <c r="A2934" t="s">
        <v>3392</v>
      </c>
      <c r="B2934" t="s">
        <v>2</v>
      </c>
      <c r="C2934" s="1">
        <v>44050.489502314813</v>
      </c>
      <c r="D2934" s="1">
        <v>44050.512835648151</v>
      </c>
      <c r="I2934">
        <v>38.89</v>
      </c>
      <c r="J2934">
        <v>-76.930000000000007</v>
      </c>
      <c r="K2934">
        <v>38.85</v>
      </c>
      <c r="L2934">
        <v>-76.97</v>
      </c>
      <c r="M2934" t="s">
        <v>0</v>
      </c>
      <c r="N2934">
        <f t="shared" si="135"/>
        <v>6</v>
      </c>
      <c r="O2934" s="3">
        <f t="shared" si="136"/>
        <v>33.600000006845221</v>
      </c>
      <c r="P2934">
        <f>HOUR('202008-capitalbikeshare-tripdat'!$C$12427)</f>
        <v>17</v>
      </c>
      <c r="Q2934">
        <f t="shared" si="137"/>
        <v>6</v>
      </c>
    </row>
    <row r="2935" spans="1:17" x14ac:dyDescent="0.35">
      <c r="A2935" t="s">
        <v>3393</v>
      </c>
      <c r="B2935" t="s">
        <v>2</v>
      </c>
      <c r="C2935" s="1">
        <v>44050.489861111113</v>
      </c>
      <c r="D2935" s="1">
        <v>44050.494525462964</v>
      </c>
      <c r="I2935">
        <v>38.950000000000003</v>
      </c>
      <c r="J2935">
        <v>-77.069999999999993</v>
      </c>
      <c r="K2935">
        <v>38.950000000000003</v>
      </c>
      <c r="L2935">
        <v>-77.08</v>
      </c>
      <c r="M2935" t="s">
        <v>0</v>
      </c>
      <c r="N2935">
        <f t="shared" si="135"/>
        <v>6</v>
      </c>
      <c r="O2935" s="3">
        <f t="shared" si="136"/>
        <v>6.7166666651610285</v>
      </c>
      <c r="P2935">
        <f>HOUR('202008-capitalbikeshare-tripdat'!$C$10189)</f>
        <v>9</v>
      </c>
      <c r="Q2935">
        <f t="shared" si="137"/>
        <v>6</v>
      </c>
    </row>
    <row r="2936" spans="1:17" x14ac:dyDescent="0.35">
      <c r="A2936" t="s">
        <v>3394</v>
      </c>
      <c r="B2936" t="s">
        <v>2</v>
      </c>
      <c r="C2936" s="1">
        <v>44050.494479166664</v>
      </c>
      <c r="D2936" s="1">
        <v>44050.50577546296</v>
      </c>
      <c r="I2936">
        <v>38.909999999999997</v>
      </c>
      <c r="J2936">
        <v>-77.069999999999993</v>
      </c>
      <c r="K2936">
        <v>38.9</v>
      </c>
      <c r="L2936">
        <v>-77.06</v>
      </c>
      <c r="M2936" t="s">
        <v>0</v>
      </c>
      <c r="N2936">
        <f t="shared" si="135"/>
        <v>6</v>
      </c>
      <c r="O2936" s="3">
        <f t="shared" si="136"/>
        <v>16.266666665906087</v>
      </c>
      <c r="P2936">
        <f>HOUR('202008-capitalbikeshare-tripdat'!$C$11992)</f>
        <v>17</v>
      </c>
      <c r="Q2936">
        <f t="shared" si="137"/>
        <v>6</v>
      </c>
    </row>
    <row r="2937" spans="1:17" x14ac:dyDescent="0.35">
      <c r="A2937" t="s">
        <v>3395</v>
      </c>
      <c r="B2937" t="s">
        <v>2</v>
      </c>
      <c r="C2937" s="1">
        <v>44050.496412037035</v>
      </c>
      <c r="D2937" s="1">
        <v>44050.500486111108</v>
      </c>
      <c r="G2937" t="s">
        <v>201</v>
      </c>
      <c r="H2937">
        <v>139</v>
      </c>
      <c r="I2937">
        <v>38.9</v>
      </c>
      <c r="J2937">
        <v>-77.010000000000005</v>
      </c>
      <c r="K2937">
        <v>38.889878666666597</v>
      </c>
      <c r="L2937">
        <v>-77.000598333333301</v>
      </c>
      <c r="M2937" t="s">
        <v>0</v>
      </c>
      <c r="N2937">
        <f t="shared" si="135"/>
        <v>6</v>
      </c>
      <c r="O2937" s="3">
        <f t="shared" si="136"/>
        <v>5.8666666655335575</v>
      </c>
      <c r="P2937">
        <f>HOUR('202008-capitalbikeshare-tripdat'!$C$6755)</f>
        <v>23</v>
      </c>
      <c r="Q2937">
        <f t="shared" si="137"/>
        <v>6</v>
      </c>
    </row>
    <row r="2938" spans="1:17" x14ac:dyDescent="0.35">
      <c r="A2938" t="s">
        <v>3396</v>
      </c>
      <c r="B2938" t="s">
        <v>2</v>
      </c>
      <c r="C2938" s="1">
        <v>44050.501689814817</v>
      </c>
      <c r="D2938" s="1">
        <v>44050.532372685186</v>
      </c>
      <c r="E2938" t="s">
        <v>1478</v>
      </c>
      <c r="F2938">
        <v>23</v>
      </c>
      <c r="G2938" t="s">
        <v>446</v>
      </c>
      <c r="H2938">
        <v>451</v>
      </c>
      <c r="I2938">
        <v>38.915475499999999</v>
      </c>
      <c r="J2938">
        <v>-77.044629166666596</v>
      </c>
      <c r="K2938">
        <v>38.890453000000001</v>
      </c>
      <c r="L2938">
        <v>-77.017307833333305</v>
      </c>
      <c r="M2938" t="s">
        <v>0</v>
      </c>
      <c r="N2938">
        <f t="shared" si="135"/>
        <v>6</v>
      </c>
      <c r="O2938" s="3">
        <f t="shared" si="136"/>
        <v>44.183333331020549</v>
      </c>
      <c r="P2938">
        <f>HOUR('202008-capitalbikeshare-tripdat'!$C$6865)</f>
        <v>11</v>
      </c>
      <c r="Q2938">
        <f t="shared" si="137"/>
        <v>6</v>
      </c>
    </row>
    <row r="2939" spans="1:17" x14ac:dyDescent="0.35">
      <c r="A2939" t="s">
        <v>3397</v>
      </c>
      <c r="B2939" t="s">
        <v>2</v>
      </c>
      <c r="C2939" s="1">
        <v>44050.50209490741</v>
      </c>
      <c r="D2939" s="1">
        <v>44050.52071759259</v>
      </c>
      <c r="E2939" t="s">
        <v>110</v>
      </c>
      <c r="F2939">
        <v>133</v>
      </c>
      <c r="G2939" t="s">
        <v>2238</v>
      </c>
      <c r="H2939">
        <v>163</v>
      </c>
      <c r="I2939">
        <v>38.955122000000003</v>
      </c>
      <c r="J2939">
        <v>-77.070020833333302</v>
      </c>
      <c r="K2939">
        <v>38.8840406666666</v>
      </c>
      <c r="L2939">
        <v>-77.046407500000001</v>
      </c>
      <c r="M2939" t="s">
        <v>0</v>
      </c>
      <c r="N2939">
        <f t="shared" si="135"/>
        <v>6</v>
      </c>
      <c r="O2939" s="3">
        <f t="shared" si="136"/>
        <v>26.816666659433395</v>
      </c>
      <c r="P2939">
        <f>HOUR('202008-capitalbikeshare-tripdat'!$C$2051)</f>
        <v>16</v>
      </c>
      <c r="Q2939">
        <f t="shared" si="137"/>
        <v>6</v>
      </c>
    </row>
    <row r="2940" spans="1:17" x14ac:dyDescent="0.35">
      <c r="A2940" t="s">
        <v>3398</v>
      </c>
      <c r="B2940" t="s">
        <v>2</v>
      </c>
      <c r="C2940" s="1">
        <v>44050.502986111111</v>
      </c>
      <c r="D2940" s="1">
        <v>44050.572488425925</v>
      </c>
      <c r="E2940" t="s">
        <v>426</v>
      </c>
      <c r="F2940">
        <v>177</v>
      </c>
      <c r="G2940" t="s">
        <v>514</v>
      </c>
      <c r="H2940">
        <v>185</v>
      </c>
      <c r="I2940">
        <v>38.887685500000003</v>
      </c>
      <c r="J2940">
        <v>-77.095011999999997</v>
      </c>
      <c r="K2940">
        <v>38.888570166666597</v>
      </c>
      <c r="L2940">
        <v>-77.032490499999994</v>
      </c>
      <c r="M2940" t="s">
        <v>0</v>
      </c>
      <c r="N2940">
        <f t="shared" si="135"/>
        <v>6</v>
      </c>
      <c r="O2940" s="3">
        <f t="shared" si="136"/>
        <v>100.08333333302289</v>
      </c>
      <c r="P2940">
        <f>HOUR('202008-capitalbikeshare-tripdat'!$C$11987)</f>
        <v>17</v>
      </c>
      <c r="Q2940">
        <f t="shared" si="137"/>
        <v>6</v>
      </c>
    </row>
    <row r="2941" spans="1:17" x14ac:dyDescent="0.35">
      <c r="A2941" t="s">
        <v>3399</v>
      </c>
      <c r="B2941" t="s">
        <v>2</v>
      </c>
      <c r="C2941" s="1">
        <v>44050.504247685189</v>
      </c>
      <c r="D2941" s="1">
        <v>44050.516851851855</v>
      </c>
      <c r="E2941" t="s">
        <v>90</v>
      </c>
      <c r="F2941">
        <v>181</v>
      </c>
      <c r="G2941" t="s">
        <v>3192</v>
      </c>
      <c r="H2941">
        <v>594</v>
      </c>
      <c r="I2941">
        <v>38.886462333333299</v>
      </c>
      <c r="J2941">
        <v>-77.017525500000005</v>
      </c>
      <c r="K2941">
        <v>38.906270833333302</v>
      </c>
      <c r="L2941">
        <v>-76.983217166666606</v>
      </c>
      <c r="M2941" t="s">
        <v>0</v>
      </c>
      <c r="N2941">
        <f t="shared" si="135"/>
        <v>6</v>
      </c>
      <c r="O2941" s="3">
        <f t="shared" si="136"/>
        <v>18.149999999441206</v>
      </c>
      <c r="P2941">
        <f>HOUR('202008-capitalbikeshare-tripdat'!$C$14605)</f>
        <v>6</v>
      </c>
      <c r="Q2941">
        <f t="shared" si="137"/>
        <v>6</v>
      </c>
    </row>
    <row r="2942" spans="1:17" x14ac:dyDescent="0.35">
      <c r="A2942" t="s">
        <v>3400</v>
      </c>
      <c r="B2942" t="s">
        <v>2</v>
      </c>
      <c r="C2942" s="1">
        <v>44050.50508101852</v>
      </c>
      <c r="D2942" s="1">
        <v>44050.506192129629</v>
      </c>
      <c r="I2942">
        <v>38.9</v>
      </c>
      <c r="J2942">
        <v>-77.03</v>
      </c>
      <c r="K2942">
        <v>38.9</v>
      </c>
      <c r="L2942">
        <v>-77.03</v>
      </c>
      <c r="M2942" t="s">
        <v>0</v>
      </c>
      <c r="N2942">
        <f t="shared" si="135"/>
        <v>6</v>
      </c>
      <c r="O2942" s="3">
        <f t="shared" si="136"/>
        <v>1.5999999968335032</v>
      </c>
      <c r="P2942">
        <f>HOUR('202008-capitalbikeshare-tripdat'!$C$9698)</f>
        <v>7</v>
      </c>
      <c r="Q2942">
        <f t="shared" si="137"/>
        <v>6</v>
      </c>
    </row>
    <row r="2943" spans="1:17" x14ac:dyDescent="0.35">
      <c r="A2943" t="s">
        <v>3401</v>
      </c>
      <c r="B2943" t="s">
        <v>2</v>
      </c>
      <c r="C2943" s="1">
        <v>44050.506192129629</v>
      </c>
      <c r="D2943" s="1">
        <v>44050.513055555559</v>
      </c>
      <c r="E2943" t="s">
        <v>86</v>
      </c>
      <c r="F2943">
        <v>461</v>
      </c>
      <c r="I2943">
        <v>38.928635333333297</v>
      </c>
      <c r="J2943">
        <v>-77.032268333333306</v>
      </c>
      <c r="K2943">
        <v>38.909999999999997</v>
      </c>
      <c r="L2943">
        <v>-77.010000000000005</v>
      </c>
      <c r="M2943" t="s">
        <v>0</v>
      </c>
      <c r="N2943">
        <f t="shared" si="135"/>
        <v>6</v>
      </c>
      <c r="O2943" s="3">
        <f t="shared" si="136"/>
        <v>9.8833333386573941</v>
      </c>
      <c r="P2943">
        <f>HOUR('202008-capitalbikeshare-tripdat'!$C$13185)</f>
        <v>20</v>
      </c>
      <c r="Q2943">
        <f t="shared" si="137"/>
        <v>6</v>
      </c>
    </row>
    <row r="2944" spans="1:17" x14ac:dyDescent="0.35">
      <c r="A2944" t="s">
        <v>3402</v>
      </c>
      <c r="B2944" t="s">
        <v>2</v>
      </c>
      <c r="C2944" s="1">
        <v>44050.506238425929</v>
      </c>
      <c r="D2944" s="1">
        <v>44050.526307870372</v>
      </c>
      <c r="I2944">
        <v>38.9</v>
      </c>
      <c r="J2944">
        <v>-77.06</v>
      </c>
      <c r="K2944">
        <v>38.94</v>
      </c>
      <c r="L2944">
        <v>-77.03</v>
      </c>
      <c r="M2944" t="s">
        <v>0</v>
      </c>
      <c r="N2944">
        <f t="shared" si="135"/>
        <v>6</v>
      </c>
      <c r="O2944" s="3">
        <f t="shared" si="136"/>
        <v>28.899999997811392</v>
      </c>
      <c r="P2944">
        <f>HOUR('202008-capitalbikeshare-tripdat'!$C$11990)</f>
        <v>17</v>
      </c>
      <c r="Q2944">
        <f t="shared" si="137"/>
        <v>6</v>
      </c>
    </row>
    <row r="2945" spans="1:17" x14ac:dyDescent="0.35">
      <c r="A2945" t="s">
        <v>3403</v>
      </c>
      <c r="B2945" t="s">
        <v>2</v>
      </c>
      <c r="C2945" s="1">
        <v>44050.507002314815</v>
      </c>
      <c r="D2945" s="1">
        <v>44050.572546296295</v>
      </c>
      <c r="E2945" t="s">
        <v>426</v>
      </c>
      <c r="F2945">
        <v>177</v>
      </c>
      <c r="G2945" t="s">
        <v>514</v>
      </c>
      <c r="H2945">
        <v>185</v>
      </c>
      <c r="I2945">
        <v>38.887741333333302</v>
      </c>
      <c r="J2945">
        <v>-77.094938999999997</v>
      </c>
      <c r="K2945">
        <v>38.888568333333303</v>
      </c>
      <c r="L2945">
        <v>-77.032521000000003</v>
      </c>
      <c r="M2945" t="s">
        <v>0</v>
      </c>
      <c r="N2945">
        <f t="shared" si="135"/>
        <v>6</v>
      </c>
      <c r="O2945" s="3">
        <f t="shared" si="136"/>
        <v>94.383333331206813</v>
      </c>
      <c r="P2945">
        <f>HOUR('202008-capitalbikeshare-tripdat'!$C$9368)</f>
        <v>14</v>
      </c>
      <c r="Q2945">
        <f t="shared" si="137"/>
        <v>6</v>
      </c>
    </row>
    <row r="2946" spans="1:17" x14ac:dyDescent="0.35">
      <c r="A2946" t="s">
        <v>3404</v>
      </c>
      <c r="B2946" t="s">
        <v>2</v>
      </c>
      <c r="C2946" s="1">
        <v>44050.508796296293</v>
      </c>
      <c r="D2946" s="1">
        <v>44050.517453703702</v>
      </c>
      <c r="I2946">
        <v>38.9</v>
      </c>
      <c r="J2946">
        <v>-77.03</v>
      </c>
      <c r="K2946">
        <v>38.9</v>
      </c>
      <c r="L2946">
        <v>-77.03</v>
      </c>
      <c r="M2946" t="s">
        <v>0</v>
      </c>
      <c r="N2946">
        <f t="shared" ref="N2946:N3009" si="138">WEEKDAY(C2946)</f>
        <v>6</v>
      </c>
      <c r="O2946" s="3">
        <f t="shared" ref="O2946:O3009" si="139">(D2946-C2946)*1440</f>
        <v>12.466666668187827</v>
      </c>
      <c r="P2946">
        <f>HOUR('202008-capitalbikeshare-tripdat'!$C$9700)</f>
        <v>8</v>
      </c>
      <c r="Q2946">
        <f t="shared" ref="Q2946:Q3009" si="140">WEEKDAY(C2946)</f>
        <v>6</v>
      </c>
    </row>
    <row r="2947" spans="1:17" x14ac:dyDescent="0.35">
      <c r="A2947" t="s">
        <v>3405</v>
      </c>
      <c r="B2947" t="s">
        <v>2</v>
      </c>
      <c r="C2947" s="1">
        <v>44050.510474537034</v>
      </c>
      <c r="D2947" s="1">
        <v>44050.518148148149</v>
      </c>
      <c r="I2947">
        <v>38.880000000000003</v>
      </c>
      <c r="J2947">
        <v>-77.099999999999994</v>
      </c>
      <c r="K2947">
        <v>38.9</v>
      </c>
      <c r="L2947">
        <v>-77.069999999999993</v>
      </c>
      <c r="M2947" t="s">
        <v>0</v>
      </c>
      <c r="N2947">
        <f t="shared" si="138"/>
        <v>6</v>
      </c>
      <c r="O2947" s="3">
        <f t="shared" si="139"/>
        <v>11.050000005634502</v>
      </c>
      <c r="P2947">
        <f>HOUR('202008-capitalbikeshare-tripdat'!$C$1111)</f>
        <v>5</v>
      </c>
      <c r="Q2947">
        <f t="shared" si="140"/>
        <v>6</v>
      </c>
    </row>
    <row r="2948" spans="1:17" x14ac:dyDescent="0.35">
      <c r="A2948" t="s">
        <v>3406</v>
      </c>
      <c r="B2948" t="s">
        <v>2</v>
      </c>
      <c r="C2948" s="1">
        <v>44050.511087962965</v>
      </c>
      <c r="D2948" s="1">
        <v>44050.519583333335</v>
      </c>
      <c r="E2948" t="s">
        <v>274</v>
      </c>
      <c r="F2948">
        <v>73</v>
      </c>
      <c r="G2948" t="s">
        <v>290</v>
      </c>
      <c r="H2948">
        <v>630</v>
      </c>
      <c r="I2948">
        <v>38.917325833333301</v>
      </c>
      <c r="J2948">
        <v>-77.025972499999995</v>
      </c>
      <c r="K2948">
        <v>38.914180999999999</v>
      </c>
      <c r="L2948">
        <v>-77.022055499999993</v>
      </c>
      <c r="M2948" t="s">
        <v>0</v>
      </c>
      <c r="N2948">
        <f t="shared" si="138"/>
        <v>6</v>
      </c>
      <c r="O2948" s="3">
        <f t="shared" si="139"/>
        <v>12.23333333269693</v>
      </c>
      <c r="P2948">
        <f>HOUR('202008-capitalbikeshare-tripdat'!$C$13052)</f>
        <v>17</v>
      </c>
      <c r="Q2948">
        <f t="shared" si="140"/>
        <v>6</v>
      </c>
    </row>
    <row r="2949" spans="1:17" x14ac:dyDescent="0.35">
      <c r="A2949" t="s">
        <v>3407</v>
      </c>
      <c r="B2949" t="s">
        <v>2</v>
      </c>
      <c r="C2949" s="1">
        <v>44050.511631944442</v>
      </c>
      <c r="D2949" s="1">
        <v>44050.537719907406</v>
      </c>
      <c r="E2949" t="s">
        <v>197</v>
      </c>
      <c r="F2949">
        <v>172</v>
      </c>
      <c r="G2949" t="s">
        <v>388</v>
      </c>
      <c r="H2949">
        <v>238</v>
      </c>
      <c r="I2949">
        <v>38.892230833333301</v>
      </c>
      <c r="J2949">
        <v>-77.079429333333294</v>
      </c>
      <c r="K2949">
        <v>38.804789</v>
      </c>
      <c r="L2949">
        <v>-77.043361833333293</v>
      </c>
      <c r="M2949" t="s">
        <v>0</v>
      </c>
      <c r="N2949">
        <f t="shared" si="138"/>
        <v>6</v>
      </c>
      <c r="O2949" s="3">
        <f t="shared" si="139"/>
        <v>37.566666668280959</v>
      </c>
      <c r="P2949">
        <f>HOUR('202008-capitalbikeshare-tripdat'!$C$4894)</f>
        <v>1</v>
      </c>
      <c r="Q2949">
        <f t="shared" si="140"/>
        <v>6</v>
      </c>
    </row>
    <row r="2950" spans="1:17" x14ac:dyDescent="0.35">
      <c r="A2950" t="s">
        <v>3408</v>
      </c>
      <c r="B2950" t="s">
        <v>2</v>
      </c>
      <c r="C2950" s="1">
        <v>44050.511701388888</v>
      </c>
      <c r="D2950" s="1">
        <v>44050.520578703705</v>
      </c>
      <c r="G2950" t="s">
        <v>183</v>
      </c>
      <c r="H2950">
        <v>249</v>
      </c>
      <c r="I2950">
        <v>38.869999999999997</v>
      </c>
      <c r="J2950">
        <v>-77.11</v>
      </c>
      <c r="K2950">
        <v>38.881503166666597</v>
      </c>
      <c r="L2950">
        <v>-77.111787000000007</v>
      </c>
      <c r="M2950" t="s">
        <v>0</v>
      </c>
      <c r="N2950">
        <f t="shared" si="138"/>
        <v>6</v>
      </c>
      <c r="O2950" s="3">
        <f t="shared" si="139"/>
        <v>12.783333335537463</v>
      </c>
      <c r="P2950">
        <f>HOUR('202008-capitalbikeshare-tripdat'!$C$12537)</f>
        <v>20</v>
      </c>
      <c r="Q2950">
        <f t="shared" si="140"/>
        <v>6</v>
      </c>
    </row>
    <row r="2951" spans="1:17" x14ac:dyDescent="0.35">
      <c r="A2951" t="s">
        <v>3409</v>
      </c>
      <c r="B2951" t="s">
        <v>2</v>
      </c>
      <c r="C2951" s="1">
        <v>44050.51599537037</v>
      </c>
      <c r="D2951" s="1">
        <v>44050.527650462966</v>
      </c>
      <c r="E2951" t="s">
        <v>422</v>
      </c>
      <c r="F2951">
        <v>590</v>
      </c>
      <c r="G2951" t="s">
        <v>1422</v>
      </c>
      <c r="H2951">
        <v>55</v>
      </c>
      <c r="I2951">
        <v>38.901992166666602</v>
      </c>
      <c r="J2951">
        <v>-76.978603666666601</v>
      </c>
      <c r="K2951">
        <v>38.919031666666598</v>
      </c>
      <c r="L2951">
        <v>-77.000648499999997</v>
      </c>
      <c r="M2951" t="s">
        <v>0</v>
      </c>
      <c r="N2951">
        <f t="shared" si="138"/>
        <v>6</v>
      </c>
      <c r="O2951" s="3">
        <f t="shared" si="139"/>
        <v>16.783333338098601</v>
      </c>
      <c r="P2951">
        <f>HOUR('202008-capitalbikeshare-tripdat'!$C$6873)</f>
        <v>12</v>
      </c>
      <c r="Q2951">
        <f t="shared" si="140"/>
        <v>6</v>
      </c>
    </row>
    <row r="2952" spans="1:17" x14ac:dyDescent="0.35">
      <c r="A2952" t="s">
        <v>3410</v>
      </c>
      <c r="B2952" t="s">
        <v>2</v>
      </c>
      <c r="C2952" s="1">
        <v>44050.516365740739</v>
      </c>
      <c r="D2952" s="1">
        <v>44050.533784722225</v>
      </c>
      <c r="E2952" t="s">
        <v>813</v>
      </c>
      <c r="F2952">
        <v>187</v>
      </c>
      <c r="G2952" t="s">
        <v>2238</v>
      </c>
      <c r="H2952">
        <v>163</v>
      </c>
      <c r="I2952">
        <v>38.879815999999998</v>
      </c>
      <c r="J2952">
        <v>-77.037407000000002</v>
      </c>
      <c r="K2952">
        <v>38.884013500000002</v>
      </c>
      <c r="L2952">
        <v>-77.046411500000005</v>
      </c>
      <c r="M2952" t="s">
        <v>0</v>
      </c>
      <c r="N2952">
        <f t="shared" si="138"/>
        <v>6</v>
      </c>
      <c r="O2952" s="3">
        <f t="shared" si="139"/>
        <v>25.083333340007812</v>
      </c>
      <c r="P2952">
        <f>HOUR('202008-capitalbikeshare-tripdat'!$C$12538)</f>
        <v>20</v>
      </c>
      <c r="Q2952">
        <f t="shared" si="140"/>
        <v>6</v>
      </c>
    </row>
    <row r="2953" spans="1:17" x14ac:dyDescent="0.35">
      <c r="A2953" t="s">
        <v>3411</v>
      </c>
      <c r="B2953" t="s">
        <v>2</v>
      </c>
      <c r="C2953" s="1">
        <v>44050.51803240741</v>
      </c>
      <c r="D2953" s="1">
        <v>44050.532685185186</v>
      </c>
      <c r="G2953" t="s">
        <v>1164</v>
      </c>
      <c r="H2953">
        <v>408</v>
      </c>
      <c r="I2953">
        <v>38.86</v>
      </c>
      <c r="J2953">
        <v>-77.08</v>
      </c>
      <c r="K2953">
        <v>38.902685833333301</v>
      </c>
      <c r="L2953">
        <v>-77.0609033333333</v>
      </c>
      <c r="M2953" t="s">
        <v>0</v>
      </c>
      <c r="N2953">
        <f t="shared" si="138"/>
        <v>6</v>
      </c>
      <c r="O2953" s="3">
        <f t="shared" si="139"/>
        <v>21.099999997531995</v>
      </c>
      <c r="P2953">
        <f>HOUR('202008-capitalbikeshare-tripdat'!$C$7858)</f>
        <v>7</v>
      </c>
      <c r="Q2953">
        <f t="shared" si="140"/>
        <v>6</v>
      </c>
    </row>
    <row r="2954" spans="1:17" x14ac:dyDescent="0.35">
      <c r="A2954" t="s">
        <v>3412</v>
      </c>
      <c r="B2954" t="s">
        <v>2</v>
      </c>
      <c r="C2954" s="1">
        <v>44050.52648148148</v>
      </c>
      <c r="D2954" s="1">
        <v>44050.531944444447</v>
      </c>
      <c r="E2954" t="s">
        <v>811</v>
      </c>
      <c r="F2954">
        <v>418</v>
      </c>
      <c r="G2954" t="s">
        <v>983</v>
      </c>
      <c r="H2954">
        <v>294</v>
      </c>
      <c r="I2954">
        <v>38.915599499999999</v>
      </c>
      <c r="J2954">
        <v>-76.983574000000004</v>
      </c>
      <c r="K2954">
        <v>38.897362833333297</v>
      </c>
      <c r="L2954">
        <v>-76.994705999999994</v>
      </c>
      <c r="M2954" t="s">
        <v>0</v>
      </c>
      <c r="N2954">
        <f t="shared" si="138"/>
        <v>6</v>
      </c>
      <c r="O2954" s="3">
        <f t="shared" si="139"/>
        <v>7.8666666720528156</v>
      </c>
      <c r="P2954">
        <f>HOUR('202008-capitalbikeshare-tripdat'!$C$830)</f>
        <v>15</v>
      </c>
      <c r="Q2954">
        <f t="shared" si="140"/>
        <v>6</v>
      </c>
    </row>
    <row r="2955" spans="1:17" x14ac:dyDescent="0.35">
      <c r="A2955" t="s">
        <v>3413</v>
      </c>
      <c r="B2955" t="s">
        <v>2</v>
      </c>
      <c r="C2955" s="1">
        <v>44050.529641203706</v>
      </c>
      <c r="D2955" s="1">
        <v>44050.540462962963</v>
      </c>
      <c r="G2955" t="s">
        <v>310</v>
      </c>
      <c r="H2955">
        <v>127</v>
      </c>
      <c r="I2955">
        <v>38.93</v>
      </c>
      <c r="J2955">
        <v>-77.02</v>
      </c>
      <c r="K2955">
        <v>38.903823166666598</v>
      </c>
      <c r="L2955">
        <v>-77.062636999999995</v>
      </c>
      <c r="M2955" t="s">
        <v>0</v>
      </c>
      <c r="N2955">
        <f t="shared" si="138"/>
        <v>6</v>
      </c>
      <c r="O2955" s="3">
        <f t="shared" si="139"/>
        <v>15.583333329996094</v>
      </c>
      <c r="P2955">
        <f>HOUR('202008-capitalbikeshare-tripdat'!$C$9309)</f>
        <v>12</v>
      </c>
      <c r="Q2955">
        <f t="shared" si="140"/>
        <v>6</v>
      </c>
    </row>
    <row r="2956" spans="1:17" x14ac:dyDescent="0.35">
      <c r="A2956" t="s">
        <v>3414</v>
      </c>
      <c r="B2956" t="s">
        <v>2</v>
      </c>
      <c r="C2956" s="1">
        <v>44050.533043981479</v>
      </c>
      <c r="D2956" s="1">
        <v>44050.547395833331</v>
      </c>
      <c r="E2956" t="s">
        <v>549</v>
      </c>
      <c r="F2956">
        <v>176</v>
      </c>
      <c r="G2956" t="s">
        <v>337</v>
      </c>
      <c r="H2956">
        <v>447</v>
      </c>
      <c r="I2956">
        <v>38.887945833333298</v>
      </c>
      <c r="J2956">
        <v>-77.093141666666597</v>
      </c>
      <c r="K2956">
        <v>38.885468000000003</v>
      </c>
      <c r="L2956">
        <v>-77.156453499999998</v>
      </c>
      <c r="M2956" t="s">
        <v>0</v>
      </c>
      <c r="N2956">
        <f t="shared" si="138"/>
        <v>6</v>
      </c>
      <c r="O2956" s="3">
        <f t="shared" si="139"/>
        <v>20.666666667675599</v>
      </c>
      <c r="P2956">
        <f>HOUR('202008-capitalbikeshare-tripdat'!$C$13523)</f>
        <v>14</v>
      </c>
      <c r="Q2956">
        <f t="shared" si="140"/>
        <v>6</v>
      </c>
    </row>
    <row r="2957" spans="1:17" x14ac:dyDescent="0.35">
      <c r="A2957" t="s">
        <v>3415</v>
      </c>
      <c r="B2957" t="s">
        <v>2</v>
      </c>
      <c r="C2957" s="1">
        <v>44050.534224537034</v>
      </c>
      <c r="D2957" s="1">
        <v>44050.555520833332</v>
      </c>
      <c r="E2957" t="s">
        <v>3416</v>
      </c>
      <c r="F2957">
        <v>487</v>
      </c>
      <c r="I2957">
        <v>38.891830499999998</v>
      </c>
      <c r="J2957">
        <v>-76.913631499999994</v>
      </c>
      <c r="K2957">
        <v>38.93</v>
      </c>
      <c r="L2957">
        <v>-76.959999999999994</v>
      </c>
      <c r="M2957" t="s">
        <v>0</v>
      </c>
      <c r="N2957">
        <f t="shared" si="138"/>
        <v>6</v>
      </c>
      <c r="O2957" s="3">
        <f t="shared" si="139"/>
        <v>30.666666668839753</v>
      </c>
      <c r="P2957">
        <f>HOUR('202008-capitalbikeshare-tripdat'!$C$6871)</f>
        <v>12</v>
      </c>
      <c r="Q2957">
        <f t="shared" si="140"/>
        <v>6</v>
      </c>
    </row>
    <row r="2958" spans="1:17" x14ac:dyDescent="0.35">
      <c r="A2958" t="s">
        <v>3417</v>
      </c>
      <c r="B2958" t="s">
        <v>2</v>
      </c>
      <c r="C2958" s="1">
        <v>44050.534328703703</v>
      </c>
      <c r="D2958" s="1">
        <v>44050.53466435185</v>
      </c>
      <c r="I2958">
        <v>38.92</v>
      </c>
      <c r="J2958">
        <v>-77.03</v>
      </c>
      <c r="K2958">
        <v>38.92</v>
      </c>
      <c r="L2958">
        <v>-77.03</v>
      </c>
      <c r="M2958" t="s">
        <v>0</v>
      </c>
      <c r="N2958">
        <f t="shared" si="138"/>
        <v>6</v>
      </c>
      <c r="O2958" s="3">
        <f t="shared" si="139"/>
        <v>0.48333333106711507</v>
      </c>
      <c r="P2958">
        <f>HOUR('202008-capitalbikeshare-tripdat'!$C$1080)</f>
        <v>22</v>
      </c>
      <c r="Q2958">
        <f t="shared" si="140"/>
        <v>6</v>
      </c>
    </row>
    <row r="2959" spans="1:17" x14ac:dyDescent="0.35">
      <c r="A2959" t="s">
        <v>3418</v>
      </c>
      <c r="B2959" t="s">
        <v>2</v>
      </c>
      <c r="C2959" s="1">
        <v>44050.536006944443</v>
      </c>
      <c r="D2959" s="1">
        <v>44050.54142361111</v>
      </c>
      <c r="E2959" t="s">
        <v>332</v>
      </c>
      <c r="F2959">
        <v>64</v>
      </c>
      <c r="G2959" t="s">
        <v>50</v>
      </c>
      <c r="H2959">
        <v>87</v>
      </c>
      <c r="I2959">
        <v>38.930762000000001</v>
      </c>
      <c r="J2959">
        <v>-77.031400000000005</v>
      </c>
      <c r="K2959">
        <v>38.941733499999998</v>
      </c>
      <c r="L2959">
        <v>-77.0250961666666</v>
      </c>
      <c r="M2959" t="s">
        <v>0</v>
      </c>
      <c r="N2959">
        <f t="shared" si="138"/>
        <v>6</v>
      </c>
      <c r="O2959" s="3">
        <f t="shared" si="139"/>
        <v>7.8000000002793968</v>
      </c>
      <c r="P2959">
        <f>HOUR('202008-capitalbikeshare-tripdat'!$C$12539)</f>
        <v>20</v>
      </c>
      <c r="Q2959">
        <f t="shared" si="140"/>
        <v>6</v>
      </c>
    </row>
    <row r="2960" spans="1:17" x14ac:dyDescent="0.35">
      <c r="A2960" t="s">
        <v>3419</v>
      </c>
      <c r="B2960" t="s">
        <v>2</v>
      </c>
      <c r="C2960" s="1">
        <v>44050.536481481482</v>
      </c>
      <c r="D2960" s="1">
        <v>44050.539756944447</v>
      </c>
      <c r="E2960" t="s">
        <v>528</v>
      </c>
      <c r="F2960">
        <v>21</v>
      </c>
      <c r="G2960" t="s">
        <v>1368</v>
      </c>
      <c r="H2960">
        <v>322</v>
      </c>
      <c r="I2960">
        <v>38.876658833333302</v>
      </c>
      <c r="J2960">
        <v>-77.017893999999998</v>
      </c>
      <c r="K2960">
        <v>38.874965833333299</v>
      </c>
      <c r="L2960">
        <v>-77.002700500000003</v>
      </c>
      <c r="M2960" t="s">
        <v>0</v>
      </c>
      <c r="N2960">
        <f t="shared" si="138"/>
        <v>6</v>
      </c>
      <c r="O2960" s="3">
        <f t="shared" si="139"/>
        <v>4.7166666691191494</v>
      </c>
      <c r="P2960">
        <f>HOUR('202008-capitalbikeshare-tripdat'!$C$3934)</f>
        <v>17</v>
      </c>
      <c r="Q2960">
        <f t="shared" si="140"/>
        <v>6</v>
      </c>
    </row>
    <row r="2961" spans="1:17" x14ac:dyDescent="0.35">
      <c r="A2961" t="s">
        <v>3420</v>
      </c>
      <c r="B2961" t="s">
        <v>2</v>
      </c>
      <c r="C2961" s="1">
        <v>44050.538148148145</v>
      </c>
      <c r="D2961" s="1">
        <v>44050.544872685183</v>
      </c>
      <c r="I2961">
        <v>38.86</v>
      </c>
      <c r="J2961">
        <v>-77.14</v>
      </c>
      <c r="K2961">
        <v>38.869999999999997</v>
      </c>
      <c r="L2961">
        <v>-77.13</v>
      </c>
      <c r="M2961" t="s">
        <v>0</v>
      </c>
      <c r="N2961">
        <f t="shared" si="138"/>
        <v>6</v>
      </c>
      <c r="O2961" s="3">
        <f t="shared" si="139"/>
        <v>9.6833333338145167</v>
      </c>
      <c r="P2961">
        <f>HOUR('202008-capitalbikeshare-tripdat'!$C$13520)</f>
        <v>14</v>
      </c>
      <c r="Q2961">
        <f t="shared" si="140"/>
        <v>6</v>
      </c>
    </row>
    <row r="2962" spans="1:17" x14ac:dyDescent="0.35">
      <c r="A2962" t="s">
        <v>3421</v>
      </c>
      <c r="B2962" t="s">
        <v>2</v>
      </c>
      <c r="C2962" s="1">
        <v>44050.539687500001</v>
      </c>
      <c r="D2962" s="1">
        <v>44050.563506944447</v>
      </c>
      <c r="E2962" t="s">
        <v>503</v>
      </c>
      <c r="F2962">
        <v>491</v>
      </c>
      <c r="G2962" t="s">
        <v>503</v>
      </c>
      <c r="H2962">
        <v>491</v>
      </c>
      <c r="I2962">
        <v>38.893738999999997</v>
      </c>
      <c r="J2962">
        <v>-77.071072666666595</v>
      </c>
      <c r="K2962">
        <v>38.894254166666599</v>
      </c>
      <c r="L2962">
        <v>-77.070968166666603</v>
      </c>
      <c r="M2962" t="s">
        <v>0</v>
      </c>
      <c r="N2962">
        <f t="shared" si="138"/>
        <v>6</v>
      </c>
      <c r="O2962" s="3">
        <f t="shared" si="139"/>
        <v>34.300000002840534</v>
      </c>
      <c r="P2962">
        <f>HOUR('202008-capitalbikeshare-tripdat'!$C$14608)</f>
        <v>6</v>
      </c>
      <c r="Q2962">
        <f t="shared" si="140"/>
        <v>6</v>
      </c>
    </row>
    <row r="2963" spans="1:17" x14ac:dyDescent="0.35">
      <c r="A2963" t="s">
        <v>3422</v>
      </c>
      <c r="B2963" t="s">
        <v>2</v>
      </c>
      <c r="C2963" s="1">
        <v>44050.541759259257</v>
      </c>
      <c r="D2963" s="1">
        <v>44050.560104166667</v>
      </c>
      <c r="I2963">
        <v>38.950000000000003</v>
      </c>
      <c r="J2963">
        <v>-77.02</v>
      </c>
      <c r="K2963">
        <v>38.950000000000003</v>
      </c>
      <c r="L2963">
        <v>-77.02</v>
      </c>
      <c r="M2963" t="s">
        <v>0</v>
      </c>
      <c r="N2963">
        <f t="shared" si="138"/>
        <v>6</v>
      </c>
      <c r="O2963" s="3">
        <f t="shared" si="139"/>
        <v>26.416666670702398</v>
      </c>
      <c r="P2963">
        <f>HOUR('202008-capitalbikeshare-tripdat'!$C$8983)</f>
        <v>16</v>
      </c>
      <c r="Q2963">
        <f t="shared" si="140"/>
        <v>6</v>
      </c>
    </row>
    <row r="2964" spans="1:17" x14ac:dyDescent="0.35">
      <c r="A2964" t="s">
        <v>3423</v>
      </c>
      <c r="B2964" t="s">
        <v>2</v>
      </c>
      <c r="C2964" s="1">
        <v>44050.542337962965</v>
      </c>
      <c r="D2964" s="1">
        <v>44050.556608796294</v>
      </c>
      <c r="I2964">
        <v>38.94</v>
      </c>
      <c r="J2964">
        <v>-77.040000000000006</v>
      </c>
      <c r="K2964">
        <v>38.99</v>
      </c>
      <c r="L2964">
        <v>-77.03</v>
      </c>
      <c r="M2964" t="s">
        <v>0</v>
      </c>
      <c r="N2964">
        <f t="shared" si="138"/>
        <v>6</v>
      </c>
      <c r="O2964" s="3">
        <f t="shared" si="139"/>
        <v>20.549999994691461</v>
      </c>
      <c r="P2964">
        <f>HOUR('202008-capitalbikeshare-tripdat'!$C$6863)</f>
        <v>11</v>
      </c>
      <c r="Q2964">
        <f t="shared" si="140"/>
        <v>6</v>
      </c>
    </row>
    <row r="2965" spans="1:17" x14ac:dyDescent="0.35">
      <c r="A2965" t="s">
        <v>3424</v>
      </c>
      <c r="B2965" t="s">
        <v>2</v>
      </c>
      <c r="C2965" s="1">
        <v>44050.542534722219</v>
      </c>
      <c r="D2965" s="1">
        <v>44050.546701388892</v>
      </c>
      <c r="E2965" t="s">
        <v>592</v>
      </c>
      <c r="F2965">
        <v>252</v>
      </c>
      <c r="G2965" t="s">
        <v>887</v>
      </c>
      <c r="H2965">
        <v>170</v>
      </c>
      <c r="I2965">
        <v>38.893207500000003</v>
      </c>
      <c r="J2965">
        <v>-77.086054666666598</v>
      </c>
      <c r="K2965">
        <v>38.893388666666603</v>
      </c>
      <c r="L2965">
        <v>-77.076655166666598</v>
      </c>
      <c r="M2965" t="s">
        <v>0</v>
      </c>
      <c r="N2965">
        <f t="shared" si="138"/>
        <v>6</v>
      </c>
      <c r="O2965" s="3">
        <f t="shared" si="139"/>
        <v>6.0000000090803951</v>
      </c>
      <c r="P2965">
        <f>HOUR('202008-capitalbikeshare-tripdat'!$C$6751)</f>
        <v>23</v>
      </c>
      <c r="Q2965">
        <f t="shared" si="140"/>
        <v>6</v>
      </c>
    </row>
    <row r="2966" spans="1:17" x14ac:dyDescent="0.35">
      <c r="A2966" t="s">
        <v>3425</v>
      </c>
      <c r="B2966" t="s">
        <v>2</v>
      </c>
      <c r="C2966" s="1">
        <v>44050.545115740744</v>
      </c>
      <c r="D2966" s="1">
        <v>44050.578611111108</v>
      </c>
      <c r="E2966" t="s">
        <v>490</v>
      </c>
      <c r="F2966">
        <v>453</v>
      </c>
      <c r="G2966" t="s">
        <v>750</v>
      </c>
      <c r="H2966">
        <v>147</v>
      </c>
      <c r="I2966">
        <v>38.888105000000003</v>
      </c>
      <c r="J2966">
        <v>-77.038378166666604</v>
      </c>
      <c r="K2966">
        <v>38.894527833333299</v>
      </c>
      <c r="L2966">
        <v>-77.031786999999994</v>
      </c>
      <c r="M2966" t="s">
        <v>0</v>
      </c>
      <c r="N2966">
        <f t="shared" si="138"/>
        <v>6</v>
      </c>
      <c r="O2966" s="3">
        <f t="shared" si="139"/>
        <v>48.233333324315026</v>
      </c>
      <c r="P2966">
        <f>HOUR('202008-capitalbikeshare-tripdat'!$C$4742)</f>
        <v>19</v>
      </c>
      <c r="Q2966">
        <f t="shared" si="140"/>
        <v>6</v>
      </c>
    </row>
    <row r="2967" spans="1:17" x14ac:dyDescent="0.35">
      <c r="A2967" t="s">
        <v>3426</v>
      </c>
      <c r="B2967" t="s">
        <v>2</v>
      </c>
      <c r="C2967" s="1">
        <v>44050.548564814817</v>
      </c>
      <c r="D2967" s="1">
        <v>44050.571851851855</v>
      </c>
      <c r="E2967" t="s">
        <v>183</v>
      </c>
      <c r="F2967">
        <v>249</v>
      </c>
      <c r="G2967" t="s">
        <v>338</v>
      </c>
      <c r="H2967">
        <v>186</v>
      </c>
      <c r="I2967">
        <v>38.880917833333299</v>
      </c>
      <c r="J2967">
        <v>-77.111713499999993</v>
      </c>
      <c r="K2967">
        <v>38.888740833333301</v>
      </c>
      <c r="L2967">
        <v>-77.028755333333294</v>
      </c>
      <c r="M2967" t="s">
        <v>0</v>
      </c>
      <c r="N2967">
        <f t="shared" si="138"/>
        <v>6</v>
      </c>
      <c r="O2967" s="3">
        <f t="shared" si="139"/>
        <v>33.533333335071802</v>
      </c>
      <c r="P2967">
        <f>HOUR('202008-capitalbikeshare-tripdat'!$C$12947)</f>
        <v>15</v>
      </c>
      <c r="Q2967">
        <f t="shared" si="140"/>
        <v>6</v>
      </c>
    </row>
    <row r="2968" spans="1:17" x14ac:dyDescent="0.35">
      <c r="A2968" t="s">
        <v>3427</v>
      </c>
      <c r="B2968" t="s">
        <v>2</v>
      </c>
      <c r="C2968" s="1">
        <v>44050.551539351851</v>
      </c>
      <c r="D2968" s="1">
        <v>44050.556875000002</v>
      </c>
      <c r="E2968" t="s">
        <v>219</v>
      </c>
      <c r="F2968">
        <v>81</v>
      </c>
      <c r="G2968" t="s">
        <v>609</v>
      </c>
      <c r="H2968">
        <v>76</v>
      </c>
      <c r="I2968">
        <v>38.9210231666666</v>
      </c>
      <c r="J2968">
        <v>-77.031811666666599</v>
      </c>
      <c r="K2968">
        <v>38.918692999999998</v>
      </c>
      <c r="L2968">
        <v>-77.041551166666594</v>
      </c>
      <c r="M2968" t="s">
        <v>0</v>
      </c>
      <c r="N2968">
        <f t="shared" si="138"/>
        <v>6</v>
      </c>
      <c r="O2968" s="3">
        <f t="shared" si="139"/>
        <v>7.6833333377726376</v>
      </c>
      <c r="P2968">
        <f>HOUR('202008-capitalbikeshare-tripdat'!$C$15768)</f>
        <v>15</v>
      </c>
      <c r="Q2968">
        <f t="shared" si="140"/>
        <v>6</v>
      </c>
    </row>
    <row r="2969" spans="1:17" x14ac:dyDescent="0.35">
      <c r="A2969" t="s">
        <v>3428</v>
      </c>
      <c r="B2969" t="s">
        <v>2</v>
      </c>
      <c r="C2969" s="1">
        <v>44050.551631944443</v>
      </c>
      <c r="D2969" s="1">
        <v>44050.560856481483</v>
      </c>
      <c r="E2969" t="s">
        <v>422</v>
      </c>
      <c r="F2969">
        <v>590</v>
      </c>
      <c r="G2969" t="s">
        <v>72</v>
      </c>
      <c r="H2969">
        <v>191</v>
      </c>
      <c r="I2969">
        <v>38.9019348333333</v>
      </c>
      <c r="J2969">
        <v>-76.978638666666598</v>
      </c>
      <c r="K2969">
        <v>38.9055003333333</v>
      </c>
      <c r="L2969">
        <v>-77.002280666666607</v>
      </c>
      <c r="M2969" t="s">
        <v>0</v>
      </c>
      <c r="N2969">
        <f t="shared" si="138"/>
        <v>6</v>
      </c>
      <c r="O2969" s="3">
        <f t="shared" si="139"/>
        <v>13.283333337167278</v>
      </c>
      <c r="P2969">
        <f>HOUR('202008-capitalbikeshare-tripdat'!$C$10889)</f>
        <v>14</v>
      </c>
      <c r="Q2969">
        <f t="shared" si="140"/>
        <v>6</v>
      </c>
    </row>
    <row r="2970" spans="1:17" x14ac:dyDescent="0.35">
      <c r="A2970" t="s">
        <v>3429</v>
      </c>
      <c r="B2970" t="s">
        <v>2</v>
      </c>
      <c r="C2970" s="1">
        <v>44050.555324074077</v>
      </c>
      <c r="D2970" s="1">
        <v>44050.575856481482</v>
      </c>
      <c r="E2970" t="s">
        <v>3430</v>
      </c>
      <c r="F2970">
        <v>459</v>
      </c>
      <c r="G2970" t="s">
        <v>460</v>
      </c>
      <c r="H2970">
        <v>62</v>
      </c>
      <c r="I2970">
        <v>38.818730166666597</v>
      </c>
      <c r="J2970">
        <v>-77.047772333333299</v>
      </c>
      <c r="K2970">
        <v>38.902925000000003</v>
      </c>
      <c r="L2970">
        <v>-77.019150999999994</v>
      </c>
      <c r="M2970" t="s">
        <v>0</v>
      </c>
      <c r="N2970">
        <f t="shared" si="138"/>
        <v>6</v>
      </c>
      <c r="O2970" s="3">
        <f t="shared" si="139"/>
        <v>29.566666663158685</v>
      </c>
      <c r="P2970">
        <f>HOUR('202008-capitalbikeshare-tripdat'!$C$13446)</f>
        <v>12</v>
      </c>
      <c r="Q2970">
        <f t="shared" si="140"/>
        <v>6</v>
      </c>
    </row>
    <row r="2971" spans="1:17" x14ac:dyDescent="0.35">
      <c r="A2971" t="s">
        <v>3431</v>
      </c>
      <c r="B2971" t="s">
        <v>2</v>
      </c>
      <c r="C2971" s="1">
        <v>44050.556875000002</v>
      </c>
      <c r="D2971" s="1">
        <v>44050.562071759261</v>
      </c>
      <c r="I2971">
        <v>38.909999999999997</v>
      </c>
      <c r="J2971">
        <v>-77.010000000000005</v>
      </c>
      <c r="K2971">
        <v>38.909999999999997</v>
      </c>
      <c r="L2971">
        <v>-76.989999999999995</v>
      </c>
      <c r="M2971" t="s">
        <v>0</v>
      </c>
      <c r="N2971">
        <f t="shared" si="138"/>
        <v>6</v>
      </c>
      <c r="O2971" s="3">
        <f t="shared" si="139"/>
        <v>7.4833333329297602</v>
      </c>
      <c r="P2971">
        <f>HOUR('202008-capitalbikeshare-tripdat'!$C$13184)</f>
        <v>20</v>
      </c>
      <c r="Q2971">
        <f t="shared" si="140"/>
        <v>6</v>
      </c>
    </row>
    <row r="2972" spans="1:17" x14ac:dyDescent="0.35">
      <c r="A2972" t="s">
        <v>3432</v>
      </c>
      <c r="B2972" t="s">
        <v>2</v>
      </c>
      <c r="C2972" s="1">
        <v>44050.558055555557</v>
      </c>
      <c r="D2972" s="1">
        <v>44050.612627314818</v>
      </c>
      <c r="E2972" t="s">
        <v>252</v>
      </c>
      <c r="F2972">
        <v>267</v>
      </c>
      <c r="I2972">
        <v>38.903807</v>
      </c>
      <c r="J2972">
        <v>-77.028487999999996</v>
      </c>
      <c r="K2972">
        <v>38.9</v>
      </c>
      <c r="L2972">
        <v>-77.069999999999993</v>
      </c>
      <c r="M2972" t="s">
        <v>0</v>
      </c>
      <c r="N2972">
        <f t="shared" si="138"/>
        <v>6</v>
      </c>
      <c r="O2972" s="3">
        <f t="shared" si="139"/>
        <v>78.583333336282521</v>
      </c>
      <c r="P2972">
        <f>HOUR('202008-capitalbikeshare-tripdat'!$C$9373)</f>
        <v>14</v>
      </c>
      <c r="Q2972">
        <f t="shared" si="140"/>
        <v>6</v>
      </c>
    </row>
    <row r="2973" spans="1:17" x14ac:dyDescent="0.35">
      <c r="A2973" t="s">
        <v>3433</v>
      </c>
      <c r="B2973" t="s">
        <v>2</v>
      </c>
      <c r="C2973" s="1">
        <v>44050.558206018519</v>
      </c>
      <c r="D2973" s="1">
        <v>44050.562673611108</v>
      </c>
      <c r="E2973" t="s">
        <v>609</v>
      </c>
      <c r="F2973">
        <v>76</v>
      </c>
      <c r="G2973" t="s">
        <v>219</v>
      </c>
      <c r="H2973">
        <v>81</v>
      </c>
      <c r="I2973">
        <v>38.9187193333333</v>
      </c>
      <c r="J2973">
        <v>-77.0415766666666</v>
      </c>
      <c r="K2973">
        <v>38.921027166666597</v>
      </c>
      <c r="L2973">
        <v>-77.032067333333302</v>
      </c>
      <c r="M2973" t="s">
        <v>0</v>
      </c>
      <c r="N2973">
        <f t="shared" si="138"/>
        <v>6</v>
      </c>
      <c r="O2973" s="3">
        <f t="shared" si="139"/>
        <v>6.4333333284594119</v>
      </c>
      <c r="P2973">
        <f>HOUR('202008-capitalbikeshare-tripdat'!$C$15767)</f>
        <v>15</v>
      </c>
      <c r="Q2973">
        <f t="shared" si="140"/>
        <v>6</v>
      </c>
    </row>
    <row r="2974" spans="1:17" x14ac:dyDescent="0.35">
      <c r="A2974" t="s">
        <v>3434</v>
      </c>
      <c r="B2974" t="s">
        <v>2</v>
      </c>
      <c r="C2974" s="1">
        <v>44050.561481481483</v>
      </c>
      <c r="D2974" s="1">
        <v>44050.579606481479</v>
      </c>
      <c r="E2974" t="s">
        <v>422</v>
      </c>
      <c r="F2974">
        <v>590</v>
      </c>
      <c r="G2974" t="s">
        <v>66</v>
      </c>
      <c r="H2974">
        <v>517</v>
      </c>
      <c r="I2974">
        <v>38.901920500000003</v>
      </c>
      <c r="J2974">
        <v>-76.978641833333299</v>
      </c>
      <c r="K2974">
        <v>38.924004333333301</v>
      </c>
      <c r="L2974">
        <v>-77.040502166666599</v>
      </c>
      <c r="M2974" t="s">
        <v>0</v>
      </c>
      <c r="N2974">
        <f t="shared" si="138"/>
        <v>6</v>
      </c>
      <c r="O2974" s="3">
        <f t="shared" si="139"/>
        <v>26.099999992875382</v>
      </c>
      <c r="P2974">
        <f>HOUR('202008-capitalbikeshare-tripdat'!$C$4732)</f>
        <v>19</v>
      </c>
      <c r="Q2974">
        <f t="shared" si="140"/>
        <v>6</v>
      </c>
    </row>
    <row r="2975" spans="1:17" x14ac:dyDescent="0.35">
      <c r="A2975" t="s">
        <v>3435</v>
      </c>
      <c r="B2975" t="s">
        <v>2</v>
      </c>
      <c r="C2975" s="1">
        <v>44050.562048611115</v>
      </c>
      <c r="D2975" s="1">
        <v>44050.579618055555</v>
      </c>
      <c r="E2975" t="s">
        <v>114</v>
      </c>
      <c r="F2975">
        <v>199</v>
      </c>
      <c r="G2975" t="s">
        <v>210</v>
      </c>
      <c r="H2975">
        <v>184</v>
      </c>
      <c r="I2975">
        <v>38.902687999999998</v>
      </c>
      <c r="J2975">
        <v>-77.026374333333294</v>
      </c>
      <c r="K2975">
        <v>38.905103333333301</v>
      </c>
      <c r="L2975">
        <v>-77.056786000000002</v>
      </c>
      <c r="M2975" t="s">
        <v>0</v>
      </c>
      <c r="N2975">
        <f t="shared" si="138"/>
        <v>6</v>
      </c>
      <c r="O2975" s="3">
        <f t="shared" si="139"/>
        <v>25.299999994458631</v>
      </c>
      <c r="P2975">
        <f>HOUR('202008-capitalbikeshare-tripdat'!$C$4892)</f>
        <v>1</v>
      </c>
      <c r="Q2975">
        <f t="shared" si="140"/>
        <v>6</v>
      </c>
    </row>
    <row r="2976" spans="1:17" x14ac:dyDescent="0.35">
      <c r="A2976" t="s">
        <v>3436</v>
      </c>
      <c r="B2976" t="s">
        <v>2</v>
      </c>
      <c r="C2976" s="1">
        <v>44050.56523148148</v>
      </c>
      <c r="D2976" s="1">
        <v>44050.568773148145</v>
      </c>
      <c r="E2976" t="s">
        <v>119</v>
      </c>
      <c r="F2976">
        <v>120</v>
      </c>
      <c r="G2976" t="s">
        <v>638</v>
      </c>
      <c r="H2976">
        <v>578</v>
      </c>
      <c r="I2976">
        <v>38.884016666666597</v>
      </c>
      <c r="J2976">
        <v>-76.995242500000003</v>
      </c>
      <c r="K2976">
        <v>38.877025833333299</v>
      </c>
      <c r="L2976">
        <v>-77.005621666666599</v>
      </c>
      <c r="M2976" t="s">
        <v>0</v>
      </c>
      <c r="N2976">
        <f t="shared" si="138"/>
        <v>6</v>
      </c>
      <c r="O2976" s="3">
        <f t="shared" si="139"/>
        <v>5.0999999977648258</v>
      </c>
      <c r="P2976">
        <f>HOUR('202008-capitalbikeshare-tripdat'!$C$8858)</f>
        <v>12</v>
      </c>
      <c r="Q2976">
        <f t="shared" si="140"/>
        <v>6</v>
      </c>
    </row>
    <row r="2977" spans="1:17" x14ac:dyDescent="0.35">
      <c r="A2977" t="s">
        <v>3437</v>
      </c>
      <c r="B2977" t="s">
        <v>2</v>
      </c>
      <c r="C2977" s="1">
        <v>44050.567395833335</v>
      </c>
      <c r="D2977" s="1">
        <v>44050.6408912037</v>
      </c>
      <c r="E2977" t="s">
        <v>2238</v>
      </c>
      <c r="F2977">
        <v>163</v>
      </c>
      <c r="G2977" t="s">
        <v>2238</v>
      </c>
      <c r="H2977">
        <v>163</v>
      </c>
      <c r="I2977">
        <v>38.883968166666598</v>
      </c>
      <c r="J2977">
        <v>-77.046454499999996</v>
      </c>
      <c r="K2977">
        <v>38.8839853333333</v>
      </c>
      <c r="L2977">
        <v>-77.046442666666593</v>
      </c>
      <c r="M2977" t="s">
        <v>0</v>
      </c>
      <c r="N2977">
        <f t="shared" si="138"/>
        <v>6</v>
      </c>
      <c r="O2977" s="3">
        <f t="shared" si="139"/>
        <v>105.83333332557231</v>
      </c>
      <c r="P2977">
        <f>HOUR('202008-capitalbikeshare-tripdat'!$C$11448)</f>
        <v>13</v>
      </c>
      <c r="Q2977">
        <f t="shared" si="140"/>
        <v>6</v>
      </c>
    </row>
    <row r="2978" spans="1:17" x14ac:dyDescent="0.35">
      <c r="A2978" t="s">
        <v>3438</v>
      </c>
      <c r="B2978" t="s">
        <v>2</v>
      </c>
      <c r="C2978" s="1">
        <v>44050.568113425928</v>
      </c>
      <c r="D2978" s="1">
        <v>44050.577951388892</v>
      </c>
      <c r="E2978" t="s">
        <v>367</v>
      </c>
      <c r="F2978">
        <v>368</v>
      </c>
      <c r="I2978">
        <v>38.920659499999999</v>
      </c>
      <c r="J2978">
        <v>-76.995940666666598</v>
      </c>
      <c r="K2978">
        <v>38.9</v>
      </c>
      <c r="L2978">
        <v>-77.02</v>
      </c>
      <c r="M2978" t="s">
        <v>0</v>
      </c>
      <c r="N2978">
        <f t="shared" si="138"/>
        <v>6</v>
      </c>
      <c r="O2978" s="3">
        <f t="shared" si="139"/>
        <v>14.166666667442769</v>
      </c>
      <c r="P2978">
        <f>HOUR('202008-capitalbikeshare-tripdat'!$C$14306)</f>
        <v>15</v>
      </c>
      <c r="Q2978">
        <f t="shared" si="140"/>
        <v>6</v>
      </c>
    </row>
    <row r="2979" spans="1:17" x14ac:dyDescent="0.35">
      <c r="A2979" t="s">
        <v>3439</v>
      </c>
      <c r="B2979" t="s">
        <v>2</v>
      </c>
      <c r="C2979" s="1">
        <v>44050.570254629631</v>
      </c>
      <c r="D2979" s="1">
        <v>44050.578865740739</v>
      </c>
      <c r="E2979" t="s">
        <v>926</v>
      </c>
      <c r="F2979">
        <v>597</v>
      </c>
      <c r="I2979">
        <v>38.951633999999999</v>
      </c>
      <c r="J2979">
        <v>-77.012773666666604</v>
      </c>
      <c r="K2979">
        <v>38.93</v>
      </c>
      <c r="L2979">
        <v>-77.02</v>
      </c>
      <c r="M2979" t="s">
        <v>0</v>
      </c>
      <c r="N2979">
        <f t="shared" si="138"/>
        <v>6</v>
      </c>
      <c r="O2979" s="3">
        <f t="shared" si="139"/>
        <v>12.399999996414408</v>
      </c>
      <c r="P2979">
        <f>HOUR('202008-capitalbikeshare-tripdat'!$C$10417)</f>
        <v>16</v>
      </c>
      <c r="Q2979">
        <f t="shared" si="140"/>
        <v>6</v>
      </c>
    </row>
    <row r="2980" spans="1:17" x14ac:dyDescent="0.35">
      <c r="A2980" t="s">
        <v>3440</v>
      </c>
      <c r="B2980" t="s">
        <v>2</v>
      </c>
      <c r="C2980" s="1">
        <v>44050.571099537039</v>
      </c>
      <c r="D2980" s="1">
        <v>44050.592581018522</v>
      </c>
      <c r="E2980" t="s">
        <v>142</v>
      </c>
      <c r="F2980">
        <v>77</v>
      </c>
      <c r="G2980" t="s">
        <v>310</v>
      </c>
      <c r="H2980">
        <v>127</v>
      </c>
      <c r="I2980">
        <v>38.9280993333333</v>
      </c>
      <c r="J2980">
        <v>-77.023817500000007</v>
      </c>
      <c r="K2980">
        <v>38.903748499999999</v>
      </c>
      <c r="L2980">
        <v>-77.062660500000007</v>
      </c>
      <c r="M2980" t="s">
        <v>0</v>
      </c>
      <c r="N2980">
        <f t="shared" si="138"/>
        <v>6</v>
      </c>
      <c r="O2980" s="3">
        <f t="shared" si="139"/>
        <v>30.93333333497867</v>
      </c>
      <c r="P2980">
        <f>HOUR('202008-capitalbikeshare-tripdat'!$C$6194)</f>
        <v>16</v>
      </c>
      <c r="Q2980">
        <f t="shared" si="140"/>
        <v>6</v>
      </c>
    </row>
    <row r="2981" spans="1:17" x14ac:dyDescent="0.35">
      <c r="A2981" t="s">
        <v>3441</v>
      </c>
      <c r="B2981" t="s">
        <v>2</v>
      </c>
      <c r="C2981" s="1">
        <v>44050.571770833332</v>
      </c>
      <c r="D2981" s="1">
        <v>44050.577604166669</v>
      </c>
      <c r="E2981" t="s">
        <v>288</v>
      </c>
      <c r="F2981">
        <v>231</v>
      </c>
      <c r="G2981" t="s">
        <v>184</v>
      </c>
      <c r="H2981">
        <v>194</v>
      </c>
      <c r="I2981">
        <v>38.880722166666601</v>
      </c>
      <c r="J2981">
        <v>-77.086392166666599</v>
      </c>
      <c r="K2981">
        <v>38.879925166666602</v>
      </c>
      <c r="L2981">
        <v>-77.107680000000002</v>
      </c>
      <c r="M2981" t="s">
        <v>0</v>
      </c>
      <c r="N2981">
        <f t="shared" si="138"/>
        <v>6</v>
      </c>
      <c r="O2981" s="3">
        <f t="shared" si="139"/>
        <v>8.40000000433065</v>
      </c>
      <c r="P2981">
        <f>HOUR('202008-capitalbikeshare-tripdat'!$C$12811)</f>
        <v>12</v>
      </c>
      <c r="Q2981">
        <f t="shared" si="140"/>
        <v>6</v>
      </c>
    </row>
    <row r="2982" spans="1:17" x14ac:dyDescent="0.35">
      <c r="A2982" t="s">
        <v>3442</v>
      </c>
      <c r="B2982" t="s">
        <v>2</v>
      </c>
      <c r="C2982" s="1">
        <v>44050.57236111111</v>
      </c>
      <c r="D2982" s="1">
        <v>44050.611087962963</v>
      </c>
      <c r="E2982" t="s">
        <v>172</v>
      </c>
      <c r="F2982">
        <v>355</v>
      </c>
      <c r="I2982">
        <v>38.878420166666601</v>
      </c>
      <c r="J2982">
        <v>-77.030215666666606</v>
      </c>
      <c r="K2982">
        <v>38.86</v>
      </c>
      <c r="L2982">
        <v>-77.02</v>
      </c>
      <c r="M2982" t="s">
        <v>0</v>
      </c>
      <c r="N2982">
        <f t="shared" si="138"/>
        <v>6</v>
      </c>
      <c r="O2982" s="3">
        <f t="shared" si="139"/>
        <v>55.766666668932885</v>
      </c>
      <c r="P2982">
        <f>HOUR('202008-capitalbikeshare-tripdat'!$C$12433)</f>
        <v>17</v>
      </c>
      <c r="Q2982">
        <f t="shared" si="140"/>
        <v>6</v>
      </c>
    </row>
    <row r="2983" spans="1:17" x14ac:dyDescent="0.35">
      <c r="A2983" t="s">
        <v>3443</v>
      </c>
      <c r="B2983" t="s">
        <v>2</v>
      </c>
      <c r="C2983" s="1">
        <v>44050.573078703703</v>
      </c>
      <c r="D2983" s="1">
        <v>44050.582094907404</v>
      </c>
      <c r="E2983" t="s">
        <v>338</v>
      </c>
      <c r="F2983">
        <v>186</v>
      </c>
      <c r="G2983" t="s">
        <v>102</v>
      </c>
      <c r="H2983">
        <v>68</v>
      </c>
      <c r="I2983">
        <v>38.888763500000003</v>
      </c>
      <c r="J2983">
        <v>-77.028672333333304</v>
      </c>
      <c r="K2983">
        <v>38.880308833333302</v>
      </c>
      <c r="L2983">
        <v>-76.986243833333305</v>
      </c>
      <c r="M2983" t="s">
        <v>0</v>
      </c>
      <c r="N2983">
        <f t="shared" si="138"/>
        <v>6</v>
      </c>
      <c r="O2983" s="3">
        <f t="shared" si="139"/>
        <v>12.983333329902962</v>
      </c>
      <c r="P2983">
        <f>HOUR('202008-capitalbikeshare-tripdat'!$C$12949)</f>
        <v>15</v>
      </c>
      <c r="Q2983">
        <f t="shared" si="140"/>
        <v>6</v>
      </c>
    </row>
    <row r="2984" spans="1:17" x14ac:dyDescent="0.35">
      <c r="A2984" s="2" t="s">
        <v>3444</v>
      </c>
      <c r="B2984" t="s">
        <v>2</v>
      </c>
      <c r="C2984" s="1">
        <v>44050.574421296296</v>
      </c>
      <c r="D2984" s="1">
        <v>44050.579467592594</v>
      </c>
      <c r="E2984" t="s">
        <v>593</v>
      </c>
      <c r="F2984">
        <v>154</v>
      </c>
      <c r="I2984">
        <v>38.898114166666602</v>
      </c>
      <c r="J2984">
        <v>-77.032333666666602</v>
      </c>
      <c r="K2984">
        <v>38.909999999999997</v>
      </c>
      <c r="L2984">
        <v>-77.03</v>
      </c>
      <c r="M2984" t="s">
        <v>0</v>
      </c>
      <c r="N2984">
        <f t="shared" si="138"/>
        <v>6</v>
      </c>
      <c r="O2984" s="3">
        <f t="shared" si="139"/>
        <v>7.2666666680015624</v>
      </c>
      <c r="P2984">
        <f>HOUR('202008-capitalbikeshare-tripdat'!$C$16185)</f>
        <v>12</v>
      </c>
      <c r="Q2984">
        <f t="shared" si="140"/>
        <v>6</v>
      </c>
    </row>
    <row r="2985" spans="1:17" x14ac:dyDescent="0.35">
      <c r="A2985" t="s">
        <v>3445</v>
      </c>
      <c r="B2985" t="s">
        <v>2</v>
      </c>
      <c r="C2985" s="1">
        <v>44050.574467592596</v>
      </c>
      <c r="D2985" s="1">
        <v>44050.579884259256</v>
      </c>
      <c r="E2985" t="s">
        <v>52</v>
      </c>
      <c r="F2985">
        <v>24</v>
      </c>
      <c r="G2985" t="s">
        <v>113</v>
      </c>
      <c r="H2985">
        <v>527</v>
      </c>
      <c r="I2985">
        <v>38.910141666666597</v>
      </c>
      <c r="J2985">
        <v>-77.044410166666594</v>
      </c>
      <c r="K2985">
        <v>38.925499166666597</v>
      </c>
      <c r="L2985">
        <v>-77.027096499999999</v>
      </c>
      <c r="M2985" t="s">
        <v>0</v>
      </c>
      <c r="N2985">
        <f t="shared" si="138"/>
        <v>6</v>
      </c>
      <c r="O2985" s="3">
        <f t="shared" si="139"/>
        <v>7.7999999898020178</v>
      </c>
      <c r="P2985">
        <f>HOUR('202008-capitalbikeshare-tripdat'!$C$824)</f>
        <v>15</v>
      </c>
      <c r="Q2985">
        <f t="shared" si="140"/>
        <v>6</v>
      </c>
    </row>
    <row r="2986" spans="1:17" x14ac:dyDescent="0.35">
      <c r="A2986" t="s">
        <v>3446</v>
      </c>
      <c r="B2986" t="s">
        <v>2</v>
      </c>
      <c r="C2986" s="1">
        <v>44050.575370370374</v>
      </c>
      <c r="D2986" s="1">
        <v>44050.593148148146</v>
      </c>
      <c r="E2986" t="s">
        <v>750</v>
      </c>
      <c r="F2986">
        <v>147</v>
      </c>
      <c r="G2986" t="s">
        <v>3447</v>
      </c>
      <c r="H2986">
        <v>74</v>
      </c>
      <c r="I2986">
        <v>38.894426666666597</v>
      </c>
      <c r="J2986">
        <v>-77.031660333333306</v>
      </c>
      <c r="K2986">
        <v>38.927839166666601</v>
      </c>
      <c r="L2986">
        <v>-77.043314333333299</v>
      </c>
      <c r="M2986" t="s">
        <v>0</v>
      </c>
      <c r="N2986">
        <f t="shared" si="138"/>
        <v>6</v>
      </c>
      <c r="O2986" s="3">
        <f t="shared" si="139"/>
        <v>25.599999991245568</v>
      </c>
      <c r="P2986">
        <f>HOUR('202008-capitalbikeshare-tripdat'!$C$15312)</f>
        <v>4</v>
      </c>
      <c r="Q2986">
        <f t="shared" si="140"/>
        <v>6</v>
      </c>
    </row>
    <row r="2987" spans="1:17" x14ac:dyDescent="0.35">
      <c r="A2987" s="2">
        <v>3.295554726802E+16</v>
      </c>
      <c r="B2987" t="s">
        <v>2</v>
      </c>
      <c r="C2987" s="1">
        <v>44050.576388888891</v>
      </c>
      <c r="D2987" s="1">
        <v>44050.593159722222</v>
      </c>
      <c r="E2987" t="s">
        <v>750</v>
      </c>
      <c r="F2987">
        <v>147</v>
      </c>
      <c r="G2987" t="s">
        <v>3447</v>
      </c>
      <c r="H2987">
        <v>74</v>
      </c>
      <c r="I2987">
        <v>38.894457666666597</v>
      </c>
      <c r="J2987">
        <v>-77.031654666666597</v>
      </c>
      <c r="K2987">
        <v>38.927783333333302</v>
      </c>
      <c r="L2987">
        <v>-77.043323000000001</v>
      </c>
      <c r="M2987" t="s">
        <v>0</v>
      </c>
      <c r="N2987">
        <f t="shared" si="138"/>
        <v>6</v>
      </c>
      <c r="O2987" s="3">
        <f t="shared" si="139"/>
        <v>24.149999998044223</v>
      </c>
      <c r="P2987">
        <f>HOUR('202008-capitalbikeshare-tripdat'!$C$6867)</f>
        <v>11</v>
      </c>
      <c r="Q2987">
        <f t="shared" si="140"/>
        <v>6</v>
      </c>
    </row>
    <row r="2988" spans="1:17" x14ac:dyDescent="0.35">
      <c r="A2988" t="s">
        <v>3448</v>
      </c>
      <c r="B2988" t="s">
        <v>2</v>
      </c>
      <c r="C2988" s="1">
        <v>44050.577731481484</v>
      </c>
      <c r="D2988" s="1">
        <v>44050.581770833334</v>
      </c>
      <c r="E2988" t="s">
        <v>332</v>
      </c>
      <c r="F2988">
        <v>64</v>
      </c>
      <c r="G2988" t="s">
        <v>900</v>
      </c>
      <c r="H2988">
        <v>61</v>
      </c>
      <c r="I2988">
        <v>38.930860500000001</v>
      </c>
      <c r="J2988">
        <v>-77.031375666666605</v>
      </c>
      <c r="K2988">
        <v>38.928750333333298</v>
      </c>
      <c r="L2988">
        <v>-77.012366833333303</v>
      </c>
      <c r="M2988" t="s">
        <v>1</v>
      </c>
      <c r="N2988">
        <f t="shared" si="138"/>
        <v>6</v>
      </c>
      <c r="O2988" s="3">
        <f t="shared" si="139"/>
        <v>5.8166666643228382</v>
      </c>
      <c r="P2988">
        <f>HOUR('202008-capitalbikeshare-tripdat'!$C$2047)</f>
        <v>15</v>
      </c>
      <c r="Q2988">
        <f t="shared" si="140"/>
        <v>6</v>
      </c>
    </row>
    <row r="2989" spans="1:17" x14ac:dyDescent="0.35">
      <c r="A2989" t="s">
        <v>3449</v>
      </c>
      <c r="B2989" t="s">
        <v>2</v>
      </c>
      <c r="C2989" s="1">
        <v>44050.582951388889</v>
      </c>
      <c r="D2989" s="1">
        <v>44050.603043981479</v>
      </c>
      <c r="E2989" t="s">
        <v>961</v>
      </c>
      <c r="F2989">
        <v>436</v>
      </c>
      <c r="G2989" t="s">
        <v>559</v>
      </c>
      <c r="H2989">
        <v>103</v>
      </c>
      <c r="I2989">
        <v>38.893536500000003</v>
      </c>
      <c r="J2989">
        <v>-77.041452500000005</v>
      </c>
      <c r="K2989">
        <v>38.944484500000002</v>
      </c>
      <c r="L2989">
        <v>-77.063852166666607</v>
      </c>
      <c r="M2989" t="s">
        <v>0</v>
      </c>
      <c r="N2989">
        <f t="shared" si="138"/>
        <v>6</v>
      </c>
      <c r="O2989" s="3">
        <f t="shared" si="139"/>
        <v>28.933333328459412</v>
      </c>
      <c r="P2989">
        <f>HOUR('202008-capitalbikeshare-tripdat'!$C$2052)</f>
        <v>16</v>
      </c>
      <c r="Q2989">
        <f t="shared" si="140"/>
        <v>6</v>
      </c>
    </row>
    <row r="2990" spans="1:17" x14ac:dyDescent="0.35">
      <c r="A2990" t="s">
        <v>3450</v>
      </c>
      <c r="B2990" t="s">
        <v>2</v>
      </c>
      <c r="C2990" s="1">
        <v>44050.583564814813</v>
      </c>
      <c r="D2990" s="1">
        <v>44050.612743055557</v>
      </c>
      <c r="I2990">
        <v>38.909999999999997</v>
      </c>
      <c r="J2990">
        <v>-77.03</v>
      </c>
      <c r="K2990">
        <v>38.909999999999997</v>
      </c>
      <c r="L2990">
        <v>-77.03</v>
      </c>
      <c r="M2990" t="s">
        <v>0</v>
      </c>
      <c r="N2990">
        <f t="shared" si="138"/>
        <v>6</v>
      </c>
      <c r="O2990" s="3">
        <f t="shared" si="139"/>
        <v>42.016666671261191</v>
      </c>
      <c r="P2990">
        <f>HOUR('202008-capitalbikeshare-tripdat'!$C$1494)</f>
        <v>14</v>
      </c>
      <c r="Q2990">
        <f t="shared" si="140"/>
        <v>6</v>
      </c>
    </row>
    <row r="2991" spans="1:17" x14ac:dyDescent="0.35">
      <c r="A2991" t="s">
        <v>3451</v>
      </c>
      <c r="B2991" t="s">
        <v>2</v>
      </c>
      <c r="C2991" s="1">
        <v>44050.583796296298</v>
      </c>
      <c r="D2991" s="1">
        <v>44050.600925925923</v>
      </c>
      <c r="E2991" t="s">
        <v>446</v>
      </c>
      <c r="F2991">
        <v>451</v>
      </c>
      <c r="G2991" t="s">
        <v>1170</v>
      </c>
      <c r="H2991">
        <v>486</v>
      </c>
      <c r="I2991">
        <v>38.8904505</v>
      </c>
      <c r="J2991">
        <v>-77.017337499999996</v>
      </c>
      <c r="K2991">
        <v>38.892346666666597</v>
      </c>
      <c r="L2991">
        <v>-77.048924999999997</v>
      </c>
      <c r="M2991" t="s">
        <v>0</v>
      </c>
      <c r="N2991">
        <f t="shared" si="138"/>
        <v>6</v>
      </c>
      <c r="O2991" s="3">
        <f t="shared" si="139"/>
        <v>24.666666659759358</v>
      </c>
      <c r="P2991">
        <f>HOUR('202008-capitalbikeshare-tripdat'!$C$12540)</f>
        <v>20</v>
      </c>
      <c r="Q2991">
        <f t="shared" si="140"/>
        <v>6</v>
      </c>
    </row>
    <row r="2992" spans="1:17" x14ac:dyDescent="0.35">
      <c r="A2992" t="s">
        <v>3452</v>
      </c>
      <c r="B2992" t="s">
        <v>2</v>
      </c>
      <c r="C2992" s="1">
        <v>44050.588564814818</v>
      </c>
      <c r="D2992" s="1">
        <v>44050.604328703703</v>
      </c>
      <c r="E2992" t="s">
        <v>113</v>
      </c>
      <c r="F2992">
        <v>527</v>
      </c>
      <c r="G2992" t="s">
        <v>1164</v>
      </c>
      <c r="H2992">
        <v>408</v>
      </c>
      <c r="I2992">
        <v>38.925589666666603</v>
      </c>
      <c r="J2992">
        <v>-77.027073833333304</v>
      </c>
      <c r="K2992">
        <v>38.902487333333298</v>
      </c>
      <c r="L2992">
        <v>-77.060453166666605</v>
      </c>
      <c r="M2992" t="s">
        <v>0</v>
      </c>
      <c r="N2992">
        <f t="shared" si="138"/>
        <v>6</v>
      </c>
      <c r="O2992" s="3">
        <f t="shared" si="139"/>
        <v>22.699999994365498</v>
      </c>
      <c r="P2992">
        <f>HOUR('202008-capitalbikeshare-tripdat'!$C$4733)</f>
        <v>19</v>
      </c>
      <c r="Q2992">
        <f t="shared" si="140"/>
        <v>6</v>
      </c>
    </row>
    <row r="2993" spans="1:17" x14ac:dyDescent="0.35">
      <c r="A2993" t="s">
        <v>3453</v>
      </c>
      <c r="B2993" t="s">
        <v>2</v>
      </c>
      <c r="C2993" s="1">
        <v>44050.588923611111</v>
      </c>
      <c r="D2993" s="1">
        <v>44050.59883101852</v>
      </c>
      <c r="E2993" t="s">
        <v>143</v>
      </c>
      <c r="F2993">
        <v>65</v>
      </c>
      <c r="G2993" t="s">
        <v>174</v>
      </c>
      <c r="H2993">
        <v>192</v>
      </c>
      <c r="I2993">
        <v>38.905740000000002</v>
      </c>
      <c r="J2993">
        <v>-77.005535499999993</v>
      </c>
      <c r="K2993">
        <v>38.8791296666666</v>
      </c>
      <c r="L2993">
        <v>-77.005669666666606</v>
      </c>
      <c r="M2993" t="s">
        <v>0</v>
      </c>
      <c r="N2993">
        <f t="shared" si="138"/>
        <v>6</v>
      </c>
      <c r="O2993" s="3">
        <f t="shared" si="139"/>
        <v>14.266666669864208</v>
      </c>
      <c r="P2993">
        <f>HOUR('202008-capitalbikeshare-tripdat'!$C$4729)</f>
        <v>19</v>
      </c>
      <c r="Q2993">
        <f t="shared" si="140"/>
        <v>6</v>
      </c>
    </row>
    <row r="2994" spans="1:17" x14ac:dyDescent="0.35">
      <c r="A2994" t="s">
        <v>3454</v>
      </c>
      <c r="B2994" t="s">
        <v>2</v>
      </c>
      <c r="C2994" s="1">
        <v>44050.589432870373</v>
      </c>
      <c r="D2994" s="1">
        <v>44050.594664351855</v>
      </c>
      <c r="E2994" t="s">
        <v>67</v>
      </c>
      <c r="F2994">
        <v>20</v>
      </c>
      <c r="I2994">
        <v>38.931848666666603</v>
      </c>
      <c r="J2994">
        <v>-77.038721833333298</v>
      </c>
      <c r="K2994">
        <v>38.92</v>
      </c>
      <c r="L2994">
        <v>-77.03</v>
      </c>
      <c r="M2994" t="s">
        <v>0</v>
      </c>
      <c r="N2994">
        <f t="shared" si="138"/>
        <v>6</v>
      </c>
      <c r="O2994" s="3">
        <f t="shared" si="139"/>
        <v>7.5333333341404796</v>
      </c>
      <c r="P2994">
        <f>HOUR('202008-capitalbikeshare-tripdat'!$C$2997)</f>
        <v>14</v>
      </c>
      <c r="Q2994">
        <f t="shared" si="140"/>
        <v>6</v>
      </c>
    </row>
    <row r="2995" spans="1:17" x14ac:dyDescent="0.35">
      <c r="A2995" t="s">
        <v>3455</v>
      </c>
      <c r="B2995" t="s">
        <v>2</v>
      </c>
      <c r="C2995" s="1">
        <v>44050.590370370373</v>
      </c>
      <c r="D2995" s="1">
        <v>44050.595810185187</v>
      </c>
      <c r="E2995" t="s">
        <v>150</v>
      </c>
      <c r="F2995">
        <v>592</v>
      </c>
      <c r="G2995" t="s">
        <v>1107</v>
      </c>
      <c r="H2995">
        <v>123</v>
      </c>
      <c r="I2995">
        <v>38.923367333333303</v>
      </c>
      <c r="J2995">
        <v>-77.051854000000006</v>
      </c>
      <c r="K2995">
        <v>38.905071833333302</v>
      </c>
      <c r="L2995">
        <v>-77.041750333333297</v>
      </c>
      <c r="M2995" t="s">
        <v>0</v>
      </c>
      <c r="N2995">
        <f t="shared" si="138"/>
        <v>6</v>
      </c>
      <c r="O2995" s="3">
        <f t="shared" si="139"/>
        <v>7.8333333309274167</v>
      </c>
      <c r="P2995">
        <f>HOUR('202008-capitalbikeshare-tripdat'!$C$14612)</f>
        <v>7</v>
      </c>
      <c r="Q2995">
        <f t="shared" si="140"/>
        <v>6</v>
      </c>
    </row>
    <row r="2996" spans="1:17" x14ac:dyDescent="0.35">
      <c r="A2996" t="s">
        <v>3456</v>
      </c>
      <c r="B2996" t="s">
        <v>2</v>
      </c>
      <c r="C2996" s="1">
        <v>44050.591597222221</v>
      </c>
      <c r="D2996" s="1">
        <v>44050.596898148149</v>
      </c>
      <c r="I2996">
        <v>38.93</v>
      </c>
      <c r="J2996">
        <v>-76.98</v>
      </c>
      <c r="K2996">
        <v>38.94</v>
      </c>
      <c r="L2996">
        <v>-76.95</v>
      </c>
      <c r="M2996" t="s">
        <v>0</v>
      </c>
      <c r="N2996">
        <f t="shared" si="138"/>
        <v>6</v>
      </c>
      <c r="O2996" s="3">
        <f t="shared" si="139"/>
        <v>7.6333333365619183</v>
      </c>
      <c r="P2996">
        <f>HOUR('202008-capitalbikeshare-tripdat'!$C$6138)</f>
        <v>15</v>
      </c>
      <c r="Q2996">
        <f t="shared" si="140"/>
        <v>6</v>
      </c>
    </row>
    <row r="2997" spans="1:17" x14ac:dyDescent="0.35">
      <c r="A2997" t="s">
        <v>3457</v>
      </c>
      <c r="B2997" t="s">
        <v>2</v>
      </c>
      <c r="C2997" s="1">
        <v>44050.593148148146</v>
      </c>
      <c r="D2997" s="1">
        <v>44050.606620370374</v>
      </c>
      <c r="E2997" t="s">
        <v>445</v>
      </c>
      <c r="F2997">
        <v>180</v>
      </c>
      <c r="G2997" t="s">
        <v>72</v>
      </c>
      <c r="H2997">
        <v>191</v>
      </c>
      <c r="I2997">
        <v>38.899633333333298</v>
      </c>
      <c r="J2997">
        <v>-77.041973166666594</v>
      </c>
      <c r="K2997">
        <v>38.905467000000002</v>
      </c>
      <c r="L2997">
        <v>-77.002397500000001</v>
      </c>
      <c r="M2997" t="s">
        <v>0</v>
      </c>
      <c r="N2997">
        <f t="shared" si="138"/>
        <v>6</v>
      </c>
      <c r="O2997" s="3">
        <f t="shared" si="139"/>
        <v>19.400000008754432</v>
      </c>
      <c r="P2997">
        <f>HOUR('202008-capitalbikeshare-tripdat'!$C$11447)</f>
        <v>13</v>
      </c>
      <c r="Q2997">
        <f t="shared" si="140"/>
        <v>6</v>
      </c>
    </row>
    <row r="2998" spans="1:17" x14ac:dyDescent="0.35">
      <c r="A2998" t="s">
        <v>3458</v>
      </c>
      <c r="B2998" t="s">
        <v>2</v>
      </c>
      <c r="C2998" s="1">
        <v>44050.595949074072</v>
      </c>
      <c r="D2998" s="1">
        <v>44050.599085648151</v>
      </c>
      <c r="E2998" t="s">
        <v>1399</v>
      </c>
      <c r="F2998">
        <v>386</v>
      </c>
      <c r="G2998" t="s">
        <v>908</v>
      </c>
      <c r="H2998">
        <v>243</v>
      </c>
      <c r="I2998">
        <v>38.820020499999998</v>
      </c>
      <c r="J2998">
        <v>-77.057659333333305</v>
      </c>
      <c r="K2998">
        <v>38.814489333333299</v>
      </c>
      <c r="L2998">
        <v>-77.052899999999994</v>
      </c>
      <c r="M2998" t="s">
        <v>0</v>
      </c>
      <c r="N2998">
        <f t="shared" si="138"/>
        <v>6</v>
      </c>
      <c r="O2998" s="3">
        <f t="shared" si="139"/>
        <v>4.516666674753651</v>
      </c>
      <c r="P2998">
        <f>HOUR('202008-capitalbikeshare-tripdat'!$C$8984)</f>
        <v>16</v>
      </c>
      <c r="Q2998">
        <f t="shared" si="140"/>
        <v>6</v>
      </c>
    </row>
    <row r="2999" spans="1:17" x14ac:dyDescent="0.35">
      <c r="A2999" t="s">
        <v>3459</v>
      </c>
      <c r="B2999" t="s">
        <v>2</v>
      </c>
      <c r="C2999" s="1">
        <v>44050.596041666664</v>
      </c>
      <c r="D2999" s="1">
        <v>44050.625844907408</v>
      </c>
      <c r="E2999" t="s">
        <v>1164</v>
      </c>
      <c r="F2999">
        <v>408</v>
      </c>
      <c r="G2999" t="s">
        <v>373</v>
      </c>
      <c r="H2999">
        <v>132</v>
      </c>
      <c r="I2999">
        <v>38.902594166666603</v>
      </c>
      <c r="J2999">
        <v>-77.061280499999995</v>
      </c>
      <c r="K2999">
        <v>38.898207999999997</v>
      </c>
      <c r="L2999">
        <v>-77.027650166666604</v>
      </c>
      <c r="M2999" t="s">
        <v>0</v>
      </c>
      <c r="N2999">
        <f t="shared" si="138"/>
        <v>6</v>
      </c>
      <c r="O2999" s="3">
        <f t="shared" si="139"/>
        <v>42.916666672099382</v>
      </c>
      <c r="P2999">
        <f>HOUR('202008-capitalbikeshare-tripdat'!$C$1081)</f>
        <v>22</v>
      </c>
      <c r="Q2999">
        <f t="shared" si="140"/>
        <v>6</v>
      </c>
    </row>
    <row r="3000" spans="1:17" x14ac:dyDescent="0.35">
      <c r="A3000" t="s">
        <v>3460</v>
      </c>
      <c r="B3000" t="s">
        <v>2</v>
      </c>
      <c r="C3000" s="1">
        <v>44050.597361111111</v>
      </c>
      <c r="D3000" s="1">
        <v>44050.617604166669</v>
      </c>
      <c r="G3000" t="s">
        <v>105</v>
      </c>
      <c r="H3000">
        <v>26</v>
      </c>
      <c r="I3000">
        <v>38.950000000000003</v>
      </c>
      <c r="J3000">
        <v>-77.03</v>
      </c>
      <c r="K3000">
        <v>38.912784666666603</v>
      </c>
      <c r="L3000">
        <v>-77.032021999999998</v>
      </c>
      <c r="M3000" t="s">
        <v>0</v>
      </c>
      <c r="N3000">
        <f t="shared" si="138"/>
        <v>6</v>
      </c>
      <c r="O3000" s="3">
        <f t="shared" si="139"/>
        <v>29.150000003864989</v>
      </c>
      <c r="P3000">
        <f>HOUR('202008-capitalbikeshare-tripdat'!$C$2391)</f>
        <v>9</v>
      </c>
      <c r="Q3000">
        <f t="shared" si="140"/>
        <v>6</v>
      </c>
    </row>
    <row r="3001" spans="1:17" x14ac:dyDescent="0.35">
      <c r="A3001" t="s">
        <v>3461</v>
      </c>
      <c r="B3001" t="s">
        <v>2</v>
      </c>
      <c r="C3001" s="1">
        <v>44050.602442129632</v>
      </c>
      <c r="D3001" s="1">
        <v>44050.609791666669</v>
      </c>
      <c r="E3001" t="s">
        <v>3462</v>
      </c>
      <c r="F3001">
        <v>387</v>
      </c>
      <c r="G3001" t="s">
        <v>3463</v>
      </c>
      <c r="H3001">
        <v>457</v>
      </c>
      <c r="I3001">
        <v>38.825958999999997</v>
      </c>
      <c r="J3001">
        <v>-77.058580500000005</v>
      </c>
      <c r="K3001">
        <v>38.841264500000001</v>
      </c>
      <c r="L3001">
        <v>-77.063034166666597</v>
      </c>
      <c r="M3001" t="s">
        <v>0</v>
      </c>
      <c r="N3001">
        <f t="shared" si="138"/>
        <v>6</v>
      </c>
      <c r="O3001" s="3">
        <f t="shared" si="139"/>
        <v>10.583333334652707</v>
      </c>
      <c r="P3001">
        <f>HOUR('202008-capitalbikeshare-tripdat'!$C$10192)</f>
        <v>9</v>
      </c>
      <c r="Q3001">
        <f t="shared" si="140"/>
        <v>6</v>
      </c>
    </row>
    <row r="3002" spans="1:17" x14ac:dyDescent="0.35">
      <c r="A3002" t="s">
        <v>3464</v>
      </c>
      <c r="B3002" t="s">
        <v>2</v>
      </c>
      <c r="C3002" s="1">
        <v>44050.603807870371</v>
      </c>
      <c r="D3002" s="1">
        <v>44050.604027777779</v>
      </c>
      <c r="I3002">
        <v>38.93</v>
      </c>
      <c r="J3002">
        <v>-77.02</v>
      </c>
      <c r="K3002">
        <v>38.93</v>
      </c>
      <c r="L3002">
        <v>-77.02</v>
      </c>
      <c r="M3002" t="s">
        <v>0</v>
      </c>
      <c r="N3002">
        <f t="shared" si="138"/>
        <v>6</v>
      </c>
      <c r="O3002" s="3">
        <f t="shared" si="139"/>
        <v>0.31666666734963655</v>
      </c>
      <c r="P3002">
        <f>HOUR('202008-capitalbikeshare-tripdat'!$C$3002)</f>
        <v>14</v>
      </c>
      <c r="Q3002">
        <f t="shared" si="140"/>
        <v>6</v>
      </c>
    </row>
    <row r="3003" spans="1:17" x14ac:dyDescent="0.35">
      <c r="A3003" t="s">
        <v>3465</v>
      </c>
      <c r="B3003" t="s">
        <v>2</v>
      </c>
      <c r="C3003" s="1">
        <v>44050.604351851849</v>
      </c>
      <c r="D3003" s="1">
        <v>44050.623217592591</v>
      </c>
      <c r="E3003" t="s">
        <v>821</v>
      </c>
      <c r="F3003">
        <v>397</v>
      </c>
      <c r="G3003" t="s">
        <v>208</v>
      </c>
      <c r="H3003">
        <v>183</v>
      </c>
      <c r="I3003">
        <v>38.859270333333299</v>
      </c>
      <c r="J3003">
        <v>-77.063359833333294</v>
      </c>
      <c r="K3003">
        <v>38.912596999999998</v>
      </c>
      <c r="L3003">
        <v>-77.022576166666596</v>
      </c>
      <c r="M3003" t="s">
        <v>0</v>
      </c>
      <c r="N3003">
        <f t="shared" si="138"/>
        <v>6</v>
      </c>
      <c r="O3003" s="3">
        <f t="shared" si="139"/>
        <v>27.16666666790843</v>
      </c>
      <c r="P3003">
        <f>HOUR('202008-capitalbikeshare-tripdat'!$C$8862)</f>
        <v>12</v>
      </c>
      <c r="Q3003">
        <f t="shared" si="140"/>
        <v>6</v>
      </c>
    </row>
    <row r="3004" spans="1:17" x14ac:dyDescent="0.35">
      <c r="A3004" t="s">
        <v>3466</v>
      </c>
      <c r="B3004" t="s">
        <v>2</v>
      </c>
      <c r="C3004" s="1">
        <v>44050.604675925926</v>
      </c>
      <c r="D3004" s="1">
        <v>44050.615127314813</v>
      </c>
      <c r="I3004">
        <v>38.93</v>
      </c>
      <c r="J3004">
        <v>-77.02</v>
      </c>
      <c r="K3004">
        <v>38.909999999999997</v>
      </c>
      <c r="L3004">
        <v>-77</v>
      </c>
      <c r="M3004" t="s">
        <v>0</v>
      </c>
      <c r="N3004">
        <f t="shared" si="138"/>
        <v>6</v>
      </c>
      <c r="O3004" s="3">
        <f t="shared" si="139"/>
        <v>15.04999999771826</v>
      </c>
      <c r="P3004">
        <f>HOUR('202008-capitalbikeshare-tripdat'!$C$3001)</f>
        <v>14</v>
      </c>
      <c r="Q3004">
        <f t="shared" si="140"/>
        <v>6</v>
      </c>
    </row>
    <row r="3005" spans="1:17" x14ac:dyDescent="0.35">
      <c r="A3005" t="s">
        <v>3467</v>
      </c>
      <c r="B3005" t="s">
        <v>2</v>
      </c>
      <c r="C3005" s="1">
        <v>44050.606562499997</v>
      </c>
      <c r="D3005" s="1">
        <v>44050.613009259258</v>
      </c>
      <c r="G3005" t="s">
        <v>67</v>
      </c>
      <c r="H3005">
        <v>20</v>
      </c>
      <c r="I3005">
        <v>38.92</v>
      </c>
      <c r="J3005">
        <v>-77.03</v>
      </c>
      <c r="K3005">
        <v>38.931888333333298</v>
      </c>
      <c r="L3005">
        <v>-77.038762166666601</v>
      </c>
      <c r="M3005" t="s">
        <v>0</v>
      </c>
      <c r="N3005">
        <f t="shared" si="138"/>
        <v>6</v>
      </c>
      <c r="O3005" s="3">
        <f t="shared" si="139"/>
        <v>9.2833333346061409</v>
      </c>
      <c r="P3005">
        <f>HOUR('202008-capitalbikeshare-tripdat'!$C$2998)</f>
        <v>14</v>
      </c>
      <c r="Q3005">
        <f t="shared" si="140"/>
        <v>6</v>
      </c>
    </row>
    <row r="3006" spans="1:17" x14ac:dyDescent="0.35">
      <c r="A3006" t="s">
        <v>3468</v>
      </c>
      <c r="B3006" t="s">
        <v>2</v>
      </c>
      <c r="C3006" s="1">
        <v>44050.60701388889</v>
      </c>
      <c r="D3006" s="1">
        <v>44050.621145833335</v>
      </c>
      <c r="E3006" t="s">
        <v>638</v>
      </c>
      <c r="F3006">
        <v>578</v>
      </c>
      <c r="G3006" t="s">
        <v>340</v>
      </c>
      <c r="H3006">
        <v>399</v>
      </c>
      <c r="I3006">
        <v>38.876853666666598</v>
      </c>
      <c r="J3006">
        <v>-77.005544833333303</v>
      </c>
      <c r="K3006">
        <v>38.907887666666603</v>
      </c>
      <c r="L3006">
        <v>-76.997136166666607</v>
      </c>
      <c r="M3006" t="s">
        <v>0</v>
      </c>
      <c r="N3006">
        <f t="shared" si="138"/>
        <v>6</v>
      </c>
      <c r="O3006" s="3">
        <f t="shared" si="139"/>
        <v>20.350000000325963</v>
      </c>
      <c r="P3006">
        <f>HOUR('202008-capitalbikeshare-tripdat'!$C$4167)</f>
        <v>23</v>
      </c>
      <c r="Q3006">
        <f t="shared" si="140"/>
        <v>6</v>
      </c>
    </row>
    <row r="3007" spans="1:17" x14ac:dyDescent="0.35">
      <c r="A3007" s="2" t="s">
        <v>3469</v>
      </c>
      <c r="B3007" t="s">
        <v>2</v>
      </c>
      <c r="C3007" s="1">
        <v>44050.607986111114</v>
      </c>
      <c r="D3007" s="1">
        <v>44050.61078703704</v>
      </c>
      <c r="E3007" t="s">
        <v>205</v>
      </c>
      <c r="F3007">
        <v>12</v>
      </c>
      <c r="G3007" t="s">
        <v>199</v>
      </c>
      <c r="H3007">
        <v>11</v>
      </c>
      <c r="I3007">
        <v>38.853219166666598</v>
      </c>
      <c r="J3007">
        <v>-77.049554833333303</v>
      </c>
      <c r="K3007">
        <v>38.842667333333303</v>
      </c>
      <c r="L3007">
        <v>-77.0502166666666</v>
      </c>
      <c r="M3007" t="s">
        <v>0</v>
      </c>
      <c r="N3007">
        <f t="shared" si="138"/>
        <v>6</v>
      </c>
      <c r="O3007" s="3">
        <f t="shared" si="139"/>
        <v>4.033333333209157</v>
      </c>
      <c r="P3007">
        <f>HOUR('202008-capitalbikeshare-tripdat'!$C$12953)</f>
        <v>15</v>
      </c>
      <c r="Q3007">
        <f t="shared" si="140"/>
        <v>6</v>
      </c>
    </row>
    <row r="3008" spans="1:17" x14ac:dyDescent="0.35">
      <c r="A3008" t="s">
        <v>3470</v>
      </c>
      <c r="B3008" t="s">
        <v>2</v>
      </c>
      <c r="C3008" s="1">
        <v>44050.609270833331</v>
      </c>
      <c r="D3008" s="1">
        <v>44050.610046296293</v>
      </c>
      <c r="I3008">
        <v>38.92</v>
      </c>
      <c r="J3008">
        <v>-77.03</v>
      </c>
      <c r="K3008">
        <v>38.92</v>
      </c>
      <c r="L3008">
        <v>-77.03</v>
      </c>
      <c r="M3008" t="s">
        <v>0</v>
      </c>
      <c r="N3008">
        <f t="shared" si="138"/>
        <v>6</v>
      </c>
      <c r="O3008" s="3">
        <f t="shared" si="139"/>
        <v>1.1166666657663882</v>
      </c>
      <c r="P3008">
        <f>HOUR('202008-capitalbikeshare-tripdat'!$C$8994)</f>
        <v>16</v>
      </c>
      <c r="Q3008">
        <f t="shared" si="140"/>
        <v>6</v>
      </c>
    </row>
    <row r="3009" spans="1:17" x14ac:dyDescent="0.35">
      <c r="A3009" t="s">
        <v>3471</v>
      </c>
      <c r="B3009" t="s">
        <v>2</v>
      </c>
      <c r="C3009" s="1">
        <v>44050.609629629631</v>
      </c>
      <c r="D3009" s="1">
        <v>44050.613564814812</v>
      </c>
      <c r="E3009" t="s">
        <v>119</v>
      </c>
      <c r="F3009">
        <v>120</v>
      </c>
      <c r="G3009" t="s">
        <v>174</v>
      </c>
      <c r="H3009">
        <v>192</v>
      </c>
      <c r="I3009">
        <v>38.884033833333298</v>
      </c>
      <c r="J3009">
        <v>-76.995254500000001</v>
      </c>
      <c r="K3009">
        <v>38.879027666666602</v>
      </c>
      <c r="L3009">
        <v>-77.005519333333297</v>
      </c>
      <c r="M3009" t="s">
        <v>0</v>
      </c>
      <c r="N3009">
        <f t="shared" si="138"/>
        <v>6</v>
      </c>
      <c r="O3009" s="3">
        <f t="shared" si="139"/>
        <v>5.6666666606906801</v>
      </c>
      <c r="P3009">
        <f>HOUR('202008-capitalbikeshare-tripdat'!$C$12816)</f>
        <v>13</v>
      </c>
      <c r="Q3009">
        <f t="shared" si="140"/>
        <v>6</v>
      </c>
    </row>
    <row r="3010" spans="1:17" x14ac:dyDescent="0.35">
      <c r="A3010" t="s">
        <v>3472</v>
      </c>
      <c r="B3010" t="s">
        <v>2</v>
      </c>
      <c r="C3010" s="1">
        <v>44050.609710648147</v>
      </c>
      <c r="D3010" s="1">
        <v>44050.618078703701</v>
      </c>
      <c r="E3010" t="s">
        <v>926</v>
      </c>
      <c r="F3010">
        <v>597</v>
      </c>
      <c r="G3010" t="s">
        <v>187</v>
      </c>
      <c r="H3010">
        <v>59</v>
      </c>
      <c r="I3010">
        <v>38.951603499999997</v>
      </c>
      <c r="J3010">
        <v>-77.012847333333298</v>
      </c>
      <c r="K3010">
        <v>38.932442500000001</v>
      </c>
      <c r="L3010">
        <v>-76.993128499999997</v>
      </c>
      <c r="M3010" t="s">
        <v>0</v>
      </c>
      <c r="N3010">
        <f t="shared" ref="N3010:N3073" si="141">WEEKDAY(C3010)</f>
        <v>6</v>
      </c>
      <c r="O3010" s="3">
        <f t="shared" ref="O3010:O3073" si="142">(D3010-C3010)*1440</f>
        <v>12.049999998416752</v>
      </c>
      <c r="P3010">
        <f>HOUR('202008-capitalbikeshare-tripdat'!$C$9710)</f>
        <v>8</v>
      </c>
      <c r="Q3010">
        <f t="shared" ref="Q3010:Q3073" si="143">WEEKDAY(C3010)</f>
        <v>6</v>
      </c>
    </row>
    <row r="3011" spans="1:17" x14ac:dyDescent="0.35">
      <c r="A3011" t="s">
        <v>3473</v>
      </c>
      <c r="B3011" t="s">
        <v>2</v>
      </c>
      <c r="C3011" s="1">
        <v>44050.611168981479</v>
      </c>
      <c r="D3011" s="1">
        <v>44050.623993055553</v>
      </c>
      <c r="G3011" t="s">
        <v>157</v>
      </c>
      <c r="H3011">
        <v>434</v>
      </c>
      <c r="I3011">
        <v>38.92</v>
      </c>
      <c r="J3011">
        <v>-77.040000000000006</v>
      </c>
      <c r="K3011">
        <v>38.908650000000002</v>
      </c>
      <c r="L3011">
        <v>-77.012530166666593</v>
      </c>
      <c r="M3011" t="s">
        <v>0</v>
      </c>
      <c r="N3011">
        <f t="shared" si="141"/>
        <v>6</v>
      </c>
      <c r="O3011" s="3">
        <f t="shared" si="142"/>
        <v>18.466666666790843</v>
      </c>
      <c r="P3011">
        <f>HOUR('202008-capitalbikeshare-tripdat'!$C$13386)</f>
        <v>10</v>
      </c>
      <c r="Q3011">
        <f t="shared" si="143"/>
        <v>6</v>
      </c>
    </row>
    <row r="3012" spans="1:17" x14ac:dyDescent="0.35">
      <c r="A3012" t="s">
        <v>3474</v>
      </c>
      <c r="B3012" t="s">
        <v>2</v>
      </c>
      <c r="C3012" s="1">
        <v>44050.61204861111</v>
      </c>
      <c r="D3012" s="1">
        <v>44050.627662037034</v>
      </c>
      <c r="I3012">
        <v>38.9</v>
      </c>
      <c r="J3012">
        <v>-76.98</v>
      </c>
      <c r="K3012">
        <v>38.94</v>
      </c>
      <c r="L3012">
        <v>-76.98</v>
      </c>
      <c r="M3012" t="s">
        <v>0</v>
      </c>
      <c r="N3012">
        <f t="shared" si="141"/>
        <v>6</v>
      </c>
      <c r="O3012" s="3">
        <f t="shared" si="142"/>
        <v>22.483333329437301</v>
      </c>
      <c r="P3012">
        <f>HOUR('202008-capitalbikeshare-tripdat'!$C$2813)</f>
        <v>0</v>
      </c>
      <c r="Q3012">
        <f t="shared" si="143"/>
        <v>6</v>
      </c>
    </row>
    <row r="3013" spans="1:17" x14ac:dyDescent="0.35">
      <c r="A3013" t="s">
        <v>3475</v>
      </c>
      <c r="B3013" t="s">
        <v>2</v>
      </c>
      <c r="C3013" s="1">
        <v>44050.613437499997</v>
      </c>
      <c r="D3013" s="1">
        <v>44050.630532407406</v>
      </c>
      <c r="G3013" t="s">
        <v>191</v>
      </c>
      <c r="H3013">
        <v>97</v>
      </c>
      <c r="I3013">
        <v>38.9</v>
      </c>
      <c r="J3013">
        <v>-77.03</v>
      </c>
      <c r="K3013">
        <v>38.9005923333333</v>
      </c>
      <c r="L3013">
        <v>-76.988357500000006</v>
      </c>
      <c r="M3013" t="s">
        <v>0</v>
      </c>
      <c r="N3013">
        <f t="shared" si="141"/>
        <v>6</v>
      </c>
      <c r="O3013" s="3">
        <f t="shared" si="142"/>
        <v>24.616666669026017</v>
      </c>
      <c r="P3013">
        <f>HOUR('202008-capitalbikeshare-tripdat'!$C$4897)</f>
        <v>2</v>
      </c>
      <c r="Q3013">
        <f t="shared" si="143"/>
        <v>6</v>
      </c>
    </row>
    <row r="3014" spans="1:17" x14ac:dyDescent="0.35">
      <c r="A3014" s="2" t="s">
        <v>3476</v>
      </c>
      <c r="B3014" t="s">
        <v>2</v>
      </c>
      <c r="C3014" s="1">
        <v>44050.614212962966</v>
      </c>
      <c r="D3014" s="1">
        <v>44050.634270833332</v>
      </c>
      <c r="E3014" t="s">
        <v>110</v>
      </c>
      <c r="F3014">
        <v>133</v>
      </c>
      <c r="G3014" t="s">
        <v>53</v>
      </c>
      <c r="H3014">
        <v>276</v>
      </c>
      <c r="I3014">
        <v>38.955074833333299</v>
      </c>
      <c r="J3014">
        <v>-77.070092833333305</v>
      </c>
      <c r="K3014">
        <v>38.901155833333299</v>
      </c>
      <c r="L3014">
        <v>-77.048933333333295</v>
      </c>
      <c r="M3014" t="s">
        <v>0</v>
      </c>
      <c r="N3014">
        <f t="shared" si="141"/>
        <v>6</v>
      </c>
      <c r="O3014" s="3">
        <f t="shared" si="142"/>
        <v>28.883333327248693</v>
      </c>
      <c r="P3014">
        <f>HOUR('202008-capitalbikeshare-tripdat'!$C$5893)</f>
        <v>22</v>
      </c>
      <c r="Q3014">
        <f t="shared" si="143"/>
        <v>6</v>
      </c>
    </row>
    <row r="3015" spans="1:17" x14ac:dyDescent="0.35">
      <c r="A3015" t="s">
        <v>3477</v>
      </c>
      <c r="B3015" t="s">
        <v>2</v>
      </c>
      <c r="C3015" s="1">
        <v>44050.61445601852</v>
      </c>
      <c r="D3015" s="1">
        <v>44050.617222222223</v>
      </c>
      <c r="E3015" t="s">
        <v>559</v>
      </c>
      <c r="F3015">
        <v>103</v>
      </c>
      <c r="I3015">
        <v>38.944527666666602</v>
      </c>
      <c r="J3015">
        <v>-77.063924666666594</v>
      </c>
      <c r="K3015">
        <v>38.950000000000003</v>
      </c>
      <c r="L3015">
        <v>-77.069999999999993</v>
      </c>
      <c r="M3015" t="s">
        <v>0</v>
      </c>
      <c r="N3015">
        <f t="shared" si="141"/>
        <v>6</v>
      </c>
      <c r="O3015" s="3">
        <f t="shared" si="142"/>
        <v>3.9833333319984376</v>
      </c>
      <c r="P3015">
        <f>HOUR('202008-capitalbikeshare-tripdat'!$C$2053)</f>
        <v>16</v>
      </c>
      <c r="Q3015">
        <f t="shared" si="143"/>
        <v>6</v>
      </c>
    </row>
    <row r="3016" spans="1:17" x14ac:dyDescent="0.35">
      <c r="A3016" t="s">
        <v>3478</v>
      </c>
      <c r="B3016" t="s">
        <v>2</v>
      </c>
      <c r="C3016" s="1">
        <v>44050.615659722222</v>
      </c>
      <c r="D3016" s="1">
        <v>44050.626111111109</v>
      </c>
      <c r="E3016" t="s">
        <v>1656</v>
      </c>
      <c r="F3016">
        <v>530</v>
      </c>
      <c r="I3016">
        <v>38.936239999999998</v>
      </c>
      <c r="J3016">
        <v>-77.087181833333304</v>
      </c>
      <c r="K3016">
        <v>38.909999999999997</v>
      </c>
      <c r="L3016">
        <v>-77.06</v>
      </c>
      <c r="M3016" t="s">
        <v>0</v>
      </c>
      <c r="N3016">
        <f t="shared" si="141"/>
        <v>6</v>
      </c>
      <c r="O3016" s="3">
        <f t="shared" si="142"/>
        <v>15.04999999771826</v>
      </c>
      <c r="P3016">
        <f>HOUR('202008-capitalbikeshare-tripdat'!$C$13055)</f>
        <v>17</v>
      </c>
      <c r="Q3016">
        <f t="shared" si="143"/>
        <v>6</v>
      </c>
    </row>
    <row r="3017" spans="1:17" x14ac:dyDescent="0.35">
      <c r="A3017" t="s">
        <v>3479</v>
      </c>
      <c r="B3017" t="s">
        <v>2</v>
      </c>
      <c r="C3017" s="1">
        <v>44050.616319444445</v>
      </c>
      <c r="D3017" s="1">
        <v>44050.625138888892</v>
      </c>
      <c r="G3017" t="s">
        <v>821</v>
      </c>
      <c r="H3017">
        <v>397</v>
      </c>
      <c r="I3017">
        <v>38.86</v>
      </c>
      <c r="J3017">
        <v>-77.06</v>
      </c>
      <c r="K3017">
        <v>38.859204499999997</v>
      </c>
      <c r="L3017">
        <v>-77.063228166666605</v>
      </c>
      <c r="M3017" t="s">
        <v>0</v>
      </c>
      <c r="N3017">
        <f t="shared" si="141"/>
        <v>6</v>
      </c>
      <c r="O3017" s="3">
        <f t="shared" si="142"/>
        <v>12.700000003678724</v>
      </c>
      <c r="P3017">
        <f>HOUR('202008-capitalbikeshare-tripdat'!$C$9369)</f>
        <v>14</v>
      </c>
      <c r="Q3017">
        <f t="shared" si="143"/>
        <v>6</v>
      </c>
    </row>
    <row r="3018" spans="1:17" x14ac:dyDescent="0.35">
      <c r="A3018" t="s">
        <v>3480</v>
      </c>
      <c r="B3018" t="s">
        <v>2</v>
      </c>
      <c r="C3018" s="1">
        <v>44050.617337962962</v>
      </c>
      <c r="D3018" s="1">
        <v>44050.636562500003</v>
      </c>
      <c r="E3018" t="s">
        <v>520</v>
      </c>
      <c r="F3018">
        <v>169</v>
      </c>
      <c r="G3018" t="s">
        <v>503</v>
      </c>
      <c r="H3018">
        <v>491</v>
      </c>
      <c r="I3018">
        <v>38.8944336666666</v>
      </c>
      <c r="J3018">
        <v>-77.072134833333294</v>
      </c>
      <c r="K3018">
        <v>38.894033999999998</v>
      </c>
      <c r="L3018">
        <v>-77.070854166666606</v>
      </c>
      <c r="M3018" t="s">
        <v>0</v>
      </c>
      <c r="N3018">
        <f t="shared" si="141"/>
        <v>6</v>
      </c>
      <c r="O3018" s="3">
        <f t="shared" si="142"/>
        <v>27.683333340100944</v>
      </c>
      <c r="P3018">
        <f>HOUR('202008-capitalbikeshare-tripdat'!$C$14609)</f>
        <v>6</v>
      </c>
      <c r="Q3018">
        <f t="shared" si="143"/>
        <v>6</v>
      </c>
    </row>
    <row r="3019" spans="1:17" x14ac:dyDescent="0.35">
      <c r="A3019" t="s">
        <v>3481</v>
      </c>
      <c r="B3019" t="s">
        <v>2</v>
      </c>
      <c r="C3019" s="1">
        <v>44050.618888888886</v>
      </c>
      <c r="D3019" s="1">
        <v>44050.625636574077</v>
      </c>
      <c r="E3019" t="s">
        <v>900</v>
      </c>
      <c r="F3019">
        <v>61</v>
      </c>
      <c r="G3019" t="s">
        <v>301</v>
      </c>
      <c r="H3019">
        <v>22</v>
      </c>
      <c r="I3019">
        <v>38.928728166666602</v>
      </c>
      <c r="J3019">
        <v>-77.012475166666604</v>
      </c>
      <c r="K3019">
        <v>38.915522000000003</v>
      </c>
      <c r="L3019">
        <v>-77.022050166666602</v>
      </c>
      <c r="M3019" t="s">
        <v>0</v>
      </c>
      <c r="N3019">
        <f t="shared" si="141"/>
        <v>6</v>
      </c>
      <c r="O3019" s="3">
        <f t="shared" si="142"/>
        <v>9.7166666749399155</v>
      </c>
      <c r="P3019">
        <f>HOUR('202008-capitalbikeshare-tripdat'!$C$1105)</f>
        <v>2</v>
      </c>
      <c r="Q3019">
        <f t="shared" si="143"/>
        <v>6</v>
      </c>
    </row>
    <row r="3020" spans="1:17" x14ac:dyDescent="0.35">
      <c r="A3020" t="s">
        <v>3482</v>
      </c>
      <c r="B3020" t="s">
        <v>2</v>
      </c>
      <c r="C3020" s="1">
        <v>44050.619328703702</v>
      </c>
      <c r="D3020" s="1">
        <v>44050.629143518519</v>
      </c>
      <c r="E3020" t="s">
        <v>183</v>
      </c>
      <c r="F3020">
        <v>249</v>
      </c>
      <c r="G3020" t="s">
        <v>337</v>
      </c>
      <c r="H3020">
        <v>447</v>
      </c>
      <c r="I3020">
        <v>38.880879</v>
      </c>
      <c r="J3020">
        <v>-77.111822333333293</v>
      </c>
      <c r="K3020">
        <v>38.8854841666666</v>
      </c>
      <c r="L3020">
        <v>-77.156418166666597</v>
      </c>
      <c r="M3020" t="s">
        <v>0</v>
      </c>
      <c r="N3020">
        <f t="shared" si="141"/>
        <v>6</v>
      </c>
      <c r="O3020" s="3">
        <f t="shared" si="142"/>
        <v>14.133333336794749</v>
      </c>
      <c r="P3020">
        <f>HOUR('202008-capitalbikeshare-tripdat'!$C$12950)</f>
        <v>15</v>
      </c>
      <c r="Q3020">
        <f t="shared" si="143"/>
        <v>6</v>
      </c>
    </row>
    <row r="3021" spans="1:17" x14ac:dyDescent="0.35">
      <c r="A3021" t="s">
        <v>3483</v>
      </c>
      <c r="B3021" t="s">
        <v>2</v>
      </c>
      <c r="C3021" s="1">
        <v>44050.619942129626</v>
      </c>
      <c r="D3021" s="1">
        <v>44050.625717592593</v>
      </c>
      <c r="I3021">
        <v>38.92</v>
      </c>
      <c r="J3021">
        <v>-77.03</v>
      </c>
      <c r="K3021">
        <v>38.94</v>
      </c>
      <c r="L3021">
        <v>-77.02</v>
      </c>
      <c r="M3021" t="s">
        <v>0</v>
      </c>
      <c r="N3021">
        <f t="shared" si="141"/>
        <v>6</v>
      </c>
      <c r="O3021" s="3">
        <f t="shared" si="142"/>
        <v>8.3166666724719107</v>
      </c>
      <c r="P3021">
        <f>HOUR('202008-capitalbikeshare-tripdat'!$C$12814)</f>
        <v>12</v>
      </c>
      <c r="Q3021">
        <f t="shared" si="143"/>
        <v>6</v>
      </c>
    </row>
    <row r="3022" spans="1:17" x14ac:dyDescent="0.35">
      <c r="A3022" t="s">
        <v>3484</v>
      </c>
      <c r="B3022" t="s">
        <v>2</v>
      </c>
      <c r="C3022" s="1">
        <v>44050.624467592592</v>
      </c>
      <c r="D3022" s="1">
        <v>44050.642372685186</v>
      </c>
      <c r="E3022" t="s">
        <v>157</v>
      </c>
      <c r="F3022">
        <v>434</v>
      </c>
      <c r="G3022" t="s">
        <v>157</v>
      </c>
      <c r="H3022">
        <v>434</v>
      </c>
      <c r="I3022">
        <v>38.908633833333298</v>
      </c>
      <c r="J3022">
        <v>-77.012509166666604</v>
      </c>
      <c r="K3022">
        <v>38.908648833333302</v>
      </c>
      <c r="L3022">
        <v>-77.012423833333301</v>
      </c>
      <c r="M3022" t="s">
        <v>0</v>
      </c>
      <c r="N3022">
        <f t="shared" si="141"/>
        <v>6</v>
      </c>
      <c r="O3022" s="3">
        <f t="shared" si="142"/>
        <v>25.783333336003125</v>
      </c>
      <c r="P3022">
        <f>HOUR('202008-capitalbikeshare-tripdat'!$C$13388)</f>
        <v>10</v>
      </c>
      <c r="Q3022">
        <f t="shared" si="143"/>
        <v>6</v>
      </c>
    </row>
    <row r="3023" spans="1:17" x14ac:dyDescent="0.35">
      <c r="A3023" t="s">
        <v>3485</v>
      </c>
      <c r="B3023" t="s">
        <v>2</v>
      </c>
      <c r="C3023" s="1">
        <v>44050.626805555556</v>
      </c>
      <c r="D3023" s="1">
        <v>44050.644074074073</v>
      </c>
      <c r="E3023" t="s">
        <v>571</v>
      </c>
      <c r="F3023">
        <v>410</v>
      </c>
      <c r="G3023" t="s">
        <v>304</v>
      </c>
      <c r="H3023">
        <v>653</v>
      </c>
      <c r="I3023">
        <v>38.913647333333302</v>
      </c>
      <c r="J3023">
        <v>-77.027106833333306</v>
      </c>
      <c r="K3023">
        <v>38.899779333333299</v>
      </c>
      <c r="L3023">
        <v>-76.994813166666603</v>
      </c>
      <c r="M3023" t="s">
        <v>0</v>
      </c>
      <c r="N3023">
        <f t="shared" si="141"/>
        <v>6</v>
      </c>
      <c r="O3023" s="3">
        <f t="shared" si="142"/>
        <v>24.866666664602235</v>
      </c>
      <c r="P3023">
        <f>HOUR('202008-capitalbikeshare-tripdat'!$C$14615)</f>
        <v>7</v>
      </c>
      <c r="Q3023">
        <f t="shared" si="143"/>
        <v>6</v>
      </c>
    </row>
    <row r="3024" spans="1:17" x14ac:dyDescent="0.35">
      <c r="A3024" t="s">
        <v>3486</v>
      </c>
      <c r="B3024" t="s">
        <v>2</v>
      </c>
      <c r="C3024" s="1">
        <v>44050.627418981479</v>
      </c>
      <c r="D3024" s="1">
        <v>44050.63726851852</v>
      </c>
      <c r="I3024">
        <v>38.92</v>
      </c>
      <c r="J3024">
        <v>-77.02</v>
      </c>
      <c r="K3024">
        <v>38.9</v>
      </c>
      <c r="L3024">
        <v>-77.010000000000005</v>
      </c>
      <c r="M3024" t="s">
        <v>0</v>
      </c>
      <c r="N3024">
        <f t="shared" si="141"/>
        <v>6</v>
      </c>
      <c r="O3024" s="3">
        <f t="shared" si="142"/>
        <v>14.183333338005468</v>
      </c>
      <c r="P3024">
        <f>HOUR('202008-capitalbikeshare-tripdat'!$C$4171)</f>
        <v>23</v>
      </c>
      <c r="Q3024">
        <f t="shared" si="143"/>
        <v>6</v>
      </c>
    </row>
    <row r="3025" spans="1:17" x14ac:dyDescent="0.35">
      <c r="A3025" t="s">
        <v>3487</v>
      </c>
      <c r="B3025" t="s">
        <v>2</v>
      </c>
      <c r="C3025" s="1">
        <v>44050.628460648149</v>
      </c>
      <c r="D3025" s="1">
        <v>44050.639444444445</v>
      </c>
      <c r="E3025" t="s">
        <v>22</v>
      </c>
      <c r="F3025">
        <v>131</v>
      </c>
      <c r="G3025" t="s">
        <v>505</v>
      </c>
      <c r="H3025">
        <v>548</v>
      </c>
      <c r="I3025">
        <v>38.9155728333333</v>
      </c>
      <c r="J3025">
        <v>-77.038253333333301</v>
      </c>
      <c r="K3025">
        <v>38.880424333333302</v>
      </c>
      <c r="L3025">
        <v>-77.025232500000001</v>
      </c>
      <c r="M3025" t="s">
        <v>0</v>
      </c>
      <c r="N3025">
        <f t="shared" si="141"/>
        <v>6</v>
      </c>
      <c r="O3025" s="3">
        <f t="shared" si="142"/>
        <v>15.816666665486991</v>
      </c>
      <c r="P3025">
        <f>HOUR('202008-capitalbikeshare-tripdat'!$C$6141)</f>
        <v>15</v>
      </c>
      <c r="Q3025">
        <f t="shared" si="143"/>
        <v>6</v>
      </c>
    </row>
    <row r="3026" spans="1:17" x14ac:dyDescent="0.35">
      <c r="A3026" t="s">
        <v>3488</v>
      </c>
      <c r="B3026" t="s">
        <v>2</v>
      </c>
      <c r="C3026" s="1">
        <v>44050.629490740743</v>
      </c>
      <c r="D3026" s="1">
        <v>44050.66747685185</v>
      </c>
      <c r="I3026">
        <v>38.909999999999997</v>
      </c>
      <c r="J3026">
        <v>-77.03</v>
      </c>
      <c r="K3026">
        <v>38.909999999999997</v>
      </c>
      <c r="L3026">
        <v>-77.03</v>
      </c>
      <c r="M3026" t="s">
        <v>0</v>
      </c>
      <c r="N3026">
        <f t="shared" si="141"/>
        <v>6</v>
      </c>
      <c r="O3026" s="3">
        <f t="shared" si="142"/>
        <v>54.699999993899837</v>
      </c>
      <c r="P3026">
        <f>HOUR('202008-capitalbikeshare-tripdat'!$C$1495)</f>
        <v>14</v>
      </c>
      <c r="Q3026">
        <f t="shared" si="143"/>
        <v>6</v>
      </c>
    </row>
    <row r="3027" spans="1:17" x14ac:dyDescent="0.35">
      <c r="A3027" t="s">
        <v>3489</v>
      </c>
      <c r="B3027" t="s">
        <v>2</v>
      </c>
      <c r="C3027" s="1">
        <v>44050.630208333336</v>
      </c>
      <c r="D3027" s="1">
        <v>44050.638854166667</v>
      </c>
      <c r="E3027" t="s">
        <v>1178</v>
      </c>
      <c r="F3027">
        <v>153</v>
      </c>
      <c r="G3027" t="s">
        <v>778</v>
      </c>
      <c r="H3027">
        <v>75</v>
      </c>
      <c r="I3027">
        <v>38.903615833333298</v>
      </c>
      <c r="J3027">
        <v>-77.0535055</v>
      </c>
      <c r="K3027">
        <v>38.920556333333302</v>
      </c>
      <c r="L3027">
        <v>-77.043677166666598</v>
      </c>
      <c r="M3027" t="s">
        <v>0</v>
      </c>
      <c r="N3027">
        <f t="shared" si="141"/>
        <v>6</v>
      </c>
      <c r="O3027" s="3">
        <f t="shared" si="142"/>
        <v>12.449999997625127</v>
      </c>
      <c r="P3027">
        <f>HOUR('202008-capitalbikeshare-tripdat'!$C$14916)</f>
        <v>17</v>
      </c>
      <c r="Q3027">
        <f t="shared" si="143"/>
        <v>6</v>
      </c>
    </row>
    <row r="3028" spans="1:17" x14ac:dyDescent="0.35">
      <c r="A3028" t="s">
        <v>3490</v>
      </c>
      <c r="B3028" t="s">
        <v>2</v>
      </c>
      <c r="C3028" s="1">
        <v>44050.63354166667</v>
      </c>
      <c r="D3028" s="1">
        <v>44050.63821759259</v>
      </c>
      <c r="E3028" t="s">
        <v>86</v>
      </c>
      <c r="F3028">
        <v>461</v>
      </c>
      <c r="G3028" t="s">
        <v>22</v>
      </c>
      <c r="H3028">
        <v>131</v>
      </c>
      <c r="I3028">
        <v>38.928584833333304</v>
      </c>
      <c r="J3028">
        <v>-77.032430833333294</v>
      </c>
      <c r="K3028">
        <v>38.915669999999999</v>
      </c>
      <c r="L3028">
        <v>-77.038232166666603</v>
      </c>
      <c r="M3028" t="s">
        <v>0</v>
      </c>
      <c r="N3028">
        <f t="shared" si="141"/>
        <v>6</v>
      </c>
      <c r="O3028" s="3">
        <f t="shared" si="142"/>
        <v>6.733333325246349</v>
      </c>
      <c r="P3028">
        <f>HOUR('202008-capitalbikeshare-tripdat'!$C$6135)</f>
        <v>15</v>
      </c>
      <c r="Q3028">
        <f t="shared" si="143"/>
        <v>6</v>
      </c>
    </row>
    <row r="3029" spans="1:17" x14ac:dyDescent="0.35">
      <c r="A3029" t="s">
        <v>3491</v>
      </c>
      <c r="B3029" t="s">
        <v>2</v>
      </c>
      <c r="C3029" s="1">
        <v>44050.633819444447</v>
      </c>
      <c r="D3029" s="1">
        <v>44050.637326388889</v>
      </c>
      <c r="E3029" t="s">
        <v>86</v>
      </c>
      <c r="F3029">
        <v>461</v>
      </c>
      <c r="G3029" t="s">
        <v>1122</v>
      </c>
      <c r="H3029">
        <v>31</v>
      </c>
      <c r="I3029">
        <v>38.928811666666597</v>
      </c>
      <c r="J3029">
        <v>-77.0321018333333</v>
      </c>
      <c r="K3029">
        <v>38.924944833333299</v>
      </c>
      <c r="L3029">
        <v>-77.022267333333303</v>
      </c>
      <c r="M3029" t="s">
        <v>0</v>
      </c>
      <c r="N3029">
        <f t="shared" si="141"/>
        <v>6</v>
      </c>
      <c r="O3029" s="3">
        <f t="shared" si="142"/>
        <v>5.0499999965541065</v>
      </c>
      <c r="P3029">
        <f>HOUR('202008-capitalbikeshare-tripdat'!$C$11985)</f>
        <v>17</v>
      </c>
      <c r="Q3029">
        <f t="shared" si="143"/>
        <v>6</v>
      </c>
    </row>
    <row r="3030" spans="1:17" x14ac:dyDescent="0.35">
      <c r="A3030" t="s">
        <v>3492</v>
      </c>
      <c r="B3030" t="s">
        <v>2</v>
      </c>
      <c r="C3030" s="1">
        <v>44050.633958333332</v>
      </c>
      <c r="D3030" s="1">
        <v>44050.643391203703</v>
      </c>
      <c r="G3030" t="s">
        <v>293</v>
      </c>
      <c r="H3030">
        <v>429</v>
      </c>
      <c r="I3030">
        <v>38.96</v>
      </c>
      <c r="J3030">
        <v>-77.040000000000006</v>
      </c>
      <c r="K3030">
        <v>38.928880666666601</v>
      </c>
      <c r="L3030">
        <v>-77.036250166666605</v>
      </c>
      <c r="M3030" t="s">
        <v>0</v>
      </c>
      <c r="N3030">
        <f t="shared" si="141"/>
        <v>6</v>
      </c>
      <c r="O3030" s="3">
        <f t="shared" si="142"/>
        <v>13.583333333954215</v>
      </c>
      <c r="P3030">
        <f>HOUR('202008-capitalbikeshare-tripdat'!$C$6026)</f>
        <v>12</v>
      </c>
      <c r="Q3030">
        <f t="shared" si="143"/>
        <v>6</v>
      </c>
    </row>
    <row r="3031" spans="1:17" x14ac:dyDescent="0.35">
      <c r="A3031" t="s">
        <v>3493</v>
      </c>
      <c r="B3031" t="s">
        <v>2</v>
      </c>
      <c r="C3031" s="1">
        <v>44050.634016203701</v>
      </c>
      <c r="D3031" s="1">
        <v>44050.649328703701</v>
      </c>
      <c r="E3031" t="s">
        <v>719</v>
      </c>
      <c r="F3031">
        <v>444</v>
      </c>
      <c r="G3031" t="s">
        <v>277</v>
      </c>
      <c r="H3031">
        <v>29</v>
      </c>
      <c r="I3031">
        <v>38.947108833333303</v>
      </c>
      <c r="J3031">
        <v>-77.065135666666606</v>
      </c>
      <c r="K3031">
        <v>38.900897833333303</v>
      </c>
      <c r="L3031">
        <v>-77.046194</v>
      </c>
      <c r="M3031" t="s">
        <v>0</v>
      </c>
      <c r="N3031">
        <f t="shared" si="141"/>
        <v>6</v>
      </c>
      <c r="O3031" s="3">
        <f t="shared" si="142"/>
        <v>22.049999999580905</v>
      </c>
      <c r="P3031">
        <f>HOUR('202008-capitalbikeshare-tripdat'!$C$15507)</f>
        <v>12</v>
      </c>
      <c r="Q3031">
        <f t="shared" si="143"/>
        <v>6</v>
      </c>
    </row>
    <row r="3032" spans="1:17" x14ac:dyDescent="0.35">
      <c r="A3032" t="s">
        <v>3494</v>
      </c>
      <c r="B3032" t="s">
        <v>2</v>
      </c>
      <c r="C3032" s="1">
        <v>44050.636469907404</v>
      </c>
      <c r="D3032" s="1">
        <v>44050.661087962966</v>
      </c>
      <c r="E3032" t="s">
        <v>89</v>
      </c>
      <c r="F3032">
        <v>83</v>
      </c>
      <c r="I3032">
        <v>38.936769833333301</v>
      </c>
      <c r="J3032">
        <v>-77.024101000000002</v>
      </c>
      <c r="K3032">
        <v>38.93</v>
      </c>
      <c r="L3032">
        <v>-77.03</v>
      </c>
      <c r="M3032" t="s">
        <v>0</v>
      </c>
      <c r="N3032">
        <f t="shared" si="141"/>
        <v>6</v>
      </c>
      <c r="O3032" s="3">
        <f t="shared" si="142"/>
        <v>35.450000009732321</v>
      </c>
      <c r="P3032">
        <f>HOUR('202008-capitalbikeshare-tripdat'!$C$6858)</f>
        <v>11</v>
      </c>
      <c r="Q3032">
        <f t="shared" si="143"/>
        <v>6</v>
      </c>
    </row>
    <row r="3033" spans="1:17" x14ac:dyDescent="0.35">
      <c r="A3033" t="s">
        <v>3495</v>
      </c>
      <c r="B3033" t="s">
        <v>2</v>
      </c>
      <c r="C3033" s="1">
        <v>44050.637152777781</v>
      </c>
      <c r="D3033" s="1">
        <v>44050.659988425927</v>
      </c>
      <c r="E3033" t="s">
        <v>53</v>
      </c>
      <c r="F3033">
        <v>276</v>
      </c>
      <c r="G3033" t="s">
        <v>401</v>
      </c>
      <c r="H3033">
        <v>85</v>
      </c>
      <c r="I3033">
        <v>38.900998333333298</v>
      </c>
      <c r="J3033">
        <v>-77.048766999999998</v>
      </c>
      <c r="K3033">
        <v>38.947780833333297</v>
      </c>
      <c r="L3033">
        <v>-77.032938833333304</v>
      </c>
      <c r="M3033" t="s">
        <v>0</v>
      </c>
      <c r="N3033">
        <f t="shared" si="141"/>
        <v>6</v>
      </c>
      <c r="O3033" s="3">
        <f t="shared" si="142"/>
        <v>32.88333332980983</v>
      </c>
      <c r="P3033">
        <f>HOUR('202008-capitalbikeshare-tripdat'!$C$9706)</f>
        <v>8</v>
      </c>
      <c r="Q3033">
        <f t="shared" si="143"/>
        <v>6</v>
      </c>
    </row>
    <row r="3034" spans="1:17" x14ac:dyDescent="0.35">
      <c r="A3034" t="s">
        <v>3496</v>
      </c>
      <c r="B3034" t="s">
        <v>2</v>
      </c>
      <c r="C3034" s="1">
        <v>44050.638067129628</v>
      </c>
      <c r="D3034" s="1">
        <v>44050.644583333335</v>
      </c>
      <c r="E3034" t="s">
        <v>208</v>
      </c>
      <c r="F3034">
        <v>183</v>
      </c>
      <c r="G3034" t="s">
        <v>211</v>
      </c>
      <c r="H3034">
        <v>25</v>
      </c>
      <c r="I3034">
        <v>38.912717666666602</v>
      </c>
      <c r="J3034">
        <v>-77.022567833333298</v>
      </c>
      <c r="K3034">
        <v>38.909868666666597</v>
      </c>
      <c r="L3034">
        <v>-77.0343795</v>
      </c>
      <c r="M3034" t="s">
        <v>0</v>
      </c>
      <c r="N3034">
        <f t="shared" si="141"/>
        <v>6</v>
      </c>
      <c r="O3034" s="3">
        <f t="shared" si="142"/>
        <v>9.3833333370275795</v>
      </c>
      <c r="P3034">
        <f>HOUR('202008-capitalbikeshare-tripdat'!$C$1087)</f>
        <v>22</v>
      </c>
      <c r="Q3034">
        <f t="shared" si="143"/>
        <v>6</v>
      </c>
    </row>
    <row r="3035" spans="1:17" x14ac:dyDescent="0.35">
      <c r="A3035" t="s">
        <v>3497</v>
      </c>
      <c r="B3035" t="s">
        <v>2</v>
      </c>
      <c r="C3035" s="1">
        <v>44050.638599537036</v>
      </c>
      <c r="D3035" s="1">
        <v>44050.67015046296</v>
      </c>
      <c r="E3035" t="s">
        <v>66</v>
      </c>
      <c r="F3035">
        <v>517</v>
      </c>
      <c r="I3035">
        <v>38.924028166666602</v>
      </c>
      <c r="J3035">
        <v>-77.040680166666604</v>
      </c>
      <c r="K3035">
        <v>38.9</v>
      </c>
      <c r="L3035">
        <v>-76.98</v>
      </c>
      <c r="M3035" t="s">
        <v>0</v>
      </c>
      <c r="N3035">
        <f t="shared" si="141"/>
        <v>6</v>
      </c>
      <c r="O3035" s="3">
        <f t="shared" si="142"/>
        <v>45.433333329856396</v>
      </c>
      <c r="P3035">
        <f>HOUR('202008-capitalbikeshare-tripdat'!$C$5727)</f>
        <v>18</v>
      </c>
      <c r="Q3035">
        <f t="shared" si="143"/>
        <v>6</v>
      </c>
    </row>
    <row r="3036" spans="1:17" x14ac:dyDescent="0.35">
      <c r="A3036" t="s">
        <v>3498</v>
      </c>
      <c r="B3036" t="s">
        <v>2</v>
      </c>
      <c r="C3036" s="1">
        <v>44050.64</v>
      </c>
      <c r="D3036" s="1">
        <v>44050.650868055556</v>
      </c>
      <c r="E3036" t="s">
        <v>505</v>
      </c>
      <c r="F3036">
        <v>548</v>
      </c>
      <c r="I3036">
        <v>38.880370833333302</v>
      </c>
      <c r="J3036">
        <v>-77.025220833333293</v>
      </c>
      <c r="K3036">
        <v>38.9</v>
      </c>
      <c r="L3036">
        <v>-77.040000000000006</v>
      </c>
      <c r="M3036" t="s">
        <v>0</v>
      </c>
      <c r="N3036">
        <f t="shared" si="141"/>
        <v>6</v>
      </c>
      <c r="O3036" s="3">
        <f t="shared" si="142"/>
        <v>15.650000001769513</v>
      </c>
      <c r="P3036">
        <f>HOUR('202008-capitalbikeshare-tripdat'!$C$15406)</f>
        <v>10</v>
      </c>
      <c r="Q3036">
        <f t="shared" si="143"/>
        <v>6</v>
      </c>
    </row>
    <row r="3037" spans="1:17" x14ac:dyDescent="0.35">
      <c r="A3037" t="s">
        <v>3499</v>
      </c>
      <c r="B3037" t="s">
        <v>2</v>
      </c>
      <c r="C3037" s="1">
        <v>44050.640104166669</v>
      </c>
      <c r="D3037" s="1">
        <v>44050.660914351851</v>
      </c>
      <c r="E3037" t="s">
        <v>3447</v>
      </c>
      <c r="F3037">
        <v>74</v>
      </c>
      <c r="I3037">
        <v>38.927928000000001</v>
      </c>
      <c r="J3037">
        <v>-77.043316500000003</v>
      </c>
      <c r="K3037">
        <v>38.93</v>
      </c>
      <c r="L3037">
        <v>-77.040000000000006</v>
      </c>
      <c r="M3037" t="s">
        <v>0</v>
      </c>
      <c r="N3037">
        <f t="shared" si="141"/>
        <v>6</v>
      </c>
      <c r="O3037" s="3">
        <f t="shared" si="142"/>
        <v>29.966666662367061</v>
      </c>
      <c r="P3037">
        <f>HOUR('202008-capitalbikeshare-tripdat'!$C$10355)</f>
        <v>15</v>
      </c>
      <c r="Q3037">
        <f t="shared" si="143"/>
        <v>6</v>
      </c>
    </row>
    <row r="3038" spans="1:17" x14ac:dyDescent="0.35">
      <c r="A3038" t="s">
        <v>3500</v>
      </c>
      <c r="B3038" t="s">
        <v>2</v>
      </c>
      <c r="C3038" s="1">
        <v>44050.640868055554</v>
      </c>
      <c r="D3038" s="1">
        <v>44050.658125000002</v>
      </c>
      <c r="E3038" t="s">
        <v>150</v>
      </c>
      <c r="F3038">
        <v>592</v>
      </c>
      <c r="I3038">
        <v>38.9233956666666</v>
      </c>
      <c r="J3038">
        <v>-77.051870666666602</v>
      </c>
      <c r="K3038">
        <v>38.92</v>
      </c>
      <c r="L3038">
        <v>-77.040000000000006</v>
      </c>
      <c r="M3038" t="s">
        <v>0</v>
      </c>
      <c r="N3038">
        <f t="shared" si="141"/>
        <v>6</v>
      </c>
      <c r="O3038" s="3">
        <f t="shared" si="142"/>
        <v>24.850000004516914</v>
      </c>
      <c r="P3038">
        <f>HOUR('202008-capitalbikeshare-tripdat'!$C$15311)</f>
        <v>4</v>
      </c>
      <c r="Q3038">
        <f t="shared" si="143"/>
        <v>6</v>
      </c>
    </row>
    <row r="3039" spans="1:17" x14ac:dyDescent="0.35">
      <c r="A3039" t="s">
        <v>3501</v>
      </c>
      <c r="B3039" t="s">
        <v>2</v>
      </c>
      <c r="C3039" s="1">
        <v>44050.6408912037</v>
      </c>
      <c r="D3039" s="1">
        <v>44050.656898148147</v>
      </c>
      <c r="E3039" t="s">
        <v>150</v>
      </c>
      <c r="F3039">
        <v>592</v>
      </c>
      <c r="G3039" t="s">
        <v>66</v>
      </c>
      <c r="H3039">
        <v>517</v>
      </c>
      <c r="I3039">
        <v>38.923379666666598</v>
      </c>
      <c r="J3039">
        <v>-77.051874333333302</v>
      </c>
      <c r="K3039">
        <v>38.924175833333301</v>
      </c>
      <c r="L3039">
        <v>-77.040588999999997</v>
      </c>
      <c r="M3039" t="s">
        <v>0</v>
      </c>
      <c r="N3039">
        <f t="shared" si="141"/>
        <v>6</v>
      </c>
      <c r="O3039" s="3">
        <f t="shared" si="142"/>
        <v>23.050000002840534</v>
      </c>
      <c r="P3039">
        <f>HOUR('202008-capitalbikeshare-tripdat'!$C$6866)</f>
        <v>11</v>
      </c>
      <c r="Q3039">
        <f t="shared" si="143"/>
        <v>6</v>
      </c>
    </row>
    <row r="3040" spans="1:17" x14ac:dyDescent="0.35">
      <c r="A3040" t="s">
        <v>3502</v>
      </c>
      <c r="B3040" t="s">
        <v>2</v>
      </c>
      <c r="C3040" s="1">
        <v>44050.641030092593</v>
      </c>
      <c r="D3040" s="1">
        <v>44050.67359953704</v>
      </c>
      <c r="E3040" t="s">
        <v>373</v>
      </c>
      <c r="F3040">
        <v>132</v>
      </c>
      <c r="I3040">
        <v>38.898561833333297</v>
      </c>
      <c r="J3040">
        <v>-77.027474166666593</v>
      </c>
      <c r="K3040">
        <v>38.83</v>
      </c>
      <c r="L3040">
        <v>-76.989999999999995</v>
      </c>
      <c r="M3040" t="s">
        <v>0</v>
      </c>
      <c r="N3040">
        <f t="shared" si="141"/>
        <v>6</v>
      </c>
      <c r="O3040" s="3">
        <f t="shared" si="142"/>
        <v>46.900000004097819</v>
      </c>
      <c r="P3040">
        <f>HOUR('202008-capitalbikeshare-tripdat'!$C$4164)</f>
        <v>23</v>
      </c>
      <c r="Q3040">
        <f t="shared" si="143"/>
        <v>6</v>
      </c>
    </row>
    <row r="3041" spans="1:17" x14ac:dyDescent="0.35">
      <c r="A3041" t="s">
        <v>3503</v>
      </c>
      <c r="B3041" t="s">
        <v>2</v>
      </c>
      <c r="C3041" s="1">
        <v>44050.641076388885</v>
      </c>
      <c r="D3041" s="1">
        <v>44050.656863425924</v>
      </c>
      <c r="E3041" t="s">
        <v>150</v>
      </c>
      <c r="F3041">
        <v>592</v>
      </c>
      <c r="G3041" t="s">
        <v>66</v>
      </c>
      <c r="H3041">
        <v>517</v>
      </c>
      <c r="I3041">
        <v>38.9233853333333</v>
      </c>
      <c r="J3041">
        <v>-77.051896833333302</v>
      </c>
      <c r="K3041">
        <v>38.924125833333299</v>
      </c>
      <c r="L3041">
        <v>-77.040658666666602</v>
      </c>
      <c r="M3041" t="s">
        <v>0</v>
      </c>
      <c r="N3041">
        <f t="shared" si="141"/>
        <v>6</v>
      </c>
      <c r="O3041" s="3">
        <f t="shared" si="142"/>
        <v>22.733333335490897</v>
      </c>
      <c r="P3041">
        <f>HOUR('202008-capitalbikeshare-tripdat'!$C$5286)</f>
        <v>19</v>
      </c>
      <c r="Q3041">
        <f t="shared" si="143"/>
        <v>6</v>
      </c>
    </row>
    <row r="3042" spans="1:17" x14ac:dyDescent="0.35">
      <c r="A3042" s="2">
        <v>8.9399931031599994E+276</v>
      </c>
      <c r="B3042" t="s">
        <v>2</v>
      </c>
      <c r="C3042" s="1">
        <v>44050.643009259256</v>
      </c>
      <c r="D3042" s="1">
        <v>44050.663680555554</v>
      </c>
      <c r="E3042" t="s">
        <v>157</v>
      </c>
      <c r="F3042">
        <v>434</v>
      </c>
      <c r="G3042" t="s">
        <v>157</v>
      </c>
      <c r="H3042">
        <v>434</v>
      </c>
      <c r="I3042">
        <v>38.908660666666599</v>
      </c>
      <c r="J3042">
        <v>-77.012453500000007</v>
      </c>
      <c r="K3042">
        <v>38.908625833333303</v>
      </c>
      <c r="L3042">
        <v>-77.012417166666594</v>
      </c>
      <c r="M3042" t="s">
        <v>0</v>
      </c>
      <c r="N3042">
        <f t="shared" si="141"/>
        <v>6</v>
      </c>
      <c r="O3042" s="3">
        <f t="shared" si="142"/>
        <v>29.766666668001562</v>
      </c>
      <c r="P3042">
        <f>HOUR('202008-capitalbikeshare-tripdat'!$C$13385)</f>
        <v>10</v>
      </c>
      <c r="Q3042">
        <f t="shared" si="143"/>
        <v>6</v>
      </c>
    </row>
    <row r="3043" spans="1:17" x14ac:dyDescent="0.35">
      <c r="A3043" s="2" t="s">
        <v>3504</v>
      </c>
      <c r="B3043" t="s">
        <v>2</v>
      </c>
      <c r="C3043" s="1">
        <v>44050.643229166664</v>
      </c>
      <c r="D3043" s="1">
        <v>44050.655729166669</v>
      </c>
      <c r="E3043" t="s">
        <v>887</v>
      </c>
      <c r="F3043">
        <v>170</v>
      </c>
      <c r="G3043" t="s">
        <v>1121</v>
      </c>
      <c r="H3043">
        <v>148</v>
      </c>
      <c r="I3043">
        <v>38.893489666666603</v>
      </c>
      <c r="J3043">
        <v>-77.076402000000002</v>
      </c>
      <c r="K3043">
        <v>38.8972695</v>
      </c>
      <c r="L3043">
        <v>-77.022253000000006</v>
      </c>
      <c r="M3043" t="s">
        <v>0</v>
      </c>
      <c r="N3043">
        <f t="shared" si="141"/>
        <v>6</v>
      </c>
      <c r="O3043" s="3">
        <f t="shared" si="142"/>
        <v>18.000000006286427</v>
      </c>
      <c r="P3043">
        <f>HOUR('202008-capitalbikeshare-tripdat'!$C$12347)</f>
        <v>15</v>
      </c>
      <c r="Q3043">
        <f t="shared" si="143"/>
        <v>6</v>
      </c>
    </row>
    <row r="3044" spans="1:17" x14ac:dyDescent="0.35">
      <c r="A3044" t="s">
        <v>3505</v>
      </c>
      <c r="B3044" t="s">
        <v>2</v>
      </c>
      <c r="C3044" s="1">
        <v>44050.644131944442</v>
      </c>
      <c r="D3044" s="1">
        <v>44050.653252314813</v>
      </c>
      <c r="E3044" t="s">
        <v>383</v>
      </c>
      <c r="F3044">
        <v>310</v>
      </c>
      <c r="G3044" t="s">
        <v>1230</v>
      </c>
      <c r="H3044">
        <v>356</v>
      </c>
      <c r="I3044">
        <v>38.980948499999997</v>
      </c>
      <c r="J3044">
        <v>-77.097507166666603</v>
      </c>
      <c r="K3044">
        <v>38.9996388333333</v>
      </c>
      <c r="L3044">
        <v>-77.109655000000004</v>
      </c>
      <c r="M3044" t="s">
        <v>0</v>
      </c>
      <c r="N3044">
        <f t="shared" si="141"/>
        <v>6</v>
      </c>
      <c r="O3044" s="3">
        <f t="shared" si="142"/>
        <v>13.13333333353512</v>
      </c>
      <c r="P3044">
        <f>HOUR('202008-capitalbikeshare-tripdat'!$C$15764)</f>
        <v>15</v>
      </c>
      <c r="Q3044">
        <f t="shared" si="143"/>
        <v>6</v>
      </c>
    </row>
    <row r="3045" spans="1:17" x14ac:dyDescent="0.35">
      <c r="A3045" t="s">
        <v>3506</v>
      </c>
      <c r="B3045" t="s">
        <v>2</v>
      </c>
      <c r="C3045" s="1">
        <v>44050.644409722219</v>
      </c>
      <c r="D3045" s="1">
        <v>44050.647291666668</v>
      </c>
      <c r="E3045" t="s">
        <v>900</v>
      </c>
      <c r="F3045">
        <v>61</v>
      </c>
      <c r="G3045" t="s">
        <v>36</v>
      </c>
      <c r="H3045">
        <v>642</v>
      </c>
      <c r="I3045">
        <v>38.928727833333298</v>
      </c>
      <c r="J3045">
        <v>-77.012393333333307</v>
      </c>
      <c r="K3045">
        <v>38.924061999999999</v>
      </c>
      <c r="L3045">
        <v>-77.002108333333297</v>
      </c>
      <c r="M3045" t="s">
        <v>1</v>
      </c>
      <c r="N3045">
        <f t="shared" si="141"/>
        <v>6</v>
      </c>
      <c r="O3045" s="3">
        <f t="shared" si="142"/>
        <v>4.1500000061932951</v>
      </c>
      <c r="P3045">
        <f>HOUR('202008-capitalbikeshare-tripdat'!$C$2048)</f>
        <v>15</v>
      </c>
      <c r="Q3045">
        <f t="shared" si="143"/>
        <v>6</v>
      </c>
    </row>
    <row r="3046" spans="1:17" x14ac:dyDescent="0.35">
      <c r="A3046" t="s">
        <v>3507</v>
      </c>
      <c r="B3046" t="s">
        <v>2</v>
      </c>
      <c r="C3046" s="1">
        <v>44050.644421296296</v>
      </c>
      <c r="D3046" s="1">
        <v>44050.65865740741</v>
      </c>
      <c r="I3046">
        <v>38.869999999999997</v>
      </c>
      <c r="J3046">
        <v>-77.010000000000005</v>
      </c>
      <c r="K3046">
        <v>38.86</v>
      </c>
      <c r="L3046">
        <v>-76.959999999999994</v>
      </c>
      <c r="M3046" t="s">
        <v>0</v>
      </c>
      <c r="N3046">
        <f t="shared" si="141"/>
        <v>6</v>
      </c>
      <c r="O3046" s="3">
        <f t="shared" si="142"/>
        <v>20.500000003958121</v>
      </c>
      <c r="P3046">
        <f>HOUR('202008-capitalbikeshare-tripdat'!$C$13389)</f>
        <v>10</v>
      </c>
      <c r="Q3046">
        <f t="shared" si="143"/>
        <v>6</v>
      </c>
    </row>
    <row r="3047" spans="1:17" x14ac:dyDescent="0.35">
      <c r="A3047" t="s">
        <v>3508</v>
      </c>
      <c r="B3047" t="s">
        <v>2</v>
      </c>
      <c r="C3047" s="1">
        <v>44050.645451388889</v>
      </c>
      <c r="D3047" s="1">
        <v>44050.654537037037</v>
      </c>
      <c r="E3047" t="s">
        <v>906</v>
      </c>
      <c r="F3047">
        <v>302</v>
      </c>
      <c r="G3047" t="s">
        <v>514</v>
      </c>
      <c r="H3047">
        <v>185</v>
      </c>
      <c r="I3047">
        <v>38.887339500000003</v>
      </c>
      <c r="J3047">
        <v>-77.001931166666594</v>
      </c>
      <c r="K3047">
        <v>38.888545833333303</v>
      </c>
      <c r="L3047">
        <v>-77.032357000000005</v>
      </c>
      <c r="M3047" t="s">
        <v>0</v>
      </c>
      <c r="N3047">
        <f t="shared" si="141"/>
        <v>6</v>
      </c>
      <c r="O3047" s="3">
        <f t="shared" si="142"/>
        <v>13.083333332324401</v>
      </c>
      <c r="P3047">
        <f>HOUR('202008-capitalbikeshare-tripdat'!$C$1793)</f>
        <v>0</v>
      </c>
      <c r="Q3047">
        <f t="shared" si="143"/>
        <v>6</v>
      </c>
    </row>
    <row r="3048" spans="1:17" x14ac:dyDescent="0.35">
      <c r="A3048" t="s">
        <v>3509</v>
      </c>
      <c r="B3048" t="s">
        <v>2</v>
      </c>
      <c r="C3048" s="1">
        <v>44050.647141203706</v>
      </c>
      <c r="D3048" s="1">
        <v>44050.661851851852</v>
      </c>
      <c r="E3048" t="s">
        <v>29</v>
      </c>
      <c r="F3048">
        <v>575</v>
      </c>
      <c r="G3048" t="s">
        <v>340</v>
      </c>
      <c r="H3048">
        <v>399</v>
      </c>
      <c r="I3048">
        <v>38.932005666666598</v>
      </c>
      <c r="J3048">
        <v>-77.033011000000002</v>
      </c>
      <c r="K3048">
        <v>38.907828500000001</v>
      </c>
      <c r="L3048">
        <v>-76.997121666666601</v>
      </c>
      <c r="M3048" t="s">
        <v>0</v>
      </c>
      <c r="N3048">
        <f t="shared" si="141"/>
        <v>6</v>
      </c>
      <c r="O3048" s="3">
        <f t="shared" si="142"/>
        <v>21.183333329390734</v>
      </c>
      <c r="P3048">
        <f>HOUR('202008-capitalbikeshare-tripdat'!$C$8996)</f>
        <v>16</v>
      </c>
      <c r="Q3048">
        <f t="shared" si="143"/>
        <v>6</v>
      </c>
    </row>
    <row r="3049" spans="1:17" x14ac:dyDescent="0.35">
      <c r="A3049" t="s">
        <v>3510</v>
      </c>
      <c r="B3049" t="s">
        <v>2</v>
      </c>
      <c r="C3049" s="1">
        <v>44050.647488425922</v>
      </c>
      <c r="D3049" s="1">
        <v>44050.662685185183</v>
      </c>
      <c r="E3049" t="s">
        <v>131</v>
      </c>
      <c r="F3049">
        <v>15</v>
      </c>
      <c r="G3049" t="s">
        <v>126</v>
      </c>
      <c r="H3049">
        <v>377</v>
      </c>
      <c r="I3049">
        <v>38.929499666666601</v>
      </c>
      <c r="J3049">
        <v>-77.027859500000005</v>
      </c>
      <c r="K3049">
        <v>38.903153500000002</v>
      </c>
      <c r="L3049">
        <v>-77.066216333333301</v>
      </c>
      <c r="M3049" t="s">
        <v>0</v>
      </c>
      <c r="N3049">
        <f t="shared" si="141"/>
        <v>6</v>
      </c>
      <c r="O3049" s="3">
        <f t="shared" si="142"/>
        <v>21.883333335863426</v>
      </c>
      <c r="P3049">
        <f>HOUR('202008-capitalbikeshare-tripdat'!$C$15308)</f>
        <v>3</v>
      </c>
      <c r="Q3049">
        <f t="shared" si="143"/>
        <v>6</v>
      </c>
    </row>
    <row r="3050" spans="1:17" x14ac:dyDescent="0.35">
      <c r="A3050" t="s">
        <v>3511</v>
      </c>
      <c r="B3050" t="s">
        <v>2</v>
      </c>
      <c r="C3050" s="1">
        <v>44050.648252314815</v>
      </c>
      <c r="D3050" s="1">
        <v>44050.654027777775</v>
      </c>
      <c r="E3050" t="s">
        <v>334</v>
      </c>
      <c r="F3050">
        <v>496</v>
      </c>
      <c r="G3050" t="s">
        <v>67</v>
      </c>
      <c r="H3050">
        <v>20</v>
      </c>
      <c r="I3050">
        <v>38.919033166666601</v>
      </c>
      <c r="J3050">
        <v>-77.0344695</v>
      </c>
      <c r="K3050">
        <v>38.931920333333302</v>
      </c>
      <c r="L3050">
        <v>-77.038769000000002</v>
      </c>
      <c r="M3050" t="s">
        <v>0</v>
      </c>
      <c r="N3050">
        <f t="shared" si="141"/>
        <v>6</v>
      </c>
      <c r="O3050" s="3">
        <f t="shared" si="142"/>
        <v>8.3166666619945318</v>
      </c>
      <c r="P3050">
        <f>HOUR('202008-capitalbikeshare-tripdat'!$C$13187)</f>
        <v>20</v>
      </c>
      <c r="Q3050">
        <f t="shared" si="143"/>
        <v>6</v>
      </c>
    </row>
    <row r="3051" spans="1:17" x14ac:dyDescent="0.35">
      <c r="A3051" t="s">
        <v>3512</v>
      </c>
      <c r="B3051" t="s">
        <v>2</v>
      </c>
      <c r="C3051" s="1">
        <v>44050.648333333331</v>
      </c>
      <c r="D3051" s="1">
        <v>44050.653090277781</v>
      </c>
      <c r="I3051">
        <v>38.909999999999997</v>
      </c>
      <c r="J3051">
        <v>-77</v>
      </c>
      <c r="K3051">
        <v>38.9</v>
      </c>
      <c r="L3051">
        <v>-76.989999999999995</v>
      </c>
      <c r="M3051" t="s">
        <v>0</v>
      </c>
      <c r="N3051">
        <f t="shared" si="141"/>
        <v>6</v>
      </c>
      <c r="O3051" s="3">
        <f t="shared" si="142"/>
        <v>6.8500000087078661</v>
      </c>
      <c r="P3051">
        <f>HOUR('202008-capitalbikeshare-tripdat'!$C$5894)</f>
        <v>22</v>
      </c>
      <c r="Q3051">
        <f t="shared" si="143"/>
        <v>6</v>
      </c>
    </row>
    <row r="3052" spans="1:17" x14ac:dyDescent="0.35">
      <c r="A3052" t="s">
        <v>3513</v>
      </c>
      <c r="B3052" t="s">
        <v>2</v>
      </c>
      <c r="C3052" s="1">
        <v>44050.648969907408</v>
      </c>
      <c r="D3052" s="1">
        <v>44050.662719907406</v>
      </c>
      <c r="E3052" t="s">
        <v>131</v>
      </c>
      <c r="F3052">
        <v>15</v>
      </c>
      <c r="G3052" t="s">
        <v>126</v>
      </c>
      <c r="H3052">
        <v>377</v>
      </c>
      <c r="I3052">
        <v>38.9294916666666</v>
      </c>
      <c r="J3052">
        <v>-77.0278468333333</v>
      </c>
      <c r="K3052">
        <v>38.903148000000002</v>
      </c>
      <c r="L3052">
        <v>-77.066760500000001</v>
      </c>
      <c r="M3052" t="s">
        <v>0</v>
      </c>
      <c r="N3052">
        <f t="shared" si="141"/>
        <v>6</v>
      </c>
      <c r="O3052" s="3">
        <f t="shared" si="142"/>
        <v>19.799999997485429</v>
      </c>
      <c r="P3052">
        <f>HOUR('202008-capitalbikeshare-tripdat'!$C$12471)</f>
        <v>18</v>
      </c>
      <c r="Q3052">
        <f t="shared" si="143"/>
        <v>6</v>
      </c>
    </row>
    <row r="3053" spans="1:17" x14ac:dyDescent="0.35">
      <c r="A3053" t="s">
        <v>3514</v>
      </c>
      <c r="B3053" t="s">
        <v>2</v>
      </c>
      <c r="C3053" s="1">
        <v>44050.649560185186</v>
      </c>
      <c r="D3053" s="1">
        <v>44050.658958333333</v>
      </c>
      <c r="E3053" t="s">
        <v>67</v>
      </c>
      <c r="F3053">
        <v>20</v>
      </c>
      <c r="G3053" t="s">
        <v>41</v>
      </c>
      <c r="H3053">
        <v>99</v>
      </c>
      <c r="I3053">
        <v>38.931919333333298</v>
      </c>
      <c r="J3053">
        <v>-77.038767500000006</v>
      </c>
      <c r="K3053">
        <v>38.905843500000003</v>
      </c>
      <c r="L3053">
        <v>-77.047265999999993</v>
      </c>
      <c r="M3053" t="s">
        <v>0</v>
      </c>
      <c r="N3053">
        <f t="shared" si="141"/>
        <v>6</v>
      </c>
      <c r="O3053" s="3">
        <f t="shared" si="142"/>
        <v>13.533333332743496</v>
      </c>
      <c r="P3053">
        <f>HOUR('202008-capitalbikeshare-tripdat'!$C$4727)</f>
        <v>19</v>
      </c>
      <c r="Q3053">
        <f t="shared" si="143"/>
        <v>6</v>
      </c>
    </row>
    <row r="3054" spans="1:17" x14ac:dyDescent="0.35">
      <c r="A3054" t="s">
        <v>3515</v>
      </c>
      <c r="B3054" t="s">
        <v>2</v>
      </c>
      <c r="C3054" s="1">
        <v>44050.649722222224</v>
      </c>
      <c r="D3054" s="1">
        <v>44050.657175925924</v>
      </c>
      <c r="G3054" t="s">
        <v>672</v>
      </c>
      <c r="H3054">
        <v>353</v>
      </c>
      <c r="I3054">
        <v>38.909999999999997</v>
      </c>
      <c r="J3054">
        <v>-76.989999999999995</v>
      </c>
      <c r="K3054">
        <v>38.907480166666602</v>
      </c>
      <c r="L3054">
        <v>-77.015393833333306</v>
      </c>
      <c r="M3054" t="s">
        <v>0</v>
      </c>
      <c r="N3054">
        <f t="shared" si="141"/>
        <v>6</v>
      </c>
      <c r="O3054" s="3">
        <f t="shared" si="142"/>
        <v>10.733333327807486</v>
      </c>
      <c r="P3054">
        <f>HOUR('202008-capitalbikeshare-tripdat'!$C$13183)</f>
        <v>20</v>
      </c>
      <c r="Q3054">
        <f t="shared" si="143"/>
        <v>6</v>
      </c>
    </row>
    <row r="3055" spans="1:17" x14ac:dyDescent="0.35">
      <c r="A3055" t="s">
        <v>3516</v>
      </c>
      <c r="B3055" t="s">
        <v>2</v>
      </c>
      <c r="C3055" s="1">
        <v>44050.652037037034</v>
      </c>
      <c r="D3055" s="1">
        <v>44050.656689814816</v>
      </c>
      <c r="E3055" t="s">
        <v>22</v>
      </c>
      <c r="F3055">
        <v>131</v>
      </c>
      <c r="I3055">
        <v>38.915574166666602</v>
      </c>
      <c r="J3055">
        <v>-77.038207833333303</v>
      </c>
      <c r="K3055">
        <v>38.909999999999997</v>
      </c>
      <c r="L3055">
        <v>-77.05</v>
      </c>
      <c r="M3055" t="s">
        <v>0</v>
      </c>
      <c r="N3055">
        <f t="shared" si="141"/>
        <v>6</v>
      </c>
      <c r="O3055" s="3">
        <f t="shared" si="142"/>
        <v>6.700000005075708</v>
      </c>
      <c r="P3055">
        <f>HOUR('202008-capitalbikeshare-tripdat'!$C$15404)</f>
        <v>10</v>
      </c>
      <c r="Q3055">
        <f t="shared" si="143"/>
        <v>6</v>
      </c>
    </row>
    <row r="3056" spans="1:17" x14ac:dyDescent="0.35">
      <c r="A3056" t="s">
        <v>3517</v>
      </c>
      <c r="B3056" t="s">
        <v>2</v>
      </c>
      <c r="C3056" s="1">
        <v>44050.653564814813</v>
      </c>
      <c r="D3056" s="1">
        <v>44050.659814814811</v>
      </c>
      <c r="E3056" t="s">
        <v>1178</v>
      </c>
      <c r="F3056">
        <v>153</v>
      </c>
      <c r="G3056" t="s">
        <v>265</v>
      </c>
      <c r="H3056">
        <v>114</v>
      </c>
      <c r="I3056">
        <v>38.903815000000002</v>
      </c>
      <c r="J3056">
        <v>-77.053420166666598</v>
      </c>
      <c r="K3056">
        <v>38.897561666666597</v>
      </c>
      <c r="L3056">
        <v>-77.070997500000004</v>
      </c>
      <c r="M3056" t="s">
        <v>0</v>
      </c>
      <c r="N3056">
        <f t="shared" si="141"/>
        <v>6</v>
      </c>
      <c r="O3056" s="3">
        <f t="shared" si="142"/>
        <v>8.9999999979045242</v>
      </c>
      <c r="P3056">
        <f>HOUR('202008-capitalbikeshare-tripdat'!$C$2390)</f>
        <v>9</v>
      </c>
      <c r="Q3056">
        <f t="shared" si="143"/>
        <v>6</v>
      </c>
    </row>
    <row r="3057" spans="1:17" x14ac:dyDescent="0.35">
      <c r="A3057" t="s">
        <v>3518</v>
      </c>
      <c r="B3057" t="s">
        <v>2</v>
      </c>
      <c r="C3057" s="1">
        <v>44050.65420138889</v>
      </c>
      <c r="D3057" s="1">
        <v>44050.687407407408</v>
      </c>
      <c r="E3057" t="s">
        <v>381</v>
      </c>
      <c r="F3057">
        <v>464</v>
      </c>
      <c r="G3057" t="s">
        <v>381</v>
      </c>
      <c r="H3057">
        <v>464</v>
      </c>
      <c r="I3057">
        <v>38.912619499999998</v>
      </c>
      <c r="J3057">
        <v>-76.971971999999994</v>
      </c>
      <c r="K3057">
        <v>38.912627666666602</v>
      </c>
      <c r="L3057">
        <v>-76.971967000000006</v>
      </c>
      <c r="M3057" t="s">
        <v>0</v>
      </c>
      <c r="N3057">
        <f t="shared" si="141"/>
        <v>6</v>
      </c>
      <c r="O3057" s="3">
        <f t="shared" si="142"/>
        <v>47.81666666502133</v>
      </c>
      <c r="P3057">
        <f>HOUR('202008-capitalbikeshare-tripdat'!$C$4162)</f>
        <v>23</v>
      </c>
      <c r="Q3057">
        <f t="shared" si="143"/>
        <v>6</v>
      </c>
    </row>
    <row r="3058" spans="1:17" x14ac:dyDescent="0.35">
      <c r="A3058" t="s">
        <v>3519</v>
      </c>
      <c r="B3058" t="s">
        <v>2</v>
      </c>
      <c r="C3058" s="1">
        <v>44050.65457175926</v>
      </c>
      <c r="D3058" s="1">
        <v>44050.687152777777</v>
      </c>
      <c r="E3058" t="s">
        <v>381</v>
      </c>
      <c r="F3058">
        <v>464</v>
      </c>
      <c r="G3058" t="s">
        <v>381</v>
      </c>
      <c r="H3058">
        <v>464</v>
      </c>
      <c r="I3058">
        <v>38.912635999999999</v>
      </c>
      <c r="J3058">
        <v>-76.972002000000003</v>
      </c>
      <c r="K3058">
        <v>38.912616333333297</v>
      </c>
      <c r="L3058">
        <v>-76.971977499999994</v>
      </c>
      <c r="M3058" t="s">
        <v>0</v>
      </c>
      <c r="N3058">
        <f t="shared" si="141"/>
        <v>6</v>
      </c>
      <c r="O3058" s="3">
        <f t="shared" si="142"/>
        <v>46.91666666418314</v>
      </c>
      <c r="P3058">
        <f>HOUR('202008-capitalbikeshare-tripdat'!$C$6139)</f>
        <v>15</v>
      </c>
      <c r="Q3058">
        <f t="shared" si="143"/>
        <v>6</v>
      </c>
    </row>
    <row r="3059" spans="1:17" x14ac:dyDescent="0.35">
      <c r="A3059" t="s">
        <v>3520</v>
      </c>
      <c r="B3059" t="s">
        <v>2</v>
      </c>
      <c r="C3059" s="1">
        <v>44050.654861111114</v>
      </c>
      <c r="D3059" s="1">
        <v>44050.663865740738</v>
      </c>
      <c r="I3059">
        <v>38.94</v>
      </c>
      <c r="J3059">
        <v>-76.989999999999995</v>
      </c>
      <c r="K3059">
        <v>38.93</v>
      </c>
      <c r="L3059">
        <v>-77.02</v>
      </c>
      <c r="M3059" t="s">
        <v>0</v>
      </c>
      <c r="N3059">
        <f t="shared" si="141"/>
        <v>6</v>
      </c>
      <c r="O3059" s="3">
        <f t="shared" si="142"/>
        <v>12.966666659340262</v>
      </c>
      <c r="P3059">
        <f>HOUR('202008-capitalbikeshare-tripdat'!$C$13867)</f>
        <v>22</v>
      </c>
      <c r="Q3059">
        <f t="shared" si="143"/>
        <v>6</v>
      </c>
    </row>
    <row r="3060" spans="1:17" x14ac:dyDescent="0.35">
      <c r="A3060" t="s">
        <v>3521</v>
      </c>
      <c r="B3060" t="s">
        <v>2</v>
      </c>
      <c r="C3060" s="1">
        <v>44050.654953703706</v>
      </c>
      <c r="D3060" s="1">
        <v>44050.662824074076</v>
      </c>
      <c r="E3060" t="s">
        <v>210</v>
      </c>
      <c r="F3060">
        <v>184</v>
      </c>
      <c r="G3060" t="s">
        <v>460</v>
      </c>
      <c r="H3060">
        <v>62</v>
      </c>
      <c r="I3060">
        <v>38.905139666666599</v>
      </c>
      <c r="J3060">
        <v>-77.056838499999998</v>
      </c>
      <c r="K3060">
        <v>38.903189666666599</v>
      </c>
      <c r="L3060">
        <v>-77.019321000000005</v>
      </c>
      <c r="M3060" t="s">
        <v>0</v>
      </c>
      <c r="N3060">
        <f t="shared" si="141"/>
        <v>6</v>
      </c>
      <c r="O3060" s="3">
        <f t="shared" si="142"/>
        <v>11.333333331858739</v>
      </c>
      <c r="P3060">
        <f>HOUR('202008-capitalbikeshare-tripdat'!$C$4893)</f>
        <v>1</v>
      </c>
      <c r="Q3060">
        <f t="shared" si="143"/>
        <v>6</v>
      </c>
    </row>
    <row r="3061" spans="1:17" x14ac:dyDescent="0.35">
      <c r="A3061" t="s">
        <v>3522</v>
      </c>
      <c r="B3061" t="s">
        <v>2</v>
      </c>
      <c r="C3061" s="1">
        <v>44050.655370370368</v>
      </c>
      <c r="D3061" s="1">
        <v>44050.664305555554</v>
      </c>
      <c r="E3061" t="s">
        <v>2650</v>
      </c>
      <c r="F3061">
        <v>216</v>
      </c>
      <c r="G3061" t="s">
        <v>887</v>
      </c>
      <c r="H3061">
        <v>170</v>
      </c>
      <c r="I3061">
        <v>38.884585166666596</v>
      </c>
      <c r="J3061">
        <v>-77.101127833333294</v>
      </c>
      <c r="K3061">
        <v>38.893431999999997</v>
      </c>
      <c r="L3061">
        <v>-77.076274999999995</v>
      </c>
      <c r="M3061" t="s">
        <v>0</v>
      </c>
      <c r="N3061">
        <f t="shared" si="141"/>
        <v>6</v>
      </c>
      <c r="O3061" s="3">
        <f t="shared" si="142"/>
        <v>12.866666667396203</v>
      </c>
      <c r="P3061">
        <f>HOUR('202008-capitalbikeshare-tripdat'!$C$8987)</f>
        <v>16</v>
      </c>
      <c r="Q3061">
        <f t="shared" si="143"/>
        <v>6</v>
      </c>
    </row>
    <row r="3062" spans="1:17" x14ac:dyDescent="0.35">
      <c r="A3062" t="s">
        <v>3523</v>
      </c>
      <c r="B3062" t="s">
        <v>2</v>
      </c>
      <c r="C3062" s="1">
        <v>44050.656805555554</v>
      </c>
      <c r="D3062" s="1">
        <v>44050.661157407405</v>
      </c>
      <c r="E3062" t="s">
        <v>94</v>
      </c>
      <c r="F3062">
        <v>89</v>
      </c>
      <c r="I3062">
        <v>38.942576833333298</v>
      </c>
      <c r="J3062">
        <v>-77.032651666666595</v>
      </c>
      <c r="K3062">
        <v>38.93</v>
      </c>
      <c r="L3062">
        <v>-77.03</v>
      </c>
      <c r="M3062" t="s">
        <v>0</v>
      </c>
      <c r="N3062">
        <f t="shared" si="141"/>
        <v>6</v>
      </c>
      <c r="O3062" s="3">
        <f t="shared" si="142"/>
        <v>6.2666666647419333</v>
      </c>
      <c r="P3062">
        <f>HOUR('202008-capitalbikeshare-tripdat'!$C$5719)</f>
        <v>17</v>
      </c>
      <c r="Q3062">
        <f t="shared" si="143"/>
        <v>6</v>
      </c>
    </row>
    <row r="3063" spans="1:17" x14ac:dyDescent="0.35">
      <c r="A3063" t="s">
        <v>3524</v>
      </c>
      <c r="B3063" t="s">
        <v>2</v>
      </c>
      <c r="C3063" s="1">
        <v>44050.657175925924</v>
      </c>
      <c r="D3063" s="1">
        <v>44050.664375</v>
      </c>
      <c r="E3063" t="s">
        <v>1121</v>
      </c>
      <c r="F3063">
        <v>148</v>
      </c>
      <c r="G3063" t="s">
        <v>638</v>
      </c>
      <c r="H3063">
        <v>578</v>
      </c>
      <c r="I3063">
        <v>38.897339500000001</v>
      </c>
      <c r="J3063">
        <v>-77.022281166666602</v>
      </c>
      <c r="K3063">
        <v>38.877188166666599</v>
      </c>
      <c r="L3063">
        <v>-77.006088166666601</v>
      </c>
      <c r="M3063" t="s">
        <v>0</v>
      </c>
      <c r="N3063">
        <f t="shared" si="141"/>
        <v>6</v>
      </c>
      <c r="O3063" s="3">
        <f t="shared" si="142"/>
        <v>10.366666669724509</v>
      </c>
      <c r="P3063">
        <f>HOUR('202008-capitalbikeshare-tripdat'!$C$12348)</f>
        <v>15</v>
      </c>
      <c r="Q3063">
        <f t="shared" si="143"/>
        <v>6</v>
      </c>
    </row>
    <row r="3064" spans="1:17" x14ac:dyDescent="0.35">
      <c r="A3064" t="s">
        <v>3525</v>
      </c>
      <c r="B3064" t="s">
        <v>2</v>
      </c>
      <c r="C3064" s="1">
        <v>44050.659212962964</v>
      </c>
      <c r="D3064" s="1">
        <v>44050.665486111109</v>
      </c>
      <c r="E3064" t="s">
        <v>3526</v>
      </c>
      <c r="F3064">
        <v>466</v>
      </c>
      <c r="G3064" t="s">
        <v>102</v>
      </c>
      <c r="H3064">
        <v>68</v>
      </c>
      <c r="I3064">
        <v>38.870674000000001</v>
      </c>
      <c r="J3064">
        <v>-76.9823655</v>
      </c>
      <c r="K3064">
        <v>38.880337333333301</v>
      </c>
      <c r="L3064">
        <v>-76.9862155</v>
      </c>
      <c r="M3064" t="s">
        <v>0</v>
      </c>
      <c r="N3064">
        <f t="shared" si="141"/>
        <v>6</v>
      </c>
      <c r="O3064" s="3">
        <f t="shared" si="142"/>
        <v>9.0333333285525441</v>
      </c>
      <c r="P3064">
        <f>HOUR('202008-capitalbikeshare-tripdat'!$C$7009)</f>
        <v>16</v>
      </c>
      <c r="Q3064">
        <f t="shared" si="143"/>
        <v>6</v>
      </c>
    </row>
    <row r="3065" spans="1:17" x14ac:dyDescent="0.35">
      <c r="A3065" t="s">
        <v>3527</v>
      </c>
      <c r="B3065" t="s">
        <v>2</v>
      </c>
      <c r="C3065" s="1">
        <v>44050.659259259257</v>
      </c>
      <c r="D3065" s="1">
        <v>44050.674803240741</v>
      </c>
      <c r="I3065">
        <v>38.950000000000003</v>
      </c>
      <c r="J3065">
        <v>-77.03</v>
      </c>
      <c r="K3065">
        <v>38.9</v>
      </c>
      <c r="L3065">
        <v>-77.040000000000006</v>
      </c>
      <c r="M3065" t="s">
        <v>0</v>
      </c>
      <c r="N3065">
        <f t="shared" si="141"/>
        <v>6</v>
      </c>
      <c r="O3065" s="3">
        <f t="shared" si="142"/>
        <v>22.383333337493241</v>
      </c>
      <c r="P3065">
        <f>HOUR('202008-capitalbikeshare-tripdat'!$C$2388)</f>
        <v>8</v>
      </c>
      <c r="Q3065">
        <f t="shared" si="143"/>
        <v>6</v>
      </c>
    </row>
    <row r="3066" spans="1:17" x14ac:dyDescent="0.35">
      <c r="A3066" t="s">
        <v>3528</v>
      </c>
      <c r="B3066" t="s">
        <v>2</v>
      </c>
      <c r="C3066" s="1">
        <v>44050.659409722219</v>
      </c>
      <c r="D3066" s="1">
        <v>44050.685613425929</v>
      </c>
      <c r="E3066" t="s">
        <v>3295</v>
      </c>
      <c r="F3066">
        <v>407</v>
      </c>
      <c r="G3066" t="s">
        <v>36</v>
      </c>
      <c r="H3066">
        <v>642</v>
      </c>
      <c r="I3066">
        <v>38.862312500000002</v>
      </c>
      <c r="J3066">
        <v>-77.0682281666666</v>
      </c>
      <c r="K3066">
        <v>38.924059666666601</v>
      </c>
      <c r="L3066">
        <v>-77.0021275</v>
      </c>
      <c r="M3066" t="s">
        <v>0</v>
      </c>
      <c r="N3066">
        <f t="shared" si="141"/>
        <v>6</v>
      </c>
      <c r="O3066" s="3">
        <f t="shared" si="142"/>
        <v>37.733333342475817</v>
      </c>
      <c r="P3066">
        <f>HOUR('202008-capitalbikeshare-tripdat'!$C$10888)</f>
        <v>14</v>
      </c>
      <c r="Q3066">
        <f t="shared" si="143"/>
        <v>6</v>
      </c>
    </row>
    <row r="3067" spans="1:17" x14ac:dyDescent="0.35">
      <c r="A3067" t="s">
        <v>3529</v>
      </c>
      <c r="B3067" t="s">
        <v>2</v>
      </c>
      <c r="C3067" s="1">
        <v>44050.660011574073</v>
      </c>
      <c r="D3067" s="1">
        <v>44050.66851851852</v>
      </c>
      <c r="E3067" t="s">
        <v>211</v>
      </c>
      <c r="F3067">
        <v>25</v>
      </c>
      <c r="G3067" t="s">
        <v>40</v>
      </c>
      <c r="H3067">
        <v>195</v>
      </c>
      <c r="I3067">
        <v>38.909799499999998</v>
      </c>
      <c r="J3067">
        <v>-77.034377500000005</v>
      </c>
      <c r="K3067">
        <v>38.905649500000003</v>
      </c>
      <c r="L3067">
        <v>-77.027166833333297</v>
      </c>
      <c r="M3067" t="s">
        <v>0</v>
      </c>
      <c r="N3067">
        <f t="shared" si="141"/>
        <v>6</v>
      </c>
      <c r="O3067" s="3">
        <f t="shared" si="142"/>
        <v>12.250000003259629</v>
      </c>
      <c r="P3067">
        <f>HOUR('202008-capitalbikeshare-tripdat'!$C$8078)</f>
        <v>15</v>
      </c>
      <c r="Q3067">
        <f t="shared" si="143"/>
        <v>6</v>
      </c>
    </row>
    <row r="3068" spans="1:17" x14ac:dyDescent="0.35">
      <c r="A3068" t="s">
        <v>3530</v>
      </c>
      <c r="B3068" t="s">
        <v>2</v>
      </c>
      <c r="C3068" s="1">
        <v>44050.660451388889</v>
      </c>
      <c r="D3068" s="1">
        <v>44050.675162037034</v>
      </c>
      <c r="E3068" t="s">
        <v>226</v>
      </c>
      <c r="F3068">
        <v>91</v>
      </c>
      <c r="G3068" t="s">
        <v>279</v>
      </c>
      <c r="H3068">
        <v>17</v>
      </c>
      <c r="I3068">
        <v>38.9752071666666</v>
      </c>
      <c r="J3068">
        <v>-77.016845333333293</v>
      </c>
      <c r="K3068">
        <v>38.9231123333333</v>
      </c>
      <c r="L3068">
        <v>-77.042326166666598</v>
      </c>
      <c r="M3068" t="s">
        <v>0</v>
      </c>
      <c r="N3068">
        <f t="shared" si="141"/>
        <v>6</v>
      </c>
      <c r="O3068" s="3">
        <f t="shared" si="142"/>
        <v>21.183333329390734</v>
      </c>
      <c r="P3068">
        <f>HOUR('202008-capitalbikeshare-tripdat'!$C$2806)</f>
        <v>0</v>
      </c>
      <c r="Q3068">
        <f t="shared" si="143"/>
        <v>6</v>
      </c>
    </row>
    <row r="3069" spans="1:17" x14ac:dyDescent="0.35">
      <c r="A3069" t="s">
        <v>3531</v>
      </c>
      <c r="B3069" t="s">
        <v>2</v>
      </c>
      <c r="C3069" s="1">
        <v>44050.661747685182</v>
      </c>
      <c r="D3069" s="1">
        <v>44050.667118055557</v>
      </c>
      <c r="I3069">
        <v>38.92</v>
      </c>
      <c r="J3069">
        <v>-76.989999999999995</v>
      </c>
      <c r="K3069">
        <v>38.9</v>
      </c>
      <c r="L3069">
        <v>-76.98</v>
      </c>
      <c r="M3069" t="s">
        <v>0</v>
      </c>
      <c r="N3069">
        <f t="shared" si="141"/>
        <v>6</v>
      </c>
      <c r="O3069" s="3">
        <f t="shared" si="142"/>
        <v>7.733333338983357</v>
      </c>
      <c r="P3069">
        <f>HOUR('202008-capitalbikeshare-tripdat'!$C$11988)</f>
        <v>17</v>
      </c>
      <c r="Q3069">
        <f t="shared" si="143"/>
        <v>6</v>
      </c>
    </row>
    <row r="3070" spans="1:17" x14ac:dyDescent="0.35">
      <c r="A3070" t="s">
        <v>3532</v>
      </c>
      <c r="B3070" t="s">
        <v>2</v>
      </c>
      <c r="C3070" s="1">
        <v>44050.662627314814</v>
      </c>
      <c r="D3070" s="1">
        <v>44050.673877314817</v>
      </c>
      <c r="E3070" t="s">
        <v>1422</v>
      </c>
      <c r="F3070">
        <v>55</v>
      </c>
      <c r="G3070" t="s">
        <v>122</v>
      </c>
      <c r="H3070">
        <v>84</v>
      </c>
      <c r="I3070">
        <v>38.919052333333298</v>
      </c>
      <c r="J3070">
        <v>-77.000620833333301</v>
      </c>
      <c r="K3070">
        <v>38.937551499999998</v>
      </c>
      <c r="L3070">
        <v>-77.032802500000003</v>
      </c>
      <c r="M3070" t="s">
        <v>0</v>
      </c>
      <c r="N3070">
        <f t="shared" si="141"/>
        <v>6</v>
      </c>
      <c r="O3070" s="3">
        <f t="shared" si="142"/>
        <v>16.200000004610047</v>
      </c>
      <c r="P3070">
        <f>HOUR('202008-capitalbikeshare-tripdat'!$C$14507)</f>
        <v>19</v>
      </c>
      <c r="Q3070">
        <f t="shared" si="143"/>
        <v>6</v>
      </c>
    </row>
    <row r="3071" spans="1:17" x14ac:dyDescent="0.35">
      <c r="A3071" t="s">
        <v>3533</v>
      </c>
      <c r="B3071" t="s">
        <v>2</v>
      </c>
      <c r="C3071" s="1">
        <v>44050.663495370369</v>
      </c>
      <c r="D3071" s="1">
        <v>44050.667881944442</v>
      </c>
      <c r="E3071" t="s">
        <v>1178</v>
      </c>
      <c r="F3071">
        <v>153</v>
      </c>
      <c r="I3071">
        <v>38.903862833333299</v>
      </c>
      <c r="J3071">
        <v>-77.053475166666601</v>
      </c>
      <c r="K3071">
        <v>38.909999999999997</v>
      </c>
      <c r="L3071">
        <v>-77.040000000000006</v>
      </c>
      <c r="M3071" t="s">
        <v>0</v>
      </c>
      <c r="N3071">
        <f t="shared" si="141"/>
        <v>6</v>
      </c>
      <c r="O3071" s="3">
        <f t="shared" si="142"/>
        <v>6.3166666659526527</v>
      </c>
      <c r="P3071">
        <f>HOUR('202008-capitalbikeshare-tripdat'!$C$6746)</f>
        <v>23</v>
      </c>
      <c r="Q3071">
        <f t="shared" si="143"/>
        <v>6</v>
      </c>
    </row>
    <row r="3072" spans="1:17" x14ac:dyDescent="0.35">
      <c r="A3072" t="s">
        <v>3534</v>
      </c>
      <c r="B3072" t="s">
        <v>2</v>
      </c>
      <c r="C3072" s="1">
        <v>44050.664027777777</v>
      </c>
      <c r="D3072" s="1">
        <v>44050.688599537039</v>
      </c>
      <c r="E3072" t="s">
        <v>1783</v>
      </c>
      <c r="F3072">
        <v>13</v>
      </c>
      <c r="G3072" t="s">
        <v>263</v>
      </c>
      <c r="H3072">
        <v>498</v>
      </c>
      <c r="I3072">
        <v>38.900254166666599</v>
      </c>
      <c r="J3072">
        <v>-77.042978500000004</v>
      </c>
      <c r="K3072">
        <v>38.957399000000002</v>
      </c>
      <c r="L3072">
        <v>-77.002270166666605</v>
      </c>
      <c r="M3072" t="s">
        <v>0</v>
      </c>
      <c r="N3072">
        <f t="shared" si="141"/>
        <v>6</v>
      </c>
      <c r="O3072" s="3">
        <f t="shared" si="142"/>
        <v>35.383333337958902</v>
      </c>
      <c r="P3072">
        <f>HOUR('202008-capitalbikeshare-tripdat'!$C$15508)</f>
        <v>12</v>
      </c>
      <c r="Q3072">
        <f t="shared" si="143"/>
        <v>6</v>
      </c>
    </row>
    <row r="3073" spans="1:17" x14ac:dyDescent="0.35">
      <c r="A3073" t="s">
        <v>3535</v>
      </c>
      <c r="B3073" t="s">
        <v>2</v>
      </c>
      <c r="C3073" s="1">
        <v>44050.664201388892</v>
      </c>
      <c r="D3073" s="1">
        <v>44050.68891203704</v>
      </c>
      <c r="E3073" t="s">
        <v>157</v>
      </c>
      <c r="F3073">
        <v>434</v>
      </c>
      <c r="G3073" t="s">
        <v>157</v>
      </c>
      <c r="H3073">
        <v>434</v>
      </c>
      <c r="I3073">
        <v>38.908626833333301</v>
      </c>
      <c r="J3073">
        <v>-77.012440999999995</v>
      </c>
      <c r="K3073">
        <v>38.908638000000003</v>
      </c>
      <c r="L3073">
        <v>-77.012409333333295</v>
      </c>
      <c r="M3073" t="s">
        <v>0</v>
      </c>
      <c r="N3073">
        <f t="shared" si="141"/>
        <v>6</v>
      </c>
      <c r="O3073" s="3">
        <f t="shared" si="142"/>
        <v>35.583333332324401</v>
      </c>
      <c r="P3073">
        <f>HOUR('202008-capitalbikeshare-tripdat'!$C$13384)</f>
        <v>10</v>
      </c>
      <c r="Q3073">
        <f t="shared" si="143"/>
        <v>6</v>
      </c>
    </row>
    <row r="3074" spans="1:17" x14ac:dyDescent="0.35">
      <c r="A3074" t="s">
        <v>3536</v>
      </c>
      <c r="B3074" t="s">
        <v>2</v>
      </c>
      <c r="C3074" s="1">
        <v>44050.664837962962</v>
      </c>
      <c r="D3074" s="1">
        <v>44050.673530092594</v>
      </c>
      <c r="I3074">
        <v>38.85</v>
      </c>
      <c r="J3074">
        <v>-76.989999999999995</v>
      </c>
      <c r="K3074">
        <v>38.840000000000003</v>
      </c>
      <c r="L3074">
        <v>-77</v>
      </c>
      <c r="M3074" t="s">
        <v>0</v>
      </c>
      <c r="N3074">
        <f t="shared" ref="N3074:N3137" si="144">WEEKDAY(C3074)</f>
        <v>6</v>
      </c>
      <c r="O3074" s="3">
        <f t="shared" ref="O3074:O3137" si="145">(D3074-C3074)*1440</f>
        <v>12.516666669398546</v>
      </c>
      <c r="P3074">
        <f>HOUR('202008-capitalbikeshare-tripdat'!$C$10891)</f>
        <v>14</v>
      </c>
      <c r="Q3074">
        <f t="shared" ref="Q3074:Q3137" si="146">WEEKDAY(C3074)</f>
        <v>6</v>
      </c>
    </row>
    <row r="3075" spans="1:17" x14ac:dyDescent="0.35">
      <c r="A3075" t="s">
        <v>3537</v>
      </c>
      <c r="B3075" t="s">
        <v>2</v>
      </c>
      <c r="C3075" s="1">
        <v>44050.665023148147</v>
      </c>
      <c r="D3075" s="1">
        <v>44050.678159722222</v>
      </c>
      <c r="E3075" t="s">
        <v>357</v>
      </c>
      <c r="F3075">
        <v>78</v>
      </c>
      <c r="G3075" t="s">
        <v>109</v>
      </c>
      <c r="H3075">
        <v>106</v>
      </c>
      <c r="I3075">
        <v>38.917731666666597</v>
      </c>
      <c r="J3075">
        <v>-77.040591833333295</v>
      </c>
      <c r="K3075">
        <v>38.94753</v>
      </c>
      <c r="L3075">
        <v>-77.079280666666605</v>
      </c>
      <c r="M3075" t="s">
        <v>0</v>
      </c>
      <c r="N3075">
        <f t="shared" si="144"/>
        <v>6</v>
      </c>
      <c r="O3075" s="3">
        <f t="shared" si="145"/>
        <v>18.916666667209938</v>
      </c>
      <c r="P3075">
        <f>HOUR('202008-capitalbikeshare-tripdat'!$C$5990)</f>
        <v>10</v>
      </c>
      <c r="Q3075">
        <f t="shared" si="146"/>
        <v>6</v>
      </c>
    </row>
    <row r="3076" spans="1:17" x14ac:dyDescent="0.35">
      <c r="A3076" t="s">
        <v>3538</v>
      </c>
      <c r="B3076" t="s">
        <v>2</v>
      </c>
      <c r="C3076" s="1">
        <v>44050.666504629633</v>
      </c>
      <c r="D3076" s="1">
        <v>44050.706342592595</v>
      </c>
      <c r="E3076" t="s">
        <v>67</v>
      </c>
      <c r="F3076">
        <v>20</v>
      </c>
      <c r="I3076">
        <v>38.931906333333302</v>
      </c>
      <c r="J3076">
        <v>-77.038728833333295</v>
      </c>
      <c r="K3076">
        <v>38.97</v>
      </c>
      <c r="L3076">
        <v>-77.03</v>
      </c>
      <c r="M3076" t="s">
        <v>0</v>
      </c>
      <c r="N3076">
        <f t="shared" si="144"/>
        <v>6</v>
      </c>
      <c r="O3076" s="3">
        <f t="shared" si="145"/>
        <v>57.366666665766388</v>
      </c>
      <c r="P3076">
        <f>HOUR('202008-capitalbikeshare-tripdat'!$C$10201)</f>
        <v>10</v>
      </c>
      <c r="Q3076">
        <f t="shared" si="146"/>
        <v>6</v>
      </c>
    </row>
    <row r="3077" spans="1:17" x14ac:dyDescent="0.35">
      <c r="A3077" t="s">
        <v>3539</v>
      </c>
      <c r="B3077" t="s">
        <v>2</v>
      </c>
      <c r="C3077" s="1">
        <v>44050.667546296296</v>
      </c>
      <c r="D3077" s="1">
        <v>44050.69195601852</v>
      </c>
      <c r="I3077">
        <v>38.9</v>
      </c>
      <c r="J3077">
        <v>-76.989999999999995</v>
      </c>
      <c r="K3077">
        <v>38.9</v>
      </c>
      <c r="L3077">
        <v>-76.97</v>
      </c>
      <c r="M3077" t="s">
        <v>0</v>
      </c>
      <c r="N3077">
        <f t="shared" si="144"/>
        <v>6</v>
      </c>
      <c r="O3077" s="3">
        <f t="shared" si="145"/>
        <v>35.150000002468005</v>
      </c>
      <c r="P3077">
        <f>HOUR('202008-capitalbikeshare-tripdat'!$C$2995)</f>
        <v>14</v>
      </c>
      <c r="Q3077">
        <f t="shared" si="146"/>
        <v>6</v>
      </c>
    </row>
    <row r="3078" spans="1:17" x14ac:dyDescent="0.35">
      <c r="A3078" t="s">
        <v>3540</v>
      </c>
      <c r="B3078" t="s">
        <v>2</v>
      </c>
      <c r="C3078" s="1">
        <v>44050.667974537035</v>
      </c>
      <c r="D3078" s="1">
        <v>44050.678969907407</v>
      </c>
      <c r="I3078">
        <v>38.909999999999997</v>
      </c>
      <c r="J3078">
        <v>-77.010000000000005</v>
      </c>
      <c r="K3078">
        <v>38.909999999999997</v>
      </c>
      <c r="L3078">
        <v>-77.040000000000006</v>
      </c>
      <c r="M3078" t="s">
        <v>0</v>
      </c>
      <c r="N3078">
        <f t="shared" si="144"/>
        <v>6</v>
      </c>
      <c r="O3078" s="3">
        <f t="shared" si="145"/>
        <v>15.833333336049691</v>
      </c>
      <c r="P3078">
        <f>HOUR('202008-capitalbikeshare-tripdat'!$C$14915)</f>
        <v>17</v>
      </c>
      <c r="Q3078">
        <f t="shared" si="146"/>
        <v>6</v>
      </c>
    </row>
    <row r="3079" spans="1:17" x14ac:dyDescent="0.35">
      <c r="A3079" t="s">
        <v>3541</v>
      </c>
      <c r="B3079" t="s">
        <v>2</v>
      </c>
      <c r="C3079" s="1">
        <v>44050.670624999999</v>
      </c>
      <c r="D3079" s="1">
        <v>44050.678437499999</v>
      </c>
      <c r="E3079" t="s">
        <v>310</v>
      </c>
      <c r="F3079">
        <v>127</v>
      </c>
      <c r="G3079" t="s">
        <v>714</v>
      </c>
      <c r="H3079">
        <v>27</v>
      </c>
      <c r="I3079">
        <v>38.903743833333301</v>
      </c>
      <c r="J3079">
        <v>-77.062663000000001</v>
      </c>
      <c r="K3079">
        <v>38.908523833333298</v>
      </c>
      <c r="L3079">
        <v>-77.032456666666604</v>
      </c>
      <c r="M3079" t="s">
        <v>0</v>
      </c>
      <c r="N3079">
        <f t="shared" si="144"/>
        <v>6</v>
      </c>
      <c r="O3079" s="3">
        <f t="shared" si="145"/>
        <v>11.25</v>
      </c>
      <c r="P3079">
        <f>HOUR('202008-capitalbikeshare-tripdat'!$C$13179)</f>
        <v>19</v>
      </c>
      <c r="Q3079">
        <f t="shared" si="146"/>
        <v>6</v>
      </c>
    </row>
    <row r="3080" spans="1:17" x14ac:dyDescent="0.35">
      <c r="A3080" t="s">
        <v>3542</v>
      </c>
      <c r="B3080" t="s">
        <v>2</v>
      </c>
      <c r="C3080" s="1">
        <v>44050.670752314814</v>
      </c>
      <c r="D3080" s="1">
        <v>44050.675104166665</v>
      </c>
      <c r="E3080" t="s">
        <v>832</v>
      </c>
      <c r="F3080">
        <v>396</v>
      </c>
      <c r="G3080" t="s">
        <v>512</v>
      </c>
      <c r="H3080">
        <v>349</v>
      </c>
      <c r="I3080">
        <v>38.997598333333301</v>
      </c>
      <c r="J3080">
        <v>-77.034560333333303</v>
      </c>
      <c r="K3080">
        <v>38.997054499999997</v>
      </c>
      <c r="L3080">
        <v>-77.025691166666604</v>
      </c>
      <c r="M3080" t="s">
        <v>0</v>
      </c>
      <c r="N3080">
        <f t="shared" si="144"/>
        <v>6</v>
      </c>
      <c r="O3080" s="3">
        <f t="shared" si="145"/>
        <v>6.2666666647419333</v>
      </c>
      <c r="P3080">
        <f>HOUR('202008-capitalbikeshare-tripdat'!$C$12544)</f>
        <v>20</v>
      </c>
      <c r="Q3080">
        <f t="shared" si="146"/>
        <v>6</v>
      </c>
    </row>
    <row r="3081" spans="1:17" x14ac:dyDescent="0.35">
      <c r="A3081" t="s">
        <v>3543</v>
      </c>
      <c r="B3081" t="s">
        <v>2</v>
      </c>
      <c r="C3081" s="1">
        <v>44050.671574074076</v>
      </c>
      <c r="D3081" s="1">
        <v>44050.686203703706</v>
      </c>
      <c r="E3081" t="s">
        <v>446</v>
      </c>
      <c r="F3081">
        <v>451</v>
      </c>
      <c r="G3081" t="s">
        <v>514</v>
      </c>
      <c r="H3081">
        <v>185</v>
      </c>
      <c r="I3081">
        <v>38.8904985</v>
      </c>
      <c r="J3081">
        <v>-77.017115333333294</v>
      </c>
      <c r="K3081">
        <v>38.888574499999997</v>
      </c>
      <c r="L3081">
        <v>-77.032398000000001</v>
      </c>
      <c r="M3081" t="s">
        <v>0</v>
      </c>
      <c r="N3081">
        <f t="shared" si="144"/>
        <v>6</v>
      </c>
      <c r="O3081" s="3">
        <f t="shared" si="145"/>
        <v>21.066666666883975</v>
      </c>
      <c r="P3081">
        <f>HOUR('202008-capitalbikeshare-tripdat'!$C$5725)</f>
        <v>17</v>
      </c>
      <c r="Q3081">
        <f t="shared" si="146"/>
        <v>6</v>
      </c>
    </row>
    <row r="3082" spans="1:17" x14ac:dyDescent="0.35">
      <c r="A3082" t="s">
        <v>3544</v>
      </c>
      <c r="B3082" t="s">
        <v>2</v>
      </c>
      <c r="C3082" s="1">
        <v>44050.672500000001</v>
      </c>
      <c r="D3082" s="1">
        <v>44050.672592592593</v>
      </c>
      <c r="I3082">
        <v>38.909999999999997</v>
      </c>
      <c r="J3082">
        <v>-77.040000000000006</v>
      </c>
      <c r="K3082">
        <v>38.909999999999997</v>
      </c>
      <c r="L3082">
        <v>-77.040000000000006</v>
      </c>
      <c r="M3082" t="s">
        <v>0</v>
      </c>
      <c r="N3082">
        <f t="shared" si="144"/>
        <v>6</v>
      </c>
      <c r="O3082" s="3">
        <f t="shared" si="145"/>
        <v>0.1333333330694586</v>
      </c>
      <c r="P3082">
        <f>HOUR('202008-capitalbikeshare-tripdat'!$C$13049)</f>
        <v>17</v>
      </c>
      <c r="Q3082">
        <f t="shared" si="146"/>
        <v>6</v>
      </c>
    </row>
    <row r="3083" spans="1:17" x14ac:dyDescent="0.35">
      <c r="A3083" t="s">
        <v>3545</v>
      </c>
      <c r="B3083" t="s">
        <v>2</v>
      </c>
      <c r="C3083" s="1">
        <v>44050.672835648147</v>
      </c>
      <c r="D3083" s="1">
        <v>44050.676493055558</v>
      </c>
      <c r="I3083">
        <v>38.909999999999997</v>
      </c>
      <c r="J3083">
        <v>-77.040000000000006</v>
      </c>
      <c r="K3083">
        <v>38.909999999999997</v>
      </c>
      <c r="L3083">
        <v>-77.03</v>
      </c>
      <c r="M3083" t="s">
        <v>0</v>
      </c>
      <c r="N3083">
        <f t="shared" si="144"/>
        <v>6</v>
      </c>
      <c r="O3083" s="3">
        <f t="shared" si="145"/>
        <v>5.2666666719596833</v>
      </c>
      <c r="P3083">
        <f>HOUR('202008-capitalbikeshare-tripdat'!$C$13050)</f>
        <v>17</v>
      </c>
      <c r="Q3083">
        <f t="shared" si="146"/>
        <v>6</v>
      </c>
    </row>
    <row r="3084" spans="1:17" x14ac:dyDescent="0.35">
      <c r="A3084" t="s">
        <v>3546</v>
      </c>
      <c r="B3084" t="s">
        <v>2</v>
      </c>
      <c r="C3084" s="1">
        <v>44050.672986111109</v>
      </c>
      <c r="D3084" s="1">
        <v>44050.698136574072</v>
      </c>
      <c r="E3084" t="s">
        <v>136</v>
      </c>
      <c r="F3084">
        <v>340</v>
      </c>
      <c r="I3084">
        <v>38.992376</v>
      </c>
      <c r="J3084">
        <v>-77.100058000000004</v>
      </c>
      <c r="K3084">
        <v>38.979999999999997</v>
      </c>
      <c r="L3084">
        <v>-77.099999999999994</v>
      </c>
      <c r="M3084" t="s">
        <v>0</v>
      </c>
      <c r="N3084">
        <f t="shared" si="144"/>
        <v>6</v>
      </c>
      <c r="O3084" s="3">
        <f t="shared" si="145"/>
        <v>36.216666667023674</v>
      </c>
      <c r="P3084">
        <f>HOUR('202008-capitalbikeshare-tripdat'!$C$6870)</f>
        <v>12</v>
      </c>
      <c r="Q3084">
        <f t="shared" si="146"/>
        <v>6</v>
      </c>
    </row>
    <row r="3085" spans="1:17" x14ac:dyDescent="0.35">
      <c r="A3085" t="s">
        <v>3547</v>
      </c>
      <c r="B3085" t="s">
        <v>2</v>
      </c>
      <c r="C3085" s="1">
        <v>44050.673391203702</v>
      </c>
      <c r="D3085" s="1">
        <v>44050.68644675926</v>
      </c>
      <c r="I3085">
        <v>38.93</v>
      </c>
      <c r="J3085">
        <v>-77.069999999999993</v>
      </c>
      <c r="K3085">
        <v>38.93</v>
      </c>
      <c r="L3085">
        <v>-77.03</v>
      </c>
      <c r="M3085" t="s">
        <v>0</v>
      </c>
      <c r="N3085">
        <f t="shared" si="144"/>
        <v>6</v>
      </c>
      <c r="O3085" s="3">
        <f t="shared" si="145"/>
        <v>18.800000004703179</v>
      </c>
      <c r="P3085">
        <f>HOUR('202008-capitalbikeshare-tripdat'!$C$12951)</f>
        <v>15</v>
      </c>
      <c r="Q3085">
        <f t="shared" si="146"/>
        <v>6</v>
      </c>
    </row>
    <row r="3086" spans="1:17" x14ac:dyDescent="0.35">
      <c r="A3086" t="s">
        <v>3548</v>
      </c>
      <c r="B3086" t="s">
        <v>2</v>
      </c>
      <c r="C3086" s="1">
        <v>44050.674155092594</v>
      </c>
      <c r="D3086" s="1">
        <v>44050.689895833333</v>
      </c>
      <c r="E3086" t="s">
        <v>495</v>
      </c>
      <c r="F3086">
        <v>494</v>
      </c>
      <c r="I3086">
        <v>38.812344000000003</v>
      </c>
      <c r="J3086">
        <v>-77.040621833333304</v>
      </c>
      <c r="K3086">
        <v>38.81</v>
      </c>
      <c r="L3086">
        <v>-77.09</v>
      </c>
      <c r="M3086" t="s">
        <v>0</v>
      </c>
      <c r="N3086">
        <f t="shared" si="144"/>
        <v>6</v>
      </c>
      <c r="O3086" s="3">
        <f t="shared" si="145"/>
        <v>22.666666663717479</v>
      </c>
      <c r="P3086">
        <f>HOUR('202008-capitalbikeshare-tripdat'!$C$2811)</f>
        <v>0</v>
      </c>
      <c r="Q3086">
        <f t="shared" si="146"/>
        <v>6</v>
      </c>
    </row>
    <row r="3087" spans="1:17" x14ac:dyDescent="0.35">
      <c r="A3087" t="s">
        <v>3549</v>
      </c>
      <c r="B3087" t="s">
        <v>2</v>
      </c>
      <c r="C3087" s="1">
        <v>44050.675034722219</v>
      </c>
      <c r="D3087" s="1">
        <v>44050.684166666666</v>
      </c>
      <c r="G3087" t="s">
        <v>3550</v>
      </c>
      <c r="H3087">
        <v>381</v>
      </c>
      <c r="I3087">
        <v>38.909999999999997</v>
      </c>
      <c r="J3087">
        <v>-77.14</v>
      </c>
      <c r="K3087">
        <v>38.897684333333302</v>
      </c>
      <c r="L3087">
        <v>-77.0809863333333</v>
      </c>
      <c r="M3087" t="s">
        <v>0</v>
      </c>
      <c r="N3087">
        <f t="shared" si="144"/>
        <v>6</v>
      </c>
      <c r="O3087" s="3">
        <f t="shared" si="145"/>
        <v>13.150000004097819</v>
      </c>
      <c r="P3087">
        <f>HOUR('202008-capitalbikeshare-tripdat'!$C$15408)</f>
        <v>10</v>
      </c>
      <c r="Q3087">
        <f t="shared" si="146"/>
        <v>6</v>
      </c>
    </row>
    <row r="3088" spans="1:17" x14ac:dyDescent="0.35">
      <c r="A3088" t="s">
        <v>3551</v>
      </c>
      <c r="B3088" t="s">
        <v>2</v>
      </c>
      <c r="C3088" s="1">
        <v>44050.676134259258</v>
      </c>
      <c r="D3088" s="1">
        <v>44050.680300925924</v>
      </c>
      <c r="E3088" t="s">
        <v>40</v>
      </c>
      <c r="F3088">
        <v>195</v>
      </c>
      <c r="G3088" t="s">
        <v>251</v>
      </c>
      <c r="H3088">
        <v>533</v>
      </c>
      <c r="I3088">
        <v>38.9055878333333</v>
      </c>
      <c r="J3088">
        <v>-77.027261666666604</v>
      </c>
      <c r="K3088">
        <v>38.905237999999997</v>
      </c>
      <c r="L3088">
        <v>-77.050098500000004</v>
      </c>
      <c r="M3088" t="s">
        <v>0</v>
      </c>
      <c r="N3088">
        <f t="shared" si="144"/>
        <v>6</v>
      </c>
      <c r="O3088" s="3">
        <f t="shared" si="145"/>
        <v>5.9999999986030161</v>
      </c>
      <c r="P3088">
        <f>HOUR('202008-capitalbikeshare-tripdat'!$C$1107)</f>
        <v>4</v>
      </c>
      <c r="Q3088">
        <f t="shared" si="146"/>
        <v>6</v>
      </c>
    </row>
    <row r="3089" spans="1:17" x14ac:dyDescent="0.35">
      <c r="A3089" t="s">
        <v>3552</v>
      </c>
      <c r="B3089" t="s">
        <v>2</v>
      </c>
      <c r="C3089" s="1">
        <v>44050.676712962966</v>
      </c>
      <c r="D3089" s="1">
        <v>44050.691296296296</v>
      </c>
      <c r="E3089" t="s">
        <v>1563</v>
      </c>
      <c r="F3089">
        <v>269</v>
      </c>
      <c r="G3089" t="s">
        <v>187</v>
      </c>
      <c r="H3089">
        <v>59</v>
      </c>
      <c r="I3089">
        <v>38.902172499999999</v>
      </c>
      <c r="J3089">
        <v>-77.043543166666595</v>
      </c>
      <c r="K3089">
        <v>38.932440166666602</v>
      </c>
      <c r="L3089">
        <v>-76.992963333333293</v>
      </c>
      <c r="M3089" t="s">
        <v>0</v>
      </c>
      <c r="N3089">
        <f t="shared" si="144"/>
        <v>6</v>
      </c>
      <c r="O3089" s="3">
        <f t="shared" si="145"/>
        <v>20.999999995110556</v>
      </c>
      <c r="P3089">
        <f>HOUR('202008-capitalbikeshare-tripdat'!$C$1082)</f>
        <v>22</v>
      </c>
      <c r="Q3089">
        <f t="shared" si="146"/>
        <v>6</v>
      </c>
    </row>
    <row r="3090" spans="1:17" x14ac:dyDescent="0.35">
      <c r="A3090" t="s">
        <v>3553</v>
      </c>
      <c r="B3090" t="s">
        <v>2</v>
      </c>
      <c r="C3090" s="1">
        <v>44050.677361111113</v>
      </c>
      <c r="D3090" s="1">
        <v>44050.684178240743</v>
      </c>
      <c r="E3090" t="s">
        <v>122</v>
      </c>
      <c r="F3090">
        <v>84</v>
      </c>
      <c r="G3090" t="s">
        <v>834</v>
      </c>
      <c r="H3090">
        <v>352</v>
      </c>
      <c r="I3090">
        <v>38.937546666666599</v>
      </c>
      <c r="J3090">
        <v>-77.032770333333303</v>
      </c>
      <c r="K3090">
        <v>38.923577333333299</v>
      </c>
      <c r="L3090">
        <v>-77.050011833333301</v>
      </c>
      <c r="M3090" t="s">
        <v>0</v>
      </c>
      <c r="N3090">
        <f t="shared" si="144"/>
        <v>6</v>
      </c>
      <c r="O3090" s="3">
        <f t="shared" si="145"/>
        <v>9.8166666668839753</v>
      </c>
      <c r="P3090">
        <f>HOUR('202008-capitalbikeshare-tripdat'!$C$15769)</f>
        <v>15</v>
      </c>
      <c r="Q3090">
        <f t="shared" si="146"/>
        <v>6</v>
      </c>
    </row>
    <row r="3091" spans="1:17" x14ac:dyDescent="0.35">
      <c r="A3091" t="s">
        <v>3554</v>
      </c>
      <c r="B3091" t="s">
        <v>2</v>
      </c>
      <c r="C3091" s="1">
        <v>44050.677523148152</v>
      </c>
      <c r="D3091" s="1">
        <v>44050.682673611111</v>
      </c>
      <c r="I3091">
        <v>38.93</v>
      </c>
      <c r="J3091">
        <v>-77.02</v>
      </c>
      <c r="K3091">
        <v>38.93</v>
      </c>
      <c r="L3091">
        <v>-77.040000000000006</v>
      </c>
      <c r="M3091" t="s">
        <v>0</v>
      </c>
      <c r="N3091">
        <f t="shared" si="144"/>
        <v>6</v>
      </c>
      <c r="O3091" s="3">
        <f t="shared" si="145"/>
        <v>7.4166666611563414</v>
      </c>
      <c r="P3091">
        <f>HOUR('202008-capitalbikeshare-tripdat'!$C$6757)</f>
        <v>23</v>
      </c>
      <c r="Q3091">
        <f t="shared" si="146"/>
        <v>6</v>
      </c>
    </row>
    <row r="3092" spans="1:17" x14ac:dyDescent="0.35">
      <c r="A3092" t="s">
        <v>3555</v>
      </c>
      <c r="B3092" t="s">
        <v>2</v>
      </c>
      <c r="C3092" s="1">
        <v>44050.677777777775</v>
      </c>
      <c r="D3092" s="1">
        <v>44050.697546296295</v>
      </c>
      <c r="E3092" t="s">
        <v>286</v>
      </c>
      <c r="F3092">
        <v>201</v>
      </c>
      <c r="G3092" t="s">
        <v>286</v>
      </c>
      <c r="H3092">
        <v>201</v>
      </c>
      <c r="I3092">
        <v>38.884012499999997</v>
      </c>
      <c r="J3092">
        <v>-77.107791333333296</v>
      </c>
      <c r="K3092">
        <v>38.883986</v>
      </c>
      <c r="L3092">
        <v>-77.107814833333293</v>
      </c>
      <c r="M3092" t="s">
        <v>0</v>
      </c>
      <c r="N3092">
        <f t="shared" si="144"/>
        <v>6</v>
      </c>
      <c r="O3092" s="3">
        <f t="shared" si="145"/>
        <v>28.466666667954996</v>
      </c>
      <c r="P3092">
        <f>HOUR('202008-capitalbikeshare-tripdat'!$C$10353)</f>
        <v>15</v>
      </c>
      <c r="Q3092">
        <f t="shared" si="146"/>
        <v>6</v>
      </c>
    </row>
    <row r="3093" spans="1:17" x14ac:dyDescent="0.35">
      <c r="A3093" t="s">
        <v>3556</v>
      </c>
      <c r="B3093" t="s">
        <v>2</v>
      </c>
      <c r="C3093" s="1">
        <v>44050.678344907406</v>
      </c>
      <c r="D3093" s="1">
        <v>44050.726504629631</v>
      </c>
      <c r="E3093" t="s">
        <v>184</v>
      </c>
      <c r="F3093">
        <v>194</v>
      </c>
      <c r="G3093" t="s">
        <v>184</v>
      </c>
      <c r="H3093">
        <v>194</v>
      </c>
      <c r="I3093">
        <v>38.879967166666603</v>
      </c>
      <c r="J3093">
        <v>-77.107742166666597</v>
      </c>
      <c r="K3093">
        <v>38.879866833333303</v>
      </c>
      <c r="L3093">
        <v>-77.107677166666605</v>
      </c>
      <c r="M3093" t="s">
        <v>0</v>
      </c>
      <c r="N3093">
        <f t="shared" si="144"/>
        <v>6</v>
      </c>
      <c r="O3093" s="3">
        <f t="shared" si="145"/>
        <v>69.3500000028871</v>
      </c>
      <c r="P3093">
        <f>HOUR('202008-capitalbikeshare-tripdat'!$C$8989)</f>
        <v>16</v>
      </c>
      <c r="Q3093">
        <f t="shared" si="146"/>
        <v>6</v>
      </c>
    </row>
    <row r="3094" spans="1:17" x14ac:dyDescent="0.35">
      <c r="A3094" t="s">
        <v>3557</v>
      </c>
      <c r="B3094" t="s">
        <v>2</v>
      </c>
      <c r="C3094" s="1">
        <v>44050.678379629629</v>
      </c>
      <c r="D3094" s="1">
        <v>44050.683495370373</v>
      </c>
      <c r="G3094" t="s">
        <v>143</v>
      </c>
      <c r="H3094">
        <v>65</v>
      </c>
      <c r="I3094">
        <v>38.9</v>
      </c>
      <c r="J3094">
        <v>-76.989999999999995</v>
      </c>
      <c r="K3094">
        <v>38.905667999999999</v>
      </c>
      <c r="L3094">
        <v>-77.005139833333303</v>
      </c>
      <c r="M3094" t="s">
        <v>0</v>
      </c>
      <c r="N3094">
        <f t="shared" si="144"/>
        <v>6</v>
      </c>
      <c r="O3094" s="3">
        <f t="shared" si="145"/>
        <v>7.3666666704230011</v>
      </c>
      <c r="P3094">
        <f>HOUR('202008-capitalbikeshare-tripdat'!$C$5895)</f>
        <v>22</v>
      </c>
      <c r="Q3094">
        <f t="shared" si="146"/>
        <v>6</v>
      </c>
    </row>
    <row r="3095" spans="1:17" x14ac:dyDescent="0.35">
      <c r="A3095" t="s">
        <v>3558</v>
      </c>
      <c r="B3095" t="s">
        <v>2</v>
      </c>
      <c r="C3095" s="1">
        <v>44050.679305555554</v>
      </c>
      <c r="D3095" s="1">
        <v>44050.68855324074</v>
      </c>
      <c r="E3095" t="s">
        <v>332</v>
      </c>
      <c r="F3095">
        <v>64</v>
      </c>
      <c r="G3095" t="s">
        <v>117</v>
      </c>
      <c r="H3095">
        <v>437</v>
      </c>
      <c r="I3095">
        <v>38.930887333333303</v>
      </c>
      <c r="J3095">
        <v>-77.031458000000001</v>
      </c>
      <c r="K3095">
        <v>38.9094141666666</v>
      </c>
      <c r="L3095">
        <v>-77.048647000000003</v>
      </c>
      <c r="M3095" t="s">
        <v>1</v>
      </c>
      <c r="N3095">
        <f t="shared" si="144"/>
        <v>6</v>
      </c>
      <c r="O3095" s="3">
        <f t="shared" si="145"/>
        <v>13.316666667815298</v>
      </c>
      <c r="P3095">
        <f>HOUR('202008-capitalbikeshare-tripdat'!$C$12957)</f>
        <v>16</v>
      </c>
      <c r="Q3095">
        <f t="shared" si="146"/>
        <v>6</v>
      </c>
    </row>
    <row r="3096" spans="1:17" x14ac:dyDescent="0.35">
      <c r="A3096" t="s">
        <v>3559</v>
      </c>
      <c r="B3096" t="s">
        <v>2</v>
      </c>
      <c r="C3096" s="1">
        <v>44050.679988425924</v>
      </c>
      <c r="D3096" s="1">
        <v>44050.709131944444</v>
      </c>
      <c r="E3096" t="s">
        <v>136</v>
      </c>
      <c r="F3096">
        <v>340</v>
      </c>
      <c r="I3096">
        <v>38.992392666666603</v>
      </c>
      <c r="J3096">
        <v>-77.100089333333301</v>
      </c>
      <c r="K3096">
        <v>38.979999999999997</v>
      </c>
      <c r="L3096">
        <v>-77.099999999999994</v>
      </c>
      <c r="M3096" t="s">
        <v>0</v>
      </c>
      <c r="N3096">
        <f t="shared" si="144"/>
        <v>6</v>
      </c>
      <c r="O3096" s="3">
        <f t="shared" si="145"/>
        <v>41.966666670050472</v>
      </c>
      <c r="P3096">
        <f>HOUR('202008-capitalbikeshare-tripdat'!$C$14604)</f>
        <v>6</v>
      </c>
      <c r="Q3096">
        <f t="shared" si="146"/>
        <v>6</v>
      </c>
    </row>
    <row r="3097" spans="1:17" x14ac:dyDescent="0.35">
      <c r="A3097" t="s">
        <v>3560</v>
      </c>
      <c r="B3097" t="s">
        <v>2</v>
      </c>
      <c r="C3097" s="1">
        <v>44050.680486111109</v>
      </c>
      <c r="D3097" s="1">
        <v>44050.692094907405</v>
      </c>
      <c r="E3097" t="s">
        <v>446</v>
      </c>
      <c r="F3097">
        <v>451</v>
      </c>
      <c r="G3097" t="s">
        <v>871</v>
      </c>
      <c r="H3097">
        <v>552</v>
      </c>
      <c r="I3097">
        <v>38.890509833333297</v>
      </c>
      <c r="J3097">
        <v>-77.017239166666599</v>
      </c>
      <c r="K3097">
        <v>38.892212000000001</v>
      </c>
      <c r="L3097">
        <v>-76.996020833333304</v>
      </c>
      <c r="M3097" t="s">
        <v>0</v>
      </c>
      <c r="N3097">
        <f t="shared" si="144"/>
        <v>6</v>
      </c>
      <c r="O3097" s="3">
        <f t="shared" si="145"/>
        <v>16.716666666325182</v>
      </c>
      <c r="P3097">
        <f>HOUR('202008-capitalbikeshare-tripdat'!$C$11446)</f>
        <v>13</v>
      </c>
      <c r="Q3097">
        <f t="shared" si="146"/>
        <v>6</v>
      </c>
    </row>
    <row r="3098" spans="1:17" x14ac:dyDescent="0.35">
      <c r="A3098" t="s">
        <v>3561</v>
      </c>
      <c r="B3098" t="s">
        <v>2</v>
      </c>
      <c r="C3098" s="1">
        <v>44050.681238425925</v>
      </c>
      <c r="D3098" s="1">
        <v>44050.700416666667</v>
      </c>
      <c r="E3098" t="s">
        <v>279</v>
      </c>
      <c r="F3098">
        <v>17</v>
      </c>
      <c r="G3098" t="s">
        <v>226</v>
      </c>
      <c r="H3098">
        <v>91</v>
      </c>
      <c r="I3098">
        <v>38.923063833333302</v>
      </c>
      <c r="J3098">
        <v>-77.042655666666604</v>
      </c>
      <c r="K3098">
        <v>38.975194500000001</v>
      </c>
      <c r="L3098">
        <v>-77.016804500000006</v>
      </c>
      <c r="M3098" t="s">
        <v>0</v>
      </c>
      <c r="N3098">
        <f t="shared" si="144"/>
        <v>6</v>
      </c>
      <c r="O3098" s="3">
        <f t="shared" si="145"/>
        <v>27.616666668327525</v>
      </c>
      <c r="P3098">
        <f>HOUR('202008-capitalbikeshare-tripdat'!$C$2807)</f>
        <v>0</v>
      </c>
      <c r="Q3098">
        <f t="shared" si="146"/>
        <v>6</v>
      </c>
    </row>
    <row r="3099" spans="1:17" x14ac:dyDescent="0.35">
      <c r="A3099" t="s">
        <v>3562</v>
      </c>
      <c r="B3099" t="s">
        <v>2</v>
      </c>
      <c r="C3099" s="1">
        <v>44050.682384259257</v>
      </c>
      <c r="D3099" s="1">
        <v>44050.689039351855</v>
      </c>
      <c r="E3099" t="s">
        <v>95</v>
      </c>
      <c r="F3099">
        <v>14</v>
      </c>
      <c r="I3099">
        <v>38.917858833333298</v>
      </c>
      <c r="J3099">
        <v>-77.031864833333302</v>
      </c>
      <c r="K3099">
        <v>38.93</v>
      </c>
      <c r="L3099">
        <v>-77.03</v>
      </c>
      <c r="M3099" t="s">
        <v>0</v>
      </c>
      <c r="N3099">
        <f t="shared" si="144"/>
        <v>6</v>
      </c>
      <c r="O3099" s="3">
        <f t="shared" si="145"/>
        <v>9.5833333418704569</v>
      </c>
      <c r="P3099">
        <f>HOUR('202008-capitalbikeshare-tripdat'!$C$9306)</f>
        <v>11</v>
      </c>
      <c r="Q3099">
        <f t="shared" si="146"/>
        <v>6</v>
      </c>
    </row>
    <row r="3100" spans="1:17" x14ac:dyDescent="0.35">
      <c r="A3100" t="s">
        <v>3563</v>
      </c>
      <c r="B3100" t="s">
        <v>2</v>
      </c>
      <c r="C3100" s="1">
        <v>44050.683472222219</v>
      </c>
      <c r="D3100" s="1">
        <v>44050.701805555553</v>
      </c>
      <c r="E3100" t="s">
        <v>143</v>
      </c>
      <c r="F3100">
        <v>65</v>
      </c>
      <c r="I3100">
        <v>38.905751833333298</v>
      </c>
      <c r="J3100">
        <v>-77.005519833333295</v>
      </c>
      <c r="K3100">
        <v>38.950000000000003</v>
      </c>
      <c r="L3100">
        <v>-76.97</v>
      </c>
      <c r="M3100" t="s">
        <v>0</v>
      </c>
      <c r="N3100">
        <f t="shared" si="144"/>
        <v>6</v>
      </c>
      <c r="O3100" s="3">
        <f t="shared" si="145"/>
        <v>26.400000000139698</v>
      </c>
      <c r="P3100">
        <f>HOUR('202008-capitalbikeshare-tripdat'!$C$4735)</f>
        <v>19</v>
      </c>
      <c r="Q3100">
        <f t="shared" si="146"/>
        <v>6</v>
      </c>
    </row>
    <row r="3101" spans="1:17" x14ac:dyDescent="0.35">
      <c r="A3101" t="s">
        <v>3564</v>
      </c>
      <c r="B3101" t="s">
        <v>2</v>
      </c>
      <c r="C3101" s="1">
        <v>44050.683634259258</v>
      </c>
      <c r="D3101" s="1">
        <v>44050.696921296294</v>
      </c>
      <c r="I3101">
        <v>38.99</v>
      </c>
      <c r="J3101">
        <v>-77.05</v>
      </c>
      <c r="K3101">
        <v>38.950000000000003</v>
      </c>
      <c r="L3101">
        <v>-77.040000000000006</v>
      </c>
      <c r="M3101" t="s">
        <v>0</v>
      </c>
      <c r="N3101">
        <f t="shared" si="144"/>
        <v>6</v>
      </c>
      <c r="O3101" s="3">
        <f t="shared" si="145"/>
        <v>19.133333332138136</v>
      </c>
      <c r="P3101">
        <f>HOUR('202008-capitalbikeshare-tripdat'!$C$7014)</f>
        <v>16</v>
      </c>
      <c r="Q3101">
        <f t="shared" si="146"/>
        <v>6</v>
      </c>
    </row>
    <row r="3102" spans="1:17" x14ac:dyDescent="0.35">
      <c r="A3102" s="2" t="s">
        <v>3565</v>
      </c>
      <c r="B3102" t="s">
        <v>2</v>
      </c>
      <c r="C3102" s="1">
        <v>44050.684699074074</v>
      </c>
      <c r="D3102" s="1">
        <v>44050.70045138889</v>
      </c>
      <c r="E3102" t="s">
        <v>3550</v>
      </c>
      <c r="F3102">
        <v>381</v>
      </c>
      <c r="I3102">
        <v>38.897624</v>
      </c>
      <c r="J3102">
        <v>-77.080835666666601</v>
      </c>
      <c r="K3102">
        <v>38.869999999999997</v>
      </c>
      <c r="L3102">
        <v>-77.010000000000005</v>
      </c>
      <c r="M3102" t="s">
        <v>0</v>
      </c>
      <c r="N3102">
        <f t="shared" si="144"/>
        <v>6</v>
      </c>
      <c r="O3102" s="3">
        <f t="shared" si="145"/>
        <v>22.683333334280178</v>
      </c>
      <c r="P3102">
        <f>HOUR('202008-capitalbikeshare-tripdat'!$C$15411)</f>
        <v>10</v>
      </c>
      <c r="Q3102">
        <f t="shared" si="146"/>
        <v>6</v>
      </c>
    </row>
    <row r="3103" spans="1:17" x14ac:dyDescent="0.35">
      <c r="A3103" t="s">
        <v>3566</v>
      </c>
      <c r="B3103" t="s">
        <v>2</v>
      </c>
      <c r="C3103" s="1">
        <v>44050.685277777775</v>
      </c>
      <c r="D3103" s="1">
        <v>44050.754988425928</v>
      </c>
      <c r="E3103" t="s">
        <v>205</v>
      </c>
      <c r="F3103">
        <v>12</v>
      </c>
      <c r="G3103" t="s">
        <v>205</v>
      </c>
      <c r="H3103">
        <v>12</v>
      </c>
      <c r="I3103">
        <v>38.853237166666602</v>
      </c>
      <c r="J3103">
        <v>-77.049792166666606</v>
      </c>
      <c r="K3103">
        <v>38.853307999999998</v>
      </c>
      <c r="L3103">
        <v>-77.049711833333305</v>
      </c>
      <c r="M3103" t="s">
        <v>0</v>
      </c>
      <c r="N3103">
        <f t="shared" si="144"/>
        <v>6</v>
      </c>
      <c r="O3103" s="3">
        <f t="shared" si="145"/>
        <v>100.38333334028721</v>
      </c>
      <c r="P3103">
        <f>HOUR('202008-capitalbikeshare-tripdat'!$C$9709)</f>
        <v>8</v>
      </c>
      <c r="Q3103">
        <f t="shared" si="146"/>
        <v>6</v>
      </c>
    </row>
    <row r="3104" spans="1:17" x14ac:dyDescent="0.35">
      <c r="A3104" t="s">
        <v>3567</v>
      </c>
      <c r="B3104" t="s">
        <v>2</v>
      </c>
      <c r="C3104" s="1">
        <v>44050.68545138889</v>
      </c>
      <c r="D3104" s="1">
        <v>44050.696631944447</v>
      </c>
      <c r="G3104" t="s">
        <v>483</v>
      </c>
      <c r="H3104">
        <v>367</v>
      </c>
      <c r="I3104">
        <v>38.96</v>
      </c>
      <c r="J3104">
        <v>-77.010000000000005</v>
      </c>
      <c r="K3104">
        <v>38.952384833333298</v>
      </c>
      <c r="L3104">
        <v>-77.002667500000001</v>
      </c>
      <c r="M3104" t="s">
        <v>0</v>
      </c>
      <c r="N3104">
        <f t="shared" si="144"/>
        <v>6</v>
      </c>
      <c r="O3104" s="3">
        <f t="shared" si="145"/>
        <v>16.100000002188608</v>
      </c>
      <c r="P3104">
        <f>HOUR('202008-capitalbikeshare-tripdat'!$C$9297)</f>
        <v>11</v>
      </c>
      <c r="Q3104">
        <f t="shared" si="146"/>
        <v>6</v>
      </c>
    </row>
    <row r="3105" spans="1:17" x14ac:dyDescent="0.35">
      <c r="A3105" t="s">
        <v>3568</v>
      </c>
      <c r="B3105" t="s">
        <v>2</v>
      </c>
      <c r="C3105" s="1">
        <v>44050.68582175926</v>
      </c>
      <c r="D3105" s="1">
        <v>44050.705706018518</v>
      </c>
      <c r="I3105">
        <v>38.93</v>
      </c>
      <c r="J3105">
        <v>-77.03</v>
      </c>
      <c r="K3105">
        <v>38.94</v>
      </c>
      <c r="L3105">
        <v>-77.03</v>
      </c>
      <c r="M3105" t="s">
        <v>0</v>
      </c>
      <c r="N3105">
        <f t="shared" si="144"/>
        <v>6</v>
      </c>
      <c r="O3105" s="3">
        <f t="shared" si="145"/>
        <v>28.633333331672475</v>
      </c>
      <c r="P3105">
        <f>HOUR('202008-capitalbikeshare-tripdat'!$C$6860)</f>
        <v>11</v>
      </c>
      <c r="Q3105">
        <f t="shared" si="146"/>
        <v>6</v>
      </c>
    </row>
    <row r="3106" spans="1:17" x14ac:dyDescent="0.35">
      <c r="A3106" t="s">
        <v>3569</v>
      </c>
      <c r="B3106" t="s">
        <v>2</v>
      </c>
      <c r="C3106" s="1">
        <v>44050.685937499999</v>
      </c>
      <c r="D3106" s="1">
        <v>44050.698379629626</v>
      </c>
      <c r="G3106" t="s">
        <v>174</v>
      </c>
      <c r="H3106">
        <v>192</v>
      </c>
      <c r="I3106">
        <v>38.880000000000003</v>
      </c>
      <c r="J3106">
        <v>-77.03</v>
      </c>
      <c r="K3106">
        <v>38.878785999999998</v>
      </c>
      <c r="L3106">
        <v>-77.005948333333293</v>
      </c>
      <c r="M3106" t="s">
        <v>0</v>
      </c>
      <c r="N3106">
        <f t="shared" si="144"/>
        <v>6</v>
      </c>
      <c r="O3106" s="3">
        <f t="shared" si="145"/>
        <v>17.916666663950309</v>
      </c>
      <c r="P3106">
        <f>HOUR('202008-capitalbikeshare-tripdat'!$C$2050)</f>
        <v>16</v>
      </c>
      <c r="Q3106">
        <f t="shared" si="146"/>
        <v>6</v>
      </c>
    </row>
    <row r="3107" spans="1:17" x14ac:dyDescent="0.35">
      <c r="A3107" t="s">
        <v>3570</v>
      </c>
      <c r="B3107" t="s">
        <v>2</v>
      </c>
      <c r="C3107" s="1">
        <v>44050.689131944448</v>
      </c>
      <c r="D3107" s="1">
        <v>44050.68959490741</v>
      </c>
      <c r="I3107">
        <v>38.93</v>
      </c>
      <c r="J3107">
        <v>-77.03</v>
      </c>
      <c r="K3107">
        <v>38.93</v>
      </c>
      <c r="L3107">
        <v>-77.03</v>
      </c>
      <c r="M3107" t="s">
        <v>0</v>
      </c>
      <c r="N3107">
        <f t="shared" si="144"/>
        <v>6</v>
      </c>
      <c r="O3107" s="3">
        <f t="shared" si="145"/>
        <v>0.66666666534729302</v>
      </c>
      <c r="P3107">
        <f>HOUR('202008-capitalbikeshare-tripdat'!$C$5720)</f>
        <v>17</v>
      </c>
      <c r="Q3107">
        <f t="shared" si="146"/>
        <v>6</v>
      </c>
    </row>
    <row r="3108" spans="1:17" x14ac:dyDescent="0.35">
      <c r="A3108" t="s">
        <v>3571</v>
      </c>
      <c r="B3108" t="s">
        <v>2</v>
      </c>
      <c r="C3108" s="1">
        <v>44050.689953703702</v>
      </c>
      <c r="D3108" s="1">
        <v>44050.70921296296</v>
      </c>
      <c r="E3108" t="s">
        <v>157</v>
      </c>
      <c r="F3108">
        <v>434</v>
      </c>
      <c r="G3108" t="s">
        <v>157</v>
      </c>
      <c r="H3108">
        <v>434</v>
      </c>
      <c r="I3108">
        <v>38.9086723333333</v>
      </c>
      <c r="J3108">
        <v>-77.0124541666666</v>
      </c>
      <c r="K3108">
        <v>38.9086346666666</v>
      </c>
      <c r="L3108">
        <v>-77.012318333333297</v>
      </c>
      <c r="M3108" t="s">
        <v>0</v>
      </c>
      <c r="N3108">
        <f t="shared" si="144"/>
        <v>6</v>
      </c>
      <c r="O3108" s="3">
        <f t="shared" si="145"/>
        <v>27.733333330834284</v>
      </c>
      <c r="P3108">
        <f>HOUR('202008-capitalbikeshare-tripdat'!$C$13382)</f>
        <v>10</v>
      </c>
      <c r="Q3108">
        <f t="shared" si="146"/>
        <v>6</v>
      </c>
    </row>
    <row r="3109" spans="1:17" x14ac:dyDescent="0.35">
      <c r="A3109" t="s">
        <v>3572</v>
      </c>
      <c r="B3109" t="s">
        <v>2</v>
      </c>
      <c r="C3109" s="1">
        <v>44050.69023148148</v>
      </c>
      <c r="D3109" s="1">
        <v>44050.690949074073</v>
      </c>
      <c r="E3109" t="s">
        <v>86</v>
      </c>
      <c r="F3109">
        <v>461</v>
      </c>
      <c r="I3109">
        <v>38.928813499999997</v>
      </c>
      <c r="J3109">
        <v>-77.032227333333296</v>
      </c>
      <c r="K3109">
        <v>38.93</v>
      </c>
      <c r="L3109">
        <v>-77.03</v>
      </c>
      <c r="M3109" t="s">
        <v>0</v>
      </c>
      <c r="N3109">
        <f t="shared" si="144"/>
        <v>6</v>
      </c>
      <c r="O3109" s="3">
        <f t="shared" si="145"/>
        <v>1.0333333339076489</v>
      </c>
      <c r="P3109">
        <f>HOUR('202008-capitalbikeshare-tripdat'!$C$5721)</f>
        <v>17</v>
      </c>
      <c r="Q3109">
        <f t="shared" si="146"/>
        <v>6</v>
      </c>
    </row>
    <row r="3110" spans="1:17" x14ac:dyDescent="0.35">
      <c r="A3110" t="s">
        <v>3573</v>
      </c>
      <c r="B3110" t="s">
        <v>2</v>
      </c>
      <c r="C3110" s="1">
        <v>44050.690682870372</v>
      </c>
      <c r="D3110" s="1">
        <v>44050.697928240741</v>
      </c>
      <c r="E3110" t="s">
        <v>297</v>
      </c>
      <c r="F3110">
        <v>442</v>
      </c>
      <c r="G3110" t="s">
        <v>66</v>
      </c>
      <c r="H3110">
        <v>517</v>
      </c>
      <c r="I3110">
        <v>38.908470999999999</v>
      </c>
      <c r="J3110">
        <v>-77.027066833333294</v>
      </c>
      <c r="K3110">
        <v>38.924111000000003</v>
      </c>
      <c r="L3110">
        <v>-77.040758166666606</v>
      </c>
      <c r="M3110" t="s">
        <v>0</v>
      </c>
      <c r="N3110">
        <f t="shared" si="144"/>
        <v>6</v>
      </c>
      <c r="O3110" s="3">
        <f t="shared" si="145"/>
        <v>10.433333331020549</v>
      </c>
      <c r="P3110">
        <f>HOUR('202008-capitalbikeshare-tripdat'!$C$12956)</f>
        <v>15</v>
      </c>
      <c r="Q3110">
        <f t="shared" si="146"/>
        <v>6</v>
      </c>
    </row>
    <row r="3111" spans="1:17" x14ac:dyDescent="0.35">
      <c r="A3111" t="s">
        <v>3574</v>
      </c>
      <c r="B3111" t="s">
        <v>2</v>
      </c>
      <c r="C3111" s="1">
        <v>44050.690868055557</v>
      </c>
      <c r="D3111" s="1">
        <v>44050.700173611112</v>
      </c>
      <c r="E3111" t="s">
        <v>778</v>
      </c>
      <c r="F3111">
        <v>75</v>
      </c>
      <c r="I3111">
        <v>38.920679166666602</v>
      </c>
      <c r="J3111">
        <v>-77.043561333333301</v>
      </c>
      <c r="K3111">
        <v>38.94</v>
      </c>
      <c r="L3111">
        <v>-77.03</v>
      </c>
      <c r="M3111" t="s">
        <v>0</v>
      </c>
      <c r="N3111">
        <f t="shared" si="144"/>
        <v>6</v>
      </c>
      <c r="O3111" s="3">
        <f t="shared" si="145"/>
        <v>13.399999999674037</v>
      </c>
      <c r="P3111">
        <f>HOUR('202008-capitalbikeshare-tripdat'!$C$14912)</f>
        <v>17</v>
      </c>
      <c r="Q3111">
        <f t="shared" si="146"/>
        <v>6</v>
      </c>
    </row>
    <row r="3112" spans="1:17" x14ac:dyDescent="0.35">
      <c r="A3112" t="s">
        <v>3575</v>
      </c>
      <c r="B3112" t="s">
        <v>2</v>
      </c>
      <c r="C3112" s="1">
        <v>44050.690925925926</v>
      </c>
      <c r="D3112" s="1">
        <v>44050.706747685188</v>
      </c>
      <c r="I3112">
        <v>38.979999999999997</v>
      </c>
      <c r="J3112">
        <v>-77.03</v>
      </c>
      <c r="K3112">
        <v>38.909999999999997</v>
      </c>
      <c r="L3112">
        <v>-77.03</v>
      </c>
      <c r="M3112" t="s">
        <v>0</v>
      </c>
      <c r="N3112">
        <f t="shared" si="144"/>
        <v>6</v>
      </c>
      <c r="O3112" s="3">
        <f t="shared" si="145"/>
        <v>22.783333336701617</v>
      </c>
      <c r="P3112">
        <f>HOUR('202008-capitalbikeshare-tripdat'!$C$10359)</f>
        <v>15</v>
      </c>
      <c r="Q3112">
        <f t="shared" si="146"/>
        <v>6</v>
      </c>
    </row>
    <row r="3113" spans="1:17" x14ac:dyDescent="0.35">
      <c r="A3113" t="s">
        <v>3576</v>
      </c>
      <c r="B3113" t="s">
        <v>2</v>
      </c>
      <c r="C3113" s="1">
        <v>44050.691122685188</v>
      </c>
      <c r="D3113" s="1">
        <v>44050.705138888887</v>
      </c>
      <c r="I3113">
        <v>38.93</v>
      </c>
      <c r="J3113">
        <v>-77.03</v>
      </c>
      <c r="K3113">
        <v>38.94</v>
      </c>
      <c r="L3113">
        <v>-77.03</v>
      </c>
      <c r="M3113" t="s">
        <v>0</v>
      </c>
      <c r="N3113">
        <f t="shared" si="144"/>
        <v>6</v>
      </c>
      <c r="O3113" s="3">
        <f t="shared" si="145"/>
        <v>20.183333326131105</v>
      </c>
      <c r="P3113">
        <f>HOUR('202008-capitalbikeshare-tripdat'!$C$5722)</f>
        <v>17</v>
      </c>
      <c r="Q3113">
        <f t="shared" si="146"/>
        <v>6</v>
      </c>
    </row>
    <row r="3114" spans="1:17" x14ac:dyDescent="0.35">
      <c r="A3114" t="s">
        <v>3577</v>
      </c>
      <c r="B3114" t="s">
        <v>2</v>
      </c>
      <c r="C3114" s="1">
        <v>44050.691666666666</v>
      </c>
      <c r="D3114" s="1">
        <v>44050.752002314817</v>
      </c>
      <c r="E3114" t="s">
        <v>514</v>
      </c>
      <c r="F3114">
        <v>185</v>
      </c>
      <c r="G3114" t="s">
        <v>338</v>
      </c>
      <c r="H3114">
        <v>186</v>
      </c>
      <c r="I3114">
        <v>38.888567833333298</v>
      </c>
      <c r="J3114">
        <v>-77.032399999999996</v>
      </c>
      <c r="K3114">
        <v>38.888791499999897</v>
      </c>
      <c r="L3114">
        <v>-77.028584333333299</v>
      </c>
      <c r="M3114" t="s">
        <v>0</v>
      </c>
      <c r="N3114">
        <f t="shared" si="144"/>
        <v>6</v>
      </c>
      <c r="O3114" s="3">
        <f t="shared" si="145"/>
        <v>86.883333338191733</v>
      </c>
      <c r="P3114">
        <f>HOUR('202008-capitalbikeshare-tripdat'!$C$10204)</f>
        <v>10</v>
      </c>
      <c r="Q3114">
        <f t="shared" si="146"/>
        <v>6</v>
      </c>
    </row>
    <row r="3115" spans="1:17" x14ac:dyDescent="0.35">
      <c r="A3115" t="s">
        <v>3578</v>
      </c>
      <c r="B3115" t="s">
        <v>2</v>
      </c>
      <c r="C3115" s="1">
        <v>44050.69295138889</v>
      </c>
      <c r="D3115" s="1">
        <v>44050.701585648145</v>
      </c>
      <c r="E3115" t="s">
        <v>834</v>
      </c>
      <c r="F3115">
        <v>352</v>
      </c>
      <c r="G3115" t="s">
        <v>122</v>
      </c>
      <c r="H3115">
        <v>84</v>
      </c>
      <c r="I3115">
        <v>38.923587333333302</v>
      </c>
      <c r="J3115">
        <v>-77.050024666666602</v>
      </c>
      <c r="K3115">
        <v>38.937482000000003</v>
      </c>
      <c r="L3115">
        <v>-77.0328356666666</v>
      </c>
      <c r="M3115" t="s">
        <v>0</v>
      </c>
      <c r="N3115">
        <f t="shared" si="144"/>
        <v>6</v>
      </c>
      <c r="O3115" s="3">
        <f t="shared" si="145"/>
        <v>12.433333327062428</v>
      </c>
      <c r="P3115">
        <f>HOUR('202008-capitalbikeshare-tripdat'!$C$15770)</f>
        <v>15</v>
      </c>
      <c r="Q3115">
        <f t="shared" si="146"/>
        <v>6</v>
      </c>
    </row>
    <row r="3116" spans="1:17" x14ac:dyDescent="0.35">
      <c r="A3116" t="s">
        <v>3579</v>
      </c>
      <c r="B3116" t="s">
        <v>2</v>
      </c>
      <c r="C3116" s="1">
        <v>44050.694571759261</v>
      </c>
      <c r="D3116" s="1">
        <v>44050.700335648151</v>
      </c>
      <c r="E3116" t="s">
        <v>908</v>
      </c>
      <c r="F3116">
        <v>243</v>
      </c>
      <c r="G3116" t="s">
        <v>1399</v>
      </c>
      <c r="H3116">
        <v>386</v>
      </c>
      <c r="I3116">
        <v>38.814546166666602</v>
      </c>
      <c r="J3116">
        <v>-77.052909666666594</v>
      </c>
      <c r="K3116">
        <v>38.820029666666599</v>
      </c>
      <c r="L3116">
        <v>-77.057617666666602</v>
      </c>
      <c r="M3116" t="s">
        <v>0</v>
      </c>
      <c r="N3116">
        <f t="shared" si="144"/>
        <v>6</v>
      </c>
      <c r="O3116" s="3">
        <f t="shared" si="145"/>
        <v>8.3000000019092113</v>
      </c>
      <c r="P3116">
        <f>HOUR('202008-capitalbikeshare-tripdat'!$C$8985)</f>
        <v>16</v>
      </c>
      <c r="Q3116">
        <f t="shared" si="146"/>
        <v>6</v>
      </c>
    </row>
    <row r="3117" spans="1:17" x14ac:dyDescent="0.35">
      <c r="A3117" t="s">
        <v>3580</v>
      </c>
      <c r="B3117" t="s">
        <v>2</v>
      </c>
      <c r="C3117" s="1">
        <v>44050.694930555554</v>
      </c>
      <c r="D3117" s="1">
        <v>44050.700185185182</v>
      </c>
      <c r="I3117">
        <v>38.92</v>
      </c>
      <c r="J3117">
        <v>-77.03</v>
      </c>
      <c r="K3117">
        <v>38.92</v>
      </c>
      <c r="L3117">
        <v>-77.03</v>
      </c>
      <c r="M3117" t="s">
        <v>0</v>
      </c>
      <c r="N3117">
        <f t="shared" si="144"/>
        <v>6</v>
      </c>
      <c r="O3117" s="3">
        <f t="shared" si="145"/>
        <v>7.5666666647884995</v>
      </c>
      <c r="P3117">
        <f>HOUR('202008-capitalbikeshare-tripdat'!$C$15500)</f>
        <v>12</v>
      </c>
      <c r="Q3117">
        <f t="shared" si="146"/>
        <v>6</v>
      </c>
    </row>
    <row r="3118" spans="1:17" x14ac:dyDescent="0.35">
      <c r="A3118" t="s">
        <v>3581</v>
      </c>
      <c r="B3118" t="s">
        <v>2</v>
      </c>
      <c r="C3118" s="1">
        <v>44050.694976851853</v>
      </c>
      <c r="D3118" s="1">
        <v>44050.725428240738</v>
      </c>
      <c r="I3118">
        <v>38.9</v>
      </c>
      <c r="J3118">
        <v>-76.98</v>
      </c>
      <c r="K3118">
        <v>38.94</v>
      </c>
      <c r="L3118">
        <v>-77.05</v>
      </c>
      <c r="M3118" t="s">
        <v>0</v>
      </c>
      <c r="N3118">
        <f t="shared" si="144"/>
        <v>6</v>
      </c>
      <c r="O3118" s="3">
        <f t="shared" si="145"/>
        <v>43.849999993108213</v>
      </c>
      <c r="P3118">
        <f>HOUR('202008-capitalbikeshare-tripdat'!$C$14606)</f>
        <v>6</v>
      </c>
      <c r="Q3118">
        <f t="shared" si="146"/>
        <v>6</v>
      </c>
    </row>
    <row r="3119" spans="1:17" x14ac:dyDescent="0.35">
      <c r="A3119" t="s">
        <v>3582</v>
      </c>
      <c r="B3119" t="s">
        <v>2</v>
      </c>
      <c r="C3119" s="1">
        <v>44050.695370370369</v>
      </c>
      <c r="D3119" s="1">
        <v>44050.698275462964</v>
      </c>
      <c r="I3119">
        <v>38.94</v>
      </c>
      <c r="J3119">
        <v>-77.02</v>
      </c>
      <c r="K3119">
        <v>38.950000000000003</v>
      </c>
      <c r="L3119">
        <v>-77.02</v>
      </c>
      <c r="M3119" t="s">
        <v>0</v>
      </c>
      <c r="N3119">
        <f t="shared" si="144"/>
        <v>6</v>
      </c>
      <c r="O3119" s="3">
        <f t="shared" si="145"/>
        <v>4.183333336841315</v>
      </c>
      <c r="P3119">
        <f>HOUR('202008-capitalbikeshare-tripdat'!$C$2999)</f>
        <v>14</v>
      </c>
      <c r="Q3119">
        <f t="shared" si="146"/>
        <v>6</v>
      </c>
    </row>
    <row r="3120" spans="1:17" x14ac:dyDescent="0.35">
      <c r="A3120" t="s">
        <v>3583</v>
      </c>
      <c r="B3120" t="s">
        <v>2</v>
      </c>
      <c r="C3120" s="1">
        <v>44050.696504629632</v>
      </c>
      <c r="D3120" s="1">
        <v>44050.700127314813</v>
      </c>
      <c r="E3120" t="s">
        <v>512</v>
      </c>
      <c r="F3120">
        <v>349</v>
      </c>
      <c r="G3120" t="s">
        <v>832</v>
      </c>
      <c r="H3120">
        <v>396</v>
      </c>
      <c r="I3120">
        <v>38.996897166666599</v>
      </c>
      <c r="J3120">
        <v>-77.025492499999999</v>
      </c>
      <c r="K3120">
        <v>38.997680666666596</v>
      </c>
      <c r="L3120">
        <v>-77.034438333333298</v>
      </c>
      <c r="M3120" t="s">
        <v>0</v>
      </c>
      <c r="N3120">
        <f t="shared" si="144"/>
        <v>6</v>
      </c>
      <c r="O3120" s="3">
        <f t="shared" si="145"/>
        <v>5.216666660271585</v>
      </c>
      <c r="P3120">
        <f>HOUR('202008-capitalbikeshare-tripdat'!$C$12543)</f>
        <v>20</v>
      </c>
      <c r="Q3120">
        <f t="shared" si="146"/>
        <v>6</v>
      </c>
    </row>
    <row r="3121" spans="1:17" x14ac:dyDescent="0.35">
      <c r="A3121" t="s">
        <v>3584</v>
      </c>
      <c r="B3121" t="s">
        <v>2</v>
      </c>
      <c r="C3121" s="1">
        <v>44050.699293981481</v>
      </c>
      <c r="D3121" s="1">
        <v>44050.710648148146</v>
      </c>
      <c r="E3121" t="s">
        <v>266</v>
      </c>
      <c r="F3121">
        <v>200</v>
      </c>
      <c r="G3121" t="s">
        <v>217</v>
      </c>
      <c r="H3121">
        <v>218</v>
      </c>
      <c r="I3121">
        <v>38.8827523333333</v>
      </c>
      <c r="J3121">
        <v>-77.103184666666607</v>
      </c>
      <c r="K3121">
        <v>38.862794166666603</v>
      </c>
      <c r="L3121">
        <v>-77.054307166666604</v>
      </c>
      <c r="M3121" t="s">
        <v>0</v>
      </c>
      <c r="N3121">
        <f t="shared" si="144"/>
        <v>6</v>
      </c>
      <c r="O3121" s="3">
        <f t="shared" si="145"/>
        <v>16.349999997764826</v>
      </c>
      <c r="P3121">
        <f>HOUR('202008-capitalbikeshare-tripdat'!$C$2392)</f>
        <v>9</v>
      </c>
      <c r="Q3121">
        <f t="shared" si="146"/>
        <v>6</v>
      </c>
    </row>
    <row r="3122" spans="1:17" x14ac:dyDescent="0.35">
      <c r="A3122" t="s">
        <v>3585</v>
      </c>
      <c r="B3122" t="s">
        <v>2</v>
      </c>
      <c r="C3122" s="1">
        <v>44050.699456018519</v>
      </c>
      <c r="D3122" s="1">
        <v>44050.720231481479</v>
      </c>
      <c r="E3122" t="s">
        <v>122</v>
      </c>
      <c r="F3122">
        <v>84</v>
      </c>
      <c r="G3122" t="s">
        <v>811</v>
      </c>
      <c r="H3122">
        <v>418</v>
      </c>
      <c r="I3122">
        <v>38.937521333333301</v>
      </c>
      <c r="J3122">
        <v>-77.032902500000006</v>
      </c>
      <c r="K3122">
        <v>38.915707666666599</v>
      </c>
      <c r="L3122">
        <v>-76.9840843333333</v>
      </c>
      <c r="M3122" t="s">
        <v>0</v>
      </c>
      <c r="N3122">
        <f t="shared" si="144"/>
        <v>6</v>
      </c>
      <c r="O3122" s="3">
        <f t="shared" si="145"/>
        <v>29.916666661156341</v>
      </c>
      <c r="P3122">
        <f>HOUR('202008-capitalbikeshare-tripdat'!$C$14506)</f>
        <v>19</v>
      </c>
      <c r="Q3122">
        <f t="shared" si="146"/>
        <v>6</v>
      </c>
    </row>
    <row r="3123" spans="1:17" x14ac:dyDescent="0.35">
      <c r="A3123" t="s">
        <v>3586</v>
      </c>
      <c r="B3123" t="s">
        <v>2</v>
      </c>
      <c r="C3123" s="1">
        <v>44050.700624999998</v>
      </c>
      <c r="D3123" s="1">
        <v>44050.735717592594</v>
      </c>
      <c r="I3123">
        <v>38.94</v>
      </c>
      <c r="J3123">
        <v>-76.98</v>
      </c>
      <c r="K3123">
        <v>38.89</v>
      </c>
      <c r="L3123">
        <v>-77.02</v>
      </c>
      <c r="M3123" t="s">
        <v>0</v>
      </c>
      <c r="N3123">
        <f t="shared" si="144"/>
        <v>6</v>
      </c>
      <c r="O3123" s="3">
        <f t="shared" si="145"/>
        <v>50.533333338098601</v>
      </c>
      <c r="P3123">
        <f>HOUR('202008-capitalbikeshare-tripdat'!$C$2812)</f>
        <v>0</v>
      </c>
      <c r="Q3123">
        <f t="shared" si="146"/>
        <v>6</v>
      </c>
    </row>
    <row r="3124" spans="1:17" x14ac:dyDescent="0.35">
      <c r="A3124" t="s">
        <v>3587</v>
      </c>
      <c r="B3124" t="s">
        <v>2</v>
      </c>
      <c r="C3124" s="1">
        <v>44050.701921296299</v>
      </c>
      <c r="D3124" s="1">
        <v>44050.709398148145</v>
      </c>
      <c r="E3124" t="s">
        <v>243</v>
      </c>
      <c r="F3124">
        <v>50</v>
      </c>
      <c r="G3124" t="s">
        <v>119</v>
      </c>
      <c r="H3124">
        <v>120</v>
      </c>
      <c r="I3124">
        <v>38.873095333333303</v>
      </c>
      <c r="J3124">
        <v>-76.971042666666605</v>
      </c>
      <c r="K3124">
        <v>38.884051333333304</v>
      </c>
      <c r="L3124">
        <v>-76.995179500000006</v>
      </c>
      <c r="M3124" t="s">
        <v>0</v>
      </c>
      <c r="N3124">
        <f t="shared" si="144"/>
        <v>6</v>
      </c>
      <c r="O3124" s="3">
        <f t="shared" si="145"/>
        <v>10.766666658455506</v>
      </c>
      <c r="P3124">
        <f>HOUR('202008-capitalbikeshare-tripdat'!$C$8993)</f>
        <v>16</v>
      </c>
      <c r="Q3124">
        <f t="shared" si="146"/>
        <v>6</v>
      </c>
    </row>
    <row r="3125" spans="1:17" x14ac:dyDescent="0.35">
      <c r="A3125" t="s">
        <v>3588</v>
      </c>
      <c r="B3125" t="s">
        <v>2</v>
      </c>
      <c r="C3125" s="1">
        <v>44050.70349537037</v>
      </c>
      <c r="D3125" s="1">
        <v>44050.719930555555</v>
      </c>
      <c r="E3125" t="s">
        <v>22</v>
      </c>
      <c r="F3125">
        <v>131</v>
      </c>
      <c r="I3125">
        <v>38.915576666666603</v>
      </c>
      <c r="J3125">
        <v>-77.038306833333294</v>
      </c>
      <c r="K3125">
        <v>38.909999999999997</v>
      </c>
      <c r="L3125">
        <v>-77.03</v>
      </c>
      <c r="M3125" t="s">
        <v>0</v>
      </c>
      <c r="N3125">
        <f t="shared" si="144"/>
        <v>6</v>
      </c>
      <c r="O3125" s="3">
        <f t="shared" si="145"/>
        <v>23.666666666977108</v>
      </c>
      <c r="P3125">
        <f>HOUR('202008-capitalbikeshare-tripdat'!$C$15402)</f>
        <v>10</v>
      </c>
      <c r="Q3125">
        <f t="shared" si="146"/>
        <v>6</v>
      </c>
    </row>
    <row r="3126" spans="1:17" x14ac:dyDescent="0.35">
      <c r="A3126" t="s">
        <v>3589</v>
      </c>
      <c r="B3126" t="s">
        <v>2</v>
      </c>
      <c r="C3126" s="1">
        <v>44050.703784722224</v>
      </c>
      <c r="D3126" s="1">
        <v>44050.710162037038</v>
      </c>
      <c r="E3126" t="s">
        <v>178</v>
      </c>
      <c r="F3126">
        <v>58</v>
      </c>
      <c r="G3126" t="s">
        <v>72</v>
      </c>
      <c r="H3126">
        <v>191</v>
      </c>
      <c r="I3126">
        <v>38.912533000000003</v>
      </c>
      <c r="J3126">
        <v>-77.013326166666602</v>
      </c>
      <c r="K3126">
        <v>38.905563666666602</v>
      </c>
      <c r="L3126">
        <v>-77.002352000000002</v>
      </c>
      <c r="M3126" t="s">
        <v>0</v>
      </c>
      <c r="N3126">
        <f t="shared" si="144"/>
        <v>6</v>
      </c>
      <c r="O3126" s="3">
        <f t="shared" si="145"/>
        <v>9.1833333321847022</v>
      </c>
      <c r="P3126">
        <f>HOUR('202008-capitalbikeshare-tripdat'!$C$8248)</f>
        <v>20</v>
      </c>
      <c r="Q3126">
        <f t="shared" si="146"/>
        <v>6</v>
      </c>
    </row>
    <row r="3127" spans="1:17" x14ac:dyDescent="0.35">
      <c r="A3127" t="s">
        <v>3590</v>
      </c>
      <c r="B3127" t="s">
        <v>2</v>
      </c>
      <c r="C3127" s="1">
        <v>44050.705011574071</v>
      </c>
      <c r="D3127" s="1">
        <v>44050.709930555553</v>
      </c>
      <c r="E3127" t="s">
        <v>431</v>
      </c>
      <c r="F3127">
        <v>332</v>
      </c>
      <c r="I3127">
        <v>38.990387666666599</v>
      </c>
      <c r="J3127">
        <v>-77.029473999999993</v>
      </c>
      <c r="K3127">
        <v>38.99</v>
      </c>
      <c r="L3127">
        <v>-77.03</v>
      </c>
      <c r="M3127" t="s">
        <v>0</v>
      </c>
      <c r="N3127">
        <f t="shared" si="144"/>
        <v>6</v>
      </c>
      <c r="O3127" s="3">
        <f t="shared" si="145"/>
        <v>7.0833333337213844</v>
      </c>
      <c r="P3127">
        <f>HOUR('202008-capitalbikeshare-tripdat'!$C$15503)</f>
        <v>12</v>
      </c>
      <c r="Q3127">
        <f t="shared" si="146"/>
        <v>6</v>
      </c>
    </row>
    <row r="3128" spans="1:17" x14ac:dyDescent="0.35">
      <c r="A3128" t="s">
        <v>3591</v>
      </c>
      <c r="B3128" t="s">
        <v>2</v>
      </c>
      <c r="C3128" s="1">
        <v>44050.705127314817</v>
      </c>
      <c r="D3128" s="1">
        <v>44050.756597222222</v>
      </c>
      <c r="E3128" t="s">
        <v>30</v>
      </c>
      <c r="F3128">
        <v>414</v>
      </c>
      <c r="I3128">
        <v>38.961370000000002</v>
      </c>
      <c r="J3128">
        <v>-77.027879666666607</v>
      </c>
      <c r="K3128">
        <v>38.96</v>
      </c>
      <c r="L3128">
        <v>-77.03</v>
      </c>
      <c r="M3128" t="s">
        <v>0</v>
      </c>
      <c r="N3128">
        <f t="shared" si="144"/>
        <v>6</v>
      </c>
      <c r="O3128" s="3">
        <f t="shared" si="145"/>
        <v>74.11666666273959</v>
      </c>
      <c r="P3128">
        <f>HOUR('202008-capitalbikeshare-tripdat'!$C$4166)</f>
        <v>23</v>
      </c>
      <c r="Q3128">
        <f t="shared" si="146"/>
        <v>6</v>
      </c>
    </row>
    <row r="3129" spans="1:17" x14ac:dyDescent="0.35">
      <c r="A3129" t="s">
        <v>3592</v>
      </c>
      <c r="B3129" t="s">
        <v>2</v>
      </c>
      <c r="C3129" s="1">
        <v>44050.705555555556</v>
      </c>
      <c r="D3129" s="1">
        <v>44050.725868055553</v>
      </c>
      <c r="G3129" t="s">
        <v>274</v>
      </c>
      <c r="H3129">
        <v>73</v>
      </c>
      <c r="I3129">
        <v>38.92</v>
      </c>
      <c r="J3129">
        <v>-77.02</v>
      </c>
      <c r="K3129">
        <v>38.916873500000001</v>
      </c>
      <c r="L3129">
        <v>-77.026435500000005</v>
      </c>
      <c r="M3129" t="s">
        <v>0</v>
      </c>
      <c r="N3129">
        <f t="shared" si="144"/>
        <v>6</v>
      </c>
      <c r="O3129" s="3">
        <f t="shared" si="145"/>
        <v>29.249999995809048</v>
      </c>
      <c r="P3129">
        <f>HOUR('202008-capitalbikeshare-tripdat'!$C$14614)</f>
        <v>7</v>
      </c>
      <c r="Q3129">
        <f t="shared" si="146"/>
        <v>6</v>
      </c>
    </row>
    <row r="3130" spans="1:17" x14ac:dyDescent="0.35">
      <c r="A3130" t="s">
        <v>3593</v>
      </c>
      <c r="B3130" t="s">
        <v>2</v>
      </c>
      <c r="C3130" s="1">
        <v>44050.705937500003</v>
      </c>
      <c r="D3130" s="1">
        <v>44050.719085648147</v>
      </c>
      <c r="G3130" t="s">
        <v>740</v>
      </c>
      <c r="H3130">
        <v>130</v>
      </c>
      <c r="I3130">
        <v>38.950000000000003</v>
      </c>
      <c r="J3130">
        <v>-77.02</v>
      </c>
      <c r="K3130">
        <v>38.899761499999997</v>
      </c>
      <c r="L3130">
        <v>-77.023166000000003</v>
      </c>
      <c r="M3130" t="s">
        <v>0</v>
      </c>
      <c r="N3130">
        <f t="shared" si="144"/>
        <v>6</v>
      </c>
      <c r="O3130" s="3">
        <f t="shared" si="145"/>
        <v>18.933333327295259</v>
      </c>
      <c r="P3130">
        <f>HOUR('202008-capitalbikeshare-tripdat'!$C$8982)</f>
        <v>16</v>
      </c>
      <c r="Q3130">
        <f t="shared" si="146"/>
        <v>6</v>
      </c>
    </row>
    <row r="3131" spans="1:17" x14ac:dyDescent="0.35">
      <c r="A3131" t="s">
        <v>3594</v>
      </c>
      <c r="B3131" t="s">
        <v>2</v>
      </c>
      <c r="C3131" s="1">
        <v>44050.708321759259</v>
      </c>
      <c r="D3131" s="1">
        <v>44050.733831018515</v>
      </c>
      <c r="E3131" t="s">
        <v>72</v>
      </c>
      <c r="F3131">
        <v>191</v>
      </c>
      <c r="I3131">
        <v>38.905439000000001</v>
      </c>
      <c r="J3131">
        <v>-77.002156833333302</v>
      </c>
      <c r="K3131">
        <v>38.9</v>
      </c>
      <c r="L3131">
        <v>-76.89</v>
      </c>
      <c r="M3131" t="s">
        <v>0</v>
      </c>
      <c r="N3131">
        <f t="shared" si="144"/>
        <v>6</v>
      </c>
      <c r="O3131" s="3">
        <f t="shared" si="145"/>
        <v>36.733333328738809</v>
      </c>
      <c r="P3131">
        <f>HOUR('202008-capitalbikeshare-tripdat'!$C$2804)</f>
        <v>0</v>
      </c>
      <c r="Q3131">
        <f t="shared" si="146"/>
        <v>6</v>
      </c>
    </row>
    <row r="3132" spans="1:17" x14ac:dyDescent="0.35">
      <c r="A3132" t="s">
        <v>3595</v>
      </c>
      <c r="B3132" t="s">
        <v>2</v>
      </c>
      <c r="C3132" s="1">
        <v>44050.708553240744</v>
      </c>
      <c r="D3132" s="1">
        <v>44050.714143518519</v>
      </c>
      <c r="E3132" t="s">
        <v>44</v>
      </c>
      <c r="F3132">
        <v>390</v>
      </c>
      <c r="G3132" t="s">
        <v>1164</v>
      </c>
      <c r="H3132">
        <v>408</v>
      </c>
      <c r="I3132">
        <v>38.890565666666603</v>
      </c>
      <c r="J3132">
        <v>-77.084896666666594</v>
      </c>
      <c r="K3132">
        <v>38.902542666666598</v>
      </c>
      <c r="L3132">
        <v>-77.061516499999996</v>
      </c>
      <c r="M3132" t="s">
        <v>0</v>
      </c>
      <c r="N3132">
        <f t="shared" si="144"/>
        <v>6</v>
      </c>
      <c r="O3132" s="3">
        <f t="shared" si="145"/>
        <v>8.0499999958556145</v>
      </c>
      <c r="P3132">
        <f>HOUR('202008-capitalbikeshare-tripdat'!$C$11997)</f>
        <v>17</v>
      </c>
      <c r="Q3132">
        <f t="shared" si="146"/>
        <v>6</v>
      </c>
    </row>
    <row r="3133" spans="1:17" x14ac:dyDescent="0.35">
      <c r="A3133" t="s">
        <v>3596</v>
      </c>
      <c r="B3133" t="s">
        <v>2</v>
      </c>
      <c r="C3133" s="1">
        <v>44050.70890046296</v>
      </c>
      <c r="D3133" s="1">
        <v>44050.71603009259</v>
      </c>
      <c r="E3133" t="s">
        <v>184</v>
      </c>
      <c r="F3133">
        <v>194</v>
      </c>
      <c r="G3133" t="s">
        <v>887</v>
      </c>
      <c r="H3133">
        <v>170</v>
      </c>
      <c r="I3133">
        <v>38.879744500000001</v>
      </c>
      <c r="J3133">
        <v>-77.107639333333296</v>
      </c>
      <c r="K3133">
        <v>38.893412666666599</v>
      </c>
      <c r="L3133">
        <v>-77.076576500000002</v>
      </c>
      <c r="M3133" t="s">
        <v>0</v>
      </c>
      <c r="N3133">
        <f t="shared" si="144"/>
        <v>6</v>
      </c>
      <c r="O3133" s="3">
        <f t="shared" si="145"/>
        <v>10.26666666730307</v>
      </c>
      <c r="P3133">
        <f>HOUR('202008-capitalbikeshare-tripdat'!$C$11449)</f>
        <v>13</v>
      </c>
      <c r="Q3133">
        <f t="shared" si="146"/>
        <v>6</v>
      </c>
    </row>
    <row r="3134" spans="1:17" x14ac:dyDescent="0.35">
      <c r="A3134" t="s">
        <v>3597</v>
      </c>
      <c r="B3134" t="s">
        <v>2</v>
      </c>
      <c r="C3134" s="1">
        <v>44050.709837962961</v>
      </c>
      <c r="D3134" s="1">
        <v>44050.731076388889</v>
      </c>
      <c r="E3134" t="s">
        <v>157</v>
      </c>
      <c r="F3134">
        <v>434</v>
      </c>
      <c r="I3134">
        <v>38.908654833333301</v>
      </c>
      <c r="J3134">
        <v>-77.0123756666666</v>
      </c>
      <c r="K3134">
        <v>38.909999999999997</v>
      </c>
      <c r="L3134">
        <v>-77.010000000000005</v>
      </c>
      <c r="M3134" t="s">
        <v>0</v>
      </c>
      <c r="N3134">
        <f t="shared" si="144"/>
        <v>6</v>
      </c>
      <c r="O3134" s="3">
        <f t="shared" si="145"/>
        <v>30.583333336981013</v>
      </c>
      <c r="P3134">
        <f>HOUR('202008-capitalbikeshare-tripdat'!$C$13379)</f>
        <v>10</v>
      </c>
      <c r="Q3134">
        <f t="shared" si="146"/>
        <v>6</v>
      </c>
    </row>
    <row r="3135" spans="1:17" x14ac:dyDescent="0.35">
      <c r="A3135" t="s">
        <v>3598</v>
      </c>
      <c r="B3135" t="s">
        <v>2</v>
      </c>
      <c r="C3135" s="1">
        <v>44050.712060185186</v>
      </c>
      <c r="D3135" s="1">
        <v>44050.73537037037</v>
      </c>
      <c r="G3135" t="s">
        <v>1359</v>
      </c>
      <c r="H3135">
        <v>60</v>
      </c>
      <c r="I3135">
        <v>38.94</v>
      </c>
      <c r="J3135">
        <v>-77.03</v>
      </c>
      <c r="K3135">
        <v>38.915374999999997</v>
      </c>
      <c r="L3135">
        <v>-77.0124</v>
      </c>
      <c r="M3135" t="s">
        <v>0</v>
      </c>
      <c r="N3135">
        <f t="shared" si="144"/>
        <v>6</v>
      </c>
      <c r="O3135" s="3">
        <f t="shared" si="145"/>
        <v>33.566666665719822</v>
      </c>
      <c r="P3135">
        <f>HOUR('202008-capitalbikeshare-tripdat'!$C$14913)</f>
        <v>17</v>
      </c>
      <c r="Q3135">
        <f t="shared" si="146"/>
        <v>6</v>
      </c>
    </row>
    <row r="3136" spans="1:17" x14ac:dyDescent="0.35">
      <c r="A3136" t="s">
        <v>3599</v>
      </c>
      <c r="B3136" t="s">
        <v>2</v>
      </c>
      <c r="C3136" s="1">
        <v>44050.712500000001</v>
      </c>
      <c r="D3136" s="1">
        <v>44050.712777777779</v>
      </c>
      <c r="E3136" t="s">
        <v>2487</v>
      </c>
      <c r="F3136">
        <v>639</v>
      </c>
      <c r="G3136" t="s">
        <v>2487</v>
      </c>
      <c r="H3136">
        <v>639</v>
      </c>
      <c r="I3136">
        <v>38.962164666666602</v>
      </c>
      <c r="J3136">
        <v>-76.935480999999996</v>
      </c>
      <c r="K3136">
        <v>38.962137333333303</v>
      </c>
      <c r="L3136">
        <v>-76.9355451666666</v>
      </c>
      <c r="M3136" t="s">
        <v>0</v>
      </c>
      <c r="N3136">
        <f t="shared" si="144"/>
        <v>6</v>
      </c>
      <c r="O3136" s="3">
        <f t="shared" si="145"/>
        <v>0.39999999920837581</v>
      </c>
      <c r="P3136">
        <f>HOUR('202008-capitalbikeshare-tripdat'!$C$11989)</f>
        <v>17</v>
      </c>
      <c r="Q3136">
        <f t="shared" si="146"/>
        <v>6</v>
      </c>
    </row>
    <row r="3137" spans="1:17" x14ac:dyDescent="0.35">
      <c r="A3137" t="s">
        <v>3600</v>
      </c>
      <c r="B3137" t="s">
        <v>2</v>
      </c>
      <c r="C3137" s="1">
        <v>44050.712511574071</v>
      </c>
      <c r="D3137" s="1">
        <v>44050.73541666667</v>
      </c>
      <c r="I3137">
        <v>38.950000000000003</v>
      </c>
      <c r="J3137">
        <v>-77.069999999999993</v>
      </c>
      <c r="K3137">
        <v>38.96</v>
      </c>
      <c r="L3137">
        <v>-77</v>
      </c>
      <c r="M3137" t="s">
        <v>0</v>
      </c>
      <c r="N3137">
        <f t="shared" si="144"/>
        <v>6</v>
      </c>
      <c r="O3137" s="3">
        <f t="shared" si="145"/>
        <v>32.983333342708647</v>
      </c>
      <c r="P3137">
        <f>HOUR('202008-capitalbikeshare-tripdat'!$C$1794)</f>
        <v>0</v>
      </c>
      <c r="Q3137">
        <f t="shared" si="146"/>
        <v>6</v>
      </c>
    </row>
    <row r="3138" spans="1:17" x14ac:dyDescent="0.35">
      <c r="A3138" t="s">
        <v>3601</v>
      </c>
      <c r="B3138" t="s">
        <v>2</v>
      </c>
      <c r="C3138" s="1">
        <v>44050.713229166664</v>
      </c>
      <c r="D3138" s="1">
        <v>44050.725624999999</v>
      </c>
      <c r="I3138">
        <v>38.950000000000003</v>
      </c>
      <c r="J3138">
        <v>-76.989999999999995</v>
      </c>
      <c r="K3138">
        <v>38.950000000000003</v>
      </c>
      <c r="L3138">
        <v>-77.010000000000005</v>
      </c>
      <c r="M3138" t="s">
        <v>0</v>
      </c>
      <c r="N3138">
        <f t="shared" ref="N3138:N3201" si="147">WEEKDAY(C3138)</f>
        <v>6</v>
      </c>
      <c r="O3138" s="3">
        <f t="shared" ref="O3138:O3201" si="148">(D3138-C3138)*1440</f>
        <v>17.850000002654269</v>
      </c>
      <c r="P3138">
        <f>HOUR('202008-capitalbikeshare-tripdat'!$C$4740)</f>
        <v>19</v>
      </c>
      <c r="Q3138">
        <f t="shared" ref="Q3138:Q3201" si="149">WEEKDAY(C3138)</f>
        <v>6</v>
      </c>
    </row>
    <row r="3139" spans="1:17" x14ac:dyDescent="0.35">
      <c r="A3139" t="s">
        <v>3602</v>
      </c>
      <c r="B3139" t="s">
        <v>2</v>
      </c>
      <c r="C3139" s="1">
        <v>44050.713622685187</v>
      </c>
      <c r="D3139" s="1">
        <v>44050.750428240739</v>
      </c>
      <c r="E3139" t="s">
        <v>192</v>
      </c>
      <c r="F3139">
        <v>156</v>
      </c>
      <c r="G3139" t="s">
        <v>170</v>
      </c>
      <c r="H3139">
        <v>102</v>
      </c>
      <c r="I3139">
        <v>38.897103000000001</v>
      </c>
      <c r="J3139">
        <v>-77.004829166666596</v>
      </c>
      <c r="K3139">
        <v>38.902413166666598</v>
      </c>
      <c r="L3139">
        <v>-77.059121000000005</v>
      </c>
      <c r="M3139" t="s">
        <v>0</v>
      </c>
      <c r="N3139">
        <f t="shared" si="147"/>
        <v>6</v>
      </c>
      <c r="O3139" s="3">
        <f t="shared" si="148"/>
        <v>52.999999994644895</v>
      </c>
      <c r="P3139">
        <f>HOUR('202008-capitalbikeshare-tripdat'!$C$8990)</f>
        <v>16</v>
      </c>
      <c r="Q3139">
        <f t="shared" si="149"/>
        <v>6</v>
      </c>
    </row>
    <row r="3140" spans="1:17" x14ac:dyDescent="0.35">
      <c r="A3140" t="s">
        <v>3603</v>
      </c>
      <c r="B3140" t="s">
        <v>2</v>
      </c>
      <c r="C3140" s="1">
        <v>44050.713807870372</v>
      </c>
      <c r="D3140" s="1">
        <v>44050.728182870371</v>
      </c>
      <c r="E3140" t="s">
        <v>3604</v>
      </c>
      <c r="F3140">
        <v>384</v>
      </c>
      <c r="I3140">
        <v>38.8217328333333</v>
      </c>
      <c r="J3140">
        <v>-77.0475091666666</v>
      </c>
      <c r="K3140">
        <v>38.83</v>
      </c>
      <c r="L3140">
        <v>-77.06</v>
      </c>
      <c r="M3140" t="s">
        <v>0</v>
      </c>
      <c r="N3140">
        <f t="shared" si="147"/>
        <v>6</v>
      </c>
      <c r="O3140" s="3">
        <f t="shared" si="148"/>
        <v>20.699999998323619</v>
      </c>
      <c r="P3140">
        <f>HOUR('202008-capitalbikeshare-tripdat'!$C$6615)</f>
        <v>18</v>
      </c>
      <c r="Q3140">
        <f t="shared" si="149"/>
        <v>6</v>
      </c>
    </row>
    <row r="3141" spans="1:17" x14ac:dyDescent="0.35">
      <c r="A3141" t="s">
        <v>3605</v>
      </c>
      <c r="B3141" t="s">
        <v>2</v>
      </c>
      <c r="C3141" s="1">
        <v>44050.71402777778</v>
      </c>
      <c r="D3141" s="1">
        <v>44050.721238425926</v>
      </c>
      <c r="I3141">
        <v>38.94</v>
      </c>
      <c r="J3141">
        <v>-77.03</v>
      </c>
      <c r="K3141">
        <v>38.94</v>
      </c>
      <c r="L3141">
        <v>-77.03</v>
      </c>
      <c r="M3141" t="s">
        <v>0</v>
      </c>
      <c r="N3141">
        <f t="shared" si="147"/>
        <v>6</v>
      </c>
      <c r="O3141" s="3">
        <f t="shared" si="148"/>
        <v>10.38333332980983</v>
      </c>
      <c r="P3141">
        <f>HOUR('202008-capitalbikeshare-tripdat'!$C$6859)</f>
        <v>11</v>
      </c>
      <c r="Q3141">
        <f t="shared" si="149"/>
        <v>6</v>
      </c>
    </row>
    <row r="3142" spans="1:17" x14ac:dyDescent="0.35">
      <c r="A3142" t="s">
        <v>3606</v>
      </c>
      <c r="B3142" t="s">
        <v>2</v>
      </c>
      <c r="C3142" s="1">
        <v>44050.716631944444</v>
      </c>
      <c r="D3142" s="1">
        <v>44050.721689814818</v>
      </c>
      <c r="E3142" t="s">
        <v>265</v>
      </c>
      <c r="F3142">
        <v>114</v>
      </c>
      <c r="G3142" t="s">
        <v>1178</v>
      </c>
      <c r="H3142">
        <v>153</v>
      </c>
      <c r="I3142">
        <v>38.897702333333299</v>
      </c>
      <c r="J3142">
        <v>-77.070535666666601</v>
      </c>
      <c r="K3142">
        <v>38.903845500000003</v>
      </c>
      <c r="L3142">
        <v>-77.053556833333303</v>
      </c>
      <c r="M3142" t="s">
        <v>0</v>
      </c>
      <c r="N3142">
        <f t="shared" si="147"/>
        <v>6</v>
      </c>
      <c r="O3142" s="3">
        <f t="shared" si="148"/>
        <v>7.2833333385642618</v>
      </c>
      <c r="P3142">
        <f>HOUR('202008-capitalbikeshare-tripdat'!$C$2389)</f>
        <v>9</v>
      </c>
      <c r="Q3142">
        <f t="shared" si="149"/>
        <v>6</v>
      </c>
    </row>
    <row r="3143" spans="1:17" x14ac:dyDescent="0.35">
      <c r="A3143" t="s">
        <v>3607</v>
      </c>
      <c r="B3143" t="s">
        <v>2</v>
      </c>
      <c r="C3143" s="1">
        <v>44050.719143518516</v>
      </c>
      <c r="D3143" s="1">
        <v>44050.723969907405</v>
      </c>
      <c r="G3143" t="s">
        <v>67</v>
      </c>
      <c r="H3143">
        <v>20</v>
      </c>
      <c r="I3143">
        <v>38.92</v>
      </c>
      <c r="J3143">
        <v>-77.040000000000006</v>
      </c>
      <c r="K3143">
        <v>38.931770499999999</v>
      </c>
      <c r="L3143">
        <v>-77.038790833333294</v>
      </c>
      <c r="M3143" t="s">
        <v>0</v>
      </c>
      <c r="N3143">
        <f t="shared" si="147"/>
        <v>6</v>
      </c>
      <c r="O3143" s="3">
        <f t="shared" si="148"/>
        <v>6.9500000006519258</v>
      </c>
      <c r="P3143">
        <f>HOUR('202008-capitalbikeshare-tripdat'!$C$13521)</f>
        <v>14</v>
      </c>
      <c r="Q3143">
        <f t="shared" si="149"/>
        <v>6</v>
      </c>
    </row>
    <row r="3144" spans="1:17" x14ac:dyDescent="0.35">
      <c r="A3144" t="s">
        <v>3608</v>
      </c>
      <c r="B3144" t="s">
        <v>2</v>
      </c>
      <c r="C3144" s="1">
        <v>44050.719490740739</v>
      </c>
      <c r="D3144" s="1">
        <v>44050.722511574073</v>
      </c>
      <c r="G3144" t="s">
        <v>67</v>
      </c>
      <c r="H3144">
        <v>20</v>
      </c>
      <c r="I3144">
        <v>38.93</v>
      </c>
      <c r="J3144">
        <v>-77.040000000000006</v>
      </c>
      <c r="K3144">
        <v>38.931840666666602</v>
      </c>
      <c r="L3144">
        <v>-77.038792833333304</v>
      </c>
      <c r="M3144" t="s">
        <v>0</v>
      </c>
      <c r="N3144">
        <f t="shared" si="147"/>
        <v>6</v>
      </c>
      <c r="O3144" s="3">
        <f t="shared" si="148"/>
        <v>4.3500000005587935</v>
      </c>
      <c r="P3144">
        <f>HOUR('202008-capitalbikeshare-tripdat'!$C$6756)</f>
        <v>23</v>
      </c>
      <c r="Q3144">
        <f t="shared" si="149"/>
        <v>6</v>
      </c>
    </row>
    <row r="3145" spans="1:17" x14ac:dyDescent="0.35">
      <c r="A3145" t="s">
        <v>3609</v>
      </c>
      <c r="B3145" t="s">
        <v>2</v>
      </c>
      <c r="C3145" s="1">
        <v>44050.720682870371</v>
      </c>
      <c r="D3145" s="1">
        <v>44050.745069444441</v>
      </c>
      <c r="E3145" t="s">
        <v>456</v>
      </c>
      <c r="F3145">
        <v>264</v>
      </c>
      <c r="G3145" t="s">
        <v>318</v>
      </c>
      <c r="H3145">
        <v>228</v>
      </c>
      <c r="I3145">
        <v>38.882547500000001</v>
      </c>
      <c r="J3145">
        <v>-77.1094443333333</v>
      </c>
      <c r="K3145">
        <v>38.896569333333296</v>
      </c>
      <c r="L3145">
        <v>-77.067135166666603</v>
      </c>
      <c r="M3145" t="s">
        <v>0</v>
      </c>
      <c r="N3145">
        <f t="shared" si="147"/>
        <v>6</v>
      </c>
      <c r="O3145" s="3">
        <f t="shared" si="148"/>
        <v>35.116666661342606</v>
      </c>
      <c r="P3145">
        <f>HOUR('202008-capitalbikeshare-tripdat'!$C$2810)</f>
        <v>0</v>
      </c>
      <c r="Q3145">
        <f t="shared" si="149"/>
        <v>6</v>
      </c>
    </row>
    <row r="3146" spans="1:17" x14ac:dyDescent="0.35">
      <c r="A3146" t="s">
        <v>3610</v>
      </c>
      <c r="B3146" t="s">
        <v>2</v>
      </c>
      <c r="C3146" s="1">
        <v>44050.72084490741</v>
      </c>
      <c r="D3146" s="1">
        <v>44050.739305555559</v>
      </c>
      <c r="E3146" t="s">
        <v>122</v>
      </c>
      <c r="F3146">
        <v>84</v>
      </c>
      <c r="I3146">
        <v>38.937444333333303</v>
      </c>
      <c r="J3146">
        <v>-77.032833999999994</v>
      </c>
      <c r="K3146">
        <v>38.9</v>
      </c>
      <c r="L3146">
        <v>-77.069999999999993</v>
      </c>
      <c r="M3146" t="s">
        <v>0</v>
      </c>
      <c r="N3146">
        <f t="shared" si="147"/>
        <v>6</v>
      </c>
      <c r="O3146" s="3">
        <f t="shared" si="148"/>
        <v>26.583333334419876</v>
      </c>
      <c r="P3146">
        <f>HOUR('202008-capitalbikeshare-tripdat'!$C$6619)</f>
        <v>18</v>
      </c>
      <c r="Q3146">
        <f t="shared" si="149"/>
        <v>6</v>
      </c>
    </row>
    <row r="3147" spans="1:17" x14ac:dyDescent="0.35">
      <c r="A3147" t="s">
        <v>3611</v>
      </c>
      <c r="B3147" t="s">
        <v>2</v>
      </c>
      <c r="C3147" s="1">
        <v>44050.721770833334</v>
      </c>
      <c r="D3147" s="1">
        <v>44050.728865740741</v>
      </c>
      <c r="E3147" t="s">
        <v>422</v>
      </c>
      <c r="F3147">
        <v>590</v>
      </c>
      <c r="G3147" t="s">
        <v>811</v>
      </c>
      <c r="H3147">
        <v>418</v>
      </c>
      <c r="I3147">
        <v>38.9019555</v>
      </c>
      <c r="J3147">
        <v>-76.978635999999995</v>
      </c>
      <c r="K3147">
        <v>38.915528999999999</v>
      </c>
      <c r="L3147">
        <v>-76.983666833333302</v>
      </c>
      <c r="M3147" t="s">
        <v>0</v>
      </c>
      <c r="N3147">
        <f t="shared" si="147"/>
        <v>6</v>
      </c>
      <c r="O3147" s="3">
        <f t="shared" si="148"/>
        <v>10.216666666092351</v>
      </c>
      <c r="P3147">
        <f>HOUR('202008-capitalbikeshare-tripdat'!$C$6749)</f>
        <v>23</v>
      </c>
      <c r="Q3147">
        <f t="shared" si="149"/>
        <v>6</v>
      </c>
    </row>
    <row r="3148" spans="1:17" x14ac:dyDescent="0.35">
      <c r="A3148" t="s">
        <v>3612</v>
      </c>
      <c r="B3148" t="s">
        <v>2</v>
      </c>
      <c r="C3148" s="1">
        <v>44050.722731481481</v>
      </c>
      <c r="D3148" s="1">
        <v>44050.737233796295</v>
      </c>
      <c r="E3148" t="s">
        <v>3129</v>
      </c>
      <c r="F3148">
        <v>166</v>
      </c>
      <c r="G3148" t="s">
        <v>183</v>
      </c>
      <c r="H3148">
        <v>249</v>
      </c>
      <c r="I3148">
        <v>38.8765151666666</v>
      </c>
      <c r="J3148">
        <v>-77.127069833333294</v>
      </c>
      <c r="K3148">
        <v>38.881188666666603</v>
      </c>
      <c r="L3148">
        <v>-77.111554999999996</v>
      </c>
      <c r="M3148" t="s">
        <v>0</v>
      </c>
      <c r="N3148">
        <f t="shared" si="147"/>
        <v>6</v>
      </c>
      <c r="O3148" s="3">
        <f t="shared" si="148"/>
        <v>20.883333332603797</v>
      </c>
      <c r="P3148">
        <f>HOUR('202008-capitalbikeshare-tripdat'!$C$10892)</f>
        <v>14</v>
      </c>
      <c r="Q3148">
        <f t="shared" si="149"/>
        <v>6</v>
      </c>
    </row>
    <row r="3149" spans="1:17" x14ac:dyDescent="0.35">
      <c r="A3149" t="s">
        <v>3613</v>
      </c>
      <c r="B3149" t="s">
        <v>2</v>
      </c>
      <c r="C3149" s="1">
        <v>44050.723136574074</v>
      </c>
      <c r="D3149" s="1">
        <v>44050.732777777775</v>
      </c>
      <c r="G3149" t="s">
        <v>327</v>
      </c>
      <c r="H3149">
        <v>272</v>
      </c>
      <c r="I3149">
        <v>38.909999999999997</v>
      </c>
      <c r="J3149">
        <v>-77.03</v>
      </c>
      <c r="K3149">
        <v>38.906669666666602</v>
      </c>
      <c r="L3149">
        <v>-77.051286000000005</v>
      </c>
      <c r="M3149" t="s">
        <v>0</v>
      </c>
      <c r="N3149">
        <f t="shared" si="147"/>
        <v>6</v>
      </c>
      <c r="O3149" s="3">
        <f t="shared" si="148"/>
        <v>13.883333330741152</v>
      </c>
      <c r="P3149">
        <f>HOUR('202008-capitalbikeshare-tripdat'!$C$12546)</f>
        <v>21</v>
      </c>
      <c r="Q3149">
        <f t="shared" si="149"/>
        <v>6</v>
      </c>
    </row>
    <row r="3150" spans="1:17" x14ac:dyDescent="0.35">
      <c r="A3150" t="s">
        <v>3614</v>
      </c>
      <c r="B3150" t="s">
        <v>2</v>
      </c>
      <c r="C3150" s="1">
        <v>44050.723993055559</v>
      </c>
      <c r="D3150" s="1">
        <v>44050.756215277775</v>
      </c>
      <c r="E3150" t="s">
        <v>337</v>
      </c>
      <c r="F3150">
        <v>447</v>
      </c>
      <c r="G3150" t="s">
        <v>466</v>
      </c>
      <c r="H3150">
        <v>424</v>
      </c>
      <c r="I3150">
        <v>38.885486</v>
      </c>
      <c r="J3150">
        <v>-77.156471166666606</v>
      </c>
      <c r="K3150">
        <v>38.8068246666666</v>
      </c>
      <c r="L3150">
        <v>-77.059442666666598</v>
      </c>
      <c r="M3150" t="s">
        <v>0</v>
      </c>
      <c r="N3150">
        <f t="shared" si="147"/>
        <v>6</v>
      </c>
      <c r="O3150" s="3">
        <f t="shared" si="148"/>
        <v>46.399999991990626</v>
      </c>
      <c r="P3150">
        <f>HOUR('202008-capitalbikeshare-tripdat'!$C$12948)</f>
        <v>15</v>
      </c>
      <c r="Q3150">
        <f t="shared" si="149"/>
        <v>6</v>
      </c>
    </row>
    <row r="3151" spans="1:17" x14ac:dyDescent="0.35">
      <c r="A3151" t="s">
        <v>3615</v>
      </c>
      <c r="B3151" t="s">
        <v>2</v>
      </c>
      <c r="C3151" s="1">
        <v>44050.724618055552</v>
      </c>
      <c r="D3151" s="1">
        <v>44050.751331018517</v>
      </c>
      <c r="I3151">
        <v>38.909999999999997</v>
      </c>
      <c r="J3151">
        <v>-77.03</v>
      </c>
      <c r="K3151">
        <v>38.9</v>
      </c>
      <c r="L3151">
        <v>-76.989999999999995</v>
      </c>
      <c r="M3151" t="s">
        <v>0</v>
      </c>
      <c r="N3151">
        <f t="shared" si="147"/>
        <v>6</v>
      </c>
      <c r="O3151" s="3">
        <f t="shared" si="148"/>
        <v>38.466666669119149</v>
      </c>
      <c r="P3151">
        <f>HOUR('202008-capitalbikeshare-tripdat'!$C$15405)</f>
        <v>10</v>
      </c>
      <c r="Q3151">
        <f t="shared" si="149"/>
        <v>6</v>
      </c>
    </row>
    <row r="3152" spans="1:17" x14ac:dyDescent="0.35">
      <c r="A3152" t="s">
        <v>3616</v>
      </c>
      <c r="B3152" t="s">
        <v>2</v>
      </c>
      <c r="C3152" s="1">
        <v>44050.724641203706</v>
      </c>
      <c r="D3152" s="1">
        <v>44050.738564814812</v>
      </c>
      <c r="I3152">
        <v>38.94</v>
      </c>
      <c r="J3152">
        <v>-76.989999999999995</v>
      </c>
      <c r="K3152">
        <v>38.89</v>
      </c>
      <c r="L3152">
        <v>-77.02</v>
      </c>
      <c r="M3152" t="s">
        <v>0</v>
      </c>
      <c r="N3152">
        <f t="shared" si="147"/>
        <v>6</v>
      </c>
      <c r="O3152" s="3">
        <f t="shared" si="148"/>
        <v>20.049999993061647</v>
      </c>
      <c r="P3152">
        <f>HOUR('202008-capitalbikeshare-tripdat'!$C$3931)</f>
        <v>17</v>
      </c>
      <c r="Q3152">
        <f t="shared" si="149"/>
        <v>6</v>
      </c>
    </row>
    <row r="3153" spans="1:17" x14ac:dyDescent="0.35">
      <c r="A3153" t="s">
        <v>3617</v>
      </c>
      <c r="B3153" t="s">
        <v>2</v>
      </c>
      <c r="C3153" s="1">
        <v>44050.725023148145</v>
      </c>
      <c r="D3153" s="1">
        <v>44050.745243055557</v>
      </c>
      <c r="E3153" t="s">
        <v>286</v>
      </c>
      <c r="F3153">
        <v>201</v>
      </c>
      <c r="G3153" t="s">
        <v>318</v>
      </c>
      <c r="H3153">
        <v>228</v>
      </c>
      <c r="I3153">
        <v>38.883978999999997</v>
      </c>
      <c r="J3153">
        <v>-77.107761833333299</v>
      </c>
      <c r="K3153">
        <v>38.896569333333296</v>
      </c>
      <c r="L3153">
        <v>-77.067135500000006</v>
      </c>
      <c r="M3153" t="s">
        <v>0</v>
      </c>
      <c r="N3153">
        <f t="shared" si="147"/>
        <v>6</v>
      </c>
      <c r="O3153" s="3">
        <f t="shared" si="148"/>
        <v>29.116666673216969</v>
      </c>
      <c r="P3153">
        <f>HOUR('202008-capitalbikeshare-tripdat'!$C$7856)</f>
        <v>7</v>
      </c>
      <c r="Q3153">
        <f t="shared" si="149"/>
        <v>6</v>
      </c>
    </row>
    <row r="3154" spans="1:17" x14ac:dyDescent="0.35">
      <c r="A3154" t="s">
        <v>3618</v>
      </c>
      <c r="B3154" t="s">
        <v>2</v>
      </c>
      <c r="C3154" s="1">
        <v>44050.726817129631</v>
      </c>
      <c r="D3154" s="1">
        <v>44050.730173611111</v>
      </c>
      <c r="E3154" t="s">
        <v>99</v>
      </c>
      <c r="F3154">
        <v>90</v>
      </c>
      <c r="G3154" t="s">
        <v>1834</v>
      </c>
      <c r="H3154">
        <v>88</v>
      </c>
      <c r="I3154">
        <v>38.9563596666666</v>
      </c>
      <c r="J3154">
        <v>-77.032906999999994</v>
      </c>
      <c r="K3154">
        <v>38.949706333333303</v>
      </c>
      <c r="L3154">
        <v>-77.027349833333304</v>
      </c>
      <c r="M3154" t="s">
        <v>0</v>
      </c>
      <c r="N3154">
        <f t="shared" si="147"/>
        <v>6</v>
      </c>
      <c r="O3154" s="3">
        <f t="shared" si="148"/>
        <v>4.8333333316259086</v>
      </c>
      <c r="P3154">
        <f>HOUR('202008-capitalbikeshare-tripdat'!$C$7861)</f>
        <v>8</v>
      </c>
      <c r="Q3154">
        <f t="shared" si="149"/>
        <v>6</v>
      </c>
    </row>
    <row r="3155" spans="1:17" x14ac:dyDescent="0.35">
      <c r="A3155" t="s">
        <v>3619</v>
      </c>
      <c r="B3155" t="s">
        <v>2</v>
      </c>
      <c r="C3155" s="1">
        <v>44050.727268518516</v>
      </c>
      <c r="D3155" s="1">
        <v>44050.746435185189</v>
      </c>
      <c r="E3155" t="s">
        <v>75</v>
      </c>
      <c r="F3155">
        <v>105</v>
      </c>
      <c r="G3155" t="s">
        <v>117</v>
      </c>
      <c r="H3155">
        <v>437</v>
      </c>
      <c r="I3155">
        <v>38.934891666666601</v>
      </c>
      <c r="J3155">
        <v>-77.072785499999995</v>
      </c>
      <c r="K3155">
        <v>38.9093691666666</v>
      </c>
      <c r="L3155">
        <v>-77.048768499999994</v>
      </c>
      <c r="M3155" t="s">
        <v>0</v>
      </c>
      <c r="N3155">
        <f t="shared" si="147"/>
        <v>6</v>
      </c>
      <c r="O3155" s="3">
        <f t="shared" si="148"/>
        <v>27.600000008242205</v>
      </c>
      <c r="P3155">
        <f>HOUR('202008-capitalbikeshare-tripdat'!$C$4738)</f>
        <v>19</v>
      </c>
      <c r="Q3155">
        <f t="shared" si="149"/>
        <v>6</v>
      </c>
    </row>
    <row r="3156" spans="1:17" x14ac:dyDescent="0.35">
      <c r="A3156" t="s">
        <v>3620</v>
      </c>
      <c r="B3156" t="s">
        <v>2</v>
      </c>
      <c r="C3156" s="1">
        <v>44050.727453703701</v>
      </c>
      <c r="D3156" s="1">
        <v>44050.732870370368</v>
      </c>
      <c r="E3156" t="s">
        <v>119</v>
      </c>
      <c r="F3156">
        <v>120</v>
      </c>
      <c r="G3156" t="s">
        <v>174</v>
      </c>
      <c r="H3156">
        <v>192</v>
      </c>
      <c r="I3156">
        <v>38.884055333333301</v>
      </c>
      <c r="J3156">
        <v>-76.995186666666598</v>
      </c>
      <c r="K3156">
        <v>38.878588999999998</v>
      </c>
      <c r="L3156">
        <v>-77.005705166666601</v>
      </c>
      <c r="M3156" t="s">
        <v>0</v>
      </c>
      <c r="N3156">
        <f t="shared" si="147"/>
        <v>6</v>
      </c>
      <c r="O3156" s="3">
        <f t="shared" si="148"/>
        <v>7.8000000002793968</v>
      </c>
      <c r="P3156">
        <f>HOUR('202008-capitalbikeshare-tripdat'!$C$15497)</f>
        <v>12</v>
      </c>
      <c r="Q3156">
        <f t="shared" si="149"/>
        <v>6</v>
      </c>
    </row>
    <row r="3157" spans="1:17" x14ac:dyDescent="0.35">
      <c r="A3157" t="s">
        <v>3621</v>
      </c>
      <c r="B3157" t="s">
        <v>2</v>
      </c>
      <c r="C3157" s="1">
        <v>44050.727662037039</v>
      </c>
      <c r="D3157" s="1">
        <v>44050.74863425926</v>
      </c>
      <c r="E3157" t="s">
        <v>201</v>
      </c>
      <c r="F3157">
        <v>139</v>
      </c>
      <c r="G3157" t="s">
        <v>288</v>
      </c>
      <c r="H3157">
        <v>231</v>
      </c>
      <c r="I3157">
        <v>38.8899373333333</v>
      </c>
      <c r="J3157">
        <v>-77.000357500000007</v>
      </c>
      <c r="K3157">
        <v>38.880712833333298</v>
      </c>
      <c r="L3157">
        <v>-77.086164499999995</v>
      </c>
      <c r="M3157" t="s">
        <v>0</v>
      </c>
      <c r="N3157">
        <f t="shared" si="147"/>
        <v>6</v>
      </c>
      <c r="O3157" s="3">
        <f t="shared" si="148"/>
        <v>30.199999997857958</v>
      </c>
      <c r="P3157">
        <f>HOUR('202008-capitalbikeshare-tripdat'!$C$8857)</f>
        <v>12</v>
      </c>
      <c r="Q3157">
        <f t="shared" si="149"/>
        <v>6</v>
      </c>
    </row>
    <row r="3158" spans="1:17" x14ac:dyDescent="0.35">
      <c r="A3158" t="s">
        <v>3622</v>
      </c>
      <c r="B3158" t="s">
        <v>2</v>
      </c>
      <c r="C3158" s="1">
        <v>44050.729270833333</v>
      </c>
      <c r="D3158" s="1">
        <v>44050.740717592591</v>
      </c>
      <c r="E3158" t="s">
        <v>274</v>
      </c>
      <c r="F3158">
        <v>73</v>
      </c>
      <c r="G3158" t="s">
        <v>274</v>
      </c>
      <c r="H3158">
        <v>73</v>
      </c>
      <c r="I3158">
        <v>38.917237999999998</v>
      </c>
      <c r="J3158">
        <v>-77.025859166666606</v>
      </c>
      <c r="K3158">
        <v>38.917114499999997</v>
      </c>
      <c r="L3158">
        <v>-77.025693833333307</v>
      </c>
      <c r="M3158" t="s">
        <v>0</v>
      </c>
      <c r="N3158">
        <f t="shared" si="147"/>
        <v>6</v>
      </c>
      <c r="O3158" s="3">
        <f t="shared" si="148"/>
        <v>16.483333330834284</v>
      </c>
      <c r="P3158">
        <f>HOUR('202008-capitalbikeshare-tripdat'!$C$14613)</f>
        <v>7</v>
      </c>
      <c r="Q3158">
        <f t="shared" si="149"/>
        <v>6</v>
      </c>
    </row>
    <row r="3159" spans="1:17" x14ac:dyDescent="0.35">
      <c r="A3159" t="s">
        <v>3623</v>
      </c>
      <c r="B3159" t="s">
        <v>2</v>
      </c>
      <c r="C3159" s="1">
        <v>44050.729687500003</v>
      </c>
      <c r="D3159" s="1">
        <v>44050.749918981484</v>
      </c>
      <c r="E3159" t="s">
        <v>220</v>
      </c>
      <c r="F3159">
        <v>111</v>
      </c>
      <c r="G3159" t="s">
        <v>505</v>
      </c>
      <c r="H3159">
        <v>548</v>
      </c>
      <c r="I3159">
        <v>38.9438896666666</v>
      </c>
      <c r="J3159">
        <v>-77.077072833333304</v>
      </c>
      <c r="K3159">
        <v>38.880530666666601</v>
      </c>
      <c r="L3159">
        <v>-77.025340999999997</v>
      </c>
      <c r="M3159" t="s">
        <v>0</v>
      </c>
      <c r="N3159">
        <f t="shared" si="147"/>
        <v>6</v>
      </c>
      <c r="O3159" s="3">
        <f t="shared" si="148"/>
        <v>29.133333333302289</v>
      </c>
      <c r="P3159">
        <f>HOUR('202008-capitalbikeshare-tripdat'!$C$13054)</f>
        <v>17</v>
      </c>
      <c r="Q3159">
        <f t="shared" si="149"/>
        <v>6</v>
      </c>
    </row>
    <row r="3160" spans="1:17" x14ac:dyDescent="0.35">
      <c r="A3160" t="s">
        <v>3624</v>
      </c>
      <c r="B3160" t="s">
        <v>2</v>
      </c>
      <c r="C3160" s="1">
        <v>44050.730358796296</v>
      </c>
      <c r="D3160" s="1">
        <v>44050.778182870374</v>
      </c>
      <c r="G3160" t="s">
        <v>70</v>
      </c>
      <c r="H3160">
        <v>549</v>
      </c>
      <c r="I3160">
        <v>38.950000000000003</v>
      </c>
      <c r="J3160">
        <v>-77.010000000000005</v>
      </c>
      <c r="K3160">
        <v>38.914976000000003</v>
      </c>
      <c r="L3160">
        <v>-77.0077</v>
      </c>
      <c r="M3160" t="s">
        <v>0</v>
      </c>
      <c r="N3160">
        <f t="shared" si="147"/>
        <v>6</v>
      </c>
      <c r="O3160" s="3">
        <f t="shared" si="148"/>
        <v>68.866666671819985</v>
      </c>
      <c r="P3160">
        <f>HOUR('202008-capitalbikeshare-tripdat'!$C$4739)</f>
        <v>19</v>
      </c>
      <c r="Q3160">
        <f t="shared" si="149"/>
        <v>6</v>
      </c>
    </row>
    <row r="3161" spans="1:17" x14ac:dyDescent="0.35">
      <c r="A3161" t="s">
        <v>3625</v>
      </c>
      <c r="B3161" t="s">
        <v>2</v>
      </c>
      <c r="C3161" s="1">
        <v>44050.731979166667</v>
      </c>
      <c r="D3161" s="1">
        <v>44050.740578703706</v>
      </c>
      <c r="E3161" t="s">
        <v>1232</v>
      </c>
      <c r="F3161">
        <v>100</v>
      </c>
      <c r="G3161" t="s">
        <v>219</v>
      </c>
      <c r="H3161">
        <v>81</v>
      </c>
      <c r="I3161">
        <v>38.902684833333304</v>
      </c>
      <c r="J3161">
        <v>-77.038454833333304</v>
      </c>
      <c r="K3161">
        <v>38.920674333333302</v>
      </c>
      <c r="L3161">
        <v>-77.031675500000006</v>
      </c>
      <c r="M3161" t="s">
        <v>0</v>
      </c>
      <c r="N3161">
        <f t="shared" si="147"/>
        <v>6</v>
      </c>
      <c r="O3161" s="3">
        <f t="shared" si="148"/>
        <v>12.383333336329088</v>
      </c>
      <c r="P3161">
        <f>HOUR('202008-capitalbikeshare-tripdat'!$C$14607)</f>
        <v>6</v>
      </c>
      <c r="Q3161">
        <f t="shared" si="149"/>
        <v>6</v>
      </c>
    </row>
    <row r="3162" spans="1:17" x14ac:dyDescent="0.35">
      <c r="A3162" t="s">
        <v>3626</v>
      </c>
      <c r="B3162" t="s">
        <v>2</v>
      </c>
      <c r="C3162" s="1">
        <v>44050.732256944444</v>
      </c>
      <c r="D3162" s="1">
        <v>44050.751261574071</v>
      </c>
      <c r="E3162" t="s">
        <v>1422</v>
      </c>
      <c r="F3162">
        <v>55</v>
      </c>
      <c r="I3162">
        <v>38.919055833333303</v>
      </c>
      <c r="J3162">
        <v>-77.000622666666601</v>
      </c>
      <c r="K3162">
        <v>38.93</v>
      </c>
      <c r="L3162">
        <v>-77</v>
      </c>
      <c r="M3162" t="s">
        <v>0</v>
      </c>
      <c r="N3162">
        <f t="shared" si="147"/>
        <v>6</v>
      </c>
      <c r="O3162" s="3">
        <f t="shared" si="148"/>
        <v>27.366666662273929</v>
      </c>
      <c r="P3162">
        <f>HOUR('202008-capitalbikeshare-tripdat'!$C$16186)</f>
        <v>12</v>
      </c>
      <c r="Q3162">
        <f t="shared" si="149"/>
        <v>6</v>
      </c>
    </row>
    <row r="3163" spans="1:17" x14ac:dyDescent="0.35">
      <c r="A3163" t="s">
        <v>3627</v>
      </c>
      <c r="B3163" t="s">
        <v>2</v>
      </c>
      <c r="C3163" s="1">
        <v>44050.732638888891</v>
      </c>
      <c r="D3163" s="1">
        <v>44050.73537037037</v>
      </c>
      <c r="E3163" t="s">
        <v>721</v>
      </c>
      <c r="F3163">
        <v>426</v>
      </c>
      <c r="G3163" t="s">
        <v>934</v>
      </c>
      <c r="H3163">
        <v>281</v>
      </c>
      <c r="I3163">
        <v>38.999368500000003</v>
      </c>
      <c r="J3163">
        <v>-77.097990666666604</v>
      </c>
      <c r="K3163">
        <v>38.988913500000002</v>
      </c>
      <c r="L3163">
        <v>-77.096461500000004</v>
      </c>
      <c r="M3163" t="s">
        <v>0</v>
      </c>
      <c r="N3163">
        <f t="shared" si="147"/>
        <v>6</v>
      </c>
      <c r="O3163" s="3">
        <f t="shared" si="148"/>
        <v>3.9333333307877183</v>
      </c>
      <c r="P3163">
        <f>HOUR('202008-capitalbikeshare-tripdat'!$C$5292)</f>
        <v>19</v>
      </c>
      <c r="Q3163">
        <f t="shared" si="149"/>
        <v>6</v>
      </c>
    </row>
    <row r="3164" spans="1:17" x14ac:dyDescent="0.35">
      <c r="A3164" t="s">
        <v>3628</v>
      </c>
      <c r="B3164" t="s">
        <v>2</v>
      </c>
      <c r="C3164" s="1">
        <v>44050.732754629629</v>
      </c>
      <c r="D3164" s="1">
        <v>44050.752106481479</v>
      </c>
      <c r="I3164">
        <v>38.89</v>
      </c>
      <c r="J3164">
        <v>-76.95</v>
      </c>
      <c r="K3164">
        <v>38.89</v>
      </c>
      <c r="L3164">
        <v>-76.95</v>
      </c>
      <c r="M3164" t="s">
        <v>0</v>
      </c>
      <c r="N3164">
        <f t="shared" si="147"/>
        <v>6</v>
      </c>
      <c r="O3164" s="3">
        <f t="shared" si="148"/>
        <v>27.866666663903743</v>
      </c>
      <c r="P3164">
        <f>HOUR('202008-capitalbikeshare-tripdat'!$C$15505)</f>
        <v>12</v>
      </c>
      <c r="Q3164">
        <f t="shared" si="149"/>
        <v>6</v>
      </c>
    </row>
    <row r="3165" spans="1:17" x14ac:dyDescent="0.35">
      <c r="A3165" t="s">
        <v>3629</v>
      </c>
      <c r="B3165" t="s">
        <v>2</v>
      </c>
      <c r="C3165" s="1">
        <v>44050.733043981483</v>
      </c>
      <c r="D3165" s="1">
        <v>44050.733414351853</v>
      </c>
      <c r="E3165" t="s">
        <v>324</v>
      </c>
      <c r="F3165">
        <v>293</v>
      </c>
      <c r="I3165">
        <v>38.889954500000002</v>
      </c>
      <c r="J3165">
        <v>-76.983408333333301</v>
      </c>
      <c r="K3165">
        <v>38.89</v>
      </c>
      <c r="L3165">
        <v>-76.98</v>
      </c>
      <c r="M3165" t="s">
        <v>0</v>
      </c>
      <c r="N3165">
        <f t="shared" si="147"/>
        <v>6</v>
      </c>
      <c r="O3165" s="3">
        <f t="shared" si="148"/>
        <v>0.53333333227783442</v>
      </c>
      <c r="P3165">
        <f>HOUR('202008-capitalbikeshare-tripdat'!$C$12349)</f>
        <v>15</v>
      </c>
      <c r="Q3165">
        <f t="shared" si="149"/>
        <v>6</v>
      </c>
    </row>
    <row r="3166" spans="1:17" x14ac:dyDescent="0.35">
      <c r="A3166" t="s">
        <v>3630</v>
      </c>
      <c r="B3166" t="s">
        <v>2</v>
      </c>
      <c r="C3166" s="1">
        <v>44050.733715277776</v>
      </c>
      <c r="D3166" s="1">
        <v>44050.737407407411</v>
      </c>
      <c r="G3166" t="s">
        <v>119</v>
      </c>
      <c r="H3166">
        <v>120</v>
      </c>
      <c r="I3166">
        <v>38.89</v>
      </c>
      <c r="J3166">
        <v>-76.98</v>
      </c>
      <c r="K3166">
        <v>38.884041666666597</v>
      </c>
      <c r="L3166">
        <v>-76.995139833333297</v>
      </c>
      <c r="M3166" t="s">
        <v>0</v>
      </c>
      <c r="N3166">
        <f t="shared" si="147"/>
        <v>6</v>
      </c>
      <c r="O3166" s="3">
        <f t="shared" si="148"/>
        <v>5.3166666731704026</v>
      </c>
      <c r="P3166">
        <f>HOUR('202008-capitalbikeshare-tripdat'!$C$12350)</f>
        <v>15</v>
      </c>
      <c r="Q3166">
        <f t="shared" si="149"/>
        <v>6</v>
      </c>
    </row>
    <row r="3167" spans="1:17" x14ac:dyDescent="0.35">
      <c r="A3167" t="s">
        <v>3631</v>
      </c>
      <c r="B3167" t="s">
        <v>2</v>
      </c>
      <c r="C3167" s="1">
        <v>44050.734583333331</v>
      </c>
      <c r="D3167" s="1">
        <v>44050.761111111111</v>
      </c>
      <c r="E3167" t="s">
        <v>413</v>
      </c>
      <c r="F3167">
        <v>357</v>
      </c>
      <c r="G3167" t="s">
        <v>257</v>
      </c>
      <c r="H3167">
        <v>321</v>
      </c>
      <c r="I3167">
        <v>38.961177999999997</v>
      </c>
      <c r="J3167">
        <v>-77.088725166666606</v>
      </c>
      <c r="K3167">
        <v>38.9615746666666</v>
      </c>
      <c r="L3167">
        <v>-77.086051666666606</v>
      </c>
      <c r="M3167" t="s">
        <v>0</v>
      </c>
      <c r="N3167">
        <f t="shared" si="147"/>
        <v>6</v>
      </c>
      <c r="O3167" s="3">
        <f t="shared" si="148"/>
        <v>38.200000002980232</v>
      </c>
      <c r="P3167">
        <f>HOUR('202008-capitalbikeshare-tripdat'!$C$12425)</f>
        <v>17</v>
      </c>
      <c r="Q3167">
        <f t="shared" si="149"/>
        <v>6</v>
      </c>
    </row>
    <row r="3168" spans="1:17" x14ac:dyDescent="0.35">
      <c r="A3168" t="s">
        <v>3632</v>
      </c>
      <c r="B3168" t="s">
        <v>2</v>
      </c>
      <c r="C3168" s="1">
        <v>44050.734664351854</v>
      </c>
      <c r="D3168" s="1">
        <v>44050.755972222221</v>
      </c>
      <c r="I3168">
        <v>38.979999999999997</v>
      </c>
      <c r="J3168">
        <v>-76.97</v>
      </c>
      <c r="K3168">
        <v>38.99</v>
      </c>
      <c r="L3168">
        <v>-76.97</v>
      </c>
      <c r="M3168" t="s">
        <v>0</v>
      </c>
      <c r="N3168">
        <f t="shared" si="147"/>
        <v>6</v>
      </c>
      <c r="O3168" s="3">
        <f t="shared" si="148"/>
        <v>30.683333328925073</v>
      </c>
      <c r="P3168">
        <f>HOUR('202008-capitalbikeshare-tripdat'!$C$11453)</f>
        <v>13</v>
      </c>
      <c r="Q3168">
        <f t="shared" si="149"/>
        <v>6</v>
      </c>
    </row>
    <row r="3169" spans="1:17" x14ac:dyDescent="0.35">
      <c r="A3169" t="s">
        <v>3633</v>
      </c>
      <c r="B3169" t="s">
        <v>2</v>
      </c>
      <c r="C3169" s="1">
        <v>44050.73474537037</v>
      </c>
      <c r="D3169" s="1">
        <v>44050.746145833335</v>
      </c>
      <c r="G3169" t="s">
        <v>528</v>
      </c>
      <c r="H3169">
        <v>21</v>
      </c>
      <c r="I3169">
        <v>38.9</v>
      </c>
      <c r="J3169">
        <v>-77.040000000000006</v>
      </c>
      <c r="K3169">
        <v>38.876660666666602</v>
      </c>
      <c r="L3169">
        <v>-77.017870333333306</v>
      </c>
      <c r="M3169" t="s">
        <v>0</v>
      </c>
      <c r="N3169">
        <f t="shared" si="147"/>
        <v>6</v>
      </c>
      <c r="O3169" s="3">
        <f t="shared" si="148"/>
        <v>16.416666669538245</v>
      </c>
      <c r="P3169">
        <f>HOUR('202008-capitalbikeshare-tripdat'!$C$9302)</f>
        <v>11</v>
      </c>
      <c r="Q3169">
        <f t="shared" si="149"/>
        <v>6</v>
      </c>
    </row>
    <row r="3170" spans="1:17" x14ac:dyDescent="0.35">
      <c r="A3170" t="s">
        <v>3634</v>
      </c>
      <c r="B3170" t="s">
        <v>2</v>
      </c>
      <c r="C3170" s="1">
        <v>44050.736307870371</v>
      </c>
      <c r="D3170" s="1">
        <v>44050.753564814811</v>
      </c>
      <c r="E3170" t="s">
        <v>117</v>
      </c>
      <c r="F3170">
        <v>437</v>
      </c>
      <c r="G3170" t="s">
        <v>40</v>
      </c>
      <c r="H3170">
        <v>195</v>
      </c>
      <c r="I3170">
        <v>38.909416</v>
      </c>
      <c r="J3170">
        <v>-77.048715166666597</v>
      </c>
      <c r="K3170">
        <v>38.905560833333297</v>
      </c>
      <c r="L3170">
        <v>-77.0273495</v>
      </c>
      <c r="M3170" t="s">
        <v>0</v>
      </c>
      <c r="N3170">
        <f t="shared" si="147"/>
        <v>6</v>
      </c>
      <c r="O3170" s="3">
        <f t="shared" si="148"/>
        <v>24.849999994039536</v>
      </c>
      <c r="P3170">
        <f>HOUR('202008-capitalbikeshare-tripdat'!$C$10203)</f>
        <v>10</v>
      </c>
      <c r="Q3170">
        <f t="shared" si="149"/>
        <v>6</v>
      </c>
    </row>
    <row r="3171" spans="1:17" x14ac:dyDescent="0.35">
      <c r="A3171" t="s">
        <v>3635</v>
      </c>
      <c r="B3171" t="s">
        <v>2</v>
      </c>
      <c r="C3171" s="1">
        <v>44050.737881944442</v>
      </c>
      <c r="D3171" s="1">
        <v>44050.763796296298</v>
      </c>
      <c r="E3171" t="s">
        <v>413</v>
      </c>
      <c r="F3171">
        <v>357</v>
      </c>
      <c r="G3171" t="s">
        <v>257</v>
      </c>
      <c r="H3171">
        <v>321</v>
      </c>
      <c r="I3171">
        <v>38.961143333333297</v>
      </c>
      <c r="J3171">
        <v>-77.088636666666602</v>
      </c>
      <c r="K3171">
        <v>38.961534</v>
      </c>
      <c r="L3171">
        <v>-77.086106833333304</v>
      </c>
      <c r="M3171" t="s">
        <v>0</v>
      </c>
      <c r="N3171">
        <f t="shared" si="147"/>
        <v>6</v>
      </c>
      <c r="O3171" s="3">
        <f t="shared" si="148"/>
        <v>37.316666672704741</v>
      </c>
      <c r="P3171">
        <f>HOUR('202008-capitalbikeshare-tripdat'!$C$11998)</f>
        <v>17</v>
      </c>
      <c r="Q3171">
        <f t="shared" si="149"/>
        <v>6</v>
      </c>
    </row>
    <row r="3172" spans="1:17" x14ac:dyDescent="0.35">
      <c r="A3172" s="2" t="s">
        <v>3636</v>
      </c>
      <c r="B3172" t="s">
        <v>2</v>
      </c>
      <c r="C3172" s="1">
        <v>44050.739884259259</v>
      </c>
      <c r="D3172" s="1">
        <v>44050.753182870372</v>
      </c>
      <c r="E3172" t="s">
        <v>143</v>
      </c>
      <c r="F3172">
        <v>65</v>
      </c>
      <c r="G3172" t="s">
        <v>1443</v>
      </c>
      <c r="H3172">
        <v>266</v>
      </c>
      <c r="I3172">
        <v>38.905668333333303</v>
      </c>
      <c r="J3172">
        <v>-77.005437666666595</v>
      </c>
      <c r="K3172">
        <v>38.903236833333303</v>
      </c>
      <c r="L3172">
        <v>-77.044673666666597</v>
      </c>
      <c r="M3172" t="s">
        <v>0</v>
      </c>
      <c r="N3172">
        <f t="shared" si="147"/>
        <v>6</v>
      </c>
      <c r="O3172" s="3">
        <f t="shared" si="148"/>
        <v>19.150000002700835</v>
      </c>
      <c r="P3172">
        <f>HOUR('202008-capitalbikeshare-tripdat'!$C$14620)</f>
        <v>8</v>
      </c>
      <c r="Q3172">
        <f t="shared" si="149"/>
        <v>6</v>
      </c>
    </row>
    <row r="3173" spans="1:17" x14ac:dyDescent="0.35">
      <c r="A3173" t="s">
        <v>3637</v>
      </c>
      <c r="B3173" t="s">
        <v>2</v>
      </c>
      <c r="C3173" s="1">
        <v>44050.740856481483</v>
      </c>
      <c r="D3173" s="1">
        <v>44050.757141203707</v>
      </c>
      <c r="E3173" t="s">
        <v>1368</v>
      </c>
      <c r="F3173">
        <v>322</v>
      </c>
      <c r="G3173" t="s">
        <v>297</v>
      </c>
      <c r="H3173">
        <v>442</v>
      </c>
      <c r="I3173">
        <v>38.874985666666603</v>
      </c>
      <c r="J3173">
        <v>-77.002468166666603</v>
      </c>
      <c r="K3173">
        <v>38.908407166666599</v>
      </c>
      <c r="L3173">
        <v>-77.026857000000007</v>
      </c>
      <c r="M3173" t="s">
        <v>0</v>
      </c>
      <c r="N3173">
        <f t="shared" si="147"/>
        <v>6</v>
      </c>
      <c r="O3173" s="3">
        <f t="shared" si="148"/>
        <v>23.45000000204891</v>
      </c>
      <c r="P3173">
        <f>HOUR('202008-capitalbikeshare-tripdat'!$C$10893)</f>
        <v>14</v>
      </c>
      <c r="Q3173">
        <f t="shared" si="149"/>
        <v>6</v>
      </c>
    </row>
    <row r="3174" spans="1:17" x14ac:dyDescent="0.35">
      <c r="A3174" t="s">
        <v>3638</v>
      </c>
      <c r="B3174" t="s">
        <v>2</v>
      </c>
      <c r="C3174" s="1">
        <v>44050.740914351853</v>
      </c>
      <c r="D3174" s="1">
        <v>44050.747141203705</v>
      </c>
      <c r="E3174" t="s">
        <v>600</v>
      </c>
      <c r="F3174">
        <v>16</v>
      </c>
      <c r="I3174">
        <v>38.926093166666597</v>
      </c>
      <c r="J3174">
        <v>-77.036677333333301</v>
      </c>
      <c r="K3174">
        <v>38.93</v>
      </c>
      <c r="L3174">
        <v>-77.03</v>
      </c>
      <c r="M3174" t="s">
        <v>0</v>
      </c>
      <c r="N3174">
        <f t="shared" si="147"/>
        <v>6</v>
      </c>
      <c r="O3174" s="3">
        <f t="shared" si="148"/>
        <v>8.9666666672565043</v>
      </c>
      <c r="P3174">
        <f>HOUR('202008-capitalbikeshare-tripdat'!$C$1497)</f>
        <v>14</v>
      </c>
      <c r="Q3174">
        <f t="shared" si="149"/>
        <v>6</v>
      </c>
    </row>
    <row r="3175" spans="1:17" x14ac:dyDescent="0.35">
      <c r="A3175" t="s">
        <v>3639</v>
      </c>
      <c r="B3175" t="s">
        <v>2</v>
      </c>
      <c r="C3175" s="1">
        <v>44050.741087962961</v>
      </c>
      <c r="D3175" s="1">
        <v>44050.741805555554</v>
      </c>
      <c r="I3175">
        <v>38.86</v>
      </c>
      <c r="J3175">
        <v>-77.02</v>
      </c>
      <c r="K3175">
        <v>38.86</v>
      </c>
      <c r="L3175">
        <v>-77.02</v>
      </c>
      <c r="M3175" t="s">
        <v>0</v>
      </c>
      <c r="N3175">
        <f t="shared" si="147"/>
        <v>6</v>
      </c>
      <c r="O3175" s="3">
        <f t="shared" si="148"/>
        <v>1.0333333339076489</v>
      </c>
      <c r="P3175">
        <f>HOUR('202008-capitalbikeshare-tripdat'!$C$13519)</f>
        <v>14</v>
      </c>
      <c r="Q3175">
        <f t="shared" si="149"/>
        <v>6</v>
      </c>
    </row>
    <row r="3176" spans="1:17" x14ac:dyDescent="0.35">
      <c r="A3176" t="s">
        <v>3640</v>
      </c>
      <c r="B3176" t="s">
        <v>2</v>
      </c>
      <c r="C3176" s="1">
        <v>44050.741388888891</v>
      </c>
      <c r="D3176" s="1">
        <v>44050.745011574072</v>
      </c>
      <c r="G3176" t="s">
        <v>180</v>
      </c>
      <c r="H3176">
        <v>137</v>
      </c>
      <c r="I3176">
        <v>38.89</v>
      </c>
      <c r="J3176">
        <v>-76.989999999999995</v>
      </c>
      <c r="K3176">
        <v>38.900300333333298</v>
      </c>
      <c r="L3176">
        <v>-77.0019176666666</v>
      </c>
      <c r="M3176" t="s">
        <v>0</v>
      </c>
      <c r="N3176">
        <f t="shared" si="147"/>
        <v>6</v>
      </c>
      <c r="O3176" s="3">
        <f t="shared" si="148"/>
        <v>5.216666660271585</v>
      </c>
      <c r="P3176">
        <f>HOUR('202008-capitalbikeshare-tripdat'!$C$4900)</f>
        <v>2</v>
      </c>
      <c r="Q3176">
        <f t="shared" si="149"/>
        <v>6</v>
      </c>
    </row>
    <row r="3177" spans="1:17" x14ac:dyDescent="0.35">
      <c r="A3177" t="s">
        <v>3641</v>
      </c>
      <c r="B3177" t="s">
        <v>2</v>
      </c>
      <c r="C3177" s="1">
        <v>44050.741666666669</v>
      </c>
      <c r="D3177" s="1">
        <v>44050.747129629628</v>
      </c>
      <c r="E3177" t="s">
        <v>600</v>
      </c>
      <c r="F3177">
        <v>16</v>
      </c>
      <c r="I3177">
        <v>38.9260788333333</v>
      </c>
      <c r="J3177">
        <v>-77.036669666666597</v>
      </c>
      <c r="K3177">
        <v>38.93</v>
      </c>
      <c r="L3177">
        <v>-77.03</v>
      </c>
      <c r="M3177" t="s">
        <v>0</v>
      </c>
      <c r="N3177">
        <f t="shared" si="147"/>
        <v>6</v>
      </c>
      <c r="O3177" s="3">
        <f t="shared" si="148"/>
        <v>7.8666666615754366</v>
      </c>
      <c r="P3177">
        <f>HOUR('202008-capitalbikeshare-tripdat'!$C$5284)</f>
        <v>19</v>
      </c>
      <c r="Q3177">
        <f t="shared" si="149"/>
        <v>6</v>
      </c>
    </row>
    <row r="3178" spans="1:17" x14ac:dyDescent="0.35">
      <c r="A3178" t="s">
        <v>3642</v>
      </c>
      <c r="B3178" t="s">
        <v>2</v>
      </c>
      <c r="C3178" s="1">
        <v>44050.741701388892</v>
      </c>
      <c r="D3178" s="1">
        <v>44050.741898148146</v>
      </c>
      <c r="I3178">
        <v>38.86</v>
      </c>
      <c r="J3178">
        <v>-77.02</v>
      </c>
      <c r="K3178">
        <v>38.86</v>
      </c>
      <c r="L3178">
        <v>-77.02</v>
      </c>
      <c r="M3178" t="s">
        <v>0</v>
      </c>
      <c r="N3178">
        <f t="shared" si="147"/>
        <v>6</v>
      </c>
      <c r="O3178" s="3">
        <f t="shared" si="148"/>
        <v>0.28333332622423768</v>
      </c>
      <c r="P3178">
        <f>HOUR('202008-capitalbikeshare-tripdat'!$C$12431)</f>
        <v>17</v>
      </c>
      <c r="Q3178">
        <f t="shared" si="149"/>
        <v>6</v>
      </c>
    </row>
    <row r="3179" spans="1:17" x14ac:dyDescent="0.35">
      <c r="A3179" t="s">
        <v>3643</v>
      </c>
      <c r="B3179" t="s">
        <v>2</v>
      </c>
      <c r="C3179" s="1">
        <v>44050.742627314816</v>
      </c>
      <c r="D3179" s="1">
        <v>44050.747743055559</v>
      </c>
      <c r="E3179" t="s">
        <v>304</v>
      </c>
      <c r="F3179">
        <v>653</v>
      </c>
      <c r="G3179" t="s">
        <v>132</v>
      </c>
      <c r="H3179">
        <v>366</v>
      </c>
      <c r="I3179">
        <v>38.899738166666602</v>
      </c>
      <c r="J3179">
        <v>-76.994863833333298</v>
      </c>
      <c r="K3179">
        <v>38.900325833333298</v>
      </c>
      <c r="L3179">
        <v>-77.011836833333305</v>
      </c>
      <c r="M3179" t="s">
        <v>0</v>
      </c>
      <c r="N3179">
        <f t="shared" si="147"/>
        <v>6</v>
      </c>
      <c r="O3179" s="3">
        <f t="shared" si="148"/>
        <v>7.3666666704230011</v>
      </c>
      <c r="P3179">
        <f>HOUR('202008-capitalbikeshare-tripdat'!$C$8991)</f>
        <v>16</v>
      </c>
      <c r="Q3179">
        <f t="shared" si="149"/>
        <v>6</v>
      </c>
    </row>
    <row r="3180" spans="1:17" x14ac:dyDescent="0.35">
      <c r="A3180" t="s">
        <v>3644</v>
      </c>
      <c r="B3180" t="s">
        <v>2</v>
      </c>
      <c r="C3180" s="1">
        <v>44050.743402777778</v>
      </c>
      <c r="D3180" s="1">
        <v>44050.744872685187</v>
      </c>
      <c r="I3180">
        <v>38.86</v>
      </c>
      <c r="J3180">
        <v>-77.02</v>
      </c>
      <c r="K3180">
        <v>38.86</v>
      </c>
      <c r="L3180">
        <v>-77.02</v>
      </c>
      <c r="M3180" t="s">
        <v>0</v>
      </c>
      <c r="N3180">
        <f t="shared" si="147"/>
        <v>6</v>
      </c>
      <c r="O3180" s="3">
        <f t="shared" si="148"/>
        <v>2.1166666690260172</v>
      </c>
      <c r="P3180">
        <f>HOUR('202008-capitalbikeshare-tripdat'!$C$12432)</f>
        <v>17</v>
      </c>
      <c r="Q3180">
        <f t="shared" si="149"/>
        <v>6</v>
      </c>
    </row>
    <row r="3181" spans="1:17" x14ac:dyDescent="0.35">
      <c r="A3181" t="s">
        <v>3645</v>
      </c>
      <c r="B3181" t="s">
        <v>2</v>
      </c>
      <c r="C3181" s="1">
        <v>44050.743807870371</v>
      </c>
      <c r="D3181" s="1">
        <v>44050.752395833333</v>
      </c>
      <c r="E3181" t="s">
        <v>143</v>
      </c>
      <c r="F3181">
        <v>65</v>
      </c>
      <c r="G3181" t="s">
        <v>1121</v>
      </c>
      <c r="H3181">
        <v>148</v>
      </c>
      <c r="I3181">
        <v>38.905702333333302</v>
      </c>
      <c r="J3181">
        <v>-77.005526000000003</v>
      </c>
      <c r="K3181">
        <v>38.897404666666603</v>
      </c>
      <c r="L3181">
        <v>-77.022083499999994</v>
      </c>
      <c r="M3181" t="s">
        <v>0</v>
      </c>
      <c r="N3181">
        <f t="shared" si="147"/>
        <v>6</v>
      </c>
      <c r="O3181" s="3">
        <f t="shared" si="148"/>
        <v>12.366666665766388</v>
      </c>
      <c r="P3181">
        <f>HOUR('202008-capitalbikeshare-tripdat'!$C$2393)</f>
        <v>9</v>
      </c>
      <c r="Q3181">
        <f t="shared" si="149"/>
        <v>6</v>
      </c>
    </row>
    <row r="3182" spans="1:17" x14ac:dyDescent="0.35">
      <c r="A3182" t="s">
        <v>3646</v>
      </c>
      <c r="B3182" t="s">
        <v>2</v>
      </c>
      <c r="C3182" s="1">
        <v>44050.743981481479</v>
      </c>
      <c r="D3182" s="1">
        <v>44050.778738425928</v>
      </c>
      <c r="E3182" t="s">
        <v>468</v>
      </c>
      <c r="F3182">
        <v>297</v>
      </c>
      <c r="G3182" t="s">
        <v>277</v>
      </c>
      <c r="H3182">
        <v>29</v>
      </c>
      <c r="I3182">
        <v>38.928724500000001</v>
      </c>
      <c r="J3182">
        <v>-76.9908741666666</v>
      </c>
      <c r="K3182">
        <v>38.9007041666666</v>
      </c>
      <c r="L3182">
        <v>-77.046245333333303</v>
      </c>
      <c r="M3182" t="s">
        <v>0</v>
      </c>
      <c r="N3182">
        <f t="shared" si="147"/>
        <v>6</v>
      </c>
      <c r="O3182" s="3">
        <f t="shared" si="148"/>
        <v>50.050000007031485</v>
      </c>
      <c r="P3182">
        <f>HOUR('202008-capitalbikeshare-tripdat'!$C$2041)</f>
        <v>15</v>
      </c>
      <c r="Q3182">
        <f t="shared" si="149"/>
        <v>6</v>
      </c>
    </row>
    <row r="3183" spans="1:17" x14ac:dyDescent="0.35">
      <c r="A3183" t="s">
        <v>3647</v>
      </c>
      <c r="B3183" t="s">
        <v>2</v>
      </c>
      <c r="C3183" s="1">
        <v>44050.745208333334</v>
      </c>
      <c r="D3183" s="1">
        <v>44050.756874999999</v>
      </c>
      <c r="E3183" t="s">
        <v>322</v>
      </c>
      <c r="F3183">
        <v>110</v>
      </c>
      <c r="G3183" t="s">
        <v>714</v>
      </c>
      <c r="H3183">
        <v>27</v>
      </c>
      <c r="I3183">
        <v>38.930294833333299</v>
      </c>
      <c r="J3183">
        <v>-77.055592000000004</v>
      </c>
      <c r="K3183">
        <v>38.908582166666598</v>
      </c>
      <c r="L3183">
        <v>-77.032492333333295</v>
      </c>
      <c r="M3183" t="s">
        <v>0</v>
      </c>
      <c r="N3183">
        <f t="shared" si="147"/>
        <v>6</v>
      </c>
      <c r="O3183" s="3">
        <f t="shared" si="148"/>
        <v>16.799999998183921</v>
      </c>
      <c r="P3183">
        <f>HOUR('202008-capitalbikeshare-tripdat'!$C$2808)</f>
        <v>0</v>
      </c>
      <c r="Q3183">
        <f t="shared" si="149"/>
        <v>6</v>
      </c>
    </row>
    <row r="3184" spans="1:17" x14ac:dyDescent="0.35">
      <c r="A3184" t="s">
        <v>3648</v>
      </c>
      <c r="B3184" t="s">
        <v>2</v>
      </c>
      <c r="C3184" s="1">
        <v>44050.74527777778</v>
      </c>
      <c r="D3184" s="1">
        <v>44050.745462962965</v>
      </c>
      <c r="E3184" t="s">
        <v>274</v>
      </c>
      <c r="F3184">
        <v>73</v>
      </c>
      <c r="G3184" t="s">
        <v>274</v>
      </c>
      <c r="H3184">
        <v>73</v>
      </c>
      <c r="I3184">
        <v>38.917178999999997</v>
      </c>
      <c r="J3184">
        <v>-77.025888166666604</v>
      </c>
      <c r="K3184">
        <v>38.917183666666602</v>
      </c>
      <c r="L3184">
        <v>-77.025845333333294</v>
      </c>
      <c r="M3184" t="s">
        <v>0</v>
      </c>
      <c r="N3184">
        <f t="shared" si="147"/>
        <v>6</v>
      </c>
      <c r="O3184" s="3">
        <f t="shared" si="148"/>
        <v>0.26666666613891721</v>
      </c>
      <c r="P3184">
        <f>HOUR('202008-capitalbikeshare-tripdat'!$C$823)</f>
        <v>15</v>
      </c>
      <c r="Q3184">
        <f t="shared" si="149"/>
        <v>6</v>
      </c>
    </row>
    <row r="3185" spans="1:17" x14ac:dyDescent="0.35">
      <c r="A3185" t="s">
        <v>3649</v>
      </c>
      <c r="B3185" t="s">
        <v>2</v>
      </c>
      <c r="C3185" s="1">
        <v>44050.745324074072</v>
      </c>
      <c r="D3185" s="1">
        <v>44050.781863425924</v>
      </c>
      <c r="G3185" t="s">
        <v>474</v>
      </c>
      <c r="H3185">
        <v>288</v>
      </c>
      <c r="I3185">
        <v>38.909999999999997</v>
      </c>
      <c r="J3185">
        <v>-77.03</v>
      </c>
      <c r="K3185">
        <v>38.987017166666597</v>
      </c>
      <c r="L3185">
        <v>-77.029431666666596</v>
      </c>
      <c r="M3185" t="s">
        <v>0</v>
      </c>
      <c r="N3185">
        <f t="shared" si="147"/>
        <v>6</v>
      </c>
      <c r="O3185" s="3">
        <f t="shared" si="148"/>
        <v>52.616666665999219</v>
      </c>
      <c r="P3185">
        <f>HOUR('202008-capitalbikeshare-tripdat'!$C$10358)</f>
        <v>15</v>
      </c>
      <c r="Q3185">
        <f t="shared" si="149"/>
        <v>6</v>
      </c>
    </row>
    <row r="3186" spans="1:17" x14ac:dyDescent="0.35">
      <c r="A3186" t="s">
        <v>3650</v>
      </c>
      <c r="B3186" t="s">
        <v>2</v>
      </c>
      <c r="C3186" s="1">
        <v>44050.747060185182</v>
      </c>
      <c r="D3186" s="1">
        <v>44050.757569444446</v>
      </c>
      <c r="G3186" t="s">
        <v>512</v>
      </c>
      <c r="H3186">
        <v>349</v>
      </c>
      <c r="I3186">
        <v>38.99</v>
      </c>
      <c r="J3186">
        <v>-77.02</v>
      </c>
      <c r="K3186">
        <v>38.996849333333302</v>
      </c>
      <c r="L3186">
        <v>-77.025239166666594</v>
      </c>
      <c r="M3186" t="s">
        <v>0</v>
      </c>
      <c r="N3186">
        <f t="shared" si="147"/>
        <v>6</v>
      </c>
      <c r="O3186" s="3">
        <f t="shared" si="148"/>
        <v>15.133333340054378</v>
      </c>
      <c r="P3186">
        <f>HOUR('202008-capitalbikeshare-tripdat'!$C$9371)</f>
        <v>14</v>
      </c>
      <c r="Q3186">
        <f t="shared" si="149"/>
        <v>6</v>
      </c>
    </row>
    <row r="3187" spans="1:17" x14ac:dyDescent="0.35">
      <c r="A3187" t="s">
        <v>3651</v>
      </c>
      <c r="B3187" t="s">
        <v>2</v>
      </c>
      <c r="C3187" s="1">
        <v>44050.747986111113</v>
      </c>
      <c r="D3187" s="1">
        <v>44050.78398148148</v>
      </c>
      <c r="E3187" t="s">
        <v>184</v>
      </c>
      <c r="F3187">
        <v>194</v>
      </c>
      <c r="G3187" t="s">
        <v>3129</v>
      </c>
      <c r="H3187">
        <v>166</v>
      </c>
      <c r="I3187">
        <v>38.879902833333297</v>
      </c>
      <c r="J3187">
        <v>-77.107994666666599</v>
      </c>
      <c r="K3187">
        <v>38.876392166666598</v>
      </c>
      <c r="L3187">
        <v>-77.1270168333333</v>
      </c>
      <c r="M3187" t="s">
        <v>0</v>
      </c>
      <c r="N3187">
        <f t="shared" si="147"/>
        <v>6</v>
      </c>
      <c r="O3187" s="3">
        <f t="shared" si="148"/>
        <v>51.833333327667788</v>
      </c>
      <c r="P3187">
        <f>HOUR('202008-capitalbikeshare-tripdat'!$C$12351)</f>
        <v>15</v>
      </c>
      <c r="Q3187">
        <f t="shared" si="149"/>
        <v>6</v>
      </c>
    </row>
    <row r="3188" spans="1:17" x14ac:dyDescent="0.35">
      <c r="A3188" t="s">
        <v>3652</v>
      </c>
      <c r="B3188" t="s">
        <v>2</v>
      </c>
      <c r="C3188" s="1">
        <v>44050.748564814814</v>
      </c>
      <c r="D3188" s="1">
        <v>44050.761180555557</v>
      </c>
      <c r="E3188" t="s">
        <v>232</v>
      </c>
      <c r="F3188">
        <v>393</v>
      </c>
      <c r="G3188" t="s">
        <v>257</v>
      </c>
      <c r="H3188">
        <v>321</v>
      </c>
      <c r="I3188">
        <v>38.964592500000002</v>
      </c>
      <c r="J3188">
        <v>-77.075130333333306</v>
      </c>
      <c r="K3188">
        <v>38.961688333333299</v>
      </c>
      <c r="L3188">
        <v>-77.085887166666595</v>
      </c>
      <c r="M3188" t="s">
        <v>0</v>
      </c>
      <c r="N3188">
        <f t="shared" si="147"/>
        <v>6</v>
      </c>
      <c r="O3188" s="3">
        <f t="shared" si="148"/>
        <v>18.166666670003906</v>
      </c>
      <c r="P3188">
        <f>HOUR('202008-capitalbikeshare-tripdat'!$C$8076)</f>
        <v>15</v>
      </c>
      <c r="Q3188">
        <f t="shared" si="149"/>
        <v>6</v>
      </c>
    </row>
    <row r="3189" spans="1:17" x14ac:dyDescent="0.35">
      <c r="A3189" t="s">
        <v>3653</v>
      </c>
      <c r="B3189" t="s">
        <v>2</v>
      </c>
      <c r="C3189" s="1">
        <v>44050.748703703706</v>
      </c>
      <c r="D3189" s="1">
        <v>44050.825775462959</v>
      </c>
      <c r="E3189" t="s">
        <v>2992</v>
      </c>
      <c r="F3189">
        <v>347</v>
      </c>
      <c r="I3189">
        <v>38.994049666666598</v>
      </c>
      <c r="J3189">
        <v>-77.030423999999996</v>
      </c>
      <c r="K3189">
        <v>38.99</v>
      </c>
      <c r="L3189">
        <v>-77.05</v>
      </c>
      <c r="M3189" t="s">
        <v>0</v>
      </c>
      <c r="N3189">
        <f t="shared" si="147"/>
        <v>6</v>
      </c>
      <c r="O3189" s="3">
        <f t="shared" si="148"/>
        <v>110.98333332454786</v>
      </c>
      <c r="P3189">
        <f>HOUR('202008-capitalbikeshare-tripdat'!$C$1493)</f>
        <v>14</v>
      </c>
      <c r="Q3189">
        <f t="shared" si="149"/>
        <v>6</v>
      </c>
    </row>
    <row r="3190" spans="1:17" x14ac:dyDescent="0.35">
      <c r="A3190" t="s">
        <v>3654</v>
      </c>
      <c r="B3190" t="s">
        <v>2</v>
      </c>
      <c r="C3190" s="1">
        <v>44050.748912037037</v>
      </c>
      <c r="D3190" s="1">
        <v>44050.762060185189</v>
      </c>
      <c r="I3190">
        <v>38.89</v>
      </c>
      <c r="J3190">
        <v>-77.069999999999993</v>
      </c>
      <c r="K3190">
        <v>38.92</v>
      </c>
      <c r="L3190">
        <v>-77.040000000000006</v>
      </c>
      <c r="M3190" t="s">
        <v>0</v>
      </c>
      <c r="N3190">
        <f t="shared" si="147"/>
        <v>6</v>
      </c>
      <c r="O3190" s="3">
        <f t="shared" si="148"/>
        <v>18.933333337772638</v>
      </c>
      <c r="P3190">
        <f>HOUR('202008-capitalbikeshare-tripdat'!$C$6620)</f>
        <v>18</v>
      </c>
      <c r="Q3190">
        <f t="shared" si="149"/>
        <v>6</v>
      </c>
    </row>
    <row r="3191" spans="1:17" x14ac:dyDescent="0.35">
      <c r="A3191" t="s">
        <v>3655</v>
      </c>
      <c r="B3191" t="s">
        <v>2</v>
      </c>
      <c r="C3191" s="1">
        <v>44050.749895833331</v>
      </c>
      <c r="D3191" s="1">
        <v>44050.757939814815</v>
      </c>
      <c r="E3191" t="s">
        <v>180</v>
      </c>
      <c r="F3191">
        <v>137</v>
      </c>
      <c r="I3191">
        <v>38.900289999999998</v>
      </c>
      <c r="J3191">
        <v>-77.002240166666596</v>
      </c>
      <c r="K3191">
        <v>38.89</v>
      </c>
      <c r="L3191">
        <v>-76.989999999999995</v>
      </c>
      <c r="M3191" t="s">
        <v>0</v>
      </c>
      <c r="N3191">
        <f t="shared" si="147"/>
        <v>6</v>
      </c>
      <c r="O3191" s="3">
        <f t="shared" si="148"/>
        <v>11.583333337912336</v>
      </c>
      <c r="P3191">
        <f>HOUR('202008-capitalbikeshare-tripdat'!$C$4901)</f>
        <v>2</v>
      </c>
      <c r="Q3191">
        <f t="shared" si="149"/>
        <v>6</v>
      </c>
    </row>
    <row r="3192" spans="1:17" x14ac:dyDescent="0.35">
      <c r="A3192" s="2" t="s">
        <v>3656</v>
      </c>
      <c r="B3192" t="s">
        <v>2</v>
      </c>
      <c r="C3192" s="1">
        <v>44050.749976851854</v>
      </c>
      <c r="D3192" s="1">
        <v>44050.778981481482</v>
      </c>
      <c r="E3192" t="s">
        <v>187</v>
      </c>
      <c r="F3192">
        <v>59</v>
      </c>
      <c r="G3192" t="s">
        <v>277</v>
      </c>
      <c r="H3192">
        <v>29</v>
      </c>
      <c r="I3192">
        <v>38.932508333333303</v>
      </c>
      <c r="J3192">
        <v>-76.992876666666604</v>
      </c>
      <c r="K3192">
        <v>38.900739833333297</v>
      </c>
      <c r="L3192">
        <v>-77.046462500000004</v>
      </c>
      <c r="M3192" t="s">
        <v>0</v>
      </c>
      <c r="N3192">
        <f t="shared" si="147"/>
        <v>6</v>
      </c>
      <c r="O3192" s="3">
        <f t="shared" si="148"/>
        <v>41.766666665207595</v>
      </c>
      <c r="P3192">
        <f>HOUR('202008-capitalbikeshare-tripdat'!$C$3933)</f>
        <v>17</v>
      </c>
      <c r="Q3192">
        <f t="shared" si="149"/>
        <v>6</v>
      </c>
    </row>
    <row r="3193" spans="1:17" x14ac:dyDescent="0.35">
      <c r="A3193" t="s">
        <v>3657</v>
      </c>
      <c r="B3193" t="s">
        <v>2</v>
      </c>
      <c r="C3193" s="1">
        <v>44050.750520833331</v>
      </c>
      <c r="D3193" s="1">
        <v>44050.762719907405</v>
      </c>
      <c r="E3193" t="s">
        <v>122</v>
      </c>
      <c r="F3193">
        <v>84</v>
      </c>
      <c r="G3193" t="s">
        <v>1012</v>
      </c>
      <c r="H3193">
        <v>413</v>
      </c>
      <c r="I3193">
        <v>38.937523333333303</v>
      </c>
      <c r="J3193">
        <v>-77.032858666666598</v>
      </c>
      <c r="K3193">
        <v>38.908697666666598</v>
      </c>
      <c r="L3193">
        <v>-77.022988666666606</v>
      </c>
      <c r="M3193" t="s">
        <v>0</v>
      </c>
      <c r="N3193">
        <f t="shared" si="147"/>
        <v>6</v>
      </c>
      <c r="O3193" s="3">
        <f t="shared" si="148"/>
        <v>17.566666665952653</v>
      </c>
      <c r="P3193">
        <f>HOUR('202008-capitalbikeshare-tripdat'!$C$12815)</f>
        <v>12</v>
      </c>
      <c r="Q3193">
        <f t="shared" si="149"/>
        <v>6</v>
      </c>
    </row>
    <row r="3194" spans="1:17" x14ac:dyDescent="0.35">
      <c r="A3194" t="s">
        <v>3658</v>
      </c>
      <c r="B3194" t="s">
        <v>2</v>
      </c>
      <c r="C3194" s="1">
        <v>44050.750532407408</v>
      </c>
      <c r="D3194" s="1">
        <v>44050.760069444441</v>
      </c>
      <c r="E3194" t="s">
        <v>546</v>
      </c>
      <c r="F3194">
        <v>445</v>
      </c>
      <c r="G3194" t="s">
        <v>367</v>
      </c>
      <c r="H3194">
        <v>368</v>
      </c>
      <c r="I3194">
        <v>38.894976833333303</v>
      </c>
      <c r="J3194">
        <v>-77.003236666666595</v>
      </c>
      <c r="K3194">
        <v>38.9207063333333</v>
      </c>
      <c r="L3194">
        <v>-76.9958593333333</v>
      </c>
      <c r="M3194" t="s">
        <v>0</v>
      </c>
      <c r="N3194">
        <f t="shared" si="147"/>
        <v>6</v>
      </c>
      <c r="O3194" s="3">
        <f t="shared" si="148"/>
        <v>13.733333327108994</v>
      </c>
      <c r="P3194">
        <f>HOUR('202008-capitalbikeshare-tripdat'!$C$13051)</f>
        <v>17</v>
      </c>
      <c r="Q3194">
        <f t="shared" si="149"/>
        <v>6</v>
      </c>
    </row>
    <row r="3195" spans="1:17" x14ac:dyDescent="0.35">
      <c r="A3195" t="s">
        <v>3659</v>
      </c>
      <c r="B3195" t="s">
        <v>2</v>
      </c>
      <c r="C3195" s="1">
        <v>44050.751168981478</v>
      </c>
      <c r="D3195" s="1">
        <v>44050.754490740743</v>
      </c>
      <c r="E3195" t="s">
        <v>483</v>
      </c>
      <c r="F3195">
        <v>367</v>
      </c>
      <c r="G3195" t="s">
        <v>926</v>
      </c>
      <c r="H3195">
        <v>597</v>
      </c>
      <c r="I3195">
        <v>38.952354333333297</v>
      </c>
      <c r="J3195">
        <v>-77.002656666666596</v>
      </c>
      <c r="K3195">
        <v>38.951704999999997</v>
      </c>
      <c r="L3195">
        <v>-77.012693166666594</v>
      </c>
      <c r="M3195" t="s">
        <v>0</v>
      </c>
      <c r="N3195">
        <f t="shared" si="147"/>
        <v>6</v>
      </c>
      <c r="O3195" s="3">
        <f t="shared" si="148"/>
        <v>4.7833333408925682</v>
      </c>
      <c r="P3195">
        <f>HOUR('202008-capitalbikeshare-tripdat'!$C$1086)</f>
        <v>22</v>
      </c>
      <c r="Q3195">
        <f t="shared" si="149"/>
        <v>6</v>
      </c>
    </row>
    <row r="3196" spans="1:17" x14ac:dyDescent="0.35">
      <c r="A3196" t="s">
        <v>3660</v>
      </c>
      <c r="B3196" t="s">
        <v>2</v>
      </c>
      <c r="C3196" s="1">
        <v>44050.751527777778</v>
      </c>
      <c r="D3196" s="1">
        <v>44050.79420138889</v>
      </c>
      <c r="E3196" t="s">
        <v>887</v>
      </c>
      <c r="F3196">
        <v>170</v>
      </c>
      <c r="G3196" t="s">
        <v>522</v>
      </c>
      <c r="H3196">
        <v>248</v>
      </c>
      <c r="I3196">
        <v>38.893428999999998</v>
      </c>
      <c r="J3196">
        <v>-77.076482166666594</v>
      </c>
      <c r="K3196">
        <v>38.894554499999998</v>
      </c>
      <c r="L3196">
        <v>-77.019958666666597</v>
      </c>
      <c r="M3196" t="s">
        <v>0</v>
      </c>
      <c r="N3196">
        <f t="shared" si="147"/>
        <v>6</v>
      </c>
      <c r="O3196" s="3">
        <f t="shared" si="148"/>
        <v>61.450000000186265</v>
      </c>
      <c r="P3196">
        <f>HOUR('202008-capitalbikeshare-tripdat'!$C$6754)</f>
        <v>23</v>
      </c>
      <c r="Q3196">
        <f t="shared" si="149"/>
        <v>6</v>
      </c>
    </row>
    <row r="3197" spans="1:17" x14ac:dyDescent="0.35">
      <c r="A3197" t="s">
        <v>3661</v>
      </c>
      <c r="B3197" t="s">
        <v>2</v>
      </c>
      <c r="C3197" s="1">
        <v>44050.752523148149</v>
      </c>
      <c r="D3197" s="1">
        <v>44050.756041666667</v>
      </c>
      <c r="E3197" t="s">
        <v>285</v>
      </c>
      <c r="F3197">
        <v>175</v>
      </c>
      <c r="G3197" t="s">
        <v>34</v>
      </c>
      <c r="H3197">
        <v>174</v>
      </c>
      <c r="I3197">
        <v>38.890436999999999</v>
      </c>
      <c r="J3197">
        <v>-77.088859499999998</v>
      </c>
      <c r="K3197">
        <v>38.889037166666597</v>
      </c>
      <c r="L3197">
        <v>-77.092416499999999</v>
      </c>
      <c r="M3197" t="s">
        <v>0</v>
      </c>
      <c r="N3197">
        <f t="shared" si="147"/>
        <v>6</v>
      </c>
      <c r="O3197" s="3">
        <f t="shared" si="148"/>
        <v>5.0666666671168059</v>
      </c>
      <c r="P3197">
        <f>HOUR('202008-capitalbikeshare-tripdat'!$C$8860)</f>
        <v>12</v>
      </c>
      <c r="Q3197">
        <f t="shared" si="149"/>
        <v>6</v>
      </c>
    </row>
    <row r="3198" spans="1:17" x14ac:dyDescent="0.35">
      <c r="A3198" t="s">
        <v>3662</v>
      </c>
      <c r="B3198" t="s">
        <v>2</v>
      </c>
      <c r="C3198" s="1">
        <v>44050.753310185188</v>
      </c>
      <c r="D3198" s="1">
        <v>44050.779189814813</v>
      </c>
      <c r="E3198" t="s">
        <v>383</v>
      </c>
      <c r="F3198">
        <v>310</v>
      </c>
      <c r="G3198" t="s">
        <v>600</v>
      </c>
      <c r="H3198">
        <v>16</v>
      </c>
      <c r="I3198">
        <v>38.980988833333299</v>
      </c>
      <c r="J3198">
        <v>-77.097300666666598</v>
      </c>
      <c r="K3198">
        <v>38.926064666666598</v>
      </c>
      <c r="L3198">
        <v>-77.036962500000001</v>
      </c>
      <c r="M3198" t="s">
        <v>0</v>
      </c>
      <c r="N3198">
        <f t="shared" si="147"/>
        <v>6</v>
      </c>
      <c r="O3198" s="3">
        <f t="shared" si="148"/>
        <v>37.266666661016643</v>
      </c>
      <c r="P3198">
        <f>HOUR('202008-capitalbikeshare-tripdat'!$C$2055)</f>
        <v>16</v>
      </c>
      <c r="Q3198">
        <f t="shared" si="149"/>
        <v>6</v>
      </c>
    </row>
    <row r="3199" spans="1:17" x14ac:dyDescent="0.35">
      <c r="A3199" t="s">
        <v>3663</v>
      </c>
      <c r="B3199" t="s">
        <v>2</v>
      </c>
      <c r="C3199" s="1">
        <v>44050.753449074073</v>
      </c>
      <c r="D3199" s="1">
        <v>44050.761400462965</v>
      </c>
      <c r="G3199" t="s">
        <v>3664</v>
      </c>
      <c r="H3199">
        <v>188</v>
      </c>
      <c r="I3199">
        <v>38.92</v>
      </c>
      <c r="J3199">
        <v>-77</v>
      </c>
      <c r="K3199">
        <v>38.905070166666597</v>
      </c>
      <c r="L3199">
        <v>-76.994378333333302</v>
      </c>
      <c r="M3199" t="s">
        <v>0</v>
      </c>
      <c r="N3199">
        <f t="shared" si="147"/>
        <v>6</v>
      </c>
      <c r="O3199" s="3">
        <f t="shared" si="148"/>
        <v>11.450000004842877</v>
      </c>
      <c r="P3199">
        <f>HOUR('202008-capitalbikeshare-tripdat'!$C$13181)</f>
        <v>19</v>
      </c>
      <c r="Q3199">
        <f t="shared" si="149"/>
        <v>6</v>
      </c>
    </row>
    <row r="3200" spans="1:17" x14ac:dyDescent="0.35">
      <c r="A3200" t="s">
        <v>3665</v>
      </c>
      <c r="B3200" t="s">
        <v>2</v>
      </c>
      <c r="C3200" s="1">
        <v>44050.755509259259</v>
      </c>
      <c r="D3200" s="1">
        <v>44050.775740740741</v>
      </c>
      <c r="E3200" t="s">
        <v>205</v>
      </c>
      <c r="F3200">
        <v>12</v>
      </c>
      <c r="G3200" t="s">
        <v>615</v>
      </c>
      <c r="H3200">
        <v>544</v>
      </c>
      <c r="I3200">
        <v>38.8532576666666</v>
      </c>
      <c r="J3200">
        <v>-77.049662499999997</v>
      </c>
      <c r="K3200">
        <v>38.896486666666597</v>
      </c>
      <c r="L3200">
        <v>-77.033286500000003</v>
      </c>
      <c r="M3200" t="s">
        <v>0</v>
      </c>
      <c r="N3200">
        <f t="shared" si="147"/>
        <v>6</v>
      </c>
      <c r="O3200" s="3">
        <f t="shared" si="148"/>
        <v>29.133333333302289</v>
      </c>
      <c r="P3200">
        <f>HOUR('202008-capitalbikeshare-tripdat'!$C$10896)</f>
        <v>14</v>
      </c>
      <c r="Q3200">
        <f t="shared" si="149"/>
        <v>6</v>
      </c>
    </row>
    <row r="3201" spans="1:17" x14ac:dyDescent="0.35">
      <c r="A3201" t="s">
        <v>3666</v>
      </c>
      <c r="B3201" t="s">
        <v>2</v>
      </c>
      <c r="C3201" s="1">
        <v>44050.756006944444</v>
      </c>
      <c r="D3201" s="1">
        <v>44050.792222222219</v>
      </c>
      <c r="E3201" t="s">
        <v>413</v>
      </c>
      <c r="F3201">
        <v>357</v>
      </c>
      <c r="G3201" t="s">
        <v>125</v>
      </c>
      <c r="H3201">
        <v>178</v>
      </c>
      <c r="I3201">
        <v>38.961197499999997</v>
      </c>
      <c r="J3201">
        <v>-77.088651833333302</v>
      </c>
      <c r="K3201">
        <v>38.905798666666598</v>
      </c>
      <c r="L3201">
        <v>-77.032462333333299</v>
      </c>
      <c r="M3201" t="s">
        <v>0</v>
      </c>
      <c r="N3201">
        <f t="shared" si="147"/>
        <v>6</v>
      </c>
      <c r="O3201" s="3">
        <f t="shared" si="148"/>
        <v>52.149999995017424</v>
      </c>
      <c r="P3201">
        <f>HOUR('202008-capitalbikeshare-tripdat'!$C$3929)</f>
        <v>17</v>
      </c>
      <c r="Q3201">
        <f t="shared" si="149"/>
        <v>6</v>
      </c>
    </row>
    <row r="3202" spans="1:17" x14ac:dyDescent="0.35">
      <c r="A3202" t="s">
        <v>3667</v>
      </c>
      <c r="B3202" t="s">
        <v>2</v>
      </c>
      <c r="C3202" s="1">
        <v>44050.756111111114</v>
      </c>
      <c r="D3202" s="1">
        <v>44050.768564814818</v>
      </c>
      <c r="I3202">
        <v>38.880000000000003</v>
      </c>
      <c r="J3202">
        <v>-77.11</v>
      </c>
      <c r="K3202">
        <v>38.869999999999997</v>
      </c>
      <c r="L3202">
        <v>-77.14</v>
      </c>
      <c r="M3202" t="s">
        <v>0</v>
      </c>
      <c r="N3202">
        <f t="shared" ref="N3202:N3265" si="150">WEEKDAY(C3202)</f>
        <v>6</v>
      </c>
      <c r="O3202" s="3">
        <f t="shared" ref="O3202:O3265" si="151">(D3202-C3202)*1440</f>
        <v>17.933333334513009</v>
      </c>
      <c r="P3202">
        <f>HOUR('202008-capitalbikeshare-tripdat'!$C$6861)</f>
        <v>11</v>
      </c>
      <c r="Q3202">
        <f t="shared" ref="Q3202:Q3265" si="152">WEEKDAY(C3202)</f>
        <v>6</v>
      </c>
    </row>
    <row r="3203" spans="1:17" x14ac:dyDescent="0.35">
      <c r="A3203" t="s">
        <v>3668</v>
      </c>
      <c r="B3203" t="s">
        <v>2</v>
      </c>
      <c r="C3203" s="1">
        <v>44050.756655092591</v>
      </c>
      <c r="D3203" s="1">
        <v>44050.764143518521</v>
      </c>
      <c r="E3203" t="s">
        <v>67</v>
      </c>
      <c r="F3203">
        <v>20</v>
      </c>
      <c r="G3203" t="s">
        <v>251</v>
      </c>
      <c r="H3203">
        <v>533</v>
      </c>
      <c r="I3203">
        <v>38.931893833333298</v>
      </c>
      <c r="J3203">
        <v>-77.038751500000004</v>
      </c>
      <c r="K3203">
        <v>38.905431499999999</v>
      </c>
      <c r="L3203">
        <v>-77.050233333333296</v>
      </c>
      <c r="M3203" t="s">
        <v>0</v>
      </c>
      <c r="N3203">
        <f t="shared" si="150"/>
        <v>6</v>
      </c>
      <c r="O3203" s="3">
        <f t="shared" si="151"/>
        <v>10.783333339495584</v>
      </c>
      <c r="P3203">
        <f>HOUR('202008-capitalbikeshare-tripdat'!$C$2054)</f>
        <v>16</v>
      </c>
      <c r="Q3203">
        <f t="shared" si="152"/>
        <v>6</v>
      </c>
    </row>
    <row r="3204" spans="1:17" x14ac:dyDescent="0.35">
      <c r="A3204" t="s">
        <v>3669</v>
      </c>
      <c r="B3204" t="s">
        <v>2</v>
      </c>
      <c r="C3204" s="1">
        <v>44050.758402777778</v>
      </c>
      <c r="D3204" s="1">
        <v>44050.773240740738</v>
      </c>
      <c r="E3204" t="s">
        <v>327</v>
      </c>
      <c r="F3204">
        <v>272</v>
      </c>
      <c r="I3204">
        <v>38.906620500000002</v>
      </c>
      <c r="J3204">
        <v>-77.051254333333304</v>
      </c>
      <c r="K3204">
        <v>38.94</v>
      </c>
      <c r="L3204">
        <v>-77.010000000000005</v>
      </c>
      <c r="M3204" t="s">
        <v>0</v>
      </c>
      <c r="N3204">
        <f t="shared" si="150"/>
        <v>6</v>
      </c>
      <c r="O3204" s="3">
        <f t="shared" si="151"/>
        <v>21.366666663670912</v>
      </c>
      <c r="P3204">
        <f>HOUR('202008-capitalbikeshare-tripdat'!$C$5290)</f>
        <v>19</v>
      </c>
      <c r="Q3204">
        <f t="shared" si="152"/>
        <v>6</v>
      </c>
    </row>
    <row r="3205" spans="1:17" x14ac:dyDescent="0.35">
      <c r="A3205" t="s">
        <v>3670</v>
      </c>
      <c r="B3205" t="s">
        <v>2</v>
      </c>
      <c r="C3205" s="1">
        <v>44050.759293981479</v>
      </c>
      <c r="D3205" s="1">
        <v>44050.782060185185</v>
      </c>
      <c r="G3205" t="s">
        <v>157</v>
      </c>
      <c r="H3205">
        <v>434</v>
      </c>
      <c r="I3205">
        <v>38.909999999999997</v>
      </c>
      <c r="J3205">
        <v>-77.010000000000005</v>
      </c>
      <c r="K3205">
        <v>38.908666833333299</v>
      </c>
      <c r="L3205">
        <v>-77.012344166666594</v>
      </c>
      <c r="M3205" t="s">
        <v>0</v>
      </c>
      <c r="N3205">
        <f t="shared" si="150"/>
        <v>6</v>
      </c>
      <c r="O3205" s="3">
        <f t="shared" si="151"/>
        <v>32.78333333786577</v>
      </c>
      <c r="P3205">
        <f>HOUR('202008-capitalbikeshare-tripdat'!$C$13387)</f>
        <v>10</v>
      </c>
      <c r="Q3205">
        <f t="shared" si="152"/>
        <v>6</v>
      </c>
    </row>
    <row r="3206" spans="1:17" x14ac:dyDescent="0.35">
      <c r="A3206" t="s">
        <v>3671</v>
      </c>
      <c r="B3206" t="s">
        <v>2</v>
      </c>
      <c r="C3206" s="1">
        <v>44050.759837962964</v>
      </c>
      <c r="D3206" s="1">
        <v>44050.800266203703</v>
      </c>
      <c r="E3206" t="s">
        <v>1132</v>
      </c>
      <c r="F3206">
        <v>168</v>
      </c>
      <c r="G3206" t="s">
        <v>1132</v>
      </c>
      <c r="H3206">
        <v>168</v>
      </c>
      <c r="I3206">
        <v>38.850364999999996</v>
      </c>
      <c r="J3206">
        <v>-77.100967166666607</v>
      </c>
      <c r="K3206">
        <v>38.850362666666598</v>
      </c>
      <c r="L3206">
        <v>-77.100955999999996</v>
      </c>
      <c r="M3206" t="s">
        <v>0</v>
      </c>
      <c r="N3206">
        <f t="shared" si="150"/>
        <v>6</v>
      </c>
      <c r="O3206" s="3">
        <f t="shared" si="151"/>
        <v>58.216666665393859</v>
      </c>
      <c r="P3206">
        <f>HOUR('202008-capitalbikeshare-tripdat'!$C$6028)</f>
        <v>12</v>
      </c>
      <c r="Q3206">
        <f t="shared" si="152"/>
        <v>6</v>
      </c>
    </row>
    <row r="3207" spans="1:17" x14ac:dyDescent="0.35">
      <c r="A3207" t="s">
        <v>3672</v>
      </c>
      <c r="B3207" t="s">
        <v>2</v>
      </c>
      <c r="C3207" s="1">
        <v>44050.760208333333</v>
      </c>
      <c r="D3207" s="1">
        <v>44050.76190972222</v>
      </c>
      <c r="I3207">
        <v>38.92</v>
      </c>
      <c r="J3207">
        <v>-77.040000000000006</v>
      </c>
      <c r="K3207">
        <v>38.92</v>
      </c>
      <c r="L3207">
        <v>-77.040000000000006</v>
      </c>
      <c r="M3207" t="s">
        <v>0</v>
      </c>
      <c r="N3207">
        <f t="shared" si="150"/>
        <v>6</v>
      </c>
      <c r="O3207" s="3">
        <f t="shared" si="151"/>
        <v>2.4499999964609742</v>
      </c>
      <c r="P3207">
        <f>HOUR('202008-capitalbikeshare-tripdat'!$C$6857)</f>
        <v>11</v>
      </c>
      <c r="Q3207">
        <f t="shared" si="152"/>
        <v>6</v>
      </c>
    </row>
    <row r="3208" spans="1:17" x14ac:dyDescent="0.35">
      <c r="A3208" t="s">
        <v>3673</v>
      </c>
      <c r="B3208" t="s">
        <v>2</v>
      </c>
      <c r="C3208" s="1">
        <v>44050.760289351849</v>
      </c>
      <c r="D3208" s="1">
        <v>44050.790601851855</v>
      </c>
      <c r="E3208" t="s">
        <v>338</v>
      </c>
      <c r="F3208">
        <v>186</v>
      </c>
      <c r="G3208" t="s">
        <v>269</v>
      </c>
      <c r="H3208">
        <v>277</v>
      </c>
      <c r="I3208">
        <v>38.888792333333299</v>
      </c>
      <c r="J3208">
        <v>-77.028554499999998</v>
      </c>
      <c r="K3208">
        <v>38.888328833333297</v>
      </c>
      <c r="L3208">
        <v>-77.049411500000005</v>
      </c>
      <c r="M3208" t="s">
        <v>0</v>
      </c>
      <c r="N3208">
        <f t="shared" si="150"/>
        <v>6</v>
      </c>
      <c r="O3208" s="3">
        <f t="shared" si="151"/>
        <v>43.650000009220093</v>
      </c>
      <c r="P3208">
        <f>HOUR('202008-capitalbikeshare-tripdat'!$C$2058)</f>
        <v>16</v>
      </c>
      <c r="Q3208">
        <f t="shared" si="152"/>
        <v>6</v>
      </c>
    </row>
    <row r="3209" spans="1:17" x14ac:dyDescent="0.35">
      <c r="A3209" t="s">
        <v>3674</v>
      </c>
      <c r="B3209" t="s">
        <v>2</v>
      </c>
      <c r="C3209" s="1">
        <v>44050.760648148149</v>
      </c>
      <c r="D3209" s="1">
        <v>44050.767800925925</v>
      </c>
      <c r="E3209" t="s">
        <v>75</v>
      </c>
      <c r="F3209">
        <v>105</v>
      </c>
      <c r="G3209" t="s">
        <v>357</v>
      </c>
      <c r="H3209">
        <v>78</v>
      </c>
      <c r="I3209">
        <v>38.934953999999998</v>
      </c>
      <c r="J3209">
        <v>-77.072727833333303</v>
      </c>
      <c r="K3209">
        <v>38.917748666666597</v>
      </c>
      <c r="L3209">
        <v>-77.040599</v>
      </c>
      <c r="M3209" t="s">
        <v>0</v>
      </c>
      <c r="N3209">
        <f t="shared" si="150"/>
        <v>6</v>
      </c>
      <c r="O3209" s="3">
        <f t="shared" si="151"/>
        <v>10.29999999795109</v>
      </c>
      <c r="P3209">
        <f>HOUR('202008-capitalbikeshare-tripdat'!$C$3003)</f>
        <v>14</v>
      </c>
      <c r="Q3209">
        <f t="shared" si="152"/>
        <v>6</v>
      </c>
    </row>
    <row r="3210" spans="1:17" x14ac:dyDescent="0.35">
      <c r="A3210" t="s">
        <v>3675</v>
      </c>
      <c r="B3210" t="s">
        <v>2</v>
      </c>
      <c r="C3210" s="1">
        <v>44050.761273148149</v>
      </c>
      <c r="D3210" s="1">
        <v>44050.783414351848</v>
      </c>
      <c r="E3210" t="s">
        <v>174</v>
      </c>
      <c r="F3210">
        <v>192</v>
      </c>
      <c r="I3210">
        <v>38.878761500000003</v>
      </c>
      <c r="J3210">
        <v>-77.006028499999999</v>
      </c>
      <c r="K3210">
        <v>38.909999999999997</v>
      </c>
      <c r="L3210">
        <v>-77.040000000000006</v>
      </c>
      <c r="M3210" t="s">
        <v>0</v>
      </c>
      <c r="N3210">
        <f t="shared" si="150"/>
        <v>6</v>
      </c>
      <c r="O3210" s="3">
        <f t="shared" si="151"/>
        <v>31.883333326550201</v>
      </c>
      <c r="P3210">
        <f>HOUR('202008-capitalbikeshare-tripdat'!$C$14603)</f>
        <v>6</v>
      </c>
      <c r="Q3210">
        <f t="shared" si="152"/>
        <v>6</v>
      </c>
    </row>
    <row r="3211" spans="1:17" x14ac:dyDescent="0.35">
      <c r="A3211" t="s">
        <v>3676</v>
      </c>
      <c r="B3211" t="s">
        <v>2</v>
      </c>
      <c r="C3211" s="1">
        <v>44050.761793981481</v>
      </c>
      <c r="D3211" s="1">
        <v>44050.767280092594</v>
      </c>
      <c r="I3211">
        <v>38.9</v>
      </c>
      <c r="J3211">
        <v>-76.989999999999995</v>
      </c>
      <c r="K3211">
        <v>38.89</v>
      </c>
      <c r="L3211">
        <v>-76.989999999999995</v>
      </c>
      <c r="M3211" t="s">
        <v>0</v>
      </c>
      <c r="N3211">
        <f t="shared" si="150"/>
        <v>6</v>
      </c>
      <c r="O3211" s="3">
        <f t="shared" si="151"/>
        <v>7.9000000027008355</v>
      </c>
      <c r="P3211">
        <f>HOUR('202008-capitalbikeshare-tripdat'!$C$15403)</f>
        <v>10</v>
      </c>
      <c r="Q3211">
        <f t="shared" si="152"/>
        <v>6</v>
      </c>
    </row>
    <row r="3212" spans="1:17" x14ac:dyDescent="0.35">
      <c r="A3212" t="s">
        <v>3677</v>
      </c>
      <c r="B3212" t="s">
        <v>2</v>
      </c>
      <c r="C3212" s="1">
        <v>44050.762337962966</v>
      </c>
      <c r="D3212" s="1">
        <v>44050.768472222226</v>
      </c>
      <c r="E3212" t="s">
        <v>66</v>
      </c>
      <c r="F3212">
        <v>517</v>
      </c>
      <c r="G3212" t="s">
        <v>86</v>
      </c>
      <c r="H3212">
        <v>461</v>
      </c>
      <c r="I3212">
        <v>38.924058166666597</v>
      </c>
      <c r="J3212">
        <v>-77.040437666666605</v>
      </c>
      <c r="K3212">
        <v>38.928610166666601</v>
      </c>
      <c r="L3212">
        <v>-77.032370666666594</v>
      </c>
      <c r="M3212" t="s">
        <v>0</v>
      </c>
      <c r="N3212">
        <f t="shared" si="150"/>
        <v>6</v>
      </c>
      <c r="O3212" s="3">
        <f t="shared" si="151"/>
        <v>8.8333333341870457</v>
      </c>
      <c r="P3212">
        <f>HOUR('202008-capitalbikeshare-tripdat'!$C$6856)</f>
        <v>11</v>
      </c>
      <c r="Q3212">
        <f t="shared" si="152"/>
        <v>6</v>
      </c>
    </row>
    <row r="3213" spans="1:17" x14ac:dyDescent="0.35">
      <c r="A3213" t="s">
        <v>3678</v>
      </c>
      <c r="B3213" t="s">
        <v>2</v>
      </c>
      <c r="C3213" s="1">
        <v>44050.762488425928</v>
      </c>
      <c r="D3213" s="1">
        <v>44050.8046412037</v>
      </c>
      <c r="E3213" t="s">
        <v>349</v>
      </c>
      <c r="F3213">
        <v>319</v>
      </c>
      <c r="G3213" t="s">
        <v>41</v>
      </c>
      <c r="H3213">
        <v>99</v>
      </c>
      <c r="I3213">
        <v>38.994932333333303</v>
      </c>
      <c r="J3213">
        <v>-77.029507333333299</v>
      </c>
      <c r="K3213">
        <v>38.9056796666666</v>
      </c>
      <c r="L3213">
        <v>-77.046907666666598</v>
      </c>
      <c r="M3213" t="s">
        <v>0</v>
      </c>
      <c r="N3213">
        <f t="shared" si="150"/>
        <v>6</v>
      </c>
      <c r="O3213" s="3">
        <f t="shared" si="151"/>
        <v>60.699999992502853</v>
      </c>
      <c r="P3213">
        <f>HOUR('202008-capitalbikeshare-tripdat'!$C$13392)</f>
        <v>10</v>
      </c>
      <c r="Q3213">
        <f t="shared" si="152"/>
        <v>6</v>
      </c>
    </row>
    <row r="3214" spans="1:17" x14ac:dyDescent="0.35">
      <c r="A3214" t="s">
        <v>3679</v>
      </c>
      <c r="B3214" t="s">
        <v>2</v>
      </c>
      <c r="C3214" s="1">
        <v>44050.763194444444</v>
      </c>
      <c r="D3214" s="1">
        <v>44050.763194444444</v>
      </c>
      <c r="E3214" t="s">
        <v>174</v>
      </c>
      <c r="F3214">
        <v>192</v>
      </c>
      <c r="I3214">
        <v>38.878743333333297</v>
      </c>
      <c r="J3214">
        <v>-77.006091833333301</v>
      </c>
      <c r="K3214">
        <v>38.880000000000003</v>
      </c>
      <c r="L3214">
        <v>-77.010000000000005</v>
      </c>
      <c r="M3214" t="s">
        <v>0</v>
      </c>
      <c r="N3214">
        <f t="shared" si="150"/>
        <v>6</v>
      </c>
      <c r="O3214" s="3">
        <f t="shared" si="151"/>
        <v>0</v>
      </c>
      <c r="P3214">
        <f>HOUR('202008-capitalbikeshare-tripdat'!$C$12946)</f>
        <v>15</v>
      </c>
      <c r="Q3214">
        <f t="shared" si="152"/>
        <v>6</v>
      </c>
    </row>
    <row r="3215" spans="1:17" x14ac:dyDescent="0.35">
      <c r="A3215" t="s">
        <v>3680</v>
      </c>
      <c r="B3215" t="s">
        <v>2</v>
      </c>
      <c r="C3215" s="1">
        <v>44050.763414351852</v>
      </c>
      <c r="D3215" s="1">
        <v>44050.773935185185</v>
      </c>
      <c r="E3215" t="s">
        <v>1422</v>
      </c>
      <c r="F3215">
        <v>55</v>
      </c>
      <c r="G3215" t="s">
        <v>36</v>
      </c>
      <c r="H3215">
        <v>642</v>
      </c>
      <c r="I3215">
        <v>38.919077999999999</v>
      </c>
      <c r="J3215">
        <v>-77.000580999999997</v>
      </c>
      <c r="K3215">
        <v>38.923949</v>
      </c>
      <c r="L3215">
        <v>-77.002062166666605</v>
      </c>
      <c r="M3215" t="s">
        <v>0</v>
      </c>
      <c r="N3215">
        <f t="shared" si="150"/>
        <v>6</v>
      </c>
      <c r="O3215" s="3">
        <f t="shared" si="151"/>
        <v>15.150000000139698</v>
      </c>
      <c r="P3215">
        <f>HOUR('202008-capitalbikeshare-tripdat'!$C$14305)</f>
        <v>15</v>
      </c>
      <c r="Q3215">
        <f t="shared" si="152"/>
        <v>6</v>
      </c>
    </row>
    <row r="3216" spans="1:17" x14ac:dyDescent="0.35">
      <c r="A3216" t="s">
        <v>3681</v>
      </c>
      <c r="B3216" t="s">
        <v>2</v>
      </c>
      <c r="C3216" s="1">
        <v>44050.764837962961</v>
      </c>
      <c r="D3216" s="1">
        <v>44050.781678240739</v>
      </c>
      <c r="E3216" t="s">
        <v>110</v>
      </c>
      <c r="F3216">
        <v>133</v>
      </c>
      <c r="G3216" t="s">
        <v>110</v>
      </c>
      <c r="H3216">
        <v>133</v>
      </c>
      <c r="I3216">
        <v>38.955066833333298</v>
      </c>
      <c r="J3216">
        <v>-77.070030666666597</v>
      </c>
      <c r="K3216">
        <v>38.955069999999999</v>
      </c>
      <c r="L3216">
        <v>-77.070041833333306</v>
      </c>
      <c r="M3216" t="s">
        <v>0</v>
      </c>
      <c r="N3216">
        <f t="shared" si="150"/>
        <v>6</v>
      </c>
      <c r="O3216" s="3">
        <f t="shared" si="151"/>
        <v>24.250000000465661</v>
      </c>
      <c r="P3216">
        <f>HOUR('202008-capitalbikeshare-tripdat'!$C$1492)</f>
        <v>14</v>
      </c>
      <c r="Q3216">
        <f t="shared" si="152"/>
        <v>6</v>
      </c>
    </row>
    <row r="3217" spans="1:17" x14ac:dyDescent="0.35">
      <c r="A3217" t="s">
        <v>3682</v>
      </c>
      <c r="B3217" t="s">
        <v>2</v>
      </c>
      <c r="C3217" s="1">
        <v>44050.764999999999</v>
      </c>
      <c r="D3217" s="1">
        <v>44050.777881944443</v>
      </c>
      <c r="G3217" t="s">
        <v>1232</v>
      </c>
      <c r="H3217">
        <v>100</v>
      </c>
      <c r="I3217">
        <v>38.93</v>
      </c>
      <c r="J3217">
        <v>-77.03</v>
      </c>
      <c r="K3217">
        <v>38.903133333333301</v>
      </c>
      <c r="L3217">
        <v>-77.038505333333305</v>
      </c>
      <c r="M3217" t="s">
        <v>0</v>
      </c>
      <c r="N3217">
        <f t="shared" si="150"/>
        <v>6</v>
      </c>
      <c r="O3217" s="3">
        <f t="shared" si="151"/>
        <v>18.549999998649582</v>
      </c>
      <c r="P3217">
        <f>HOUR('202008-capitalbikeshare-tripdat'!$C$5283)</f>
        <v>19</v>
      </c>
      <c r="Q3217">
        <f t="shared" si="152"/>
        <v>6</v>
      </c>
    </row>
    <row r="3218" spans="1:17" x14ac:dyDescent="0.35">
      <c r="A3218" t="s">
        <v>3683</v>
      </c>
      <c r="B3218" t="s">
        <v>2</v>
      </c>
      <c r="C3218" s="1">
        <v>44050.765208333331</v>
      </c>
      <c r="D3218" s="1">
        <v>44050.778171296297</v>
      </c>
      <c r="G3218" t="s">
        <v>1232</v>
      </c>
      <c r="H3218">
        <v>100</v>
      </c>
      <c r="I3218">
        <v>38.93</v>
      </c>
      <c r="J3218">
        <v>-77.03</v>
      </c>
      <c r="K3218">
        <v>38.902636333333298</v>
      </c>
      <c r="L3218">
        <v>-77.038575833333297</v>
      </c>
      <c r="M3218" t="s">
        <v>0</v>
      </c>
      <c r="N3218">
        <f t="shared" si="150"/>
        <v>6</v>
      </c>
      <c r="O3218" s="3">
        <f t="shared" si="151"/>
        <v>18.66666667163372</v>
      </c>
      <c r="P3218">
        <f>HOUR('202008-capitalbikeshare-tripdat'!$C$1496)</f>
        <v>14</v>
      </c>
      <c r="Q3218">
        <f t="shared" si="152"/>
        <v>6</v>
      </c>
    </row>
    <row r="3219" spans="1:17" x14ac:dyDescent="0.35">
      <c r="A3219" t="s">
        <v>3684</v>
      </c>
      <c r="B3219" t="s">
        <v>2</v>
      </c>
      <c r="C3219" s="1">
        <v>44050.766921296294</v>
      </c>
      <c r="D3219" s="1">
        <v>44050.771412037036</v>
      </c>
      <c r="I3219">
        <v>38.92</v>
      </c>
      <c r="J3219">
        <v>-77.040000000000006</v>
      </c>
      <c r="K3219">
        <v>38.93</v>
      </c>
      <c r="L3219">
        <v>-77.03</v>
      </c>
      <c r="M3219" t="s">
        <v>0</v>
      </c>
      <c r="N3219">
        <f t="shared" si="150"/>
        <v>6</v>
      </c>
      <c r="O3219" s="3">
        <f t="shared" si="151"/>
        <v>6.4666666695848107</v>
      </c>
      <c r="P3219">
        <f>HOUR('202008-capitalbikeshare-tripdat'!$C$6621)</f>
        <v>18</v>
      </c>
      <c r="Q3219">
        <f t="shared" si="152"/>
        <v>6</v>
      </c>
    </row>
    <row r="3220" spans="1:17" x14ac:dyDescent="0.35">
      <c r="A3220" t="s">
        <v>3685</v>
      </c>
      <c r="B3220" t="s">
        <v>2</v>
      </c>
      <c r="C3220" s="1">
        <v>44050.768495370372</v>
      </c>
      <c r="D3220" s="1">
        <v>44050.7734375</v>
      </c>
      <c r="E3220" t="s">
        <v>119</v>
      </c>
      <c r="F3220">
        <v>120</v>
      </c>
      <c r="G3220" t="s">
        <v>638</v>
      </c>
      <c r="H3220">
        <v>578</v>
      </c>
      <c r="I3220">
        <v>38.8839938333333</v>
      </c>
      <c r="J3220">
        <v>-76.995164833333305</v>
      </c>
      <c r="K3220">
        <v>38.876639333333301</v>
      </c>
      <c r="L3220">
        <v>-77.006233333333299</v>
      </c>
      <c r="M3220" t="s">
        <v>0</v>
      </c>
      <c r="N3220">
        <f t="shared" si="150"/>
        <v>6</v>
      </c>
      <c r="O3220" s="3">
        <f t="shared" si="151"/>
        <v>7.1166666643694043</v>
      </c>
      <c r="P3220">
        <f>HOUR('202008-capitalbikeshare-tripdat'!$C$6025)</f>
        <v>12</v>
      </c>
      <c r="Q3220">
        <f t="shared" si="152"/>
        <v>6</v>
      </c>
    </row>
    <row r="3221" spans="1:17" x14ac:dyDescent="0.35">
      <c r="A3221" t="s">
        <v>3686</v>
      </c>
      <c r="B3221" t="s">
        <v>2</v>
      </c>
      <c r="C3221" s="1">
        <v>44050.769270833334</v>
      </c>
      <c r="D3221" s="1">
        <v>44050.777858796297</v>
      </c>
      <c r="I3221">
        <v>38.99</v>
      </c>
      <c r="J3221">
        <v>-77.02</v>
      </c>
      <c r="K3221">
        <v>39</v>
      </c>
      <c r="L3221">
        <v>-77.03</v>
      </c>
      <c r="M3221" t="s">
        <v>0</v>
      </c>
      <c r="N3221">
        <f t="shared" si="150"/>
        <v>6</v>
      </c>
      <c r="O3221" s="3">
        <f t="shared" si="151"/>
        <v>12.366666665766388</v>
      </c>
      <c r="P3221">
        <f>HOUR('202008-capitalbikeshare-tripdat'!$C$4899)</f>
        <v>2</v>
      </c>
      <c r="Q3221">
        <f t="shared" si="152"/>
        <v>6</v>
      </c>
    </row>
    <row r="3222" spans="1:17" x14ac:dyDescent="0.35">
      <c r="A3222" t="s">
        <v>3687</v>
      </c>
      <c r="B3222" t="s">
        <v>2</v>
      </c>
      <c r="C3222" s="1">
        <v>44050.769513888888</v>
      </c>
      <c r="D3222" s="1">
        <v>44050.786273148151</v>
      </c>
      <c r="E3222" t="s">
        <v>89</v>
      </c>
      <c r="F3222">
        <v>83</v>
      </c>
      <c r="G3222" t="s">
        <v>357</v>
      </c>
      <c r="H3222">
        <v>78</v>
      </c>
      <c r="I3222">
        <v>38.936798833333299</v>
      </c>
      <c r="J3222">
        <v>-77.024123500000002</v>
      </c>
      <c r="K3222">
        <v>38.917749999999998</v>
      </c>
      <c r="L3222">
        <v>-77.040678333333304</v>
      </c>
      <c r="M3222" t="s">
        <v>0</v>
      </c>
      <c r="N3222">
        <f t="shared" si="150"/>
        <v>6</v>
      </c>
      <c r="O3222" s="3">
        <f t="shared" si="151"/>
        <v>24.133333337958902</v>
      </c>
      <c r="P3222">
        <f>HOUR('202008-capitalbikeshare-tripdat'!$C$14304)</f>
        <v>15</v>
      </c>
      <c r="Q3222">
        <f t="shared" si="152"/>
        <v>6</v>
      </c>
    </row>
    <row r="3223" spans="1:17" x14ac:dyDescent="0.35">
      <c r="A3223" t="s">
        <v>3688</v>
      </c>
      <c r="B3223" t="s">
        <v>2</v>
      </c>
      <c r="C3223" s="1">
        <v>44050.770104166666</v>
      </c>
      <c r="D3223" s="1">
        <v>44050.785011574073</v>
      </c>
      <c r="I3223">
        <v>38.92</v>
      </c>
      <c r="J3223">
        <v>-77.069999999999993</v>
      </c>
      <c r="K3223">
        <v>38.880000000000003</v>
      </c>
      <c r="L3223">
        <v>-77.05</v>
      </c>
      <c r="M3223" t="s">
        <v>0</v>
      </c>
      <c r="N3223">
        <f t="shared" si="150"/>
        <v>6</v>
      </c>
      <c r="O3223" s="3">
        <f t="shared" si="151"/>
        <v>21.466666666092351</v>
      </c>
      <c r="P3223">
        <f>HOUR('202008-capitalbikeshare-tripdat'!$C$3301)</f>
        <v>20</v>
      </c>
      <c r="Q3223">
        <f t="shared" si="152"/>
        <v>6</v>
      </c>
    </row>
    <row r="3224" spans="1:17" x14ac:dyDescent="0.35">
      <c r="A3224" t="s">
        <v>3689</v>
      </c>
      <c r="B3224" t="s">
        <v>2</v>
      </c>
      <c r="C3224" s="1">
        <v>44050.770428240743</v>
      </c>
      <c r="D3224" s="1">
        <v>44050.778425925928</v>
      </c>
      <c r="E3224" t="s">
        <v>1012</v>
      </c>
      <c r="F3224">
        <v>413</v>
      </c>
      <c r="G3224" t="s">
        <v>528</v>
      </c>
      <c r="H3224">
        <v>21</v>
      </c>
      <c r="I3224">
        <v>38.908578499999997</v>
      </c>
      <c r="J3224">
        <v>-77.022904666666605</v>
      </c>
      <c r="K3224">
        <v>38.876992000000001</v>
      </c>
      <c r="L3224">
        <v>-77.017905999999996</v>
      </c>
      <c r="M3224" t="s">
        <v>0</v>
      </c>
      <c r="N3224">
        <f t="shared" si="150"/>
        <v>6</v>
      </c>
      <c r="O3224" s="3">
        <f t="shared" si="151"/>
        <v>11.516666666138917</v>
      </c>
      <c r="P3224">
        <f>HOUR('202008-capitalbikeshare-tripdat'!$C$12429)</f>
        <v>17</v>
      </c>
      <c r="Q3224">
        <f t="shared" si="152"/>
        <v>6</v>
      </c>
    </row>
    <row r="3225" spans="1:17" x14ac:dyDescent="0.35">
      <c r="A3225" t="s">
        <v>3690</v>
      </c>
      <c r="B3225" t="s">
        <v>2</v>
      </c>
      <c r="C3225" s="1">
        <v>44050.775381944448</v>
      </c>
      <c r="D3225" s="1">
        <v>44050.802175925928</v>
      </c>
      <c r="E3225" t="s">
        <v>512</v>
      </c>
      <c r="F3225">
        <v>349</v>
      </c>
      <c r="I3225">
        <v>38.996705166666601</v>
      </c>
      <c r="J3225">
        <v>-77.025509</v>
      </c>
      <c r="K3225">
        <v>39.049999999999997</v>
      </c>
      <c r="L3225">
        <v>-77.040000000000006</v>
      </c>
      <c r="M3225" t="s">
        <v>0</v>
      </c>
      <c r="N3225">
        <f t="shared" si="150"/>
        <v>6</v>
      </c>
      <c r="O3225" s="3">
        <f t="shared" si="151"/>
        <v>38.583333331625909</v>
      </c>
      <c r="P3225">
        <f>HOUR('202008-capitalbikeshare-tripdat'!$C$3000)</f>
        <v>14</v>
      </c>
      <c r="Q3225">
        <f t="shared" si="152"/>
        <v>6</v>
      </c>
    </row>
    <row r="3226" spans="1:17" x14ac:dyDescent="0.35">
      <c r="A3226" t="s">
        <v>3691</v>
      </c>
      <c r="B3226" t="s">
        <v>2</v>
      </c>
      <c r="C3226" s="1">
        <v>44050.775810185187</v>
      </c>
      <c r="D3226" s="1">
        <v>44050.778344907405</v>
      </c>
      <c r="E3226" t="s">
        <v>220</v>
      </c>
      <c r="F3226">
        <v>111</v>
      </c>
      <c r="G3226" t="s">
        <v>770</v>
      </c>
      <c r="H3226">
        <v>463</v>
      </c>
      <c r="I3226">
        <v>38.943860000000001</v>
      </c>
      <c r="J3226">
        <v>-77.077028833333301</v>
      </c>
      <c r="K3226">
        <v>38.949779499999998</v>
      </c>
      <c r="L3226">
        <v>-77.080156500000001</v>
      </c>
      <c r="M3226" t="s">
        <v>0</v>
      </c>
      <c r="N3226">
        <f t="shared" si="150"/>
        <v>6</v>
      </c>
      <c r="O3226" s="3">
        <f t="shared" si="151"/>
        <v>3.6499999940861017</v>
      </c>
      <c r="P3226">
        <f>HOUR('202008-capitalbikeshare-tripdat'!$C$12952)</f>
        <v>15</v>
      </c>
      <c r="Q3226">
        <f t="shared" si="152"/>
        <v>6</v>
      </c>
    </row>
    <row r="3227" spans="1:17" x14ac:dyDescent="0.35">
      <c r="A3227" t="s">
        <v>3692</v>
      </c>
      <c r="B3227" t="s">
        <v>2</v>
      </c>
      <c r="C3227" s="1">
        <v>44050.775995370372</v>
      </c>
      <c r="D3227" s="1">
        <v>44050.796493055554</v>
      </c>
      <c r="E3227" t="s">
        <v>618</v>
      </c>
      <c r="F3227">
        <v>41</v>
      </c>
      <c r="G3227" t="s">
        <v>102</v>
      </c>
      <c r="H3227">
        <v>68</v>
      </c>
      <c r="I3227">
        <v>38.865552166666603</v>
      </c>
      <c r="J3227">
        <v>-76.952088166666599</v>
      </c>
      <c r="K3227">
        <v>38.880287500000001</v>
      </c>
      <c r="L3227">
        <v>-76.986245666666605</v>
      </c>
      <c r="M3227" t="s">
        <v>0</v>
      </c>
      <c r="N3227">
        <f t="shared" si="150"/>
        <v>6</v>
      </c>
      <c r="O3227" s="3">
        <f t="shared" si="151"/>
        <v>29.516666661947966</v>
      </c>
      <c r="P3227">
        <f>HOUR('202008-capitalbikeshare-tripdat'!$C$8859)</f>
        <v>12</v>
      </c>
      <c r="Q3227">
        <f t="shared" si="152"/>
        <v>6</v>
      </c>
    </row>
    <row r="3228" spans="1:17" x14ac:dyDescent="0.35">
      <c r="A3228" t="s">
        <v>3693</v>
      </c>
      <c r="B3228" t="s">
        <v>2</v>
      </c>
      <c r="C3228" s="1">
        <v>44050.776030092595</v>
      </c>
      <c r="D3228" s="1">
        <v>44050.80840277778</v>
      </c>
      <c r="I3228">
        <v>38.93</v>
      </c>
      <c r="J3228">
        <v>-77.02</v>
      </c>
      <c r="K3228">
        <v>38.92</v>
      </c>
      <c r="L3228">
        <v>-77.03</v>
      </c>
      <c r="M3228" t="s">
        <v>0</v>
      </c>
      <c r="N3228">
        <f t="shared" si="150"/>
        <v>6</v>
      </c>
      <c r="O3228" s="3">
        <f t="shared" si="151"/>
        <v>46.616666667396203</v>
      </c>
      <c r="P3228">
        <f>HOUR('202008-capitalbikeshare-tripdat'!$C$4170)</f>
        <v>23</v>
      </c>
      <c r="Q3228">
        <f t="shared" si="152"/>
        <v>6</v>
      </c>
    </row>
    <row r="3229" spans="1:17" x14ac:dyDescent="0.35">
      <c r="A3229" t="s">
        <v>3694</v>
      </c>
      <c r="B3229" t="s">
        <v>2</v>
      </c>
      <c r="C3229" s="1">
        <v>44050.77820601852</v>
      </c>
      <c r="D3229" s="1">
        <v>44051.111539351848</v>
      </c>
      <c r="I3229">
        <v>38.92</v>
      </c>
      <c r="J3229">
        <v>-77.040000000000006</v>
      </c>
      <c r="K3229">
        <v>38.950000000000003</v>
      </c>
      <c r="L3229">
        <v>-77.010000000000005</v>
      </c>
      <c r="M3229" t="s">
        <v>0</v>
      </c>
      <c r="N3229">
        <f t="shared" si="150"/>
        <v>6</v>
      </c>
      <c r="O3229" s="3">
        <f t="shared" si="151"/>
        <v>479.99999999301508</v>
      </c>
      <c r="P3229">
        <f>HOUR('202008-capitalbikeshare-tripdat'!$C$12810)</f>
        <v>12</v>
      </c>
      <c r="Q3229">
        <f t="shared" si="152"/>
        <v>6</v>
      </c>
    </row>
    <row r="3230" spans="1:17" x14ac:dyDescent="0.35">
      <c r="A3230" t="s">
        <v>3695</v>
      </c>
      <c r="B3230" t="s">
        <v>2</v>
      </c>
      <c r="C3230" s="1">
        <v>44050.778564814813</v>
      </c>
      <c r="D3230" s="1">
        <v>44050.835729166669</v>
      </c>
      <c r="E3230" t="s">
        <v>70</v>
      </c>
      <c r="F3230">
        <v>549</v>
      </c>
      <c r="I3230">
        <v>38.915016000000001</v>
      </c>
      <c r="J3230">
        <v>-77.007721333333294</v>
      </c>
      <c r="K3230">
        <v>38.950000000000003</v>
      </c>
      <c r="L3230">
        <v>-76.989999999999995</v>
      </c>
      <c r="M3230" t="s">
        <v>0</v>
      </c>
      <c r="N3230">
        <f t="shared" si="150"/>
        <v>6</v>
      </c>
      <c r="O3230" s="3">
        <f t="shared" si="151"/>
        <v>82.316666672704741</v>
      </c>
      <c r="P3230">
        <f>HOUR('202008-capitalbikeshare-tripdat'!$C$4741)</f>
        <v>19</v>
      </c>
      <c r="Q3230">
        <f t="shared" si="152"/>
        <v>6</v>
      </c>
    </row>
    <row r="3231" spans="1:17" x14ac:dyDescent="0.35">
      <c r="A3231" t="s">
        <v>3696</v>
      </c>
      <c r="B3231" t="s">
        <v>2</v>
      </c>
      <c r="C3231" s="1">
        <v>44050.778657407405</v>
      </c>
      <c r="D3231" s="1">
        <v>44050.787314814814</v>
      </c>
      <c r="G3231" t="s">
        <v>205</v>
      </c>
      <c r="H3231">
        <v>12</v>
      </c>
      <c r="I3231">
        <v>38.840000000000003</v>
      </c>
      <c r="J3231">
        <v>-77.05</v>
      </c>
      <c r="K3231">
        <v>38.853249666666599</v>
      </c>
      <c r="L3231">
        <v>-77.049747499999995</v>
      </c>
      <c r="M3231" t="s">
        <v>0</v>
      </c>
      <c r="N3231">
        <f t="shared" si="150"/>
        <v>6</v>
      </c>
      <c r="O3231" s="3">
        <f t="shared" si="151"/>
        <v>12.466666668187827</v>
      </c>
      <c r="P3231">
        <f>HOUR('202008-capitalbikeshare-tripdat'!$C$15766)</f>
        <v>15</v>
      </c>
      <c r="Q3231">
        <f t="shared" si="152"/>
        <v>6</v>
      </c>
    </row>
    <row r="3232" spans="1:17" x14ac:dyDescent="0.35">
      <c r="A3232" t="s">
        <v>3697</v>
      </c>
      <c r="B3232" t="s">
        <v>2</v>
      </c>
      <c r="C3232" s="1">
        <v>44050.779861111114</v>
      </c>
      <c r="D3232" s="1">
        <v>44050.785833333335</v>
      </c>
      <c r="I3232">
        <v>38.96</v>
      </c>
      <c r="J3232">
        <v>-77.010000000000005</v>
      </c>
      <c r="K3232">
        <v>38.96</v>
      </c>
      <c r="L3232">
        <v>-77.040000000000006</v>
      </c>
      <c r="M3232" t="s">
        <v>0</v>
      </c>
      <c r="N3232">
        <f t="shared" si="150"/>
        <v>6</v>
      </c>
      <c r="O3232" s="3">
        <f t="shared" si="151"/>
        <v>8.5999999986961484</v>
      </c>
      <c r="P3232">
        <f>HOUR('202008-capitalbikeshare-tripdat'!$C$6869)</f>
        <v>12</v>
      </c>
      <c r="Q3232">
        <f t="shared" si="152"/>
        <v>6</v>
      </c>
    </row>
    <row r="3233" spans="1:17" x14ac:dyDescent="0.35">
      <c r="A3233" t="s">
        <v>3698</v>
      </c>
      <c r="B3233" t="s">
        <v>2</v>
      </c>
      <c r="C3233" s="1">
        <v>44050.781168981484</v>
      </c>
      <c r="D3233" s="1">
        <v>44050.827743055554</v>
      </c>
      <c r="E3233" t="s">
        <v>113</v>
      </c>
      <c r="F3233">
        <v>527</v>
      </c>
      <c r="I3233">
        <v>38.9255645</v>
      </c>
      <c r="J3233">
        <v>-77.027067666666596</v>
      </c>
      <c r="K3233">
        <v>38.880000000000003</v>
      </c>
      <c r="L3233">
        <v>-77.03</v>
      </c>
      <c r="M3233" t="s">
        <v>0</v>
      </c>
      <c r="N3233">
        <f t="shared" si="150"/>
        <v>6</v>
      </c>
      <c r="O3233" s="3">
        <f t="shared" si="151"/>
        <v>67.066666659666225</v>
      </c>
      <c r="P3233">
        <f>HOUR('202008-capitalbikeshare-tripdat'!$C$8079)</f>
        <v>15</v>
      </c>
      <c r="Q3233">
        <f t="shared" si="152"/>
        <v>6</v>
      </c>
    </row>
    <row r="3234" spans="1:17" x14ac:dyDescent="0.35">
      <c r="A3234" t="s">
        <v>3699</v>
      </c>
      <c r="B3234" t="s">
        <v>2</v>
      </c>
      <c r="C3234" s="1">
        <v>44050.781736111108</v>
      </c>
      <c r="D3234" s="1">
        <v>44050.802731481483</v>
      </c>
      <c r="E3234" t="s">
        <v>318</v>
      </c>
      <c r="F3234">
        <v>228</v>
      </c>
      <c r="G3234" t="s">
        <v>456</v>
      </c>
      <c r="H3234">
        <v>264</v>
      </c>
      <c r="I3234">
        <v>38.896558333333303</v>
      </c>
      <c r="J3234">
        <v>-77.067121499999999</v>
      </c>
      <c r="K3234">
        <v>38.882562499999999</v>
      </c>
      <c r="L3234">
        <v>-77.109381499999998</v>
      </c>
      <c r="M3234" t="s">
        <v>0</v>
      </c>
      <c r="N3234">
        <f t="shared" si="150"/>
        <v>6</v>
      </c>
      <c r="O3234" s="3">
        <f t="shared" si="151"/>
        <v>30.233333338983357</v>
      </c>
      <c r="P3234">
        <f>HOUR('202008-capitalbikeshare-tripdat'!$C$7855)</f>
        <v>7</v>
      </c>
      <c r="Q3234">
        <f t="shared" si="152"/>
        <v>6</v>
      </c>
    </row>
    <row r="3235" spans="1:17" x14ac:dyDescent="0.35">
      <c r="A3235" t="s">
        <v>3700</v>
      </c>
      <c r="B3235" t="s">
        <v>2</v>
      </c>
      <c r="C3235" s="1">
        <v>44050.781909722224</v>
      </c>
      <c r="D3235" s="1">
        <v>44050.799398148149</v>
      </c>
      <c r="E3235" t="s">
        <v>318</v>
      </c>
      <c r="F3235">
        <v>228</v>
      </c>
      <c r="G3235" t="s">
        <v>286</v>
      </c>
      <c r="H3235">
        <v>201</v>
      </c>
      <c r="I3235">
        <v>38.896574833333297</v>
      </c>
      <c r="J3235">
        <v>-77.067156166666607</v>
      </c>
      <c r="K3235">
        <v>38.884028666666602</v>
      </c>
      <c r="L3235">
        <v>-77.107566500000004</v>
      </c>
      <c r="M3235" t="s">
        <v>0</v>
      </c>
      <c r="N3235">
        <f t="shared" si="150"/>
        <v>6</v>
      </c>
      <c r="O3235" s="3">
        <f t="shared" si="151"/>
        <v>25.183333331951872</v>
      </c>
      <c r="P3235">
        <f>HOUR('202008-capitalbikeshare-tripdat'!$C$2809)</f>
        <v>0</v>
      </c>
      <c r="Q3235">
        <f t="shared" si="152"/>
        <v>6</v>
      </c>
    </row>
    <row r="3236" spans="1:17" x14ac:dyDescent="0.35">
      <c r="A3236" t="s">
        <v>3701</v>
      </c>
      <c r="B3236" t="s">
        <v>2</v>
      </c>
      <c r="C3236" s="1">
        <v>44050.782523148147</v>
      </c>
      <c r="D3236" s="1">
        <v>44050.804351851853</v>
      </c>
      <c r="E3236" t="s">
        <v>157</v>
      </c>
      <c r="F3236">
        <v>434</v>
      </c>
      <c r="G3236" t="s">
        <v>157</v>
      </c>
      <c r="H3236">
        <v>434</v>
      </c>
      <c r="I3236">
        <v>38.908668833333302</v>
      </c>
      <c r="J3236">
        <v>-77.012381500000004</v>
      </c>
      <c r="K3236">
        <v>38.908687166666603</v>
      </c>
      <c r="L3236">
        <v>-77.012322999999995</v>
      </c>
      <c r="M3236" t="s">
        <v>0</v>
      </c>
      <c r="N3236">
        <f t="shared" si="150"/>
        <v>6</v>
      </c>
      <c r="O3236" s="3">
        <f t="shared" si="151"/>
        <v>31.433333336608484</v>
      </c>
      <c r="P3236">
        <f>HOUR('202008-capitalbikeshare-tripdat'!$C$13380)</f>
        <v>10</v>
      </c>
      <c r="Q3236">
        <f t="shared" si="152"/>
        <v>6</v>
      </c>
    </row>
    <row r="3237" spans="1:17" x14ac:dyDescent="0.35">
      <c r="A3237" t="s">
        <v>3702</v>
      </c>
      <c r="B3237" t="s">
        <v>2</v>
      </c>
      <c r="C3237" s="1">
        <v>44050.783831018518</v>
      </c>
      <c r="D3237" s="1">
        <v>44050.790659722225</v>
      </c>
      <c r="I3237">
        <v>38.92</v>
      </c>
      <c r="J3237">
        <v>-77.040000000000006</v>
      </c>
      <c r="K3237">
        <v>38.93</v>
      </c>
      <c r="L3237">
        <v>-77.03</v>
      </c>
      <c r="M3237" t="s">
        <v>0</v>
      </c>
      <c r="N3237">
        <f t="shared" si="150"/>
        <v>6</v>
      </c>
      <c r="O3237" s="3">
        <f t="shared" si="151"/>
        <v>9.8333333374466747</v>
      </c>
      <c r="P3237">
        <f>HOUR('202008-capitalbikeshare-tripdat'!$C$9296)</f>
        <v>11</v>
      </c>
      <c r="Q3237">
        <f t="shared" si="152"/>
        <v>6</v>
      </c>
    </row>
    <row r="3238" spans="1:17" x14ac:dyDescent="0.35">
      <c r="A3238" t="s">
        <v>3703</v>
      </c>
      <c r="B3238" t="s">
        <v>2</v>
      </c>
      <c r="C3238" s="1">
        <v>44050.784641203703</v>
      </c>
      <c r="D3238" s="1">
        <v>44050.797719907408</v>
      </c>
      <c r="E3238" t="s">
        <v>36</v>
      </c>
      <c r="F3238">
        <v>642</v>
      </c>
      <c r="G3238" t="s">
        <v>228</v>
      </c>
      <c r="H3238">
        <v>634</v>
      </c>
      <c r="I3238">
        <v>38.924022333333298</v>
      </c>
      <c r="J3238">
        <v>-77.002107833333298</v>
      </c>
      <c r="K3238">
        <v>38.934278333333303</v>
      </c>
      <c r="L3238">
        <v>-77.0326441666666</v>
      </c>
      <c r="M3238" t="s">
        <v>1</v>
      </c>
      <c r="N3238">
        <f t="shared" si="150"/>
        <v>6</v>
      </c>
      <c r="O3238" s="3">
        <f t="shared" si="151"/>
        <v>18.833333335351199</v>
      </c>
      <c r="P3238">
        <f>HOUR('202008-capitalbikeshare-tripdat'!$C$2049)</f>
        <v>15</v>
      </c>
      <c r="Q3238">
        <f t="shared" si="152"/>
        <v>6</v>
      </c>
    </row>
    <row r="3239" spans="1:17" x14ac:dyDescent="0.35">
      <c r="A3239" t="s">
        <v>3704</v>
      </c>
      <c r="B3239" t="s">
        <v>2</v>
      </c>
      <c r="C3239" s="1">
        <v>44050.787407407406</v>
      </c>
      <c r="D3239" s="1">
        <v>44050.801435185182</v>
      </c>
      <c r="E3239" t="s">
        <v>1178</v>
      </c>
      <c r="F3239">
        <v>153</v>
      </c>
      <c r="G3239" t="s">
        <v>219</v>
      </c>
      <c r="H3239">
        <v>81</v>
      </c>
      <c r="I3239">
        <v>38.903807166666603</v>
      </c>
      <c r="J3239">
        <v>-77.053436666666599</v>
      </c>
      <c r="K3239">
        <v>38.920964666666599</v>
      </c>
      <c r="L3239">
        <v>-77.031657166666605</v>
      </c>
      <c r="M3239" t="s">
        <v>0</v>
      </c>
      <c r="N3239">
        <f t="shared" si="150"/>
        <v>6</v>
      </c>
      <c r="O3239" s="3">
        <f t="shared" si="151"/>
        <v>20.199999996693805</v>
      </c>
      <c r="P3239">
        <f>HOUR('202008-capitalbikeshare-tripdat'!$C$820)</f>
        <v>14</v>
      </c>
      <c r="Q3239">
        <f t="shared" si="152"/>
        <v>6</v>
      </c>
    </row>
    <row r="3240" spans="1:17" x14ac:dyDescent="0.35">
      <c r="A3240" t="s">
        <v>3705</v>
      </c>
      <c r="B3240" t="s">
        <v>2</v>
      </c>
      <c r="C3240" s="1">
        <v>44050.787893518522</v>
      </c>
      <c r="D3240" s="1">
        <v>44050.797314814816</v>
      </c>
      <c r="E3240" t="s">
        <v>841</v>
      </c>
      <c r="F3240">
        <v>504</v>
      </c>
      <c r="I3240">
        <v>38.988077500000003</v>
      </c>
      <c r="J3240">
        <v>-76.988364166666599</v>
      </c>
      <c r="K3240">
        <v>38.96</v>
      </c>
      <c r="L3240">
        <v>-77.010000000000005</v>
      </c>
      <c r="M3240" t="s">
        <v>0</v>
      </c>
      <c r="N3240">
        <f t="shared" si="150"/>
        <v>6</v>
      </c>
      <c r="O3240" s="3">
        <f t="shared" si="151"/>
        <v>13.566666663391516</v>
      </c>
      <c r="P3240">
        <f>HOUR('202008-capitalbikeshare-tripdat'!$C$13524)</f>
        <v>14</v>
      </c>
      <c r="Q3240">
        <f t="shared" si="152"/>
        <v>6</v>
      </c>
    </row>
    <row r="3241" spans="1:17" x14ac:dyDescent="0.35">
      <c r="A3241" t="s">
        <v>3706</v>
      </c>
      <c r="B3241" t="s">
        <v>2</v>
      </c>
      <c r="C3241" s="1">
        <v>44050.790868055556</v>
      </c>
      <c r="D3241" s="1">
        <v>44050.797210648147</v>
      </c>
      <c r="E3241" t="s">
        <v>317</v>
      </c>
      <c r="F3241">
        <v>529</v>
      </c>
      <c r="G3241" t="s">
        <v>317</v>
      </c>
      <c r="H3241">
        <v>529</v>
      </c>
      <c r="I3241">
        <v>38.892562499999997</v>
      </c>
      <c r="J3241">
        <v>-77.081906500000002</v>
      </c>
      <c r="K3241">
        <v>38.892580833333298</v>
      </c>
      <c r="L3241">
        <v>-77.081927666666601</v>
      </c>
      <c r="M3241" t="s">
        <v>0</v>
      </c>
      <c r="N3241">
        <f t="shared" si="150"/>
        <v>6</v>
      </c>
      <c r="O3241" s="3">
        <f t="shared" si="151"/>
        <v>9.1333333309739828</v>
      </c>
      <c r="P3241">
        <f>HOUR('202008-capitalbikeshare-tripdat'!$C$9298)</f>
        <v>11</v>
      </c>
      <c r="Q3241">
        <f t="shared" si="152"/>
        <v>6</v>
      </c>
    </row>
    <row r="3242" spans="1:17" x14ac:dyDescent="0.35">
      <c r="A3242" t="s">
        <v>3707</v>
      </c>
      <c r="B3242" t="s">
        <v>2</v>
      </c>
      <c r="C3242" s="1">
        <v>44050.791273148148</v>
      </c>
      <c r="D3242" s="1">
        <v>44050.829016203701</v>
      </c>
      <c r="E3242" t="s">
        <v>2205</v>
      </c>
      <c r="F3242">
        <v>69</v>
      </c>
      <c r="I3242">
        <v>38.8829438333333</v>
      </c>
      <c r="J3242">
        <v>-76.987843666666606</v>
      </c>
      <c r="K3242">
        <v>38.880000000000003</v>
      </c>
      <c r="L3242">
        <v>-76.989999999999995</v>
      </c>
      <c r="M3242" t="s">
        <v>0</v>
      </c>
      <c r="N3242">
        <f t="shared" si="150"/>
        <v>6</v>
      </c>
      <c r="O3242" s="3">
        <f t="shared" si="151"/>
        <v>54.349999995902181</v>
      </c>
      <c r="P3242">
        <f>HOUR('202008-capitalbikeshare-tripdat'!$C$14617)</f>
        <v>7</v>
      </c>
      <c r="Q3242">
        <f t="shared" si="152"/>
        <v>6</v>
      </c>
    </row>
    <row r="3243" spans="1:17" x14ac:dyDescent="0.35">
      <c r="A3243" t="s">
        <v>3708</v>
      </c>
      <c r="B3243" t="s">
        <v>2</v>
      </c>
      <c r="C3243" s="1">
        <v>44050.79310185185</v>
      </c>
      <c r="D3243" s="1">
        <v>44050.802835648145</v>
      </c>
      <c r="G3243" t="s">
        <v>78</v>
      </c>
      <c r="H3243">
        <v>581</v>
      </c>
      <c r="I3243">
        <v>38.9</v>
      </c>
      <c r="J3243">
        <v>-77.05</v>
      </c>
      <c r="K3243">
        <v>38.931346333333302</v>
      </c>
      <c r="L3243">
        <v>-77.028188</v>
      </c>
      <c r="M3243" t="s">
        <v>0</v>
      </c>
      <c r="N3243">
        <f t="shared" si="150"/>
        <v>6</v>
      </c>
      <c r="O3243" s="3">
        <f t="shared" si="151"/>
        <v>14.016666663810611</v>
      </c>
      <c r="P3243">
        <f>HOUR('202008-capitalbikeshare-tripdat'!$C$9304)</f>
        <v>11</v>
      </c>
      <c r="Q3243">
        <f t="shared" si="152"/>
        <v>6</v>
      </c>
    </row>
    <row r="3244" spans="1:17" x14ac:dyDescent="0.35">
      <c r="A3244" t="s">
        <v>3709</v>
      </c>
      <c r="B3244" t="s">
        <v>2</v>
      </c>
      <c r="C3244" s="1">
        <v>44050.793391203704</v>
      </c>
      <c r="D3244" s="1">
        <v>44050.807118055556</v>
      </c>
      <c r="E3244" t="s">
        <v>132</v>
      </c>
      <c r="F3244">
        <v>366</v>
      </c>
      <c r="I3244">
        <v>38.900396166666603</v>
      </c>
      <c r="J3244">
        <v>-77.0118558333333</v>
      </c>
      <c r="K3244">
        <v>38.9</v>
      </c>
      <c r="L3244">
        <v>-77.010000000000005</v>
      </c>
      <c r="M3244" t="s">
        <v>0</v>
      </c>
      <c r="N3244">
        <f t="shared" si="150"/>
        <v>6</v>
      </c>
      <c r="O3244" s="3">
        <f t="shared" si="151"/>
        <v>19.766666666837409</v>
      </c>
      <c r="P3244">
        <f>HOUR('202008-capitalbikeshare-tripdat'!$C$4172)</f>
        <v>23</v>
      </c>
      <c r="Q3244">
        <f t="shared" si="152"/>
        <v>6</v>
      </c>
    </row>
    <row r="3245" spans="1:17" x14ac:dyDescent="0.35">
      <c r="A3245" t="s">
        <v>3710</v>
      </c>
      <c r="B3245" t="s">
        <v>2</v>
      </c>
      <c r="C3245" s="1">
        <v>44050.793668981481</v>
      </c>
      <c r="D3245" s="1">
        <v>44050.806481481479</v>
      </c>
      <c r="I3245">
        <v>38.96</v>
      </c>
      <c r="J3245">
        <v>-77.03</v>
      </c>
      <c r="K3245">
        <v>38.96</v>
      </c>
      <c r="L3245">
        <v>-77.02</v>
      </c>
      <c r="M3245" t="s">
        <v>0</v>
      </c>
      <c r="N3245">
        <f t="shared" si="150"/>
        <v>6</v>
      </c>
      <c r="O3245" s="3">
        <f t="shared" si="151"/>
        <v>18.449999996228144</v>
      </c>
      <c r="P3245">
        <f>HOUR('202008-capitalbikeshare-tripdat'!$C$6618)</f>
        <v>18</v>
      </c>
      <c r="Q3245">
        <f t="shared" si="152"/>
        <v>6</v>
      </c>
    </row>
    <row r="3246" spans="1:17" x14ac:dyDescent="0.35">
      <c r="A3246" t="s">
        <v>3711</v>
      </c>
      <c r="B3246" t="s">
        <v>2</v>
      </c>
      <c r="C3246" s="1">
        <v>44050.794629629629</v>
      </c>
      <c r="D3246" s="1">
        <v>44050.794953703706</v>
      </c>
      <c r="I3246">
        <v>38.97</v>
      </c>
      <c r="J3246">
        <v>-77.03</v>
      </c>
      <c r="K3246">
        <v>38.97</v>
      </c>
      <c r="L3246">
        <v>-77.03</v>
      </c>
      <c r="M3246" t="s">
        <v>0</v>
      </c>
      <c r="N3246">
        <f t="shared" si="150"/>
        <v>6</v>
      </c>
      <c r="O3246" s="3">
        <f t="shared" si="151"/>
        <v>0.4666666709817946</v>
      </c>
      <c r="P3246">
        <f>HOUR('202008-capitalbikeshare-tripdat'!$C$10196)</f>
        <v>9</v>
      </c>
      <c r="Q3246">
        <f t="shared" si="152"/>
        <v>6</v>
      </c>
    </row>
    <row r="3247" spans="1:17" x14ac:dyDescent="0.35">
      <c r="A3247" t="s">
        <v>3712</v>
      </c>
      <c r="B3247" t="s">
        <v>2</v>
      </c>
      <c r="C3247" s="1">
        <v>44050.795694444445</v>
      </c>
      <c r="D3247" s="1">
        <v>44050.795729166668</v>
      </c>
      <c r="E3247" t="s">
        <v>129</v>
      </c>
      <c r="F3247">
        <v>577</v>
      </c>
      <c r="G3247" t="s">
        <v>129</v>
      </c>
      <c r="H3247">
        <v>577</v>
      </c>
      <c r="I3247">
        <v>38.969456666666602</v>
      </c>
      <c r="J3247">
        <v>-77.033420333333297</v>
      </c>
      <c r="K3247">
        <v>38.969464833333298</v>
      </c>
      <c r="L3247">
        <v>-77.033434166666595</v>
      </c>
      <c r="M3247" t="s">
        <v>0</v>
      </c>
      <c r="N3247">
        <f t="shared" si="150"/>
        <v>6</v>
      </c>
      <c r="O3247" s="3">
        <f t="shared" si="151"/>
        <v>5.0000001210719347E-2</v>
      </c>
      <c r="P3247">
        <f>HOUR('202008-capitalbikeshare-tripdat'!$C$10200)</f>
        <v>10</v>
      </c>
      <c r="Q3247">
        <f t="shared" si="152"/>
        <v>6</v>
      </c>
    </row>
    <row r="3248" spans="1:17" x14ac:dyDescent="0.35">
      <c r="A3248" t="s">
        <v>3713</v>
      </c>
      <c r="B3248" t="s">
        <v>2</v>
      </c>
      <c r="C3248" s="1">
        <v>44050.795787037037</v>
      </c>
      <c r="D3248" s="1">
        <v>44050.798854166664</v>
      </c>
      <c r="E3248" t="s">
        <v>247</v>
      </c>
      <c r="F3248">
        <v>19</v>
      </c>
      <c r="G3248" t="s">
        <v>293</v>
      </c>
      <c r="H3248">
        <v>429</v>
      </c>
      <c r="I3248">
        <v>38.923197333333299</v>
      </c>
      <c r="J3248">
        <v>-77.047739666666601</v>
      </c>
      <c r="K3248">
        <v>38.928806333333299</v>
      </c>
      <c r="L3248">
        <v>-77.036197166666597</v>
      </c>
      <c r="M3248" t="s">
        <v>0</v>
      </c>
      <c r="N3248">
        <f t="shared" si="150"/>
        <v>6</v>
      </c>
      <c r="O3248" s="3">
        <f t="shared" si="151"/>
        <v>4.4166666618548334</v>
      </c>
      <c r="P3248">
        <f>HOUR('202008-capitalbikeshare-tripdat'!$C$13525)</f>
        <v>14</v>
      </c>
      <c r="Q3248">
        <f t="shared" si="152"/>
        <v>6</v>
      </c>
    </row>
    <row r="3249" spans="1:17" x14ac:dyDescent="0.35">
      <c r="A3249" t="s">
        <v>3714</v>
      </c>
      <c r="B3249" t="s">
        <v>2</v>
      </c>
      <c r="C3249" s="1">
        <v>44050.796018518522</v>
      </c>
      <c r="D3249" s="1">
        <v>44050.810532407406</v>
      </c>
      <c r="E3249" t="s">
        <v>252</v>
      </c>
      <c r="F3249">
        <v>267</v>
      </c>
      <c r="I3249">
        <v>38.9038543333333</v>
      </c>
      <c r="J3249">
        <v>-77.028279499999996</v>
      </c>
      <c r="K3249">
        <v>38.869999999999997</v>
      </c>
      <c r="L3249">
        <v>-77.010000000000005</v>
      </c>
      <c r="M3249" t="s">
        <v>0</v>
      </c>
      <c r="N3249">
        <f t="shared" si="150"/>
        <v>6</v>
      </c>
      <c r="O3249" s="3">
        <f t="shared" si="151"/>
        <v>20.899999992689118</v>
      </c>
      <c r="P3249">
        <f>HOUR('202008-capitalbikeshare-tripdat'!$C$13445)</f>
        <v>12</v>
      </c>
      <c r="Q3249">
        <f t="shared" si="152"/>
        <v>6</v>
      </c>
    </row>
    <row r="3250" spans="1:17" x14ac:dyDescent="0.35">
      <c r="A3250" t="s">
        <v>3715</v>
      </c>
      <c r="B3250" t="s">
        <v>2</v>
      </c>
      <c r="C3250" s="1">
        <v>44050.796342592592</v>
      </c>
      <c r="D3250" s="1">
        <v>44050.811724537038</v>
      </c>
      <c r="E3250" t="s">
        <v>129</v>
      </c>
      <c r="F3250">
        <v>577</v>
      </c>
      <c r="I3250">
        <v>38.969448</v>
      </c>
      <c r="J3250">
        <v>-77.033405833333305</v>
      </c>
      <c r="K3250">
        <v>38.97</v>
      </c>
      <c r="L3250">
        <v>-77.03</v>
      </c>
      <c r="M3250" t="s">
        <v>0</v>
      </c>
      <c r="N3250">
        <f t="shared" si="150"/>
        <v>6</v>
      </c>
      <c r="O3250" s="3">
        <f t="shared" si="151"/>
        <v>22.150000002002344</v>
      </c>
      <c r="P3250">
        <f>HOUR('202008-capitalbikeshare-tripdat'!$C$10198)</f>
        <v>10</v>
      </c>
      <c r="Q3250">
        <f t="shared" si="152"/>
        <v>6</v>
      </c>
    </row>
    <row r="3251" spans="1:17" x14ac:dyDescent="0.35">
      <c r="A3251" t="s">
        <v>3716</v>
      </c>
      <c r="B3251" t="s">
        <v>2</v>
      </c>
      <c r="C3251" s="1">
        <v>44050.798634259256</v>
      </c>
      <c r="D3251" s="1">
        <v>44050.811979166669</v>
      </c>
      <c r="E3251" t="s">
        <v>327</v>
      </c>
      <c r="F3251">
        <v>272</v>
      </c>
      <c r="G3251" t="s">
        <v>642</v>
      </c>
      <c r="H3251">
        <v>576</v>
      </c>
      <c r="I3251">
        <v>38.906508500000001</v>
      </c>
      <c r="J3251">
        <v>-77.051415000000006</v>
      </c>
      <c r="K3251">
        <v>38.917215833333302</v>
      </c>
      <c r="L3251">
        <v>-77.096143166666593</v>
      </c>
      <c r="M3251" t="s">
        <v>0</v>
      </c>
      <c r="N3251">
        <f t="shared" si="150"/>
        <v>6</v>
      </c>
      <c r="O3251" s="3">
        <f t="shared" si="151"/>
        <v>19.216666674474254</v>
      </c>
      <c r="P3251">
        <f>HOUR('202008-capitalbikeshare-tripdat'!$C$6745)</f>
        <v>23</v>
      </c>
      <c r="Q3251">
        <f t="shared" si="152"/>
        <v>6</v>
      </c>
    </row>
    <row r="3252" spans="1:17" x14ac:dyDescent="0.35">
      <c r="A3252" t="s">
        <v>3717</v>
      </c>
      <c r="B3252" t="s">
        <v>2</v>
      </c>
      <c r="C3252" s="1">
        <v>44050.798958333333</v>
      </c>
      <c r="D3252" s="1">
        <v>44050.858460648145</v>
      </c>
      <c r="E3252" t="s">
        <v>136</v>
      </c>
      <c r="F3252">
        <v>340</v>
      </c>
      <c r="G3252" t="s">
        <v>136</v>
      </c>
      <c r="H3252">
        <v>340</v>
      </c>
      <c r="I3252">
        <v>38.992415166666603</v>
      </c>
      <c r="J3252">
        <v>-77.100075666666598</v>
      </c>
      <c r="K3252">
        <v>38.992335666666598</v>
      </c>
      <c r="L3252">
        <v>-77.100096833333296</v>
      </c>
      <c r="M3252" t="s">
        <v>0</v>
      </c>
      <c r="N3252">
        <f t="shared" si="150"/>
        <v>6</v>
      </c>
      <c r="O3252" s="3">
        <f t="shared" si="151"/>
        <v>85.683333330089226</v>
      </c>
      <c r="P3252">
        <f>HOUR('202008-capitalbikeshare-tripdat'!$C$4163)</f>
        <v>23</v>
      </c>
      <c r="Q3252">
        <f t="shared" si="152"/>
        <v>6</v>
      </c>
    </row>
    <row r="3253" spans="1:17" x14ac:dyDescent="0.35">
      <c r="A3253" t="s">
        <v>3718</v>
      </c>
      <c r="B3253" t="s">
        <v>2</v>
      </c>
      <c r="C3253" s="1">
        <v>44050.799513888887</v>
      </c>
      <c r="D3253" s="1">
        <v>44050.804027777776</v>
      </c>
      <c r="E3253" t="s">
        <v>766</v>
      </c>
      <c r="F3253">
        <v>101</v>
      </c>
      <c r="I3253">
        <v>38.912122333333301</v>
      </c>
      <c r="J3253">
        <v>-77.038538000000003</v>
      </c>
      <c r="K3253">
        <v>38.909999999999997</v>
      </c>
      <c r="L3253">
        <v>-77.03</v>
      </c>
      <c r="M3253" t="s">
        <v>0</v>
      </c>
      <c r="N3253">
        <f t="shared" si="150"/>
        <v>6</v>
      </c>
      <c r="O3253" s="3">
        <f t="shared" si="151"/>
        <v>6.5000000002328306</v>
      </c>
      <c r="P3253">
        <f>HOUR('202008-capitalbikeshare-tripdat'!$C$9300)</f>
        <v>11</v>
      </c>
      <c r="Q3253">
        <f t="shared" si="152"/>
        <v>6</v>
      </c>
    </row>
    <row r="3254" spans="1:17" x14ac:dyDescent="0.35">
      <c r="A3254" t="s">
        <v>3719</v>
      </c>
      <c r="B3254" t="s">
        <v>2</v>
      </c>
      <c r="C3254" s="1">
        <v>44050.801921296297</v>
      </c>
      <c r="D3254" s="1">
        <v>44050.812106481484</v>
      </c>
      <c r="E3254" t="s">
        <v>126</v>
      </c>
      <c r="F3254">
        <v>377</v>
      </c>
      <c r="G3254" t="s">
        <v>571</v>
      </c>
      <c r="H3254">
        <v>410</v>
      </c>
      <c r="I3254">
        <v>38.903726499999998</v>
      </c>
      <c r="J3254">
        <v>-77.067683666666596</v>
      </c>
      <c r="K3254">
        <v>38.913552500000002</v>
      </c>
      <c r="L3254">
        <v>-77.027162500000003</v>
      </c>
      <c r="M3254" t="s">
        <v>0</v>
      </c>
      <c r="N3254">
        <f t="shared" si="150"/>
        <v>6</v>
      </c>
      <c r="O3254" s="3">
        <f t="shared" si="151"/>
        <v>14.666666669072583</v>
      </c>
      <c r="P3254">
        <f>HOUR('202008-capitalbikeshare-tripdat'!$C$9307)</f>
        <v>11</v>
      </c>
      <c r="Q3254">
        <f t="shared" si="152"/>
        <v>6</v>
      </c>
    </row>
    <row r="3255" spans="1:17" x14ac:dyDescent="0.35">
      <c r="A3255" t="s">
        <v>3720</v>
      </c>
      <c r="B3255" t="s">
        <v>2</v>
      </c>
      <c r="C3255" s="1">
        <v>44050.802673611113</v>
      </c>
      <c r="D3255" s="1">
        <v>44050.826562499999</v>
      </c>
      <c r="E3255" t="s">
        <v>272</v>
      </c>
      <c r="F3255">
        <v>299</v>
      </c>
      <c r="G3255" t="s">
        <v>164</v>
      </c>
      <c r="H3255">
        <v>339</v>
      </c>
      <c r="I3255">
        <v>38.916762499999997</v>
      </c>
      <c r="J3255">
        <v>-77.027988166666603</v>
      </c>
      <c r="K3255">
        <v>38.977903666666599</v>
      </c>
      <c r="L3255">
        <v>-77.006416666666595</v>
      </c>
      <c r="M3255" t="s">
        <v>0</v>
      </c>
      <c r="N3255">
        <f t="shared" si="150"/>
        <v>6</v>
      </c>
      <c r="O3255" s="3">
        <f t="shared" si="151"/>
        <v>34.399999994784594</v>
      </c>
      <c r="P3255">
        <f>HOUR('202008-capitalbikeshare-tripdat'!$C$15307)</f>
        <v>3</v>
      </c>
      <c r="Q3255">
        <f t="shared" si="152"/>
        <v>6</v>
      </c>
    </row>
    <row r="3256" spans="1:17" x14ac:dyDescent="0.35">
      <c r="A3256" t="s">
        <v>3721</v>
      </c>
      <c r="B3256" t="s">
        <v>2</v>
      </c>
      <c r="C3256" s="1">
        <v>44050.803379629629</v>
      </c>
      <c r="D3256" s="1">
        <v>44050.814988425926</v>
      </c>
      <c r="E3256" t="s">
        <v>349</v>
      </c>
      <c r="F3256">
        <v>319</v>
      </c>
      <c r="G3256" t="s">
        <v>2448</v>
      </c>
      <c r="H3256">
        <v>512</v>
      </c>
      <c r="I3256">
        <v>38.994933500000002</v>
      </c>
      <c r="J3256">
        <v>-77.029519833333296</v>
      </c>
      <c r="K3256">
        <v>38.968947333333297</v>
      </c>
      <c r="L3256">
        <v>-77.016249833333305</v>
      </c>
      <c r="M3256" t="s">
        <v>0</v>
      </c>
      <c r="N3256">
        <f t="shared" si="150"/>
        <v>6</v>
      </c>
      <c r="O3256" s="3">
        <f t="shared" si="151"/>
        <v>16.716666666325182</v>
      </c>
      <c r="P3256">
        <f>HOUR('202008-capitalbikeshare-tripdat'!$C$11995)</f>
        <v>17</v>
      </c>
      <c r="Q3256">
        <f t="shared" si="152"/>
        <v>6</v>
      </c>
    </row>
    <row r="3257" spans="1:17" x14ac:dyDescent="0.35">
      <c r="A3257" t="s">
        <v>3722</v>
      </c>
      <c r="B3257" t="s">
        <v>2</v>
      </c>
      <c r="C3257" s="1">
        <v>44050.805300925924</v>
      </c>
      <c r="D3257" s="1">
        <v>44050.815254629626</v>
      </c>
      <c r="E3257" t="s">
        <v>157</v>
      </c>
      <c r="F3257">
        <v>434</v>
      </c>
      <c r="G3257" t="s">
        <v>1380</v>
      </c>
      <c r="H3257">
        <v>631</v>
      </c>
      <c r="I3257">
        <v>38.908646500000003</v>
      </c>
      <c r="J3257">
        <v>-77.012384666666605</v>
      </c>
      <c r="K3257">
        <v>38.912510500000003</v>
      </c>
      <c r="L3257">
        <v>-77.008701666666596</v>
      </c>
      <c r="M3257" t="s">
        <v>0</v>
      </c>
      <c r="N3257">
        <f t="shared" si="150"/>
        <v>6</v>
      </c>
      <c r="O3257" s="3">
        <f t="shared" si="151"/>
        <v>14.333333331160247</v>
      </c>
      <c r="P3257">
        <f>HOUR('202008-capitalbikeshare-tripdat'!$C$13383)</f>
        <v>10</v>
      </c>
      <c r="Q3257">
        <f t="shared" si="152"/>
        <v>6</v>
      </c>
    </row>
    <row r="3258" spans="1:17" x14ac:dyDescent="0.35">
      <c r="A3258" t="s">
        <v>3723</v>
      </c>
      <c r="B3258" t="s">
        <v>2</v>
      </c>
      <c r="C3258" s="1">
        <v>44050.80736111111</v>
      </c>
      <c r="D3258" s="1">
        <v>44050.811493055553</v>
      </c>
      <c r="E3258" t="s">
        <v>195</v>
      </c>
      <c r="F3258">
        <v>433</v>
      </c>
      <c r="I3258">
        <v>38.903727500000002</v>
      </c>
      <c r="J3258">
        <v>-77.031834166666599</v>
      </c>
      <c r="K3258">
        <v>38.909999999999997</v>
      </c>
      <c r="L3258">
        <v>-77.03</v>
      </c>
      <c r="M3258" t="s">
        <v>0</v>
      </c>
      <c r="N3258">
        <f t="shared" si="150"/>
        <v>6</v>
      </c>
      <c r="O3258" s="3">
        <f t="shared" si="151"/>
        <v>5.9499999973922968</v>
      </c>
      <c r="P3258">
        <f>HOUR('202008-capitalbikeshare-tripdat'!$C$16012)</f>
        <v>21</v>
      </c>
      <c r="Q3258">
        <f t="shared" si="152"/>
        <v>6</v>
      </c>
    </row>
    <row r="3259" spans="1:17" x14ac:dyDescent="0.35">
      <c r="A3259" t="s">
        <v>3724</v>
      </c>
      <c r="B3259" t="s">
        <v>2</v>
      </c>
      <c r="C3259" s="1">
        <v>44050.80809027778</v>
      </c>
      <c r="D3259" s="1">
        <v>44050.81013888889</v>
      </c>
      <c r="E3259" t="s">
        <v>67</v>
      </c>
      <c r="F3259">
        <v>20</v>
      </c>
      <c r="I3259">
        <v>38.931985333333301</v>
      </c>
      <c r="J3259">
        <v>-77.038755833333298</v>
      </c>
      <c r="K3259">
        <v>38.93</v>
      </c>
      <c r="L3259">
        <v>-77.040000000000006</v>
      </c>
      <c r="M3259" t="s">
        <v>0</v>
      </c>
      <c r="N3259">
        <f t="shared" si="150"/>
        <v>6</v>
      </c>
      <c r="O3259" s="3">
        <f t="shared" si="151"/>
        <v>2.9499999980907887</v>
      </c>
      <c r="P3259">
        <f>HOUR('202008-capitalbikeshare-tripdat'!$C$7859)</f>
        <v>7</v>
      </c>
      <c r="Q3259">
        <f t="shared" si="152"/>
        <v>6</v>
      </c>
    </row>
    <row r="3260" spans="1:17" x14ac:dyDescent="0.35">
      <c r="A3260" t="s">
        <v>3725</v>
      </c>
      <c r="B3260" t="s">
        <v>2</v>
      </c>
      <c r="C3260" s="1">
        <v>44050.808379629627</v>
      </c>
      <c r="D3260" s="1">
        <v>44050.812905092593</v>
      </c>
      <c r="E3260" t="s">
        <v>75</v>
      </c>
      <c r="F3260">
        <v>105</v>
      </c>
      <c r="G3260" t="s">
        <v>770</v>
      </c>
      <c r="H3260">
        <v>463</v>
      </c>
      <c r="I3260">
        <v>38.934972833333298</v>
      </c>
      <c r="J3260">
        <v>-77.072778999999997</v>
      </c>
      <c r="K3260">
        <v>38.949770833333297</v>
      </c>
      <c r="L3260">
        <v>-77.080243833333299</v>
      </c>
      <c r="M3260" t="s">
        <v>0</v>
      </c>
      <c r="N3260">
        <f t="shared" si="150"/>
        <v>6</v>
      </c>
      <c r="O3260" s="3">
        <f t="shared" si="151"/>
        <v>6.5166666707955301</v>
      </c>
      <c r="P3260">
        <f>HOUR('202008-capitalbikeshare-tripdat'!$C$6195)</f>
        <v>16</v>
      </c>
      <c r="Q3260">
        <f t="shared" si="152"/>
        <v>6</v>
      </c>
    </row>
    <row r="3261" spans="1:17" x14ac:dyDescent="0.35">
      <c r="A3261" s="2" t="s">
        <v>3726</v>
      </c>
      <c r="B3261" t="s">
        <v>2</v>
      </c>
      <c r="C3261" s="1">
        <v>44050.811006944445</v>
      </c>
      <c r="D3261" s="1">
        <v>44050.829942129632</v>
      </c>
      <c r="E3261" t="s">
        <v>228</v>
      </c>
      <c r="F3261">
        <v>634</v>
      </c>
      <c r="I3261">
        <v>38.934331</v>
      </c>
      <c r="J3261">
        <v>-77.032765499999996</v>
      </c>
      <c r="K3261">
        <v>38.880000000000003</v>
      </c>
      <c r="L3261">
        <v>-77.03</v>
      </c>
      <c r="M3261" t="s">
        <v>0</v>
      </c>
      <c r="N3261">
        <f t="shared" si="150"/>
        <v>6</v>
      </c>
      <c r="O3261" s="3">
        <f t="shared" si="151"/>
        <v>27.266666670329869</v>
      </c>
      <c r="P3261">
        <f>HOUR('202008-capitalbikeshare-tripdat'!$C$4728)</f>
        <v>19</v>
      </c>
      <c r="Q3261">
        <f t="shared" si="152"/>
        <v>6</v>
      </c>
    </row>
    <row r="3262" spans="1:17" x14ac:dyDescent="0.35">
      <c r="A3262" t="s">
        <v>3727</v>
      </c>
      <c r="B3262" t="s">
        <v>2</v>
      </c>
      <c r="C3262" s="1">
        <v>44050.811805555553</v>
      </c>
      <c r="D3262" s="1">
        <v>44050.84003472222</v>
      </c>
      <c r="I3262">
        <v>38.92</v>
      </c>
      <c r="J3262">
        <v>-77.03</v>
      </c>
      <c r="K3262">
        <v>38.93</v>
      </c>
      <c r="L3262">
        <v>-77.02</v>
      </c>
      <c r="M3262" t="s">
        <v>0</v>
      </c>
      <c r="N3262">
        <f t="shared" si="150"/>
        <v>6</v>
      </c>
      <c r="O3262" s="3">
        <f t="shared" si="151"/>
        <v>40.649999999441206</v>
      </c>
      <c r="P3262">
        <f>HOUR('202008-capitalbikeshare-tripdat'!$C$4169)</f>
        <v>23</v>
      </c>
      <c r="Q3262">
        <f t="shared" si="152"/>
        <v>6</v>
      </c>
    </row>
    <row r="3263" spans="1:17" x14ac:dyDescent="0.35">
      <c r="A3263" s="2" t="s">
        <v>3728</v>
      </c>
      <c r="B3263" t="s">
        <v>2</v>
      </c>
      <c r="C3263" s="1">
        <v>44050.813402777778</v>
      </c>
      <c r="D3263" s="1">
        <v>44050.821504629632</v>
      </c>
      <c r="I3263">
        <v>38.94</v>
      </c>
      <c r="J3263">
        <v>-76.989999999999995</v>
      </c>
      <c r="K3263">
        <v>38.950000000000003</v>
      </c>
      <c r="L3263">
        <v>-76.97</v>
      </c>
      <c r="M3263" t="s">
        <v>0</v>
      </c>
      <c r="N3263">
        <f t="shared" si="150"/>
        <v>6</v>
      </c>
      <c r="O3263" s="3">
        <f t="shared" si="151"/>
        <v>11.666666669771075</v>
      </c>
      <c r="P3263">
        <f>HOUR('202008-capitalbikeshare-tripdat'!$C$827)</f>
        <v>15</v>
      </c>
      <c r="Q3263">
        <f t="shared" si="152"/>
        <v>6</v>
      </c>
    </row>
    <row r="3264" spans="1:17" x14ac:dyDescent="0.35">
      <c r="A3264" t="s">
        <v>3729</v>
      </c>
      <c r="B3264" t="s">
        <v>2</v>
      </c>
      <c r="C3264" s="1">
        <v>44050.814733796295</v>
      </c>
      <c r="D3264" s="1">
        <v>44050.848437499997</v>
      </c>
      <c r="E3264" t="s">
        <v>99</v>
      </c>
      <c r="F3264">
        <v>90</v>
      </c>
      <c r="I3264">
        <v>38.956417833333298</v>
      </c>
      <c r="J3264">
        <v>-77.033012166666595</v>
      </c>
      <c r="K3264">
        <v>38.950000000000003</v>
      </c>
      <c r="L3264">
        <v>-77.040000000000006</v>
      </c>
      <c r="M3264" t="s">
        <v>0</v>
      </c>
      <c r="N3264">
        <f t="shared" si="150"/>
        <v>6</v>
      </c>
      <c r="O3264" s="3">
        <f t="shared" si="151"/>
        <v>48.533333331579342</v>
      </c>
      <c r="P3264">
        <f>HOUR('202008-capitalbikeshare-tripdat'!$C$7015)</f>
        <v>16</v>
      </c>
      <c r="Q3264">
        <f t="shared" si="152"/>
        <v>6</v>
      </c>
    </row>
    <row r="3265" spans="1:17" x14ac:dyDescent="0.35">
      <c r="A3265" t="s">
        <v>3730</v>
      </c>
      <c r="B3265" t="s">
        <v>2</v>
      </c>
      <c r="C3265" s="1">
        <v>44050.815138888887</v>
      </c>
      <c r="D3265" s="1">
        <v>44050.822418981479</v>
      </c>
      <c r="E3265" t="s">
        <v>70</v>
      </c>
      <c r="F3265">
        <v>549</v>
      </c>
      <c r="G3265" t="s">
        <v>22</v>
      </c>
      <c r="H3265">
        <v>131</v>
      </c>
      <c r="I3265">
        <v>38.915010166666598</v>
      </c>
      <c r="J3265">
        <v>-77.007714000000007</v>
      </c>
      <c r="K3265">
        <v>38.915553500000001</v>
      </c>
      <c r="L3265">
        <v>-77.0382166666666</v>
      </c>
      <c r="M3265" t="s">
        <v>0</v>
      </c>
      <c r="N3265">
        <f t="shared" si="150"/>
        <v>6</v>
      </c>
      <c r="O3265" s="3">
        <f t="shared" si="151"/>
        <v>10.483333332231268</v>
      </c>
      <c r="P3265">
        <f>HOUR('202008-capitalbikeshare-tripdat'!$C$7864)</f>
        <v>8</v>
      </c>
      <c r="Q3265">
        <f t="shared" si="152"/>
        <v>6</v>
      </c>
    </row>
    <row r="3266" spans="1:17" x14ac:dyDescent="0.35">
      <c r="A3266" t="s">
        <v>3731</v>
      </c>
      <c r="B3266" t="s">
        <v>2</v>
      </c>
      <c r="C3266" s="1">
        <v>44050.815729166665</v>
      </c>
      <c r="D3266" s="1">
        <v>44050.823206018518</v>
      </c>
      <c r="E3266" t="s">
        <v>257</v>
      </c>
      <c r="F3266">
        <v>321</v>
      </c>
      <c r="G3266" t="s">
        <v>1909</v>
      </c>
      <c r="H3266">
        <v>320</v>
      </c>
      <c r="I3266">
        <v>38.961691333333299</v>
      </c>
      <c r="J3266">
        <v>-77.085932333333304</v>
      </c>
      <c r="K3266">
        <v>38.983367166666604</v>
      </c>
      <c r="L3266">
        <v>-77.095430333333297</v>
      </c>
      <c r="M3266" t="s">
        <v>0</v>
      </c>
      <c r="N3266">
        <f t="shared" ref="N3266:N3329" si="153">WEEKDAY(C3266)</f>
        <v>6</v>
      </c>
      <c r="O3266" s="3">
        <f t="shared" ref="O3266:O3329" si="154">(D3266-C3266)*1440</f>
        <v>10.766666668932885</v>
      </c>
      <c r="P3266">
        <f>HOUR('202008-capitalbikeshare-tripdat'!$C$13186)</f>
        <v>20</v>
      </c>
      <c r="Q3266">
        <f t="shared" ref="Q3266:Q3329" si="155">WEEKDAY(C3266)</f>
        <v>6</v>
      </c>
    </row>
    <row r="3267" spans="1:17" x14ac:dyDescent="0.35">
      <c r="A3267" t="s">
        <v>3732</v>
      </c>
      <c r="B3267" t="s">
        <v>2</v>
      </c>
      <c r="C3267" s="1">
        <v>44050.816631944443</v>
      </c>
      <c r="D3267" s="1">
        <v>44050.821967592594</v>
      </c>
      <c r="E3267" t="s">
        <v>895</v>
      </c>
      <c r="F3267">
        <v>125</v>
      </c>
      <c r="G3267" t="s">
        <v>208</v>
      </c>
      <c r="H3267">
        <v>183</v>
      </c>
      <c r="I3267">
        <v>38.905535</v>
      </c>
      <c r="J3267">
        <v>-77.022284333333303</v>
      </c>
      <c r="K3267">
        <v>38.9126366666666</v>
      </c>
      <c r="L3267">
        <v>-77.022553166666597</v>
      </c>
      <c r="M3267" t="s">
        <v>0</v>
      </c>
      <c r="N3267">
        <f t="shared" si="153"/>
        <v>6</v>
      </c>
      <c r="O3267" s="3">
        <f t="shared" si="154"/>
        <v>7.6833333377726376</v>
      </c>
      <c r="P3267">
        <f>HOUR('202008-capitalbikeshare-tripdat'!$C$14917)</f>
        <v>17</v>
      </c>
      <c r="Q3267">
        <f t="shared" si="155"/>
        <v>6</v>
      </c>
    </row>
    <row r="3268" spans="1:17" x14ac:dyDescent="0.35">
      <c r="A3268" t="s">
        <v>3733</v>
      </c>
      <c r="B3268" t="s">
        <v>2</v>
      </c>
      <c r="C3268" s="1">
        <v>44050.818576388891</v>
      </c>
      <c r="D3268" s="1">
        <v>44050.829756944448</v>
      </c>
      <c r="I3268">
        <v>38.909999999999997</v>
      </c>
      <c r="J3268">
        <v>-77.03</v>
      </c>
      <c r="K3268">
        <v>38.9</v>
      </c>
      <c r="L3268">
        <v>-77.02</v>
      </c>
      <c r="M3268" t="s">
        <v>0</v>
      </c>
      <c r="N3268">
        <f t="shared" si="153"/>
        <v>6</v>
      </c>
      <c r="O3268" s="3">
        <f t="shared" si="154"/>
        <v>16.100000002188608</v>
      </c>
      <c r="P3268">
        <f>HOUR('202008-capitalbikeshare-tripdat'!$C$6140)</f>
        <v>15</v>
      </c>
      <c r="Q3268">
        <f t="shared" si="155"/>
        <v>6</v>
      </c>
    </row>
    <row r="3269" spans="1:17" x14ac:dyDescent="0.35">
      <c r="A3269" t="s">
        <v>3734</v>
      </c>
      <c r="B3269" t="s">
        <v>2</v>
      </c>
      <c r="C3269" s="1">
        <v>44050.818692129629</v>
      </c>
      <c r="D3269" s="1">
        <v>44050.820347222223</v>
      </c>
      <c r="I3269">
        <v>38.950000000000003</v>
      </c>
      <c r="J3269">
        <v>-76.989999999999995</v>
      </c>
      <c r="K3269">
        <v>38.950000000000003</v>
      </c>
      <c r="L3269">
        <v>-76.989999999999995</v>
      </c>
      <c r="M3269" t="s">
        <v>0</v>
      </c>
      <c r="N3269">
        <f t="shared" si="153"/>
        <v>6</v>
      </c>
      <c r="O3269" s="3">
        <f t="shared" si="154"/>
        <v>2.3833333351649344</v>
      </c>
      <c r="P3269">
        <f>HOUR('202008-capitalbikeshare-tripdat'!$C$2042)</f>
        <v>15</v>
      </c>
      <c r="Q3269">
        <f t="shared" si="155"/>
        <v>6</v>
      </c>
    </row>
    <row r="3270" spans="1:17" x14ac:dyDescent="0.35">
      <c r="A3270" t="s">
        <v>3735</v>
      </c>
      <c r="B3270" t="s">
        <v>2</v>
      </c>
      <c r="C3270" s="1">
        <v>44050.818912037037</v>
      </c>
      <c r="D3270" s="1">
        <v>44050.837106481478</v>
      </c>
      <c r="E3270" t="s">
        <v>1380</v>
      </c>
      <c r="F3270">
        <v>631</v>
      </c>
      <c r="I3270">
        <v>38.912555500000003</v>
      </c>
      <c r="J3270">
        <v>-77.008760166666605</v>
      </c>
      <c r="K3270">
        <v>38.909999999999997</v>
      </c>
      <c r="L3270">
        <v>-77.010000000000005</v>
      </c>
      <c r="M3270" t="s">
        <v>0</v>
      </c>
      <c r="N3270">
        <f t="shared" si="153"/>
        <v>6</v>
      </c>
      <c r="O3270" s="3">
        <f t="shared" si="154"/>
        <v>26.199999995296821</v>
      </c>
      <c r="P3270">
        <f>HOUR('202008-capitalbikeshare-tripdat'!$C$13381)</f>
        <v>10</v>
      </c>
      <c r="Q3270">
        <f t="shared" si="155"/>
        <v>6</v>
      </c>
    </row>
    <row r="3271" spans="1:17" x14ac:dyDescent="0.35">
      <c r="A3271" t="s">
        <v>3736</v>
      </c>
      <c r="B3271" t="s">
        <v>2</v>
      </c>
      <c r="C3271" s="1">
        <v>44050.81894675926</v>
      </c>
      <c r="D3271" s="1">
        <v>44050.825266203705</v>
      </c>
      <c r="I3271">
        <v>38.950000000000003</v>
      </c>
      <c r="J3271">
        <v>-77</v>
      </c>
      <c r="K3271">
        <v>38.94</v>
      </c>
      <c r="L3271">
        <v>-77.010000000000005</v>
      </c>
      <c r="M3271" t="s">
        <v>0</v>
      </c>
      <c r="N3271">
        <f t="shared" si="153"/>
        <v>6</v>
      </c>
      <c r="O3271" s="3">
        <f t="shared" si="154"/>
        <v>9.1000000003259629</v>
      </c>
      <c r="P3271">
        <f>HOUR('202008-capitalbikeshare-tripdat'!$C$9301)</f>
        <v>11</v>
      </c>
      <c r="Q3271">
        <f t="shared" si="155"/>
        <v>6</v>
      </c>
    </row>
    <row r="3272" spans="1:17" x14ac:dyDescent="0.35">
      <c r="A3272" t="s">
        <v>3737</v>
      </c>
      <c r="B3272" t="s">
        <v>2</v>
      </c>
      <c r="C3272" s="1">
        <v>44050.819456018522</v>
      </c>
      <c r="D3272" s="1">
        <v>44050.826435185183</v>
      </c>
      <c r="I3272">
        <v>38.94</v>
      </c>
      <c r="J3272">
        <v>-77.040000000000006</v>
      </c>
      <c r="K3272">
        <v>38.92</v>
      </c>
      <c r="L3272">
        <v>-77.03</v>
      </c>
      <c r="M3272" t="s">
        <v>0</v>
      </c>
      <c r="N3272">
        <f t="shared" si="153"/>
        <v>6</v>
      </c>
      <c r="O3272" s="3">
        <f t="shared" si="154"/>
        <v>10.049999991897494</v>
      </c>
      <c r="P3272">
        <f>HOUR('202008-capitalbikeshare-tripdat'!$C$8077)</f>
        <v>15</v>
      </c>
      <c r="Q3272">
        <f t="shared" si="155"/>
        <v>6</v>
      </c>
    </row>
    <row r="3273" spans="1:17" x14ac:dyDescent="0.35">
      <c r="A3273" t="s">
        <v>3738</v>
      </c>
      <c r="B3273" t="s">
        <v>2</v>
      </c>
      <c r="C3273" s="1">
        <v>44050.820405092592</v>
      </c>
      <c r="D3273" s="1">
        <v>44050.839074074072</v>
      </c>
      <c r="G3273" t="s">
        <v>2126</v>
      </c>
      <c r="H3273">
        <v>235</v>
      </c>
      <c r="I3273">
        <v>38.869999999999997</v>
      </c>
      <c r="J3273">
        <v>-77.14</v>
      </c>
      <c r="K3273">
        <v>38.856511666666599</v>
      </c>
      <c r="L3273">
        <v>-77.111625833333306</v>
      </c>
      <c r="M3273" t="s">
        <v>0</v>
      </c>
      <c r="N3273">
        <f t="shared" si="153"/>
        <v>6</v>
      </c>
      <c r="O3273" s="3">
        <f t="shared" si="154"/>
        <v>26.883333331206813</v>
      </c>
      <c r="P3273">
        <f>HOUR('202008-capitalbikeshare-tripdat'!$C$6862)</f>
        <v>11</v>
      </c>
      <c r="Q3273">
        <f t="shared" si="155"/>
        <v>6</v>
      </c>
    </row>
    <row r="3274" spans="1:17" x14ac:dyDescent="0.35">
      <c r="A3274" t="s">
        <v>3739</v>
      </c>
      <c r="B3274" t="s">
        <v>2</v>
      </c>
      <c r="C3274" s="1">
        <v>44050.821793981479</v>
      </c>
      <c r="D3274" s="1">
        <v>44050.823171296295</v>
      </c>
      <c r="I3274">
        <v>38.950000000000003</v>
      </c>
      <c r="J3274">
        <v>-76.989999999999995</v>
      </c>
      <c r="K3274">
        <v>38.950000000000003</v>
      </c>
      <c r="L3274">
        <v>-76.989999999999995</v>
      </c>
      <c r="M3274" t="s">
        <v>0</v>
      </c>
      <c r="N3274">
        <f t="shared" si="153"/>
        <v>6</v>
      </c>
      <c r="O3274" s="3">
        <f t="shared" si="154"/>
        <v>1.9833333359565586</v>
      </c>
      <c r="P3274">
        <f>HOUR('202008-capitalbikeshare-tripdat'!$C$2043)</f>
        <v>15</v>
      </c>
      <c r="Q3274">
        <f t="shared" si="155"/>
        <v>6</v>
      </c>
    </row>
    <row r="3275" spans="1:17" x14ac:dyDescent="0.35">
      <c r="A3275" t="s">
        <v>3740</v>
      </c>
      <c r="B3275" t="s">
        <v>2</v>
      </c>
      <c r="C3275" s="1">
        <v>44050.822175925925</v>
      </c>
      <c r="D3275" s="1">
        <v>44050.848124999997</v>
      </c>
      <c r="E3275" t="s">
        <v>126</v>
      </c>
      <c r="F3275">
        <v>377</v>
      </c>
      <c r="G3275" t="s">
        <v>719</v>
      </c>
      <c r="H3275">
        <v>444</v>
      </c>
      <c r="I3275">
        <v>38.903644</v>
      </c>
      <c r="J3275">
        <v>-77.067362333333307</v>
      </c>
      <c r="K3275">
        <v>38.946974500000003</v>
      </c>
      <c r="L3275">
        <v>-77.065053833333295</v>
      </c>
      <c r="M3275" t="s">
        <v>0</v>
      </c>
      <c r="N3275">
        <f t="shared" si="153"/>
        <v>6</v>
      </c>
      <c r="O3275" s="3">
        <f t="shared" si="154"/>
        <v>37.366666663438082</v>
      </c>
      <c r="P3275">
        <f>HOUR('202008-capitalbikeshare-tripdat'!$C$9711)</f>
        <v>8</v>
      </c>
      <c r="Q3275">
        <f t="shared" si="155"/>
        <v>6</v>
      </c>
    </row>
    <row r="3276" spans="1:17" x14ac:dyDescent="0.35">
      <c r="A3276" t="s">
        <v>3741</v>
      </c>
      <c r="B3276" t="s">
        <v>2</v>
      </c>
      <c r="C3276" s="1">
        <v>44050.822638888887</v>
      </c>
      <c r="D3276" s="1">
        <v>44050.835752314815</v>
      </c>
      <c r="E3276" t="s">
        <v>1232</v>
      </c>
      <c r="F3276">
        <v>100</v>
      </c>
      <c r="G3276" t="s">
        <v>600</v>
      </c>
      <c r="H3276">
        <v>16</v>
      </c>
      <c r="I3276">
        <v>38.902601333333301</v>
      </c>
      <c r="J3276">
        <v>-77.038475166666601</v>
      </c>
      <c r="K3276">
        <v>38.926115000000003</v>
      </c>
      <c r="L3276">
        <v>-77.036618333333294</v>
      </c>
      <c r="M3276" t="s">
        <v>0</v>
      </c>
      <c r="N3276">
        <f t="shared" si="153"/>
        <v>6</v>
      </c>
      <c r="O3276" s="3">
        <f t="shared" si="154"/>
        <v>18.883333336561918</v>
      </c>
      <c r="P3276">
        <f>HOUR('202008-capitalbikeshare-tripdat'!$C$2044)</f>
        <v>15</v>
      </c>
      <c r="Q3276">
        <f t="shared" si="155"/>
        <v>6</v>
      </c>
    </row>
    <row r="3277" spans="1:17" x14ac:dyDescent="0.35">
      <c r="A3277" t="s">
        <v>3742</v>
      </c>
      <c r="B3277" t="s">
        <v>2</v>
      </c>
      <c r="C3277" s="1">
        <v>44050.823483796295</v>
      </c>
      <c r="D3277" s="1">
        <v>44050.864907407406</v>
      </c>
      <c r="E3277" t="s">
        <v>606</v>
      </c>
      <c r="F3277">
        <v>230</v>
      </c>
      <c r="G3277" t="s">
        <v>606</v>
      </c>
      <c r="H3277">
        <v>230</v>
      </c>
      <c r="I3277">
        <v>38.865028833333298</v>
      </c>
      <c r="J3277">
        <v>-77.039518166666596</v>
      </c>
      <c r="K3277">
        <v>38.865036833333299</v>
      </c>
      <c r="L3277">
        <v>-77.039562833333306</v>
      </c>
      <c r="M3277" t="s">
        <v>0</v>
      </c>
      <c r="N3277">
        <f t="shared" si="153"/>
        <v>6</v>
      </c>
      <c r="O3277" s="3">
        <f t="shared" si="154"/>
        <v>59.649999998509884</v>
      </c>
      <c r="P3277">
        <f>HOUR('202008-capitalbikeshare-tripdat'!$C$15763)</f>
        <v>15</v>
      </c>
      <c r="Q3277">
        <f t="shared" si="155"/>
        <v>6</v>
      </c>
    </row>
    <row r="3278" spans="1:17" x14ac:dyDescent="0.35">
      <c r="A3278" t="s">
        <v>3743</v>
      </c>
      <c r="B3278" t="s">
        <v>2</v>
      </c>
      <c r="C3278" s="1">
        <v>44050.824652777781</v>
      </c>
      <c r="D3278" s="1">
        <v>44050.831145833334</v>
      </c>
      <c r="I3278">
        <v>38.950000000000003</v>
      </c>
      <c r="J3278">
        <v>-76.97</v>
      </c>
      <c r="K3278">
        <v>38.94</v>
      </c>
      <c r="L3278">
        <v>-76.989999999999995</v>
      </c>
      <c r="M3278" t="s">
        <v>0</v>
      </c>
      <c r="N3278">
        <f t="shared" si="153"/>
        <v>6</v>
      </c>
      <c r="O3278" s="3">
        <f t="shared" si="154"/>
        <v>9.3499999959021807</v>
      </c>
      <c r="P3278">
        <f>HOUR('202008-capitalbikeshare-tripdat'!$C$826)</f>
        <v>15</v>
      </c>
      <c r="Q3278">
        <f t="shared" si="155"/>
        <v>6</v>
      </c>
    </row>
    <row r="3279" spans="1:17" x14ac:dyDescent="0.35">
      <c r="A3279" t="s">
        <v>3744</v>
      </c>
      <c r="B3279" t="s">
        <v>2</v>
      </c>
      <c r="C3279" s="1">
        <v>44050.825208333335</v>
      </c>
      <c r="D3279" s="1">
        <v>44050.830381944441</v>
      </c>
      <c r="E3279" t="s">
        <v>277</v>
      </c>
      <c r="F3279">
        <v>29</v>
      </c>
      <c r="G3279" t="s">
        <v>211</v>
      </c>
      <c r="H3279">
        <v>25</v>
      </c>
      <c r="I3279">
        <v>38.900725333333298</v>
      </c>
      <c r="J3279">
        <v>-77.046273499999998</v>
      </c>
      <c r="K3279">
        <v>38.909787999999999</v>
      </c>
      <c r="L3279">
        <v>-77.034369666666606</v>
      </c>
      <c r="M3279" t="s">
        <v>0</v>
      </c>
      <c r="N3279">
        <f t="shared" si="153"/>
        <v>6</v>
      </c>
      <c r="O3279" s="3">
        <f t="shared" si="154"/>
        <v>7.4499999918043613</v>
      </c>
      <c r="P3279">
        <f>HOUR('202008-capitalbikeshare-tripdat'!$C$13178)</f>
        <v>19</v>
      </c>
      <c r="Q3279">
        <f t="shared" si="155"/>
        <v>6</v>
      </c>
    </row>
    <row r="3280" spans="1:17" x14ac:dyDescent="0.35">
      <c r="A3280" t="s">
        <v>3745</v>
      </c>
      <c r="B3280" t="s">
        <v>2</v>
      </c>
      <c r="C3280" s="1">
        <v>44050.826643518521</v>
      </c>
      <c r="D3280" s="1">
        <v>44050.835231481484</v>
      </c>
      <c r="I3280">
        <v>39</v>
      </c>
      <c r="J3280">
        <v>-77.03</v>
      </c>
      <c r="K3280">
        <v>39</v>
      </c>
      <c r="L3280">
        <v>-77.05</v>
      </c>
      <c r="M3280" t="s">
        <v>0</v>
      </c>
      <c r="N3280">
        <f t="shared" si="153"/>
        <v>6</v>
      </c>
      <c r="O3280" s="3">
        <f t="shared" si="154"/>
        <v>12.366666665766388</v>
      </c>
      <c r="P3280">
        <f>HOUR('202008-capitalbikeshare-tripdat'!$C$825)</f>
        <v>15</v>
      </c>
      <c r="Q3280">
        <f t="shared" si="155"/>
        <v>6</v>
      </c>
    </row>
    <row r="3281" spans="1:17" x14ac:dyDescent="0.35">
      <c r="A3281" t="s">
        <v>3746</v>
      </c>
      <c r="B3281" t="s">
        <v>2</v>
      </c>
      <c r="C3281" s="1">
        <v>44050.827106481483</v>
      </c>
      <c r="D3281" s="1">
        <v>44050.841111111113</v>
      </c>
      <c r="G3281" t="s">
        <v>349</v>
      </c>
      <c r="H3281">
        <v>319</v>
      </c>
      <c r="I3281">
        <v>38.94</v>
      </c>
      <c r="J3281">
        <v>-77.010000000000005</v>
      </c>
      <c r="K3281">
        <v>38.994932333333303</v>
      </c>
      <c r="L3281">
        <v>-77.029292999999996</v>
      </c>
      <c r="M3281" t="s">
        <v>0</v>
      </c>
      <c r="N3281">
        <f t="shared" si="153"/>
        <v>6</v>
      </c>
      <c r="O3281" s="3">
        <f t="shared" si="154"/>
        <v>20.166666666045785</v>
      </c>
      <c r="P3281">
        <f>HOUR('202008-capitalbikeshare-tripdat'!$C$5288)</f>
        <v>19</v>
      </c>
      <c r="Q3281">
        <f t="shared" si="155"/>
        <v>6</v>
      </c>
    </row>
    <row r="3282" spans="1:17" x14ac:dyDescent="0.35">
      <c r="A3282" t="s">
        <v>3747</v>
      </c>
      <c r="B3282" t="s">
        <v>2</v>
      </c>
      <c r="C3282" s="1">
        <v>44050.827245370368</v>
      </c>
      <c r="D3282" s="1">
        <v>44050.837523148148</v>
      </c>
      <c r="E3282" t="s">
        <v>3748</v>
      </c>
      <c r="F3282">
        <v>450</v>
      </c>
      <c r="I3282">
        <v>38.820075666666597</v>
      </c>
      <c r="J3282">
        <v>-77.062803833333305</v>
      </c>
      <c r="K3282">
        <v>38.799999999999997</v>
      </c>
      <c r="L3282">
        <v>-77.040000000000006</v>
      </c>
      <c r="M3282" t="s">
        <v>0</v>
      </c>
      <c r="N3282">
        <f t="shared" si="153"/>
        <v>6</v>
      </c>
      <c r="O3282" s="3">
        <f t="shared" si="154"/>
        <v>14.800000002142042</v>
      </c>
      <c r="P3282">
        <f>HOUR('202008-capitalbikeshare-tripdat'!$C$2803)</f>
        <v>0</v>
      </c>
      <c r="Q3282">
        <f t="shared" si="155"/>
        <v>6</v>
      </c>
    </row>
    <row r="3283" spans="1:17" x14ac:dyDescent="0.35">
      <c r="A3283" t="s">
        <v>3749</v>
      </c>
      <c r="B3283" t="s">
        <v>2</v>
      </c>
      <c r="C3283" s="1">
        <v>44050.827430555553</v>
      </c>
      <c r="D3283" s="1">
        <v>44050.837256944447</v>
      </c>
      <c r="E3283" t="s">
        <v>1816</v>
      </c>
      <c r="F3283">
        <v>558</v>
      </c>
      <c r="G3283" t="s">
        <v>3750</v>
      </c>
      <c r="H3283">
        <v>569</v>
      </c>
      <c r="I3283">
        <v>39.043157166666603</v>
      </c>
      <c r="J3283">
        <v>-77.113471166666599</v>
      </c>
      <c r="K3283">
        <v>39.0505663333333</v>
      </c>
      <c r="L3283">
        <v>-77.115376166666607</v>
      </c>
      <c r="M3283" t="s">
        <v>0</v>
      </c>
      <c r="N3283">
        <f t="shared" si="153"/>
        <v>6</v>
      </c>
      <c r="O3283" s="3">
        <f t="shared" si="154"/>
        <v>14.150000007357448</v>
      </c>
      <c r="P3283">
        <f>HOUR('202008-capitalbikeshare-tripdat'!$C$12437)</f>
        <v>17</v>
      </c>
      <c r="Q3283">
        <f t="shared" si="155"/>
        <v>6</v>
      </c>
    </row>
    <row r="3284" spans="1:17" x14ac:dyDescent="0.35">
      <c r="A3284" t="s">
        <v>3751</v>
      </c>
      <c r="B3284" t="s">
        <v>2</v>
      </c>
      <c r="C3284" s="1">
        <v>44050.827627314815</v>
      </c>
      <c r="D3284" s="1">
        <v>44050.837268518517</v>
      </c>
      <c r="E3284" t="s">
        <v>1816</v>
      </c>
      <c r="F3284">
        <v>558</v>
      </c>
      <c r="G3284" t="s">
        <v>3750</v>
      </c>
      <c r="H3284">
        <v>569</v>
      </c>
      <c r="I3284">
        <v>39.043134333333299</v>
      </c>
      <c r="J3284">
        <v>-77.113441333333299</v>
      </c>
      <c r="K3284">
        <v>39.050631000000003</v>
      </c>
      <c r="L3284">
        <v>-77.1153658333333</v>
      </c>
      <c r="M3284" t="s">
        <v>0</v>
      </c>
      <c r="N3284">
        <f t="shared" si="153"/>
        <v>6</v>
      </c>
      <c r="O3284" s="3">
        <f t="shared" si="154"/>
        <v>13.883333330741152</v>
      </c>
      <c r="P3284">
        <f>HOUR('202008-capitalbikeshare-tripdat'!$C$15407)</f>
        <v>10</v>
      </c>
      <c r="Q3284">
        <f t="shared" si="155"/>
        <v>6</v>
      </c>
    </row>
    <row r="3285" spans="1:17" x14ac:dyDescent="0.35">
      <c r="A3285" t="s">
        <v>3752</v>
      </c>
      <c r="B3285" t="s">
        <v>2</v>
      </c>
      <c r="C3285" s="1">
        <v>44050.828298611108</v>
      </c>
      <c r="D3285" s="1">
        <v>44050.834062499998</v>
      </c>
      <c r="I3285">
        <v>38.9</v>
      </c>
      <c r="J3285">
        <v>-76.98</v>
      </c>
      <c r="K3285">
        <v>38.9</v>
      </c>
      <c r="L3285">
        <v>-76.97</v>
      </c>
      <c r="M3285" t="s">
        <v>0</v>
      </c>
      <c r="N3285">
        <f t="shared" si="153"/>
        <v>6</v>
      </c>
      <c r="O3285" s="3">
        <f t="shared" si="154"/>
        <v>8.3000000019092113</v>
      </c>
      <c r="P3285">
        <f>HOUR('202008-capitalbikeshare-tripdat'!$C$5726)</f>
        <v>17</v>
      </c>
      <c r="Q3285">
        <f t="shared" si="155"/>
        <v>6</v>
      </c>
    </row>
    <row r="3286" spans="1:17" x14ac:dyDescent="0.35">
      <c r="A3286" t="s">
        <v>3753</v>
      </c>
      <c r="B3286" t="s">
        <v>2</v>
      </c>
      <c r="C3286" s="1">
        <v>44050.828333333331</v>
      </c>
      <c r="D3286" s="1">
        <v>44050.83390046296</v>
      </c>
      <c r="I3286">
        <v>38.96</v>
      </c>
      <c r="J3286">
        <v>-77.02</v>
      </c>
      <c r="K3286">
        <v>38.94</v>
      </c>
      <c r="L3286">
        <v>-77.02</v>
      </c>
      <c r="M3286" t="s">
        <v>0</v>
      </c>
      <c r="N3286">
        <f t="shared" si="153"/>
        <v>6</v>
      </c>
      <c r="O3286" s="3">
        <f t="shared" si="154"/>
        <v>8.0166666652075946</v>
      </c>
      <c r="P3286">
        <f>HOUR('202008-capitalbikeshare-tripdat'!$C$3299)</f>
        <v>20</v>
      </c>
      <c r="Q3286">
        <f t="shared" si="155"/>
        <v>6</v>
      </c>
    </row>
    <row r="3287" spans="1:17" x14ac:dyDescent="0.35">
      <c r="A3287" t="s">
        <v>3754</v>
      </c>
      <c r="B3287" t="s">
        <v>2</v>
      </c>
      <c r="C3287" s="1">
        <v>44050.831145833334</v>
      </c>
      <c r="D3287" s="1">
        <v>44050.835092592592</v>
      </c>
      <c r="I3287">
        <v>38.89</v>
      </c>
      <c r="J3287">
        <v>-77.08</v>
      </c>
      <c r="K3287">
        <v>38.9</v>
      </c>
      <c r="L3287">
        <v>-77.09</v>
      </c>
      <c r="M3287" t="s">
        <v>0</v>
      </c>
      <c r="N3287">
        <f t="shared" si="153"/>
        <v>6</v>
      </c>
      <c r="O3287" s="3">
        <f t="shared" si="154"/>
        <v>5.6833333312533796</v>
      </c>
      <c r="P3287">
        <f>HOUR('202008-capitalbikeshare-tripdat'!$C$3300)</f>
        <v>20</v>
      </c>
      <c r="Q3287">
        <f t="shared" si="155"/>
        <v>6</v>
      </c>
    </row>
    <row r="3288" spans="1:17" x14ac:dyDescent="0.35">
      <c r="A3288" t="s">
        <v>3755</v>
      </c>
      <c r="B3288" t="s">
        <v>2</v>
      </c>
      <c r="C3288" s="1">
        <v>44050.832499999997</v>
      </c>
      <c r="D3288" s="1">
        <v>44050.847442129627</v>
      </c>
      <c r="E3288" t="s">
        <v>503</v>
      </c>
      <c r="F3288">
        <v>491</v>
      </c>
      <c r="G3288" t="s">
        <v>205</v>
      </c>
      <c r="H3288">
        <v>12</v>
      </c>
      <c r="I3288">
        <v>38.893727666666599</v>
      </c>
      <c r="J3288">
        <v>-77.070800000000006</v>
      </c>
      <c r="K3288">
        <v>38.853346500000001</v>
      </c>
      <c r="L3288">
        <v>-77.049714833333297</v>
      </c>
      <c r="M3288" t="s">
        <v>0</v>
      </c>
      <c r="N3288">
        <f t="shared" si="153"/>
        <v>6</v>
      </c>
      <c r="O3288" s="3">
        <f t="shared" si="154"/>
        <v>21.51666666730307</v>
      </c>
      <c r="P3288">
        <f>HOUR('202008-capitalbikeshare-tripdat'!$C$4165)</f>
        <v>23</v>
      </c>
      <c r="Q3288">
        <f t="shared" si="155"/>
        <v>6</v>
      </c>
    </row>
    <row r="3289" spans="1:17" x14ac:dyDescent="0.35">
      <c r="A3289" t="s">
        <v>3756</v>
      </c>
      <c r="B3289" t="s">
        <v>2</v>
      </c>
      <c r="C3289" s="1">
        <v>44050.834328703706</v>
      </c>
      <c r="D3289" s="1">
        <v>44050.842361111114</v>
      </c>
      <c r="E3289" t="s">
        <v>528</v>
      </c>
      <c r="F3289">
        <v>21</v>
      </c>
      <c r="G3289" t="s">
        <v>569</v>
      </c>
      <c r="H3289">
        <v>456</v>
      </c>
      <c r="I3289">
        <v>38.876737833333301</v>
      </c>
      <c r="J3289">
        <v>-77.017899666666594</v>
      </c>
      <c r="K3289">
        <v>38.902040166666602</v>
      </c>
      <c r="L3289">
        <v>-77.016119666666597</v>
      </c>
      <c r="M3289" t="s">
        <v>0</v>
      </c>
      <c r="N3289">
        <f t="shared" si="153"/>
        <v>6</v>
      </c>
      <c r="O3289" s="3">
        <f t="shared" si="154"/>
        <v>11.566666667349637</v>
      </c>
      <c r="P3289">
        <f>HOUR('202008-capitalbikeshare-tripdat'!$C$2922)</f>
        <v>11</v>
      </c>
      <c r="Q3289">
        <f t="shared" si="155"/>
        <v>6</v>
      </c>
    </row>
    <row r="3290" spans="1:17" x14ac:dyDescent="0.35">
      <c r="A3290" t="s">
        <v>3757</v>
      </c>
      <c r="B3290" t="s">
        <v>2</v>
      </c>
      <c r="C3290" s="1">
        <v>44050.834537037037</v>
      </c>
      <c r="D3290" s="1">
        <v>44050.847037037034</v>
      </c>
      <c r="I3290">
        <v>38.89</v>
      </c>
      <c r="J3290">
        <v>-76.95</v>
      </c>
      <c r="K3290">
        <v>38.89</v>
      </c>
      <c r="L3290">
        <v>-76.95</v>
      </c>
      <c r="M3290" t="s">
        <v>0</v>
      </c>
      <c r="N3290">
        <f t="shared" si="153"/>
        <v>6</v>
      </c>
      <c r="O3290" s="3">
        <f t="shared" si="154"/>
        <v>17.999999995809048</v>
      </c>
      <c r="P3290">
        <f>HOUR('202008-capitalbikeshare-tripdat'!$C$14638)</f>
        <v>9</v>
      </c>
      <c r="Q3290">
        <f t="shared" si="155"/>
        <v>6</v>
      </c>
    </row>
    <row r="3291" spans="1:17" x14ac:dyDescent="0.35">
      <c r="A3291" t="s">
        <v>3758</v>
      </c>
      <c r="B3291" t="s">
        <v>2</v>
      </c>
      <c r="C3291" s="1">
        <v>44050.837002314816</v>
      </c>
      <c r="D3291" s="1">
        <v>44050.852349537039</v>
      </c>
      <c r="E3291" t="s">
        <v>155</v>
      </c>
      <c r="F3291">
        <v>128</v>
      </c>
      <c r="G3291" t="s">
        <v>75</v>
      </c>
      <c r="H3291">
        <v>105</v>
      </c>
      <c r="I3291">
        <v>38.916570833333303</v>
      </c>
      <c r="J3291">
        <v>-77.068111000000002</v>
      </c>
      <c r="K3291">
        <v>38.9350216666666</v>
      </c>
      <c r="L3291">
        <v>-77.072829833333302</v>
      </c>
      <c r="M3291" t="s">
        <v>0</v>
      </c>
      <c r="N3291">
        <f t="shared" si="153"/>
        <v>6</v>
      </c>
      <c r="O3291" s="3">
        <f t="shared" si="154"/>
        <v>22.100000000791624</v>
      </c>
      <c r="P3291">
        <f>HOUR('202008-capitalbikeshare-tripdat'!$C$12909)</f>
        <v>15</v>
      </c>
      <c r="Q3291">
        <f t="shared" si="155"/>
        <v>6</v>
      </c>
    </row>
    <row r="3292" spans="1:17" x14ac:dyDescent="0.35">
      <c r="A3292" t="s">
        <v>3759</v>
      </c>
      <c r="B3292" t="s">
        <v>2</v>
      </c>
      <c r="C3292" s="1">
        <v>44050.837511574071</v>
      </c>
      <c r="D3292" s="1">
        <v>44050.855115740742</v>
      </c>
      <c r="E3292" t="s">
        <v>263</v>
      </c>
      <c r="F3292">
        <v>498</v>
      </c>
      <c r="I3292">
        <v>38.957411833333303</v>
      </c>
      <c r="J3292">
        <v>-77.002314499999997</v>
      </c>
      <c r="K3292">
        <v>38.99</v>
      </c>
      <c r="L3292">
        <v>-77.03</v>
      </c>
      <c r="M3292" t="s">
        <v>0</v>
      </c>
      <c r="N3292">
        <f t="shared" si="153"/>
        <v>6</v>
      </c>
      <c r="O3292" s="3">
        <f t="shared" si="154"/>
        <v>25.350000006146729</v>
      </c>
      <c r="P3292">
        <f>HOUR('202008-capitalbikeshare-tripdat'!$C$9935)</f>
        <v>17</v>
      </c>
      <c r="Q3292">
        <f t="shared" si="155"/>
        <v>6</v>
      </c>
    </row>
    <row r="3293" spans="1:17" x14ac:dyDescent="0.35">
      <c r="A3293" t="s">
        <v>3760</v>
      </c>
      <c r="B3293" t="s">
        <v>2</v>
      </c>
      <c r="C3293" s="1">
        <v>44050.83797453704</v>
      </c>
      <c r="D3293" s="1">
        <v>44050.89770833333</v>
      </c>
      <c r="E3293" t="s">
        <v>24</v>
      </c>
      <c r="F3293">
        <v>438</v>
      </c>
      <c r="I3293">
        <v>38.995699666666603</v>
      </c>
      <c r="J3293">
        <v>-77.038754666666605</v>
      </c>
      <c r="K3293">
        <v>38.99</v>
      </c>
      <c r="L3293">
        <v>-77.03</v>
      </c>
      <c r="M3293" t="s">
        <v>0</v>
      </c>
      <c r="N3293">
        <f t="shared" si="153"/>
        <v>6</v>
      </c>
      <c r="O3293" s="3">
        <f t="shared" si="154"/>
        <v>86.016666657524183</v>
      </c>
      <c r="P3293">
        <f>HOUR('202008-capitalbikeshare-tripdat'!$C$13248)</f>
        <v>22</v>
      </c>
      <c r="Q3293">
        <f t="shared" si="155"/>
        <v>6</v>
      </c>
    </row>
    <row r="3294" spans="1:17" x14ac:dyDescent="0.35">
      <c r="A3294" t="s">
        <v>3761</v>
      </c>
      <c r="B3294" t="s">
        <v>2</v>
      </c>
      <c r="C3294" s="1">
        <v>44050.838194444441</v>
      </c>
      <c r="D3294" s="1">
        <v>44050.840358796297</v>
      </c>
      <c r="I3294">
        <v>38.93</v>
      </c>
      <c r="J3294">
        <v>-77.03</v>
      </c>
      <c r="K3294">
        <v>38.94</v>
      </c>
      <c r="L3294">
        <v>-77.02</v>
      </c>
      <c r="M3294" t="s">
        <v>0</v>
      </c>
      <c r="N3294">
        <f t="shared" si="153"/>
        <v>6</v>
      </c>
      <c r="O3294" s="3">
        <f t="shared" si="154"/>
        <v>3.1166666722856462</v>
      </c>
      <c r="P3294">
        <f>HOUR('202008-capitalbikeshare-tripdat'!$C$14110)</f>
        <v>12</v>
      </c>
      <c r="Q3294">
        <f t="shared" si="155"/>
        <v>6</v>
      </c>
    </row>
    <row r="3295" spans="1:17" x14ac:dyDescent="0.35">
      <c r="A3295" s="2" t="s">
        <v>3762</v>
      </c>
      <c r="B3295" t="s">
        <v>2</v>
      </c>
      <c r="C3295" s="1">
        <v>44050.838414351849</v>
      </c>
      <c r="D3295" s="1">
        <v>44050.845810185187</v>
      </c>
      <c r="E3295" t="s">
        <v>211</v>
      </c>
      <c r="F3295">
        <v>25</v>
      </c>
      <c r="G3295" t="s">
        <v>851</v>
      </c>
      <c r="H3295">
        <v>116</v>
      </c>
      <c r="I3295">
        <v>38.909865000000003</v>
      </c>
      <c r="J3295">
        <v>-77.034380166666594</v>
      </c>
      <c r="K3295">
        <v>38.8995465</v>
      </c>
      <c r="L3295">
        <v>-77.031654333333293</v>
      </c>
      <c r="M3295" t="s">
        <v>0</v>
      </c>
      <c r="N3295">
        <f t="shared" si="153"/>
        <v>6</v>
      </c>
      <c r="O3295" s="3">
        <f t="shared" si="154"/>
        <v>10.650000006426126</v>
      </c>
      <c r="P3295">
        <f>HOUR('202008-capitalbikeshare-tripdat'!$C$3213)</f>
        <v>18</v>
      </c>
      <c r="Q3295">
        <f t="shared" si="155"/>
        <v>6</v>
      </c>
    </row>
    <row r="3296" spans="1:17" x14ac:dyDescent="0.35">
      <c r="A3296" t="s">
        <v>3763</v>
      </c>
      <c r="B3296" t="s">
        <v>2</v>
      </c>
      <c r="C3296" s="1">
        <v>44050.839641203704</v>
      </c>
      <c r="D3296" s="1">
        <v>44050.842581018522</v>
      </c>
      <c r="E3296" t="s">
        <v>131</v>
      </c>
      <c r="F3296">
        <v>15</v>
      </c>
      <c r="G3296" t="s">
        <v>131</v>
      </c>
      <c r="H3296">
        <v>15</v>
      </c>
      <c r="I3296">
        <v>38.9295366666666</v>
      </c>
      <c r="J3296">
        <v>-77.027807833333299</v>
      </c>
      <c r="K3296">
        <v>38.929459999999999</v>
      </c>
      <c r="L3296">
        <v>-77.027841333333299</v>
      </c>
      <c r="M3296" t="s">
        <v>0</v>
      </c>
      <c r="N3296">
        <f t="shared" si="153"/>
        <v>6</v>
      </c>
      <c r="O3296" s="3">
        <f t="shared" si="154"/>
        <v>4.2333333380520344</v>
      </c>
      <c r="P3296">
        <f>HOUR('202008-capitalbikeshare-tripdat'!$C$6132)</f>
        <v>15</v>
      </c>
      <c r="Q3296">
        <f t="shared" si="155"/>
        <v>6</v>
      </c>
    </row>
    <row r="3297" spans="1:17" x14ac:dyDescent="0.35">
      <c r="A3297" t="s">
        <v>3764</v>
      </c>
      <c r="B3297" t="s">
        <v>2</v>
      </c>
      <c r="C3297" s="1">
        <v>44050.840451388889</v>
      </c>
      <c r="D3297" s="1">
        <v>44050.857037037036</v>
      </c>
      <c r="E3297" t="s">
        <v>21</v>
      </c>
      <c r="F3297">
        <v>109</v>
      </c>
      <c r="G3297" t="s">
        <v>1164</v>
      </c>
      <c r="H3297">
        <v>408</v>
      </c>
      <c r="I3297">
        <v>38.922648500000001</v>
      </c>
      <c r="J3297">
        <v>-77.077247333333304</v>
      </c>
      <c r="K3297">
        <v>38.902687499999999</v>
      </c>
      <c r="L3297">
        <v>-77.061235999999994</v>
      </c>
      <c r="M3297" t="s">
        <v>0</v>
      </c>
      <c r="N3297">
        <f t="shared" si="153"/>
        <v>6</v>
      </c>
      <c r="O3297" s="3">
        <f t="shared" si="154"/>
        <v>23.883333331905305</v>
      </c>
      <c r="P3297">
        <f>HOUR('202008-capitalbikeshare-tripdat'!$C$5771)</f>
        <v>19</v>
      </c>
      <c r="Q3297">
        <f t="shared" si="155"/>
        <v>6</v>
      </c>
    </row>
    <row r="3298" spans="1:17" x14ac:dyDescent="0.35">
      <c r="A3298" s="2" t="s">
        <v>3765</v>
      </c>
      <c r="B3298" t="s">
        <v>2</v>
      </c>
      <c r="C3298" s="1">
        <v>44050.840474537035</v>
      </c>
      <c r="D3298" s="1">
        <v>44050.877349537041</v>
      </c>
      <c r="E3298" t="s">
        <v>178</v>
      </c>
      <c r="F3298">
        <v>58</v>
      </c>
      <c r="G3298" t="s">
        <v>59</v>
      </c>
      <c r="H3298">
        <v>18</v>
      </c>
      <c r="I3298">
        <v>38.912487166666601</v>
      </c>
      <c r="J3298">
        <v>-77.013418999999999</v>
      </c>
      <c r="K3298">
        <v>38.926555666666601</v>
      </c>
      <c r="L3298">
        <v>-77.032253666666605</v>
      </c>
      <c r="M3298" t="s">
        <v>0</v>
      </c>
      <c r="N3298">
        <f t="shared" si="153"/>
        <v>6</v>
      </c>
      <c r="O3298" s="3">
        <f t="shared" si="154"/>
        <v>53.100000007543713</v>
      </c>
      <c r="P3298">
        <f>HOUR('202008-capitalbikeshare-tripdat'!$C$13074)</f>
        <v>18</v>
      </c>
      <c r="Q3298">
        <f t="shared" si="155"/>
        <v>6</v>
      </c>
    </row>
    <row r="3299" spans="1:17" x14ac:dyDescent="0.35">
      <c r="A3299" t="s">
        <v>3766</v>
      </c>
      <c r="B3299" t="s">
        <v>2</v>
      </c>
      <c r="C3299" s="1">
        <v>44050.842442129629</v>
      </c>
      <c r="D3299" s="1">
        <v>44050.849270833336</v>
      </c>
      <c r="E3299" t="s">
        <v>1012</v>
      </c>
      <c r="F3299">
        <v>413</v>
      </c>
      <c r="G3299" t="s">
        <v>142</v>
      </c>
      <c r="H3299">
        <v>77</v>
      </c>
      <c r="I3299">
        <v>38.9084826666666</v>
      </c>
      <c r="J3299">
        <v>-77.022953333333305</v>
      </c>
      <c r="K3299">
        <v>38.928036833333302</v>
      </c>
      <c r="L3299">
        <v>-77.023796333333294</v>
      </c>
      <c r="M3299" t="s">
        <v>0</v>
      </c>
      <c r="N3299">
        <f t="shared" si="153"/>
        <v>6</v>
      </c>
      <c r="O3299" s="3">
        <f t="shared" si="154"/>
        <v>9.8333333374466747</v>
      </c>
      <c r="P3299">
        <f>HOUR('202008-capitalbikeshare-tripdat'!$C$6092)</f>
        <v>13</v>
      </c>
      <c r="Q3299">
        <f t="shared" si="155"/>
        <v>6</v>
      </c>
    </row>
    <row r="3300" spans="1:17" x14ac:dyDescent="0.35">
      <c r="A3300" t="s">
        <v>3767</v>
      </c>
      <c r="B3300" t="s">
        <v>2</v>
      </c>
      <c r="C3300" s="1">
        <v>44050.843506944446</v>
      </c>
      <c r="D3300" s="1">
        <v>44050.861157407409</v>
      </c>
      <c r="I3300">
        <v>38.9</v>
      </c>
      <c r="J3300">
        <v>-77.02</v>
      </c>
      <c r="K3300">
        <v>38.9</v>
      </c>
      <c r="L3300">
        <v>-77.02</v>
      </c>
      <c r="M3300" t="s">
        <v>0</v>
      </c>
      <c r="N3300">
        <f t="shared" si="153"/>
        <v>6</v>
      </c>
      <c r="O3300" s="3">
        <f t="shared" si="154"/>
        <v>25.416666667442769</v>
      </c>
      <c r="P3300">
        <f>HOUR('202008-capitalbikeshare-tripdat'!$C$14324)</f>
        <v>15</v>
      </c>
      <c r="Q3300">
        <f t="shared" si="155"/>
        <v>6</v>
      </c>
    </row>
    <row r="3301" spans="1:17" x14ac:dyDescent="0.35">
      <c r="A3301" t="s">
        <v>3768</v>
      </c>
      <c r="B3301" t="s">
        <v>2</v>
      </c>
      <c r="C3301" s="1">
        <v>44050.844131944446</v>
      </c>
      <c r="D3301" s="1">
        <v>44050.846388888887</v>
      </c>
      <c r="I3301">
        <v>38.94</v>
      </c>
      <c r="J3301">
        <v>-77.02</v>
      </c>
      <c r="K3301">
        <v>38.93</v>
      </c>
      <c r="L3301">
        <v>-77.03</v>
      </c>
      <c r="M3301" t="s">
        <v>0</v>
      </c>
      <c r="N3301">
        <f t="shared" si="153"/>
        <v>6</v>
      </c>
      <c r="O3301" s="3">
        <f t="shared" si="154"/>
        <v>3.2499999948777258</v>
      </c>
      <c r="P3301">
        <f>HOUR('202008-capitalbikeshare-tripdat'!$C$14109)</f>
        <v>12</v>
      </c>
      <c r="Q3301">
        <f t="shared" si="155"/>
        <v>6</v>
      </c>
    </row>
    <row r="3302" spans="1:17" x14ac:dyDescent="0.35">
      <c r="A3302" t="s">
        <v>3769</v>
      </c>
      <c r="B3302" t="s">
        <v>2</v>
      </c>
      <c r="C3302" s="1">
        <v>44050.845682870371</v>
      </c>
      <c r="D3302" s="1">
        <v>44050.857465277775</v>
      </c>
      <c r="E3302" t="s">
        <v>228</v>
      </c>
      <c r="F3302">
        <v>634</v>
      </c>
      <c r="I3302">
        <v>38.934297833333297</v>
      </c>
      <c r="J3302">
        <v>-77.032654500000007</v>
      </c>
      <c r="K3302">
        <v>38.92</v>
      </c>
      <c r="L3302">
        <v>-77.010000000000005</v>
      </c>
      <c r="M3302" t="s">
        <v>0</v>
      </c>
      <c r="N3302">
        <f t="shared" si="153"/>
        <v>6</v>
      </c>
      <c r="O3302" s="3">
        <f t="shared" si="154"/>
        <v>16.966666661901399</v>
      </c>
      <c r="P3302">
        <f>HOUR('202008-capitalbikeshare-tripdat'!$C$10093)</f>
        <v>22</v>
      </c>
      <c r="Q3302">
        <f t="shared" si="155"/>
        <v>6</v>
      </c>
    </row>
    <row r="3303" spans="1:17" x14ac:dyDescent="0.35">
      <c r="A3303" t="s">
        <v>3770</v>
      </c>
      <c r="B3303" t="s">
        <v>2</v>
      </c>
      <c r="C3303" s="1">
        <v>44050.848078703704</v>
      </c>
      <c r="D3303" s="1">
        <v>44050.853819444441</v>
      </c>
      <c r="E3303" t="s">
        <v>178</v>
      </c>
      <c r="F3303">
        <v>58</v>
      </c>
      <c r="G3303" t="s">
        <v>22</v>
      </c>
      <c r="H3303">
        <v>131</v>
      </c>
      <c r="I3303">
        <v>38.9125193333333</v>
      </c>
      <c r="J3303">
        <v>-77.013438666666602</v>
      </c>
      <c r="K3303">
        <v>38.915609166666599</v>
      </c>
      <c r="L3303">
        <v>-77.038199000000006</v>
      </c>
      <c r="M3303" t="s">
        <v>1</v>
      </c>
      <c r="N3303">
        <f t="shared" si="153"/>
        <v>6</v>
      </c>
      <c r="O3303" s="3">
        <f t="shared" si="154"/>
        <v>8.2666666607838124</v>
      </c>
      <c r="P3303">
        <f>HOUR('202008-capitalbikeshare-tripdat'!$C$14825)</f>
        <v>15</v>
      </c>
      <c r="Q3303">
        <f t="shared" si="155"/>
        <v>6</v>
      </c>
    </row>
    <row r="3304" spans="1:17" x14ac:dyDescent="0.35">
      <c r="A3304" t="s">
        <v>3771</v>
      </c>
      <c r="B3304" t="s">
        <v>2</v>
      </c>
      <c r="C3304" s="1">
        <v>44050.84847222222</v>
      </c>
      <c r="D3304" s="1">
        <v>44050.854131944441</v>
      </c>
      <c r="I3304">
        <v>38.9</v>
      </c>
      <c r="J3304">
        <v>-76.98</v>
      </c>
      <c r="K3304">
        <v>38.9</v>
      </c>
      <c r="L3304">
        <v>-76.98</v>
      </c>
      <c r="M3304" t="s">
        <v>0</v>
      </c>
      <c r="N3304">
        <f t="shared" si="153"/>
        <v>6</v>
      </c>
      <c r="O3304" s="3">
        <f t="shared" si="154"/>
        <v>8.1499999982770532</v>
      </c>
      <c r="P3304">
        <f>HOUR('202008-capitalbikeshare-tripdat'!$C$3664)</f>
        <v>12</v>
      </c>
      <c r="Q3304">
        <f t="shared" si="155"/>
        <v>6</v>
      </c>
    </row>
    <row r="3305" spans="1:17" x14ac:dyDescent="0.35">
      <c r="A3305" t="s">
        <v>3772</v>
      </c>
      <c r="B3305" t="s">
        <v>2</v>
      </c>
      <c r="C3305" s="1">
        <v>44050.849259259259</v>
      </c>
      <c r="D3305" s="1">
        <v>44050.876504629632</v>
      </c>
      <c r="I3305">
        <v>38.840000000000003</v>
      </c>
      <c r="J3305">
        <v>-77.09</v>
      </c>
      <c r="K3305">
        <v>38.840000000000003</v>
      </c>
      <c r="L3305">
        <v>-77.09</v>
      </c>
      <c r="M3305" t="s">
        <v>0</v>
      </c>
      <c r="N3305">
        <f t="shared" si="153"/>
        <v>6</v>
      </c>
      <c r="O3305" s="3">
        <f t="shared" si="154"/>
        <v>39.233333336887881</v>
      </c>
      <c r="P3305">
        <f>HOUR('202008-capitalbikeshare-tripdat'!$C$11214)</f>
        <v>23</v>
      </c>
      <c r="Q3305">
        <f t="shared" si="155"/>
        <v>6</v>
      </c>
    </row>
    <row r="3306" spans="1:17" x14ac:dyDescent="0.35">
      <c r="A3306" t="s">
        <v>3773</v>
      </c>
      <c r="B3306" t="s">
        <v>2</v>
      </c>
      <c r="C3306" s="1">
        <v>44050.849421296298</v>
      </c>
      <c r="D3306" s="1">
        <v>44050.851944444446</v>
      </c>
      <c r="E3306" t="s">
        <v>1765</v>
      </c>
      <c r="F3306">
        <v>401</v>
      </c>
      <c r="G3306" t="s">
        <v>1765</v>
      </c>
      <c r="H3306">
        <v>401</v>
      </c>
      <c r="I3306">
        <v>38.898952166666596</v>
      </c>
      <c r="J3306">
        <v>-77.0784235</v>
      </c>
      <c r="K3306">
        <v>38.898975666666601</v>
      </c>
      <c r="L3306">
        <v>-77.078295999999995</v>
      </c>
      <c r="M3306" t="s">
        <v>0</v>
      </c>
      <c r="N3306">
        <f t="shared" si="153"/>
        <v>6</v>
      </c>
      <c r="O3306" s="3">
        <f t="shared" si="154"/>
        <v>3.6333333340007812</v>
      </c>
      <c r="P3306">
        <f>HOUR('202008-capitalbikeshare-tripdat'!$C$11205)</f>
        <v>23</v>
      </c>
      <c r="Q3306">
        <f t="shared" si="155"/>
        <v>6</v>
      </c>
    </row>
    <row r="3307" spans="1:17" x14ac:dyDescent="0.35">
      <c r="A3307" t="s">
        <v>3774</v>
      </c>
      <c r="B3307" t="s">
        <v>2</v>
      </c>
      <c r="C3307" s="1">
        <v>44050.849502314813</v>
      </c>
      <c r="D3307" s="1">
        <v>44050.884814814817</v>
      </c>
      <c r="E3307" t="s">
        <v>1683</v>
      </c>
      <c r="F3307">
        <v>510</v>
      </c>
      <c r="G3307" t="s">
        <v>1683</v>
      </c>
      <c r="H3307">
        <v>510</v>
      </c>
      <c r="I3307">
        <v>38.970415500000001</v>
      </c>
      <c r="J3307">
        <v>-77.340821666666599</v>
      </c>
      <c r="K3307">
        <v>38.970405166666602</v>
      </c>
      <c r="L3307">
        <v>-77.340860833333295</v>
      </c>
      <c r="M3307" t="s">
        <v>0</v>
      </c>
      <c r="N3307">
        <f t="shared" si="153"/>
        <v>6</v>
      </c>
      <c r="O3307" s="3">
        <f t="shared" si="154"/>
        <v>50.850000005448237</v>
      </c>
      <c r="P3307">
        <f>HOUR('202008-capitalbikeshare-tripdat'!$C$14104)</f>
        <v>12</v>
      </c>
      <c r="Q3307">
        <f t="shared" si="155"/>
        <v>6</v>
      </c>
    </row>
    <row r="3308" spans="1:17" x14ac:dyDescent="0.35">
      <c r="A3308" t="s">
        <v>3775</v>
      </c>
      <c r="B3308" t="s">
        <v>2</v>
      </c>
      <c r="C3308" s="1">
        <v>44050.850162037037</v>
      </c>
      <c r="D3308" s="1">
        <v>44050.856516203705</v>
      </c>
      <c r="I3308">
        <v>38.92</v>
      </c>
      <c r="J3308">
        <v>-77.03</v>
      </c>
      <c r="K3308">
        <v>38.94</v>
      </c>
      <c r="L3308">
        <v>-77.040000000000006</v>
      </c>
      <c r="M3308" t="s">
        <v>0</v>
      </c>
      <c r="N3308">
        <f t="shared" si="153"/>
        <v>6</v>
      </c>
      <c r="O3308" s="3">
        <f t="shared" si="154"/>
        <v>9.1500000015366822</v>
      </c>
      <c r="P3308">
        <f>HOUR('202008-capitalbikeshare-tripdat'!$C$1527)</f>
        <v>15</v>
      </c>
      <c r="Q3308">
        <f t="shared" si="155"/>
        <v>6</v>
      </c>
    </row>
    <row r="3309" spans="1:17" x14ac:dyDescent="0.35">
      <c r="A3309" t="s">
        <v>3776</v>
      </c>
      <c r="B3309" t="s">
        <v>2</v>
      </c>
      <c r="C3309" s="1">
        <v>44050.851666666669</v>
      </c>
      <c r="D3309" s="1">
        <v>44050.872928240744</v>
      </c>
      <c r="E3309" t="s">
        <v>1188</v>
      </c>
      <c r="F3309">
        <v>7</v>
      </c>
      <c r="G3309" t="s">
        <v>385</v>
      </c>
      <c r="H3309">
        <v>8</v>
      </c>
      <c r="I3309">
        <v>38.863356833333299</v>
      </c>
      <c r="J3309">
        <v>-77.063403666666602</v>
      </c>
      <c r="K3309">
        <v>38.857334999999999</v>
      </c>
      <c r="L3309">
        <v>-77.051044000000005</v>
      </c>
      <c r="M3309" t="s">
        <v>0</v>
      </c>
      <c r="N3309">
        <f t="shared" si="153"/>
        <v>6</v>
      </c>
      <c r="O3309" s="3">
        <f t="shared" si="154"/>
        <v>30.616666667629033</v>
      </c>
      <c r="P3309">
        <f>HOUR('202008-capitalbikeshare-tripdat'!$C$1522)</f>
        <v>15</v>
      </c>
      <c r="Q3309">
        <f t="shared" si="155"/>
        <v>6</v>
      </c>
    </row>
    <row r="3310" spans="1:17" x14ac:dyDescent="0.35">
      <c r="A3310" t="s">
        <v>3777</v>
      </c>
      <c r="B3310" t="s">
        <v>2</v>
      </c>
      <c r="C3310" s="1">
        <v>44050.853715277779</v>
      </c>
      <c r="D3310" s="1">
        <v>44050.860127314816</v>
      </c>
      <c r="E3310" t="s">
        <v>1765</v>
      </c>
      <c r="F3310">
        <v>401</v>
      </c>
      <c r="G3310" t="s">
        <v>155</v>
      </c>
      <c r="H3310">
        <v>128</v>
      </c>
      <c r="I3310">
        <v>38.898933833333302</v>
      </c>
      <c r="J3310">
        <v>-77.078312499999996</v>
      </c>
      <c r="K3310">
        <v>38.916530833333297</v>
      </c>
      <c r="L3310">
        <v>-77.068247499999998</v>
      </c>
      <c r="M3310" t="s">
        <v>0</v>
      </c>
      <c r="N3310">
        <f t="shared" si="153"/>
        <v>6</v>
      </c>
      <c r="O3310" s="3">
        <f t="shared" si="154"/>
        <v>9.2333333333954215</v>
      </c>
      <c r="P3310">
        <f>HOUR('202008-capitalbikeshare-tripdat'!$C$11204)</f>
        <v>23</v>
      </c>
      <c r="Q3310">
        <f t="shared" si="155"/>
        <v>6</v>
      </c>
    </row>
    <row r="3311" spans="1:17" x14ac:dyDescent="0.35">
      <c r="A3311" t="s">
        <v>3778</v>
      </c>
      <c r="B3311" t="s">
        <v>2</v>
      </c>
      <c r="C3311" s="1">
        <v>44050.855358796296</v>
      </c>
      <c r="D3311" s="1">
        <v>44050.86010416667</v>
      </c>
      <c r="I3311">
        <v>38.869999999999997</v>
      </c>
      <c r="J3311">
        <v>-77</v>
      </c>
      <c r="K3311">
        <v>38.880000000000003</v>
      </c>
      <c r="L3311">
        <v>-77.02</v>
      </c>
      <c r="M3311" t="s">
        <v>0</v>
      </c>
      <c r="N3311">
        <f t="shared" si="153"/>
        <v>6</v>
      </c>
      <c r="O3311" s="3">
        <f t="shared" si="154"/>
        <v>6.8333333381451666</v>
      </c>
      <c r="P3311">
        <f>HOUR('202008-capitalbikeshare-tripdat'!$C$2517)</f>
        <v>14</v>
      </c>
      <c r="Q3311">
        <f t="shared" si="155"/>
        <v>6</v>
      </c>
    </row>
    <row r="3312" spans="1:17" x14ac:dyDescent="0.35">
      <c r="A3312" t="s">
        <v>3779</v>
      </c>
      <c r="B3312" t="s">
        <v>2</v>
      </c>
      <c r="C3312" s="1">
        <v>44050.856099537035</v>
      </c>
      <c r="D3312" s="1">
        <v>44050.913206018522</v>
      </c>
      <c r="E3312" t="s">
        <v>345</v>
      </c>
      <c r="F3312">
        <v>136</v>
      </c>
      <c r="G3312" t="s">
        <v>272</v>
      </c>
      <c r="H3312">
        <v>299</v>
      </c>
      <c r="I3312">
        <v>38.900019499999999</v>
      </c>
      <c r="J3312">
        <v>-76.998343333333295</v>
      </c>
      <c r="K3312">
        <v>38.916730666666602</v>
      </c>
      <c r="L3312">
        <v>-77.028233166666595</v>
      </c>
      <c r="M3312" t="s">
        <v>0</v>
      </c>
      <c r="N3312">
        <f t="shared" si="153"/>
        <v>6</v>
      </c>
      <c r="O3312" s="3">
        <f t="shared" si="154"/>
        <v>82.233333340846002</v>
      </c>
      <c r="P3312">
        <f>HOUR('202008-capitalbikeshare-tripdat'!$C$11549)</f>
        <v>15</v>
      </c>
      <c r="Q3312">
        <f t="shared" si="155"/>
        <v>6</v>
      </c>
    </row>
    <row r="3313" spans="1:17" x14ac:dyDescent="0.35">
      <c r="A3313" t="s">
        <v>3780</v>
      </c>
      <c r="B3313" t="s">
        <v>2</v>
      </c>
      <c r="C3313" s="1">
        <v>44050.856412037036</v>
      </c>
      <c r="D3313" s="1">
        <v>44050.860775462963</v>
      </c>
      <c r="I3313">
        <v>38.9</v>
      </c>
      <c r="J3313">
        <v>-76.98</v>
      </c>
      <c r="K3313">
        <v>38.9</v>
      </c>
      <c r="L3313">
        <v>-76.98</v>
      </c>
      <c r="M3313" t="s">
        <v>0</v>
      </c>
      <c r="N3313">
        <f t="shared" si="153"/>
        <v>6</v>
      </c>
      <c r="O3313" s="3">
        <f t="shared" si="154"/>
        <v>6.2833333353046328</v>
      </c>
      <c r="P3313">
        <f>HOUR('202008-capitalbikeshare-tripdat'!$C$3663)</f>
        <v>12</v>
      </c>
      <c r="Q3313">
        <f t="shared" si="155"/>
        <v>6</v>
      </c>
    </row>
    <row r="3314" spans="1:17" x14ac:dyDescent="0.35">
      <c r="A3314" t="s">
        <v>3781</v>
      </c>
      <c r="B3314" t="s">
        <v>2</v>
      </c>
      <c r="C3314" s="1">
        <v>44050.856423611112</v>
      </c>
      <c r="D3314" s="1">
        <v>44050.863888888889</v>
      </c>
      <c r="I3314">
        <v>38.950000000000003</v>
      </c>
      <c r="J3314">
        <v>-77.040000000000006</v>
      </c>
      <c r="K3314">
        <v>38.96</v>
      </c>
      <c r="L3314">
        <v>-77.02</v>
      </c>
      <c r="M3314" t="s">
        <v>0</v>
      </c>
      <c r="N3314">
        <f t="shared" si="153"/>
        <v>6</v>
      </c>
      <c r="O3314" s="3">
        <f t="shared" si="154"/>
        <v>10.749999998370185</v>
      </c>
      <c r="P3314">
        <f>HOUR('202008-capitalbikeshare-tripdat'!$C$3674)</f>
        <v>12</v>
      </c>
      <c r="Q3314">
        <f t="shared" si="155"/>
        <v>6</v>
      </c>
    </row>
    <row r="3315" spans="1:17" x14ac:dyDescent="0.35">
      <c r="A3315" s="2" t="s">
        <v>3782</v>
      </c>
      <c r="B3315" t="s">
        <v>2</v>
      </c>
      <c r="C3315" s="1">
        <v>44050.857071759259</v>
      </c>
      <c r="D3315" s="1">
        <v>44050.870810185188</v>
      </c>
      <c r="E3315" t="s">
        <v>99</v>
      </c>
      <c r="F3315">
        <v>90</v>
      </c>
      <c r="G3315" t="s">
        <v>283</v>
      </c>
      <c r="H3315">
        <v>583</v>
      </c>
      <c r="I3315">
        <v>38.9564083333333</v>
      </c>
      <c r="J3315">
        <v>-77.032999500000003</v>
      </c>
      <c r="K3315">
        <v>38.947958</v>
      </c>
      <c r="L3315">
        <v>-77.021472166666598</v>
      </c>
      <c r="M3315" t="s">
        <v>0</v>
      </c>
      <c r="N3315">
        <f t="shared" si="153"/>
        <v>6</v>
      </c>
      <c r="O3315" s="3">
        <f t="shared" si="154"/>
        <v>19.783333337400109</v>
      </c>
      <c r="P3315">
        <f>HOUR('202008-capitalbikeshare-tripdat'!$C$3752)</f>
        <v>14</v>
      </c>
      <c r="Q3315">
        <f t="shared" si="155"/>
        <v>6</v>
      </c>
    </row>
    <row r="3316" spans="1:17" x14ac:dyDescent="0.35">
      <c r="A3316" t="s">
        <v>3783</v>
      </c>
      <c r="B3316" t="s">
        <v>2</v>
      </c>
      <c r="C3316" s="1">
        <v>44050.857222222221</v>
      </c>
      <c r="D3316" s="1">
        <v>44050.870324074072</v>
      </c>
      <c r="E3316" t="s">
        <v>609</v>
      </c>
      <c r="F3316">
        <v>76</v>
      </c>
      <c r="G3316" t="s">
        <v>332</v>
      </c>
      <c r="H3316">
        <v>64</v>
      </c>
      <c r="I3316">
        <v>38.918757333333303</v>
      </c>
      <c r="J3316">
        <v>-77.041559000000007</v>
      </c>
      <c r="K3316">
        <v>38.930847166666602</v>
      </c>
      <c r="L3316">
        <v>-77.031496333333294</v>
      </c>
      <c r="M3316" t="s">
        <v>0</v>
      </c>
      <c r="N3316">
        <f t="shared" si="153"/>
        <v>6</v>
      </c>
      <c r="O3316" s="3">
        <f t="shared" si="154"/>
        <v>18.866666665999219</v>
      </c>
      <c r="P3316">
        <f>HOUR('202008-capitalbikeshare-tripdat'!$C$1790)</f>
        <v>23</v>
      </c>
      <c r="Q3316">
        <f t="shared" si="155"/>
        <v>6</v>
      </c>
    </row>
    <row r="3317" spans="1:17" x14ac:dyDescent="0.35">
      <c r="A3317" t="s">
        <v>3784</v>
      </c>
      <c r="B3317" t="s">
        <v>2</v>
      </c>
      <c r="C3317" s="1">
        <v>44050.857511574075</v>
      </c>
      <c r="D3317" s="1">
        <v>44050.869189814817</v>
      </c>
      <c r="E3317" t="s">
        <v>507</v>
      </c>
      <c r="F3317">
        <v>82</v>
      </c>
      <c r="G3317" t="s">
        <v>113</v>
      </c>
      <c r="H3317">
        <v>527</v>
      </c>
      <c r="I3317">
        <v>38.920434166666602</v>
      </c>
      <c r="J3317">
        <v>-77.025688833333305</v>
      </c>
      <c r="K3317">
        <v>38.925624999999997</v>
      </c>
      <c r="L3317">
        <v>-77.027033333333307</v>
      </c>
      <c r="M3317" t="s">
        <v>0</v>
      </c>
      <c r="N3317">
        <f t="shared" si="153"/>
        <v>6</v>
      </c>
      <c r="O3317" s="3">
        <f t="shared" si="154"/>
        <v>16.81666666874662</v>
      </c>
      <c r="P3317">
        <f>HOUR('202008-capitalbikeshare-tripdat'!$C$10085)</f>
        <v>21</v>
      </c>
      <c r="Q3317">
        <f t="shared" si="155"/>
        <v>6</v>
      </c>
    </row>
    <row r="3318" spans="1:17" x14ac:dyDescent="0.35">
      <c r="A3318" t="s">
        <v>3785</v>
      </c>
      <c r="B3318" t="s">
        <v>2</v>
      </c>
      <c r="C3318" s="1">
        <v>44050.858078703706</v>
      </c>
      <c r="D3318" s="1">
        <v>44050.86414351852</v>
      </c>
      <c r="G3318" t="s">
        <v>401</v>
      </c>
      <c r="H3318">
        <v>85</v>
      </c>
      <c r="I3318">
        <v>38.92</v>
      </c>
      <c r="J3318">
        <v>-77.040000000000006</v>
      </c>
      <c r="K3318">
        <v>38.947843166666601</v>
      </c>
      <c r="L3318">
        <v>-77.032863000000006</v>
      </c>
      <c r="M3318" t="s">
        <v>0</v>
      </c>
      <c r="N3318">
        <f t="shared" si="153"/>
        <v>6</v>
      </c>
      <c r="O3318" s="3">
        <f t="shared" si="154"/>
        <v>8.733333331765607</v>
      </c>
      <c r="P3318">
        <f>HOUR('202008-capitalbikeshare-tripdat'!$C$1778)</f>
        <v>23</v>
      </c>
      <c r="Q3318">
        <f t="shared" si="155"/>
        <v>6</v>
      </c>
    </row>
    <row r="3319" spans="1:17" x14ac:dyDescent="0.35">
      <c r="A3319" t="s">
        <v>3786</v>
      </c>
      <c r="B3319" t="s">
        <v>2</v>
      </c>
      <c r="C3319" s="1">
        <v>44050.858217592591</v>
      </c>
      <c r="D3319" s="1">
        <v>44050.864120370374</v>
      </c>
      <c r="E3319" t="s">
        <v>66</v>
      </c>
      <c r="F3319">
        <v>517</v>
      </c>
      <c r="G3319" t="s">
        <v>401</v>
      </c>
      <c r="H3319">
        <v>85</v>
      </c>
      <c r="I3319">
        <v>38.924138833333302</v>
      </c>
      <c r="J3319">
        <v>-77.040706333333304</v>
      </c>
      <c r="K3319">
        <v>38.947797333333298</v>
      </c>
      <c r="L3319">
        <v>-77.032869500000004</v>
      </c>
      <c r="M3319" t="s">
        <v>0</v>
      </c>
      <c r="N3319">
        <f t="shared" si="153"/>
        <v>6</v>
      </c>
      <c r="O3319" s="3">
        <f t="shared" si="154"/>
        <v>8.5000000067520887</v>
      </c>
      <c r="P3319">
        <f>HOUR('202008-capitalbikeshare-tripdat'!$C$11555)</f>
        <v>16</v>
      </c>
      <c r="Q3319">
        <f t="shared" si="155"/>
        <v>6</v>
      </c>
    </row>
    <row r="3320" spans="1:17" x14ac:dyDescent="0.35">
      <c r="A3320" t="s">
        <v>3787</v>
      </c>
      <c r="B3320" t="s">
        <v>2</v>
      </c>
      <c r="C3320" s="1">
        <v>44050.862835648149</v>
      </c>
      <c r="D3320" s="1">
        <v>44050.876458333332</v>
      </c>
      <c r="E3320" t="s">
        <v>1711</v>
      </c>
      <c r="F3320">
        <v>179</v>
      </c>
      <c r="G3320" t="s">
        <v>261</v>
      </c>
      <c r="H3320">
        <v>70</v>
      </c>
      <c r="I3320">
        <v>38.885791666666599</v>
      </c>
      <c r="J3320">
        <v>-77.097800166666602</v>
      </c>
      <c r="K3320">
        <v>38.850720166666598</v>
      </c>
      <c r="L3320">
        <v>-77.051405500000001</v>
      </c>
      <c r="M3320" t="s">
        <v>0</v>
      </c>
      <c r="N3320">
        <f t="shared" si="153"/>
        <v>6</v>
      </c>
      <c r="O3320" s="3">
        <f t="shared" si="154"/>
        <v>19.616666663205251</v>
      </c>
      <c r="P3320">
        <f>HOUR('202008-capitalbikeshare-tripdat'!$C$10077)</f>
        <v>21</v>
      </c>
      <c r="Q3320">
        <f t="shared" si="155"/>
        <v>6</v>
      </c>
    </row>
    <row r="3321" spans="1:17" x14ac:dyDescent="0.35">
      <c r="A3321" t="s">
        <v>3788</v>
      </c>
      <c r="B3321" t="s">
        <v>2</v>
      </c>
      <c r="C3321" s="1">
        <v>44050.868460648147</v>
      </c>
      <c r="D3321" s="1">
        <v>44050.874467592592</v>
      </c>
      <c r="E3321" t="s">
        <v>1012</v>
      </c>
      <c r="F3321">
        <v>413</v>
      </c>
      <c r="I3321">
        <v>38.9086395</v>
      </c>
      <c r="J3321">
        <v>-77.022756666666595</v>
      </c>
      <c r="K3321">
        <v>38.909999999999997</v>
      </c>
      <c r="L3321">
        <v>-77.03</v>
      </c>
      <c r="M3321" t="s">
        <v>0</v>
      </c>
      <c r="N3321">
        <f t="shared" si="153"/>
        <v>6</v>
      </c>
      <c r="O3321" s="3">
        <f t="shared" si="154"/>
        <v>8.6499999999068677</v>
      </c>
      <c r="P3321">
        <f>HOUR('202008-capitalbikeshare-tripdat'!$C$1856)</f>
        <v>8</v>
      </c>
      <c r="Q3321">
        <f t="shared" si="155"/>
        <v>6</v>
      </c>
    </row>
    <row r="3322" spans="1:17" x14ac:dyDescent="0.35">
      <c r="A3322" t="s">
        <v>3789</v>
      </c>
      <c r="B3322" t="s">
        <v>2</v>
      </c>
      <c r="C3322" s="1">
        <v>44050.868796296294</v>
      </c>
      <c r="D3322" s="1">
        <v>44050.891215277778</v>
      </c>
      <c r="E3322" t="s">
        <v>1909</v>
      </c>
      <c r="F3322">
        <v>320</v>
      </c>
      <c r="G3322" t="s">
        <v>383</v>
      </c>
      <c r="H3322">
        <v>310</v>
      </c>
      <c r="I3322">
        <v>38.983376499999999</v>
      </c>
      <c r="J3322">
        <v>-77.095316166666606</v>
      </c>
      <c r="K3322">
        <v>38.980944166666603</v>
      </c>
      <c r="L3322">
        <v>-77.097465</v>
      </c>
      <c r="M3322" t="s">
        <v>0</v>
      </c>
      <c r="N3322">
        <f t="shared" si="153"/>
        <v>6</v>
      </c>
      <c r="O3322" s="3">
        <f t="shared" si="154"/>
        <v>32.283333336235955</v>
      </c>
      <c r="P3322">
        <f>HOUR('202008-capitalbikeshare-tripdat'!$C$4488)</f>
        <v>13</v>
      </c>
      <c r="Q3322">
        <f t="shared" si="155"/>
        <v>6</v>
      </c>
    </row>
    <row r="3323" spans="1:17" x14ac:dyDescent="0.35">
      <c r="A3323" s="2" t="s">
        <v>3790</v>
      </c>
      <c r="B3323" t="s">
        <v>2</v>
      </c>
      <c r="C3323" s="1">
        <v>44050.869293981479</v>
      </c>
      <c r="D3323" s="1">
        <v>44050.879560185182</v>
      </c>
      <c r="E3323" t="s">
        <v>183</v>
      </c>
      <c r="F3323">
        <v>249</v>
      </c>
      <c r="I3323">
        <v>38.8809665</v>
      </c>
      <c r="J3323">
        <v>-77.111935833333305</v>
      </c>
      <c r="K3323">
        <v>38.880000000000003</v>
      </c>
      <c r="L3323">
        <v>-77.08</v>
      </c>
      <c r="M3323" t="s">
        <v>0</v>
      </c>
      <c r="N3323">
        <f t="shared" si="153"/>
        <v>6</v>
      </c>
      <c r="O3323" s="3">
        <f t="shared" si="154"/>
        <v>14.783333331579342</v>
      </c>
      <c r="P3323">
        <f>HOUR('202008-capitalbikeshare-tripdat'!$C$14485)</f>
        <v>18</v>
      </c>
      <c r="Q3323">
        <f t="shared" si="155"/>
        <v>6</v>
      </c>
    </row>
    <row r="3324" spans="1:17" x14ac:dyDescent="0.35">
      <c r="A3324" t="s">
        <v>3791</v>
      </c>
      <c r="B3324" t="s">
        <v>2</v>
      </c>
      <c r="C3324" s="1">
        <v>44050.870069444441</v>
      </c>
      <c r="D3324" s="1">
        <v>44050.874421296299</v>
      </c>
      <c r="E3324" t="s">
        <v>609</v>
      </c>
      <c r="F3324">
        <v>76</v>
      </c>
      <c r="G3324" t="s">
        <v>29</v>
      </c>
      <c r="H3324">
        <v>575</v>
      </c>
      <c r="I3324">
        <v>38.918801999999999</v>
      </c>
      <c r="J3324">
        <v>-77.041557333333301</v>
      </c>
      <c r="K3324">
        <v>38.931969500000001</v>
      </c>
      <c r="L3324">
        <v>-77.032986333333298</v>
      </c>
      <c r="M3324" t="s">
        <v>0</v>
      </c>
      <c r="N3324">
        <f t="shared" si="153"/>
        <v>6</v>
      </c>
      <c r="O3324" s="3">
        <f t="shared" si="154"/>
        <v>6.2666666752193123</v>
      </c>
      <c r="P3324">
        <f>HOUR('202008-capitalbikeshare-tripdat'!$C$14489)</f>
        <v>18</v>
      </c>
      <c r="Q3324">
        <f t="shared" si="155"/>
        <v>6</v>
      </c>
    </row>
    <row r="3325" spans="1:17" x14ac:dyDescent="0.35">
      <c r="A3325" t="s">
        <v>3792</v>
      </c>
      <c r="B3325" t="s">
        <v>2</v>
      </c>
      <c r="C3325" s="1">
        <v>44050.870196759257</v>
      </c>
      <c r="D3325" s="1">
        <v>44050.88386574074</v>
      </c>
      <c r="I3325">
        <v>38.89</v>
      </c>
      <c r="J3325">
        <v>-77.02</v>
      </c>
      <c r="K3325">
        <v>38.93</v>
      </c>
      <c r="L3325">
        <v>-77.02</v>
      </c>
      <c r="M3325" t="s">
        <v>0</v>
      </c>
      <c r="N3325">
        <f t="shared" si="153"/>
        <v>6</v>
      </c>
      <c r="O3325" s="3">
        <f t="shared" si="154"/>
        <v>19.68333333497867</v>
      </c>
      <c r="P3325">
        <f>HOUR('202008-capitalbikeshare-tripdat'!$C$6095)</f>
        <v>14</v>
      </c>
      <c r="Q3325">
        <f t="shared" si="155"/>
        <v>6</v>
      </c>
    </row>
    <row r="3326" spans="1:17" x14ac:dyDescent="0.35">
      <c r="A3326" t="s">
        <v>3793</v>
      </c>
      <c r="B3326" t="s">
        <v>2</v>
      </c>
      <c r="C3326" s="1">
        <v>44050.871458333335</v>
      </c>
      <c r="D3326" s="1">
        <v>44050.894421296296</v>
      </c>
      <c r="E3326" t="s">
        <v>1164</v>
      </c>
      <c r="F3326">
        <v>408</v>
      </c>
      <c r="G3326" t="s">
        <v>78</v>
      </c>
      <c r="H3326">
        <v>581</v>
      </c>
      <c r="I3326">
        <v>38.9027575</v>
      </c>
      <c r="J3326">
        <v>-77.061282333333295</v>
      </c>
      <c r="K3326">
        <v>38.931430333333303</v>
      </c>
      <c r="L3326">
        <v>-77.028263999999993</v>
      </c>
      <c r="M3326" t="s">
        <v>0</v>
      </c>
      <c r="N3326">
        <f t="shared" si="153"/>
        <v>6</v>
      </c>
      <c r="O3326" s="3">
        <f t="shared" si="154"/>
        <v>33.066666664090008</v>
      </c>
      <c r="P3326">
        <f>HOUR('202008-capitalbikeshare-tripdat'!$C$1926)</f>
        <v>12</v>
      </c>
      <c r="Q3326">
        <f t="shared" si="155"/>
        <v>6</v>
      </c>
    </row>
    <row r="3327" spans="1:17" x14ac:dyDescent="0.35">
      <c r="A3327" t="s">
        <v>3794</v>
      </c>
      <c r="B3327" t="s">
        <v>2</v>
      </c>
      <c r="C3327" s="1">
        <v>44050.871608796297</v>
      </c>
      <c r="D3327" s="1">
        <v>44050.895046296297</v>
      </c>
      <c r="E3327" t="s">
        <v>1164</v>
      </c>
      <c r="F3327">
        <v>408</v>
      </c>
      <c r="G3327" t="s">
        <v>78</v>
      </c>
      <c r="H3327">
        <v>581</v>
      </c>
      <c r="I3327">
        <v>38.902707333333296</v>
      </c>
      <c r="J3327">
        <v>-77.061257999999995</v>
      </c>
      <c r="K3327">
        <v>38.931411666666598</v>
      </c>
      <c r="L3327">
        <v>-77.028283333333306</v>
      </c>
      <c r="M3327" t="s">
        <v>0</v>
      </c>
      <c r="N3327">
        <f t="shared" si="153"/>
        <v>6</v>
      </c>
      <c r="O3327" s="3">
        <f t="shared" si="154"/>
        <v>33.75</v>
      </c>
      <c r="P3327">
        <f>HOUR('202008-capitalbikeshare-tripdat'!$C$183)</f>
        <v>12</v>
      </c>
      <c r="Q3327">
        <f t="shared" si="155"/>
        <v>6</v>
      </c>
    </row>
    <row r="3328" spans="1:17" x14ac:dyDescent="0.35">
      <c r="A3328" t="s">
        <v>3795</v>
      </c>
      <c r="B3328" t="s">
        <v>2</v>
      </c>
      <c r="C3328" s="1">
        <v>44050.875358796293</v>
      </c>
      <c r="D3328" s="1">
        <v>44050.883020833331</v>
      </c>
      <c r="I3328">
        <v>38.909999999999997</v>
      </c>
      <c r="J3328">
        <v>-77.03</v>
      </c>
      <c r="K3328">
        <v>38.93</v>
      </c>
      <c r="L3328">
        <v>-77.03</v>
      </c>
      <c r="M3328" t="s">
        <v>0</v>
      </c>
      <c r="N3328">
        <f t="shared" si="153"/>
        <v>6</v>
      </c>
      <c r="O3328" s="3">
        <f t="shared" si="154"/>
        <v>11.033333335071802</v>
      </c>
      <c r="P3328">
        <f>HOUR('202008-capitalbikeshare-tripdat'!$C$3748)</f>
        <v>14</v>
      </c>
      <c r="Q3328">
        <f t="shared" si="155"/>
        <v>6</v>
      </c>
    </row>
    <row r="3329" spans="1:17" x14ac:dyDescent="0.35">
      <c r="A3329" t="s">
        <v>3796</v>
      </c>
      <c r="B3329" t="s">
        <v>2</v>
      </c>
      <c r="C3329" s="1">
        <v>44050.87604166667</v>
      </c>
      <c r="D3329" s="1">
        <v>44050.883263888885</v>
      </c>
      <c r="I3329">
        <v>38.869999999999997</v>
      </c>
      <c r="J3329">
        <v>-77.010000000000005</v>
      </c>
      <c r="K3329">
        <v>38.869999999999997</v>
      </c>
      <c r="L3329">
        <v>-77.010000000000005</v>
      </c>
      <c r="M3329" t="s">
        <v>0</v>
      </c>
      <c r="N3329">
        <f t="shared" si="153"/>
        <v>6</v>
      </c>
      <c r="O3329" s="3">
        <f t="shared" si="154"/>
        <v>10.39999998989515</v>
      </c>
      <c r="P3329">
        <f>HOUR('202008-capitalbikeshare-tripdat'!$C$1922)</f>
        <v>12</v>
      </c>
      <c r="Q3329">
        <f t="shared" si="155"/>
        <v>6</v>
      </c>
    </row>
    <row r="3330" spans="1:17" x14ac:dyDescent="0.35">
      <c r="A3330" t="s">
        <v>3797</v>
      </c>
      <c r="B3330" t="s">
        <v>2</v>
      </c>
      <c r="C3330" s="1">
        <v>44050.876469907409</v>
      </c>
      <c r="D3330" s="1">
        <v>44050.956192129626</v>
      </c>
      <c r="E3330" t="s">
        <v>272</v>
      </c>
      <c r="F3330">
        <v>299</v>
      </c>
      <c r="G3330" t="s">
        <v>95</v>
      </c>
      <c r="H3330">
        <v>14</v>
      </c>
      <c r="I3330">
        <v>38.916719499999999</v>
      </c>
      <c r="J3330">
        <v>-77.028173333333299</v>
      </c>
      <c r="K3330">
        <v>38.917942166666599</v>
      </c>
      <c r="L3330">
        <v>-77.032203166666605</v>
      </c>
      <c r="M3330" t="s">
        <v>0</v>
      </c>
      <c r="N3330">
        <f t="shared" ref="N3330:N3393" si="156">WEEKDAY(C3330)</f>
        <v>6</v>
      </c>
      <c r="O3330" s="3">
        <f t="shared" ref="O3330:O3393" si="157">(D3330-C3330)*1440</f>
        <v>114.79999999282882</v>
      </c>
      <c r="P3330">
        <f>HOUR('202008-capitalbikeshare-tripdat'!$C$948)</f>
        <v>18</v>
      </c>
      <c r="Q3330">
        <f t="shared" ref="Q3330:Q3393" si="158">WEEKDAY(C3330)</f>
        <v>6</v>
      </c>
    </row>
    <row r="3331" spans="1:17" x14ac:dyDescent="0.35">
      <c r="A3331" t="s">
        <v>3798</v>
      </c>
      <c r="B3331" t="s">
        <v>2</v>
      </c>
      <c r="C3331" s="1">
        <v>44050.876620370371</v>
      </c>
      <c r="D3331" s="1">
        <v>44050.887511574074</v>
      </c>
      <c r="E3331" t="s">
        <v>357</v>
      </c>
      <c r="F3331">
        <v>78</v>
      </c>
      <c r="G3331" t="s">
        <v>89</v>
      </c>
      <c r="H3331">
        <v>83</v>
      </c>
      <c r="I3331">
        <v>38.917745666666598</v>
      </c>
      <c r="J3331">
        <v>-77.040729499999998</v>
      </c>
      <c r="K3331">
        <v>38.936706999999998</v>
      </c>
      <c r="L3331">
        <v>-77.024187333333302</v>
      </c>
      <c r="M3331" t="s">
        <v>0</v>
      </c>
      <c r="N3331">
        <f t="shared" si="156"/>
        <v>6</v>
      </c>
      <c r="O3331" s="3">
        <f t="shared" si="157"/>
        <v>15.683333332417533</v>
      </c>
      <c r="P3331">
        <f>HOUR('202008-capitalbikeshare-tripdat'!$C$15619)</f>
        <v>13</v>
      </c>
      <c r="Q3331">
        <f t="shared" si="158"/>
        <v>6</v>
      </c>
    </row>
    <row r="3332" spans="1:17" x14ac:dyDescent="0.35">
      <c r="A3332" t="s">
        <v>3799</v>
      </c>
      <c r="B3332" t="s">
        <v>2</v>
      </c>
      <c r="C3332" s="1">
        <v>44050.87704861111</v>
      </c>
      <c r="D3332" s="1">
        <v>44050.88077546296</v>
      </c>
      <c r="E3332" t="s">
        <v>332</v>
      </c>
      <c r="F3332">
        <v>64</v>
      </c>
      <c r="G3332" t="s">
        <v>67</v>
      </c>
      <c r="H3332">
        <v>20</v>
      </c>
      <c r="I3332">
        <v>38.930737166666603</v>
      </c>
      <c r="J3332">
        <v>-77.031408833333302</v>
      </c>
      <c r="K3332">
        <v>38.931983666666603</v>
      </c>
      <c r="L3332">
        <v>-77.038718833333306</v>
      </c>
      <c r="M3332" t="s">
        <v>0</v>
      </c>
      <c r="N3332">
        <f t="shared" si="156"/>
        <v>6</v>
      </c>
      <c r="O3332" s="3">
        <f t="shared" si="157"/>
        <v>5.366666663903743</v>
      </c>
      <c r="P3332">
        <f>HOUR('202008-capitalbikeshare-tripdat'!$C$1789)</f>
        <v>23</v>
      </c>
      <c r="Q3332">
        <f t="shared" si="158"/>
        <v>6</v>
      </c>
    </row>
    <row r="3333" spans="1:17" x14ac:dyDescent="0.35">
      <c r="A3333" t="s">
        <v>3800</v>
      </c>
      <c r="B3333" t="s">
        <v>2</v>
      </c>
      <c r="C3333" s="1">
        <v>44050.877118055556</v>
      </c>
      <c r="D3333" s="1">
        <v>44050.884351851855</v>
      </c>
      <c r="I3333">
        <v>38.93</v>
      </c>
      <c r="J3333">
        <v>-77.010000000000005</v>
      </c>
      <c r="K3333">
        <v>38.92</v>
      </c>
      <c r="L3333">
        <v>-77.03</v>
      </c>
      <c r="M3333" t="s">
        <v>0</v>
      </c>
      <c r="N3333">
        <f t="shared" si="156"/>
        <v>6</v>
      </c>
      <c r="O3333" s="3">
        <f t="shared" si="157"/>
        <v>10.416666670935228</v>
      </c>
      <c r="P3333">
        <f>HOUR('202008-capitalbikeshare-tripdat'!$C$11956)</f>
        <v>16</v>
      </c>
      <c r="Q3333">
        <f t="shared" si="158"/>
        <v>6</v>
      </c>
    </row>
    <row r="3334" spans="1:17" x14ac:dyDescent="0.35">
      <c r="A3334" t="s">
        <v>3801</v>
      </c>
      <c r="B3334" t="s">
        <v>2</v>
      </c>
      <c r="C3334" s="1">
        <v>44050.878171296295</v>
      </c>
      <c r="D3334" s="1">
        <v>44050.887743055559</v>
      </c>
      <c r="E3334" t="s">
        <v>285</v>
      </c>
      <c r="F3334">
        <v>175</v>
      </c>
      <c r="G3334" t="s">
        <v>1711</v>
      </c>
      <c r="H3334">
        <v>179</v>
      </c>
      <c r="I3334">
        <v>38.890473499999999</v>
      </c>
      <c r="J3334">
        <v>-77.0888851666666</v>
      </c>
      <c r="K3334">
        <v>38.885782166666601</v>
      </c>
      <c r="L3334">
        <v>-77.097815166666607</v>
      </c>
      <c r="M3334" t="s">
        <v>0</v>
      </c>
      <c r="N3334">
        <f t="shared" si="156"/>
        <v>6</v>
      </c>
      <c r="O3334" s="3">
        <f t="shared" si="157"/>
        <v>13.783333338797092</v>
      </c>
      <c r="P3334">
        <f>HOUR('202008-capitalbikeshare-tripdat'!$C$14115)</f>
        <v>12</v>
      </c>
      <c r="Q3334">
        <f t="shared" si="158"/>
        <v>6</v>
      </c>
    </row>
    <row r="3335" spans="1:17" x14ac:dyDescent="0.35">
      <c r="A3335" t="s">
        <v>3802</v>
      </c>
      <c r="B3335" t="s">
        <v>2</v>
      </c>
      <c r="C3335" s="1">
        <v>44050.878622685188</v>
      </c>
      <c r="D3335" s="1">
        <v>44050.888749999998</v>
      </c>
      <c r="I3335">
        <v>38.880000000000003</v>
      </c>
      <c r="J3335">
        <v>-77.02</v>
      </c>
      <c r="K3335">
        <v>38.880000000000003</v>
      </c>
      <c r="L3335">
        <v>-76.989999999999995</v>
      </c>
      <c r="M3335" t="s">
        <v>0</v>
      </c>
      <c r="N3335">
        <f t="shared" si="156"/>
        <v>6</v>
      </c>
      <c r="O3335" s="3">
        <f t="shared" si="157"/>
        <v>14.583333326736465</v>
      </c>
      <c r="P3335">
        <f>HOUR('202008-capitalbikeshare-tripdat'!$C$8783)</f>
        <v>6</v>
      </c>
      <c r="Q3335">
        <f t="shared" si="158"/>
        <v>6</v>
      </c>
    </row>
    <row r="3336" spans="1:17" x14ac:dyDescent="0.35">
      <c r="A3336" t="s">
        <v>3803</v>
      </c>
      <c r="B3336" t="s">
        <v>2</v>
      </c>
      <c r="C3336" s="1">
        <v>44050.879606481481</v>
      </c>
      <c r="D3336" s="1">
        <v>44050.885370370372</v>
      </c>
      <c r="E3336" t="s">
        <v>770</v>
      </c>
      <c r="F3336">
        <v>463</v>
      </c>
      <c r="G3336" t="s">
        <v>413</v>
      </c>
      <c r="H3336">
        <v>357</v>
      </c>
      <c r="I3336">
        <v>38.9498143333333</v>
      </c>
      <c r="J3336">
        <v>-77.080219166666595</v>
      </c>
      <c r="K3336">
        <v>38.961137333333298</v>
      </c>
      <c r="L3336">
        <v>-77.088624999999993</v>
      </c>
      <c r="M3336" t="s">
        <v>0</v>
      </c>
      <c r="N3336">
        <f t="shared" si="156"/>
        <v>6</v>
      </c>
      <c r="O3336" s="3">
        <f t="shared" si="157"/>
        <v>8.3000000019092113</v>
      </c>
      <c r="P3336">
        <f>HOUR('202008-capitalbikeshare-tripdat'!$C$3670)</f>
        <v>12</v>
      </c>
      <c r="Q3336">
        <f t="shared" si="158"/>
        <v>6</v>
      </c>
    </row>
    <row r="3337" spans="1:17" x14ac:dyDescent="0.35">
      <c r="A3337" t="s">
        <v>3804</v>
      </c>
      <c r="B3337" t="s">
        <v>2</v>
      </c>
      <c r="C3337" s="1">
        <v>44050.881412037037</v>
      </c>
      <c r="D3337" s="1">
        <v>44050.895127314812</v>
      </c>
      <c r="E3337" t="s">
        <v>3805</v>
      </c>
      <c r="F3337">
        <v>42</v>
      </c>
      <c r="I3337">
        <v>38.88993</v>
      </c>
      <c r="J3337">
        <v>-76.937169666666605</v>
      </c>
      <c r="K3337">
        <v>38.89</v>
      </c>
      <c r="L3337">
        <v>-76.98</v>
      </c>
      <c r="M3337" t="s">
        <v>0</v>
      </c>
      <c r="N3337">
        <f t="shared" si="156"/>
        <v>6</v>
      </c>
      <c r="O3337" s="3">
        <f t="shared" si="157"/>
        <v>19.74999999627471</v>
      </c>
      <c r="P3337">
        <f>HOUR('202008-capitalbikeshare-tripdat'!$C$13155)</f>
        <v>19</v>
      </c>
      <c r="Q3337">
        <f t="shared" si="158"/>
        <v>6</v>
      </c>
    </row>
    <row r="3338" spans="1:17" x14ac:dyDescent="0.35">
      <c r="A3338" t="s">
        <v>3806</v>
      </c>
      <c r="B3338" t="s">
        <v>2</v>
      </c>
      <c r="C3338" s="1">
        <v>44050.881562499999</v>
      </c>
      <c r="D3338" s="1">
        <v>44050.886180555557</v>
      </c>
      <c r="E3338" t="s">
        <v>184</v>
      </c>
      <c r="F3338">
        <v>194</v>
      </c>
      <c r="G3338" t="s">
        <v>288</v>
      </c>
      <c r="H3338">
        <v>231</v>
      </c>
      <c r="I3338">
        <v>38.8799943333333</v>
      </c>
      <c r="J3338">
        <v>-77.107656000000006</v>
      </c>
      <c r="K3338">
        <v>38.880747</v>
      </c>
      <c r="L3338">
        <v>-77.0864178333333</v>
      </c>
      <c r="M3338" t="s">
        <v>0</v>
      </c>
      <c r="N3338">
        <f t="shared" si="156"/>
        <v>6</v>
      </c>
      <c r="O3338" s="3">
        <f t="shared" si="157"/>
        <v>6.6500000038649887</v>
      </c>
      <c r="P3338">
        <f>HOUR('202008-capitalbikeshare-tripdat'!$C$15042)</f>
        <v>19</v>
      </c>
      <c r="Q3338">
        <f t="shared" si="158"/>
        <v>6</v>
      </c>
    </row>
    <row r="3339" spans="1:17" x14ac:dyDescent="0.35">
      <c r="A3339" t="s">
        <v>3807</v>
      </c>
      <c r="B3339" t="s">
        <v>2</v>
      </c>
      <c r="C3339" s="1">
        <v>44050.885844907411</v>
      </c>
      <c r="D3339" s="1">
        <v>44050.896354166667</v>
      </c>
      <c r="E3339" t="s">
        <v>2126</v>
      </c>
      <c r="F3339">
        <v>235</v>
      </c>
      <c r="G3339" t="s">
        <v>1205</v>
      </c>
      <c r="H3339">
        <v>234</v>
      </c>
      <c r="I3339">
        <v>38.856479833333303</v>
      </c>
      <c r="J3339">
        <v>-77.111778333333305</v>
      </c>
      <c r="K3339">
        <v>38.8717701666666</v>
      </c>
      <c r="L3339">
        <v>-77.108023666666597</v>
      </c>
      <c r="M3339" t="s">
        <v>0</v>
      </c>
      <c r="N3339">
        <f t="shared" si="156"/>
        <v>6</v>
      </c>
      <c r="O3339" s="3">
        <f t="shared" si="157"/>
        <v>15.133333329576999</v>
      </c>
      <c r="P3339">
        <f>HOUR('202008-capitalbikeshare-tripdat'!$C$3666)</f>
        <v>12</v>
      </c>
      <c r="Q3339">
        <f t="shared" si="158"/>
        <v>6</v>
      </c>
    </row>
    <row r="3340" spans="1:17" x14ac:dyDescent="0.35">
      <c r="A3340" t="s">
        <v>3808</v>
      </c>
      <c r="B3340" t="s">
        <v>2</v>
      </c>
      <c r="C3340" s="1">
        <v>44050.892824074072</v>
      </c>
      <c r="D3340" s="1">
        <v>44050.899664351855</v>
      </c>
      <c r="E3340" t="s">
        <v>332</v>
      </c>
      <c r="F3340">
        <v>64</v>
      </c>
      <c r="I3340">
        <v>38.930835500000001</v>
      </c>
      <c r="J3340">
        <v>-77.031420166666607</v>
      </c>
      <c r="K3340">
        <v>38.92</v>
      </c>
      <c r="L3340">
        <v>-77.03</v>
      </c>
      <c r="M3340" t="s">
        <v>0</v>
      </c>
      <c r="N3340">
        <f t="shared" si="156"/>
        <v>6</v>
      </c>
      <c r="O3340" s="3">
        <f t="shared" si="157"/>
        <v>9.8500000080093741</v>
      </c>
      <c r="P3340">
        <f>HOUR('202008-capitalbikeshare-tripdat'!$C$179)</f>
        <v>12</v>
      </c>
      <c r="Q3340">
        <f t="shared" si="158"/>
        <v>6</v>
      </c>
    </row>
    <row r="3341" spans="1:17" x14ac:dyDescent="0.35">
      <c r="A3341" t="s">
        <v>3809</v>
      </c>
      <c r="B3341" t="s">
        <v>2</v>
      </c>
      <c r="C3341" s="1">
        <v>44050.901388888888</v>
      </c>
      <c r="D3341" s="1">
        <v>44050.904027777775</v>
      </c>
      <c r="I3341">
        <v>38.99</v>
      </c>
      <c r="J3341">
        <v>-77.03</v>
      </c>
      <c r="K3341">
        <v>38.979999999999997</v>
      </c>
      <c r="L3341">
        <v>-77.03</v>
      </c>
      <c r="M3341" t="s">
        <v>0</v>
      </c>
      <c r="N3341">
        <f t="shared" si="156"/>
        <v>6</v>
      </c>
      <c r="O3341" s="3">
        <f t="shared" si="157"/>
        <v>3.7999999977182597</v>
      </c>
      <c r="P3341">
        <f>HOUR('202008-capitalbikeshare-tripdat'!$C$9937)</f>
        <v>17</v>
      </c>
      <c r="Q3341">
        <f t="shared" si="158"/>
        <v>6</v>
      </c>
    </row>
    <row r="3342" spans="1:17" x14ac:dyDescent="0.35">
      <c r="A3342" t="s">
        <v>3810</v>
      </c>
      <c r="B3342" t="s">
        <v>2</v>
      </c>
      <c r="C3342" s="1">
        <v>44050.901956018519</v>
      </c>
      <c r="D3342" s="1">
        <v>44050.903101851851</v>
      </c>
      <c r="I3342">
        <v>38.94</v>
      </c>
      <c r="J3342">
        <v>-77.02</v>
      </c>
      <c r="K3342">
        <v>38.94</v>
      </c>
      <c r="L3342">
        <v>-77.02</v>
      </c>
      <c r="M3342" t="s">
        <v>0</v>
      </c>
      <c r="N3342">
        <f t="shared" si="156"/>
        <v>6</v>
      </c>
      <c r="O3342" s="3">
        <f t="shared" si="157"/>
        <v>1.6499999980442226</v>
      </c>
      <c r="P3342">
        <f>HOUR('202008-capitalbikeshare-tripdat'!$C$9924)</f>
        <v>16</v>
      </c>
      <c r="Q3342">
        <f t="shared" si="158"/>
        <v>6</v>
      </c>
    </row>
    <row r="3343" spans="1:17" x14ac:dyDescent="0.35">
      <c r="A3343" t="s">
        <v>3811</v>
      </c>
      <c r="B3343" t="s">
        <v>2</v>
      </c>
      <c r="C3343" s="1">
        <v>44050.904224537036</v>
      </c>
      <c r="D3343" s="1">
        <v>44050.915243055555</v>
      </c>
      <c r="E3343" t="s">
        <v>322</v>
      </c>
      <c r="F3343">
        <v>110</v>
      </c>
      <c r="G3343" t="s">
        <v>413</v>
      </c>
      <c r="H3343">
        <v>357</v>
      </c>
      <c r="I3343">
        <v>38.930335333333304</v>
      </c>
      <c r="J3343">
        <v>-77.055777333333296</v>
      </c>
      <c r="K3343">
        <v>38.9612773333333</v>
      </c>
      <c r="L3343">
        <v>-77.088622833333304</v>
      </c>
      <c r="M3343" t="s">
        <v>0</v>
      </c>
      <c r="N3343">
        <f t="shared" si="156"/>
        <v>6</v>
      </c>
      <c r="O3343" s="3">
        <f t="shared" si="157"/>
        <v>15.866666666697711</v>
      </c>
      <c r="P3343">
        <f>HOUR('202008-capitalbikeshare-tripdat'!$C$7017)</f>
        <v>16</v>
      </c>
      <c r="Q3343">
        <f t="shared" si="158"/>
        <v>6</v>
      </c>
    </row>
    <row r="3344" spans="1:17" x14ac:dyDescent="0.35">
      <c r="A3344" t="s">
        <v>3812</v>
      </c>
      <c r="B3344" t="s">
        <v>2</v>
      </c>
      <c r="C3344" s="1">
        <v>44050.904756944445</v>
      </c>
      <c r="D3344" s="1">
        <v>44050.909525462965</v>
      </c>
      <c r="E3344" t="s">
        <v>1012</v>
      </c>
      <c r="F3344">
        <v>413</v>
      </c>
      <c r="I3344">
        <v>38.908584500000003</v>
      </c>
      <c r="J3344">
        <v>-77.022662166666606</v>
      </c>
      <c r="K3344">
        <v>38.909999999999997</v>
      </c>
      <c r="L3344">
        <v>-77.03</v>
      </c>
      <c r="M3344" t="s">
        <v>0</v>
      </c>
      <c r="N3344">
        <f t="shared" si="156"/>
        <v>6</v>
      </c>
      <c r="O3344" s="3">
        <f t="shared" si="157"/>
        <v>6.8666666687931865</v>
      </c>
      <c r="P3344">
        <f>HOUR('202008-capitalbikeshare-tripdat'!$C$1784)</f>
        <v>23</v>
      </c>
      <c r="Q3344">
        <f t="shared" si="158"/>
        <v>6</v>
      </c>
    </row>
    <row r="3345" spans="1:17" x14ac:dyDescent="0.35">
      <c r="A3345" t="s">
        <v>3813</v>
      </c>
      <c r="B3345" t="s">
        <v>2</v>
      </c>
      <c r="C3345" s="1">
        <v>44050.906782407408</v>
      </c>
      <c r="D3345" s="1">
        <v>44050.910717592589</v>
      </c>
      <c r="I3345">
        <v>38.93</v>
      </c>
      <c r="J3345">
        <v>-77.040000000000006</v>
      </c>
      <c r="K3345">
        <v>38.93</v>
      </c>
      <c r="L3345">
        <v>-77.040000000000006</v>
      </c>
      <c r="M3345" t="s">
        <v>0</v>
      </c>
      <c r="N3345">
        <f t="shared" si="156"/>
        <v>6</v>
      </c>
      <c r="O3345" s="3">
        <f t="shared" si="157"/>
        <v>5.6666666606906801</v>
      </c>
      <c r="P3345">
        <f>HOUR('202008-capitalbikeshare-tripdat'!$C$2508)</f>
        <v>14</v>
      </c>
      <c r="Q3345">
        <f t="shared" si="158"/>
        <v>6</v>
      </c>
    </row>
    <row r="3346" spans="1:17" x14ac:dyDescent="0.35">
      <c r="A3346" t="s">
        <v>3814</v>
      </c>
      <c r="B3346" t="s">
        <v>2</v>
      </c>
      <c r="C3346" s="1">
        <v>44050.907546296294</v>
      </c>
      <c r="D3346" s="1">
        <v>44050.917569444442</v>
      </c>
      <c r="E3346" t="s">
        <v>503</v>
      </c>
      <c r="F3346">
        <v>491</v>
      </c>
      <c r="I3346">
        <v>38.893685833333301</v>
      </c>
      <c r="J3346">
        <v>-77.070993000000001</v>
      </c>
      <c r="K3346">
        <v>38.86</v>
      </c>
      <c r="L3346">
        <v>-77.08</v>
      </c>
      <c r="M3346" t="s">
        <v>0</v>
      </c>
      <c r="N3346">
        <f t="shared" si="156"/>
        <v>6</v>
      </c>
      <c r="O3346" s="3">
        <f t="shared" si="157"/>
        <v>14.433333333581686</v>
      </c>
      <c r="P3346">
        <f>HOUR('202008-capitalbikeshare-tripdat'!$C$2505)</f>
        <v>14</v>
      </c>
      <c r="Q3346">
        <f t="shared" si="158"/>
        <v>6</v>
      </c>
    </row>
    <row r="3347" spans="1:17" x14ac:dyDescent="0.35">
      <c r="A3347" t="s">
        <v>3815</v>
      </c>
      <c r="B3347" t="s">
        <v>2</v>
      </c>
      <c r="C3347" s="1">
        <v>44050.909189814818</v>
      </c>
      <c r="D3347" s="1">
        <v>44050.935798611114</v>
      </c>
      <c r="E3347" t="s">
        <v>1102</v>
      </c>
      <c r="F3347">
        <v>67</v>
      </c>
      <c r="G3347" t="s">
        <v>804</v>
      </c>
      <c r="H3347">
        <v>640</v>
      </c>
      <c r="I3347">
        <v>38.885178000000003</v>
      </c>
      <c r="J3347">
        <v>-77.002235833333302</v>
      </c>
      <c r="K3347">
        <v>38.968862000000001</v>
      </c>
      <c r="L3347">
        <v>-76.954183999999998</v>
      </c>
      <c r="M3347" t="s">
        <v>0</v>
      </c>
      <c r="N3347">
        <f t="shared" si="156"/>
        <v>6</v>
      </c>
      <c r="O3347" s="3">
        <f t="shared" si="157"/>
        <v>38.316666665486991</v>
      </c>
      <c r="P3347">
        <f>HOUR('202008-capitalbikeshare-tripdat'!$C$2920)</f>
        <v>10</v>
      </c>
      <c r="Q3347">
        <f t="shared" si="158"/>
        <v>6</v>
      </c>
    </row>
    <row r="3348" spans="1:17" x14ac:dyDescent="0.35">
      <c r="A3348" t="s">
        <v>3816</v>
      </c>
      <c r="B3348" t="s">
        <v>2</v>
      </c>
      <c r="C3348" s="1">
        <v>44050.914976851855</v>
      </c>
      <c r="D3348" s="1">
        <v>44050.935613425929</v>
      </c>
      <c r="E3348" t="s">
        <v>367</v>
      </c>
      <c r="F3348">
        <v>368</v>
      </c>
      <c r="G3348" t="s">
        <v>546</v>
      </c>
      <c r="H3348">
        <v>445</v>
      </c>
      <c r="I3348">
        <v>38.920731166666599</v>
      </c>
      <c r="J3348">
        <v>-76.995978666666602</v>
      </c>
      <c r="K3348">
        <v>38.8950003333333</v>
      </c>
      <c r="L3348">
        <v>-77.003217000000006</v>
      </c>
      <c r="M3348" t="s">
        <v>0</v>
      </c>
      <c r="N3348">
        <f t="shared" si="156"/>
        <v>6</v>
      </c>
      <c r="O3348" s="3">
        <f t="shared" si="157"/>
        <v>29.716666666790843</v>
      </c>
      <c r="P3348">
        <f>HOUR('202008-capitalbikeshare-tripdat'!$C$13079)</f>
        <v>18</v>
      </c>
      <c r="Q3348">
        <f t="shared" si="158"/>
        <v>6</v>
      </c>
    </row>
    <row r="3349" spans="1:17" x14ac:dyDescent="0.35">
      <c r="A3349" t="s">
        <v>3817</v>
      </c>
      <c r="B3349" t="s">
        <v>2</v>
      </c>
      <c r="C3349" s="1">
        <v>44050.915856481479</v>
      </c>
      <c r="D3349" s="1">
        <v>44050.926678240743</v>
      </c>
      <c r="G3349" t="s">
        <v>22</v>
      </c>
      <c r="H3349">
        <v>131</v>
      </c>
      <c r="I3349">
        <v>38.880000000000003</v>
      </c>
      <c r="J3349">
        <v>-77.03</v>
      </c>
      <c r="K3349">
        <v>38.915594833333301</v>
      </c>
      <c r="L3349">
        <v>-77.038112666666606</v>
      </c>
      <c r="M3349" t="s">
        <v>0</v>
      </c>
      <c r="N3349">
        <f t="shared" si="156"/>
        <v>6</v>
      </c>
      <c r="O3349" s="3">
        <f t="shared" si="157"/>
        <v>15.583333340473473</v>
      </c>
      <c r="P3349">
        <f>HOUR('202008-capitalbikeshare-tripdat'!$C$6130)</f>
        <v>14</v>
      </c>
      <c r="Q3349">
        <f t="shared" si="158"/>
        <v>6</v>
      </c>
    </row>
    <row r="3350" spans="1:17" x14ac:dyDescent="0.35">
      <c r="A3350" t="s">
        <v>3818</v>
      </c>
      <c r="B3350" t="s">
        <v>2</v>
      </c>
      <c r="C3350" s="1">
        <v>44050.917129629626</v>
      </c>
      <c r="D3350" s="1">
        <v>44050.9215625</v>
      </c>
      <c r="E3350" t="s">
        <v>3750</v>
      </c>
      <c r="F3350">
        <v>569</v>
      </c>
      <c r="G3350" t="s">
        <v>1816</v>
      </c>
      <c r="H3350">
        <v>558</v>
      </c>
      <c r="I3350">
        <v>39.050614000000003</v>
      </c>
      <c r="J3350">
        <v>-77.115306333333294</v>
      </c>
      <c r="K3350">
        <v>39.043177833333303</v>
      </c>
      <c r="L3350">
        <v>-77.113596666666595</v>
      </c>
      <c r="M3350" t="s">
        <v>0</v>
      </c>
      <c r="N3350">
        <f t="shared" si="156"/>
        <v>6</v>
      </c>
      <c r="O3350" s="3">
        <f t="shared" si="157"/>
        <v>6.3833333377260715</v>
      </c>
      <c r="P3350">
        <f>HOUR('202008-capitalbikeshare-tripdat'!$C$14325)</f>
        <v>15</v>
      </c>
      <c r="Q3350">
        <f t="shared" si="158"/>
        <v>6</v>
      </c>
    </row>
    <row r="3351" spans="1:17" x14ac:dyDescent="0.35">
      <c r="A3351" t="s">
        <v>3819</v>
      </c>
      <c r="B3351" t="s">
        <v>2</v>
      </c>
      <c r="C3351" s="1">
        <v>44050.917280092595</v>
      </c>
      <c r="D3351" s="1">
        <v>44050.921631944446</v>
      </c>
      <c r="E3351" t="s">
        <v>3750</v>
      </c>
      <c r="F3351">
        <v>569</v>
      </c>
      <c r="G3351" t="s">
        <v>1816</v>
      </c>
      <c r="H3351">
        <v>558</v>
      </c>
      <c r="I3351">
        <v>39.050574333333302</v>
      </c>
      <c r="J3351">
        <v>-77.115393166666607</v>
      </c>
      <c r="K3351">
        <v>39.0431648333333</v>
      </c>
      <c r="L3351">
        <v>-77.113562000000002</v>
      </c>
      <c r="M3351" t="s">
        <v>0</v>
      </c>
      <c r="N3351">
        <f t="shared" si="156"/>
        <v>6</v>
      </c>
      <c r="O3351" s="3">
        <f t="shared" si="157"/>
        <v>6.2666666647419333</v>
      </c>
      <c r="P3351">
        <f>HOUR('202008-capitalbikeshare-tripdat'!$C$1859)</f>
        <v>8</v>
      </c>
      <c r="Q3351">
        <f t="shared" si="158"/>
        <v>6</v>
      </c>
    </row>
    <row r="3352" spans="1:17" x14ac:dyDescent="0.35">
      <c r="A3352" t="s">
        <v>3820</v>
      </c>
      <c r="B3352" t="s">
        <v>2</v>
      </c>
      <c r="C3352" s="1">
        <v>44050.918356481481</v>
      </c>
      <c r="D3352" s="1">
        <v>44050.927604166667</v>
      </c>
      <c r="I3352">
        <v>38.92</v>
      </c>
      <c r="J3352">
        <v>-77.02</v>
      </c>
      <c r="K3352">
        <v>38.93</v>
      </c>
      <c r="L3352">
        <v>-76.989999999999995</v>
      </c>
      <c r="M3352" t="s">
        <v>0</v>
      </c>
      <c r="N3352">
        <f t="shared" si="156"/>
        <v>6</v>
      </c>
      <c r="O3352" s="3">
        <f t="shared" si="157"/>
        <v>13.316666667815298</v>
      </c>
      <c r="P3352">
        <f>HOUR('202008-capitalbikeshare-tripdat'!$C$4419)</f>
        <v>12</v>
      </c>
      <c r="Q3352">
        <f t="shared" si="158"/>
        <v>6</v>
      </c>
    </row>
    <row r="3353" spans="1:17" x14ac:dyDescent="0.35">
      <c r="A3353" t="s">
        <v>3821</v>
      </c>
      <c r="B3353" t="s">
        <v>2</v>
      </c>
      <c r="C3353" s="1">
        <v>44050.918576388889</v>
      </c>
      <c r="D3353" s="1">
        <v>44050.925902777781</v>
      </c>
      <c r="G3353" t="s">
        <v>228</v>
      </c>
      <c r="H3353">
        <v>634</v>
      </c>
      <c r="I3353">
        <v>38.909999999999997</v>
      </c>
      <c r="J3353">
        <v>-77.03</v>
      </c>
      <c r="K3353">
        <v>38.934289999999997</v>
      </c>
      <c r="L3353">
        <v>-77.032684500000002</v>
      </c>
      <c r="M3353" t="s">
        <v>0</v>
      </c>
      <c r="N3353">
        <f t="shared" si="156"/>
        <v>6</v>
      </c>
      <c r="O3353" s="3">
        <f t="shared" si="157"/>
        <v>10.550000004004687</v>
      </c>
      <c r="P3353">
        <f>HOUR('202008-capitalbikeshare-tripdat'!$C$3209)</f>
        <v>18</v>
      </c>
      <c r="Q3353">
        <f t="shared" si="158"/>
        <v>6</v>
      </c>
    </row>
    <row r="3354" spans="1:17" x14ac:dyDescent="0.35">
      <c r="A3354" t="s">
        <v>3822</v>
      </c>
      <c r="B3354" t="s">
        <v>2</v>
      </c>
      <c r="C3354" s="1">
        <v>44050.919293981482</v>
      </c>
      <c r="D3354" s="1">
        <v>44050.938993055555</v>
      </c>
      <c r="E3354" t="s">
        <v>596</v>
      </c>
      <c r="F3354">
        <v>219</v>
      </c>
      <c r="I3354">
        <v>38.863861</v>
      </c>
      <c r="J3354">
        <v>-77.080385000000007</v>
      </c>
      <c r="K3354">
        <v>38.86</v>
      </c>
      <c r="L3354">
        <v>-77.08</v>
      </c>
      <c r="M3354" t="s">
        <v>0</v>
      </c>
      <c r="N3354">
        <f t="shared" si="156"/>
        <v>6</v>
      </c>
      <c r="O3354" s="3">
        <f t="shared" si="157"/>
        <v>28.366666665533558</v>
      </c>
      <c r="P3354">
        <f>HOUR('202008-capitalbikeshare-tripdat'!$C$15046)</f>
        <v>19</v>
      </c>
      <c r="Q3354">
        <f t="shared" si="158"/>
        <v>6</v>
      </c>
    </row>
    <row r="3355" spans="1:17" x14ac:dyDescent="0.35">
      <c r="A3355" t="s">
        <v>3823</v>
      </c>
      <c r="B3355" t="s">
        <v>2</v>
      </c>
      <c r="C3355" s="1">
        <v>44050.922013888892</v>
      </c>
      <c r="D3355" s="1">
        <v>44050.92260416667</v>
      </c>
      <c r="E3355" t="s">
        <v>219</v>
      </c>
      <c r="F3355">
        <v>81</v>
      </c>
      <c r="I3355">
        <v>38.921019833333297</v>
      </c>
      <c r="J3355">
        <v>-77.031751</v>
      </c>
      <c r="K3355">
        <v>38.92</v>
      </c>
      <c r="L3355">
        <v>-77.03</v>
      </c>
      <c r="M3355" t="s">
        <v>0</v>
      </c>
      <c r="N3355">
        <f t="shared" si="156"/>
        <v>6</v>
      </c>
      <c r="O3355" s="3">
        <f t="shared" si="157"/>
        <v>0.84999999962747097</v>
      </c>
      <c r="P3355">
        <f>HOUR('202008-capitalbikeshare-tripdat'!$C$5773)</f>
        <v>19</v>
      </c>
      <c r="Q3355">
        <f t="shared" si="158"/>
        <v>6</v>
      </c>
    </row>
    <row r="3356" spans="1:17" x14ac:dyDescent="0.35">
      <c r="A3356" t="s">
        <v>3824</v>
      </c>
      <c r="B3356" t="s">
        <v>2</v>
      </c>
      <c r="C3356" s="1">
        <v>44050.922500000001</v>
      </c>
      <c r="D3356" s="1">
        <v>44050.928518518522</v>
      </c>
      <c r="E3356" t="s">
        <v>565</v>
      </c>
      <c r="F3356">
        <v>189</v>
      </c>
      <c r="G3356" t="s">
        <v>528</v>
      </c>
      <c r="H3356">
        <v>21</v>
      </c>
      <c r="I3356">
        <v>38.900981333333299</v>
      </c>
      <c r="J3356">
        <v>-77.018811166666595</v>
      </c>
      <c r="K3356">
        <v>38.876979333333303</v>
      </c>
      <c r="L3356">
        <v>-77.017627333333294</v>
      </c>
      <c r="M3356" t="s">
        <v>0</v>
      </c>
      <c r="N3356">
        <f t="shared" si="156"/>
        <v>6</v>
      </c>
      <c r="O3356" s="3">
        <f t="shared" si="157"/>
        <v>8.6666666704695672</v>
      </c>
      <c r="P3356">
        <f>HOUR('202008-capitalbikeshare-tripdat'!$C$2923)</f>
        <v>11</v>
      </c>
      <c r="Q3356">
        <f t="shared" si="158"/>
        <v>6</v>
      </c>
    </row>
    <row r="3357" spans="1:17" x14ac:dyDescent="0.35">
      <c r="A3357" t="s">
        <v>3825</v>
      </c>
      <c r="B3357" t="s">
        <v>2</v>
      </c>
      <c r="C3357" s="1">
        <v>44050.922754629632</v>
      </c>
      <c r="D3357" s="1">
        <v>44050.938252314816</v>
      </c>
      <c r="E3357" t="s">
        <v>29</v>
      </c>
      <c r="F3357">
        <v>575</v>
      </c>
      <c r="G3357" t="s">
        <v>609</v>
      </c>
      <c r="H3357">
        <v>76</v>
      </c>
      <c r="I3357">
        <v>38.932029666666601</v>
      </c>
      <c r="J3357">
        <v>-77.033006666666594</v>
      </c>
      <c r="K3357">
        <v>38.918869000000001</v>
      </c>
      <c r="L3357">
        <v>-77.041623666666595</v>
      </c>
      <c r="M3357" t="s">
        <v>0</v>
      </c>
      <c r="N3357">
        <f t="shared" si="156"/>
        <v>6</v>
      </c>
      <c r="O3357" s="3">
        <f t="shared" si="157"/>
        <v>22.316666665719822</v>
      </c>
      <c r="P3357">
        <f>HOUR('202008-capitalbikeshare-tripdat'!$C$1935)</f>
        <v>12</v>
      </c>
      <c r="Q3357">
        <f t="shared" si="158"/>
        <v>6</v>
      </c>
    </row>
    <row r="3358" spans="1:17" x14ac:dyDescent="0.35">
      <c r="A3358" t="s">
        <v>3826</v>
      </c>
      <c r="B3358" t="s">
        <v>2</v>
      </c>
      <c r="C3358" s="1">
        <v>44050.923784722225</v>
      </c>
      <c r="D3358" s="1">
        <v>44050.927986111114</v>
      </c>
      <c r="G3358" t="s">
        <v>609</v>
      </c>
      <c r="H3358">
        <v>76</v>
      </c>
      <c r="I3358">
        <v>38.92</v>
      </c>
      <c r="J3358">
        <v>-77.03</v>
      </c>
      <c r="K3358">
        <v>38.918749333333302</v>
      </c>
      <c r="L3358">
        <v>-77.041549833333306</v>
      </c>
      <c r="M3358" t="s">
        <v>0</v>
      </c>
      <c r="N3358">
        <f t="shared" si="156"/>
        <v>6</v>
      </c>
      <c r="O3358" s="3">
        <f t="shared" si="157"/>
        <v>6.0499999998137355</v>
      </c>
      <c r="P3358">
        <f>HOUR('202008-capitalbikeshare-tripdat'!$C$5772)</f>
        <v>19</v>
      </c>
      <c r="Q3358">
        <f t="shared" si="158"/>
        <v>6</v>
      </c>
    </row>
    <row r="3359" spans="1:17" x14ac:dyDescent="0.35">
      <c r="A3359" t="s">
        <v>3827</v>
      </c>
      <c r="B3359" t="s">
        <v>2</v>
      </c>
      <c r="C3359" s="1">
        <v>44050.923958333333</v>
      </c>
      <c r="D3359" s="1">
        <v>44050.934756944444</v>
      </c>
      <c r="E3359" t="s">
        <v>72</v>
      </c>
      <c r="F3359">
        <v>191</v>
      </c>
      <c r="G3359" t="s">
        <v>2819</v>
      </c>
      <c r="H3359">
        <v>514</v>
      </c>
      <c r="I3359">
        <v>38.905518333333298</v>
      </c>
      <c r="J3359">
        <v>-77.002194666666597</v>
      </c>
      <c r="K3359">
        <v>38.883504500000001</v>
      </c>
      <c r="L3359">
        <v>-77.021635666666597</v>
      </c>
      <c r="M3359" t="s">
        <v>0</v>
      </c>
      <c r="N3359">
        <f t="shared" si="156"/>
        <v>6</v>
      </c>
      <c r="O3359" s="3">
        <f t="shared" si="157"/>
        <v>15.549999999348074</v>
      </c>
      <c r="P3359">
        <f>HOUR('202008-capitalbikeshare-tripdat'!$C$10823)</f>
        <v>12</v>
      </c>
      <c r="Q3359">
        <f t="shared" si="158"/>
        <v>6</v>
      </c>
    </row>
    <row r="3360" spans="1:17" x14ac:dyDescent="0.35">
      <c r="A3360" t="s">
        <v>3828</v>
      </c>
      <c r="B3360" t="s">
        <v>2</v>
      </c>
      <c r="C3360" s="1">
        <v>44050.926296296297</v>
      </c>
      <c r="D3360" s="1">
        <v>44050.930451388886</v>
      </c>
      <c r="E3360" t="s">
        <v>228</v>
      </c>
      <c r="F3360">
        <v>634</v>
      </c>
      <c r="G3360" t="s">
        <v>99</v>
      </c>
      <c r="H3360">
        <v>90</v>
      </c>
      <c r="I3360">
        <v>38.934366166666599</v>
      </c>
      <c r="J3360">
        <v>-77.032842500000001</v>
      </c>
      <c r="K3360">
        <v>38.9564235</v>
      </c>
      <c r="L3360">
        <v>-77.033006</v>
      </c>
      <c r="M3360" t="s">
        <v>0</v>
      </c>
      <c r="N3360">
        <f t="shared" si="156"/>
        <v>6</v>
      </c>
      <c r="O3360" s="3">
        <f t="shared" si="157"/>
        <v>5.9833333280403167</v>
      </c>
      <c r="P3360">
        <f>HOUR('202008-capitalbikeshare-tripdat'!$C$3210)</f>
        <v>18</v>
      </c>
      <c r="Q3360">
        <f t="shared" si="158"/>
        <v>6</v>
      </c>
    </row>
    <row r="3361" spans="1:17" x14ac:dyDescent="0.35">
      <c r="A3361" t="s">
        <v>3829</v>
      </c>
      <c r="B3361" t="s">
        <v>2</v>
      </c>
      <c r="C3361" s="1">
        <v>44050.926932870374</v>
      </c>
      <c r="D3361" s="1">
        <v>44050.964317129627</v>
      </c>
      <c r="E3361" t="s">
        <v>33</v>
      </c>
      <c r="F3361">
        <v>33</v>
      </c>
      <c r="I3361">
        <v>38.874045333333299</v>
      </c>
      <c r="J3361">
        <v>-77.005826833333302</v>
      </c>
      <c r="K3361">
        <v>38.909999999999997</v>
      </c>
      <c r="L3361">
        <v>-77.14</v>
      </c>
      <c r="M3361" t="s">
        <v>0</v>
      </c>
      <c r="N3361">
        <f t="shared" si="156"/>
        <v>6</v>
      </c>
      <c r="O3361" s="3">
        <f t="shared" si="157"/>
        <v>53.833333323709667</v>
      </c>
      <c r="P3361">
        <f>HOUR('202008-capitalbikeshare-tripdat'!$C$14330)</f>
        <v>15</v>
      </c>
      <c r="Q3361">
        <f t="shared" si="158"/>
        <v>6</v>
      </c>
    </row>
    <row r="3362" spans="1:17" x14ac:dyDescent="0.35">
      <c r="A3362" t="s">
        <v>3830</v>
      </c>
      <c r="B3362" t="s">
        <v>2</v>
      </c>
      <c r="C3362" s="1">
        <v>44050.927152777775</v>
      </c>
      <c r="D3362" s="1">
        <v>44050.998877314814</v>
      </c>
      <c r="E3362" t="s">
        <v>3370</v>
      </c>
      <c r="F3362">
        <v>37</v>
      </c>
      <c r="I3362">
        <v>38.878057333333302</v>
      </c>
      <c r="J3362">
        <v>-76.960745666666597</v>
      </c>
      <c r="K3362">
        <v>38.880000000000003</v>
      </c>
      <c r="L3362">
        <v>-76.959999999999994</v>
      </c>
      <c r="M3362" t="s">
        <v>0</v>
      </c>
      <c r="N3362">
        <f t="shared" si="156"/>
        <v>6</v>
      </c>
      <c r="O3362" s="3">
        <f t="shared" si="157"/>
        <v>103.28333333716728</v>
      </c>
      <c r="P3362">
        <f>HOUR('202008-capitalbikeshare-tripdat'!$C$8511)</f>
        <v>13</v>
      </c>
      <c r="Q3362">
        <f t="shared" si="158"/>
        <v>6</v>
      </c>
    </row>
    <row r="3363" spans="1:17" x14ac:dyDescent="0.35">
      <c r="A3363" t="s">
        <v>3831</v>
      </c>
      <c r="B3363" t="s">
        <v>2</v>
      </c>
      <c r="C3363" s="1">
        <v>44050.928333333337</v>
      </c>
      <c r="D3363" s="1">
        <v>44050.936909722222</v>
      </c>
      <c r="E3363" t="s">
        <v>778</v>
      </c>
      <c r="F3363">
        <v>75</v>
      </c>
      <c r="G3363" t="s">
        <v>1623</v>
      </c>
      <c r="H3363">
        <v>107</v>
      </c>
      <c r="I3363">
        <v>38.920630000000003</v>
      </c>
      <c r="J3363">
        <v>-77.043650999999997</v>
      </c>
      <c r="K3363">
        <v>38.922612999999998</v>
      </c>
      <c r="L3363">
        <v>-77.070369166666595</v>
      </c>
      <c r="M3363" t="s">
        <v>0</v>
      </c>
      <c r="N3363">
        <f t="shared" si="156"/>
        <v>6</v>
      </c>
      <c r="O3363" s="3">
        <f t="shared" si="157"/>
        <v>12.349999995203689</v>
      </c>
      <c r="P3363">
        <f>HOUR('202008-capitalbikeshare-tripdat'!$C$10084)</f>
        <v>21</v>
      </c>
      <c r="Q3363">
        <f t="shared" si="158"/>
        <v>6</v>
      </c>
    </row>
    <row r="3364" spans="1:17" x14ac:dyDescent="0.35">
      <c r="A3364" t="s">
        <v>3832</v>
      </c>
      <c r="B3364" t="s">
        <v>2</v>
      </c>
      <c r="C3364" s="1">
        <v>44050.931956018518</v>
      </c>
      <c r="D3364" s="1">
        <v>44050.963240740741</v>
      </c>
      <c r="I3364">
        <v>38.92</v>
      </c>
      <c r="J3364">
        <v>-77.03</v>
      </c>
      <c r="K3364">
        <v>38.909999999999997</v>
      </c>
      <c r="L3364">
        <v>-77.03</v>
      </c>
      <c r="M3364" t="s">
        <v>0</v>
      </c>
      <c r="N3364">
        <f t="shared" si="156"/>
        <v>6</v>
      </c>
      <c r="O3364" s="3">
        <f t="shared" si="157"/>
        <v>45.050000001210719</v>
      </c>
      <c r="P3364">
        <f>HOUR('202008-capitalbikeshare-tripdat'!$C$9934)</f>
        <v>17</v>
      </c>
      <c r="Q3364">
        <f t="shared" si="158"/>
        <v>6</v>
      </c>
    </row>
    <row r="3365" spans="1:17" x14ac:dyDescent="0.35">
      <c r="A3365" t="s">
        <v>3833</v>
      </c>
      <c r="B3365" t="s">
        <v>2</v>
      </c>
      <c r="C3365" s="1">
        <v>44050.93377314815</v>
      </c>
      <c r="D3365" s="1">
        <v>44050.940601851849</v>
      </c>
      <c r="E3365" t="s">
        <v>86</v>
      </c>
      <c r="F3365">
        <v>461</v>
      </c>
      <c r="G3365" t="s">
        <v>322</v>
      </c>
      <c r="H3365">
        <v>110</v>
      </c>
      <c r="I3365">
        <v>38.928756666666601</v>
      </c>
      <c r="J3365">
        <v>-77.032246000000001</v>
      </c>
      <c r="K3365">
        <v>38.930326333333298</v>
      </c>
      <c r="L3365">
        <v>-77.055672999999999</v>
      </c>
      <c r="M3365" t="s">
        <v>0</v>
      </c>
      <c r="N3365">
        <f t="shared" si="156"/>
        <v>6</v>
      </c>
      <c r="O3365" s="3">
        <f t="shared" si="157"/>
        <v>9.8333333269692957</v>
      </c>
      <c r="P3365">
        <f>HOUR('202008-capitalbikeshare-tripdat'!$C$1431)</f>
        <v>13</v>
      </c>
      <c r="Q3365">
        <f t="shared" si="158"/>
        <v>6</v>
      </c>
    </row>
    <row r="3366" spans="1:17" x14ac:dyDescent="0.35">
      <c r="A3366" t="s">
        <v>3834</v>
      </c>
      <c r="B3366" t="s">
        <v>2</v>
      </c>
      <c r="C3366" s="1">
        <v>44050.935034722221</v>
      </c>
      <c r="D3366" s="1">
        <v>44050.973217592589</v>
      </c>
      <c r="E3366" t="s">
        <v>150</v>
      </c>
      <c r="F3366">
        <v>592</v>
      </c>
      <c r="I3366">
        <v>38.923434</v>
      </c>
      <c r="J3366">
        <v>-77.051960333333298</v>
      </c>
      <c r="K3366">
        <v>38.93</v>
      </c>
      <c r="L3366">
        <v>-77.069999999999993</v>
      </c>
      <c r="M3366" t="s">
        <v>0</v>
      </c>
      <c r="N3366">
        <f t="shared" si="156"/>
        <v>6</v>
      </c>
      <c r="O3366" s="3">
        <f t="shared" si="157"/>
        <v>54.983333330601454</v>
      </c>
      <c r="P3366">
        <f>HOUR('202008-capitalbikeshare-tripdat'!$C$5117)</f>
        <v>15</v>
      </c>
      <c r="Q3366">
        <f t="shared" si="158"/>
        <v>6</v>
      </c>
    </row>
    <row r="3367" spans="1:17" x14ac:dyDescent="0.35">
      <c r="A3367" t="s">
        <v>3835</v>
      </c>
      <c r="B3367" t="s">
        <v>2</v>
      </c>
      <c r="C3367" s="1">
        <v>44050.936574074076</v>
      </c>
      <c r="D3367" s="1">
        <v>44050.941828703704</v>
      </c>
      <c r="I3367">
        <v>38.950000000000003</v>
      </c>
      <c r="J3367">
        <v>-77.040000000000006</v>
      </c>
      <c r="K3367">
        <v>38.950000000000003</v>
      </c>
      <c r="L3367">
        <v>-77.040000000000006</v>
      </c>
      <c r="M3367" t="s">
        <v>0</v>
      </c>
      <c r="N3367">
        <f t="shared" si="156"/>
        <v>6</v>
      </c>
      <c r="O3367" s="3">
        <f t="shared" si="157"/>
        <v>7.5666666647884995</v>
      </c>
      <c r="P3367">
        <f>HOUR('202008-capitalbikeshare-tripdat'!$C$7026)</f>
        <v>16</v>
      </c>
      <c r="Q3367">
        <f t="shared" si="158"/>
        <v>6</v>
      </c>
    </row>
    <row r="3368" spans="1:17" x14ac:dyDescent="0.35">
      <c r="A3368" t="s">
        <v>3836</v>
      </c>
      <c r="B3368" t="s">
        <v>2</v>
      </c>
      <c r="C3368" s="1">
        <v>44050.94021990741</v>
      </c>
      <c r="D3368" s="1">
        <v>44050.949849537035</v>
      </c>
      <c r="E3368" t="s">
        <v>2979</v>
      </c>
      <c r="F3368">
        <v>419</v>
      </c>
      <c r="G3368" t="s">
        <v>280</v>
      </c>
      <c r="H3368">
        <v>289</v>
      </c>
      <c r="I3368">
        <v>38.946235833333297</v>
      </c>
      <c r="J3368">
        <v>-77.080416333333304</v>
      </c>
      <c r="K3368">
        <v>38.908532999999998</v>
      </c>
      <c r="L3368">
        <v>-77.063713500000006</v>
      </c>
      <c r="M3368" t="s">
        <v>0</v>
      </c>
      <c r="N3368">
        <f t="shared" si="156"/>
        <v>6</v>
      </c>
      <c r="O3368" s="3">
        <f t="shared" si="157"/>
        <v>13.866666660178453</v>
      </c>
      <c r="P3368">
        <f>HOUR('202008-capitalbikeshare-tripdat'!$C$8503)</f>
        <v>13</v>
      </c>
      <c r="Q3368">
        <f t="shared" si="158"/>
        <v>6</v>
      </c>
    </row>
    <row r="3369" spans="1:17" x14ac:dyDescent="0.35">
      <c r="A3369" t="s">
        <v>3837</v>
      </c>
      <c r="B3369" t="s">
        <v>2</v>
      </c>
      <c r="C3369" s="1">
        <v>44050.941319444442</v>
      </c>
      <c r="D3369" s="1">
        <v>44050.946608796294</v>
      </c>
      <c r="E3369" t="s">
        <v>714</v>
      </c>
      <c r="F3369">
        <v>27</v>
      </c>
      <c r="G3369" t="s">
        <v>113</v>
      </c>
      <c r="H3369">
        <v>527</v>
      </c>
      <c r="I3369">
        <v>38.908572833333302</v>
      </c>
      <c r="J3369">
        <v>-77.032439999999994</v>
      </c>
      <c r="K3369">
        <v>38.9255523333333</v>
      </c>
      <c r="L3369">
        <v>-77.027101000000002</v>
      </c>
      <c r="M3369" t="s">
        <v>0</v>
      </c>
      <c r="N3369">
        <f t="shared" si="156"/>
        <v>6</v>
      </c>
      <c r="O3369" s="3">
        <f t="shared" si="157"/>
        <v>7.6166666659992188</v>
      </c>
      <c r="P3369">
        <f>HOUR('202008-capitalbikeshare-tripdat'!$C$10080)</f>
        <v>21</v>
      </c>
      <c r="Q3369">
        <f t="shared" si="158"/>
        <v>6</v>
      </c>
    </row>
    <row r="3370" spans="1:17" x14ac:dyDescent="0.35">
      <c r="A3370" t="s">
        <v>3838</v>
      </c>
      <c r="B3370" t="s">
        <v>2</v>
      </c>
      <c r="C3370" s="1">
        <v>44050.943425925929</v>
      </c>
      <c r="D3370" s="1">
        <v>44050.952974537038</v>
      </c>
      <c r="E3370" t="s">
        <v>279</v>
      </c>
      <c r="F3370">
        <v>17</v>
      </c>
      <c r="G3370" t="s">
        <v>176</v>
      </c>
      <c r="H3370">
        <v>80</v>
      </c>
      <c r="I3370">
        <v>38.922974166666599</v>
      </c>
      <c r="J3370">
        <v>-77.042601500000004</v>
      </c>
      <c r="K3370">
        <v>38.9175653333333</v>
      </c>
      <c r="L3370">
        <v>-77.0160865</v>
      </c>
      <c r="M3370" t="s">
        <v>0</v>
      </c>
      <c r="N3370">
        <f t="shared" si="156"/>
        <v>6</v>
      </c>
      <c r="O3370" s="3">
        <f t="shared" si="157"/>
        <v>13.749999997671694</v>
      </c>
      <c r="P3370">
        <f>HOUR('202008-capitalbikeshare-tripdat'!$C$13077)</f>
        <v>18</v>
      </c>
      <c r="Q3370">
        <f t="shared" si="158"/>
        <v>6</v>
      </c>
    </row>
    <row r="3371" spans="1:17" x14ac:dyDescent="0.35">
      <c r="A3371" t="s">
        <v>3839</v>
      </c>
      <c r="B3371" t="s">
        <v>2</v>
      </c>
      <c r="C3371" s="1">
        <v>44050.94390046296</v>
      </c>
      <c r="D3371" s="1">
        <v>44050.961909722224</v>
      </c>
      <c r="E3371" t="s">
        <v>383</v>
      </c>
      <c r="F3371">
        <v>310</v>
      </c>
      <c r="G3371" t="s">
        <v>1178</v>
      </c>
      <c r="H3371">
        <v>153</v>
      </c>
      <c r="I3371">
        <v>38.9811816666666</v>
      </c>
      <c r="J3371">
        <v>-77.097692499999994</v>
      </c>
      <c r="K3371">
        <v>38.903889166666602</v>
      </c>
      <c r="L3371">
        <v>-77.053659666666604</v>
      </c>
      <c r="M3371" t="s">
        <v>0</v>
      </c>
      <c r="N3371">
        <f t="shared" si="156"/>
        <v>6</v>
      </c>
      <c r="O3371" s="3">
        <f t="shared" si="157"/>
        <v>25.933333339635283</v>
      </c>
      <c r="P3371">
        <f>HOUR('202008-capitalbikeshare-tripdat'!$C$13660)</f>
        <v>17</v>
      </c>
      <c r="Q3371">
        <f t="shared" si="158"/>
        <v>6</v>
      </c>
    </row>
    <row r="3372" spans="1:17" x14ac:dyDescent="0.35">
      <c r="A3372" t="s">
        <v>3840</v>
      </c>
      <c r="B3372" t="s">
        <v>2</v>
      </c>
      <c r="C3372" s="1">
        <v>44050.949675925927</v>
      </c>
      <c r="D3372" s="1">
        <v>44050.967789351853</v>
      </c>
      <c r="I3372">
        <v>38.950000000000003</v>
      </c>
      <c r="J3372">
        <v>-77.040000000000006</v>
      </c>
      <c r="K3372">
        <v>38.950000000000003</v>
      </c>
      <c r="L3372">
        <v>-77.040000000000006</v>
      </c>
      <c r="M3372" t="s">
        <v>0</v>
      </c>
      <c r="N3372">
        <f t="shared" si="156"/>
        <v>6</v>
      </c>
      <c r="O3372" s="3">
        <f t="shared" si="157"/>
        <v>26.083333332790062</v>
      </c>
      <c r="P3372">
        <f>HOUR('202008-capitalbikeshare-tripdat'!$C$7028)</f>
        <v>16</v>
      </c>
      <c r="Q3372">
        <f t="shared" si="158"/>
        <v>6</v>
      </c>
    </row>
    <row r="3373" spans="1:17" x14ac:dyDescent="0.35">
      <c r="A3373" t="s">
        <v>3841</v>
      </c>
      <c r="B3373" t="s">
        <v>2</v>
      </c>
      <c r="C3373" s="1">
        <v>44050.949895833335</v>
      </c>
      <c r="D3373" s="1">
        <v>44050.967453703706</v>
      </c>
      <c r="E3373" t="s">
        <v>66</v>
      </c>
      <c r="F3373">
        <v>517</v>
      </c>
      <c r="G3373" t="s">
        <v>422</v>
      </c>
      <c r="H3373">
        <v>590</v>
      </c>
      <c r="I3373">
        <v>38.924113499999997</v>
      </c>
      <c r="J3373">
        <v>-77.040759499999993</v>
      </c>
      <c r="K3373">
        <v>38.901933333333297</v>
      </c>
      <c r="L3373">
        <v>-76.978723833333305</v>
      </c>
      <c r="M3373" t="s">
        <v>0</v>
      </c>
      <c r="N3373">
        <f t="shared" si="156"/>
        <v>6</v>
      </c>
      <c r="O3373" s="3">
        <f t="shared" si="157"/>
        <v>25.28333333437331</v>
      </c>
      <c r="P3373">
        <f>HOUR('202008-capitalbikeshare-tripdat'!$C$10504)</f>
        <v>18</v>
      </c>
      <c r="Q3373">
        <f t="shared" si="158"/>
        <v>6</v>
      </c>
    </row>
    <row r="3374" spans="1:17" x14ac:dyDescent="0.35">
      <c r="A3374" t="s">
        <v>3842</v>
      </c>
      <c r="B3374" t="s">
        <v>2</v>
      </c>
      <c r="C3374" s="1">
        <v>44050.950173611112</v>
      </c>
      <c r="D3374" s="1">
        <v>44050.967395833337</v>
      </c>
      <c r="E3374" t="s">
        <v>66</v>
      </c>
      <c r="F3374">
        <v>517</v>
      </c>
      <c r="G3374" t="s">
        <v>422</v>
      </c>
      <c r="H3374">
        <v>590</v>
      </c>
      <c r="I3374">
        <v>38.9240888333333</v>
      </c>
      <c r="J3374">
        <v>-77.0408525</v>
      </c>
      <c r="K3374">
        <v>38.901949333333299</v>
      </c>
      <c r="L3374">
        <v>-76.978714833333299</v>
      </c>
      <c r="M3374" t="s">
        <v>0</v>
      </c>
      <c r="N3374">
        <f t="shared" si="156"/>
        <v>6</v>
      </c>
      <c r="O3374" s="3">
        <f t="shared" si="157"/>
        <v>24.800000003306195</v>
      </c>
      <c r="P3374">
        <f>HOUR('202008-capitalbikeshare-tripdat'!$C$14329)</f>
        <v>15</v>
      </c>
      <c r="Q3374">
        <f t="shared" si="158"/>
        <v>6</v>
      </c>
    </row>
    <row r="3375" spans="1:17" x14ac:dyDescent="0.35">
      <c r="A3375" t="s">
        <v>3843</v>
      </c>
      <c r="B3375" t="s">
        <v>2</v>
      </c>
      <c r="C3375" s="1">
        <v>44050.950289351851</v>
      </c>
      <c r="D3375" s="1">
        <v>44050.970625000002</v>
      </c>
      <c r="G3375" t="s">
        <v>67</v>
      </c>
      <c r="H3375">
        <v>20</v>
      </c>
      <c r="I3375">
        <v>38.880000000000003</v>
      </c>
      <c r="J3375">
        <v>-76.989999999999995</v>
      </c>
      <c r="K3375">
        <v>38.9318368333333</v>
      </c>
      <c r="L3375">
        <v>-77.038765999999995</v>
      </c>
      <c r="M3375" t="s">
        <v>0</v>
      </c>
      <c r="N3375">
        <f t="shared" si="156"/>
        <v>6</v>
      </c>
      <c r="O3375" s="3">
        <f t="shared" si="157"/>
        <v>29.283333336934447</v>
      </c>
      <c r="P3375">
        <f>HOUR('202008-capitalbikeshare-tripdat'!$C$3746)</f>
        <v>14</v>
      </c>
      <c r="Q3375">
        <f t="shared" si="158"/>
        <v>6</v>
      </c>
    </row>
    <row r="3376" spans="1:17" x14ac:dyDescent="0.35">
      <c r="A3376" t="s">
        <v>3844</v>
      </c>
      <c r="B3376" t="s">
        <v>2</v>
      </c>
      <c r="C3376" s="1">
        <v>44050.950416666667</v>
      </c>
      <c r="D3376" s="1">
        <v>44050.968819444446</v>
      </c>
      <c r="E3376" t="s">
        <v>778</v>
      </c>
      <c r="F3376">
        <v>75</v>
      </c>
      <c r="G3376" t="s">
        <v>178</v>
      </c>
      <c r="H3376">
        <v>58</v>
      </c>
      <c r="I3376">
        <v>38.920700500000002</v>
      </c>
      <c r="J3376">
        <v>-77.043561666666605</v>
      </c>
      <c r="K3376">
        <v>38.912544166666599</v>
      </c>
      <c r="L3376">
        <v>-77.013489666666601</v>
      </c>
      <c r="M3376" t="s">
        <v>0</v>
      </c>
      <c r="N3376">
        <f t="shared" si="156"/>
        <v>6</v>
      </c>
      <c r="O3376" s="3">
        <f t="shared" si="157"/>
        <v>26.500000002561137</v>
      </c>
      <c r="P3376">
        <f>HOUR('202008-capitalbikeshare-tripdat'!$C$15630)</f>
        <v>14</v>
      </c>
      <c r="Q3376">
        <f t="shared" si="158"/>
        <v>6</v>
      </c>
    </row>
    <row r="3377" spans="1:17" x14ac:dyDescent="0.35">
      <c r="A3377" t="s">
        <v>3845</v>
      </c>
      <c r="B3377" t="s">
        <v>2</v>
      </c>
      <c r="C3377" s="1">
        <v>44050.950613425928</v>
      </c>
      <c r="D3377" s="1">
        <v>44050.95449074074</v>
      </c>
      <c r="E3377" t="s">
        <v>589</v>
      </c>
      <c r="F3377">
        <v>398</v>
      </c>
      <c r="G3377" t="s">
        <v>95</v>
      </c>
      <c r="H3377">
        <v>14</v>
      </c>
      <c r="I3377">
        <v>38.912611666666599</v>
      </c>
      <c r="J3377">
        <v>-77.041818166666602</v>
      </c>
      <c r="K3377">
        <v>38.917810833333299</v>
      </c>
      <c r="L3377">
        <v>-77.032214999999994</v>
      </c>
      <c r="M3377" t="s">
        <v>0</v>
      </c>
      <c r="N3377">
        <f t="shared" si="156"/>
        <v>6</v>
      </c>
      <c r="O3377" s="3">
        <f t="shared" si="157"/>
        <v>5.5833333288319409</v>
      </c>
      <c r="P3377">
        <f>HOUR('202008-capitalbikeshare-tripdat'!$C$2224)</f>
        <v>19</v>
      </c>
      <c r="Q3377">
        <f t="shared" si="158"/>
        <v>6</v>
      </c>
    </row>
    <row r="3378" spans="1:17" x14ac:dyDescent="0.35">
      <c r="A3378" t="s">
        <v>3846</v>
      </c>
      <c r="B3378" t="s">
        <v>2</v>
      </c>
      <c r="C3378" s="1">
        <v>44050.950671296298</v>
      </c>
      <c r="D3378" s="1">
        <v>44050.964930555558</v>
      </c>
      <c r="E3378" t="s">
        <v>304</v>
      </c>
      <c r="F3378">
        <v>653</v>
      </c>
      <c r="G3378" t="s">
        <v>1422</v>
      </c>
      <c r="H3378">
        <v>55</v>
      </c>
      <c r="I3378">
        <v>38.899783333333303</v>
      </c>
      <c r="J3378">
        <v>-76.994760333333303</v>
      </c>
      <c r="K3378">
        <v>38.918938333333301</v>
      </c>
      <c r="L3378">
        <v>-77.000632999999993</v>
      </c>
      <c r="M3378" t="s">
        <v>0</v>
      </c>
      <c r="N3378">
        <f t="shared" si="156"/>
        <v>6</v>
      </c>
      <c r="O3378" s="3">
        <f t="shared" si="157"/>
        <v>20.533333334606141</v>
      </c>
      <c r="P3378">
        <f>HOUR('202008-capitalbikeshare-tripdat'!$C$9926)</f>
        <v>16</v>
      </c>
      <c r="Q3378">
        <f t="shared" si="158"/>
        <v>6</v>
      </c>
    </row>
    <row r="3379" spans="1:17" x14ac:dyDescent="0.35">
      <c r="A3379" t="s">
        <v>3847</v>
      </c>
      <c r="B3379" t="s">
        <v>2</v>
      </c>
      <c r="C3379" s="1">
        <v>44050.951736111114</v>
      </c>
      <c r="D3379" s="1">
        <v>44050.962002314816</v>
      </c>
      <c r="E3379" t="s">
        <v>1368</v>
      </c>
      <c r="F3379">
        <v>322</v>
      </c>
      <c r="G3379" t="s">
        <v>219</v>
      </c>
      <c r="H3379">
        <v>81</v>
      </c>
      <c r="I3379">
        <v>38.874910666666601</v>
      </c>
      <c r="J3379">
        <v>-77.0025105</v>
      </c>
      <c r="K3379">
        <v>38.920544666666601</v>
      </c>
      <c r="L3379">
        <v>-77.031805833333294</v>
      </c>
      <c r="M3379" t="s">
        <v>0</v>
      </c>
      <c r="N3379">
        <f t="shared" si="156"/>
        <v>6</v>
      </c>
      <c r="O3379" s="3">
        <f t="shared" si="157"/>
        <v>14.783333331579342</v>
      </c>
      <c r="P3379">
        <f>HOUR('202008-capitalbikeshare-tripdat'!$C$14119)</f>
        <v>12</v>
      </c>
      <c r="Q3379">
        <f t="shared" si="158"/>
        <v>6</v>
      </c>
    </row>
    <row r="3380" spans="1:17" x14ac:dyDescent="0.35">
      <c r="A3380" t="s">
        <v>3848</v>
      </c>
      <c r="B3380" t="s">
        <v>2</v>
      </c>
      <c r="C3380" s="1">
        <v>44050.952662037038</v>
      </c>
      <c r="D3380" s="1">
        <v>44050.955636574072</v>
      </c>
      <c r="I3380">
        <v>38.93</v>
      </c>
      <c r="J3380">
        <v>-77.040000000000006</v>
      </c>
      <c r="K3380">
        <v>38.93</v>
      </c>
      <c r="L3380">
        <v>-77.03</v>
      </c>
      <c r="M3380" t="s">
        <v>0</v>
      </c>
      <c r="N3380">
        <f t="shared" si="156"/>
        <v>6</v>
      </c>
      <c r="O3380" s="3">
        <f t="shared" si="157"/>
        <v>4.2833333287853748</v>
      </c>
      <c r="P3380">
        <f>HOUR('202008-capitalbikeshare-tripdat'!$C$2509)</f>
        <v>14</v>
      </c>
      <c r="Q3380">
        <f t="shared" si="158"/>
        <v>6</v>
      </c>
    </row>
    <row r="3381" spans="1:17" x14ac:dyDescent="0.35">
      <c r="A3381" t="s">
        <v>3849</v>
      </c>
      <c r="B3381" t="s">
        <v>2</v>
      </c>
      <c r="C3381" s="1">
        <v>44050.954872685186</v>
      </c>
      <c r="D3381" s="1">
        <v>44050.964629629627</v>
      </c>
      <c r="E3381" t="s">
        <v>203</v>
      </c>
      <c r="F3381">
        <v>95</v>
      </c>
      <c r="G3381" t="s">
        <v>941</v>
      </c>
      <c r="H3381">
        <v>644</v>
      </c>
      <c r="I3381">
        <v>38.878707333333303</v>
      </c>
      <c r="J3381">
        <v>-77.023100499999998</v>
      </c>
      <c r="K3381">
        <v>38.902625166666603</v>
      </c>
      <c r="L3381">
        <v>-76.995311000000001</v>
      </c>
      <c r="M3381" t="s">
        <v>0</v>
      </c>
      <c r="N3381">
        <f t="shared" si="156"/>
        <v>6</v>
      </c>
      <c r="O3381" s="3">
        <f t="shared" si="157"/>
        <v>14.049999994458631</v>
      </c>
      <c r="P3381">
        <f>HOUR('202008-capitalbikeshare-tripdat'!$C$11394)</f>
        <v>12</v>
      </c>
      <c r="Q3381">
        <f t="shared" si="158"/>
        <v>6</v>
      </c>
    </row>
    <row r="3382" spans="1:17" x14ac:dyDescent="0.35">
      <c r="A3382" t="s">
        <v>3850</v>
      </c>
      <c r="B3382" t="s">
        <v>2</v>
      </c>
      <c r="C3382" s="1">
        <v>44050.95685185185</v>
      </c>
      <c r="D3382" s="1">
        <v>44050.965439814812</v>
      </c>
      <c r="E3382" t="s">
        <v>86</v>
      </c>
      <c r="F3382">
        <v>461</v>
      </c>
      <c r="I3382">
        <v>38.928784833333303</v>
      </c>
      <c r="J3382">
        <v>-77.032365333333303</v>
      </c>
      <c r="K3382">
        <v>38.93</v>
      </c>
      <c r="L3382">
        <v>-77.03</v>
      </c>
      <c r="M3382" t="s">
        <v>0</v>
      </c>
      <c r="N3382">
        <f t="shared" si="156"/>
        <v>6</v>
      </c>
      <c r="O3382" s="3">
        <f t="shared" si="157"/>
        <v>12.366666665766388</v>
      </c>
      <c r="P3382">
        <f>HOUR('202008-capitalbikeshare-tripdat'!$C$111)</f>
        <v>10</v>
      </c>
      <c r="Q3382">
        <f t="shared" si="158"/>
        <v>6</v>
      </c>
    </row>
    <row r="3383" spans="1:17" x14ac:dyDescent="0.35">
      <c r="A3383" t="s">
        <v>3851</v>
      </c>
      <c r="B3383" t="s">
        <v>2</v>
      </c>
      <c r="C3383" s="1">
        <v>44050.957268518519</v>
      </c>
      <c r="D3383" s="1">
        <v>44050.976145833331</v>
      </c>
      <c r="E3383" t="s">
        <v>528</v>
      </c>
      <c r="F3383">
        <v>21</v>
      </c>
      <c r="G3383" t="s">
        <v>1575</v>
      </c>
      <c r="H3383">
        <v>167</v>
      </c>
      <c r="I3383">
        <v>38.876727500000001</v>
      </c>
      <c r="J3383">
        <v>-77.017899333333304</v>
      </c>
      <c r="K3383">
        <v>38.876427</v>
      </c>
      <c r="L3383">
        <v>-77.107698833333302</v>
      </c>
      <c r="M3383" t="s">
        <v>0</v>
      </c>
      <c r="N3383">
        <f t="shared" si="156"/>
        <v>6</v>
      </c>
      <c r="O3383" s="3">
        <f t="shared" si="157"/>
        <v>27.183333327993751</v>
      </c>
      <c r="P3383">
        <f>HOUR('202008-capitalbikeshare-tripdat'!$C$12294)</f>
        <v>13</v>
      </c>
      <c r="Q3383">
        <f t="shared" si="158"/>
        <v>6</v>
      </c>
    </row>
    <row r="3384" spans="1:17" x14ac:dyDescent="0.35">
      <c r="A3384" t="s">
        <v>3852</v>
      </c>
      <c r="B3384" t="s">
        <v>2</v>
      </c>
      <c r="C3384" s="1">
        <v>44050.958819444444</v>
      </c>
      <c r="D3384" s="1">
        <v>44050.977500000001</v>
      </c>
      <c r="E3384" t="s">
        <v>102</v>
      </c>
      <c r="F3384">
        <v>68</v>
      </c>
      <c r="I3384">
        <v>38.880302166666603</v>
      </c>
      <c r="J3384">
        <v>-76.986325666666602</v>
      </c>
      <c r="K3384">
        <v>38.89</v>
      </c>
      <c r="L3384">
        <v>-76.930000000000007</v>
      </c>
      <c r="M3384" t="s">
        <v>0</v>
      </c>
      <c r="N3384">
        <f t="shared" si="156"/>
        <v>6</v>
      </c>
      <c r="O3384" s="3">
        <f t="shared" si="157"/>
        <v>26.900000001769513</v>
      </c>
      <c r="P3384">
        <f>HOUR('202008-capitalbikeshare-tripdat'!$C$2915)</f>
        <v>10</v>
      </c>
      <c r="Q3384">
        <f t="shared" si="158"/>
        <v>6</v>
      </c>
    </row>
    <row r="3385" spans="1:17" x14ac:dyDescent="0.35">
      <c r="A3385" t="s">
        <v>3853</v>
      </c>
      <c r="B3385" t="s">
        <v>2</v>
      </c>
      <c r="C3385" s="1">
        <v>44050.959814814814</v>
      </c>
      <c r="D3385" s="1">
        <v>44050.991516203707</v>
      </c>
      <c r="I3385">
        <v>38.89</v>
      </c>
      <c r="J3385">
        <v>-76.95</v>
      </c>
      <c r="K3385">
        <v>38.89</v>
      </c>
      <c r="L3385">
        <v>-76.95</v>
      </c>
      <c r="M3385" t="s">
        <v>0</v>
      </c>
      <c r="N3385">
        <f t="shared" si="156"/>
        <v>6</v>
      </c>
      <c r="O3385" s="3">
        <f t="shared" si="157"/>
        <v>45.650000005261973</v>
      </c>
      <c r="P3385">
        <f>HOUR('202008-capitalbikeshare-tripdat'!$C$14639)</f>
        <v>9</v>
      </c>
      <c r="Q3385">
        <f t="shared" si="158"/>
        <v>6</v>
      </c>
    </row>
    <row r="3386" spans="1:17" x14ac:dyDescent="0.35">
      <c r="A3386" t="s">
        <v>3854</v>
      </c>
      <c r="B3386" t="s">
        <v>2</v>
      </c>
      <c r="C3386" s="1">
        <v>44050.960011574076</v>
      </c>
      <c r="D3386" s="1">
        <v>44050.963807870372</v>
      </c>
      <c r="E3386" t="s">
        <v>770</v>
      </c>
      <c r="F3386">
        <v>463</v>
      </c>
      <c r="I3386">
        <v>38.949832666666602</v>
      </c>
      <c r="J3386">
        <v>-77.080202333333304</v>
      </c>
      <c r="K3386">
        <v>38.93</v>
      </c>
      <c r="L3386">
        <v>-77.069999999999993</v>
      </c>
      <c r="M3386" t="s">
        <v>0</v>
      </c>
      <c r="N3386">
        <f t="shared" si="156"/>
        <v>6</v>
      </c>
      <c r="O3386" s="3">
        <f t="shared" si="157"/>
        <v>5.4666666663251817</v>
      </c>
      <c r="P3386">
        <f>HOUR('202008-capitalbikeshare-tripdat'!$C$14866)</f>
        <v>16</v>
      </c>
      <c r="Q3386">
        <f t="shared" si="158"/>
        <v>6</v>
      </c>
    </row>
    <row r="3387" spans="1:17" x14ac:dyDescent="0.35">
      <c r="A3387" t="s">
        <v>3855</v>
      </c>
      <c r="B3387" t="s">
        <v>2</v>
      </c>
      <c r="C3387" s="1">
        <v>44050.961967592593</v>
      </c>
      <c r="D3387" s="1">
        <v>44050.967453703706</v>
      </c>
      <c r="E3387" t="s">
        <v>609</v>
      </c>
      <c r="F3387">
        <v>76</v>
      </c>
      <c r="G3387" t="s">
        <v>334</v>
      </c>
      <c r="H3387">
        <v>496</v>
      </c>
      <c r="I3387">
        <v>38.918735833333301</v>
      </c>
      <c r="J3387">
        <v>-77.041569666666604</v>
      </c>
      <c r="K3387">
        <v>38.919026666666603</v>
      </c>
      <c r="L3387">
        <v>-77.034495333333297</v>
      </c>
      <c r="M3387" t="s">
        <v>0</v>
      </c>
      <c r="N3387">
        <f t="shared" si="156"/>
        <v>6</v>
      </c>
      <c r="O3387" s="3">
        <f t="shared" si="157"/>
        <v>7.9000000027008355</v>
      </c>
      <c r="P3387">
        <f>HOUR('202008-capitalbikeshare-tripdat'!$C$5774)</f>
        <v>19</v>
      </c>
      <c r="Q3387">
        <f t="shared" si="158"/>
        <v>6</v>
      </c>
    </row>
    <row r="3388" spans="1:17" x14ac:dyDescent="0.35">
      <c r="A3388" t="s">
        <v>3856</v>
      </c>
      <c r="B3388" t="s">
        <v>2</v>
      </c>
      <c r="C3388" s="1">
        <v>44050.96197916667</v>
      </c>
      <c r="D3388" s="1">
        <v>44050.963483796295</v>
      </c>
      <c r="I3388">
        <v>38.92</v>
      </c>
      <c r="J3388">
        <v>-77.03</v>
      </c>
      <c r="K3388">
        <v>38.92</v>
      </c>
      <c r="L3388">
        <v>-77.03</v>
      </c>
      <c r="M3388" t="s">
        <v>0</v>
      </c>
      <c r="N3388">
        <f t="shared" si="156"/>
        <v>6</v>
      </c>
      <c r="O3388" s="3">
        <f t="shared" si="157"/>
        <v>2.1666666597593576</v>
      </c>
      <c r="P3388">
        <f>HOUR('202008-capitalbikeshare-tripdat'!$C$178)</f>
        <v>12</v>
      </c>
      <c r="Q3388">
        <f t="shared" si="158"/>
        <v>6</v>
      </c>
    </row>
    <row r="3389" spans="1:17" x14ac:dyDescent="0.35">
      <c r="A3389" t="s">
        <v>3857</v>
      </c>
      <c r="B3389" t="s">
        <v>2</v>
      </c>
      <c r="C3389" s="1">
        <v>44050.96303240741</v>
      </c>
      <c r="D3389" s="1">
        <v>44051.000289351854</v>
      </c>
      <c r="E3389" t="s">
        <v>1260</v>
      </c>
      <c r="F3389">
        <v>144</v>
      </c>
      <c r="G3389" t="s">
        <v>3858</v>
      </c>
      <c r="H3389">
        <v>482</v>
      </c>
      <c r="I3389">
        <v>38.894775666666597</v>
      </c>
      <c r="J3389">
        <v>-76.997084833333304</v>
      </c>
      <c r="K3389">
        <v>38.884882500000003</v>
      </c>
      <c r="L3389">
        <v>-77.005941500000006</v>
      </c>
      <c r="M3389" t="s">
        <v>0</v>
      </c>
      <c r="N3389">
        <f t="shared" si="156"/>
        <v>6</v>
      </c>
      <c r="O3389" s="3">
        <f t="shared" si="157"/>
        <v>53.649999999906868</v>
      </c>
      <c r="P3389">
        <f>HOUR('202008-capitalbikeshare-tripdat'!$C$1532)</f>
        <v>15</v>
      </c>
      <c r="Q3389">
        <f t="shared" si="158"/>
        <v>6</v>
      </c>
    </row>
    <row r="3390" spans="1:17" x14ac:dyDescent="0.35">
      <c r="A3390" t="s">
        <v>3859</v>
      </c>
      <c r="B3390" t="s">
        <v>2</v>
      </c>
      <c r="C3390" s="1">
        <v>44050.96770833333</v>
      </c>
      <c r="D3390" s="1">
        <v>44051.012824074074</v>
      </c>
      <c r="I3390">
        <v>38.909999999999997</v>
      </c>
      <c r="J3390">
        <v>-77.040000000000006</v>
      </c>
      <c r="K3390">
        <v>38.880000000000003</v>
      </c>
      <c r="L3390">
        <v>-77.010000000000005</v>
      </c>
      <c r="M3390" t="s">
        <v>0</v>
      </c>
      <c r="N3390">
        <f t="shared" si="156"/>
        <v>6</v>
      </c>
      <c r="O3390" s="3">
        <f t="shared" si="157"/>
        <v>64.966666671680287</v>
      </c>
      <c r="P3390">
        <f>HOUR('202008-capitalbikeshare-tripdat'!$C$12906)</f>
        <v>14</v>
      </c>
      <c r="Q3390">
        <f t="shared" si="158"/>
        <v>6</v>
      </c>
    </row>
    <row r="3391" spans="1:17" x14ac:dyDescent="0.35">
      <c r="A3391" t="s">
        <v>3860</v>
      </c>
      <c r="B3391" t="s">
        <v>2</v>
      </c>
      <c r="C3391" s="1">
        <v>44050.968425925923</v>
      </c>
      <c r="D3391" s="1">
        <v>44050.984050925923</v>
      </c>
      <c r="I3391">
        <v>38.9</v>
      </c>
      <c r="J3391">
        <v>-77</v>
      </c>
      <c r="K3391">
        <v>38.909999999999997</v>
      </c>
      <c r="L3391">
        <v>-77.069999999999993</v>
      </c>
      <c r="M3391" t="s">
        <v>0</v>
      </c>
      <c r="N3391">
        <f t="shared" si="156"/>
        <v>6</v>
      </c>
      <c r="O3391" s="3">
        <f t="shared" si="157"/>
        <v>22.5</v>
      </c>
      <c r="P3391">
        <f>HOUR('202008-capitalbikeshare-tripdat'!$C$947)</f>
        <v>18</v>
      </c>
      <c r="Q3391">
        <f t="shared" si="158"/>
        <v>6</v>
      </c>
    </row>
    <row r="3392" spans="1:17" x14ac:dyDescent="0.35">
      <c r="A3392" t="s">
        <v>3861</v>
      </c>
      <c r="B3392" t="s">
        <v>2</v>
      </c>
      <c r="C3392" s="1">
        <v>44050.970150462963</v>
      </c>
      <c r="D3392" s="1">
        <v>44050.9766087963</v>
      </c>
      <c r="I3392">
        <v>38.93</v>
      </c>
      <c r="J3392">
        <v>-77.03</v>
      </c>
      <c r="K3392">
        <v>38.92</v>
      </c>
      <c r="L3392">
        <v>-77.010000000000005</v>
      </c>
      <c r="M3392" t="s">
        <v>0</v>
      </c>
      <c r="N3392">
        <f t="shared" si="156"/>
        <v>6</v>
      </c>
      <c r="O3392" s="3">
        <f t="shared" si="157"/>
        <v>9.3000000051688403</v>
      </c>
      <c r="P3392">
        <f>HOUR('202008-capitalbikeshare-tripdat'!$C$3211)</f>
        <v>18</v>
      </c>
      <c r="Q3392">
        <f t="shared" si="158"/>
        <v>6</v>
      </c>
    </row>
    <row r="3393" spans="1:17" x14ac:dyDescent="0.35">
      <c r="A3393" t="s">
        <v>3862</v>
      </c>
      <c r="B3393" t="s">
        <v>2</v>
      </c>
      <c r="C3393" s="1">
        <v>44050.970671296294</v>
      </c>
      <c r="D3393" s="1">
        <v>44050.979618055557</v>
      </c>
      <c r="E3393" t="s">
        <v>1422</v>
      </c>
      <c r="F3393">
        <v>55</v>
      </c>
      <c r="G3393" t="s">
        <v>609</v>
      </c>
      <c r="H3393">
        <v>76</v>
      </c>
      <c r="I3393">
        <v>38.919055</v>
      </c>
      <c r="J3393">
        <v>-77.000681999999998</v>
      </c>
      <c r="K3393">
        <v>38.918774833333302</v>
      </c>
      <c r="L3393">
        <v>-77.041556666666594</v>
      </c>
      <c r="M3393" t="s">
        <v>0</v>
      </c>
      <c r="N3393">
        <f t="shared" si="156"/>
        <v>6</v>
      </c>
      <c r="O3393" s="3">
        <f t="shared" si="157"/>
        <v>12.883333337958902</v>
      </c>
      <c r="P3393">
        <f>HOUR('202008-capitalbikeshare-tripdat'!$C$8507)</f>
        <v>13</v>
      </c>
      <c r="Q3393">
        <f t="shared" si="158"/>
        <v>6</v>
      </c>
    </row>
    <row r="3394" spans="1:17" x14ac:dyDescent="0.35">
      <c r="A3394" t="s">
        <v>3863</v>
      </c>
      <c r="B3394" t="s">
        <v>2</v>
      </c>
      <c r="C3394" s="1">
        <v>44050.972696759258</v>
      </c>
      <c r="D3394" s="1">
        <v>44051.000428240739</v>
      </c>
      <c r="I3394">
        <v>38.979999999999997</v>
      </c>
      <c r="J3394">
        <v>-77.099999999999994</v>
      </c>
      <c r="K3394">
        <v>38.99</v>
      </c>
      <c r="L3394">
        <v>-77.099999999999994</v>
      </c>
      <c r="M3394" t="s">
        <v>0</v>
      </c>
      <c r="N3394">
        <f t="shared" ref="N3394:N3457" si="159">WEEKDAY(C3394)</f>
        <v>6</v>
      </c>
      <c r="O3394" s="3">
        <f t="shared" ref="O3394:O3457" si="160">(D3394-C3394)*1440</f>
        <v>39.933333332883194</v>
      </c>
      <c r="P3394">
        <f>HOUR('202008-capitalbikeshare-tripdat'!$C$4482)</f>
        <v>13</v>
      </c>
      <c r="Q3394">
        <f t="shared" ref="Q3394:Q3457" si="161">WEEKDAY(C3394)</f>
        <v>6</v>
      </c>
    </row>
    <row r="3395" spans="1:17" x14ac:dyDescent="0.35">
      <c r="A3395" t="s">
        <v>3864</v>
      </c>
      <c r="B3395" t="s">
        <v>2</v>
      </c>
      <c r="C3395" s="1">
        <v>44050.973402777781</v>
      </c>
      <c r="D3395" s="1">
        <v>44050.994803240741</v>
      </c>
      <c r="E3395" t="s">
        <v>280</v>
      </c>
      <c r="F3395">
        <v>289</v>
      </c>
      <c r="G3395" t="s">
        <v>296</v>
      </c>
      <c r="H3395">
        <v>612</v>
      </c>
      <c r="I3395">
        <v>38.908451999999997</v>
      </c>
      <c r="J3395">
        <v>-77.063711166666593</v>
      </c>
      <c r="K3395">
        <v>38.961737833333302</v>
      </c>
      <c r="L3395">
        <v>-76.995964499999999</v>
      </c>
      <c r="M3395" t="s">
        <v>0</v>
      </c>
      <c r="N3395">
        <f t="shared" si="159"/>
        <v>6</v>
      </c>
      <c r="O3395" s="3">
        <f t="shared" si="160"/>
        <v>30.816666661994532</v>
      </c>
      <c r="P3395">
        <f>HOUR('202008-capitalbikeshare-tripdat'!$C$14823)</f>
        <v>15</v>
      </c>
      <c r="Q3395">
        <f t="shared" si="161"/>
        <v>6</v>
      </c>
    </row>
    <row r="3396" spans="1:17" x14ac:dyDescent="0.35">
      <c r="A3396" t="s">
        <v>3865</v>
      </c>
      <c r="B3396" t="s">
        <v>2</v>
      </c>
      <c r="C3396" s="1">
        <v>44050.973865740743</v>
      </c>
      <c r="D3396" s="1">
        <v>44050.987916666665</v>
      </c>
      <c r="E3396" t="s">
        <v>740</v>
      </c>
      <c r="F3396">
        <v>130</v>
      </c>
      <c r="G3396" t="s">
        <v>59</v>
      </c>
      <c r="H3396">
        <v>18</v>
      </c>
      <c r="I3396">
        <v>38.899587666666598</v>
      </c>
      <c r="J3396">
        <v>-77.0230586666666</v>
      </c>
      <c r="K3396">
        <v>38.926676999999998</v>
      </c>
      <c r="L3396">
        <v>-77.032289000000006</v>
      </c>
      <c r="M3396" t="s">
        <v>0</v>
      </c>
      <c r="N3396">
        <f t="shared" si="159"/>
        <v>6</v>
      </c>
      <c r="O3396" s="3">
        <f t="shared" si="160"/>
        <v>20.233333327341825</v>
      </c>
      <c r="P3396">
        <f>HOUR('202008-capitalbikeshare-tripdat'!$C$15041)</f>
        <v>19</v>
      </c>
      <c r="Q3396">
        <f t="shared" si="161"/>
        <v>6</v>
      </c>
    </row>
    <row r="3397" spans="1:17" x14ac:dyDescent="0.35">
      <c r="A3397" t="s">
        <v>3866</v>
      </c>
      <c r="B3397" t="s">
        <v>2</v>
      </c>
      <c r="C3397" s="1">
        <v>44050.974386574075</v>
      </c>
      <c r="D3397" s="1">
        <v>44050.978067129632</v>
      </c>
      <c r="E3397" t="s">
        <v>1515</v>
      </c>
      <c r="F3397">
        <v>138</v>
      </c>
      <c r="G3397" t="s">
        <v>381</v>
      </c>
      <c r="H3397">
        <v>464</v>
      </c>
      <c r="I3397">
        <v>38.9004226666666</v>
      </c>
      <c r="J3397">
        <v>-76.983000666666598</v>
      </c>
      <c r="K3397">
        <v>38.912633666666601</v>
      </c>
      <c r="L3397">
        <v>-76.972077666666607</v>
      </c>
      <c r="M3397" t="s">
        <v>0</v>
      </c>
      <c r="N3397">
        <f t="shared" si="159"/>
        <v>6</v>
      </c>
      <c r="O3397" s="3">
        <f t="shared" si="160"/>
        <v>5.3000000026077032</v>
      </c>
      <c r="P3397">
        <f>HOUR('202008-capitalbikeshare-tripdat'!$C$10500)</f>
        <v>18</v>
      </c>
      <c r="Q3397">
        <f t="shared" si="161"/>
        <v>6</v>
      </c>
    </row>
    <row r="3398" spans="1:17" x14ac:dyDescent="0.35">
      <c r="A3398" t="s">
        <v>3867</v>
      </c>
      <c r="B3398" t="s">
        <v>2</v>
      </c>
      <c r="C3398" s="1">
        <v>44050.975543981483</v>
      </c>
      <c r="D3398" s="1">
        <v>44050.979548611111</v>
      </c>
      <c r="I3398">
        <v>38.93</v>
      </c>
      <c r="J3398">
        <v>-77.03</v>
      </c>
      <c r="K3398">
        <v>38.93</v>
      </c>
      <c r="L3398">
        <v>-77.03</v>
      </c>
      <c r="M3398" t="s">
        <v>0</v>
      </c>
      <c r="N3398">
        <f t="shared" si="159"/>
        <v>6</v>
      </c>
      <c r="O3398" s="3">
        <f t="shared" si="160"/>
        <v>5.7666666631121188</v>
      </c>
      <c r="P3398">
        <f>HOUR('202008-capitalbikeshare-tripdat'!$C$109)</f>
        <v>10</v>
      </c>
      <c r="Q3398">
        <f t="shared" si="161"/>
        <v>6</v>
      </c>
    </row>
    <row r="3399" spans="1:17" x14ac:dyDescent="0.35">
      <c r="A3399" t="s">
        <v>3868</v>
      </c>
      <c r="B3399" t="s">
        <v>2</v>
      </c>
      <c r="C3399" s="1">
        <v>44050.975787037038</v>
      </c>
      <c r="D3399" s="1">
        <v>44051.034201388888</v>
      </c>
      <c r="E3399" t="s">
        <v>199</v>
      </c>
      <c r="F3399">
        <v>11</v>
      </c>
      <c r="I3399">
        <v>38.842618833333297</v>
      </c>
      <c r="J3399">
        <v>-77.050277333333298</v>
      </c>
      <c r="K3399">
        <v>38.869999999999997</v>
      </c>
      <c r="L3399">
        <v>-77.040000000000006</v>
      </c>
      <c r="M3399" t="s">
        <v>0</v>
      </c>
      <c r="N3399">
        <f t="shared" si="159"/>
        <v>6</v>
      </c>
      <c r="O3399" s="3">
        <f t="shared" si="160"/>
        <v>84.116666663903743</v>
      </c>
      <c r="P3399">
        <f>HOUR('202008-capitalbikeshare-tripdat'!$C$15051)</f>
        <v>19</v>
      </c>
      <c r="Q3399">
        <f t="shared" si="161"/>
        <v>6</v>
      </c>
    </row>
    <row r="3400" spans="1:17" x14ac:dyDescent="0.35">
      <c r="A3400" t="s">
        <v>3869</v>
      </c>
      <c r="B3400" t="s">
        <v>2</v>
      </c>
      <c r="C3400" s="1">
        <v>44050.978182870371</v>
      </c>
      <c r="D3400" s="1">
        <v>44050.990879629629</v>
      </c>
      <c r="E3400" t="s">
        <v>134</v>
      </c>
      <c r="F3400">
        <v>94</v>
      </c>
      <c r="I3400">
        <v>38.879224833333303</v>
      </c>
      <c r="J3400">
        <v>-76.995279666666605</v>
      </c>
      <c r="K3400">
        <v>38.92</v>
      </c>
      <c r="L3400">
        <v>-77.010000000000005</v>
      </c>
      <c r="M3400" t="s">
        <v>0</v>
      </c>
      <c r="N3400">
        <f t="shared" si="159"/>
        <v>6</v>
      </c>
      <c r="O3400" s="3">
        <f t="shared" si="160"/>
        <v>18.283333332510665</v>
      </c>
      <c r="P3400">
        <f>HOUR('202008-capitalbikeshare-tripdat'!$C$3750)</f>
        <v>14</v>
      </c>
      <c r="Q3400">
        <f t="shared" si="161"/>
        <v>6</v>
      </c>
    </row>
    <row r="3401" spans="1:17" x14ac:dyDescent="0.35">
      <c r="A3401" t="s">
        <v>3870</v>
      </c>
      <c r="B3401" t="s">
        <v>2</v>
      </c>
      <c r="C3401" s="1">
        <v>44050.980613425927</v>
      </c>
      <c r="D3401" s="1">
        <v>44050.989432870374</v>
      </c>
      <c r="G3401" t="s">
        <v>866</v>
      </c>
      <c r="H3401">
        <v>551</v>
      </c>
      <c r="I3401">
        <v>38.93</v>
      </c>
      <c r="J3401">
        <v>-77.02</v>
      </c>
      <c r="K3401">
        <v>38.956731499999997</v>
      </c>
      <c r="L3401">
        <v>-77.027913333333302</v>
      </c>
      <c r="M3401" t="s">
        <v>0</v>
      </c>
      <c r="N3401">
        <f t="shared" si="159"/>
        <v>6</v>
      </c>
      <c r="O3401" s="3">
        <f t="shared" si="160"/>
        <v>12.700000003678724</v>
      </c>
      <c r="P3401">
        <f>HOUR('202008-capitalbikeshare-tripdat'!$C$4494)</f>
        <v>14</v>
      </c>
      <c r="Q3401">
        <f t="shared" si="161"/>
        <v>6</v>
      </c>
    </row>
    <row r="3402" spans="1:17" x14ac:dyDescent="0.35">
      <c r="A3402" t="s">
        <v>3871</v>
      </c>
      <c r="B3402" t="s">
        <v>2</v>
      </c>
      <c r="C3402" s="1">
        <v>44050.983530092592</v>
      </c>
      <c r="D3402" s="1">
        <v>44051.005150462966</v>
      </c>
      <c r="E3402" t="s">
        <v>349</v>
      </c>
      <c r="F3402">
        <v>319</v>
      </c>
      <c r="G3402" t="s">
        <v>432</v>
      </c>
      <c r="H3402">
        <v>495</v>
      </c>
      <c r="I3402">
        <v>38.9949485</v>
      </c>
      <c r="J3402">
        <v>-77.029510333333306</v>
      </c>
      <c r="K3402">
        <v>38.990893999999997</v>
      </c>
      <c r="L3402">
        <v>-77.016289666666594</v>
      </c>
      <c r="M3402" t="s">
        <v>0</v>
      </c>
      <c r="N3402">
        <f t="shared" si="159"/>
        <v>6</v>
      </c>
      <c r="O3402" s="3">
        <f t="shared" si="160"/>
        <v>31.133333339821547</v>
      </c>
      <c r="P3402">
        <f>HOUR('202008-capitalbikeshare-tripdat'!$C$14491)</f>
        <v>18</v>
      </c>
      <c r="Q3402">
        <f t="shared" si="161"/>
        <v>6</v>
      </c>
    </row>
    <row r="3403" spans="1:17" x14ac:dyDescent="0.35">
      <c r="A3403" t="s">
        <v>3872</v>
      </c>
      <c r="B3403" t="s">
        <v>2</v>
      </c>
      <c r="C3403" s="1">
        <v>44050.984780092593</v>
      </c>
      <c r="D3403" s="1">
        <v>44050.987488425926</v>
      </c>
      <c r="G3403" t="s">
        <v>47</v>
      </c>
      <c r="H3403">
        <v>79</v>
      </c>
      <c r="I3403">
        <v>38.92</v>
      </c>
      <c r="J3403">
        <v>-77.03</v>
      </c>
      <c r="K3403">
        <v>38.923470666666603</v>
      </c>
      <c r="L3403">
        <v>-77.035053833333293</v>
      </c>
      <c r="M3403" t="s">
        <v>0</v>
      </c>
      <c r="N3403">
        <f t="shared" si="159"/>
        <v>6</v>
      </c>
      <c r="O3403" s="3">
        <f t="shared" si="160"/>
        <v>3.9000000001396984</v>
      </c>
      <c r="P3403">
        <f>HOUR('202008-capitalbikeshare-tripdat'!$C$180)</f>
        <v>12</v>
      </c>
      <c r="Q3403">
        <f t="shared" si="161"/>
        <v>6</v>
      </c>
    </row>
    <row r="3404" spans="1:17" x14ac:dyDescent="0.35">
      <c r="A3404" t="s">
        <v>3873</v>
      </c>
      <c r="B3404" t="s">
        <v>2</v>
      </c>
      <c r="C3404" s="1">
        <v>44050.99009259259</v>
      </c>
      <c r="D3404" s="1">
        <v>44051.006215277775</v>
      </c>
      <c r="E3404" t="s">
        <v>322</v>
      </c>
      <c r="F3404">
        <v>110</v>
      </c>
      <c r="I3404">
        <v>38.930367666666598</v>
      </c>
      <c r="J3404">
        <v>-77.055615166666598</v>
      </c>
      <c r="K3404">
        <v>38.950000000000003</v>
      </c>
      <c r="L3404">
        <v>-77.040000000000006</v>
      </c>
      <c r="M3404" t="s">
        <v>0</v>
      </c>
      <c r="N3404">
        <f t="shared" si="159"/>
        <v>6</v>
      </c>
      <c r="O3404" s="3">
        <f t="shared" si="160"/>
        <v>23.216666666558012</v>
      </c>
      <c r="P3404">
        <f>HOUR('202008-capitalbikeshare-tripdat'!$C$13656)</f>
        <v>17</v>
      </c>
      <c r="Q3404">
        <f t="shared" si="161"/>
        <v>6</v>
      </c>
    </row>
    <row r="3405" spans="1:17" x14ac:dyDescent="0.35">
      <c r="A3405" t="s">
        <v>3874</v>
      </c>
      <c r="B3405" t="s">
        <v>2</v>
      </c>
      <c r="C3405" s="1">
        <v>44050.990266203706</v>
      </c>
      <c r="D3405" s="1">
        <v>44051.000439814816</v>
      </c>
      <c r="E3405" t="s">
        <v>1122</v>
      </c>
      <c r="F3405">
        <v>31</v>
      </c>
      <c r="I3405">
        <v>38.924937333333297</v>
      </c>
      <c r="J3405">
        <v>-77.022196666666602</v>
      </c>
      <c r="K3405">
        <v>38.979999999999997</v>
      </c>
      <c r="L3405">
        <v>-77.03</v>
      </c>
      <c r="M3405" t="s">
        <v>0</v>
      </c>
      <c r="N3405">
        <f t="shared" si="159"/>
        <v>6</v>
      </c>
      <c r="O3405" s="3">
        <f t="shared" si="160"/>
        <v>14.649999998509884</v>
      </c>
      <c r="P3405">
        <f>HOUR('202008-capitalbikeshare-tripdat'!$C$2514)</f>
        <v>14</v>
      </c>
      <c r="Q3405">
        <f t="shared" si="161"/>
        <v>6</v>
      </c>
    </row>
    <row r="3406" spans="1:17" x14ac:dyDescent="0.35">
      <c r="A3406" t="s">
        <v>3875</v>
      </c>
      <c r="B3406" t="s">
        <v>2</v>
      </c>
      <c r="C3406" s="1">
        <v>44050.990856481483</v>
      </c>
      <c r="D3406" s="1">
        <v>44050.995925925927</v>
      </c>
      <c r="G3406" t="s">
        <v>714</v>
      </c>
      <c r="H3406">
        <v>27</v>
      </c>
      <c r="I3406">
        <v>38.909999999999997</v>
      </c>
      <c r="J3406">
        <v>-77.010000000000005</v>
      </c>
      <c r="K3406">
        <v>38.909618500000001</v>
      </c>
      <c r="L3406">
        <v>-77.028861833333295</v>
      </c>
      <c r="M3406" t="s">
        <v>0</v>
      </c>
      <c r="N3406">
        <f t="shared" si="159"/>
        <v>6</v>
      </c>
      <c r="O3406" s="3">
        <f t="shared" si="160"/>
        <v>7.2999999986495823</v>
      </c>
      <c r="P3406">
        <f>HOUR('202008-capitalbikeshare-tripdat'!$C$9933)</f>
        <v>17</v>
      </c>
      <c r="Q3406">
        <f t="shared" si="161"/>
        <v>6</v>
      </c>
    </row>
    <row r="3407" spans="1:17" x14ac:dyDescent="0.35">
      <c r="A3407" t="s">
        <v>3876</v>
      </c>
      <c r="B3407" t="s">
        <v>2</v>
      </c>
      <c r="C3407" s="1">
        <v>44050.991666666669</v>
      </c>
      <c r="D3407" s="1">
        <v>44051.000937500001</v>
      </c>
      <c r="E3407" t="s">
        <v>758</v>
      </c>
      <c r="F3407">
        <v>570</v>
      </c>
      <c r="G3407" t="s">
        <v>114</v>
      </c>
      <c r="H3407">
        <v>199</v>
      </c>
      <c r="I3407">
        <v>38.870465666666597</v>
      </c>
      <c r="J3407">
        <v>-77.010407999999998</v>
      </c>
      <c r="K3407">
        <v>38.9022971666666</v>
      </c>
      <c r="L3407">
        <v>-77.025998666666595</v>
      </c>
      <c r="M3407" t="s">
        <v>0</v>
      </c>
      <c r="N3407">
        <f t="shared" si="159"/>
        <v>6</v>
      </c>
      <c r="O3407" s="3">
        <f t="shared" si="160"/>
        <v>13.349999998463318</v>
      </c>
      <c r="P3407">
        <f>HOUR('202008-capitalbikeshare-tripdat'!$C$7821)</f>
        <v>23</v>
      </c>
      <c r="Q3407">
        <f t="shared" si="161"/>
        <v>6</v>
      </c>
    </row>
    <row r="3408" spans="1:17" x14ac:dyDescent="0.35">
      <c r="A3408" t="s">
        <v>3877</v>
      </c>
      <c r="B3408" t="s">
        <v>2</v>
      </c>
      <c r="C3408" s="1">
        <v>44050.992303240739</v>
      </c>
      <c r="D3408" s="1">
        <v>44050.996863425928</v>
      </c>
      <c r="I3408">
        <v>38.93</v>
      </c>
      <c r="J3408">
        <v>-77.03</v>
      </c>
      <c r="K3408">
        <v>38.93</v>
      </c>
      <c r="L3408">
        <v>-77.03</v>
      </c>
      <c r="M3408" t="s">
        <v>0</v>
      </c>
      <c r="N3408">
        <f t="shared" si="159"/>
        <v>6</v>
      </c>
      <c r="O3408" s="3">
        <f t="shared" si="160"/>
        <v>6.5666666720062494</v>
      </c>
      <c r="P3408">
        <f>HOUR('202008-capitalbikeshare-tripdat'!$C$110)</f>
        <v>10</v>
      </c>
      <c r="Q3408">
        <f t="shared" si="161"/>
        <v>6</v>
      </c>
    </row>
    <row r="3409" spans="1:17" x14ac:dyDescent="0.35">
      <c r="A3409" t="s">
        <v>3878</v>
      </c>
      <c r="B3409" t="s">
        <v>2</v>
      </c>
      <c r="C3409" s="1">
        <v>44050.996018518519</v>
      </c>
      <c r="D3409" s="1">
        <v>44051.005474537036</v>
      </c>
      <c r="E3409" t="s">
        <v>932</v>
      </c>
      <c r="F3409">
        <v>296</v>
      </c>
      <c r="G3409" t="s">
        <v>932</v>
      </c>
      <c r="H3409">
        <v>296</v>
      </c>
      <c r="I3409">
        <v>38.897134166666604</v>
      </c>
      <c r="J3409">
        <v>-76.983591000000004</v>
      </c>
      <c r="K3409">
        <v>38.897160833333302</v>
      </c>
      <c r="L3409">
        <v>-76.983592666666596</v>
      </c>
      <c r="M3409" t="s">
        <v>0</v>
      </c>
      <c r="N3409">
        <f t="shared" si="159"/>
        <v>6</v>
      </c>
      <c r="O3409" s="3">
        <f t="shared" si="160"/>
        <v>13.616666664602235</v>
      </c>
      <c r="P3409">
        <f>HOUR('202008-capitalbikeshare-tripdat'!$C$337)</f>
        <v>17</v>
      </c>
      <c r="Q3409">
        <f t="shared" si="161"/>
        <v>6</v>
      </c>
    </row>
    <row r="3410" spans="1:17" x14ac:dyDescent="0.35">
      <c r="A3410" t="s">
        <v>3879</v>
      </c>
      <c r="B3410" t="s">
        <v>2</v>
      </c>
      <c r="C3410" s="1">
        <v>44050.99659722222</v>
      </c>
      <c r="D3410" s="1">
        <v>44051.001481481479</v>
      </c>
      <c r="E3410" t="s">
        <v>503</v>
      </c>
      <c r="F3410">
        <v>491</v>
      </c>
      <c r="G3410" t="s">
        <v>44</v>
      </c>
      <c r="H3410">
        <v>390</v>
      </c>
      <c r="I3410">
        <v>38.893771000000001</v>
      </c>
      <c r="J3410">
        <v>-77.070931999999999</v>
      </c>
      <c r="K3410">
        <v>38.8905283333333</v>
      </c>
      <c r="L3410">
        <v>-77.0847835</v>
      </c>
      <c r="M3410" t="s">
        <v>0</v>
      </c>
      <c r="N3410">
        <f t="shared" si="159"/>
        <v>6</v>
      </c>
      <c r="O3410" s="3">
        <f t="shared" si="160"/>
        <v>7.0333333325106651</v>
      </c>
      <c r="P3410">
        <f>HOUR('202008-capitalbikeshare-tripdat'!$C$15616)</f>
        <v>13</v>
      </c>
      <c r="Q3410">
        <f t="shared" si="161"/>
        <v>6</v>
      </c>
    </row>
    <row r="3411" spans="1:17" x14ac:dyDescent="0.35">
      <c r="A3411" t="s">
        <v>3880</v>
      </c>
      <c r="B3411" t="s">
        <v>2</v>
      </c>
      <c r="C3411" s="1">
        <v>44050.998645833337</v>
      </c>
      <c r="D3411" s="1">
        <v>44051.012233796297</v>
      </c>
      <c r="E3411" t="s">
        <v>66</v>
      </c>
      <c r="F3411">
        <v>517</v>
      </c>
      <c r="G3411" t="s">
        <v>422</v>
      </c>
      <c r="H3411">
        <v>590</v>
      </c>
      <c r="I3411">
        <v>38.924045333333297</v>
      </c>
      <c r="J3411">
        <v>-77.040652666666602</v>
      </c>
      <c r="K3411">
        <v>38.9019256666666</v>
      </c>
      <c r="L3411">
        <v>-76.978716166666601</v>
      </c>
      <c r="M3411" t="s">
        <v>0</v>
      </c>
      <c r="N3411">
        <f t="shared" si="159"/>
        <v>6</v>
      </c>
      <c r="O3411" s="3">
        <f t="shared" si="160"/>
        <v>19.566666661994532</v>
      </c>
      <c r="P3411">
        <f>HOUR('202008-capitalbikeshare-tripdat'!$C$3753)</f>
        <v>14</v>
      </c>
      <c r="Q3411">
        <f t="shared" si="161"/>
        <v>6</v>
      </c>
    </row>
    <row r="3412" spans="1:17" x14ac:dyDescent="0.35">
      <c r="A3412" t="s">
        <v>3881</v>
      </c>
      <c r="B3412" t="s">
        <v>2</v>
      </c>
      <c r="C3412" s="1">
        <v>44051.004664351851</v>
      </c>
      <c r="D3412" s="1">
        <v>44051.012199074074</v>
      </c>
      <c r="E3412" t="s">
        <v>887</v>
      </c>
      <c r="F3412">
        <v>170</v>
      </c>
      <c r="G3412" t="s">
        <v>456</v>
      </c>
      <c r="H3412">
        <v>264</v>
      </c>
      <c r="I3412">
        <v>38.893425166666603</v>
      </c>
      <c r="J3412">
        <v>-77.076406500000004</v>
      </c>
      <c r="K3412">
        <v>38.882595833333298</v>
      </c>
      <c r="L3412">
        <v>-77.108970833333302</v>
      </c>
      <c r="M3412" t="s">
        <v>0</v>
      </c>
      <c r="N3412">
        <f t="shared" si="159"/>
        <v>7</v>
      </c>
      <c r="O3412" s="3">
        <f t="shared" si="160"/>
        <v>10.850000000791624</v>
      </c>
      <c r="P3412">
        <f>HOUR('202008-capitalbikeshare-tripdat'!$C$2601)</f>
        <v>17</v>
      </c>
      <c r="Q3412">
        <f t="shared" si="161"/>
        <v>7</v>
      </c>
    </row>
    <row r="3413" spans="1:17" x14ac:dyDescent="0.35">
      <c r="A3413" t="s">
        <v>3882</v>
      </c>
      <c r="B3413" t="s">
        <v>2</v>
      </c>
      <c r="C3413" s="1">
        <v>44051.004699074074</v>
      </c>
      <c r="D3413" s="1">
        <v>44051.030648148146</v>
      </c>
      <c r="I3413">
        <v>38.93</v>
      </c>
      <c r="J3413">
        <v>-77.03</v>
      </c>
      <c r="K3413">
        <v>38.92</v>
      </c>
      <c r="L3413">
        <v>-76.97</v>
      </c>
      <c r="M3413" t="s">
        <v>0</v>
      </c>
      <c r="N3413">
        <f t="shared" si="159"/>
        <v>7</v>
      </c>
      <c r="O3413" s="3">
        <f t="shared" si="160"/>
        <v>37.366666663438082</v>
      </c>
      <c r="P3413">
        <f>HOUR('202008-capitalbikeshare-tripdat'!$C$107)</f>
        <v>10</v>
      </c>
      <c r="Q3413">
        <f t="shared" si="161"/>
        <v>7</v>
      </c>
    </row>
    <row r="3414" spans="1:17" x14ac:dyDescent="0.35">
      <c r="A3414" t="s">
        <v>3883</v>
      </c>
      <c r="B3414" t="s">
        <v>2</v>
      </c>
      <c r="C3414" s="1">
        <v>44051.006064814814</v>
      </c>
      <c r="D3414" s="1">
        <v>44051.011018518519</v>
      </c>
      <c r="G3414" t="s">
        <v>22</v>
      </c>
      <c r="H3414">
        <v>131</v>
      </c>
      <c r="I3414">
        <v>38.93</v>
      </c>
      <c r="J3414">
        <v>-77.03</v>
      </c>
      <c r="K3414">
        <v>38.9155758333333</v>
      </c>
      <c r="L3414">
        <v>-77.038336833333304</v>
      </c>
      <c r="M3414" t="s">
        <v>0</v>
      </c>
      <c r="N3414">
        <f t="shared" si="159"/>
        <v>7</v>
      </c>
      <c r="O3414" s="3">
        <f t="shared" si="160"/>
        <v>7.1333333349321038</v>
      </c>
      <c r="P3414">
        <f>HOUR('202008-capitalbikeshare-tripdat'!$C$14636)</f>
        <v>9</v>
      </c>
      <c r="Q3414">
        <f t="shared" si="161"/>
        <v>7</v>
      </c>
    </row>
    <row r="3415" spans="1:17" x14ac:dyDescent="0.35">
      <c r="A3415" t="s">
        <v>3884</v>
      </c>
      <c r="B3415" t="s">
        <v>2</v>
      </c>
      <c r="C3415" s="1">
        <v>44051.00953703704</v>
      </c>
      <c r="D3415" s="1">
        <v>44051.027291666665</v>
      </c>
      <c r="E3415" t="s">
        <v>78</v>
      </c>
      <c r="F3415">
        <v>581</v>
      </c>
      <c r="G3415" t="s">
        <v>180</v>
      </c>
      <c r="H3415">
        <v>137</v>
      </c>
      <c r="I3415">
        <v>38.931429166666597</v>
      </c>
      <c r="J3415">
        <v>-77.028248500000004</v>
      </c>
      <c r="K3415">
        <v>38.900559833333297</v>
      </c>
      <c r="L3415">
        <v>-77.002013333333295</v>
      </c>
      <c r="M3415" t="s">
        <v>0</v>
      </c>
      <c r="N3415">
        <f t="shared" si="159"/>
        <v>7</v>
      </c>
      <c r="O3415" s="3">
        <f t="shared" si="160"/>
        <v>25.566666660597548</v>
      </c>
      <c r="P3415">
        <f>HOUR('202008-capitalbikeshare-tripdat'!$C$14648)</f>
        <v>10</v>
      </c>
      <c r="Q3415">
        <f t="shared" si="161"/>
        <v>7</v>
      </c>
    </row>
    <row r="3416" spans="1:17" x14ac:dyDescent="0.35">
      <c r="A3416" t="s">
        <v>3885</v>
      </c>
      <c r="B3416" t="s">
        <v>2</v>
      </c>
      <c r="C3416" s="1">
        <v>44051.011365740742</v>
      </c>
      <c r="D3416" s="1">
        <v>44051.0153125</v>
      </c>
      <c r="E3416" t="s">
        <v>285</v>
      </c>
      <c r="F3416">
        <v>175</v>
      </c>
      <c r="G3416" t="s">
        <v>2650</v>
      </c>
      <c r="H3416">
        <v>216</v>
      </c>
      <c r="I3416">
        <v>38.890465499999998</v>
      </c>
      <c r="J3416">
        <v>-77.088899666666606</v>
      </c>
      <c r="K3416">
        <v>38.884590000000003</v>
      </c>
      <c r="L3416">
        <v>-77.101071000000005</v>
      </c>
      <c r="M3416" t="s">
        <v>0</v>
      </c>
      <c r="N3416">
        <f t="shared" si="159"/>
        <v>7</v>
      </c>
      <c r="O3416" s="3">
        <f t="shared" si="160"/>
        <v>5.6833333312533796</v>
      </c>
      <c r="P3416">
        <f>HOUR('202008-capitalbikeshare-tripdat'!$C$7822)</f>
        <v>23</v>
      </c>
      <c r="Q3416">
        <f t="shared" si="161"/>
        <v>7</v>
      </c>
    </row>
    <row r="3417" spans="1:17" x14ac:dyDescent="0.35">
      <c r="A3417" t="s">
        <v>3886</v>
      </c>
      <c r="B3417" t="s">
        <v>2</v>
      </c>
      <c r="C3417" s="1">
        <v>44051.011967592596</v>
      </c>
      <c r="D3417" s="1">
        <v>44051.024155092593</v>
      </c>
      <c r="E3417" t="s">
        <v>75</v>
      </c>
      <c r="F3417">
        <v>105</v>
      </c>
      <c r="G3417" t="s">
        <v>369</v>
      </c>
      <c r="H3417">
        <v>246</v>
      </c>
      <c r="I3417">
        <v>38.934968333333302</v>
      </c>
      <c r="J3417">
        <v>-77.072718833333298</v>
      </c>
      <c r="K3417">
        <v>38.890658166666597</v>
      </c>
      <c r="L3417">
        <v>-77.080890333333301</v>
      </c>
      <c r="M3417" t="s">
        <v>0</v>
      </c>
      <c r="N3417">
        <f t="shared" si="159"/>
        <v>7</v>
      </c>
      <c r="O3417" s="3">
        <f t="shared" si="160"/>
        <v>17.549999995389953</v>
      </c>
      <c r="P3417">
        <f>HOUR('202008-capitalbikeshare-tripdat'!$C$4412)</f>
        <v>12</v>
      </c>
      <c r="Q3417">
        <f t="shared" si="161"/>
        <v>7</v>
      </c>
    </row>
    <row r="3418" spans="1:17" x14ac:dyDescent="0.35">
      <c r="A3418" t="s">
        <v>3887</v>
      </c>
      <c r="B3418" t="s">
        <v>2</v>
      </c>
      <c r="C3418" s="1">
        <v>44051.012627314813</v>
      </c>
      <c r="D3418" s="1">
        <v>44051.038680555554</v>
      </c>
      <c r="I3418">
        <v>38.909999999999997</v>
      </c>
      <c r="J3418">
        <v>-77.03</v>
      </c>
      <c r="K3418">
        <v>38.99</v>
      </c>
      <c r="L3418">
        <v>-77.03</v>
      </c>
      <c r="M3418" t="s">
        <v>0</v>
      </c>
      <c r="N3418">
        <f t="shared" si="159"/>
        <v>7</v>
      </c>
      <c r="O3418" s="3">
        <f t="shared" si="160"/>
        <v>37.51666666707024</v>
      </c>
      <c r="P3418">
        <f>HOUR('202008-capitalbikeshare-tripdat'!$C$4138)</f>
        <v>22</v>
      </c>
      <c r="Q3418">
        <f t="shared" si="161"/>
        <v>7</v>
      </c>
    </row>
    <row r="3419" spans="1:17" x14ac:dyDescent="0.35">
      <c r="A3419" t="s">
        <v>3888</v>
      </c>
      <c r="B3419" t="s">
        <v>2</v>
      </c>
      <c r="C3419" s="1">
        <v>44051.015104166669</v>
      </c>
      <c r="D3419" s="1">
        <v>44051.022569444445</v>
      </c>
      <c r="I3419">
        <v>38.880000000000003</v>
      </c>
      <c r="J3419">
        <v>-77.11</v>
      </c>
      <c r="K3419">
        <v>38.86</v>
      </c>
      <c r="L3419">
        <v>-77.12</v>
      </c>
      <c r="M3419" t="s">
        <v>0</v>
      </c>
      <c r="N3419">
        <f t="shared" si="159"/>
        <v>7</v>
      </c>
      <c r="O3419" s="3">
        <f t="shared" si="160"/>
        <v>10.749999998370185</v>
      </c>
      <c r="P3419">
        <f>HOUR('202008-capitalbikeshare-tripdat'!$C$14642)</f>
        <v>10</v>
      </c>
      <c r="Q3419">
        <f t="shared" si="161"/>
        <v>7</v>
      </c>
    </row>
    <row r="3420" spans="1:17" x14ac:dyDescent="0.35">
      <c r="A3420" t="s">
        <v>3889</v>
      </c>
      <c r="B3420" t="s">
        <v>2</v>
      </c>
      <c r="C3420" s="1">
        <v>44051.015138888892</v>
      </c>
      <c r="D3420" s="1">
        <v>44051.022013888891</v>
      </c>
      <c r="E3420" t="s">
        <v>1623</v>
      </c>
      <c r="F3420">
        <v>107</v>
      </c>
      <c r="G3420" t="s">
        <v>95</v>
      </c>
      <c r="H3420">
        <v>14</v>
      </c>
      <c r="I3420">
        <v>38.922581000000001</v>
      </c>
      <c r="J3420">
        <v>-77.070339666666598</v>
      </c>
      <c r="K3420">
        <v>38.917813666666603</v>
      </c>
      <c r="L3420">
        <v>-77.032204333333297</v>
      </c>
      <c r="M3420" t="s">
        <v>0</v>
      </c>
      <c r="N3420">
        <f t="shared" si="159"/>
        <v>7</v>
      </c>
      <c r="O3420" s="3">
        <f t="shared" si="160"/>
        <v>9.8999999987427145</v>
      </c>
      <c r="P3420">
        <f>HOUR('202008-capitalbikeshare-tripdat'!$C$10083)</f>
        <v>21</v>
      </c>
      <c r="Q3420">
        <f t="shared" si="161"/>
        <v>7</v>
      </c>
    </row>
    <row r="3421" spans="1:17" x14ac:dyDescent="0.35">
      <c r="A3421" t="s">
        <v>3890</v>
      </c>
      <c r="B3421" t="s">
        <v>2</v>
      </c>
      <c r="C3421" s="1">
        <v>44051.017858796295</v>
      </c>
      <c r="D3421" s="1">
        <v>44051.02306712963</v>
      </c>
      <c r="E3421" t="s">
        <v>22</v>
      </c>
      <c r="F3421">
        <v>131</v>
      </c>
      <c r="I3421">
        <v>38.915591499999998</v>
      </c>
      <c r="J3421">
        <v>-77.038376666666593</v>
      </c>
      <c r="K3421">
        <v>38.93</v>
      </c>
      <c r="L3421">
        <v>-77.03</v>
      </c>
      <c r="M3421" t="s">
        <v>0</v>
      </c>
      <c r="N3421">
        <f t="shared" si="159"/>
        <v>7</v>
      </c>
      <c r="O3421" s="3">
        <f t="shared" si="160"/>
        <v>7.5000000034924597</v>
      </c>
      <c r="P3421">
        <f>HOUR('202008-capitalbikeshare-tripdat'!$C$6127)</f>
        <v>14</v>
      </c>
      <c r="Q3421">
        <f t="shared" si="161"/>
        <v>7</v>
      </c>
    </row>
    <row r="3422" spans="1:17" x14ac:dyDescent="0.35">
      <c r="A3422" t="s">
        <v>3891</v>
      </c>
      <c r="B3422" t="s">
        <v>2</v>
      </c>
      <c r="C3422" s="1">
        <v>44051.02070601852</v>
      </c>
      <c r="D3422" s="1">
        <v>44051.03019675926</v>
      </c>
      <c r="E3422" t="s">
        <v>113</v>
      </c>
      <c r="F3422">
        <v>527</v>
      </c>
      <c r="G3422" t="s">
        <v>3892</v>
      </c>
      <c r="H3422">
        <v>608</v>
      </c>
      <c r="I3422">
        <v>38.925613666666599</v>
      </c>
      <c r="J3422">
        <v>-77.027043333333296</v>
      </c>
      <c r="K3422">
        <v>38.974212166666597</v>
      </c>
      <c r="L3422">
        <v>-76.995226666666596</v>
      </c>
      <c r="M3422" t="s">
        <v>0</v>
      </c>
      <c r="N3422">
        <f t="shared" si="159"/>
        <v>7</v>
      </c>
      <c r="O3422" s="3">
        <f t="shared" si="160"/>
        <v>13.666666665812954</v>
      </c>
      <c r="P3422">
        <f>HOUR('202008-capitalbikeshare-tripdat'!$C$5781)</f>
        <v>19</v>
      </c>
      <c r="Q3422">
        <f t="shared" si="161"/>
        <v>7</v>
      </c>
    </row>
    <row r="3423" spans="1:17" x14ac:dyDescent="0.35">
      <c r="A3423" t="s">
        <v>3893</v>
      </c>
      <c r="B3423" t="s">
        <v>2</v>
      </c>
      <c r="C3423" s="1">
        <v>44051.021134259259</v>
      </c>
      <c r="D3423" s="1">
        <v>44051.027766203704</v>
      </c>
      <c r="I3423">
        <v>38.93</v>
      </c>
      <c r="J3423">
        <v>-76.989999999999995</v>
      </c>
      <c r="K3423">
        <v>38.92</v>
      </c>
      <c r="L3423">
        <v>-77.010000000000005</v>
      </c>
      <c r="M3423" t="s">
        <v>0</v>
      </c>
      <c r="N3423">
        <f t="shared" si="159"/>
        <v>7</v>
      </c>
      <c r="O3423" s="3">
        <f t="shared" si="160"/>
        <v>9.5500000007450581</v>
      </c>
      <c r="P3423">
        <f>HOUR('202008-capitalbikeshare-tripdat'!$C$4420)</f>
        <v>12</v>
      </c>
      <c r="Q3423">
        <f t="shared" si="161"/>
        <v>7</v>
      </c>
    </row>
    <row r="3424" spans="1:17" x14ac:dyDescent="0.35">
      <c r="A3424" s="2" t="s">
        <v>3894</v>
      </c>
      <c r="B3424" t="s">
        <v>2</v>
      </c>
      <c r="C3424" s="1">
        <v>44051.024050925924</v>
      </c>
      <c r="D3424" s="1">
        <v>44051.025995370372</v>
      </c>
      <c r="E3424" t="s">
        <v>89</v>
      </c>
      <c r="F3424">
        <v>83</v>
      </c>
      <c r="I3424">
        <v>38.936751166666603</v>
      </c>
      <c r="J3424">
        <v>-77.024143833333298</v>
      </c>
      <c r="K3424">
        <v>38.94</v>
      </c>
      <c r="L3424">
        <v>-77.02</v>
      </c>
      <c r="M3424" t="s">
        <v>0</v>
      </c>
      <c r="N3424">
        <f t="shared" si="159"/>
        <v>7</v>
      </c>
      <c r="O3424" s="3">
        <f t="shared" si="160"/>
        <v>2.8000000049360096</v>
      </c>
      <c r="P3424">
        <f>HOUR('202008-capitalbikeshare-tripdat'!$C$10430)</f>
        <v>16</v>
      </c>
      <c r="Q3424">
        <f t="shared" si="161"/>
        <v>7</v>
      </c>
    </row>
    <row r="3425" spans="1:17" x14ac:dyDescent="0.35">
      <c r="A3425" t="s">
        <v>3895</v>
      </c>
      <c r="B3425" t="s">
        <v>2</v>
      </c>
      <c r="C3425" s="1">
        <v>44051.025208333333</v>
      </c>
      <c r="D3425" s="1">
        <v>44051.071666666663</v>
      </c>
      <c r="I3425">
        <v>38.96</v>
      </c>
      <c r="J3425">
        <v>-77.010000000000005</v>
      </c>
      <c r="K3425">
        <v>38.880000000000003</v>
      </c>
      <c r="L3425">
        <v>-76.86</v>
      </c>
      <c r="M3425" t="s">
        <v>0</v>
      </c>
      <c r="N3425">
        <f t="shared" si="159"/>
        <v>7</v>
      </c>
      <c r="O3425" s="3">
        <f t="shared" si="160"/>
        <v>66.899999995948747</v>
      </c>
      <c r="P3425">
        <f>HOUR('202008-capitalbikeshare-tripdat'!$C$942)</f>
        <v>18</v>
      </c>
      <c r="Q3425">
        <f t="shared" si="161"/>
        <v>7</v>
      </c>
    </row>
    <row r="3426" spans="1:17" x14ac:dyDescent="0.35">
      <c r="A3426" t="s">
        <v>3896</v>
      </c>
      <c r="B3426" t="s">
        <v>2</v>
      </c>
      <c r="C3426" s="1">
        <v>44051.028368055559</v>
      </c>
      <c r="D3426" s="1">
        <v>44051.036990740744</v>
      </c>
      <c r="G3426" t="s">
        <v>3462</v>
      </c>
      <c r="H3426">
        <v>387</v>
      </c>
      <c r="I3426">
        <v>38.799999999999997</v>
      </c>
      <c r="J3426">
        <v>-77.040000000000006</v>
      </c>
      <c r="K3426">
        <v>38.825946833333298</v>
      </c>
      <c r="L3426">
        <v>-77.058586333333295</v>
      </c>
      <c r="M3426" t="s">
        <v>0</v>
      </c>
      <c r="N3426">
        <f t="shared" si="159"/>
        <v>7</v>
      </c>
      <c r="O3426" s="3">
        <f t="shared" si="160"/>
        <v>12.416666666977108</v>
      </c>
      <c r="P3426">
        <f>HOUR('202008-capitalbikeshare-tripdat'!$C$9595)</f>
        <v>21</v>
      </c>
      <c r="Q3426">
        <f t="shared" si="161"/>
        <v>7</v>
      </c>
    </row>
    <row r="3427" spans="1:17" x14ac:dyDescent="0.35">
      <c r="A3427" t="s">
        <v>3897</v>
      </c>
      <c r="B3427" t="s">
        <v>2</v>
      </c>
      <c r="C3427" s="1">
        <v>44051.030856481484</v>
      </c>
      <c r="D3427" s="1">
        <v>44051.038506944446</v>
      </c>
      <c r="E3427" t="s">
        <v>83</v>
      </c>
      <c r="F3427">
        <v>292</v>
      </c>
      <c r="G3427" t="s">
        <v>600</v>
      </c>
      <c r="H3427">
        <v>16</v>
      </c>
      <c r="I3427">
        <v>38.9127023333333</v>
      </c>
      <c r="J3427">
        <v>-77.0175293333333</v>
      </c>
      <c r="K3427">
        <v>38.9260928333333</v>
      </c>
      <c r="L3427">
        <v>-77.036579666666597</v>
      </c>
      <c r="M3427" t="s">
        <v>0</v>
      </c>
      <c r="N3427">
        <f t="shared" si="159"/>
        <v>7</v>
      </c>
      <c r="O3427" s="3">
        <f t="shared" si="160"/>
        <v>11.016666664509103</v>
      </c>
      <c r="P3427">
        <f>HOUR('202008-capitalbikeshare-tripdat'!$C$10815)</f>
        <v>12</v>
      </c>
      <c r="Q3427">
        <f t="shared" si="161"/>
        <v>7</v>
      </c>
    </row>
    <row r="3428" spans="1:17" x14ac:dyDescent="0.35">
      <c r="A3428" t="s">
        <v>3898</v>
      </c>
      <c r="B3428" t="s">
        <v>2</v>
      </c>
      <c r="C3428" s="1">
        <v>44051.033090277779</v>
      </c>
      <c r="D3428" s="1">
        <v>44051.040324074071</v>
      </c>
      <c r="G3428" t="s">
        <v>89</v>
      </c>
      <c r="H3428">
        <v>83</v>
      </c>
      <c r="I3428">
        <v>38.94</v>
      </c>
      <c r="J3428">
        <v>-77.02</v>
      </c>
      <c r="K3428">
        <v>38.936804333333299</v>
      </c>
      <c r="L3428">
        <v>-77.024105500000005</v>
      </c>
      <c r="M3428" t="s">
        <v>0</v>
      </c>
      <c r="N3428">
        <f t="shared" si="159"/>
        <v>7</v>
      </c>
      <c r="O3428" s="3">
        <f t="shared" si="160"/>
        <v>10.41666666045785</v>
      </c>
      <c r="P3428">
        <f>HOUR('202008-capitalbikeshare-tripdat'!$C$10431)</f>
        <v>17</v>
      </c>
      <c r="Q3428">
        <f t="shared" si="161"/>
        <v>7</v>
      </c>
    </row>
    <row r="3429" spans="1:17" x14ac:dyDescent="0.35">
      <c r="A3429" t="s">
        <v>3899</v>
      </c>
      <c r="B3429" t="s">
        <v>2</v>
      </c>
      <c r="C3429" s="1">
        <v>44051.037222222221</v>
      </c>
      <c r="D3429" s="1">
        <v>44051.054398148146</v>
      </c>
      <c r="G3429" t="s">
        <v>197</v>
      </c>
      <c r="H3429">
        <v>172</v>
      </c>
      <c r="I3429">
        <v>38.83</v>
      </c>
      <c r="J3429">
        <v>-77.06</v>
      </c>
      <c r="K3429">
        <v>38.892103499999997</v>
      </c>
      <c r="L3429">
        <v>-77.079458666666596</v>
      </c>
      <c r="M3429" t="s">
        <v>0</v>
      </c>
      <c r="N3429">
        <f t="shared" si="159"/>
        <v>7</v>
      </c>
      <c r="O3429" s="3">
        <f t="shared" si="160"/>
        <v>24.733333331532776</v>
      </c>
      <c r="P3429">
        <f>HOUR('202008-capitalbikeshare-tripdat'!$C$9596)</f>
        <v>21</v>
      </c>
      <c r="Q3429">
        <f t="shared" si="161"/>
        <v>7</v>
      </c>
    </row>
    <row r="3430" spans="1:17" x14ac:dyDescent="0.35">
      <c r="A3430" t="s">
        <v>3900</v>
      </c>
      <c r="B3430" t="s">
        <v>2</v>
      </c>
      <c r="C3430" s="1">
        <v>44051.043645833335</v>
      </c>
      <c r="D3430" s="1">
        <v>44051.055451388886</v>
      </c>
      <c r="I3430">
        <v>38.9</v>
      </c>
      <c r="J3430">
        <v>-77.040000000000006</v>
      </c>
      <c r="K3430">
        <v>38.950000000000003</v>
      </c>
      <c r="L3430">
        <v>-77.03</v>
      </c>
      <c r="M3430" t="s">
        <v>0</v>
      </c>
      <c r="N3430">
        <f t="shared" si="159"/>
        <v>7</v>
      </c>
      <c r="O3430" s="3">
        <f t="shared" si="160"/>
        <v>16.999999992549419</v>
      </c>
      <c r="P3430">
        <f>HOUR('202008-capitalbikeshare-tripdat'!$C$13655)</f>
        <v>17</v>
      </c>
      <c r="Q3430">
        <f t="shared" si="161"/>
        <v>7</v>
      </c>
    </row>
    <row r="3431" spans="1:17" x14ac:dyDescent="0.35">
      <c r="A3431" t="s">
        <v>3901</v>
      </c>
      <c r="B3431" t="s">
        <v>2</v>
      </c>
      <c r="C3431" s="1">
        <v>44051.047974537039</v>
      </c>
      <c r="D3431" s="1">
        <v>44051.081643518519</v>
      </c>
      <c r="G3431" t="s">
        <v>78</v>
      </c>
      <c r="H3431">
        <v>581</v>
      </c>
      <c r="I3431">
        <v>38.86</v>
      </c>
      <c r="J3431">
        <v>-77.12</v>
      </c>
      <c r="K3431">
        <v>38.931319333333299</v>
      </c>
      <c r="L3431">
        <v>-77.028188</v>
      </c>
      <c r="M3431" t="s">
        <v>0</v>
      </c>
      <c r="N3431">
        <f t="shared" si="159"/>
        <v>7</v>
      </c>
      <c r="O3431" s="3">
        <f t="shared" si="160"/>
        <v>48.483333330368623</v>
      </c>
      <c r="P3431">
        <f>HOUR('202008-capitalbikeshare-tripdat'!$C$14641)</f>
        <v>10</v>
      </c>
      <c r="Q3431">
        <f t="shared" si="161"/>
        <v>7</v>
      </c>
    </row>
    <row r="3432" spans="1:17" x14ac:dyDescent="0.35">
      <c r="A3432" t="s">
        <v>3902</v>
      </c>
      <c r="B3432" t="s">
        <v>2</v>
      </c>
      <c r="C3432" s="1">
        <v>44051.050104166665</v>
      </c>
      <c r="D3432" s="1">
        <v>44051.05804398148</v>
      </c>
      <c r="E3432" t="s">
        <v>178</v>
      </c>
      <c r="F3432">
        <v>58</v>
      </c>
      <c r="G3432" t="s">
        <v>663</v>
      </c>
      <c r="H3432">
        <v>193</v>
      </c>
      <c r="I3432">
        <v>38.9125101666666</v>
      </c>
      <c r="J3432">
        <v>-77.013385666666593</v>
      </c>
      <c r="K3432">
        <v>38.889937666666597</v>
      </c>
      <c r="L3432">
        <v>-76.995097166666596</v>
      </c>
      <c r="M3432" t="s">
        <v>0</v>
      </c>
      <c r="N3432">
        <f t="shared" si="159"/>
        <v>7</v>
      </c>
      <c r="O3432" s="3">
        <f t="shared" si="160"/>
        <v>11.433333334280178</v>
      </c>
      <c r="P3432">
        <f>HOUR('202008-capitalbikeshare-tripdat'!$C$1776)</f>
        <v>23</v>
      </c>
      <c r="Q3432">
        <f t="shared" si="161"/>
        <v>7</v>
      </c>
    </row>
    <row r="3433" spans="1:17" x14ac:dyDescent="0.35">
      <c r="A3433" t="s">
        <v>3903</v>
      </c>
      <c r="B3433" t="s">
        <v>2</v>
      </c>
      <c r="C3433" s="1">
        <v>44051.055752314816</v>
      </c>
      <c r="D3433" s="1">
        <v>44051.065115740741</v>
      </c>
      <c r="I3433">
        <v>38.909999999999997</v>
      </c>
      <c r="J3433">
        <v>-77.14</v>
      </c>
      <c r="K3433">
        <v>38.909999999999997</v>
      </c>
      <c r="L3433">
        <v>-77.14</v>
      </c>
      <c r="M3433" t="s">
        <v>0</v>
      </c>
      <c r="N3433">
        <f t="shared" si="159"/>
        <v>7</v>
      </c>
      <c r="O3433" s="3">
        <f t="shared" si="160"/>
        <v>13.483333331532776</v>
      </c>
      <c r="P3433">
        <f>HOUR('202008-capitalbikeshare-tripdat'!$C$14332)</f>
        <v>15</v>
      </c>
      <c r="Q3433">
        <f t="shared" si="161"/>
        <v>7</v>
      </c>
    </row>
    <row r="3434" spans="1:17" x14ac:dyDescent="0.35">
      <c r="A3434" t="s">
        <v>3904</v>
      </c>
      <c r="B3434" t="s">
        <v>2</v>
      </c>
      <c r="C3434" s="1">
        <v>44051.063356481478</v>
      </c>
      <c r="D3434" s="1">
        <v>44051.069050925929</v>
      </c>
      <c r="E3434" t="s">
        <v>95</v>
      </c>
      <c r="F3434">
        <v>14</v>
      </c>
      <c r="G3434" t="s">
        <v>66</v>
      </c>
      <c r="H3434">
        <v>517</v>
      </c>
      <c r="I3434">
        <v>38.917824666666597</v>
      </c>
      <c r="J3434">
        <v>-77.031882666666604</v>
      </c>
      <c r="K3434">
        <v>38.924208166666602</v>
      </c>
      <c r="L3434">
        <v>-77.040458666666595</v>
      </c>
      <c r="M3434" t="s">
        <v>0</v>
      </c>
      <c r="N3434">
        <f t="shared" si="159"/>
        <v>7</v>
      </c>
      <c r="O3434" s="3">
        <f t="shared" si="160"/>
        <v>8.2000000099651515</v>
      </c>
      <c r="P3434">
        <f>HOUR('202008-capitalbikeshare-tripdat'!$C$1526)</f>
        <v>15</v>
      </c>
      <c r="Q3434">
        <f t="shared" si="161"/>
        <v>7</v>
      </c>
    </row>
    <row r="3435" spans="1:17" x14ac:dyDescent="0.35">
      <c r="A3435" t="s">
        <v>3905</v>
      </c>
      <c r="B3435" t="s">
        <v>2</v>
      </c>
      <c r="C3435" s="1">
        <v>44051.067013888889</v>
      </c>
      <c r="D3435" s="1">
        <v>44051.067337962966</v>
      </c>
      <c r="I3435">
        <v>38.92</v>
      </c>
      <c r="J3435">
        <v>-77.040000000000006</v>
      </c>
      <c r="K3435">
        <v>38.92</v>
      </c>
      <c r="L3435">
        <v>-77.040000000000006</v>
      </c>
      <c r="M3435" t="s">
        <v>0</v>
      </c>
      <c r="N3435">
        <f t="shared" si="159"/>
        <v>7</v>
      </c>
      <c r="O3435" s="3">
        <f t="shared" si="160"/>
        <v>0.4666666709817946</v>
      </c>
      <c r="P3435">
        <f>HOUR('202008-capitalbikeshare-tripdat'!$C$12915)</f>
        <v>15</v>
      </c>
      <c r="Q3435">
        <f t="shared" si="161"/>
        <v>7</v>
      </c>
    </row>
    <row r="3436" spans="1:17" x14ac:dyDescent="0.35">
      <c r="A3436" t="s">
        <v>3906</v>
      </c>
      <c r="B3436" t="s">
        <v>2</v>
      </c>
      <c r="C3436" s="1">
        <v>44051.068726851852</v>
      </c>
      <c r="D3436" s="1">
        <v>44051.073807870373</v>
      </c>
      <c r="E3436" t="s">
        <v>609</v>
      </c>
      <c r="F3436">
        <v>76</v>
      </c>
      <c r="G3436" t="s">
        <v>297</v>
      </c>
      <c r="H3436">
        <v>442</v>
      </c>
      <c r="I3436">
        <v>38.918765499999999</v>
      </c>
      <c r="J3436">
        <v>-77.041541833333298</v>
      </c>
      <c r="K3436">
        <v>38.908362333333301</v>
      </c>
      <c r="L3436">
        <v>-77.027120999999994</v>
      </c>
      <c r="M3436" t="s">
        <v>0</v>
      </c>
      <c r="N3436">
        <f t="shared" si="159"/>
        <v>7</v>
      </c>
      <c r="O3436" s="3">
        <f t="shared" si="160"/>
        <v>7.3166666692122817</v>
      </c>
      <c r="P3436">
        <f>HOUR('202008-capitalbikeshare-tripdat'!$C$12914)</f>
        <v>15</v>
      </c>
      <c r="Q3436">
        <f t="shared" si="161"/>
        <v>7</v>
      </c>
    </row>
    <row r="3437" spans="1:17" x14ac:dyDescent="0.35">
      <c r="A3437" t="s">
        <v>3907</v>
      </c>
      <c r="B3437" t="s">
        <v>2</v>
      </c>
      <c r="C3437" s="1">
        <v>44051.083032407405</v>
      </c>
      <c r="D3437" s="1">
        <v>44051.087812500002</v>
      </c>
      <c r="E3437" t="s">
        <v>219</v>
      </c>
      <c r="F3437">
        <v>81</v>
      </c>
      <c r="G3437" t="s">
        <v>633</v>
      </c>
      <c r="H3437">
        <v>150</v>
      </c>
      <c r="I3437">
        <v>38.920938833333302</v>
      </c>
      <c r="J3437">
        <v>-77.031727000000004</v>
      </c>
      <c r="K3437">
        <v>38.908799666666603</v>
      </c>
      <c r="L3437">
        <v>-77.044641333333303</v>
      </c>
      <c r="M3437" t="s">
        <v>0</v>
      </c>
      <c r="N3437">
        <f t="shared" si="159"/>
        <v>7</v>
      </c>
      <c r="O3437" s="3">
        <f t="shared" si="160"/>
        <v>6.883333339355886</v>
      </c>
      <c r="P3437">
        <f>HOUR('202008-capitalbikeshare-tripdat'!$C$5783)</f>
        <v>19</v>
      </c>
      <c r="Q3437">
        <f t="shared" si="161"/>
        <v>7</v>
      </c>
    </row>
    <row r="3438" spans="1:17" x14ac:dyDescent="0.35">
      <c r="A3438" t="s">
        <v>3908</v>
      </c>
      <c r="B3438" t="s">
        <v>2</v>
      </c>
      <c r="C3438" s="1">
        <v>44051.085312499999</v>
      </c>
      <c r="D3438" s="1">
        <v>44051.108888888892</v>
      </c>
      <c r="E3438" t="s">
        <v>941</v>
      </c>
      <c r="F3438">
        <v>644</v>
      </c>
      <c r="I3438">
        <v>38.902678833333297</v>
      </c>
      <c r="J3438">
        <v>-76.995114166666596</v>
      </c>
      <c r="K3438">
        <v>38.840000000000003</v>
      </c>
      <c r="L3438">
        <v>-76.97</v>
      </c>
      <c r="M3438" t="s">
        <v>0</v>
      </c>
      <c r="N3438">
        <f t="shared" si="159"/>
        <v>7</v>
      </c>
      <c r="O3438" s="3">
        <f t="shared" si="160"/>
        <v>33.950000004842877</v>
      </c>
      <c r="P3438">
        <f>HOUR('202008-capitalbikeshare-tripdat'!$C$12908)</f>
        <v>14</v>
      </c>
      <c r="Q3438">
        <f t="shared" si="161"/>
        <v>7</v>
      </c>
    </row>
    <row r="3439" spans="1:17" x14ac:dyDescent="0.35">
      <c r="A3439" t="s">
        <v>3909</v>
      </c>
      <c r="B3439" t="s">
        <v>2</v>
      </c>
      <c r="C3439" s="1">
        <v>44051.090451388889</v>
      </c>
      <c r="D3439" s="1">
        <v>44051.093449074076</v>
      </c>
      <c r="E3439" t="s">
        <v>633</v>
      </c>
      <c r="F3439">
        <v>150</v>
      </c>
      <c r="G3439" t="s">
        <v>327</v>
      </c>
      <c r="H3439">
        <v>272</v>
      </c>
      <c r="I3439">
        <v>38.908744499999997</v>
      </c>
      <c r="J3439">
        <v>-77.044884499999995</v>
      </c>
      <c r="K3439">
        <v>38.906632999999999</v>
      </c>
      <c r="L3439">
        <v>-77.051239499999994</v>
      </c>
      <c r="M3439" t="s">
        <v>0</v>
      </c>
      <c r="N3439">
        <f t="shared" si="159"/>
        <v>7</v>
      </c>
      <c r="O3439" s="3">
        <f t="shared" si="160"/>
        <v>4.3166666699107736</v>
      </c>
      <c r="P3439">
        <f>HOUR('202008-capitalbikeshare-tripdat'!$C$5782)</f>
        <v>19</v>
      </c>
      <c r="Q3439">
        <f t="shared" si="161"/>
        <v>7</v>
      </c>
    </row>
    <row r="3440" spans="1:17" x14ac:dyDescent="0.35">
      <c r="A3440" t="s">
        <v>3910</v>
      </c>
      <c r="B3440" t="s">
        <v>2</v>
      </c>
      <c r="C3440" s="1">
        <v>44051.094953703701</v>
      </c>
      <c r="D3440" s="1">
        <v>44051.104421296295</v>
      </c>
      <c r="E3440" t="s">
        <v>86</v>
      </c>
      <c r="F3440">
        <v>461</v>
      </c>
      <c r="G3440" t="s">
        <v>180</v>
      </c>
      <c r="H3440">
        <v>137</v>
      </c>
      <c r="I3440">
        <v>38.928848500000001</v>
      </c>
      <c r="J3440">
        <v>-77.03228</v>
      </c>
      <c r="K3440">
        <v>38.900534999999998</v>
      </c>
      <c r="L3440">
        <v>-77.002105833333303</v>
      </c>
      <c r="M3440" t="s">
        <v>0</v>
      </c>
      <c r="N3440">
        <f t="shared" si="159"/>
        <v>7</v>
      </c>
      <c r="O3440" s="3">
        <f t="shared" si="160"/>
        <v>13.633333335164934</v>
      </c>
      <c r="P3440">
        <f>HOUR('202008-capitalbikeshare-tripdat'!$C$4596)</f>
        <v>16</v>
      </c>
      <c r="Q3440">
        <f t="shared" si="161"/>
        <v>7</v>
      </c>
    </row>
    <row r="3441" spans="1:17" x14ac:dyDescent="0.35">
      <c r="A3441" t="s">
        <v>3911</v>
      </c>
      <c r="B3441" t="s">
        <v>2</v>
      </c>
      <c r="C3441" s="1">
        <v>44051.100312499999</v>
      </c>
      <c r="D3441" s="1">
        <v>44051.105127314811</v>
      </c>
      <c r="E3441" t="s">
        <v>381</v>
      </c>
      <c r="F3441">
        <v>464</v>
      </c>
      <c r="I3441">
        <v>38.912622499999998</v>
      </c>
      <c r="J3441">
        <v>-76.972042833333305</v>
      </c>
      <c r="K3441">
        <v>38.9</v>
      </c>
      <c r="L3441">
        <v>-76.98</v>
      </c>
      <c r="M3441" t="s">
        <v>0</v>
      </c>
      <c r="N3441">
        <f t="shared" si="159"/>
        <v>7</v>
      </c>
      <c r="O3441" s="3">
        <f t="shared" si="160"/>
        <v>6.9333333300892264</v>
      </c>
      <c r="P3441">
        <f>HOUR('202008-capitalbikeshare-tripdat'!$C$10501)</f>
        <v>18</v>
      </c>
      <c r="Q3441">
        <f t="shared" si="161"/>
        <v>7</v>
      </c>
    </row>
    <row r="3442" spans="1:17" x14ac:dyDescent="0.35">
      <c r="A3442" t="s">
        <v>3912</v>
      </c>
      <c r="B3442" t="s">
        <v>2</v>
      </c>
      <c r="C3442" s="1">
        <v>44051.104375000003</v>
      </c>
      <c r="D3442" s="1">
        <v>44051.108576388891</v>
      </c>
      <c r="I3442">
        <v>38.9</v>
      </c>
      <c r="J3442">
        <v>-76.94</v>
      </c>
      <c r="K3442">
        <v>38.89</v>
      </c>
      <c r="L3442">
        <v>-76.94</v>
      </c>
      <c r="M3442" t="s">
        <v>0</v>
      </c>
      <c r="N3442">
        <f t="shared" si="159"/>
        <v>7</v>
      </c>
      <c r="O3442" s="3">
        <f t="shared" si="160"/>
        <v>6.0499999998137355</v>
      </c>
      <c r="P3442">
        <f>HOUR('202008-capitalbikeshare-tripdat'!$C$14108)</f>
        <v>12</v>
      </c>
      <c r="Q3442">
        <f t="shared" si="161"/>
        <v>7</v>
      </c>
    </row>
    <row r="3443" spans="1:17" x14ac:dyDescent="0.35">
      <c r="A3443" t="s">
        <v>3913</v>
      </c>
      <c r="B3443" t="s">
        <v>2</v>
      </c>
      <c r="C3443" s="1">
        <v>44051.137453703705</v>
      </c>
      <c r="D3443" s="1">
        <v>44051.145567129628</v>
      </c>
      <c r="G3443" t="s">
        <v>142</v>
      </c>
      <c r="H3443">
        <v>77</v>
      </c>
      <c r="I3443">
        <v>38.950000000000003</v>
      </c>
      <c r="J3443">
        <v>-77.02</v>
      </c>
      <c r="K3443">
        <v>38.928140833333302</v>
      </c>
      <c r="L3443">
        <v>-77.023807000000005</v>
      </c>
      <c r="M3443" t="s">
        <v>0</v>
      </c>
      <c r="N3443">
        <f t="shared" si="159"/>
        <v>7</v>
      </c>
      <c r="O3443" s="3">
        <f t="shared" si="160"/>
        <v>11.683333329856396</v>
      </c>
      <c r="P3443">
        <f>HOUR('202008-capitalbikeshare-tripdat'!$C$4483)</f>
        <v>13</v>
      </c>
      <c r="Q3443">
        <f t="shared" si="161"/>
        <v>7</v>
      </c>
    </row>
    <row r="3444" spans="1:17" x14ac:dyDescent="0.35">
      <c r="A3444" t="s">
        <v>3914</v>
      </c>
      <c r="B3444" t="s">
        <v>2</v>
      </c>
      <c r="C3444" s="1">
        <v>44051.163923611108</v>
      </c>
      <c r="D3444" s="1">
        <v>44051.17287037037</v>
      </c>
      <c r="E3444" t="s">
        <v>95</v>
      </c>
      <c r="F3444">
        <v>14</v>
      </c>
      <c r="G3444" t="s">
        <v>460</v>
      </c>
      <c r="H3444">
        <v>62</v>
      </c>
      <c r="I3444">
        <v>38.917708500000003</v>
      </c>
      <c r="J3444">
        <v>-77.031923000000006</v>
      </c>
      <c r="K3444">
        <v>38.903075333333298</v>
      </c>
      <c r="L3444">
        <v>-77.019046000000003</v>
      </c>
      <c r="M3444" t="s">
        <v>0</v>
      </c>
      <c r="N3444">
        <f t="shared" si="159"/>
        <v>7</v>
      </c>
      <c r="O3444" s="3">
        <f t="shared" si="160"/>
        <v>12.883333337958902</v>
      </c>
      <c r="P3444">
        <f>HOUR('202008-capitalbikeshare-tripdat'!$C$9846)</f>
        <v>14</v>
      </c>
      <c r="Q3444">
        <f t="shared" si="161"/>
        <v>7</v>
      </c>
    </row>
    <row r="3445" spans="1:17" x14ac:dyDescent="0.35">
      <c r="A3445" t="s">
        <v>3915</v>
      </c>
      <c r="B3445" t="s">
        <v>2</v>
      </c>
      <c r="C3445" s="1">
        <v>44051.167974537035</v>
      </c>
      <c r="D3445" s="1">
        <v>44051.197268518517</v>
      </c>
      <c r="E3445" t="s">
        <v>488</v>
      </c>
      <c r="F3445">
        <v>402</v>
      </c>
      <c r="I3445">
        <v>38.895359166666601</v>
      </c>
      <c r="J3445">
        <v>-77.097273333333305</v>
      </c>
      <c r="K3445">
        <v>38.89</v>
      </c>
      <c r="L3445">
        <v>-77.06</v>
      </c>
      <c r="M3445" t="s">
        <v>0</v>
      </c>
      <c r="N3445">
        <f t="shared" si="159"/>
        <v>7</v>
      </c>
      <c r="O3445" s="3">
        <f t="shared" si="160"/>
        <v>42.18333333497867</v>
      </c>
      <c r="P3445">
        <f>HOUR('202008-capitalbikeshare-tripdat'!$C$10081)</f>
        <v>21</v>
      </c>
      <c r="Q3445">
        <f t="shared" si="161"/>
        <v>7</v>
      </c>
    </row>
    <row r="3446" spans="1:17" x14ac:dyDescent="0.35">
      <c r="A3446" t="s">
        <v>3916</v>
      </c>
      <c r="B3446" t="s">
        <v>2</v>
      </c>
      <c r="C3446" s="1">
        <v>44051.172523148147</v>
      </c>
      <c r="D3446" s="1">
        <v>44051.183657407404</v>
      </c>
      <c r="E3446" t="s">
        <v>89</v>
      </c>
      <c r="F3446">
        <v>83</v>
      </c>
      <c r="G3446" t="s">
        <v>90</v>
      </c>
      <c r="H3446">
        <v>181</v>
      </c>
      <c r="I3446">
        <v>38.936745166666597</v>
      </c>
      <c r="J3446">
        <v>-77.024122166666601</v>
      </c>
      <c r="K3446">
        <v>38.886337500000003</v>
      </c>
      <c r="L3446">
        <v>-77.017712166666598</v>
      </c>
      <c r="M3446" t="s">
        <v>0</v>
      </c>
      <c r="N3446">
        <f t="shared" si="159"/>
        <v>7</v>
      </c>
      <c r="O3446" s="3">
        <f t="shared" si="160"/>
        <v>16.033333330415189</v>
      </c>
      <c r="P3446">
        <f>HOUR('202008-capitalbikeshare-tripdat'!$C$14106)</f>
        <v>12</v>
      </c>
      <c r="Q3446">
        <f t="shared" si="161"/>
        <v>7</v>
      </c>
    </row>
    <row r="3447" spans="1:17" x14ac:dyDescent="0.35">
      <c r="A3447" t="s">
        <v>3917</v>
      </c>
      <c r="B3447" t="s">
        <v>2</v>
      </c>
      <c r="C3447" s="1">
        <v>44051.173368055555</v>
      </c>
      <c r="D3447" s="1">
        <v>44051.192488425928</v>
      </c>
      <c r="E3447" t="s">
        <v>460</v>
      </c>
      <c r="F3447">
        <v>62</v>
      </c>
      <c r="I3447">
        <v>38.903134000000001</v>
      </c>
      <c r="J3447">
        <v>-77.019041666666595</v>
      </c>
      <c r="K3447">
        <v>38.9</v>
      </c>
      <c r="L3447">
        <v>-76.930000000000007</v>
      </c>
      <c r="M3447" t="s">
        <v>0</v>
      </c>
      <c r="N3447">
        <f t="shared" si="159"/>
        <v>7</v>
      </c>
      <c r="O3447" s="3">
        <f t="shared" si="160"/>
        <v>27.533333336468786</v>
      </c>
      <c r="P3447">
        <f>HOUR('202008-capitalbikeshare-tripdat'!$C$9847)</f>
        <v>14</v>
      </c>
      <c r="Q3447">
        <f t="shared" si="161"/>
        <v>7</v>
      </c>
    </row>
    <row r="3448" spans="1:17" x14ac:dyDescent="0.35">
      <c r="A3448" t="s">
        <v>3918</v>
      </c>
      <c r="B3448" t="s">
        <v>2</v>
      </c>
      <c r="C3448" s="1">
        <v>44051.183472222219</v>
      </c>
      <c r="D3448" s="1">
        <v>44051.214525462965</v>
      </c>
      <c r="G3448" t="s">
        <v>89</v>
      </c>
      <c r="H3448">
        <v>83</v>
      </c>
      <c r="I3448">
        <v>38.979999999999997</v>
      </c>
      <c r="J3448">
        <v>-77.03</v>
      </c>
      <c r="K3448">
        <v>38.9367965</v>
      </c>
      <c r="L3448">
        <v>-77.024189500000006</v>
      </c>
      <c r="M3448" t="s">
        <v>0</v>
      </c>
      <c r="N3448">
        <f t="shared" si="159"/>
        <v>7</v>
      </c>
      <c r="O3448" s="3">
        <f t="shared" si="160"/>
        <v>44.716666673775762</v>
      </c>
      <c r="P3448">
        <f>HOUR('202008-capitalbikeshare-tripdat'!$C$5777)</f>
        <v>19</v>
      </c>
      <c r="Q3448">
        <f t="shared" si="161"/>
        <v>7</v>
      </c>
    </row>
    <row r="3449" spans="1:17" x14ac:dyDescent="0.35">
      <c r="A3449" t="s">
        <v>3919</v>
      </c>
      <c r="B3449" t="s">
        <v>2</v>
      </c>
      <c r="C3449" s="1">
        <v>44051.184016203704</v>
      </c>
      <c r="D3449" s="1">
        <v>44051.190057870372</v>
      </c>
      <c r="E3449" t="s">
        <v>714</v>
      </c>
      <c r="F3449">
        <v>27</v>
      </c>
      <c r="I3449">
        <v>38.908608999999998</v>
      </c>
      <c r="J3449">
        <v>-77.032368000000005</v>
      </c>
      <c r="K3449">
        <v>38.909999999999997</v>
      </c>
      <c r="L3449">
        <v>-77.010000000000005</v>
      </c>
      <c r="M3449" t="s">
        <v>0</v>
      </c>
      <c r="N3449">
        <f t="shared" si="159"/>
        <v>7</v>
      </c>
      <c r="O3449" s="3">
        <f t="shared" si="160"/>
        <v>8.7000000011175871</v>
      </c>
      <c r="P3449">
        <f>HOUR('202008-capitalbikeshare-tripdat'!$C$1785)</f>
        <v>23</v>
      </c>
      <c r="Q3449">
        <f t="shared" si="161"/>
        <v>7</v>
      </c>
    </row>
    <row r="3450" spans="1:17" x14ac:dyDescent="0.35">
      <c r="A3450" t="s">
        <v>3920</v>
      </c>
      <c r="B3450" t="s">
        <v>2</v>
      </c>
      <c r="C3450" s="1">
        <v>44051.192708333336</v>
      </c>
      <c r="D3450" s="1">
        <v>44051.211284722223</v>
      </c>
      <c r="I3450">
        <v>38.9</v>
      </c>
      <c r="J3450">
        <v>-76.930000000000007</v>
      </c>
      <c r="K3450">
        <v>38.89</v>
      </c>
      <c r="L3450">
        <v>-76.87</v>
      </c>
      <c r="M3450" t="s">
        <v>0</v>
      </c>
      <c r="N3450">
        <f t="shared" si="159"/>
        <v>7</v>
      </c>
      <c r="O3450" s="3">
        <f t="shared" si="160"/>
        <v>26.749999998137355</v>
      </c>
      <c r="P3450">
        <f>HOUR('202008-capitalbikeshare-tripdat'!$C$9848)</f>
        <v>14</v>
      </c>
      <c r="Q3450">
        <f t="shared" si="161"/>
        <v>7</v>
      </c>
    </row>
    <row r="3451" spans="1:17" x14ac:dyDescent="0.35">
      <c r="A3451" t="s">
        <v>3921</v>
      </c>
      <c r="B3451" t="s">
        <v>2</v>
      </c>
      <c r="C3451" s="1">
        <v>44051.205740740741</v>
      </c>
      <c r="D3451" s="1">
        <v>44051.215046296296</v>
      </c>
      <c r="E3451" t="s">
        <v>95</v>
      </c>
      <c r="F3451">
        <v>14</v>
      </c>
      <c r="I3451">
        <v>38.917779166666598</v>
      </c>
      <c r="J3451">
        <v>-77.032245000000003</v>
      </c>
      <c r="K3451">
        <v>38.909999999999997</v>
      </c>
      <c r="L3451">
        <v>-77</v>
      </c>
      <c r="M3451" t="s">
        <v>0</v>
      </c>
      <c r="N3451">
        <f t="shared" si="159"/>
        <v>7</v>
      </c>
      <c r="O3451" s="3">
        <f t="shared" si="160"/>
        <v>13.399999999674037</v>
      </c>
      <c r="P3451">
        <f>HOUR('202008-capitalbikeshare-tripdat'!$C$1932)</f>
        <v>12</v>
      </c>
      <c r="Q3451">
        <f t="shared" si="161"/>
        <v>7</v>
      </c>
    </row>
    <row r="3452" spans="1:17" x14ac:dyDescent="0.35">
      <c r="A3452" t="s">
        <v>3922</v>
      </c>
      <c r="B3452" t="s">
        <v>2</v>
      </c>
      <c r="C3452" s="1">
        <v>44051.206273148149</v>
      </c>
      <c r="D3452" s="1">
        <v>44051.212719907409</v>
      </c>
      <c r="E3452" t="s">
        <v>95</v>
      </c>
      <c r="F3452">
        <v>14</v>
      </c>
      <c r="I3452">
        <v>38.917886666666597</v>
      </c>
      <c r="J3452">
        <v>-77.032137500000005</v>
      </c>
      <c r="K3452">
        <v>38.909999999999997</v>
      </c>
      <c r="L3452">
        <v>-77.010000000000005</v>
      </c>
      <c r="M3452" t="s">
        <v>0</v>
      </c>
      <c r="N3452">
        <f t="shared" si="159"/>
        <v>7</v>
      </c>
      <c r="O3452" s="3">
        <f t="shared" si="160"/>
        <v>9.2833333346061409</v>
      </c>
      <c r="P3452">
        <f>HOUR('202008-capitalbikeshare-tripdat'!$C$9931)</f>
        <v>17</v>
      </c>
      <c r="Q3452">
        <f t="shared" si="161"/>
        <v>7</v>
      </c>
    </row>
    <row r="3453" spans="1:17" x14ac:dyDescent="0.35">
      <c r="A3453" t="s">
        <v>3923</v>
      </c>
      <c r="B3453" t="s">
        <v>2</v>
      </c>
      <c r="C3453" s="1">
        <v>44051.217893518522</v>
      </c>
      <c r="D3453" s="1">
        <v>44051.226261574076</v>
      </c>
      <c r="G3453" t="s">
        <v>72</v>
      </c>
      <c r="H3453">
        <v>191</v>
      </c>
      <c r="I3453">
        <v>38.950000000000003</v>
      </c>
      <c r="J3453">
        <v>-77.010000000000005</v>
      </c>
      <c r="K3453">
        <v>38.905565000000003</v>
      </c>
      <c r="L3453">
        <v>-77.002308333333303</v>
      </c>
      <c r="M3453" t="s">
        <v>0</v>
      </c>
      <c r="N3453">
        <f t="shared" si="159"/>
        <v>7</v>
      </c>
      <c r="O3453" s="3">
        <f t="shared" si="160"/>
        <v>12.049999998416752</v>
      </c>
      <c r="P3453">
        <f>HOUR('202008-capitalbikeshare-tripdat'!$C$329)</f>
        <v>17</v>
      </c>
      <c r="Q3453">
        <f t="shared" si="161"/>
        <v>7</v>
      </c>
    </row>
    <row r="3454" spans="1:17" x14ac:dyDescent="0.35">
      <c r="A3454" t="s">
        <v>3924</v>
      </c>
      <c r="B3454" t="s">
        <v>2</v>
      </c>
      <c r="C3454" s="1">
        <v>44051.228807870371</v>
      </c>
      <c r="D3454" s="1">
        <v>44051.239120370374</v>
      </c>
      <c r="E3454" t="s">
        <v>102</v>
      </c>
      <c r="F3454">
        <v>68</v>
      </c>
      <c r="G3454" t="s">
        <v>269</v>
      </c>
      <c r="H3454">
        <v>277</v>
      </c>
      <c r="I3454">
        <v>38.880302166666603</v>
      </c>
      <c r="J3454">
        <v>-76.986249666666595</v>
      </c>
      <c r="K3454">
        <v>38.888319166666598</v>
      </c>
      <c r="L3454">
        <v>-77.0494268333333</v>
      </c>
      <c r="M3454" t="s">
        <v>0</v>
      </c>
      <c r="N3454">
        <f t="shared" si="159"/>
        <v>7</v>
      </c>
      <c r="O3454" s="3">
        <f t="shared" si="160"/>
        <v>14.850000003352761</v>
      </c>
      <c r="P3454">
        <f>HOUR('202008-capitalbikeshare-tripdat'!$C$10508)</f>
        <v>18</v>
      </c>
      <c r="Q3454">
        <f t="shared" si="161"/>
        <v>7</v>
      </c>
    </row>
    <row r="3455" spans="1:17" x14ac:dyDescent="0.35">
      <c r="A3455" t="s">
        <v>3925</v>
      </c>
      <c r="B3455" t="s">
        <v>2</v>
      </c>
      <c r="C3455" s="1">
        <v>44051.247499999998</v>
      </c>
      <c r="D3455" s="1">
        <v>44051.273518518516</v>
      </c>
      <c r="E3455" t="s">
        <v>778</v>
      </c>
      <c r="F3455">
        <v>75</v>
      </c>
      <c r="G3455" t="s">
        <v>170</v>
      </c>
      <c r="H3455">
        <v>102</v>
      </c>
      <c r="I3455">
        <v>38.920629333333302</v>
      </c>
      <c r="J3455">
        <v>-77.043716000000003</v>
      </c>
      <c r="K3455">
        <v>38.902298500000001</v>
      </c>
      <c r="L3455">
        <v>-77.059043500000001</v>
      </c>
      <c r="M3455" t="s">
        <v>0</v>
      </c>
      <c r="N3455">
        <f t="shared" si="159"/>
        <v>7</v>
      </c>
      <c r="O3455" s="3">
        <f t="shared" si="160"/>
        <v>37.46666666585952</v>
      </c>
      <c r="P3455">
        <f>HOUR('202008-capitalbikeshare-tripdat'!$C$11550)</f>
        <v>15</v>
      </c>
      <c r="Q3455">
        <f t="shared" si="161"/>
        <v>7</v>
      </c>
    </row>
    <row r="3456" spans="1:17" x14ac:dyDescent="0.35">
      <c r="A3456" t="s">
        <v>3926</v>
      </c>
      <c r="B3456" t="s">
        <v>2</v>
      </c>
      <c r="C3456" s="1">
        <v>44051.249155092592</v>
      </c>
      <c r="D3456" s="1">
        <v>44051.265150462961</v>
      </c>
      <c r="E3456" t="s">
        <v>50</v>
      </c>
      <c r="F3456">
        <v>87</v>
      </c>
      <c r="G3456" t="s">
        <v>474</v>
      </c>
      <c r="H3456">
        <v>288</v>
      </c>
      <c r="I3456">
        <v>38.941688833333302</v>
      </c>
      <c r="J3456">
        <v>-77.025056333333296</v>
      </c>
      <c r="K3456">
        <v>38.987003000000001</v>
      </c>
      <c r="L3456">
        <v>-77.029416666666606</v>
      </c>
      <c r="M3456" t="s">
        <v>0</v>
      </c>
      <c r="N3456">
        <f t="shared" si="159"/>
        <v>7</v>
      </c>
      <c r="O3456" s="3">
        <f t="shared" si="160"/>
        <v>23.033333332277834</v>
      </c>
      <c r="P3456">
        <f>HOUR('202008-capitalbikeshare-tripdat'!$C$5778)</f>
        <v>19</v>
      </c>
      <c r="Q3456">
        <f t="shared" si="161"/>
        <v>7</v>
      </c>
    </row>
    <row r="3457" spans="1:17" x14ac:dyDescent="0.35">
      <c r="A3457" t="s">
        <v>3927</v>
      </c>
      <c r="B3457" t="s">
        <v>2</v>
      </c>
      <c r="C3457" s="1">
        <v>44051.249895833331</v>
      </c>
      <c r="D3457" s="1">
        <v>44051.276886574073</v>
      </c>
      <c r="I3457">
        <v>38.9</v>
      </c>
      <c r="J3457">
        <v>-76.89</v>
      </c>
      <c r="K3457">
        <v>38.9</v>
      </c>
      <c r="L3457">
        <v>-76.92</v>
      </c>
      <c r="M3457" t="s">
        <v>0</v>
      </c>
      <c r="N3457">
        <f t="shared" si="159"/>
        <v>7</v>
      </c>
      <c r="O3457" s="3">
        <f t="shared" si="160"/>
        <v>38.866666668327525</v>
      </c>
      <c r="P3457">
        <f>HOUR('202008-capitalbikeshare-tripdat'!$C$3682)</f>
        <v>12</v>
      </c>
      <c r="Q3457">
        <f t="shared" si="161"/>
        <v>7</v>
      </c>
    </row>
    <row r="3458" spans="1:17" x14ac:dyDescent="0.35">
      <c r="A3458" t="s">
        <v>3928</v>
      </c>
      <c r="B3458" t="s">
        <v>2</v>
      </c>
      <c r="C3458" s="1">
        <v>44051.250520833331</v>
      </c>
      <c r="D3458" s="1">
        <v>44051.28019675926</v>
      </c>
      <c r="I3458">
        <v>38.92</v>
      </c>
      <c r="J3458">
        <v>-77.03</v>
      </c>
      <c r="K3458">
        <v>38.92</v>
      </c>
      <c r="L3458">
        <v>-77.040000000000006</v>
      </c>
      <c r="M3458" t="s">
        <v>0</v>
      </c>
      <c r="N3458">
        <f t="shared" ref="N3458:N3521" si="162">WEEKDAY(C3458)</f>
        <v>7</v>
      </c>
      <c r="O3458" s="3">
        <f t="shared" ref="O3458:O3521" si="163">(D3458-C3458)*1440</f>
        <v>42.733333337819204</v>
      </c>
      <c r="P3458">
        <f>HOUR('202008-capitalbikeshare-tripdat'!$C$4485)</f>
        <v>13</v>
      </c>
      <c r="Q3458">
        <f t="shared" ref="Q3458:Q3521" si="164">WEEKDAY(C3458)</f>
        <v>7</v>
      </c>
    </row>
    <row r="3459" spans="1:17" x14ac:dyDescent="0.35">
      <c r="A3459" t="s">
        <v>3929</v>
      </c>
      <c r="B3459" t="s">
        <v>2</v>
      </c>
      <c r="C3459" s="1">
        <v>44051.252870370372</v>
      </c>
      <c r="D3459" s="1">
        <v>44051.280405092592</v>
      </c>
      <c r="I3459">
        <v>38.92</v>
      </c>
      <c r="J3459">
        <v>-77.03</v>
      </c>
      <c r="K3459">
        <v>38.92</v>
      </c>
      <c r="L3459">
        <v>-77.040000000000006</v>
      </c>
      <c r="M3459" t="s">
        <v>0</v>
      </c>
      <c r="N3459">
        <f t="shared" si="162"/>
        <v>7</v>
      </c>
      <c r="O3459" s="3">
        <f t="shared" si="163"/>
        <v>39.649999996181577</v>
      </c>
      <c r="P3459">
        <f>HOUR('202008-capitalbikeshare-tripdat'!$C$10816)</f>
        <v>12</v>
      </c>
      <c r="Q3459">
        <f t="shared" si="164"/>
        <v>7</v>
      </c>
    </row>
    <row r="3460" spans="1:17" x14ac:dyDescent="0.35">
      <c r="A3460" t="s">
        <v>3930</v>
      </c>
      <c r="B3460" t="s">
        <v>2</v>
      </c>
      <c r="C3460" s="1">
        <v>44051.254224537035</v>
      </c>
      <c r="D3460" s="1">
        <v>44051.266458333332</v>
      </c>
      <c r="I3460">
        <v>38.880000000000003</v>
      </c>
      <c r="J3460">
        <v>-76.989999999999995</v>
      </c>
      <c r="K3460">
        <v>38.869999999999997</v>
      </c>
      <c r="L3460">
        <v>-76.94</v>
      </c>
      <c r="M3460" t="s">
        <v>0</v>
      </c>
      <c r="N3460">
        <f t="shared" si="162"/>
        <v>7</v>
      </c>
      <c r="O3460" s="3">
        <f t="shared" si="163"/>
        <v>17.616666667163372</v>
      </c>
      <c r="P3460">
        <f>HOUR('202008-capitalbikeshare-tripdat'!$C$13156)</f>
        <v>19</v>
      </c>
      <c r="Q3460">
        <f t="shared" si="164"/>
        <v>7</v>
      </c>
    </row>
    <row r="3461" spans="1:17" x14ac:dyDescent="0.35">
      <c r="A3461" t="s">
        <v>3931</v>
      </c>
      <c r="B3461" t="s">
        <v>2</v>
      </c>
      <c r="C3461" s="1">
        <v>44051.255555555559</v>
      </c>
      <c r="D3461" s="1">
        <v>44051.281990740739</v>
      </c>
      <c r="I3461">
        <v>38.83</v>
      </c>
      <c r="J3461">
        <v>-76.989999999999995</v>
      </c>
      <c r="K3461">
        <v>38.869999999999997</v>
      </c>
      <c r="L3461">
        <v>-76.989999999999995</v>
      </c>
      <c r="M3461" t="s">
        <v>0</v>
      </c>
      <c r="N3461">
        <f t="shared" si="162"/>
        <v>7</v>
      </c>
      <c r="O3461" s="3">
        <f t="shared" si="163"/>
        <v>38.066666659433395</v>
      </c>
      <c r="P3461">
        <f>HOUR('202008-capitalbikeshare-tripdat'!$C$4140)</f>
        <v>22</v>
      </c>
      <c r="Q3461">
        <f t="shared" si="164"/>
        <v>7</v>
      </c>
    </row>
    <row r="3462" spans="1:17" x14ac:dyDescent="0.35">
      <c r="A3462" t="s">
        <v>3932</v>
      </c>
      <c r="B3462" t="s">
        <v>2</v>
      </c>
      <c r="C3462" s="1">
        <v>44051.258981481478</v>
      </c>
      <c r="D3462" s="1">
        <v>44051.264016203706</v>
      </c>
      <c r="G3462" t="s">
        <v>192</v>
      </c>
      <c r="H3462">
        <v>156</v>
      </c>
      <c r="I3462">
        <v>38.9</v>
      </c>
      <c r="J3462">
        <v>-76.98</v>
      </c>
      <c r="K3462">
        <v>38.897129333333297</v>
      </c>
      <c r="L3462">
        <v>-77.004858166666594</v>
      </c>
      <c r="M3462" t="s">
        <v>0</v>
      </c>
      <c r="N3462">
        <f t="shared" si="162"/>
        <v>7</v>
      </c>
      <c r="O3462" s="3">
        <f t="shared" si="163"/>
        <v>7.2500000079162419</v>
      </c>
      <c r="P3462">
        <f>HOUR('202008-capitalbikeshare-tripdat'!$C$4593)</f>
        <v>16</v>
      </c>
      <c r="Q3462">
        <f t="shared" si="164"/>
        <v>7</v>
      </c>
    </row>
    <row r="3463" spans="1:17" x14ac:dyDescent="0.35">
      <c r="A3463" t="s">
        <v>3933</v>
      </c>
      <c r="B3463" t="s">
        <v>2</v>
      </c>
      <c r="C3463" s="1">
        <v>44051.260277777779</v>
      </c>
      <c r="D3463" s="1">
        <v>44051.278356481482</v>
      </c>
      <c r="E3463" t="s">
        <v>2992</v>
      </c>
      <c r="F3463">
        <v>347</v>
      </c>
      <c r="G3463" t="s">
        <v>143</v>
      </c>
      <c r="H3463">
        <v>65</v>
      </c>
      <c r="I3463">
        <v>38.994042166666603</v>
      </c>
      <c r="J3463">
        <v>-77.030423666666593</v>
      </c>
      <c r="K3463">
        <v>38.905469500000002</v>
      </c>
      <c r="L3463">
        <v>-77.005536166666602</v>
      </c>
      <c r="M3463" t="s">
        <v>0</v>
      </c>
      <c r="N3463">
        <f t="shared" si="162"/>
        <v>7</v>
      </c>
      <c r="O3463" s="3">
        <f t="shared" si="163"/>
        <v>26.033333331579342</v>
      </c>
      <c r="P3463">
        <f>HOUR('202008-capitalbikeshare-tripdat'!$C$6100)</f>
        <v>14</v>
      </c>
      <c r="Q3463">
        <f t="shared" si="164"/>
        <v>7</v>
      </c>
    </row>
    <row r="3464" spans="1:17" x14ac:dyDescent="0.35">
      <c r="A3464" t="s">
        <v>3934</v>
      </c>
      <c r="B3464" t="s">
        <v>2</v>
      </c>
      <c r="C3464" s="1">
        <v>44051.260335648149</v>
      </c>
      <c r="D3464" s="1">
        <v>44051.269131944442</v>
      </c>
      <c r="E3464" t="s">
        <v>592</v>
      </c>
      <c r="F3464">
        <v>252</v>
      </c>
      <c r="G3464" t="s">
        <v>760</v>
      </c>
      <c r="H3464">
        <v>382</v>
      </c>
      <c r="I3464">
        <v>38.893234833333302</v>
      </c>
      <c r="J3464">
        <v>-77.086059166666601</v>
      </c>
      <c r="K3464">
        <v>38.901881500000002</v>
      </c>
      <c r="L3464">
        <v>-77.051100833333294</v>
      </c>
      <c r="M3464" t="s">
        <v>0</v>
      </c>
      <c r="N3464">
        <f t="shared" si="162"/>
        <v>7</v>
      </c>
      <c r="O3464" s="3">
        <f t="shared" si="163"/>
        <v>12.666666662553325</v>
      </c>
      <c r="P3464">
        <f>HOUR('202008-capitalbikeshare-tripdat'!$C$4486)</f>
        <v>13</v>
      </c>
      <c r="Q3464">
        <f t="shared" si="164"/>
        <v>7</v>
      </c>
    </row>
    <row r="3465" spans="1:17" x14ac:dyDescent="0.35">
      <c r="A3465" t="s">
        <v>3935</v>
      </c>
      <c r="B3465" t="s">
        <v>2</v>
      </c>
      <c r="C3465" s="1">
        <v>44051.264039351852</v>
      </c>
      <c r="D3465" s="1">
        <v>44051.27920138889</v>
      </c>
      <c r="E3465" t="s">
        <v>269</v>
      </c>
      <c r="F3465">
        <v>277</v>
      </c>
      <c r="G3465" t="s">
        <v>2205</v>
      </c>
      <c r="H3465">
        <v>69</v>
      </c>
      <c r="I3465">
        <v>38.888329499999998</v>
      </c>
      <c r="J3465">
        <v>-77.049453166666595</v>
      </c>
      <c r="K3465">
        <v>38.882939999999998</v>
      </c>
      <c r="L3465">
        <v>-76.987886500000002</v>
      </c>
      <c r="M3465" t="s">
        <v>0</v>
      </c>
      <c r="N3465">
        <f t="shared" si="162"/>
        <v>7</v>
      </c>
      <c r="O3465" s="3">
        <f t="shared" si="163"/>
        <v>21.833333334652707</v>
      </c>
      <c r="P3465">
        <f>HOUR('202008-capitalbikeshare-tripdat'!$C$10507)</f>
        <v>18</v>
      </c>
      <c r="Q3465">
        <f t="shared" si="164"/>
        <v>7</v>
      </c>
    </row>
    <row r="3466" spans="1:17" x14ac:dyDescent="0.35">
      <c r="A3466" t="s">
        <v>3936</v>
      </c>
      <c r="B3466" t="s">
        <v>2</v>
      </c>
      <c r="C3466" s="1">
        <v>44051.267129629632</v>
      </c>
      <c r="D3466" s="1">
        <v>44051.272685185184</v>
      </c>
      <c r="I3466">
        <v>38.92</v>
      </c>
      <c r="J3466">
        <v>-77.010000000000005</v>
      </c>
      <c r="K3466">
        <v>38.93</v>
      </c>
      <c r="L3466">
        <v>-77.02</v>
      </c>
      <c r="M3466" t="s">
        <v>0</v>
      </c>
      <c r="N3466">
        <f t="shared" si="162"/>
        <v>7</v>
      </c>
      <c r="O3466" s="3">
        <f t="shared" si="163"/>
        <v>7.9999999946448952</v>
      </c>
      <c r="P3466">
        <f>HOUR('202008-capitalbikeshare-tripdat'!$C$14239)</f>
        <v>14</v>
      </c>
      <c r="Q3466">
        <f t="shared" si="164"/>
        <v>7</v>
      </c>
    </row>
    <row r="3467" spans="1:17" x14ac:dyDescent="0.35">
      <c r="A3467" t="s">
        <v>3937</v>
      </c>
      <c r="B3467" t="s">
        <v>2</v>
      </c>
      <c r="C3467" s="1">
        <v>44051.269120370373</v>
      </c>
      <c r="D3467" s="1">
        <v>44051.278761574074</v>
      </c>
      <c r="E3467" t="s">
        <v>47</v>
      </c>
      <c r="F3467">
        <v>79</v>
      </c>
      <c r="G3467" t="s">
        <v>1479</v>
      </c>
      <c r="H3467">
        <v>651</v>
      </c>
      <c r="I3467">
        <v>38.923461500000002</v>
      </c>
      <c r="J3467">
        <v>-77.035047500000005</v>
      </c>
      <c r="K3467">
        <v>38.912644</v>
      </c>
      <c r="L3467">
        <v>-77.074202333333304</v>
      </c>
      <c r="M3467" t="s">
        <v>0</v>
      </c>
      <c r="N3467">
        <f t="shared" si="162"/>
        <v>7</v>
      </c>
      <c r="O3467" s="3">
        <f t="shared" si="163"/>
        <v>13.883333330741152</v>
      </c>
      <c r="P3467">
        <f>HOUR('202008-capitalbikeshare-tripdat'!$C$1931)</f>
        <v>12</v>
      </c>
      <c r="Q3467">
        <f t="shared" si="164"/>
        <v>7</v>
      </c>
    </row>
    <row r="3468" spans="1:17" x14ac:dyDescent="0.35">
      <c r="A3468" t="s">
        <v>3938</v>
      </c>
      <c r="B3468" t="s">
        <v>2</v>
      </c>
      <c r="C3468" s="1">
        <v>44051.274189814816</v>
      </c>
      <c r="D3468" s="1">
        <v>44051.321909722225</v>
      </c>
      <c r="E3468" t="s">
        <v>170</v>
      </c>
      <c r="F3468">
        <v>102</v>
      </c>
      <c r="G3468" t="s">
        <v>383</v>
      </c>
      <c r="H3468">
        <v>310</v>
      </c>
      <c r="I3468">
        <v>38.902303833333299</v>
      </c>
      <c r="J3468">
        <v>-77.059075666666601</v>
      </c>
      <c r="K3468">
        <v>38.981093166666597</v>
      </c>
      <c r="L3468">
        <v>-77.097469333333294</v>
      </c>
      <c r="M3468" t="s">
        <v>0</v>
      </c>
      <c r="N3468">
        <f t="shared" si="162"/>
        <v>7</v>
      </c>
      <c r="O3468" s="3">
        <f t="shared" si="163"/>
        <v>68.716666668187827</v>
      </c>
      <c r="P3468">
        <f>HOUR('202008-capitalbikeshare-tripdat'!$C$11551)</f>
        <v>15</v>
      </c>
      <c r="Q3468">
        <f t="shared" si="164"/>
        <v>7</v>
      </c>
    </row>
    <row r="3469" spans="1:17" x14ac:dyDescent="0.35">
      <c r="A3469" t="s">
        <v>3939</v>
      </c>
      <c r="B3469" t="s">
        <v>2</v>
      </c>
      <c r="C3469" s="1">
        <v>44051.280439814815</v>
      </c>
      <c r="D3469" s="1">
        <v>44051.304560185185</v>
      </c>
      <c r="I3469">
        <v>38.9</v>
      </c>
      <c r="J3469">
        <v>-76.92</v>
      </c>
      <c r="K3469">
        <v>38.9</v>
      </c>
      <c r="L3469">
        <v>-76.930000000000007</v>
      </c>
      <c r="M3469" t="s">
        <v>0</v>
      </c>
      <c r="N3469">
        <f t="shared" si="162"/>
        <v>7</v>
      </c>
      <c r="O3469" s="3">
        <f t="shared" si="163"/>
        <v>34.73333333269693</v>
      </c>
      <c r="P3469">
        <f>HOUR('202008-capitalbikeshare-tripdat'!$C$3683)</f>
        <v>12</v>
      </c>
      <c r="Q3469">
        <f t="shared" si="164"/>
        <v>7</v>
      </c>
    </row>
    <row r="3470" spans="1:17" x14ac:dyDescent="0.35">
      <c r="A3470" t="s">
        <v>3940</v>
      </c>
      <c r="B3470" t="s">
        <v>2</v>
      </c>
      <c r="C3470" s="1">
        <v>44051.287048611113</v>
      </c>
      <c r="D3470" s="1">
        <v>44051.307766203703</v>
      </c>
      <c r="G3470" t="s">
        <v>3129</v>
      </c>
      <c r="H3470">
        <v>166</v>
      </c>
      <c r="I3470">
        <v>38.869999999999997</v>
      </c>
      <c r="J3470">
        <v>-77.13</v>
      </c>
      <c r="K3470">
        <v>38.876496666666597</v>
      </c>
      <c r="L3470">
        <v>-77.127093500000001</v>
      </c>
      <c r="M3470" t="s">
        <v>0</v>
      </c>
      <c r="N3470">
        <f t="shared" si="162"/>
        <v>7</v>
      </c>
      <c r="O3470" s="3">
        <f t="shared" si="163"/>
        <v>29.833333329297602</v>
      </c>
      <c r="P3470">
        <f>HOUR('202008-capitalbikeshare-tripdat'!$C$13554)</f>
        <v>15</v>
      </c>
      <c r="Q3470">
        <f t="shared" si="164"/>
        <v>7</v>
      </c>
    </row>
    <row r="3471" spans="1:17" x14ac:dyDescent="0.35">
      <c r="A3471" t="s">
        <v>3941</v>
      </c>
      <c r="B3471" t="s">
        <v>2</v>
      </c>
      <c r="C3471" s="1">
        <v>44051.289826388886</v>
      </c>
      <c r="D3471" s="1">
        <v>44051.302951388891</v>
      </c>
      <c r="I3471">
        <v>38.89</v>
      </c>
      <c r="J3471">
        <v>-76.989999999999995</v>
      </c>
      <c r="K3471">
        <v>38.9</v>
      </c>
      <c r="L3471">
        <v>-77.05</v>
      </c>
      <c r="M3471" t="s">
        <v>0</v>
      </c>
      <c r="N3471">
        <f t="shared" si="162"/>
        <v>7</v>
      </c>
      <c r="O3471" s="3">
        <f t="shared" si="163"/>
        <v>18.900000007124618</v>
      </c>
      <c r="P3471">
        <f>HOUR('202008-capitalbikeshare-tripdat'!$C$14321)</f>
        <v>15</v>
      </c>
      <c r="Q3471">
        <f t="shared" si="164"/>
        <v>7</v>
      </c>
    </row>
    <row r="3472" spans="1:17" x14ac:dyDescent="0.35">
      <c r="A3472" t="s">
        <v>3942</v>
      </c>
      <c r="B3472" t="s">
        <v>2</v>
      </c>
      <c r="C3472" s="1">
        <v>44051.290648148148</v>
      </c>
      <c r="D3472" s="1">
        <v>44051.295949074076</v>
      </c>
      <c r="E3472" t="s">
        <v>3858</v>
      </c>
      <c r="F3472">
        <v>482</v>
      </c>
      <c r="G3472" t="s">
        <v>1121</v>
      </c>
      <c r="H3472">
        <v>148</v>
      </c>
      <c r="I3472">
        <v>38.884855833333297</v>
      </c>
      <c r="J3472">
        <v>-77.005974666666603</v>
      </c>
      <c r="K3472">
        <v>38.897257166666598</v>
      </c>
      <c r="L3472">
        <v>-77.021939500000002</v>
      </c>
      <c r="M3472" t="s">
        <v>0</v>
      </c>
      <c r="N3472">
        <f t="shared" si="162"/>
        <v>7</v>
      </c>
      <c r="O3472" s="3">
        <f t="shared" si="163"/>
        <v>7.6333333365619183</v>
      </c>
      <c r="P3472">
        <f>HOUR('202008-capitalbikeshare-tripdat'!$C$4141)</f>
        <v>22</v>
      </c>
      <c r="Q3472">
        <f t="shared" si="164"/>
        <v>7</v>
      </c>
    </row>
    <row r="3473" spans="1:17" x14ac:dyDescent="0.35">
      <c r="A3473" t="s">
        <v>3943</v>
      </c>
      <c r="B3473" t="s">
        <v>2</v>
      </c>
      <c r="C3473" s="1">
        <v>44051.291087962964</v>
      </c>
      <c r="D3473" s="1">
        <v>44051.311342592591</v>
      </c>
      <c r="E3473" t="s">
        <v>926</v>
      </c>
      <c r="F3473">
        <v>597</v>
      </c>
      <c r="G3473" t="s">
        <v>203</v>
      </c>
      <c r="H3473">
        <v>95</v>
      </c>
      <c r="I3473">
        <v>38.951575166666601</v>
      </c>
      <c r="J3473">
        <v>-77.012828666666607</v>
      </c>
      <c r="K3473">
        <v>38.878753666666597</v>
      </c>
      <c r="L3473">
        <v>-77.022972999999993</v>
      </c>
      <c r="M3473" t="s">
        <v>0</v>
      </c>
      <c r="N3473">
        <f t="shared" si="162"/>
        <v>7</v>
      </c>
      <c r="O3473" s="3">
        <f t="shared" si="163"/>
        <v>29.166666663950309</v>
      </c>
      <c r="P3473">
        <f>HOUR('202008-capitalbikeshare-tripdat'!$C$8506)</f>
        <v>13</v>
      </c>
      <c r="Q3473">
        <f t="shared" si="164"/>
        <v>7</v>
      </c>
    </row>
    <row r="3474" spans="1:17" x14ac:dyDescent="0.35">
      <c r="A3474" t="s">
        <v>3944</v>
      </c>
      <c r="B3474" t="s">
        <v>2</v>
      </c>
      <c r="C3474" s="1">
        <v>44051.30672453704</v>
      </c>
      <c r="D3474" s="1">
        <v>44051.361562500002</v>
      </c>
      <c r="G3474" t="s">
        <v>49</v>
      </c>
      <c r="H3474">
        <v>633</v>
      </c>
      <c r="I3474">
        <v>38.94</v>
      </c>
      <c r="J3474">
        <v>-77.02</v>
      </c>
      <c r="K3474">
        <v>38.941998666666599</v>
      </c>
      <c r="L3474">
        <v>-77.018217666666601</v>
      </c>
      <c r="M3474" t="s">
        <v>0</v>
      </c>
      <c r="N3474">
        <f t="shared" si="162"/>
        <v>7</v>
      </c>
      <c r="O3474" s="3">
        <f t="shared" si="163"/>
        <v>78.966666664928198</v>
      </c>
      <c r="P3474">
        <f>HOUR('202008-capitalbikeshare-tripdat'!$C$14241)</f>
        <v>14</v>
      </c>
      <c r="Q3474">
        <f t="shared" si="164"/>
        <v>7</v>
      </c>
    </row>
    <row r="3475" spans="1:17" x14ac:dyDescent="0.35">
      <c r="A3475" t="s">
        <v>3945</v>
      </c>
      <c r="B3475" t="s">
        <v>2</v>
      </c>
      <c r="C3475" s="1">
        <v>44051.313252314816</v>
      </c>
      <c r="D3475" s="1">
        <v>44051.36482638889</v>
      </c>
      <c r="E3475" t="s">
        <v>367</v>
      </c>
      <c r="F3475">
        <v>368</v>
      </c>
      <c r="G3475" t="s">
        <v>367</v>
      </c>
      <c r="H3475">
        <v>368</v>
      </c>
      <c r="I3475">
        <v>38.920681333333299</v>
      </c>
      <c r="J3475">
        <v>-76.995886499999997</v>
      </c>
      <c r="K3475">
        <v>38.920722333333302</v>
      </c>
      <c r="L3475">
        <v>-76.996047500000003</v>
      </c>
      <c r="M3475" t="s">
        <v>0</v>
      </c>
      <c r="N3475">
        <f t="shared" si="162"/>
        <v>7</v>
      </c>
      <c r="O3475" s="3">
        <f t="shared" si="163"/>
        <v>74.266666666371748</v>
      </c>
      <c r="P3475">
        <f>HOUR('202008-capitalbikeshare-tripdat'!$C$4416)</f>
        <v>12</v>
      </c>
      <c r="Q3475">
        <f t="shared" si="164"/>
        <v>7</v>
      </c>
    </row>
    <row r="3476" spans="1:17" x14ac:dyDescent="0.35">
      <c r="A3476" t="s">
        <v>3946</v>
      </c>
      <c r="B3476" t="s">
        <v>2</v>
      </c>
      <c r="C3476" s="1">
        <v>44051.313275462962</v>
      </c>
      <c r="D3476" s="1">
        <v>44051.321712962963</v>
      </c>
      <c r="E3476" t="s">
        <v>804</v>
      </c>
      <c r="F3476">
        <v>640</v>
      </c>
      <c r="G3476" t="s">
        <v>804</v>
      </c>
      <c r="H3476">
        <v>640</v>
      </c>
      <c r="I3476">
        <v>38.968844333333301</v>
      </c>
      <c r="J3476">
        <v>-76.954186333333297</v>
      </c>
      <c r="K3476">
        <v>38.968885499999999</v>
      </c>
      <c r="L3476">
        <v>-76.9541251666666</v>
      </c>
      <c r="M3476" t="s">
        <v>0</v>
      </c>
      <c r="N3476">
        <f t="shared" si="162"/>
        <v>7</v>
      </c>
      <c r="O3476" s="3">
        <f t="shared" si="163"/>
        <v>12.15000000083819</v>
      </c>
      <c r="P3476">
        <f>HOUR('202008-capitalbikeshare-tripdat'!$C$13561)</f>
        <v>15</v>
      </c>
      <c r="Q3476">
        <f t="shared" si="164"/>
        <v>7</v>
      </c>
    </row>
    <row r="3477" spans="1:17" x14ac:dyDescent="0.35">
      <c r="A3477" t="s">
        <v>3947</v>
      </c>
      <c r="B3477" t="s">
        <v>2</v>
      </c>
      <c r="C3477" s="1">
        <v>44051.313935185186</v>
      </c>
      <c r="D3477" s="1">
        <v>44051.328356481485</v>
      </c>
      <c r="E3477" t="s">
        <v>205</v>
      </c>
      <c r="F3477">
        <v>12</v>
      </c>
      <c r="G3477" t="s">
        <v>183</v>
      </c>
      <c r="H3477">
        <v>249</v>
      </c>
      <c r="I3477">
        <v>38.853280499999997</v>
      </c>
      <c r="J3477">
        <v>-77.049775666666605</v>
      </c>
      <c r="K3477">
        <v>38.881150833333301</v>
      </c>
      <c r="L3477">
        <v>-77.111754000000005</v>
      </c>
      <c r="M3477" t="s">
        <v>0</v>
      </c>
      <c r="N3477">
        <f t="shared" si="162"/>
        <v>7</v>
      </c>
      <c r="O3477" s="3">
        <f t="shared" si="163"/>
        <v>20.766666670097038</v>
      </c>
      <c r="P3477">
        <f>HOUR('202008-capitalbikeshare-tripdat'!$C$10076)</f>
        <v>21</v>
      </c>
      <c r="Q3477">
        <f t="shared" si="164"/>
        <v>7</v>
      </c>
    </row>
    <row r="3478" spans="1:17" x14ac:dyDescent="0.35">
      <c r="A3478" t="s">
        <v>3948</v>
      </c>
      <c r="B3478" t="s">
        <v>2</v>
      </c>
      <c r="C3478" s="1">
        <v>44051.320763888885</v>
      </c>
      <c r="D3478" s="1">
        <v>44051.332291666666</v>
      </c>
      <c r="E3478" t="s">
        <v>1614</v>
      </c>
      <c r="F3478">
        <v>305</v>
      </c>
      <c r="I3478">
        <v>38.8922405</v>
      </c>
      <c r="J3478">
        <v>-77.013790166666595</v>
      </c>
      <c r="K3478">
        <v>38.909999999999997</v>
      </c>
      <c r="L3478">
        <v>-76.98</v>
      </c>
      <c r="M3478" t="s">
        <v>0</v>
      </c>
      <c r="N3478">
        <f t="shared" si="162"/>
        <v>7</v>
      </c>
      <c r="O3478" s="3">
        <f t="shared" si="163"/>
        <v>16.600000003818423</v>
      </c>
      <c r="P3478">
        <f>HOUR('202008-capitalbikeshare-tripdat'!$C$13073)</f>
        <v>18</v>
      </c>
      <c r="Q3478">
        <f t="shared" si="164"/>
        <v>7</v>
      </c>
    </row>
    <row r="3479" spans="1:17" x14ac:dyDescent="0.35">
      <c r="A3479" t="s">
        <v>3949</v>
      </c>
      <c r="B3479" t="s">
        <v>2</v>
      </c>
      <c r="C3479" s="1">
        <v>44051.323182870372</v>
      </c>
      <c r="D3479" s="1">
        <v>44051.327372685184</v>
      </c>
      <c r="G3479" t="s">
        <v>926</v>
      </c>
      <c r="H3479">
        <v>597</v>
      </c>
      <c r="I3479">
        <v>38.94</v>
      </c>
      <c r="J3479">
        <v>-77.02</v>
      </c>
      <c r="K3479">
        <v>38.951668333333302</v>
      </c>
      <c r="L3479">
        <v>-77.012790166666605</v>
      </c>
      <c r="M3479" t="s">
        <v>0</v>
      </c>
      <c r="N3479">
        <f t="shared" si="162"/>
        <v>7</v>
      </c>
      <c r="O3479" s="3">
        <f t="shared" si="163"/>
        <v>6.033333329251036</v>
      </c>
      <c r="P3479">
        <f>HOUR('202008-capitalbikeshare-tripdat'!$C$4481)</f>
        <v>13</v>
      </c>
      <c r="Q3479">
        <f t="shared" si="164"/>
        <v>7</v>
      </c>
    </row>
    <row r="3480" spans="1:17" x14ac:dyDescent="0.35">
      <c r="A3480" t="s">
        <v>3950</v>
      </c>
      <c r="B3480" t="s">
        <v>2</v>
      </c>
      <c r="C3480" s="1">
        <v>44051.330196759256</v>
      </c>
      <c r="D3480" s="1">
        <v>44051.345138888886</v>
      </c>
      <c r="E3480" t="s">
        <v>143</v>
      </c>
      <c r="F3480">
        <v>65</v>
      </c>
      <c r="G3480" t="s">
        <v>614</v>
      </c>
      <c r="H3480">
        <v>452</v>
      </c>
      <c r="I3480">
        <v>38.905799500000001</v>
      </c>
      <c r="J3480">
        <v>-77.005488499999998</v>
      </c>
      <c r="K3480">
        <v>38.890636333333298</v>
      </c>
      <c r="L3480">
        <v>-77.049215500000003</v>
      </c>
      <c r="M3480" t="s">
        <v>0</v>
      </c>
      <c r="N3480">
        <f t="shared" si="162"/>
        <v>7</v>
      </c>
      <c r="O3480" s="3">
        <f t="shared" si="163"/>
        <v>21.51666666730307</v>
      </c>
      <c r="P3480">
        <f>HOUR('202008-capitalbikeshare-tripdat'!$C$14327)</f>
        <v>15</v>
      </c>
      <c r="Q3480">
        <f t="shared" si="164"/>
        <v>7</v>
      </c>
    </row>
    <row r="3481" spans="1:17" x14ac:dyDescent="0.35">
      <c r="A3481" t="s">
        <v>3951</v>
      </c>
      <c r="B3481" t="s">
        <v>2</v>
      </c>
      <c r="C3481" s="1">
        <v>44051.33185185185</v>
      </c>
      <c r="D3481" s="1">
        <v>44051.335648148146</v>
      </c>
      <c r="E3481" t="s">
        <v>183</v>
      </c>
      <c r="F3481">
        <v>249</v>
      </c>
      <c r="G3481" t="s">
        <v>3952</v>
      </c>
      <c r="H3481">
        <v>256</v>
      </c>
      <c r="I3481">
        <v>38.881047500000001</v>
      </c>
      <c r="J3481">
        <v>-77.111853833333299</v>
      </c>
      <c r="K3481">
        <v>38.878880666666603</v>
      </c>
      <c r="L3481">
        <v>-77.120599333333303</v>
      </c>
      <c r="M3481" t="s">
        <v>0</v>
      </c>
      <c r="N3481">
        <f t="shared" si="162"/>
        <v>7</v>
      </c>
      <c r="O3481" s="3">
        <f t="shared" si="163"/>
        <v>5.4666666663251817</v>
      </c>
      <c r="P3481">
        <f>HOUR('202008-capitalbikeshare-tripdat'!$C$184)</f>
        <v>12</v>
      </c>
      <c r="Q3481">
        <f t="shared" si="164"/>
        <v>7</v>
      </c>
    </row>
    <row r="3482" spans="1:17" x14ac:dyDescent="0.35">
      <c r="A3482" t="s">
        <v>3953</v>
      </c>
      <c r="B3482" t="s">
        <v>2</v>
      </c>
      <c r="C3482" s="1">
        <v>44051.333993055552</v>
      </c>
      <c r="D3482" s="1">
        <v>44051.339201388888</v>
      </c>
      <c r="E3482" t="s">
        <v>1132</v>
      </c>
      <c r="F3482">
        <v>168</v>
      </c>
      <c r="G3482" t="s">
        <v>3954</v>
      </c>
      <c r="H3482">
        <v>672</v>
      </c>
      <c r="I3482">
        <v>38.850333333333303</v>
      </c>
      <c r="J3482">
        <v>-77.100992833333294</v>
      </c>
      <c r="K3482">
        <v>38.840764999999998</v>
      </c>
      <c r="L3482">
        <v>-77.108951333333295</v>
      </c>
      <c r="M3482" t="s">
        <v>0</v>
      </c>
      <c r="N3482">
        <f t="shared" si="162"/>
        <v>7</v>
      </c>
      <c r="O3482" s="3">
        <f t="shared" si="163"/>
        <v>7.5000000034924597</v>
      </c>
      <c r="P3482">
        <f>HOUR('202008-capitalbikeshare-tripdat'!$C$14233)</f>
        <v>14</v>
      </c>
      <c r="Q3482">
        <f t="shared" si="164"/>
        <v>7</v>
      </c>
    </row>
    <row r="3483" spans="1:17" x14ac:dyDescent="0.35">
      <c r="A3483" t="s">
        <v>3955</v>
      </c>
      <c r="B3483" t="s">
        <v>2</v>
      </c>
      <c r="C3483" s="1">
        <v>44051.339803240742</v>
      </c>
      <c r="D3483" s="1">
        <v>44051.36509259259</v>
      </c>
      <c r="E3483" t="s">
        <v>422</v>
      </c>
      <c r="F3483">
        <v>590</v>
      </c>
      <c r="I3483">
        <v>38.901975999999998</v>
      </c>
      <c r="J3483">
        <v>-76.978608666666602</v>
      </c>
      <c r="K3483">
        <v>38.92</v>
      </c>
      <c r="L3483">
        <v>-77.040000000000006</v>
      </c>
      <c r="M3483" t="s">
        <v>0</v>
      </c>
      <c r="N3483">
        <f t="shared" si="162"/>
        <v>7</v>
      </c>
      <c r="O3483" s="3">
        <f t="shared" si="163"/>
        <v>36.416666661389172</v>
      </c>
      <c r="P3483">
        <f>HOUR('202008-capitalbikeshare-tripdat'!$C$14240)</f>
        <v>14</v>
      </c>
      <c r="Q3483">
        <f t="shared" si="164"/>
        <v>7</v>
      </c>
    </row>
    <row r="3484" spans="1:17" x14ac:dyDescent="0.35">
      <c r="A3484" t="s">
        <v>3956</v>
      </c>
      <c r="B3484" t="s">
        <v>2</v>
      </c>
      <c r="C3484" s="1">
        <v>44051.340162037035</v>
      </c>
      <c r="D3484" s="1">
        <v>44051.358668981484</v>
      </c>
      <c r="E3484" t="s">
        <v>383</v>
      </c>
      <c r="F3484">
        <v>310</v>
      </c>
      <c r="G3484" t="s">
        <v>280</v>
      </c>
      <c r="H3484">
        <v>289</v>
      </c>
      <c r="I3484">
        <v>38.981020000000001</v>
      </c>
      <c r="J3484">
        <v>-77.097377166666604</v>
      </c>
      <c r="K3484">
        <v>38.908479333333297</v>
      </c>
      <c r="L3484">
        <v>-77.063683333333302</v>
      </c>
      <c r="M3484" t="s">
        <v>0</v>
      </c>
      <c r="N3484">
        <f t="shared" si="162"/>
        <v>7</v>
      </c>
      <c r="O3484" s="3">
        <f t="shared" si="163"/>
        <v>26.650000006193295</v>
      </c>
      <c r="P3484">
        <f>HOUR('202008-capitalbikeshare-tripdat'!$C$332)</f>
        <v>17</v>
      </c>
      <c r="Q3484">
        <f t="shared" si="164"/>
        <v>7</v>
      </c>
    </row>
    <row r="3485" spans="1:17" x14ac:dyDescent="0.35">
      <c r="A3485" t="s">
        <v>3957</v>
      </c>
      <c r="B3485" t="s">
        <v>2</v>
      </c>
      <c r="C3485" s="1">
        <v>44051.348182870373</v>
      </c>
      <c r="D3485" s="1">
        <v>44051.353009259263</v>
      </c>
      <c r="G3485" t="s">
        <v>766</v>
      </c>
      <c r="H3485">
        <v>101</v>
      </c>
      <c r="I3485">
        <v>38.909999999999997</v>
      </c>
      <c r="J3485">
        <v>-77.03</v>
      </c>
      <c r="K3485">
        <v>38.912117333333299</v>
      </c>
      <c r="L3485">
        <v>-77.038545499999998</v>
      </c>
      <c r="M3485" t="s">
        <v>0</v>
      </c>
      <c r="N3485">
        <f t="shared" si="162"/>
        <v>7</v>
      </c>
      <c r="O3485" s="3">
        <f t="shared" si="163"/>
        <v>6.9500000006519258</v>
      </c>
      <c r="P3485">
        <f>HOUR('202008-capitalbikeshare-tripdat'!$C$11955)</f>
        <v>16</v>
      </c>
      <c r="Q3485">
        <f t="shared" si="164"/>
        <v>7</v>
      </c>
    </row>
    <row r="3486" spans="1:17" x14ac:dyDescent="0.35">
      <c r="A3486" t="s">
        <v>3958</v>
      </c>
      <c r="B3486" t="s">
        <v>2</v>
      </c>
      <c r="C3486" s="1">
        <v>44051.350393518522</v>
      </c>
      <c r="D3486" s="1">
        <v>44051.390833333331</v>
      </c>
      <c r="I3486">
        <v>38.9</v>
      </c>
      <c r="J3486">
        <v>-77.069999999999993</v>
      </c>
      <c r="K3486">
        <v>38.799999999999997</v>
      </c>
      <c r="L3486">
        <v>-77.040000000000006</v>
      </c>
      <c r="M3486" t="s">
        <v>0</v>
      </c>
      <c r="N3486">
        <f t="shared" si="162"/>
        <v>7</v>
      </c>
      <c r="O3486" s="3">
        <f t="shared" si="163"/>
        <v>58.23333332547918</v>
      </c>
      <c r="P3486">
        <f>HOUR('202008-capitalbikeshare-tripdat'!$C$2976)</f>
        <v>13</v>
      </c>
      <c r="Q3486">
        <f t="shared" si="164"/>
        <v>7</v>
      </c>
    </row>
    <row r="3487" spans="1:17" x14ac:dyDescent="0.35">
      <c r="A3487" t="s">
        <v>3959</v>
      </c>
      <c r="B3487" t="s">
        <v>2</v>
      </c>
      <c r="C3487" s="1">
        <v>44051.35229166667</v>
      </c>
      <c r="D3487" s="1">
        <v>44051.361041666663</v>
      </c>
      <c r="I3487">
        <v>39</v>
      </c>
      <c r="J3487">
        <v>-77.03</v>
      </c>
      <c r="K3487">
        <v>39</v>
      </c>
      <c r="L3487">
        <v>-77.03</v>
      </c>
      <c r="M3487" t="s">
        <v>0</v>
      </c>
      <c r="N3487">
        <f t="shared" si="162"/>
        <v>7</v>
      </c>
      <c r="O3487" s="3">
        <f t="shared" si="163"/>
        <v>12.599999990779907</v>
      </c>
      <c r="P3487">
        <f>HOUR('202008-capitalbikeshare-tripdat'!$C$10506)</f>
        <v>18</v>
      </c>
      <c r="Q3487">
        <f t="shared" si="164"/>
        <v>7</v>
      </c>
    </row>
    <row r="3488" spans="1:17" x14ac:dyDescent="0.35">
      <c r="A3488" t="s">
        <v>3960</v>
      </c>
      <c r="B3488" t="s">
        <v>2</v>
      </c>
      <c r="C3488" s="1">
        <v>44051.353078703702</v>
      </c>
      <c r="D3488" s="1">
        <v>44051.374328703707</v>
      </c>
      <c r="I3488">
        <v>39.049999999999997</v>
      </c>
      <c r="J3488">
        <v>-77.05</v>
      </c>
      <c r="K3488">
        <v>39</v>
      </c>
      <c r="L3488">
        <v>-77.03</v>
      </c>
      <c r="M3488" t="s">
        <v>0</v>
      </c>
      <c r="N3488">
        <f t="shared" si="162"/>
        <v>7</v>
      </c>
      <c r="O3488" s="3">
        <f t="shared" si="163"/>
        <v>30.600000007543713</v>
      </c>
      <c r="P3488">
        <f>HOUR('202008-capitalbikeshare-tripdat'!$C$2980)</f>
        <v>13</v>
      </c>
      <c r="Q3488">
        <f t="shared" si="164"/>
        <v>7</v>
      </c>
    </row>
    <row r="3489" spans="1:17" x14ac:dyDescent="0.35">
      <c r="A3489" t="s">
        <v>3961</v>
      </c>
      <c r="B3489" t="s">
        <v>2</v>
      </c>
      <c r="C3489" s="1">
        <v>44051.353819444441</v>
      </c>
      <c r="D3489" s="1">
        <v>44051.362581018519</v>
      </c>
      <c r="E3489" t="s">
        <v>2807</v>
      </c>
      <c r="F3489">
        <v>441</v>
      </c>
      <c r="G3489" t="s">
        <v>217</v>
      </c>
      <c r="H3489">
        <v>218</v>
      </c>
      <c r="I3489">
        <v>38.822735166666597</v>
      </c>
      <c r="J3489">
        <v>-77.049331666666603</v>
      </c>
      <c r="K3489">
        <v>38.862769999999998</v>
      </c>
      <c r="L3489">
        <v>-77.054022833333306</v>
      </c>
      <c r="M3489" t="s">
        <v>0</v>
      </c>
      <c r="N3489">
        <f t="shared" si="162"/>
        <v>7</v>
      </c>
      <c r="O3489" s="3">
        <f t="shared" si="163"/>
        <v>12.616666671819985</v>
      </c>
      <c r="P3489">
        <f>HOUR('202008-capitalbikeshare-tripdat'!$C$15048)</f>
        <v>19</v>
      </c>
      <c r="Q3489">
        <f t="shared" si="164"/>
        <v>7</v>
      </c>
    </row>
    <row r="3490" spans="1:17" x14ac:dyDescent="0.35">
      <c r="A3490" t="s">
        <v>3962</v>
      </c>
      <c r="B3490" t="s">
        <v>2</v>
      </c>
      <c r="C3490" s="1">
        <v>44051.355023148149</v>
      </c>
      <c r="D3490" s="1">
        <v>44051.362430555557</v>
      </c>
      <c r="I3490">
        <v>38.880000000000003</v>
      </c>
      <c r="J3490">
        <v>-77.02</v>
      </c>
      <c r="K3490">
        <v>38.880000000000003</v>
      </c>
      <c r="L3490">
        <v>-77</v>
      </c>
      <c r="M3490" t="s">
        <v>0</v>
      </c>
      <c r="N3490">
        <f t="shared" si="162"/>
        <v>7</v>
      </c>
      <c r="O3490" s="3">
        <f t="shared" si="163"/>
        <v>10.666666666511446</v>
      </c>
      <c r="P3490">
        <f>HOUR('202008-capitalbikeshare-tripdat'!$C$2516)</f>
        <v>14</v>
      </c>
      <c r="Q3490">
        <f t="shared" si="164"/>
        <v>7</v>
      </c>
    </row>
    <row r="3491" spans="1:17" x14ac:dyDescent="0.35">
      <c r="A3491" t="s">
        <v>3963</v>
      </c>
      <c r="B3491" t="s">
        <v>2</v>
      </c>
      <c r="C3491" s="1">
        <v>44051.357164351852</v>
      </c>
      <c r="D3491" s="1">
        <v>44051.372916666667</v>
      </c>
      <c r="G3491" t="s">
        <v>117</v>
      </c>
      <c r="H3491">
        <v>437</v>
      </c>
      <c r="I3491">
        <v>38.94</v>
      </c>
      <c r="J3491">
        <v>-77.03</v>
      </c>
      <c r="K3491">
        <v>38.909396666666602</v>
      </c>
      <c r="L3491">
        <v>-77.048575166666595</v>
      </c>
      <c r="M3491" t="s">
        <v>0</v>
      </c>
      <c r="N3491">
        <f t="shared" si="162"/>
        <v>7</v>
      </c>
      <c r="O3491" s="3">
        <f t="shared" si="163"/>
        <v>22.683333334280178</v>
      </c>
      <c r="P3491">
        <f>HOUR('202008-capitalbikeshare-tripdat'!$C$14821)</f>
        <v>15</v>
      </c>
      <c r="Q3491">
        <f t="shared" si="164"/>
        <v>7</v>
      </c>
    </row>
    <row r="3492" spans="1:17" x14ac:dyDescent="0.35">
      <c r="A3492" t="s">
        <v>3964</v>
      </c>
      <c r="B3492" t="s">
        <v>2</v>
      </c>
      <c r="C3492" s="1">
        <v>44051.359976851854</v>
      </c>
      <c r="D3492" s="1">
        <v>44051.373784722222</v>
      </c>
      <c r="E3492" t="s">
        <v>197</v>
      </c>
      <c r="F3492">
        <v>172</v>
      </c>
      <c r="I3492">
        <v>38.892211166666598</v>
      </c>
      <c r="J3492">
        <v>-77.079384833333293</v>
      </c>
      <c r="K3492">
        <v>38.86</v>
      </c>
      <c r="L3492">
        <v>-77.06</v>
      </c>
      <c r="M3492" t="s">
        <v>0</v>
      </c>
      <c r="N3492">
        <f t="shared" si="162"/>
        <v>7</v>
      </c>
      <c r="O3492" s="3">
        <f t="shared" si="163"/>
        <v>19.883333329344168</v>
      </c>
      <c r="P3492">
        <f>HOUR('202008-capitalbikeshare-tripdat'!$C$11556)</f>
        <v>16</v>
      </c>
      <c r="Q3492">
        <f t="shared" si="164"/>
        <v>7</v>
      </c>
    </row>
    <row r="3493" spans="1:17" x14ac:dyDescent="0.35">
      <c r="A3493" t="s">
        <v>3965</v>
      </c>
      <c r="B3493" t="s">
        <v>2</v>
      </c>
      <c r="C3493" s="1">
        <v>44051.359976851854</v>
      </c>
      <c r="D3493" s="1">
        <v>44051.363599537035</v>
      </c>
      <c r="E3493" t="s">
        <v>296</v>
      </c>
      <c r="F3493">
        <v>612</v>
      </c>
      <c r="G3493" t="s">
        <v>483</v>
      </c>
      <c r="H3493">
        <v>367</v>
      </c>
      <c r="I3493">
        <v>38.961735500000003</v>
      </c>
      <c r="J3493">
        <v>-76.9959475</v>
      </c>
      <c r="K3493">
        <v>38.952376833333297</v>
      </c>
      <c r="L3493">
        <v>-77.002592000000007</v>
      </c>
      <c r="M3493" t="s">
        <v>0</v>
      </c>
      <c r="N3493">
        <f t="shared" si="162"/>
        <v>7</v>
      </c>
      <c r="O3493" s="3">
        <f t="shared" si="163"/>
        <v>5.216666660271585</v>
      </c>
      <c r="P3493">
        <f>HOUR('202008-capitalbikeshare-tripdat'!$C$14822)</f>
        <v>15</v>
      </c>
      <c r="Q3493">
        <f t="shared" si="164"/>
        <v>7</v>
      </c>
    </row>
    <row r="3494" spans="1:17" x14ac:dyDescent="0.35">
      <c r="A3494" t="s">
        <v>3966</v>
      </c>
      <c r="B3494" t="s">
        <v>2</v>
      </c>
      <c r="C3494" s="1">
        <v>44051.363587962966</v>
      </c>
      <c r="D3494" s="1">
        <v>44051.372442129628</v>
      </c>
      <c r="E3494" t="s">
        <v>192</v>
      </c>
      <c r="F3494">
        <v>156</v>
      </c>
      <c r="G3494" t="s">
        <v>72</v>
      </c>
      <c r="H3494">
        <v>191</v>
      </c>
      <c r="I3494">
        <v>38.896964500000003</v>
      </c>
      <c r="J3494">
        <v>-77.004755333333307</v>
      </c>
      <c r="K3494">
        <v>38.905414666666601</v>
      </c>
      <c r="L3494">
        <v>-77.002168166666607</v>
      </c>
      <c r="M3494" t="s">
        <v>0</v>
      </c>
      <c r="N3494">
        <f t="shared" si="162"/>
        <v>7</v>
      </c>
      <c r="O3494" s="3">
        <f t="shared" si="163"/>
        <v>12.749999994412065</v>
      </c>
      <c r="P3494">
        <f>HOUR('202008-capitalbikeshare-tripdat'!$C$10082)</f>
        <v>21</v>
      </c>
      <c r="Q3494">
        <f t="shared" si="164"/>
        <v>7</v>
      </c>
    </row>
    <row r="3495" spans="1:17" x14ac:dyDescent="0.35">
      <c r="A3495" t="s">
        <v>3967</v>
      </c>
      <c r="B3495" t="s">
        <v>2</v>
      </c>
      <c r="C3495" s="1">
        <v>44051.364016203705</v>
      </c>
      <c r="D3495" s="1">
        <v>44051.391076388885</v>
      </c>
      <c r="E3495" t="s">
        <v>318</v>
      </c>
      <c r="F3495">
        <v>228</v>
      </c>
      <c r="I3495">
        <v>38.896555999999997</v>
      </c>
      <c r="J3495">
        <v>-77.067147333333295</v>
      </c>
      <c r="K3495">
        <v>38.799999999999997</v>
      </c>
      <c r="L3495">
        <v>-77.040000000000006</v>
      </c>
      <c r="M3495" t="s">
        <v>0</v>
      </c>
      <c r="N3495">
        <f t="shared" si="162"/>
        <v>7</v>
      </c>
      <c r="O3495" s="3">
        <f t="shared" si="163"/>
        <v>38.966666660271585</v>
      </c>
      <c r="P3495">
        <f>HOUR('202008-capitalbikeshare-tripdat'!$C$4595)</f>
        <v>16</v>
      </c>
      <c r="Q3495">
        <f t="shared" si="164"/>
        <v>7</v>
      </c>
    </row>
    <row r="3496" spans="1:17" x14ac:dyDescent="0.35">
      <c r="A3496" t="s">
        <v>3968</v>
      </c>
      <c r="B3496" t="s">
        <v>2</v>
      </c>
      <c r="C3496" s="1">
        <v>44051.364351851851</v>
      </c>
      <c r="D3496" s="1">
        <v>44051.374201388891</v>
      </c>
      <c r="G3496" t="s">
        <v>30</v>
      </c>
      <c r="H3496">
        <v>414</v>
      </c>
      <c r="I3496">
        <v>38.92</v>
      </c>
      <c r="J3496">
        <v>-77.040000000000006</v>
      </c>
      <c r="K3496">
        <v>38.961338499999997</v>
      </c>
      <c r="L3496">
        <v>-77.027847166666604</v>
      </c>
      <c r="M3496" t="s">
        <v>0</v>
      </c>
      <c r="N3496">
        <f t="shared" si="162"/>
        <v>7</v>
      </c>
      <c r="O3496" s="3">
        <f t="shared" si="163"/>
        <v>14.183333338005468</v>
      </c>
      <c r="P3496">
        <f>HOUR('202008-capitalbikeshare-tripdat'!$C$1779)</f>
        <v>23</v>
      </c>
      <c r="Q3496">
        <f t="shared" si="164"/>
        <v>7</v>
      </c>
    </row>
    <row r="3497" spans="1:17" x14ac:dyDescent="0.35">
      <c r="A3497" t="s">
        <v>3969</v>
      </c>
      <c r="B3497" t="s">
        <v>2</v>
      </c>
      <c r="C3497" s="1">
        <v>44051.365601851852</v>
      </c>
      <c r="D3497" s="1">
        <v>44051.392500000002</v>
      </c>
      <c r="E3497" t="s">
        <v>689</v>
      </c>
      <c r="F3497">
        <v>673</v>
      </c>
      <c r="G3497" t="s">
        <v>689</v>
      </c>
      <c r="H3497">
        <v>673</v>
      </c>
      <c r="I3497">
        <v>38.793045499999998</v>
      </c>
      <c r="J3497">
        <v>-77.049270333333297</v>
      </c>
      <c r="K3497">
        <v>38.793043500000003</v>
      </c>
      <c r="L3497">
        <v>-77.049289166666597</v>
      </c>
      <c r="M3497" t="s">
        <v>0</v>
      </c>
      <c r="N3497">
        <f t="shared" si="162"/>
        <v>7</v>
      </c>
      <c r="O3497" s="3">
        <f t="shared" si="163"/>
        <v>38.733333335258067</v>
      </c>
      <c r="P3497">
        <f>HOUR('202008-capitalbikeshare-tripdat'!$C$8505)</f>
        <v>13</v>
      </c>
      <c r="Q3497">
        <f t="shared" si="164"/>
        <v>7</v>
      </c>
    </row>
    <row r="3498" spans="1:17" x14ac:dyDescent="0.35">
      <c r="A3498" t="s">
        <v>3970</v>
      </c>
      <c r="B3498" t="s">
        <v>2</v>
      </c>
      <c r="C3498" s="1">
        <v>44051.366215277776</v>
      </c>
      <c r="D3498" s="1">
        <v>44051.381423611114</v>
      </c>
      <c r="G3498" t="s">
        <v>758</v>
      </c>
      <c r="H3498">
        <v>570</v>
      </c>
      <c r="I3498">
        <v>38.92</v>
      </c>
      <c r="J3498">
        <v>-77.010000000000005</v>
      </c>
      <c r="K3498">
        <v>38.870395666666603</v>
      </c>
      <c r="L3498">
        <v>-77.010428333333294</v>
      </c>
      <c r="M3498" t="s">
        <v>0</v>
      </c>
      <c r="N3498">
        <f t="shared" si="162"/>
        <v>7</v>
      </c>
      <c r="O3498" s="3">
        <f t="shared" si="163"/>
        <v>21.900000006426126</v>
      </c>
      <c r="P3498">
        <f>HOUR('202008-capitalbikeshare-tripdat'!$C$3212)</f>
        <v>18</v>
      </c>
      <c r="Q3498">
        <f t="shared" si="164"/>
        <v>7</v>
      </c>
    </row>
    <row r="3499" spans="1:17" x14ac:dyDescent="0.35">
      <c r="A3499" t="s">
        <v>3971</v>
      </c>
      <c r="B3499" t="s">
        <v>2</v>
      </c>
      <c r="C3499" s="1">
        <v>44051.36923611111</v>
      </c>
      <c r="D3499" s="1">
        <v>44051.374351851853</v>
      </c>
      <c r="E3499" t="s">
        <v>301</v>
      </c>
      <c r="F3499">
        <v>22</v>
      </c>
      <c r="G3499" t="s">
        <v>219</v>
      </c>
      <c r="H3499">
        <v>81</v>
      </c>
      <c r="I3499">
        <v>38.9154463333333</v>
      </c>
      <c r="J3499">
        <v>-77.022209166666599</v>
      </c>
      <c r="K3499">
        <v>38.920771000000002</v>
      </c>
      <c r="L3499">
        <v>-77.031814999999995</v>
      </c>
      <c r="M3499" t="s">
        <v>0</v>
      </c>
      <c r="N3499">
        <f t="shared" si="162"/>
        <v>7</v>
      </c>
      <c r="O3499" s="3">
        <f t="shared" si="163"/>
        <v>7.3666666704230011</v>
      </c>
      <c r="P3499">
        <f>HOUR('202008-capitalbikeshare-tripdat'!$C$185)</f>
        <v>12</v>
      </c>
      <c r="Q3499">
        <f t="shared" si="164"/>
        <v>7</v>
      </c>
    </row>
    <row r="3500" spans="1:17" x14ac:dyDescent="0.35">
      <c r="A3500" t="s">
        <v>3972</v>
      </c>
      <c r="B3500" t="s">
        <v>2</v>
      </c>
      <c r="C3500" s="1">
        <v>44051.371990740743</v>
      </c>
      <c r="D3500" s="1">
        <v>44051.390740740739</v>
      </c>
      <c r="E3500" t="s">
        <v>3192</v>
      </c>
      <c r="F3500">
        <v>594</v>
      </c>
      <c r="G3500" t="s">
        <v>192</v>
      </c>
      <c r="H3500">
        <v>156</v>
      </c>
      <c r="I3500">
        <v>38.9062651666666</v>
      </c>
      <c r="J3500">
        <v>-76.983171166666594</v>
      </c>
      <c r="K3500">
        <v>38.897171333333297</v>
      </c>
      <c r="L3500">
        <v>-77.004777000000004</v>
      </c>
      <c r="M3500" t="s">
        <v>0</v>
      </c>
      <c r="N3500">
        <f t="shared" si="162"/>
        <v>7</v>
      </c>
      <c r="O3500" s="3">
        <f t="shared" si="163"/>
        <v>26.999999993713573</v>
      </c>
      <c r="P3500">
        <f>HOUR('202008-capitalbikeshare-tripdat'!$C$2597)</f>
        <v>17</v>
      </c>
      <c r="Q3500">
        <f t="shared" si="164"/>
        <v>7</v>
      </c>
    </row>
    <row r="3501" spans="1:17" x14ac:dyDescent="0.35">
      <c r="A3501" t="s">
        <v>3973</v>
      </c>
      <c r="B3501" t="s">
        <v>2</v>
      </c>
      <c r="C3501" s="1">
        <v>44051.372696759259</v>
      </c>
      <c r="D3501" s="1">
        <v>44051.384108796294</v>
      </c>
      <c r="E3501" t="s">
        <v>1170</v>
      </c>
      <c r="F3501">
        <v>486</v>
      </c>
      <c r="G3501" t="s">
        <v>143</v>
      </c>
      <c r="H3501">
        <v>65</v>
      </c>
      <c r="I3501">
        <v>38.892457999999998</v>
      </c>
      <c r="J3501">
        <v>-77.048925666666605</v>
      </c>
      <c r="K3501">
        <v>38.905148333333301</v>
      </c>
      <c r="L3501">
        <v>-77.005315666666604</v>
      </c>
      <c r="M3501" t="s">
        <v>0</v>
      </c>
      <c r="N3501">
        <f t="shared" si="162"/>
        <v>7</v>
      </c>
      <c r="O3501" s="3">
        <f t="shared" si="163"/>
        <v>16.433333329623565</v>
      </c>
      <c r="P3501">
        <f>HOUR('202008-capitalbikeshare-tripdat'!$C$14326)</f>
        <v>15</v>
      </c>
      <c r="Q3501">
        <f t="shared" si="164"/>
        <v>7</v>
      </c>
    </row>
    <row r="3502" spans="1:17" x14ac:dyDescent="0.35">
      <c r="A3502" s="2" t="s">
        <v>3974</v>
      </c>
      <c r="B3502" t="s">
        <v>2</v>
      </c>
      <c r="C3502" s="1">
        <v>44051.374027777776</v>
      </c>
      <c r="D3502" s="1">
        <v>44051.379837962966</v>
      </c>
      <c r="E3502" t="s">
        <v>117</v>
      </c>
      <c r="F3502">
        <v>437</v>
      </c>
      <c r="G3502" t="s">
        <v>219</v>
      </c>
      <c r="H3502">
        <v>81</v>
      </c>
      <c r="I3502">
        <v>38.9093393333333</v>
      </c>
      <c r="J3502">
        <v>-77.048654333333303</v>
      </c>
      <c r="K3502">
        <v>38.920760666666602</v>
      </c>
      <c r="L3502">
        <v>-77.032031500000002</v>
      </c>
      <c r="M3502" t="s">
        <v>0</v>
      </c>
      <c r="N3502">
        <f t="shared" si="162"/>
        <v>7</v>
      </c>
      <c r="O3502" s="3">
        <f t="shared" si="163"/>
        <v>8.3666666736826301</v>
      </c>
      <c r="P3502">
        <f>HOUR('202008-capitalbikeshare-tripdat'!$C$11396)</f>
        <v>12</v>
      </c>
      <c r="Q3502">
        <f t="shared" si="164"/>
        <v>7</v>
      </c>
    </row>
    <row r="3503" spans="1:17" x14ac:dyDescent="0.35">
      <c r="A3503" t="s">
        <v>3975</v>
      </c>
      <c r="B3503" t="s">
        <v>2</v>
      </c>
      <c r="C3503" s="1">
        <v>44051.375023148146</v>
      </c>
      <c r="D3503" s="1">
        <v>44051.380416666667</v>
      </c>
      <c r="E3503" t="s">
        <v>211</v>
      </c>
      <c r="F3503">
        <v>25</v>
      </c>
      <c r="G3503" t="s">
        <v>293</v>
      </c>
      <c r="H3503">
        <v>429</v>
      </c>
      <c r="I3503">
        <v>38.909929666666599</v>
      </c>
      <c r="J3503">
        <v>-77.034354833333296</v>
      </c>
      <c r="K3503">
        <v>38.928850166666599</v>
      </c>
      <c r="L3503">
        <v>-77.0362218333333</v>
      </c>
      <c r="M3503" t="s">
        <v>0</v>
      </c>
      <c r="N3503">
        <f t="shared" si="162"/>
        <v>7</v>
      </c>
      <c r="O3503" s="3">
        <f t="shared" si="163"/>
        <v>7.7666666696313769</v>
      </c>
      <c r="P3503">
        <f>HOUR('202008-capitalbikeshare-tripdat'!$C$15045)</f>
        <v>19</v>
      </c>
      <c r="Q3503">
        <f t="shared" si="164"/>
        <v>7</v>
      </c>
    </row>
    <row r="3504" spans="1:17" x14ac:dyDescent="0.35">
      <c r="A3504" t="s">
        <v>3976</v>
      </c>
      <c r="B3504" t="s">
        <v>2</v>
      </c>
      <c r="C3504" s="1">
        <v>44051.375335648147</v>
      </c>
      <c r="D3504" s="1">
        <v>44051.419293981482</v>
      </c>
      <c r="E3504" t="s">
        <v>916</v>
      </c>
      <c r="F3504">
        <v>553</v>
      </c>
      <c r="G3504" t="s">
        <v>916</v>
      </c>
      <c r="H3504">
        <v>553</v>
      </c>
      <c r="I3504">
        <v>38.8732561666666</v>
      </c>
      <c r="J3504">
        <v>-76.983323833333301</v>
      </c>
      <c r="K3504">
        <v>38.873250333333303</v>
      </c>
      <c r="L3504">
        <v>-76.983320166666601</v>
      </c>
      <c r="M3504" t="s">
        <v>0</v>
      </c>
      <c r="N3504">
        <f t="shared" si="162"/>
        <v>7</v>
      </c>
      <c r="O3504" s="3">
        <f t="shared" si="163"/>
        <v>63.300000003073364</v>
      </c>
      <c r="P3504">
        <f>HOUR('202008-capitalbikeshare-tripdat'!$C$4492)</f>
        <v>13</v>
      </c>
      <c r="Q3504">
        <f t="shared" si="164"/>
        <v>7</v>
      </c>
    </row>
    <row r="3505" spans="1:17" x14ac:dyDescent="0.35">
      <c r="A3505" t="s">
        <v>3977</v>
      </c>
      <c r="B3505" t="s">
        <v>2</v>
      </c>
      <c r="C3505" s="1">
        <v>44051.377025462964</v>
      </c>
      <c r="D3505" s="1">
        <v>44051.393576388888</v>
      </c>
      <c r="I3505">
        <v>38.89</v>
      </c>
      <c r="J3505">
        <v>-76.94</v>
      </c>
      <c r="K3505">
        <v>38.880000000000003</v>
      </c>
      <c r="L3505">
        <v>-76.930000000000007</v>
      </c>
      <c r="M3505" t="s">
        <v>0</v>
      </c>
      <c r="N3505">
        <f t="shared" si="162"/>
        <v>7</v>
      </c>
      <c r="O3505" s="3">
        <f t="shared" si="163"/>
        <v>23.833333330694586</v>
      </c>
      <c r="P3505">
        <f>HOUR('202008-capitalbikeshare-tripdat'!$C$8515)</f>
        <v>14</v>
      </c>
      <c r="Q3505">
        <f t="shared" si="164"/>
        <v>7</v>
      </c>
    </row>
    <row r="3506" spans="1:17" x14ac:dyDescent="0.35">
      <c r="A3506" t="s">
        <v>3978</v>
      </c>
      <c r="B3506" t="s">
        <v>2</v>
      </c>
      <c r="C3506" s="1">
        <v>44051.377696759257</v>
      </c>
      <c r="D3506" s="1">
        <v>44051.403298611112</v>
      </c>
      <c r="E3506" t="s">
        <v>841</v>
      </c>
      <c r="F3506">
        <v>504</v>
      </c>
      <c r="G3506" t="s">
        <v>3979</v>
      </c>
      <c r="H3506">
        <v>391</v>
      </c>
      <c r="I3506">
        <v>38.988081999999999</v>
      </c>
      <c r="J3506">
        <v>-76.988399666666595</v>
      </c>
      <c r="K3506">
        <v>38.986755833333298</v>
      </c>
      <c r="L3506">
        <v>-76.9999683333333</v>
      </c>
      <c r="M3506" t="s">
        <v>0</v>
      </c>
      <c r="N3506">
        <f t="shared" si="162"/>
        <v>7</v>
      </c>
      <c r="O3506" s="3">
        <f t="shared" si="163"/>
        <v>36.866666672285646</v>
      </c>
      <c r="P3506">
        <f>HOUR('202008-capitalbikeshare-tripdat'!$C$6089)</f>
        <v>13</v>
      </c>
      <c r="Q3506">
        <f t="shared" si="164"/>
        <v>7</v>
      </c>
    </row>
    <row r="3507" spans="1:17" x14ac:dyDescent="0.35">
      <c r="A3507" t="s">
        <v>3980</v>
      </c>
      <c r="B3507" t="s">
        <v>2</v>
      </c>
      <c r="C3507" s="1">
        <v>44051.379305555558</v>
      </c>
      <c r="D3507" s="1">
        <v>44051.424363425926</v>
      </c>
      <c r="E3507" t="s">
        <v>737</v>
      </c>
      <c r="F3507">
        <v>108</v>
      </c>
      <c r="I3507">
        <v>38.934330833333298</v>
      </c>
      <c r="J3507">
        <v>-77.0579635</v>
      </c>
      <c r="K3507">
        <v>38.89</v>
      </c>
      <c r="L3507">
        <v>-77.05</v>
      </c>
      <c r="M3507" t="s">
        <v>0</v>
      </c>
      <c r="N3507">
        <f t="shared" si="162"/>
        <v>7</v>
      </c>
      <c r="O3507" s="3">
        <f t="shared" si="163"/>
        <v>64.883333329344168</v>
      </c>
      <c r="P3507">
        <f>HOUR('202008-capitalbikeshare-tripdat'!$C$12917)</f>
        <v>15</v>
      </c>
      <c r="Q3507">
        <f t="shared" si="164"/>
        <v>7</v>
      </c>
    </row>
    <row r="3508" spans="1:17" x14ac:dyDescent="0.35">
      <c r="A3508" t="s">
        <v>3981</v>
      </c>
      <c r="B3508" t="s">
        <v>2</v>
      </c>
      <c r="C3508" s="1">
        <v>44051.382615740738</v>
      </c>
      <c r="D3508" s="1">
        <v>44051.388252314813</v>
      </c>
      <c r="E3508" t="s">
        <v>72</v>
      </c>
      <c r="F3508">
        <v>191</v>
      </c>
      <c r="G3508" t="s">
        <v>367</v>
      </c>
      <c r="H3508">
        <v>368</v>
      </c>
      <c r="I3508">
        <v>38.905397999999998</v>
      </c>
      <c r="J3508">
        <v>-77.002129833333299</v>
      </c>
      <c r="K3508">
        <v>38.920637333333303</v>
      </c>
      <c r="L3508">
        <v>-76.995871500000007</v>
      </c>
      <c r="M3508" t="s">
        <v>0</v>
      </c>
      <c r="N3508">
        <f t="shared" si="162"/>
        <v>7</v>
      </c>
      <c r="O3508" s="3">
        <f t="shared" si="163"/>
        <v>8.1166666676290333</v>
      </c>
      <c r="P3508">
        <f>HOUR('202008-capitalbikeshare-tripdat'!$C$13141)</f>
        <v>19</v>
      </c>
      <c r="Q3508">
        <f t="shared" si="164"/>
        <v>7</v>
      </c>
    </row>
    <row r="3509" spans="1:17" x14ac:dyDescent="0.35">
      <c r="A3509" t="s">
        <v>3982</v>
      </c>
      <c r="B3509" t="s">
        <v>2</v>
      </c>
      <c r="C3509" s="1">
        <v>44051.384571759256</v>
      </c>
      <c r="D3509" s="1">
        <v>44051.423495370371</v>
      </c>
      <c r="E3509" t="s">
        <v>778</v>
      </c>
      <c r="F3509">
        <v>75</v>
      </c>
      <c r="G3509" t="s">
        <v>154</v>
      </c>
      <c r="H3509">
        <v>432</v>
      </c>
      <c r="I3509">
        <v>38.920616666666596</v>
      </c>
      <c r="J3509">
        <v>-77.043615500000001</v>
      </c>
      <c r="K3509">
        <v>38.979858166666602</v>
      </c>
      <c r="L3509">
        <v>-77.093483166666601</v>
      </c>
      <c r="M3509" t="s">
        <v>0</v>
      </c>
      <c r="N3509">
        <f t="shared" si="162"/>
        <v>7</v>
      </c>
      <c r="O3509" s="3">
        <f t="shared" si="163"/>
        <v>56.050000005634502</v>
      </c>
      <c r="P3509">
        <f>HOUR('202008-capitalbikeshare-tripdat'!$C$4598)</f>
        <v>16</v>
      </c>
      <c r="Q3509">
        <f t="shared" si="164"/>
        <v>7</v>
      </c>
    </row>
    <row r="3510" spans="1:17" x14ac:dyDescent="0.35">
      <c r="A3510" t="s">
        <v>3983</v>
      </c>
      <c r="B3510" t="s">
        <v>2</v>
      </c>
      <c r="C3510" s="1">
        <v>44051.385752314818</v>
      </c>
      <c r="D3510" s="1">
        <v>44051.389849537038</v>
      </c>
      <c r="E3510" t="s">
        <v>1479</v>
      </c>
      <c r="F3510">
        <v>651</v>
      </c>
      <c r="G3510" t="s">
        <v>642</v>
      </c>
      <c r="H3510">
        <v>576</v>
      </c>
      <c r="I3510">
        <v>38.912645333333302</v>
      </c>
      <c r="J3510">
        <v>-77.074276999999995</v>
      </c>
      <c r="K3510">
        <v>38.917181999999997</v>
      </c>
      <c r="L3510">
        <v>-77.096135000000004</v>
      </c>
      <c r="M3510" t="s">
        <v>0</v>
      </c>
      <c r="N3510">
        <f t="shared" si="162"/>
        <v>7</v>
      </c>
      <c r="O3510" s="3">
        <f t="shared" si="163"/>
        <v>5.8999999961815774</v>
      </c>
      <c r="P3510">
        <f>HOUR('202008-capitalbikeshare-tripdat'!$C$1853)</f>
        <v>8</v>
      </c>
      <c r="Q3510">
        <f t="shared" si="164"/>
        <v>7</v>
      </c>
    </row>
    <row r="3511" spans="1:17" x14ac:dyDescent="0.35">
      <c r="A3511" t="s">
        <v>3984</v>
      </c>
      <c r="B3511" t="s">
        <v>2</v>
      </c>
      <c r="C3511" s="1">
        <v>44051.38658564815</v>
      </c>
      <c r="D3511" s="1">
        <v>44051.454050925924</v>
      </c>
      <c r="E3511" t="s">
        <v>142</v>
      </c>
      <c r="F3511">
        <v>77</v>
      </c>
      <c r="G3511" t="s">
        <v>142</v>
      </c>
      <c r="H3511">
        <v>77</v>
      </c>
      <c r="I3511">
        <v>38.928072499999999</v>
      </c>
      <c r="J3511">
        <v>-77.023837666666594</v>
      </c>
      <c r="K3511">
        <v>38.928269499999999</v>
      </c>
      <c r="L3511">
        <v>-77.023739333333296</v>
      </c>
      <c r="M3511" t="s">
        <v>0</v>
      </c>
      <c r="N3511">
        <f t="shared" si="162"/>
        <v>7</v>
      </c>
      <c r="O3511" s="3">
        <f t="shared" si="163"/>
        <v>97.149999995017424</v>
      </c>
      <c r="P3511">
        <f>HOUR('202008-capitalbikeshare-tripdat'!$C$2926)</f>
        <v>11</v>
      </c>
      <c r="Q3511">
        <f t="shared" si="164"/>
        <v>7</v>
      </c>
    </row>
    <row r="3512" spans="1:17" x14ac:dyDescent="0.35">
      <c r="A3512" t="s">
        <v>3985</v>
      </c>
      <c r="B3512" t="s">
        <v>2</v>
      </c>
      <c r="C3512" s="1">
        <v>44051.387141203704</v>
      </c>
      <c r="D3512" s="1">
        <v>44051.400868055556</v>
      </c>
      <c r="E3512" t="s">
        <v>345</v>
      </c>
      <c r="F3512">
        <v>136</v>
      </c>
      <c r="I3512">
        <v>38.899874333333301</v>
      </c>
      <c r="J3512">
        <v>-76.998389833333306</v>
      </c>
      <c r="K3512">
        <v>38.909999999999997</v>
      </c>
      <c r="L3512">
        <v>-77.03</v>
      </c>
      <c r="M3512" t="s">
        <v>0</v>
      </c>
      <c r="N3512">
        <f t="shared" si="162"/>
        <v>7</v>
      </c>
      <c r="O3512" s="3">
        <f t="shared" si="163"/>
        <v>19.766666666837409</v>
      </c>
      <c r="P3512">
        <f>HOUR('202008-capitalbikeshare-tripdat'!$C$326)</f>
        <v>16</v>
      </c>
      <c r="Q3512">
        <f t="shared" si="164"/>
        <v>7</v>
      </c>
    </row>
    <row r="3513" spans="1:17" x14ac:dyDescent="0.35">
      <c r="A3513" t="s">
        <v>3986</v>
      </c>
      <c r="B3513" t="s">
        <v>2</v>
      </c>
      <c r="C3513" s="1">
        <v>44051.387743055559</v>
      </c>
      <c r="D3513" s="1">
        <v>44051.411365740743</v>
      </c>
      <c r="E3513" t="s">
        <v>452</v>
      </c>
      <c r="F3513">
        <v>3</v>
      </c>
      <c r="G3513" t="s">
        <v>557</v>
      </c>
      <c r="H3513">
        <v>525</v>
      </c>
      <c r="I3513">
        <v>38.856324666666602</v>
      </c>
      <c r="J3513">
        <v>-77.049271000000005</v>
      </c>
      <c r="K3513">
        <v>38.8995361666666</v>
      </c>
      <c r="L3513">
        <v>-77.054123333333294</v>
      </c>
      <c r="M3513" t="s">
        <v>0</v>
      </c>
      <c r="N3513">
        <f t="shared" si="162"/>
        <v>7</v>
      </c>
      <c r="O3513" s="3">
        <f t="shared" si="163"/>
        <v>34.016666666138917</v>
      </c>
      <c r="P3513">
        <f>HOUR('202008-capitalbikeshare-tripdat'!$C$13160)</f>
        <v>19</v>
      </c>
      <c r="Q3513">
        <f t="shared" si="164"/>
        <v>7</v>
      </c>
    </row>
    <row r="3514" spans="1:17" x14ac:dyDescent="0.35">
      <c r="A3514" t="s">
        <v>3987</v>
      </c>
      <c r="B3514" t="s">
        <v>2</v>
      </c>
      <c r="C3514" s="1">
        <v>44051.38826388889</v>
      </c>
      <c r="D3514" s="1">
        <v>44051.395775462966</v>
      </c>
      <c r="I3514">
        <v>38.92</v>
      </c>
      <c r="J3514">
        <v>-77.040000000000006</v>
      </c>
      <c r="K3514">
        <v>38.94</v>
      </c>
      <c r="L3514">
        <v>-77.02</v>
      </c>
      <c r="M3514" t="s">
        <v>0</v>
      </c>
      <c r="N3514">
        <f t="shared" si="162"/>
        <v>7</v>
      </c>
      <c r="O3514" s="3">
        <f t="shared" si="163"/>
        <v>10.816666670143604</v>
      </c>
      <c r="P3514">
        <f>HOUR('202008-capitalbikeshare-tripdat'!$C$15039)</f>
        <v>19</v>
      </c>
      <c r="Q3514">
        <f t="shared" si="164"/>
        <v>7</v>
      </c>
    </row>
    <row r="3515" spans="1:17" x14ac:dyDescent="0.35">
      <c r="A3515" t="s">
        <v>3988</v>
      </c>
      <c r="B3515" t="s">
        <v>2</v>
      </c>
      <c r="C3515" s="1">
        <v>44051.389270833337</v>
      </c>
      <c r="D3515" s="1">
        <v>44051.399270833332</v>
      </c>
      <c r="I3515">
        <v>38.92</v>
      </c>
      <c r="J3515">
        <v>-77.05</v>
      </c>
      <c r="K3515">
        <v>38.950000000000003</v>
      </c>
      <c r="L3515">
        <v>-77.040000000000006</v>
      </c>
      <c r="M3515" t="s">
        <v>0</v>
      </c>
      <c r="N3515">
        <f t="shared" si="162"/>
        <v>7</v>
      </c>
      <c r="O3515" s="3">
        <f t="shared" si="163"/>
        <v>14.399999992456287</v>
      </c>
      <c r="P3515">
        <f>HOUR('202008-capitalbikeshare-tripdat'!$C$114)</f>
        <v>10</v>
      </c>
      <c r="Q3515">
        <f t="shared" si="164"/>
        <v>7</v>
      </c>
    </row>
    <row r="3516" spans="1:17" x14ac:dyDescent="0.35">
      <c r="A3516" t="s">
        <v>3989</v>
      </c>
      <c r="B3516" t="s">
        <v>2</v>
      </c>
      <c r="C3516" s="1">
        <v>44051.391458333332</v>
      </c>
      <c r="D3516" s="1">
        <v>44051.425717592596</v>
      </c>
      <c r="E3516" t="s">
        <v>217</v>
      </c>
      <c r="F3516">
        <v>218</v>
      </c>
      <c r="G3516" t="s">
        <v>150</v>
      </c>
      <c r="H3516">
        <v>592</v>
      </c>
      <c r="I3516">
        <v>38.862655166666599</v>
      </c>
      <c r="J3516">
        <v>-77.054386833333297</v>
      </c>
      <c r="K3516">
        <v>38.923426499999998</v>
      </c>
      <c r="L3516">
        <v>-77.051767833333301</v>
      </c>
      <c r="M3516" t="s">
        <v>0</v>
      </c>
      <c r="N3516">
        <f t="shared" si="162"/>
        <v>7</v>
      </c>
      <c r="O3516" s="3">
        <f t="shared" si="163"/>
        <v>49.333333340473473</v>
      </c>
      <c r="P3516">
        <f>HOUR('202008-capitalbikeshare-tripdat'!$C$2513)</f>
        <v>14</v>
      </c>
      <c r="Q3516">
        <f t="shared" si="164"/>
        <v>7</v>
      </c>
    </row>
    <row r="3517" spans="1:17" x14ac:dyDescent="0.35">
      <c r="A3517" t="s">
        <v>3990</v>
      </c>
      <c r="B3517" t="s">
        <v>2</v>
      </c>
      <c r="C3517" s="1">
        <v>44051.392465277779</v>
      </c>
      <c r="D3517" s="1">
        <v>44051.399652777778</v>
      </c>
      <c r="E3517" t="s">
        <v>474</v>
      </c>
      <c r="F3517">
        <v>288</v>
      </c>
      <c r="G3517" t="s">
        <v>30</v>
      </c>
      <c r="H3517">
        <v>414</v>
      </c>
      <c r="I3517">
        <v>38.986967499999999</v>
      </c>
      <c r="J3517">
        <v>-77.029328500000005</v>
      </c>
      <c r="K3517">
        <v>38.961378666666597</v>
      </c>
      <c r="L3517">
        <v>-77.027814000000006</v>
      </c>
      <c r="M3517" t="s">
        <v>0</v>
      </c>
      <c r="N3517">
        <f t="shared" si="162"/>
        <v>7</v>
      </c>
      <c r="O3517" s="3">
        <f t="shared" si="163"/>
        <v>10.34999999916181</v>
      </c>
      <c r="P3517">
        <f>HOUR('202008-capitalbikeshare-tripdat'!$C$14235)</f>
        <v>14</v>
      </c>
      <c r="Q3517">
        <f t="shared" si="164"/>
        <v>7</v>
      </c>
    </row>
    <row r="3518" spans="1:17" x14ac:dyDescent="0.35">
      <c r="A3518" t="s">
        <v>3991</v>
      </c>
      <c r="B3518" t="s">
        <v>2</v>
      </c>
      <c r="C3518" s="1">
        <v>44051.39267361111</v>
      </c>
      <c r="D3518" s="1">
        <v>44051.398472222223</v>
      </c>
      <c r="E3518" t="s">
        <v>460</v>
      </c>
      <c r="F3518">
        <v>62</v>
      </c>
      <c r="G3518" t="s">
        <v>1800</v>
      </c>
      <c r="H3518">
        <v>155</v>
      </c>
      <c r="I3518">
        <v>38.903038000000002</v>
      </c>
      <c r="J3518">
        <v>-77.019017666666599</v>
      </c>
      <c r="K3518">
        <v>38.905811166666602</v>
      </c>
      <c r="L3518">
        <v>-77.039906000000002</v>
      </c>
      <c r="M3518" t="s">
        <v>0</v>
      </c>
      <c r="N3518">
        <f t="shared" si="162"/>
        <v>7</v>
      </c>
      <c r="O3518" s="3">
        <f t="shared" si="163"/>
        <v>8.3500000031199306</v>
      </c>
      <c r="P3518">
        <f>HOUR('202008-capitalbikeshare-tripdat'!$C$12298)</f>
        <v>13</v>
      </c>
      <c r="Q3518">
        <f t="shared" si="164"/>
        <v>7</v>
      </c>
    </row>
    <row r="3519" spans="1:17" x14ac:dyDescent="0.35">
      <c r="A3519" t="s">
        <v>3992</v>
      </c>
      <c r="B3519" t="s">
        <v>2</v>
      </c>
      <c r="C3519" s="1">
        <v>44051.393460648149</v>
      </c>
      <c r="D3519" s="1">
        <v>44051.410763888889</v>
      </c>
      <c r="E3519" t="s">
        <v>251</v>
      </c>
      <c r="F3519">
        <v>533</v>
      </c>
      <c r="G3519" t="s">
        <v>50</v>
      </c>
      <c r="H3519">
        <v>87</v>
      </c>
      <c r="I3519">
        <v>38.905188500000001</v>
      </c>
      <c r="J3519">
        <v>-77.050179166666595</v>
      </c>
      <c r="K3519">
        <v>38.941696499999999</v>
      </c>
      <c r="L3519">
        <v>-77.025034333333295</v>
      </c>
      <c r="M3519" t="s">
        <v>0</v>
      </c>
      <c r="N3519">
        <f t="shared" si="162"/>
        <v>7</v>
      </c>
      <c r="O3519" s="3">
        <f t="shared" si="163"/>
        <v>24.916666665812954</v>
      </c>
      <c r="P3519">
        <f>HOUR('202008-capitalbikeshare-tripdat'!$C$14820)</f>
        <v>15</v>
      </c>
      <c r="Q3519">
        <f t="shared" si="164"/>
        <v>7</v>
      </c>
    </row>
    <row r="3520" spans="1:17" x14ac:dyDescent="0.35">
      <c r="A3520" t="s">
        <v>3993</v>
      </c>
      <c r="B3520" t="s">
        <v>2</v>
      </c>
      <c r="C3520" s="1">
        <v>44051.393784722219</v>
      </c>
      <c r="D3520" s="1">
        <v>44051.397141203706</v>
      </c>
      <c r="E3520" t="s">
        <v>866</v>
      </c>
      <c r="F3520">
        <v>551</v>
      </c>
      <c r="I3520">
        <v>38.956729666666597</v>
      </c>
      <c r="J3520">
        <v>-77.0278973333333</v>
      </c>
      <c r="K3520">
        <v>38.950000000000003</v>
      </c>
      <c r="L3520">
        <v>-77.010000000000005</v>
      </c>
      <c r="M3520" t="s">
        <v>0</v>
      </c>
      <c r="N3520">
        <f t="shared" si="162"/>
        <v>7</v>
      </c>
      <c r="O3520" s="3">
        <f t="shared" si="163"/>
        <v>4.8333333421032876</v>
      </c>
      <c r="P3520">
        <f>HOUR('202008-capitalbikeshare-tripdat'!$C$10546)</f>
        <v>19</v>
      </c>
      <c r="Q3520">
        <f t="shared" si="164"/>
        <v>7</v>
      </c>
    </row>
    <row r="3521" spans="1:17" x14ac:dyDescent="0.35">
      <c r="A3521" t="s">
        <v>3994</v>
      </c>
      <c r="B3521" t="s">
        <v>2</v>
      </c>
      <c r="C3521" s="1">
        <v>44051.393831018519</v>
      </c>
      <c r="D3521" s="1">
        <v>44051.408182870371</v>
      </c>
      <c r="E3521" t="s">
        <v>217</v>
      </c>
      <c r="F3521">
        <v>218</v>
      </c>
      <c r="I3521">
        <v>38.862703000000003</v>
      </c>
      <c r="J3521">
        <v>-77.054368999999994</v>
      </c>
      <c r="K3521">
        <v>38.880000000000003</v>
      </c>
      <c r="L3521">
        <v>-77.11</v>
      </c>
      <c r="M3521" t="s">
        <v>0</v>
      </c>
      <c r="N3521">
        <f t="shared" si="162"/>
        <v>7</v>
      </c>
      <c r="O3521" s="3">
        <f t="shared" si="163"/>
        <v>20.666666667675599</v>
      </c>
      <c r="P3521">
        <f>HOUR('202008-capitalbikeshare-tripdat'!$C$3158)</f>
        <v>17</v>
      </c>
      <c r="Q3521">
        <f t="shared" si="164"/>
        <v>7</v>
      </c>
    </row>
    <row r="3522" spans="1:17" x14ac:dyDescent="0.35">
      <c r="A3522" t="s">
        <v>3995</v>
      </c>
      <c r="B3522" t="s">
        <v>2</v>
      </c>
      <c r="C3522" s="1">
        <v>44051.393877314818</v>
      </c>
      <c r="D3522" s="1">
        <v>44051.499398148146</v>
      </c>
      <c r="E3522" t="s">
        <v>123</v>
      </c>
      <c r="F3522">
        <v>516</v>
      </c>
      <c r="G3522" t="s">
        <v>155</v>
      </c>
      <c r="H3522">
        <v>128</v>
      </c>
      <c r="I3522">
        <v>38.905446666666599</v>
      </c>
      <c r="J3522">
        <v>-77.065237499999995</v>
      </c>
      <c r="K3522">
        <v>38.916414500000002</v>
      </c>
      <c r="L3522">
        <v>-77.068184166666597</v>
      </c>
      <c r="M3522" t="s">
        <v>0</v>
      </c>
      <c r="N3522">
        <f t="shared" ref="N3522:N3585" si="165">WEEKDAY(C3522)</f>
        <v>7</v>
      </c>
      <c r="O3522" s="3">
        <f t="shared" ref="O3522:O3585" si="166">(D3522-C3522)*1440</f>
        <v>151.9499999913387</v>
      </c>
      <c r="P3522">
        <f>HOUR('202008-capitalbikeshare-tripdat'!$C$11558)</f>
        <v>16</v>
      </c>
      <c r="Q3522">
        <f t="shared" ref="Q3522:Q3585" si="167">WEEKDAY(C3522)</f>
        <v>7</v>
      </c>
    </row>
    <row r="3523" spans="1:17" x14ac:dyDescent="0.35">
      <c r="A3523" t="s">
        <v>3996</v>
      </c>
      <c r="B3523" t="s">
        <v>2</v>
      </c>
      <c r="C3523" s="1">
        <v>44051.39471064815</v>
      </c>
      <c r="D3523" s="1">
        <v>44051.399201388886</v>
      </c>
      <c r="E3523" t="s">
        <v>760</v>
      </c>
      <c r="F3523">
        <v>382</v>
      </c>
      <c r="G3523" t="s">
        <v>280</v>
      </c>
      <c r="H3523">
        <v>289</v>
      </c>
      <c r="I3523">
        <v>38.901767333333297</v>
      </c>
      <c r="J3523">
        <v>-77.051045999999999</v>
      </c>
      <c r="K3523">
        <v>38.908492166666598</v>
      </c>
      <c r="L3523">
        <v>-77.063469999999995</v>
      </c>
      <c r="M3523" t="s">
        <v>0</v>
      </c>
      <c r="N3523">
        <f t="shared" si="165"/>
        <v>7</v>
      </c>
      <c r="O3523" s="3">
        <f t="shared" si="166"/>
        <v>6.4666666591074318</v>
      </c>
      <c r="P3523">
        <f>HOUR('202008-capitalbikeshare-tripdat'!$C$106)</f>
        <v>10</v>
      </c>
      <c r="Q3523">
        <f t="shared" si="167"/>
        <v>7</v>
      </c>
    </row>
    <row r="3524" spans="1:17" x14ac:dyDescent="0.35">
      <c r="A3524" t="s">
        <v>3997</v>
      </c>
      <c r="B3524" t="s">
        <v>2</v>
      </c>
      <c r="C3524" s="1">
        <v>44051.395752314813</v>
      </c>
      <c r="D3524" s="1">
        <v>44051.413912037038</v>
      </c>
      <c r="E3524" t="s">
        <v>122</v>
      </c>
      <c r="F3524">
        <v>84</v>
      </c>
      <c r="G3524" t="s">
        <v>257</v>
      </c>
      <c r="H3524">
        <v>321</v>
      </c>
      <c r="I3524">
        <v>38.937471000000002</v>
      </c>
      <c r="J3524">
        <v>-77.032853333333307</v>
      </c>
      <c r="K3524">
        <v>38.961810999999997</v>
      </c>
      <c r="L3524">
        <v>-77.085910666666607</v>
      </c>
      <c r="M3524" t="s">
        <v>0</v>
      </c>
      <c r="N3524">
        <f t="shared" si="165"/>
        <v>7</v>
      </c>
      <c r="O3524" s="3">
        <f t="shared" si="166"/>
        <v>26.150000004563481</v>
      </c>
      <c r="P3524">
        <f>HOUR('202008-capitalbikeshare-tripdat'!$C$14230)</f>
        <v>14</v>
      </c>
      <c r="Q3524">
        <f t="shared" si="167"/>
        <v>7</v>
      </c>
    </row>
    <row r="3525" spans="1:17" x14ac:dyDescent="0.35">
      <c r="A3525" t="s">
        <v>3998</v>
      </c>
      <c r="B3525" t="s">
        <v>2</v>
      </c>
      <c r="C3525" s="1">
        <v>44051.397488425922</v>
      </c>
      <c r="D3525" s="1">
        <v>44051.405717592592</v>
      </c>
      <c r="I3525">
        <v>38.880000000000003</v>
      </c>
      <c r="J3525">
        <v>-77.08</v>
      </c>
      <c r="K3525">
        <v>38.880000000000003</v>
      </c>
      <c r="L3525">
        <v>-77.11</v>
      </c>
      <c r="M3525" t="s">
        <v>0</v>
      </c>
      <c r="N3525">
        <f t="shared" si="165"/>
        <v>7</v>
      </c>
      <c r="O3525" s="3">
        <f t="shared" si="166"/>
        <v>11.850000004051253</v>
      </c>
      <c r="P3525">
        <f>HOUR('202008-capitalbikeshare-tripdat'!$C$14486)</f>
        <v>18</v>
      </c>
      <c r="Q3525">
        <f t="shared" si="167"/>
        <v>7</v>
      </c>
    </row>
    <row r="3526" spans="1:17" x14ac:dyDescent="0.35">
      <c r="A3526" s="2" t="s">
        <v>3999</v>
      </c>
      <c r="B3526" t="s">
        <v>2</v>
      </c>
      <c r="C3526" s="1">
        <v>44051.398425925923</v>
      </c>
      <c r="D3526" s="1">
        <v>44051.409895833334</v>
      </c>
      <c r="E3526" t="s">
        <v>800</v>
      </c>
      <c r="F3526">
        <v>662</v>
      </c>
      <c r="G3526" t="s">
        <v>800</v>
      </c>
      <c r="H3526">
        <v>662</v>
      </c>
      <c r="I3526">
        <v>39.084988500000001</v>
      </c>
      <c r="J3526">
        <v>-76.940483</v>
      </c>
      <c r="K3526">
        <v>39.084995166666602</v>
      </c>
      <c r="L3526">
        <v>-76.940565333333296</v>
      </c>
      <c r="M3526" t="s">
        <v>0</v>
      </c>
      <c r="N3526">
        <f t="shared" si="165"/>
        <v>7</v>
      </c>
      <c r="O3526" s="3">
        <f t="shared" si="166"/>
        <v>16.516666671959683</v>
      </c>
      <c r="P3526">
        <f>HOUR('202008-capitalbikeshare-tripdat'!$C$8512)</f>
        <v>14</v>
      </c>
      <c r="Q3526">
        <f t="shared" si="167"/>
        <v>7</v>
      </c>
    </row>
    <row r="3527" spans="1:17" x14ac:dyDescent="0.35">
      <c r="A3527" t="s">
        <v>4000</v>
      </c>
      <c r="B3527" t="s">
        <v>2</v>
      </c>
      <c r="C3527" s="1">
        <v>44051.400821759256</v>
      </c>
      <c r="D3527" s="1">
        <v>44051.47451388889</v>
      </c>
      <c r="I3527">
        <v>38.99</v>
      </c>
      <c r="J3527">
        <v>-77.03</v>
      </c>
      <c r="K3527">
        <v>38.99</v>
      </c>
      <c r="L3527">
        <v>-77.03</v>
      </c>
      <c r="M3527" t="s">
        <v>0</v>
      </c>
      <c r="N3527">
        <f t="shared" si="165"/>
        <v>7</v>
      </c>
      <c r="O3527" s="3">
        <f t="shared" si="166"/>
        <v>106.11666667275131</v>
      </c>
      <c r="P3527">
        <f>HOUR('202008-capitalbikeshare-tripdat'!$C$12305)</f>
        <v>13</v>
      </c>
      <c r="Q3527">
        <f t="shared" si="167"/>
        <v>7</v>
      </c>
    </row>
    <row r="3528" spans="1:17" x14ac:dyDescent="0.35">
      <c r="A3528" t="s">
        <v>4001</v>
      </c>
      <c r="B3528" t="s">
        <v>2</v>
      </c>
      <c r="C3528" s="1">
        <v>44051.401319444441</v>
      </c>
      <c r="D3528" s="1">
        <v>44051.413414351853</v>
      </c>
      <c r="E3528" t="s">
        <v>122</v>
      </c>
      <c r="F3528">
        <v>84</v>
      </c>
      <c r="G3528" t="s">
        <v>490</v>
      </c>
      <c r="H3528">
        <v>453</v>
      </c>
      <c r="I3528">
        <v>38.937398333333299</v>
      </c>
      <c r="J3528">
        <v>-77.032760166666606</v>
      </c>
      <c r="K3528">
        <v>38.888127500000003</v>
      </c>
      <c r="L3528">
        <v>-77.038348833333302</v>
      </c>
      <c r="M3528" t="s">
        <v>0</v>
      </c>
      <c r="N3528">
        <f t="shared" si="165"/>
        <v>7</v>
      </c>
      <c r="O3528" s="3">
        <f t="shared" si="166"/>
        <v>17.416666672797874</v>
      </c>
      <c r="P3528">
        <f>HOUR('202008-capitalbikeshare-tripdat'!$C$8782)</f>
        <v>6</v>
      </c>
      <c r="Q3528">
        <f t="shared" si="167"/>
        <v>7</v>
      </c>
    </row>
    <row r="3529" spans="1:17" x14ac:dyDescent="0.35">
      <c r="A3529" t="s">
        <v>4002</v>
      </c>
      <c r="B3529" t="s">
        <v>2</v>
      </c>
      <c r="C3529" s="1">
        <v>44051.401562500003</v>
      </c>
      <c r="D3529" s="1">
        <v>44051.417083333334</v>
      </c>
      <c r="E3529" t="s">
        <v>219</v>
      </c>
      <c r="F3529">
        <v>81</v>
      </c>
      <c r="G3529" t="s">
        <v>728</v>
      </c>
      <c r="H3529">
        <v>96</v>
      </c>
      <c r="I3529">
        <v>38.921050166666603</v>
      </c>
      <c r="J3529">
        <v>-77.0319838333333</v>
      </c>
      <c r="K3529">
        <v>38.887080500000003</v>
      </c>
      <c r="L3529">
        <v>-76.996725666666606</v>
      </c>
      <c r="M3529" t="s">
        <v>0</v>
      </c>
      <c r="N3529">
        <f t="shared" si="165"/>
        <v>7</v>
      </c>
      <c r="O3529" s="3">
        <f t="shared" si="166"/>
        <v>22.349999996367842</v>
      </c>
      <c r="P3529">
        <f>HOUR('202008-capitalbikeshare-tripdat'!$C$188)</f>
        <v>12</v>
      </c>
      <c r="Q3529">
        <f t="shared" si="167"/>
        <v>7</v>
      </c>
    </row>
    <row r="3530" spans="1:17" x14ac:dyDescent="0.35">
      <c r="A3530" t="s">
        <v>4003</v>
      </c>
      <c r="B3530" t="s">
        <v>2</v>
      </c>
      <c r="C3530" s="1">
        <v>44051.401712962965</v>
      </c>
      <c r="D3530" s="1">
        <v>44051.413483796299</v>
      </c>
      <c r="E3530" t="s">
        <v>192</v>
      </c>
      <c r="F3530">
        <v>156</v>
      </c>
      <c r="G3530" t="s">
        <v>172</v>
      </c>
      <c r="H3530">
        <v>355</v>
      </c>
      <c r="I3530">
        <v>38.897055666666603</v>
      </c>
      <c r="J3530">
        <v>-77.004864666666606</v>
      </c>
      <c r="K3530">
        <v>38.878445333333303</v>
      </c>
      <c r="L3530">
        <v>-77.030203833333303</v>
      </c>
      <c r="M3530" t="s">
        <v>0</v>
      </c>
      <c r="N3530">
        <f t="shared" si="165"/>
        <v>7</v>
      </c>
      <c r="O3530" s="3">
        <f t="shared" si="166"/>
        <v>16.950000001816079</v>
      </c>
      <c r="P3530">
        <f>HOUR('202008-capitalbikeshare-tripdat'!$C$11213)</f>
        <v>23</v>
      </c>
      <c r="Q3530">
        <f t="shared" si="167"/>
        <v>7</v>
      </c>
    </row>
    <row r="3531" spans="1:17" x14ac:dyDescent="0.35">
      <c r="A3531" t="s">
        <v>4004</v>
      </c>
      <c r="B3531" t="s">
        <v>2</v>
      </c>
      <c r="C3531" s="1">
        <v>44051.401782407411</v>
      </c>
      <c r="D3531" s="1">
        <v>44051.413587962961</v>
      </c>
      <c r="E3531" t="s">
        <v>192</v>
      </c>
      <c r="F3531">
        <v>156</v>
      </c>
      <c r="G3531" t="s">
        <v>172</v>
      </c>
      <c r="H3531">
        <v>355</v>
      </c>
      <c r="I3531">
        <v>38.8970445</v>
      </c>
      <c r="J3531">
        <v>-77.004804500000006</v>
      </c>
      <c r="K3531">
        <v>38.878457333333301</v>
      </c>
      <c r="L3531">
        <v>-77.030243833333301</v>
      </c>
      <c r="M3531" t="s">
        <v>0</v>
      </c>
      <c r="N3531">
        <f t="shared" si="165"/>
        <v>7</v>
      </c>
      <c r="O3531" s="3">
        <f t="shared" si="166"/>
        <v>16.999999992549419</v>
      </c>
      <c r="P3531">
        <f>HOUR('202008-capitalbikeshare-tripdat'!$C$10553)</f>
        <v>19</v>
      </c>
      <c r="Q3531">
        <f t="shared" si="167"/>
        <v>7</v>
      </c>
    </row>
    <row r="3532" spans="1:17" x14ac:dyDescent="0.35">
      <c r="A3532" t="s">
        <v>4005</v>
      </c>
      <c r="B3532" t="s">
        <v>2</v>
      </c>
      <c r="C3532" s="1">
        <v>44051.404606481483</v>
      </c>
      <c r="D3532" s="1">
        <v>44051.410856481481</v>
      </c>
      <c r="E3532" t="s">
        <v>758</v>
      </c>
      <c r="F3532">
        <v>570</v>
      </c>
      <c r="G3532" t="s">
        <v>119</v>
      </c>
      <c r="H3532">
        <v>120</v>
      </c>
      <c r="I3532">
        <v>38.870427166666602</v>
      </c>
      <c r="J3532">
        <v>-77.010342333333298</v>
      </c>
      <c r="K3532">
        <v>38.884011833333297</v>
      </c>
      <c r="L3532">
        <v>-76.995233666666607</v>
      </c>
      <c r="M3532" t="s">
        <v>0</v>
      </c>
      <c r="N3532">
        <f t="shared" si="165"/>
        <v>7</v>
      </c>
      <c r="O3532" s="3">
        <f t="shared" si="166"/>
        <v>8.9999999979045242</v>
      </c>
      <c r="P3532">
        <f>HOUR('202008-capitalbikeshare-tripdat'!$C$13556)</f>
        <v>15</v>
      </c>
      <c r="Q3532">
        <f t="shared" si="167"/>
        <v>7</v>
      </c>
    </row>
    <row r="3533" spans="1:17" x14ac:dyDescent="0.35">
      <c r="A3533" t="s">
        <v>4006</v>
      </c>
      <c r="B3533" t="s">
        <v>2</v>
      </c>
      <c r="C3533" s="1">
        <v>44051.405138888891</v>
      </c>
      <c r="D3533" s="1">
        <v>44051.408842592595</v>
      </c>
      <c r="E3533" t="s">
        <v>3550</v>
      </c>
      <c r="F3533">
        <v>381</v>
      </c>
      <c r="G3533" t="s">
        <v>123</v>
      </c>
      <c r="H3533">
        <v>516</v>
      </c>
      <c r="I3533">
        <v>38.897658999999997</v>
      </c>
      <c r="J3533">
        <v>-77.080857666666603</v>
      </c>
      <c r="K3533">
        <v>38.905368500000002</v>
      </c>
      <c r="L3533">
        <v>-77.065263999999999</v>
      </c>
      <c r="M3533" t="s">
        <v>0</v>
      </c>
      <c r="N3533">
        <f t="shared" si="165"/>
        <v>7</v>
      </c>
      <c r="O3533" s="3">
        <f t="shared" si="166"/>
        <v>5.3333333332557231</v>
      </c>
      <c r="P3533">
        <f>HOUR('202008-capitalbikeshare-tripdat'!$C$3156)</f>
        <v>17</v>
      </c>
      <c r="Q3533">
        <f t="shared" si="167"/>
        <v>7</v>
      </c>
    </row>
    <row r="3534" spans="1:17" x14ac:dyDescent="0.35">
      <c r="A3534" t="s">
        <v>4007</v>
      </c>
      <c r="B3534" t="s">
        <v>2</v>
      </c>
      <c r="C3534" s="1">
        <v>44051.406331018516</v>
      </c>
      <c r="D3534" s="1">
        <v>44051.411145833335</v>
      </c>
      <c r="E3534" t="s">
        <v>122</v>
      </c>
      <c r="F3534">
        <v>84</v>
      </c>
      <c r="G3534" t="s">
        <v>66</v>
      </c>
      <c r="H3534">
        <v>517</v>
      </c>
      <c r="I3534">
        <v>38.937443666666603</v>
      </c>
      <c r="J3534">
        <v>-77.0328393333333</v>
      </c>
      <c r="K3534">
        <v>38.924145166666598</v>
      </c>
      <c r="L3534">
        <v>-77.040671833333306</v>
      </c>
      <c r="M3534" t="s">
        <v>0</v>
      </c>
      <c r="N3534">
        <f t="shared" si="165"/>
        <v>7</v>
      </c>
      <c r="O3534" s="3">
        <f t="shared" si="166"/>
        <v>6.9333333405666053</v>
      </c>
      <c r="P3534">
        <f>HOUR('202008-capitalbikeshare-tripdat'!$C$7819)</f>
        <v>23</v>
      </c>
      <c r="Q3534">
        <f t="shared" si="167"/>
        <v>7</v>
      </c>
    </row>
    <row r="3535" spans="1:17" x14ac:dyDescent="0.35">
      <c r="A3535" t="s">
        <v>4008</v>
      </c>
      <c r="B3535" t="s">
        <v>2</v>
      </c>
      <c r="C3535" s="1">
        <v>44051.407673611109</v>
      </c>
      <c r="D3535" s="1">
        <v>44051.420416666668</v>
      </c>
      <c r="I3535">
        <v>38.94</v>
      </c>
      <c r="J3535">
        <v>-77</v>
      </c>
      <c r="K3535">
        <v>38.92</v>
      </c>
      <c r="L3535">
        <v>-76.989999999999995</v>
      </c>
      <c r="M3535" t="s">
        <v>0</v>
      </c>
      <c r="N3535">
        <f t="shared" si="165"/>
        <v>7</v>
      </c>
      <c r="O3535" s="3">
        <f t="shared" si="166"/>
        <v>18.350000004284084</v>
      </c>
      <c r="P3535">
        <f>HOUR('202008-capitalbikeshare-tripdat'!$C$3164)</f>
        <v>17</v>
      </c>
      <c r="Q3535">
        <f t="shared" si="167"/>
        <v>7</v>
      </c>
    </row>
    <row r="3536" spans="1:17" x14ac:dyDescent="0.35">
      <c r="A3536" t="s">
        <v>4009</v>
      </c>
      <c r="B3536" t="s">
        <v>2</v>
      </c>
      <c r="C3536" s="1">
        <v>44051.407870370371</v>
      </c>
      <c r="D3536" s="1">
        <v>44051.435416666667</v>
      </c>
      <c r="I3536">
        <v>38.950000000000003</v>
      </c>
      <c r="J3536">
        <v>-77.069999999999993</v>
      </c>
      <c r="K3536">
        <v>38.94</v>
      </c>
      <c r="L3536">
        <v>-77.06</v>
      </c>
      <c r="M3536" t="s">
        <v>0</v>
      </c>
      <c r="N3536">
        <f t="shared" si="165"/>
        <v>7</v>
      </c>
      <c r="O3536" s="3">
        <f t="shared" si="166"/>
        <v>39.666666666744277</v>
      </c>
      <c r="P3536">
        <f>HOUR('202008-capitalbikeshare-tripdat'!$C$2975)</f>
        <v>13</v>
      </c>
      <c r="Q3536">
        <f t="shared" si="167"/>
        <v>7</v>
      </c>
    </row>
    <row r="3537" spans="1:17" x14ac:dyDescent="0.35">
      <c r="A3537" t="s">
        <v>4010</v>
      </c>
      <c r="B3537" t="s">
        <v>2</v>
      </c>
      <c r="C3537" s="1">
        <v>44051.410798611112</v>
      </c>
      <c r="D3537" s="1">
        <v>44051.421377314815</v>
      </c>
      <c r="E3537" t="s">
        <v>174</v>
      </c>
      <c r="F3537">
        <v>192</v>
      </c>
      <c r="I3537">
        <v>38.8786511666666</v>
      </c>
      <c r="J3537">
        <v>-77.006113166666594</v>
      </c>
      <c r="K3537">
        <v>38.9</v>
      </c>
      <c r="L3537">
        <v>-77.03</v>
      </c>
      <c r="M3537" t="s">
        <v>0</v>
      </c>
      <c r="N3537">
        <f t="shared" si="165"/>
        <v>7</v>
      </c>
      <c r="O3537" s="3">
        <f t="shared" si="166"/>
        <v>15.233333331998438</v>
      </c>
      <c r="P3537">
        <f>HOUR('202008-capitalbikeshare-tripdat'!$C$14488)</f>
        <v>18</v>
      </c>
      <c r="Q3537">
        <f t="shared" si="167"/>
        <v>7</v>
      </c>
    </row>
    <row r="3538" spans="1:17" x14ac:dyDescent="0.35">
      <c r="A3538" t="s">
        <v>4011</v>
      </c>
      <c r="B3538" t="s">
        <v>2</v>
      </c>
      <c r="C3538" s="1">
        <v>44051.41097222222</v>
      </c>
      <c r="D3538" s="1">
        <v>44051.415601851855</v>
      </c>
      <c r="E3538" t="s">
        <v>113</v>
      </c>
      <c r="F3538">
        <v>527</v>
      </c>
      <c r="G3538" t="s">
        <v>208</v>
      </c>
      <c r="H3538">
        <v>183</v>
      </c>
      <c r="I3538">
        <v>38.925559999999997</v>
      </c>
      <c r="J3538">
        <v>-77.027031666666602</v>
      </c>
      <c r="K3538">
        <v>38.912682833333299</v>
      </c>
      <c r="L3538">
        <v>-77.022634499999995</v>
      </c>
      <c r="M3538" t="s">
        <v>0</v>
      </c>
      <c r="N3538">
        <f t="shared" si="165"/>
        <v>7</v>
      </c>
      <c r="O3538" s="3">
        <f t="shared" si="166"/>
        <v>6.6666666744276881</v>
      </c>
      <c r="P3538">
        <f>HOUR('202008-capitalbikeshare-tripdat'!$C$10822)</f>
        <v>12</v>
      </c>
      <c r="Q3538">
        <f t="shared" si="167"/>
        <v>7</v>
      </c>
    </row>
    <row r="3539" spans="1:17" x14ac:dyDescent="0.35">
      <c r="A3539" t="s">
        <v>4012</v>
      </c>
      <c r="B3539" t="s">
        <v>2</v>
      </c>
      <c r="C3539" s="1">
        <v>44051.41097222222</v>
      </c>
      <c r="D3539" s="1">
        <v>44051.417916666665</v>
      </c>
      <c r="I3539">
        <v>38.950000000000003</v>
      </c>
      <c r="J3539">
        <v>-76.97</v>
      </c>
      <c r="K3539">
        <v>38.92</v>
      </c>
      <c r="L3539">
        <v>-76.95</v>
      </c>
      <c r="M3539" t="s">
        <v>0</v>
      </c>
      <c r="N3539">
        <f t="shared" si="165"/>
        <v>7</v>
      </c>
      <c r="O3539" s="3">
        <f t="shared" si="166"/>
        <v>10.000000001164153</v>
      </c>
      <c r="P3539">
        <f>HOUR('202008-capitalbikeshare-tripdat'!$C$11388)</f>
        <v>12</v>
      </c>
      <c r="Q3539">
        <f t="shared" si="167"/>
        <v>7</v>
      </c>
    </row>
    <row r="3540" spans="1:17" x14ac:dyDescent="0.35">
      <c r="A3540" t="s">
        <v>4013</v>
      </c>
      <c r="B3540" t="s">
        <v>2</v>
      </c>
      <c r="C3540" s="1">
        <v>44051.411435185182</v>
      </c>
      <c r="D3540" s="1">
        <v>44051.421840277777</v>
      </c>
      <c r="E3540" t="s">
        <v>180</v>
      </c>
      <c r="F3540">
        <v>137</v>
      </c>
      <c r="G3540" t="s">
        <v>78</v>
      </c>
      <c r="H3540">
        <v>581</v>
      </c>
      <c r="I3540">
        <v>38.900458499999999</v>
      </c>
      <c r="J3540">
        <v>-77.002109666666598</v>
      </c>
      <c r="K3540">
        <v>38.931297999999998</v>
      </c>
      <c r="L3540">
        <v>-77.028142833333305</v>
      </c>
      <c r="M3540" t="s">
        <v>0</v>
      </c>
      <c r="N3540">
        <f t="shared" si="165"/>
        <v>7</v>
      </c>
      <c r="O3540" s="3">
        <f t="shared" si="166"/>
        <v>14.98333333642222</v>
      </c>
      <c r="P3540">
        <f>HOUR('202008-capitalbikeshare-tripdat'!$C$14647)</f>
        <v>10</v>
      </c>
      <c r="Q3540">
        <f t="shared" si="167"/>
        <v>7</v>
      </c>
    </row>
    <row r="3541" spans="1:17" x14ac:dyDescent="0.35">
      <c r="A3541" s="2" t="s">
        <v>4014</v>
      </c>
      <c r="B3541" t="s">
        <v>2</v>
      </c>
      <c r="C3541" s="1">
        <v>44051.412199074075</v>
      </c>
      <c r="D3541" s="1">
        <v>44051.416006944448</v>
      </c>
      <c r="E3541" t="s">
        <v>29</v>
      </c>
      <c r="F3541">
        <v>575</v>
      </c>
      <c r="G3541" t="s">
        <v>113</v>
      </c>
      <c r="H3541">
        <v>527</v>
      </c>
      <c r="I3541">
        <v>38.932021833333302</v>
      </c>
      <c r="J3541">
        <v>-77.032882000000001</v>
      </c>
      <c r="K3541">
        <v>38.925611833333299</v>
      </c>
      <c r="L3541">
        <v>-77.027030499999995</v>
      </c>
      <c r="M3541" t="s">
        <v>0</v>
      </c>
      <c r="N3541">
        <f t="shared" si="165"/>
        <v>7</v>
      </c>
      <c r="O3541" s="3">
        <f t="shared" si="166"/>
        <v>5.4833333368878812</v>
      </c>
      <c r="P3541">
        <f>HOUR('202008-capitalbikeshare-tripdat'!$C$2979)</f>
        <v>13</v>
      </c>
      <c r="Q3541">
        <f t="shared" si="167"/>
        <v>7</v>
      </c>
    </row>
    <row r="3542" spans="1:17" x14ac:dyDescent="0.35">
      <c r="A3542" t="s">
        <v>4015</v>
      </c>
      <c r="B3542" t="s">
        <v>2</v>
      </c>
      <c r="C3542" s="1">
        <v>44051.412847222222</v>
      </c>
      <c r="D3542" s="1">
        <v>44051.41609953704</v>
      </c>
      <c r="I3542">
        <v>38.92</v>
      </c>
      <c r="J3542">
        <v>-77.040000000000006</v>
      </c>
      <c r="K3542">
        <v>38.909999999999997</v>
      </c>
      <c r="L3542">
        <v>-77.03</v>
      </c>
      <c r="M3542" t="s">
        <v>1</v>
      </c>
      <c r="N3542">
        <f t="shared" si="165"/>
        <v>7</v>
      </c>
      <c r="O3542" s="3">
        <f t="shared" si="166"/>
        <v>4.6833333384711295</v>
      </c>
      <c r="P3542">
        <f>HOUR('202008-capitalbikeshare-tripdat'!$C$14824)</f>
        <v>15</v>
      </c>
      <c r="Q3542">
        <f t="shared" si="167"/>
        <v>7</v>
      </c>
    </row>
    <row r="3543" spans="1:17" x14ac:dyDescent="0.35">
      <c r="A3543" t="s">
        <v>4016</v>
      </c>
      <c r="B3543" t="s">
        <v>2</v>
      </c>
      <c r="C3543" s="1">
        <v>44051.413599537038</v>
      </c>
      <c r="D3543" s="1">
        <v>44051.416145833333</v>
      </c>
      <c r="I3543">
        <v>38.9</v>
      </c>
      <c r="J3543">
        <v>-77.010000000000005</v>
      </c>
      <c r="K3543">
        <v>38.9</v>
      </c>
      <c r="L3543">
        <v>-77.02</v>
      </c>
      <c r="M3543" t="s">
        <v>0</v>
      </c>
      <c r="N3543">
        <f t="shared" si="165"/>
        <v>7</v>
      </c>
      <c r="O3543" s="3">
        <f t="shared" si="166"/>
        <v>3.6666666646488011</v>
      </c>
      <c r="P3543">
        <f>HOUR('202008-capitalbikeshare-tripdat'!$C$4149)</f>
        <v>22</v>
      </c>
      <c r="Q3543">
        <f t="shared" si="167"/>
        <v>7</v>
      </c>
    </row>
    <row r="3544" spans="1:17" x14ac:dyDescent="0.35">
      <c r="A3544" t="s">
        <v>4017</v>
      </c>
      <c r="B3544" t="s">
        <v>2</v>
      </c>
      <c r="C3544" s="1">
        <v>44051.413611111115</v>
      </c>
      <c r="D3544" s="1">
        <v>44051.430590277778</v>
      </c>
      <c r="G3544" t="s">
        <v>318</v>
      </c>
      <c r="H3544">
        <v>228</v>
      </c>
      <c r="I3544">
        <v>38.909999999999997</v>
      </c>
      <c r="J3544">
        <v>-77.03</v>
      </c>
      <c r="K3544">
        <v>38.896557999999999</v>
      </c>
      <c r="L3544">
        <v>-77.067160833333304</v>
      </c>
      <c r="M3544" t="s">
        <v>0</v>
      </c>
      <c r="N3544">
        <f t="shared" si="165"/>
        <v>7</v>
      </c>
      <c r="O3544" s="3">
        <f t="shared" si="166"/>
        <v>24.44999999483116</v>
      </c>
      <c r="P3544">
        <f>HOUR('202008-capitalbikeshare-tripdat'!$C$325)</f>
        <v>16</v>
      </c>
      <c r="Q3544">
        <f t="shared" si="167"/>
        <v>7</v>
      </c>
    </row>
    <row r="3545" spans="1:17" x14ac:dyDescent="0.35">
      <c r="A3545" t="s">
        <v>4018</v>
      </c>
      <c r="B3545" t="s">
        <v>2</v>
      </c>
      <c r="C3545" s="1">
        <v>44051.414444444446</v>
      </c>
      <c r="D3545" s="1">
        <v>44051.419456018521</v>
      </c>
      <c r="E3545" t="s">
        <v>257</v>
      </c>
      <c r="F3545">
        <v>321</v>
      </c>
      <c r="G3545" t="s">
        <v>2438</v>
      </c>
      <c r="H3545">
        <v>374</v>
      </c>
      <c r="I3545">
        <v>38.961834000000003</v>
      </c>
      <c r="J3545">
        <v>-77.085921833333302</v>
      </c>
      <c r="K3545">
        <v>38.984519166666601</v>
      </c>
      <c r="L3545">
        <v>-77.094406166666602</v>
      </c>
      <c r="M3545" t="s">
        <v>0</v>
      </c>
      <c r="N3545">
        <f t="shared" si="165"/>
        <v>7</v>
      </c>
      <c r="O3545" s="3">
        <f t="shared" si="166"/>
        <v>7.216666666790843</v>
      </c>
      <c r="P3545">
        <f>HOUR('202008-capitalbikeshare-tripdat'!$C$14229)</f>
        <v>14</v>
      </c>
      <c r="Q3545">
        <f t="shared" si="167"/>
        <v>7</v>
      </c>
    </row>
    <row r="3546" spans="1:17" x14ac:dyDescent="0.35">
      <c r="A3546" t="s">
        <v>4019</v>
      </c>
      <c r="B3546" t="s">
        <v>2</v>
      </c>
      <c r="C3546" s="1">
        <v>44051.415000000001</v>
      </c>
      <c r="D3546" s="1">
        <v>44051.423900462964</v>
      </c>
      <c r="E3546" t="s">
        <v>2438</v>
      </c>
      <c r="F3546">
        <v>374</v>
      </c>
      <c r="G3546" t="s">
        <v>1105</v>
      </c>
      <c r="H3546">
        <v>428</v>
      </c>
      <c r="I3546">
        <v>38.984588500000001</v>
      </c>
      <c r="J3546">
        <v>-77.094432333333302</v>
      </c>
      <c r="K3546">
        <v>38.958320000000001</v>
      </c>
      <c r="L3546">
        <v>-77.084615666666593</v>
      </c>
      <c r="M3546" t="s">
        <v>0</v>
      </c>
      <c r="N3546">
        <f t="shared" si="165"/>
        <v>7</v>
      </c>
      <c r="O3546" s="3">
        <f t="shared" si="166"/>
        <v>12.816666666185483</v>
      </c>
      <c r="P3546">
        <f>HOUR('202008-capitalbikeshare-tripdat'!$C$9598)</f>
        <v>21</v>
      </c>
      <c r="Q3546">
        <f t="shared" si="167"/>
        <v>7</v>
      </c>
    </row>
    <row r="3547" spans="1:17" x14ac:dyDescent="0.35">
      <c r="A3547" t="s">
        <v>4020</v>
      </c>
      <c r="B3547" t="s">
        <v>2</v>
      </c>
      <c r="C3547" s="1">
        <v>44051.418171296296</v>
      </c>
      <c r="D3547" s="1">
        <v>44051.426932870374</v>
      </c>
      <c r="E3547" t="s">
        <v>546</v>
      </c>
      <c r="F3547">
        <v>445</v>
      </c>
      <c r="G3547" t="s">
        <v>367</v>
      </c>
      <c r="H3547">
        <v>368</v>
      </c>
      <c r="I3547">
        <v>38.894971333333302</v>
      </c>
      <c r="J3547">
        <v>-77.003127833333295</v>
      </c>
      <c r="K3547">
        <v>38.920716166666601</v>
      </c>
      <c r="L3547">
        <v>-76.995919166666596</v>
      </c>
      <c r="M3547" t="s">
        <v>0</v>
      </c>
      <c r="N3547">
        <f t="shared" si="165"/>
        <v>7</v>
      </c>
      <c r="O3547" s="3">
        <f t="shared" si="166"/>
        <v>12.616666671819985</v>
      </c>
      <c r="P3547">
        <f>HOUR('202008-capitalbikeshare-tripdat'!$C$13078)</f>
        <v>18</v>
      </c>
      <c r="Q3547">
        <f t="shared" si="167"/>
        <v>7</v>
      </c>
    </row>
    <row r="3548" spans="1:17" x14ac:dyDescent="0.35">
      <c r="A3548" t="s">
        <v>4021</v>
      </c>
      <c r="B3548" t="s">
        <v>2</v>
      </c>
      <c r="C3548" s="1">
        <v>44051.419490740744</v>
      </c>
      <c r="D3548" s="1">
        <v>44051.423819444448</v>
      </c>
      <c r="I3548">
        <v>38.9</v>
      </c>
      <c r="J3548">
        <v>-77.02</v>
      </c>
      <c r="K3548">
        <v>38.9</v>
      </c>
      <c r="L3548">
        <v>-77.010000000000005</v>
      </c>
      <c r="M3548" t="s">
        <v>0</v>
      </c>
      <c r="N3548">
        <f t="shared" si="165"/>
        <v>7</v>
      </c>
      <c r="O3548" s="3">
        <f t="shared" si="166"/>
        <v>6.2333333340939134</v>
      </c>
      <c r="P3548">
        <f>HOUR('202008-capitalbikeshare-tripdat'!$C$4148)</f>
        <v>22</v>
      </c>
      <c r="Q3548">
        <f t="shared" si="167"/>
        <v>7</v>
      </c>
    </row>
    <row r="3549" spans="1:17" x14ac:dyDescent="0.35">
      <c r="A3549" t="s">
        <v>4022</v>
      </c>
      <c r="B3549" t="s">
        <v>2</v>
      </c>
      <c r="C3549" s="1">
        <v>44051.419988425929</v>
      </c>
      <c r="D3549" s="1">
        <v>44051.430335648147</v>
      </c>
      <c r="E3549" t="s">
        <v>322</v>
      </c>
      <c r="F3549">
        <v>110</v>
      </c>
      <c r="I3549">
        <v>38.9304013333333</v>
      </c>
      <c r="J3549">
        <v>-77.055538666666607</v>
      </c>
      <c r="K3549">
        <v>38.92</v>
      </c>
      <c r="L3549">
        <v>-77.03</v>
      </c>
      <c r="M3549" t="s">
        <v>0</v>
      </c>
      <c r="N3549">
        <f t="shared" si="165"/>
        <v>7</v>
      </c>
      <c r="O3549" s="3">
        <f t="shared" si="166"/>
        <v>14.899999994086102</v>
      </c>
      <c r="P3549">
        <f>HOUR('202008-capitalbikeshare-tripdat'!$C$1423)</f>
        <v>12</v>
      </c>
      <c r="Q3549">
        <f t="shared" si="167"/>
        <v>7</v>
      </c>
    </row>
    <row r="3550" spans="1:17" x14ac:dyDescent="0.35">
      <c r="A3550" t="s">
        <v>4023</v>
      </c>
      <c r="B3550" t="s">
        <v>2</v>
      </c>
      <c r="C3550" s="1">
        <v>44051.420243055552</v>
      </c>
      <c r="D3550" s="1">
        <v>44051.444618055553</v>
      </c>
      <c r="E3550" t="s">
        <v>285</v>
      </c>
      <c r="F3550">
        <v>175</v>
      </c>
      <c r="G3550" t="s">
        <v>285</v>
      </c>
      <c r="H3550">
        <v>175</v>
      </c>
      <c r="I3550">
        <v>38.8904486666666</v>
      </c>
      <c r="J3550">
        <v>-77.088845333333296</v>
      </c>
      <c r="K3550">
        <v>38.8904571666666</v>
      </c>
      <c r="L3550">
        <v>-77.088889499999993</v>
      </c>
      <c r="M3550" t="s">
        <v>0</v>
      </c>
      <c r="N3550">
        <f t="shared" si="165"/>
        <v>7</v>
      </c>
      <c r="O3550" s="3">
        <f t="shared" si="166"/>
        <v>35.100000001257285</v>
      </c>
      <c r="P3550">
        <f>HOUR('202008-capitalbikeshare-tripdat'!$C$5770)</f>
        <v>19</v>
      </c>
      <c r="Q3550">
        <f t="shared" si="167"/>
        <v>7</v>
      </c>
    </row>
    <row r="3551" spans="1:17" x14ac:dyDescent="0.35">
      <c r="A3551" t="s">
        <v>4024</v>
      </c>
      <c r="B3551" t="s">
        <v>2</v>
      </c>
      <c r="C3551" s="1">
        <v>44051.420844907407</v>
      </c>
      <c r="D3551" s="1">
        <v>44051.429942129631</v>
      </c>
      <c r="I3551">
        <v>38.950000000000003</v>
      </c>
      <c r="J3551">
        <v>-77.040000000000006</v>
      </c>
      <c r="K3551">
        <v>38.99</v>
      </c>
      <c r="L3551">
        <v>-77.05</v>
      </c>
      <c r="M3551" t="s">
        <v>0</v>
      </c>
      <c r="N3551">
        <f t="shared" si="165"/>
        <v>7</v>
      </c>
      <c r="O3551" s="3">
        <f t="shared" si="166"/>
        <v>13.1000000028871</v>
      </c>
      <c r="P3551">
        <f>HOUR('202008-capitalbikeshare-tripdat'!$C$7027)</f>
        <v>16</v>
      </c>
      <c r="Q3551">
        <f t="shared" si="167"/>
        <v>7</v>
      </c>
    </row>
    <row r="3552" spans="1:17" x14ac:dyDescent="0.35">
      <c r="A3552" t="s">
        <v>4025</v>
      </c>
      <c r="B3552" t="s">
        <v>2</v>
      </c>
      <c r="C3552" s="1">
        <v>44051.420856481483</v>
      </c>
      <c r="D3552" s="1">
        <v>44051.423275462963</v>
      </c>
      <c r="I3552">
        <v>38.9</v>
      </c>
      <c r="J3552">
        <v>-77.02</v>
      </c>
      <c r="K3552">
        <v>38.9</v>
      </c>
      <c r="L3552">
        <v>-77.010000000000005</v>
      </c>
      <c r="M3552" t="s">
        <v>0</v>
      </c>
      <c r="N3552">
        <f t="shared" si="165"/>
        <v>7</v>
      </c>
      <c r="O3552" s="3">
        <f t="shared" si="166"/>
        <v>3.4833333303686231</v>
      </c>
      <c r="P3552">
        <f>HOUR('202008-capitalbikeshare-tripdat'!$C$13244)</f>
        <v>22</v>
      </c>
      <c r="Q3552">
        <f t="shared" si="167"/>
        <v>7</v>
      </c>
    </row>
    <row r="3553" spans="1:17" x14ac:dyDescent="0.35">
      <c r="A3553" t="s">
        <v>4026</v>
      </c>
      <c r="B3553" t="s">
        <v>2</v>
      </c>
      <c r="C3553" s="1">
        <v>44051.420925925922</v>
      </c>
      <c r="D3553" s="1">
        <v>44051.438483796293</v>
      </c>
      <c r="E3553" t="s">
        <v>1205</v>
      </c>
      <c r="F3553">
        <v>234</v>
      </c>
      <c r="G3553" t="s">
        <v>76</v>
      </c>
      <c r="H3553">
        <v>28</v>
      </c>
      <c r="I3553">
        <v>38.871771000000003</v>
      </c>
      <c r="J3553">
        <v>-77.107945000000001</v>
      </c>
      <c r="K3553">
        <v>38.896216833333298</v>
      </c>
      <c r="L3553">
        <v>-77.044962999999996</v>
      </c>
      <c r="M3553" t="s">
        <v>0</v>
      </c>
      <c r="N3553">
        <f t="shared" si="165"/>
        <v>7</v>
      </c>
      <c r="O3553" s="3">
        <f t="shared" si="166"/>
        <v>25.28333333437331</v>
      </c>
      <c r="P3553">
        <f>HOUR('202008-capitalbikeshare-tripdat'!$C$3667)</f>
        <v>12</v>
      </c>
      <c r="Q3553">
        <f t="shared" si="167"/>
        <v>7</v>
      </c>
    </row>
    <row r="3554" spans="1:17" x14ac:dyDescent="0.35">
      <c r="A3554" t="s">
        <v>4027</v>
      </c>
      <c r="B3554" t="s">
        <v>2</v>
      </c>
      <c r="C3554" s="1">
        <v>44051.421238425923</v>
      </c>
      <c r="D3554" s="1">
        <v>44051.442384259259</v>
      </c>
      <c r="E3554" t="s">
        <v>251</v>
      </c>
      <c r="F3554">
        <v>533</v>
      </c>
      <c r="G3554" t="s">
        <v>420</v>
      </c>
      <c r="H3554">
        <v>334</v>
      </c>
      <c r="I3554">
        <v>38.905146500000001</v>
      </c>
      <c r="J3554">
        <v>-77.050131666666601</v>
      </c>
      <c r="K3554">
        <v>38.982366499999998</v>
      </c>
      <c r="L3554">
        <v>-77.091838833333298</v>
      </c>
      <c r="M3554" t="s">
        <v>0</v>
      </c>
      <c r="N3554">
        <f t="shared" si="165"/>
        <v>7</v>
      </c>
      <c r="O3554" s="3">
        <f t="shared" si="166"/>
        <v>30.450000003911555</v>
      </c>
      <c r="P3554">
        <f>HOUR('202008-capitalbikeshare-tripdat'!$C$331)</f>
        <v>17</v>
      </c>
      <c r="Q3554">
        <f t="shared" si="167"/>
        <v>7</v>
      </c>
    </row>
    <row r="3555" spans="1:17" x14ac:dyDescent="0.35">
      <c r="A3555" s="2" t="s">
        <v>4028</v>
      </c>
      <c r="B3555" t="s">
        <v>2</v>
      </c>
      <c r="C3555" s="1">
        <v>44051.421296296299</v>
      </c>
      <c r="D3555" s="1">
        <v>44051.429178240738</v>
      </c>
      <c r="E3555" t="s">
        <v>813</v>
      </c>
      <c r="F3555">
        <v>187</v>
      </c>
      <c r="G3555" t="s">
        <v>201</v>
      </c>
      <c r="H3555">
        <v>139</v>
      </c>
      <c r="I3555">
        <v>38.879806500000001</v>
      </c>
      <c r="J3555">
        <v>-77.037408166666594</v>
      </c>
      <c r="K3555">
        <v>38.889924999999998</v>
      </c>
      <c r="L3555">
        <v>-77.000400166666594</v>
      </c>
      <c r="M3555" t="s">
        <v>0</v>
      </c>
      <c r="N3555">
        <f t="shared" si="165"/>
        <v>7</v>
      </c>
      <c r="O3555" s="3">
        <f t="shared" si="166"/>
        <v>11.34999999194406</v>
      </c>
      <c r="P3555">
        <f>HOUR('202008-capitalbikeshare-tripdat'!$C$3153)</f>
        <v>17</v>
      </c>
      <c r="Q3555">
        <f t="shared" si="167"/>
        <v>7</v>
      </c>
    </row>
    <row r="3556" spans="1:17" x14ac:dyDescent="0.35">
      <c r="A3556" t="s">
        <v>4029</v>
      </c>
      <c r="B3556" t="s">
        <v>2</v>
      </c>
      <c r="C3556" s="1">
        <v>44051.421863425923</v>
      </c>
      <c r="D3556" s="1">
        <v>44051.440995370373</v>
      </c>
      <c r="G3556" t="s">
        <v>4030</v>
      </c>
      <c r="H3556">
        <v>431</v>
      </c>
      <c r="I3556">
        <v>39</v>
      </c>
      <c r="J3556">
        <v>-77.05</v>
      </c>
      <c r="K3556">
        <v>38.999675500000002</v>
      </c>
      <c r="L3556">
        <v>-77.051175666666595</v>
      </c>
      <c r="M3556" t="s">
        <v>0</v>
      </c>
      <c r="N3556">
        <f t="shared" si="165"/>
        <v>7</v>
      </c>
      <c r="O3556" s="3">
        <f t="shared" si="166"/>
        <v>27.550000007031485</v>
      </c>
      <c r="P3556">
        <f>HOUR('202008-capitalbikeshare-tripdat'!$C$13249)</f>
        <v>22</v>
      </c>
      <c r="Q3556">
        <f t="shared" si="167"/>
        <v>7</v>
      </c>
    </row>
    <row r="3557" spans="1:17" x14ac:dyDescent="0.35">
      <c r="A3557" t="s">
        <v>4031</v>
      </c>
      <c r="B3557" t="s">
        <v>2</v>
      </c>
      <c r="C3557" s="1">
        <v>44051.42523148148</v>
      </c>
      <c r="D3557" s="1">
        <v>44051.440243055556</v>
      </c>
      <c r="E3557" t="s">
        <v>113</v>
      </c>
      <c r="F3557">
        <v>527</v>
      </c>
      <c r="G3557" t="s">
        <v>1164</v>
      </c>
      <c r="H3557">
        <v>408</v>
      </c>
      <c r="I3557">
        <v>38.9255796666666</v>
      </c>
      <c r="J3557">
        <v>-77.027054666666601</v>
      </c>
      <c r="K3557">
        <v>38.902642833333303</v>
      </c>
      <c r="L3557">
        <v>-77.060404500000004</v>
      </c>
      <c r="M3557" t="s">
        <v>0</v>
      </c>
      <c r="N3557">
        <f t="shared" si="165"/>
        <v>7</v>
      </c>
      <c r="O3557" s="3">
        <f t="shared" si="166"/>
        <v>21.616666669724509</v>
      </c>
      <c r="P3557">
        <f>HOUR('202008-capitalbikeshare-tripdat'!$C$3754)</f>
        <v>14</v>
      </c>
      <c r="Q3557">
        <f t="shared" si="167"/>
        <v>7</v>
      </c>
    </row>
    <row r="3558" spans="1:17" x14ac:dyDescent="0.35">
      <c r="A3558" t="s">
        <v>4032</v>
      </c>
      <c r="B3558" t="s">
        <v>2</v>
      </c>
      <c r="C3558" s="1">
        <v>44051.425763888888</v>
      </c>
      <c r="D3558" s="1">
        <v>44051.450995370367</v>
      </c>
      <c r="G3558" t="s">
        <v>269</v>
      </c>
      <c r="H3558">
        <v>277</v>
      </c>
      <c r="I3558">
        <v>38.799999999999997</v>
      </c>
      <c r="J3558">
        <v>-77.040000000000006</v>
      </c>
      <c r="K3558">
        <v>38.8882901666666</v>
      </c>
      <c r="L3558">
        <v>-77.049404666666604</v>
      </c>
      <c r="M3558" t="s">
        <v>0</v>
      </c>
      <c r="N3558">
        <f t="shared" si="165"/>
        <v>7</v>
      </c>
      <c r="O3558" s="3">
        <f t="shared" si="166"/>
        <v>36.333333329530433</v>
      </c>
      <c r="P3558">
        <f>HOUR('202008-capitalbikeshare-tripdat'!$C$4594)</f>
        <v>16</v>
      </c>
      <c r="Q3558">
        <f t="shared" si="167"/>
        <v>7</v>
      </c>
    </row>
    <row r="3559" spans="1:17" x14ac:dyDescent="0.35">
      <c r="A3559" t="s">
        <v>4033</v>
      </c>
      <c r="B3559" t="s">
        <v>2</v>
      </c>
      <c r="C3559" s="1">
        <v>44051.425787037035</v>
      </c>
      <c r="D3559" s="1">
        <v>44051.43712962963</v>
      </c>
      <c r="E3559" t="s">
        <v>992</v>
      </c>
      <c r="F3559">
        <v>315</v>
      </c>
      <c r="G3559" t="s">
        <v>257</v>
      </c>
      <c r="H3559">
        <v>321</v>
      </c>
      <c r="I3559">
        <v>38.989589166666597</v>
      </c>
      <c r="J3559">
        <v>-77.097943666666595</v>
      </c>
      <c r="K3559">
        <v>38.961812833333298</v>
      </c>
      <c r="L3559">
        <v>-77.085981666666598</v>
      </c>
      <c r="M3559" t="s">
        <v>0</v>
      </c>
      <c r="N3559">
        <f t="shared" si="165"/>
        <v>7</v>
      </c>
      <c r="O3559" s="3">
        <f t="shared" si="166"/>
        <v>16.333333337679505</v>
      </c>
      <c r="P3559">
        <f>HOUR('202008-capitalbikeshare-tripdat'!$C$1933)</f>
        <v>12</v>
      </c>
      <c r="Q3559">
        <f t="shared" si="167"/>
        <v>7</v>
      </c>
    </row>
    <row r="3560" spans="1:17" x14ac:dyDescent="0.35">
      <c r="A3560" t="s">
        <v>4034</v>
      </c>
      <c r="B3560" t="s">
        <v>2</v>
      </c>
      <c r="C3560" s="1">
        <v>44051.425844907404</v>
      </c>
      <c r="D3560" s="1">
        <v>44051.47792824074</v>
      </c>
      <c r="E3560" t="s">
        <v>941</v>
      </c>
      <c r="F3560">
        <v>644</v>
      </c>
      <c r="G3560" t="s">
        <v>689</v>
      </c>
      <c r="H3560">
        <v>673</v>
      </c>
      <c r="I3560">
        <v>38.902684666666602</v>
      </c>
      <c r="J3560">
        <v>-76.995078500000005</v>
      </c>
      <c r="K3560">
        <v>38.793056</v>
      </c>
      <c r="L3560">
        <v>-77.049221333333307</v>
      </c>
      <c r="M3560" t="s">
        <v>0</v>
      </c>
      <c r="N3560">
        <f t="shared" si="165"/>
        <v>7</v>
      </c>
      <c r="O3560" s="3">
        <f t="shared" si="166"/>
        <v>75.00000000349246</v>
      </c>
      <c r="P3560">
        <f>HOUR('202008-capitalbikeshare-tripdat'!$C$13151)</f>
        <v>19</v>
      </c>
      <c r="Q3560">
        <f t="shared" si="167"/>
        <v>7</v>
      </c>
    </row>
    <row r="3561" spans="1:17" x14ac:dyDescent="0.35">
      <c r="A3561" t="s">
        <v>4035</v>
      </c>
      <c r="B3561" t="s">
        <v>2</v>
      </c>
      <c r="C3561" s="1">
        <v>44051.425902777781</v>
      </c>
      <c r="D3561" s="1">
        <v>44051.451157407406</v>
      </c>
      <c r="G3561" t="s">
        <v>269</v>
      </c>
      <c r="H3561">
        <v>277</v>
      </c>
      <c r="I3561">
        <v>38.799999999999997</v>
      </c>
      <c r="J3561">
        <v>-77.040000000000006</v>
      </c>
      <c r="K3561">
        <v>38.888305166666598</v>
      </c>
      <c r="L3561">
        <v>-77.049425833333302</v>
      </c>
      <c r="M3561" t="s">
        <v>0</v>
      </c>
      <c r="N3561">
        <f t="shared" si="165"/>
        <v>7</v>
      </c>
      <c r="O3561" s="3">
        <f t="shared" si="166"/>
        <v>36.366666660178453</v>
      </c>
      <c r="P3561">
        <f>HOUR('202008-capitalbikeshare-tripdat'!$C$2977)</f>
        <v>13</v>
      </c>
      <c r="Q3561">
        <f t="shared" si="167"/>
        <v>7</v>
      </c>
    </row>
    <row r="3562" spans="1:17" x14ac:dyDescent="0.35">
      <c r="A3562" t="s">
        <v>4036</v>
      </c>
      <c r="B3562" t="s">
        <v>2</v>
      </c>
      <c r="C3562" s="1">
        <v>44051.426226851851</v>
      </c>
      <c r="D3562" s="1">
        <v>44051.467800925922</v>
      </c>
      <c r="E3562" t="s">
        <v>941</v>
      </c>
      <c r="F3562">
        <v>644</v>
      </c>
      <c r="G3562" t="s">
        <v>495</v>
      </c>
      <c r="H3562">
        <v>494</v>
      </c>
      <c r="I3562">
        <v>38.902660666666598</v>
      </c>
      <c r="J3562">
        <v>-76.995066333333298</v>
      </c>
      <c r="K3562">
        <v>38.812381666666603</v>
      </c>
      <c r="L3562">
        <v>-77.040700999999999</v>
      </c>
      <c r="M3562" t="s">
        <v>0</v>
      </c>
      <c r="N3562">
        <f t="shared" si="165"/>
        <v>7</v>
      </c>
      <c r="O3562" s="3">
        <f t="shared" si="166"/>
        <v>59.866666663438082</v>
      </c>
      <c r="P3562">
        <f>HOUR('202008-capitalbikeshare-tripdat'!$C$13256)</f>
        <v>22</v>
      </c>
      <c r="Q3562">
        <f t="shared" si="167"/>
        <v>7</v>
      </c>
    </row>
    <row r="3563" spans="1:17" x14ac:dyDescent="0.35">
      <c r="A3563" t="s">
        <v>4037</v>
      </c>
      <c r="B3563" t="s">
        <v>2</v>
      </c>
      <c r="C3563" s="1">
        <v>44051.427291666667</v>
      </c>
      <c r="D3563" s="1">
        <v>44051.436099537037</v>
      </c>
      <c r="I3563">
        <v>38.92</v>
      </c>
      <c r="J3563">
        <v>-76.989999999999995</v>
      </c>
      <c r="K3563">
        <v>38.94</v>
      </c>
      <c r="L3563">
        <v>-77</v>
      </c>
      <c r="M3563" t="s">
        <v>0</v>
      </c>
      <c r="N3563">
        <f t="shared" si="165"/>
        <v>7</v>
      </c>
      <c r="O3563" s="3">
        <f t="shared" si="166"/>
        <v>12.683333333116025</v>
      </c>
      <c r="P3563">
        <f>HOUR('202008-capitalbikeshare-tripdat'!$C$3163)</f>
        <v>17</v>
      </c>
      <c r="Q3563">
        <f t="shared" si="167"/>
        <v>7</v>
      </c>
    </row>
    <row r="3564" spans="1:17" x14ac:dyDescent="0.35">
      <c r="A3564" t="s">
        <v>4038</v>
      </c>
      <c r="B3564" t="s">
        <v>2</v>
      </c>
      <c r="C3564" s="1">
        <v>44051.43136574074</v>
      </c>
      <c r="D3564" s="1">
        <v>44051.436053240737</v>
      </c>
      <c r="E3564" t="s">
        <v>401</v>
      </c>
      <c r="F3564">
        <v>85</v>
      </c>
      <c r="G3564" t="s">
        <v>29</v>
      </c>
      <c r="H3564">
        <v>575</v>
      </c>
      <c r="I3564">
        <v>38.947781833333302</v>
      </c>
      <c r="J3564">
        <v>-77.032825666666596</v>
      </c>
      <c r="K3564">
        <v>38.932082166666603</v>
      </c>
      <c r="L3564">
        <v>-77.032906333333301</v>
      </c>
      <c r="M3564" t="s">
        <v>0</v>
      </c>
      <c r="N3564">
        <f t="shared" si="165"/>
        <v>7</v>
      </c>
      <c r="O3564" s="3">
        <f t="shared" si="166"/>
        <v>6.7499999958090484</v>
      </c>
      <c r="P3564">
        <f>HOUR('202008-capitalbikeshare-tripdat'!$C$13252)</f>
        <v>22</v>
      </c>
      <c r="Q3564">
        <f t="shared" si="167"/>
        <v>7</v>
      </c>
    </row>
    <row r="3565" spans="1:17" x14ac:dyDescent="0.35">
      <c r="A3565" t="s">
        <v>4039</v>
      </c>
      <c r="B3565" t="s">
        <v>2</v>
      </c>
      <c r="C3565" s="1">
        <v>44051.431805555556</v>
      </c>
      <c r="D3565" s="1">
        <v>44051.470104166663</v>
      </c>
      <c r="E3565" t="s">
        <v>201</v>
      </c>
      <c r="F3565">
        <v>139</v>
      </c>
      <c r="I3565">
        <v>38.889902333333303</v>
      </c>
      <c r="J3565">
        <v>-77.0004408333333</v>
      </c>
      <c r="K3565">
        <v>38.9</v>
      </c>
      <c r="L3565">
        <v>-77.03</v>
      </c>
      <c r="M3565" t="s">
        <v>0</v>
      </c>
      <c r="N3565">
        <f t="shared" si="165"/>
        <v>7</v>
      </c>
      <c r="O3565" s="3">
        <f t="shared" si="166"/>
        <v>55.149999994318932</v>
      </c>
      <c r="P3565">
        <f>HOUR('202008-capitalbikeshare-tripdat'!$C$11208)</f>
        <v>23</v>
      </c>
      <c r="Q3565">
        <f t="shared" si="167"/>
        <v>7</v>
      </c>
    </row>
    <row r="3566" spans="1:17" x14ac:dyDescent="0.35">
      <c r="A3566" t="s">
        <v>4040</v>
      </c>
      <c r="B3566" t="s">
        <v>2</v>
      </c>
      <c r="C3566" s="1">
        <v>44051.433055555557</v>
      </c>
      <c r="D3566" s="1">
        <v>44051.439988425926</v>
      </c>
      <c r="E3566" t="s">
        <v>926</v>
      </c>
      <c r="F3566">
        <v>597</v>
      </c>
      <c r="I3566">
        <v>38.951643666666598</v>
      </c>
      <c r="J3566">
        <v>-77.012707500000005</v>
      </c>
      <c r="K3566">
        <v>38.950000000000003</v>
      </c>
      <c r="L3566">
        <v>-77.010000000000005</v>
      </c>
      <c r="M3566" t="s">
        <v>0</v>
      </c>
      <c r="N3566">
        <f t="shared" si="165"/>
        <v>7</v>
      </c>
      <c r="O3566" s="3">
        <f t="shared" si="166"/>
        <v>9.9833333306014538</v>
      </c>
      <c r="P3566">
        <f>HOUR('202008-capitalbikeshare-tripdat'!$C$13558)</f>
        <v>15</v>
      </c>
      <c r="Q3566">
        <f t="shared" si="167"/>
        <v>7</v>
      </c>
    </row>
    <row r="3567" spans="1:17" x14ac:dyDescent="0.35">
      <c r="A3567" t="s">
        <v>4041</v>
      </c>
      <c r="B3567" t="s">
        <v>2</v>
      </c>
      <c r="C3567" s="1">
        <v>44051.433298611111</v>
      </c>
      <c r="D3567" s="1">
        <v>44051.483275462961</v>
      </c>
      <c r="E3567" t="s">
        <v>44</v>
      </c>
      <c r="F3567">
        <v>390</v>
      </c>
      <c r="G3567" t="s">
        <v>1081</v>
      </c>
      <c r="H3567">
        <v>237</v>
      </c>
      <c r="I3567">
        <v>38.890533499999997</v>
      </c>
      <c r="J3567">
        <v>-77.084796333333301</v>
      </c>
      <c r="K3567">
        <v>38.803155333333301</v>
      </c>
      <c r="L3567">
        <v>-77.040284666666594</v>
      </c>
      <c r="M3567" t="s">
        <v>0</v>
      </c>
      <c r="N3567">
        <f t="shared" si="165"/>
        <v>7</v>
      </c>
      <c r="O3567" s="3">
        <f t="shared" si="166"/>
        <v>71.966666663065553</v>
      </c>
      <c r="P3567">
        <f>HOUR('202008-capitalbikeshare-tripdat'!$C$174)</f>
        <v>12</v>
      </c>
      <c r="Q3567">
        <f t="shared" si="167"/>
        <v>7</v>
      </c>
    </row>
    <row r="3568" spans="1:17" x14ac:dyDescent="0.35">
      <c r="A3568" t="s">
        <v>4042</v>
      </c>
      <c r="B3568" t="s">
        <v>2</v>
      </c>
      <c r="C3568" s="1">
        <v>44051.433761574073</v>
      </c>
      <c r="D3568" s="1">
        <v>44051.44190972222</v>
      </c>
      <c r="G3568" t="s">
        <v>505</v>
      </c>
      <c r="H3568">
        <v>548</v>
      </c>
      <c r="I3568">
        <v>38.92</v>
      </c>
      <c r="J3568">
        <v>-77.03</v>
      </c>
      <c r="K3568">
        <v>38.880425666666603</v>
      </c>
      <c r="L3568">
        <v>-77.025249500000001</v>
      </c>
      <c r="M3568" t="s">
        <v>0</v>
      </c>
      <c r="N3568">
        <f t="shared" si="165"/>
        <v>7</v>
      </c>
      <c r="O3568" s="3">
        <f t="shared" si="166"/>
        <v>11.733333331067115</v>
      </c>
      <c r="P3568">
        <f>HOUR('202008-capitalbikeshare-tripdat'!$C$9602)</f>
        <v>21</v>
      </c>
      <c r="Q3568">
        <f t="shared" si="167"/>
        <v>7</v>
      </c>
    </row>
    <row r="3569" spans="1:17" x14ac:dyDescent="0.35">
      <c r="A3569" t="s">
        <v>4043</v>
      </c>
      <c r="B3569" t="s">
        <v>2</v>
      </c>
      <c r="C3569" s="1">
        <v>44051.433958333335</v>
      </c>
      <c r="D3569" s="1">
        <v>44051.440011574072</v>
      </c>
      <c r="E3569" t="s">
        <v>228</v>
      </c>
      <c r="F3569">
        <v>634</v>
      </c>
      <c r="G3569" t="s">
        <v>609</v>
      </c>
      <c r="H3569">
        <v>76</v>
      </c>
      <c r="I3569">
        <v>38.934317666666601</v>
      </c>
      <c r="J3569">
        <v>-77.032610166666601</v>
      </c>
      <c r="K3569">
        <v>38.918826000000003</v>
      </c>
      <c r="L3569">
        <v>-77.041519833333297</v>
      </c>
      <c r="M3569" t="s">
        <v>0</v>
      </c>
      <c r="N3569">
        <f t="shared" si="165"/>
        <v>7</v>
      </c>
      <c r="O3569" s="3">
        <f t="shared" si="166"/>
        <v>8.7166666612029076</v>
      </c>
      <c r="P3569">
        <f>HOUR('202008-capitalbikeshare-tripdat'!$C$9852)</f>
        <v>14</v>
      </c>
      <c r="Q3569">
        <f t="shared" si="167"/>
        <v>7</v>
      </c>
    </row>
    <row r="3570" spans="1:17" x14ac:dyDescent="0.35">
      <c r="A3570" t="s">
        <v>4044</v>
      </c>
      <c r="B3570" t="s">
        <v>2</v>
      </c>
      <c r="C3570" s="1">
        <v>44051.436307870368</v>
      </c>
      <c r="D3570" s="1">
        <v>44051.461342592593</v>
      </c>
      <c r="E3570" t="s">
        <v>1816</v>
      </c>
      <c r="F3570">
        <v>558</v>
      </c>
      <c r="G3570" t="s">
        <v>1322</v>
      </c>
      <c r="H3570">
        <v>364</v>
      </c>
      <c r="I3570">
        <v>39.043128833333299</v>
      </c>
      <c r="J3570">
        <v>-77.113268833333294</v>
      </c>
      <c r="K3570">
        <v>38.997469166666598</v>
      </c>
      <c r="L3570">
        <v>-77.024082500000006</v>
      </c>
      <c r="M3570" t="s">
        <v>0</v>
      </c>
      <c r="N3570">
        <f t="shared" si="165"/>
        <v>7</v>
      </c>
      <c r="O3570" s="3">
        <f t="shared" si="166"/>
        <v>36.050000003306195</v>
      </c>
      <c r="P3570">
        <f>HOUR('202008-capitalbikeshare-tripdat'!$C$3166)</f>
        <v>17</v>
      </c>
      <c r="Q3570">
        <f t="shared" si="167"/>
        <v>7</v>
      </c>
    </row>
    <row r="3571" spans="1:17" x14ac:dyDescent="0.35">
      <c r="A3571" t="s">
        <v>4045</v>
      </c>
      <c r="B3571" t="s">
        <v>2</v>
      </c>
      <c r="C3571" s="1">
        <v>44051.437199074076</v>
      </c>
      <c r="D3571" s="1">
        <v>44051.440405092595</v>
      </c>
      <c r="E3571" t="s">
        <v>30</v>
      </c>
      <c r="F3571">
        <v>414</v>
      </c>
      <c r="G3571" t="s">
        <v>364</v>
      </c>
      <c r="H3571">
        <v>86</v>
      </c>
      <c r="I3571">
        <v>38.961365999999998</v>
      </c>
      <c r="J3571">
        <v>-77.0277848333333</v>
      </c>
      <c r="K3571">
        <v>38.956720333333301</v>
      </c>
      <c r="L3571">
        <v>-77.019775833333298</v>
      </c>
      <c r="M3571" t="s">
        <v>0</v>
      </c>
      <c r="N3571">
        <f t="shared" si="165"/>
        <v>7</v>
      </c>
      <c r="O3571" s="3">
        <f t="shared" si="166"/>
        <v>4.6166666666977108</v>
      </c>
      <c r="P3571">
        <f>HOUR('202008-capitalbikeshare-tripdat'!$C$14237)</f>
        <v>14</v>
      </c>
      <c r="Q3571">
        <f t="shared" si="167"/>
        <v>7</v>
      </c>
    </row>
    <row r="3572" spans="1:17" x14ac:dyDescent="0.35">
      <c r="A3572" t="s">
        <v>4046</v>
      </c>
      <c r="B3572" t="s">
        <v>2</v>
      </c>
      <c r="C3572" s="1">
        <v>44051.437939814816</v>
      </c>
      <c r="D3572" s="1">
        <v>44051.467280092591</v>
      </c>
      <c r="E3572" t="s">
        <v>150</v>
      </c>
      <c r="F3572">
        <v>592</v>
      </c>
      <c r="G3572" t="s">
        <v>217</v>
      </c>
      <c r="H3572">
        <v>218</v>
      </c>
      <c r="I3572">
        <v>38.923400666666602</v>
      </c>
      <c r="J3572">
        <v>-77.0517568333333</v>
      </c>
      <c r="K3572">
        <v>38.862605000000002</v>
      </c>
      <c r="L3572">
        <v>-77.054579166666599</v>
      </c>
      <c r="M3572" t="s">
        <v>0</v>
      </c>
      <c r="N3572">
        <f t="shared" si="165"/>
        <v>7</v>
      </c>
      <c r="O3572" s="3">
        <f t="shared" si="166"/>
        <v>42.24999999627471</v>
      </c>
      <c r="P3572">
        <f>HOUR('202008-capitalbikeshare-tripdat'!$C$2512)</f>
        <v>14</v>
      </c>
      <c r="Q3572">
        <f t="shared" si="167"/>
        <v>7</v>
      </c>
    </row>
    <row r="3573" spans="1:17" x14ac:dyDescent="0.35">
      <c r="A3573" t="s">
        <v>4047</v>
      </c>
      <c r="B3573" t="s">
        <v>2</v>
      </c>
      <c r="C3573" s="1">
        <v>44051.438240740739</v>
      </c>
      <c r="D3573" s="1">
        <v>44051.453240740739</v>
      </c>
      <c r="G3573" t="s">
        <v>317</v>
      </c>
      <c r="H3573">
        <v>529</v>
      </c>
      <c r="I3573">
        <v>38.86</v>
      </c>
      <c r="J3573">
        <v>-77.06</v>
      </c>
      <c r="K3573">
        <v>38.8926131666666</v>
      </c>
      <c r="L3573">
        <v>-77.081992333333304</v>
      </c>
      <c r="M3573" t="s">
        <v>0</v>
      </c>
      <c r="N3573">
        <f t="shared" si="165"/>
        <v>7</v>
      </c>
      <c r="O3573" s="3">
        <f t="shared" si="166"/>
        <v>21.59999999916181</v>
      </c>
      <c r="P3573">
        <f>HOUR('202008-capitalbikeshare-tripdat'!$C$11557)</f>
        <v>16</v>
      </c>
      <c r="Q3573">
        <f t="shared" si="167"/>
        <v>7</v>
      </c>
    </row>
    <row r="3574" spans="1:17" x14ac:dyDescent="0.35">
      <c r="A3574" t="s">
        <v>4048</v>
      </c>
      <c r="B3574" t="s">
        <v>2</v>
      </c>
      <c r="C3574" s="1">
        <v>44051.439583333333</v>
      </c>
      <c r="D3574" s="1">
        <v>44051.459479166668</v>
      </c>
      <c r="E3574" t="s">
        <v>75</v>
      </c>
      <c r="F3574">
        <v>105</v>
      </c>
      <c r="G3574" t="s">
        <v>593</v>
      </c>
      <c r="H3574">
        <v>154</v>
      </c>
      <c r="I3574">
        <v>38.934975333333298</v>
      </c>
      <c r="J3574">
        <v>-77.072683499999997</v>
      </c>
      <c r="K3574">
        <v>38.898272333333303</v>
      </c>
      <c r="L3574">
        <v>-77.032413833333294</v>
      </c>
      <c r="M3574" t="s">
        <v>0</v>
      </c>
      <c r="N3574">
        <f t="shared" si="165"/>
        <v>7</v>
      </c>
      <c r="O3574" s="3">
        <f t="shared" si="166"/>
        <v>28.650000002235174</v>
      </c>
      <c r="P3574">
        <f>HOUR('202008-capitalbikeshare-tripdat'!$C$323)</f>
        <v>16</v>
      </c>
      <c r="Q3574">
        <f t="shared" si="167"/>
        <v>7</v>
      </c>
    </row>
    <row r="3575" spans="1:17" x14ac:dyDescent="0.35">
      <c r="A3575" t="s">
        <v>4049</v>
      </c>
      <c r="B3575" t="s">
        <v>2</v>
      </c>
      <c r="C3575" s="1">
        <v>44051.441134259258</v>
      </c>
      <c r="D3575" s="1">
        <v>44051.461527777778</v>
      </c>
      <c r="E3575" t="s">
        <v>33</v>
      </c>
      <c r="F3575">
        <v>33</v>
      </c>
      <c r="G3575" t="s">
        <v>29</v>
      </c>
      <c r="H3575">
        <v>575</v>
      </c>
      <c r="I3575">
        <v>38.874225833333298</v>
      </c>
      <c r="J3575">
        <v>-77.005699500000006</v>
      </c>
      <c r="K3575">
        <v>38.932011833333299</v>
      </c>
      <c r="L3575">
        <v>-77.032957666666604</v>
      </c>
      <c r="M3575" t="s">
        <v>0</v>
      </c>
      <c r="N3575">
        <f t="shared" si="165"/>
        <v>7</v>
      </c>
      <c r="O3575" s="3">
        <f t="shared" si="166"/>
        <v>29.366666668793187</v>
      </c>
      <c r="P3575">
        <f>HOUR('202008-capitalbikeshare-tripdat'!$C$6091)</f>
        <v>13</v>
      </c>
      <c r="Q3575">
        <f t="shared" si="167"/>
        <v>7</v>
      </c>
    </row>
    <row r="3576" spans="1:17" x14ac:dyDescent="0.35">
      <c r="A3576" t="s">
        <v>4050</v>
      </c>
      <c r="B3576" t="s">
        <v>2</v>
      </c>
      <c r="C3576" s="1">
        <v>44051.445787037039</v>
      </c>
      <c r="D3576" s="1">
        <v>44051.47761574074</v>
      </c>
      <c r="G3576" t="s">
        <v>456</v>
      </c>
      <c r="H3576">
        <v>264</v>
      </c>
      <c r="I3576">
        <v>38.880000000000003</v>
      </c>
      <c r="J3576">
        <v>-77.11</v>
      </c>
      <c r="K3576">
        <v>38.882610833333302</v>
      </c>
      <c r="L3576">
        <v>-77.109507333333298</v>
      </c>
      <c r="M3576" t="s">
        <v>0</v>
      </c>
      <c r="N3576">
        <f t="shared" si="165"/>
        <v>7</v>
      </c>
      <c r="O3576" s="3">
        <f t="shared" si="166"/>
        <v>45.833333329064772</v>
      </c>
      <c r="P3576">
        <f>HOUR('202008-capitalbikeshare-tripdat'!$C$3161)</f>
        <v>17</v>
      </c>
      <c r="Q3576">
        <f t="shared" si="167"/>
        <v>7</v>
      </c>
    </row>
    <row r="3577" spans="1:17" x14ac:dyDescent="0.35">
      <c r="A3577" t="s">
        <v>4051</v>
      </c>
      <c r="B3577" t="s">
        <v>2</v>
      </c>
      <c r="C3577" s="1">
        <v>44051.448240740741</v>
      </c>
      <c r="D3577" s="1">
        <v>44051.46130787037</v>
      </c>
      <c r="E3577" t="s">
        <v>293</v>
      </c>
      <c r="F3577">
        <v>429</v>
      </c>
      <c r="G3577" t="s">
        <v>191</v>
      </c>
      <c r="H3577">
        <v>97</v>
      </c>
      <c r="I3577">
        <v>38.928846333333297</v>
      </c>
      <c r="J3577">
        <v>-77.036179333333294</v>
      </c>
      <c r="K3577">
        <v>38.903219166666602</v>
      </c>
      <c r="L3577">
        <v>-76.991238833333298</v>
      </c>
      <c r="M3577" t="s">
        <v>0</v>
      </c>
      <c r="N3577">
        <f t="shared" si="165"/>
        <v>7</v>
      </c>
      <c r="O3577" s="3">
        <f t="shared" si="166"/>
        <v>18.816666664788499</v>
      </c>
      <c r="P3577">
        <f>HOUR('202008-capitalbikeshare-tripdat'!$C$9853)</f>
        <v>14</v>
      </c>
      <c r="Q3577">
        <f t="shared" si="167"/>
        <v>7</v>
      </c>
    </row>
    <row r="3578" spans="1:17" x14ac:dyDescent="0.35">
      <c r="A3578" t="s">
        <v>4052</v>
      </c>
      <c r="B3578" t="s">
        <v>2</v>
      </c>
      <c r="C3578" s="1">
        <v>44051.448425925926</v>
      </c>
      <c r="D3578" s="1">
        <v>44051.477789351855</v>
      </c>
      <c r="E3578" t="s">
        <v>184</v>
      </c>
      <c r="F3578">
        <v>194</v>
      </c>
      <c r="G3578" t="s">
        <v>456</v>
      </c>
      <c r="H3578">
        <v>264</v>
      </c>
      <c r="I3578">
        <v>38.879835499999999</v>
      </c>
      <c r="J3578">
        <v>-77.107821000000001</v>
      </c>
      <c r="K3578">
        <v>38.882417333333301</v>
      </c>
      <c r="L3578">
        <v>-77.109466333333302</v>
      </c>
      <c r="M3578" t="s">
        <v>0</v>
      </c>
      <c r="N3578">
        <f t="shared" si="165"/>
        <v>7</v>
      </c>
      <c r="O3578" s="3">
        <f t="shared" si="166"/>
        <v>42.283333337400109</v>
      </c>
      <c r="P3578">
        <f>HOUR('202008-capitalbikeshare-tripdat'!$C$2472)</f>
        <v>13</v>
      </c>
      <c r="Q3578">
        <f t="shared" si="167"/>
        <v>7</v>
      </c>
    </row>
    <row r="3579" spans="1:17" x14ac:dyDescent="0.35">
      <c r="A3579" t="s">
        <v>4053</v>
      </c>
      <c r="B3579" t="s">
        <v>2</v>
      </c>
      <c r="C3579" s="1">
        <v>44051.448750000003</v>
      </c>
      <c r="D3579" s="1">
        <v>44051.465509259258</v>
      </c>
      <c r="E3579" t="s">
        <v>1164</v>
      </c>
      <c r="F3579">
        <v>408</v>
      </c>
      <c r="G3579" t="s">
        <v>66</v>
      </c>
      <c r="H3579">
        <v>517</v>
      </c>
      <c r="I3579">
        <v>38.902804000000003</v>
      </c>
      <c r="J3579">
        <v>-77.061223166666593</v>
      </c>
      <c r="K3579">
        <v>38.924039333333297</v>
      </c>
      <c r="L3579">
        <v>-77.0408148333333</v>
      </c>
      <c r="M3579" t="s">
        <v>0</v>
      </c>
      <c r="N3579">
        <f t="shared" si="165"/>
        <v>7</v>
      </c>
      <c r="O3579" s="3">
        <f t="shared" si="166"/>
        <v>24.133333327481523</v>
      </c>
      <c r="P3579">
        <f>HOUR('202008-capitalbikeshare-tripdat'!$C$11553)</f>
        <v>16</v>
      </c>
      <c r="Q3579">
        <f t="shared" si="167"/>
        <v>7</v>
      </c>
    </row>
    <row r="3580" spans="1:17" x14ac:dyDescent="0.35">
      <c r="A3580" t="s">
        <v>4054</v>
      </c>
      <c r="B3580" t="s">
        <v>2</v>
      </c>
      <c r="C3580" s="1">
        <v>44051.448854166665</v>
      </c>
      <c r="D3580" s="1">
        <v>44051.550833333335</v>
      </c>
      <c r="E3580" t="s">
        <v>192</v>
      </c>
      <c r="F3580">
        <v>156</v>
      </c>
      <c r="G3580" t="s">
        <v>750</v>
      </c>
      <c r="H3580">
        <v>147</v>
      </c>
      <c r="I3580">
        <v>38.896994333333303</v>
      </c>
      <c r="J3580">
        <v>-77.004692000000006</v>
      </c>
      <c r="K3580">
        <v>38.894434166666599</v>
      </c>
      <c r="L3580">
        <v>-77.031583666666606</v>
      </c>
      <c r="M3580" t="s">
        <v>0</v>
      </c>
      <c r="N3580">
        <f t="shared" si="165"/>
        <v>7</v>
      </c>
      <c r="O3580" s="3">
        <f t="shared" si="166"/>
        <v>146.85000000405125</v>
      </c>
      <c r="P3580">
        <f>HOUR('202008-capitalbikeshare-tripdat'!$C$14637)</f>
        <v>9</v>
      </c>
      <c r="Q3580">
        <f t="shared" si="167"/>
        <v>7</v>
      </c>
    </row>
    <row r="3581" spans="1:17" x14ac:dyDescent="0.35">
      <c r="A3581" t="s">
        <v>4055</v>
      </c>
      <c r="B3581" t="s">
        <v>2</v>
      </c>
      <c r="C3581" s="1">
        <v>44051.449259259258</v>
      </c>
      <c r="D3581" s="1">
        <v>44051.46025462963</v>
      </c>
      <c r="E3581" t="s">
        <v>99</v>
      </c>
      <c r="F3581">
        <v>90</v>
      </c>
      <c r="G3581" t="s">
        <v>714</v>
      </c>
      <c r="H3581">
        <v>27</v>
      </c>
      <c r="I3581">
        <v>38.956406999999999</v>
      </c>
      <c r="J3581">
        <v>-77.032918166666605</v>
      </c>
      <c r="K3581">
        <v>38.908760833333297</v>
      </c>
      <c r="L3581">
        <v>-77.032273833333306</v>
      </c>
      <c r="M3581" t="s">
        <v>0</v>
      </c>
      <c r="N3581">
        <f t="shared" si="165"/>
        <v>7</v>
      </c>
      <c r="O3581" s="3">
        <f t="shared" si="166"/>
        <v>15.833333336049691</v>
      </c>
      <c r="P3581">
        <f>HOUR('202008-capitalbikeshare-tripdat'!$C$3208)</f>
        <v>18</v>
      </c>
      <c r="Q3581">
        <f t="shared" si="167"/>
        <v>7</v>
      </c>
    </row>
    <row r="3582" spans="1:17" x14ac:dyDescent="0.35">
      <c r="A3582" t="s">
        <v>4056</v>
      </c>
      <c r="B3582" t="s">
        <v>2</v>
      </c>
      <c r="C3582" s="1">
        <v>44051.450543981482</v>
      </c>
      <c r="D3582" s="1">
        <v>44051.550381944442</v>
      </c>
      <c r="E3582" t="s">
        <v>192</v>
      </c>
      <c r="F3582">
        <v>156</v>
      </c>
      <c r="G3582" t="s">
        <v>750</v>
      </c>
      <c r="H3582">
        <v>147</v>
      </c>
      <c r="I3582">
        <v>38.897057666666598</v>
      </c>
      <c r="J3582">
        <v>-77.004783666666597</v>
      </c>
      <c r="K3582">
        <v>38.8943521666666</v>
      </c>
      <c r="L3582">
        <v>-77.031641166666603</v>
      </c>
      <c r="M3582" t="s">
        <v>0</v>
      </c>
      <c r="N3582">
        <f t="shared" si="165"/>
        <v>7</v>
      </c>
      <c r="O3582" s="3">
        <f t="shared" si="166"/>
        <v>143.76666666241363</v>
      </c>
      <c r="P3582">
        <f>HOUR('202008-capitalbikeshare-tripdat'!$C$3669)</f>
        <v>12</v>
      </c>
      <c r="Q3582">
        <f t="shared" si="167"/>
        <v>7</v>
      </c>
    </row>
    <row r="3583" spans="1:17" x14ac:dyDescent="0.35">
      <c r="A3583" t="s">
        <v>4057</v>
      </c>
      <c r="B3583" t="s">
        <v>2</v>
      </c>
      <c r="C3583" s="1">
        <v>44051.452118055553</v>
      </c>
      <c r="D3583" s="1">
        <v>44051.472048611111</v>
      </c>
      <c r="E3583" t="s">
        <v>385</v>
      </c>
      <c r="F3583">
        <v>8</v>
      </c>
      <c r="G3583" t="s">
        <v>623</v>
      </c>
      <c r="H3583">
        <v>2</v>
      </c>
      <c r="I3583">
        <v>38.857591333333303</v>
      </c>
      <c r="J3583">
        <v>-77.050970500000005</v>
      </c>
      <c r="K3583">
        <v>38.857346</v>
      </c>
      <c r="L3583">
        <v>-77.053709833333301</v>
      </c>
      <c r="M3583" t="s">
        <v>0</v>
      </c>
      <c r="N3583">
        <f t="shared" si="165"/>
        <v>7</v>
      </c>
      <c r="O3583" s="3">
        <f t="shared" si="166"/>
        <v>28.700000003445894</v>
      </c>
      <c r="P3583">
        <f>HOUR('202008-capitalbikeshare-tripdat'!$C$3665)</f>
        <v>12</v>
      </c>
      <c r="Q3583">
        <f t="shared" si="167"/>
        <v>7</v>
      </c>
    </row>
    <row r="3584" spans="1:17" x14ac:dyDescent="0.35">
      <c r="A3584" t="s">
        <v>4058</v>
      </c>
      <c r="B3584" t="s">
        <v>2</v>
      </c>
      <c r="C3584" s="1">
        <v>44051.453148148146</v>
      </c>
      <c r="D3584" s="1">
        <v>44051.45994212963</v>
      </c>
      <c r="E3584" t="s">
        <v>208</v>
      </c>
      <c r="F3584">
        <v>183</v>
      </c>
      <c r="I3584">
        <v>38.912713333333301</v>
      </c>
      <c r="J3584">
        <v>-77.022683499999999</v>
      </c>
      <c r="K3584">
        <v>38.909999999999997</v>
      </c>
      <c r="L3584">
        <v>-77.05</v>
      </c>
      <c r="M3584" t="s">
        <v>0</v>
      </c>
      <c r="N3584">
        <f t="shared" si="165"/>
        <v>7</v>
      </c>
      <c r="O3584" s="3">
        <f t="shared" si="166"/>
        <v>9.7833333362359554</v>
      </c>
      <c r="P3584">
        <f>HOUR('202008-capitalbikeshare-tripdat'!$C$1788)</f>
        <v>23</v>
      </c>
      <c r="Q3584">
        <f t="shared" si="167"/>
        <v>7</v>
      </c>
    </row>
    <row r="3585" spans="1:17" x14ac:dyDescent="0.35">
      <c r="A3585" t="s">
        <v>4059</v>
      </c>
      <c r="B3585" t="s">
        <v>2</v>
      </c>
      <c r="C3585" s="1">
        <v>44051.453587962962</v>
      </c>
      <c r="D3585" s="1">
        <v>44051.462083333332</v>
      </c>
      <c r="I3585">
        <v>38.9</v>
      </c>
      <c r="J3585">
        <v>-77.05</v>
      </c>
      <c r="K3585">
        <v>38.9</v>
      </c>
      <c r="L3585">
        <v>-77.02</v>
      </c>
      <c r="M3585" t="s">
        <v>0</v>
      </c>
      <c r="N3585">
        <f t="shared" si="165"/>
        <v>7</v>
      </c>
      <c r="O3585" s="3">
        <f t="shared" si="166"/>
        <v>12.23333333269693</v>
      </c>
      <c r="P3585">
        <f>HOUR('202008-capitalbikeshare-tripdat'!$C$1426)</f>
        <v>12</v>
      </c>
      <c r="Q3585">
        <f t="shared" si="167"/>
        <v>7</v>
      </c>
    </row>
    <row r="3586" spans="1:17" x14ac:dyDescent="0.35">
      <c r="A3586" t="s">
        <v>4060</v>
      </c>
      <c r="B3586" t="s">
        <v>2</v>
      </c>
      <c r="C3586" s="1">
        <v>44051.454432870371</v>
      </c>
      <c r="D3586" s="1">
        <v>44051.460370370369</v>
      </c>
      <c r="E3586" t="s">
        <v>379</v>
      </c>
      <c r="F3586">
        <v>304</v>
      </c>
      <c r="I3586">
        <v>38.918154333333298</v>
      </c>
      <c r="J3586">
        <v>-77.004702666666603</v>
      </c>
      <c r="K3586">
        <v>38.92</v>
      </c>
      <c r="L3586">
        <v>-77.02</v>
      </c>
      <c r="M3586" t="s">
        <v>0</v>
      </c>
      <c r="N3586">
        <f t="shared" ref="N3586:N3649" si="168">WEEKDAY(C3586)</f>
        <v>7</v>
      </c>
      <c r="O3586" s="3">
        <f t="shared" ref="O3586:O3649" si="169">(D3586-C3586)*1440</f>
        <v>8.549999997485429</v>
      </c>
      <c r="P3586">
        <f>HOUR('202008-capitalbikeshare-tripdat'!$C$3206)</f>
        <v>18</v>
      </c>
      <c r="Q3586">
        <f t="shared" ref="Q3586:Q3649" si="170">WEEKDAY(C3586)</f>
        <v>7</v>
      </c>
    </row>
    <row r="3587" spans="1:17" x14ac:dyDescent="0.35">
      <c r="A3587" t="s">
        <v>4061</v>
      </c>
      <c r="B3587" t="s">
        <v>2</v>
      </c>
      <c r="C3587" s="1">
        <v>44051.454722222225</v>
      </c>
      <c r="D3587" s="1">
        <v>44051.459664351853</v>
      </c>
      <c r="E3587" t="s">
        <v>89</v>
      </c>
      <c r="F3587">
        <v>83</v>
      </c>
      <c r="I3587">
        <v>38.936746333333303</v>
      </c>
      <c r="J3587">
        <v>-77.024105833333294</v>
      </c>
      <c r="K3587">
        <v>38.94</v>
      </c>
      <c r="L3587">
        <v>-77.02</v>
      </c>
      <c r="M3587" t="s">
        <v>0</v>
      </c>
      <c r="N3587">
        <f t="shared" si="168"/>
        <v>7</v>
      </c>
      <c r="O3587" s="3">
        <f t="shared" si="169"/>
        <v>7.1166666643694043</v>
      </c>
      <c r="P3587">
        <f>HOUR('202008-capitalbikeshare-tripdat'!$C$9925)</f>
        <v>16</v>
      </c>
      <c r="Q3587">
        <f t="shared" si="170"/>
        <v>7</v>
      </c>
    </row>
    <row r="3588" spans="1:17" x14ac:dyDescent="0.35">
      <c r="A3588" t="s">
        <v>4062</v>
      </c>
      <c r="B3588" t="s">
        <v>2</v>
      </c>
      <c r="C3588" s="1">
        <v>44051.45585648148</v>
      </c>
      <c r="D3588" s="1">
        <v>44051.473391203705</v>
      </c>
      <c r="E3588" t="s">
        <v>460</v>
      </c>
      <c r="F3588">
        <v>62</v>
      </c>
      <c r="G3588" t="s">
        <v>123</v>
      </c>
      <c r="H3588">
        <v>516</v>
      </c>
      <c r="I3588">
        <v>38.903137000000001</v>
      </c>
      <c r="J3588">
        <v>-77.018960333333297</v>
      </c>
      <c r="K3588">
        <v>38.905345333333301</v>
      </c>
      <c r="L3588">
        <v>-77.065079333333301</v>
      </c>
      <c r="M3588" t="s">
        <v>0</v>
      </c>
      <c r="N3588">
        <f t="shared" si="168"/>
        <v>7</v>
      </c>
      <c r="O3588" s="3">
        <f t="shared" si="169"/>
        <v>25.25000000372529</v>
      </c>
      <c r="P3588">
        <f>HOUR('202008-capitalbikeshare-tripdat'!$C$2598)</f>
        <v>17</v>
      </c>
      <c r="Q3588">
        <f t="shared" si="170"/>
        <v>7</v>
      </c>
    </row>
    <row r="3589" spans="1:17" x14ac:dyDescent="0.35">
      <c r="A3589" t="s">
        <v>4063</v>
      </c>
      <c r="B3589" t="s">
        <v>2</v>
      </c>
      <c r="C3589" s="1">
        <v>44051.456134259257</v>
      </c>
      <c r="D3589" s="1">
        <v>44051.484918981485</v>
      </c>
      <c r="E3589" t="s">
        <v>269</v>
      </c>
      <c r="F3589">
        <v>277</v>
      </c>
      <c r="G3589" t="s">
        <v>230</v>
      </c>
      <c r="H3589">
        <v>531</v>
      </c>
      <c r="I3589">
        <v>38.888310500000003</v>
      </c>
      <c r="J3589">
        <v>-77.049404666666604</v>
      </c>
      <c r="K3589">
        <v>38.89226</v>
      </c>
      <c r="L3589">
        <v>-77.033123666666597</v>
      </c>
      <c r="M3589" t="s">
        <v>0</v>
      </c>
      <c r="N3589">
        <f t="shared" si="168"/>
        <v>7</v>
      </c>
      <c r="O3589" s="3">
        <f t="shared" si="169"/>
        <v>41.450000008335337</v>
      </c>
      <c r="P3589">
        <f>HOUR('202008-capitalbikeshare-tripdat'!$C$14643)</f>
        <v>10</v>
      </c>
      <c r="Q3589">
        <f t="shared" si="170"/>
        <v>7</v>
      </c>
    </row>
    <row r="3590" spans="1:17" x14ac:dyDescent="0.35">
      <c r="A3590" t="s">
        <v>4064</v>
      </c>
      <c r="B3590" t="s">
        <v>2</v>
      </c>
      <c r="C3590" s="1">
        <v>44051.456226851849</v>
      </c>
      <c r="D3590" s="1">
        <v>44051.485046296293</v>
      </c>
      <c r="E3590" t="s">
        <v>269</v>
      </c>
      <c r="F3590">
        <v>277</v>
      </c>
      <c r="G3590" t="s">
        <v>230</v>
      </c>
      <c r="H3590">
        <v>531</v>
      </c>
      <c r="I3590">
        <v>38.888308500000001</v>
      </c>
      <c r="J3590">
        <v>-77.049387499999995</v>
      </c>
      <c r="K3590">
        <v>38.892274499999999</v>
      </c>
      <c r="L3590">
        <v>-77.033129000000002</v>
      </c>
      <c r="M3590" t="s">
        <v>0</v>
      </c>
      <c r="N3590">
        <f t="shared" si="168"/>
        <v>7</v>
      </c>
      <c r="O3590" s="3">
        <f t="shared" si="169"/>
        <v>41.499999999068677</v>
      </c>
      <c r="P3590">
        <f>HOUR('202008-capitalbikeshare-tripdat'!$C$13261)</f>
        <v>22</v>
      </c>
      <c r="Q3590">
        <f t="shared" si="170"/>
        <v>7</v>
      </c>
    </row>
    <row r="3591" spans="1:17" x14ac:dyDescent="0.35">
      <c r="A3591" t="s">
        <v>4065</v>
      </c>
      <c r="B3591" t="s">
        <v>2</v>
      </c>
      <c r="C3591" s="1">
        <v>44051.456689814811</v>
      </c>
      <c r="D3591" s="1">
        <v>44051.467233796298</v>
      </c>
      <c r="G3591" t="s">
        <v>192</v>
      </c>
      <c r="H3591">
        <v>156</v>
      </c>
      <c r="I3591">
        <v>38.9</v>
      </c>
      <c r="J3591">
        <v>-76.98</v>
      </c>
      <c r="K3591">
        <v>38.897421333333298</v>
      </c>
      <c r="L3591">
        <v>-77.004774999999995</v>
      </c>
      <c r="M3591" t="s">
        <v>0</v>
      </c>
      <c r="N3591">
        <f t="shared" si="168"/>
        <v>7</v>
      </c>
      <c r="O3591" s="3">
        <f t="shared" si="169"/>
        <v>15.183333341265097</v>
      </c>
      <c r="P3591">
        <f>HOUR('202008-capitalbikeshare-tripdat'!$C$13146)</f>
        <v>19</v>
      </c>
      <c r="Q3591">
        <f t="shared" si="170"/>
        <v>7</v>
      </c>
    </row>
    <row r="3592" spans="1:17" x14ac:dyDescent="0.35">
      <c r="A3592" t="s">
        <v>4066</v>
      </c>
      <c r="B3592" t="s">
        <v>2</v>
      </c>
      <c r="C3592" s="1">
        <v>44051.459733796299</v>
      </c>
      <c r="D3592" s="1">
        <v>44051.465810185182</v>
      </c>
      <c r="E3592" t="s">
        <v>1771</v>
      </c>
      <c r="F3592">
        <v>665</v>
      </c>
      <c r="G3592" t="s">
        <v>1507</v>
      </c>
      <c r="H3592">
        <v>422</v>
      </c>
      <c r="I3592">
        <v>38.879494000000001</v>
      </c>
      <c r="J3592">
        <v>-77.114386666666604</v>
      </c>
      <c r="K3592">
        <v>38.898393166666601</v>
      </c>
      <c r="L3592">
        <v>-77.118078166666606</v>
      </c>
      <c r="M3592" t="s">
        <v>0</v>
      </c>
      <c r="N3592">
        <f t="shared" si="168"/>
        <v>7</v>
      </c>
      <c r="O3592" s="3">
        <f t="shared" si="169"/>
        <v>8.7499999918509275</v>
      </c>
      <c r="P3592">
        <f>HOUR('202008-capitalbikeshare-tripdat'!$C$10548)</f>
        <v>19</v>
      </c>
      <c r="Q3592">
        <f t="shared" si="170"/>
        <v>7</v>
      </c>
    </row>
    <row r="3593" spans="1:17" x14ac:dyDescent="0.35">
      <c r="A3593" t="s">
        <v>4067</v>
      </c>
      <c r="B3593" t="s">
        <v>2</v>
      </c>
      <c r="C3593" s="1">
        <v>44051.46261574074</v>
      </c>
      <c r="D3593" s="1">
        <v>44051.478495370371</v>
      </c>
      <c r="E3593" t="s">
        <v>67</v>
      </c>
      <c r="F3593">
        <v>20</v>
      </c>
      <c r="I3593">
        <v>38.931998833333303</v>
      </c>
      <c r="J3593">
        <v>-77.0387415</v>
      </c>
      <c r="K3593">
        <v>38.909999999999997</v>
      </c>
      <c r="L3593">
        <v>-77</v>
      </c>
      <c r="M3593" t="s">
        <v>0</v>
      </c>
      <c r="N3593">
        <f t="shared" si="168"/>
        <v>7</v>
      </c>
      <c r="O3593" s="3">
        <f t="shared" si="169"/>
        <v>22.866666668560356</v>
      </c>
      <c r="P3593">
        <f>HOUR('202008-capitalbikeshare-tripdat'!$C$2510)</f>
        <v>14</v>
      </c>
      <c r="Q3593">
        <f t="shared" si="170"/>
        <v>7</v>
      </c>
    </row>
    <row r="3594" spans="1:17" x14ac:dyDescent="0.35">
      <c r="A3594" t="s">
        <v>4068</v>
      </c>
      <c r="B3594" t="s">
        <v>2</v>
      </c>
      <c r="C3594" s="1">
        <v>44051.463252314818</v>
      </c>
      <c r="D3594" s="1">
        <v>44051.470057870371</v>
      </c>
      <c r="I3594">
        <v>38.92</v>
      </c>
      <c r="J3594">
        <v>-77</v>
      </c>
      <c r="K3594">
        <v>38.93</v>
      </c>
      <c r="L3594">
        <v>-76.989999999999995</v>
      </c>
      <c r="M3594" t="s">
        <v>0</v>
      </c>
      <c r="N3594">
        <f t="shared" si="168"/>
        <v>7</v>
      </c>
      <c r="O3594" s="3">
        <f t="shared" si="169"/>
        <v>9.7999999963212758</v>
      </c>
      <c r="P3594">
        <f>HOUR('202008-capitalbikeshare-tripdat'!$C$4421)</f>
        <v>12</v>
      </c>
      <c r="Q3594">
        <f t="shared" si="170"/>
        <v>7</v>
      </c>
    </row>
    <row r="3595" spans="1:17" x14ac:dyDescent="0.35">
      <c r="A3595" t="s">
        <v>4069</v>
      </c>
      <c r="B3595" t="s">
        <v>2</v>
      </c>
      <c r="C3595" s="1">
        <v>44051.4684375</v>
      </c>
      <c r="D3595" s="1">
        <v>44051.520208333335</v>
      </c>
      <c r="E3595" t="s">
        <v>495</v>
      </c>
      <c r="F3595">
        <v>494</v>
      </c>
      <c r="G3595" t="s">
        <v>388</v>
      </c>
      <c r="H3595">
        <v>238</v>
      </c>
      <c r="I3595">
        <v>38.812379499999999</v>
      </c>
      <c r="J3595">
        <v>-77.040699500000002</v>
      </c>
      <c r="K3595">
        <v>38.804622999999999</v>
      </c>
      <c r="L3595">
        <v>-77.043365666666602</v>
      </c>
      <c r="M3595" t="s">
        <v>0</v>
      </c>
      <c r="N3595">
        <f t="shared" si="168"/>
        <v>7</v>
      </c>
      <c r="O3595" s="3">
        <f t="shared" si="169"/>
        <v>74.550000003073364</v>
      </c>
      <c r="P3595">
        <f>HOUR('202008-capitalbikeshare-tripdat'!$C$13254)</f>
        <v>22</v>
      </c>
      <c r="Q3595">
        <f t="shared" si="170"/>
        <v>7</v>
      </c>
    </row>
    <row r="3596" spans="1:17" x14ac:dyDescent="0.35">
      <c r="A3596" t="s">
        <v>4070</v>
      </c>
      <c r="B3596" t="s">
        <v>2</v>
      </c>
      <c r="C3596" s="1">
        <v>44051.468784722223</v>
      </c>
      <c r="D3596" s="1">
        <v>44051.472314814811</v>
      </c>
      <c r="E3596" t="s">
        <v>142</v>
      </c>
      <c r="F3596">
        <v>77</v>
      </c>
      <c r="I3596">
        <v>38.928071000000003</v>
      </c>
      <c r="J3596">
        <v>-77.023746166666598</v>
      </c>
      <c r="K3596">
        <v>38.92</v>
      </c>
      <c r="L3596">
        <v>-77.040000000000006</v>
      </c>
      <c r="M3596" t="s">
        <v>0</v>
      </c>
      <c r="N3596">
        <f t="shared" si="168"/>
        <v>7</v>
      </c>
      <c r="O3596" s="3">
        <f t="shared" si="169"/>
        <v>5.0833333272021264</v>
      </c>
      <c r="P3596">
        <f>HOUR('202008-capitalbikeshare-tripdat'!$C$13152)</f>
        <v>19</v>
      </c>
      <c r="Q3596">
        <f t="shared" si="170"/>
        <v>7</v>
      </c>
    </row>
    <row r="3597" spans="1:17" x14ac:dyDescent="0.35">
      <c r="A3597" t="s">
        <v>4071</v>
      </c>
      <c r="B3597" t="s">
        <v>2</v>
      </c>
      <c r="C3597" s="1">
        <v>44051.468807870369</v>
      </c>
      <c r="D3597" s="1">
        <v>44051.57371527778</v>
      </c>
      <c r="E3597" t="s">
        <v>299</v>
      </c>
      <c r="F3597">
        <v>375</v>
      </c>
      <c r="I3597">
        <v>38.889991000000002</v>
      </c>
      <c r="J3597">
        <v>-77.071274666666596</v>
      </c>
      <c r="K3597">
        <v>38.9</v>
      </c>
      <c r="L3597">
        <v>-77.06</v>
      </c>
      <c r="M3597" t="s">
        <v>0</v>
      </c>
      <c r="N3597">
        <f t="shared" si="168"/>
        <v>7</v>
      </c>
      <c r="O3597" s="3">
        <f t="shared" si="169"/>
        <v>151.06666667154059</v>
      </c>
      <c r="P3597">
        <f>HOUR('202008-capitalbikeshare-tripdat'!$C$2511)</f>
        <v>14</v>
      </c>
      <c r="Q3597">
        <f t="shared" si="170"/>
        <v>7</v>
      </c>
    </row>
    <row r="3598" spans="1:17" x14ac:dyDescent="0.35">
      <c r="A3598" t="s">
        <v>4072</v>
      </c>
      <c r="B3598" t="s">
        <v>2</v>
      </c>
      <c r="C3598" s="1">
        <v>44051.469363425924</v>
      </c>
      <c r="D3598" s="1">
        <v>44051.499710648146</v>
      </c>
      <c r="E3598" t="s">
        <v>381</v>
      </c>
      <c r="F3598">
        <v>464</v>
      </c>
      <c r="G3598" t="s">
        <v>381</v>
      </c>
      <c r="H3598">
        <v>464</v>
      </c>
      <c r="I3598">
        <v>38.912627833333303</v>
      </c>
      <c r="J3598">
        <v>-76.972004166666594</v>
      </c>
      <c r="K3598">
        <v>38.912628666666599</v>
      </c>
      <c r="L3598">
        <v>-76.9720108333333</v>
      </c>
      <c r="M3598" t="s">
        <v>0</v>
      </c>
      <c r="N3598">
        <f t="shared" si="168"/>
        <v>7</v>
      </c>
      <c r="O3598" s="3">
        <f t="shared" si="169"/>
        <v>43.699999999953434</v>
      </c>
      <c r="P3598">
        <f>HOUR('202008-capitalbikeshare-tripdat'!$C$10502)</f>
        <v>18</v>
      </c>
      <c r="Q3598">
        <f t="shared" si="170"/>
        <v>7</v>
      </c>
    </row>
    <row r="3599" spans="1:17" x14ac:dyDescent="0.35">
      <c r="A3599" t="s">
        <v>4073</v>
      </c>
      <c r="B3599" t="s">
        <v>2</v>
      </c>
      <c r="C3599" s="1">
        <v>44051.470717592594</v>
      </c>
      <c r="D3599" s="1">
        <v>44051.495821759258</v>
      </c>
      <c r="E3599" t="s">
        <v>90</v>
      </c>
      <c r="F3599">
        <v>181</v>
      </c>
      <c r="G3599" t="s">
        <v>110</v>
      </c>
      <c r="H3599">
        <v>133</v>
      </c>
      <c r="I3599">
        <v>38.886150833333303</v>
      </c>
      <c r="J3599">
        <v>-77.017595666666594</v>
      </c>
      <c r="K3599">
        <v>38.955004666666603</v>
      </c>
      <c r="L3599">
        <v>-77.069960666666603</v>
      </c>
      <c r="M3599" t="s">
        <v>0</v>
      </c>
      <c r="N3599">
        <f t="shared" si="168"/>
        <v>7</v>
      </c>
      <c r="O3599" s="3">
        <f t="shared" si="169"/>
        <v>36.149999995250255</v>
      </c>
      <c r="P3599">
        <f>HOUR('202008-capitalbikeshare-tripdat'!$C$4491)</f>
        <v>13</v>
      </c>
      <c r="Q3599">
        <f t="shared" si="170"/>
        <v>7</v>
      </c>
    </row>
    <row r="3600" spans="1:17" x14ac:dyDescent="0.35">
      <c r="A3600" t="s">
        <v>4074</v>
      </c>
      <c r="B3600" t="s">
        <v>2</v>
      </c>
      <c r="C3600" s="1">
        <v>44051.470729166664</v>
      </c>
      <c r="D3600" s="1">
        <v>44051.594918981478</v>
      </c>
      <c r="E3600" t="s">
        <v>299</v>
      </c>
      <c r="F3600">
        <v>375</v>
      </c>
      <c r="G3600" t="s">
        <v>299</v>
      </c>
      <c r="H3600">
        <v>375</v>
      </c>
      <c r="I3600">
        <v>38.889957166666598</v>
      </c>
      <c r="J3600">
        <v>-77.071334333333297</v>
      </c>
      <c r="K3600">
        <v>38.889899833333303</v>
      </c>
      <c r="L3600">
        <v>-77.071303999999998</v>
      </c>
      <c r="M3600" t="s">
        <v>0</v>
      </c>
      <c r="N3600">
        <f t="shared" si="168"/>
        <v>7</v>
      </c>
      <c r="O3600" s="3">
        <f t="shared" si="169"/>
        <v>178.83333333302289</v>
      </c>
      <c r="P3600">
        <f>HOUR('202008-capitalbikeshare-tripdat'!$C$7030)</f>
        <v>16</v>
      </c>
      <c r="Q3600">
        <f t="shared" si="170"/>
        <v>7</v>
      </c>
    </row>
    <row r="3601" spans="1:17" x14ac:dyDescent="0.35">
      <c r="A3601" t="s">
        <v>4075</v>
      </c>
      <c r="B3601" t="s">
        <v>2</v>
      </c>
      <c r="C3601" s="1">
        <v>44051.471006944441</v>
      </c>
      <c r="D3601" s="1">
        <v>44051.486909722225</v>
      </c>
      <c r="E3601" t="s">
        <v>228</v>
      </c>
      <c r="F3601">
        <v>634</v>
      </c>
      <c r="G3601" t="s">
        <v>283</v>
      </c>
      <c r="H3601">
        <v>583</v>
      </c>
      <c r="I3601">
        <v>38.934246666666603</v>
      </c>
      <c r="J3601">
        <v>-77.032583333333307</v>
      </c>
      <c r="K3601">
        <v>38.947927833333303</v>
      </c>
      <c r="L3601">
        <v>-77.021424499999995</v>
      </c>
      <c r="M3601" t="s">
        <v>0</v>
      </c>
      <c r="N3601">
        <f t="shared" si="168"/>
        <v>7</v>
      </c>
      <c r="O3601" s="3">
        <f t="shared" si="169"/>
        <v>22.900000009685755</v>
      </c>
      <c r="P3601">
        <f>HOUR('202008-capitalbikeshare-tripdat'!$C$189)</f>
        <v>12</v>
      </c>
      <c r="Q3601">
        <f t="shared" si="170"/>
        <v>7</v>
      </c>
    </row>
    <row r="3602" spans="1:17" x14ac:dyDescent="0.35">
      <c r="A3602" t="s">
        <v>4076</v>
      </c>
      <c r="B3602" t="s">
        <v>2</v>
      </c>
      <c r="C3602" s="1">
        <v>44051.472442129627</v>
      </c>
      <c r="D3602" s="1">
        <v>44051.487812500003</v>
      </c>
      <c r="E3602" t="s">
        <v>78</v>
      </c>
      <c r="F3602">
        <v>581</v>
      </c>
      <c r="G3602" t="s">
        <v>131</v>
      </c>
      <c r="H3602">
        <v>15</v>
      </c>
      <c r="I3602">
        <v>38.931383166666599</v>
      </c>
      <c r="J3602">
        <v>-77.028212499999995</v>
      </c>
      <c r="K3602">
        <v>38.929322833333302</v>
      </c>
      <c r="L3602">
        <v>-77.027790666666604</v>
      </c>
      <c r="M3602" t="s">
        <v>0</v>
      </c>
      <c r="N3602">
        <f t="shared" si="168"/>
        <v>7</v>
      </c>
      <c r="O3602" s="3">
        <f t="shared" si="169"/>
        <v>22.133333341917023</v>
      </c>
      <c r="P3602">
        <f>HOUR('202008-capitalbikeshare-tripdat'!$C$9600)</f>
        <v>21</v>
      </c>
      <c r="Q3602">
        <f t="shared" si="170"/>
        <v>7</v>
      </c>
    </row>
    <row r="3603" spans="1:17" x14ac:dyDescent="0.35">
      <c r="A3603" t="s">
        <v>4077</v>
      </c>
      <c r="B3603" t="s">
        <v>2</v>
      </c>
      <c r="C3603" s="1">
        <v>44051.472905092596</v>
      </c>
      <c r="D3603" s="1">
        <v>44051.49559027778</v>
      </c>
      <c r="E3603" t="s">
        <v>318</v>
      </c>
      <c r="F3603">
        <v>228</v>
      </c>
      <c r="G3603" t="s">
        <v>345</v>
      </c>
      <c r="H3603">
        <v>136</v>
      </c>
      <c r="I3603">
        <v>38.896607500000002</v>
      </c>
      <c r="J3603">
        <v>-77.067161666666607</v>
      </c>
      <c r="K3603">
        <v>38.899930499999897</v>
      </c>
      <c r="L3603">
        <v>-76.998370166666604</v>
      </c>
      <c r="M3603" t="s">
        <v>0</v>
      </c>
      <c r="N3603">
        <f t="shared" si="168"/>
        <v>7</v>
      </c>
      <c r="O3603" s="3">
        <f t="shared" si="169"/>
        <v>32.666666664881632</v>
      </c>
      <c r="P3603">
        <f>HOUR('202008-capitalbikeshare-tripdat'!$C$324)</f>
        <v>16</v>
      </c>
      <c r="Q3603">
        <f t="shared" si="170"/>
        <v>7</v>
      </c>
    </row>
    <row r="3604" spans="1:17" x14ac:dyDescent="0.35">
      <c r="A3604" t="s">
        <v>4078</v>
      </c>
      <c r="B3604" t="s">
        <v>2</v>
      </c>
      <c r="C3604" s="1">
        <v>44051.474699074075</v>
      </c>
      <c r="D3604" s="1">
        <v>44051.488298611112</v>
      </c>
      <c r="E3604" t="s">
        <v>811</v>
      </c>
      <c r="F3604">
        <v>418</v>
      </c>
      <c r="G3604" t="s">
        <v>481</v>
      </c>
      <c r="H3604">
        <v>126</v>
      </c>
      <c r="I3604">
        <v>38.915404500000001</v>
      </c>
      <c r="J3604">
        <v>-76.9834745</v>
      </c>
      <c r="K3604">
        <v>38.903855333333297</v>
      </c>
      <c r="L3604">
        <v>-77.041430333333295</v>
      </c>
      <c r="M3604" t="s">
        <v>0</v>
      </c>
      <c r="N3604">
        <f t="shared" si="168"/>
        <v>7</v>
      </c>
      <c r="O3604" s="3">
        <f t="shared" si="169"/>
        <v>19.583333332557231</v>
      </c>
      <c r="P3604">
        <f>HOUR('202008-capitalbikeshare-tripdat'!$C$11391)</f>
        <v>12</v>
      </c>
      <c r="Q3604">
        <f t="shared" si="170"/>
        <v>7</v>
      </c>
    </row>
    <row r="3605" spans="1:17" x14ac:dyDescent="0.35">
      <c r="A3605" t="s">
        <v>4079</v>
      </c>
      <c r="B3605" t="s">
        <v>2</v>
      </c>
      <c r="C3605" s="1">
        <v>44051.476435185185</v>
      </c>
      <c r="D3605" s="1">
        <v>44051.500578703701</v>
      </c>
      <c r="E3605" t="s">
        <v>593</v>
      </c>
      <c r="F3605">
        <v>154</v>
      </c>
      <c r="G3605" t="s">
        <v>174</v>
      </c>
      <c r="H3605">
        <v>192</v>
      </c>
      <c r="I3605">
        <v>38.898325499999999</v>
      </c>
      <c r="J3605">
        <v>-77.032299166666604</v>
      </c>
      <c r="K3605">
        <v>38.879246500000001</v>
      </c>
      <c r="L3605">
        <v>-77.006252666666597</v>
      </c>
      <c r="M3605" t="s">
        <v>0</v>
      </c>
      <c r="N3605">
        <f t="shared" si="168"/>
        <v>7</v>
      </c>
      <c r="O3605" s="3">
        <f t="shared" si="169"/>
        <v>34.766666663344949</v>
      </c>
      <c r="P3605">
        <f>HOUR('202008-capitalbikeshare-tripdat'!$C$14487)</f>
        <v>18</v>
      </c>
      <c r="Q3605">
        <f t="shared" si="170"/>
        <v>7</v>
      </c>
    </row>
    <row r="3606" spans="1:17" x14ac:dyDescent="0.35">
      <c r="A3606" t="s">
        <v>4080</v>
      </c>
      <c r="B3606" t="s">
        <v>2</v>
      </c>
      <c r="C3606" s="1">
        <v>44051.477106481485</v>
      </c>
      <c r="D3606" s="1">
        <v>44051.486990740741</v>
      </c>
      <c r="E3606" t="s">
        <v>279</v>
      </c>
      <c r="F3606">
        <v>17</v>
      </c>
      <c r="G3606" t="s">
        <v>126</v>
      </c>
      <c r="H3606">
        <v>377</v>
      </c>
      <c r="I3606">
        <v>38.9230411666666</v>
      </c>
      <c r="J3606">
        <v>-77.042603499999998</v>
      </c>
      <c r="K3606">
        <v>38.903084166666602</v>
      </c>
      <c r="L3606">
        <v>-77.067187833333307</v>
      </c>
      <c r="M3606" t="s">
        <v>0</v>
      </c>
      <c r="N3606">
        <f t="shared" si="168"/>
        <v>7</v>
      </c>
      <c r="O3606" s="3">
        <f t="shared" si="169"/>
        <v>14.233333328738809</v>
      </c>
      <c r="P3606">
        <f>HOUR('202008-capitalbikeshare-tripdat'!$C$10503)</f>
        <v>18</v>
      </c>
      <c r="Q3606">
        <f t="shared" si="170"/>
        <v>7</v>
      </c>
    </row>
    <row r="3607" spans="1:17" x14ac:dyDescent="0.35">
      <c r="A3607" t="s">
        <v>4081</v>
      </c>
      <c r="B3607" t="s">
        <v>2</v>
      </c>
      <c r="C3607" s="1">
        <v>44051.477303240739</v>
      </c>
      <c r="D3607" s="1">
        <v>44051.484155092592</v>
      </c>
      <c r="I3607">
        <v>38.9</v>
      </c>
      <c r="J3607">
        <v>-76.989999999999995</v>
      </c>
      <c r="K3607">
        <v>38.9</v>
      </c>
      <c r="L3607">
        <v>-76.989999999999995</v>
      </c>
      <c r="M3607" t="s">
        <v>0</v>
      </c>
      <c r="N3607">
        <f t="shared" si="168"/>
        <v>7</v>
      </c>
      <c r="O3607" s="3">
        <f t="shared" si="169"/>
        <v>9.8666666680946946</v>
      </c>
      <c r="P3607">
        <f>HOUR('202008-capitalbikeshare-tripdat'!$C$3673)</f>
        <v>12</v>
      </c>
      <c r="Q3607">
        <f t="shared" si="170"/>
        <v>7</v>
      </c>
    </row>
    <row r="3608" spans="1:17" x14ac:dyDescent="0.35">
      <c r="A3608" t="s">
        <v>4082</v>
      </c>
      <c r="B3608" t="s">
        <v>2</v>
      </c>
      <c r="C3608" s="1">
        <v>44051.478576388887</v>
      </c>
      <c r="D3608" s="1">
        <v>44051.52034722222</v>
      </c>
      <c r="E3608" t="s">
        <v>689</v>
      </c>
      <c r="F3608">
        <v>673</v>
      </c>
      <c r="G3608" t="s">
        <v>388</v>
      </c>
      <c r="H3608">
        <v>238</v>
      </c>
      <c r="I3608">
        <v>38.793070333333297</v>
      </c>
      <c r="J3608">
        <v>-77.049248000000006</v>
      </c>
      <c r="K3608">
        <v>38.804647666666597</v>
      </c>
      <c r="L3608">
        <v>-77.043416166666603</v>
      </c>
      <c r="M3608" t="s">
        <v>0</v>
      </c>
      <c r="N3608">
        <f t="shared" si="168"/>
        <v>7</v>
      </c>
      <c r="O3608" s="3">
        <f t="shared" si="169"/>
        <v>60.150000000139698</v>
      </c>
      <c r="P3608">
        <f>HOUR('202008-capitalbikeshare-tripdat'!$C$13148)</f>
        <v>19</v>
      </c>
      <c r="Q3608">
        <f t="shared" si="170"/>
        <v>7</v>
      </c>
    </row>
    <row r="3609" spans="1:17" x14ac:dyDescent="0.35">
      <c r="A3609" t="s">
        <v>4083</v>
      </c>
      <c r="B3609" t="s">
        <v>2</v>
      </c>
      <c r="C3609" s="1">
        <v>44051.479375000003</v>
      </c>
      <c r="D3609" s="1">
        <v>44051.532199074078</v>
      </c>
      <c r="I3609">
        <v>38.9</v>
      </c>
      <c r="J3609">
        <v>-76.98</v>
      </c>
      <c r="K3609">
        <v>38.869999999999997</v>
      </c>
      <c r="L3609">
        <v>-76.92</v>
      </c>
      <c r="M3609" t="s">
        <v>0</v>
      </c>
      <c r="N3609">
        <f t="shared" si="168"/>
        <v>7</v>
      </c>
      <c r="O3609" s="3">
        <f t="shared" si="169"/>
        <v>76.066666668048128</v>
      </c>
      <c r="P3609">
        <f>HOUR('202008-capitalbikeshare-tripdat'!$C$10089)</f>
        <v>22</v>
      </c>
      <c r="Q3609">
        <f t="shared" si="170"/>
        <v>7</v>
      </c>
    </row>
    <row r="3610" spans="1:17" x14ac:dyDescent="0.35">
      <c r="A3610" t="s">
        <v>4084</v>
      </c>
      <c r="B3610" t="s">
        <v>2</v>
      </c>
      <c r="C3610" s="1">
        <v>44051.480555555558</v>
      </c>
      <c r="D3610" s="1">
        <v>44051.486550925925</v>
      </c>
      <c r="E3610" t="s">
        <v>714</v>
      </c>
      <c r="F3610">
        <v>27</v>
      </c>
      <c r="G3610" t="s">
        <v>210</v>
      </c>
      <c r="H3610">
        <v>184</v>
      </c>
      <c r="I3610">
        <v>38.9085848333333</v>
      </c>
      <c r="J3610">
        <v>-77.032298666666605</v>
      </c>
      <c r="K3610">
        <v>38.905107000000001</v>
      </c>
      <c r="L3610">
        <v>-77.056694666666601</v>
      </c>
      <c r="M3610" t="s">
        <v>0</v>
      </c>
      <c r="N3610">
        <f t="shared" si="168"/>
        <v>7</v>
      </c>
      <c r="O3610" s="3">
        <f t="shared" si="169"/>
        <v>8.6333333293441683</v>
      </c>
      <c r="P3610">
        <f>HOUR('202008-capitalbikeshare-tripdat'!$C$1783)</f>
        <v>23</v>
      </c>
      <c r="Q3610">
        <f t="shared" si="170"/>
        <v>7</v>
      </c>
    </row>
    <row r="3611" spans="1:17" x14ac:dyDescent="0.35">
      <c r="A3611" t="s">
        <v>4085</v>
      </c>
      <c r="B3611" t="s">
        <v>2</v>
      </c>
      <c r="C3611" s="1">
        <v>44051.480740740742</v>
      </c>
      <c r="D3611" s="1">
        <v>44051.494791666664</v>
      </c>
      <c r="E3611" t="s">
        <v>456</v>
      </c>
      <c r="F3611">
        <v>264</v>
      </c>
      <c r="G3611" t="s">
        <v>44</v>
      </c>
      <c r="H3611">
        <v>390</v>
      </c>
      <c r="I3611">
        <v>38.882477166666597</v>
      </c>
      <c r="J3611">
        <v>-77.109498333333306</v>
      </c>
      <c r="K3611">
        <v>38.890515666666602</v>
      </c>
      <c r="L3611">
        <v>-77.084818833333301</v>
      </c>
      <c r="M3611" t="s">
        <v>0</v>
      </c>
      <c r="N3611">
        <f t="shared" si="168"/>
        <v>7</v>
      </c>
      <c r="O3611" s="3">
        <f t="shared" si="169"/>
        <v>20.233333327341825</v>
      </c>
      <c r="P3611">
        <f>HOUR('202008-capitalbikeshare-tripdat'!$C$2473)</f>
        <v>13</v>
      </c>
      <c r="Q3611">
        <f t="shared" si="170"/>
        <v>7</v>
      </c>
    </row>
    <row r="3612" spans="1:17" x14ac:dyDescent="0.35">
      <c r="A3612" t="s">
        <v>4086</v>
      </c>
      <c r="B3612" t="s">
        <v>2</v>
      </c>
      <c r="C3612" s="1">
        <v>44051.481631944444</v>
      </c>
      <c r="D3612" s="1">
        <v>44051.488680555558</v>
      </c>
      <c r="G3612" t="s">
        <v>247</v>
      </c>
      <c r="H3612">
        <v>19</v>
      </c>
      <c r="I3612">
        <v>38.92</v>
      </c>
      <c r="J3612">
        <v>-77.069999999999993</v>
      </c>
      <c r="K3612">
        <v>38.923163333333299</v>
      </c>
      <c r="L3612">
        <v>-77.047692166666593</v>
      </c>
      <c r="M3612" t="s">
        <v>0</v>
      </c>
      <c r="N3612">
        <f t="shared" si="168"/>
        <v>7</v>
      </c>
      <c r="O3612" s="3">
        <f t="shared" si="169"/>
        <v>10.150000004796311</v>
      </c>
      <c r="P3612">
        <f>HOUR('202008-capitalbikeshare-tripdat'!$C$8514)</f>
        <v>14</v>
      </c>
      <c r="Q3612">
        <f t="shared" si="170"/>
        <v>7</v>
      </c>
    </row>
    <row r="3613" spans="1:17" x14ac:dyDescent="0.35">
      <c r="A3613" t="s">
        <v>4087</v>
      </c>
      <c r="B3613" t="s">
        <v>2</v>
      </c>
      <c r="C3613" s="1">
        <v>44051.481979166667</v>
      </c>
      <c r="D3613" s="1">
        <v>44051.509976851848</v>
      </c>
      <c r="E3613" t="s">
        <v>181</v>
      </c>
      <c r="F3613">
        <v>298</v>
      </c>
      <c r="I3613">
        <v>38.903744000000003</v>
      </c>
      <c r="J3613">
        <v>-76.987201333333303</v>
      </c>
      <c r="K3613">
        <v>38.909999999999997</v>
      </c>
      <c r="L3613">
        <v>-76.94</v>
      </c>
      <c r="M3613" t="s">
        <v>0</v>
      </c>
      <c r="N3613">
        <f t="shared" si="168"/>
        <v>7</v>
      </c>
      <c r="O3613" s="3">
        <f t="shared" si="169"/>
        <v>40.31666666152887</v>
      </c>
      <c r="P3613">
        <f>HOUR('202008-capitalbikeshare-tripdat'!$C$2917)</f>
        <v>10</v>
      </c>
      <c r="Q3613">
        <f t="shared" si="170"/>
        <v>7</v>
      </c>
    </row>
    <row r="3614" spans="1:17" x14ac:dyDescent="0.35">
      <c r="A3614" t="s">
        <v>4088</v>
      </c>
      <c r="B3614" t="s">
        <v>2</v>
      </c>
      <c r="C3614" s="1">
        <v>44051.484305555554</v>
      </c>
      <c r="D3614" s="1">
        <v>44051.523819444446</v>
      </c>
      <c r="G3614" t="s">
        <v>4089</v>
      </c>
      <c r="H3614">
        <v>280</v>
      </c>
      <c r="I3614">
        <v>38.9</v>
      </c>
      <c r="J3614">
        <v>-77.03</v>
      </c>
      <c r="K3614">
        <v>38.897609833333298</v>
      </c>
      <c r="L3614">
        <v>-77.027308000000005</v>
      </c>
      <c r="M3614" t="s">
        <v>0</v>
      </c>
      <c r="N3614">
        <f t="shared" si="168"/>
        <v>7</v>
      </c>
      <c r="O3614" s="3">
        <f t="shared" si="169"/>
        <v>56.900000005261973</v>
      </c>
      <c r="P3614">
        <f>HOUR('202008-capitalbikeshare-tripdat'!$C$11209)</f>
        <v>23</v>
      </c>
      <c r="Q3614">
        <f t="shared" si="170"/>
        <v>7</v>
      </c>
    </row>
    <row r="3615" spans="1:17" x14ac:dyDescent="0.35">
      <c r="A3615" t="s">
        <v>4090</v>
      </c>
      <c r="B3615" t="s">
        <v>2</v>
      </c>
      <c r="C3615" s="1">
        <v>44051.485277777778</v>
      </c>
      <c r="D3615" s="1">
        <v>44051.485636574071</v>
      </c>
      <c r="I3615">
        <v>38.880000000000003</v>
      </c>
      <c r="J3615">
        <v>-76.86</v>
      </c>
      <c r="K3615">
        <v>38.880000000000003</v>
      </c>
      <c r="L3615">
        <v>-76.86</v>
      </c>
      <c r="M3615" t="s">
        <v>0</v>
      </c>
      <c r="N3615">
        <f t="shared" si="168"/>
        <v>7</v>
      </c>
      <c r="O3615" s="3">
        <f t="shared" si="169"/>
        <v>0.51666666171513498</v>
      </c>
      <c r="P3615">
        <f>HOUR('202008-capitalbikeshare-tripdat'!$C$944)</f>
        <v>18</v>
      </c>
      <c r="Q3615">
        <f t="shared" si="170"/>
        <v>7</v>
      </c>
    </row>
    <row r="3616" spans="1:17" x14ac:dyDescent="0.35">
      <c r="A3616" t="s">
        <v>4091</v>
      </c>
      <c r="B3616" t="s">
        <v>2</v>
      </c>
      <c r="C3616" s="1">
        <v>44051.485810185186</v>
      </c>
      <c r="D3616" s="1">
        <v>44051.505231481482</v>
      </c>
      <c r="G3616" t="s">
        <v>3370</v>
      </c>
      <c r="H3616">
        <v>37</v>
      </c>
      <c r="I3616">
        <v>38.880000000000003</v>
      </c>
      <c r="J3616">
        <v>-76.86</v>
      </c>
      <c r="K3616">
        <v>38.878054166666601</v>
      </c>
      <c r="L3616">
        <v>-76.960727833333294</v>
      </c>
      <c r="M3616" t="s">
        <v>0</v>
      </c>
      <c r="N3616">
        <f t="shared" si="168"/>
        <v>7</v>
      </c>
      <c r="O3616" s="3">
        <f t="shared" si="169"/>
        <v>27.966666666325182</v>
      </c>
      <c r="P3616">
        <f>HOUR('202008-capitalbikeshare-tripdat'!$C$945)</f>
        <v>18</v>
      </c>
      <c r="Q3616">
        <f t="shared" si="170"/>
        <v>7</v>
      </c>
    </row>
    <row r="3617" spans="1:17" x14ac:dyDescent="0.35">
      <c r="A3617" t="s">
        <v>4092</v>
      </c>
      <c r="B3617" t="s">
        <v>2</v>
      </c>
      <c r="C3617" s="1">
        <v>44051.487453703703</v>
      </c>
      <c r="D3617" s="1">
        <v>44051.499386574076</v>
      </c>
      <c r="I3617">
        <v>38.909999999999997</v>
      </c>
      <c r="J3617">
        <v>-77.14</v>
      </c>
      <c r="K3617">
        <v>38.909999999999997</v>
      </c>
      <c r="L3617">
        <v>-77.14</v>
      </c>
      <c r="M3617" t="s">
        <v>0</v>
      </c>
      <c r="N3617">
        <f t="shared" si="168"/>
        <v>7</v>
      </c>
      <c r="O3617" s="3">
        <f t="shared" si="169"/>
        <v>17.183333337306976</v>
      </c>
      <c r="P3617">
        <f>HOUR('202008-capitalbikeshare-tripdat'!$C$14333)</f>
        <v>15</v>
      </c>
      <c r="Q3617">
        <f t="shared" si="170"/>
        <v>7</v>
      </c>
    </row>
    <row r="3618" spans="1:17" x14ac:dyDescent="0.35">
      <c r="A3618" t="s">
        <v>4093</v>
      </c>
      <c r="B3618" t="s">
        <v>2</v>
      </c>
      <c r="C3618" s="1">
        <v>44051.488692129627</v>
      </c>
      <c r="D3618" s="1">
        <v>44051.489317129628</v>
      </c>
      <c r="E3618" t="s">
        <v>230</v>
      </c>
      <c r="F3618">
        <v>531</v>
      </c>
      <c r="G3618" t="s">
        <v>230</v>
      </c>
      <c r="H3618">
        <v>531</v>
      </c>
      <c r="I3618">
        <v>38.892242666666597</v>
      </c>
      <c r="J3618">
        <v>-77.033119999999997</v>
      </c>
      <c r="K3618">
        <v>38.8922471666666</v>
      </c>
      <c r="L3618">
        <v>-77.033147499999998</v>
      </c>
      <c r="M3618" t="s">
        <v>0</v>
      </c>
      <c r="N3618">
        <f t="shared" si="168"/>
        <v>7</v>
      </c>
      <c r="O3618" s="3">
        <f t="shared" si="169"/>
        <v>0.90000000083819032</v>
      </c>
      <c r="P3618">
        <f>HOUR('202008-capitalbikeshare-tripdat'!$C$1528)</f>
        <v>15</v>
      </c>
      <c r="Q3618">
        <f t="shared" si="170"/>
        <v>7</v>
      </c>
    </row>
    <row r="3619" spans="1:17" x14ac:dyDescent="0.35">
      <c r="A3619" t="s">
        <v>4094</v>
      </c>
      <c r="B3619" t="s">
        <v>2</v>
      </c>
      <c r="C3619" s="1">
        <v>44051.490127314813</v>
      </c>
      <c r="D3619" s="1">
        <v>44051.491319444445</v>
      </c>
      <c r="E3619" t="s">
        <v>143</v>
      </c>
      <c r="F3619">
        <v>65</v>
      </c>
      <c r="G3619" t="s">
        <v>143</v>
      </c>
      <c r="H3619">
        <v>65</v>
      </c>
      <c r="I3619">
        <v>38.905670833333303</v>
      </c>
      <c r="J3619">
        <v>-77.005532833333305</v>
      </c>
      <c r="K3619">
        <v>38.905734500000001</v>
      </c>
      <c r="L3619">
        <v>-77.005553000000006</v>
      </c>
      <c r="M3619" t="s">
        <v>0</v>
      </c>
      <c r="N3619">
        <f t="shared" si="168"/>
        <v>7</v>
      </c>
      <c r="O3619" s="3">
        <f t="shared" si="169"/>
        <v>1.7166666698176414</v>
      </c>
      <c r="P3619">
        <f>HOUR('202008-capitalbikeshare-tripdat'!$C$12916)</f>
        <v>15</v>
      </c>
      <c r="Q3619">
        <f t="shared" si="170"/>
        <v>7</v>
      </c>
    </row>
    <row r="3620" spans="1:17" x14ac:dyDescent="0.35">
      <c r="A3620" t="s">
        <v>4095</v>
      </c>
      <c r="B3620" t="s">
        <v>2</v>
      </c>
      <c r="C3620" s="1">
        <v>44051.490277777775</v>
      </c>
      <c r="D3620" s="1">
        <v>44051.504305555558</v>
      </c>
      <c r="E3620" t="s">
        <v>2928</v>
      </c>
      <c r="F3620">
        <v>503</v>
      </c>
      <c r="G3620" t="s">
        <v>4096</v>
      </c>
      <c r="H3620">
        <v>636</v>
      </c>
      <c r="I3620">
        <v>38.9825843333333</v>
      </c>
      <c r="J3620">
        <v>-76.988342833333306</v>
      </c>
      <c r="K3620">
        <v>38.955303499999999</v>
      </c>
      <c r="L3620">
        <v>-76.968028166666599</v>
      </c>
      <c r="M3620" t="s">
        <v>0</v>
      </c>
      <c r="N3620">
        <f t="shared" si="168"/>
        <v>7</v>
      </c>
      <c r="O3620" s="3">
        <f t="shared" si="169"/>
        <v>20.200000007171184</v>
      </c>
      <c r="P3620">
        <f>HOUR('202008-capitalbikeshare-tripdat'!$C$11228)</f>
        <v>0</v>
      </c>
      <c r="Q3620">
        <f t="shared" si="170"/>
        <v>7</v>
      </c>
    </row>
    <row r="3621" spans="1:17" x14ac:dyDescent="0.35">
      <c r="A3621" t="s">
        <v>4097</v>
      </c>
      <c r="B3621" t="s">
        <v>2</v>
      </c>
      <c r="C3621" s="1">
        <v>44051.491284722222</v>
      </c>
      <c r="D3621" s="1">
        <v>44051.509189814817</v>
      </c>
      <c r="E3621" t="s">
        <v>86</v>
      </c>
      <c r="F3621">
        <v>461</v>
      </c>
      <c r="G3621" t="s">
        <v>2398</v>
      </c>
      <c r="H3621">
        <v>121</v>
      </c>
      <c r="I3621">
        <v>38.928547833333297</v>
      </c>
      <c r="J3621">
        <v>-77.032242499999995</v>
      </c>
      <c r="K3621">
        <v>38.893092166666598</v>
      </c>
      <c r="L3621">
        <v>-77.026032666666595</v>
      </c>
      <c r="M3621" t="s">
        <v>0</v>
      </c>
      <c r="N3621">
        <f t="shared" si="168"/>
        <v>7</v>
      </c>
      <c r="O3621" s="3">
        <f t="shared" si="169"/>
        <v>25.783333336003125</v>
      </c>
      <c r="P3621">
        <f>HOUR('202008-capitalbikeshare-tripdat'!$C$11958)</f>
        <v>16</v>
      </c>
      <c r="Q3621">
        <f t="shared" si="170"/>
        <v>7</v>
      </c>
    </row>
    <row r="3622" spans="1:17" x14ac:dyDescent="0.35">
      <c r="A3622" t="s">
        <v>4098</v>
      </c>
      <c r="B3622" t="s">
        <v>2</v>
      </c>
      <c r="C3622" s="1">
        <v>44051.491990740738</v>
      </c>
      <c r="D3622" s="1">
        <v>44051.517199074071</v>
      </c>
      <c r="E3622" t="s">
        <v>157</v>
      </c>
      <c r="F3622">
        <v>434</v>
      </c>
      <c r="G3622" t="s">
        <v>1478</v>
      </c>
      <c r="H3622">
        <v>23</v>
      </c>
      <c r="I3622">
        <v>38.908657833333301</v>
      </c>
      <c r="J3622">
        <v>-77.012321999999998</v>
      </c>
      <c r="K3622">
        <v>38.915287166666602</v>
      </c>
      <c r="L3622">
        <v>-77.044741000000002</v>
      </c>
      <c r="M3622" t="s">
        <v>0</v>
      </c>
      <c r="N3622">
        <f t="shared" si="168"/>
        <v>7</v>
      </c>
      <c r="O3622" s="3">
        <f t="shared" si="169"/>
        <v>36.299999998882413</v>
      </c>
      <c r="P3622">
        <f>HOUR('202008-capitalbikeshare-tripdat'!$C$9597)</f>
        <v>21</v>
      </c>
      <c r="Q3622">
        <f t="shared" si="170"/>
        <v>7</v>
      </c>
    </row>
    <row r="3623" spans="1:17" x14ac:dyDescent="0.35">
      <c r="A3623" t="s">
        <v>4099</v>
      </c>
      <c r="B3623" t="s">
        <v>2</v>
      </c>
      <c r="C3623" s="1">
        <v>44051.49255787037</v>
      </c>
      <c r="D3623" s="1">
        <v>44051.504201388889</v>
      </c>
      <c r="E3623" t="s">
        <v>1036</v>
      </c>
      <c r="F3623">
        <v>420</v>
      </c>
      <c r="G3623" t="s">
        <v>1230</v>
      </c>
      <c r="H3623">
        <v>356</v>
      </c>
      <c r="I3623">
        <v>38.994052666666597</v>
      </c>
      <c r="J3623">
        <v>-77.076973166666605</v>
      </c>
      <c r="K3623">
        <v>38.999512166666598</v>
      </c>
      <c r="L3623">
        <v>-77.109631500000006</v>
      </c>
      <c r="M3623" t="s">
        <v>0</v>
      </c>
      <c r="N3623">
        <f t="shared" si="168"/>
        <v>7</v>
      </c>
      <c r="O3623" s="3">
        <f t="shared" si="169"/>
        <v>16.766666667535901</v>
      </c>
      <c r="P3623">
        <f>HOUR('202008-capitalbikeshare-tripdat'!$C$6134)</f>
        <v>15</v>
      </c>
      <c r="Q3623">
        <f t="shared" si="170"/>
        <v>7</v>
      </c>
    </row>
    <row r="3624" spans="1:17" x14ac:dyDescent="0.35">
      <c r="A3624" t="s">
        <v>4100</v>
      </c>
      <c r="B3624" t="s">
        <v>2</v>
      </c>
      <c r="C3624" s="1">
        <v>44051.493715277778</v>
      </c>
      <c r="D3624" s="1">
        <v>44051.505185185182</v>
      </c>
      <c r="E3624" t="s">
        <v>565</v>
      </c>
      <c r="F3624">
        <v>189</v>
      </c>
      <c r="G3624" t="s">
        <v>1614</v>
      </c>
      <c r="H3624">
        <v>305</v>
      </c>
      <c r="I3624">
        <v>38.900911000000001</v>
      </c>
      <c r="J3624">
        <v>-77.018662166666601</v>
      </c>
      <c r="K3624">
        <v>38.892213833333301</v>
      </c>
      <c r="L3624">
        <v>-77.013601333333298</v>
      </c>
      <c r="M3624" t="s">
        <v>0</v>
      </c>
      <c r="N3624">
        <f t="shared" si="168"/>
        <v>7</v>
      </c>
      <c r="O3624" s="3">
        <f t="shared" si="169"/>
        <v>16.516666661482304</v>
      </c>
      <c r="P3624">
        <f>HOUR('202008-capitalbikeshare-tripdat'!$C$8786)</f>
        <v>7</v>
      </c>
      <c r="Q3624">
        <f t="shared" si="170"/>
        <v>7</v>
      </c>
    </row>
    <row r="3625" spans="1:17" x14ac:dyDescent="0.35">
      <c r="A3625" t="s">
        <v>4101</v>
      </c>
      <c r="B3625" t="s">
        <v>2</v>
      </c>
      <c r="C3625" s="1">
        <v>44051.493842592594</v>
      </c>
      <c r="D3625" s="1">
        <v>44051.508622685185</v>
      </c>
      <c r="E3625" t="s">
        <v>369</v>
      </c>
      <c r="F3625">
        <v>246</v>
      </c>
      <c r="G3625" t="s">
        <v>219</v>
      </c>
      <c r="H3625">
        <v>81</v>
      </c>
      <c r="I3625">
        <v>38.890499166666601</v>
      </c>
      <c r="J3625">
        <v>-77.081023999999999</v>
      </c>
      <c r="K3625">
        <v>38.920824500000002</v>
      </c>
      <c r="L3625">
        <v>-77.031802666666593</v>
      </c>
      <c r="M3625" t="s">
        <v>0</v>
      </c>
      <c r="N3625">
        <f t="shared" si="168"/>
        <v>7</v>
      </c>
      <c r="O3625" s="3">
        <f t="shared" si="169"/>
        <v>21.283333331812173</v>
      </c>
      <c r="P3625">
        <f>HOUR('202008-capitalbikeshare-tripdat'!$C$13143)</f>
        <v>19</v>
      </c>
      <c r="Q3625">
        <f t="shared" si="170"/>
        <v>7</v>
      </c>
    </row>
    <row r="3626" spans="1:17" x14ac:dyDescent="0.35">
      <c r="A3626" t="s">
        <v>4102</v>
      </c>
      <c r="B3626" t="s">
        <v>2</v>
      </c>
      <c r="C3626" s="1">
        <v>44051.495254629626</v>
      </c>
      <c r="D3626" s="1">
        <v>44051.5153587963</v>
      </c>
      <c r="E3626" t="s">
        <v>67</v>
      </c>
      <c r="F3626">
        <v>20</v>
      </c>
      <c r="G3626" t="s">
        <v>528</v>
      </c>
      <c r="H3626">
        <v>21</v>
      </c>
      <c r="I3626">
        <v>38.931972999999999</v>
      </c>
      <c r="J3626">
        <v>-77.038752500000001</v>
      </c>
      <c r="K3626">
        <v>38.8766361666666</v>
      </c>
      <c r="L3626">
        <v>-77.017746833333305</v>
      </c>
      <c r="M3626" t="s">
        <v>0</v>
      </c>
      <c r="N3626">
        <f t="shared" si="168"/>
        <v>7</v>
      </c>
      <c r="O3626" s="3">
        <f t="shared" si="169"/>
        <v>28.95000000949949</v>
      </c>
      <c r="P3626">
        <f>HOUR('202008-capitalbikeshare-tripdat'!$C$1791)</f>
        <v>23</v>
      </c>
      <c r="Q3626">
        <f t="shared" si="170"/>
        <v>7</v>
      </c>
    </row>
    <row r="3627" spans="1:17" x14ac:dyDescent="0.35">
      <c r="A3627" t="s">
        <v>4103</v>
      </c>
      <c r="B3627" t="s">
        <v>2</v>
      </c>
      <c r="C3627" s="1">
        <v>44051.49527777778</v>
      </c>
      <c r="D3627" s="1">
        <v>44051.506319444445</v>
      </c>
      <c r="E3627" t="s">
        <v>474</v>
      </c>
      <c r="F3627">
        <v>288</v>
      </c>
      <c r="G3627" t="s">
        <v>89</v>
      </c>
      <c r="H3627">
        <v>83</v>
      </c>
      <c r="I3627">
        <v>38.986997500000001</v>
      </c>
      <c r="J3627">
        <v>-77.029401833333296</v>
      </c>
      <c r="K3627">
        <v>38.936923499999999</v>
      </c>
      <c r="L3627">
        <v>-77.024141499999999</v>
      </c>
      <c r="M3627" t="s">
        <v>0</v>
      </c>
      <c r="N3627">
        <f t="shared" si="168"/>
        <v>7</v>
      </c>
      <c r="O3627" s="3">
        <f t="shared" si="169"/>
        <v>15.899999997345731</v>
      </c>
      <c r="P3627">
        <f>HOUR('202008-capitalbikeshare-tripdat'!$C$7025)</f>
        <v>16</v>
      </c>
      <c r="Q3627">
        <f t="shared" si="170"/>
        <v>7</v>
      </c>
    </row>
    <row r="3628" spans="1:17" x14ac:dyDescent="0.35">
      <c r="A3628" t="s">
        <v>4104</v>
      </c>
      <c r="B3628" t="s">
        <v>2</v>
      </c>
      <c r="C3628" s="1">
        <v>44051.495752314811</v>
      </c>
      <c r="D3628" s="1">
        <v>44051.529548611114</v>
      </c>
      <c r="E3628" t="s">
        <v>139</v>
      </c>
      <c r="F3628">
        <v>342</v>
      </c>
      <c r="G3628" t="s">
        <v>642</v>
      </c>
      <c r="H3628">
        <v>576</v>
      </c>
      <c r="I3628">
        <v>38.977125166666603</v>
      </c>
      <c r="J3628">
        <v>-77.094595499999997</v>
      </c>
      <c r="K3628">
        <v>38.917211000000002</v>
      </c>
      <c r="L3628">
        <v>-77.096217999999993</v>
      </c>
      <c r="M3628" t="s">
        <v>0</v>
      </c>
      <c r="N3628">
        <f t="shared" si="168"/>
        <v>7</v>
      </c>
      <c r="O3628" s="3">
        <f t="shared" si="169"/>
        <v>48.66666667512618</v>
      </c>
      <c r="P3628">
        <f>HOUR('202008-capitalbikeshare-tripdat'!$C$12910)</f>
        <v>15</v>
      </c>
      <c r="Q3628">
        <f t="shared" si="170"/>
        <v>7</v>
      </c>
    </row>
    <row r="3629" spans="1:17" x14ac:dyDescent="0.35">
      <c r="A3629" t="s">
        <v>4105</v>
      </c>
      <c r="B3629" t="s">
        <v>2</v>
      </c>
      <c r="C3629" s="1">
        <v>44051.497430555559</v>
      </c>
      <c r="D3629" s="1">
        <v>44051.507430555554</v>
      </c>
      <c r="E3629" t="s">
        <v>2140</v>
      </c>
      <c r="F3629">
        <v>412</v>
      </c>
      <c r="I3629">
        <v>38.899610166666598</v>
      </c>
      <c r="J3629">
        <v>-77.003407833333299</v>
      </c>
      <c r="K3629">
        <v>38.92</v>
      </c>
      <c r="L3629">
        <v>-77.02</v>
      </c>
      <c r="M3629" t="s">
        <v>0</v>
      </c>
      <c r="N3629">
        <f t="shared" si="168"/>
        <v>7</v>
      </c>
      <c r="O3629" s="3">
        <f t="shared" si="169"/>
        <v>14.399999992456287</v>
      </c>
      <c r="P3629">
        <f>HOUR('202008-capitalbikeshare-tripdat'!$C$13555)</f>
        <v>15</v>
      </c>
      <c r="Q3629">
        <f t="shared" si="170"/>
        <v>7</v>
      </c>
    </row>
    <row r="3630" spans="1:17" x14ac:dyDescent="0.35">
      <c r="A3630" t="s">
        <v>4106</v>
      </c>
      <c r="B3630" t="s">
        <v>2</v>
      </c>
      <c r="C3630" s="1">
        <v>44051.498148148145</v>
      </c>
      <c r="D3630" s="1">
        <v>44051.503368055557</v>
      </c>
      <c r="G3630" t="s">
        <v>228</v>
      </c>
      <c r="H3630">
        <v>634</v>
      </c>
      <c r="I3630">
        <v>38.92</v>
      </c>
      <c r="J3630">
        <v>-77.03</v>
      </c>
      <c r="K3630">
        <v>38.934128666666602</v>
      </c>
      <c r="L3630">
        <v>-77.032694833333295</v>
      </c>
      <c r="M3630" t="s">
        <v>0</v>
      </c>
      <c r="N3630">
        <f t="shared" si="168"/>
        <v>7</v>
      </c>
      <c r="O3630" s="3">
        <f t="shared" si="169"/>
        <v>7.5166666740551591</v>
      </c>
      <c r="P3630">
        <f>HOUR('202008-capitalbikeshare-tripdat'!$C$13147)</f>
        <v>19</v>
      </c>
      <c r="Q3630">
        <f t="shared" si="170"/>
        <v>7</v>
      </c>
    </row>
    <row r="3631" spans="1:17" x14ac:dyDescent="0.35">
      <c r="A3631" t="s">
        <v>4107</v>
      </c>
      <c r="B3631" t="s">
        <v>2</v>
      </c>
      <c r="C3631" s="1">
        <v>44051.498935185184</v>
      </c>
      <c r="D3631" s="1">
        <v>44051.522615740738</v>
      </c>
      <c r="E3631" t="s">
        <v>105</v>
      </c>
      <c r="F3631">
        <v>26</v>
      </c>
      <c r="I3631">
        <v>38.912994333333302</v>
      </c>
      <c r="J3631">
        <v>-77.031896833333306</v>
      </c>
      <c r="K3631">
        <v>38.92</v>
      </c>
      <c r="L3631">
        <v>-76.98</v>
      </c>
      <c r="M3631" t="s">
        <v>0</v>
      </c>
      <c r="N3631">
        <f t="shared" si="168"/>
        <v>7</v>
      </c>
      <c r="O3631" s="3">
        <f t="shared" si="169"/>
        <v>34.099999997997656</v>
      </c>
      <c r="P3631">
        <f>HOUR('202008-capitalbikeshare-tripdat'!$C$1858)</f>
        <v>8</v>
      </c>
      <c r="Q3631">
        <f t="shared" si="170"/>
        <v>7</v>
      </c>
    </row>
    <row r="3632" spans="1:17" x14ac:dyDescent="0.35">
      <c r="A3632" s="2" t="s">
        <v>4108</v>
      </c>
      <c r="B3632" t="s">
        <v>2</v>
      </c>
      <c r="C3632" s="1">
        <v>44051.499421296299</v>
      </c>
      <c r="D3632" s="1">
        <v>44051.519699074073</v>
      </c>
      <c r="I3632">
        <v>38.869999999999997</v>
      </c>
      <c r="J3632">
        <v>-77.010000000000005</v>
      </c>
      <c r="K3632">
        <v>38.909999999999997</v>
      </c>
      <c r="L3632">
        <v>-77.010000000000005</v>
      </c>
      <c r="M3632" t="s">
        <v>0</v>
      </c>
      <c r="N3632">
        <f t="shared" si="168"/>
        <v>7</v>
      </c>
      <c r="O3632" s="3">
        <f t="shared" si="169"/>
        <v>29.199999994598329</v>
      </c>
      <c r="P3632">
        <f>HOUR('202008-capitalbikeshare-tripdat'!$C$1921)</f>
        <v>12</v>
      </c>
      <c r="Q3632">
        <f t="shared" si="170"/>
        <v>7</v>
      </c>
    </row>
    <row r="3633" spans="1:17" x14ac:dyDescent="0.35">
      <c r="A3633" t="s">
        <v>4109</v>
      </c>
      <c r="B3633" t="s">
        <v>2</v>
      </c>
      <c r="C3633" s="1">
        <v>44051.500520833331</v>
      </c>
      <c r="D3633" s="1">
        <v>44051.50267361111</v>
      </c>
      <c r="E3633" t="s">
        <v>66</v>
      </c>
      <c r="F3633">
        <v>517</v>
      </c>
      <c r="I3633">
        <v>38.924130666666599</v>
      </c>
      <c r="J3633">
        <v>-77.040681500000005</v>
      </c>
      <c r="K3633">
        <v>38.92</v>
      </c>
      <c r="L3633">
        <v>-77.040000000000006</v>
      </c>
      <c r="M3633" t="s">
        <v>0</v>
      </c>
      <c r="N3633">
        <f t="shared" si="168"/>
        <v>7</v>
      </c>
      <c r="O3633" s="3">
        <f t="shared" si="169"/>
        <v>3.1000000017229468</v>
      </c>
      <c r="P3633">
        <f>HOUR('202008-capitalbikeshare-tripdat'!$C$1524)</f>
        <v>15</v>
      </c>
      <c r="Q3633">
        <f t="shared" si="170"/>
        <v>7</v>
      </c>
    </row>
    <row r="3634" spans="1:17" x14ac:dyDescent="0.35">
      <c r="A3634" t="s">
        <v>4110</v>
      </c>
      <c r="B3634" t="s">
        <v>2</v>
      </c>
      <c r="C3634" s="1">
        <v>44051.500567129631</v>
      </c>
      <c r="D3634" s="1">
        <v>44051.555277777778</v>
      </c>
      <c r="E3634" t="s">
        <v>2487</v>
      </c>
      <c r="F3634">
        <v>639</v>
      </c>
      <c r="G3634" t="s">
        <v>180</v>
      </c>
      <c r="H3634">
        <v>137</v>
      </c>
      <c r="I3634">
        <v>38.962157833333301</v>
      </c>
      <c r="J3634">
        <v>-76.935549833333297</v>
      </c>
      <c r="K3634">
        <v>38.900536000000002</v>
      </c>
      <c r="L3634">
        <v>-77.002115333333293</v>
      </c>
      <c r="M3634" t="s">
        <v>0</v>
      </c>
      <c r="N3634">
        <f t="shared" si="168"/>
        <v>7</v>
      </c>
      <c r="O3634" s="3">
        <f t="shared" si="169"/>
        <v>78.78333333064802</v>
      </c>
      <c r="P3634">
        <f>HOUR('202008-capitalbikeshare-tripdat'!$C$14113)</f>
        <v>12</v>
      </c>
      <c r="Q3634">
        <f t="shared" si="170"/>
        <v>7</v>
      </c>
    </row>
    <row r="3635" spans="1:17" x14ac:dyDescent="0.35">
      <c r="A3635" t="s">
        <v>4111</v>
      </c>
      <c r="B3635" t="s">
        <v>2</v>
      </c>
      <c r="C3635" s="1">
        <v>44051.500613425924</v>
      </c>
      <c r="D3635" s="1">
        <v>44051.532754629632</v>
      </c>
      <c r="I3635">
        <v>38.97</v>
      </c>
      <c r="J3635">
        <v>-77.03</v>
      </c>
      <c r="K3635">
        <v>38.97</v>
      </c>
      <c r="L3635">
        <v>-77.03</v>
      </c>
      <c r="M3635" t="s">
        <v>0</v>
      </c>
      <c r="N3635">
        <f t="shared" si="168"/>
        <v>7</v>
      </c>
      <c r="O3635" s="3">
        <f t="shared" si="169"/>
        <v>46.283333339961246</v>
      </c>
      <c r="P3635">
        <f>HOUR('202008-capitalbikeshare-tripdat'!$C$1425)</f>
        <v>12</v>
      </c>
      <c r="Q3635">
        <f t="shared" si="170"/>
        <v>7</v>
      </c>
    </row>
    <row r="3636" spans="1:17" x14ac:dyDescent="0.35">
      <c r="A3636" t="s">
        <v>4112</v>
      </c>
      <c r="B3636" t="s">
        <v>2</v>
      </c>
      <c r="C3636" s="1">
        <v>44051.501203703701</v>
      </c>
      <c r="D3636" s="1">
        <v>44051.509328703702</v>
      </c>
      <c r="E3636" t="s">
        <v>413</v>
      </c>
      <c r="F3636">
        <v>357</v>
      </c>
      <c r="G3636" t="s">
        <v>719</v>
      </c>
      <c r="H3636">
        <v>444</v>
      </c>
      <c r="I3636">
        <v>38.961226666666597</v>
      </c>
      <c r="J3636">
        <v>-77.088665333333296</v>
      </c>
      <c r="K3636">
        <v>38.946986000000003</v>
      </c>
      <c r="L3636">
        <v>-77.065172166666599</v>
      </c>
      <c r="M3636" t="s">
        <v>0</v>
      </c>
      <c r="N3636">
        <f t="shared" si="168"/>
        <v>7</v>
      </c>
      <c r="O3636" s="3">
        <f t="shared" si="169"/>
        <v>11.700000000419095</v>
      </c>
      <c r="P3636">
        <f>HOUR('202008-capitalbikeshare-tripdat'!$C$13142)</f>
        <v>19</v>
      </c>
      <c r="Q3636">
        <f t="shared" si="170"/>
        <v>7</v>
      </c>
    </row>
    <row r="3637" spans="1:17" x14ac:dyDescent="0.35">
      <c r="A3637" t="s">
        <v>4113</v>
      </c>
      <c r="B3637" t="s">
        <v>2</v>
      </c>
      <c r="C3637" s="1">
        <v>44051.502337962964</v>
      </c>
      <c r="D3637" s="1">
        <v>44051.507222222222</v>
      </c>
      <c r="E3637" t="s">
        <v>728</v>
      </c>
      <c r="F3637">
        <v>96</v>
      </c>
      <c r="G3637" t="s">
        <v>191</v>
      </c>
      <c r="H3637">
        <v>97</v>
      </c>
      <c r="I3637">
        <v>38.8869513333333</v>
      </c>
      <c r="J3637">
        <v>-76.996809999999996</v>
      </c>
      <c r="K3637">
        <v>38.900457166666598</v>
      </c>
      <c r="L3637">
        <v>-76.988208166666595</v>
      </c>
      <c r="M3637" t="s">
        <v>0</v>
      </c>
      <c r="N3637">
        <f t="shared" si="168"/>
        <v>7</v>
      </c>
      <c r="O3637" s="3">
        <f t="shared" si="169"/>
        <v>7.0333333325106651</v>
      </c>
      <c r="P3637">
        <f>HOUR('202008-capitalbikeshare-tripdat'!$C$187)</f>
        <v>12</v>
      </c>
      <c r="Q3637">
        <f t="shared" si="170"/>
        <v>7</v>
      </c>
    </row>
    <row r="3638" spans="1:17" x14ac:dyDescent="0.35">
      <c r="A3638" t="s">
        <v>4114</v>
      </c>
      <c r="B3638" t="s">
        <v>2</v>
      </c>
      <c r="C3638" s="1">
        <v>44051.50236111111</v>
      </c>
      <c r="D3638" s="1">
        <v>44051.509143518517</v>
      </c>
      <c r="G3638" t="s">
        <v>1478</v>
      </c>
      <c r="H3638">
        <v>23</v>
      </c>
      <c r="I3638">
        <v>38.950000000000003</v>
      </c>
      <c r="J3638">
        <v>-77.040000000000006</v>
      </c>
      <c r="K3638">
        <v>38.915383833333301</v>
      </c>
      <c r="L3638">
        <v>-77.044636166666606</v>
      </c>
      <c r="M3638" t="s">
        <v>0</v>
      </c>
      <c r="N3638">
        <f t="shared" si="168"/>
        <v>7</v>
      </c>
      <c r="O3638" s="3">
        <f t="shared" si="169"/>
        <v>9.7666666656732559</v>
      </c>
      <c r="P3638">
        <f>HOUR('202008-capitalbikeshare-tripdat'!$C$115)</f>
        <v>10</v>
      </c>
      <c r="Q3638">
        <f t="shared" si="170"/>
        <v>7</v>
      </c>
    </row>
    <row r="3639" spans="1:17" x14ac:dyDescent="0.35">
      <c r="A3639" t="s">
        <v>4115</v>
      </c>
      <c r="B3639" t="s">
        <v>2</v>
      </c>
      <c r="C3639" s="1">
        <v>44051.502592592595</v>
      </c>
      <c r="D3639" s="1">
        <v>44051.526180555556</v>
      </c>
      <c r="E3639" t="s">
        <v>78</v>
      </c>
      <c r="F3639">
        <v>581</v>
      </c>
      <c r="G3639" t="s">
        <v>446</v>
      </c>
      <c r="H3639">
        <v>451</v>
      </c>
      <c r="I3639">
        <v>38.931445166666599</v>
      </c>
      <c r="J3639">
        <v>-77.028215166666598</v>
      </c>
      <c r="K3639">
        <v>38.8904815</v>
      </c>
      <c r="L3639">
        <v>-77.017298166666606</v>
      </c>
      <c r="M3639" t="s">
        <v>0</v>
      </c>
      <c r="N3639">
        <f t="shared" si="168"/>
        <v>7</v>
      </c>
      <c r="O3639" s="3">
        <f t="shared" si="169"/>
        <v>33.966666664928198</v>
      </c>
      <c r="P3639">
        <f>HOUR('202008-capitalbikeshare-tripdat'!$C$14118)</f>
        <v>12</v>
      </c>
      <c r="Q3639">
        <f t="shared" si="170"/>
        <v>7</v>
      </c>
    </row>
    <row r="3640" spans="1:17" x14ac:dyDescent="0.35">
      <c r="A3640" t="s">
        <v>4116</v>
      </c>
      <c r="B3640" t="s">
        <v>2</v>
      </c>
      <c r="C3640" s="1">
        <v>44051.503194444442</v>
      </c>
      <c r="D3640" s="1">
        <v>44051.51525462963</v>
      </c>
      <c r="I3640">
        <v>38.909999999999997</v>
      </c>
      <c r="J3640">
        <v>-77.010000000000005</v>
      </c>
      <c r="K3640">
        <v>38.909999999999997</v>
      </c>
      <c r="L3640">
        <v>-77.040000000000006</v>
      </c>
      <c r="M3640" t="s">
        <v>0</v>
      </c>
      <c r="N3640">
        <f t="shared" si="168"/>
        <v>7</v>
      </c>
      <c r="O3640" s="3">
        <f t="shared" si="169"/>
        <v>17.366666671587154</v>
      </c>
      <c r="P3640">
        <f>HOUR('202008-capitalbikeshare-tripdat'!$C$7820)</f>
        <v>23</v>
      </c>
      <c r="Q3640">
        <f t="shared" si="170"/>
        <v>7</v>
      </c>
    </row>
    <row r="3641" spans="1:17" x14ac:dyDescent="0.35">
      <c r="A3641" t="s">
        <v>4117</v>
      </c>
      <c r="B3641" t="s">
        <v>2</v>
      </c>
      <c r="C3641" s="1">
        <v>44051.503310185188</v>
      </c>
      <c r="D3641" s="1">
        <v>44051.541562500002</v>
      </c>
      <c r="E3641" t="s">
        <v>131</v>
      </c>
      <c r="F3641">
        <v>15</v>
      </c>
      <c r="I3641">
        <v>38.929389333333297</v>
      </c>
      <c r="J3641">
        <v>-77.027834666666607</v>
      </c>
      <c r="K3641">
        <v>38.840000000000003</v>
      </c>
      <c r="L3641">
        <v>-76.95</v>
      </c>
      <c r="M3641" t="s">
        <v>0</v>
      </c>
      <c r="N3641">
        <f t="shared" si="168"/>
        <v>7</v>
      </c>
      <c r="O3641" s="3">
        <f t="shared" si="169"/>
        <v>55.083333333022892</v>
      </c>
      <c r="P3641">
        <f>HOUR('202008-capitalbikeshare-tripdat'!$C$14328)</f>
        <v>15</v>
      </c>
      <c r="Q3641">
        <f t="shared" si="170"/>
        <v>7</v>
      </c>
    </row>
    <row r="3642" spans="1:17" x14ac:dyDescent="0.35">
      <c r="A3642" t="s">
        <v>4118</v>
      </c>
      <c r="B3642" t="s">
        <v>2</v>
      </c>
      <c r="C3642" s="1">
        <v>44051.504004629627</v>
      </c>
      <c r="D3642" s="1">
        <v>44051.514467592591</v>
      </c>
      <c r="E3642" t="s">
        <v>367</v>
      </c>
      <c r="F3642">
        <v>368</v>
      </c>
      <c r="G3642" t="s">
        <v>460</v>
      </c>
      <c r="H3642">
        <v>62</v>
      </c>
      <c r="I3642">
        <v>38.920650500000001</v>
      </c>
      <c r="J3642">
        <v>-76.995831833333298</v>
      </c>
      <c r="K3642">
        <v>38.903080166666598</v>
      </c>
      <c r="L3642">
        <v>-77.018859500000005</v>
      </c>
      <c r="M3642" t="s">
        <v>0</v>
      </c>
      <c r="N3642">
        <f t="shared" si="168"/>
        <v>7</v>
      </c>
      <c r="O3642" s="3">
        <f t="shared" si="169"/>
        <v>15.066666668280959</v>
      </c>
      <c r="P3642">
        <f>HOUR('202008-capitalbikeshare-tripdat'!$C$15620)</f>
        <v>13</v>
      </c>
      <c r="Q3642">
        <f t="shared" si="170"/>
        <v>7</v>
      </c>
    </row>
    <row r="3643" spans="1:17" x14ac:dyDescent="0.35">
      <c r="A3643" t="s">
        <v>4119</v>
      </c>
      <c r="B3643" t="s">
        <v>2</v>
      </c>
      <c r="C3643" s="1">
        <v>44051.504120370373</v>
      </c>
      <c r="D3643" s="1">
        <v>44051.51017361111</v>
      </c>
      <c r="G3643" t="s">
        <v>110</v>
      </c>
      <c r="H3643">
        <v>133</v>
      </c>
      <c r="I3643">
        <v>38.93</v>
      </c>
      <c r="J3643">
        <v>-77.069999999999993</v>
      </c>
      <c r="K3643">
        <v>38.954916666666598</v>
      </c>
      <c r="L3643">
        <v>-77.070034833333295</v>
      </c>
      <c r="M3643" t="s">
        <v>0</v>
      </c>
      <c r="N3643">
        <f t="shared" si="168"/>
        <v>7</v>
      </c>
      <c r="O3643" s="3">
        <f t="shared" si="169"/>
        <v>8.7166666612029076</v>
      </c>
      <c r="P3643">
        <f>HOUR('202008-capitalbikeshare-tripdat'!$C$11390)</f>
        <v>12</v>
      </c>
      <c r="Q3643">
        <f t="shared" si="170"/>
        <v>7</v>
      </c>
    </row>
    <row r="3644" spans="1:17" x14ac:dyDescent="0.35">
      <c r="A3644" t="s">
        <v>4120</v>
      </c>
      <c r="B3644" t="s">
        <v>2</v>
      </c>
      <c r="C3644" s="1">
        <v>44051.504745370374</v>
      </c>
      <c r="D3644" s="1">
        <v>44051.50818287037</v>
      </c>
      <c r="G3644" t="s">
        <v>95</v>
      </c>
      <c r="H3644">
        <v>14</v>
      </c>
      <c r="I3644">
        <v>38.92</v>
      </c>
      <c r="J3644">
        <v>-77.040000000000006</v>
      </c>
      <c r="K3644">
        <v>38.917716333333303</v>
      </c>
      <c r="L3644">
        <v>-77.032413666666599</v>
      </c>
      <c r="M3644" t="s">
        <v>0</v>
      </c>
      <c r="N3644">
        <f t="shared" si="168"/>
        <v>7</v>
      </c>
      <c r="O3644" s="3">
        <f t="shared" si="169"/>
        <v>4.9499999941326678</v>
      </c>
      <c r="P3644">
        <f>HOUR('202008-capitalbikeshare-tripdat'!$C$1525)</f>
        <v>15</v>
      </c>
      <c r="Q3644">
        <f t="shared" si="170"/>
        <v>7</v>
      </c>
    </row>
    <row r="3645" spans="1:17" x14ac:dyDescent="0.35">
      <c r="A3645" t="s">
        <v>4121</v>
      </c>
      <c r="B3645" t="s">
        <v>2</v>
      </c>
      <c r="C3645" s="1">
        <v>44051.504803240743</v>
      </c>
      <c r="D3645" s="1">
        <v>44051.514062499999</v>
      </c>
      <c r="E3645" t="s">
        <v>679</v>
      </c>
      <c r="F3645">
        <v>224</v>
      </c>
      <c r="G3645" t="s">
        <v>266</v>
      </c>
      <c r="H3645">
        <v>200</v>
      </c>
      <c r="I3645">
        <v>38.860718499999997</v>
      </c>
      <c r="J3645">
        <v>-77.095832999999999</v>
      </c>
      <c r="K3645">
        <v>38.882723833333301</v>
      </c>
      <c r="L3645">
        <v>-77.103133</v>
      </c>
      <c r="M3645" t="s">
        <v>0</v>
      </c>
      <c r="N3645">
        <f t="shared" si="168"/>
        <v>7</v>
      </c>
      <c r="O3645" s="3">
        <f t="shared" si="169"/>
        <v>13.333333327900618</v>
      </c>
      <c r="P3645">
        <f>HOUR('202008-capitalbikeshare-tripdat'!$C$13157)</f>
        <v>19</v>
      </c>
      <c r="Q3645">
        <f t="shared" si="170"/>
        <v>7</v>
      </c>
    </row>
    <row r="3646" spans="1:17" x14ac:dyDescent="0.35">
      <c r="A3646" t="s">
        <v>4122</v>
      </c>
      <c r="B3646" t="s">
        <v>2</v>
      </c>
      <c r="C3646" s="1">
        <v>44051.505208333336</v>
      </c>
      <c r="D3646" s="1">
        <v>44051.517453703702</v>
      </c>
      <c r="I3646">
        <v>38.93</v>
      </c>
      <c r="J3646">
        <v>-76.989999999999995</v>
      </c>
      <c r="K3646">
        <v>38.92</v>
      </c>
      <c r="L3646">
        <v>-77.03</v>
      </c>
      <c r="M3646" t="s">
        <v>0</v>
      </c>
      <c r="N3646">
        <f t="shared" si="168"/>
        <v>7</v>
      </c>
      <c r="O3646" s="3">
        <f t="shared" si="169"/>
        <v>17.633333327248693</v>
      </c>
      <c r="P3646">
        <f>HOUR('202008-capitalbikeshare-tripdat'!$C$4422)</f>
        <v>12</v>
      </c>
      <c r="Q3646">
        <f t="shared" si="170"/>
        <v>7</v>
      </c>
    </row>
    <row r="3647" spans="1:17" x14ac:dyDescent="0.35">
      <c r="A3647" t="s">
        <v>4123</v>
      </c>
      <c r="B3647" t="s">
        <v>2</v>
      </c>
      <c r="C3647" s="1">
        <v>44051.505787037036</v>
      </c>
      <c r="D3647" s="1">
        <v>44051.522685185184</v>
      </c>
      <c r="E3647" t="s">
        <v>1507</v>
      </c>
      <c r="F3647">
        <v>422</v>
      </c>
      <c r="G3647" t="s">
        <v>1771</v>
      </c>
      <c r="H3647">
        <v>665</v>
      </c>
      <c r="I3647">
        <v>38.898352166666598</v>
      </c>
      <c r="J3647">
        <v>-77.117952166666598</v>
      </c>
      <c r="K3647">
        <v>38.879453499999997</v>
      </c>
      <c r="L3647">
        <v>-77.114285666666603</v>
      </c>
      <c r="M3647" t="s">
        <v>0</v>
      </c>
      <c r="N3647">
        <f t="shared" si="168"/>
        <v>7</v>
      </c>
      <c r="O3647" s="3">
        <f t="shared" si="169"/>
        <v>24.333333332324401</v>
      </c>
      <c r="P3647">
        <f>HOUR('202008-capitalbikeshare-tripdat'!$C$10547)</f>
        <v>19</v>
      </c>
      <c r="Q3647">
        <f t="shared" si="170"/>
        <v>7</v>
      </c>
    </row>
    <row r="3648" spans="1:17" x14ac:dyDescent="0.35">
      <c r="A3648" t="s">
        <v>4124</v>
      </c>
      <c r="B3648" t="s">
        <v>2</v>
      </c>
      <c r="C3648" s="1">
        <v>44051.507222222222</v>
      </c>
      <c r="D3648" s="1">
        <v>44051.511481481481</v>
      </c>
      <c r="E3648" t="s">
        <v>623</v>
      </c>
      <c r="F3648">
        <v>2</v>
      </c>
      <c r="G3648" t="s">
        <v>199</v>
      </c>
      <c r="H3648">
        <v>11</v>
      </c>
      <c r="I3648">
        <v>38.857275000000001</v>
      </c>
      <c r="J3648">
        <v>-77.053731999999997</v>
      </c>
      <c r="K3648">
        <v>38.842664999999997</v>
      </c>
      <c r="L3648">
        <v>-77.050418500000006</v>
      </c>
      <c r="M3648" t="s">
        <v>0</v>
      </c>
      <c r="N3648">
        <f t="shared" si="168"/>
        <v>7</v>
      </c>
      <c r="O3648" s="3">
        <f t="shared" si="169"/>
        <v>6.1333333316724747</v>
      </c>
      <c r="P3648">
        <f>HOUR('202008-capitalbikeshare-tripdat'!$C$14234)</f>
        <v>14</v>
      </c>
      <c r="Q3648">
        <f t="shared" si="170"/>
        <v>7</v>
      </c>
    </row>
    <row r="3649" spans="1:17" x14ac:dyDescent="0.35">
      <c r="A3649" t="s">
        <v>4125</v>
      </c>
      <c r="B3649" t="s">
        <v>2</v>
      </c>
      <c r="C3649" s="1">
        <v>44051.508136574077</v>
      </c>
      <c r="D3649" s="1">
        <v>44051.517060185186</v>
      </c>
      <c r="E3649" t="s">
        <v>44</v>
      </c>
      <c r="F3649">
        <v>390</v>
      </c>
      <c r="G3649" t="s">
        <v>183</v>
      </c>
      <c r="H3649">
        <v>249</v>
      </c>
      <c r="I3649">
        <v>38.890513499999997</v>
      </c>
      <c r="J3649">
        <v>-77.084789833333303</v>
      </c>
      <c r="K3649">
        <v>38.8811763333333</v>
      </c>
      <c r="L3649">
        <v>-77.111651333333299</v>
      </c>
      <c r="M3649" t="s">
        <v>0</v>
      </c>
      <c r="N3649">
        <f t="shared" si="168"/>
        <v>7</v>
      </c>
      <c r="O3649" s="3">
        <f t="shared" si="169"/>
        <v>12.849999996833503</v>
      </c>
      <c r="P3649">
        <f>HOUR('202008-capitalbikeshare-tripdat'!$C$9844)</f>
        <v>14</v>
      </c>
      <c r="Q3649">
        <f t="shared" si="170"/>
        <v>7</v>
      </c>
    </row>
    <row r="3650" spans="1:17" x14ac:dyDescent="0.35">
      <c r="A3650" t="s">
        <v>4126</v>
      </c>
      <c r="B3650" t="s">
        <v>2</v>
      </c>
      <c r="C3650" s="1">
        <v>44051.508449074077</v>
      </c>
      <c r="D3650" s="1">
        <v>44051.512013888889</v>
      </c>
      <c r="E3650" t="s">
        <v>609</v>
      </c>
      <c r="F3650">
        <v>76</v>
      </c>
      <c r="G3650" t="s">
        <v>279</v>
      </c>
      <c r="H3650">
        <v>17</v>
      </c>
      <c r="I3650">
        <v>38.918799833333303</v>
      </c>
      <c r="J3650">
        <v>-77.041566166666598</v>
      </c>
      <c r="K3650">
        <v>38.923021333333303</v>
      </c>
      <c r="L3650">
        <v>-77.042540333333307</v>
      </c>
      <c r="M3650" t="s">
        <v>0</v>
      </c>
      <c r="N3650">
        <f t="shared" ref="N3650:N3713" si="171">WEEKDAY(C3650)</f>
        <v>7</v>
      </c>
      <c r="O3650" s="3">
        <f t="shared" ref="O3650:O3713" si="172">(D3650-C3650)*1440</f>
        <v>5.1333333284128457</v>
      </c>
      <c r="P3650">
        <f>HOUR('202008-capitalbikeshare-tripdat'!$C$9850)</f>
        <v>14</v>
      </c>
      <c r="Q3650">
        <f t="shared" ref="Q3650:Q3713" si="173">WEEKDAY(C3650)</f>
        <v>7</v>
      </c>
    </row>
    <row r="3651" spans="1:17" x14ac:dyDescent="0.35">
      <c r="A3651" t="s">
        <v>4127</v>
      </c>
      <c r="B3651" t="s">
        <v>2</v>
      </c>
      <c r="C3651" s="1">
        <v>44051.508530092593</v>
      </c>
      <c r="D3651" s="1">
        <v>44051.519826388889</v>
      </c>
      <c r="E3651" t="s">
        <v>490</v>
      </c>
      <c r="F3651">
        <v>453</v>
      </c>
      <c r="G3651" t="s">
        <v>86</v>
      </c>
      <c r="H3651">
        <v>461</v>
      </c>
      <c r="I3651">
        <v>38.888123666666601</v>
      </c>
      <c r="J3651">
        <v>-77.038401333333297</v>
      </c>
      <c r="K3651">
        <v>38.928603333333299</v>
      </c>
      <c r="L3651">
        <v>-77.032279666666597</v>
      </c>
      <c r="M3651" t="s">
        <v>0</v>
      </c>
      <c r="N3651">
        <f t="shared" si="171"/>
        <v>7</v>
      </c>
      <c r="O3651" s="3">
        <f t="shared" si="172"/>
        <v>16.266666665906087</v>
      </c>
      <c r="P3651">
        <f>HOUR('202008-capitalbikeshare-tripdat'!$C$8781)</f>
        <v>6</v>
      </c>
      <c r="Q3651">
        <f t="shared" si="173"/>
        <v>7</v>
      </c>
    </row>
    <row r="3652" spans="1:17" x14ac:dyDescent="0.35">
      <c r="A3652" t="s">
        <v>4128</v>
      </c>
      <c r="B3652" t="s">
        <v>2</v>
      </c>
      <c r="C3652" s="1">
        <v>44051.511701388888</v>
      </c>
      <c r="D3652" s="1">
        <v>44051.54619212963</v>
      </c>
      <c r="E3652" t="s">
        <v>286</v>
      </c>
      <c r="F3652">
        <v>201</v>
      </c>
      <c r="G3652" t="s">
        <v>286</v>
      </c>
      <c r="H3652">
        <v>201</v>
      </c>
      <c r="I3652">
        <v>38.883997666666602</v>
      </c>
      <c r="J3652">
        <v>-77.107822666666607</v>
      </c>
      <c r="K3652">
        <v>38.883974333333299</v>
      </c>
      <c r="L3652">
        <v>-77.107812499999994</v>
      </c>
      <c r="M3652" t="s">
        <v>0</v>
      </c>
      <c r="N3652">
        <f t="shared" si="171"/>
        <v>7</v>
      </c>
      <c r="O3652" s="3">
        <f t="shared" si="172"/>
        <v>49.66666666790843</v>
      </c>
      <c r="P3652">
        <f>HOUR('202008-capitalbikeshare-tripdat'!$C$1792)</f>
        <v>0</v>
      </c>
      <c r="Q3652">
        <f t="shared" si="173"/>
        <v>7</v>
      </c>
    </row>
    <row r="3653" spans="1:17" x14ac:dyDescent="0.35">
      <c r="A3653" t="s">
        <v>4129</v>
      </c>
      <c r="B3653" t="s">
        <v>2</v>
      </c>
      <c r="C3653" s="1">
        <v>44051.512719907405</v>
      </c>
      <c r="D3653" s="1">
        <v>44051.519016203703</v>
      </c>
      <c r="G3653" t="s">
        <v>322</v>
      </c>
      <c r="H3653">
        <v>110</v>
      </c>
      <c r="I3653">
        <v>38.92</v>
      </c>
      <c r="J3653">
        <v>-77.040000000000006</v>
      </c>
      <c r="K3653">
        <v>38.930207000000003</v>
      </c>
      <c r="L3653">
        <v>-77.055450166666603</v>
      </c>
      <c r="M3653" t="s">
        <v>0</v>
      </c>
      <c r="N3653">
        <f t="shared" si="171"/>
        <v>7</v>
      </c>
      <c r="O3653" s="3">
        <f t="shared" si="172"/>
        <v>9.066666669677943</v>
      </c>
      <c r="P3653">
        <f>HOUR('202008-capitalbikeshare-tripdat'!$C$1424)</f>
        <v>12</v>
      </c>
      <c r="Q3653">
        <f t="shared" si="173"/>
        <v>7</v>
      </c>
    </row>
    <row r="3654" spans="1:17" x14ac:dyDescent="0.35">
      <c r="A3654" t="s">
        <v>4130</v>
      </c>
      <c r="B3654" t="s">
        <v>2</v>
      </c>
      <c r="C3654" s="1">
        <v>44051.512743055559</v>
      </c>
      <c r="D3654" s="1">
        <v>44051.512777777774</v>
      </c>
      <c r="E3654" t="s">
        <v>265</v>
      </c>
      <c r="F3654">
        <v>114</v>
      </c>
      <c r="G3654" t="s">
        <v>265</v>
      </c>
      <c r="H3654">
        <v>114</v>
      </c>
      <c r="I3654">
        <v>38.897649333333298</v>
      </c>
      <c r="J3654">
        <v>-77.070522166666606</v>
      </c>
      <c r="K3654">
        <v>38.897650166666601</v>
      </c>
      <c r="L3654">
        <v>-77.070504666666594</v>
      </c>
      <c r="M3654" t="s">
        <v>0</v>
      </c>
      <c r="N3654">
        <f t="shared" si="171"/>
        <v>7</v>
      </c>
      <c r="O3654" s="3">
        <f t="shared" si="172"/>
        <v>4.9999990733340383E-2</v>
      </c>
      <c r="P3654">
        <f>HOUR('202008-capitalbikeshare-tripdat'!$C$3757)</f>
        <v>14</v>
      </c>
      <c r="Q3654">
        <f t="shared" si="173"/>
        <v>7</v>
      </c>
    </row>
    <row r="3655" spans="1:17" x14ac:dyDescent="0.35">
      <c r="A3655" t="s">
        <v>4131</v>
      </c>
      <c r="B3655" t="s">
        <v>2</v>
      </c>
      <c r="C3655" s="1">
        <v>44051.512777777774</v>
      </c>
      <c r="D3655" s="1">
        <v>44051.525682870371</v>
      </c>
      <c r="I3655">
        <v>38.909999999999997</v>
      </c>
      <c r="J3655">
        <v>-77</v>
      </c>
      <c r="K3655">
        <v>38.94</v>
      </c>
      <c r="L3655">
        <v>-77</v>
      </c>
      <c r="M3655" t="s">
        <v>0</v>
      </c>
      <c r="N3655">
        <f t="shared" si="171"/>
        <v>7</v>
      </c>
      <c r="O3655" s="3">
        <f t="shared" si="172"/>
        <v>18.583333339774981</v>
      </c>
      <c r="P3655">
        <f>HOUR('202008-capitalbikeshare-tripdat'!$C$3662)</f>
        <v>12</v>
      </c>
      <c r="Q3655">
        <f t="shared" si="173"/>
        <v>7</v>
      </c>
    </row>
    <row r="3656" spans="1:17" x14ac:dyDescent="0.35">
      <c r="A3656" t="s">
        <v>4132</v>
      </c>
      <c r="B3656" t="s">
        <v>2</v>
      </c>
      <c r="C3656" s="1">
        <v>44051.514398148145</v>
      </c>
      <c r="D3656" s="1">
        <v>44051.5159375</v>
      </c>
      <c r="I3656">
        <v>38.94</v>
      </c>
      <c r="J3656">
        <v>-76.989999999999995</v>
      </c>
      <c r="K3656">
        <v>38.93</v>
      </c>
      <c r="L3656">
        <v>-76.989999999999995</v>
      </c>
      <c r="M3656" t="s">
        <v>0</v>
      </c>
      <c r="N3656">
        <f t="shared" si="171"/>
        <v>7</v>
      </c>
      <c r="O3656" s="3">
        <f t="shared" si="172"/>
        <v>2.2166666714474559</v>
      </c>
      <c r="P3656">
        <f>HOUR('202008-capitalbikeshare-tripdat'!$C$10086)</f>
        <v>22</v>
      </c>
      <c r="Q3656">
        <f t="shared" si="173"/>
        <v>7</v>
      </c>
    </row>
    <row r="3657" spans="1:17" x14ac:dyDescent="0.35">
      <c r="A3657" t="s">
        <v>4133</v>
      </c>
      <c r="B3657" t="s">
        <v>2</v>
      </c>
      <c r="C3657" s="1">
        <v>44051.514803240738</v>
      </c>
      <c r="D3657" s="1">
        <v>44051.518877314818</v>
      </c>
      <c r="I3657">
        <v>38.94</v>
      </c>
      <c r="J3657">
        <v>-77.02</v>
      </c>
      <c r="K3657">
        <v>38.93</v>
      </c>
      <c r="L3657">
        <v>-77.03</v>
      </c>
      <c r="M3657" t="s">
        <v>0</v>
      </c>
      <c r="N3657">
        <f t="shared" si="171"/>
        <v>7</v>
      </c>
      <c r="O3657" s="3">
        <f t="shared" si="172"/>
        <v>5.8666666760109365</v>
      </c>
      <c r="P3657">
        <f>HOUR('202008-capitalbikeshare-tripdat'!$C$5779)</f>
        <v>19</v>
      </c>
      <c r="Q3657">
        <f t="shared" si="173"/>
        <v>7</v>
      </c>
    </row>
    <row r="3658" spans="1:17" x14ac:dyDescent="0.35">
      <c r="A3658" t="s">
        <v>4134</v>
      </c>
      <c r="B3658" t="s">
        <v>2</v>
      </c>
      <c r="C3658" s="1">
        <v>44051.515821759262</v>
      </c>
      <c r="D3658" s="1">
        <v>44051.549976851849</v>
      </c>
      <c r="E3658" t="s">
        <v>154</v>
      </c>
      <c r="F3658">
        <v>432</v>
      </c>
      <c r="G3658" t="s">
        <v>154</v>
      </c>
      <c r="H3658">
        <v>432</v>
      </c>
      <c r="I3658">
        <v>38.979821000000001</v>
      </c>
      <c r="J3658">
        <v>-77.093476833333298</v>
      </c>
      <c r="K3658">
        <v>38.979820833333299</v>
      </c>
      <c r="L3658">
        <v>-77.093450666666598</v>
      </c>
      <c r="M3658" t="s">
        <v>0</v>
      </c>
      <c r="N3658">
        <f t="shared" si="171"/>
        <v>7</v>
      </c>
      <c r="O3658" s="3">
        <f t="shared" si="172"/>
        <v>49.183333326363936</v>
      </c>
      <c r="P3658">
        <f>HOUR('202008-capitalbikeshare-tripdat'!$C$15047)</f>
        <v>19</v>
      </c>
      <c r="Q3658">
        <f t="shared" si="173"/>
        <v>7</v>
      </c>
    </row>
    <row r="3659" spans="1:17" x14ac:dyDescent="0.35">
      <c r="A3659" t="s">
        <v>4135</v>
      </c>
      <c r="B3659" t="s">
        <v>2</v>
      </c>
      <c r="C3659" s="1">
        <v>44051.519085648149</v>
      </c>
      <c r="D3659" s="1">
        <v>44051.521921296298</v>
      </c>
      <c r="I3659">
        <v>38.93</v>
      </c>
      <c r="J3659">
        <v>-76.989999999999995</v>
      </c>
      <c r="K3659">
        <v>38.94</v>
      </c>
      <c r="L3659">
        <v>-76.989999999999995</v>
      </c>
      <c r="M3659" t="s">
        <v>0</v>
      </c>
      <c r="N3659">
        <f t="shared" si="171"/>
        <v>7</v>
      </c>
      <c r="O3659" s="3">
        <f t="shared" si="172"/>
        <v>4.0833333344198763</v>
      </c>
      <c r="P3659">
        <f>HOUR('202008-capitalbikeshare-tripdat'!$C$10087)</f>
        <v>22</v>
      </c>
      <c r="Q3659">
        <f t="shared" si="173"/>
        <v>7</v>
      </c>
    </row>
    <row r="3660" spans="1:17" x14ac:dyDescent="0.35">
      <c r="A3660" t="s">
        <v>4136</v>
      </c>
      <c r="B3660" t="s">
        <v>2</v>
      </c>
      <c r="C3660" s="1">
        <v>44051.521504629629</v>
      </c>
      <c r="D3660" s="1">
        <v>44051.532893518517</v>
      </c>
      <c r="E3660" t="s">
        <v>523</v>
      </c>
      <c r="F3660">
        <v>417</v>
      </c>
      <c r="G3660" t="s">
        <v>1012</v>
      </c>
      <c r="H3660">
        <v>413</v>
      </c>
      <c r="I3660">
        <v>38.896106000000003</v>
      </c>
      <c r="J3660">
        <v>-76.992941166666597</v>
      </c>
      <c r="K3660">
        <v>38.908572333333296</v>
      </c>
      <c r="L3660">
        <v>-77.022947000000002</v>
      </c>
      <c r="M3660" t="s">
        <v>0</v>
      </c>
      <c r="N3660">
        <f t="shared" si="171"/>
        <v>7</v>
      </c>
      <c r="O3660" s="3">
        <f t="shared" si="172"/>
        <v>16.399999998975545</v>
      </c>
      <c r="P3660">
        <f>HOUR('202008-capitalbikeshare-tripdat'!$C$11210)</f>
        <v>23</v>
      </c>
      <c r="Q3660">
        <f t="shared" si="173"/>
        <v>7</v>
      </c>
    </row>
    <row r="3661" spans="1:17" x14ac:dyDescent="0.35">
      <c r="A3661" t="s">
        <v>4137</v>
      </c>
      <c r="B3661" t="s">
        <v>2</v>
      </c>
      <c r="C3661" s="1">
        <v>44051.523159722223</v>
      </c>
      <c r="D3661" s="1">
        <v>44051.532685185186</v>
      </c>
      <c r="E3661" t="s">
        <v>297</v>
      </c>
      <c r="F3661">
        <v>442</v>
      </c>
      <c r="G3661" t="s">
        <v>1783</v>
      </c>
      <c r="H3661">
        <v>13</v>
      </c>
      <c r="I3661">
        <v>38.908349333333298</v>
      </c>
      <c r="J3661">
        <v>-77.027128833333293</v>
      </c>
      <c r="K3661">
        <v>38.899790833333299</v>
      </c>
      <c r="L3661">
        <v>-77.042491499999997</v>
      </c>
      <c r="M3661" t="s">
        <v>0</v>
      </c>
      <c r="N3661">
        <f t="shared" si="171"/>
        <v>7</v>
      </c>
      <c r="O3661" s="3">
        <f t="shared" si="172"/>
        <v>13.716666667023674</v>
      </c>
      <c r="P3661">
        <f>HOUR('202008-capitalbikeshare-tripdat'!$C$11393)</f>
        <v>12</v>
      </c>
      <c r="Q3661">
        <f t="shared" si="173"/>
        <v>7</v>
      </c>
    </row>
    <row r="3662" spans="1:17" x14ac:dyDescent="0.35">
      <c r="A3662" t="s">
        <v>4138</v>
      </c>
      <c r="B3662" t="s">
        <v>2</v>
      </c>
      <c r="C3662" s="1">
        <v>44051.523530092592</v>
      </c>
      <c r="D3662" s="1">
        <v>44051.533807870372</v>
      </c>
      <c r="I3662">
        <v>38.94</v>
      </c>
      <c r="J3662">
        <v>-77.040000000000006</v>
      </c>
      <c r="K3662">
        <v>38.909999999999997</v>
      </c>
      <c r="L3662">
        <v>-77.05</v>
      </c>
      <c r="M3662" t="s">
        <v>0</v>
      </c>
      <c r="N3662">
        <f t="shared" si="171"/>
        <v>7</v>
      </c>
      <c r="O3662" s="3">
        <f t="shared" si="172"/>
        <v>14.800000002142042</v>
      </c>
      <c r="P3662">
        <f>HOUR('202008-capitalbikeshare-tripdat'!$C$13075)</f>
        <v>18</v>
      </c>
      <c r="Q3662">
        <f t="shared" si="173"/>
        <v>7</v>
      </c>
    </row>
    <row r="3663" spans="1:17" x14ac:dyDescent="0.35">
      <c r="A3663" t="s">
        <v>4139</v>
      </c>
      <c r="B3663" t="s">
        <v>2</v>
      </c>
      <c r="C3663" s="1">
        <v>44051.525324074071</v>
      </c>
      <c r="D3663" s="1">
        <v>44051.543194444443</v>
      </c>
      <c r="E3663" t="s">
        <v>191</v>
      </c>
      <c r="F3663">
        <v>97</v>
      </c>
      <c r="G3663" t="s">
        <v>357</v>
      </c>
      <c r="H3663">
        <v>78</v>
      </c>
      <c r="I3663">
        <v>38.900622166666601</v>
      </c>
      <c r="J3663">
        <v>-76.987673666666595</v>
      </c>
      <c r="K3663">
        <v>38.917725333333301</v>
      </c>
      <c r="L3663">
        <v>-77.040743166666601</v>
      </c>
      <c r="M3663" t="s">
        <v>0</v>
      </c>
      <c r="N3663">
        <f t="shared" si="171"/>
        <v>7</v>
      </c>
      <c r="O3663" s="3">
        <f t="shared" si="172"/>
        <v>25.733333334792405</v>
      </c>
      <c r="P3663">
        <f>HOUR('202008-capitalbikeshare-tripdat'!$C$186)</f>
        <v>12</v>
      </c>
      <c r="Q3663">
        <f t="shared" si="173"/>
        <v>7</v>
      </c>
    </row>
    <row r="3664" spans="1:17" x14ac:dyDescent="0.35">
      <c r="A3664" t="s">
        <v>4140</v>
      </c>
      <c r="B3664" t="s">
        <v>2</v>
      </c>
      <c r="C3664" s="1">
        <v>44051.526539351849</v>
      </c>
      <c r="D3664" s="1">
        <v>44051.552905092591</v>
      </c>
      <c r="E3664" t="s">
        <v>460</v>
      </c>
      <c r="F3664">
        <v>62</v>
      </c>
      <c r="I3664">
        <v>38.902956833333299</v>
      </c>
      <c r="J3664">
        <v>-77.019055833333297</v>
      </c>
      <c r="K3664">
        <v>38.9</v>
      </c>
      <c r="L3664">
        <v>-77.06</v>
      </c>
      <c r="M3664" t="s">
        <v>0</v>
      </c>
      <c r="N3664">
        <f t="shared" si="171"/>
        <v>7</v>
      </c>
      <c r="O3664" s="3">
        <f t="shared" si="172"/>
        <v>37.966666667489335</v>
      </c>
      <c r="P3664">
        <f>HOUR('202008-capitalbikeshare-tripdat'!$C$12302)</f>
        <v>13</v>
      </c>
      <c r="Q3664">
        <f t="shared" si="173"/>
        <v>7</v>
      </c>
    </row>
    <row r="3665" spans="1:17" x14ac:dyDescent="0.35">
      <c r="A3665" t="s">
        <v>4141</v>
      </c>
      <c r="B3665" t="s">
        <v>2</v>
      </c>
      <c r="C3665" s="1">
        <v>44051.526967592596</v>
      </c>
      <c r="D3665" s="1">
        <v>44051.545555555553</v>
      </c>
      <c r="G3665" t="s">
        <v>21</v>
      </c>
      <c r="H3665">
        <v>109</v>
      </c>
      <c r="I3665">
        <v>38.909999999999997</v>
      </c>
      <c r="J3665">
        <v>-77.069999999999993</v>
      </c>
      <c r="K3665">
        <v>38.922605666666598</v>
      </c>
      <c r="L3665">
        <v>-77.077188833333295</v>
      </c>
      <c r="M3665" t="s">
        <v>0</v>
      </c>
      <c r="N3665">
        <f t="shared" si="171"/>
        <v>7</v>
      </c>
      <c r="O3665" s="3">
        <f t="shared" si="172"/>
        <v>26.766666658222675</v>
      </c>
      <c r="P3665">
        <f>HOUR('202008-capitalbikeshare-tripdat'!$C$11234)</f>
        <v>1</v>
      </c>
      <c r="Q3665">
        <f t="shared" si="173"/>
        <v>7</v>
      </c>
    </row>
    <row r="3666" spans="1:17" x14ac:dyDescent="0.35">
      <c r="A3666" t="s">
        <v>4142</v>
      </c>
      <c r="B3666" t="s">
        <v>2</v>
      </c>
      <c r="C3666" s="1">
        <v>44051.527071759258</v>
      </c>
      <c r="D3666" s="1">
        <v>44051.530694444446</v>
      </c>
      <c r="E3666" t="s">
        <v>600</v>
      </c>
      <c r="F3666">
        <v>16</v>
      </c>
      <c r="G3666" t="s">
        <v>228</v>
      </c>
      <c r="H3666">
        <v>634</v>
      </c>
      <c r="I3666">
        <v>38.926077833333302</v>
      </c>
      <c r="J3666">
        <v>-77.036667166666604</v>
      </c>
      <c r="K3666">
        <v>38.9342093333333</v>
      </c>
      <c r="L3666">
        <v>-77.0327061666666</v>
      </c>
      <c r="M3666" t="s">
        <v>0</v>
      </c>
      <c r="N3666">
        <f t="shared" si="171"/>
        <v>7</v>
      </c>
      <c r="O3666" s="3">
        <f t="shared" si="172"/>
        <v>5.216666670748964</v>
      </c>
      <c r="P3666">
        <f>HOUR('202008-capitalbikeshare-tripdat'!$C$9851)</f>
        <v>14</v>
      </c>
      <c r="Q3666">
        <f t="shared" si="173"/>
        <v>7</v>
      </c>
    </row>
    <row r="3667" spans="1:17" x14ac:dyDescent="0.35">
      <c r="A3667" t="s">
        <v>4143</v>
      </c>
      <c r="B3667" t="s">
        <v>2</v>
      </c>
      <c r="C3667" s="1">
        <v>44051.527731481481</v>
      </c>
      <c r="D3667" s="1">
        <v>44051.537268518521</v>
      </c>
      <c r="I3667">
        <v>38.86</v>
      </c>
      <c r="J3667">
        <v>-77.08</v>
      </c>
      <c r="K3667">
        <v>38.89</v>
      </c>
      <c r="L3667">
        <v>-77.069999999999993</v>
      </c>
      <c r="M3667" t="s">
        <v>0</v>
      </c>
      <c r="N3667">
        <f t="shared" si="171"/>
        <v>7</v>
      </c>
      <c r="O3667" s="3">
        <f t="shared" si="172"/>
        <v>13.733333337586373</v>
      </c>
      <c r="P3667">
        <f>HOUR('202008-capitalbikeshare-tripdat'!$C$2506)</f>
        <v>14</v>
      </c>
      <c r="Q3667">
        <f t="shared" si="173"/>
        <v>7</v>
      </c>
    </row>
    <row r="3668" spans="1:17" x14ac:dyDescent="0.35">
      <c r="A3668" t="s">
        <v>4144</v>
      </c>
      <c r="B3668" t="s">
        <v>2</v>
      </c>
      <c r="C3668" s="1">
        <v>44051.531122685185</v>
      </c>
      <c r="D3668" s="1">
        <v>44051.541631944441</v>
      </c>
      <c r="E3668" t="s">
        <v>251</v>
      </c>
      <c r="F3668">
        <v>533</v>
      </c>
      <c r="G3668" t="s">
        <v>172</v>
      </c>
      <c r="H3668">
        <v>355</v>
      </c>
      <c r="I3668">
        <v>38.905298999999999</v>
      </c>
      <c r="J3668">
        <v>-77.050246000000001</v>
      </c>
      <c r="K3668">
        <v>38.878452666666597</v>
      </c>
      <c r="L3668">
        <v>-77.030247333333307</v>
      </c>
      <c r="M3668" t="s">
        <v>0</v>
      </c>
      <c r="N3668">
        <f t="shared" si="171"/>
        <v>7</v>
      </c>
      <c r="O3668" s="3">
        <f t="shared" si="172"/>
        <v>15.133333329576999</v>
      </c>
      <c r="P3668">
        <f>HOUR('202008-capitalbikeshare-tripdat'!$C$335)</f>
        <v>17</v>
      </c>
      <c r="Q3668">
        <f t="shared" si="173"/>
        <v>7</v>
      </c>
    </row>
    <row r="3669" spans="1:17" x14ac:dyDescent="0.35">
      <c r="A3669" t="s">
        <v>4145</v>
      </c>
      <c r="B3669" t="s">
        <v>2</v>
      </c>
      <c r="C3669" s="1">
        <v>44051.532152777778</v>
      </c>
      <c r="D3669" s="1">
        <v>44051.554803240739</v>
      </c>
      <c r="E3669" t="s">
        <v>75</v>
      </c>
      <c r="F3669">
        <v>105</v>
      </c>
      <c r="I3669">
        <v>38.935043333333297</v>
      </c>
      <c r="J3669">
        <v>-77.072797166666604</v>
      </c>
      <c r="K3669">
        <v>38.9</v>
      </c>
      <c r="L3669">
        <v>-77.06</v>
      </c>
      <c r="M3669" t="s">
        <v>0</v>
      </c>
      <c r="N3669">
        <f t="shared" si="171"/>
        <v>7</v>
      </c>
      <c r="O3669" s="3">
        <f t="shared" si="172"/>
        <v>32.616666663670912</v>
      </c>
      <c r="P3669">
        <f>HOUR('202008-capitalbikeshare-tripdat'!$C$2227)</f>
        <v>19</v>
      </c>
      <c r="Q3669">
        <f t="shared" si="173"/>
        <v>7</v>
      </c>
    </row>
    <row r="3670" spans="1:17" x14ac:dyDescent="0.35">
      <c r="A3670" t="s">
        <v>4146</v>
      </c>
      <c r="B3670" t="s">
        <v>2</v>
      </c>
      <c r="C3670" s="1">
        <v>44051.532962962963</v>
      </c>
      <c r="D3670" s="1">
        <v>44051.54414351852</v>
      </c>
      <c r="G3670" t="s">
        <v>1122</v>
      </c>
      <c r="H3670">
        <v>31</v>
      </c>
      <c r="I3670">
        <v>38.979999999999997</v>
      </c>
      <c r="J3670">
        <v>-77.03</v>
      </c>
      <c r="K3670">
        <v>38.924990833333297</v>
      </c>
      <c r="L3670">
        <v>-77.022195999999994</v>
      </c>
      <c r="M3670" t="s">
        <v>0</v>
      </c>
      <c r="N3670">
        <f t="shared" si="171"/>
        <v>7</v>
      </c>
      <c r="O3670" s="3">
        <f t="shared" si="172"/>
        <v>16.100000002188608</v>
      </c>
      <c r="P3670">
        <f>HOUR('202008-capitalbikeshare-tripdat'!$C$2515)</f>
        <v>14</v>
      </c>
      <c r="Q3670">
        <f t="shared" si="173"/>
        <v>7</v>
      </c>
    </row>
    <row r="3671" spans="1:17" x14ac:dyDescent="0.35">
      <c r="A3671" t="s">
        <v>4147</v>
      </c>
      <c r="B3671" t="s">
        <v>2</v>
      </c>
      <c r="C3671" s="1">
        <v>44051.534594907411</v>
      </c>
      <c r="D3671" s="1">
        <v>44051.547546296293</v>
      </c>
      <c r="E3671" t="s">
        <v>4148</v>
      </c>
      <c r="F3671">
        <v>403</v>
      </c>
      <c r="G3671" t="s">
        <v>129</v>
      </c>
      <c r="H3671">
        <v>577</v>
      </c>
      <c r="I3671">
        <v>38.898142999999997</v>
      </c>
      <c r="J3671">
        <v>-77.043305666666598</v>
      </c>
      <c r="K3671">
        <v>38.969382500000002</v>
      </c>
      <c r="L3671">
        <v>-77.033532666666602</v>
      </c>
      <c r="M3671" t="s">
        <v>0</v>
      </c>
      <c r="N3671">
        <f t="shared" si="171"/>
        <v>7</v>
      </c>
      <c r="O3671" s="3">
        <f t="shared" si="172"/>
        <v>18.649999990593642</v>
      </c>
      <c r="P3671">
        <f>HOUR('202008-capitalbikeshare-tripdat'!$C$8517)</f>
        <v>14</v>
      </c>
      <c r="Q3671">
        <f t="shared" si="173"/>
        <v>7</v>
      </c>
    </row>
    <row r="3672" spans="1:17" x14ac:dyDescent="0.35">
      <c r="A3672" t="s">
        <v>4149</v>
      </c>
      <c r="B3672" t="s">
        <v>2</v>
      </c>
      <c r="C3672" s="1">
        <v>44051.535150462965</v>
      </c>
      <c r="D3672" s="1">
        <v>44051.540300925924</v>
      </c>
      <c r="E3672" t="s">
        <v>3748</v>
      </c>
      <c r="F3672">
        <v>450</v>
      </c>
      <c r="G3672" t="s">
        <v>466</v>
      </c>
      <c r="H3672">
        <v>424</v>
      </c>
      <c r="I3672">
        <v>38.8200236666666</v>
      </c>
      <c r="J3672">
        <v>-77.062810999999996</v>
      </c>
      <c r="K3672">
        <v>38.806966833333298</v>
      </c>
      <c r="L3672">
        <v>-77.059753499999999</v>
      </c>
      <c r="M3672" t="s">
        <v>0</v>
      </c>
      <c r="N3672">
        <f t="shared" si="171"/>
        <v>7</v>
      </c>
      <c r="O3672" s="3">
        <f t="shared" si="172"/>
        <v>7.4166666611563414</v>
      </c>
      <c r="P3672">
        <f>HOUR('202008-capitalbikeshare-tripdat'!$C$2470)</f>
        <v>13</v>
      </c>
      <c r="Q3672">
        <f t="shared" si="173"/>
        <v>7</v>
      </c>
    </row>
    <row r="3673" spans="1:17" x14ac:dyDescent="0.35">
      <c r="A3673" t="s">
        <v>4150</v>
      </c>
      <c r="B3673" t="s">
        <v>2</v>
      </c>
      <c r="C3673" s="1">
        <v>44051.535902777781</v>
      </c>
      <c r="D3673" s="1">
        <v>44051.568888888891</v>
      </c>
      <c r="G3673" t="s">
        <v>181</v>
      </c>
      <c r="H3673">
        <v>298</v>
      </c>
      <c r="I3673">
        <v>38.909999999999997</v>
      </c>
      <c r="J3673">
        <v>-76.94</v>
      </c>
      <c r="K3673">
        <v>38.903682166666599</v>
      </c>
      <c r="L3673">
        <v>-76.987090333333299</v>
      </c>
      <c r="M3673" t="s">
        <v>0</v>
      </c>
      <c r="N3673">
        <f t="shared" si="171"/>
        <v>7</v>
      </c>
      <c r="O3673" s="3">
        <f t="shared" si="172"/>
        <v>47.499999997671694</v>
      </c>
      <c r="P3673">
        <f>HOUR('202008-capitalbikeshare-tripdat'!$C$2918)</f>
        <v>10</v>
      </c>
      <c r="Q3673">
        <f t="shared" si="173"/>
        <v>7</v>
      </c>
    </row>
    <row r="3674" spans="1:17" x14ac:dyDescent="0.35">
      <c r="A3674" t="s">
        <v>4151</v>
      </c>
      <c r="B3674" t="s">
        <v>2</v>
      </c>
      <c r="C3674" s="1">
        <v>44051.537037037036</v>
      </c>
      <c r="D3674" s="1">
        <v>44051.54383101852</v>
      </c>
      <c r="I3674">
        <v>38.89</v>
      </c>
      <c r="J3674">
        <v>-76.87</v>
      </c>
      <c r="K3674">
        <v>38.869999999999997</v>
      </c>
      <c r="L3674">
        <v>-76.849999999999994</v>
      </c>
      <c r="M3674" t="s">
        <v>0</v>
      </c>
      <c r="N3674">
        <f t="shared" si="171"/>
        <v>7</v>
      </c>
      <c r="O3674" s="3">
        <f t="shared" si="172"/>
        <v>9.7833333362359554</v>
      </c>
      <c r="P3674">
        <f>HOUR('202008-capitalbikeshare-tripdat'!$C$1529)</f>
        <v>15</v>
      </c>
      <c r="Q3674">
        <f t="shared" si="173"/>
        <v>7</v>
      </c>
    </row>
    <row r="3675" spans="1:17" x14ac:dyDescent="0.35">
      <c r="A3675" t="s">
        <v>4152</v>
      </c>
      <c r="B3675" t="s">
        <v>2</v>
      </c>
      <c r="C3675" s="1">
        <v>44051.538032407407</v>
      </c>
      <c r="D3675" s="1">
        <v>44051.541238425925</v>
      </c>
      <c r="E3675" t="s">
        <v>86</v>
      </c>
      <c r="F3675">
        <v>461</v>
      </c>
      <c r="G3675" t="s">
        <v>357</v>
      </c>
      <c r="H3675">
        <v>78</v>
      </c>
      <c r="I3675">
        <v>38.928790499999998</v>
      </c>
      <c r="J3675">
        <v>-77.032319999999999</v>
      </c>
      <c r="K3675">
        <v>38.917841666666597</v>
      </c>
      <c r="L3675">
        <v>-77.040558833333293</v>
      </c>
      <c r="M3675" t="s">
        <v>0</v>
      </c>
      <c r="N3675">
        <f t="shared" si="171"/>
        <v>7</v>
      </c>
      <c r="O3675" s="3">
        <f t="shared" si="172"/>
        <v>4.6166666666977108</v>
      </c>
      <c r="P3675">
        <f>HOUR('202008-capitalbikeshare-tripdat'!$C$3678)</f>
        <v>12</v>
      </c>
      <c r="Q3675">
        <f t="shared" si="173"/>
        <v>7</v>
      </c>
    </row>
    <row r="3676" spans="1:17" x14ac:dyDescent="0.35">
      <c r="A3676" t="s">
        <v>4153</v>
      </c>
      <c r="B3676" t="s">
        <v>2</v>
      </c>
      <c r="C3676" s="1">
        <v>44051.538159722222</v>
      </c>
      <c r="D3676" s="1">
        <v>44051.544398148151</v>
      </c>
      <c r="E3676" t="s">
        <v>279</v>
      </c>
      <c r="F3676">
        <v>17</v>
      </c>
      <c r="G3676" t="s">
        <v>1153</v>
      </c>
      <c r="H3676">
        <v>632</v>
      </c>
      <c r="I3676">
        <v>38.923066333333303</v>
      </c>
      <c r="J3676">
        <v>-77.042598333333302</v>
      </c>
      <c r="K3676">
        <v>38.942228666666601</v>
      </c>
      <c r="L3676">
        <v>-77.038701500000002</v>
      </c>
      <c r="M3676" t="s">
        <v>0</v>
      </c>
      <c r="N3676">
        <f t="shared" si="171"/>
        <v>7</v>
      </c>
      <c r="O3676" s="3">
        <f t="shared" si="172"/>
        <v>8.9833333378192037</v>
      </c>
      <c r="P3676">
        <f>HOUR('202008-capitalbikeshare-tripdat'!$C$172)</f>
        <v>12</v>
      </c>
      <c r="Q3676">
        <f t="shared" si="173"/>
        <v>7</v>
      </c>
    </row>
    <row r="3677" spans="1:17" x14ac:dyDescent="0.35">
      <c r="A3677" t="s">
        <v>4154</v>
      </c>
      <c r="B3677" t="s">
        <v>2</v>
      </c>
      <c r="C3677" s="1">
        <v>44051.539247685185</v>
      </c>
      <c r="D3677" s="1">
        <v>44051.549398148149</v>
      </c>
      <c r="E3677" t="s">
        <v>126</v>
      </c>
      <c r="F3677">
        <v>377</v>
      </c>
      <c r="G3677" t="s">
        <v>571</v>
      </c>
      <c r="H3677">
        <v>410</v>
      </c>
      <c r="I3677">
        <v>38.903512333333303</v>
      </c>
      <c r="J3677">
        <v>-77.067638166666597</v>
      </c>
      <c r="K3677">
        <v>38.913595666666602</v>
      </c>
      <c r="L3677">
        <v>-77.027152166666596</v>
      </c>
      <c r="M3677" t="s">
        <v>0</v>
      </c>
      <c r="N3677">
        <f t="shared" si="171"/>
        <v>7</v>
      </c>
      <c r="O3677" s="3">
        <f t="shared" si="172"/>
        <v>14.616666667861864</v>
      </c>
      <c r="P3677">
        <f>HOUR('202008-capitalbikeshare-tripdat'!$C$2468)</f>
        <v>13</v>
      </c>
      <c r="Q3677">
        <f t="shared" si="173"/>
        <v>7</v>
      </c>
    </row>
    <row r="3678" spans="1:17" x14ac:dyDescent="0.35">
      <c r="A3678" t="s">
        <v>4155</v>
      </c>
      <c r="B3678" t="s">
        <v>2</v>
      </c>
      <c r="C3678" s="1">
        <v>44051.540266203701</v>
      </c>
      <c r="D3678" s="1">
        <v>44051.594768518517</v>
      </c>
      <c r="E3678" t="s">
        <v>123</v>
      </c>
      <c r="F3678">
        <v>516</v>
      </c>
      <c r="I3678">
        <v>38.905324</v>
      </c>
      <c r="J3678">
        <v>-77.065260666666603</v>
      </c>
      <c r="K3678">
        <v>38.909999999999997</v>
      </c>
      <c r="L3678">
        <v>-77.069999999999993</v>
      </c>
      <c r="M3678" t="s">
        <v>0</v>
      </c>
      <c r="N3678">
        <f t="shared" si="171"/>
        <v>7</v>
      </c>
      <c r="O3678" s="3">
        <f t="shared" si="172"/>
        <v>78.483333333861083</v>
      </c>
      <c r="P3678">
        <f>HOUR('202008-capitalbikeshare-tripdat'!$C$3684)</f>
        <v>13</v>
      </c>
      <c r="Q3678">
        <f t="shared" si="173"/>
        <v>7</v>
      </c>
    </row>
    <row r="3679" spans="1:17" x14ac:dyDescent="0.35">
      <c r="A3679" s="2" t="s">
        <v>4156</v>
      </c>
      <c r="B3679" t="s">
        <v>2</v>
      </c>
      <c r="C3679" s="1">
        <v>44051.540532407409</v>
      </c>
      <c r="D3679" s="1">
        <v>44051.595462962963</v>
      </c>
      <c r="E3679" t="s">
        <v>123</v>
      </c>
      <c r="F3679">
        <v>516</v>
      </c>
      <c r="I3679">
        <v>38.9054218333333</v>
      </c>
      <c r="J3679">
        <v>-77.065205000000006</v>
      </c>
      <c r="K3679">
        <v>38.909999999999997</v>
      </c>
      <c r="L3679">
        <v>-77.069999999999993</v>
      </c>
      <c r="M3679" t="s">
        <v>0</v>
      </c>
      <c r="N3679">
        <f t="shared" si="171"/>
        <v>7</v>
      </c>
      <c r="O3679" s="3">
        <f t="shared" si="172"/>
        <v>79.099999997997656</v>
      </c>
      <c r="P3679">
        <f>HOUR('202008-capitalbikeshare-tripdat'!$C$2919)</f>
        <v>10</v>
      </c>
      <c r="Q3679">
        <f t="shared" si="173"/>
        <v>7</v>
      </c>
    </row>
    <row r="3680" spans="1:17" x14ac:dyDescent="0.35">
      <c r="A3680" t="s">
        <v>4157</v>
      </c>
      <c r="B3680" t="s">
        <v>2</v>
      </c>
      <c r="C3680" s="1">
        <v>44051.540810185186</v>
      </c>
      <c r="D3680" s="1">
        <v>44051.545219907406</v>
      </c>
      <c r="E3680" t="s">
        <v>265</v>
      </c>
      <c r="F3680">
        <v>114</v>
      </c>
      <c r="I3680">
        <v>38.897440166666598</v>
      </c>
      <c r="J3680">
        <v>-77.070587500000002</v>
      </c>
      <c r="K3680">
        <v>38.9</v>
      </c>
      <c r="L3680">
        <v>-77.06</v>
      </c>
      <c r="M3680" t="s">
        <v>0</v>
      </c>
      <c r="N3680">
        <f t="shared" si="171"/>
        <v>7</v>
      </c>
      <c r="O3680" s="3">
        <f t="shared" si="172"/>
        <v>6.3499999966006726</v>
      </c>
      <c r="P3680">
        <f>HOUR('202008-capitalbikeshare-tripdat'!$C$2507)</f>
        <v>14</v>
      </c>
      <c r="Q3680">
        <f t="shared" si="173"/>
        <v>7</v>
      </c>
    </row>
    <row r="3681" spans="1:17" x14ac:dyDescent="0.35">
      <c r="A3681" t="s">
        <v>4158</v>
      </c>
      <c r="B3681" t="s">
        <v>2</v>
      </c>
      <c r="C3681" s="1">
        <v>44051.540949074071</v>
      </c>
      <c r="D3681" s="1">
        <v>44051.579502314817</v>
      </c>
      <c r="E3681" t="s">
        <v>217</v>
      </c>
      <c r="F3681">
        <v>218</v>
      </c>
      <c r="G3681" t="s">
        <v>1188</v>
      </c>
      <c r="H3681">
        <v>7</v>
      </c>
      <c r="I3681">
        <v>38.862729666666603</v>
      </c>
      <c r="J3681">
        <v>-77.054446499999997</v>
      </c>
      <c r="K3681">
        <v>38.863411499999998</v>
      </c>
      <c r="L3681">
        <v>-77.063409500000006</v>
      </c>
      <c r="M3681" t="s">
        <v>0</v>
      </c>
      <c r="N3681">
        <f t="shared" si="171"/>
        <v>7</v>
      </c>
      <c r="O3681" s="3">
        <f t="shared" si="172"/>
        <v>55.516666673356667</v>
      </c>
      <c r="P3681">
        <f>HOUR('202008-capitalbikeshare-tripdat'!$C$13243)</f>
        <v>22</v>
      </c>
      <c r="Q3681">
        <f t="shared" si="173"/>
        <v>7</v>
      </c>
    </row>
    <row r="3682" spans="1:17" x14ac:dyDescent="0.35">
      <c r="A3682" t="s">
        <v>4159</v>
      </c>
      <c r="B3682" t="s">
        <v>2</v>
      </c>
      <c r="C3682" s="1">
        <v>44051.54105324074</v>
      </c>
      <c r="D3682" s="1">
        <v>44051.552986111114</v>
      </c>
      <c r="E3682" t="s">
        <v>4160</v>
      </c>
      <c r="F3682">
        <v>394</v>
      </c>
      <c r="I3682">
        <v>38.903665166666599</v>
      </c>
      <c r="J3682">
        <v>-77.034672166666596</v>
      </c>
      <c r="K3682">
        <v>38.9</v>
      </c>
      <c r="L3682">
        <v>-77.06</v>
      </c>
      <c r="M3682" t="s">
        <v>0</v>
      </c>
      <c r="N3682">
        <f t="shared" si="171"/>
        <v>7</v>
      </c>
      <c r="O3682" s="3">
        <f t="shared" si="172"/>
        <v>17.183333337306976</v>
      </c>
      <c r="P3682">
        <f>HOUR('202008-capitalbikeshare-tripdat'!$C$15624)</f>
        <v>14</v>
      </c>
      <c r="Q3682">
        <f t="shared" si="173"/>
        <v>7</v>
      </c>
    </row>
    <row r="3683" spans="1:17" x14ac:dyDescent="0.35">
      <c r="A3683" t="s">
        <v>4161</v>
      </c>
      <c r="B3683" t="s">
        <v>2</v>
      </c>
      <c r="C3683" s="1">
        <v>44051.541643518518</v>
      </c>
      <c r="D3683" s="1">
        <v>44051.563518518517</v>
      </c>
      <c r="E3683" t="s">
        <v>334</v>
      </c>
      <c r="F3683">
        <v>496</v>
      </c>
      <c r="G3683" t="s">
        <v>334</v>
      </c>
      <c r="H3683">
        <v>496</v>
      </c>
      <c r="I3683">
        <v>38.9189565</v>
      </c>
      <c r="J3683">
        <v>-77.034510166666607</v>
      </c>
      <c r="K3683">
        <v>38.918950500000001</v>
      </c>
      <c r="L3683">
        <v>-77.034506666666601</v>
      </c>
      <c r="M3683" t="s">
        <v>0</v>
      </c>
      <c r="N3683">
        <f t="shared" si="171"/>
        <v>7</v>
      </c>
      <c r="O3683" s="3">
        <f t="shared" si="172"/>
        <v>31.499999997904524</v>
      </c>
      <c r="P3683">
        <f>HOUR('202008-capitalbikeshare-tripdat'!$C$10429)</f>
        <v>16</v>
      </c>
      <c r="Q3683">
        <f t="shared" si="173"/>
        <v>7</v>
      </c>
    </row>
    <row r="3684" spans="1:17" x14ac:dyDescent="0.35">
      <c r="A3684" t="s">
        <v>4162</v>
      </c>
      <c r="B3684" t="s">
        <v>2</v>
      </c>
      <c r="C3684" s="1">
        <v>44051.541747685187</v>
      </c>
      <c r="D3684" s="1">
        <v>44051.546574074076</v>
      </c>
      <c r="E3684" t="s">
        <v>2205</v>
      </c>
      <c r="F3684">
        <v>69</v>
      </c>
      <c r="G3684" t="s">
        <v>983</v>
      </c>
      <c r="H3684">
        <v>294</v>
      </c>
      <c r="I3684">
        <v>38.882913666666603</v>
      </c>
      <c r="J3684">
        <v>-76.987822166666604</v>
      </c>
      <c r="K3684">
        <v>38.897174999999997</v>
      </c>
      <c r="L3684">
        <v>-76.994678833333296</v>
      </c>
      <c r="M3684" t="s">
        <v>0</v>
      </c>
      <c r="N3684">
        <f t="shared" si="171"/>
        <v>7</v>
      </c>
      <c r="O3684" s="3">
        <f t="shared" si="172"/>
        <v>6.9500000006519258</v>
      </c>
      <c r="P3684">
        <f>HOUR('202008-capitalbikeshare-tripdat'!$C$10088)</f>
        <v>22</v>
      </c>
      <c r="Q3684">
        <f t="shared" si="173"/>
        <v>7</v>
      </c>
    </row>
    <row r="3685" spans="1:17" x14ac:dyDescent="0.35">
      <c r="A3685" t="s">
        <v>4163</v>
      </c>
      <c r="B3685" t="s">
        <v>2</v>
      </c>
      <c r="C3685" s="1">
        <v>44051.542094907411</v>
      </c>
      <c r="D3685" s="1">
        <v>44051.560381944444</v>
      </c>
      <c r="E3685" t="s">
        <v>1178</v>
      </c>
      <c r="F3685">
        <v>153</v>
      </c>
      <c r="I3685">
        <v>38.903782833333302</v>
      </c>
      <c r="J3685">
        <v>-77.053386166666598</v>
      </c>
      <c r="K3685">
        <v>38.9</v>
      </c>
      <c r="L3685">
        <v>-77.040000000000006</v>
      </c>
      <c r="M3685" t="s">
        <v>0</v>
      </c>
      <c r="N3685">
        <f t="shared" si="171"/>
        <v>7</v>
      </c>
      <c r="O3685" s="3">
        <f t="shared" si="172"/>
        <v>26.33333332836628</v>
      </c>
      <c r="P3685">
        <f>HOUR('202008-capitalbikeshare-tripdat'!$C$4144)</f>
        <v>22</v>
      </c>
      <c r="Q3685">
        <f t="shared" si="173"/>
        <v>7</v>
      </c>
    </row>
    <row r="3686" spans="1:17" x14ac:dyDescent="0.35">
      <c r="A3686" t="s">
        <v>4164</v>
      </c>
      <c r="B3686" t="s">
        <v>2</v>
      </c>
      <c r="C3686" s="1">
        <v>44051.545451388891</v>
      </c>
      <c r="D3686" s="1">
        <v>44051.549930555557</v>
      </c>
      <c r="E3686" t="s">
        <v>143</v>
      </c>
      <c r="F3686">
        <v>65</v>
      </c>
      <c r="G3686" t="s">
        <v>968</v>
      </c>
      <c r="H3686">
        <v>157</v>
      </c>
      <c r="I3686">
        <v>38.905599500000001</v>
      </c>
      <c r="J3686">
        <v>-77.005442833333305</v>
      </c>
      <c r="K3686">
        <v>38.897406666666598</v>
      </c>
      <c r="L3686">
        <v>-77.009772666666606</v>
      </c>
      <c r="M3686" t="s">
        <v>0</v>
      </c>
      <c r="N3686">
        <f t="shared" si="171"/>
        <v>7</v>
      </c>
      <c r="O3686" s="3">
        <f t="shared" si="172"/>
        <v>6.4499999990221113</v>
      </c>
      <c r="P3686">
        <f>HOUR('202008-capitalbikeshare-tripdat'!$C$11212)</f>
        <v>23</v>
      </c>
      <c r="Q3686">
        <f t="shared" si="173"/>
        <v>7</v>
      </c>
    </row>
    <row r="3687" spans="1:17" x14ac:dyDescent="0.35">
      <c r="A3687" t="s">
        <v>4165</v>
      </c>
      <c r="B3687" t="s">
        <v>2</v>
      </c>
      <c r="C3687" s="1">
        <v>44051.545706018522</v>
      </c>
      <c r="D3687" s="1">
        <v>44051.549988425926</v>
      </c>
      <c r="I3687">
        <v>38.92</v>
      </c>
      <c r="J3687">
        <v>-77.02</v>
      </c>
      <c r="K3687">
        <v>38.93</v>
      </c>
      <c r="L3687">
        <v>-77.03</v>
      </c>
      <c r="M3687" t="s">
        <v>0</v>
      </c>
      <c r="N3687">
        <f t="shared" si="171"/>
        <v>7</v>
      </c>
      <c r="O3687" s="3">
        <f t="shared" si="172"/>
        <v>6.1666666623204947</v>
      </c>
      <c r="P3687">
        <f>HOUR('202008-capitalbikeshare-tripdat'!$C$9601)</f>
        <v>21</v>
      </c>
      <c r="Q3687">
        <f t="shared" si="173"/>
        <v>7</v>
      </c>
    </row>
    <row r="3688" spans="1:17" x14ac:dyDescent="0.35">
      <c r="A3688" t="s">
        <v>4166</v>
      </c>
      <c r="B3688" t="s">
        <v>2</v>
      </c>
      <c r="C3688" s="1">
        <v>44051.54619212963</v>
      </c>
      <c r="D3688" s="1">
        <v>44051.556215277778</v>
      </c>
      <c r="E3688" t="s">
        <v>210</v>
      </c>
      <c r="F3688">
        <v>184</v>
      </c>
      <c r="G3688" t="s">
        <v>150</v>
      </c>
      <c r="H3688">
        <v>592</v>
      </c>
      <c r="I3688">
        <v>38.905155833333303</v>
      </c>
      <c r="J3688">
        <v>-77.056837000000002</v>
      </c>
      <c r="K3688">
        <v>38.923351166666599</v>
      </c>
      <c r="L3688">
        <v>-77.051754500000001</v>
      </c>
      <c r="M3688" t="s">
        <v>0</v>
      </c>
      <c r="N3688">
        <f t="shared" si="171"/>
        <v>7</v>
      </c>
      <c r="O3688" s="3">
        <f t="shared" si="172"/>
        <v>14.433333333581686</v>
      </c>
      <c r="P3688">
        <f>HOUR('202008-capitalbikeshare-tripdat'!$C$13083)</f>
        <v>18</v>
      </c>
      <c r="Q3688">
        <f t="shared" si="173"/>
        <v>7</v>
      </c>
    </row>
    <row r="3689" spans="1:17" x14ac:dyDescent="0.35">
      <c r="A3689" t="s">
        <v>4167</v>
      </c>
      <c r="B3689" t="s">
        <v>2</v>
      </c>
      <c r="C3689" s="1">
        <v>44051.546759259261</v>
      </c>
      <c r="D3689" s="1">
        <v>44051.559525462966</v>
      </c>
      <c r="E3689" t="s">
        <v>155</v>
      </c>
      <c r="F3689">
        <v>128</v>
      </c>
      <c r="I3689">
        <v>38.916493166666598</v>
      </c>
      <c r="J3689">
        <v>-77.068168999999997</v>
      </c>
      <c r="K3689">
        <v>38.9</v>
      </c>
      <c r="L3689">
        <v>-77.03</v>
      </c>
      <c r="M3689" t="s">
        <v>0</v>
      </c>
      <c r="N3689">
        <f t="shared" si="171"/>
        <v>7</v>
      </c>
      <c r="O3689" s="3">
        <f t="shared" si="172"/>
        <v>18.383333334932104</v>
      </c>
      <c r="P3689">
        <f>HOUR('202008-capitalbikeshare-tripdat'!$C$12293)</f>
        <v>13</v>
      </c>
      <c r="Q3689">
        <f t="shared" si="173"/>
        <v>7</v>
      </c>
    </row>
    <row r="3690" spans="1:17" x14ac:dyDescent="0.35">
      <c r="A3690" t="s">
        <v>4168</v>
      </c>
      <c r="B3690" t="s">
        <v>2</v>
      </c>
      <c r="C3690" s="1">
        <v>44051.546793981484</v>
      </c>
      <c r="D3690" s="1">
        <v>44051.552789351852</v>
      </c>
      <c r="I3690">
        <v>38.9</v>
      </c>
      <c r="J3690">
        <v>-77</v>
      </c>
      <c r="K3690">
        <v>38.9</v>
      </c>
      <c r="L3690">
        <v>-77</v>
      </c>
      <c r="M3690" t="s">
        <v>0</v>
      </c>
      <c r="N3690">
        <f t="shared" si="171"/>
        <v>7</v>
      </c>
      <c r="O3690" s="3">
        <f t="shared" si="172"/>
        <v>8.6333333293441683</v>
      </c>
      <c r="P3690">
        <f>HOUR('202008-capitalbikeshare-tripdat'!$C$1432)</f>
        <v>13</v>
      </c>
      <c r="Q3690">
        <f t="shared" si="173"/>
        <v>7</v>
      </c>
    </row>
    <row r="3691" spans="1:17" x14ac:dyDescent="0.35">
      <c r="A3691" t="s">
        <v>4169</v>
      </c>
      <c r="B3691" t="s">
        <v>2</v>
      </c>
      <c r="C3691" s="1">
        <v>44051.546851851854</v>
      </c>
      <c r="D3691" s="1">
        <v>44051.589803240742</v>
      </c>
      <c r="E3691" t="s">
        <v>137</v>
      </c>
      <c r="F3691">
        <v>341</v>
      </c>
      <c r="G3691" t="s">
        <v>934</v>
      </c>
      <c r="H3691">
        <v>281</v>
      </c>
      <c r="I3691">
        <v>38.990565833333299</v>
      </c>
      <c r="J3691">
        <v>-77.100280666666606</v>
      </c>
      <c r="K3691">
        <v>38.988330833333301</v>
      </c>
      <c r="L3691">
        <v>-77.096384833333303</v>
      </c>
      <c r="M3691" t="s">
        <v>0</v>
      </c>
      <c r="N3691">
        <f t="shared" si="171"/>
        <v>7</v>
      </c>
      <c r="O3691" s="3">
        <f t="shared" si="172"/>
        <v>61.84999999939464</v>
      </c>
      <c r="P3691">
        <f>HOUR('202008-capitalbikeshare-tripdat'!$C$2921)</f>
        <v>10</v>
      </c>
      <c r="Q3691">
        <f t="shared" si="173"/>
        <v>7</v>
      </c>
    </row>
    <row r="3692" spans="1:17" x14ac:dyDescent="0.35">
      <c r="A3692" t="s">
        <v>4170</v>
      </c>
      <c r="B3692" t="s">
        <v>2</v>
      </c>
      <c r="C3692" s="1">
        <v>44051.546967592592</v>
      </c>
      <c r="D3692" s="1">
        <v>44051.589849537035</v>
      </c>
      <c r="E3692" t="s">
        <v>137</v>
      </c>
      <c r="F3692">
        <v>341</v>
      </c>
      <c r="G3692" t="s">
        <v>934</v>
      </c>
      <c r="H3692">
        <v>281</v>
      </c>
      <c r="I3692">
        <v>38.990576666666598</v>
      </c>
      <c r="J3692">
        <v>-77.100255500000003</v>
      </c>
      <c r="K3692">
        <v>38.988451499999996</v>
      </c>
      <c r="L3692">
        <v>-77.096518500000002</v>
      </c>
      <c r="M3692" t="s">
        <v>0</v>
      </c>
      <c r="N3692">
        <f t="shared" si="171"/>
        <v>7</v>
      </c>
      <c r="O3692" s="3">
        <f t="shared" si="172"/>
        <v>61.749999996973202</v>
      </c>
      <c r="P3692">
        <f>HOUR('202008-capitalbikeshare-tripdat'!$C$10555)</f>
        <v>19</v>
      </c>
      <c r="Q3692">
        <f t="shared" si="173"/>
        <v>7</v>
      </c>
    </row>
    <row r="3693" spans="1:17" x14ac:dyDescent="0.35">
      <c r="A3693" t="s">
        <v>4171</v>
      </c>
      <c r="B3693" t="s">
        <v>2</v>
      </c>
      <c r="C3693" s="1">
        <v>44051.547418981485</v>
      </c>
      <c r="D3693" s="1">
        <v>44051.554039351853</v>
      </c>
      <c r="E3693" t="s">
        <v>1359</v>
      </c>
      <c r="F3693">
        <v>60</v>
      </c>
      <c r="I3693">
        <v>38.915426500000002</v>
      </c>
      <c r="J3693">
        <v>-77.012289999999993</v>
      </c>
      <c r="K3693">
        <v>38.92</v>
      </c>
      <c r="L3693">
        <v>-77.03</v>
      </c>
      <c r="M3693" t="s">
        <v>0</v>
      </c>
      <c r="N3693">
        <f t="shared" si="171"/>
        <v>7</v>
      </c>
      <c r="O3693" s="3">
        <f t="shared" si="172"/>
        <v>9.5333333301823586</v>
      </c>
      <c r="P3693">
        <f>HOUR('202008-capitalbikeshare-tripdat'!$C$10428)</f>
        <v>16</v>
      </c>
      <c r="Q3693">
        <f t="shared" si="173"/>
        <v>7</v>
      </c>
    </row>
    <row r="3694" spans="1:17" x14ac:dyDescent="0.35">
      <c r="A3694" t="s">
        <v>4172</v>
      </c>
      <c r="B3694" t="s">
        <v>2</v>
      </c>
      <c r="C3694" s="1">
        <v>44051.54755787037</v>
      </c>
      <c r="D3694" s="1">
        <v>44051.562754629631</v>
      </c>
      <c r="E3694" t="s">
        <v>145</v>
      </c>
      <c r="F3694">
        <v>528</v>
      </c>
      <c r="I3694">
        <v>38.912551833333303</v>
      </c>
      <c r="J3694">
        <v>-77.045622333333299</v>
      </c>
      <c r="K3694">
        <v>38.909999999999997</v>
      </c>
      <c r="L3694">
        <v>-77</v>
      </c>
      <c r="M3694" t="s">
        <v>0</v>
      </c>
      <c r="N3694">
        <f t="shared" si="171"/>
        <v>7</v>
      </c>
      <c r="O3694" s="3">
        <f t="shared" si="172"/>
        <v>21.883333335863426</v>
      </c>
      <c r="P3694">
        <f>HOUR('202008-capitalbikeshare-tripdat'!$C$9927)</f>
        <v>16</v>
      </c>
      <c r="Q3694">
        <f t="shared" si="173"/>
        <v>7</v>
      </c>
    </row>
    <row r="3695" spans="1:17" x14ac:dyDescent="0.35">
      <c r="A3695" t="s">
        <v>4173</v>
      </c>
      <c r="B3695" t="s">
        <v>2</v>
      </c>
      <c r="C3695" s="1">
        <v>44051.547581018516</v>
      </c>
      <c r="D3695" s="1">
        <v>44051.553043981483</v>
      </c>
      <c r="E3695" t="s">
        <v>1422</v>
      </c>
      <c r="F3695">
        <v>55</v>
      </c>
      <c r="G3695" t="s">
        <v>301</v>
      </c>
      <c r="H3695">
        <v>22</v>
      </c>
      <c r="I3695">
        <v>38.919070333333302</v>
      </c>
      <c r="J3695">
        <v>-77.000631833333301</v>
      </c>
      <c r="K3695">
        <v>38.915497999999999</v>
      </c>
      <c r="L3695">
        <v>-77.022081499999999</v>
      </c>
      <c r="M3695" t="s">
        <v>0</v>
      </c>
      <c r="N3695">
        <f t="shared" si="171"/>
        <v>7</v>
      </c>
      <c r="O3695" s="3">
        <f t="shared" si="172"/>
        <v>7.8666666720528156</v>
      </c>
      <c r="P3695">
        <f>HOUR('202008-capitalbikeshare-tripdat'!$C$5775)</f>
        <v>19</v>
      </c>
      <c r="Q3695">
        <f t="shared" si="173"/>
        <v>7</v>
      </c>
    </row>
    <row r="3696" spans="1:17" x14ac:dyDescent="0.35">
      <c r="A3696" t="s">
        <v>4174</v>
      </c>
      <c r="B3696" t="s">
        <v>2</v>
      </c>
      <c r="C3696" s="1">
        <v>44051.547881944447</v>
      </c>
      <c r="D3696" s="1">
        <v>44051.555347222224</v>
      </c>
      <c r="G3696" t="s">
        <v>367</v>
      </c>
      <c r="H3696">
        <v>368</v>
      </c>
      <c r="I3696">
        <v>38.92</v>
      </c>
      <c r="J3696">
        <v>-76.97</v>
      </c>
      <c r="K3696">
        <v>38.920636833333297</v>
      </c>
      <c r="L3696">
        <v>-76.995833333333294</v>
      </c>
      <c r="M3696" t="s">
        <v>0</v>
      </c>
      <c r="N3696">
        <f t="shared" si="171"/>
        <v>7</v>
      </c>
      <c r="O3696" s="3">
        <f t="shared" si="172"/>
        <v>10.749999998370185</v>
      </c>
      <c r="P3696">
        <f>HOUR('202008-capitalbikeshare-tripdat'!$C$108)</f>
        <v>10</v>
      </c>
      <c r="Q3696">
        <f t="shared" si="173"/>
        <v>7</v>
      </c>
    </row>
    <row r="3697" spans="1:17" x14ac:dyDescent="0.35">
      <c r="A3697" t="s">
        <v>4175</v>
      </c>
      <c r="B3697" t="s">
        <v>2</v>
      </c>
      <c r="C3697" s="1">
        <v>44051.548043981478</v>
      </c>
      <c r="D3697" s="1">
        <v>44051.551446759258</v>
      </c>
      <c r="I3697">
        <v>38.880000000000003</v>
      </c>
      <c r="J3697">
        <v>-77.11</v>
      </c>
      <c r="K3697">
        <v>38.880000000000003</v>
      </c>
      <c r="L3697">
        <v>-77.11</v>
      </c>
      <c r="M3697" t="s">
        <v>0</v>
      </c>
      <c r="N3697">
        <f t="shared" si="171"/>
        <v>7</v>
      </c>
      <c r="O3697" s="3">
        <f t="shared" si="172"/>
        <v>4.9000000033993274</v>
      </c>
      <c r="P3697">
        <f>HOUR('202008-capitalbikeshare-tripdat'!$C$3159)</f>
        <v>17</v>
      </c>
      <c r="Q3697">
        <f t="shared" si="173"/>
        <v>7</v>
      </c>
    </row>
    <row r="3698" spans="1:17" x14ac:dyDescent="0.35">
      <c r="A3698" t="s">
        <v>4176</v>
      </c>
      <c r="B3698" t="s">
        <v>2</v>
      </c>
      <c r="C3698" s="1">
        <v>44051.548842592594</v>
      </c>
      <c r="D3698" s="1">
        <v>44051.56212962963</v>
      </c>
      <c r="G3698" t="s">
        <v>143</v>
      </c>
      <c r="H3698">
        <v>65</v>
      </c>
      <c r="I3698">
        <v>38.950000000000003</v>
      </c>
      <c r="J3698">
        <v>-76.97</v>
      </c>
      <c r="K3698">
        <v>38.905772499999998</v>
      </c>
      <c r="L3698">
        <v>-77.0055536666666</v>
      </c>
      <c r="M3698" t="s">
        <v>0</v>
      </c>
      <c r="N3698">
        <f t="shared" si="171"/>
        <v>7</v>
      </c>
      <c r="O3698" s="3">
        <f t="shared" si="172"/>
        <v>19.133333332138136</v>
      </c>
      <c r="P3698">
        <f>HOUR('202008-capitalbikeshare-tripdat'!$C$8504)</f>
        <v>13</v>
      </c>
      <c r="Q3698">
        <f t="shared" si="173"/>
        <v>7</v>
      </c>
    </row>
    <row r="3699" spans="1:17" x14ac:dyDescent="0.35">
      <c r="A3699" t="s">
        <v>4177</v>
      </c>
      <c r="B3699" t="s">
        <v>2</v>
      </c>
      <c r="C3699" s="1">
        <v>44051.549884259257</v>
      </c>
      <c r="D3699" s="1">
        <v>44051.568101851852</v>
      </c>
      <c r="E3699" t="s">
        <v>1359</v>
      </c>
      <c r="F3699">
        <v>60</v>
      </c>
      <c r="G3699" t="s">
        <v>119</v>
      </c>
      <c r="H3699">
        <v>120</v>
      </c>
      <c r="I3699">
        <v>38.915399999999998</v>
      </c>
      <c r="J3699">
        <v>-77.012298666666595</v>
      </c>
      <c r="K3699">
        <v>38.884030666666597</v>
      </c>
      <c r="L3699">
        <v>-76.995198833333305</v>
      </c>
      <c r="M3699" t="s">
        <v>0</v>
      </c>
      <c r="N3699">
        <f t="shared" si="171"/>
        <v>7</v>
      </c>
      <c r="O3699" s="3">
        <f t="shared" si="172"/>
        <v>26.23333333642222</v>
      </c>
      <c r="P3699">
        <f>HOUR('202008-capitalbikeshare-tripdat'!$C$3681)</f>
        <v>12</v>
      </c>
      <c r="Q3699">
        <f t="shared" si="173"/>
        <v>7</v>
      </c>
    </row>
    <row r="3700" spans="1:17" x14ac:dyDescent="0.35">
      <c r="A3700" t="s">
        <v>4178</v>
      </c>
      <c r="B3700" t="s">
        <v>2</v>
      </c>
      <c r="C3700" s="1">
        <v>44051.551215277781</v>
      </c>
      <c r="D3700" s="1">
        <v>44051.583449074074</v>
      </c>
      <c r="G3700" t="s">
        <v>192</v>
      </c>
      <c r="H3700">
        <v>156</v>
      </c>
      <c r="I3700">
        <v>38.83</v>
      </c>
      <c r="J3700">
        <v>-77</v>
      </c>
      <c r="K3700">
        <v>38.8968998333333</v>
      </c>
      <c r="L3700">
        <v>-77.004771500000004</v>
      </c>
      <c r="M3700" t="s">
        <v>0</v>
      </c>
      <c r="N3700">
        <f t="shared" si="171"/>
        <v>7</v>
      </c>
      <c r="O3700" s="3">
        <f t="shared" si="172"/>
        <v>46.416666662553325</v>
      </c>
      <c r="P3700">
        <f>HOUR('202008-capitalbikeshare-tripdat'!$C$112)</f>
        <v>10</v>
      </c>
      <c r="Q3700">
        <f t="shared" si="173"/>
        <v>7</v>
      </c>
    </row>
    <row r="3701" spans="1:17" x14ac:dyDescent="0.35">
      <c r="A3701" t="s">
        <v>4179</v>
      </c>
      <c r="B3701" t="s">
        <v>2</v>
      </c>
      <c r="C3701" s="1">
        <v>44051.552025462966</v>
      </c>
      <c r="D3701" s="1">
        <v>44051.554548611108</v>
      </c>
      <c r="E3701" t="s">
        <v>3129</v>
      </c>
      <c r="F3701">
        <v>166</v>
      </c>
      <c r="G3701" t="s">
        <v>3129</v>
      </c>
      <c r="H3701">
        <v>166</v>
      </c>
      <c r="I3701">
        <v>38.876484833333301</v>
      </c>
      <c r="J3701">
        <v>-77.127101166666606</v>
      </c>
      <c r="K3701">
        <v>38.876472</v>
      </c>
      <c r="L3701">
        <v>-77.127108666666601</v>
      </c>
      <c r="M3701" t="s">
        <v>0</v>
      </c>
      <c r="N3701">
        <f t="shared" si="171"/>
        <v>7</v>
      </c>
      <c r="O3701" s="3">
        <f t="shared" si="172"/>
        <v>3.6333333235234022</v>
      </c>
      <c r="P3701">
        <f>HOUR('202008-capitalbikeshare-tripdat'!$C$3756)</f>
        <v>14</v>
      </c>
      <c r="Q3701">
        <f t="shared" si="173"/>
        <v>7</v>
      </c>
    </row>
    <row r="3702" spans="1:17" x14ac:dyDescent="0.35">
      <c r="A3702" t="s">
        <v>4180</v>
      </c>
      <c r="B3702" t="s">
        <v>2</v>
      </c>
      <c r="C3702" s="1">
        <v>44051.552789351852</v>
      </c>
      <c r="D3702" s="1">
        <v>44051.556608796294</v>
      </c>
      <c r="G3702" t="s">
        <v>66</v>
      </c>
      <c r="H3702">
        <v>517</v>
      </c>
      <c r="I3702">
        <v>38.93</v>
      </c>
      <c r="J3702">
        <v>-77.03</v>
      </c>
      <c r="K3702">
        <v>38.924131166666598</v>
      </c>
      <c r="L3702">
        <v>-77.040618833333298</v>
      </c>
      <c r="M3702" t="s">
        <v>0</v>
      </c>
      <c r="N3702">
        <f t="shared" si="171"/>
        <v>7</v>
      </c>
      <c r="O3702" s="3">
        <f t="shared" si="172"/>
        <v>5.4999999969732016</v>
      </c>
      <c r="P3702">
        <f>HOUR('202008-capitalbikeshare-tripdat'!$C$2982)</f>
        <v>13</v>
      </c>
      <c r="Q3702">
        <f t="shared" si="173"/>
        <v>7</v>
      </c>
    </row>
    <row r="3703" spans="1:17" x14ac:dyDescent="0.35">
      <c r="A3703" t="s">
        <v>4181</v>
      </c>
      <c r="B3703" t="s">
        <v>2</v>
      </c>
      <c r="C3703" s="1">
        <v>44051.552858796298</v>
      </c>
      <c r="D3703" s="1">
        <v>44051.566157407404</v>
      </c>
      <c r="E3703" t="s">
        <v>811</v>
      </c>
      <c r="F3703">
        <v>418</v>
      </c>
      <c r="G3703" t="s">
        <v>40</v>
      </c>
      <c r="H3703">
        <v>195</v>
      </c>
      <c r="I3703">
        <v>38.915504333333303</v>
      </c>
      <c r="J3703">
        <v>-76.983595166666603</v>
      </c>
      <c r="K3703">
        <v>38.905592499999997</v>
      </c>
      <c r="L3703">
        <v>-77.027255499999995</v>
      </c>
      <c r="M3703" t="s">
        <v>0</v>
      </c>
      <c r="N3703">
        <f t="shared" si="171"/>
        <v>7</v>
      </c>
      <c r="O3703" s="3">
        <f t="shared" si="172"/>
        <v>19.149999992223457</v>
      </c>
      <c r="P3703">
        <f>HOUR('202008-capitalbikeshare-tripdat'!$C$10505)</f>
        <v>18</v>
      </c>
      <c r="Q3703">
        <f t="shared" si="173"/>
        <v>7</v>
      </c>
    </row>
    <row r="3704" spans="1:17" x14ac:dyDescent="0.35">
      <c r="A3704" t="s">
        <v>4182</v>
      </c>
      <c r="B3704" t="s">
        <v>2</v>
      </c>
      <c r="C3704" s="1">
        <v>44051.555</v>
      </c>
      <c r="D3704" s="1">
        <v>44051.576631944445</v>
      </c>
      <c r="E3704" t="s">
        <v>413</v>
      </c>
      <c r="F3704">
        <v>357</v>
      </c>
      <c r="I3704">
        <v>38.961193000000002</v>
      </c>
      <c r="J3704">
        <v>-77.088673666666594</v>
      </c>
      <c r="K3704">
        <v>38.909999999999997</v>
      </c>
      <c r="L3704">
        <v>-77.06</v>
      </c>
      <c r="M3704" t="s">
        <v>0</v>
      </c>
      <c r="N3704">
        <f t="shared" si="171"/>
        <v>7</v>
      </c>
      <c r="O3704" s="3">
        <f t="shared" si="172"/>
        <v>31.149999999906868</v>
      </c>
      <c r="P3704">
        <f>HOUR('202008-capitalbikeshare-tripdat'!$C$3671)</f>
        <v>12</v>
      </c>
      <c r="Q3704">
        <f t="shared" si="173"/>
        <v>7</v>
      </c>
    </row>
    <row r="3705" spans="1:17" x14ac:dyDescent="0.35">
      <c r="A3705" t="s">
        <v>4183</v>
      </c>
      <c r="B3705" t="s">
        <v>2</v>
      </c>
      <c r="C3705" s="1">
        <v>44051.555115740739</v>
      </c>
      <c r="D3705" s="1">
        <v>44051.637430555558</v>
      </c>
      <c r="E3705" t="s">
        <v>119</v>
      </c>
      <c r="F3705">
        <v>120</v>
      </c>
      <c r="G3705" t="s">
        <v>119</v>
      </c>
      <c r="H3705">
        <v>120</v>
      </c>
      <c r="I3705">
        <v>38.884045166666603</v>
      </c>
      <c r="J3705">
        <v>-76.9952513333333</v>
      </c>
      <c r="K3705">
        <v>38.884123333333299</v>
      </c>
      <c r="L3705">
        <v>-76.9952816666666</v>
      </c>
      <c r="M3705" t="s">
        <v>0</v>
      </c>
      <c r="N3705">
        <f t="shared" si="171"/>
        <v>7</v>
      </c>
      <c r="O3705" s="3">
        <f t="shared" si="172"/>
        <v>118.53333333972842</v>
      </c>
      <c r="P3705">
        <f>HOUR('202008-capitalbikeshare-tripdat'!$C$15621)</f>
        <v>13</v>
      </c>
      <c r="Q3705">
        <f t="shared" si="173"/>
        <v>7</v>
      </c>
    </row>
    <row r="3706" spans="1:17" x14ac:dyDescent="0.35">
      <c r="A3706" t="s">
        <v>4184</v>
      </c>
      <c r="B3706" t="s">
        <v>2</v>
      </c>
      <c r="C3706" s="1">
        <v>44051.55568287037</v>
      </c>
      <c r="D3706" s="1">
        <v>44051.602175925924</v>
      </c>
      <c r="E3706" t="s">
        <v>770</v>
      </c>
      <c r="F3706">
        <v>463</v>
      </c>
      <c r="G3706" t="s">
        <v>770</v>
      </c>
      <c r="H3706">
        <v>463</v>
      </c>
      <c r="I3706">
        <v>38.949823833333298</v>
      </c>
      <c r="J3706">
        <v>-77.080230333333304</v>
      </c>
      <c r="K3706">
        <v>38.949807999999997</v>
      </c>
      <c r="L3706">
        <v>-77.080196166666596</v>
      </c>
      <c r="M3706" t="s">
        <v>0</v>
      </c>
      <c r="N3706">
        <f t="shared" si="171"/>
        <v>7</v>
      </c>
      <c r="O3706" s="3">
        <f t="shared" si="172"/>
        <v>66.949999997159466</v>
      </c>
      <c r="P3706">
        <f>HOUR('202008-capitalbikeshare-tripdat'!$C$14862)</f>
        <v>16</v>
      </c>
      <c r="Q3706">
        <f t="shared" si="173"/>
        <v>7</v>
      </c>
    </row>
    <row r="3707" spans="1:17" x14ac:dyDescent="0.35">
      <c r="A3707" t="s">
        <v>4185</v>
      </c>
      <c r="B3707" t="s">
        <v>2</v>
      </c>
      <c r="C3707" s="1">
        <v>44051.556666666664</v>
      </c>
      <c r="D3707" s="1">
        <v>44051.560277777775</v>
      </c>
      <c r="E3707" t="s">
        <v>488</v>
      </c>
      <c r="F3707">
        <v>402</v>
      </c>
      <c r="G3707" t="s">
        <v>266</v>
      </c>
      <c r="H3707">
        <v>200</v>
      </c>
      <c r="I3707">
        <v>38.895319333333298</v>
      </c>
      <c r="J3707">
        <v>-77.097355500000006</v>
      </c>
      <c r="K3707">
        <v>38.882941666666603</v>
      </c>
      <c r="L3707">
        <v>-77.103077833333302</v>
      </c>
      <c r="M3707" t="s">
        <v>0</v>
      </c>
      <c r="N3707">
        <f t="shared" si="171"/>
        <v>7</v>
      </c>
      <c r="O3707" s="3">
        <f t="shared" si="172"/>
        <v>5.2000000001862645</v>
      </c>
      <c r="P3707">
        <f>HOUR('202008-capitalbikeshare-tripdat'!$C$13158)</f>
        <v>19</v>
      </c>
      <c r="Q3707">
        <f t="shared" si="173"/>
        <v>7</v>
      </c>
    </row>
    <row r="3708" spans="1:17" x14ac:dyDescent="0.35">
      <c r="A3708" t="s">
        <v>4186</v>
      </c>
      <c r="B3708" t="s">
        <v>2</v>
      </c>
      <c r="C3708" s="1">
        <v>44051.559108796297</v>
      </c>
      <c r="D3708" s="1">
        <v>44051.599189814813</v>
      </c>
      <c r="E3708" t="s">
        <v>143</v>
      </c>
      <c r="F3708">
        <v>65</v>
      </c>
      <c r="I3708">
        <v>38.9055155</v>
      </c>
      <c r="J3708">
        <v>-77.0056101666666</v>
      </c>
      <c r="K3708">
        <v>38.9</v>
      </c>
      <c r="L3708">
        <v>-77.069999999999993</v>
      </c>
      <c r="M3708" t="s">
        <v>0</v>
      </c>
      <c r="N3708">
        <f t="shared" si="171"/>
        <v>7</v>
      </c>
      <c r="O3708" s="3">
        <f t="shared" si="172"/>
        <v>57.716666663764045</v>
      </c>
      <c r="P3708">
        <f>HOUR('202008-capitalbikeshare-tripdat'!$C$9929)</f>
        <v>16</v>
      </c>
      <c r="Q3708">
        <f t="shared" si="173"/>
        <v>7</v>
      </c>
    </row>
    <row r="3709" spans="1:17" x14ac:dyDescent="0.35">
      <c r="A3709" t="s">
        <v>4187</v>
      </c>
      <c r="B3709" t="s">
        <v>2</v>
      </c>
      <c r="C3709" s="1">
        <v>44051.559131944443</v>
      </c>
      <c r="D3709" s="1">
        <v>44051.58394675926</v>
      </c>
      <c r="E3709" t="s">
        <v>228</v>
      </c>
      <c r="F3709">
        <v>634</v>
      </c>
      <c r="I3709">
        <v>38.934431500000002</v>
      </c>
      <c r="J3709">
        <v>-77.032964833333295</v>
      </c>
      <c r="K3709">
        <v>38.880000000000003</v>
      </c>
      <c r="L3709">
        <v>-77</v>
      </c>
      <c r="M3709" t="s">
        <v>0</v>
      </c>
      <c r="N3709">
        <f t="shared" si="171"/>
        <v>7</v>
      </c>
      <c r="O3709" s="3">
        <f t="shared" si="172"/>
        <v>35.733333335956559</v>
      </c>
      <c r="P3709">
        <f>HOUR('202008-capitalbikeshare-tripdat'!$C$13251)</f>
        <v>22</v>
      </c>
      <c r="Q3709">
        <f t="shared" si="173"/>
        <v>7</v>
      </c>
    </row>
    <row r="3710" spans="1:17" x14ac:dyDescent="0.35">
      <c r="A3710" t="s">
        <v>4188</v>
      </c>
      <c r="B3710" t="s">
        <v>2</v>
      </c>
      <c r="C3710" s="1">
        <v>44051.559374999997</v>
      </c>
      <c r="D3710" s="1">
        <v>44051.5627662037</v>
      </c>
      <c r="E3710" t="s">
        <v>251</v>
      </c>
      <c r="F3710">
        <v>533</v>
      </c>
      <c r="I3710">
        <v>38.905071666666601</v>
      </c>
      <c r="J3710">
        <v>-77.050127333333293</v>
      </c>
      <c r="K3710">
        <v>38.909999999999997</v>
      </c>
      <c r="L3710">
        <v>-77.05</v>
      </c>
      <c r="M3710" t="s">
        <v>0</v>
      </c>
      <c r="N3710">
        <f t="shared" si="171"/>
        <v>7</v>
      </c>
      <c r="O3710" s="3">
        <f t="shared" si="172"/>
        <v>4.883333332836628</v>
      </c>
      <c r="P3710">
        <f>HOUR('202008-capitalbikeshare-tripdat'!$C$14319)</f>
        <v>15</v>
      </c>
      <c r="Q3710">
        <f t="shared" si="173"/>
        <v>7</v>
      </c>
    </row>
    <row r="3711" spans="1:17" x14ac:dyDescent="0.35">
      <c r="A3711" t="s">
        <v>4189</v>
      </c>
      <c r="B3711" t="s">
        <v>2</v>
      </c>
      <c r="C3711" s="1">
        <v>44051.561238425929</v>
      </c>
      <c r="D3711" s="1">
        <v>44051.586111111108</v>
      </c>
      <c r="G3711" t="s">
        <v>174</v>
      </c>
      <c r="H3711">
        <v>192</v>
      </c>
      <c r="I3711">
        <v>38.9</v>
      </c>
      <c r="J3711">
        <v>-77.040000000000006</v>
      </c>
      <c r="K3711">
        <v>38.879021333333299</v>
      </c>
      <c r="L3711">
        <v>-77.005448166666596</v>
      </c>
      <c r="M3711" t="s">
        <v>0</v>
      </c>
      <c r="N3711">
        <f t="shared" si="171"/>
        <v>7</v>
      </c>
      <c r="O3711" s="3">
        <f t="shared" si="172"/>
        <v>35.816666657337919</v>
      </c>
      <c r="P3711">
        <f>HOUR('202008-capitalbikeshare-tripdat'!$C$4146)</f>
        <v>22</v>
      </c>
      <c r="Q3711">
        <f t="shared" si="173"/>
        <v>7</v>
      </c>
    </row>
    <row r="3712" spans="1:17" x14ac:dyDescent="0.35">
      <c r="A3712" t="s">
        <v>4190</v>
      </c>
      <c r="B3712" t="s">
        <v>2</v>
      </c>
      <c r="C3712" s="1">
        <v>44051.56145833333</v>
      </c>
      <c r="D3712" s="1">
        <v>44051.623124999998</v>
      </c>
      <c r="E3712" t="s">
        <v>740</v>
      </c>
      <c r="F3712">
        <v>130</v>
      </c>
      <c r="I3712">
        <v>38.899684666666602</v>
      </c>
      <c r="J3712">
        <v>-77.023000166666606</v>
      </c>
      <c r="K3712">
        <v>38.909999999999997</v>
      </c>
      <c r="L3712">
        <v>-77.010000000000005</v>
      </c>
      <c r="M3712" t="s">
        <v>0</v>
      </c>
      <c r="N3712">
        <f t="shared" si="171"/>
        <v>7</v>
      </c>
      <c r="O3712" s="3">
        <f t="shared" si="172"/>
        <v>88.800000002374873</v>
      </c>
      <c r="P3712">
        <f>HOUR('202008-capitalbikeshare-tripdat'!$C$11545)</f>
        <v>15</v>
      </c>
      <c r="Q3712">
        <f t="shared" si="173"/>
        <v>7</v>
      </c>
    </row>
    <row r="3713" spans="1:17" x14ac:dyDescent="0.35">
      <c r="A3713" t="s">
        <v>4191</v>
      </c>
      <c r="B3713" t="s">
        <v>2</v>
      </c>
      <c r="C3713" s="1">
        <v>44051.562418981484</v>
      </c>
      <c r="D3713" s="1">
        <v>44051.589421296296</v>
      </c>
      <c r="I3713">
        <v>38.9</v>
      </c>
      <c r="J3713">
        <v>-76.930000000000007</v>
      </c>
      <c r="K3713">
        <v>38.9</v>
      </c>
      <c r="L3713">
        <v>-76.930000000000007</v>
      </c>
      <c r="M3713" t="s">
        <v>0</v>
      </c>
      <c r="N3713">
        <f t="shared" si="171"/>
        <v>7</v>
      </c>
      <c r="O3713" s="3">
        <f t="shared" si="172"/>
        <v>38.883333328412846</v>
      </c>
      <c r="P3713">
        <f>HOUR('202008-capitalbikeshare-tripdat'!$C$8784)</f>
        <v>7</v>
      </c>
      <c r="Q3713">
        <f t="shared" si="173"/>
        <v>7</v>
      </c>
    </row>
    <row r="3714" spans="1:17" x14ac:dyDescent="0.35">
      <c r="A3714" t="s">
        <v>4192</v>
      </c>
      <c r="B3714" t="s">
        <v>2</v>
      </c>
      <c r="C3714" s="1">
        <v>44051.562557870369</v>
      </c>
      <c r="D3714" s="1">
        <v>44051.566458333335</v>
      </c>
      <c r="I3714">
        <v>38.99</v>
      </c>
      <c r="J3714">
        <v>-76.97</v>
      </c>
      <c r="K3714">
        <v>38.99</v>
      </c>
      <c r="L3714">
        <v>-76.97</v>
      </c>
      <c r="M3714" t="s">
        <v>0</v>
      </c>
      <c r="N3714">
        <f t="shared" ref="N3714:N3777" si="174">WEEKDAY(C3714)</f>
        <v>7</v>
      </c>
      <c r="O3714" s="3">
        <f t="shared" ref="O3714:O3777" si="175">(D3714-C3714)*1440</f>
        <v>5.6166666699573398</v>
      </c>
      <c r="P3714">
        <f>HOUR('202008-capitalbikeshare-tripdat'!$C$2604)</f>
        <v>17</v>
      </c>
      <c r="Q3714">
        <f t="shared" ref="Q3714:Q3777" si="176">WEEKDAY(C3714)</f>
        <v>7</v>
      </c>
    </row>
    <row r="3715" spans="1:17" x14ac:dyDescent="0.35">
      <c r="A3715" t="s">
        <v>4193</v>
      </c>
      <c r="B3715" t="s">
        <v>2</v>
      </c>
      <c r="C3715" s="1">
        <v>44051.5628125</v>
      </c>
      <c r="D3715" s="1">
        <v>44051.56931712963</v>
      </c>
      <c r="E3715" t="s">
        <v>549</v>
      </c>
      <c r="F3715">
        <v>176</v>
      </c>
      <c r="G3715" t="s">
        <v>520</v>
      </c>
      <c r="H3715">
        <v>169</v>
      </c>
      <c r="I3715">
        <v>38.8880688333333</v>
      </c>
      <c r="J3715">
        <v>-77.093008166666607</v>
      </c>
      <c r="K3715">
        <v>38.894736000000002</v>
      </c>
      <c r="L3715">
        <v>-77.072647166666599</v>
      </c>
      <c r="M3715" t="s">
        <v>0</v>
      </c>
      <c r="N3715">
        <f t="shared" si="174"/>
        <v>7</v>
      </c>
      <c r="O3715" s="3">
        <f t="shared" si="175"/>
        <v>9.3666666664648801</v>
      </c>
      <c r="P3715">
        <f>HOUR('202008-capitalbikeshare-tripdat'!$C$13553)</f>
        <v>15</v>
      </c>
      <c r="Q3715">
        <f t="shared" si="176"/>
        <v>7</v>
      </c>
    </row>
    <row r="3716" spans="1:17" x14ac:dyDescent="0.35">
      <c r="A3716" t="s">
        <v>4194</v>
      </c>
      <c r="B3716" t="s">
        <v>2</v>
      </c>
      <c r="C3716" s="1">
        <v>44051.56318287037</v>
      </c>
      <c r="D3716" s="1">
        <v>44051.571643518517</v>
      </c>
      <c r="E3716" t="s">
        <v>66</v>
      </c>
      <c r="F3716">
        <v>517</v>
      </c>
      <c r="G3716" t="s">
        <v>228</v>
      </c>
      <c r="H3716">
        <v>634</v>
      </c>
      <c r="I3716">
        <v>38.924118499999999</v>
      </c>
      <c r="J3716">
        <v>-77.040610666666595</v>
      </c>
      <c r="K3716">
        <v>38.9343461666666</v>
      </c>
      <c r="L3716">
        <v>-77.032642499999994</v>
      </c>
      <c r="M3716" t="s">
        <v>0</v>
      </c>
      <c r="N3716">
        <f t="shared" si="174"/>
        <v>7</v>
      </c>
      <c r="O3716" s="3">
        <f t="shared" si="175"/>
        <v>12.18333333148621</v>
      </c>
      <c r="P3716">
        <f>HOUR('202008-capitalbikeshare-tripdat'!$C$2981)</f>
        <v>13</v>
      </c>
      <c r="Q3716">
        <f t="shared" si="176"/>
        <v>7</v>
      </c>
    </row>
    <row r="3717" spans="1:17" x14ac:dyDescent="0.35">
      <c r="A3717" t="s">
        <v>4195</v>
      </c>
      <c r="B3717" t="s">
        <v>2</v>
      </c>
      <c r="C3717" s="1">
        <v>44051.565000000002</v>
      </c>
      <c r="D3717" s="1">
        <v>44051.566516203704</v>
      </c>
      <c r="I3717">
        <v>38.9</v>
      </c>
      <c r="J3717">
        <v>-77.03</v>
      </c>
      <c r="K3717">
        <v>38.9</v>
      </c>
      <c r="L3717">
        <v>-77.03</v>
      </c>
      <c r="M3717" t="s">
        <v>0</v>
      </c>
      <c r="N3717">
        <f t="shared" si="174"/>
        <v>7</v>
      </c>
      <c r="O3717" s="3">
        <f t="shared" si="175"/>
        <v>2.183333330322057</v>
      </c>
      <c r="P3717">
        <f>HOUR('202008-capitalbikeshare-tripdat'!$C$12291)</f>
        <v>13</v>
      </c>
      <c r="Q3717">
        <f t="shared" si="176"/>
        <v>7</v>
      </c>
    </row>
    <row r="3718" spans="1:17" x14ac:dyDescent="0.35">
      <c r="A3718" t="s">
        <v>4196</v>
      </c>
      <c r="B3718" t="s">
        <v>2</v>
      </c>
      <c r="C3718" s="1">
        <v>44051.567476851851</v>
      </c>
      <c r="D3718" s="1">
        <v>44051.576770833337</v>
      </c>
      <c r="I3718">
        <v>38.909999999999997</v>
      </c>
      <c r="J3718">
        <v>-77.05</v>
      </c>
      <c r="K3718">
        <v>38.9</v>
      </c>
      <c r="L3718">
        <v>-77.05</v>
      </c>
      <c r="M3718" t="s">
        <v>0</v>
      </c>
      <c r="N3718">
        <f t="shared" si="174"/>
        <v>7</v>
      </c>
      <c r="O3718" s="3">
        <f t="shared" si="175"/>
        <v>13.383333339588717</v>
      </c>
      <c r="P3718">
        <f>HOUR('202008-capitalbikeshare-tripdat'!$C$14320)</f>
        <v>15</v>
      </c>
      <c r="Q3718">
        <f t="shared" si="176"/>
        <v>7</v>
      </c>
    </row>
    <row r="3719" spans="1:17" x14ac:dyDescent="0.35">
      <c r="A3719" t="s">
        <v>4197</v>
      </c>
      <c r="B3719" t="s">
        <v>2</v>
      </c>
      <c r="C3719" s="1">
        <v>44051.568761574075</v>
      </c>
      <c r="D3719" s="1">
        <v>44051.584861111114</v>
      </c>
      <c r="E3719" t="s">
        <v>571</v>
      </c>
      <c r="F3719">
        <v>410</v>
      </c>
      <c r="G3719" t="s">
        <v>75</v>
      </c>
      <c r="H3719">
        <v>105</v>
      </c>
      <c r="I3719">
        <v>38.913592166666596</v>
      </c>
      <c r="J3719">
        <v>-77.027146166666597</v>
      </c>
      <c r="K3719">
        <v>38.934888333333298</v>
      </c>
      <c r="L3719">
        <v>-77.072722833333302</v>
      </c>
      <c r="M3719" t="s">
        <v>0</v>
      </c>
      <c r="N3719">
        <f t="shared" si="174"/>
        <v>7</v>
      </c>
      <c r="O3719" s="3">
        <f t="shared" si="175"/>
        <v>23.183333335909992</v>
      </c>
      <c r="P3719">
        <f>HOUR('202008-capitalbikeshare-tripdat'!$C$13154)</f>
        <v>19</v>
      </c>
      <c r="Q3719">
        <f t="shared" si="176"/>
        <v>7</v>
      </c>
    </row>
    <row r="3720" spans="1:17" x14ac:dyDescent="0.35">
      <c r="A3720" s="2" t="s">
        <v>4198</v>
      </c>
      <c r="B3720" t="s">
        <v>2</v>
      </c>
      <c r="C3720" s="1">
        <v>44051.5700462963</v>
      </c>
      <c r="D3720" s="1">
        <v>44051.585081018522</v>
      </c>
      <c r="E3720" t="s">
        <v>228</v>
      </c>
      <c r="F3720">
        <v>634</v>
      </c>
      <c r="G3720" t="s">
        <v>633</v>
      </c>
      <c r="H3720">
        <v>150</v>
      </c>
      <c r="I3720">
        <v>38.934323833333302</v>
      </c>
      <c r="J3720">
        <v>-77.032791500000002</v>
      </c>
      <c r="K3720">
        <v>38.908638500000002</v>
      </c>
      <c r="L3720">
        <v>-77.044729666666598</v>
      </c>
      <c r="M3720" t="s">
        <v>0</v>
      </c>
      <c r="N3720">
        <f t="shared" si="174"/>
        <v>7</v>
      </c>
      <c r="O3720" s="3">
        <f t="shared" si="175"/>
        <v>21.650000000372529</v>
      </c>
      <c r="P3720">
        <f>HOUR('202008-capitalbikeshare-tripdat'!$C$9599)</f>
        <v>21</v>
      </c>
      <c r="Q3720">
        <f t="shared" si="176"/>
        <v>7</v>
      </c>
    </row>
    <row r="3721" spans="1:17" x14ac:dyDescent="0.35">
      <c r="A3721" t="s">
        <v>4199</v>
      </c>
      <c r="B3721" t="s">
        <v>2</v>
      </c>
      <c r="C3721" s="1">
        <v>44051.570648148147</v>
      </c>
      <c r="D3721" s="1">
        <v>44051.623599537037</v>
      </c>
      <c r="E3721" t="s">
        <v>1771</v>
      </c>
      <c r="F3721">
        <v>665</v>
      </c>
      <c r="G3721" t="s">
        <v>824</v>
      </c>
      <c r="H3721">
        <v>182</v>
      </c>
      <c r="I3721">
        <v>38.879518666666598</v>
      </c>
      <c r="J3721">
        <v>-77.114379</v>
      </c>
      <c r="K3721">
        <v>38.883961166666602</v>
      </c>
      <c r="L3721">
        <v>-77.017531000000005</v>
      </c>
      <c r="M3721" t="s">
        <v>0</v>
      </c>
      <c r="N3721">
        <f t="shared" si="174"/>
        <v>7</v>
      </c>
      <c r="O3721" s="3">
        <f t="shared" si="175"/>
        <v>76.250000002328306</v>
      </c>
      <c r="P3721">
        <f>HOUR('202008-capitalbikeshare-tripdat'!$C$11386)</f>
        <v>11</v>
      </c>
      <c r="Q3721">
        <f t="shared" si="176"/>
        <v>7</v>
      </c>
    </row>
    <row r="3722" spans="1:17" x14ac:dyDescent="0.35">
      <c r="A3722" t="s">
        <v>4200</v>
      </c>
      <c r="B3722" t="s">
        <v>2</v>
      </c>
      <c r="C3722" s="1">
        <v>44051.570694444446</v>
      </c>
      <c r="D3722" s="1">
        <v>44051.623726851853</v>
      </c>
      <c r="E3722" t="s">
        <v>1771</v>
      </c>
      <c r="F3722">
        <v>665</v>
      </c>
      <c r="G3722" t="s">
        <v>824</v>
      </c>
      <c r="H3722">
        <v>182</v>
      </c>
      <c r="I3722">
        <v>38.8794373333333</v>
      </c>
      <c r="J3722">
        <v>-77.114403833333299</v>
      </c>
      <c r="K3722">
        <v>38.883993500000003</v>
      </c>
      <c r="L3722">
        <v>-77.017670833333298</v>
      </c>
      <c r="M3722" t="s">
        <v>0</v>
      </c>
      <c r="N3722">
        <f t="shared" si="174"/>
        <v>7</v>
      </c>
      <c r="O3722" s="3">
        <f t="shared" si="175"/>
        <v>76.366666664835066</v>
      </c>
      <c r="P3722">
        <f>HOUR('202008-capitalbikeshare-tripdat'!$C$175)</f>
        <v>12</v>
      </c>
      <c r="Q3722">
        <f t="shared" si="176"/>
        <v>7</v>
      </c>
    </row>
    <row r="3723" spans="1:17" x14ac:dyDescent="0.35">
      <c r="A3723" t="s">
        <v>4201</v>
      </c>
      <c r="B3723" t="s">
        <v>2</v>
      </c>
      <c r="C3723" s="1">
        <v>44051.571956018517</v>
      </c>
      <c r="D3723" s="1">
        <v>44051.650578703702</v>
      </c>
      <c r="E3723" t="s">
        <v>1623</v>
      </c>
      <c r="F3723">
        <v>107</v>
      </c>
      <c r="G3723" t="s">
        <v>117</v>
      </c>
      <c r="H3723">
        <v>437</v>
      </c>
      <c r="I3723">
        <v>38.922528499999999</v>
      </c>
      <c r="J3723">
        <v>-77.070265333333296</v>
      </c>
      <c r="K3723">
        <v>38.9092743333333</v>
      </c>
      <c r="L3723">
        <v>-77.048716999999996</v>
      </c>
      <c r="M3723" t="s">
        <v>0</v>
      </c>
      <c r="N3723">
        <f t="shared" si="174"/>
        <v>7</v>
      </c>
      <c r="O3723" s="3">
        <f t="shared" si="175"/>
        <v>113.21666666655801</v>
      </c>
      <c r="P3723">
        <f>HOUR('202008-capitalbikeshare-tripdat'!$C$10497)</f>
        <v>18</v>
      </c>
      <c r="Q3723">
        <f t="shared" si="176"/>
        <v>7</v>
      </c>
    </row>
    <row r="3724" spans="1:17" x14ac:dyDescent="0.35">
      <c r="A3724" t="s">
        <v>4202</v>
      </c>
      <c r="B3724" t="s">
        <v>2</v>
      </c>
      <c r="C3724" s="1">
        <v>44051.572754629633</v>
      </c>
      <c r="D3724" s="1">
        <v>44051.576562499999</v>
      </c>
      <c r="G3724" t="s">
        <v>279</v>
      </c>
      <c r="H3724">
        <v>17</v>
      </c>
      <c r="I3724">
        <v>38.909999999999997</v>
      </c>
      <c r="J3724">
        <v>-77.040000000000006</v>
      </c>
      <c r="K3724">
        <v>38.922997500000001</v>
      </c>
      <c r="L3724">
        <v>-77.042558</v>
      </c>
      <c r="M3724" t="s">
        <v>0</v>
      </c>
      <c r="N3724">
        <f t="shared" si="174"/>
        <v>7</v>
      </c>
      <c r="O3724" s="3">
        <f t="shared" si="175"/>
        <v>5.4833333264105022</v>
      </c>
      <c r="P3724">
        <f>HOUR('202008-capitalbikeshare-tripdat'!$C$10939)</f>
        <v>15</v>
      </c>
      <c r="Q3724">
        <f t="shared" si="176"/>
        <v>7</v>
      </c>
    </row>
    <row r="3725" spans="1:17" x14ac:dyDescent="0.35">
      <c r="A3725" t="s">
        <v>4203</v>
      </c>
      <c r="B3725" t="s">
        <v>2</v>
      </c>
      <c r="C3725" s="1">
        <v>44051.573229166665</v>
      </c>
      <c r="D3725" s="1">
        <v>44051.577106481483</v>
      </c>
      <c r="E3725" t="s">
        <v>357</v>
      </c>
      <c r="F3725">
        <v>78</v>
      </c>
      <c r="G3725" t="s">
        <v>1829</v>
      </c>
      <c r="H3725">
        <v>430</v>
      </c>
      <c r="I3725">
        <v>38.917751500000001</v>
      </c>
      <c r="J3725">
        <v>-77.040766666666599</v>
      </c>
      <c r="K3725">
        <v>38.912575333333301</v>
      </c>
      <c r="L3725">
        <v>-77.035841333333295</v>
      </c>
      <c r="M3725" t="s">
        <v>0</v>
      </c>
      <c r="N3725">
        <f t="shared" si="174"/>
        <v>7</v>
      </c>
      <c r="O3725" s="3">
        <f t="shared" si="175"/>
        <v>5.5833333393093199</v>
      </c>
      <c r="P3725">
        <f>HOUR('202008-capitalbikeshare-tripdat'!$C$3677)</f>
        <v>12</v>
      </c>
      <c r="Q3725">
        <f t="shared" si="176"/>
        <v>7</v>
      </c>
    </row>
    <row r="3726" spans="1:17" x14ac:dyDescent="0.35">
      <c r="A3726" t="s">
        <v>4204</v>
      </c>
      <c r="B3726" t="s">
        <v>2</v>
      </c>
      <c r="C3726" s="1">
        <v>44051.573344907411</v>
      </c>
      <c r="D3726" s="1">
        <v>44051.581122685187</v>
      </c>
      <c r="E3726" t="s">
        <v>183</v>
      </c>
      <c r="F3726">
        <v>249</v>
      </c>
      <c r="G3726" t="s">
        <v>549</v>
      </c>
      <c r="H3726">
        <v>176</v>
      </c>
      <c r="I3726">
        <v>38.880998333333302</v>
      </c>
      <c r="J3726">
        <v>-77.111917833333294</v>
      </c>
      <c r="K3726">
        <v>38.8880256666666</v>
      </c>
      <c r="L3726">
        <v>-77.093183999999994</v>
      </c>
      <c r="M3726" t="s">
        <v>0</v>
      </c>
      <c r="N3726">
        <f t="shared" si="174"/>
        <v>7</v>
      </c>
      <c r="O3726" s="3">
        <f t="shared" si="175"/>
        <v>11.199999998789281</v>
      </c>
      <c r="P3726">
        <f>HOUR('202008-capitalbikeshare-tripdat'!$C$2226)</f>
        <v>19</v>
      </c>
      <c r="Q3726">
        <f t="shared" si="176"/>
        <v>7</v>
      </c>
    </row>
    <row r="3727" spans="1:17" x14ac:dyDescent="0.35">
      <c r="A3727" t="s">
        <v>4205</v>
      </c>
      <c r="B3727" t="s">
        <v>2</v>
      </c>
      <c r="C3727" s="1">
        <v>44051.575844907406</v>
      </c>
      <c r="D3727" s="1">
        <v>44051.588854166665</v>
      </c>
      <c r="E3727" t="s">
        <v>143</v>
      </c>
      <c r="F3727">
        <v>65</v>
      </c>
      <c r="G3727" t="s">
        <v>143</v>
      </c>
      <c r="H3727">
        <v>65</v>
      </c>
      <c r="I3727">
        <v>38.905531166666599</v>
      </c>
      <c r="J3727">
        <v>-77.005787333333302</v>
      </c>
      <c r="K3727">
        <v>38.905418333333301</v>
      </c>
      <c r="L3727">
        <v>-77.005652999999995</v>
      </c>
      <c r="M3727" t="s">
        <v>0</v>
      </c>
      <c r="N3727">
        <f t="shared" si="174"/>
        <v>7</v>
      </c>
      <c r="O3727" s="3">
        <f t="shared" si="175"/>
        <v>18.73333333292976</v>
      </c>
      <c r="P3727">
        <f>HOUR('202008-capitalbikeshare-tripdat'!$C$11554)</f>
        <v>16</v>
      </c>
      <c r="Q3727">
        <f t="shared" si="176"/>
        <v>7</v>
      </c>
    </row>
    <row r="3728" spans="1:17" x14ac:dyDescent="0.35">
      <c r="A3728" t="s">
        <v>4206</v>
      </c>
      <c r="B3728" t="s">
        <v>2</v>
      </c>
      <c r="C3728" s="1">
        <v>44051.575879629629</v>
      </c>
      <c r="D3728" s="1">
        <v>44051.579375000001</v>
      </c>
      <c r="E3728" t="s">
        <v>483</v>
      </c>
      <c r="F3728">
        <v>367</v>
      </c>
      <c r="G3728" t="s">
        <v>483</v>
      </c>
      <c r="H3728">
        <v>367</v>
      </c>
      <c r="I3728">
        <v>38.952351999999998</v>
      </c>
      <c r="J3728">
        <v>-77.002608666666603</v>
      </c>
      <c r="K3728">
        <v>38.952354166666602</v>
      </c>
      <c r="L3728">
        <v>-77.0027635</v>
      </c>
      <c r="M3728" t="s">
        <v>0</v>
      </c>
      <c r="N3728">
        <f t="shared" si="174"/>
        <v>7</v>
      </c>
      <c r="O3728" s="3">
        <f t="shared" si="175"/>
        <v>5.033333336468786</v>
      </c>
      <c r="P3728">
        <f>HOUR('202008-capitalbikeshare-tripdat'!$C$6099)</f>
        <v>14</v>
      </c>
      <c r="Q3728">
        <f t="shared" si="176"/>
        <v>7</v>
      </c>
    </row>
    <row r="3729" spans="1:17" x14ac:dyDescent="0.35">
      <c r="A3729" t="s">
        <v>4207</v>
      </c>
      <c r="B3729" t="s">
        <v>2</v>
      </c>
      <c r="C3729" s="1">
        <v>44051.576747685183</v>
      </c>
      <c r="D3729" s="1">
        <v>44051.597534722219</v>
      </c>
      <c r="E3729" t="s">
        <v>332</v>
      </c>
      <c r="F3729">
        <v>64</v>
      </c>
      <c r="G3729" t="s">
        <v>1368</v>
      </c>
      <c r="H3729">
        <v>322</v>
      </c>
      <c r="I3729">
        <v>38.930863833333298</v>
      </c>
      <c r="J3729">
        <v>-77.031413499999999</v>
      </c>
      <c r="K3729">
        <v>38.874947166666601</v>
      </c>
      <c r="L3729">
        <v>-77.002552166666604</v>
      </c>
      <c r="M3729" t="s">
        <v>0</v>
      </c>
      <c r="N3729">
        <f t="shared" si="174"/>
        <v>7</v>
      </c>
      <c r="O3729" s="3">
        <f t="shared" si="175"/>
        <v>29.933333331719041</v>
      </c>
      <c r="P3729">
        <f>HOUR('202008-capitalbikeshare-tripdat'!$C$1930)</f>
        <v>12</v>
      </c>
      <c r="Q3729">
        <f t="shared" si="176"/>
        <v>7</v>
      </c>
    </row>
    <row r="3730" spans="1:17" x14ac:dyDescent="0.35">
      <c r="A3730" t="s">
        <v>4208</v>
      </c>
      <c r="B3730" t="s">
        <v>2</v>
      </c>
      <c r="C3730" s="1">
        <v>44051.577280092592</v>
      </c>
      <c r="D3730" s="1">
        <v>44051.581504629627</v>
      </c>
      <c r="E3730" t="s">
        <v>322</v>
      </c>
      <c r="F3730">
        <v>110</v>
      </c>
      <c r="G3730" t="s">
        <v>150</v>
      </c>
      <c r="H3730">
        <v>592</v>
      </c>
      <c r="I3730">
        <v>38.930315</v>
      </c>
      <c r="J3730">
        <v>-77.055639833333302</v>
      </c>
      <c r="K3730">
        <v>38.923454999999997</v>
      </c>
      <c r="L3730">
        <v>-77.051803333333297</v>
      </c>
      <c r="M3730" t="s">
        <v>0</v>
      </c>
      <c r="N3730">
        <f t="shared" si="174"/>
        <v>7</v>
      </c>
      <c r="O3730" s="3">
        <f t="shared" si="175"/>
        <v>6.0833333304617554</v>
      </c>
      <c r="P3730">
        <f>HOUR('202008-capitalbikeshare-tripdat'!$C$13145)</f>
        <v>19</v>
      </c>
      <c r="Q3730">
        <f t="shared" si="176"/>
        <v>7</v>
      </c>
    </row>
    <row r="3731" spans="1:17" x14ac:dyDescent="0.35">
      <c r="A3731" t="s">
        <v>4209</v>
      </c>
      <c r="B3731" t="s">
        <v>2</v>
      </c>
      <c r="C3731" s="1">
        <v>44051.578113425923</v>
      </c>
      <c r="D3731" s="1">
        <v>44051.624791666669</v>
      </c>
      <c r="E3731" t="s">
        <v>4210</v>
      </c>
      <c r="F3731">
        <v>655</v>
      </c>
      <c r="I3731">
        <v>39.0315425</v>
      </c>
      <c r="J3731">
        <v>-77.004173166666604</v>
      </c>
      <c r="K3731">
        <v>39.049999999999997</v>
      </c>
      <c r="L3731">
        <v>-76.989999999999995</v>
      </c>
      <c r="M3731" t="s">
        <v>0</v>
      </c>
      <c r="N3731">
        <f t="shared" si="174"/>
        <v>7</v>
      </c>
      <c r="O3731" s="3">
        <f t="shared" si="175"/>
        <v>67.216666673775762</v>
      </c>
      <c r="P3731">
        <f>HOUR('202008-capitalbikeshare-tripdat'!$C$13245)</f>
        <v>22</v>
      </c>
      <c r="Q3731">
        <f t="shared" si="176"/>
        <v>7</v>
      </c>
    </row>
    <row r="3732" spans="1:17" x14ac:dyDescent="0.35">
      <c r="A3732" t="s">
        <v>4211</v>
      </c>
      <c r="B3732" t="s">
        <v>2</v>
      </c>
      <c r="C3732" s="1">
        <v>44051.578159722223</v>
      </c>
      <c r="D3732" s="1">
        <v>44051.587222222224</v>
      </c>
      <c r="E3732" t="s">
        <v>1230</v>
      </c>
      <c r="F3732">
        <v>356</v>
      </c>
      <c r="G3732" t="s">
        <v>1036</v>
      </c>
      <c r="H3732">
        <v>420</v>
      </c>
      <c r="I3732">
        <v>38.999540000000003</v>
      </c>
      <c r="J3732">
        <v>-77.109620500000005</v>
      </c>
      <c r="K3732">
        <v>38.994069500000002</v>
      </c>
      <c r="L3732">
        <v>-77.076961166666607</v>
      </c>
      <c r="M3732" t="s">
        <v>0</v>
      </c>
      <c r="N3732">
        <f t="shared" si="174"/>
        <v>7</v>
      </c>
      <c r="O3732" s="3">
        <f t="shared" si="175"/>
        <v>13.050000001676381</v>
      </c>
      <c r="P3732">
        <f>HOUR('202008-capitalbikeshare-tripdat'!$C$6133)</f>
        <v>15</v>
      </c>
      <c r="Q3732">
        <f t="shared" si="176"/>
        <v>7</v>
      </c>
    </row>
    <row r="3733" spans="1:17" x14ac:dyDescent="0.35">
      <c r="A3733" t="s">
        <v>4212</v>
      </c>
      <c r="B3733" t="s">
        <v>2</v>
      </c>
      <c r="C3733" s="1">
        <v>44051.579097222224</v>
      </c>
      <c r="D3733" s="1">
        <v>44051.620694444442</v>
      </c>
      <c r="E3733" t="s">
        <v>1322</v>
      </c>
      <c r="F3733">
        <v>364</v>
      </c>
      <c r="G3733" t="s">
        <v>1322</v>
      </c>
      <c r="H3733">
        <v>364</v>
      </c>
      <c r="I3733">
        <v>38.9974493333333</v>
      </c>
      <c r="J3733">
        <v>-77.0239591666666</v>
      </c>
      <c r="K3733">
        <v>38.997219999999999</v>
      </c>
      <c r="L3733">
        <v>-77.024188333333299</v>
      </c>
      <c r="M3733" t="s">
        <v>0</v>
      </c>
      <c r="N3733">
        <f t="shared" si="174"/>
        <v>7</v>
      </c>
      <c r="O3733" s="3">
        <f t="shared" si="175"/>
        <v>59.899999994086102</v>
      </c>
      <c r="P3733">
        <f>HOUR('202008-capitalbikeshare-tripdat'!$C$2931)</f>
        <v>11</v>
      </c>
      <c r="Q3733">
        <f t="shared" si="176"/>
        <v>7</v>
      </c>
    </row>
    <row r="3734" spans="1:17" x14ac:dyDescent="0.35">
      <c r="A3734" t="s">
        <v>4213</v>
      </c>
      <c r="B3734" t="s">
        <v>2</v>
      </c>
      <c r="C3734" s="1">
        <v>44051.579456018517</v>
      </c>
      <c r="D3734" s="1">
        <v>44051.612222222226</v>
      </c>
      <c r="E3734" t="s">
        <v>40</v>
      </c>
      <c r="F3734">
        <v>195</v>
      </c>
      <c r="I3734">
        <v>38.905552666666601</v>
      </c>
      <c r="J3734">
        <v>-77.027471500000004</v>
      </c>
      <c r="K3734">
        <v>38.9</v>
      </c>
      <c r="L3734">
        <v>-77.069999999999993</v>
      </c>
      <c r="M3734" t="s">
        <v>0</v>
      </c>
      <c r="N3734">
        <f t="shared" si="174"/>
        <v>7</v>
      </c>
      <c r="O3734" s="3">
        <f t="shared" si="175"/>
        <v>47.183333340799436</v>
      </c>
      <c r="P3734">
        <f>HOUR('202008-capitalbikeshare-tripdat'!$C$14376)</f>
        <v>16</v>
      </c>
      <c r="Q3734">
        <f t="shared" si="176"/>
        <v>7</v>
      </c>
    </row>
    <row r="3735" spans="1:17" x14ac:dyDescent="0.35">
      <c r="A3735" t="s">
        <v>4214</v>
      </c>
      <c r="B3735" t="s">
        <v>2</v>
      </c>
      <c r="C3735" s="1">
        <v>44051.579502314817</v>
      </c>
      <c r="D3735" s="1">
        <v>44051.58693287037</v>
      </c>
      <c r="I3735">
        <v>38.909999999999997</v>
      </c>
      <c r="J3735">
        <v>-77</v>
      </c>
      <c r="K3735">
        <v>38.9</v>
      </c>
      <c r="L3735">
        <v>-76.98</v>
      </c>
      <c r="M3735" t="s">
        <v>0</v>
      </c>
      <c r="N3735">
        <f t="shared" si="174"/>
        <v>7</v>
      </c>
      <c r="O3735" s="3">
        <f t="shared" si="175"/>
        <v>10.699999997159466</v>
      </c>
      <c r="P3735">
        <f>HOUR('202008-capitalbikeshare-tripdat'!$C$9845)</f>
        <v>14</v>
      </c>
      <c r="Q3735">
        <f t="shared" si="176"/>
        <v>7</v>
      </c>
    </row>
    <row r="3736" spans="1:17" x14ac:dyDescent="0.35">
      <c r="A3736" t="s">
        <v>4215</v>
      </c>
      <c r="B3736" t="s">
        <v>2</v>
      </c>
      <c r="C3736" s="1">
        <v>44051.579756944448</v>
      </c>
      <c r="D3736" s="1">
        <v>44051.633379629631</v>
      </c>
      <c r="I3736">
        <v>38.950000000000003</v>
      </c>
      <c r="J3736">
        <v>-76.989999999999995</v>
      </c>
      <c r="K3736">
        <v>38.950000000000003</v>
      </c>
      <c r="L3736">
        <v>-76.989999999999995</v>
      </c>
      <c r="M3736" t="s">
        <v>0</v>
      </c>
      <c r="N3736">
        <f t="shared" si="174"/>
        <v>7</v>
      </c>
      <c r="O3736" s="3">
        <f t="shared" si="175"/>
        <v>77.216666664462537</v>
      </c>
      <c r="P3736">
        <f>HOUR('202008-capitalbikeshare-tripdat'!$C$14492)</f>
        <v>18</v>
      </c>
      <c r="Q3736">
        <f t="shared" si="176"/>
        <v>7</v>
      </c>
    </row>
    <row r="3737" spans="1:17" x14ac:dyDescent="0.35">
      <c r="A3737" t="s">
        <v>4216</v>
      </c>
      <c r="B3737" t="s">
        <v>2</v>
      </c>
      <c r="C3737" s="1">
        <v>44051.580347222225</v>
      </c>
      <c r="D3737" s="1">
        <v>44051.580439814818</v>
      </c>
      <c r="I3737">
        <v>38.96</v>
      </c>
      <c r="J3737">
        <v>-77.02</v>
      </c>
      <c r="K3737">
        <v>38.96</v>
      </c>
      <c r="L3737">
        <v>-77.02</v>
      </c>
      <c r="M3737" t="s">
        <v>0</v>
      </c>
      <c r="N3737">
        <f t="shared" si="174"/>
        <v>7</v>
      </c>
      <c r="O3737" s="3">
        <f t="shared" si="175"/>
        <v>0.1333333330694586</v>
      </c>
      <c r="P3737">
        <f>HOUR('202008-capitalbikeshare-tripdat'!$C$14238)</f>
        <v>14</v>
      </c>
      <c r="Q3737">
        <f t="shared" si="176"/>
        <v>7</v>
      </c>
    </row>
    <row r="3738" spans="1:17" x14ac:dyDescent="0.35">
      <c r="A3738" t="s">
        <v>4217</v>
      </c>
      <c r="B3738" t="s">
        <v>2</v>
      </c>
      <c r="C3738" s="1">
        <v>44051.581365740742</v>
      </c>
      <c r="D3738" s="1">
        <v>44051.581886574073</v>
      </c>
      <c r="E3738" t="s">
        <v>334</v>
      </c>
      <c r="F3738">
        <v>496</v>
      </c>
      <c r="G3738" t="s">
        <v>334</v>
      </c>
      <c r="H3738">
        <v>496</v>
      </c>
      <c r="I3738">
        <v>38.918962333333297</v>
      </c>
      <c r="J3738">
        <v>-77.034532666666607</v>
      </c>
      <c r="K3738">
        <v>38.918958833333299</v>
      </c>
      <c r="L3738">
        <v>-77.034592833333306</v>
      </c>
      <c r="M3738" t="s">
        <v>0</v>
      </c>
      <c r="N3738">
        <f t="shared" si="174"/>
        <v>7</v>
      </c>
      <c r="O3738" s="3">
        <f t="shared" si="175"/>
        <v>0.74999999720603228</v>
      </c>
      <c r="P3738">
        <f>HOUR('202008-capitalbikeshare-tripdat'!$C$12303)</f>
        <v>13</v>
      </c>
      <c r="Q3738">
        <f t="shared" si="176"/>
        <v>7</v>
      </c>
    </row>
    <row r="3739" spans="1:17" x14ac:dyDescent="0.35">
      <c r="A3739" t="s">
        <v>4218</v>
      </c>
      <c r="B3739" t="s">
        <v>2</v>
      </c>
      <c r="C3739" s="1">
        <v>44051.581377314818</v>
      </c>
      <c r="D3739" s="1">
        <v>44051.589988425927</v>
      </c>
      <c r="I3739">
        <v>38.96</v>
      </c>
      <c r="J3739">
        <v>-77.02</v>
      </c>
      <c r="K3739">
        <v>38.96</v>
      </c>
      <c r="L3739">
        <v>-77.02</v>
      </c>
      <c r="M3739" t="s">
        <v>0</v>
      </c>
      <c r="N3739">
        <f t="shared" si="174"/>
        <v>7</v>
      </c>
      <c r="O3739" s="3">
        <f t="shared" si="175"/>
        <v>12.399999996414408</v>
      </c>
      <c r="P3739">
        <f>HOUR('202008-capitalbikeshare-tripdat'!$C$14236)</f>
        <v>14</v>
      </c>
      <c r="Q3739">
        <f t="shared" si="176"/>
        <v>7</v>
      </c>
    </row>
    <row r="3740" spans="1:17" x14ac:dyDescent="0.35">
      <c r="A3740" t="s">
        <v>4219</v>
      </c>
      <c r="B3740" t="s">
        <v>2</v>
      </c>
      <c r="C3740" s="1">
        <v>44051.581504629627</v>
      </c>
      <c r="D3740" s="1">
        <v>44051.636863425927</v>
      </c>
      <c r="E3740" t="s">
        <v>164</v>
      </c>
      <c r="F3740">
        <v>339</v>
      </c>
      <c r="G3740" t="s">
        <v>164</v>
      </c>
      <c r="H3740">
        <v>339</v>
      </c>
      <c r="I3740">
        <v>38.9779396666666</v>
      </c>
      <c r="J3740">
        <v>-77.006400166666594</v>
      </c>
      <c r="K3740">
        <v>38.977948833333301</v>
      </c>
      <c r="L3740">
        <v>-77.006328833333299</v>
      </c>
      <c r="M3740" t="s">
        <v>0</v>
      </c>
      <c r="N3740">
        <f t="shared" si="174"/>
        <v>7</v>
      </c>
      <c r="O3740" s="3">
        <f t="shared" si="175"/>
        <v>79.716666672611609</v>
      </c>
      <c r="P3740">
        <f>HOUR('202008-capitalbikeshare-tripdat'!$C$3751)</f>
        <v>14</v>
      </c>
      <c r="Q3740">
        <f t="shared" si="176"/>
        <v>7</v>
      </c>
    </row>
    <row r="3741" spans="1:17" x14ac:dyDescent="0.35">
      <c r="A3741" t="s">
        <v>4220</v>
      </c>
      <c r="B3741" t="s">
        <v>2</v>
      </c>
      <c r="C3741" s="1">
        <v>44051.581620370373</v>
      </c>
      <c r="D3741" s="1">
        <v>44051.645567129628</v>
      </c>
      <c r="E3741" t="s">
        <v>1575</v>
      </c>
      <c r="F3741">
        <v>167</v>
      </c>
      <c r="I3741">
        <v>38.876384000000002</v>
      </c>
      <c r="J3741">
        <v>-77.107713333333294</v>
      </c>
      <c r="K3741">
        <v>38.880000000000003</v>
      </c>
      <c r="L3741">
        <v>-77.11</v>
      </c>
      <c r="M3741" t="s">
        <v>0</v>
      </c>
      <c r="N3741">
        <f t="shared" si="174"/>
        <v>7</v>
      </c>
      <c r="O3741" s="3">
        <f t="shared" si="175"/>
        <v>92.083333327900618</v>
      </c>
      <c r="P3741">
        <f>HOUR('202008-capitalbikeshare-tripdat'!$C$2231)</f>
        <v>19</v>
      </c>
      <c r="Q3741">
        <f t="shared" si="176"/>
        <v>7</v>
      </c>
    </row>
    <row r="3742" spans="1:17" x14ac:dyDescent="0.35">
      <c r="A3742" t="s">
        <v>4221</v>
      </c>
      <c r="B3742" t="s">
        <v>2</v>
      </c>
      <c r="C3742" s="1">
        <v>44051.581967592596</v>
      </c>
      <c r="D3742" s="1">
        <v>44051.611724537041</v>
      </c>
      <c r="G3742" t="s">
        <v>385</v>
      </c>
      <c r="H3742">
        <v>8</v>
      </c>
      <c r="I3742">
        <v>38.880000000000003</v>
      </c>
      <c r="J3742">
        <v>-77.11</v>
      </c>
      <c r="K3742">
        <v>38.857594333333303</v>
      </c>
      <c r="L3742">
        <v>-77.051361499999999</v>
      </c>
      <c r="M3742" t="s">
        <v>0</v>
      </c>
      <c r="N3742">
        <f t="shared" si="174"/>
        <v>7</v>
      </c>
      <c r="O3742" s="3">
        <f t="shared" si="175"/>
        <v>42.850000000325963</v>
      </c>
      <c r="P3742">
        <f>HOUR('202008-capitalbikeshare-tripdat'!$C$3160)</f>
        <v>17</v>
      </c>
      <c r="Q3742">
        <f t="shared" si="176"/>
        <v>7</v>
      </c>
    </row>
    <row r="3743" spans="1:17" x14ac:dyDescent="0.35">
      <c r="A3743" t="s">
        <v>4222</v>
      </c>
      <c r="B3743" t="s">
        <v>2</v>
      </c>
      <c r="C3743" s="1">
        <v>44051.582175925927</v>
      </c>
      <c r="D3743" s="1">
        <v>44051.59447916667</v>
      </c>
      <c r="E3743" t="s">
        <v>460</v>
      </c>
      <c r="F3743">
        <v>62</v>
      </c>
      <c r="G3743" t="s">
        <v>446</v>
      </c>
      <c r="H3743">
        <v>451</v>
      </c>
      <c r="I3743">
        <v>38.903050666666601</v>
      </c>
      <c r="J3743">
        <v>-77.018980666666593</v>
      </c>
      <c r="K3743">
        <v>38.890476833333302</v>
      </c>
      <c r="L3743">
        <v>-77.017215666666601</v>
      </c>
      <c r="M3743" t="s">
        <v>0</v>
      </c>
      <c r="N3743">
        <f t="shared" si="174"/>
        <v>7</v>
      </c>
      <c r="O3743" s="3">
        <f t="shared" si="175"/>
        <v>17.716666669584811</v>
      </c>
      <c r="P3743">
        <f>HOUR('202008-capitalbikeshare-tripdat'!$C$13258)</f>
        <v>22</v>
      </c>
      <c r="Q3743">
        <f t="shared" si="176"/>
        <v>7</v>
      </c>
    </row>
    <row r="3744" spans="1:17" x14ac:dyDescent="0.35">
      <c r="A3744" t="s">
        <v>4223</v>
      </c>
      <c r="B3744" t="s">
        <v>2</v>
      </c>
      <c r="C3744" s="1">
        <v>44051.582557870373</v>
      </c>
      <c r="D3744" s="1">
        <v>44051.588425925926</v>
      </c>
      <c r="G3744" t="s">
        <v>778</v>
      </c>
      <c r="H3744">
        <v>75</v>
      </c>
      <c r="I3744">
        <v>38.93</v>
      </c>
      <c r="J3744">
        <v>-77.06</v>
      </c>
      <c r="K3744">
        <v>38.920642166666603</v>
      </c>
      <c r="L3744">
        <v>-77.043791666666607</v>
      </c>
      <c r="M3744" t="s">
        <v>0</v>
      </c>
      <c r="N3744">
        <f t="shared" si="174"/>
        <v>7</v>
      </c>
      <c r="O3744" s="3">
        <f t="shared" si="175"/>
        <v>8.4499999950639904</v>
      </c>
      <c r="P3744">
        <f>HOUR('202008-capitalbikeshare-tripdat'!$C$2301)</f>
        <v>21</v>
      </c>
      <c r="Q3744">
        <f t="shared" si="176"/>
        <v>7</v>
      </c>
    </row>
    <row r="3745" spans="1:17" x14ac:dyDescent="0.35">
      <c r="A3745" t="s">
        <v>4224</v>
      </c>
      <c r="B3745" t="s">
        <v>2</v>
      </c>
      <c r="C3745" s="1">
        <v>44051.583298611113</v>
      </c>
      <c r="D3745" s="1">
        <v>44051.589421296296</v>
      </c>
      <c r="E3745" t="s">
        <v>143</v>
      </c>
      <c r="F3745">
        <v>65</v>
      </c>
      <c r="I3745">
        <v>38.905716499999997</v>
      </c>
      <c r="J3745">
        <v>-77.005613333333301</v>
      </c>
      <c r="K3745">
        <v>38.9</v>
      </c>
      <c r="L3745">
        <v>-77.02</v>
      </c>
      <c r="M3745" t="s">
        <v>0</v>
      </c>
      <c r="N3745">
        <f t="shared" si="174"/>
        <v>7</v>
      </c>
      <c r="O3745" s="3">
        <f t="shared" si="175"/>
        <v>8.8166666636243463</v>
      </c>
      <c r="P3745">
        <f>HOUR('202008-capitalbikeshare-tripdat'!$C$10432)</f>
        <v>17</v>
      </c>
      <c r="Q3745">
        <f t="shared" si="176"/>
        <v>7</v>
      </c>
    </row>
    <row r="3746" spans="1:17" x14ac:dyDescent="0.35">
      <c r="A3746" t="s">
        <v>4225</v>
      </c>
      <c r="B3746" t="s">
        <v>2</v>
      </c>
      <c r="C3746" s="1">
        <v>44051.583587962959</v>
      </c>
      <c r="D3746" s="1">
        <v>44051.593993055554</v>
      </c>
      <c r="I3746">
        <v>38.869999999999997</v>
      </c>
      <c r="J3746">
        <v>-76.97</v>
      </c>
      <c r="K3746">
        <v>38.85</v>
      </c>
      <c r="L3746">
        <v>-76.97</v>
      </c>
      <c r="M3746" t="s">
        <v>0</v>
      </c>
      <c r="N3746">
        <f t="shared" si="174"/>
        <v>7</v>
      </c>
      <c r="O3746" s="3">
        <f t="shared" si="175"/>
        <v>14.98333333642222</v>
      </c>
      <c r="P3746">
        <f>HOUR('202008-capitalbikeshare-tripdat'!$C$943)</f>
        <v>18</v>
      </c>
      <c r="Q3746">
        <f t="shared" si="176"/>
        <v>7</v>
      </c>
    </row>
    <row r="3747" spans="1:17" x14ac:dyDescent="0.35">
      <c r="A3747" t="s">
        <v>4226</v>
      </c>
      <c r="B3747" t="s">
        <v>2</v>
      </c>
      <c r="C3747" s="1">
        <v>44051.583958333336</v>
      </c>
      <c r="D3747" s="1">
        <v>44051.610208333332</v>
      </c>
      <c r="E3747" t="s">
        <v>760</v>
      </c>
      <c r="F3747">
        <v>382</v>
      </c>
      <c r="G3747" t="s">
        <v>67</v>
      </c>
      <c r="H3747">
        <v>20</v>
      </c>
      <c r="I3747">
        <v>38.901630666666598</v>
      </c>
      <c r="J3747">
        <v>-77.0510588333333</v>
      </c>
      <c r="K3747">
        <v>38.931882000000002</v>
      </c>
      <c r="L3747">
        <v>-77.038762500000004</v>
      </c>
      <c r="M3747" t="s">
        <v>0</v>
      </c>
      <c r="N3747">
        <f t="shared" si="174"/>
        <v>7</v>
      </c>
      <c r="O3747" s="3">
        <f t="shared" si="175"/>
        <v>37.799999993294477</v>
      </c>
      <c r="P3747">
        <f>HOUR('202008-capitalbikeshare-tripdat'!$C$13263)</f>
        <v>22</v>
      </c>
      <c r="Q3747">
        <f t="shared" si="176"/>
        <v>7</v>
      </c>
    </row>
    <row r="3748" spans="1:17" x14ac:dyDescent="0.35">
      <c r="A3748" t="s">
        <v>4227</v>
      </c>
      <c r="B3748" t="s">
        <v>2</v>
      </c>
      <c r="C3748" s="1">
        <v>44051.584027777775</v>
      </c>
      <c r="D3748" s="1">
        <v>44051.610092592593</v>
      </c>
      <c r="E3748" t="s">
        <v>2448</v>
      </c>
      <c r="F3748">
        <v>512</v>
      </c>
      <c r="G3748" t="s">
        <v>1565</v>
      </c>
      <c r="H3748">
        <v>641</v>
      </c>
      <c r="I3748">
        <v>38.968798166666602</v>
      </c>
      <c r="J3748">
        <v>-77.016203333333294</v>
      </c>
      <c r="K3748">
        <v>39.0471801666666</v>
      </c>
      <c r="L3748">
        <v>-77.051030499999996</v>
      </c>
      <c r="M3748" t="s">
        <v>0</v>
      </c>
      <c r="N3748">
        <f t="shared" si="174"/>
        <v>7</v>
      </c>
      <c r="O3748" s="3">
        <f t="shared" si="175"/>
        <v>37.533333337632939</v>
      </c>
      <c r="P3748">
        <f>HOUR('202008-capitalbikeshare-tripdat'!$C$6129)</f>
        <v>14</v>
      </c>
      <c r="Q3748">
        <f t="shared" si="176"/>
        <v>7</v>
      </c>
    </row>
    <row r="3749" spans="1:17" x14ac:dyDescent="0.35">
      <c r="A3749" t="s">
        <v>4228</v>
      </c>
      <c r="B3749" t="s">
        <v>2</v>
      </c>
      <c r="C3749" s="1">
        <v>44051.584074074075</v>
      </c>
      <c r="D3749" s="1">
        <v>44051.610231481478</v>
      </c>
      <c r="E3749" t="s">
        <v>2448</v>
      </c>
      <c r="F3749">
        <v>512</v>
      </c>
      <c r="G3749" t="s">
        <v>1565</v>
      </c>
      <c r="H3749">
        <v>641</v>
      </c>
      <c r="I3749">
        <v>38.968858333333301</v>
      </c>
      <c r="J3749">
        <v>-77.016235833333297</v>
      </c>
      <c r="K3749">
        <v>39.047187666666602</v>
      </c>
      <c r="L3749">
        <v>-77.051066833333294</v>
      </c>
      <c r="M3749" t="s">
        <v>0</v>
      </c>
      <c r="N3749">
        <f t="shared" si="174"/>
        <v>7</v>
      </c>
      <c r="O3749" s="3">
        <f t="shared" si="175"/>
        <v>37.666666660225019</v>
      </c>
      <c r="P3749">
        <f>HOUR('202008-capitalbikeshare-tripdat'!$C$14378)</f>
        <v>16</v>
      </c>
      <c r="Q3749">
        <f t="shared" si="176"/>
        <v>7</v>
      </c>
    </row>
    <row r="3750" spans="1:17" x14ac:dyDescent="0.35">
      <c r="A3750" t="s">
        <v>4229</v>
      </c>
      <c r="B3750" t="s">
        <v>2</v>
      </c>
      <c r="C3750" s="1">
        <v>44051.584305555552</v>
      </c>
      <c r="D3750" s="1">
        <v>44051.589166666665</v>
      </c>
      <c r="E3750" t="s">
        <v>431</v>
      </c>
      <c r="F3750">
        <v>332</v>
      </c>
      <c r="G3750" t="s">
        <v>431</v>
      </c>
      <c r="H3750">
        <v>332</v>
      </c>
      <c r="I3750">
        <v>38.990313999999998</v>
      </c>
      <c r="J3750">
        <v>-77.029435333333296</v>
      </c>
      <c r="K3750">
        <v>38.9904588333333</v>
      </c>
      <c r="L3750">
        <v>-77.029470500000002</v>
      </c>
      <c r="M3750" t="s">
        <v>0</v>
      </c>
      <c r="N3750">
        <f t="shared" si="174"/>
        <v>7</v>
      </c>
      <c r="O3750" s="3">
        <f t="shared" si="175"/>
        <v>7.0000000018626451</v>
      </c>
      <c r="P3750">
        <f>HOUR('202008-capitalbikeshare-tripdat'!$C$14490)</f>
        <v>18</v>
      </c>
      <c r="Q3750">
        <f t="shared" si="176"/>
        <v>7</v>
      </c>
    </row>
    <row r="3751" spans="1:17" x14ac:dyDescent="0.35">
      <c r="A3751" t="s">
        <v>4230</v>
      </c>
      <c r="B3751" t="s">
        <v>2</v>
      </c>
      <c r="C3751" s="1">
        <v>44051.584953703707</v>
      </c>
      <c r="D3751" s="1">
        <v>44051.5937962963</v>
      </c>
      <c r="E3751" t="s">
        <v>446</v>
      </c>
      <c r="F3751">
        <v>451</v>
      </c>
      <c r="G3751" t="s">
        <v>203</v>
      </c>
      <c r="H3751">
        <v>95</v>
      </c>
      <c r="I3751">
        <v>38.890461666666603</v>
      </c>
      <c r="J3751">
        <v>-77.017301166666599</v>
      </c>
      <c r="K3751">
        <v>38.878704333333303</v>
      </c>
      <c r="L3751">
        <v>-77.023006333333299</v>
      </c>
      <c r="M3751" t="s">
        <v>0</v>
      </c>
      <c r="N3751">
        <f t="shared" si="174"/>
        <v>7</v>
      </c>
      <c r="O3751" s="3">
        <f t="shared" si="175"/>
        <v>12.733333334326744</v>
      </c>
      <c r="P3751">
        <f>HOUR('202008-capitalbikeshare-tripdat'!$C$11957)</f>
        <v>16</v>
      </c>
      <c r="Q3751">
        <f t="shared" si="176"/>
        <v>7</v>
      </c>
    </row>
    <row r="3752" spans="1:17" x14ac:dyDescent="0.35">
      <c r="A3752" s="2" t="s">
        <v>4231</v>
      </c>
      <c r="B3752" t="s">
        <v>2</v>
      </c>
      <c r="C3752" s="1">
        <v>44051.585219907407</v>
      </c>
      <c r="D3752" s="1">
        <v>44051.590995370374</v>
      </c>
      <c r="E3752" t="s">
        <v>197</v>
      </c>
      <c r="F3752">
        <v>172</v>
      </c>
      <c r="G3752" t="s">
        <v>266</v>
      </c>
      <c r="H3752">
        <v>200</v>
      </c>
      <c r="I3752">
        <v>38.892176999999997</v>
      </c>
      <c r="J3752">
        <v>-77.079390333333293</v>
      </c>
      <c r="K3752">
        <v>38.882835166666602</v>
      </c>
      <c r="L3752">
        <v>-77.103236499999994</v>
      </c>
      <c r="M3752" t="s">
        <v>0</v>
      </c>
      <c r="N3752">
        <f t="shared" si="174"/>
        <v>7</v>
      </c>
      <c r="O3752" s="3">
        <f t="shared" si="175"/>
        <v>8.3166666724719107</v>
      </c>
      <c r="P3752">
        <f>HOUR('202008-capitalbikeshare-tripdat'!$C$4147)</f>
        <v>22</v>
      </c>
      <c r="Q3752">
        <f t="shared" si="176"/>
        <v>7</v>
      </c>
    </row>
    <row r="3753" spans="1:17" x14ac:dyDescent="0.35">
      <c r="A3753" t="s">
        <v>4232</v>
      </c>
      <c r="B3753" t="s">
        <v>2</v>
      </c>
      <c r="C3753" s="1">
        <v>44051.58525462963</v>
      </c>
      <c r="D3753" s="1">
        <v>44051.594236111108</v>
      </c>
      <c r="E3753" t="s">
        <v>600</v>
      </c>
      <c r="F3753">
        <v>16</v>
      </c>
      <c r="G3753" t="s">
        <v>86</v>
      </c>
      <c r="H3753">
        <v>461</v>
      </c>
      <c r="I3753">
        <v>38.926101666666597</v>
      </c>
      <c r="J3753">
        <v>-77.036564666666607</v>
      </c>
      <c r="K3753">
        <v>38.9285626666666</v>
      </c>
      <c r="L3753">
        <v>-77.032332166666606</v>
      </c>
      <c r="M3753" t="s">
        <v>0</v>
      </c>
      <c r="N3753">
        <f t="shared" si="174"/>
        <v>7</v>
      </c>
      <c r="O3753" s="3">
        <f t="shared" si="175"/>
        <v>12.933333328692243</v>
      </c>
      <c r="P3753">
        <f>HOUR('202008-capitalbikeshare-tripdat'!$C$3668)</f>
        <v>12</v>
      </c>
      <c r="Q3753">
        <f t="shared" si="176"/>
        <v>7</v>
      </c>
    </row>
    <row r="3754" spans="1:17" x14ac:dyDescent="0.35">
      <c r="A3754" t="s">
        <v>4233</v>
      </c>
      <c r="B3754" t="s">
        <v>2</v>
      </c>
      <c r="C3754" s="1">
        <v>44051.585381944446</v>
      </c>
      <c r="D3754" s="1">
        <v>44051.599259259259</v>
      </c>
      <c r="E3754" t="s">
        <v>385</v>
      </c>
      <c r="F3754">
        <v>8</v>
      </c>
      <c r="G3754" t="s">
        <v>125</v>
      </c>
      <c r="H3754">
        <v>178</v>
      </c>
      <c r="I3754">
        <v>38.857452000000002</v>
      </c>
      <c r="J3754">
        <v>-77.051166666666603</v>
      </c>
      <c r="K3754">
        <v>38.9055435</v>
      </c>
      <c r="L3754">
        <v>-77.032391666666598</v>
      </c>
      <c r="M3754" t="s">
        <v>0</v>
      </c>
      <c r="N3754">
        <f t="shared" si="174"/>
        <v>7</v>
      </c>
      <c r="O3754" s="3">
        <f t="shared" si="175"/>
        <v>19.983333331765607</v>
      </c>
      <c r="P3754">
        <f>HOUR('202008-capitalbikeshare-tripdat'!$C$7018)</f>
        <v>16</v>
      </c>
      <c r="Q3754">
        <f t="shared" si="176"/>
        <v>7</v>
      </c>
    </row>
    <row r="3755" spans="1:17" x14ac:dyDescent="0.35">
      <c r="A3755" t="s">
        <v>4234</v>
      </c>
      <c r="B3755" t="s">
        <v>2</v>
      </c>
      <c r="C3755" s="1">
        <v>44051.585405092592</v>
      </c>
      <c r="D3755" s="1">
        <v>44051.594131944446</v>
      </c>
      <c r="E3755" t="s">
        <v>446</v>
      </c>
      <c r="F3755">
        <v>451</v>
      </c>
      <c r="I3755">
        <v>38.890453999999998</v>
      </c>
      <c r="J3755">
        <v>-77.017282833333297</v>
      </c>
      <c r="K3755">
        <v>38.880000000000003</v>
      </c>
      <c r="L3755">
        <v>-77.02</v>
      </c>
      <c r="M3755" t="s">
        <v>0</v>
      </c>
      <c r="N3755">
        <f t="shared" si="174"/>
        <v>7</v>
      </c>
      <c r="O3755" s="3">
        <f t="shared" si="175"/>
        <v>12.566666670609266</v>
      </c>
      <c r="P3755">
        <f>HOUR('202008-capitalbikeshare-tripdat'!$C$2229)</f>
        <v>19</v>
      </c>
      <c r="Q3755">
        <f t="shared" si="176"/>
        <v>7</v>
      </c>
    </row>
    <row r="3756" spans="1:17" x14ac:dyDescent="0.35">
      <c r="A3756" t="s">
        <v>4235</v>
      </c>
      <c r="B3756" t="s">
        <v>2</v>
      </c>
      <c r="C3756" s="1">
        <v>44051.585925925923</v>
      </c>
      <c r="D3756" s="1">
        <v>44051.590405092589</v>
      </c>
      <c r="E3756" t="s">
        <v>150</v>
      </c>
      <c r="F3756">
        <v>592</v>
      </c>
      <c r="G3756" t="s">
        <v>145</v>
      </c>
      <c r="H3756">
        <v>528</v>
      </c>
      <c r="I3756">
        <v>38.923413333333301</v>
      </c>
      <c r="J3756">
        <v>-77.051822833333304</v>
      </c>
      <c r="K3756">
        <v>38.912638666666602</v>
      </c>
      <c r="L3756">
        <v>-77.045564499999998</v>
      </c>
      <c r="M3756" t="s">
        <v>0</v>
      </c>
      <c r="N3756">
        <f t="shared" si="174"/>
        <v>7</v>
      </c>
      <c r="O3756" s="3">
        <f t="shared" si="175"/>
        <v>6.4499999990221113</v>
      </c>
      <c r="P3756">
        <f>HOUR('202008-capitalbikeshare-tripdat'!$C$9928)</f>
        <v>16</v>
      </c>
      <c r="Q3756">
        <f t="shared" si="176"/>
        <v>7</v>
      </c>
    </row>
    <row r="3757" spans="1:17" x14ac:dyDescent="0.35">
      <c r="A3757" t="s">
        <v>4236</v>
      </c>
      <c r="B3757" t="s">
        <v>2</v>
      </c>
      <c r="C3757" s="1">
        <v>44051.586319444446</v>
      </c>
      <c r="D3757" s="1">
        <v>44051.592569444445</v>
      </c>
      <c r="E3757" t="s">
        <v>719</v>
      </c>
      <c r="F3757">
        <v>444</v>
      </c>
      <c r="G3757" t="s">
        <v>247</v>
      </c>
      <c r="H3757">
        <v>19</v>
      </c>
      <c r="I3757">
        <v>38.947070500000002</v>
      </c>
      <c r="J3757">
        <v>-77.065130666666604</v>
      </c>
      <c r="K3757">
        <v>38.923192499999999</v>
      </c>
      <c r="L3757">
        <v>-77.047740500000003</v>
      </c>
      <c r="M3757" t="s">
        <v>0</v>
      </c>
      <c r="N3757">
        <f t="shared" si="174"/>
        <v>7</v>
      </c>
      <c r="O3757" s="3">
        <f t="shared" si="175"/>
        <v>8.9999999979045242</v>
      </c>
      <c r="P3757">
        <f>HOUR('202008-capitalbikeshare-tripdat'!$C$14649)</f>
        <v>10</v>
      </c>
      <c r="Q3757">
        <f t="shared" si="176"/>
        <v>7</v>
      </c>
    </row>
    <row r="3758" spans="1:17" x14ac:dyDescent="0.35">
      <c r="A3758" t="s">
        <v>4237</v>
      </c>
      <c r="B3758" t="s">
        <v>2</v>
      </c>
      <c r="C3758" s="1">
        <v>44051.587766203702</v>
      </c>
      <c r="D3758" s="1">
        <v>44051.598310185182</v>
      </c>
      <c r="E3758" t="s">
        <v>760</v>
      </c>
      <c r="F3758">
        <v>382</v>
      </c>
      <c r="G3758" t="s">
        <v>357</v>
      </c>
      <c r="H3758">
        <v>78</v>
      </c>
      <c r="I3758">
        <v>38.901569333333299</v>
      </c>
      <c r="J3758">
        <v>-77.050942333333296</v>
      </c>
      <c r="K3758">
        <v>38.917669666666598</v>
      </c>
      <c r="L3758">
        <v>-77.040755000000004</v>
      </c>
      <c r="M3758" t="s">
        <v>0</v>
      </c>
      <c r="N3758">
        <f t="shared" si="174"/>
        <v>7</v>
      </c>
      <c r="O3758" s="3">
        <f t="shared" si="175"/>
        <v>15.183333330787718</v>
      </c>
      <c r="P3758">
        <f>HOUR('202008-capitalbikeshare-tripdat'!$C$3154)</f>
        <v>17</v>
      </c>
      <c r="Q3758">
        <f t="shared" si="176"/>
        <v>7</v>
      </c>
    </row>
    <row r="3759" spans="1:17" x14ac:dyDescent="0.35">
      <c r="A3759" t="s">
        <v>4238</v>
      </c>
      <c r="B3759" t="s">
        <v>2</v>
      </c>
      <c r="C3759" s="1">
        <v>44051.587916666664</v>
      </c>
      <c r="D3759" s="1">
        <v>44051.609097222223</v>
      </c>
      <c r="E3759" t="s">
        <v>109</v>
      </c>
      <c r="F3759">
        <v>106</v>
      </c>
      <c r="G3759" t="s">
        <v>873</v>
      </c>
      <c r="H3759">
        <v>112</v>
      </c>
      <c r="I3759">
        <v>38.947493000000001</v>
      </c>
      <c r="J3759">
        <v>-77.079261333333307</v>
      </c>
      <c r="K3759">
        <v>38.954832666666597</v>
      </c>
      <c r="L3759">
        <v>-77.082489333333299</v>
      </c>
      <c r="M3759" t="s">
        <v>0</v>
      </c>
      <c r="N3759">
        <f t="shared" si="174"/>
        <v>7</v>
      </c>
      <c r="O3759" s="3">
        <f t="shared" si="175"/>
        <v>30.500000005122274</v>
      </c>
      <c r="P3759">
        <f>HOUR('202008-capitalbikeshare-tripdat'!$C$14382)</f>
        <v>16</v>
      </c>
      <c r="Q3759">
        <f t="shared" si="176"/>
        <v>7</v>
      </c>
    </row>
    <row r="3760" spans="1:17" x14ac:dyDescent="0.35">
      <c r="A3760" t="s">
        <v>4239</v>
      </c>
      <c r="B3760" t="s">
        <v>2</v>
      </c>
      <c r="C3760" s="1">
        <v>44051.589953703704</v>
      </c>
      <c r="D3760" s="1">
        <v>44051.605000000003</v>
      </c>
      <c r="G3760" t="s">
        <v>66</v>
      </c>
      <c r="H3760">
        <v>517</v>
      </c>
      <c r="I3760">
        <v>38.9</v>
      </c>
      <c r="J3760">
        <v>-77.02</v>
      </c>
      <c r="K3760">
        <v>38.924120333333299</v>
      </c>
      <c r="L3760">
        <v>-77.040582000000001</v>
      </c>
      <c r="M3760" t="s">
        <v>0</v>
      </c>
      <c r="N3760">
        <f t="shared" si="174"/>
        <v>7</v>
      </c>
      <c r="O3760" s="3">
        <f t="shared" si="175"/>
        <v>21.666666670935228</v>
      </c>
      <c r="P3760">
        <f>HOUR('202008-capitalbikeshare-tripdat'!$C$1523)</f>
        <v>15</v>
      </c>
      <c r="Q3760">
        <f t="shared" si="176"/>
        <v>7</v>
      </c>
    </row>
    <row r="3761" spans="1:17" x14ac:dyDescent="0.35">
      <c r="A3761" t="s">
        <v>4240</v>
      </c>
      <c r="B3761" t="s">
        <v>2</v>
      </c>
      <c r="C3761" s="1">
        <v>44051.591354166667</v>
      </c>
      <c r="D3761" s="1">
        <v>44051.604722222219</v>
      </c>
      <c r="E3761" t="s">
        <v>86</v>
      </c>
      <c r="F3761">
        <v>461</v>
      </c>
      <c r="I3761">
        <v>38.928753</v>
      </c>
      <c r="J3761">
        <v>-77.032220166666605</v>
      </c>
      <c r="K3761">
        <v>38.909999999999997</v>
      </c>
      <c r="L3761">
        <v>-77.05</v>
      </c>
      <c r="M3761" t="s">
        <v>0</v>
      </c>
      <c r="N3761">
        <f t="shared" si="174"/>
        <v>7</v>
      </c>
      <c r="O3761" s="3">
        <f t="shared" si="175"/>
        <v>19.249999994644895</v>
      </c>
      <c r="P3761">
        <f>HOUR('202008-capitalbikeshare-tripdat'!$C$15617)</f>
        <v>13</v>
      </c>
      <c r="Q3761">
        <f t="shared" si="176"/>
        <v>7</v>
      </c>
    </row>
    <row r="3762" spans="1:17" x14ac:dyDescent="0.35">
      <c r="A3762" t="s">
        <v>4241</v>
      </c>
      <c r="B3762" t="s">
        <v>2</v>
      </c>
      <c r="C3762" s="1">
        <v>44051.591458333336</v>
      </c>
      <c r="D3762" s="1">
        <v>44051.603113425925</v>
      </c>
      <c r="E3762" t="s">
        <v>3979</v>
      </c>
      <c r="F3762">
        <v>391</v>
      </c>
      <c r="G3762" t="s">
        <v>226</v>
      </c>
      <c r="H3762">
        <v>91</v>
      </c>
      <c r="I3762">
        <v>38.986707000000003</v>
      </c>
      <c r="J3762">
        <v>-77.000016333333306</v>
      </c>
      <c r="K3762">
        <v>38.975182833333299</v>
      </c>
      <c r="L3762">
        <v>-77.016738166666599</v>
      </c>
      <c r="M3762" t="s">
        <v>0</v>
      </c>
      <c r="N3762">
        <f t="shared" si="174"/>
        <v>7</v>
      </c>
      <c r="O3762" s="3">
        <f t="shared" si="175"/>
        <v>16.783333327621222</v>
      </c>
      <c r="P3762">
        <f>HOUR('202008-capitalbikeshare-tripdat'!$C$10818)</f>
        <v>12</v>
      </c>
      <c r="Q3762">
        <f t="shared" si="176"/>
        <v>7</v>
      </c>
    </row>
    <row r="3763" spans="1:17" x14ac:dyDescent="0.35">
      <c r="A3763" t="s">
        <v>4242</v>
      </c>
      <c r="B3763" t="s">
        <v>2</v>
      </c>
      <c r="C3763" s="1">
        <v>44051.592499999999</v>
      </c>
      <c r="D3763" s="1">
        <v>44051.629942129628</v>
      </c>
      <c r="E3763" t="s">
        <v>36</v>
      </c>
      <c r="F3763">
        <v>642</v>
      </c>
      <c r="I3763">
        <v>38.923958333333303</v>
      </c>
      <c r="J3763">
        <v>-77.002119833333296</v>
      </c>
      <c r="K3763">
        <v>38.909999999999997</v>
      </c>
      <c r="L3763">
        <v>-77.010000000000005</v>
      </c>
      <c r="M3763" t="s">
        <v>0</v>
      </c>
      <c r="N3763">
        <f t="shared" si="174"/>
        <v>7</v>
      </c>
      <c r="O3763" s="3">
        <f t="shared" si="175"/>
        <v>53.916666666045785</v>
      </c>
      <c r="P3763">
        <f>HOUR('202008-capitalbikeshare-tripdat'!$C$1927)</f>
        <v>12</v>
      </c>
      <c r="Q3763">
        <f t="shared" si="176"/>
        <v>7</v>
      </c>
    </row>
    <row r="3764" spans="1:17" x14ac:dyDescent="0.35">
      <c r="A3764">
        <v>7907565275914120</v>
      </c>
      <c r="B3764" t="s">
        <v>2</v>
      </c>
      <c r="C3764" s="1">
        <v>44051.594155092593</v>
      </c>
      <c r="D3764" s="1">
        <v>44051.608981481484</v>
      </c>
      <c r="E3764" t="s">
        <v>446</v>
      </c>
      <c r="F3764">
        <v>451</v>
      </c>
      <c r="G3764" t="s">
        <v>172</v>
      </c>
      <c r="H3764">
        <v>355</v>
      </c>
      <c r="I3764">
        <v>38.8904723333333</v>
      </c>
      <c r="J3764">
        <v>-77.017270666666604</v>
      </c>
      <c r="K3764">
        <v>38.8784305</v>
      </c>
      <c r="L3764">
        <v>-77.030229000000006</v>
      </c>
      <c r="M3764" t="s">
        <v>0</v>
      </c>
      <c r="N3764">
        <f t="shared" si="174"/>
        <v>7</v>
      </c>
      <c r="O3764" s="3">
        <f t="shared" si="175"/>
        <v>21.350000003585592</v>
      </c>
      <c r="P3764">
        <f>HOUR('202008-capitalbikeshare-tripdat'!$C$10078)</f>
        <v>21</v>
      </c>
      <c r="Q3764">
        <f t="shared" si="176"/>
        <v>7</v>
      </c>
    </row>
    <row r="3765" spans="1:17" x14ac:dyDescent="0.35">
      <c r="A3765" t="s">
        <v>4243</v>
      </c>
      <c r="B3765" t="s">
        <v>2</v>
      </c>
      <c r="C3765" s="1">
        <v>44051.594328703701</v>
      </c>
      <c r="D3765" s="1">
        <v>44051.609525462962</v>
      </c>
      <c r="E3765" t="s">
        <v>40</v>
      </c>
      <c r="F3765">
        <v>195</v>
      </c>
      <c r="G3765" t="s">
        <v>468</v>
      </c>
      <c r="H3765">
        <v>297</v>
      </c>
      <c r="I3765">
        <v>38.905572333333303</v>
      </c>
      <c r="J3765">
        <v>-77.027278999999993</v>
      </c>
      <c r="K3765">
        <v>38.928540499999997</v>
      </c>
      <c r="L3765">
        <v>-76.991014833333296</v>
      </c>
      <c r="M3765" t="s">
        <v>0</v>
      </c>
      <c r="N3765">
        <f t="shared" si="174"/>
        <v>7</v>
      </c>
      <c r="O3765" s="3">
        <f t="shared" si="175"/>
        <v>21.883333335863426</v>
      </c>
      <c r="P3765">
        <f>HOUR('202008-capitalbikeshare-tripdat'!$C$9930)</f>
        <v>16</v>
      </c>
      <c r="Q3765">
        <f t="shared" si="176"/>
        <v>7</v>
      </c>
    </row>
    <row r="3766" spans="1:17" x14ac:dyDescent="0.35">
      <c r="A3766" t="s">
        <v>4244</v>
      </c>
      <c r="B3766" t="s">
        <v>2</v>
      </c>
      <c r="C3766" s="1">
        <v>44051.594421296293</v>
      </c>
      <c r="D3766" s="1">
        <v>44051.612025462964</v>
      </c>
      <c r="E3766" t="s">
        <v>143</v>
      </c>
      <c r="F3766">
        <v>65</v>
      </c>
      <c r="G3766" t="s">
        <v>272</v>
      </c>
      <c r="H3766">
        <v>299</v>
      </c>
      <c r="I3766">
        <v>38.905591166666603</v>
      </c>
      <c r="J3766">
        <v>-77.005624333333301</v>
      </c>
      <c r="K3766">
        <v>38.916923500000003</v>
      </c>
      <c r="L3766">
        <v>-77.027952666666593</v>
      </c>
      <c r="M3766" t="s">
        <v>0</v>
      </c>
      <c r="N3766">
        <f t="shared" si="174"/>
        <v>7</v>
      </c>
      <c r="O3766" s="3">
        <f t="shared" si="175"/>
        <v>25.350000006146729</v>
      </c>
      <c r="P3766">
        <f>HOUR('202008-capitalbikeshare-tripdat'!$C$7031)</f>
        <v>16</v>
      </c>
      <c r="Q3766">
        <f t="shared" si="176"/>
        <v>7</v>
      </c>
    </row>
    <row r="3767" spans="1:17" x14ac:dyDescent="0.35">
      <c r="A3767" t="s">
        <v>4245</v>
      </c>
      <c r="B3767" t="s">
        <v>2</v>
      </c>
      <c r="C3767" s="1">
        <v>44051.594629629632</v>
      </c>
      <c r="D3767" s="1">
        <v>44051.620034722226</v>
      </c>
      <c r="E3767" t="s">
        <v>1368</v>
      </c>
      <c r="F3767">
        <v>322</v>
      </c>
      <c r="G3767" t="s">
        <v>740</v>
      </c>
      <c r="H3767">
        <v>130</v>
      </c>
      <c r="I3767">
        <v>38.874972833333302</v>
      </c>
      <c r="J3767">
        <v>-77.002445499999993</v>
      </c>
      <c r="K3767">
        <v>38.8997685</v>
      </c>
      <c r="L3767">
        <v>-77.023273166666598</v>
      </c>
      <c r="M3767" t="s">
        <v>0</v>
      </c>
      <c r="N3767">
        <f t="shared" si="174"/>
        <v>7</v>
      </c>
      <c r="O3767" s="3">
        <f t="shared" si="175"/>
        <v>36.58333333558403</v>
      </c>
      <c r="P3767">
        <f>HOUR('202008-capitalbikeshare-tripdat'!$C$13560)</f>
        <v>15</v>
      </c>
      <c r="Q3767">
        <f t="shared" si="176"/>
        <v>7</v>
      </c>
    </row>
    <row r="3768" spans="1:17" x14ac:dyDescent="0.35">
      <c r="A3768" t="s">
        <v>4246</v>
      </c>
      <c r="B3768" t="s">
        <v>2</v>
      </c>
      <c r="C3768" s="1">
        <v>44051.594930555555</v>
      </c>
      <c r="D3768" s="1">
        <v>44051.602650462963</v>
      </c>
      <c r="E3768" t="s">
        <v>72</v>
      </c>
      <c r="F3768">
        <v>191</v>
      </c>
      <c r="G3768" t="s">
        <v>97</v>
      </c>
      <c r="H3768">
        <v>635</v>
      </c>
      <c r="I3768">
        <v>38.905374000000002</v>
      </c>
      <c r="J3768">
        <v>-77.002110500000001</v>
      </c>
      <c r="K3768">
        <v>38.938743166666598</v>
      </c>
      <c r="L3768">
        <v>-76.997143499999893</v>
      </c>
      <c r="M3768" t="s">
        <v>0</v>
      </c>
      <c r="N3768">
        <f t="shared" si="174"/>
        <v>7</v>
      </c>
      <c r="O3768" s="3">
        <f t="shared" si="175"/>
        <v>11.116666666930541</v>
      </c>
      <c r="P3768">
        <f>HOUR('202008-capitalbikeshare-tripdat'!$C$328)</f>
        <v>17</v>
      </c>
      <c r="Q3768">
        <f t="shared" si="176"/>
        <v>7</v>
      </c>
    </row>
    <row r="3769" spans="1:17" x14ac:dyDescent="0.35">
      <c r="A3769" t="s">
        <v>4247</v>
      </c>
      <c r="B3769" t="s">
        <v>2</v>
      </c>
      <c r="C3769" s="1">
        <v>44051.59642361111</v>
      </c>
      <c r="D3769" s="1">
        <v>44051.605532407404</v>
      </c>
      <c r="E3769" t="s">
        <v>228</v>
      </c>
      <c r="F3769">
        <v>634</v>
      </c>
      <c r="G3769" t="s">
        <v>178</v>
      </c>
      <c r="H3769">
        <v>58</v>
      </c>
      <c r="I3769">
        <v>38.934353666666603</v>
      </c>
      <c r="J3769">
        <v>-77.032666000000006</v>
      </c>
      <c r="K3769">
        <v>38.912502000000003</v>
      </c>
      <c r="L3769">
        <v>-77.013401333333306</v>
      </c>
      <c r="M3769" t="s">
        <v>0</v>
      </c>
      <c r="N3769">
        <f t="shared" si="174"/>
        <v>7</v>
      </c>
      <c r="O3769" s="3">
        <f t="shared" si="175"/>
        <v>13.11666666297242</v>
      </c>
      <c r="P3769">
        <f>HOUR('202008-capitalbikeshare-tripdat'!$C$12905)</f>
        <v>14</v>
      </c>
      <c r="Q3769">
        <f t="shared" si="176"/>
        <v>7</v>
      </c>
    </row>
    <row r="3770" spans="1:17" x14ac:dyDescent="0.35">
      <c r="A3770" t="s">
        <v>4248</v>
      </c>
      <c r="B3770" t="s">
        <v>2</v>
      </c>
      <c r="C3770" s="1">
        <v>44051.597743055558</v>
      </c>
      <c r="D3770" s="1">
        <v>44051.606851851851</v>
      </c>
      <c r="E3770" t="s">
        <v>172</v>
      </c>
      <c r="F3770">
        <v>355</v>
      </c>
      <c r="G3770" t="s">
        <v>53</v>
      </c>
      <c r="H3770">
        <v>276</v>
      </c>
      <c r="I3770">
        <v>38.8783988333333</v>
      </c>
      <c r="J3770">
        <v>-77.030194499999993</v>
      </c>
      <c r="K3770">
        <v>38.900864833333301</v>
      </c>
      <c r="L3770">
        <v>-77.048772666666594</v>
      </c>
      <c r="M3770" t="s">
        <v>0</v>
      </c>
      <c r="N3770">
        <f t="shared" si="174"/>
        <v>7</v>
      </c>
      <c r="O3770" s="3">
        <f t="shared" si="175"/>
        <v>13.11666666297242</v>
      </c>
      <c r="P3770">
        <f>HOUR('202008-capitalbikeshare-tripdat'!$C$334)</f>
        <v>17</v>
      </c>
      <c r="Q3770">
        <f t="shared" si="176"/>
        <v>7</v>
      </c>
    </row>
    <row r="3771" spans="1:17" x14ac:dyDescent="0.35">
      <c r="A3771" t="s">
        <v>4249</v>
      </c>
      <c r="B3771" t="s">
        <v>2</v>
      </c>
      <c r="C3771" s="1">
        <v>44051.597974537035</v>
      </c>
      <c r="D3771" s="1">
        <v>44051.623599537037</v>
      </c>
      <c r="E3771" t="s">
        <v>299</v>
      </c>
      <c r="F3771">
        <v>375</v>
      </c>
      <c r="G3771" t="s">
        <v>824</v>
      </c>
      <c r="H3771">
        <v>182</v>
      </c>
      <c r="I3771">
        <v>38.889889666666598</v>
      </c>
      <c r="J3771">
        <v>-77.0713218333333</v>
      </c>
      <c r="K3771">
        <v>38.884038666666598</v>
      </c>
      <c r="L3771">
        <v>-77.017588333333293</v>
      </c>
      <c r="M3771" t="s">
        <v>0</v>
      </c>
      <c r="N3771">
        <f t="shared" si="174"/>
        <v>7</v>
      </c>
      <c r="O3771" s="3">
        <f t="shared" si="175"/>
        <v>36.900000002933666</v>
      </c>
      <c r="P3771">
        <f>HOUR('202008-capitalbikeshare-tripdat'!$C$4143)</f>
        <v>22</v>
      </c>
      <c r="Q3771">
        <f t="shared" si="176"/>
        <v>7</v>
      </c>
    </row>
    <row r="3772" spans="1:17" x14ac:dyDescent="0.35">
      <c r="A3772" t="s">
        <v>4250</v>
      </c>
      <c r="B3772" t="s">
        <v>2</v>
      </c>
      <c r="C3772" s="1">
        <v>44051.598171296297</v>
      </c>
      <c r="D3772" s="1">
        <v>44051.614131944443</v>
      </c>
      <c r="I3772">
        <v>38.9</v>
      </c>
      <c r="J3772">
        <v>-77.03</v>
      </c>
      <c r="K3772">
        <v>38.9</v>
      </c>
      <c r="L3772">
        <v>-76.989999999999995</v>
      </c>
      <c r="M3772" t="s">
        <v>0</v>
      </c>
      <c r="N3772">
        <f t="shared" si="174"/>
        <v>7</v>
      </c>
      <c r="O3772" s="3">
        <f t="shared" si="175"/>
        <v>22.983333331067115</v>
      </c>
      <c r="P3772">
        <f>HOUR('202008-capitalbikeshare-tripdat'!$C$333)</f>
        <v>17</v>
      </c>
      <c r="Q3772">
        <f t="shared" si="176"/>
        <v>7</v>
      </c>
    </row>
    <row r="3773" spans="1:17" x14ac:dyDescent="0.35">
      <c r="A3773" t="s">
        <v>4251</v>
      </c>
      <c r="B3773" t="s">
        <v>2</v>
      </c>
      <c r="C3773" s="1">
        <v>44051.598483796297</v>
      </c>
      <c r="D3773" s="1">
        <v>44051.636180555557</v>
      </c>
      <c r="G3773" t="s">
        <v>528</v>
      </c>
      <c r="H3773">
        <v>21</v>
      </c>
      <c r="I3773">
        <v>38.92</v>
      </c>
      <c r="J3773">
        <v>-77.08</v>
      </c>
      <c r="K3773">
        <v>38.876708666666602</v>
      </c>
      <c r="L3773">
        <v>-77.017940999999993</v>
      </c>
      <c r="M3773" t="s">
        <v>0</v>
      </c>
      <c r="N3773">
        <f t="shared" si="174"/>
        <v>7</v>
      </c>
      <c r="O3773" s="3">
        <f t="shared" si="175"/>
        <v>54.283333334606141</v>
      </c>
      <c r="P3773">
        <f>HOUR('202008-capitalbikeshare-tripdat'!$C$15622)</f>
        <v>14</v>
      </c>
      <c r="Q3773">
        <f t="shared" si="176"/>
        <v>7</v>
      </c>
    </row>
    <row r="3774" spans="1:17" x14ac:dyDescent="0.35">
      <c r="A3774" t="s">
        <v>4252</v>
      </c>
      <c r="B3774" t="s">
        <v>2</v>
      </c>
      <c r="C3774" s="1">
        <v>44051.598715277774</v>
      </c>
      <c r="D3774" s="1">
        <v>44051.619571759256</v>
      </c>
      <c r="E3774" t="s">
        <v>1105</v>
      </c>
      <c r="F3774">
        <v>428</v>
      </c>
      <c r="I3774">
        <v>38.958292833333303</v>
      </c>
      <c r="J3774">
        <v>-77.084551666666599</v>
      </c>
      <c r="K3774">
        <v>38.909999999999997</v>
      </c>
      <c r="L3774">
        <v>-77.06</v>
      </c>
      <c r="M3774" t="s">
        <v>0</v>
      </c>
      <c r="N3774">
        <f t="shared" si="174"/>
        <v>7</v>
      </c>
      <c r="O3774" s="3">
        <f t="shared" si="175"/>
        <v>30.03333333414048</v>
      </c>
      <c r="P3774">
        <f>HOUR('202008-capitalbikeshare-tripdat'!$C$12911)</f>
        <v>15</v>
      </c>
      <c r="Q3774">
        <f t="shared" si="176"/>
        <v>7</v>
      </c>
    </row>
    <row r="3775" spans="1:17" x14ac:dyDescent="0.35">
      <c r="A3775" t="s">
        <v>4253</v>
      </c>
      <c r="B3775" t="s">
        <v>2</v>
      </c>
      <c r="C3775" s="1">
        <v>44051.598726851851</v>
      </c>
      <c r="D3775" s="1">
        <v>44051.614016203705</v>
      </c>
      <c r="E3775" t="s">
        <v>145</v>
      </c>
      <c r="F3775">
        <v>528</v>
      </c>
      <c r="G3775" t="s">
        <v>322</v>
      </c>
      <c r="H3775">
        <v>110</v>
      </c>
      <c r="I3775">
        <v>38.912578666666597</v>
      </c>
      <c r="J3775">
        <v>-77.045658333333293</v>
      </c>
      <c r="K3775">
        <v>38.930303833333298</v>
      </c>
      <c r="L3775">
        <v>-77.055584166666605</v>
      </c>
      <c r="M3775" t="s">
        <v>0</v>
      </c>
      <c r="N3775">
        <f t="shared" si="174"/>
        <v>7</v>
      </c>
      <c r="O3775" s="3">
        <f t="shared" si="175"/>
        <v>22.016666668932885</v>
      </c>
      <c r="P3775">
        <f>HOUR('202008-capitalbikeshare-tripdat'!$C$8519)</f>
        <v>14</v>
      </c>
      <c r="Q3775">
        <f t="shared" si="176"/>
        <v>7</v>
      </c>
    </row>
    <row r="3776" spans="1:17" x14ac:dyDescent="0.35">
      <c r="A3776" t="s">
        <v>4254</v>
      </c>
      <c r="B3776" t="s">
        <v>2</v>
      </c>
      <c r="C3776" s="1">
        <v>44051.599374999998</v>
      </c>
      <c r="D3776" s="1">
        <v>44051.612488425926</v>
      </c>
      <c r="E3776" t="s">
        <v>145</v>
      </c>
      <c r="F3776">
        <v>528</v>
      </c>
      <c r="G3776" t="s">
        <v>322</v>
      </c>
      <c r="H3776">
        <v>110</v>
      </c>
      <c r="I3776">
        <v>38.912534166666603</v>
      </c>
      <c r="J3776">
        <v>-77.0455993333333</v>
      </c>
      <c r="K3776">
        <v>38.930322666666598</v>
      </c>
      <c r="L3776">
        <v>-77.055602666666601</v>
      </c>
      <c r="M3776" t="s">
        <v>0</v>
      </c>
      <c r="N3776">
        <f t="shared" si="174"/>
        <v>7</v>
      </c>
      <c r="O3776" s="3">
        <f t="shared" si="175"/>
        <v>18.883333336561918</v>
      </c>
      <c r="P3776">
        <f>HOUR('202008-capitalbikeshare-tripdat'!$C$12913)</f>
        <v>15</v>
      </c>
      <c r="Q3776">
        <f t="shared" si="176"/>
        <v>7</v>
      </c>
    </row>
    <row r="3777" spans="1:17" x14ac:dyDescent="0.35">
      <c r="A3777" t="s">
        <v>4255</v>
      </c>
      <c r="B3777" t="s">
        <v>2</v>
      </c>
      <c r="C3777" s="1">
        <v>44051.600844907407</v>
      </c>
      <c r="D3777" s="1">
        <v>44051.611377314817</v>
      </c>
      <c r="E3777" t="s">
        <v>301</v>
      </c>
      <c r="F3777">
        <v>22</v>
      </c>
      <c r="I3777">
        <v>38.915436166666602</v>
      </c>
      <c r="J3777">
        <v>-77.022164833333306</v>
      </c>
      <c r="K3777">
        <v>38.94</v>
      </c>
      <c r="L3777">
        <v>-77.02</v>
      </c>
      <c r="M3777" t="s">
        <v>0</v>
      </c>
      <c r="N3777">
        <f t="shared" si="174"/>
        <v>7</v>
      </c>
      <c r="O3777" s="3">
        <f t="shared" si="175"/>
        <v>15.166666670702398</v>
      </c>
      <c r="P3777">
        <f>HOUR('202008-capitalbikeshare-tripdat'!$C$10554)</f>
        <v>19</v>
      </c>
      <c r="Q3777">
        <f t="shared" si="176"/>
        <v>7</v>
      </c>
    </row>
    <row r="3778" spans="1:17" x14ac:dyDescent="0.35">
      <c r="A3778" t="s">
        <v>4256</v>
      </c>
      <c r="B3778" t="s">
        <v>2</v>
      </c>
      <c r="C3778" s="1">
        <v>44051.60229166667</v>
      </c>
      <c r="D3778" s="1">
        <v>44051.621759259258</v>
      </c>
      <c r="E3778" t="s">
        <v>97</v>
      </c>
      <c r="F3778">
        <v>635</v>
      </c>
      <c r="G3778" t="s">
        <v>1368</v>
      </c>
      <c r="H3778">
        <v>322</v>
      </c>
      <c r="I3778">
        <v>38.9388096666666</v>
      </c>
      <c r="J3778">
        <v>-76.997220166666594</v>
      </c>
      <c r="K3778">
        <v>38.875550333333301</v>
      </c>
      <c r="L3778">
        <v>-77.002334333333295</v>
      </c>
      <c r="M3778" t="s">
        <v>0</v>
      </c>
      <c r="N3778">
        <f t="shared" ref="N3778:N3841" si="177">WEEKDAY(C3778)</f>
        <v>7</v>
      </c>
      <c r="O3778" s="3">
        <f t="shared" ref="O3778:O3841" si="178">(D3778-C3778)*1440</f>
        <v>28.033333327621222</v>
      </c>
      <c r="P3778">
        <f>HOUR('202008-capitalbikeshare-tripdat'!$C$14865)</f>
        <v>16</v>
      </c>
      <c r="Q3778">
        <f t="shared" ref="Q3778:Q3841" si="179">WEEKDAY(C3778)</f>
        <v>7</v>
      </c>
    </row>
    <row r="3779" spans="1:17" x14ac:dyDescent="0.35">
      <c r="A3779" t="s">
        <v>4257</v>
      </c>
      <c r="B3779" t="s">
        <v>2</v>
      </c>
      <c r="C3779" s="1">
        <v>44051.602824074071</v>
      </c>
      <c r="D3779" s="1">
        <v>44051.6175</v>
      </c>
      <c r="E3779" t="s">
        <v>337</v>
      </c>
      <c r="F3779">
        <v>447</v>
      </c>
      <c r="G3779" t="s">
        <v>266</v>
      </c>
      <c r="H3779">
        <v>200</v>
      </c>
      <c r="I3779">
        <v>38.885509499999998</v>
      </c>
      <c r="J3779">
        <v>-77.156484000000006</v>
      </c>
      <c r="K3779">
        <v>38.882834500000001</v>
      </c>
      <c r="L3779">
        <v>-77.103499833333302</v>
      </c>
      <c r="M3779" t="s">
        <v>0</v>
      </c>
      <c r="N3779">
        <f t="shared" si="177"/>
        <v>7</v>
      </c>
      <c r="O3779" s="3">
        <f t="shared" si="178"/>
        <v>21.133333338657394</v>
      </c>
      <c r="P3779">
        <f>HOUR('202008-capitalbikeshare-tripdat'!$C$12907)</f>
        <v>14</v>
      </c>
      <c r="Q3779">
        <f t="shared" si="179"/>
        <v>7</v>
      </c>
    </row>
    <row r="3780" spans="1:17" x14ac:dyDescent="0.35">
      <c r="A3780" t="s">
        <v>4258</v>
      </c>
      <c r="B3780" t="s">
        <v>2</v>
      </c>
      <c r="C3780" s="1">
        <v>44051.603298611109</v>
      </c>
      <c r="D3780" s="1">
        <v>44051.638865740744</v>
      </c>
      <c r="E3780" t="s">
        <v>1368</v>
      </c>
      <c r="F3780">
        <v>322</v>
      </c>
      <c r="G3780" t="s">
        <v>711</v>
      </c>
      <c r="H3780">
        <v>233</v>
      </c>
      <c r="I3780">
        <v>38.874810833333299</v>
      </c>
      <c r="J3780">
        <v>-77.002279166666597</v>
      </c>
      <c r="K3780">
        <v>38.862502166666602</v>
      </c>
      <c r="L3780">
        <v>-77.086510166666599</v>
      </c>
      <c r="M3780" t="s">
        <v>0</v>
      </c>
      <c r="N3780">
        <f t="shared" si="177"/>
        <v>7</v>
      </c>
      <c r="O3780" s="3">
        <f t="shared" si="178"/>
        <v>51.216666674008593</v>
      </c>
      <c r="P3780">
        <f>HOUR('202008-capitalbikeshare-tripdat'!$C$14863)</f>
        <v>16</v>
      </c>
      <c r="Q3780">
        <f t="shared" si="179"/>
        <v>7</v>
      </c>
    </row>
    <row r="3781" spans="1:17" x14ac:dyDescent="0.35">
      <c r="A3781" t="s">
        <v>4259</v>
      </c>
      <c r="B3781" t="s">
        <v>2</v>
      </c>
      <c r="C3781" s="1">
        <v>44051.603738425925</v>
      </c>
      <c r="D3781" s="1">
        <v>44051.604155092595</v>
      </c>
      <c r="E3781" t="s">
        <v>381</v>
      </c>
      <c r="F3781">
        <v>464</v>
      </c>
      <c r="I3781">
        <v>38.912628833333301</v>
      </c>
      <c r="J3781">
        <v>-76.972041000000004</v>
      </c>
      <c r="K3781">
        <v>38.909999999999997</v>
      </c>
      <c r="L3781">
        <v>-76.97</v>
      </c>
      <c r="M3781" t="s">
        <v>0</v>
      </c>
      <c r="N3781">
        <f t="shared" si="177"/>
        <v>7</v>
      </c>
      <c r="O3781" s="3">
        <f t="shared" si="178"/>
        <v>0.6000000040512532</v>
      </c>
      <c r="P3781">
        <f>HOUR('202008-capitalbikeshare-tripdat'!$C$10821)</f>
        <v>12</v>
      </c>
      <c r="Q3781">
        <f t="shared" si="179"/>
        <v>7</v>
      </c>
    </row>
    <row r="3782" spans="1:17" x14ac:dyDescent="0.35">
      <c r="A3782" t="s">
        <v>4260</v>
      </c>
      <c r="B3782" t="s">
        <v>2</v>
      </c>
      <c r="C3782" s="1">
        <v>44051.604212962964</v>
      </c>
      <c r="D3782" s="1">
        <v>44051.626331018517</v>
      </c>
      <c r="E3782" t="s">
        <v>446</v>
      </c>
      <c r="F3782">
        <v>451</v>
      </c>
      <c r="G3782" t="s">
        <v>297</v>
      </c>
      <c r="H3782">
        <v>442</v>
      </c>
      <c r="I3782">
        <v>38.890457499999997</v>
      </c>
      <c r="J3782">
        <v>-77.017187833333296</v>
      </c>
      <c r="K3782">
        <v>38.908451166666602</v>
      </c>
      <c r="L3782">
        <v>-77.027120166666606</v>
      </c>
      <c r="M3782" t="s">
        <v>0</v>
      </c>
      <c r="N3782">
        <f t="shared" si="177"/>
        <v>7</v>
      </c>
      <c r="O3782" s="3">
        <f t="shared" si="178"/>
        <v>31.849999995902181</v>
      </c>
      <c r="P3782">
        <f>HOUR('202008-capitalbikeshare-tripdat'!$C$15626)</f>
        <v>14</v>
      </c>
      <c r="Q3782">
        <f t="shared" si="179"/>
        <v>7</v>
      </c>
    </row>
    <row r="3783" spans="1:17" x14ac:dyDescent="0.35">
      <c r="A3783" t="s">
        <v>4261</v>
      </c>
      <c r="B3783" t="s">
        <v>2</v>
      </c>
      <c r="C3783" s="1">
        <v>44051.604872685188</v>
      </c>
      <c r="D3783" s="1">
        <v>44051.701643518521</v>
      </c>
      <c r="E3783" t="s">
        <v>460</v>
      </c>
      <c r="F3783">
        <v>62</v>
      </c>
      <c r="G3783" t="s">
        <v>505</v>
      </c>
      <c r="H3783">
        <v>548</v>
      </c>
      <c r="I3783">
        <v>38.903031166666601</v>
      </c>
      <c r="J3783">
        <v>-77.019026166666606</v>
      </c>
      <c r="K3783">
        <v>38.880553333333303</v>
      </c>
      <c r="L3783">
        <v>-77.025365333333298</v>
      </c>
      <c r="M3783" t="s">
        <v>0</v>
      </c>
      <c r="N3783">
        <f t="shared" si="177"/>
        <v>7</v>
      </c>
      <c r="O3783" s="3">
        <f t="shared" si="178"/>
        <v>139.35000000055879</v>
      </c>
      <c r="P3783">
        <f>HOUR('202008-capitalbikeshare-tripdat'!$C$8518)</f>
        <v>14</v>
      </c>
      <c r="Q3783">
        <f t="shared" si="179"/>
        <v>7</v>
      </c>
    </row>
    <row r="3784" spans="1:17" x14ac:dyDescent="0.35">
      <c r="A3784" t="s">
        <v>4262</v>
      </c>
      <c r="B3784" t="s">
        <v>2</v>
      </c>
      <c r="C3784" s="1">
        <v>44051.605011574073</v>
      </c>
      <c r="D3784" s="1">
        <v>44051.648182870369</v>
      </c>
      <c r="E3784" t="s">
        <v>228</v>
      </c>
      <c r="F3784">
        <v>634</v>
      </c>
      <c r="G3784" t="s">
        <v>105</v>
      </c>
      <c r="H3784">
        <v>26</v>
      </c>
      <c r="I3784">
        <v>38.934325000000001</v>
      </c>
      <c r="J3784">
        <v>-77.032695833333307</v>
      </c>
      <c r="K3784">
        <v>38.912952666666598</v>
      </c>
      <c r="L3784">
        <v>-77.032095499999997</v>
      </c>
      <c r="M3784" t="s">
        <v>0</v>
      </c>
      <c r="N3784">
        <f t="shared" si="177"/>
        <v>7</v>
      </c>
      <c r="O3784" s="3">
        <f t="shared" si="178"/>
        <v>62.166666666744277</v>
      </c>
      <c r="P3784">
        <f>HOUR('202008-capitalbikeshare-tripdat'!$C$3157)</f>
        <v>17</v>
      </c>
      <c r="Q3784">
        <f t="shared" si="179"/>
        <v>7</v>
      </c>
    </row>
    <row r="3785" spans="1:17" x14ac:dyDescent="0.35">
      <c r="A3785" t="s">
        <v>4263</v>
      </c>
      <c r="B3785" t="s">
        <v>2</v>
      </c>
      <c r="C3785" s="1">
        <v>44051.605798611112</v>
      </c>
      <c r="D3785" s="1">
        <v>44051.613935185182</v>
      </c>
      <c r="G3785" t="s">
        <v>1177</v>
      </c>
      <c r="H3785">
        <v>654</v>
      </c>
      <c r="I3785">
        <v>38.9</v>
      </c>
      <c r="J3785">
        <v>-77.06</v>
      </c>
      <c r="K3785">
        <v>38.909564666666597</v>
      </c>
      <c r="L3785">
        <v>-77.085502833333294</v>
      </c>
      <c r="M3785" t="s">
        <v>0</v>
      </c>
      <c r="N3785">
        <f t="shared" si="177"/>
        <v>7</v>
      </c>
      <c r="O3785" s="3">
        <f t="shared" si="178"/>
        <v>11.716666660504416</v>
      </c>
      <c r="P3785">
        <f>HOUR('202008-capitalbikeshare-tripdat'!$C$105)</f>
        <v>10</v>
      </c>
      <c r="Q3785">
        <f t="shared" si="179"/>
        <v>7</v>
      </c>
    </row>
    <row r="3786" spans="1:17" x14ac:dyDescent="0.35">
      <c r="A3786" t="s">
        <v>4264</v>
      </c>
      <c r="B3786" t="s">
        <v>2</v>
      </c>
      <c r="C3786" s="1">
        <v>44051.607210648152</v>
      </c>
      <c r="D3786" s="1">
        <v>44051.609988425924</v>
      </c>
      <c r="G3786" t="s">
        <v>483</v>
      </c>
      <c r="H3786">
        <v>367</v>
      </c>
      <c r="I3786">
        <v>38.950000000000003</v>
      </c>
      <c r="J3786">
        <v>-77.010000000000005</v>
      </c>
      <c r="K3786">
        <v>38.9523588333333</v>
      </c>
      <c r="L3786">
        <v>-77.002679333333305</v>
      </c>
      <c r="M3786" t="s">
        <v>0</v>
      </c>
      <c r="N3786">
        <f t="shared" si="177"/>
        <v>7</v>
      </c>
      <c r="O3786" s="3">
        <f t="shared" si="178"/>
        <v>3.9999999920837581</v>
      </c>
      <c r="P3786">
        <f>HOUR('202008-capitalbikeshare-tripdat'!$C$15043)</f>
        <v>19</v>
      </c>
      <c r="Q3786">
        <f t="shared" si="179"/>
        <v>7</v>
      </c>
    </row>
    <row r="3787" spans="1:17" x14ac:dyDescent="0.35">
      <c r="A3787" t="s">
        <v>4265</v>
      </c>
      <c r="B3787" t="s">
        <v>2</v>
      </c>
      <c r="C3787" s="1">
        <v>44051.608148148145</v>
      </c>
      <c r="D3787" s="1">
        <v>44051.612442129626</v>
      </c>
      <c r="E3787" t="s">
        <v>593</v>
      </c>
      <c r="F3787">
        <v>154</v>
      </c>
      <c r="I3787">
        <v>38.898334666666599</v>
      </c>
      <c r="J3787">
        <v>-77.032151499999998</v>
      </c>
      <c r="K3787">
        <v>38.9</v>
      </c>
      <c r="L3787">
        <v>-77.040000000000006</v>
      </c>
      <c r="M3787" t="s">
        <v>0</v>
      </c>
      <c r="N3787">
        <f t="shared" si="177"/>
        <v>7</v>
      </c>
      <c r="O3787" s="3">
        <f t="shared" si="178"/>
        <v>6.1833333328831941</v>
      </c>
      <c r="P3787">
        <f>HOUR('202008-capitalbikeshare-tripdat'!$C$3216)</f>
        <v>18</v>
      </c>
      <c r="Q3787">
        <f t="shared" si="179"/>
        <v>7</v>
      </c>
    </row>
    <row r="3788" spans="1:17" x14ac:dyDescent="0.35">
      <c r="A3788" t="s">
        <v>4266</v>
      </c>
      <c r="B3788" t="s">
        <v>2</v>
      </c>
      <c r="C3788" s="1">
        <v>44051.609363425923</v>
      </c>
      <c r="D3788" s="1">
        <v>44051.635868055557</v>
      </c>
      <c r="I3788">
        <v>38.880000000000003</v>
      </c>
      <c r="J3788">
        <v>-76.98</v>
      </c>
      <c r="K3788">
        <v>38.880000000000003</v>
      </c>
      <c r="L3788">
        <v>-77</v>
      </c>
      <c r="M3788" t="s">
        <v>0</v>
      </c>
      <c r="N3788">
        <f t="shared" si="177"/>
        <v>7</v>
      </c>
      <c r="O3788" s="3">
        <f t="shared" si="178"/>
        <v>38.166666672332212</v>
      </c>
      <c r="P3788">
        <f>HOUR('202008-capitalbikeshare-tripdat'!$C$6098)</f>
        <v>14</v>
      </c>
      <c r="Q3788">
        <f t="shared" si="179"/>
        <v>7</v>
      </c>
    </row>
    <row r="3789" spans="1:17" x14ac:dyDescent="0.35">
      <c r="A3789" t="s">
        <v>4267</v>
      </c>
      <c r="B3789" t="s">
        <v>2</v>
      </c>
      <c r="C3789" s="1">
        <v>44051.609432870369</v>
      </c>
      <c r="D3789" s="1">
        <v>44051.709687499999</v>
      </c>
      <c r="E3789" t="s">
        <v>21</v>
      </c>
      <c r="F3789">
        <v>109</v>
      </c>
      <c r="G3789" t="s">
        <v>388</v>
      </c>
      <c r="H3789">
        <v>238</v>
      </c>
      <c r="I3789">
        <v>38.922616833333301</v>
      </c>
      <c r="J3789">
        <v>-77.077146333333303</v>
      </c>
      <c r="K3789">
        <v>38.804724499999999</v>
      </c>
      <c r="L3789">
        <v>-77.043256</v>
      </c>
      <c r="M3789" t="s">
        <v>0</v>
      </c>
      <c r="N3789">
        <f t="shared" si="177"/>
        <v>7</v>
      </c>
      <c r="O3789" s="3">
        <f t="shared" si="178"/>
        <v>144.36666666646488</v>
      </c>
      <c r="P3789">
        <f>HOUR('202008-capitalbikeshare-tripdat'!$C$1928)</f>
        <v>12</v>
      </c>
      <c r="Q3789">
        <f t="shared" si="179"/>
        <v>7</v>
      </c>
    </row>
    <row r="3790" spans="1:17" x14ac:dyDescent="0.35">
      <c r="A3790" t="s">
        <v>4268</v>
      </c>
      <c r="B3790" t="s">
        <v>2</v>
      </c>
      <c r="C3790" s="1">
        <v>44051.609756944446</v>
      </c>
      <c r="D3790" s="1">
        <v>44051.618101851855</v>
      </c>
      <c r="I3790">
        <v>38.96</v>
      </c>
      <c r="J3790">
        <v>-77.02</v>
      </c>
      <c r="K3790">
        <v>38.93</v>
      </c>
      <c r="L3790">
        <v>-77.040000000000006</v>
      </c>
      <c r="M3790" t="s">
        <v>0</v>
      </c>
      <c r="N3790">
        <f t="shared" si="177"/>
        <v>7</v>
      </c>
      <c r="O3790" s="3">
        <f t="shared" si="178"/>
        <v>12.016666667768732</v>
      </c>
      <c r="P3790">
        <f>HOUR('202008-capitalbikeshare-tripdat'!$C$8787)</f>
        <v>7</v>
      </c>
      <c r="Q3790">
        <f t="shared" si="179"/>
        <v>7</v>
      </c>
    </row>
    <row r="3791" spans="1:17" x14ac:dyDescent="0.35">
      <c r="A3791" t="s">
        <v>4269</v>
      </c>
      <c r="B3791" t="s">
        <v>2</v>
      </c>
      <c r="C3791" s="1">
        <v>44051.609803240739</v>
      </c>
      <c r="D3791" s="1">
        <v>44051.614699074074</v>
      </c>
      <c r="I3791">
        <v>39.020000000000003</v>
      </c>
      <c r="J3791">
        <v>-77.06</v>
      </c>
      <c r="K3791">
        <v>39.03</v>
      </c>
      <c r="L3791">
        <v>-77.069999999999993</v>
      </c>
      <c r="M3791" t="s">
        <v>0</v>
      </c>
      <c r="N3791">
        <f t="shared" si="177"/>
        <v>7</v>
      </c>
      <c r="O3791" s="3">
        <f t="shared" si="178"/>
        <v>7.0500000030733645</v>
      </c>
      <c r="P3791">
        <f>HOUR('202008-capitalbikeshare-tripdat'!$C$13081)</f>
        <v>18</v>
      </c>
      <c r="Q3791">
        <f t="shared" si="179"/>
        <v>7</v>
      </c>
    </row>
    <row r="3792" spans="1:17" x14ac:dyDescent="0.35">
      <c r="A3792" t="s">
        <v>4270</v>
      </c>
      <c r="B3792" t="s">
        <v>2</v>
      </c>
      <c r="C3792" s="1">
        <v>44051.611793981479</v>
      </c>
      <c r="D3792" s="1">
        <v>44051.658182870371</v>
      </c>
      <c r="E3792" t="s">
        <v>67</v>
      </c>
      <c r="F3792">
        <v>20</v>
      </c>
      <c r="G3792" t="s">
        <v>728</v>
      </c>
      <c r="H3792">
        <v>96</v>
      </c>
      <c r="I3792">
        <v>38.931900166666601</v>
      </c>
      <c r="J3792">
        <v>-77.038774833333306</v>
      </c>
      <c r="K3792">
        <v>38.8868783333333</v>
      </c>
      <c r="L3792">
        <v>-76.996775333333304</v>
      </c>
      <c r="M3792" t="s">
        <v>0</v>
      </c>
      <c r="N3792">
        <f t="shared" si="177"/>
        <v>7</v>
      </c>
      <c r="O3792" s="3">
        <f t="shared" si="178"/>
        <v>66.800000004004687</v>
      </c>
      <c r="P3792">
        <f>HOUR('202008-capitalbikeshare-tripdat'!$C$13262)</f>
        <v>22</v>
      </c>
      <c r="Q3792">
        <f t="shared" si="179"/>
        <v>7</v>
      </c>
    </row>
    <row r="3793" spans="1:17" x14ac:dyDescent="0.35">
      <c r="A3793" s="2" t="s">
        <v>4271</v>
      </c>
      <c r="B3793" t="s">
        <v>2</v>
      </c>
      <c r="C3793" s="1">
        <v>44051.612488425926</v>
      </c>
      <c r="D3793" s="1">
        <v>44051.652199074073</v>
      </c>
      <c r="E3793" t="s">
        <v>908</v>
      </c>
      <c r="F3793">
        <v>243</v>
      </c>
      <c r="G3793" t="s">
        <v>4272</v>
      </c>
      <c r="H3793">
        <v>239</v>
      </c>
      <c r="I3793">
        <v>38.814451666666599</v>
      </c>
      <c r="J3793">
        <v>-77.052715333333296</v>
      </c>
      <c r="K3793">
        <v>38.810903833333299</v>
      </c>
      <c r="L3793">
        <v>-77.044615833333296</v>
      </c>
      <c r="M3793" t="s">
        <v>0</v>
      </c>
      <c r="N3793">
        <f t="shared" si="177"/>
        <v>7</v>
      </c>
      <c r="O3793" s="3">
        <f t="shared" si="178"/>
        <v>57.18333333148621</v>
      </c>
      <c r="P3793">
        <f>HOUR('202008-capitalbikeshare-tripdat'!$C$13559)</f>
        <v>15</v>
      </c>
      <c r="Q3793">
        <f t="shared" si="179"/>
        <v>7</v>
      </c>
    </row>
    <row r="3794" spans="1:17" x14ac:dyDescent="0.35">
      <c r="A3794" t="s">
        <v>4273</v>
      </c>
      <c r="B3794" t="s">
        <v>2</v>
      </c>
      <c r="C3794" s="1">
        <v>44051.612766203703</v>
      </c>
      <c r="D3794" s="1">
        <v>44051.629467592589</v>
      </c>
      <c r="E3794" t="s">
        <v>1614</v>
      </c>
      <c r="F3794">
        <v>305</v>
      </c>
      <c r="G3794" t="s">
        <v>181</v>
      </c>
      <c r="H3794">
        <v>298</v>
      </c>
      <c r="I3794">
        <v>38.892236666666598</v>
      </c>
      <c r="J3794">
        <v>-77.013889166666601</v>
      </c>
      <c r="K3794">
        <v>38.903781666666603</v>
      </c>
      <c r="L3794">
        <v>-76.987279833333304</v>
      </c>
      <c r="M3794" t="s">
        <v>0</v>
      </c>
      <c r="N3794">
        <f t="shared" si="177"/>
        <v>7</v>
      </c>
      <c r="O3794" s="3">
        <f t="shared" si="178"/>
        <v>24.049999995622784</v>
      </c>
      <c r="P3794">
        <f>HOUR('202008-capitalbikeshare-tripdat'!$C$7021)</f>
        <v>16</v>
      </c>
      <c r="Q3794">
        <f t="shared" si="179"/>
        <v>7</v>
      </c>
    </row>
    <row r="3795" spans="1:17" x14ac:dyDescent="0.35">
      <c r="A3795" t="s">
        <v>4274</v>
      </c>
      <c r="B3795" t="s">
        <v>2</v>
      </c>
      <c r="C3795" s="1">
        <v>44051.612939814811</v>
      </c>
      <c r="D3795" s="1">
        <v>44051.72519675926</v>
      </c>
      <c r="E3795" t="s">
        <v>887</v>
      </c>
      <c r="F3795">
        <v>170</v>
      </c>
      <c r="I3795">
        <v>38.893476833333303</v>
      </c>
      <c r="J3795">
        <v>-77.076272166666598</v>
      </c>
      <c r="K3795">
        <v>38.89</v>
      </c>
      <c r="L3795">
        <v>-77.08</v>
      </c>
      <c r="M3795" t="s">
        <v>0</v>
      </c>
      <c r="N3795">
        <f t="shared" si="177"/>
        <v>7</v>
      </c>
      <c r="O3795" s="3">
        <f t="shared" si="178"/>
        <v>161.6500000061933</v>
      </c>
      <c r="P3795">
        <f>HOUR('202008-capitalbikeshare-tripdat'!$C$14861)</f>
        <v>16</v>
      </c>
      <c r="Q3795">
        <f t="shared" si="179"/>
        <v>7</v>
      </c>
    </row>
    <row r="3796" spans="1:17" x14ac:dyDescent="0.35">
      <c r="A3796" t="s">
        <v>4275</v>
      </c>
      <c r="B3796" t="s">
        <v>2</v>
      </c>
      <c r="C3796" s="1">
        <v>44051.612974537034</v>
      </c>
      <c r="D3796" s="1">
        <v>44051.620428240742</v>
      </c>
      <c r="E3796" t="s">
        <v>30</v>
      </c>
      <c r="F3796">
        <v>414</v>
      </c>
      <c r="G3796" t="s">
        <v>219</v>
      </c>
      <c r="H3796">
        <v>81</v>
      </c>
      <c r="I3796">
        <v>38.961395833333299</v>
      </c>
      <c r="J3796">
        <v>-77.027811833333303</v>
      </c>
      <c r="K3796">
        <v>38.921199333333298</v>
      </c>
      <c r="L3796">
        <v>-77.031924500000002</v>
      </c>
      <c r="M3796" t="s">
        <v>0</v>
      </c>
      <c r="N3796">
        <f t="shared" si="177"/>
        <v>7</v>
      </c>
      <c r="O3796" s="3">
        <f t="shared" si="178"/>
        <v>10.733333338284865</v>
      </c>
      <c r="P3796">
        <f>HOUR('202008-capitalbikeshare-tripdat'!$C$8516)</f>
        <v>14</v>
      </c>
      <c r="Q3796">
        <f t="shared" si="179"/>
        <v>7</v>
      </c>
    </row>
    <row r="3797" spans="1:17" x14ac:dyDescent="0.35">
      <c r="A3797" t="s">
        <v>4276</v>
      </c>
      <c r="B3797" t="s">
        <v>2</v>
      </c>
      <c r="C3797" s="1">
        <v>44051.613657407404</v>
      </c>
      <c r="D3797" s="1">
        <v>44051.672731481478</v>
      </c>
      <c r="E3797" t="s">
        <v>192</v>
      </c>
      <c r="F3797">
        <v>156</v>
      </c>
      <c r="G3797" t="s">
        <v>192</v>
      </c>
      <c r="H3797">
        <v>156</v>
      </c>
      <c r="I3797">
        <v>38.896971000000001</v>
      </c>
      <c r="J3797">
        <v>-77.004828333333293</v>
      </c>
      <c r="K3797">
        <v>38.897044666666602</v>
      </c>
      <c r="L3797">
        <v>-77.004860333333298</v>
      </c>
      <c r="M3797" t="s">
        <v>0</v>
      </c>
      <c r="N3797">
        <f t="shared" si="177"/>
        <v>7</v>
      </c>
      <c r="O3797" s="3">
        <f t="shared" si="178"/>
        <v>85.066666665952653</v>
      </c>
      <c r="P3797">
        <f>HOUR('202008-capitalbikeshare-tripdat'!$C$176)</f>
        <v>12</v>
      </c>
      <c r="Q3797">
        <f t="shared" si="179"/>
        <v>7</v>
      </c>
    </row>
    <row r="3798" spans="1:17" x14ac:dyDescent="0.35">
      <c r="A3798" t="s">
        <v>4277</v>
      </c>
      <c r="B3798" t="s">
        <v>2</v>
      </c>
      <c r="C3798" s="1">
        <v>44051.614722222221</v>
      </c>
      <c r="D3798" s="1">
        <v>44051.624363425923</v>
      </c>
      <c r="E3798" t="s">
        <v>122</v>
      </c>
      <c r="F3798">
        <v>84</v>
      </c>
      <c r="G3798" t="s">
        <v>22</v>
      </c>
      <c r="H3798">
        <v>131</v>
      </c>
      <c r="I3798">
        <v>38.937544166666598</v>
      </c>
      <c r="J3798">
        <v>-77.0328278333333</v>
      </c>
      <c r="K3798">
        <v>38.915654000000004</v>
      </c>
      <c r="L3798">
        <v>-77.038141666666604</v>
      </c>
      <c r="M3798" t="s">
        <v>0</v>
      </c>
      <c r="N3798">
        <f t="shared" si="177"/>
        <v>7</v>
      </c>
      <c r="O3798" s="3">
        <f t="shared" si="178"/>
        <v>13.883333330741152</v>
      </c>
      <c r="P3798">
        <f>HOUR('202008-capitalbikeshare-tripdat'!$C$6088)</f>
        <v>13</v>
      </c>
      <c r="Q3798">
        <f t="shared" si="179"/>
        <v>7</v>
      </c>
    </row>
    <row r="3799" spans="1:17" x14ac:dyDescent="0.35">
      <c r="A3799" t="s">
        <v>4278</v>
      </c>
      <c r="B3799" t="s">
        <v>2</v>
      </c>
      <c r="C3799" s="1">
        <v>44051.615428240744</v>
      </c>
      <c r="D3799" s="1">
        <v>44051.627685185187</v>
      </c>
      <c r="I3799">
        <v>38.9</v>
      </c>
      <c r="J3799">
        <v>-77.06</v>
      </c>
      <c r="K3799">
        <v>38.909999999999997</v>
      </c>
      <c r="L3799">
        <v>-77.040000000000006</v>
      </c>
      <c r="M3799" t="s">
        <v>0</v>
      </c>
      <c r="N3799">
        <f t="shared" si="177"/>
        <v>7</v>
      </c>
      <c r="O3799" s="3">
        <f t="shared" si="178"/>
        <v>17.649999997811392</v>
      </c>
      <c r="P3799">
        <f>HOUR('202008-capitalbikeshare-tripdat'!$C$15625)</f>
        <v>14</v>
      </c>
      <c r="Q3799">
        <f t="shared" si="179"/>
        <v>7</v>
      </c>
    </row>
    <row r="3800" spans="1:17" x14ac:dyDescent="0.35">
      <c r="A3800" t="s">
        <v>4279</v>
      </c>
      <c r="B3800" t="s">
        <v>2</v>
      </c>
      <c r="C3800" s="1">
        <v>44051.615567129629</v>
      </c>
      <c r="D3800" s="1">
        <v>44051.627650462964</v>
      </c>
      <c r="I3800">
        <v>38.9</v>
      </c>
      <c r="J3800">
        <v>-77.06</v>
      </c>
      <c r="K3800">
        <v>38.909999999999997</v>
      </c>
      <c r="L3800">
        <v>-77.040000000000006</v>
      </c>
      <c r="M3800" t="s">
        <v>0</v>
      </c>
      <c r="N3800">
        <f t="shared" si="177"/>
        <v>7</v>
      </c>
      <c r="O3800" s="3">
        <f t="shared" si="178"/>
        <v>17.400000002235174</v>
      </c>
      <c r="P3800">
        <f>HOUR('202008-capitalbikeshare-tripdat'!$C$12301)</f>
        <v>13</v>
      </c>
      <c r="Q3800">
        <f t="shared" si="179"/>
        <v>7</v>
      </c>
    </row>
    <row r="3801" spans="1:17" x14ac:dyDescent="0.35">
      <c r="A3801" t="s">
        <v>4280</v>
      </c>
      <c r="B3801" t="s">
        <v>2</v>
      </c>
      <c r="C3801" s="1">
        <v>44051.617175925923</v>
      </c>
      <c r="D3801" s="1">
        <v>44051.618090277778</v>
      </c>
      <c r="I3801">
        <v>38.93</v>
      </c>
      <c r="J3801">
        <v>-77.040000000000006</v>
      </c>
      <c r="K3801">
        <v>38.93</v>
      </c>
      <c r="L3801">
        <v>-77.040000000000006</v>
      </c>
      <c r="M3801" t="s">
        <v>0</v>
      </c>
      <c r="N3801">
        <f t="shared" si="177"/>
        <v>7</v>
      </c>
      <c r="O3801" s="3">
        <f t="shared" si="178"/>
        <v>1.3166666706092656</v>
      </c>
      <c r="P3801">
        <f>HOUR('202008-capitalbikeshare-tripdat'!$C$13659)</f>
        <v>17</v>
      </c>
      <c r="Q3801">
        <f t="shared" si="179"/>
        <v>7</v>
      </c>
    </row>
    <row r="3802" spans="1:17" x14ac:dyDescent="0.35">
      <c r="A3802" t="s">
        <v>4281</v>
      </c>
      <c r="B3802" t="s">
        <v>2</v>
      </c>
      <c r="C3802" s="1">
        <v>44051.617442129631</v>
      </c>
      <c r="D3802" s="1">
        <v>44051.617893518516</v>
      </c>
      <c r="E3802" t="s">
        <v>766</v>
      </c>
      <c r="F3802">
        <v>101</v>
      </c>
      <c r="G3802" t="s">
        <v>766</v>
      </c>
      <c r="H3802">
        <v>101</v>
      </c>
      <c r="I3802">
        <v>38.912044666666603</v>
      </c>
      <c r="J3802">
        <v>-77.038682499999993</v>
      </c>
      <c r="K3802">
        <v>38.912025999999997</v>
      </c>
      <c r="L3802">
        <v>-77.038626666666602</v>
      </c>
      <c r="M3802" t="s">
        <v>0</v>
      </c>
      <c r="N3802">
        <f t="shared" si="177"/>
        <v>7</v>
      </c>
      <c r="O3802" s="3">
        <f t="shared" si="178"/>
        <v>0.64999999478459358</v>
      </c>
      <c r="P3802">
        <f>HOUR('202008-capitalbikeshare-tripdat'!$C$2469)</f>
        <v>13</v>
      </c>
      <c r="Q3802">
        <f t="shared" si="179"/>
        <v>7</v>
      </c>
    </row>
    <row r="3803" spans="1:17" x14ac:dyDescent="0.35">
      <c r="A3803" t="s">
        <v>4282</v>
      </c>
      <c r="B3803" t="s">
        <v>2</v>
      </c>
      <c r="C3803" s="1">
        <v>44051.617523148147</v>
      </c>
      <c r="D3803" s="1">
        <v>44051.623402777775</v>
      </c>
      <c r="I3803">
        <v>38.9</v>
      </c>
      <c r="J3803">
        <v>-77.040000000000006</v>
      </c>
      <c r="K3803">
        <v>38.9</v>
      </c>
      <c r="L3803">
        <v>-77.03</v>
      </c>
      <c r="M3803" t="s">
        <v>0</v>
      </c>
      <c r="N3803">
        <f t="shared" si="177"/>
        <v>7</v>
      </c>
      <c r="O3803" s="3">
        <f t="shared" si="178"/>
        <v>8.4666666656266898</v>
      </c>
      <c r="P3803">
        <f>HOUR('202008-capitalbikeshare-tripdat'!$C$3215)</f>
        <v>18</v>
      </c>
      <c r="Q3803">
        <f t="shared" si="179"/>
        <v>7</v>
      </c>
    </row>
    <row r="3804" spans="1:17" x14ac:dyDescent="0.35">
      <c r="A3804" t="s">
        <v>4283</v>
      </c>
      <c r="B3804" t="s">
        <v>2</v>
      </c>
      <c r="C3804" s="1">
        <v>44051.617847222224</v>
      </c>
      <c r="D3804" s="1">
        <v>44051.621319444443</v>
      </c>
      <c r="G3804" t="s">
        <v>2034</v>
      </c>
      <c r="H3804">
        <v>506</v>
      </c>
      <c r="I3804">
        <v>39.04</v>
      </c>
      <c r="J3804">
        <v>-77.05</v>
      </c>
      <c r="K3804">
        <v>39.044854999999998</v>
      </c>
      <c r="L3804">
        <v>-77.047758333333306</v>
      </c>
      <c r="M3804" t="s">
        <v>0</v>
      </c>
      <c r="N3804">
        <f t="shared" si="177"/>
        <v>7</v>
      </c>
      <c r="O3804" s="3">
        <f t="shared" si="178"/>
        <v>4.9999999953433871</v>
      </c>
      <c r="P3804">
        <f>HOUR('202008-capitalbikeshare-tripdat'!$C$177)</f>
        <v>12</v>
      </c>
      <c r="Q3804">
        <f t="shared" si="179"/>
        <v>7</v>
      </c>
    </row>
    <row r="3805" spans="1:17" x14ac:dyDescent="0.35">
      <c r="A3805" t="s">
        <v>4284</v>
      </c>
      <c r="B3805" t="s">
        <v>2</v>
      </c>
      <c r="C3805" s="1">
        <v>44051.619351851848</v>
      </c>
      <c r="D3805" s="1">
        <v>44051.652928240743</v>
      </c>
      <c r="E3805" t="s">
        <v>686</v>
      </c>
      <c r="F3805">
        <v>626</v>
      </c>
      <c r="G3805" t="s">
        <v>422</v>
      </c>
      <c r="H3805">
        <v>590</v>
      </c>
      <c r="I3805">
        <v>38.932098666666597</v>
      </c>
      <c r="J3805">
        <v>-77.023397500000002</v>
      </c>
      <c r="K3805">
        <v>38.9019086666666</v>
      </c>
      <c r="L3805">
        <v>-76.978705666666599</v>
      </c>
      <c r="M3805" t="s">
        <v>0</v>
      </c>
      <c r="N3805">
        <f t="shared" si="177"/>
        <v>7</v>
      </c>
      <c r="O3805" s="3">
        <f t="shared" si="178"/>
        <v>48.350000007776543</v>
      </c>
      <c r="P3805">
        <f>HOUR('202008-capitalbikeshare-tripdat'!$C$14640)</f>
        <v>10</v>
      </c>
      <c r="Q3805">
        <f t="shared" si="179"/>
        <v>7</v>
      </c>
    </row>
    <row r="3806" spans="1:17" x14ac:dyDescent="0.35">
      <c r="A3806" t="s">
        <v>4285</v>
      </c>
      <c r="B3806" t="s">
        <v>2</v>
      </c>
      <c r="C3806" s="1">
        <v>44051.620092592595</v>
      </c>
      <c r="D3806" s="1">
        <v>44051.621701388889</v>
      </c>
      <c r="I3806">
        <v>38.93</v>
      </c>
      <c r="J3806">
        <v>-77.040000000000006</v>
      </c>
      <c r="K3806">
        <v>38.93</v>
      </c>
      <c r="L3806">
        <v>-77.040000000000006</v>
      </c>
      <c r="M3806" t="s">
        <v>0</v>
      </c>
      <c r="N3806">
        <f t="shared" si="177"/>
        <v>7</v>
      </c>
      <c r="O3806" s="3">
        <f t="shared" si="178"/>
        <v>2.3166666633915156</v>
      </c>
      <c r="P3806">
        <f>HOUR('202008-capitalbikeshare-tripdat'!$C$13658)</f>
        <v>17</v>
      </c>
      <c r="Q3806">
        <f t="shared" si="179"/>
        <v>7</v>
      </c>
    </row>
    <row r="3807" spans="1:17" x14ac:dyDescent="0.35">
      <c r="A3807" t="s">
        <v>4286</v>
      </c>
      <c r="B3807" t="s">
        <v>2</v>
      </c>
      <c r="C3807" s="1">
        <v>44051.621041666665</v>
      </c>
      <c r="D3807" s="1">
        <v>44051.658761574072</v>
      </c>
      <c r="G3807" t="s">
        <v>105</v>
      </c>
      <c r="H3807">
        <v>26</v>
      </c>
      <c r="I3807">
        <v>38.880000000000003</v>
      </c>
      <c r="J3807">
        <v>-77</v>
      </c>
      <c r="K3807">
        <v>38.913014666666598</v>
      </c>
      <c r="L3807">
        <v>-77.032098500000004</v>
      </c>
      <c r="M3807" t="s">
        <v>0</v>
      </c>
      <c r="N3807">
        <f t="shared" si="177"/>
        <v>7</v>
      </c>
      <c r="O3807" s="3">
        <f t="shared" si="178"/>
        <v>54.316666665254161</v>
      </c>
      <c r="P3807">
        <f>HOUR('202008-capitalbikeshare-tripdat'!$C$13250)</f>
        <v>22</v>
      </c>
      <c r="Q3807">
        <f t="shared" si="179"/>
        <v>7</v>
      </c>
    </row>
    <row r="3808" spans="1:17" x14ac:dyDescent="0.35">
      <c r="A3808" s="2" t="s">
        <v>4287</v>
      </c>
      <c r="B3808" t="s">
        <v>2</v>
      </c>
      <c r="C3808" s="1">
        <v>44051.621736111112</v>
      </c>
      <c r="D3808" s="1">
        <v>44051.626064814816</v>
      </c>
      <c r="I3808">
        <v>39.04</v>
      </c>
      <c r="J3808">
        <v>-77.06</v>
      </c>
      <c r="K3808">
        <v>39.03</v>
      </c>
      <c r="L3808">
        <v>-77.08</v>
      </c>
      <c r="M3808" t="s">
        <v>0</v>
      </c>
      <c r="N3808">
        <f t="shared" si="177"/>
        <v>7</v>
      </c>
      <c r="O3808" s="3">
        <f t="shared" si="178"/>
        <v>6.2333333340939134</v>
      </c>
      <c r="P3808">
        <f>HOUR('202008-capitalbikeshare-tripdat'!$C$6094)</f>
        <v>13</v>
      </c>
      <c r="Q3808">
        <f t="shared" si="179"/>
        <v>7</v>
      </c>
    </row>
    <row r="3809" spans="1:17" x14ac:dyDescent="0.35">
      <c r="A3809" t="s">
        <v>4288</v>
      </c>
      <c r="B3809" t="s">
        <v>2</v>
      </c>
      <c r="C3809" s="1">
        <v>44051.621759259258</v>
      </c>
      <c r="D3809" s="1">
        <v>44051.639456018522</v>
      </c>
      <c r="I3809">
        <v>38.93</v>
      </c>
      <c r="J3809">
        <v>-77.069999999999993</v>
      </c>
      <c r="K3809">
        <v>38.93</v>
      </c>
      <c r="L3809">
        <v>-77.069999999999993</v>
      </c>
      <c r="M3809" t="s">
        <v>0</v>
      </c>
      <c r="N3809">
        <f t="shared" si="177"/>
        <v>7</v>
      </c>
      <c r="O3809" s="3">
        <f t="shared" si="178"/>
        <v>25.483333339216188</v>
      </c>
      <c r="P3809">
        <f>HOUR('202008-capitalbikeshare-tripdat'!$C$11389)</f>
        <v>12</v>
      </c>
      <c r="Q3809">
        <f t="shared" si="179"/>
        <v>7</v>
      </c>
    </row>
    <row r="3810" spans="1:17" x14ac:dyDescent="0.35">
      <c r="A3810" t="s">
        <v>4289</v>
      </c>
      <c r="B3810" t="s">
        <v>2</v>
      </c>
      <c r="C3810" s="1">
        <v>44051.623344907406</v>
      </c>
      <c r="D3810" s="1">
        <v>44051.663993055554</v>
      </c>
      <c r="E3810" t="s">
        <v>4089</v>
      </c>
      <c r="F3810">
        <v>280</v>
      </c>
      <c r="G3810" t="s">
        <v>518</v>
      </c>
      <c r="H3810">
        <v>117</v>
      </c>
      <c r="I3810">
        <v>38.897651166666598</v>
      </c>
      <c r="J3810">
        <v>-77.027191666666596</v>
      </c>
      <c r="K3810">
        <v>38.886285666666602</v>
      </c>
      <c r="L3810">
        <v>-77.028183666666607</v>
      </c>
      <c r="M3810" t="s">
        <v>0</v>
      </c>
      <c r="N3810">
        <f t="shared" si="177"/>
        <v>7</v>
      </c>
      <c r="O3810" s="3">
        <f t="shared" si="178"/>
        <v>58.533333332743496</v>
      </c>
      <c r="P3810">
        <f>HOUR('202008-capitalbikeshare-tripdat'!$C$10817)</f>
        <v>12</v>
      </c>
      <c r="Q3810">
        <f t="shared" si="179"/>
        <v>7</v>
      </c>
    </row>
    <row r="3811" spans="1:17" x14ac:dyDescent="0.35">
      <c r="A3811" t="s">
        <v>4290</v>
      </c>
      <c r="B3811" t="s">
        <v>2</v>
      </c>
      <c r="C3811" s="1">
        <v>44051.624062499999</v>
      </c>
      <c r="D3811" s="1">
        <v>44051.629351851851</v>
      </c>
      <c r="I3811">
        <v>39.03</v>
      </c>
      <c r="J3811">
        <v>-77.069999999999993</v>
      </c>
      <c r="K3811">
        <v>39.020000000000003</v>
      </c>
      <c r="L3811">
        <v>-77.06</v>
      </c>
      <c r="M3811" t="s">
        <v>0</v>
      </c>
      <c r="N3811">
        <f t="shared" si="177"/>
        <v>7</v>
      </c>
      <c r="O3811" s="3">
        <f t="shared" si="178"/>
        <v>7.6166666659992188</v>
      </c>
      <c r="P3811">
        <f>HOUR('202008-capitalbikeshare-tripdat'!$C$13080)</f>
        <v>18</v>
      </c>
      <c r="Q3811">
        <f t="shared" si="179"/>
        <v>7</v>
      </c>
    </row>
    <row r="3812" spans="1:17" x14ac:dyDescent="0.35">
      <c r="A3812" t="s">
        <v>4291</v>
      </c>
      <c r="B3812" t="s">
        <v>2</v>
      </c>
      <c r="C3812" s="1">
        <v>44051.624675925923</v>
      </c>
      <c r="D3812" s="1">
        <v>44051.633576388886</v>
      </c>
      <c r="E3812" t="s">
        <v>600</v>
      </c>
      <c r="F3812">
        <v>16</v>
      </c>
      <c r="I3812">
        <v>38.926100666666599</v>
      </c>
      <c r="J3812">
        <v>-77.036621166666606</v>
      </c>
      <c r="K3812">
        <v>38.94</v>
      </c>
      <c r="L3812">
        <v>-77.06</v>
      </c>
      <c r="M3812" t="s">
        <v>0</v>
      </c>
      <c r="N3812">
        <f t="shared" si="177"/>
        <v>7</v>
      </c>
      <c r="O3812" s="3">
        <f t="shared" si="178"/>
        <v>12.816666666185483</v>
      </c>
      <c r="P3812">
        <f>HOUR('202008-capitalbikeshare-tripdat'!$C$13657)</f>
        <v>17</v>
      </c>
      <c r="Q3812">
        <f t="shared" si="179"/>
        <v>7</v>
      </c>
    </row>
    <row r="3813" spans="1:17" x14ac:dyDescent="0.35">
      <c r="A3813" t="s">
        <v>4292</v>
      </c>
      <c r="B3813" t="s">
        <v>2</v>
      </c>
      <c r="C3813" s="1">
        <v>44051.625590277778</v>
      </c>
      <c r="D3813" s="1">
        <v>44051.729641203703</v>
      </c>
      <c r="I3813">
        <v>38.909999999999997</v>
      </c>
      <c r="J3813">
        <v>-77.05</v>
      </c>
      <c r="K3813">
        <v>38.92</v>
      </c>
      <c r="L3813">
        <v>-77.040000000000006</v>
      </c>
      <c r="M3813" t="s">
        <v>0</v>
      </c>
      <c r="N3813">
        <f t="shared" si="177"/>
        <v>7</v>
      </c>
      <c r="O3813" s="3">
        <f t="shared" si="178"/>
        <v>149.83333333279006</v>
      </c>
      <c r="P3813">
        <f>HOUR('202008-capitalbikeshare-tripdat'!$C$15618)</f>
        <v>13</v>
      </c>
      <c r="Q3813">
        <f t="shared" si="179"/>
        <v>7</v>
      </c>
    </row>
    <row r="3814" spans="1:17" x14ac:dyDescent="0.35">
      <c r="A3814" t="s">
        <v>4293</v>
      </c>
      <c r="B3814" t="s">
        <v>2</v>
      </c>
      <c r="C3814" s="1">
        <v>44051.625925925924</v>
      </c>
      <c r="D3814" s="1">
        <v>44051.643622685187</v>
      </c>
      <c r="E3814" t="s">
        <v>505</v>
      </c>
      <c r="F3814">
        <v>548</v>
      </c>
      <c r="I3814">
        <v>38.880429833333302</v>
      </c>
      <c r="J3814">
        <v>-77.025157666666601</v>
      </c>
      <c r="K3814">
        <v>38.909999999999997</v>
      </c>
      <c r="L3814">
        <v>-77.03</v>
      </c>
      <c r="M3814" t="s">
        <v>0</v>
      </c>
      <c r="N3814">
        <f t="shared" si="177"/>
        <v>7</v>
      </c>
      <c r="O3814" s="3">
        <f t="shared" si="178"/>
        <v>25.483333339216188</v>
      </c>
      <c r="P3814">
        <f>HOUR('202008-capitalbikeshare-tripdat'!$C$15050)</f>
        <v>19</v>
      </c>
      <c r="Q3814">
        <f t="shared" si="179"/>
        <v>7</v>
      </c>
    </row>
    <row r="3815" spans="1:17" x14ac:dyDescent="0.35">
      <c r="A3815" t="s">
        <v>4294</v>
      </c>
      <c r="B3815" t="s">
        <v>2</v>
      </c>
      <c r="C3815" s="1">
        <v>44051.626400462963</v>
      </c>
      <c r="D3815" s="1">
        <v>44051.66369212963</v>
      </c>
      <c r="E3815" t="s">
        <v>261</v>
      </c>
      <c r="F3815">
        <v>70</v>
      </c>
      <c r="I3815">
        <v>38.850650833333297</v>
      </c>
      <c r="J3815">
        <v>-77.051540666666597</v>
      </c>
      <c r="K3815">
        <v>38.9</v>
      </c>
      <c r="L3815">
        <v>-76.97</v>
      </c>
      <c r="M3815" t="s">
        <v>0</v>
      </c>
      <c r="N3815">
        <f t="shared" si="177"/>
        <v>7</v>
      </c>
      <c r="O3815" s="3">
        <f t="shared" si="178"/>
        <v>53.700000001117587</v>
      </c>
      <c r="P3815">
        <f>HOUR('202008-capitalbikeshare-tripdat'!$C$103)</f>
        <v>10</v>
      </c>
      <c r="Q3815">
        <f t="shared" si="179"/>
        <v>7</v>
      </c>
    </row>
    <row r="3816" spans="1:17" x14ac:dyDescent="0.35">
      <c r="A3816" t="s">
        <v>4295</v>
      </c>
      <c r="B3816" t="s">
        <v>2</v>
      </c>
      <c r="C3816" s="1">
        <v>44051.626574074071</v>
      </c>
      <c r="D3816" s="1">
        <v>44051.64271990741</v>
      </c>
      <c r="E3816" t="s">
        <v>446</v>
      </c>
      <c r="F3816">
        <v>451</v>
      </c>
      <c r="G3816" t="s">
        <v>593</v>
      </c>
      <c r="H3816">
        <v>154</v>
      </c>
      <c r="I3816">
        <v>38.8904675</v>
      </c>
      <c r="J3816">
        <v>-77.017298999999994</v>
      </c>
      <c r="K3816">
        <v>38.8983073333333</v>
      </c>
      <c r="L3816">
        <v>-77.032107666666604</v>
      </c>
      <c r="M3816" t="s">
        <v>0</v>
      </c>
      <c r="N3816">
        <f t="shared" si="177"/>
        <v>7</v>
      </c>
      <c r="O3816" s="3">
        <f t="shared" si="178"/>
        <v>23.250000007683411</v>
      </c>
      <c r="P3816">
        <f>HOUR('202008-capitalbikeshare-tripdat'!$C$10825)</f>
        <v>12</v>
      </c>
      <c r="Q3816">
        <f t="shared" si="179"/>
        <v>7</v>
      </c>
    </row>
    <row r="3817" spans="1:17" x14ac:dyDescent="0.35">
      <c r="A3817" t="s">
        <v>4296</v>
      </c>
      <c r="B3817" t="s">
        <v>2</v>
      </c>
      <c r="C3817" s="1">
        <v>44051.626759259256</v>
      </c>
      <c r="D3817" s="1">
        <v>44051.635671296295</v>
      </c>
      <c r="I3817">
        <v>38.93</v>
      </c>
      <c r="J3817">
        <v>-77.099999999999994</v>
      </c>
      <c r="K3817">
        <v>38.94</v>
      </c>
      <c r="L3817">
        <v>-77.11</v>
      </c>
      <c r="M3817" t="s">
        <v>0</v>
      </c>
      <c r="N3817">
        <f t="shared" si="177"/>
        <v>7</v>
      </c>
      <c r="O3817" s="3">
        <f t="shared" si="178"/>
        <v>12.833333336748183</v>
      </c>
      <c r="P3817">
        <f>HOUR('202008-capitalbikeshare-tripdat'!$C$4142)</f>
        <v>22</v>
      </c>
      <c r="Q3817">
        <f t="shared" si="179"/>
        <v>7</v>
      </c>
    </row>
    <row r="3818" spans="1:17" x14ac:dyDescent="0.35">
      <c r="A3818" t="s">
        <v>4297</v>
      </c>
      <c r="B3818" t="s">
        <v>2</v>
      </c>
      <c r="C3818" s="1">
        <v>44051.627222222225</v>
      </c>
      <c r="D3818" s="1">
        <v>44051.665567129632</v>
      </c>
      <c r="I3818">
        <v>38.909999999999997</v>
      </c>
      <c r="J3818">
        <v>-76.97</v>
      </c>
      <c r="K3818">
        <v>38.909999999999997</v>
      </c>
      <c r="L3818">
        <v>-76.959999999999994</v>
      </c>
      <c r="M3818" t="s">
        <v>0</v>
      </c>
      <c r="N3818">
        <f t="shared" si="177"/>
        <v>7</v>
      </c>
      <c r="O3818" s="3">
        <f t="shared" si="178"/>
        <v>55.216666666092351</v>
      </c>
      <c r="P3818">
        <f>HOUR('202008-capitalbikeshare-tripdat'!$C$12297)</f>
        <v>13</v>
      </c>
      <c r="Q3818">
        <f t="shared" si="179"/>
        <v>7</v>
      </c>
    </row>
    <row r="3819" spans="1:17" x14ac:dyDescent="0.35">
      <c r="A3819" t="s">
        <v>4298</v>
      </c>
      <c r="B3819" t="s">
        <v>2</v>
      </c>
      <c r="C3819" s="1">
        <v>44051.62736111111</v>
      </c>
      <c r="D3819" s="1">
        <v>44051.637766203705</v>
      </c>
      <c r="E3819" t="s">
        <v>633</v>
      </c>
      <c r="F3819">
        <v>150</v>
      </c>
      <c r="I3819">
        <v>38.908730333333303</v>
      </c>
      <c r="J3819">
        <v>-77.045017833333304</v>
      </c>
      <c r="K3819">
        <v>38.9</v>
      </c>
      <c r="L3819">
        <v>-77.02</v>
      </c>
      <c r="M3819" t="s">
        <v>0</v>
      </c>
      <c r="N3819">
        <f t="shared" si="177"/>
        <v>7</v>
      </c>
      <c r="O3819" s="3">
        <f t="shared" si="178"/>
        <v>14.98333333642222</v>
      </c>
      <c r="P3819">
        <f>HOUR('202008-capitalbikeshare-tripdat'!$C$1787)</f>
        <v>23</v>
      </c>
      <c r="Q3819">
        <f t="shared" si="179"/>
        <v>7</v>
      </c>
    </row>
    <row r="3820" spans="1:17" x14ac:dyDescent="0.35">
      <c r="A3820" t="s">
        <v>4299</v>
      </c>
      <c r="B3820" t="s">
        <v>2</v>
      </c>
      <c r="C3820" s="1">
        <v>44051.627928240741</v>
      </c>
      <c r="D3820" s="1">
        <v>44051.679791666669</v>
      </c>
      <c r="E3820" t="s">
        <v>53</v>
      </c>
      <c r="F3820">
        <v>276</v>
      </c>
      <c r="G3820" t="s">
        <v>887</v>
      </c>
      <c r="H3820">
        <v>170</v>
      </c>
      <c r="I3820">
        <v>38.900866499999999</v>
      </c>
      <c r="J3820">
        <v>-77.048607166666599</v>
      </c>
      <c r="K3820">
        <v>38.893651499999997</v>
      </c>
      <c r="L3820">
        <v>-77.076362166666598</v>
      </c>
      <c r="M3820" t="s">
        <v>0</v>
      </c>
      <c r="N3820">
        <f t="shared" si="177"/>
        <v>7</v>
      </c>
      <c r="O3820" s="3">
        <f t="shared" si="178"/>
        <v>74.683333336142823</v>
      </c>
      <c r="P3820">
        <f>HOUR('202008-capitalbikeshare-tripdat'!$C$12904)</f>
        <v>14</v>
      </c>
      <c r="Q3820">
        <f t="shared" si="179"/>
        <v>7</v>
      </c>
    </row>
    <row r="3821" spans="1:17" x14ac:dyDescent="0.35">
      <c r="A3821" t="s">
        <v>4300</v>
      </c>
      <c r="B3821" t="s">
        <v>2</v>
      </c>
      <c r="C3821" s="1">
        <v>44051.628240740742</v>
      </c>
      <c r="D3821" s="1">
        <v>44051.637777777774</v>
      </c>
      <c r="E3821" t="s">
        <v>272</v>
      </c>
      <c r="F3821">
        <v>299</v>
      </c>
      <c r="G3821" t="s">
        <v>460</v>
      </c>
      <c r="H3821">
        <v>62</v>
      </c>
      <c r="I3821">
        <v>38.916620166666597</v>
      </c>
      <c r="J3821">
        <v>-77.028169000000005</v>
      </c>
      <c r="K3821">
        <v>38.903065499999997</v>
      </c>
      <c r="L3821">
        <v>-77.019147500000003</v>
      </c>
      <c r="M3821" t="s">
        <v>0</v>
      </c>
      <c r="N3821">
        <f t="shared" si="177"/>
        <v>7</v>
      </c>
      <c r="O3821" s="3">
        <f t="shared" si="178"/>
        <v>13.733333327108994</v>
      </c>
      <c r="P3821">
        <f>HOUR('202008-capitalbikeshare-tripdat'!$C$1777)</f>
        <v>23</v>
      </c>
      <c r="Q3821">
        <f t="shared" si="179"/>
        <v>7</v>
      </c>
    </row>
    <row r="3822" spans="1:17" x14ac:dyDescent="0.35">
      <c r="A3822" t="s">
        <v>4301</v>
      </c>
      <c r="B3822" t="s">
        <v>2</v>
      </c>
      <c r="C3822" s="1">
        <v>44051.628240740742</v>
      </c>
      <c r="D3822" s="1">
        <v>44051.644930555558</v>
      </c>
      <c r="E3822" t="s">
        <v>4160</v>
      </c>
      <c r="F3822">
        <v>394</v>
      </c>
      <c r="I3822">
        <v>38.903936999999999</v>
      </c>
      <c r="J3822">
        <v>-77.034926333333303</v>
      </c>
      <c r="K3822">
        <v>38.96</v>
      </c>
      <c r="L3822">
        <v>-77.03</v>
      </c>
      <c r="M3822" t="s">
        <v>0</v>
      </c>
      <c r="N3822">
        <f t="shared" si="177"/>
        <v>7</v>
      </c>
      <c r="O3822" s="3">
        <f t="shared" si="178"/>
        <v>24.033333335537463</v>
      </c>
      <c r="P3822">
        <f>HOUR('202008-capitalbikeshare-tripdat'!$C$2464)</f>
        <v>13</v>
      </c>
      <c r="Q3822">
        <f t="shared" si="179"/>
        <v>7</v>
      </c>
    </row>
    <row r="3823" spans="1:17" x14ac:dyDescent="0.35">
      <c r="A3823" t="s">
        <v>4302</v>
      </c>
      <c r="B3823" t="s">
        <v>2</v>
      </c>
      <c r="C3823" s="1">
        <v>44051.628923611112</v>
      </c>
      <c r="D3823" s="1">
        <v>44051.727210648147</v>
      </c>
      <c r="I3823">
        <v>38.9</v>
      </c>
      <c r="J3823">
        <v>-77.010000000000005</v>
      </c>
      <c r="K3823">
        <v>38.93</v>
      </c>
      <c r="L3823">
        <v>-77.02</v>
      </c>
      <c r="M3823" t="s">
        <v>0</v>
      </c>
      <c r="N3823">
        <f t="shared" si="177"/>
        <v>7</v>
      </c>
      <c r="O3823" s="3">
        <f t="shared" si="178"/>
        <v>141.53333333088085</v>
      </c>
      <c r="P3823">
        <f>HOUR('202008-capitalbikeshare-tripdat'!$C$11546)</f>
        <v>15</v>
      </c>
      <c r="Q3823">
        <f t="shared" si="179"/>
        <v>7</v>
      </c>
    </row>
    <row r="3824" spans="1:17" x14ac:dyDescent="0.35">
      <c r="A3824" t="s">
        <v>4303</v>
      </c>
      <c r="B3824" t="s">
        <v>2</v>
      </c>
      <c r="C3824" s="1">
        <v>44051.629004629627</v>
      </c>
      <c r="D3824" s="1">
        <v>44051.663819444446</v>
      </c>
      <c r="E3824" t="s">
        <v>205</v>
      </c>
      <c r="F3824">
        <v>12</v>
      </c>
      <c r="I3824">
        <v>38.8532746666666</v>
      </c>
      <c r="J3824">
        <v>-77.049824666666595</v>
      </c>
      <c r="K3824">
        <v>38.9</v>
      </c>
      <c r="L3824">
        <v>-76.97</v>
      </c>
      <c r="M3824" t="s">
        <v>0</v>
      </c>
      <c r="N3824">
        <f t="shared" si="177"/>
        <v>7</v>
      </c>
      <c r="O3824" s="3">
        <f t="shared" si="178"/>
        <v>50.133333338890225</v>
      </c>
      <c r="P3824">
        <f>HOUR('202008-capitalbikeshare-tripdat'!$C$2596)</f>
        <v>17</v>
      </c>
      <c r="Q3824">
        <f t="shared" si="179"/>
        <v>7</v>
      </c>
    </row>
    <row r="3825" spans="1:17" x14ac:dyDescent="0.35">
      <c r="A3825" t="s">
        <v>4304</v>
      </c>
      <c r="B3825" t="s">
        <v>2</v>
      </c>
      <c r="C3825" s="1">
        <v>44051.629513888889</v>
      </c>
      <c r="D3825" s="1">
        <v>44051.648761574077</v>
      </c>
      <c r="E3825" t="s">
        <v>468</v>
      </c>
      <c r="F3825">
        <v>297</v>
      </c>
      <c r="G3825" t="s">
        <v>1012</v>
      </c>
      <c r="H3825">
        <v>413</v>
      </c>
      <c r="I3825">
        <v>38.928620666666603</v>
      </c>
      <c r="J3825">
        <v>-76.990987000000004</v>
      </c>
      <c r="K3825">
        <v>38.908516833333302</v>
      </c>
      <c r="L3825">
        <v>-77.022804666666602</v>
      </c>
      <c r="M3825" t="s">
        <v>0</v>
      </c>
      <c r="N3825">
        <f t="shared" si="177"/>
        <v>7</v>
      </c>
      <c r="O3825" s="3">
        <f t="shared" si="178"/>
        <v>27.716666670748964</v>
      </c>
      <c r="P3825">
        <f>HOUR('202008-capitalbikeshare-tripdat'!$C$2925)</f>
        <v>11</v>
      </c>
      <c r="Q3825">
        <f t="shared" si="179"/>
        <v>7</v>
      </c>
    </row>
    <row r="3826" spans="1:17" x14ac:dyDescent="0.35">
      <c r="A3826" t="s">
        <v>4305</v>
      </c>
      <c r="B3826" t="s">
        <v>2</v>
      </c>
      <c r="C3826" s="1">
        <v>44051.629907407405</v>
      </c>
      <c r="D3826" s="1">
        <v>44051.638182870367</v>
      </c>
      <c r="E3826" t="s">
        <v>778</v>
      </c>
      <c r="F3826">
        <v>75</v>
      </c>
      <c r="G3826" t="s">
        <v>301</v>
      </c>
      <c r="H3826">
        <v>22</v>
      </c>
      <c r="I3826">
        <v>38.920587500000003</v>
      </c>
      <c r="J3826">
        <v>-77.043620500000003</v>
      </c>
      <c r="K3826">
        <v>38.915545833333297</v>
      </c>
      <c r="L3826">
        <v>-77.022224833333297</v>
      </c>
      <c r="M3826" t="s">
        <v>0</v>
      </c>
      <c r="N3826">
        <f t="shared" si="177"/>
        <v>7</v>
      </c>
      <c r="O3826" s="3">
        <f t="shared" si="178"/>
        <v>11.916666665347293</v>
      </c>
      <c r="P3826">
        <f>HOUR('202008-capitalbikeshare-tripdat'!$C$14114)</f>
        <v>12</v>
      </c>
      <c r="Q3826">
        <f t="shared" si="179"/>
        <v>7</v>
      </c>
    </row>
    <row r="3827" spans="1:17" x14ac:dyDescent="0.35">
      <c r="A3827" t="s">
        <v>4306</v>
      </c>
      <c r="B3827" t="s">
        <v>2</v>
      </c>
      <c r="C3827" s="1">
        <v>44051.630289351851</v>
      </c>
      <c r="D3827" s="1">
        <v>44051.676342592589</v>
      </c>
      <c r="E3827" t="s">
        <v>172</v>
      </c>
      <c r="F3827">
        <v>355</v>
      </c>
      <c r="G3827" t="s">
        <v>172</v>
      </c>
      <c r="H3827">
        <v>355</v>
      </c>
      <c r="I3827">
        <v>38.878453166666603</v>
      </c>
      <c r="J3827">
        <v>-77.030193666666605</v>
      </c>
      <c r="K3827">
        <v>38.878449666666597</v>
      </c>
      <c r="L3827">
        <v>-77.0302443333333</v>
      </c>
      <c r="M3827" t="s">
        <v>0</v>
      </c>
      <c r="N3827">
        <f t="shared" si="177"/>
        <v>7</v>
      </c>
      <c r="O3827" s="3">
        <f t="shared" si="178"/>
        <v>66.316666662460193</v>
      </c>
      <c r="P3827">
        <f>HOUR('202008-capitalbikeshare-tripdat'!$C$2978)</f>
        <v>13</v>
      </c>
      <c r="Q3827">
        <f t="shared" si="179"/>
        <v>7</v>
      </c>
    </row>
    <row r="3828" spans="1:17" x14ac:dyDescent="0.35">
      <c r="A3828" t="s">
        <v>4307</v>
      </c>
      <c r="B3828" t="s">
        <v>2</v>
      </c>
      <c r="C3828" s="1">
        <v>44051.630682870367</v>
      </c>
      <c r="D3828" s="1">
        <v>44051.636111111111</v>
      </c>
      <c r="I3828">
        <v>39.03</v>
      </c>
      <c r="J3828">
        <v>-77.08</v>
      </c>
      <c r="K3828">
        <v>39.04</v>
      </c>
      <c r="L3828">
        <v>-77.06</v>
      </c>
      <c r="M3828" t="s">
        <v>0</v>
      </c>
      <c r="N3828">
        <f t="shared" si="177"/>
        <v>7</v>
      </c>
      <c r="O3828" s="3">
        <f t="shared" si="178"/>
        <v>7.8166666708420962</v>
      </c>
      <c r="P3828">
        <f>HOUR('202008-capitalbikeshare-tripdat'!$C$6093)</f>
        <v>13</v>
      </c>
      <c r="Q3828">
        <f t="shared" si="179"/>
        <v>7</v>
      </c>
    </row>
    <row r="3829" spans="1:17" x14ac:dyDescent="0.35">
      <c r="A3829" t="s">
        <v>4308</v>
      </c>
      <c r="B3829" t="s">
        <v>2</v>
      </c>
      <c r="C3829" s="1">
        <v>44051.631956018522</v>
      </c>
      <c r="D3829" s="1">
        <v>44051.636250000003</v>
      </c>
      <c r="E3829" t="s">
        <v>131</v>
      </c>
      <c r="F3829">
        <v>15</v>
      </c>
      <c r="I3829">
        <v>38.9295823333333</v>
      </c>
      <c r="J3829">
        <v>-77.027852499999995</v>
      </c>
      <c r="K3829">
        <v>38.94</v>
      </c>
      <c r="L3829">
        <v>-77.02</v>
      </c>
      <c r="M3829" t="s">
        <v>0</v>
      </c>
      <c r="N3829">
        <f t="shared" si="177"/>
        <v>7</v>
      </c>
      <c r="O3829" s="3">
        <f t="shared" si="178"/>
        <v>6.1833333328831941</v>
      </c>
      <c r="P3829">
        <f>HOUR('202008-capitalbikeshare-tripdat'!$C$8509)</f>
        <v>13</v>
      </c>
      <c r="Q3829">
        <f t="shared" si="179"/>
        <v>7</v>
      </c>
    </row>
    <row r="3830" spans="1:17" x14ac:dyDescent="0.35">
      <c r="A3830" t="s">
        <v>4309</v>
      </c>
      <c r="B3830" t="s">
        <v>2</v>
      </c>
      <c r="C3830" s="1">
        <v>44051.633032407408</v>
      </c>
      <c r="D3830" s="1">
        <v>44051.65966435185</v>
      </c>
      <c r="E3830" t="s">
        <v>1121</v>
      </c>
      <c r="F3830">
        <v>148</v>
      </c>
      <c r="I3830">
        <v>38.897442499999997</v>
      </c>
      <c r="J3830">
        <v>-77.022214500000004</v>
      </c>
      <c r="K3830">
        <v>38.83</v>
      </c>
      <c r="L3830">
        <v>-76.989999999999995</v>
      </c>
      <c r="M3830" t="s">
        <v>0</v>
      </c>
      <c r="N3830">
        <f t="shared" si="177"/>
        <v>7</v>
      </c>
      <c r="O3830" s="3">
        <f t="shared" si="178"/>
        <v>38.349999996135011</v>
      </c>
      <c r="P3830">
        <f>HOUR('202008-capitalbikeshare-tripdat'!$C$4139)</f>
        <v>22</v>
      </c>
      <c r="Q3830">
        <f t="shared" si="179"/>
        <v>7</v>
      </c>
    </row>
    <row r="3831" spans="1:17" x14ac:dyDescent="0.35">
      <c r="A3831" t="s">
        <v>4310</v>
      </c>
      <c r="B3831" t="s">
        <v>2</v>
      </c>
      <c r="C3831" s="1">
        <v>44051.633125</v>
      </c>
      <c r="D3831" s="1">
        <v>44051.639085648145</v>
      </c>
      <c r="E3831" t="s">
        <v>549</v>
      </c>
      <c r="F3831">
        <v>176</v>
      </c>
      <c r="G3831" t="s">
        <v>183</v>
      </c>
      <c r="H3831">
        <v>249</v>
      </c>
      <c r="I3831">
        <v>38.887943166666602</v>
      </c>
      <c r="J3831">
        <v>-77.093009666666603</v>
      </c>
      <c r="K3831">
        <v>38.881384500000003</v>
      </c>
      <c r="L3831">
        <v>-77.1117335</v>
      </c>
      <c r="M3831" t="s">
        <v>0</v>
      </c>
      <c r="N3831">
        <f t="shared" si="177"/>
        <v>7</v>
      </c>
      <c r="O3831" s="3">
        <f t="shared" si="178"/>
        <v>8.583333328133449</v>
      </c>
      <c r="P3831">
        <f>HOUR('202008-capitalbikeshare-tripdat'!$C$2225)</f>
        <v>19</v>
      </c>
      <c r="Q3831">
        <f t="shared" si="179"/>
        <v>7</v>
      </c>
    </row>
    <row r="3832" spans="1:17" x14ac:dyDescent="0.35">
      <c r="A3832" t="s">
        <v>4311</v>
      </c>
      <c r="B3832" t="s">
        <v>2</v>
      </c>
      <c r="C3832" s="1">
        <v>44051.633449074077</v>
      </c>
      <c r="D3832" s="1">
        <v>44051.638356481482</v>
      </c>
      <c r="I3832">
        <v>38.909999999999997</v>
      </c>
      <c r="J3832">
        <v>-77</v>
      </c>
      <c r="K3832">
        <v>38.92</v>
      </c>
      <c r="L3832">
        <v>-77.02</v>
      </c>
      <c r="M3832" t="s">
        <v>0</v>
      </c>
      <c r="N3832">
        <f t="shared" si="177"/>
        <v>7</v>
      </c>
      <c r="O3832" s="3">
        <f t="shared" si="178"/>
        <v>7.066666663158685</v>
      </c>
      <c r="P3832">
        <f>HOUR('202008-capitalbikeshare-tripdat'!$C$7823)</f>
        <v>23</v>
      </c>
      <c r="Q3832">
        <f t="shared" si="179"/>
        <v>7</v>
      </c>
    </row>
    <row r="3833" spans="1:17" x14ac:dyDescent="0.35">
      <c r="A3833" s="2" t="s">
        <v>4312</v>
      </c>
      <c r="B3833" t="s">
        <v>2</v>
      </c>
      <c r="C3833" s="1">
        <v>44051.634479166663</v>
      </c>
      <c r="D3833" s="1">
        <v>44051.658368055556</v>
      </c>
      <c r="G3833" t="s">
        <v>1567</v>
      </c>
      <c r="H3833">
        <v>6</v>
      </c>
      <c r="I3833">
        <v>38.909999999999997</v>
      </c>
      <c r="J3833">
        <v>-77.06</v>
      </c>
      <c r="K3833">
        <v>38.862043166666602</v>
      </c>
      <c r="L3833">
        <v>-77.059757833333293</v>
      </c>
      <c r="M3833" t="s">
        <v>0</v>
      </c>
      <c r="N3833">
        <f t="shared" si="177"/>
        <v>7</v>
      </c>
      <c r="O3833" s="3">
        <f t="shared" si="178"/>
        <v>34.400000005261973</v>
      </c>
      <c r="P3833">
        <f>HOUR('202008-capitalbikeshare-tripdat'!$C$2304)</f>
        <v>21</v>
      </c>
      <c r="Q3833">
        <f t="shared" si="179"/>
        <v>7</v>
      </c>
    </row>
    <row r="3834" spans="1:17" x14ac:dyDescent="0.35">
      <c r="A3834" t="s">
        <v>4313</v>
      </c>
      <c r="B3834" t="s">
        <v>2</v>
      </c>
      <c r="C3834" s="1">
        <v>44051.635000000002</v>
      </c>
      <c r="D3834" s="1">
        <v>44051.645532407405</v>
      </c>
      <c r="E3834" t="s">
        <v>381</v>
      </c>
      <c r="F3834">
        <v>464</v>
      </c>
      <c r="I3834">
        <v>38.912611666666599</v>
      </c>
      <c r="J3834">
        <v>-76.971990500000004</v>
      </c>
      <c r="K3834">
        <v>38.9</v>
      </c>
      <c r="L3834">
        <v>-76.989999999999995</v>
      </c>
      <c r="M3834" t="s">
        <v>0</v>
      </c>
      <c r="N3834">
        <f t="shared" si="177"/>
        <v>7</v>
      </c>
      <c r="O3834" s="3">
        <f t="shared" si="178"/>
        <v>15.166666660225019</v>
      </c>
      <c r="P3834">
        <f>HOUR('202008-capitalbikeshare-tripdat'!$C$3167)</f>
        <v>17</v>
      </c>
      <c r="Q3834">
        <f t="shared" si="179"/>
        <v>7</v>
      </c>
    </row>
    <row r="3835" spans="1:17" x14ac:dyDescent="0.35">
      <c r="A3835" t="s">
        <v>4314</v>
      </c>
      <c r="B3835" t="s">
        <v>2</v>
      </c>
      <c r="C3835" s="1">
        <v>44051.635254629633</v>
      </c>
      <c r="D3835" s="1">
        <v>44051.641712962963</v>
      </c>
      <c r="I3835">
        <v>38.94</v>
      </c>
      <c r="J3835">
        <v>-77.02</v>
      </c>
      <c r="K3835">
        <v>38.96</v>
      </c>
      <c r="L3835">
        <v>-77.02</v>
      </c>
      <c r="M3835" t="s">
        <v>0</v>
      </c>
      <c r="N3835">
        <f t="shared" si="177"/>
        <v>7</v>
      </c>
      <c r="O3835" s="3">
        <f t="shared" si="178"/>
        <v>9.2999999946914613</v>
      </c>
      <c r="P3835">
        <f>HOUR('202008-capitalbikeshare-tripdat'!$C$14377)</f>
        <v>16</v>
      </c>
      <c r="Q3835">
        <f t="shared" si="179"/>
        <v>7</v>
      </c>
    </row>
    <row r="3836" spans="1:17" x14ac:dyDescent="0.35">
      <c r="A3836" t="s">
        <v>4315</v>
      </c>
      <c r="B3836" t="s">
        <v>2</v>
      </c>
      <c r="C3836" s="1">
        <v>44051.635312500002</v>
      </c>
      <c r="D3836" s="1">
        <v>44051.709444444445</v>
      </c>
      <c r="E3836" t="s">
        <v>279</v>
      </c>
      <c r="F3836">
        <v>17</v>
      </c>
      <c r="G3836" t="s">
        <v>388</v>
      </c>
      <c r="H3836">
        <v>238</v>
      </c>
      <c r="I3836">
        <v>38.923036666666597</v>
      </c>
      <c r="J3836">
        <v>-77.042557500000001</v>
      </c>
      <c r="K3836">
        <v>38.804720166666598</v>
      </c>
      <c r="L3836">
        <v>-77.043222499999999</v>
      </c>
      <c r="M3836" t="s">
        <v>0</v>
      </c>
      <c r="N3836">
        <f t="shared" si="177"/>
        <v>7</v>
      </c>
      <c r="O3836" s="3">
        <f t="shared" si="178"/>
        <v>106.7499999969732</v>
      </c>
      <c r="P3836">
        <f>HOUR('202008-capitalbikeshare-tripdat'!$C$1920)</f>
        <v>12</v>
      </c>
      <c r="Q3836">
        <f t="shared" si="179"/>
        <v>7</v>
      </c>
    </row>
    <row r="3837" spans="1:17" x14ac:dyDescent="0.35">
      <c r="A3837" t="s">
        <v>4316</v>
      </c>
      <c r="B3837" t="s">
        <v>2</v>
      </c>
      <c r="C3837" s="1">
        <v>44051.635821759257</v>
      </c>
      <c r="D3837" s="1">
        <v>44051.671180555553</v>
      </c>
      <c r="E3837" t="s">
        <v>393</v>
      </c>
      <c r="F3837">
        <v>32</v>
      </c>
      <c r="G3837" t="s">
        <v>53</v>
      </c>
      <c r="H3837">
        <v>276</v>
      </c>
      <c r="I3837">
        <v>38.876385833333302</v>
      </c>
      <c r="J3837">
        <v>-77.003699499999996</v>
      </c>
      <c r="K3837">
        <v>38.900884333333302</v>
      </c>
      <c r="L3837">
        <v>-77.048928500000002</v>
      </c>
      <c r="M3837" t="s">
        <v>0</v>
      </c>
      <c r="N3837">
        <f t="shared" si="177"/>
        <v>7</v>
      </c>
      <c r="O3837" s="3">
        <f t="shared" si="178"/>
        <v>50.916666666744277</v>
      </c>
      <c r="P3837">
        <f>HOUR('202008-capitalbikeshare-tripdat'!$C$4145)</f>
        <v>22</v>
      </c>
      <c r="Q3837">
        <f t="shared" si="179"/>
        <v>7</v>
      </c>
    </row>
    <row r="3838" spans="1:17" x14ac:dyDescent="0.35">
      <c r="A3838" t="s">
        <v>4317</v>
      </c>
      <c r="B3838" t="s">
        <v>2</v>
      </c>
      <c r="C3838" s="1">
        <v>44051.640682870369</v>
      </c>
      <c r="D3838" s="1">
        <v>44051.655821759261</v>
      </c>
      <c r="G3838" t="s">
        <v>21</v>
      </c>
      <c r="H3838">
        <v>109</v>
      </c>
      <c r="I3838">
        <v>38.9</v>
      </c>
      <c r="J3838">
        <v>-77.06</v>
      </c>
      <c r="K3838">
        <v>38.922646833333303</v>
      </c>
      <c r="L3838">
        <v>-77.077178000000004</v>
      </c>
      <c r="M3838" t="s">
        <v>0</v>
      </c>
      <c r="N3838">
        <f t="shared" si="177"/>
        <v>7</v>
      </c>
      <c r="O3838" s="3">
        <f t="shared" si="178"/>
        <v>21.800000004004687</v>
      </c>
      <c r="P3838">
        <f>HOUR('202008-capitalbikeshare-tripdat'!$C$10936)</f>
        <v>15</v>
      </c>
      <c r="Q3838">
        <f t="shared" si="179"/>
        <v>7</v>
      </c>
    </row>
    <row r="3839" spans="1:17" x14ac:dyDescent="0.35">
      <c r="A3839" t="s">
        <v>4318</v>
      </c>
      <c r="B3839" t="s">
        <v>2</v>
      </c>
      <c r="C3839" s="1">
        <v>44051.640925925924</v>
      </c>
      <c r="D3839" s="1">
        <v>44051.653090277781</v>
      </c>
      <c r="I3839">
        <v>38.99</v>
      </c>
      <c r="J3839">
        <v>-76.98</v>
      </c>
      <c r="K3839">
        <v>38.99</v>
      </c>
      <c r="L3839">
        <v>-76.989999999999995</v>
      </c>
      <c r="M3839" t="s">
        <v>0</v>
      </c>
      <c r="N3839">
        <f t="shared" si="177"/>
        <v>7</v>
      </c>
      <c r="O3839" s="3">
        <f t="shared" si="178"/>
        <v>17.516666675219312</v>
      </c>
      <c r="P3839">
        <f>HOUR('202008-capitalbikeshare-tripdat'!$C$2603)</f>
        <v>17</v>
      </c>
      <c r="Q3839">
        <f t="shared" si="179"/>
        <v>7</v>
      </c>
    </row>
    <row r="3840" spans="1:17" x14ac:dyDescent="0.35">
      <c r="A3840" t="s">
        <v>4319</v>
      </c>
      <c r="B3840" t="s">
        <v>2</v>
      </c>
      <c r="C3840" s="1">
        <v>44051.643287037034</v>
      </c>
      <c r="D3840" s="1">
        <v>44051.65960648148</v>
      </c>
      <c r="I3840">
        <v>38.93</v>
      </c>
      <c r="J3840">
        <v>-77.040000000000006</v>
      </c>
      <c r="K3840">
        <v>38.880000000000003</v>
      </c>
      <c r="L3840">
        <v>-77</v>
      </c>
      <c r="M3840" t="s">
        <v>0</v>
      </c>
      <c r="N3840">
        <f t="shared" si="177"/>
        <v>7</v>
      </c>
      <c r="O3840" s="3">
        <f t="shared" si="178"/>
        <v>23.500000003259629</v>
      </c>
      <c r="P3840">
        <f>HOUR('202008-capitalbikeshare-tripdat'!$C$3747)</f>
        <v>14</v>
      </c>
      <c r="Q3840">
        <f t="shared" si="179"/>
        <v>7</v>
      </c>
    </row>
    <row r="3841" spans="1:17" x14ac:dyDescent="0.35">
      <c r="A3841" t="s">
        <v>4320</v>
      </c>
      <c r="B3841" t="s">
        <v>2</v>
      </c>
      <c r="C3841" s="1">
        <v>44051.644097222219</v>
      </c>
      <c r="D3841" s="1">
        <v>44051.653634259259</v>
      </c>
      <c r="E3841" t="s">
        <v>824</v>
      </c>
      <c r="F3841">
        <v>182</v>
      </c>
      <c r="I3841">
        <v>38.883744499999999</v>
      </c>
      <c r="J3841">
        <v>-77.017567666666594</v>
      </c>
      <c r="K3841">
        <v>38.89</v>
      </c>
      <c r="L3841">
        <v>-77.03</v>
      </c>
      <c r="M3841" t="s">
        <v>0</v>
      </c>
      <c r="N3841">
        <f t="shared" si="177"/>
        <v>7</v>
      </c>
      <c r="O3841" s="3">
        <f t="shared" si="178"/>
        <v>13.733333337586373</v>
      </c>
      <c r="P3841">
        <f>HOUR('202008-capitalbikeshare-tripdat'!$C$3679)</f>
        <v>12</v>
      </c>
      <c r="Q3841">
        <f t="shared" si="179"/>
        <v>7</v>
      </c>
    </row>
    <row r="3842" spans="1:17" x14ac:dyDescent="0.35">
      <c r="A3842" t="s">
        <v>4321</v>
      </c>
      <c r="B3842" t="s">
        <v>2</v>
      </c>
      <c r="C3842" s="1">
        <v>44051.644965277781</v>
      </c>
      <c r="D3842" s="1">
        <v>44051.649907407409</v>
      </c>
      <c r="E3842" t="s">
        <v>327</v>
      </c>
      <c r="F3842">
        <v>272</v>
      </c>
      <c r="G3842" t="s">
        <v>357</v>
      </c>
      <c r="H3842">
        <v>78</v>
      </c>
      <c r="I3842">
        <v>38.906573000000002</v>
      </c>
      <c r="J3842">
        <v>-77.051173500000004</v>
      </c>
      <c r="K3842">
        <v>38.917676833333303</v>
      </c>
      <c r="L3842">
        <v>-77.040660000000003</v>
      </c>
      <c r="M3842" t="s">
        <v>0</v>
      </c>
      <c r="N3842">
        <f t="shared" ref="N3842:N3905" si="180">WEEKDAY(C3842)</f>
        <v>7</v>
      </c>
      <c r="O3842" s="3">
        <f t="shared" ref="O3842:O3905" si="181">(D3842-C3842)*1440</f>
        <v>7.1166666643694043</v>
      </c>
      <c r="P3842">
        <f>HOUR('202008-capitalbikeshare-tripdat'!$C$2467)</f>
        <v>13</v>
      </c>
      <c r="Q3842">
        <f t="shared" ref="Q3842:Q3905" si="182">WEEKDAY(C3842)</f>
        <v>7</v>
      </c>
    </row>
    <row r="3843" spans="1:17" x14ac:dyDescent="0.35">
      <c r="A3843" t="s">
        <v>4322</v>
      </c>
      <c r="B3843" t="s">
        <v>2</v>
      </c>
      <c r="C3843" s="1">
        <v>44051.645173611112</v>
      </c>
      <c r="D3843" s="1">
        <v>44051.661516203705</v>
      </c>
      <c r="E3843" t="s">
        <v>431</v>
      </c>
      <c r="F3843">
        <v>332</v>
      </c>
      <c r="I3843">
        <v>38.990295833333299</v>
      </c>
      <c r="J3843">
        <v>-77.029477166666595</v>
      </c>
      <c r="K3843">
        <v>38.99</v>
      </c>
      <c r="L3843">
        <v>-77.010000000000005</v>
      </c>
      <c r="M3843" t="s">
        <v>0</v>
      </c>
      <c r="N3843">
        <f t="shared" si="180"/>
        <v>7</v>
      </c>
      <c r="O3843" s="3">
        <f t="shared" si="181"/>
        <v>23.533333333907649</v>
      </c>
      <c r="P3843">
        <f>HOUR('202008-capitalbikeshare-tripdat'!$C$330)</f>
        <v>17</v>
      </c>
      <c r="Q3843">
        <f t="shared" si="182"/>
        <v>7</v>
      </c>
    </row>
    <row r="3844" spans="1:17" x14ac:dyDescent="0.35">
      <c r="A3844" t="s">
        <v>4323</v>
      </c>
      <c r="B3844" t="s">
        <v>2</v>
      </c>
      <c r="C3844" s="1">
        <v>44051.646064814813</v>
      </c>
      <c r="D3844" s="1">
        <v>44051.653692129628</v>
      </c>
      <c r="G3844" t="s">
        <v>686</v>
      </c>
      <c r="H3844">
        <v>626</v>
      </c>
      <c r="I3844">
        <v>38.9</v>
      </c>
      <c r="J3844">
        <v>-77.02</v>
      </c>
      <c r="K3844">
        <v>38.932138333333299</v>
      </c>
      <c r="L3844">
        <v>-77.023511166666594</v>
      </c>
      <c r="M3844" t="s">
        <v>0</v>
      </c>
      <c r="N3844">
        <f t="shared" si="180"/>
        <v>7</v>
      </c>
      <c r="O3844" s="3">
        <f t="shared" si="181"/>
        <v>10.983333333861083</v>
      </c>
      <c r="P3844">
        <f>HOUR('202008-capitalbikeshare-tripdat'!$C$1786)</f>
        <v>23</v>
      </c>
      <c r="Q3844">
        <f t="shared" si="182"/>
        <v>7</v>
      </c>
    </row>
    <row r="3845" spans="1:17" x14ac:dyDescent="0.35">
      <c r="A3845" t="s">
        <v>4324</v>
      </c>
      <c r="B3845" t="s">
        <v>2</v>
      </c>
      <c r="C3845" s="1">
        <v>44051.646412037036</v>
      </c>
      <c r="D3845" s="1">
        <v>44051.661203703705</v>
      </c>
      <c r="E3845" t="s">
        <v>1834</v>
      </c>
      <c r="F3845">
        <v>88</v>
      </c>
      <c r="I3845">
        <v>38.949685666666603</v>
      </c>
      <c r="J3845">
        <v>-77.027359666666598</v>
      </c>
      <c r="K3845">
        <v>38.909999999999997</v>
      </c>
      <c r="L3845">
        <v>-77.040000000000006</v>
      </c>
      <c r="M3845" t="s">
        <v>0</v>
      </c>
      <c r="N3845">
        <f t="shared" si="180"/>
        <v>7</v>
      </c>
      <c r="O3845" s="3">
        <f t="shared" si="181"/>
        <v>21.300000002374873</v>
      </c>
      <c r="P3845">
        <f>HOUR('202008-capitalbikeshare-tripdat'!$C$13653)</f>
        <v>17</v>
      </c>
      <c r="Q3845">
        <f t="shared" si="182"/>
        <v>7</v>
      </c>
    </row>
    <row r="3846" spans="1:17" x14ac:dyDescent="0.35">
      <c r="A3846" t="s">
        <v>4325</v>
      </c>
      <c r="B3846" t="s">
        <v>2</v>
      </c>
      <c r="C3846" s="1">
        <v>44051.648043981484</v>
      </c>
      <c r="D3846" s="1">
        <v>44051.661157407405</v>
      </c>
      <c r="E3846" t="s">
        <v>2672</v>
      </c>
      <c r="F3846">
        <v>98</v>
      </c>
      <c r="G3846" t="s">
        <v>247</v>
      </c>
      <c r="H3846">
        <v>19</v>
      </c>
      <c r="I3846">
        <v>38.897297833333297</v>
      </c>
      <c r="J3846">
        <v>-77.055568833333297</v>
      </c>
      <c r="K3846">
        <v>38.923181333333297</v>
      </c>
      <c r="L3846">
        <v>-77.047712333333294</v>
      </c>
      <c r="M3846" t="s">
        <v>0</v>
      </c>
      <c r="N3846">
        <f t="shared" si="180"/>
        <v>7</v>
      </c>
      <c r="O3846" s="3">
        <f t="shared" si="181"/>
        <v>18.883333326084539</v>
      </c>
      <c r="P3846">
        <f>HOUR('202008-capitalbikeshare-tripdat'!$C$1934)</f>
        <v>12</v>
      </c>
      <c r="Q3846">
        <f t="shared" si="182"/>
        <v>7</v>
      </c>
    </row>
    <row r="3847" spans="1:17" x14ac:dyDescent="0.35">
      <c r="A3847" t="s">
        <v>4326</v>
      </c>
      <c r="B3847" t="s">
        <v>2</v>
      </c>
      <c r="C3847" s="1">
        <v>44051.648252314815</v>
      </c>
      <c r="D3847" s="1">
        <v>44051.656006944446</v>
      </c>
      <c r="E3847" t="s">
        <v>22</v>
      </c>
      <c r="F3847">
        <v>131</v>
      </c>
      <c r="G3847" t="s">
        <v>211</v>
      </c>
      <c r="H3847">
        <v>25</v>
      </c>
      <c r="I3847">
        <v>38.915574166666602</v>
      </c>
      <c r="J3847">
        <v>-77.038224499999998</v>
      </c>
      <c r="K3847">
        <v>38.909934666666601</v>
      </c>
      <c r="L3847">
        <v>-77.034404666666603</v>
      </c>
      <c r="M3847" t="s">
        <v>0</v>
      </c>
      <c r="N3847">
        <f t="shared" si="180"/>
        <v>7</v>
      </c>
      <c r="O3847" s="3">
        <f t="shared" si="181"/>
        <v>11.166666668141261</v>
      </c>
      <c r="P3847">
        <f>HOUR('202008-capitalbikeshare-tripdat'!$C$4418)</f>
        <v>12</v>
      </c>
      <c r="Q3847">
        <f t="shared" si="182"/>
        <v>7</v>
      </c>
    </row>
    <row r="3848" spans="1:17" x14ac:dyDescent="0.35">
      <c r="A3848" t="s">
        <v>4327</v>
      </c>
      <c r="B3848" t="s">
        <v>2</v>
      </c>
      <c r="C3848" s="1">
        <v>44051.649212962962</v>
      </c>
      <c r="D3848" s="1">
        <v>44051.665520833332</v>
      </c>
      <c r="E3848" t="s">
        <v>322</v>
      </c>
      <c r="F3848">
        <v>110</v>
      </c>
      <c r="G3848" t="s">
        <v>434</v>
      </c>
      <c r="H3848">
        <v>291</v>
      </c>
      <c r="I3848">
        <v>38.930325500000002</v>
      </c>
      <c r="J3848">
        <v>-77.055615333333293</v>
      </c>
      <c r="K3848">
        <v>38.908184333333303</v>
      </c>
      <c r="L3848">
        <v>-77.038630499999996</v>
      </c>
      <c r="M3848" t="s">
        <v>0</v>
      </c>
      <c r="N3848">
        <f t="shared" si="180"/>
        <v>7</v>
      </c>
      <c r="O3848" s="3">
        <f t="shared" si="181"/>
        <v>23.48333333269693</v>
      </c>
      <c r="P3848">
        <f>HOUR('202008-capitalbikeshare-tripdat'!$C$4597)</f>
        <v>16</v>
      </c>
      <c r="Q3848">
        <f t="shared" si="182"/>
        <v>7</v>
      </c>
    </row>
    <row r="3849" spans="1:17" x14ac:dyDescent="0.35">
      <c r="A3849" t="s">
        <v>4328</v>
      </c>
      <c r="B3849" t="s">
        <v>2</v>
      </c>
      <c r="C3849" s="1">
        <v>44051.649224537039</v>
      </c>
      <c r="D3849" s="1">
        <v>44051.660358796296</v>
      </c>
      <c r="E3849" t="s">
        <v>210</v>
      </c>
      <c r="F3849">
        <v>184</v>
      </c>
      <c r="G3849" t="s">
        <v>1854</v>
      </c>
      <c r="H3849">
        <v>198</v>
      </c>
      <c r="I3849">
        <v>38.905154000000003</v>
      </c>
      <c r="J3849">
        <v>-77.056869333333296</v>
      </c>
      <c r="K3849">
        <v>38.896966333333303</v>
      </c>
      <c r="L3849">
        <v>-77.086429333333299</v>
      </c>
      <c r="M3849" t="s">
        <v>0</v>
      </c>
      <c r="N3849">
        <f t="shared" si="180"/>
        <v>7</v>
      </c>
      <c r="O3849" s="3">
        <f t="shared" si="181"/>
        <v>16.033333330415189</v>
      </c>
      <c r="P3849">
        <f>HOUR('202008-capitalbikeshare-tripdat'!$C$10940)</f>
        <v>15</v>
      </c>
      <c r="Q3849">
        <f t="shared" si="182"/>
        <v>7</v>
      </c>
    </row>
    <row r="3850" spans="1:17" x14ac:dyDescent="0.35">
      <c r="A3850" t="s">
        <v>4329</v>
      </c>
      <c r="B3850" t="s">
        <v>2</v>
      </c>
      <c r="C3850" s="1">
        <v>44051.649398148147</v>
      </c>
      <c r="D3850" s="1">
        <v>44051.664780092593</v>
      </c>
      <c r="E3850" t="s">
        <v>322</v>
      </c>
      <c r="F3850">
        <v>110</v>
      </c>
      <c r="G3850" t="s">
        <v>434</v>
      </c>
      <c r="H3850">
        <v>291</v>
      </c>
      <c r="I3850">
        <v>38.930382999999999</v>
      </c>
      <c r="J3850">
        <v>-77.055598333333293</v>
      </c>
      <c r="K3850">
        <v>38.908160000000002</v>
      </c>
      <c r="L3850">
        <v>-77.038364333333305</v>
      </c>
      <c r="M3850" t="s">
        <v>0</v>
      </c>
      <c r="N3850">
        <f t="shared" si="180"/>
        <v>7</v>
      </c>
      <c r="O3850" s="3">
        <f t="shared" si="181"/>
        <v>22.150000002002344</v>
      </c>
      <c r="P3850">
        <f>HOUR('202008-capitalbikeshare-tripdat'!$C$13259)</f>
        <v>22</v>
      </c>
      <c r="Q3850">
        <f t="shared" si="182"/>
        <v>7</v>
      </c>
    </row>
    <row r="3851" spans="1:17" x14ac:dyDescent="0.35">
      <c r="A3851" t="s">
        <v>4330</v>
      </c>
      <c r="B3851" t="s">
        <v>2</v>
      </c>
      <c r="C3851" s="1">
        <v>44051.649699074071</v>
      </c>
      <c r="D3851" s="1">
        <v>44051.706006944441</v>
      </c>
      <c r="E3851" t="s">
        <v>137</v>
      </c>
      <c r="F3851">
        <v>341</v>
      </c>
      <c r="G3851" t="s">
        <v>614</v>
      </c>
      <c r="H3851">
        <v>452</v>
      </c>
      <c r="I3851">
        <v>38.990588166666598</v>
      </c>
      <c r="J3851">
        <v>-77.100216500000002</v>
      </c>
      <c r="K3851">
        <v>38.890562833333298</v>
      </c>
      <c r="L3851">
        <v>-77.049377166666602</v>
      </c>
      <c r="M3851" t="s">
        <v>0</v>
      </c>
      <c r="N3851">
        <f t="shared" si="180"/>
        <v>7</v>
      </c>
      <c r="O3851" s="3">
        <f t="shared" si="181"/>
        <v>81.083333333954215</v>
      </c>
      <c r="P3851">
        <f>HOUR('202008-capitalbikeshare-tripdat'!$C$12912)</f>
        <v>15</v>
      </c>
      <c r="Q3851">
        <f t="shared" si="182"/>
        <v>7</v>
      </c>
    </row>
    <row r="3852" spans="1:17" x14ac:dyDescent="0.35">
      <c r="A3852" t="s">
        <v>4331</v>
      </c>
      <c r="B3852" t="s">
        <v>2</v>
      </c>
      <c r="C3852" s="1">
        <v>44051.652280092596</v>
      </c>
      <c r="D3852" s="1">
        <v>44051.65693287037</v>
      </c>
      <c r="E3852" t="s">
        <v>86</v>
      </c>
      <c r="F3852">
        <v>461</v>
      </c>
      <c r="I3852">
        <v>38.928771666666599</v>
      </c>
      <c r="J3852">
        <v>-77.032302333333305</v>
      </c>
      <c r="K3852">
        <v>38.909999999999997</v>
      </c>
      <c r="L3852">
        <v>-77.03</v>
      </c>
      <c r="M3852" t="s">
        <v>0</v>
      </c>
      <c r="N3852">
        <f t="shared" si="180"/>
        <v>7</v>
      </c>
      <c r="O3852" s="3">
        <f t="shared" si="181"/>
        <v>6.6999999945983291</v>
      </c>
      <c r="P3852">
        <f>HOUR('202008-capitalbikeshare-tripdat'!$C$11547)</f>
        <v>15</v>
      </c>
      <c r="Q3852">
        <f t="shared" si="182"/>
        <v>7</v>
      </c>
    </row>
    <row r="3853" spans="1:17" x14ac:dyDescent="0.35">
      <c r="A3853" t="s">
        <v>4332</v>
      </c>
      <c r="B3853" t="s">
        <v>2</v>
      </c>
      <c r="C3853" s="1">
        <v>44051.654918981483</v>
      </c>
      <c r="D3853" s="1">
        <v>44051.673877314817</v>
      </c>
      <c r="E3853" t="s">
        <v>76</v>
      </c>
      <c r="F3853">
        <v>28</v>
      </c>
      <c r="G3853" t="s">
        <v>606</v>
      </c>
      <c r="H3853">
        <v>230</v>
      </c>
      <c r="I3853">
        <v>38.896244666666597</v>
      </c>
      <c r="J3853">
        <v>-77.044997333333299</v>
      </c>
      <c r="K3853">
        <v>38.865084166666598</v>
      </c>
      <c r="L3853">
        <v>-77.039538500000006</v>
      </c>
      <c r="M3853" t="s">
        <v>0</v>
      </c>
      <c r="N3853">
        <f t="shared" si="180"/>
        <v>7</v>
      </c>
      <c r="O3853" s="3">
        <f t="shared" si="181"/>
        <v>27.300000000977889</v>
      </c>
      <c r="P3853">
        <f>HOUR('202008-capitalbikeshare-tripdat'!$C$10824)</f>
        <v>12</v>
      </c>
      <c r="Q3853">
        <f t="shared" si="182"/>
        <v>7</v>
      </c>
    </row>
    <row r="3854" spans="1:17" x14ac:dyDescent="0.35">
      <c r="A3854" t="s">
        <v>4333</v>
      </c>
      <c r="B3854" t="s">
        <v>2</v>
      </c>
      <c r="C3854" s="1">
        <v>44051.655092592591</v>
      </c>
      <c r="D3854" s="1">
        <v>44051.668761574074</v>
      </c>
      <c r="E3854" t="s">
        <v>97</v>
      </c>
      <c r="F3854">
        <v>635</v>
      </c>
      <c r="I3854">
        <v>38.938794666666602</v>
      </c>
      <c r="J3854">
        <v>-76.997194333333297</v>
      </c>
      <c r="K3854">
        <v>38.9</v>
      </c>
      <c r="L3854">
        <v>-77</v>
      </c>
      <c r="M3854" t="s">
        <v>0</v>
      </c>
      <c r="N3854">
        <f t="shared" si="180"/>
        <v>7</v>
      </c>
      <c r="O3854" s="3">
        <f t="shared" si="181"/>
        <v>19.68333333497867</v>
      </c>
      <c r="P3854">
        <f>HOUR('202008-capitalbikeshare-tripdat'!$C$10552)</f>
        <v>19</v>
      </c>
      <c r="Q3854">
        <f t="shared" si="182"/>
        <v>7</v>
      </c>
    </row>
    <row r="3855" spans="1:17" x14ac:dyDescent="0.35">
      <c r="A3855" t="s">
        <v>4334</v>
      </c>
      <c r="B3855" t="s">
        <v>2</v>
      </c>
      <c r="C3855" s="1">
        <v>44051.655509259261</v>
      </c>
      <c r="D3855" s="1">
        <v>44051.680601851855</v>
      </c>
      <c r="G3855" t="s">
        <v>52</v>
      </c>
      <c r="H3855">
        <v>24</v>
      </c>
      <c r="I3855">
        <v>38.89</v>
      </c>
      <c r="J3855">
        <v>-77.03</v>
      </c>
      <c r="K3855">
        <v>38.910178666666603</v>
      </c>
      <c r="L3855">
        <v>-77.044386333333307</v>
      </c>
      <c r="M3855" t="s">
        <v>0</v>
      </c>
      <c r="N3855">
        <f t="shared" si="180"/>
        <v>7</v>
      </c>
      <c r="O3855" s="3">
        <f t="shared" si="181"/>
        <v>36.133333335164934</v>
      </c>
      <c r="P3855">
        <f>HOUR('202008-capitalbikeshare-tripdat'!$C$3680)</f>
        <v>12</v>
      </c>
      <c r="Q3855">
        <f t="shared" si="182"/>
        <v>7</v>
      </c>
    </row>
    <row r="3856" spans="1:17" x14ac:dyDescent="0.35">
      <c r="A3856" t="s">
        <v>4335</v>
      </c>
      <c r="B3856" t="s">
        <v>2</v>
      </c>
      <c r="C3856" s="1">
        <v>44051.656226851854</v>
      </c>
      <c r="D3856" s="1">
        <v>44051.665775462963</v>
      </c>
      <c r="I3856">
        <v>38.89</v>
      </c>
      <c r="J3856">
        <v>-77.09</v>
      </c>
      <c r="K3856">
        <v>38.869999999999997</v>
      </c>
      <c r="L3856">
        <v>-77.099999999999994</v>
      </c>
      <c r="M3856" t="s">
        <v>0</v>
      </c>
      <c r="N3856">
        <f t="shared" si="180"/>
        <v>7</v>
      </c>
      <c r="O3856" s="3">
        <f t="shared" si="181"/>
        <v>13.749999997671694</v>
      </c>
      <c r="P3856">
        <f>HOUR('202008-capitalbikeshare-tripdat'!$C$11392)</f>
        <v>12</v>
      </c>
      <c r="Q3856">
        <f t="shared" si="182"/>
        <v>7</v>
      </c>
    </row>
    <row r="3857" spans="1:17" x14ac:dyDescent="0.35">
      <c r="A3857" t="s">
        <v>4336</v>
      </c>
      <c r="B3857" t="s">
        <v>2</v>
      </c>
      <c r="C3857" s="1">
        <v>44051.657835648148</v>
      </c>
      <c r="D3857" s="1">
        <v>44051.660567129627</v>
      </c>
      <c r="E3857" t="s">
        <v>422</v>
      </c>
      <c r="F3857">
        <v>590</v>
      </c>
      <c r="G3857" t="s">
        <v>1515</v>
      </c>
      <c r="H3857">
        <v>138</v>
      </c>
      <c r="I3857">
        <v>38.901986833333297</v>
      </c>
      <c r="J3857">
        <v>-76.978629499999997</v>
      </c>
      <c r="K3857">
        <v>38.900435000000002</v>
      </c>
      <c r="L3857">
        <v>-76.982966833333293</v>
      </c>
      <c r="M3857" t="s">
        <v>0</v>
      </c>
      <c r="N3857">
        <f t="shared" si="180"/>
        <v>7</v>
      </c>
      <c r="O3857" s="3">
        <f t="shared" si="181"/>
        <v>3.9333333307877183</v>
      </c>
      <c r="P3857">
        <f>HOUR('202008-capitalbikeshare-tripdat'!$C$2230)</f>
        <v>19</v>
      </c>
      <c r="Q3857">
        <f t="shared" si="182"/>
        <v>7</v>
      </c>
    </row>
    <row r="3858" spans="1:17" x14ac:dyDescent="0.35">
      <c r="A3858" t="s">
        <v>4337</v>
      </c>
      <c r="B3858" t="s">
        <v>2</v>
      </c>
      <c r="C3858" s="1">
        <v>44051.658310185187</v>
      </c>
      <c r="D3858" s="1">
        <v>44051.675219907411</v>
      </c>
      <c r="E3858" t="s">
        <v>1322</v>
      </c>
      <c r="F3858">
        <v>364</v>
      </c>
      <c r="G3858" t="s">
        <v>349</v>
      </c>
      <c r="H3858">
        <v>319</v>
      </c>
      <c r="I3858">
        <v>38.997486166666597</v>
      </c>
      <c r="J3858">
        <v>-77.023926333333307</v>
      </c>
      <c r="K3858">
        <v>38.994892499999999</v>
      </c>
      <c r="L3858">
        <v>-77.029663166666595</v>
      </c>
      <c r="M3858" t="s">
        <v>0</v>
      </c>
      <c r="N3858">
        <f t="shared" si="180"/>
        <v>7</v>
      </c>
      <c r="O3858" s="3">
        <f t="shared" si="181"/>
        <v>24.3500000028871</v>
      </c>
      <c r="P3858">
        <f>HOUR('202008-capitalbikeshare-tripdat'!$C$4600)</f>
        <v>16</v>
      </c>
      <c r="Q3858">
        <f t="shared" si="182"/>
        <v>7</v>
      </c>
    </row>
    <row r="3859" spans="1:17" x14ac:dyDescent="0.35">
      <c r="A3859" t="s">
        <v>4338</v>
      </c>
      <c r="B3859" t="s">
        <v>2</v>
      </c>
      <c r="C3859" s="1">
        <v>44051.660624999997</v>
      </c>
      <c r="D3859" s="1">
        <v>44051.663587962961</v>
      </c>
      <c r="E3859" t="s">
        <v>721</v>
      </c>
      <c r="F3859">
        <v>426</v>
      </c>
      <c r="G3859" t="s">
        <v>934</v>
      </c>
      <c r="H3859">
        <v>281</v>
      </c>
      <c r="I3859">
        <v>38.999467166666598</v>
      </c>
      <c r="J3859">
        <v>-77.097982500000001</v>
      </c>
      <c r="K3859">
        <v>38.988823500000002</v>
      </c>
      <c r="L3859">
        <v>-77.096427833333294</v>
      </c>
      <c r="M3859" t="s">
        <v>0</v>
      </c>
      <c r="N3859">
        <f t="shared" si="180"/>
        <v>7</v>
      </c>
      <c r="O3859" s="3">
        <f t="shared" si="181"/>
        <v>4.2666666687000543</v>
      </c>
      <c r="P3859">
        <f>HOUR('202008-capitalbikeshare-tripdat'!$C$3165)</f>
        <v>17</v>
      </c>
      <c r="Q3859">
        <f t="shared" si="182"/>
        <v>7</v>
      </c>
    </row>
    <row r="3860" spans="1:17" x14ac:dyDescent="0.35">
      <c r="A3860" t="s">
        <v>4339</v>
      </c>
      <c r="B3860" t="s">
        <v>2</v>
      </c>
      <c r="C3860" s="1">
        <v>44051.663252314815</v>
      </c>
      <c r="D3860" s="1">
        <v>44051.664976851855</v>
      </c>
      <c r="I3860">
        <v>38.909999999999997</v>
      </c>
      <c r="J3860">
        <v>-77.040000000000006</v>
      </c>
      <c r="K3860">
        <v>38.909999999999997</v>
      </c>
      <c r="L3860">
        <v>-77.040000000000006</v>
      </c>
      <c r="M3860" t="s">
        <v>0</v>
      </c>
      <c r="N3860">
        <f t="shared" si="180"/>
        <v>7</v>
      </c>
      <c r="O3860" s="3">
        <f t="shared" si="181"/>
        <v>2.4833333375863731</v>
      </c>
      <c r="P3860">
        <f>HOUR('202008-capitalbikeshare-tripdat'!$C$13654)</f>
        <v>17</v>
      </c>
      <c r="Q3860">
        <f t="shared" si="182"/>
        <v>7</v>
      </c>
    </row>
    <row r="3861" spans="1:17" x14ac:dyDescent="0.35">
      <c r="A3861" t="s">
        <v>4340</v>
      </c>
      <c r="B3861" t="s">
        <v>2</v>
      </c>
      <c r="C3861" s="1">
        <v>44051.663831018515</v>
      </c>
      <c r="D3861" s="1">
        <v>44051.73883101852</v>
      </c>
      <c r="E3861" t="s">
        <v>968</v>
      </c>
      <c r="F3861">
        <v>157</v>
      </c>
      <c r="G3861" t="s">
        <v>615</v>
      </c>
      <c r="H3861">
        <v>544</v>
      </c>
      <c r="I3861">
        <v>38.897456499999997</v>
      </c>
      <c r="J3861">
        <v>-77.009838333333306</v>
      </c>
      <c r="K3861">
        <v>38.896598666666598</v>
      </c>
      <c r="L3861">
        <v>-77.033275500000002</v>
      </c>
      <c r="M3861" t="s">
        <v>0</v>
      </c>
      <c r="N3861">
        <f t="shared" si="180"/>
        <v>7</v>
      </c>
      <c r="O3861" s="3">
        <f t="shared" si="181"/>
        <v>108.00000000628643</v>
      </c>
      <c r="P3861">
        <f>HOUR('202008-capitalbikeshare-tripdat'!$C$13253)</f>
        <v>22</v>
      </c>
      <c r="Q3861">
        <f t="shared" si="182"/>
        <v>7</v>
      </c>
    </row>
    <row r="3862" spans="1:17" x14ac:dyDescent="0.35">
      <c r="A3862" t="s">
        <v>4341</v>
      </c>
      <c r="B3862" t="s">
        <v>2</v>
      </c>
      <c r="C3862" s="1">
        <v>44051.664421296293</v>
      </c>
      <c r="D3862" s="1">
        <v>44051.680671296293</v>
      </c>
      <c r="I3862">
        <v>38.82</v>
      </c>
      <c r="J3862">
        <v>-77.010000000000005</v>
      </c>
      <c r="K3862">
        <v>38.86</v>
      </c>
      <c r="L3862">
        <v>-77</v>
      </c>
      <c r="M3862" t="s">
        <v>0</v>
      </c>
      <c r="N3862">
        <f t="shared" si="180"/>
        <v>7</v>
      </c>
      <c r="O3862" s="3">
        <f t="shared" si="181"/>
        <v>23.40000000083819</v>
      </c>
      <c r="P3862">
        <f>HOUR('202008-capitalbikeshare-tripdat'!$C$7032)</f>
        <v>16</v>
      </c>
      <c r="Q3862">
        <f t="shared" si="182"/>
        <v>7</v>
      </c>
    </row>
    <row r="3863" spans="1:17" x14ac:dyDescent="0.35">
      <c r="A3863" t="s">
        <v>4342</v>
      </c>
      <c r="B3863" t="s">
        <v>2</v>
      </c>
      <c r="C3863" s="1">
        <v>44051.665613425925</v>
      </c>
      <c r="D3863" s="1">
        <v>44051.676990740743</v>
      </c>
      <c r="E3863" t="s">
        <v>119</v>
      </c>
      <c r="F3863">
        <v>120</v>
      </c>
      <c r="G3863" t="s">
        <v>528</v>
      </c>
      <c r="H3863">
        <v>21</v>
      </c>
      <c r="I3863">
        <v>38.884062</v>
      </c>
      <c r="J3863">
        <v>-76.995225500000004</v>
      </c>
      <c r="K3863">
        <v>38.876930166666597</v>
      </c>
      <c r="L3863">
        <v>-77.017776833333301</v>
      </c>
      <c r="M3863" t="s">
        <v>0</v>
      </c>
      <c r="N3863">
        <f t="shared" si="180"/>
        <v>7</v>
      </c>
      <c r="O3863" s="3">
        <f t="shared" si="181"/>
        <v>16.383333338890225</v>
      </c>
      <c r="P3863">
        <f>HOUR('202008-capitalbikeshare-tripdat'!$C$5780)</f>
        <v>19</v>
      </c>
      <c r="Q3863">
        <f t="shared" si="182"/>
        <v>7</v>
      </c>
    </row>
    <row r="3864" spans="1:17" x14ac:dyDescent="0.35">
      <c r="A3864" t="s">
        <v>4343</v>
      </c>
      <c r="B3864" t="s">
        <v>2</v>
      </c>
      <c r="C3864" s="1">
        <v>44051.665960648148</v>
      </c>
      <c r="D3864" s="1">
        <v>44051.68482638889</v>
      </c>
      <c r="E3864" t="s">
        <v>3129</v>
      </c>
      <c r="F3864">
        <v>166</v>
      </c>
      <c r="G3864" t="s">
        <v>3129</v>
      </c>
      <c r="H3864">
        <v>166</v>
      </c>
      <c r="I3864">
        <v>38.876492999999897</v>
      </c>
      <c r="J3864">
        <v>-77.127077166666595</v>
      </c>
      <c r="K3864">
        <v>38.876409833333298</v>
      </c>
      <c r="L3864">
        <v>-77.127053166666599</v>
      </c>
      <c r="M3864" t="s">
        <v>0</v>
      </c>
      <c r="N3864">
        <f t="shared" si="180"/>
        <v>7</v>
      </c>
      <c r="O3864" s="3">
        <f t="shared" si="181"/>
        <v>27.16666666790843</v>
      </c>
      <c r="P3864">
        <f>HOUR('202008-capitalbikeshare-tripdat'!$C$327)</f>
        <v>16</v>
      </c>
      <c r="Q3864">
        <f t="shared" si="182"/>
        <v>7</v>
      </c>
    </row>
    <row r="3865" spans="1:17" x14ac:dyDescent="0.35">
      <c r="A3865" t="s">
        <v>4344</v>
      </c>
      <c r="B3865" t="s">
        <v>2</v>
      </c>
      <c r="C3865" s="1">
        <v>44051.669016203705</v>
      </c>
      <c r="D3865" s="1">
        <v>44051.693969907406</v>
      </c>
      <c r="E3865" t="s">
        <v>224</v>
      </c>
      <c r="F3865">
        <v>489</v>
      </c>
      <c r="I3865">
        <v>38.955325999999999</v>
      </c>
      <c r="J3865">
        <v>-77.368414000000001</v>
      </c>
      <c r="K3865">
        <v>38.92</v>
      </c>
      <c r="L3865">
        <v>-77.260000000000005</v>
      </c>
      <c r="M3865" t="s">
        <v>0</v>
      </c>
      <c r="N3865">
        <f t="shared" si="180"/>
        <v>7</v>
      </c>
      <c r="O3865" s="3">
        <f t="shared" si="181"/>
        <v>35.933333330322057</v>
      </c>
      <c r="P3865">
        <f>HOUR('202008-capitalbikeshare-tripdat'!$C$14381)</f>
        <v>16</v>
      </c>
      <c r="Q3865">
        <f t="shared" si="182"/>
        <v>7</v>
      </c>
    </row>
    <row r="3866" spans="1:17" x14ac:dyDescent="0.35">
      <c r="A3866" t="s">
        <v>4345</v>
      </c>
      <c r="B3866" t="s">
        <v>2</v>
      </c>
      <c r="C3866" s="1">
        <v>44051.669039351851</v>
      </c>
      <c r="D3866" s="1">
        <v>44051.684652777774</v>
      </c>
      <c r="E3866" t="s">
        <v>22</v>
      </c>
      <c r="F3866">
        <v>131</v>
      </c>
      <c r="G3866" t="s">
        <v>131</v>
      </c>
      <c r="H3866">
        <v>15</v>
      </c>
      <c r="I3866">
        <v>38.915630833333303</v>
      </c>
      <c r="J3866">
        <v>-77.038222666666599</v>
      </c>
      <c r="K3866">
        <v>38.929572</v>
      </c>
      <c r="L3866">
        <v>-77.027821333333307</v>
      </c>
      <c r="M3866" t="s">
        <v>0</v>
      </c>
      <c r="N3866">
        <f t="shared" si="180"/>
        <v>7</v>
      </c>
      <c r="O3866" s="3">
        <f t="shared" si="181"/>
        <v>22.483333329437301</v>
      </c>
      <c r="P3866">
        <f>HOUR('202008-capitalbikeshare-tripdat'!$C$2929)</f>
        <v>11</v>
      </c>
      <c r="Q3866">
        <f t="shared" si="182"/>
        <v>7</v>
      </c>
    </row>
    <row r="3867" spans="1:17" x14ac:dyDescent="0.35">
      <c r="A3867" t="s">
        <v>4346</v>
      </c>
      <c r="B3867" t="s">
        <v>2</v>
      </c>
      <c r="C3867" s="1">
        <v>44051.670752314814</v>
      </c>
      <c r="D3867" s="1">
        <v>44051.731678240743</v>
      </c>
      <c r="I3867">
        <v>38.92</v>
      </c>
      <c r="J3867">
        <v>-77.040000000000006</v>
      </c>
      <c r="K3867">
        <v>39.01</v>
      </c>
      <c r="L3867">
        <v>-77.040000000000006</v>
      </c>
      <c r="M3867" t="s">
        <v>0</v>
      </c>
      <c r="N3867">
        <f t="shared" si="180"/>
        <v>7</v>
      </c>
      <c r="O3867" s="3">
        <f t="shared" si="181"/>
        <v>87.733333337819204</v>
      </c>
      <c r="P3867">
        <f>HOUR('202008-capitalbikeshare-tripdat'!$C$14819)</f>
        <v>15</v>
      </c>
      <c r="Q3867">
        <f t="shared" si="182"/>
        <v>7</v>
      </c>
    </row>
    <row r="3868" spans="1:17" x14ac:dyDescent="0.35">
      <c r="A3868" t="s">
        <v>4347</v>
      </c>
      <c r="B3868" t="s">
        <v>2</v>
      </c>
      <c r="C3868" s="1">
        <v>44051.671631944446</v>
      </c>
      <c r="D3868" s="1">
        <v>44051.681493055556</v>
      </c>
      <c r="G3868" t="s">
        <v>609</v>
      </c>
      <c r="H3868">
        <v>76</v>
      </c>
      <c r="I3868">
        <v>38.94</v>
      </c>
      <c r="J3868">
        <v>-77.06</v>
      </c>
      <c r="K3868">
        <v>38.918813</v>
      </c>
      <c r="L3868">
        <v>-77.041536333333298</v>
      </c>
      <c r="M3868" t="s">
        <v>0</v>
      </c>
      <c r="N3868">
        <f t="shared" si="180"/>
        <v>7</v>
      </c>
      <c r="O3868" s="3">
        <f t="shared" si="181"/>
        <v>14.199999998090789</v>
      </c>
      <c r="P3868">
        <f>HOUR('202008-capitalbikeshare-tripdat'!$C$4490)</f>
        <v>13</v>
      </c>
      <c r="Q3868">
        <f t="shared" si="182"/>
        <v>7</v>
      </c>
    </row>
    <row r="3869" spans="1:17" x14ac:dyDescent="0.35">
      <c r="A3869" t="s">
        <v>4348</v>
      </c>
      <c r="B3869" t="s">
        <v>2</v>
      </c>
      <c r="C3869" s="1">
        <v>44051.672118055554</v>
      </c>
      <c r="D3869" s="1">
        <v>44051.688668981478</v>
      </c>
      <c r="G3869" t="s">
        <v>161</v>
      </c>
      <c r="H3869">
        <v>57</v>
      </c>
      <c r="I3869">
        <v>38.94</v>
      </c>
      <c r="J3869">
        <v>-76.989999999999995</v>
      </c>
      <c r="K3869">
        <v>38.934693166666598</v>
      </c>
      <c r="L3869">
        <v>-76.995480000000001</v>
      </c>
      <c r="M3869" t="s">
        <v>0</v>
      </c>
      <c r="N3869">
        <f t="shared" si="180"/>
        <v>7</v>
      </c>
      <c r="O3869" s="3">
        <f t="shared" si="181"/>
        <v>23.833333330694586</v>
      </c>
      <c r="P3869">
        <f>HOUR('202008-capitalbikeshare-tripdat'!$C$14870)</f>
        <v>16</v>
      </c>
      <c r="Q3869">
        <f t="shared" si="182"/>
        <v>7</v>
      </c>
    </row>
    <row r="3870" spans="1:17" x14ac:dyDescent="0.35">
      <c r="A3870" t="s">
        <v>4349</v>
      </c>
      <c r="B3870" t="s">
        <v>2</v>
      </c>
      <c r="C3870" s="1">
        <v>44051.672511574077</v>
      </c>
      <c r="D3870" s="1">
        <v>44051.676782407405</v>
      </c>
      <c r="E3870" t="s">
        <v>205</v>
      </c>
      <c r="F3870">
        <v>12</v>
      </c>
      <c r="G3870" t="s">
        <v>217</v>
      </c>
      <c r="H3870">
        <v>218</v>
      </c>
      <c r="I3870">
        <v>38.8533288333333</v>
      </c>
      <c r="J3870">
        <v>-77.049758499999996</v>
      </c>
      <c r="K3870">
        <v>38.862756500000003</v>
      </c>
      <c r="L3870">
        <v>-77.054086499999997</v>
      </c>
      <c r="M3870" t="s">
        <v>0</v>
      </c>
      <c r="N3870">
        <f t="shared" si="180"/>
        <v>7</v>
      </c>
      <c r="O3870" s="3">
        <f t="shared" si="181"/>
        <v>6.1499999917577952</v>
      </c>
      <c r="P3870">
        <f>HOUR('202008-capitalbikeshare-tripdat'!$C$7818)</f>
        <v>23</v>
      </c>
      <c r="Q3870">
        <f t="shared" si="182"/>
        <v>7</v>
      </c>
    </row>
    <row r="3871" spans="1:17" x14ac:dyDescent="0.35">
      <c r="A3871" t="s">
        <v>4350</v>
      </c>
      <c r="B3871" t="s">
        <v>2</v>
      </c>
      <c r="C3871" s="1">
        <v>44051.674120370371</v>
      </c>
      <c r="D3871" s="1">
        <v>44051.678032407406</v>
      </c>
      <c r="E3871" t="s">
        <v>1107</v>
      </c>
      <c r="F3871">
        <v>123</v>
      </c>
      <c r="I3871">
        <v>38.905108166666601</v>
      </c>
      <c r="J3871">
        <v>-77.041651166666597</v>
      </c>
      <c r="K3871">
        <v>38.909999999999997</v>
      </c>
      <c r="L3871">
        <v>-77.03</v>
      </c>
      <c r="M3871" t="s">
        <v>0</v>
      </c>
      <c r="N3871">
        <f t="shared" si="180"/>
        <v>7</v>
      </c>
      <c r="O3871" s="3">
        <f t="shared" si="181"/>
        <v>5.6333333300426602</v>
      </c>
      <c r="P3871">
        <f>HOUR('202008-capitalbikeshare-tripdat'!$C$14323)</f>
        <v>15</v>
      </c>
      <c r="Q3871">
        <f t="shared" si="182"/>
        <v>7</v>
      </c>
    </row>
    <row r="3872" spans="1:17" x14ac:dyDescent="0.35">
      <c r="A3872" t="s">
        <v>4351</v>
      </c>
      <c r="B3872" t="s">
        <v>2</v>
      </c>
      <c r="C3872" s="1">
        <v>44051.674143518518</v>
      </c>
      <c r="D3872" s="1">
        <v>44051.685613425929</v>
      </c>
      <c r="E3872" t="s">
        <v>606</v>
      </c>
      <c r="F3872">
        <v>230</v>
      </c>
      <c r="G3872" t="s">
        <v>44</v>
      </c>
      <c r="H3872">
        <v>390</v>
      </c>
      <c r="I3872">
        <v>38.865076999999999</v>
      </c>
      <c r="J3872">
        <v>-77.039536999999996</v>
      </c>
      <c r="K3872">
        <v>38.890591166666603</v>
      </c>
      <c r="L3872">
        <v>-77.084666166666594</v>
      </c>
      <c r="M3872" t="s">
        <v>0</v>
      </c>
      <c r="N3872">
        <f t="shared" si="180"/>
        <v>7</v>
      </c>
      <c r="O3872" s="3">
        <f t="shared" si="181"/>
        <v>16.516666671959683</v>
      </c>
      <c r="P3872">
        <f>HOUR('202008-capitalbikeshare-tripdat'!$C$10826)</f>
        <v>12</v>
      </c>
      <c r="Q3872">
        <f t="shared" si="182"/>
        <v>7</v>
      </c>
    </row>
    <row r="3873" spans="1:17" x14ac:dyDescent="0.35">
      <c r="A3873" s="2" t="s">
        <v>4352</v>
      </c>
      <c r="B3873" t="s">
        <v>2</v>
      </c>
      <c r="C3873" s="1">
        <v>44051.674421296295</v>
      </c>
      <c r="D3873" s="1">
        <v>44051.675393518519</v>
      </c>
      <c r="I3873">
        <v>38.909999999999997</v>
      </c>
      <c r="J3873">
        <v>-77</v>
      </c>
      <c r="K3873">
        <v>38.909999999999997</v>
      </c>
      <c r="L3873">
        <v>-77</v>
      </c>
      <c r="M3873" t="s">
        <v>0</v>
      </c>
      <c r="N3873">
        <f t="shared" si="180"/>
        <v>7</v>
      </c>
      <c r="O3873" s="3">
        <f t="shared" si="181"/>
        <v>1.4000000024680048</v>
      </c>
      <c r="P3873">
        <f>HOUR('202008-capitalbikeshare-tripdat'!$C$941)</f>
        <v>17</v>
      </c>
      <c r="Q3873">
        <f t="shared" si="182"/>
        <v>7</v>
      </c>
    </row>
    <row r="3874" spans="1:17" x14ac:dyDescent="0.35">
      <c r="A3874" s="2" t="s">
        <v>4353</v>
      </c>
      <c r="B3874" t="s">
        <v>2</v>
      </c>
      <c r="C3874" s="1">
        <v>44051.675034722219</v>
      </c>
      <c r="D3874" s="1">
        <v>44051.700520833336</v>
      </c>
      <c r="E3874" t="s">
        <v>247</v>
      </c>
      <c r="F3874">
        <v>19</v>
      </c>
      <c r="G3874" t="s">
        <v>778</v>
      </c>
      <c r="H3874">
        <v>75</v>
      </c>
      <c r="I3874">
        <v>38.923185166666599</v>
      </c>
      <c r="J3874">
        <v>-77.047713999999999</v>
      </c>
      <c r="K3874">
        <v>38.920678000000002</v>
      </c>
      <c r="L3874">
        <v>-77.0436518333333</v>
      </c>
      <c r="M3874" t="s">
        <v>0</v>
      </c>
      <c r="N3874">
        <f t="shared" si="180"/>
        <v>7</v>
      </c>
      <c r="O3874" s="3">
        <f t="shared" si="181"/>
        <v>36.700000008568168</v>
      </c>
      <c r="P3874">
        <f>HOUR('202008-capitalbikeshare-tripdat'!$C$10937)</f>
        <v>15</v>
      </c>
      <c r="Q3874">
        <f t="shared" si="182"/>
        <v>7</v>
      </c>
    </row>
    <row r="3875" spans="1:17" x14ac:dyDescent="0.35">
      <c r="A3875" t="s">
        <v>4354</v>
      </c>
      <c r="B3875" t="s">
        <v>2</v>
      </c>
      <c r="C3875" s="1">
        <v>44051.675057870372</v>
      </c>
      <c r="D3875" s="1">
        <v>44051.732615740744</v>
      </c>
      <c r="E3875" t="s">
        <v>357</v>
      </c>
      <c r="F3875">
        <v>78</v>
      </c>
      <c r="I3875">
        <v>38.917743999999999</v>
      </c>
      <c r="J3875">
        <v>-77.040664666666601</v>
      </c>
      <c r="K3875">
        <v>39.01</v>
      </c>
      <c r="L3875">
        <v>-77.040000000000006</v>
      </c>
      <c r="M3875" t="s">
        <v>0</v>
      </c>
      <c r="N3875">
        <f t="shared" si="180"/>
        <v>7</v>
      </c>
      <c r="O3875" s="3">
        <f t="shared" si="181"/>
        <v>82.883333335630596</v>
      </c>
      <c r="P3875">
        <f>HOUR('202008-capitalbikeshare-tripdat'!$C$11544)</f>
        <v>15</v>
      </c>
      <c r="Q3875">
        <f t="shared" si="182"/>
        <v>7</v>
      </c>
    </row>
    <row r="3876" spans="1:17" x14ac:dyDescent="0.35">
      <c r="A3876" t="s">
        <v>4355</v>
      </c>
      <c r="B3876" t="s">
        <v>2</v>
      </c>
      <c r="C3876" s="1">
        <v>44051.675057870372</v>
      </c>
      <c r="D3876" s="1">
        <v>44051.727939814817</v>
      </c>
      <c r="I3876">
        <v>38.909999999999997</v>
      </c>
      <c r="J3876">
        <v>-77.040000000000006</v>
      </c>
      <c r="K3876">
        <v>38.9</v>
      </c>
      <c r="L3876">
        <v>-77.010000000000005</v>
      </c>
      <c r="M3876" t="s">
        <v>0</v>
      </c>
      <c r="N3876">
        <f t="shared" si="180"/>
        <v>7</v>
      </c>
      <c r="O3876" s="3">
        <f t="shared" si="181"/>
        <v>76.149999999906868</v>
      </c>
      <c r="P3876">
        <f>HOUR('202008-capitalbikeshare-tripdat'!$C$15623)</f>
        <v>14</v>
      </c>
      <c r="Q3876">
        <f t="shared" si="182"/>
        <v>7</v>
      </c>
    </row>
    <row r="3877" spans="1:17" x14ac:dyDescent="0.35">
      <c r="A3877" t="s">
        <v>4356</v>
      </c>
      <c r="B3877" t="s">
        <v>2</v>
      </c>
      <c r="C3877" s="1">
        <v>44051.675173611111</v>
      </c>
      <c r="D3877" s="1">
        <v>44051.728171296294</v>
      </c>
      <c r="I3877">
        <v>38.909999999999997</v>
      </c>
      <c r="J3877">
        <v>-77.040000000000006</v>
      </c>
      <c r="K3877">
        <v>38.9</v>
      </c>
      <c r="L3877">
        <v>-77.010000000000005</v>
      </c>
      <c r="M3877" t="s">
        <v>0</v>
      </c>
      <c r="N3877">
        <f t="shared" si="180"/>
        <v>7</v>
      </c>
      <c r="O3877" s="3">
        <f t="shared" si="181"/>
        <v>76.316666663624346</v>
      </c>
      <c r="P3877">
        <f>HOUR('202008-capitalbikeshare-tripdat'!$C$12300)</f>
        <v>13</v>
      </c>
      <c r="Q3877">
        <f t="shared" si="182"/>
        <v>7</v>
      </c>
    </row>
    <row r="3878" spans="1:17" x14ac:dyDescent="0.35">
      <c r="A3878" t="s">
        <v>4357</v>
      </c>
      <c r="B3878" t="s">
        <v>2</v>
      </c>
      <c r="C3878" s="1">
        <v>44051.676689814813</v>
      </c>
      <c r="D3878" s="1">
        <v>44051.736608796295</v>
      </c>
      <c r="E3878" t="s">
        <v>955</v>
      </c>
      <c r="F3878">
        <v>423</v>
      </c>
      <c r="G3878" t="s">
        <v>955</v>
      </c>
      <c r="H3878">
        <v>423</v>
      </c>
      <c r="I3878">
        <v>38.8125966666666</v>
      </c>
      <c r="J3878">
        <v>-77.044056666666606</v>
      </c>
      <c r="K3878">
        <v>38.8126416666666</v>
      </c>
      <c r="L3878">
        <v>-77.044089666666594</v>
      </c>
      <c r="M3878" t="s">
        <v>0</v>
      </c>
      <c r="N3878">
        <f t="shared" si="180"/>
        <v>7</v>
      </c>
      <c r="O3878" s="3">
        <f t="shared" si="181"/>
        <v>86.28333333414048</v>
      </c>
      <c r="P3878">
        <f>HOUR('202008-capitalbikeshare-tripdat'!$C$10509)</f>
        <v>18</v>
      </c>
      <c r="Q3878">
        <f t="shared" si="182"/>
        <v>7</v>
      </c>
    </row>
    <row r="3879" spans="1:17" x14ac:dyDescent="0.35">
      <c r="A3879" t="s">
        <v>4358</v>
      </c>
      <c r="B3879" t="s">
        <v>2</v>
      </c>
      <c r="C3879" s="1">
        <v>44051.677314814813</v>
      </c>
      <c r="D3879" s="1">
        <v>44051.692395833335</v>
      </c>
      <c r="I3879">
        <v>38.93</v>
      </c>
      <c r="J3879">
        <v>-77.069999999999993</v>
      </c>
      <c r="K3879">
        <v>38.93</v>
      </c>
      <c r="L3879">
        <v>-77.06</v>
      </c>
      <c r="M3879" t="s">
        <v>0</v>
      </c>
      <c r="N3879">
        <f t="shared" si="180"/>
        <v>7</v>
      </c>
      <c r="O3879" s="3">
        <f t="shared" si="181"/>
        <v>21.716666672145948</v>
      </c>
      <c r="P3879">
        <f>HOUR('202008-capitalbikeshare-tripdat'!$C$3676)</f>
        <v>12</v>
      </c>
      <c r="Q3879">
        <f t="shared" si="182"/>
        <v>7</v>
      </c>
    </row>
    <row r="3880" spans="1:17" x14ac:dyDescent="0.35">
      <c r="A3880" t="s">
        <v>4359</v>
      </c>
      <c r="B3880" t="s">
        <v>2</v>
      </c>
      <c r="C3880" s="1">
        <v>44051.677569444444</v>
      </c>
      <c r="D3880" s="1">
        <v>44051.714236111111</v>
      </c>
      <c r="E3880" t="s">
        <v>589</v>
      </c>
      <c r="F3880">
        <v>398</v>
      </c>
      <c r="I3880">
        <v>38.912675833333303</v>
      </c>
      <c r="J3880">
        <v>-77.041857333333297</v>
      </c>
      <c r="K3880">
        <v>38.909999999999997</v>
      </c>
      <c r="L3880">
        <v>-77.040000000000006</v>
      </c>
      <c r="M3880" t="s">
        <v>0</v>
      </c>
      <c r="N3880">
        <f t="shared" si="180"/>
        <v>7</v>
      </c>
      <c r="O3880" s="3">
        <f t="shared" si="181"/>
        <v>52.800000000279397</v>
      </c>
      <c r="P3880">
        <f>HOUR('202008-capitalbikeshare-tripdat'!$C$2228)</f>
        <v>19</v>
      </c>
      <c r="Q3880">
        <f t="shared" si="182"/>
        <v>7</v>
      </c>
    </row>
    <row r="3881" spans="1:17" x14ac:dyDescent="0.35">
      <c r="A3881" t="s">
        <v>4360</v>
      </c>
      <c r="B3881" t="s">
        <v>2</v>
      </c>
      <c r="C3881" s="1">
        <v>44051.677997685183</v>
      </c>
      <c r="D3881" s="1">
        <v>44051.684791666667</v>
      </c>
      <c r="E3881" t="s">
        <v>49</v>
      </c>
      <c r="F3881">
        <v>633</v>
      </c>
      <c r="G3881" t="s">
        <v>1153</v>
      </c>
      <c r="H3881">
        <v>632</v>
      </c>
      <c r="I3881">
        <v>38.942047500000001</v>
      </c>
      <c r="J3881">
        <v>-77.018212500000004</v>
      </c>
      <c r="K3881">
        <v>38.942232666666598</v>
      </c>
      <c r="L3881">
        <v>-77.038626666666602</v>
      </c>
      <c r="M3881" t="s">
        <v>0</v>
      </c>
      <c r="N3881">
        <f t="shared" si="180"/>
        <v>7</v>
      </c>
      <c r="O3881" s="3">
        <f t="shared" si="181"/>
        <v>9.7833333362359554</v>
      </c>
      <c r="P3881">
        <f>HOUR('202008-capitalbikeshare-tripdat'!$C$7023)</f>
        <v>16</v>
      </c>
      <c r="Q3881">
        <f t="shared" si="182"/>
        <v>7</v>
      </c>
    </row>
    <row r="3882" spans="1:17" x14ac:dyDescent="0.35">
      <c r="A3882" t="s">
        <v>4361</v>
      </c>
      <c r="B3882" t="s">
        <v>2</v>
      </c>
      <c r="C3882" s="1">
        <v>44051.678356481483</v>
      </c>
      <c r="D3882" s="1">
        <v>44051.696585648147</v>
      </c>
      <c r="E3882" t="s">
        <v>301</v>
      </c>
      <c r="F3882">
        <v>22</v>
      </c>
      <c r="G3882" t="s">
        <v>3192</v>
      </c>
      <c r="H3882">
        <v>594</v>
      </c>
      <c r="I3882">
        <v>38.915471333333301</v>
      </c>
      <c r="J3882">
        <v>-77.022164500000002</v>
      </c>
      <c r="K3882">
        <v>38.906283500000001</v>
      </c>
      <c r="L3882">
        <v>-76.983116499999994</v>
      </c>
      <c r="M3882" t="s">
        <v>0</v>
      </c>
      <c r="N3882">
        <f t="shared" si="180"/>
        <v>7</v>
      </c>
      <c r="O3882" s="3">
        <f t="shared" si="181"/>
        <v>26.24999999650754</v>
      </c>
      <c r="P3882">
        <f>HOUR('202008-capitalbikeshare-tripdat'!$C$13144)</f>
        <v>19</v>
      </c>
      <c r="Q3882">
        <f t="shared" si="182"/>
        <v>7</v>
      </c>
    </row>
    <row r="3883" spans="1:17" x14ac:dyDescent="0.35">
      <c r="A3883" t="s">
        <v>4362</v>
      </c>
      <c r="B3883" t="s">
        <v>2</v>
      </c>
      <c r="C3883" s="1">
        <v>44051.678935185184</v>
      </c>
      <c r="D3883" s="1">
        <v>44051.6875462963</v>
      </c>
      <c r="I3883">
        <v>38.94</v>
      </c>
      <c r="J3883">
        <v>-77.02</v>
      </c>
      <c r="K3883">
        <v>38.93</v>
      </c>
      <c r="L3883">
        <v>-77.02</v>
      </c>
      <c r="M3883" t="s">
        <v>0</v>
      </c>
      <c r="N3883">
        <f t="shared" si="180"/>
        <v>7</v>
      </c>
      <c r="O3883" s="3">
        <f t="shared" si="181"/>
        <v>12.400000006891787</v>
      </c>
      <c r="P3883">
        <f>HOUR('202008-capitalbikeshare-tripdat'!$C$8510)</f>
        <v>13</v>
      </c>
      <c r="Q3883">
        <f t="shared" si="182"/>
        <v>7</v>
      </c>
    </row>
    <row r="3884" spans="1:17" x14ac:dyDescent="0.35">
      <c r="A3884" t="s">
        <v>4363</v>
      </c>
      <c r="B3884" t="s">
        <v>2</v>
      </c>
      <c r="C3884" s="1">
        <v>44051.67895833333</v>
      </c>
      <c r="D3884" s="1">
        <v>44051.737534722219</v>
      </c>
      <c r="E3884" t="s">
        <v>934</v>
      </c>
      <c r="F3884">
        <v>281</v>
      </c>
      <c r="G3884" t="s">
        <v>136</v>
      </c>
      <c r="H3884">
        <v>340</v>
      </c>
      <c r="I3884">
        <v>38.988630999999998</v>
      </c>
      <c r="J3884">
        <v>-77.096551833333294</v>
      </c>
      <c r="K3884">
        <v>38.992497666666601</v>
      </c>
      <c r="L3884">
        <v>-77.100069666666599</v>
      </c>
      <c r="M3884" t="s">
        <v>0</v>
      </c>
      <c r="N3884">
        <f t="shared" si="180"/>
        <v>7</v>
      </c>
      <c r="O3884" s="3">
        <f t="shared" si="181"/>
        <v>84.34999999939464</v>
      </c>
      <c r="P3884">
        <f>HOUR('202008-capitalbikeshare-tripdat'!$C$13076)</f>
        <v>18</v>
      </c>
      <c r="Q3884">
        <f t="shared" si="182"/>
        <v>7</v>
      </c>
    </row>
    <row r="3885" spans="1:17" x14ac:dyDescent="0.35">
      <c r="A3885" t="s">
        <v>4364</v>
      </c>
      <c r="B3885" t="s">
        <v>2</v>
      </c>
      <c r="C3885" s="1">
        <v>44051.679050925923</v>
      </c>
      <c r="D3885" s="1">
        <v>44051.734884259262</v>
      </c>
      <c r="E3885" t="s">
        <v>172</v>
      </c>
      <c r="F3885">
        <v>355</v>
      </c>
      <c r="G3885" t="s">
        <v>172</v>
      </c>
      <c r="H3885">
        <v>355</v>
      </c>
      <c r="I3885">
        <v>38.878450333333298</v>
      </c>
      <c r="J3885">
        <v>-77.030263833333294</v>
      </c>
      <c r="K3885">
        <v>38.878469833333298</v>
      </c>
      <c r="L3885">
        <v>-77.030179000000004</v>
      </c>
      <c r="M3885" t="s">
        <v>0</v>
      </c>
      <c r="N3885">
        <f t="shared" si="180"/>
        <v>7</v>
      </c>
      <c r="O3885" s="3">
        <f t="shared" si="181"/>
        <v>80.400000008521602</v>
      </c>
      <c r="P3885">
        <f>HOUR('202008-capitalbikeshare-tripdat'!$C$4137)</f>
        <v>22</v>
      </c>
      <c r="Q3885">
        <f t="shared" si="182"/>
        <v>7</v>
      </c>
    </row>
    <row r="3886" spans="1:17" x14ac:dyDescent="0.35">
      <c r="A3886" t="s">
        <v>4365</v>
      </c>
      <c r="B3886" t="s">
        <v>2</v>
      </c>
      <c r="C3886" s="1">
        <v>44051.679328703707</v>
      </c>
      <c r="D3886" s="1">
        <v>44051.703425925924</v>
      </c>
      <c r="G3886" t="s">
        <v>609</v>
      </c>
      <c r="H3886">
        <v>76</v>
      </c>
      <c r="I3886">
        <v>38.880000000000003</v>
      </c>
      <c r="J3886">
        <v>-77.03</v>
      </c>
      <c r="K3886">
        <v>38.918785833333303</v>
      </c>
      <c r="L3886">
        <v>-77.041521500000002</v>
      </c>
      <c r="M3886" t="s">
        <v>0</v>
      </c>
      <c r="N3886">
        <f t="shared" si="180"/>
        <v>7</v>
      </c>
      <c r="O3886" s="3">
        <f t="shared" si="181"/>
        <v>34.699999991571531</v>
      </c>
      <c r="P3886">
        <f>HOUR('202008-capitalbikeshare-tripdat'!$C$11959)</f>
        <v>16</v>
      </c>
      <c r="Q3886">
        <f t="shared" si="182"/>
        <v>7</v>
      </c>
    </row>
    <row r="3887" spans="1:17" x14ac:dyDescent="0.35">
      <c r="A3887" t="s">
        <v>4366</v>
      </c>
      <c r="B3887" t="s">
        <v>2</v>
      </c>
      <c r="C3887" s="1">
        <v>44051.680625000001</v>
      </c>
      <c r="D3887" s="1">
        <v>44051.725439814814</v>
      </c>
      <c r="I3887">
        <v>38.909999999999997</v>
      </c>
      <c r="J3887">
        <v>-77.03</v>
      </c>
      <c r="K3887">
        <v>38.89</v>
      </c>
      <c r="L3887">
        <v>-76.989999999999995</v>
      </c>
      <c r="M3887" t="s">
        <v>0</v>
      </c>
      <c r="N3887">
        <f t="shared" si="180"/>
        <v>7</v>
      </c>
      <c r="O3887" s="3">
        <f t="shared" si="181"/>
        <v>64.533333331346512</v>
      </c>
      <c r="P3887">
        <f>HOUR('202008-capitalbikeshare-tripdat'!$C$14322)</f>
        <v>15</v>
      </c>
      <c r="Q3887">
        <f t="shared" si="182"/>
        <v>7</v>
      </c>
    </row>
    <row r="3888" spans="1:17" x14ac:dyDescent="0.35">
      <c r="A3888" t="s">
        <v>4367</v>
      </c>
      <c r="B3888" t="s">
        <v>2</v>
      </c>
      <c r="C3888" s="1">
        <v>44051.682511574072</v>
      </c>
      <c r="D3888" s="1">
        <v>44051.690266203703</v>
      </c>
      <c r="E3888" t="s">
        <v>126</v>
      </c>
      <c r="F3888">
        <v>377</v>
      </c>
      <c r="G3888" t="s">
        <v>236</v>
      </c>
      <c r="H3888">
        <v>251</v>
      </c>
      <c r="I3888">
        <v>38.903551666666601</v>
      </c>
      <c r="J3888">
        <v>-77.0674925</v>
      </c>
      <c r="K3888">
        <v>38.896011333333298</v>
      </c>
      <c r="L3888">
        <v>-77.088790833333306</v>
      </c>
      <c r="M3888" t="s">
        <v>0</v>
      </c>
      <c r="N3888">
        <f t="shared" si="180"/>
        <v>7</v>
      </c>
      <c r="O3888" s="3">
        <f t="shared" si="181"/>
        <v>11.166666668141261</v>
      </c>
      <c r="P3888">
        <f>HOUR('202008-capitalbikeshare-tripdat'!$C$3155)</f>
        <v>17</v>
      </c>
      <c r="Q3888">
        <f t="shared" si="182"/>
        <v>7</v>
      </c>
    </row>
    <row r="3889" spans="1:17" x14ac:dyDescent="0.35">
      <c r="A3889" t="s">
        <v>4368</v>
      </c>
      <c r="B3889" t="s">
        <v>2</v>
      </c>
      <c r="C3889" s="1">
        <v>44051.68346064815</v>
      </c>
      <c r="D3889" s="1">
        <v>44051.695439814815</v>
      </c>
      <c r="E3889" t="s">
        <v>834</v>
      </c>
      <c r="F3889">
        <v>352</v>
      </c>
      <c r="G3889" t="s">
        <v>414</v>
      </c>
      <c r="H3889">
        <v>599</v>
      </c>
      <c r="I3889">
        <v>38.923624166666599</v>
      </c>
      <c r="J3889">
        <v>-77.049974833333295</v>
      </c>
      <c r="K3889">
        <v>38.911304166666604</v>
      </c>
      <c r="L3889">
        <v>-77.041820000000001</v>
      </c>
      <c r="M3889" t="s">
        <v>0</v>
      </c>
      <c r="N3889">
        <f t="shared" si="180"/>
        <v>7</v>
      </c>
      <c r="O3889" s="3">
        <f t="shared" si="181"/>
        <v>17.249999998603016</v>
      </c>
      <c r="P3889">
        <f>HOUR('202008-capitalbikeshare-tripdat'!$C$11387)</f>
        <v>11</v>
      </c>
      <c r="Q3889">
        <f t="shared" si="182"/>
        <v>7</v>
      </c>
    </row>
    <row r="3890" spans="1:17" x14ac:dyDescent="0.35">
      <c r="A3890" t="s">
        <v>4369</v>
      </c>
      <c r="B3890" t="s">
        <v>2</v>
      </c>
      <c r="C3890" s="1">
        <v>44051.683564814812</v>
      </c>
      <c r="D3890" s="1">
        <v>44051.700868055559</v>
      </c>
      <c r="E3890" t="s">
        <v>728</v>
      </c>
      <c r="F3890">
        <v>96</v>
      </c>
      <c r="G3890" t="s">
        <v>357</v>
      </c>
      <c r="H3890">
        <v>78</v>
      </c>
      <c r="I3890">
        <v>38.886967499999997</v>
      </c>
      <c r="J3890">
        <v>-76.996813000000003</v>
      </c>
      <c r="K3890">
        <v>38.917752</v>
      </c>
      <c r="L3890">
        <v>-77.040639499999997</v>
      </c>
      <c r="M3890" t="s">
        <v>0</v>
      </c>
      <c r="N3890">
        <f t="shared" si="180"/>
        <v>7</v>
      </c>
      <c r="O3890" s="3">
        <f t="shared" si="181"/>
        <v>24.916666676290333</v>
      </c>
      <c r="P3890">
        <f>HOUR('202008-capitalbikeshare-tripdat'!$C$10938)</f>
        <v>15</v>
      </c>
      <c r="Q3890">
        <f t="shared" si="182"/>
        <v>7</v>
      </c>
    </row>
    <row r="3891" spans="1:17" x14ac:dyDescent="0.35">
      <c r="A3891" t="s">
        <v>4370</v>
      </c>
      <c r="B3891" t="s">
        <v>2</v>
      </c>
      <c r="C3891" s="1">
        <v>44051.684837962966</v>
      </c>
      <c r="D3891" s="1">
        <v>44051.698229166665</v>
      </c>
      <c r="E3891" t="s">
        <v>52</v>
      </c>
      <c r="F3891">
        <v>24</v>
      </c>
      <c r="G3891" t="s">
        <v>528</v>
      </c>
      <c r="H3891">
        <v>21</v>
      </c>
      <c r="I3891">
        <v>38.9101656666666</v>
      </c>
      <c r="J3891">
        <v>-77.044366999999994</v>
      </c>
      <c r="K3891">
        <v>38.876737833333301</v>
      </c>
      <c r="L3891">
        <v>-77.0178953333333</v>
      </c>
      <c r="M3891" t="s">
        <v>0</v>
      </c>
      <c r="N3891">
        <f t="shared" si="180"/>
        <v>7</v>
      </c>
      <c r="O3891" s="3">
        <f t="shared" si="181"/>
        <v>19.283333325292915</v>
      </c>
      <c r="P3891">
        <f>HOUR('202008-capitalbikeshare-tripdat'!$C$14493)</f>
        <v>18</v>
      </c>
      <c r="Q3891">
        <f t="shared" si="182"/>
        <v>7</v>
      </c>
    </row>
    <row r="3892" spans="1:17" x14ac:dyDescent="0.35">
      <c r="A3892" t="s">
        <v>4371</v>
      </c>
      <c r="B3892" t="s">
        <v>2</v>
      </c>
      <c r="C3892" s="1">
        <v>44051.684895833336</v>
      </c>
      <c r="D3892" s="1">
        <v>44051.69085648148</v>
      </c>
      <c r="E3892" t="s">
        <v>145</v>
      </c>
      <c r="F3892">
        <v>528</v>
      </c>
      <c r="G3892" t="s">
        <v>219</v>
      </c>
      <c r="H3892">
        <v>81</v>
      </c>
      <c r="I3892">
        <v>38.912649666666603</v>
      </c>
      <c r="J3892">
        <v>-77.045592833333302</v>
      </c>
      <c r="K3892">
        <v>38.9210578333333</v>
      </c>
      <c r="L3892">
        <v>-77.031829166666597</v>
      </c>
      <c r="M3892" t="s">
        <v>0</v>
      </c>
      <c r="N3892">
        <f t="shared" si="180"/>
        <v>7</v>
      </c>
      <c r="O3892" s="3">
        <f t="shared" si="181"/>
        <v>8.583333328133449</v>
      </c>
      <c r="P3892">
        <f>HOUR('202008-capitalbikeshare-tripdat'!$C$11395)</f>
        <v>12</v>
      </c>
      <c r="Q3892">
        <f t="shared" si="182"/>
        <v>7</v>
      </c>
    </row>
    <row r="3893" spans="1:17" x14ac:dyDescent="0.35">
      <c r="A3893" t="s">
        <v>4372</v>
      </c>
      <c r="B3893" t="s">
        <v>2</v>
      </c>
      <c r="C3893" s="1">
        <v>44051.686759259261</v>
      </c>
      <c r="D3893" s="1">
        <v>44051.699050925927</v>
      </c>
      <c r="G3893" t="s">
        <v>274</v>
      </c>
      <c r="H3893">
        <v>73</v>
      </c>
      <c r="I3893">
        <v>38.909999999999997</v>
      </c>
      <c r="J3893">
        <v>-77</v>
      </c>
      <c r="K3893">
        <v>38.917244833333299</v>
      </c>
      <c r="L3893">
        <v>-77.025889500000005</v>
      </c>
      <c r="M3893" t="s">
        <v>0</v>
      </c>
      <c r="N3893">
        <f t="shared" si="180"/>
        <v>7</v>
      </c>
      <c r="O3893" s="3">
        <f t="shared" si="181"/>
        <v>17.699999999022111</v>
      </c>
      <c r="P3893">
        <f>HOUR('202008-capitalbikeshare-tripdat'!$C$946)</f>
        <v>18</v>
      </c>
      <c r="Q3893">
        <f t="shared" si="182"/>
        <v>7</v>
      </c>
    </row>
    <row r="3894" spans="1:17" x14ac:dyDescent="0.35">
      <c r="A3894" t="s">
        <v>4373</v>
      </c>
      <c r="B3894" t="s">
        <v>2</v>
      </c>
      <c r="C3894" s="1">
        <v>44051.687118055554</v>
      </c>
      <c r="D3894" s="1">
        <v>44051.722754629627</v>
      </c>
      <c r="E3894" t="s">
        <v>1230</v>
      </c>
      <c r="F3894">
        <v>356</v>
      </c>
      <c r="G3894" t="s">
        <v>1230</v>
      </c>
      <c r="H3894">
        <v>356</v>
      </c>
      <c r="I3894">
        <v>38.999590499999996</v>
      </c>
      <c r="J3894">
        <v>-77.109660500000004</v>
      </c>
      <c r="K3894">
        <v>38.999653833333298</v>
      </c>
      <c r="L3894">
        <v>-77.109632833333293</v>
      </c>
      <c r="M3894" t="s">
        <v>0</v>
      </c>
      <c r="N3894">
        <f t="shared" si="180"/>
        <v>7</v>
      </c>
      <c r="O3894" s="3">
        <f t="shared" si="181"/>
        <v>51.316666665952653</v>
      </c>
      <c r="P3894">
        <f>HOUR('202008-capitalbikeshare-tripdat'!$C$3207)</f>
        <v>18</v>
      </c>
      <c r="Q3894">
        <f t="shared" si="182"/>
        <v>7</v>
      </c>
    </row>
    <row r="3895" spans="1:17" x14ac:dyDescent="0.35">
      <c r="A3895" t="s">
        <v>4374</v>
      </c>
      <c r="B3895" t="s">
        <v>2</v>
      </c>
      <c r="C3895" s="1">
        <v>44051.687847222223</v>
      </c>
      <c r="D3895" s="1">
        <v>44051.700150462966</v>
      </c>
      <c r="G3895" t="s">
        <v>1422</v>
      </c>
      <c r="H3895">
        <v>55</v>
      </c>
      <c r="I3895">
        <v>38.9</v>
      </c>
      <c r="J3895">
        <v>-77.02</v>
      </c>
      <c r="K3895">
        <v>38.919084833333301</v>
      </c>
      <c r="L3895">
        <v>-77.000623833333293</v>
      </c>
      <c r="M3895" t="s">
        <v>0</v>
      </c>
      <c r="N3895">
        <f t="shared" si="180"/>
        <v>7</v>
      </c>
      <c r="O3895" s="3">
        <f t="shared" si="181"/>
        <v>17.716666669584811</v>
      </c>
      <c r="P3895">
        <f>HOUR('202008-capitalbikeshare-tripdat'!$C$3205)</f>
        <v>18</v>
      </c>
      <c r="Q3895">
        <f t="shared" si="182"/>
        <v>7</v>
      </c>
    </row>
    <row r="3896" spans="1:17" x14ac:dyDescent="0.35">
      <c r="A3896" t="s">
        <v>4375</v>
      </c>
      <c r="B3896" t="s">
        <v>2</v>
      </c>
      <c r="C3896" s="1">
        <v>44051.689722222225</v>
      </c>
      <c r="D3896" s="1">
        <v>44051.700937499998</v>
      </c>
      <c r="E3896" t="s">
        <v>161</v>
      </c>
      <c r="F3896">
        <v>57</v>
      </c>
      <c r="G3896" t="s">
        <v>113</v>
      </c>
      <c r="H3896">
        <v>527</v>
      </c>
      <c r="I3896">
        <v>38.934700499999998</v>
      </c>
      <c r="J3896">
        <v>-76.995491999999999</v>
      </c>
      <c r="K3896">
        <v>38.925658333333303</v>
      </c>
      <c r="L3896">
        <v>-77.027030833333299</v>
      </c>
      <c r="M3896" t="s">
        <v>0</v>
      </c>
      <c r="N3896">
        <f t="shared" si="180"/>
        <v>7</v>
      </c>
      <c r="O3896" s="3">
        <f t="shared" si="181"/>
        <v>16.149999992921948</v>
      </c>
      <c r="P3896">
        <f>HOUR('202008-capitalbikeshare-tripdat'!$C$4493)</f>
        <v>14</v>
      </c>
      <c r="Q3896">
        <f t="shared" si="182"/>
        <v>7</v>
      </c>
    </row>
    <row r="3897" spans="1:17" x14ac:dyDescent="0.35">
      <c r="A3897" t="s">
        <v>4376</v>
      </c>
      <c r="B3897" t="s">
        <v>2</v>
      </c>
      <c r="C3897" s="1">
        <v>44051.690578703703</v>
      </c>
      <c r="D3897" s="1">
        <v>44051.733229166668</v>
      </c>
      <c r="E3897" t="s">
        <v>1188</v>
      </c>
      <c r="F3897">
        <v>7</v>
      </c>
      <c r="G3897" t="s">
        <v>1188</v>
      </c>
      <c r="H3897">
        <v>7</v>
      </c>
      <c r="I3897">
        <v>38.863475999999999</v>
      </c>
      <c r="J3897">
        <v>-77.063386166666604</v>
      </c>
      <c r="K3897">
        <v>38.863296499999997</v>
      </c>
      <c r="L3897">
        <v>-77.063366833333305</v>
      </c>
      <c r="M3897" t="s">
        <v>0</v>
      </c>
      <c r="N3897">
        <f t="shared" si="180"/>
        <v>7</v>
      </c>
      <c r="O3897" s="3">
        <f t="shared" si="181"/>
        <v>61.416666669538245</v>
      </c>
      <c r="P3897">
        <f>HOUR('202008-capitalbikeshare-tripdat'!$C$14646)</f>
        <v>10</v>
      </c>
      <c r="Q3897">
        <f t="shared" si="182"/>
        <v>7</v>
      </c>
    </row>
    <row r="3898" spans="1:17" x14ac:dyDescent="0.35">
      <c r="A3898" t="s">
        <v>4377</v>
      </c>
      <c r="B3898" t="s">
        <v>2</v>
      </c>
      <c r="C3898" s="1">
        <v>44051.691516203704</v>
      </c>
      <c r="D3898" s="1">
        <v>44051.695960648147</v>
      </c>
      <c r="E3898" t="s">
        <v>983</v>
      </c>
      <c r="F3898">
        <v>294</v>
      </c>
      <c r="G3898" t="s">
        <v>923</v>
      </c>
      <c r="H3898">
        <v>497</v>
      </c>
      <c r="I3898">
        <v>38.897298166666602</v>
      </c>
      <c r="J3898">
        <v>-76.9946378333333</v>
      </c>
      <c r="K3898">
        <v>38.882511000000001</v>
      </c>
      <c r="L3898">
        <v>-76.990074666666601</v>
      </c>
      <c r="M3898" t="s">
        <v>0</v>
      </c>
      <c r="N3898">
        <f t="shared" si="180"/>
        <v>7</v>
      </c>
      <c r="O3898" s="3">
        <f t="shared" si="181"/>
        <v>6.3999999978113919</v>
      </c>
      <c r="P3898">
        <f>HOUR('202008-capitalbikeshare-tripdat'!$C$2916)</f>
        <v>10</v>
      </c>
      <c r="Q3898">
        <f t="shared" si="182"/>
        <v>7</v>
      </c>
    </row>
    <row r="3899" spans="1:17" x14ac:dyDescent="0.35">
      <c r="A3899" t="s">
        <v>4378</v>
      </c>
      <c r="B3899" t="s">
        <v>2</v>
      </c>
      <c r="C3899" s="1">
        <v>44051.692002314812</v>
      </c>
      <c r="D3899" s="1">
        <v>44051.700636574074</v>
      </c>
      <c r="I3899">
        <v>38.909999999999997</v>
      </c>
      <c r="J3899">
        <v>-76.959999999999994</v>
      </c>
      <c r="K3899">
        <v>38.909999999999997</v>
      </c>
      <c r="L3899">
        <v>-76.97</v>
      </c>
      <c r="M3899" t="s">
        <v>0</v>
      </c>
      <c r="N3899">
        <f t="shared" si="180"/>
        <v>7</v>
      </c>
      <c r="O3899" s="3">
        <f t="shared" si="181"/>
        <v>12.433333337539807</v>
      </c>
      <c r="P3899">
        <f>HOUR('202008-capitalbikeshare-tripdat'!$C$12296)</f>
        <v>13</v>
      </c>
      <c r="Q3899">
        <f t="shared" si="182"/>
        <v>7</v>
      </c>
    </row>
    <row r="3900" spans="1:17" x14ac:dyDescent="0.35">
      <c r="A3900" t="s">
        <v>4379</v>
      </c>
      <c r="B3900" t="s">
        <v>2</v>
      </c>
      <c r="C3900" s="1">
        <v>44051.692499999997</v>
      </c>
      <c r="D3900" s="1">
        <v>44051.73605324074</v>
      </c>
      <c r="E3900" t="s">
        <v>338</v>
      </c>
      <c r="F3900">
        <v>186</v>
      </c>
      <c r="G3900" t="s">
        <v>615</v>
      </c>
      <c r="H3900">
        <v>544</v>
      </c>
      <c r="I3900">
        <v>38.888804666666601</v>
      </c>
      <c r="J3900">
        <v>-77.028596833333296</v>
      </c>
      <c r="K3900">
        <v>38.896572499999998</v>
      </c>
      <c r="L3900">
        <v>-77.033172166666603</v>
      </c>
      <c r="M3900" t="s">
        <v>0</v>
      </c>
      <c r="N3900">
        <f t="shared" si="180"/>
        <v>7</v>
      </c>
      <c r="O3900" s="3">
        <f t="shared" si="181"/>
        <v>62.716666669584811</v>
      </c>
      <c r="P3900">
        <f>HOUR('202008-capitalbikeshare-tripdat'!$C$5776)</f>
        <v>19</v>
      </c>
      <c r="Q3900">
        <f t="shared" si="182"/>
        <v>7</v>
      </c>
    </row>
    <row r="3901" spans="1:17" x14ac:dyDescent="0.35">
      <c r="A3901" t="s">
        <v>4380</v>
      </c>
      <c r="B3901" t="s">
        <v>2</v>
      </c>
      <c r="C3901" s="1">
        <v>44051.692569444444</v>
      </c>
      <c r="D3901" s="1">
        <v>44051.721446759257</v>
      </c>
      <c r="E3901" t="s">
        <v>1230</v>
      </c>
      <c r="F3901">
        <v>356</v>
      </c>
      <c r="I3901">
        <v>38.999637833333303</v>
      </c>
      <c r="J3901">
        <v>-77.109614833333296</v>
      </c>
      <c r="K3901">
        <v>39</v>
      </c>
      <c r="L3901">
        <v>-77.11</v>
      </c>
      <c r="M3901" t="s">
        <v>0</v>
      </c>
      <c r="N3901">
        <f t="shared" si="180"/>
        <v>7</v>
      </c>
      <c r="O3901" s="3">
        <f t="shared" si="181"/>
        <v>41.583333330927417</v>
      </c>
      <c r="P3901">
        <f>HOUR('202008-capitalbikeshare-tripdat'!$C$1429)</f>
        <v>12</v>
      </c>
      <c r="Q3901">
        <f t="shared" si="182"/>
        <v>7</v>
      </c>
    </row>
    <row r="3902" spans="1:17" x14ac:dyDescent="0.35">
      <c r="A3902" t="s">
        <v>4381</v>
      </c>
      <c r="B3902" t="s">
        <v>2</v>
      </c>
      <c r="C3902" s="1">
        <v>44051.693032407406</v>
      </c>
      <c r="D3902" s="1">
        <v>44051.718009259261</v>
      </c>
      <c r="I3902">
        <v>38.909999999999997</v>
      </c>
      <c r="J3902">
        <v>-77.040000000000006</v>
      </c>
      <c r="K3902">
        <v>38.92</v>
      </c>
      <c r="L3902">
        <v>-77.010000000000005</v>
      </c>
      <c r="M3902" t="s">
        <v>0</v>
      </c>
      <c r="N3902">
        <f t="shared" si="180"/>
        <v>7</v>
      </c>
      <c r="O3902" s="3">
        <f t="shared" si="181"/>
        <v>35.966666671447456</v>
      </c>
      <c r="P3902">
        <f>HOUR('202008-capitalbikeshare-tripdat'!$C$13664)</f>
        <v>17</v>
      </c>
      <c r="Q3902">
        <f t="shared" si="182"/>
        <v>7</v>
      </c>
    </row>
    <row r="3903" spans="1:17" x14ac:dyDescent="0.35">
      <c r="A3903" t="s">
        <v>4382</v>
      </c>
      <c r="B3903" t="s">
        <v>2</v>
      </c>
      <c r="C3903" s="1">
        <v>44051.693402777775</v>
      </c>
      <c r="D3903" s="1">
        <v>44051.694212962961</v>
      </c>
      <c r="I3903">
        <v>38.99</v>
      </c>
      <c r="J3903">
        <v>-77.05</v>
      </c>
      <c r="K3903">
        <v>38.99</v>
      </c>
      <c r="L3903">
        <v>-77.040000000000006</v>
      </c>
      <c r="M3903" t="s">
        <v>0</v>
      </c>
      <c r="N3903">
        <f t="shared" si="180"/>
        <v>7</v>
      </c>
      <c r="O3903" s="3">
        <f t="shared" si="181"/>
        <v>1.1666666669771075</v>
      </c>
      <c r="P3903">
        <f>HOUR('202008-capitalbikeshare-tripdat'!$C$7029)</f>
        <v>16</v>
      </c>
      <c r="Q3903">
        <f t="shared" si="182"/>
        <v>7</v>
      </c>
    </row>
    <row r="3904" spans="1:17" x14ac:dyDescent="0.35">
      <c r="A3904" t="s">
        <v>4383</v>
      </c>
      <c r="B3904" t="s">
        <v>2</v>
      </c>
      <c r="C3904" s="1">
        <v>44051.693437499998</v>
      </c>
      <c r="D3904" s="1">
        <v>44051.698263888888</v>
      </c>
      <c r="E3904" t="s">
        <v>505</v>
      </c>
      <c r="F3904">
        <v>548</v>
      </c>
      <c r="I3904">
        <v>38.880385333333301</v>
      </c>
      <c r="J3904">
        <v>-77.025091000000003</v>
      </c>
      <c r="K3904">
        <v>38.869999999999997</v>
      </c>
      <c r="L3904">
        <v>-77.03</v>
      </c>
      <c r="M3904" t="s">
        <v>0</v>
      </c>
      <c r="N3904">
        <f t="shared" si="180"/>
        <v>7</v>
      </c>
      <c r="O3904" s="3">
        <f t="shared" si="181"/>
        <v>6.9500000006519258</v>
      </c>
      <c r="P3904">
        <f>HOUR('202008-capitalbikeshare-tripdat'!$C$2600)</f>
        <v>17</v>
      </c>
      <c r="Q3904">
        <f t="shared" si="182"/>
        <v>7</v>
      </c>
    </row>
    <row r="3905" spans="1:17" x14ac:dyDescent="0.35">
      <c r="A3905" t="s">
        <v>4384</v>
      </c>
      <c r="B3905" t="s">
        <v>2</v>
      </c>
      <c r="C3905" s="1">
        <v>44051.693668981483</v>
      </c>
      <c r="D3905" s="1">
        <v>44051.71166666667</v>
      </c>
      <c r="I3905">
        <v>38.93</v>
      </c>
      <c r="J3905">
        <v>-77.06</v>
      </c>
      <c r="K3905">
        <v>38.96</v>
      </c>
      <c r="L3905">
        <v>-77.02</v>
      </c>
      <c r="M3905" t="s">
        <v>0</v>
      </c>
      <c r="N3905">
        <f t="shared" si="180"/>
        <v>7</v>
      </c>
      <c r="O3905" s="3">
        <f t="shared" si="181"/>
        <v>25.916666669072583</v>
      </c>
      <c r="P3905">
        <f>HOUR('202008-capitalbikeshare-tripdat'!$C$3675)</f>
        <v>12</v>
      </c>
      <c r="Q3905">
        <f t="shared" si="182"/>
        <v>7</v>
      </c>
    </row>
    <row r="3906" spans="1:17" x14ac:dyDescent="0.35">
      <c r="A3906" t="s">
        <v>4385</v>
      </c>
      <c r="B3906" t="s">
        <v>2</v>
      </c>
      <c r="C3906" s="1">
        <v>44051.693981481483</v>
      </c>
      <c r="D3906" s="1">
        <v>44051.711261574077</v>
      </c>
      <c r="E3906" t="s">
        <v>503</v>
      </c>
      <c r="F3906">
        <v>491</v>
      </c>
      <c r="G3906" t="s">
        <v>490</v>
      </c>
      <c r="H3906">
        <v>453</v>
      </c>
      <c r="I3906">
        <v>38.893788833333304</v>
      </c>
      <c r="J3906">
        <v>-77.070933333333301</v>
      </c>
      <c r="K3906">
        <v>38.888179166666603</v>
      </c>
      <c r="L3906">
        <v>-77.038265499999994</v>
      </c>
      <c r="M3906" t="s">
        <v>0</v>
      </c>
      <c r="N3906">
        <f t="shared" ref="N3906:N3969" si="183">WEEKDAY(C3906)</f>
        <v>7</v>
      </c>
      <c r="O3906" s="3">
        <f t="shared" ref="O3906:O3969" si="184">(D3906-C3906)*1440</f>
        <v>24.883333335164934</v>
      </c>
      <c r="P3906">
        <f>HOUR('202008-capitalbikeshare-tripdat'!$C$336)</f>
        <v>17</v>
      </c>
      <c r="Q3906">
        <f t="shared" ref="Q3906:Q3969" si="185">WEEKDAY(C3906)</f>
        <v>7</v>
      </c>
    </row>
    <row r="3907" spans="1:17" x14ac:dyDescent="0.35">
      <c r="A3907" t="s">
        <v>4386</v>
      </c>
      <c r="B3907" t="s">
        <v>2</v>
      </c>
      <c r="C3907" s="1">
        <v>44051.69462962963</v>
      </c>
      <c r="D3907" s="1">
        <v>44051.700856481482</v>
      </c>
      <c r="E3907" t="s">
        <v>288</v>
      </c>
      <c r="F3907">
        <v>231</v>
      </c>
      <c r="I3907">
        <v>38.880789</v>
      </c>
      <c r="J3907">
        <v>-77.086368666666601</v>
      </c>
      <c r="K3907">
        <v>38.89</v>
      </c>
      <c r="L3907">
        <v>-77.099999999999994</v>
      </c>
      <c r="M3907" t="s">
        <v>0</v>
      </c>
      <c r="N3907">
        <f t="shared" si="183"/>
        <v>7</v>
      </c>
      <c r="O3907" s="3">
        <f t="shared" si="184"/>
        <v>8.9666666672565043</v>
      </c>
      <c r="P3907">
        <f>HOUR('202008-capitalbikeshare-tripdat'!$C$1427)</f>
        <v>12</v>
      </c>
      <c r="Q3907">
        <f t="shared" si="185"/>
        <v>7</v>
      </c>
    </row>
    <row r="3908" spans="1:17" x14ac:dyDescent="0.35">
      <c r="A3908" t="s">
        <v>4387</v>
      </c>
      <c r="B3908" t="s">
        <v>2</v>
      </c>
      <c r="C3908" s="1">
        <v>44051.695289351854</v>
      </c>
      <c r="D3908" s="1">
        <v>44051.711736111109</v>
      </c>
      <c r="E3908" t="s">
        <v>219</v>
      </c>
      <c r="F3908">
        <v>81</v>
      </c>
      <c r="G3908" t="s">
        <v>507</v>
      </c>
      <c r="H3908">
        <v>82</v>
      </c>
      <c r="I3908">
        <v>38.921039</v>
      </c>
      <c r="J3908">
        <v>-77.031611833333301</v>
      </c>
      <c r="K3908">
        <v>38.920335666666602</v>
      </c>
      <c r="L3908">
        <v>-77.025589999999994</v>
      </c>
      <c r="M3908" t="s">
        <v>0</v>
      </c>
      <c r="N3908">
        <f t="shared" si="183"/>
        <v>7</v>
      </c>
      <c r="O3908" s="3">
        <f t="shared" si="184"/>
        <v>23.683333327062428</v>
      </c>
      <c r="P3908">
        <f>HOUR('202008-capitalbikeshare-tripdat'!$C$7019)</f>
        <v>16</v>
      </c>
      <c r="Q3908">
        <f t="shared" si="185"/>
        <v>7</v>
      </c>
    </row>
    <row r="3909" spans="1:17" x14ac:dyDescent="0.35">
      <c r="A3909" t="s">
        <v>4388</v>
      </c>
      <c r="B3909" t="s">
        <v>2</v>
      </c>
      <c r="C3909" s="1">
        <v>44051.695462962962</v>
      </c>
      <c r="D3909" s="1">
        <v>44051.7108912037</v>
      </c>
      <c r="E3909" t="s">
        <v>86</v>
      </c>
      <c r="F3909">
        <v>461</v>
      </c>
      <c r="G3909" t="s">
        <v>1623</v>
      </c>
      <c r="H3909">
        <v>107</v>
      </c>
      <c r="I3909">
        <v>38.928630166666601</v>
      </c>
      <c r="J3909">
        <v>-77.032251666666596</v>
      </c>
      <c r="K3909">
        <v>38.9226715</v>
      </c>
      <c r="L3909">
        <v>-77.070185499999994</v>
      </c>
      <c r="M3909" t="s">
        <v>0</v>
      </c>
      <c r="N3909">
        <f t="shared" si="183"/>
        <v>7</v>
      </c>
      <c r="O3909" s="3">
        <f t="shared" si="184"/>
        <v>22.216666663298383</v>
      </c>
      <c r="P3909">
        <f>HOUR('202008-capitalbikeshare-tripdat'!$C$2928)</f>
        <v>11</v>
      </c>
      <c r="Q3909">
        <f t="shared" si="185"/>
        <v>7</v>
      </c>
    </row>
    <row r="3910" spans="1:17" x14ac:dyDescent="0.35">
      <c r="A3910" t="s">
        <v>4389</v>
      </c>
      <c r="B3910" t="s">
        <v>2</v>
      </c>
      <c r="C3910" s="1">
        <v>44051.695717592593</v>
      </c>
      <c r="D3910" s="1">
        <v>44051.750358796293</v>
      </c>
      <c r="I3910">
        <v>38.909999999999997</v>
      </c>
      <c r="J3910">
        <v>-77.03</v>
      </c>
      <c r="K3910">
        <v>38.909999999999997</v>
      </c>
      <c r="L3910">
        <v>-77.03</v>
      </c>
      <c r="M3910" t="s">
        <v>0</v>
      </c>
      <c r="N3910">
        <f t="shared" si="183"/>
        <v>7</v>
      </c>
      <c r="O3910" s="3">
        <f t="shared" si="184"/>
        <v>78.683333328226581</v>
      </c>
      <c r="P3910">
        <f>HOUR('202008-capitalbikeshare-tripdat'!$C$12304)</f>
        <v>13</v>
      </c>
      <c r="Q3910">
        <f t="shared" si="185"/>
        <v>7</v>
      </c>
    </row>
    <row r="3911" spans="1:17" x14ac:dyDescent="0.35">
      <c r="A3911" t="s">
        <v>4390</v>
      </c>
      <c r="B3911" t="s">
        <v>2</v>
      </c>
      <c r="C3911" s="1">
        <v>44051.69667824074</v>
      </c>
      <c r="D3911" s="1">
        <v>44051.718912037039</v>
      </c>
      <c r="I3911">
        <v>38.9</v>
      </c>
      <c r="J3911">
        <v>-77.010000000000005</v>
      </c>
      <c r="K3911">
        <v>38.880000000000003</v>
      </c>
      <c r="L3911">
        <v>-76.930000000000007</v>
      </c>
      <c r="M3911" t="s">
        <v>0</v>
      </c>
      <c r="N3911">
        <f t="shared" si="183"/>
        <v>7</v>
      </c>
      <c r="O3911" s="3">
        <f t="shared" si="184"/>
        <v>32.016666670097038</v>
      </c>
      <c r="P3911">
        <f>HOUR('202008-capitalbikeshare-tripdat'!$C$940)</f>
        <v>17</v>
      </c>
      <c r="Q3911">
        <f t="shared" si="185"/>
        <v>7</v>
      </c>
    </row>
    <row r="3912" spans="1:17" x14ac:dyDescent="0.35">
      <c r="A3912" t="s">
        <v>4391</v>
      </c>
      <c r="B3912" t="s">
        <v>2</v>
      </c>
      <c r="C3912" s="1">
        <v>44051.699120370373</v>
      </c>
      <c r="D3912" s="1">
        <v>44051.753634259258</v>
      </c>
      <c r="E3912" t="s">
        <v>4392</v>
      </c>
      <c r="F3912">
        <v>268</v>
      </c>
      <c r="G3912" t="s">
        <v>589</v>
      </c>
      <c r="H3912">
        <v>398</v>
      </c>
      <c r="I3912">
        <v>38.901486333333303</v>
      </c>
      <c r="J3912">
        <v>-77.046586833333293</v>
      </c>
      <c r="K3912">
        <v>38.912714000000001</v>
      </c>
      <c r="L3912">
        <v>-77.041876333333306</v>
      </c>
      <c r="M3912" t="s">
        <v>0</v>
      </c>
      <c r="N3912">
        <f t="shared" si="183"/>
        <v>7</v>
      </c>
      <c r="O3912" s="3">
        <f t="shared" si="184"/>
        <v>78.499999993946403</v>
      </c>
      <c r="P3912">
        <f>HOUR('202008-capitalbikeshare-tripdat'!$C$10819)</f>
        <v>12</v>
      </c>
      <c r="Q3912">
        <f t="shared" si="185"/>
        <v>7</v>
      </c>
    </row>
    <row r="3913" spans="1:17" x14ac:dyDescent="0.35">
      <c r="A3913" t="s">
        <v>4393</v>
      </c>
      <c r="B3913" t="s">
        <v>2</v>
      </c>
      <c r="C3913" s="1">
        <v>44051.699328703704</v>
      </c>
      <c r="D3913" s="1">
        <v>44051.708796296298</v>
      </c>
      <c r="G3913" t="s">
        <v>125</v>
      </c>
      <c r="H3913">
        <v>178</v>
      </c>
      <c r="I3913">
        <v>38.94</v>
      </c>
      <c r="J3913">
        <v>-77.02</v>
      </c>
      <c r="K3913">
        <v>38.906029833333299</v>
      </c>
      <c r="L3913">
        <v>-77.032508166666602</v>
      </c>
      <c r="M3913" t="s">
        <v>0</v>
      </c>
      <c r="N3913">
        <f t="shared" si="183"/>
        <v>7</v>
      </c>
      <c r="O3913" s="3">
        <f t="shared" si="184"/>
        <v>13.633333335164934</v>
      </c>
      <c r="P3913">
        <f>HOUR('202008-capitalbikeshare-tripdat'!$C$6096)</f>
        <v>14</v>
      </c>
      <c r="Q3913">
        <f t="shared" si="185"/>
        <v>7</v>
      </c>
    </row>
    <row r="3914" spans="1:17" x14ac:dyDescent="0.35">
      <c r="A3914" t="s">
        <v>4394</v>
      </c>
      <c r="B3914" t="s">
        <v>2</v>
      </c>
      <c r="C3914" s="1">
        <v>44051.700729166667</v>
      </c>
      <c r="D3914" s="1">
        <v>44051.717465277776</v>
      </c>
      <c r="E3914" t="s">
        <v>126</v>
      </c>
      <c r="F3914">
        <v>377</v>
      </c>
      <c r="G3914" t="s">
        <v>414</v>
      </c>
      <c r="H3914">
        <v>599</v>
      </c>
      <c r="I3914">
        <v>38.903703833333303</v>
      </c>
      <c r="J3914">
        <v>-77.067514833333306</v>
      </c>
      <c r="K3914">
        <v>38.9112746666666</v>
      </c>
      <c r="L3914">
        <v>-77.041718500000002</v>
      </c>
      <c r="M3914" t="s">
        <v>0</v>
      </c>
      <c r="N3914">
        <f t="shared" si="183"/>
        <v>7</v>
      </c>
      <c r="O3914" s="3">
        <f t="shared" si="184"/>
        <v>24.099999996833503</v>
      </c>
      <c r="P3914">
        <f>HOUR('202008-capitalbikeshare-tripdat'!$C$11207)</f>
        <v>23</v>
      </c>
      <c r="Q3914">
        <f t="shared" si="185"/>
        <v>7</v>
      </c>
    </row>
    <row r="3915" spans="1:17" x14ac:dyDescent="0.35">
      <c r="A3915" t="s">
        <v>4395</v>
      </c>
      <c r="B3915" t="s">
        <v>2</v>
      </c>
      <c r="C3915" s="1">
        <v>44051.700844907406</v>
      </c>
      <c r="D3915" s="1">
        <v>44051.711122685185</v>
      </c>
      <c r="E3915" t="s">
        <v>638</v>
      </c>
      <c r="F3915">
        <v>578</v>
      </c>
      <c r="G3915" t="s">
        <v>565</v>
      </c>
      <c r="H3915">
        <v>189</v>
      </c>
      <c r="I3915">
        <v>38.877051833333297</v>
      </c>
      <c r="J3915">
        <v>-77.0056473333333</v>
      </c>
      <c r="K3915">
        <v>38.900916833333298</v>
      </c>
      <c r="L3915">
        <v>-77.018618500000002</v>
      </c>
      <c r="M3915" t="s">
        <v>0</v>
      </c>
      <c r="N3915">
        <f t="shared" si="183"/>
        <v>7</v>
      </c>
      <c r="O3915" s="3">
        <f t="shared" si="184"/>
        <v>14.800000002142042</v>
      </c>
      <c r="P3915">
        <f>HOUR('202008-capitalbikeshare-tripdat'!$C$4413)</f>
        <v>12</v>
      </c>
      <c r="Q3915">
        <f t="shared" si="185"/>
        <v>7</v>
      </c>
    </row>
    <row r="3916" spans="1:17" x14ac:dyDescent="0.35">
      <c r="A3916" t="s">
        <v>4396</v>
      </c>
      <c r="B3916" t="s">
        <v>2</v>
      </c>
      <c r="C3916" s="1">
        <v>44051.701354166667</v>
      </c>
      <c r="D3916" s="1">
        <v>44051.712337962963</v>
      </c>
      <c r="G3916" t="s">
        <v>180</v>
      </c>
      <c r="H3916">
        <v>137</v>
      </c>
      <c r="I3916">
        <v>38.93</v>
      </c>
      <c r="J3916">
        <v>-77.02</v>
      </c>
      <c r="K3916">
        <v>38.900345333333298</v>
      </c>
      <c r="L3916">
        <v>-77.002030833333293</v>
      </c>
      <c r="M3916" t="s">
        <v>0</v>
      </c>
      <c r="N3916">
        <f t="shared" si="183"/>
        <v>7</v>
      </c>
      <c r="O3916" s="3">
        <f t="shared" si="184"/>
        <v>15.816666665486991</v>
      </c>
      <c r="P3916">
        <f>HOUR('202008-capitalbikeshare-tripdat'!$C$10499)</f>
        <v>18</v>
      </c>
      <c r="Q3916">
        <f t="shared" si="185"/>
        <v>7</v>
      </c>
    </row>
    <row r="3917" spans="1:17" x14ac:dyDescent="0.35">
      <c r="A3917" t="s">
        <v>4397</v>
      </c>
      <c r="B3917" t="s">
        <v>2</v>
      </c>
      <c r="C3917" s="1">
        <v>44051.701574074075</v>
      </c>
      <c r="D3917" s="1">
        <v>44051.703310185185</v>
      </c>
      <c r="I3917">
        <v>38.93</v>
      </c>
      <c r="J3917">
        <v>-77.03</v>
      </c>
      <c r="K3917">
        <v>38.93</v>
      </c>
      <c r="L3917">
        <v>-77.03</v>
      </c>
      <c r="M3917" t="s">
        <v>0</v>
      </c>
      <c r="N3917">
        <f t="shared" si="183"/>
        <v>7</v>
      </c>
      <c r="O3917" s="3">
        <f t="shared" si="184"/>
        <v>2.4999999976716936</v>
      </c>
      <c r="P3917">
        <f>HOUR('202008-capitalbikeshare-tripdat'!$C$14120)</f>
        <v>12</v>
      </c>
      <c r="Q3917">
        <f t="shared" si="185"/>
        <v>7</v>
      </c>
    </row>
    <row r="3918" spans="1:17" x14ac:dyDescent="0.35">
      <c r="A3918" t="s">
        <v>4398</v>
      </c>
      <c r="B3918" t="s">
        <v>2</v>
      </c>
      <c r="C3918" s="1">
        <v>44051.702800925923</v>
      </c>
      <c r="D3918" s="1">
        <v>44051.74559027778</v>
      </c>
      <c r="G3918" t="s">
        <v>1914</v>
      </c>
      <c r="H3918">
        <v>572</v>
      </c>
      <c r="I3918">
        <v>38.9</v>
      </c>
      <c r="J3918">
        <v>-76.97</v>
      </c>
      <c r="K3918">
        <v>38.848481</v>
      </c>
      <c r="L3918">
        <v>-77.051172166666603</v>
      </c>
      <c r="M3918" t="s">
        <v>0</v>
      </c>
      <c r="N3918">
        <f t="shared" si="183"/>
        <v>7</v>
      </c>
      <c r="O3918" s="3">
        <f t="shared" si="184"/>
        <v>61.616666674381122</v>
      </c>
      <c r="P3918">
        <f>HOUR('202008-capitalbikeshare-tripdat'!$C$104)</f>
        <v>10</v>
      </c>
      <c r="Q3918">
        <f t="shared" si="185"/>
        <v>7</v>
      </c>
    </row>
    <row r="3919" spans="1:17" x14ac:dyDescent="0.35">
      <c r="A3919" t="s">
        <v>4399</v>
      </c>
      <c r="B3919" t="s">
        <v>2</v>
      </c>
      <c r="C3919" s="1">
        <v>44051.7028125</v>
      </c>
      <c r="D3919" s="1">
        <v>44051.74559027778</v>
      </c>
      <c r="G3919" t="s">
        <v>1914</v>
      </c>
      <c r="H3919">
        <v>572</v>
      </c>
      <c r="I3919">
        <v>38.9</v>
      </c>
      <c r="J3919">
        <v>-76.97</v>
      </c>
      <c r="K3919">
        <v>38.848368499999999</v>
      </c>
      <c r="L3919">
        <v>-77.051150000000007</v>
      </c>
      <c r="M3919" t="s">
        <v>0</v>
      </c>
      <c r="N3919">
        <f t="shared" si="183"/>
        <v>7</v>
      </c>
      <c r="O3919" s="3">
        <f t="shared" si="184"/>
        <v>61.600000003818423</v>
      </c>
      <c r="P3919">
        <f>HOUR('202008-capitalbikeshare-tripdat'!$C$2595)</f>
        <v>16</v>
      </c>
      <c r="Q3919">
        <f t="shared" si="185"/>
        <v>7</v>
      </c>
    </row>
    <row r="3920" spans="1:17" x14ac:dyDescent="0.35">
      <c r="A3920" t="s">
        <v>4400</v>
      </c>
      <c r="B3920" t="s">
        <v>2</v>
      </c>
      <c r="C3920" s="1">
        <v>44051.703287037039</v>
      </c>
      <c r="D3920" s="1">
        <v>44051.71020833333</v>
      </c>
      <c r="E3920" t="s">
        <v>638</v>
      </c>
      <c r="F3920">
        <v>578</v>
      </c>
      <c r="G3920" t="s">
        <v>881</v>
      </c>
      <c r="H3920">
        <v>140</v>
      </c>
      <c r="I3920">
        <v>38.876989000000002</v>
      </c>
      <c r="J3920">
        <v>-77.005493833333304</v>
      </c>
      <c r="K3920">
        <v>38.890367499999897</v>
      </c>
      <c r="L3920">
        <v>-76.988544833333293</v>
      </c>
      <c r="M3920" t="s">
        <v>0</v>
      </c>
      <c r="N3920">
        <f t="shared" si="183"/>
        <v>7</v>
      </c>
      <c r="O3920" s="3">
        <f t="shared" si="184"/>
        <v>9.9666666600387543</v>
      </c>
      <c r="P3920">
        <f>HOUR('202008-capitalbikeshare-tripdat'!$C$952)</f>
        <v>18</v>
      </c>
      <c r="Q3920">
        <f t="shared" si="185"/>
        <v>7</v>
      </c>
    </row>
    <row r="3921" spans="1:17" x14ac:dyDescent="0.35">
      <c r="A3921" t="s">
        <v>4401</v>
      </c>
      <c r="B3921" t="s">
        <v>2</v>
      </c>
      <c r="C3921" s="1">
        <v>44051.703634259262</v>
      </c>
      <c r="D3921" s="1">
        <v>44051.736122685186</v>
      </c>
      <c r="E3921" t="s">
        <v>873</v>
      </c>
      <c r="F3921">
        <v>112</v>
      </c>
      <c r="G3921" t="s">
        <v>557</v>
      </c>
      <c r="H3921">
        <v>525</v>
      </c>
      <c r="I3921">
        <v>38.95485</v>
      </c>
      <c r="J3921">
        <v>-77.082428500000006</v>
      </c>
      <c r="K3921">
        <v>38.899547833333301</v>
      </c>
      <c r="L3921">
        <v>-77.054025166666605</v>
      </c>
      <c r="M3921" t="s">
        <v>0</v>
      </c>
      <c r="N3921">
        <f t="shared" si="183"/>
        <v>7</v>
      </c>
      <c r="O3921" s="3">
        <f t="shared" si="184"/>
        <v>46.783333331113681</v>
      </c>
      <c r="P3921">
        <f>HOUR('202008-capitalbikeshare-tripdat'!$C$3214)</f>
        <v>18</v>
      </c>
      <c r="Q3921">
        <f t="shared" si="185"/>
        <v>7</v>
      </c>
    </row>
    <row r="3922" spans="1:17" x14ac:dyDescent="0.35">
      <c r="A3922" t="s">
        <v>4402</v>
      </c>
      <c r="B3922" t="s">
        <v>2</v>
      </c>
      <c r="C3922" s="1">
        <v>44051.705405092594</v>
      </c>
      <c r="D3922" s="1">
        <v>44051.712627314817</v>
      </c>
      <c r="G3922" t="s">
        <v>288</v>
      </c>
      <c r="H3922">
        <v>231</v>
      </c>
      <c r="I3922">
        <v>38.89</v>
      </c>
      <c r="J3922">
        <v>-77.099999999999994</v>
      </c>
      <c r="K3922">
        <v>38.880813500000002</v>
      </c>
      <c r="L3922">
        <v>-77.086354166666595</v>
      </c>
      <c r="M3922" t="s">
        <v>0</v>
      </c>
      <c r="N3922">
        <f t="shared" si="183"/>
        <v>7</v>
      </c>
      <c r="O3922" s="3">
        <f t="shared" si="184"/>
        <v>10.400000000372529</v>
      </c>
      <c r="P3922">
        <f>HOUR('202008-capitalbikeshare-tripdat'!$C$1428)</f>
        <v>12</v>
      </c>
      <c r="Q3922">
        <f t="shared" si="185"/>
        <v>7</v>
      </c>
    </row>
    <row r="3923" spans="1:17" x14ac:dyDescent="0.35">
      <c r="A3923" t="s">
        <v>4403</v>
      </c>
      <c r="B3923" t="s">
        <v>2</v>
      </c>
      <c r="C3923" s="1">
        <v>44051.706956018519</v>
      </c>
      <c r="D3923" s="1">
        <v>44051.71435185185</v>
      </c>
      <c r="G3923" t="s">
        <v>4404</v>
      </c>
      <c r="H3923">
        <v>379</v>
      </c>
      <c r="I3923">
        <v>38.909999999999997</v>
      </c>
      <c r="J3923">
        <v>-77.14</v>
      </c>
      <c r="K3923">
        <v>38.894980333333301</v>
      </c>
      <c r="L3923">
        <v>-77.091650833333304</v>
      </c>
      <c r="M3923" t="s">
        <v>0</v>
      </c>
      <c r="N3923">
        <f t="shared" si="183"/>
        <v>7</v>
      </c>
      <c r="O3923" s="3">
        <f t="shared" si="184"/>
        <v>10.649999995948747</v>
      </c>
      <c r="P3923">
        <f>HOUR('202008-capitalbikeshare-tripdat'!$C$14334)</f>
        <v>15</v>
      </c>
      <c r="Q3923">
        <f t="shared" si="185"/>
        <v>7</v>
      </c>
    </row>
    <row r="3924" spans="1:17" x14ac:dyDescent="0.35">
      <c r="A3924" t="s">
        <v>4405</v>
      </c>
      <c r="B3924" t="s">
        <v>2</v>
      </c>
      <c r="C3924" s="1">
        <v>44051.707141203704</v>
      </c>
      <c r="D3924" s="1">
        <v>44051.733194444445</v>
      </c>
      <c r="E3924" t="s">
        <v>47</v>
      </c>
      <c r="F3924">
        <v>79</v>
      </c>
      <c r="G3924" t="s">
        <v>72</v>
      </c>
      <c r="H3924">
        <v>191</v>
      </c>
      <c r="I3924">
        <v>38.923444000000003</v>
      </c>
      <c r="J3924">
        <v>-77.035174833333301</v>
      </c>
      <c r="K3924">
        <v>38.905408833333297</v>
      </c>
      <c r="L3924">
        <v>-77.002103500000004</v>
      </c>
      <c r="M3924" t="s">
        <v>0</v>
      </c>
      <c r="N3924">
        <f t="shared" si="183"/>
        <v>7</v>
      </c>
      <c r="O3924" s="3">
        <f t="shared" si="184"/>
        <v>37.51666666707024</v>
      </c>
      <c r="P3924">
        <f>HOUR('202008-capitalbikeshare-tripdat'!$C$182)</f>
        <v>12</v>
      </c>
      <c r="Q3924">
        <f t="shared" si="185"/>
        <v>7</v>
      </c>
    </row>
    <row r="3925" spans="1:17" x14ac:dyDescent="0.35">
      <c r="A3925" t="s">
        <v>4406</v>
      </c>
      <c r="B3925" t="s">
        <v>2</v>
      </c>
      <c r="C3925" s="1">
        <v>44051.708009259259</v>
      </c>
      <c r="D3925" s="1">
        <v>44051.7266087963</v>
      </c>
      <c r="E3925" t="s">
        <v>119</v>
      </c>
      <c r="F3925">
        <v>120</v>
      </c>
      <c r="G3925" t="s">
        <v>170</v>
      </c>
      <c r="H3925">
        <v>102</v>
      </c>
      <c r="I3925">
        <v>38.884076166666603</v>
      </c>
      <c r="J3925">
        <v>-76.995161166666605</v>
      </c>
      <c r="K3925">
        <v>38.902301833333297</v>
      </c>
      <c r="L3925">
        <v>-77.059017333333301</v>
      </c>
      <c r="M3925" t="s">
        <v>0</v>
      </c>
      <c r="N3925">
        <f t="shared" si="183"/>
        <v>7</v>
      </c>
      <c r="O3925" s="3">
        <f t="shared" si="184"/>
        <v>26.783333339262754</v>
      </c>
      <c r="P3925">
        <f>HOUR('202008-capitalbikeshare-tripdat'!$C$13264)</f>
        <v>22</v>
      </c>
      <c r="Q3925">
        <f t="shared" si="185"/>
        <v>7</v>
      </c>
    </row>
    <row r="3926" spans="1:17" x14ac:dyDescent="0.35">
      <c r="A3926" t="s">
        <v>4407</v>
      </c>
      <c r="B3926" t="s">
        <v>2</v>
      </c>
      <c r="C3926" s="1">
        <v>44051.712546296294</v>
      </c>
      <c r="D3926" s="1">
        <v>44051.713148148148</v>
      </c>
      <c r="E3926" t="s">
        <v>565</v>
      </c>
      <c r="F3926">
        <v>189</v>
      </c>
      <c r="G3926" t="s">
        <v>565</v>
      </c>
      <c r="H3926">
        <v>189</v>
      </c>
      <c r="I3926">
        <v>38.900916500000001</v>
      </c>
      <c r="J3926">
        <v>-77.018625999999998</v>
      </c>
      <c r="K3926">
        <v>38.900919166666597</v>
      </c>
      <c r="L3926">
        <v>-77.018620166666594</v>
      </c>
      <c r="M3926" t="s">
        <v>0</v>
      </c>
      <c r="N3926">
        <f t="shared" si="183"/>
        <v>7</v>
      </c>
      <c r="O3926" s="3">
        <f t="shared" si="184"/>
        <v>0.86666667019017041</v>
      </c>
      <c r="P3926">
        <f>HOUR('202008-capitalbikeshare-tripdat'!$C$4414)</f>
        <v>12</v>
      </c>
      <c r="Q3926">
        <f t="shared" si="185"/>
        <v>7</v>
      </c>
    </row>
    <row r="3927" spans="1:17" x14ac:dyDescent="0.35">
      <c r="A3927" t="s">
        <v>4408</v>
      </c>
      <c r="B3927" t="s">
        <v>2</v>
      </c>
      <c r="C3927" s="1">
        <v>44051.713043981479</v>
      </c>
      <c r="D3927" s="1">
        <v>44051.758055555554</v>
      </c>
      <c r="E3927" t="s">
        <v>293</v>
      </c>
      <c r="F3927">
        <v>429</v>
      </c>
      <c r="I3927">
        <v>38.928930666666602</v>
      </c>
      <c r="J3927">
        <v>-77.036154499999995</v>
      </c>
      <c r="K3927">
        <v>38.94</v>
      </c>
      <c r="L3927">
        <v>-77.03</v>
      </c>
      <c r="M3927" t="s">
        <v>0</v>
      </c>
      <c r="N3927">
        <f t="shared" si="183"/>
        <v>7</v>
      </c>
      <c r="O3927" s="3">
        <f t="shared" si="184"/>
        <v>64.816666668048128</v>
      </c>
      <c r="P3927">
        <f>HOUR('202008-capitalbikeshare-tripdat'!$C$13159)</f>
        <v>19</v>
      </c>
      <c r="Q3927">
        <f t="shared" si="185"/>
        <v>7</v>
      </c>
    </row>
    <row r="3928" spans="1:17" x14ac:dyDescent="0.35">
      <c r="A3928" t="s">
        <v>4409</v>
      </c>
      <c r="B3928" t="s">
        <v>2</v>
      </c>
      <c r="C3928" s="1">
        <v>44051.714016203703</v>
      </c>
      <c r="D3928" s="1">
        <v>44051.729259259257</v>
      </c>
      <c r="I3928">
        <v>38.9</v>
      </c>
      <c r="J3928">
        <v>-77</v>
      </c>
      <c r="K3928">
        <v>38.94</v>
      </c>
      <c r="L3928">
        <v>-76.989999999999995</v>
      </c>
      <c r="M3928" t="s">
        <v>0</v>
      </c>
      <c r="N3928">
        <f t="shared" si="183"/>
        <v>7</v>
      </c>
      <c r="O3928" s="3">
        <f t="shared" si="184"/>
        <v>21.949999997159466</v>
      </c>
      <c r="P3928">
        <f>HOUR('202008-capitalbikeshare-tripdat'!$C$10550)</f>
        <v>19</v>
      </c>
      <c r="Q3928">
        <f t="shared" si="185"/>
        <v>7</v>
      </c>
    </row>
    <row r="3929" spans="1:17" x14ac:dyDescent="0.35">
      <c r="A3929" t="s">
        <v>4410</v>
      </c>
      <c r="B3929" t="s">
        <v>2</v>
      </c>
      <c r="C3929" s="1">
        <v>44051.715046296296</v>
      </c>
      <c r="D3929" s="1">
        <v>44051.731423611112</v>
      </c>
      <c r="E3929" t="s">
        <v>4404</v>
      </c>
      <c r="F3929">
        <v>379</v>
      </c>
      <c r="I3929">
        <v>38.894976833333303</v>
      </c>
      <c r="J3929">
        <v>-77.091678000000002</v>
      </c>
      <c r="K3929">
        <v>38.869999999999997</v>
      </c>
      <c r="L3929">
        <v>-77.010000000000005</v>
      </c>
      <c r="M3929" t="s">
        <v>0</v>
      </c>
      <c r="N3929">
        <f t="shared" si="183"/>
        <v>7</v>
      </c>
      <c r="O3929" s="3">
        <f t="shared" si="184"/>
        <v>23.583333335118368</v>
      </c>
      <c r="P3929">
        <f>HOUR('202008-capitalbikeshare-tripdat'!$C$14331)</f>
        <v>15</v>
      </c>
      <c r="Q3929">
        <f t="shared" si="185"/>
        <v>7</v>
      </c>
    </row>
    <row r="3930" spans="1:17" x14ac:dyDescent="0.35">
      <c r="A3930" t="s">
        <v>4411</v>
      </c>
      <c r="B3930" t="s">
        <v>2</v>
      </c>
      <c r="C3930" s="1">
        <v>44051.715543981481</v>
      </c>
      <c r="D3930" s="1">
        <v>44051.720081018517</v>
      </c>
      <c r="E3930" t="s">
        <v>2215</v>
      </c>
      <c r="F3930">
        <v>309</v>
      </c>
      <c r="G3930" t="s">
        <v>164</v>
      </c>
      <c r="H3930">
        <v>339</v>
      </c>
      <c r="I3930">
        <v>38.985379999999999</v>
      </c>
      <c r="J3930">
        <v>-77.023060000000001</v>
      </c>
      <c r="K3930">
        <v>38.977988166666599</v>
      </c>
      <c r="L3930">
        <v>-77.006273833333296</v>
      </c>
      <c r="M3930" t="s">
        <v>0</v>
      </c>
      <c r="N3930">
        <f t="shared" si="183"/>
        <v>7</v>
      </c>
      <c r="O3930" s="3">
        <f t="shared" si="184"/>
        <v>6.5333333308808506</v>
      </c>
      <c r="P3930">
        <f>HOUR('202008-capitalbikeshare-tripdat'!$C$1430)</f>
        <v>12</v>
      </c>
      <c r="Q3930">
        <f t="shared" si="185"/>
        <v>7</v>
      </c>
    </row>
    <row r="3931" spans="1:17" x14ac:dyDescent="0.35">
      <c r="A3931" t="s">
        <v>4412</v>
      </c>
      <c r="B3931" t="s">
        <v>2</v>
      </c>
      <c r="C3931" s="1">
        <v>44051.716747685183</v>
      </c>
      <c r="D3931" s="1">
        <v>44051.729074074072</v>
      </c>
      <c r="E3931" t="s">
        <v>1529</v>
      </c>
      <c r="F3931">
        <v>389</v>
      </c>
      <c r="G3931" t="s">
        <v>1567</v>
      </c>
      <c r="H3931">
        <v>6</v>
      </c>
      <c r="I3931">
        <v>38.833061000000001</v>
      </c>
      <c r="J3931">
        <v>-77.059704166666606</v>
      </c>
      <c r="K3931">
        <v>38.8622053333333</v>
      </c>
      <c r="L3931">
        <v>-77.059870833333306</v>
      </c>
      <c r="M3931" t="s">
        <v>0</v>
      </c>
      <c r="N3931">
        <f t="shared" si="183"/>
        <v>7</v>
      </c>
      <c r="O3931" s="3">
        <f t="shared" si="184"/>
        <v>17.750000000232831</v>
      </c>
      <c r="P3931">
        <f>HOUR('202008-capitalbikeshare-tripdat'!$C$14242)</f>
        <v>14</v>
      </c>
      <c r="Q3931">
        <f t="shared" si="185"/>
        <v>7</v>
      </c>
    </row>
    <row r="3932" spans="1:17" x14ac:dyDescent="0.35">
      <c r="A3932" t="s">
        <v>4413</v>
      </c>
      <c r="B3932" t="s">
        <v>2</v>
      </c>
      <c r="C3932" s="1">
        <v>44051.717962962961</v>
      </c>
      <c r="D3932" s="1">
        <v>44051.725451388891</v>
      </c>
      <c r="G3932" t="s">
        <v>95</v>
      </c>
      <c r="H3932">
        <v>14</v>
      </c>
      <c r="I3932">
        <v>38.9</v>
      </c>
      <c r="J3932">
        <v>-77.05</v>
      </c>
      <c r="K3932">
        <v>38.917840499999997</v>
      </c>
      <c r="L3932">
        <v>-77.032061666666607</v>
      </c>
      <c r="M3932" t="s">
        <v>0</v>
      </c>
      <c r="N3932">
        <f t="shared" si="183"/>
        <v>7</v>
      </c>
      <c r="O3932" s="3">
        <f t="shared" si="184"/>
        <v>10.783333339495584</v>
      </c>
      <c r="P3932">
        <f>HOUR('202008-capitalbikeshare-tripdat'!$C$10079)</f>
        <v>21</v>
      </c>
      <c r="Q3932">
        <f t="shared" si="185"/>
        <v>7</v>
      </c>
    </row>
    <row r="3933" spans="1:17" x14ac:dyDescent="0.35">
      <c r="A3933" t="s">
        <v>4414</v>
      </c>
      <c r="B3933" t="s">
        <v>2</v>
      </c>
      <c r="C3933" s="1">
        <v>44051.718206018515</v>
      </c>
      <c r="D3933" s="1">
        <v>44051.736226851855</v>
      </c>
      <c r="I3933">
        <v>38.93</v>
      </c>
      <c r="J3933">
        <v>-77.03</v>
      </c>
      <c r="K3933">
        <v>38.9</v>
      </c>
      <c r="L3933">
        <v>-77.06</v>
      </c>
      <c r="M3933" t="s">
        <v>0</v>
      </c>
      <c r="N3933">
        <f t="shared" si="183"/>
        <v>7</v>
      </c>
      <c r="O3933" s="3">
        <f t="shared" si="184"/>
        <v>25.950000010197982</v>
      </c>
      <c r="P3933">
        <f>HOUR('202008-capitalbikeshare-tripdat'!$C$14644)</f>
        <v>10</v>
      </c>
      <c r="Q3933">
        <f t="shared" si="185"/>
        <v>7</v>
      </c>
    </row>
    <row r="3934" spans="1:17" x14ac:dyDescent="0.35">
      <c r="A3934" t="s">
        <v>4415</v>
      </c>
      <c r="B3934" t="s">
        <v>2</v>
      </c>
      <c r="C3934" s="1">
        <v>44051.718460648146</v>
      </c>
      <c r="D3934" s="1">
        <v>44051.725659722222</v>
      </c>
      <c r="E3934" t="s">
        <v>881</v>
      </c>
      <c r="F3934">
        <v>140</v>
      </c>
      <c r="G3934" t="s">
        <v>758</v>
      </c>
      <c r="H3934">
        <v>570</v>
      </c>
      <c r="I3934">
        <v>38.890459666666601</v>
      </c>
      <c r="J3934">
        <v>-76.988328833333298</v>
      </c>
      <c r="K3934">
        <v>38.870468666666603</v>
      </c>
      <c r="L3934">
        <v>-77.010321500000003</v>
      </c>
      <c r="M3934" t="s">
        <v>0</v>
      </c>
      <c r="N3934">
        <f t="shared" si="183"/>
        <v>7</v>
      </c>
      <c r="O3934" s="3">
        <f t="shared" si="184"/>
        <v>10.366666669724509</v>
      </c>
      <c r="P3934">
        <f>HOUR('202008-capitalbikeshare-tripdat'!$C$11398)</f>
        <v>12</v>
      </c>
      <c r="Q3934">
        <f t="shared" si="185"/>
        <v>7</v>
      </c>
    </row>
    <row r="3935" spans="1:17" x14ac:dyDescent="0.35">
      <c r="A3935" t="s">
        <v>4416</v>
      </c>
      <c r="B3935" t="s">
        <v>2</v>
      </c>
      <c r="C3935" s="1">
        <v>44051.719363425924</v>
      </c>
      <c r="D3935" s="1">
        <v>44051.740844907406</v>
      </c>
      <c r="E3935" t="s">
        <v>466</v>
      </c>
      <c r="F3935">
        <v>424</v>
      </c>
      <c r="G3935" t="s">
        <v>199</v>
      </c>
      <c r="H3935">
        <v>11</v>
      </c>
      <c r="I3935">
        <v>38.807048666666603</v>
      </c>
      <c r="J3935">
        <v>-77.059652499999999</v>
      </c>
      <c r="K3935">
        <v>38.842703833333303</v>
      </c>
      <c r="L3935">
        <v>-77.0502258333333</v>
      </c>
      <c r="M3935" t="s">
        <v>0</v>
      </c>
      <c r="N3935">
        <f t="shared" si="183"/>
        <v>7</v>
      </c>
      <c r="O3935" s="3">
        <f t="shared" si="184"/>
        <v>30.93333333497867</v>
      </c>
      <c r="P3935">
        <f>HOUR('202008-capitalbikeshare-tripdat'!$C$13150)</f>
        <v>19</v>
      </c>
      <c r="Q3935">
        <f t="shared" si="185"/>
        <v>7</v>
      </c>
    </row>
    <row r="3936" spans="1:17" x14ac:dyDescent="0.35">
      <c r="A3936" t="s">
        <v>4417</v>
      </c>
      <c r="B3936" t="s">
        <v>2</v>
      </c>
      <c r="C3936" s="1">
        <v>44051.720046296294</v>
      </c>
      <c r="D3936" s="1">
        <v>44051.755810185183</v>
      </c>
      <c r="E3936" t="s">
        <v>1783</v>
      </c>
      <c r="F3936">
        <v>13</v>
      </c>
      <c r="G3936" t="s">
        <v>217</v>
      </c>
      <c r="H3936">
        <v>218</v>
      </c>
      <c r="I3936">
        <v>38.899711000000003</v>
      </c>
      <c r="J3936">
        <v>-77.043331833333298</v>
      </c>
      <c r="K3936">
        <v>38.862614999999998</v>
      </c>
      <c r="L3936">
        <v>-77.054220166666596</v>
      </c>
      <c r="M3936" t="s">
        <v>0</v>
      </c>
      <c r="N3936">
        <f t="shared" si="183"/>
        <v>7</v>
      </c>
      <c r="O3936" s="3">
        <f t="shared" si="184"/>
        <v>51.500000000232831</v>
      </c>
      <c r="P3936">
        <f>HOUR('202008-capitalbikeshare-tripdat'!$C$1929)</f>
        <v>12</v>
      </c>
      <c r="Q3936">
        <f t="shared" si="185"/>
        <v>7</v>
      </c>
    </row>
    <row r="3937" spans="1:17" x14ac:dyDescent="0.35">
      <c r="A3937" t="s">
        <v>4418</v>
      </c>
      <c r="B3937" t="s">
        <v>2</v>
      </c>
      <c r="C3937" s="1">
        <v>44051.720069444447</v>
      </c>
      <c r="D3937" s="1">
        <v>44051.732349537036</v>
      </c>
      <c r="I3937">
        <v>38.85</v>
      </c>
      <c r="J3937">
        <v>-77.08</v>
      </c>
      <c r="K3937">
        <v>38.840000000000003</v>
      </c>
      <c r="L3937">
        <v>-77.09</v>
      </c>
      <c r="M3937" t="s">
        <v>0</v>
      </c>
      <c r="N3937">
        <f t="shared" si="183"/>
        <v>7</v>
      </c>
      <c r="O3937" s="3">
        <f t="shared" si="184"/>
        <v>17.683333328459412</v>
      </c>
      <c r="P3937">
        <f>HOUR('202008-capitalbikeshare-tripdat'!$C$11227)</f>
        <v>0</v>
      </c>
      <c r="Q3937">
        <f t="shared" si="185"/>
        <v>7</v>
      </c>
    </row>
    <row r="3938" spans="1:17" x14ac:dyDescent="0.35">
      <c r="A3938" t="s">
        <v>4419</v>
      </c>
      <c r="B3938" t="s">
        <v>2</v>
      </c>
      <c r="C3938" s="1">
        <v>44051.721053240741</v>
      </c>
      <c r="D3938" s="1">
        <v>44051.736747685187</v>
      </c>
      <c r="E3938" t="s">
        <v>357</v>
      </c>
      <c r="F3938">
        <v>78</v>
      </c>
      <c r="I3938">
        <v>38.917808833333297</v>
      </c>
      <c r="J3938">
        <v>-77.040690666666606</v>
      </c>
      <c r="K3938">
        <v>38.880000000000003</v>
      </c>
      <c r="L3938">
        <v>-77.03</v>
      </c>
      <c r="M3938" t="s">
        <v>0</v>
      </c>
      <c r="N3938">
        <f t="shared" si="183"/>
        <v>7</v>
      </c>
      <c r="O3938" s="3">
        <f t="shared" si="184"/>
        <v>22.600000002421439</v>
      </c>
      <c r="P3938">
        <f>HOUR('202008-capitalbikeshare-tripdat'!$C$6131)</f>
        <v>15</v>
      </c>
      <c r="Q3938">
        <f t="shared" si="185"/>
        <v>7</v>
      </c>
    </row>
    <row r="3939" spans="1:17" x14ac:dyDescent="0.35">
      <c r="A3939" t="s">
        <v>4420</v>
      </c>
      <c r="B3939" t="s">
        <v>2</v>
      </c>
      <c r="C3939" s="1">
        <v>44051.721886574072</v>
      </c>
      <c r="D3939" s="1">
        <v>44051.761469907404</v>
      </c>
      <c r="E3939" t="s">
        <v>113</v>
      </c>
      <c r="F3939">
        <v>527</v>
      </c>
      <c r="I3939">
        <v>38.925665500000001</v>
      </c>
      <c r="J3939">
        <v>-77.027091333333303</v>
      </c>
      <c r="K3939">
        <v>38.93</v>
      </c>
      <c r="L3939">
        <v>-77.03</v>
      </c>
      <c r="M3939" t="s">
        <v>0</v>
      </c>
      <c r="N3939">
        <f t="shared" si="183"/>
        <v>7</v>
      </c>
      <c r="O3939" s="3">
        <f t="shared" si="184"/>
        <v>56.999999997206032</v>
      </c>
      <c r="P3939">
        <f>HOUR('202008-capitalbikeshare-tripdat'!$C$14494)</f>
        <v>19</v>
      </c>
      <c r="Q3939">
        <f t="shared" si="185"/>
        <v>7</v>
      </c>
    </row>
    <row r="3940" spans="1:17" x14ac:dyDescent="0.35">
      <c r="A3940" t="s">
        <v>4421</v>
      </c>
      <c r="B3940" t="s">
        <v>2</v>
      </c>
      <c r="C3940" s="1">
        <v>44051.721956018519</v>
      </c>
      <c r="D3940" s="1">
        <v>44051.729479166665</v>
      </c>
      <c r="I3940">
        <v>38.950000000000003</v>
      </c>
      <c r="J3940">
        <v>-77.02</v>
      </c>
      <c r="K3940">
        <v>38.94</v>
      </c>
      <c r="L3940">
        <v>-77.02</v>
      </c>
      <c r="M3940" t="s">
        <v>0</v>
      </c>
      <c r="N3940">
        <f t="shared" si="183"/>
        <v>7</v>
      </c>
      <c r="O3940" s="3">
        <f t="shared" si="184"/>
        <v>10.833333330228925</v>
      </c>
      <c r="P3940">
        <f>HOUR('202008-capitalbikeshare-tripdat'!$C$1925)</f>
        <v>12</v>
      </c>
      <c r="Q3940">
        <f t="shared" si="185"/>
        <v>7</v>
      </c>
    </row>
    <row r="3941" spans="1:17" x14ac:dyDescent="0.35">
      <c r="A3941" t="s">
        <v>4422</v>
      </c>
      <c r="B3941" t="s">
        <v>2</v>
      </c>
      <c r="C3941" s="1">
        <v>44051.722650462965</v>
      </c>
      <c r="D3941" s="1">
        <v>44051.751782407409</v>
      </c>
      <c r="E3941" t="s">
        <v>929</v>
      </c>
      <c r="F3941">
        <v>556</v>
      </c>
      <c r="G3941" t="s">
        <v>929</v>
      </c>
      <c r="H3941">
        <v>556</v>
      </c>
      <c r="I3941">
        <v>39.049059666666601</v>
      </c>
      <c r="J3941">
        <v>-77.109223833333303</v>
      </c>
      <c r="K3941">
        <v>39.048903833333299</v>
      </c>
      <c r="L3941">
        <v>-77.109338833333297</v>
      </c>
      <c r="M3941" t="s">
        <v>0</v>
      </c>
      <c r="N3941">
        <f t="shared" si="183"/>
        <v>7</v>
      </c>
      <c r="O3941" s="3">
        <f t="shared" si="184"/>
        <v>41.949999999487773</v>
      </c>
      <c r="P3941">
        <f>HOUR('202008-capitalbikeshare-tripdat'!$C$4415)</f>
        <v>12</v>
      </c>
      <c r="Q3941">
        <f t="shared" si="185"/>
        <v>7</v>
      </c>
    </row>
    <row r="3942" spans="1:17" x14ac:dyDescent="0.35">
      <c r="A3942" t="s">
        <v>4423</v>
      </c>
      <c r="B3942" t="s">
        <v>2</v>
      </c>
      <c r="C3942" s="1">
        <v>44051.723437499997</v>
      </c>
      <c r="D3942" s="1">
        <v>44051.727256944447</v>
      </c>
      <c r="G3942" t="s">
        <v>279</v>
      </c>
      <c r="H3942">
        <v>17</v>
      </c>
      <c r="I3942">
        <v>38.93</v>
      </c>
      <c r="J3942">
        <v>-77.040000000000006</v>
      </c>
      <c r="K3942">
        <v>38.923118000000002</v>
      </c>
      <c r="L3942">
        <v>-77.042511666666599</v>
      </c>
      <c r="M3942" t="s">
        <v>0</v>
      </c>
      <c r="N3942">
        <f t="shared" si="183"/>
        <v>7</v>
      </c>
      <c r="O3942" s="3">
        <f t="shared" si="184"/>
        <v>5.5000000074505806</v>
      </c>
      <c r="P3942">
        <f>HOUR('202008-capitalbikeshare-tripdat'!$C$950)</f>
        <v>18</v>
      </c>
      <c r="Q3942">
        <f t="shared" si="185"/>
        <v>7</v>
      </c>
    </row>
    <row r="3943" spans="1:17" x14ac:dyDescent="0.35">
      <c r="A3943" t="s">
        <v>4424</v>
      </c>
      <c r="B3943" t="s">
        <v>2</v>
      </c>
      <c r="C3943" s="1">
        <v>44051.723622685182</v>
      </c>
      <c r="D3943" s="1">
        <v>44051.726180555554</v>
      </c>
      <c r="G3943" t="s">
        <v>2906</v>
      </c>
      <c r="H3943">
        <v>270</v>
      </c>
      <c r="I3943">
        <v>38.9</v>
      </c>
      <c r="J3943">
        <v>-77.03</v>
      </c>
      <c r="K3943">
        <v>38.902050500000001</v>
      </c>
      <c r="L3943">
        <v>-77.033276666666595</v>
      </c>
      <c r="M3943" t="s">
        <v>0</v>
      </c>
      <c r="N3943">
        <f t="shared" si="183"/>
        <v>7</v>
      </c>
      <c r="O3943" s="3">
        <f t="shared" si="184"/>
        <v>3.6833333352115005</v>
      </c>
      <c r="P3943">
        <f>HOUR('202008-capitalbikeshare-tripdat'!$C$11211)</f>
        <v>23</v>
      </c>
      <c r="Q3943">
        <f t="shared" si="185"/>
        <v>7</v>
      </c>
    </row>
    <row r="3944" spans="1:17" x14ac:dyDescent="0.35">
      <c r="A3944" t="s">
        <v>4425</v>
      </c>
      <c r="B3944" t="s">
        <v>2</v>
      </c>
      <c r="C3944" s="1">
        <v>44051.724745370368</v>
      </c>
      <c r="D3944" s="1">
        <v>44051.79792824074</v>
      </c>
      <c r="E3944" t="s">
        <v>1422</v>
      </c>
      <c r="F3944">
        <v>55</v>
      </c>
      <c r="G3944" t="s">
        <v>740</v>
      </c>
      <c r="H3944">
        <v>130</v>
      </c>
      <c r="I3944">
        <v>38.919089166666602</v>
      </c>
      <c r="J3944">
        <v>-77.000596999999999</v>
      </c>
      <c r="K3944">
        <v>38.8994255</v>
      </c>
      <c r="L3944">
        <v>-77.022958166666598</v>
      </c>
      <c r="M3944" t="s">
        <v>0</v>
      </c>
      <c r="N3944">
        <f t="shared" si="183"/>
        <v>7</v>
      </c>
      <c r="O3944" s="3">
        <f t="shared" si="184"/>
        <v>105.3833333356306</v>
      </c>
      <c r="P3944">
        <f>HOUR('202008-capitalbikeshare-tripdat'!$C$3755)</f>
        <v>14</v>
      </c>
      <c r="Q3944">
        <f t="shared" si="185"/>
        <v>7</v>
      </c>
    </row>
    <row r="3945" spans="1:17" x14ac:dyDescent="0.35">
      <c r="A3945" t="s">
        <v>4426</v>
      </c>
      <c r="B3945" t="s">
        <v>2</v>
      </c>
      <c r="C3945" s="1">
        <v>44051.725289351853</v>
      </c>
      <c r="D3945" s="1">
        <v>44051.730115740742</v>
      </c>
      <c r="E3945" t="s">
        <v>686</v>
      </c>
      <c r="F3945">
        <v>626</v>
      </c>
      <c r="G3945" t="s">
        <v>228</v>
      </c>
      <c r="H3945">
        <v>634</v>
      </c>
      <c r="I3945">
        <v>38.932021833333302</v>
      </c>
      <c r="J3945">
        <v>-77.023480833333295</v>
      </c>
      <c r="K3945">
        <v>38.934342666666602</v>
      </c>
      <c r="L3945">
        <v>-77.032647166666607</v>
      </c>
      <c r="M3945" t="s">
        <v>0</v>
      </c>
      <c r="N3945">
        <f t="shared" si="183"/>
        <v>7</v>
      </c>
      <c r="O3945" s="3">
        <f t="shared" si="184"/>
        <v>6.9500000006519258</v>
      </c>
      <c r="P3945">
        <f>HOUR('202008-capitalbikeshare-tripdat'!$C$8508)</f>
        <v>13</v>
      </c>
      <c r="Q3945">
        <f t="shared" si="185"/>
        <v>7</v>
      </c>
    </row>
    <row r="3946" spans="1:17" x14ac:dyDescent="0.35">
      <c r="A3946" t="s">
        <v>4427</v>
      </c>
      <c r="B3946" t="s">
        <v>2</v>
      </c>
      <c r="C3946" s="1">
        <v>44051.725995370369</v>
      </c>
      <c r="D3946" s="1">
        <v>44051.73537037037</v>
      </c>
      <c r="G3946" t="s">
        <v>811</v>
      </c>
      <c r="H3946">
        <v>418</v>
      </c>
      <c r="I3946">
        <v>38.9</v>
      </c>
      <c r="J3946">
        <v>-76.98</v>
      </c>
      <c r="K3946">
        <v>38.915596166666603</v>
      </c>
      <c r="L3946">
        <v>-76.983683833333302</v>
      </c>
      <c r="M3946" t="s">
        <v>0</v>
      </c>
      <c r="N3946">
        <f t="shared" si="183"/>
        <v>7</v>
      </c>
      <c r="O3946" s="3">
        <f t="shared" si="184"/>
        <v>13.500000002095476</v>
      </c>
      <c r="P3946">
        <f>HOUR('202008-capitalbikeshare-tripdat'!$C$113)</f>
        <v>10</v>
      </c>
      <c r="Q3946">
        <f t="shared" si="185"/>
        <v>7</v>
      </c>
    </row>
    <row r="3947" spans="1:17" x14ac:dyDescent="0.35">
      <c r="A3947" t="s">
        <v>4428</v>
      </c>
      <c r="B3947" t="s">
        <v>2</v>
      </c>
      <c r="C3947" s="1">
        <v>44051.726469907408</v>
      </c>
      <c r="D3947" s="1">
        <v>44051.746157407404</v>
      </c>
      <c r="E3947" t="s">
        <v>217</v>
      </c>
      <c r="F3947">
        <v>218</v>
      </c>
      <c r="G3947" t="s">
        <v>44</v>
      </c>
      <c r="H3947">
        <v>390</v>
      </c>
      <c r="I3947">
        <v>38.862712000000002</v>
      </c>
      <c r="J3947">
        <v>-77.054385666666604</v>
      </c>
      <c r="K3947">
        <v>38.890649500000002</v>
      </c>
      <c r="L3947">
        <v>-77.084841666666605</v>
      </c>
      <c r="M3947" t="s">
        <v>0</v>
      </c>
      <c r="N3947">
        <f t="shared" si="183"/>
        <v>7</v>
      </c>
      <c r="O3947" s="3">
        <f t="shared" si="184"/>
        <v>28.349999994970858</v>
      </c>
      <c r="P3947">
        <f>HOUR('202008-capitalbikeshare-tripdat'!$C$2602)</f>
        <v>17</v>
      </c>
      <c r="Q3947">
        <f t="shared" si="185"/>
        <v>7</v>
      </c>
    </row>
    <row r="3948" spans="1:17" x14ac:dyDescent="0.35">
      <c r="A3948" t="s">
        <v>4429</v>
      </c>
      <c r="B3948" t="s">
        <v>2</v>
      </c>
      <c r="C3948" s="1">
        <v>44051.727349537039</v>
      </c>
      <c r="D3948" s="1">
        <v>44051.743437500001</v>
      </c>
      <c r="I3948">
        <v>38.96</v>
      </c>
      <c r="J3948">
        <v>-77.02</v>
      </c>
      <c r="K3948">
        <v>38.92</v>
      </c>
      <c r="L3948">
        <v>-77.03</v>
      </c>
      <c r="M3948" t="s">
        <v>0</v>
      </c>
      <c r="N3948">
        <f t="shared" si="183"/>
        <v>7</v>
      </c>
      <c r="O3948" s="3">
        <f t="shared" si="184"/>
        <v>23.166666665347293</v>
      </c>
      <c r="P3948">
        <f>HOUR('202008-capitalbikeshare-tripdat'!$C$15040)</f>
        <v>19</v>
      </c>
      <c r="Q3948">
        <f t="shared" si="185"/>
        <v>7</v>
      </c>
    </row>
    <row r="3949" spans="1:17" x14ac:dyDescent="0.35">
      <c r="A3949" t="s">
        <v>4430</v>
      </c>
      <c r="B3949" t="s">
        <v>2</v>
      </c>
      <c r="C3949" s="1">
        <v>44051.727511574078</v>
      </c>
      <c r="D3949" s="1">
        <v>44051.756354166668</v>
      </c>
      <c r="E3949" t="s">
        <v>2798</v>
      </c>
      <c r="F3949">
        <v>225</v>
      </c>
      <c r="G3949" t="s">
        <v>2798</v>
      </c>
      <c r="H3949">
        <v>225</v>
      </c>
      <c r="I3949">
        <v>38.847344666666601</v>
      </c>
      <c r="J3949">
        <v>-77.095290166666601</v>
      </c>
      <c r="K3949">
        <v>38.847312166666597</v>
      </c>
      <c r="L3949">
        <v>-77.095318166666601</v>
      </c>
      <c r="M3949" t="s">
        <v>0</v>
      </c>
      <c r="N3949">
        <f t="shared" si="183"/>
        <v>7</v>
      </c>
      <c r="O3949" s="3">
        <f t="shared" si="184"/>
        <v>41.533333329716697</v>
      </c>
      <c r="P3949">
        <f>HOUR('202008-capitalbikeshare-tripdat'!$C$14380)</f>
        <v>16</v>
      </c>
      <c r="Q3949">
        <f t="shared" si="185"/>
        <v>7</v>
      </c>
    </row>
    <row r="3950" spans="1:17" x14ac:dyDescent="0.35">
      <c r="A3950" t="s">
        <v>4431</v>
      </c>
      <c r="B3950" t="s">
        <v>2</v>
      </c>
      <c r="C3950" s="1">
        <v>44051.728391203702</v>
      </c>
      <c r="D3950" s="1">
        <v>44051.733946759261</v>
      </c>
      <c r="E3950" t="s">
        <v>4432</v>
      </c>
      <c r="F3950">
        <v>671</v>
      </c>
      <c r="I3950">
        <v>38.8082936666666</v>
      </c>
      <c r="J3950">
        <v>-77.100777833333296</v>
      </c>
      <c r="K3950">
        <v>38.81</v>
      </c>
      <c r="L3950">
        <v>-77.099999999999994</v>
      </c>
      <c r="M3950" t="s">
        <v>0</v>
      </c>
      <c r="N3950">
        <f t="shared" si="183"/>
        <v>7</v>
      </c>
      <c r="O3950" s="3">
        <f t="shared" si="184"/>
        <v>8.0000000051222742</v>
      </c>
      <c r="P3950">
        <f>HOUR('202008-capitalbikeshare-tripdat'!$C$15629)</f>
        <v>14</v>
      </c>
      <c r="Q3950">
        <f t="shared" si="185"/>
        <v>7</v>
      </c>
    </row>
    <row r="3951" spans="1:17" x14ac:dyDescent="0.35">
      <c r="A3951" t="s">
        <v>4433</v>
      </c>
      <c r="B3951" t="s">
        <v>2</v>
      </c>
      <c r="C3951" s="1">
        <v>44051.729039351849</v>
      </c>
      <c r="D3951" s="1">
        <v>44051.731793981482</v>
      </c>
      <c r="I3951">
        <v>38.92</v>
      </c>
      <c r="J3951">
        <v>-77.040000000000006</v>
      </c>
      <c r="K3951">
        <v>38.92</v>
      </c>
      <c r="L3951">
        <v>-77.040000000000006</v>
      </c>
      <c r="M3951" t="s">
        <v>0</v>
      </c>
      <c r="N3951">
        <f t="shared" si="183"/>
        <v>7</v>
      </c>
      <c r="O3951" s="3">
        <f t="shared" si="184"/>
        <v>3.9666666719131172</v>
      </c>
      <c r="P3951">
        <f>HOUR('202008-capitalbikeshare-tripdat'!$C$14231)</f>
        <v>14</v>
      </c>
      <c r="Q3951">
        <f t="shared" si="185"/>
        <v>7</v>
      </c>
    </row>
    <row r="3952" spans="1:17" x14ac:dyDescent="0.35">
      <c r="A3952" t="s">
        <v>4434</v>
      </c>
      <c r="B3952" t="s">
        <v>2</v>
      </c>
      <c r="C3952" s="1">
        <v>44051.73027777778</v>
      </c>
      <c r="D3952" s="1">
        <v>44051.80746527778</v>
      </c>
      <c r="E3952" t="s">
        <v>170</v>
      </c>
      <c r="F3952">
        <v>102</v>
      </c>
      <c r="I3952">
        <v>38.902317500000002</v>
      </c>
      <c r="J3952">
        <v>-77.059094999999999</v>
      </c>
      <c r="K3952">
        <v>38.89</v>
      </c>
      <c r="L3952">
        <v>-77.06</v>
      </c>
      <c r="M3952" t="s">
        <v>0</v>
      </c>
      <c r="N3952">
        <f t="shared" si="183"/>
        <v>7</v>
      </c>
      <c r="O3952" s="3">
        <f t="shared" si="184"/>
        <v>111.14999999874271</v>
      </c>
      <c r="P3952">
        <f>HOUR('202008-capitalbikeshare-tripdat'!$C$13246)</f>
        <v>22</v>
      </c>
      <c r="Q3952">
        <f t="shared" si="185"/>
        <v>7</v>
      </c>
    </row>
    <row r="3953" spans="1:17" x14ac:dyDescent="0.35">
      <c r="A3953" t="s">
        <v>4435</v>
      </c>
      <c r="B3953" t="s">
        <v>2</v>
      </c>
      <c r="C3953" s="1">
        <v>44051.732928240737</v>
      </c>
      <c r="D3953" s="1">
        <v>44051.74019675926</v>
      </c>
      <c r="E3953" t="s">
        <v>1399</v>
      </c>
      <c r="F3953">
        <v>386</v>
      </c>
      <c r="G3953" t="s">
        <v>199</v>
      </c>
      <c r="H3953">
        <v>11</v>
      </c>
      <c r="I3953">
        <v>38.820112000000002</v>
      </c>
      <c r="J3953">
        <v>-77.057630000000003</v>
      </c>
      <c r="K3953">
        <v>38.842641166666603</v>
      </c>
      <c r="L3953">
        <v>-77.050223000000003</v>
      </c>
      <c r="M3953" t="s">
        <v>0</v>
      </c>
      <c r="N3953">
        <f t="shared" si="183"/>
        <v>7</v>
      </c>
      <c r="O3953" s="3">
        <f t="shared" si="184"/>
        <v>10.466666672145948</v>
      </c>
      <c r="P3953">
        <f>HOUR('202008-capitalbikeshare-tripdat'!$C$13257)</f>
        <v>22</v>
      </c>
      <c r="Q3953">
        <f t="shared" si="185"/>
        <v>7</v>
      </c>
    </row>
    <row r="3954" spans="1:17" x14ac:dyDescent="0.35">
      <c r="A3954" t="s">
        <v>4436</v>
      </c>
      <c r="B3954" t="s">
        <v>2</v>
      </c>
      <c r="C3954" s="1">
        <v>44051.733240740738</v>
      </c>
      <c r="D3954" s="1">
        <v>44051.779456018521</v>
      </c>
      <c r="E3954" t="s">
        <v>1122</v>
      </c>
      <c r="F3954">
        <v>31</v>
      </c>
      <c r="I3954">
        <v>38.924939333333299</v>
      </c>
      <c r="J3954">
        <v>-77.022156166666605</v>
      </c>
      <c r="K3954">
        <v>38.909999999999997</v>
      </c>
      <c r="L3954">
        <v>-77.02</v>
      </c>
      <c r="M3954" t="s">
        <v>0</v>
      </c>
      <c r="N3954">
        <f t="shared" si="183"/>
        <v>7</v>
      </c>
      <c r="O3954" s="3">
        <f t="shared" si="184"/>
        <v>66.550000008428469</v>
      </c>
      <c r="P3954">
        <f>HOUR('202008-capitalbikeshare-tripdat'!$C$8780)</f>
        <v>6</v>
      </c>
      <c r="Q3954">
        <f t="shared" si="185"/>
        <v>7</v>
      </c>
    </row>
    <row r="3955" spans="1:17" x14ac:dyDescent="0.35">
      <c r="A3955" t="s">
        <v>4437</v>
      </c>
      <c r="B3955" t="s">
        <v>2</v>
      </c>
      <c r="C3955" s="1">
        <v>44051.733506944445</v>
      </c>
      <c r="D3955" s="1">
        <v>44051.769409722219</v>
      </c>
      <c r="E3955" t="s">
        <v>129</v>
      </c>
      <c r="F3955">
        <v>577</v>
      </c>
      <c r="G3955" t="s">
        <v>129</v>
      </c>
      <c r="H3955">
        <v>577</v>
      </c>
      <c r="I3955">
        <v>38.969505499999997</v>
      </c>
      <c r="J3955">
        <v>-77.033466500000003</v>
      </c>
      <c r="K3955">
        <v>38.969413166666598</v>
      </c>
      <c r="L3955">
        <v>-77.033500666666598</v>
      </c>
      <c r="M3955" t="s">
        <v>0</v>
      </c>
      <c r="N3955">
        <f t="shared" si="183"/>
        <v>7</v>
      </c>
      <c r="O3955" s="3">
        <f t="shared" si="184"/>
        <v>51.699999994598329</v>
      </c>
      <c r="P3955">
        <f>HOUR('202008-capitalbikeshare-tripdat'!$C$6097)</f>
        <v>14</v>
      </c>
      <c r="Q3955">
        <f t="shared" si="185"/>
        <v>7</v>
      </c>
    </row>
    <row r="3956" spans="1:17" x14ac:dyDescent="0.35">
      <c r="A3956" t="s">
        <v>4438</v>
      </c>
      <c r="B3956" t="s">
        <v>2</v>
      </c>
      <c r="C3956" s="1">
        <v>44051.733865740738</v>
      </c>
      <c r="D3956" s="1">
        <v>44051.837951388887</v>
      </c>
      <c r="E3956" t="s">
        <v>385</v>
      </c>
      <c r="F3956">
        <v>8</v>
      </c>
      <c r="G3956" t="s">
        <v>205</v>
      </c>
      <c r="H3956">
        <v>12</v>
      </c>
      <c r="I3956">
        <v>38.857555499999997</v>
      </c>
      <c r="J3956">
        <v>-77.051111833333294</v>
      </c>
      <c r="K3956">
        <v>38.853188500000002</v>
      </c>
      <c r="L3956">
        <v>-77.049803166666607</v>
      </c>
      <c r="M3956" t="s">
        <v>0</v>
      </c>
      <c r="N3956">
        <f t="shared" si="183"/>
        <v>7</v>
      </c>
      <c r="O3956" s="3">
        <f t="shared" si="184"/>
        <v>149.88333333400078</v>
      </c>
      <c r="P3956">
        <f>HOUR('202008-capitalbikeshare-tripdat'!$C$2303)</f>
        <v>21</v>
      </c>
      <c r="Q3956">
        <f t="shared" si="185"/>
        <v>7</v>
      </c>
    </row>
    <row r="3957" spans="1:17" x14ac:dyDescent="0.35">
      <c r="A3957" t="s">
        <v>4439</v>
      </c>
      <c r="B3957" t="s">
        <v>2</v>
      </c>
      <c r="C3957" s="1">
        <v>44051.733877314815</v>
      </c>
      <c r="D3957" s="1">
        <v>44051.745173611111</v>
      </c>
      <c r="E3957" t="s">
        <v>187</v>
      </c>
      <c r="F3957">
        <v>59</v>
      </c>
      <c r="I3957">
        <v>38.932519833333302</v>
      </c>
      <c r="J3957">
        <v>-76.993031999999999</v>
      </c>
      <c r="K3957">
        <v>38.92</v>
      </c>
      <c r="L3957">
        <v>-77.040000000000006</v>
      </c>
      <c r="M3957" t="s">
        <v>0</v>
      </c>
      <c r="N3957">
        <f t="shared" si="183"/>
        <v>7</v>
      </c>
      <c r="O3957" s="3">
        <f t="shared" si="184"/>
        <v>16.266666665906087</v>
      </c>
      <c r="P3957">
        <f>HOUR('202008-capitalbikeshare-tripdat'!$C$12307)</f>
        <v>13</v>
      </c>
      <c r="Q3957">
        <f t="shared" si="185"/>
        <v>7</v>
      </c>
    </row>
    <row r="3958" spans="1:17" x14ac:dyDescent="0.35">
      <c r="A3958" t="s">
        <v>4440</v>
      </c>
      <c r="B3958" t="s">
        <v>2</v>
      </c>
      <c r="C3958" s="1">
        <v>44051.736134259256</v>
      </c>
      <c r="D3958" s="1">
        <v>44051.742905092593</v>
      </c>
      <c r="I3958">
        <v>38.909999999999997</v>
      </c>
      <c r="J3958">
        <v>-77.03</v>
      </c>
      <c r="K3958">
        <v>38.92</v>
      </c>
      <c r="L3958">
        <v>-77.03</v>
      </c>
      <c r="M3958" t="s">
        <v>0</v>
      </c>
      <c r="N3958">
        <f t="shared" si="183"/>
        <v>7</v>
      </c>
      <c r="O3958" s="3">
        <f t="shared" si="184"/>
        <v>9.7500000055879354</v>
      </c>
      <c r="P3958">
        <f>HOUR('202008-capitalbikeshare-tripdat'!$C$15049)</f>
        <v>19</v>
      </c>
      <c r="Q3958">
        <f t="shared" si="185"/>
        <v>7</v>
      </c>
    </row>
    <row r="3959" spans="1:17" x14ac:dyDescent="0.35">
      <c r="A3959" t="s">
        <v>4441</v>
      </c>
      <c r="B3959" t="s">
        <v>2</v>
      </c>
      <c r="C3959" s="1">
        <v>44051.737233796295</v>
      </c>
      <c r="D3959" s="1">
        <v>44051.756944444445</v>
      </c>
      <c r="E3959" t="s">
        <v>615</v>
      </c>
      <c r="F3959">
        <v>544</v>
      </c>
      <c r="G3959" t="s">
        <v>170</v>
      </c>
      <c r="H3959">
        <v>102</v>
      </c>
      <c r="I3959">
        <v>38.896608333333297</v>
      </c>
      <c r="J3959">
        <v>-77.033143666666604</v>
      </c>
      <c r="K3959">
        <v>38.902282333333297</v>
      </c>
      <c r="L3959">
        <v>-77.059055000000001</v>
      </c>
      <c r="M3959" t="s">
        <v>0</v>
      </c>
      <c r="N3959">
        <f t="shared" si="183"/>
        <v>7</v>
      </c>
      <c r="O3959" s="3">
        <f t="shared" si="184"/>
        <v>28.383333336096257</v>
      </c>
      <c r="P3959">
        <f>HOUR('202008-capitalbikeshare-tripdat'!$C$10549)</f>
        <v>19</v>
      </c>
      <c r="Q3959">
        <f t="shared" si="185"/>
        <v>7</v>
      </c>
    </row>
    <row r="3960" spans="1:17" x14ac:dyDescent="0.35">
      <c r="A3960" t="s">
        <v>4442</v>
      </c>
      <c r="B3960" t="s">
        <v>2</v>
      </c>
      <c r="C3960" s="1">
        <v>44051.738298611112</v>
      </c>
      <c r="D3960" s="1">
        <v>44051.763252314813</v>
      </c>
      <c r="G3960" t="s">
        <v>714</v>
      </c>
      <c r="H3960">
        <v>27</v>
      </c>
      <c r="I3960">
        <v>38.9</v>
      </c>
      <c r="J3960">
        <v>-77.06</v>
      </c>
      <c r="K3960">
        <v>38.908533166666601</v>
      </c>
      <c r="L3960">
        <v>-77.032763666666597</v>
      </c>
      <c r="M3960" t="s">
        <v>0</v>
      </c>
      <c r="N3960">
        <f t="shared" si="183"/>
        <v>7</v>
      </c>
      <c r="O3960" s="3">
        <f t="shared" si="184"/>
        <v>35.933333330322057</v>
      </c>
      <c r="P3960">
        <f>HOUR('202008-capitalbikeshare-tripdat'!$C$9849)</f>
        <v>14</v>
      </c>
      <c r="Q3960">
        <f t="shared" si="185"/>
        <v>7</v>
      </c>
    </row>
    <row r="3961" spans="1:17" x14ac:dyDescent="0.35">
      <c r="A3961" t="s">
        <v>4443</v>
      </c>
      <c r="B3961" t="s">
        <v>2</v>
      </c>
      <c r="C3961" s="1">
        <v>44051.738645833335</v>
      </c>
      <c r="D3961" s="1">
        <v>44051.74490740741</v>
      </c>
      <c r="E3961" t="s">
        <v>372</v>
      </c>
      <c r="F3961">
        <v>669</v>
      </c>
      <c r="G3961" t="s">
        <v>367</v>
      </c>
      <c r="H3961">
        <v>368</v>
      </c>
      <c r="I3961">
        <v>38.902453166666596</v>
      </c>
      <c r="J3961">
        <v>-77.005702999999997</v>
      </c>
      <c r="K3961">
        <v>38.920712833333297</v>
      </c>
      <c r="L3961">
        <v>-76.995869499999998</v>
      </c>
      <c r="M3961" t="s">
        <v>0</v>
      </c>
      <c r="N3961">
        <f t="shared" si="183"/>
        <v>7</v>
      </c>
      <c r="O3961" s="3">
        <f t="shared" si="184"/>
        <v>9.0166666684672236</v>
      </c>
      <c r="P3961">
        <f>HOUR('202008-capitalbikeshare-tripdat'!$C$10092)</f>
        <v>22</v>
      </c>
      <c r="Q3961">
        <f t="shared" si="185"/>
        <v>7</v>
      </c>
    </row>
    <row r="3962" spans="1:17" x14ac:dyDescent="0.35">
      <c r="A3962" t="s">
        <v>4444</v>
      </c>
      <c r="B3962" t="s">
        <v>2</v>
      </c>
      <c r="C3962" s="1">
        <v>44051.739479166667</v>
      </c>
      <c r="D3962" s="1">
        <v>44051.74422453704</v>
      </c>
      <c r="I3962">
        <v>38.94</v>
      </c>
      <c r="J3962">
        <v>-77.02</v>
      </c>
      <c r="K3962">
        <v>38.94</v>
      </c>
      <c r="L3962">
        <v>-77.02</v>
      </c>
      <c r="M3962" t="s">
        <v>0</v>
      </c>
      <c r="N3962">
        <f t="shared" si="183"/>
        <v>7</v>
      </c>
      <c r="O3962" s="3">
        <f t="shared" si="184"/>
        <v>6.8333333381451666</v>
      </c>
      <c r="P3962">
        <f>HOUR('202008-capitalbikeshare-tripdat'!$C$1923)</f>
        <v>12</v>
      </c>
      <c r="Q3962">
        <f t="shared" si="185"/>
        <v>7</v>
      </c>
    </row>
    <row r="3963" spans="1:17" x14ac:dyDescent="0.35">
      <c r="A3963" t="s">
        <v>4445</v>
      </c>
      <c r="B3963" t="s">
        <v>2</v>
      </c>
      <c r="C3963" s="1">
        <v>44051.743217592593</v>
      </c>
      <c r="D3963" s="1">
        <v>44051.773252314815</v>
      </c>
      <c r="E3963" t="s">
        <v>199</v>
      </c>
      <c r="F3963">
        <v>11</v>
      </c>
      <c r="G3963" t="s">
        <v>72</v>
      </c>
      <c r="H3963">
        <v>191</v>
      </c>
      <c r="I3963">
        <v>38.8428118333333</v>
      </c>
      <c r="J3963">
        <v>-77.050269666666594</v>
      </c>
      <c r="K3963">
        <v>38.905450166666597</v>
      </c>
      <c r="L3963">
        <v>-77.002197666666603</v>
      </c>
      <c r="M3963" t="s">
        <v>0</v>
      </c>
      <c r="N3963">
        <f t="shared" si="183"/>
        <v>7</v>
      </c>
      <c r="O3963" s="3">
        <f t="shared" si="184"/>
        <v>43.249999999534339</v>
      </c>
      <c r="P3963">
        <f>HOUR('202008-capitalbikeshare-tripdat'!$C$13149)</f>
        <v>19</v>
      </c>
      <c r="Q3963">
        <f t="shared" si="185"/>
        <v>7</v>
      </c>
    </row>
    <row r="3964" spans="1:17" x14ac:dyDescent="0.35">
      <c r="A3964" t="s">
        <v>4446</v>
      </c>
      <c r="B3964" t="s">
        <v>2</v>
      </c>
      <c r="C3964" s="1">
        <v>44051.743333333332</v>
      </c>
      <c r="D3964" s="1">
        <v>44051.773229166669</v>
      </c>
      <c r="E3964" t="s">
        <v>199</v>
      </c>
      <c r="F3964">
        <v>11</v>
      </c>
      <c r="G3964" t="s">
        <v>72</v>
      </c>
      <c r="H3964">
        <v>191</v>
      </c>
      <c r="I3964">
        <v>38.842630499999999</v>
      </c>
      <c r="J3964">
        <v>-77.050219999999996</v>
      </c>
      <c r="K3964">
        <v>38.905428000000001</v>
      </c>
      <c r="L3964">
        <v>-77.002188500000003</v>
      </c>
      <c r="M3964" t="s">
        <v>0</v>
      </c>
      <c r="N3964">
        <f t="shared" si="183"/>
        <v>7</v>
      </c>
      <c r="O3964" s="3">
        <f t="shared" si="184"/>
        <v>43.05000000516884</v>
      </c>
      <c r="P3964">
        <f>HOUR('202008-capitalbikeshare-tripdat'!$C$13255)</f>
        <v>22</v>
      </c>
      <c r="Q3964">
        <f t="shared" si="185"/>
        <v>7</v>
      </c>
    </row>
    <row r="3965" spans="1:17" x14ac:dyDescent="0.35">
      <c r="A3965" t="s">
        <v>4447</v>
      </c>
      <c r="B3965" t="s">
        <v>2</v>
      </c>
      <c r="C3965" s="1">
        <v>44051.744201388887</v>
      </c>
      <c r="D3965" s="1">
        <v>44051.763749999998</v>
      </c>
      <c r="E3965" t="s">
        <v>592</v>
      </c>
      <c r="F3965">
        <v>252</v>
      </c>
      <c r="G3965" t="s">
        <v>1912</v>
      </c>
      <c r="H3965">
        <v>615</v>
      </c>
      <c r="I3965">
        <v>38.893279166666602</v>
      </c>
      <c r="J3965">
        <v>-77.086027999999999</v>
      </c>
      <c r="K3965">
        <v>38.882741500000002</v>
      </c>
      <c r="L3965">
        <v>-77.170008666666604</v>
      </c>
      <c r="M3965" t="s">
        <v>0</v>
      </c>
      <c r="N3965">
        <f t="shared" si="183"/>
        <v>7</v>
      </c>
      <c r="O3965" s="3">
        <f t="shared" si="184"/>
        <v>28.15000000060536</v>
      </c>
      <c r="P3965">
        <f>HOUR('202008-capitalbikeshare-tripdat'!$C$1782)</f>
        <v>23</v>
      </c>
      <c r="Q3965">
        <f t="shared" si="185"/>
        <v>7</v>
      </c>
    </row>
    <row r="3966" spans="1:17" x14ac:dyDescent="0.35">
      <c r="A3966" t="s">
        <v>4448</v>
      </c>
      <c r="B3966" t="s">
        <v>2</v>
      </c>
      <c r="C3966" s="1">
        <v>44051.745335648149</v>
      </c>
      <c r="D3966" s="1">
        <v>44051.750300925924</v>
      </c>
      <c r="I3966">
        <v>38.869999999999997</v>
      </c>
      <c r="J3966">
        <v>-77.03</v>
      </c>
      <c r="K3966">
        <v>38.880000000000003</v>
      </c>
      <c r="L3966">
        <v>-77.03</v>
      </c>
      <c r="M3966" t="s">
        <v>0</v>
      </c>
      <c r="N3966">
        <f t="shared" si="183"/>
        <v>7</v>
      </c>
      <c r="O3966" s="3">
        <f t="shared" si="184"/>
        <v>7.1499999950174242</v>
      </c>
      <c r="P3966">
        <f>HOUR('202008-capitalbikeshare-tripdat'!$C$2599)</f>
        <v>17</v>
      </c>
      <c r="Q3966">
        <f t="shared" si="185"/>
        <v>7</v>
      </c>
    </row>
    <row r="3967" spans="1:17" x14ac:dyDescent="0.35">
      <c r="A3967" t="s">
        <v>4449</v>
      </c>
      <c r="B3967" t="s">
        <v>2</v>
      </c>
      <c r="C3967" s="1">
        <v>44051.746921296297</v>
      </c>
      <c r="D3967" s="1">
        <v>44051.756342592591</v>
      </c>
      <c r="E3967" t="s">
        <v>157</v>
      </c>
      <c r="F3967">
        <v>434</v>
      </c>
      <c r="I3967">
        <v>38.908720833333298</v>
      </c>
      <c r="J3967">
        <v>-77.012331500000002</v>
      </c>
      <c r="K3967">
        <v>38.909999999999997</v>
      </c>
      <c r="L3967">
        <v>-77.03</v>
      </c>
      <c r="M3967" t="s">
        <v>0</v>
      </c>
      <c r="N3967">
        <f t="shared" si="183"/>
        <v>7</v>
      </c>
      <c r="O3967" s="3">
        <f t="shared" si="184"/>
        <v>13.566666663391516</v>
      </c>
      <c r="P3967">
        <f>HOUR('202008-capitalbikeshare-tripdat'!$C$9932)</f>
        <v>17</v>
      </c>
      <c r="Q3967">
        <f t="shared" si="185"/>
        <v>7</v>
      </c>
    </row>
    <row r="3968" spans="1:17" x14ac:dyDescent="0.35">
      <c r="A3968" t="s">
        <v>4450</v>
      </c>
      <c r="B3968" t="s">
        <v>2</v>
      </c>
      <c r="C3968" s="1">
        <v>44051.748171296298</v>
      </c>
      <c r="D3968" s="1">
        <v>44051.770335648151</v>
      </c>
      <c r="E3968" t="s">
        <v>338</v>
      </c>
      <c r="F3968">
        <v>186</v>
      </c>
      <c r="I3968">
        <v>38.888770333333298</v>
      </c>
      <c r="J3968">
        <v>-77.028554999999997</v>
      </c>
      <c r="K3968">
        <v>38.869999999999997</v>
      </c>
      <c r="L3968">
        <v>-77.08</v>
      </c>
      <c r="M3968" t="s">
        <v>0</v>
      </c>
      <c r="N3968">
        <f t="shared" si="183"/>
        <v>7</v>
      </c>
      <c r="O3968" s="3">
        <f t="shared" si="184"/>
        <v>31.916666667675599</v>
      </c>
      <c r="P3968">
        <f>HOUR('202008-capitalbikeshare-tripdat'!$C$2518)</f>
        <v>14</v>
      </c>
      <c r="Q3968">
        <f t="shared" si="185"/>
        <v>7</v>
      </c>
    </row>
    <row r="3969" spans="1:17" x14ac:dyDescent="0.35">
      <c r="A3969" t="s">
        <v>4451</v>
      </c>
      <c r="B3969" t="s">
        <v>2</v>
      </c>
      <c r="C3969" s="1">
        <v>44051.749432870369</v>
      </c>
      <c r="D3969" s="1">
        <v>44051.758298611108</v>
      </c>
      <c r="E3969" t="s">
        <v>367</v>
      </c>
      <c r="F3969">
        <v>368</v>
      </c>
      <c r="G3969" t="s">
        <v>740</v>
      </c>
      <c r="H3969">
        <v>130</v>
      </c>
      <c r="I3969">
        <v>38.920737500000001</v>
      </c>
      <c r="J3969">
        <v>-76.995794166666599</v>
      </c>
      <c r="K3969">
        <v>38.899802333333298</v>
      </c>
      <c r="L3969">
        <v>-77.023104500000002</v>
      </c>
      <c r="M3969" t="s">
        <v>0</v>
      </c>
      <c r="N3969">
        <f t="shared" si="183"/>
        <v>7</v>
      </c>
      <c r="O3969" s="3">
        <f t="shared" si="184"/>
        <v>12.766666664974764</v>
      </c>
      <c r="P3969">
        <f>HOUR('202008-capitalbikeshare-tripdat'!$C$10091)</f>
        <v>22</v>
      </c>
      <c r="Q3969">
        <f t="shared" si="185"/>
        <v>7</v>
      </c>
    </row>
    <row r="3970" spans="1:17" x14ac:dyDescent="0.35">
      <c r="A3970" t="s">
        <v>4452</v>
      </c>
      <c r="B3970" t="s">
        <v>2</v>
      </c>
      <c r="C3970" s="1">
        <v>44051.750428240739</v>
      </c>
      <c r="D3970" s="1">
        <v>44051.778981481482</v>
      </c>
      <c r="E3970" t="s">
        <v>131</v>
      </c>
      <c r="F3970">
        <v>15</v>
      </c>
      <c r="G3970" t="s">
        <v>142</v>
      </c>
      <c r="H3970">
        <v>77</v>
      </c>
      <c r="I3970">
        <v>38.929552166666603</v>
      </c>
      <c r="J3970">
        <v>-77.027790833333299</v>
      </c>
      <c r="K3970">
        <v>38.928078999999997</v>
      </c>
      <c r="L3970">
        <v>-77.023837833333303</v>
      </c>
      <c r="M3970" t="s">
        <v>0</v>
      </c>
      <c r="N3970">
        <f t="shared" ref="N3970:N4033" si="186">WEEKDAY(C3970)</f>
        <v>7</v>
      </c>
      <c r="O3970" s="3">
        <f t="shared" ref="O3970:O4033" si="187">(D3970-C3970)*1440</f>
        <v>41.116666670423001</v>
      </c>
      <c r="P3970">
        <f>HOUR('202008-capitalbikeshare-tripdat'!$C$13661)</f>
        <v>17</v>
      </c>
      <c r="Q3970">
        <f t="shared" ref="Q3970:Q4033" si="188">WEEKDAY(C3970)</f>
        <v>7</v>
      </c>
    </row>
    <row r="3971" spans="1:17" x14ac:dyDescent="0.35">
      <c r="A3971" t="s">
        <v>4453</v>
      </c>
      <c r="B3971" t="s">
        <v>2</v>
      </c>
      <c r="C3971" s="1">
        <v>44051.751493055555</v>
      </c>
      <c r="D3971" s="1">
        <v>44051.788807870369</v>
      </c>
      <c r="E3971" t="s">
        <v>338</v>
      </c>
      <c r="F3971">
        <v>186</v>
      </c>
      <c r="G3971" t="s">
        <v>2979</v>
      </c>
      <c r="H3971">
        <v>419</v>
      </c>
      <c r="I3971">
        <v>38.888772500000002</v>
      </c>
      <c r="J3971">
        <v>-77.028605333333303</v>
      </c>
      <c r="K3971">
        <v>38.946135333333302</v>
      </c>
      <c r="L3971">
        <v>-77.080316999999994</v>
      </c>
      <c r="M3971" t="s">
        <v>0</v>
      </c>
      <c r="N3971">
        <f t="shared" si="186"/>
        <v>7</v>
      </c>
      <c r="O3971" s="3">
        <f t="shared" si="187"/>
        <v>53.733333331765607</v>
      </c>
      <c r="P3971">
        <f>HOUR('202008-capitalbikeshare-tripdat'!$C$14864)</f>
        <v>16</v>
      </c>
      <c r="Q3971">
        <f t="shared" si="188"/>
        <v>7</v>
      </c>
    </row>
    <row r="3972" spans="1:17" x14ac:dyDescent="0.35">
      <c r="A3972" t="s">
        <v>4454</v>
      </c>
      <c r="B3972" t="s">
        <v>2</v>
      </c>
      <c r="C3972" s="1">
        <v>44051.752175925925</v>
      </c>
      <c r="D3972" s="1">
        <v>44051.787743055553</v>
      </c>
      <c r="G3972" t="s">
        <v>367</v>
      </c>
      <c r="H3972">
        <v>368</v>
      </c>
      <c r="I3972">
        <v>38.880000000000003</v>
      </c>
      <c r="J3972">
        <v>-77.03</v>
      </c>
      <c r="K3972">
        <v>38.920635333333301</v>
      </c>
      <c r="L3972">
        <v>-76.995906833333294</v>
      </c>
      <c r="M3972" t="s">
        <v>0</v>
      </c>
      <c r="N3972">
        <f t="shared" si="186"/>
        <v>7</v>
      </c>
      <c r="O3972" s="3">
        <f t="shared" si="187"/>
        <v>51.216666663531214</v>
      </c>
      <c r="P3972">
        <f>HOUR('202008-capitalbikeshare-tripdat'!$C$2924)</f>
        <v>11</v>
      </c>
      <c r="Q3972">
        <f t="shared" si="188"/>
        <v>7</v>
      </c>
    </row>
    <row r="3973" spans="1:17" x14ac:dyDescent="0.35">
      <c r="A3973" t="s">
        <v>4455</v>
      </c>
      <c r="B3973" t="s">
        <v>2</v>
      </c>
      <c r="C3973" s="1">
        <v>44051.752222222225</v>
      </c>
      <c r="D3973" s="1">
        <v>44051.755543981482</v>
      </c>
      <c r="E3973" t="s">
        <v>507</v>
      </c>
      <c r="F3973">
        <v>82</v>
      </c>
      <c r="G3973" t="s">
        <v>219</v>
      </c>
      <c r="H3973">
        <v>81</v>
      </c>
      <c r="I3973">
        <v>38.920440999999997</v>
      </c>
      <c r="J3973">
        <v>-77.025654333333307</v>
      </c>
      <c r="K3973">
        <v>38.920575666666601</v>
      </c>
      <c r="L3973">
        <v>-77.031411500000004</v>
      </c>
      <c r="M3973" t="s">
        <v>0</v>
      </c>
      <c r="N3973">
        <f t="shared" si="186"/>
        <v>7</v>
      </c>
      <c r="O3973" s="3">
        <f t="shared" si="187"/>
        <v>4.7833333304151893</v>
      </c>
      <c r="P3973">
        <f>HOUR('202008-capitalbikeshare-tripdat'!$C$7020)</f>
        <v>16</v>
      </c>
      <c r="Q3973">
        <f t="shared" si="188"/>
        <v>7</v>
      </c>
    </row>
    <row r="3974" spans="1:17" x14ac:dyDescent="0.35">
      <c r="A3974" t="s">
        <v>4456</v>
      </c>
      <c r="B3974" t="s">
        <v>2</v>
      </c>
      <c r="C3974" s="1">
        <v>44051.753368055557</v>
      </c>
      <c r="D3974" s="1">
        <v>44051.780474537038</v>
      </c>
      <c r="E3974" t="s">
        <v>1230</v>
      </c>
      <c r="F3974">
        <v>356</v>
      </c>
      <c r="G3974" t="s">
        <v>4457</v>
      </c>
      <c r="H3974">
        <v>561</v>
      </c>
      <c r="I3974">
        <v>38.9996023333333</v>
      </c>
      <c r="J3974">
        <v>-77.109611999999998</v>
      </c>
      <c r="K3974">
        <v>39.062109166666602</v>
      </c>
      <c r="L3974">
        <v>-77.129194166666593</v>
      </c>
      <c r="M3974" t="s">
        <v>0</v>
      </c>
      <c r="N3974">
        <f t="shared" si="186"/>
        <v>7</v>
      </c>
      <c r="O3974" s="3">
        <f t="shared" si="187"/>
        <v>39.033333332045004</v>
      </c>
      <c r="P3974">
        <f>HOUR('202008-capitalbikeshare-tripdat'!$C$13265)</f>
        <v>22</v>
      </c>
      <c r="Q3974">
        <f t="shared" si="188"/>
        <v>7</v>
      </c>
    </row>
    <row r="3975" spans="1:17" x14ac:dyDescent="0.35">
      <c r="A3975" t="s">
        <v>4458</v>
      </c>
      <c r="B3975" t="s">
        <v>2</v>
      </c>
      <c r="C3975" s="1">
        <v>44051.754525462966</v>
      </c>
      <c r="D3975" s="1">
        <v>44051.846921296295</v>
      </c>
      <c r="E3975" t="s">
        <v>338</v>
      </c>
      <c r="F3975">
        <v>186</v>
      </c>
      <c r="I3975">
        <v>38.888813999999897</v>
      </c>
      <c r="J3975">
        <v>-77.028604666666595</v>
      </c>
      <c r="K3975">
        <v>38.89</v>
      </c>
      <c r="L3975">
        <v>-77.040000000000006</v>
      </c>
      <c r="M3975" t="s">
        <v>0</v>
      </c>
      <c r="N3975">
        <f t="shared" si="186"/>
        <v>7</v>
      </c>
      <c r="O3975" s="3">
        <f t="shared" si="187"/>
        <v>133.04999999469146</v>
      </c>
      <c r="P3975">
        <f>HOUR('202008-capitalbikeshare-tripdat'!$C$173)</f>
        <v>12</v>
      </c>
      <c r="Q3975">
        <f t="shared" si="188"/>
        <v>7</v>
      </c>
    </row>
    <row r="3976" spans="1:17" x14ac:dyDescent="0.35">
      <c r="A3976" t="s">
        <v>4459</v>
      </c>
      <c r="B3976" t="s">
        <v>2</v>
      </c>
      <c r="C3976" s="1">
        <v>44051.754571759258</v>
      </c>
      <c r="D3976" s="1">
        <v>44051.765856481485</v>
      </c>
      <c r="I3976">
        <v>38.94</v>
      </c>
      <c r="J3976">
        <v>-77.02</v>
      </c>
      <c r="K3976">
        <v>38.950000000000003</v>
      </c>
      <c r="L3976">
        <v>-77.02</v>
      </c>
      <c r="M3976" t="s">
        <v>0</v>
      </c>
      <c r="N3976">
        <f t="shared" si="186"/>
        <v>7</v>
      </c>
      <c r="O3976" s="3">
        <f t="shared" si="187"/>
        <v>16.250000005820766</v>
      </c>
      <c r="P3976">
        <f>HOUR('202008-capitalbikeshare-tripdat'!$C$1924)</f>
        <v>12</v>
      </c>
      <c r="Q3976">
        <f t="shared" si="188"/>
        <v>7</v>
      </c>
    </row>
    <row r="3977" spans="1:17" x14ac:dyDescent="0.35">
      <c r="A3977" t="s">
        <v>4460</v>
      </c>
      <c r="B3977" t="s">
        <v>2</v>
      </c>
      <c r="C3977" s="1">
        <v>44051.754745370374</v>
      </c>
      <c r="D3977" s="1">
        <v>44051.77652777778</v>
      </c>
      <c r="E3977" t="s">
        <v>1711</v>
      </c>
      <c r="F3977">
        <v>179</v>
      </c>
      <c r="I3977">
        <v>38.885790499999999</v>
      </c>
      <c r="J3977">
        <v>-77.097792333333302</v>
      </c>
      <c r="K3977">
        <v>38.89</v>
      </c>
      <c r="L3977">
        <v>-77.11</v>
      </c>
      <c r="M3977" t="s">
        <v>0</v>
      </c>
      <c r="N3977">
        <f t="shared" si="186"/>
        <v>7</v>
      </c>
      <c r="O3977" s="3">
        <f t="shared" si="187"/>
        <v>31.366666664835066</v>
      </c>
      <c r="P3977">
        <f>HOUR('202008-capitalbikeshare-tripdat'!$C$5769)</f>
        <v>18</v>
      </c>
      <c r="Q3977">
        <f t="shared" si="188"/>
        <v>7</v>
      </c>
    </row>
    <row r="3978" spans="1:17" x14ac:dyDescent="0.35">
      <c r="A3978" t="s">
        <v>4461</v>
      </c>
      <c r="B3978" t="s">
        <v>2</v>
      </c>
      <c r="C3978" s="1">
        <v>44051.754907407405</v>
      </c>
      <c r="D3978" s="1">
        <v>44051.775567129633</v>
      </c>
      <c r="E3978" t="s">
        <v>589</v>
      </c>
      <c r="F3978">
        <v>398</v>
      </c>
      <c r="G3978" t="s">
        <v>1232</v>
      </c>
      <c r="H3978">
        <v>100</v>
      </c>
      <c r="I3978">
        <v>38.912680833333297</v>
      </c>
      <c r="J3978">
        <v>-77.041817333333299</v>
      </c>
      <c r="K3978">
        <v>38.902758166666601</v>
      </c>
      <c r="L3978">
        <v>-77.038698333333301</v>
      </c>
      <c r="M3978" t="s">
        <v>0</v>
      </c>
      <c r="N3978">
        <f t="shared" si="186"/>
        <v>7</v>
      </c>
      <c r="O3978" s="3">
        <f t="shared" si="187"/>
        <v>29.750000007916242</v>
      </c>
      <c r="P3978">
        <f>HOUR('202008-capitalbikeshare-tripdat'!$C$10820)</f>
        <v>12</v>
      </c>
      <c r="Q3978">
        <f t="shared" si="188"/>
        <v>7</v>
      </c>
    </row>
    <row r="3979" spans="1:17" x14ac:dyDescent="0.35">
      <c r="A3979" t="s">
        <v>4462</v>
      </c>
      <c r="B3979" t="s">
        <v>2</v>
      </c>
      <c r="C3979" s="1">
        <v>44051.755856481483</v>
      </c>
      <c r="D3979" s="1">
        <v>44051.769837962966</v>
      </c>
      <c r="E3979" t="s">
        <v>83</v>
      </c>
      <c r="F3979">
        <v>292</v>
      </c>
      <c r="I3979">
        <v>38.9126865</v>
      </c>
      <c r="J3979">
        <v>-77.017523999999995</v>
      </c>
      <c r="K3979">
        <v>38.869999999999997</v>
      </c>
      <c r="L3979">
        <v>-77</v>
      </c>
      <c r="M3979" t="s">
        <v>0</v>
      </c>
      <c r="N3979">
        <f t="shared" si="186"/>
        <v>7</v>
      </c>
      <c r="O3979" s="3">
        <f t="shared" si="187"/>
        <v>20.133333335397765</v>
      </c>
      <c r="P3979">
        <f>HOUR('202008-capitalbikeshare-tripdat'!$C$1855)</f>
        <v>8</v>
      </c>
      <c r="Q3979">
        <f t="shared" si="188"/>
        <v>7</v>
      </c>
    </row>
    <row r="3980" spans="1:17" x14ac:dyDescent="0.35">
      <c r="A3980" t="s">
        <v>4463</v>
      </c>
      <c r="B3980" t="s">
        <v>2</v>
      </c>
      <c r="C3980" s="1">
        <v>44051.756840277776</v>
      </c>
      <c r="D3980" s="1">
        <v>44051.763981481483</v>
      </c>
      <c r="E3980" t="s">
        <v>557</v>
      </c>
      <c r="F3980">
        <v>525</v>
      </c>
      <c r="G3980" t="s">
        <v>4464</v>
      </c>
      <c r="H3980">
        <v>151</v>
      </c>
      <c r="I3980">
        <v>38.899542166666599</v>
      </c>
      <c r="J3980">
        <v>-77.054069999999996</v>
      </c>
      <c r="K3980">
        <v>38.892544833333297</v>
      </c>
      <c r="L3980">
        <v>-77.043649833333305</v>
      </c>
      <c r="M3980" t="s">
        <v>0</v>
      </c>
      <c r="N3980">
        <f t="shared" si="186"/>
        <v>7</v>
      </c>
      <c r="O3980" s="3">
        <f t="shared" si="187"/>
        <v>10.28333333786577</v>
      </c>
      <c r="P3980">
        <f>HOUR('202008-capitalbikeshare-tripdat'!$C$12292)</f>
        <v>13</v>
      </c>
      <c r="Q3980">
        <f t="shared" si="188"/>
        <v>7</v>
      </c>
    </row>
    <row r="3981" spans="1:17" x14ac:dyDescent="0.35">
      <c r="A3981" t="s">
        <v>4465</v>
      </c>
      <c r="B3981" t="s">
        <v>2</v>
      </c>
      <c r="C3981" s="1">
        <v>44051.757222222222</v>
      </c>
      <c r="D3981" s="1">
        <v>44051.768171296295</v>
      </c>
      <c r="I3981">
        <v>38.93</v>
      </c>
      <c r="J3981">
        <v>-77.03</v>
      </c>
      <c r="K3981">
        <v>38.909999999999997</v>
      </c>
      <c r="L3981">
        <v>-77.05</v>
      </c>
      <c r="M3981" t="s">
        <v>0</v>
      </c>
      <c r="N3981">
        <f t="shared" si="186"/>
        <v>7</v>
      </c>
      <c r="O3981" s="3">
        <f t="shared" si="187"/>
        <v>15.766666664276272</v>
      </c>
      <c r="P3981">
        <f>HOUR('202008-capitalbikeshare-tripdat'!$C$6090)</f>
        <v>13</v>
      </c>
      <c r="Q3981">
        <f t="shared" si="188"/>
        <v>7</v>
      </c>
    </row>
    <row r="3982" spans="1:17" x14ac:dyDescent="0.35">
      <c r="A3982" t="s">
        <v>4466</v>
      </c>
      <c r="B3982" t="s">
        <v>2</v>
      </c>
      <c r="C3982" s="1">
        <v>44051.757939814815</v>
      </c>
      <c r="D3982" s="1">
        <v>44051.760104166664</v>
      </c>
      <c r="I3982">
        <v>38.9</v>
      </c>
      <c r="J3982">
        <v>-76.98</v>
      </c>
      <c r="K3982">
        <v>38.9</v>
      </c>
      <c r="L3982">
        <v>-76.98</v>
      </c>
      <c r="M3982" t="s">
        <v>0</v>
      </c>
      <c r="N3982">
        <f t="shared" si="186"/>
        <v>7</v>
      </c>
      <c r="O3982" s="3">
        <f t="shared" si="187"/>
        <v>3.1166666618082672</v>
      </c>
      <c r="P3982">
        <f>HOUR('202008-capitalbikeshare-tripdat'!$C$1531)</f>
        <v>15</v>
      </c>
      <c r="Q3982">
        <f t="shared" si="188"/>
        <v>7</v>
      </c>
    </row>
    <row r="3983" spans="1:17" x14ac:dyDescent="0.35">
      <c r="A3983" t="s">
        <v>4467</v>
      </c>
      <c r="B3983" t="s">
        <v>2</v>
      </c>
      <c r="C3983" s="1">
        <v>44051.758217592593</v>
      </c>
      <c r="D3983" s="1">
        <v>44051.768368055556</v>
      </c>
      <c r="E3983" t="s">
        <v>2650</v>
      </c>
      <c r="F3983">
        <v>216</v>
      </c>
      <c r="G3983" t="s">
        <v>1131</v>
      </c>
      <c r="H3983">
        <v>245</v>
      </c>
      <c r="I3983">
        <v>38.884575666666599</v>
      </c>
      <c r="J3983">
        <v>-77.101066666666597</v>
      </c>
      <c r="K3983">
        <v>38.8837148333333</v>
      </c>
      <c r="L3983">
        <v>-77.1137558333333</v>
      </c>
      <c r="M3983" t="s">
        <v>0</v>
      </c>
      <c r="N3983">
        <f t="shared" si="186"/>
        <v>7</v>
      </c>
      <c r="O3983" s="3">
        <f t="shared" si="187"/>
        <v>14.616666667861864</v>
      </c>
      <c r="P3983">
        <f>HOUR('202008-capitalbikeshare-tripdat'!$C$11233)</f>
        <v>0</v>
      </c>
      <c r="Q3983">
        <f t="shared" si="188"/>
        <v>7</v>
      </c>
    </row>
    <row r="3984" spans="1:17" x14ac:dyDescent="0.35">
      <c r="A3984" t="s">
        <v>4468</v>
      </c>
      <c r="B3984" t="s">
        <v>2</v>
      </c>
      <c r="C3984" s="1">
        <v>44051.76059027778</v>
      </c>
      <c r="D3984" s="1">
        <v>44051.760949074072</v>
      </c>
      <c r="E3984" t="s">
        <v>338</v>
      </c>
      <c r="F3984">
        <v>186</v>
      </c>
      <c r="G3984" t="s">
        <v>338</v>
      </c>
      <c r="H3984">
        <v>186</v>
      </c>
      <c r="I3984">
        <v>38.888799499999998</v>
      </c>
      <c r="J3984">
        <v>-77.028554666666594</v>
      </c>
      <c r="K3984">
        <v>38.8888033333333</v>
      </c>
      <c r="L3984">
        <v>-77.028587666666596</v>
      </c>
      <c r="M3984" t="s">
        <v>0</v>
      </c>
      <c r="N3984">
        <f t="shared" si="186"/>
        <v>7</v>
      </c>
      <c r="O3984" s="3">
        <f t="shared" si="187"/>
        <v>0.51666666171513498</v>
      </c>
      <c r="P3984">
        <f>HOUR('202008-capitalbikeshare-tripdat'!$C$14111)</f>
        <v>12</v>
      </c>
      <c r="Q3984">
        <f t="shared" si="188"/>
        <v>7</v>
      </c>
    </row>
    <row r="3985" spans="1:17" x14ac:dyDescent="0.35">
      <c r="A3985" t="s">
        <v>4469</v>
      </c>
      <c r="B3985" t="s">
        <v>2</v>
      </c>
      <c r="C3985" s="1">
        <v>44051.761053240742</v>
      </c>
      <c r="D3985" s="1">
        <v>44051.796041666668</v>
      </c>
      <c r="E3985" t="s">
        <v>934</v>
      </c>
      <c r="F3985">
        <v>281</v>
      </c>
      <c r="I3985">
        <v>38.988588999999997</v>
      </c>
      <c r="J3985">
        <v>-77.0964648333333</v>
      </c>
      <c r="K3985">
        <v>38.99</v>
      </c>
      <c r="L3985">
        <v>-77.099999999999994</v>
      </c>
      <c r="M3985" t="s">
        <v>0</v>
      </c>
      <c r="N3985">
        <f t="shared" si="186"/>
        <v>7</v>
      </c>
      <c r="O3985" s="3">
        <f t="shared" si="187"/>
        <v>50.383333334466442</v>
      </c>
      <c r="P3985">
        <f>HOUR('202008-capitalbikeshare-tripdat'!$C$4487)</f>
        <v>13</v>
      </c>
      <c r="Q3985">
        <f t="shared" si="188"/>
        <v>7</v>
      </c>
    </row>
    <row r="3986" spans="1:17" x14ac:dyDescent="0.35">
      <c r="A3986" t="s">
        <v>4470</v>
      </c>
      <c r="B3986" t="s">
        <v>2</v>
      </c>
      <c r="C3986" s="1">
        <v>44051.761736111112</v>
      </c>
      <c r="D3986" s="1">
        <v>44051.779293981483</v>
      </c>
      <c r="E3986" t="s">
        <v>338</v>
      </c>
      <c r="F3986">
        <v>186</v>
      </c>
      <c r="I3986">
        <v>38.8887856666666</v>
      </c>
      <c r="J3986">
        <v>-77.028599833333303</v>
      </c>
      <c r="K3986">
        <v>38.9</v>
      </c>
      <c r="L3986">
        <v>-77.06</v>
      </c>
      <c r="M3986" t="s">
        <v>0</v>
      </c>
      <c r="N3986">
        <f t="shared" si="186"/>
        <v>7</v>
      </c>
      <c r="O3986" s="3">
        <f t="shared" si="187"/>
        <v>25.28333333437331</v>
      </c>
      <c r="P3986">
        <f>HOUR('202008-capitalbikeshare-tripdat'!$C$14112)</f>
        <v>12</v>
      </c>
      <c r="Q3986">
        <f t="shared" si="188"/>
        <v>7</v>
      </c>
    </row>
    <row r="3987" spans="1:17" x14ac:dyDescent="0.35">
      <c r="A3987" t="s">
        <v>4471</v>
      </c>
      <c r="B3987" t="s">
        <v>2</v>
      </c>
      <c r="C3987" s="1">
        <v>44051.761770833335</v>
      </c>
      <c r="D3987" s="1">
        <v>44051.780324074076</v>
      </c>
      <c r="E3987" t="s">
        <v>66</v>
      </c>
      <c r="F3987">
        <v>517</v>
      </c>
      <c r="I3987">
        <v>38.924000999999997</v>
      </c>
      <c r="J3987">
        <v>-77.040533166666606</v>
      </c>
      <c r="K3987">
        <v>38.909999999999997</v>
      </c>
      <c r="L3987">
        <v>-76.989999999999995</v>
      </c>
      <c r="M3987" t="s">
        <v>0</v>
      </c>
      <c r="N3987">
        <f t="shared" si="186"/>
        <v>7</v>
      </c>
      <c r="O3987" s="3">
        <f t="shared" si="187"/>
        <v>26.716666667489335</v>
      </c>
      <c r="P3987">
        <f>HOUR('202008-capitalbikeshare-tripdat'!$C$949)</f>
        <v>18</v>
      </c>
      <c r="Q3987">
        <f t="shared" si="188"/>
        <v>7</v>
      </c>
    </row>
    <row r="3988" spans="1:17" x14ac:dyDescent="0.35">
      <c r="A3988" t="s">
        <v>4472</v>
      </c>
      <c r="B3988" t="s">
        <v>2</v>
      </c>
      <c r="C3988" s="1">
        <v>44051.762094907404</v>
      </c>
      <c r="D3988" s="1">
        <v>44051.764108796298</v>
      </c>
      <c r="I3988">
        <v>38.9</v>
      </c>
      <c r="J3988">
        <v>-76.98</v>
      </c>
      <c r="K3988">
        <v>38.9</v>
      </c>
      <c r="L3988">
        <v>-76.98</v>
      </c>
      <c r="M3988" t="s">
        <v>0</v>
      </c>
      <c r="N3988">
        <f t="shared" si="186"/>
        <v>7</v>
      </c>
      <c r="O3988" s="3">
        <f t="shared" si="187"/>
        <v>2.9000000073574483</v>
      </c>
      <c r="P3988">
        <f>HOUR('202008-capitalbikeshare-tripdat'!$C$1530)</f>
        <v>15</v>
      </c>
      <c r="Q3988">
        <f t="shared" si="188"/>
        <v>7</v>
      </c>
    </row>
    <row r="3989" spans="1:17" x14ac:dyDescent="0.35">
      <c r="A3989" t="s">
        <v>4473</v>
      </c>
      <c r="B3989" t="s">
        <v>2</v>
      </c>
      <c r="C3989" s="1">
        <v>44051.76226851852</v>
      </c>
      <c r="D3989" s="1">
        <v>44051.779050925928</v>
      </c>
      <c r="E3989" t="s">
        <v>338</v>
      </c>
      <c r="F3989">
        <v>186</v>
      </c>
      <c r="G3989" t="s">
        <v>760</v>
      </c>
      <c r="H3989">
        <v>382</v>
      </c>
      <c r="I3989">
        <v>38.888755000000003</v>
      </c>
      <c r="J3989">
        <v>-77.028644</v>
      </c>
      <c r="K3989">
        <v>38.901618333333303</v>
      </c>
      <c r="L3989">
        <v>-77.051093499999993</v>
      </c>
      <c r="M3989" t="s">
        <v>0</v>
      </c>
      <c r="N3989">
        <f t="shared" si="186"/>
        <v>7</v>
      </c>
      <c r="O3989" s="3">
        <f t="shared" si="187"/>
        <v>24.166666668606922</v>
      </c>
      <c r="P3989">
        <f>HOUR('202008-capitalbikeshare-tripdat'!$C$11559)</f>
        <v>16</v>
      </c>
      <c r="Q3989">
        <f t="shared" si="188"/>
        <v>7</v>
      </c>
    </row>
    <row r="3990" spans="1:17" x14ac:dyDescent="0.35">
      <c r="A3990" t="s">
        <v>4474</v>
      </c>
      <c r="B3990" t="s">
        <v>2</v>
      </c>
      <c r="C3990" s="1">
        <v>44051.76258101852</v>
      </c>
      <c r="D3990" s="1">
        <v>44051.779074074075</v>
      </c>
      <c r="E3990" t="s">
        <v>338</v>
      </c>
      <c r="F3990">
        <v>186</v>
      </c>
      <c r="G3990" t="s">
        <v>760</v>
      </c>
      <c r="H3990">
        <v>382</v>
      </c>
      <c r="I3990">
        <v>38.888744833333298</v>
      </c>
      <c r="J3990">
        <v>-77.028631666666598</v>
      </c>
      <c r="K3990">
        <v>38.9016326666666</v>
      </c>
      <c r="L3990">
        <v>-77.051088666666601</v>
      </c>
      <c r="M3990" t="s">
        <v>0</v>
      </c>
      <c r="N3990">
        <f t="shared" si="186"/>
        <v>7</v>
      </c>
      <c r="O3990" s="3">
        <f t="shared" si="187"/>
        <v>23.749999998835847</v>
      </c>
      <c r="P3990">
        <f>HOUR('202008-capitalbikeshare-tripdat'!$C$13082)</f>
        <v>18</v>
      </c>
      <c r="Q3990">
        <f t="shared" si="188"/>
        <v>7</v>
      </c>
    </row>
    <row r="3991" spans="1:17" x14ac:dyDescent="0.35">
      <c r="A3991" t="s">
        <v>4475</v>
      </c>
      <c r="B3991" t="s">
        <v>2</v>
      </c>
      <c r="C3991" s="1">
        <v>44051.764166666668</v>
      </c>
      <c r="D3991" s="1">
        <v>44051.816423611112</v>
      </c>
      <c r="E3991" t="s">
        <v>456</v>
      </c>
      <c r="F3991">
        <v>264</v>
      </c>
      <c r="I3991">
        <v>38.882491666666603</v>
      </c>
      <c r="J3991">
        <v>-77.109584333333302</v>
      </c>
      <c r="K3991">
        <v>38.93</v>
      </c>
      <c r="L3991">
        <v>-77.02</v>
      </c>
      <c r="M3991" t="s">
        <v>0</v>
      </c>
      <c r="N3991">
        <f t="shared" si="186"/>
        <v>7</v>
      </c>
      <c r="O3991" s="3">
        <f t="shared" si="187"/>
        <v>75.249999999068677</v>
      </c>
      <c r="P3991">
        <f>HOUR('202008-capitalbikeshare-tripdat'!$C$14117)</f>
        <v>12</v>
      </c>
      <c r="Q3991">
        <f t="shared" si="188"/>
        <v>7</v>
      </c>
    </row>
    <row r="3992" spans="1:17" x14ac:dyDescent="0.35">
      <c r="A3992" t="s">
        <v>4476</v>
      </c>
      <c r="B3992" t="s">
        <v>2</v>
      </c>
      <c r="C3992" s="1">
        <v>44051.765868055554</v>
      </c>
      <c r="D3992" s="1">
        <v>44051.799826388888</v>
      </c>
      <c r="E3992" t="s">
        <v>40</v>
      </c>
      <c r="F3992">
        <v>195</v>
      </c>
      <c r="I3992">
        <v>38.905556166666599</v>
      </c>
      <c r="J3992">
        <v>-77.027263666666599</v>
      </c>
      <c r="K3992">
        <v>38.92</v>
      </c>
      <c r="L3992">
        <v>-77.02</v>
      </c>
      <c r="M3992" t="s">
        <v>0</v>
      </c>
      <c r="N3992">
        <f t="shared" si="186"/>
        <v>7</v>
      </c>
      <c r="O3992" s="3">
        <f t="shared" si="187"/>
        <v>48.900000000139698</v>
      </c>
      <c r="P3992">
        <f>HOUR('202008-capitalbikeshare-tripdat'!$C$12306)</f>
        <v>13</v>
      </c>
      <c r="Q3992">
        <f t="shared" si="188"/>
        <v>7</v>
      </c>
    </row>
    <row r="3993" spans="1:17" x14ac:dyDescent="0.35">
      <c r="A3993" t="s">
        <v>4477</v>
      </c>
      <c r="B3993" t="s">
        <v>2</v>
      </c>
      <c r="C3993" s="1">
        <v>44051.765914351854</v>
      </c>
      <c r="D3993" s="1">
        <v>44051.781817129631</v>
      </c>
      <c r="I3993">
        <v>38.92</v>
      </c>
      <c r="J3993">
        <v>-77.040000000000006</v>
      </c>
      <c r="K3993">
        <v>38.9</v>
      </c>
      <c r="L3993">
        <v>-77.06</v>
      </c>
      <c r="M3993" t="s">
        <v>0</v>
      </c>
      <c r="N3993">
        <f t="shared" si="186"/>
        <v>7</v>
      </c>
      <c r="O3993" s="3">
        <f t="shared" si="187"/>
        <v>22.899999999208376</v>
      </c>
      <c r="P3993">
        <f>HOUR('202008-capitalbikeshare-tripdat'!$C$11206)</f>
        <v>23</v>
      </c>
      <c r="Q3993">
        <f t="shared" si="188"/>
        <v>7</v>
      </c>
    </row>
    <row r="3994" spans="1:17" x14ac:dyDescent="0.35">
      <c r="A3994" t="s">
        <v>4478</v>
      </c>
      <c r="B3994" t="s">
        <v>2</v>
      </c>
      <c r="C3994" s="1">
        <v>44051.768449074072</v>
      </c>
      <c r="D3994" s="1">
        <v>44051.774444444447</v>
      </c>
      <c r="E3994" t="s">
        <v>944</v>
      </c>
      <c r="F3994">
        <v>159</v>
      </c>
      <c r="G3994" t="s">
        <v>1012</v>
      </c>
      <c r="H3994">
        <v>413</v>
      </c>
      <c r="I3994">
        <v>38.914727166666601</v>
      </c>
      <c r="J3994">
        <v>-77.003531166666605</v>
      </c>
      <c r="K3994">
        <v>38.908422000000002</v>
      </c>
      <c r="L3994">
        <v>-77.023049166666596</v>
      </c>
      <c r="M3994" t="s">
        <v>0</v>
      </c>
      <c r="N3994">
        <f t="shared" si="186"/>
        <v>7</v>
      </c>
      <c r="O3994" s="3">
        <f t="shared" si="187"/>
        <v>8.6333333398215473</v>
      </c>
      <c r="P3994">
        <f>HOUR('202008-capitalbikeshare-tripdat'!$C$2471)</f>
        <v>13</v>
      </c>
      <c r="Q3994">
        <f t="shared" si="188"/>
        <v>7</v>
      </c>
    </row>
    <row r="3995" spans="1:17" x14ac:dyDescent="0.35">
      <c r="A3995" t="s">
        <v>4479</v>
      </c>
      <c r="B3995" t="s">
        <v>2</v>
      </c>
      <c r="C3995" s="1">
        <v>44051.768923611111</v>
      </c>
      <c r="D3995" s="1">
        <v>44051.816018518519</v>
      </c>
      <c r="E3995" t="s">
        <v>1131</v>
      </c>
      <c r="F3995">
        <v>245</v>
      </c>
      <c r="I3995">
        <v>38.883615166666601</v>
      </c>
      <c r="J3995">
        <v>-77.113929499999998</v>
      </c>
      <c r="K3995">
        <v>38.93</v>
      </c>
      <c r="L3995">
        <v>-77.02</v>
      </c>
      <c r="M3995" t="s">
        <v>0</v>
      </c>
      <c r="N3995">
        <f t="shared" si="186"/>
        <v>7</v>
      </c>
      <c r="O3995" s="3">
        <f t="shared" si="187"/>
        <v>67.816666667349637</v>
      </c>
      <c r="P3995">
        <f>HOUR('202008-capitalbikeshare-tripdat'!$C$11232)</f>
        <v>0</v>
      </c>
      <c r="Q3995">
        <f t="shared" si="188"/>
        <v>7</v>
      </c>
    </row>
    <row r="3996" spans="1:17" x14ac:dyDescent="0.35">
      <c r="A3996" t="s">
        <v>4480</v>
      </c>
      <c r="B3996" t="s">
        <v>2</v>
      </c>
      <c r="C3996" s="1">
        <v>44051.769768518519</v>
      </c>
      <c r="D3996" s="1">
        <v>44051.839733796296</v>
      </c>
      <c r="E3996" t="s">
        <v>1178</v>
      </c>
      <c r="F3996">
        <v>153</v>
      </c>
      <c r="G3996" t="s">
        <v>1788</v>
      </c>
      <c r="H3996">
        <v>122</v>
      </c>
      <c r="I3996">
        <v>38.9038793333333</v>
      </c>
      <c r="J3996">
        <v>-77.0534476666666</v>
      </c>
      <c r="K3996">
        <v>38.894695166666601</v>
      </c>
      <c r="L3996">
        <v>-77.046592500000003</v>
      </c>
      <c r="M3996" t="s">
        <v>0</v>
      </c>
      <c r="N3996">
        <f t="shared" si="186"/>
        <v>7</v>
      </c>
      <c r="O3996" s="3">
        <f t="shared" si="187"/>
        <v>100.74999999837019</v>
      </c>
      <c r="P3996">
        <f>HOUR('202008-capitalbikeshare-tripdat'!$C$2927)</f>
        <v>11</v>
      </c>
      <c r="Q3996">
        <f t="shared" si="188"/>
        <v>7</v>
      </c>
    </row>
    <row r="3997" spans="1:17" x14ac:dyDescent="0.35">
      <c r="A3997" t="s">
        <v>4481</v>
      </c>
      <c r="B3997" t="s">
        <v>2</v>
      </c>
      <c r="C3997" s="1">
        <v>44051.770671296297</v>
      </c>
      <c r="D3997" s="1">
        <v>44051.777361111112</v>
      </c>
      <c r="E3997" t="s">
        <v>143</v>
      </c>
      <c r="F3997">
        <v>65</v>
      </c>
      <c r="G3997" t="s">
        <v>1121</v>
      </c>
      <c r="H3997">
        <v>148</v>
      </c>
      <c r="I3997">
        <v>38.905612666666599</v>
      </c>
      <c r="J3997">
        <v>-77.005546333333299</v>
      </c>
      <c r="K3997">
        <v>38.897321333333302</v>
      </c>
      <c r="L3997">
        <v>-77.0220135</v>
      </c>
      <c r="M3997" t="s">
        <v>0</v>
      </c>
      <c r="N3997">
        <f t="shared" si="186"/>
        <v>7</v>
      </c>
      <c r="O3997" s="3">
        <f t="shared" si="187"/>
        <v>9.6333333326037973</v>
      </c>
      <c r="P3997">
        <f>HOUR('202008-capitalbikeshare-tripdat'!$C$13665)</f>
        <v>17</v>
      </c>
      <c r="Q3997">
        <f t="shared" si="188"/>
        <v>7</v>
      </c>
    </row>
    <row r="3998" spans="1:17" x14ac:dyDescent="0.35">
      <c r="A3998" t="s">
        <v>4482</v>
      </c>
      <c r="B3998" t="s">
        <v>2</v>
      </c>
      <c r="C3998" s="1">
        <v>44051.770752314813</v>
      </c>
      <c r="D3998" s="1">
        <v>44051.777812499997</v>
      </c>
      <c r="E3998" t="s">
        <v>338</v>
      </c>
      <c r="F3998">
        <v>186</v>
      </c>
      <c r="G3998" t="s">
        <v>2140</v>
      </c>
      <c r="H3998">
        <v>412</v>
      </c>
      <c r="I3998">
        <v>38.888686833333303</v>
      </c>
      <c r="J3998">
        <v>-77.028688000000002</v>
      </c>
      <c r="K3998">
        <v>38.899285499999998</v>
      </c>
      <c r="L3998">
        <v>-77.003536999999994</v>
      </c>
      <c r="M3998" t="s">
        <v>0</v>
      </c>
      <c r="N3998">
        <f t="shared" si="186"/>
        <v>7</v>
      </c>
      <c r="O3998" s="3">
        <f t="shared" si="187"/>
        <v>10.166666664881632</v>
      </c>
      <c r="P3998">
        <f>HOUR('202008-capitalbikeshare-tripdat'!$C$10498)</f>
        <v>18</v>
      </c>
      <c r="Q3998">
        <f t="shared" si="188"/>
        <v>7</v>
      </c>
    </row>
    <row r="3999" spans="1:17" x14ac:dyDescent="0.35">
      <c r="A3999" t="s">
        <v>4483</v>
      </c>
      <c r="B3999" t="s">
        <v>2</v>
      </c>
      <c r="C3999" s="1">
        <v>44051.771134259259</v>
      </c>
      <c r="D3999" s="1">
        <v>44051.79074074074</v>
      </c>
      <c r="E3999" t="s">
        <v>426</v>
      </c>
      <c r="F3999">
        <v>177</v>
      </c>
      <c r="G3999" t="s">
        <v>117</v>
      </c>
      <c r="H3999">
        <v>437</v>
      </c>
      <c r="I3999">
        <v>38.887808999999997</v>
      </c>
      <c r="J3999">
        <v>-77.094924833333295</v>
      </c>
      <c r="K3999">
        <v>38.909272666666602</v>
      </c>
      <c r="L3999">
        <v>-77.048824666666604</v>
      </c>
      <c r="M3999" t="s">
        <v>0</v>
      </c>
      <c r="N3999">
        <f t="shared" si="186"/>
        <v>7</v>
      </c>
      <c r="O3999" s="3">
        <f t="shared" si="187"/>
        <v>28.233333332464099</v>
      </c>
      <c r="P3999">
        <f>HOUR('202008-capitalbikeshare-tripdat'!$C$13260)</f>
        <v>22</v>
      </c>
      <c r="Q3999">
        <f t="shared" si="188"/>
        <v>7</v>
      </c>
    </row>
    <row r="4000" spans="1:17" x14ac:dyDescent="0.35">
      <c r="A4000" t="s">
        <v>4484</v>
      </c>
      <c r="B4000" t="s">
        <v>2</v>
      </c>
      <c r="C4000" s="1">
        <v>44051.771724537037</v>
      </c>
      <c r="D4000" s="1">
        <v>44051.790729166663</v>
      </c>
      <c r="E4000" t="s">
        <v>67</v>
      </c>
      <c r="F4000">
        <v>20</v>
      </c>
      <c r="G4000" t="s">
        <v>296</v>
      </c>
      <c r="H4000">
        <v>612</v>
      </c>
      <c r="I4000">
        <v>38.931875666666599</v>
      </c>
      <c r="J4000">
        <v>-77.038797666666596</v>
      </c>
      <c r="K4000">
        <v>38.961706333333296</v>
      </c>
      <c r="L4000">
        <v>-76.995940833333293</v>
      </c>
      <c r="M4000" t="s">
        <v>0</v>
      </c>
      <c r="N4000">
        <f t="shared" si="186"/>
        <v>7</v>
      </c>
      <c r="O4000" s="3">
        <f t="shared" si="187"/>
        <v>27.366666662273929</v>
      </c>
      <c r="P4000">
        <f>HOUR('202008-capitalbikeshare-tripdat'!$C$15044)</f>
        <v>19</v>
      </c>
      <c r="Q4000">
        <f t="shared" si="188"/>
        <v>7</v>
      </c>
    </row>
    <row r="4001" spans="1:17" x14ac:dyDescent="0.35">
      <c r="A4001" t="s">
        <v>4485</v>
      </c>
      <c r="B4001" t="s">
        <v>2</v>
      </c>
      <c r="C4001" s="1">
        <v>44051.77275462963</v>
      </c>
      <c r="D4001" s="1">
        <v>44051.779502314814</v>
      </c>
      <c r="I4001">
        <v>38.89</v>
      </c>
      <c r="J4001">
        <v>-76.94</v>
      </c>
      <c r="K4001">
        <v>38.9</v>
      </c>
      <c r="L4001">
        <v>-76.94</v>
      </c>
      <c r="M4001" t="s">
        <v>0</v>
      </c>
      <c r="N4001">
        <f t="shared" si="186"/>
        <v>7</v>
      </c>
      <c r="O4001" s="3">
        <f t="shared" si="187"/>
        <v>9.7166666644625366</v>
      </c>
      <c r="P4001">
        <f>HOUR('202008-capitalbikeshare-tripdat'!$C$14107)</f>
        <v>12</v>
      </c>
      <c r="Q4001">
        <f t="shared" si="188"/>
        <v>7</v>
      </c>
    </row>
    <row r="4002" spans="1:17" x14ac:dyDescent="0.35">
      <c r="A4002" t="s">
        <v>4486</v>
      </c>
      <c r="B4002" t="s">
        <v>2</v>
      </c>
      <c r="C4002" s="1">
        <v>44051.774097222224</v>
      </c>
      <c r="D4002" s="1">
        <v>44051.840879629628</v>
      </c>
      <c r="E4002" t="s">
        <v>208</v>
      </c>
      <c r="F4002">
        <v>183</v>
      </c>
      <c r="I4002">
        <v>38.912708333333299</v>
      </c>
      <c r="J4002">
        <v>-77.022562166666603</v>
      </c>
      <c r="K4002">
        <v>38.909999999999997</v>
      </c>
      <c r="L4002">
        <v>-77.040000000000006</v>
      </c>
      <c r="M4002" t="s">
        <v>0</v>
      </c>
      <c r="N4002">
        <f t="shared" si="186"/>
        <v>7</v>
      </c>
      <c r="O4002" s="3">
        <f t="shared" si="187"/>
        <v>96.166666662320495</v>
      </c>
      <c r="P4002">
        <f>HOUR('202008-capitalbikeshare-tripdat'!$C$11548)</f>
        <v>15</v>
      </c>
      <c r="Q4002">
        <f t="shared" si="188"/>
        <v>7</v>
      </c>
    </row>
    <row r="4003" spans="1:17" x14ac:dyDescent="0.35">
      <c r="A4003" t="s">
        <v>4487</v>
      </c>
      <c r="B4003" t="s">
        <v>2</v>
      </c>
      <c r="C4003" s="1">
        <v>44051.775231481479</v>
      </c>
      <c r="D4003" s="1">
        <v>44051.79109953704</v>
      </c>
      <c r="E4003" t="s">
        <v>460</v>
      </c>
      <c r="F4003">
        <v>62</v>
      </c>
      <c r="G4003" t="s">
        <v>1834</v>
      </c>
      <c r="H4003">
        <v>88</v>
      </c>
      <c r="I4003">
        <v>38.9030688333333</v>
      </c>
      <c r="J4003">
        <v>-77.019085500000003</v>
      </c>
      <c r="K4003">
        <v>38.949641666666601</v>
      </c>
      <c r="L4003">
        <v>-77.027512333333306</v>
      </c>
      <c r="M4003" t="s">
        <v>0</v>
      </c>
      <c r="N4003">
        <f t="shared" si="186"/>
        <v>7</v>
      </c>
      <c r="O4003" s="3">
        <f t="shared" si="187"/>
        <v>22.850000008475035</v>
      </c>
      <c r="P4003">
        <f>HOUR('202008-capitalbikeshare-tripdat'!$C$14869)</f>
        <v>16</v>
      </c>
      <c r="Q4003">
        <f t="shared" si="188"/>
        <v>7</v>
      </c>
    </row>
    <row r="4004" spans="1:17" x14ac:dyDescent="0.35">
      <c r="A4004" t="s">
        <v>4488</v>
      </c>
      <c r="B4004" t="s">
        <v>2</v>
      </c>
      <c r="C4004" s="1">
        <v>44051.775694444441</v>
      </c>
      <c r="D4004" s="1">
        <v>44051.789837962962</v>
      </c>
      <c r="E4004" t="s">
        <v>143</v>
      </c>
      <c r="F4004">
        <v>65</v>
      </c>
      <c r="G4004" t="s">
        <v>211</v>
      </c>
      <c r="H4004">
        <v>25</v>
      </c>
      <c r="I4004">
        <v>38.905433666666603</v>
      </c>
      <c r="J4004">
        <v>-77.0056735</v>
      </c>
      <c r="K4004">
        <v>38.909857666666603</v>
      </c>
      <c r="L4004">
        <v>-77.034437666666605</v>
      </c>
      <c r="M4004" t="s">
        <v>0</v>
      </c>
      <c r="N4004">
        <f t="shared" si="186"/>
        <v>7</v>
      </c>
      <c r="O4004" s="3">
        <f t="shared" si="187"/>
        <v>20.366666670888662</v>
      </c>
      <c r="P4004">
        <f>HOUR('202008-capitalbikeshare-tripdat'!$C$2302)</f>
        <v>21</v>
      </c>
      <c r="Q4004">
        <f t="shared" si="188"/>
        <v>7</v>
      </c>
    </row>
    <row r="4005" spans="1:17" x14ac:dyDescent="0.35">
      <c r="A4005" t="s">
        <v>4489</v>
      </c>
      <c r="B4005" t="s">
        <v>2</v>
      </c>
      <c r="C4005" s="1">
        <v>44051.777314814812</v>
      </c>
      <c r="D4005" s="1">
        <v>44051.794131944444</v>
      </c>
      <c r="E4005" t="s">
        <v>686</v>
      </c>
      <c r="F4005">
        <v>626</v>
      </c>
      <c r="I4005">
        <v>38.932037999999999</v>
      </c>
      <c r="J4005">
        <v>-77.023515333333293</v>
      </c>
      <c r="K4005">
        <v>38.950000000000003</v>
      </c>
      <c r="L4005">
        <v>-77.02</v>
      </c>
      <c r="M4005" t="s">
        <v>0</v>
      </c>
      <c r="N4005">
        <f t="shared" si="186"/>
        <v>7</v>
      </c>
      <c r="O4005" s="3">
        <f t="shared" si="187"/>
        <v>24.216666669817641</v>
      </c>
      <c r="P4005">
        <f>HOUR('202008-capitalbikeshare-tripdat'!$C$4484)</f>
        <v>13</v>
      </c>
      <c r="Q4005">
        <f t="shared" si="188"/>
        <v>7</v>
      </c>
    </row>
    <row r="4006" spans="1:17" x14ac:dyDescent="0.35">
      <c r="A4006" t="s">
        <v>4490</v>
      </c>
      <c r="B4006" t="s">
        <v>2</v>
      </c>
      <c r="C4006" s="1">
        <v>44051.779282407406</v>
      </c>
      <c r="D4006" s="1">
        <v>44051.788043981483</v>
      </c>
      <c r="E4006" t="s">
        <v>1121</v>
      </c>
      <c r="F4006">
        <v>148</v>
      </c>
      <c r="G4006" t="s">
        <v>143</v>
      </c>
      <c r="H4006">
        <v>65</v>
      </c>
      <c r="I4006">
        <v>38.8972865</v>
      </c>
      <c r="J4006">
        <v>-77.022246499999994</v>
      </c>
      <c r="K4006">
        <v>38.905413000000003</v>
      </c>
      <c r="L4006">
        <v>-77.005690666666595</v>
      </c>
      <c r="M4006" t="s">
        <v>0</v>
      </c>
      <c r="N4006">
        <f t="shared" si="186"/>
        <v>7</v>
      </c>
      <c r="O4006" s="3">
        <f t="shared" si="187"/>
        <v>12.616666671819985</v>
      </c>
      <c r="P4006">
        <f>HOUR('202008-capitalbikeshare-tripdat'!$C$13666)</f>
        <v>17</v>
      </c>
      <c r="Q4006">
        <f t="shared" si="188"/>
        <v>7</v>
      </c>
    </row>
    <row r="4007" spans="1:17" x14ac:dyDescent="0.35">
      <c r="A4007" t="s">
        <v>4491</v>
      </c>
      <c r="B4007" t="s">
        <v>2</v>
      </c>
      <c r="C4007" s="1">
        <v>44051.780486111114</v>
      </c>
      <c r="D4007" s="1">
        <v>44051.863761574074</v>
      </c>
      <c r="E4007" t="s">
        <v>338</v>
      </c>
      <c r="F4007">
        <v>186</v>
      </c>
      <c r="I4007">
        <v>38.888745</v>
      </c>
      <c r="J4007">
        <v>-77.028670000000005</v>
      </c>
      <c r="K4007">
        <v>38.89</v>
      </c>
      <c r="L4007">
        <v>-77.03</v>
      </c>
      <c r="M4007" t="s">
        <v>0</v>
      </c>
      <c r="N4007">
        <f t="shared" si="186"/>
        <v>7</v>
      </c>
      <c r="O4007" s="3">
        <f t="shared" si="187"/>
        <v>119.91666666115634</v>
      </c>
      <c r="P4007">
        <f>HOUR('202008-capitalbikeshare-tripdat'!$C$3162)</f>
        <v>17</v>
      </c>
      <c r="Q4007">
        <f t="shared" si="188"/>
        <v>7</v>
      </c>
    </row>
    <row r="4008" spans="1:17" x14ac:dyDescent="0.35">
      <c r="A4008" t="s">
        <v>4492</v>
      </c>
      <c r="B4008" t="s">
        <v>2</v>
      </c>
      <c r="C4008" s="1">
        <v>44051.780648148146</v>
      </c>
      <c r="D4008" s="1">
        <v>44051.793854166666</v>
      </c>
      <c r="E4008" t="s">
        <v>236</v>
      </c>
      <c r="F4008">
        <v>251</v>
      </c>
      <c r="G4008" t="s">
        <v>1164</v>
      </c>
      <c r="H4008">
        <v>408</v>
      </c>
      <c r="I4008">
        <v>38.895927499999999</v>
      </c>
      <c r="J4008">
        <v>-77.089033499999999</v>
      </c>
      <c r="K4008">
        <v>38.902805333333298</v>
      </c>
      <c r="L4008">
        <v>-77.061264499999993</v>
      </c>
      <c r="M4008" t="s">
        <v>0</v>
      </c>
      <c r="N4008">
        <f t="shared" si="186"/>
        <v>7</v>
      </c>
      <c r="O4008" s="3">
        <f t="shared" si="187"/>
        <v>19.016666669631377</v>
      </c>
      <c r="P4008">
        <f>HOUR('202008-capitalbikeshare-tripdat'!$C$11230)</f>
        <v>0</v>
      </c>
      <c r="Q4008">
        <f t="shared" si="188"/>
        <v>7</v>
      </c>
    </row>
    <row r="4009" spans="1:17" x14ac:dyDescent="0.35">
      <c r="A4009" t="s">
        <v>4493</v>
      </c>
      <c r="B4009" t="s">
        <v>2</v>
      </c>
      <c r="C4009" s="1">
        <v>44051.781481481485</v>
      </c>
      <c r="D4009" s="1">
        <v>44051.813715277778</v>
      </c>
      <c r="E4009" t="s">
        <v>1758</v>
      </c>
      <c r="F4009">
        <v>588</v>
      </c>
      <c r="I4009">
        <v>38.907420000000002</v>
      </c>
      <c r="J4009">
        <v>-76.986812166666596</v>
      </c>
      <c r="K4009">
        <v>38.9</v>
      </c>
      <c r="L4009">
        <v>-77.03</v>
      </c>
      <c r="M4009" t="s">
        <v>0</v>
      </c>
      <c r="N4009">
        <f t="shared" si="186"/>
        <v>7</v>
      </c>
      <c r="O4009" s="3">
        <f t="shared" si="187"/>
        <v>46.416666662553325</v>
      </c>
      <c r="P4009">
        <f>HOUR('202008-capitalbikeshare-tripdat'!$C$1857)</f>
        <v>8</v>
      </c>
      <c r="Q4009">
        <f t="shared" si="188"/>
        <v>7</v>
      </c>
    </row>
    <row r="4010" spans="1:17" x14ac:dyDescent="0.35">
      <c r="A4010" t="s">
        <v>4494</v>
      </c>
      <c r="B4010" t="s">
        <v>2</v>
      </c>
      <c r="C4010" s="1">
        <v>44051.782638888886</v>
      </c>
      <c r="D4010" s="1">
        <v>44051.838229166664</v>
      </c>
      <c r="E4010" t="s">
        <v>626</v>
      </c>
      <c r="F4010">
        <v>502</v>
      </c>
      <c r="G4010" t="s">
        <v>626</v>
      </c>
      <c r="H4010">
        <v>502</v>
      </c>
      <c r="I4010">
        <v>39.014708333333303</v>
      </c>
      <c r="J4010">
        <v>-77.107433833333303</v>
      </c>
      <c r="K4010">
        <v>39.014772499999999</v>
      </c>
      <c r="L4010">
        <v>-77.107346000000007</v>
      </c>
      <c r="M4010" t="s">
        <v>0</v>
      </c>
      <c r="N4010">
        <f t="shared" si="186"/>
        <v>7</v>
      </c>
      <c r="O4010" s="3">
        <f t="shared" si="187"/>
        <v>80.050000000046566</v>
      </c>
      <c r="P4010">
        <f>HOUR('202008-capitalbikeshare-tripdat'!$C$13557)</f>
        <v>15</v>
      </c>
      <c r="Q4010">
        <f t="shared" si="188"/>
        <v>7</v>
      </c>
    </row>
    <row r="4011" spans="1:17" x14ac:dyDescent="0.35">
      <c r="A4011" t="s">
        <v>4495</v>
      </c>
      <c r="B4011" t="s">
        <v>2</v>
      </c>
      <c r="C4011" s="1">
        <v>44051.78324074074</v>
      </c>
      <c r="D4011" s="1">
        <v>44051.795543981483</v>
      </c>
      <c r="I4011">
        <v>38.93</v>
      </c>
      <c r="J4011">
        <v>-77.02</v>
      </c>
      <c r="K4011">
        <v>38.92</v>
      </c>
      <c r="L4011">
        <v>-76.98</v>
      </c>
      <c r="M4011" t="s">
        <v>0</v>
      </c>
      <c r="N4011">
        <f t="shared" si="186"/>
        <v>7</v>
      </c>
      <c r="O4011" s="3">
        <f t="shared" si="187"/>
        <v>17.716666669584811</v>
      </c>
      <c r="P4011">
        <f>HOUR('202008-capitalbikeshare-tripdat'!$C$12299)</f>
        <v>13</v>
      </c>
      <c r="Q4011">
        <f t="shared" si="188"/>
        <v>7</v>
      </c>
    </row>
    <row r="4012" spans="1:17" x14ac:dyDescent="0.35">
      <c r="A4012" t="s">
        <v>4496</v>
      </c>
      <c r="B4012" t="s">
        <v>2</v>
      </c>
      <c r="C4012" s="1">
        <v>44051.78392361111</v>
      </c>
      <c r="D4012" s="1">
        <v>44051.790405092594</v>
      </c>
      <c r="G4012" t="s">
        <v>670</v>
      </c>
      <c r="H4012">
        <v>591</v>
      </c>
      <c r="I4012">
        <v>38.9</v>
      </c>
      <c r="J4012">
        <v>-77.010000000000005</v>
      </c>
      <c r="K4012">
        <v>38.892909166666598</v>
      </c>
      <c r="L4012">
        <v>-76.998319499999994</v>
      </c>
      <c r="M4012" t="s">
        <v>0</v>
      </c>
      <c r="N4012">
        <f t="shared" si="186"/>
        <v>7</v>
      </c>
      <c r="O4012" s="3">
        <f t="shared" si="187"/>
        <v>9.3333333358168602</v>
      </c>
      <c r="P4012">
        <f>HOUR('202008-capitalbikeshare-tripdat'!$C$14105)</f>
        <v>12</v>
      </c>
      <c r="Q4012">
        <f t="shared" si="188"/>
        <v>7</v>
      </c>
    </row>
    <row r="4013" spans="1:17" x14ac:dyDescent="0.35">
      <c r="A4013" t="s">
        <v>4497</v>
      </c>
      <c r="B4013" t="s">
        <v>2</v>
      </c>
      <c r="C4013" s="1">
        <v>44051.786365740743</v>
      </c>
      <c r="D4013" s="1">
        <v>44051.820636574077</v>
      </c>
      <c r="E4013" t="s">
        <v>2580</v>
      </c>
      <c r="F4013">
        <v>142</v>
      </c>
      <c r="G4013" t="s">
        <v>2580</v>
      </c>
      <c r="H4013">
        <v>142</v>
      </c>
      <c r="I4013">
        <v>38.898402333333301</v>
      </c>
      <c r="J4013">
        <v>-76.932015666666601</v>
      </c>
      <c r="K4013">
        <v>38.898501666666597</v>
      </c>
      <c r="L4013">
        <v>-76.931984333333304</v>
      </c>
      <c r="M4013" t="s">
        <v>0</v>
      </c>
      <c r="N4013">
        <f t="shared" si="186"/>
        <v>7</v>
      </c>
      <c r="O4013" s="3">
        <f t="shared" si="187"/>
        <v>49.350000000558794</v>
      </c>
      <c r="P4013">
        <f>HOUR('202008-capitalbikeshare-tripdat'!$C$14484)</f>
        <v>18</v>
      </c>
      <c r="Q4013">
        <f t="shared" si="188"/>
        <v>7</v>
      </c>
    </row>
    <row r="4014" spans="1:17" x14ac:dyDescent="0.35">
      <c r="A4014" t="s">
        <v>4498</v>
      </c>
      <c r="B4014" t="s">
        <v>2</v>
      </c>
      <c r="C4014" s="1">
        <v>44051.787245370368</v>
      </c>
      <c r="D4014" s="1">
        <v>44051.787326388891</v>
      </c>
      <c r="I4014">
        <v>38.92</v>
      </c>
      <c r="J4014">
        <v>-77.02</v>
      </c>
      <c r="K4014">
        <v>38.92</v>
      </c>
      <c r="L4014">
        <v>-77.02</v>
      </c>
      <c r="M4014" t="s">
        <v>0</v>
      </c>
      <c r="N4014">
        <f t="shared" si="186"/>
        <v>7</v>
      </c>
      <c r="O4014" s="3">
        <f t="shared" si="187"/>
        <v>0.11666667298413813</v>
      </c>
      <c r="P4014">
        <f>HOUR('202008-capitalbikeshare-tripdat'!$C$13663)</f>
        <v>17</v>
      </c>
      <c r="Q4014">
        <f t="shared" si="188"/>
        <v>7</v>
      </c>
    </row>
    <row r="4015" spans="1:17" x14ac:dyDescent="0.35">
      <c r="A4015" t="s">
        <v>4499</v>
      </c>
      <c r="B4015" t="s">
        <v>2</v>
      </c>
      <c r="C4015" s="1">
        <v>44051.788136574076</v>
      </c>
      <c r="D4015" s="1">
        <v>44051.838460648149</v>
      </c>
      <c r="G4015" t="s">
        <v>290</v>
      </c>
      <c r="H4015">
        <v>630</v>
      </c>
      <c r="I4015">
        <v>38.92</v>
      </c>
      <c r="J4015">
        <v>-77.02</v>
      </c>
      <c r="K4015">
        <v>38.914145499999997</v>
      </c>
      <c r="L4015">
        <v>-77.022258500000007</v>
      </c>
      <c r="M4015" t="s">
        <v>0</v>
      </c>
      <c r="N4015">
        <f t="shared" si="186"/>
        <v>7</v>
      </c>
      <c r="O4015" s="3">
        <f t="shared" si="187"/>
        <v>72.466666664695367</v>
      </c>
      <c r="P4015">
        <f>HOUR('202008-capitalbikeshare-tripdat'!$C$13662)</f>
        <v>17</v>
      </c>
      <c r="Q4015">
        <f t="shared" si="188"/>
        <v>7</v>
      </c>
    </row>
    <row r="4016" spans="1:17" x14ac:dyDescent="0.35">
      <c r="A4016" t="s">
        <v>4500</v>
      </c>
      <c r="B4016" t="s">
        <v>2</v>
      </c>
      <c r="C4016" s="1">
        <v>44051.790289351855</v>
      </c>
      <c r="D4016" s="1">
        <v>44051.84207175926</v>
      </c>
      <c r="E4016" t="s">
        <v>514</v>
      </c>
      <c r="F4016">
        <v>185</v>
      </c>
      <c r="G4016" t="s">
        <v>923</v>
      </c>
      <c r="H4016">
        <v>497</v>
      </c>
      <c r="I4016">
        <v>38.8885163333333</v>
      </c>
      <c r="J4016">
        <v>-77.032356666666601</v>
      </c>
      <c r="K4016">
        <v>38.8825133333333</v>
      </c>
      <c r="L4016">
        <v>-76.990107166666604</v>
      </c>
      <c r="M4016" t="s">
        <v>0</v>
      </c>
      <c r="N4016">
        <f t="shared" si="186"/>
        <v>7</v>
      </c>
      <c r="O4016" s="3">
        <f t="shared" si="187"/>
        <v>74.566666663158685</v>
      </c>
      <c r="P4016">
        <f>HOUR('202008-capitalbikeshare-tripdat'!$C$4599)</f>
        <v>16</v>
      </c>
      <c r="Q4016">
        <f t="shared" si="188"/>
        <v>7</v>
      </c>
    </row>
    <row r="4017" spans="1:17" x14ac:dyDescent="0.35">
      <c r="A4017" t="s">
        <v>4501</v>
      </c>
      <c r="B4017" t="s">
        <v>2</v>
      </c>
      <c r="C4017" s="1">
        <v>44051.790335648147</v>
      </c>
      <c r="D4017" s="1">
        <v>44051.808020833334</v>
      </c>
      <c r="I4017">
        <v>38.96</v>
      </c>
      <c r="J4017">
        <v>-77</v>
      </c>
      <c r="K4017">
        <v>38.96</v>
      </c>
      <c r="L4017">
        <v>-77</v>
      </c>
      <c r="M4017" t="s">
        <v>0</v>
      </c>
      <c r="N4017">
        <f t="shared" si="186"/>
        <v>7</v>
      </c>
      <c r="O4017" s="3">
        <f t="shared" si="187"/>
        <v>25.466666668653488</v>
      </c>
      <c r="P4017">
        <f>HOUR('202008-capitalbikeshare-tripdat'!$C$1780)</f>
        <v>23</v>
      </c>
      <c r="Q4017">
        <f t="shared" si="188"/>
        <v>7</v>
      </c>
    </row>
    <row r="4018" spans="1:17" x14ac:dyDescent="0.35">
      <c r="A4018" t="s">
        <v>4502</v>
      </c>
      <c r="B4018" t="s">
        <v>2</v>
      </c>
      <c r="C4018" s="1">
        <v>44051.791585648149</v>
      </c>
      <c r="D4018" s="1">
        <v>44051.7968287037</v>
      </c>
      <c r="E4018" t="s">
        <v>357</v>
      </c>
      <c r="F4018">
        <v>78</v>
      </c>
      <c r="I4018">
        <v>38.917704000000001</v>
      </c>
      <c r="J4018">
        <v>-77.040669666666602</v>
      </c>
      <c r="K4018">
        <v>38.9</v>
      </c>
      <c r="L4018">
        <v>-77.05</v>
      </c>
      <c r="M4018" t="s">
        <v>0</v>
      </c>
      <c r="N4018">
        <f t="shared" si="186"/>
        <v>7</v>
      </c>
      <c r="O4018" s="3">
        <f t="shared" si="187"/>
        <v>7.5499999942258</v>
      </c>
      <c r="P4018">
        <f>HOUR('202008-capitalbikeshare-tripdat'!$C$2466)</f>
        <v>13</v>
      </c>
      <c r="Q4018">
        <f t="shared" si="188"/>
        <v>7</v>
      </c>
    </row>
    <row r="4019" spans="1:17" x14ac:dyDescent="0.35">
      <c r="A4019" t="s">
        <v>4503</v>
      </c>
      <c r="B4019" t="s">
        <v>2</v>
      </c>
      <c r="C4019" s="1">
        <v>44051.793344907404</v>
      </c>
      <c r="D4019" s="1">
        <v>44051.811192129629</v>
      </c>
      <c r="E4019" t="s">
        <v>142</v>
      </c>
      <c r="F4019">
        <v>77</v>
      </c>
      <c r="G4019" t="s">
        <v>2584</v>
      </c>
      <c r="H4019">
        <v>513</v>
      </c>
      <c r="I4019">
        <v>38.928113000000003</v>
      </c>
      <c r="J4019">
        <v>-77.023845333333298</v>
      </c>
      <c r="K4019">
        <v>38.932825000000001</v>
      </c>
      <c r="L4019">
        <v>-76.979568833333303</v>
      </c>
      <c r="M4019" t="s">
        <v>0</v>
      </c>
      <c r="N4019">
        <f t="shared" si="186"/>
        <v>7</v>
      </c>
      <c r="O4019" s="3">
        <f t="shared" si="187"/>
        <v>25.700000004144385</v>
      </c>
      <c r="P4019">
        <f>HOUR('202008-capitalbikeshare-tripdat'!$C$1854)</f>
        <v>8</v>
      </c>
      <c r="Q4019">
        <f t="shared" si="188"/>
        <v>7</v>
      </c>
    </row>
    <row r="4020" spans="1:17" x14ac:dyDescent="0.35">
      <c r="A4020" t="s">
        <v>4504</v>
      </c>
      <c r="B4020" t="s">
        <v>2</v>
      </c>
      <c r="C4020" s="1">
        <v>44051.793761574074</v>
      </c>
      <c r="D4020" s="1">
        <v>44051.796249999999</v>
      </c>
      <c r="G4020" t="s">
        <v>1711</v>
      </c>
      <c r="H4020">
        <v>179</v>
      </c>
      <c r="I4020">
        <v>38.89</v>
      </c>
      <c r="J4020">
        <v>-77.11</v>
      </c>
      <c r="K4020">
        <v>38.885753999999999</v>
      </c>
      <c r="L4020">
        <v>-77.097880166666599</v>
      </c>
      <c r="M4020" t="s">
        <v>0</v>
      </c>
      <c r="N4020">
        <f t="shared" si="186"/>
        <v>7</v>
      </c>
      <c r="O4020" s="3">
        <f t="shared" si="187"/>
        <v>3.5833333327900618</v>
      </c>
      <c r="P4020">
        <f>HOUR('202008-capitalbikeshare-tripdat'!$C$5768)</f>
        <v>18</v>
      </c>
      <c r="Q4020">
        <f t="shared" si="188"/>
        <v>7</v>
      </c>
    </row>
    <row r="4021" spans="1:17" x14ac:dyDescent="0.35">
      <c r="A4021" t="s">
        <v>4505</v>
      </c>
      <c r="B4021" t="s">
        <v>2</v>
      </c>
      <c r="C4021" s="1">
        <v>44051.797071759262</v>
      </c>
      <c r="D4021" s="1">
        <v>44051.832939814813</v>
      </c>
      <c r="E4021" t="s">
        <v>4506</v>
      </c>
      <c r="F4021">
        <v>348</v>
      </c>
      <c r="G4021" t="s">
        <v>4507</v>
      </c>
      <c r="H4021">
        <v>567</v>
      </c>
      <c r="I4021">
        <v>38.999313333333298</v>
      </c>
      <c r="J4021">
        <v>-77.0316348333333</v>
      </c>
      <c r="K4021">
        <v>38.955397833333301</v>
      </c>
      <c r="L4021">
        <v>-76.940168</v>
      </c>
      <c r="M4021" t="s">
        <v>0</v>
      </c>
      <c r="N4021">
        <f t="shared" si="186"/>
        <v>7</v>
      </c>
      <c r="O4021" s="3">
        <f t="shared" si="187"/>
        <v>51.64999999338761</v>
      </c>
      <c r="P4021">
        <f>HOUR('202008-capitalbikeshare-tripdat'!$C$14868)</f>
        <v>16</v>
      </c>
      <c r="Q4021">
        <f t="shared" si="188"/>
        <v>7</v>
      </c>
    </row>
    <row r="4022" spans="1:17" x14ac:dyDescent="0.35">
      <c r="A4022" t="s">
        <v>4508</v>
      </c>
      <c r="B4022" t="s">
        <v>2</v>
      </c>
      <c r="C4022" s="1">
        <v>44051.799953703703</v>
      </c>
      <c r="D4022" s="1">
        <v>44051.836122685185</v>
      </c>
      <c r="E4022" t="s">
        <v>211</v>
      </c>
      <c r="F4022">
        <v>25</v>
      </c>
      <c r="G4022" t="s">
        <v>52</v>
      </c>
      <c r="H4022">
        <v>24</v>
      </c>
      <c r="I4022">
        <v>38.909875499999998</v>
      </c>
      <c r="J4022">
        <v>-77.034656166666593</v>
      </c>
      <c r="K4022">
        <v>38.910021999999998</v>
      </c>
      <c r="L4022">
        <v>-77.044390666666601</v>
      </c>
      <c r="M4022" t="s">
        <v>0</v>
      </c>
      <c r="N4022">
        <f t="shared" si="186"/>
        <v>7</v>
      </c>
      <c r="O4022" s="3">
        <f t="shared" si="187"/>
        <v>52.083333333721384</v>
      </c>
      <c r="P4022">
        <f>HOUR('202008-capitalbikeshare-tripdat'!$C$4417)</f>
        <v>12</v>
      </c>
      <c r="Q4022">
        <f t="shared" si="188"/>
        <v>7</v>
      </c>
    </row>
    <row r="4023" spans="1:17" x14ac:dyDescent="0.35">
      <c r="A4023" t="s">
        <v>4509</v>
      </c>
      <c r="B4023" t="s">
        <v>2</v>
      </c>
      <c r="C4023" s="1">
        <v>44051.800451388888</v>
      </c>
      <c r="D4023" s="1">
        <v>44051.810949074075</v>
      </c>
      <c r="I4023">
        <v>38.89</v>
      </c>
      <c r="J4023">
        <v>-76.989999999999995</v>
      </c>
      <c r="K4023">
        <v>38.89</v>
      </c>
      <c r="L4023">
        <v>-77</v>
      </c>
      <c r="M4023" t="s">
        <v>0</v>
      </c>
      <c r="N4023">
        <f t="shared" si="186"/>
        <v>7</v>
      </c>
      <c r="O4023" s="3">
        <f t="shared" si="187"/>
        <v>15.116666669491678</v>
      </c>
      <c r="P4023">
        <f>HOUR('202008-capitalbikeshare-tripdat'!$C$11397)</f>
        <v>12</v>
      </c>
      <c r="Q4023">
        <f t="shared" si="188"/>
        <v>7</v>
      </c>
    </row>
    <row r="4024" spans="1:17" x14ac:dyDescent="0.35">
      <c r="A4024" t="s">
        <v>4510</v>
      </c>
      <c r="B4024" t="s">
        <v>2</v>
      </c>
      <c r="C4024" s="1">
        <v>44051.800925925927</v>
      </c>
      <c r="D4024" s="1">
        <v>44051.865624999999</v>
      </c>
      <c r="I4024">
        <v>38.92</v>
      </c>
      <c r="J4024">
        <v>-77.02</v>
      </c>
      <c r="K4024">
        <v>38.909999999999997</v>
      </c>
      <c r="L4024">
        <v>-77.03</v>
      </c>
      <c r="M4024" t="s">
        <v>0</v>
      </c>
      <c r="N4024">
        <f t="shared" si="186"/>
        <v>7</v>
      </c>
      <c r="O4024" s="3">
        <f t="shared" si="187"/>
        <v>93.166666663018987</v>
      </c>
      <c r="P4024">
        <f>HOUR('202008-capitalbikeshare-tripdat'!$C$9936)</f>
        <v>17</v>
      </c>
      <c r="Q4024">
        <f t="shared" si="188"/>
        <v>7</v>
      </c>
    </row>
    <row r="4025" spans="1:17" x14ac:dyDescent="0.35">
      <c r="A4025" t="s">
        <v>4511</v>
      </c>
      <c r="B4025" t="s">
        <v>2</v>
      </c>
      <c r="C4025" s="1">
        <v>44051.801886574074</v>
      </c>
      <c r="D4025" s="1">
        <v>44051.836388888885</v>
      </c>
      <c r="I4025">
        <v>38.9</v>
      </c>
      <c r="J4025">
        <v>-76.930000000000007</v>
      </c>
      <c r="K4025">
        <v>38.9</v>
      </c>
      <c r="L4025">
        <v>-76.930000000000007</v>
      </c>
      <c r="M4025" t="s">
        <v>0</v>
      </c>
      <c r="N4025">
        <f t="shared" si="186"/>
        <v>7</v>
      </c>
      <c r="O4025" s="3">
        <f t="shared" si="187"/>
        <v>49.683333327993751</v>
      </c>
      <c r="P4025">
        <f>HOUR('202008-capitalbikeshare-tripdat'!$C$8785)</f>
        <v>7</v>
      </c>
      <c r="Q4025">
        <f t="shared" si="188"/>
        <v>7</v>
      </c>
    </row>
    <row r="4026" spans="1:17" x14ac:dyDescent="0.35">
      <c r="A4026" t="s">
        <v>4512</v>
      </c>
      <c r="B4026" t="s">
        <v>2</v>
      </c>
      <c r="C4026" s="1">
        <v>44051.806122685186</v>
      </c>
      <c r="D4026" s="1">
        <v>44051.81523148148</v>
      </c>
      <c r="E4026" t="s">
        <v>1012</v>
      </c>
      <c r="F4026">
        <v>413</v>
      </c>
      <c r="G4026" t="s">
        <v>340</v>
      </c>
      <c r="H4026">
        <v>399</v>
      </c>
      <c r="I4026">
        <v>38.9086236666666</v>
      </c>
      <c r="J4026">
        <v>-77.022841499999998</v>
      </c>
      <c r="K4026">
        <v>38.907871</v>
      </c>
      <c r="L4026">
        <v>-76.997149500000006</v>
      </c>
      <c r="M4026" t="s">
        <v>0</v>
      </c>
      <c r="N4026">
        <f t="shared" si="186"/>
        <v>7</v>
      </c>
      <c r="O4026" s="3">
        <f t="shared" si="187"/>
        <v>13.11666666297242</v>
      </c>
      <c r="P4026">
        <f>HOUR('202008-capitalbikeshare-tripdat'!$C$2930)</f>
        <v>11</v>
      </c>
      <c r="Q4026">
        <f t="shared" si="188"/>
        <v>7</v>
      </c>
    </row>
    <row r="4027" spans="1:17" x14ac:dyDescent="0.35">
      <c r="A4027" t="s">
        <v>4513</v>
      </c>
      <c r="B4027" t="s">
        <v>2</v>
      </c>
      <c r="C4027" s="1">
        <v>44051.806145833332</v>
      </c>
      <c r="D4027" s="1">
        <v>44051.834826388891</v>
      </c>
      <c r="E4027" t="s">
        <v>811</v>
      </c>
      <c r="F4027">
        <v>418</v>
      </c>
      <c r="I4027">
        <v>38.915546333333303</v>
      </c>
      <c r="J4027">
        <v>-76.9835888333333</v>
      </c>
      <c r="K4027">
        <v>38.92</v>
      </c>
      <c r="L4027">
        <v>-77.03</v>
      </c>
      <c r="M4027" t="s">
        <v>0</v>
      </c>
      <c r="N4027">
        <f t="shared" si="186"/>
        <v>7</v>
      </c>
      <c r="O4027" s="3">
        <f t="shared" si="187"/>
        <v>41.300000004703179</v>
      </c>
      <c r="P4027">
        <f>HOUR('202008-capitalbikeshare-tripdat'!$C$2465)</f>
        <v>13</v>
      </c>
      <c r="Q4027">
        <f t="shared" si="188"/>
        <v>7</v>
      </c>
    </row>
    <row r="4028" spans="1:17" x14ac:dyDescent="0.35">
      <c r="A4028" t="s">
        <v>4514</v>
      </c>
      <c r="B4028" t="s">
        <v>2</v>
      </c>
      <c r="C4028" s="1">
        <v>44051.806967592594</v>
      </c>
      <c r="D4028" s="1">
        <v>44051.838969907411</v>
      </c>
      <c r="E4028" t="s">
        <v>1420</v>
      </c>
      <c r="F4028">
        <v>190</v>
      </c>
      <c r="G4028" t="s">
        <v>1372</v>
      </c>
      <c r="H4028">
        <v>63</v>
      </c>
      <c r="I4028">
        <v>38.887288833333301</v>
      </c>
      <c r="J4028">
        <v>-76.983618500000006</v>
      </c>
      <c r="K4028">
        <v>38.889584999999997</v>
      </c>
      <c r="L4028">
        <v>-76.976921000000004</v>
      </c>
      <c r="M4028" t="s">
        <v>0</v>
      </c>
      <c r="N4028">
        <f t="shared" si="186"/>
        <v>7</v>
      </c>
      <c r="O4028" s="3">
        <f t="shared" si="187"/>
        <v>46.083333335118368</v>
      </c>
      <c r="P4028">
        <f>HOUR('202008-capitalbikeshare-tripdat'!$C$10090)</f>
        <v>22</v>
      </c>
      <c r="Q4028">
        <f t="shared" si="188"/>
        <v>7</v>
      </c>
    </row>
    <row r="4029" spans="1:17" x14ac:dyDescent="0.35">
      <c r="A4029" t="s">
        <v>4515</v>
      </c>
      <c r="B4029" t="s">
        <v>2</v>
      </c>
      <c r="C4029" s="1">
        <v>44051.808344907404</v>
      </c>
      <c r="D4029" s="1">
        <v>44051.812708333331</v>
      </c>
      <c r="G4029" t="s">
        <v>383</v>
      </c>
      <c r="H4029">
        <v>310</v>
      </c>
      <c r="I4029">
        <v>38.99</v>
      </c>
      <c r="J4029">
        <v>-77.099999999999994</v>
      </c>
      <c r="K4029">
        <v>38.980973166666601</v>
      </c>
      <c r="L4029">
        <v>-77.0974181666666</v>
      </c>
      <c r="M4029" t="s">
        <v>0</v>
      </c>
      <c r="N4029">
        <f t="shared" si="186"/>
        <v>7</v>
      </c>
      <c r="O4029" s="3">
        <f t="shared" si="187"/>
        <v>6.2833333353046328</v>
      </c>
      <c r="P4029">
        <f>HOUR('202008-capitalbikeshare-tripdat'!$C$4489)</f>
        <v>13</v>
      </c>
      <c r="Q4029">
        <f t="shared" si="188"/>
        <v>7</v>
      </c>
    </row>
    <row r="4030" spans="1:17" x14ac:dyDescent="0.35">
      <c r="A4030" t="s">
        <v>4516</v>
      </c>
      <c r="B4030" t="s">
        <v>2</v>
      </c>
      <c r="C4030" s="1">
        <v>44051.809664351851</v>
      </c>
      <c r="D4030" s="1">
        <v>44051.849039351851</v>
      </c>
      <c r="E4030" t="s">
        <v>1565</v>
      </c>
      <c r="F4030">
        <v>641</v>
      </c>
      <c r="G4030" t="s">
        <v>2140</v>
      </c>
      <c r="H4030">
        <v>412</v>
      </c>
      <c r="I4030">
        <v>39.0472015</v>
      </c>
      <c r="J4030">
        <v>-77.051121499999994</v>
      </c>
      <c r="K4030">
        <v>38.899954999999999</v>
      </c>
      <c r="L4030">
        <v>-77.003502499999996</v>
      </c>
      <c r="M4030" t="s">
        <v>0</v>
      </c>
      <c r="N4030">
        <f t="shared" si="186"/>
        <v>7</v>
      </c>
      <c r="O4030" s="3">
        <f t="shared" si="187"/>
        <v>56.700000000419095</v>
      </c>
      <c r="P4030">
        <f>HOUR('202008-capitalbikeshare-tripdat'!$C$6128)</f>
        <v>14</v>
      </c>
      <c r="Q4030">
        <f t="shared" si="188"/>
        <v>7</v>
      </c>
    </row>
    <row r="4031" spans="1:17" x14ac:dyDescent="0.35">
      <c r="A4031" t="s">
        <v>4517</v>
      </c>
      <c r="B4031" t="s">
        <v>2</v>
      </c>
      <c r="C4031" s="1">
        <v>44051.809675925928</v>
      </c>
      <c r="D4031" s="1">
        <v>44051.849247685182</v>
      </c>
      <c r="E4031" t="s">
        <v>1565</v>
      </c>
      <c r="F4031">
        <v>641</v>
      </c>
      <c r="G4031" t="s">
        <v>2140</v>
      </c>
      <c r="H4031">
        <v>412</v>
      </c>
      <c r="I4031">
        <v>39.047190833333303</v>
      </c>
      <c r="J4031">
        <v>-77.051178666666601</v>
      </c>
      <c r="K4031">
        <v>38.8998615</v>
      </c>
      <c r="L4031">
        <v>-77.003365000000002</v>
      </c>
      <c r="M4031" t="s">
        <v>0</v>
      </c>
      <c r="N4031">
        <f t="shared" si="186"/>
        <v>7</v>
      </c>
      <c r="O4031" s="3">
        <f t="shared" si="187"/>
        <v>56.983333326643333</v>
      </c>
      <c r="P4031">
        <f>HOUR('202008-capitalbikeshare-tripdat'!$C$14379)</f>
        <v>16</v>
      </c>
      <c r="Q4031">
        <f t="shared" si="188"/>
        <v>7</v>
      </c>
    </row>
    <row r="4032" spans="1:17" x14ac:dyDescent="0.35">
      <c r="A4032" t="s">
        <v>4518</v>
      </c>
      <c r="B4032" t="s">
        <v>2</v>
      </c>
      <c r="C4032" s="1">
        <v>44051.811956018515</v>
      </c>
      <c r="D4032" s="1">
        <v>44051.815983796296</v>
      </c>
      <c r="E4032" t="s">
        <v>1153</v>
      </c>
      <c r="F4032">
        <v>632</v>
      </c>
      <c r="G4032" t="s">
        <v>50</v>
      </c>
      <c r="H4032">
        <v>87</v>
      </c>
      <c r="I4032">
        <v>38.9421896666666</v>
      </c>
      <c r="J4032">
        <v>-77.038699666666602</v>
      </c>
      <c r="K4032">
        <v>38.941706166666599</v>
      </c>
      <c r="L4032">
        <v>-77.025139666666604</v>
      </c>
      <c r="M4032" t="s">
        <v>0</v>
      </c>
      <c r="N4032">
        <f t="shared" si="186"/>
        <v>7</v>
      </c>
      <c r="O4032" s="3">
        <f t="shared" si="187"/>
        <v>5.8000000042375177</v>
      </c>
      <c r="P4032">
        <f>HOUR('202008-capitalbikeshare-tripdat'!$C$7024)</f>
        <v>16</v>
      </c>
      <c r="Q4032">
        <f t="shared" si="188"/>
        <v>7</v>
      </c>
    </row>
    <row r="4033" spans="1:17" x14ac:dyDescent="0.35">
      <c r="A4033" t="s">
        <v>4519</v>
      </c>
      <c r="B4033" t="s">
        <v>2</v>
      </c>
      <c r="C4033" s="1">
        <v>44051.812685185185</v>
      </c>
      <c r="D4033" s="1">
        <v>44051.818194444444</v>
      </c>
      <c r="I4033">
        <v>38.92</v>
      </c>
      <c r="J4033">
        <v>-77.05</v>
      </c>
      <c r="K4033">
        <v>38.909999999999997</v>
      </c>
      <c r="L4033">
        <v>-77.02</v>
      </c>
      <c r="M4033" t="s">
        <v>0</v>
      </c>
      <c r="N4033">
        <f t="shared" si="186"/>
        <v>7</v>
      </c>
      <c r="O4033" s="3">
        <f t="shared" si="187"/>
        <v>7.9333333333488554</v>
      </c>
      <c r="P4033">
        <f>HOUR('202008-capitalbikeshare-tripdat'!$C$951)</f>
        <v>18</v>
      </c>
      <c r="Q4033">
        <f t="shared" si="188"/>
        <v>7</v>
      </c>
    </row>
    <row r="4034" spans="1:17" x14ac:dyDescent="0.35">
      <c r="A4034" t="s">
        <v>4520</v>
      </c>
      <c r="B4034" t="s">
        <v>2</v>
      </c>
      <c r="C4034" s="1">
        <v>44051.815196759257</v>
      </c>
      <c r="D4034" s="1">
        <v>44051.887743055559</v>
      </c>
      <c r="E4034" t="s">
        <v>1359</v>
      </c>
      <c r="F4034">
        <v>60</v>
      </c>
      <c r="I4034">
        <v>38.915286999999999</v>
      </c>
      <c r="J4034">
        <v>-77.012264833333305</v>
      </c>
      <c r="K4034">
        <v>38.909999999999997</v>
      </c>
      <c r="L4034">
        <v>-77</v>
      </c>
      <c r="M4034" t="s">
        <v>0</v>
      </c>
      <c r="N4034">
        <f t="shared" ref="N4034:N4097" si="189">WEEKDAY(C4034)</f>
        <v>7</v>
      </c>
      <c r="O4034" s="3">
        <f t="shared" ref="O4034:O4097" si="190">(D4034-C4034)*1440</f>
        <v>104.46666667470708</v>
      </c>
      <c r="P4034">
        <f>HOUR('202008-capitalbikeshare-tripdat'!$C$14375)</f>
        <v>16</v>
      </c>
      <c r="Q4034">
        <f t="shared" ref="Q4034:Q4097" si="191">WEEKDAY(C4034)</f>
        <v>7</v>
      </c>
    </row>
    <row r="4035" spans="1:17" x14ac:dyDescent="0.35">
      <c r="A4035" t="s">
        <v>4521</v>
      </c>
      <c r="B4035" t="s">
        <v>2</v>
      </c>
      <c r="C4035" s="1">
        <v>44051.816365740742</v>
      </c>
      <c r="D4035" s="1">
        <v>44051.837233796294</v>
      </c>
      <c r="I4035">
        <v>38.83</v>
      </c>
      <c r="J4035">
        <v>-77.010000000000005</v>
      </c>
      <c r="K4035">
        <v>38.83</v>
      </c>
      <c r="L4035">
        <v>-77.010000000000005</v>
      </c>
      <c r="M4035" t="s">
        <v>0</v>
      </c>
      <c r="N4035">
        <f t="shared" si="189"/>
        <v>7</v>
      </c>
      <c r="O4035" s="3">
        <f t="shared" si="190"/>
        <v>30.0499999942258</v>
      </c>
      <c r="P4035">
        <f>HOUR('202008-capitalbikeshare-tripdat'!$C$14232)</f>
        <v>14</v>
      </c>
      <c r="Q4035">
        <f t="shared" si="191"/>
        <v>7</v>
      </c>
    </row>
    <row r="4036" spans="1:17" x14ac:dyDescent="0.35">
      <c r="A4036" t="s">
        <v>4522</v>
      </c>
      <c r="B4036" t="s">
        <v>2</v>
      </c>
      <c r="C4036" s="1">
        <v>44051.816793981481</v>
      </c>
      <c r="D4036" s="1">
        <v>44051.82707175926</v>
      </c>
      <c r="I4036">
        <v>38.94</v>
      </c>
      <c r="J4036">
        <v>-77.02</v>
      </c>
      <c r="K4036">
        <v>38.909999999999997</v>
      </c>
      <c r="L4036">
        <v>-77.05</v>
      </c>
      <c r="M4036" t="s">
        <v>0</v>
      </c>
      <c r="N4036">
        <f t="shared" si="189"/>
        <v>7</v>
      </c>
      <c r="O4036" s="3">
        <f t="shared" si="190"/>
        <v>14.800000002142042</v>
      </c>
      <c r="P4036">
        <f>HOUR('202008-capitalbikeshare-tripdat'!$C$15628)</f>
        <v>14</v>
      </c>
      <c r="Q4036">
        <f t="shared" si="191"/>
        <v>7</v>
      </c>
    </row>
    <row r="4037" spans="1:17" x14ac:dyDescent="0.35">
      <c r="A4037" t="s">
        <v>4523</v>
      </c>
      <c r="B4037" t="s">
        <v>2</v>
      </c>
      <c r="C4037" s="1">
        <v>44051.817407407405</v>
      </c>
      <c r="D4037" s="1">
        <v>44051.831875000003</v>
      </c>
      <c r="G4037" t="s">
        <v>272</v>
      </c>
      <c r="H4037">
        <v>299</v>
      </c>
      <c r="I4037">
        <v>38.93</v>
      </c>
      <c r="J4037">
        <v>-77.040000000000006</v>
      </c>
      <c r="K4037">
        <v>38.916721666666596</v>
      </c>
      <c r="L4037">
        <v>-77.028048499999997</v>
      </c>
      <c r="M4037" t="s">
        <v>0</v>
      </c>
      <c r="N4037">
        <f t="shared" si="189"/>
        <v>7</v>
      </c>
      <c r="O4037" s="3">
        <f t="shared" si="190"/>
        <v>20.833333341870457</v>
      </c>
      <c r="P4037">
        <f>HOUR('202008-capitalbikeshare-tripdat'!$C$181)</f>
        <v>12</v>
      </c>
      <c r="Q4037">
        <f t="shared" si="191"/>
        <v>7</v>
      </c>
    </row>
    <row r="4038" spans="1:17" x14ac:dyDescent="0.35">
      <c r="A4038" t="s">
        <v>4524</v>
      </c>
      <c r="B4038" t="s">
        <v>2</v>
      </c>
      <c r="C4038" s="1">
        <v>44051.818541666667</v>
      </c>
      <c r="D4038" s="1">
        <v>44051.871840277781</v>
      </c>
      <c r="E4038" t="s">
        <v>4464</v>
      </c>
      <c r="F4038">
        <v>151</v>
      </c>
      <c r="G4038" t="s">
        <v>1164</v>
      </c>
      <c r="H4038">
        <v>408</v>
      </c>
      <c r="I4038">
        <v>38.892513000000001</v>
      </c>
      <c r="J4038">
        <v>-77.043601833333298</v>
      </c>
      <c r="K4038">
        <v>38.902565166666598</v>
      </c>
      <c r="L4038">
        <v>-77.061363166666595</v>
      </c>
      <c r="M4038" t="s">
        <v>0</v>
      </c>
      <c r="N4038">
        <f t="shared" si="189"/>
        <v>7</v>
      </c>
      <c r="O4038" s="3">
        <f t="shared" si="190"/>
        <v>76.750000003958121</v>
      </c>
      <c r="P4038">
        <f>HOUR('202008-capitalbikeshare-tripdat'!$C$13247)</f>
        <v>22</v>
      </c>
      <c r="Q4038">
        <f t="shared" si="191"/>
        <v>7</v>
      </c>
    </row>
    <row r="4039" spans="1:17" x14ac:dyDescent="0.35">
      <c r="A4039" t="s">
        <v>4525</v>
      </c>
      <c r="B4039" t="s">
        <v>2</v>
      </c>
      <c r="C4039" s="1">
        <v>44051.81863425926</v>
      </c>
      <c r="D4039" s="1">
        <v>44051.821909722225</v>
      </c>
      <c r="G4039" t="s">
        <v>483</v>
      </c>
      <c r="H4039">
        <v>367</v>
      </c>
      <c r="I4039">
        <v>38.96</v>
      </c>
      <c r="J4039">
        <v>-77</v>
      </c>
      <c r="K4039">
        <v>38.952365333333297</v>
      </c>
      <c r="L4039">
        <v>-77.0027056666666</v>
      </c>
      <c r="M4039" t="s">
        <v>0</v>
      </c>
      <c r="N4039">
        <f t="shared" si="189"/>
        <v>7</v>
      </c>
      <c r="O4039" s="3">
        <f t="shared" si="190"/>
        <v>4.7166666691191494</v>
      </c>
      <c r="P4039">
        <f>HOUR('202008-capitalbikeshare-tripdat'!$C$13153)</f>
        <v>19</v>
      </c>
      <c r="Q4039">
        <f t="shared" si="191"/>
        <v>7</v>
      </c>
    </row>
    <row r="4040" spans="1:17" x14ac:dyDescent="0.35">
      <c r="A4040" t="s">
        <v>4526</v>
      </c>
      <c r="B4040" t="s">
        <v>2</v>
      </c>
      <c r="C4040" s="1">
        <v>44051.819340277776</v>
      </c>
      <c r="D4040" s="1">
        <v>44051.831087962964</v>
      </c>
      <c r="I4040">
        <v>38.94</v>
      </c>
      <c r="J4040">
        <v>-76.989999999999995</v>
      </c>
      <c r="K4040">
        <v>38.94</v>
      </c>
      <c r="L4040">
        <v>-77.010000000000005</v>
      </c>
      <c r="M4040" t="s">
        <v>0</v>
      </c>
      <c r="N4040">
        <f t="shared" si="189"/>
        <v>7</v>
      </c>
      <c r="O4040" s="3">
        <f t="shared" si="190"/>
        <v>16.916666671168059</v>
      </c>
      <c r="P4040">
        <f>HOUR('202008-capitalbikeshare-tripdat'!$C$10551)</f>
        <v>19</v>
      </c>
      <c r="Q4040">
        <f t="shared" si="191"/>
        <v>7</v>
      </c>
    </row>
    <row r="4041" spans="1:17" x14ac:dyDescent="0.35">
      <c r="A4041" t="s">
        <v>4527</v>
      </c>
      <c r="B4041" t="s">
        <v>2</v>
      </c>
      <c r="C4041" s="1">
        <v>44051.819930555554</v>
      </c>
      <c r="D4041" s="1">
        <v>44051.832592592589</v>
      </c>
      <c r="E4041" t="s">
        <v>446</v>
      </c>
      <c r="F4041">
        <v>451</v>
      </c>
      <c r="G4041" t="s">
        <v>40</v>
      </c>
      <c r="H4041">
        <v>195</v>
      </c>
      <c r="I4041">
        <v>38.890480666666598</v>
      </c>
      <c r="J4041">
        <v>-77.017131333333296</v>
      </c>
      <c r="K4041">
        <v>38.905555666666601</v>
      </c>
      <c r="L4041">
        <v>-77.027281333333306</v>
      </c>
      <c r="M4041" t="s">
        <v>0</v>
      </c>
      <c r="N4041">
        <f t="shared" si="189"/>
        <v>7</v>
      </c>
      <c r="O4041" s="3">
        <f t="shared" si="190"/>
        <v>18.233333331299946</v>
      </c>
      <c r="P4041">
        <f>HOUR('202008-capitalbikeshare-tripdat'!$C$12295)</f>
        <v>13</v>
      </c>
      <c r="Q4041">
        <f t="shared" si="191"/>
        <v>7</v>
      </c>
    </row>
    <row r="4042" spans="1:17" x14ac:dyDescent="0.35">
      <c r="A4042" t="s">
        <v>4528</v>
      </c>
      <c r="B4042" t="s">
        <v>2</v>
      </c>
      <c r="C4042" s="1">
        <v>44051.821087962962</v>
      </c>
      <c r="D4042" s="1">
        <v>44051.841793981483</v>
      </c>
      <c r="E4042" t="s">
        <v>1912</v>
      </c>
      <c r="F4042">
        <v>615</v>
      </c>
      <c r="G4042" t="s">
        <v>44</v>
      </c>
      <c r="H4042">
        <v>390</v>
      </c>
      <c r="I4042">
        <v>38.882725333333298</v>
      </c>
      <c r="J4042">
        <v>-77.170042833333298</v>
      </c>
      <c r="K4042">
        <v>38.890557333333298</v>
      </c>
      <c r="L4042">
        <v>-77.084868166666595</v>
      </c>
      <c r="M4042" t="s">
        <v>0</v>
      </c>
      <c r="N4042">
        <f t="shared" si="189"/>
        <v>7</v>
      </c>
      <c r="O4042" s="3">
        <f t="shared" si="190"/>
        <v>29.816666669212282</v>
      </c>
      <c r="P4042">
        <f>HOUR('202008-capitalbikeshare-tripdat'!$C$1781)</f>
        <v>23</v>
      </c>
      <c r="Q4042">
        <f t="shared" si="191"/>
        <v>7</v>
      </c>
    </row>
    <row r="4043" spans="1:17" x14ac:dyDescent="0.35">
      <c r="A4043" t="s">
        <v>4529</v>
      </c>
      <c r="B4043" t="s">
        <v>2</v>
      </c>
      <c r="C4043" s="1">
        <v>44051.822141203702</v>
      </c>
      <c r="D4043" s="1">
        <v>44051.83966435185</v>
      </c>
      <c r="E4043" t="s">
        <v>340</v>
      </c>
      <c r="F4043">
        <v>399</v>
      </c>
      <c r="G4043" t="s">
        <v>208</v>
      </c>
      <c r="H4043">
        <v>183</v>
      </c>
      <c r="I4043">
        <v>38.9078625</v>
      </c>
      <c r="J4043">
        <v>-76.997095999999999</v>
      </c>
      <c r="K4043">
        <v>38.912681833333302</v>
      </c>
      <c r="L4043">
        <v>-77.022510999999994</v>
      </c>
      <c r="M4043" t="s">
        <v>0</v>
      </c>
      <c r="N4043">
        <f t="shared" si="189"/>
        <v>7</v>
      </c>
      <c r="O4043" s="3">
        <f t="shared" si="190"/>
        <v>25.233333333162591</v>
      </c>
      <c r="P4043">
        <f>HOUR('202008-capitalbikeshare-tripdat'!$C$7022)</f>
        <v>16</v>
      </c>
      <c r="Q4043">
        <f t="shared" si="191"/>
        <v>7</v>
      </c>
    </row>
    <row r="4044" spans="1:17" x14ac:dyDescent="0.35">
      <c r="A4044" t="s">
        <v>4530</v>
      </c>
      <c r="B4044" t="s">
        <v>2</v>
      </c>
      <c r="C4044" s="1">
        <v>44051.824340277781</v>
      </c>
      <c r="D4044" s="1">
        <v>44051.8434837963</v>
      </c>
      <c r="E4044" t="s">
        <v>4457</v>
      </c>
      <c r="F4044">
        <v>561</v>
      </c>
      <c r="G4044" t="s">
        <v>1816</v>
      </c>
      <c r="H4044">
        <v>558</v>
      </c>
      <c r="I4044">
        <v>39.062165666666601</v>
      </c>
      <c r="J4044">
        <v>-77.129256333333302</v>
      </c>
      <c r="K4044">
        <v>39.0431253333333</v>
      </c>
      <c r="L4044">
        <v>-77.113487000000006</v>
      </c>
      <c r="M4044" t="s">
        <v>0</v>
      </c>
      <c r="N4044">
        <f t="shared" si="189"/>
        <v>7</v>
      </c>
      <c r="O4044" s="3">
        <f t="shared" si="190"/>
        <v>27.566666667116806</v>
      </c>
      <c r="P4044">
        <f>HOUR('202008-capitalbikeshare-tripdat'!$C$3749)</f>
        <v>14</v>
      </c>
      <c r="Q4044">
        <f t="shared" si="191"/>
        <v>7</v>
      </c>
    </row>
    <row r="4045" spans="1:17" x14ac:dyDescent="0.35">
      <c r="A4045" t="s">
        <v>4531</v>
      </c>
      <c r="B4045" t="s">
        <v>2</v>
      </c>
      <c r="C4045" s="1">
        <v>44051.825231481482</v>
      </c>
      <c r="D4045" s="1">
        <v>44051.849456018521</v>
      </c>
      <c r="I4045">
        <v>38.880000000000003</v>
      </c>
      <c r="J4045">
        <v>-77.209999999999994</v>
      </c>
      <c r="K4045">
        <v>38.880000000000003</v>
      </c>
      <c r="L4045">
        <v>-77.14</v>
      </c>
      <c r="M4045" t="s">
        <v>0</v>
      </c>
      <c r="N4045">
        <f t="shared" si="189"/>
        <v>7</v>
      </c>
      <c r="O4045" s="3">
        <f t="shared" si="190"/>
        <v>34.883333336329088</v>
      </c>
      <c r="P4045">
        <f>HOUR('202008-capitalbikeshare-tripdat'!$C$15627)</f>
        <v>14</v>
      </c>
      <c r="Q4045">
        <f t="shared" si="191"/>
        <v>7</v>
      </c>
    </row>
    <row r="4046" spans="1:17" x14ac:dyDescent="0.35">
      <c r="A4046" t="s">
        <v>4532</v>
      </c>
      <c r="B4046" t="s">
        <v>2</v>
      </c>
      <c r="C4046" s="1">
        <v>44051.826805555553</v>
      </c>
      <c r="D4046" s="1">
        <v>44051.842048611114</v>
      </c>
      <c r="G4046" t="s">
        <v>29</v>
      </c>
      <c r="H4046">
        <v>575</v>
      </c>
      <c r="I4046">
        <v>38.9</v>
      </c>
      <c r="J4046">
        <v>-77.06</v>
      </c>
      <c r="K4046">
        <v>38.931846999999998</v>
      </c>
      <c r="L4046">
        <v>-77.033040166666595</v>
      </c>
      <c r="M4046" t="s">
        <v>0</v>
      </c>
      <c r="N4046">
        <f t="shared" si="189"/>
        <v>7</v>
      </c>
      <c r="O4046" s="3">
        <f t="shared" si="190"/>
        <v>21.950000007636845</v>
      </c>
      <c r="P4046">
        <f>HOUR('202008-capitalbikeshare-tripdat'!$C$14645)</f>
        <v>10</v>
      </c>
      <c r="Q4046">
        <f t="shared" si="191"/>
        <v>7</v>
      </c>
    </row>
    <row r="4047" spans="1:17" x14ac:dyDescent="0.35">
      <c r="A4047" t="s">
        <v>4533</v>
      </c>
      <c r="B4047" t="s">
        <v>2</v>
      </c>
      <c r="C4047" s="1">
        <v>44051.828414351854</v>
      </c>
      <c r="D4047" s="1">
        <v>44051.837291666663</v>
      </c>
      <c r="I4047">
        <v>38.93</v>
      </c>
      <c r="J4047">
        <v>-76.989999999999995</v>
      </c>
      <c r="K4047">
        <v>38.89</v>
      </c>
      <c r="L4047">
        <v>-77</v>
      </c>
      <c r="M4047" t="s">
        <v>0</v>
      </c>
      <c r="N4047">
        <f t="shared" si="189"/>
        <v>7</v>
      </c>
      <c r="O4047" s="3">
        <f t="shared" si="190"/>
        <v>12.783333325060084</v>
      </c>
      <c r="P4047">
        <f>HOUR('202008-capitalbikeshare-tripdat'!$C$11226)</f>
        <v>0</v>
      </c>
      <c r="Q4047">
        <f t="shared" si="191"/>
        <v>7</v>
      </c>
    </row>
    <row r="4048" spans="1:17" x14ac:dyDescent="0.35">
      <c r="A4048" t="s">
        <v>4534</v>
      </c>
      <c r="B4048" t="s">
        <v>2</v>
      </c>
      <c r="C4048" s="1">
        <v>44051.829791666663</v>
      </c>
      <c r="D4048" s="1">
        <v>44051.835300925923</v>
      </c>
      <c r="E4048" t="s">
        <v>117</v>
      </c>
      <c r="F4048">
        <v>437</v>
      </c>
      <c r="G4048" t="s">
        <v>778</v>
      </c>
      <c r="H4048">
        <v>75</v>
      </c>
      <c r="I4048">
        <v>38.909294000000003</v>
      </c>
      <c r="J4048">
        <v>-77.048684499999993</v>
      </c>
      <c r="K4048">
        <v>38.920389333333297</v>
      </c>
      <c r="L4048">
        <v>-77.043939333333299</v>
      </c>
      <c r="M4048" t="s">
        <v>0</v>
      </c>
      <c r="N4048">
        <f t="shared" si="189"/>
        <v>7</v>
      </c>
      <c r="O4048" s="3">
        <f t="shared" si="190"/>
        <v>7.9333333333488554</v>
      </c>
      <c r="P4048">
        <f>HOUR('202008-capitalbikeshare-tripdat'!$C$11552)</f>
        <v>15</v>
      </c>
      <c r="Q4048">
        <f t="shared" si="191"/>
        <v>7</v>
      </c>
    </row>
    <row r="4049" spans="1:17" x14ac:dyDescent="0.35">
      <c r="A4049" t="s">
        <v>4535</v>
      </c>
      <c r="B4049" t="s">
        <v>2</v>
      </c>
      <c r="C4049" s="1">
        <v>44051.830127314817</v>
      </c>
      <c r="D4049" s="1">
        <v>44051.834490740737</v>
      </c>
      <c r="E4049" t="s">
        <v>257</v>
      </c>
      <c r="F4049">
        <v>321</v>
      </c>
      <c r="I4049">
        <v>38.961707333333301</v>
      </c>
      <c r="J4049">
        <v>-77.086007833333298</v>
      </c>
      <c r="K4049">
        <v>38.96</v>
      </c>
      <c r="L4049">
        <v>-77.08</v>
      </c>
      <c r="M4049" t="s">
        <v>0</v>
      </c>
      <c r="N4049">
        <f t="shared" si="189"/>
        <v>7</v>
      </c>
      <c r="O4049" s="3">
        <f t="shared" si="190"/>
        <v>6.2833333248272538</v>
      </c>
      <c r="P4049">
        <f>HOUR('202008-capitalbikeshare-tripdat'!$C$3672)</f>
        <v>12</v>
      </c>
      <c r="Q4049">
        <f t="shared" si="191"/>
        <v>7</v>
      </c>
    </row>
    <row r="4050" spans="1:17" x14ac:dyDescent="0.35">
      <c r="A4050" t="s">
        <v>4536</v>
      </c>
      <c r="B4050" t="s">
        <v>2</v>
      </c>
      <c r="C4050" s="1">
        <v>44051.83189814815</v>
      </c>
      <c r="D4050" s="1">
        <v>44051.835277777776</v>
      </c>
      <c r="E4050" t="s">
        <v>800</v>
      </c>
      <c r="F4050">
        <v>662</v>
      </c>
      <c r="I4050">
        <v>39.085034166666603</v>
      </c>
      <c r="J4050">
        <v>-76.940589666666597</v>
      </c>
      <c r="K4050">
        <v>39.08</v>
      </c>
      <c r="L4050">
        <v>-76.95</v>
      </c>
      <c r="M4050" t="s">
        <v>0</v>
      </c>
      <c r="N4050">
        <f t="shared" si="189"/>
        <v>7</v>
      </c>
      <c r="O4050" s="3">
        <f t="shared" si="190"/>
        <v>4.8666666622739285</v>
      </c>
      <c r="P4050">
        <f>HOUR('202008-capitalbikeshare-tripdat'!$C$8513)</f>
        <v>14</v>
      </c>
      <c r="Q4050">
        <f t="shared" si="191"/>
        <v>7</v>
      </c>
    </row>
    <row r="4051" spans="1:17" x14ac:dyDescent="0.35">
      <c r="A4051" t="s">
        <v>4537</v>
      </c>
      <c r="B4051" t="s">
        <v>2</v>
      </c>
      <c r="C4051" s="1">
        <v>44051.832060185188</v>
      </c>
      <c r="D4051" s="1">
        <v>44051.852268518516</v>
      </c>
      <c r="E4051" t="s">
        <v>110</v>
      </c>
      <c r="F4051">
        <v>133</v>
      </c>
      <c r="G4051" t="s">
        <v>136</v>
      </c>
      <c r="H4051">
        <v>340</v>
      </c>
      <c r="I4051">
        <v>38.955040666666598</v>
      </c>
      <c r="J4051">
        <v>-77.0700273333333</v>
      </c>
      <c r="K4051">
        <v>38.992333666666603</v>
      </c>
      <c r="L4051">
        <v>-77.100009499999999</v>
      </c>
      <c r="M4051" t="s">
        <v>0</v>
      </c>
      <c r="N4051">
        <f t="shared" si="189"/>
        <v>7</v>
      </c>
      <c r="O4051" s="3">
        <f t="shared" si="190"/>
        <v>29.09999999217689</v>
      </c>
      <c r="P4051">
        <f>HOUR('202008-capitalbikeshare-tripdat'!$C$14867)</f>
        <v>16</v>
      </c>
      <c r="Q4051">
        <f t="shared" si="191"/>
        <v>7</v>
      </c>
    </row>
    <row r="4052" spans="1:17" x14ac:dyDescent="0.35">
      <c r="A4052" t="s">
        <v>4538</v>
      </c>
      <c r="B4052" t="s">
        <v>2</v>
      </c>
      <c r="C4052" s="1">
        <v>44051.832511574074</v>
      </c>
      <c r="D4052" s="1">
        <v>44051.849756944444</v>
      </c>
      <c r="E4052" t="s">
        <v>44</v>
      </c>
      <c r="F4052">
        <v>390</v>
      </c>
      <c r="G4052" t="s">
        <v>44</v>
      </c>
      <c r="H4052">
        <v>390</v>
      </c>
      <c r="I4052">
        <v>38.890565500000001</v>
      </c>
      <c r="J4052">
        <v>-77.084845333333305</v>
      </c>
      <c r="K4052">
        <v>38.8906626666666</v>
      </c>
      <c r="L4052">
        <v>-77.084880333333302</v>
      </c>
      <c r="M4052" t="s">
        <v>0</v>
      </c>
      <c r="N4052">
        <f t="shared" si="189"/>
        <v>7</v>
      </c>
      <c r="O4052" s="3">
        <f t="shared" si="190"/>
        <v>24.833333333954215</v>
      </c>
      <c r="P4052">
        <f>HOUR('202008-capitalbikeshare-tripdat'!$C$11229)</f>
        <v>0</v>
      </c>
      <c r="Q4052">
        <f t="shared" si="191"/>
        <v>7</v>
      </c>
    </row>
    <row r="4053" spans="1:17" x14ac:dyDescent="0.35">
      <c r="A4053" t="s">
        <v>4539</v>
      </c>
      <c r="B4053" t="s">
        <v>2</v>
      </c>
      <c r="C4053" s="1">
        <v>44051.832824074074</v>
      </c>
      <c r="D4053" s="1">
        <v>44051.834733796299</v>
      </c>
      <c r="G4053" t="s">
        <v>142</v>
      </c>
      <c r="H4053">
        <v>77</v>
      </c>
      <c r="I4053">
        <v>38.93</v>
      </c>
      <c r="J4053">
        <v>-77.02</v>
      </c>
      <c r="K4053">
        <v>38.928076500000003</v>
      </c>
      <c r="L4053">
        <v>-77.023871666666594</v>
      </c>
      <c r="M4053" t="s">
        <v>0</v>
      </c>
      <c r="N4053">
        <f t="shared" si="189"/>
        <v>7</v>
      </c>
      <c r="O4053" s="3">
        <f t="shared" si="190"/>
        <v>2.7500000037252903</v>
      </c>
      <c r="P4053">
        <f>HOUR('202008-capitalbikeshare-tripdat'!$C$14116)</f>
        <v>12</v>
      </c>
      <c r="Q4053">
        <f t="shared" si="191"/>
        <v>7</v>
      </c>
    </row>
    <row r="4054" spans="1:17" x14ac:dyDescent="0.35">
      <c r="A4054" t="s">
        <v>4540</v>
      </c>
      <c r="B4054" t="s">
        <v>2</v>
      </c>
      <c r="C4054" s="1">
        <v>44051.832928240743</v>
      </c>
      <c r="D4054" s="1">
        <v>44051.834664351853</v>
      </c>
      <c r="G4054" t="s">
        <v>142</v>
      </c>
      <c r="H4054">
        <v>77</v>
      </c>
      <c r="I4054">
        <v>38.93</v>
      </c>
      <c r="J4054">
        <v>-77.02</v>
      </c>
      <c r="K4054">
        <v>38.928075833333303</v>
      </c>
      <c r="L4054">
        <v>-77.023854</v>
      </c>
      <c r="M4054" t="s">
        <v>0</v>
      </c>
      <c r="N4054">
        <f t="shared" si="189"/>
        <v>7</v>
      </c>
      <c r="O4054" s="3">
        <f t="shared" si="190"/>
        <v>2.4999999976716936</v>
      </c>
      <c r="P4054">
        <f>HOUR('202008-capitalbikeshare-tripdat'!$C$11231)</f>
        <v>0</v>
      </c>
      <c r="Q4054">
        <f t="shared" si="191"/>
        <v>7</v>
      </c>
    </row>
    <row r="4055" spans="1:17" x14ac:dyDescent="0.35">
      <c r="A4055" t="s">
        <v>4541</v>
      </c>
      <c r="B4055" t="s">
        <v>2</v>
      </c>
      <c r="C4055" s="1">
        <v>44051.833252314813</v>
      </c>
      <c r="D4055" s="1">
        <v>44051.838796296295</v>
      </c>
      <c r="I4055">
        <v>38.909999999999997</v>
      </c>
      <c r="J4055">
        <v>-77.040000000000006</v>
      </c>
      <c r="K4055">
        <v>38.909999999999997</v>
      </c>
      <c r="L4055">
        <v>-77.06</v>
      </c>
      <c r="M4055" t="s">
        <v>1</v>
      </c>
      <c r="N4055">
        <f t="shared" si="189"/>
        <v>7</v>
      </c>
      <c r="O4055" s="3">
        <f t="shared" si="190"/>
        <v>7.9833333345595747</v>
      </c>
      <c r="P4055">
        <f>HOUR('202008-capitalbikeshare-tripdat'!$C$14826)</f>
        <v>15</v>
      </c>
      <c r="Q4055">
        <f t="shared" si="191"/>
        <v>7</v>
      </c>
    </row>
    <row r="4056" spans="1:17" x14ac:dyDescent="0.35">
      <c r="A4056" t="s">
        <v>4542</v>
      </c>
      <c r="B4056" t="s">
        <v>2</v>
      </c>
      <c r="C4056" s="1">
        <v>44051.834965277776</v>
      </c>
      <c r="D4056" s="1">
        <v>44051.835231481484</v>
      </c>
      <c r="E4056" t="s">
        <v>593</v>
      </c>
      <c r="F4056">
        <v>154</v>
      </c>
      <c r="G4056" t="s">
        <v>593</v>
      </c>
      <c r="H4056">
        <v>154</v>
      </c>
      <c r="I4056">
        <v>38.898081500000004</v>
      </c>
      <c r="J4056">
        <v>-77.032480833333295</v>
      </c>
      <c r="K4056">
        <v>38.898093166666598</v>
      </c>
      <c r="L4056">
        <v>-77.032477166666595</v>
      </c>
      <c r="M4056" t="s">
        <v>0</v>
      </c>
      <c r="N4056">
        <f t="shared" si="189"/>
        <v>7</v>
      </c>
      <c r="O4056" s="3">
        <f t="shared" si="190"/>
        <v>0.38333333912305534</v>
      </c>
      <c r="P4056">
        <f>HOUR('202008-capitalbikeshare-tripdat'!$C$16048)</f>
        <v>23</v>
      </c>
      <c r="Q4056">
        <f t="shared" si="191"/>
        <v>7</v>
      </c>
    </row>
    <row r="4057" spans="1:17" x14ac:dyDescent="0.35">
      <c r="A4057" t="s">
        <v>4543</v>
      </c>
      <c r="B4057" t="s">
        <v>2</v>
      </c>
      <c r="C4057" s="1">
        <v>44051.835509259261</v>
      </c>
      <c r="D4057" s="1">
        <v>44051.85728009259</v>
      </c>
      <c r="E4057" t="s">
        <v>593</v>
      </c>
      <c r="F4057">
        <v>154</v>
      </c>
      <c r="I4057">
        <v>38.898352500000001</v>
      </c>
      <c r="J4057">
        <v>-77.032254333333299</v>
      </c>
      <c r="K4057">
        <v>38.9</v>
      </c>
      <c r="L4057">
        <v>-77.03</v>
      </c>
      <c r="M4057" t="s">
        <v>0</v>
      </c>
      <c r="N4057">
        <f t="shared" si="189"/>
        <v>7</v>
      </c>
      <c r="O4057" s="3">
        <f t="shared" si="190"/>
        <v>31.349999994272366</v>
      </c>
      <c r="P4057">
        <f>HOUR('202008-capitalbikeshare-tripdat'!$C$16047)</f>
        <v>23</v>
      </c>
      <c r="Q4057">
        <f t="shared" si="191"/>
        <v>7</v>
      </c>
    </row>
    <row r="4058" spans="1:17" x14ac:dyDescent="0.35">
      <c r="A4058" t="s">
        <v>4544</v>
      </c>
      <c r="B4058" t="s">
        <v>2</v>
      </c>
      <c r="C4058" s="1">
        <v>44051.8359837963</v>
      </c>
      <c r="D4058" s="1">
        <v>44051.841273148151</v>
      </c>
      <c r="E4058" t="s">
        <v>1359</v>
      </c>
      <c r="F4058">
        <v>60</v>
      </c>
      <c r="G4058" t="s">
        <v>367</v>
      </c>
      <c r="H4058">
        <v>368</v>
      </c>
      <c r="I4058">
        <v>38.915361500000003</v>
      </c>
      <c r="J4058">
        <v>-77.012323333333299</v>
      </c>
      <c r="K4058">
        <v>38.920724999999997</v>
      </c>
      <c r="L4058">
        <v>-76.995839000000004</v>
      </c>
      <c r="M4058" t="s">
        <v>0</v>
      </c>
      <c r="N4058">
        <f t="shared" si="189"/>
        <v>7</v>
      </c>
      <c r="O4058" s="3">
        <f t="shared" si="190"/>
        <v>7.6166666659992188</v>
      </c>
      <c r="P4058">
        <f>HOUR('202008-capitalbikeshare-tripdat'!$C$5367)</f>
        <v>22</v>
      </c>
      <c r="Q4058">
        <f t="shared" si="191"/>
        <v>7</v>
      </c>
    </row>
    <row r="4059" spans="1:17" x14ac:dyDescent="0.35">
      <c r="A4059" t="s">
        <v>4545</v>
      </c>
      <c r="B4059" t="s">
        <v>2</v>
      </c>
      <c r="C4059" s="1">
        <v>44051.838206018518</v>
      </c>
      <c r="D4059" s="1">
        <v>44051.862476851849</v>
      </c>
      <c r="E4059" t="s">
        <v>340</v>
      </c>
      <c r="F4059">
        <v>399</v>
      </c>
      <c r="G4059" t="s">
        <v>468</v>
      </c>
      <c r="H4059">
        <v>297</v>
      </c>
      <c r="I4059">
        <v>38.907975666666601</v>
      </c>
      <c r="J4059">
        <v>-76.997062833333302</v>
      </c>
      <c r="K4059">
        <v>38.928553333333298</v>
      </c>
      <c r="L4059">
        <v>-76.991364333333294</v>
      </c>
      <c r="M4059" t="s">
        <v>0</v>
      </c>
      <c r="N4059">
        <f t="shared" si="189"/>
        <v>7</v>
      </c>
      <c r="O4059" s="3">
        <f t="shared" si="190"/>
        <v>34.949999997625127</v>
      </c>
      <c r="P4059">
        <f>HOUR('202008-capitalbikeshare-tripdat'!$C$13161)</f>
        <v>19</v>
      </c>
      <c r="Q4059">
        <f t="shared" si="191"/>
        <v>7</v>
      </c>
    </row>
    <row r="4060" spans="1:17" x14ac:dyDescent="0.35">
      <c r="A4060" t="s">
        <v>4546</v>
      </c>
      <c r="B4060" t="s">
        <v>2</v>
      </c>
      <c r="C4060" s="1">
        <v>44051.838240740741</v>
      </c>
      <c r="D4060" s="1">
        <v>44051.841608796298</v>
      </c>
      <c r="G4060" t="s">
        <v>413</v>
      </c>
      <c r="H4060">
        <v>357</v>
      </c>
      <c r="I4060">
        <v>38.96</v>
      </c>
      <c r="J4060">
        <v>-77.08</v>
      </c>
      <c r="K4060">
        <v>38.961102500000003</v>
      </c>
      <c r="L4060">
        <v>-77.088672000000003</v>
      </c>
      <c r="M4060" t="s">
        <v>0</v>
      </c>
      <c r="N4060">
        <f t="shared" si="189"/>
        <v>7</v>
      </c>
      <c r="O4060" s="3">
        <f t="shared" si="190"/>
        <v>4.8500000021886081</v>
      </c>
      <c r="P4060">
        <f>HOUR('202008-capitalbikeshare-tripdat'!$C$12157)</f>
        <v>0</v>
      </c>
      <c r="Q4060">
        <f t="shared" si="191"/>
        <v>7</v>
      </c>
    </row>
    <row r="4061" spans="1:17" x14ac:dyDescent="0.35">
      <c r="A4061" t="s">
        <v>4547</v>
      </c>
      <c r="B4061" t="s">
        <v>2</v>
      </c>
      <c r="C4061" s="1">
        <v>44051.838287037041</v>
      </c>
      <c r="D4061" s="1">
        <v>44051.852233796293</v>
      </c>
      <c r="E4061" t="s">
        <v>509</v>
      </c>
      <c r="F4061">
        <v>380</v>
      </c>
      <c r="G4061" t="s">
        <v>87</v>
      </c>
      <c r="H4061">
        <v>629</v>
      </c>
      <c r="I4061">
        <v>38.898170499999999</v>
      </c>
      <c r="J4061">
        <v>-77.026200333333307</v>
      </c>
      <c r="K4061">
        <v>38.924183499999998</v>
      </c>
      <c r="L4061">
        <v>-76.986171333333303</v>
      </c>
      <c r="M4061" t="s">
        <v>0</v>
      </c>
      <c r="N4061">
        <f t="shared" si="189"/>
        <v>7</v>
      </c>
      <c r="O4061" s="3">
        <f t="shared" si="190"/>
        <v>20.083333323709667</v>
      </c>
      <c r="P4061">
        <f>HOUR('202008-capitalbikeshare-tripdat'!$C$231)</f>
        <v>14</v>
      </c>
      <c r="Q4061">
        <f t="shared" si="191"/>
        <v>7</v>
      </c>
    </row>
    <row r="4062" spans="1:17" x14ac:dyDescent="0.35">
      <c r="A4062" t="s">
        <v>4548</v>
      </c>
      <c r="B4062" t="s">
        <v>2</v>
      </c>
      <c r="C4062" s="1">
        <v>44051.838888888888</v>
      </c>
      <c r="D4062" s="1">
        <v>44051.945381944446</v>
      </c>
      <c r="E4062" t="s">
        <v>1012</v>
      </c>
      <c r="F4062">
        <v>413</v>
      </c>
      <c r="G4062" t="s">
        <v>297</v>
      </c>
      <c r="H4062">
        <v>442</v>
      </c>
      <c r="I4062">
        <v>38.908467666666603</v>
      </c>
      <c r="J4062">
        <v>-77.022938666666604</v>
      </c>
      <c r="K4062">
        <v>38.908450166666597</v>
      </c>
      <c r="L4062">
        <v>-77.027124166666596</v>
      </c>
      <c r="M4062" t="s">
        <v>0</v>
      </c>
      <c r="N4062">
        <f t="shared" si="189"/>
        <v>7</v>
      </c>
      <c r="O4062" s="3">
        <f t="shared" si="190"/>
        <v>153.35000000428408</v>
      </c>
      <c r="P4062">
        <f>HOUR('202008-capitalbikeshare-tripdat'!$C$3369)</f>
        <v>22</v>
      </c>
      <c r="Q4062">
        <f t="shared" si="191"/>
        <v>7</v>
      </c>
    </row>
    <row r="4063" spans="1:17" x14ac:dyDescent="0.35">
      <c r="A4063" t="s">
        <v>4549</v>
      </c>
      <c r="B4063" t="s">
        <v>2</v>
      </c>
      <c r="C4063" s="1">
        <v>44051.839270833334</v>
      </c>
      <c r="D4063" s="1">
        <v>44051.843946759262</v>
      </c>
      <c r="E4063" t="s">
        <v>290</v>
      </c>
      <c r="F4063">
        <v>630</v>
      </c>
      <c r="I4063">
        <v>38.9141853333333</v>
      </c>
      <c r="J4063">
        <v>-77.022216833333303</v>
      </c>
      <c r="K4063">
        <v>38.92</v>
      </c>
      <c r="L4063">
        <v>-77.02</v>
      </c>
      <c r="M4063" t="s">
        <v>0</v>
      </c>
      <c r="N4063">
        <f t="shared" si="189"/>
        <v>7</v>
      </c>
      <c r="O4063" s="3">
        <f t="shared" si="190"/>
        <v>6.7333333357237279</v>
      </c>
      <c r="P4063">
        <f>HOUR('202008-capitalbikeshare-tripdat'!$C$12017)</f>
        <v>17</v>
      </c>
      <c r="Q4063">
        <f t="shared" si="191"/>
        <v>7</v>
      </c>
    </row>
    <row r="4064" spans="1:17" x14ac:dyDescent="0.35">
      <c r="A4064" t="s">
        <v>4550</v>
      </c>
      <c r="B4064" t="s">
        <v>2</v>
      </c>
      <c r="C4064" s="1">
        <v>44051.840046296296</v>
      </c>
      <c r="D4064" s="1">
        <v>44051.869305555556</v>
      </c>
      <c r="E4064" t="s">
        <v>1788</v>
      </c>
      <c r="F4064">
        <v>122</v>
      </c>
      <c r="G4064" t="s">
        <v>126</v>
      </c>
      <c r="H4064">
        <v>377</v>
      </c>
      <c r="I4064">
        <v>38.894761000000003</v>
      </c>
      <c r="J4064">
        <v>-77.046570000000003</v>
      </c>
      <c r="K4064">
        <v>38.903610999999998</v>
      </c>
      <c r="L4064">
        <v>-77.067830666666595</v>
      </c>
      <c r="M4064" t="s">
        <v>0</v>
      </c>
      <c r="N4064">
        <f t="shared" si="189"/>
        <v>7</v>
      </c>
      <c r="O4064" s="3">
        <f t="shared" si="190"/>
        <v>42.133333333767951</v>
      </c>
      <c r="P4064">
        <f>HOUR('202008-capitalbikeshare-tripdat'!$C$10465)</f>
        <v>17</v>
      </c>
      <c r="Q4064">
        <f t="shared" si="191"/>
        <v>7</v>
      </c>
    </row>
    <row r="4065" spans="1:17" x14ac:dyDescent="0.35">
      <c r="A4065" t="s">
        <v>4551</v>
      </c>
      <c r="B4065" t="s">
        <v>2</v>
      </c>
      <c r="C4065" s="1">
        <v>44051.840543981481</v>
      </c>
      <c r="D4065" s="1">
        <v>44051.881840277776</v>
      </c>
      <c r="E4065" t="s">
        <v>53</v>
      </c>
      <c r="F4065">
        <v>276</v>
      </c>
      <c r="G4065" t="s">
        <v>125</v>
      </c>
      <c r="H4065">
        <v>178</v>
      </c>
      <c r="I4065">
        <v>38.900882666666597</v>
      </c>
      <c r="J4065">
        <v>-77.048703666666597</v>
      </c>
      <c r="K4065">
        <v>38.905859333333296</v>
      </c>
      <c r="L4065">
        <v>-77.032533000000001</v>
      </c>
      <c r="M4065" t="s">
        <v>0</v>
      </c>
      <c r="N4065">
        <f t="shared" si="189"/>
        <v>7</v>
      </c>
      <c r="O4065" s="3">
        <f t="shared" si="190"/>
        <v>59.466666664229706</v>
      </c>
      <c r="P4065">
        <f>HOUR('202008-capitalbikeshare-tripdat'!$C$8197)</f>
        <v>18</v>
      </c>
      <c r="Q4065">
        <f t="shared" si="191"/>
        <v>7</v>
      </c>
    </row>
    <row r="4066" spans="1:17" x14ac:dyDescent="0.35">
      <c r="A4066" t="s">
        <v>4552</v>
      </c>
      <c r="B4066" t="s">
        <v>2</v>
      </c>
      <c r="C4066" s="1">
        <v>44051.841006944444</v>
      </c>
      <c r="D4066" s="1">
        <v>44051.85019675926</v>
      </c>
      <c r="G4066" t="s">
        <v>396</v>
      </c>
      <c r="H4066">
        <v>202</v>
      </c>
      <c r="I4066">
        <v>38.869999999999997</v>
      </c>
      <c r="J4066">
        <v>-77.08</v>
      </c>
      <c r="K4066">
        <v>38.884682499999997</v>
      </c>
      <c r="L4066">
        <v>-77.093485999999999</v>
      </c>
      <c r="M4066" t="s">
        <v>0</v>
      </c>
      <c r="N4066">
        <f t="shared" si="189"/>
        <v>7</v>
      </c>
      <c r="O4066" s="3">
        <f t="shared" si="190"/>
        <v>13.233333335956559</v>
      </c>
      <c r="P4066">
        <f>HOUR('202008-capitalbikeshare-tripdat'!$C$6057)</f>
        <v>13</v>
      </c>
      <c r="Q4066">
        <f t="shared" si="191"/>
        <v>7</v>
      </c>
    </row>
    <row r="4067" spans="1:17" x14ac:dyDescent="0.35">
      <c r="A4067" t="s">
        <v>4553</v>
      </c>
      <c r="B4067" t="s">
        <v>2</v>
      </c>
      <c r="C4067" s="1">
        <v>44051.84103009259</v>
      </c>
      <c r="D4067" s="1">
        <v>44051.882511574076</v>
      </c>
      <c r="G4067" t="s">
        <v>272</v>
      </c>
      <c r="H4067">
        <v>299</v>
      </c>
      <c r="I4067">
        <v>38.909999999999997</v>
      </c>
      <c r="J4067">
        <v>-77.040000000000006</v>
      </c>
      <c r="K4067">
        <v>38.916895166666599</v>
      </c>
      <c r="L4067">
        <v>-77.028241833333297</v>
      </c>
      <c r="M4067" t="s">
        <v>0</v>
      </c>
      <c r="N4067">
        <f t="shared" si="189"/>
        <v>7</v>
      </c>
      <c r="O4067" s="3">
        <f t="shared" si="190"/>
        <v>59.733333340846002</v>
      </c>
      <c r="P4067">
        <f>HOUR('202008-capitalbikeshare-tripdat'!$C$11582)</f>
        <v>16</v>
      </c>
      <c r="Q4067">
        <f t="shared" si="191"/>
        <v>7</v>
      </c>
    </row>
    <row r="4068" spans="1:17" x14ac:dyDescent="0.35">
      <c r="A4068" t="s">
        <v>4554</v>
      </c>
      <c r="B4068" t="s">
        <v>2</v>
      </c>
      <c r="C4068" s="1">
        <v>44051.842152777775</v>
      </c>
      <c r="D4068" s="1">
        <v>44051.860567129632</v>
      </c>
      <c r="E4068" t="s">
        <v>257</v>
      </c>
      <c r="F4068">
        <v>321</v>
      </c>
      <c r="I4068">
        <v>38.961624499999999</v>
      </c>
      <c r="J4068">
        <v>-77.085995999999994</v>
      </c>
      <c r="K4068">
        <v>38.93</v>
      </c>
      <c r="L4068">
        <v>-77.03</v>
      </c>
      <c r="M4068" t="s">
        <v>0</v>
      </c>
      <c r="N4068">
        <f t="shared" si="189"/>
        <v>7</v>
      </c>
      <c r="O4068" s="3">
        <f t="shared" si="190"/>
        <v>26.516666673123837</v>
      </c>
      <c r="P4068">
        <f>HOUR('202008-capitalbikeshare-tripdat'!$C$3366)</f>
        <v>22</v>
      </c>
      <c r="Q4068">
        <f t="shared" si="191"/>
        <v>7</v>
      </c>
    </row>
    <row r="4069" spans="1:17" x14ac:dyDescent="0.35">
      <c r="A4069" t="s">
        <v>4555</v>
      </c>
      <c r="B4069" t="s">
        <v>2</v>
      </c>
      <c r="C4069" s="1">
        <v>44051.843923611108</v>
      </c>
      <c r="D4069" s="1">
        <v>44051.870983796296</v>
      </c>
      <c r="E4069" t="s">
        <v>559</v>
      </c>
      <c r="F4069">
        <v>103</v>
      </c>
      <c r="G4069" t="s">
        <v>274</v>
      </c>
      <c r="H4069">
        <v>73</v>
      </c>
      <c r="I4069">
        <v>38.944426999999997</v>
      </c>
      <c r="J4069">
        <v>-77.063960499999993</v>
      </c>
      <c r="K4069">
        <v>38.9171396666666</v>
      </c>
      <c r="L4069">
        <v>-77.025903999999997</v>
      </c>
      <c r="M4069" t="s">
        <v>0</v>
      </c>
      <c r="N4069">
        <f t="shared" si="189"/>
        <v>7</v>
      </c>
      <c r="O4069" s="3">
        <f t="shared" si="190"/>
        <v>38.966666670748964</v>
      </c>
      <c r="P4069">
        <f>HOUR('202008-capitalbikeshare-tripdat'!$C$3356)</f>
        <v>22</v>
      </c>
      <c r="Q4069">
        <f t="shared" si="191"/>
        <v>7</v>
      </c>
    </row>
    <row r="4070" spans="1:17" x14ac:dyDescent="0.35">
      <c r="A4070" t="s">
        <v>4556</v>
      </c>
      <c r="B4070" t="s">
        <v>2</v>
      </c>
      <c r="C4070" s="1">
        <v>44051.844097222223</v>
      </c>
      <c r="D4070" s="1">
        <v>44051.858356481483</v>
      </c>
      <c r="I4070">
        <v>38.909999999999997</v>
      </c>
      <c r="J4070">
        <v>-77.05</v>
      </c>
      <c r="K4070">
        <v>38.950000000000003</v>
      </c>
      <c r="L4070">
        <v>-77.010000000000005</v>
      </c>
      <c r="M4070" t="s">
        <v>0</v>
      </c>
      <c r="N4070">
        <f t="shared" si="189"/>
        <v>7</v>
      </c>
      <c r="O4070" s="3">
        <f t="shared" si="190"/>
        <v>20.533333334606141</v>
      </c>
      <c r="P4070">
        <f>HOUR('202008-capitalbikeshare-tripdat'!$C$3413)</f>
        <v>0</v>
      </c>
      <c r="Q4070">
        <f t="shared" si="191"/>
        <v>7</v>
      </c>
    </row>
    <row r="4071" spans="1:17" x14ac:dyDescent="0.35">
      <c r="A4071" t="s">
        <v>4557</v>
      </c>
      <c r="B4071" t="s">
        <v>2</v>
      </c>
      <c r="C4071" s="1">
        <v>44051.844259259262</v>
      </c>
      <c r="D4071" s="1">
        <v>44051.859872685185</v>
      </c>
      <c r="G4071" t="s">
        <v>1417</v>
      </c>
      <c r="H4071">
        <v>520</v>
      </c>
      <c r="I4071">
        <v>38.840000000000003</v>
      </c>
      <c r="J4071">
        <v>-77.09</v>
      </c>
      <c r="K4071">
        <v>38.858405500000003</v>
      </c>
      <c r="L4071">
        <v>-77.103827833333298</v>
      </c>
      <c r="M4071" t="s">
        <v>0</v>
      </c>
      <c r="N4071">
        <f t="shared" si="189"/>
        <v>7</v>
      </c>
      <c r="O4071" s="3">
        <f t="shared" si="190"/>
        <v>22.483333329437301</v>
      </c>
      <c r="P4071">
        <f>HOUR('202008-capitalbikeshare-tripdat'!$C$6416)</f>
        <v>5</v>
      </c>
      <c r="Q4071">
        <f t="shared" si="191"/>
        <v>7</v>
      </c>
    </row>
    <row r="4072" spans="1:17" x14ac:dyDescent="0.35">
      <c r="A4072" t="s">
        <v>4558</v>
      </c>
      <c r="B4072" t="s">
        <v>2</v>
      </c>
      <c r="C4072" s="1">
        <v>44051.844768518517</v>
      </c>
      <c r="D4072" s="1">
        <v>44051.870428240742</v>
      </c>
      <c r="E4072" t="s">
        <v>1164</v>
      </c>
      <c r="F4072">
        <v>408</v>
      </c>
      <c r="G4072" t="s">
        <v>4404</v>
      </c>
      <c r="H4072">
        <v>379</v>
      </c>
      <c r="I4072">
        <v>38.902699499999997</v>
      </c>
      <c r="J4072">
        <v>-77.061262999999997</v>
      </c>
      <c r="K4072">
        <v>38.894974499999996</v>
      </c>
      <c r="L4072">
        <v>-77.0917763333333</v>
      </c>
      <c r="M4072" t="s">
        <v>0</v>
      </c>
      <c r="N4072">
        <f t="shared" si="189"/>
        <v>7</v>
      </c>
      <c r="O4072" s="3">
        <f t="shared" si="190"/>
        <v>36.950000004144385</v>
      </c>
      <c r="P4072">
        <f>HOUR('202008-capitalbikeshare-tripdat'!$C$9662)</f>
        <v>1</v>
      </c>
      <c r="Q4072">
        <f t="shared" si="191"/>
        <v>7</v>
      </c>
    </row>
    <row r="4073" spans="1:17" x14ac:dyDescent="0.35">
      <c r="A4073" t="s">
        <v>4559</v>
      </c>
      <c r="B4073" t="s">
        <v>2</v>
      </c>
      <c r="C4073" s="1">
        <v>44051.845671296294</v>
      </c>
      <c r="D4073" s="1">
        <v>44051.858124999999</v>
      </c>
      <c r="E4073" t="s">
        <v>1834</v>
      </c>
      <c r="F4073">
        <v>88</v>
      </c>
      <c r="G4073" t="s">
        <v>157</v>
      </c>
      <c r="H4073">
        <v>434</v>
      </c>
      <c r="I4073">
        <v>38.949661333333303</v>
      </c>
      <c r="J4073">
        <v>-77.027484666666595</v>
      </c>
      <c r="K4073">
        <v>38.908685499999997</v>
      </c>
      <c r="L4073">
        <v>-77.012372666666593</v>
      </c>
      <c r="M4073" t="s">
        <v>0</v>
      </c>
      <c r="N4073">
        <f t="shared" si="189"/>
        <v>7</v>
      </c>
      <c r="O4073" s="3">
        <f t="shared" si="190"/>
        <v>17.933333334513009</v>
      </c>
      <c r="P4073">
        <f>HOUR('202008-capitalbikeshare-tripdat'!$C$5545)</f>
        <v>12</v>
      </c>
      <c r="Q4073">
        <f t="shared" si="191"/>
        <v>7</v>
      </c>
    </row>
    <row r="4074" spans="1:17" x14ac:dyDescent="0.35">
      <c r="A4074" t="s">
        <v>4560</v>
      </c>
      <c r="B4074" t="s">
        <v>2</v>
      </c>
      <c r="C4074" s="1">
        <v>44051.845868055556</v>
      </c>
      <c r="D4074" s="1">
        <v>44051.857407407406</v>
      </c>
      <c r="E4074" t="s">
        <v>804</v>
      </c>
      <c r="F4074">
        <v>640</v>
      </c>
      <c r="I4074">
        <v>38.9688448333333</v>
      </c>
      <c r="J4074">
        <v>-76.954191833333297</v>
      </c>
      <c r="K4074">
        <v>38.94</v>
      </c>
      <c r="L4074">
        <v>-76.95</v>
      </c>
      <c r="M4074" t="s">
        <v>0</v>
      </c>
      <c r="N4074">
        <f t="shared" si="189"/>
        <v>7</v>
      </c>
      <c r="O4074" s="3">
        <f t="shared" si="190"/>
        <v>16.616666663903743</v>
      </c>
      <c r="P4074">
        <f>HOUR('202008-capitalbikeshare-tripdat'!$C$10641)</f>
        <v>22</v>
      </c>
      <c r="Q4074">
        <f t="shared" si="191"/>
        <v>7</v>
      </c>
    </row>
    <row r="4075" spans="1:17" x14ac:dyDescent="0.35">
      <c r="A4075" t="s">
        <v>4561</v>
      </c>
      <c r="B4075" t="s">
        <v>2</v>
      </c>
      <c r="C4075" s="1">
        <v>44051.846087962964</v>
      </c>
      <c r="D4075" s="1">
        <v>44051.84884259259</v>
      </c>
      <c r="I4075">
        <v>38.909999999999997</v>
      </c>
      <c r="J4075">
        <v>-77.06</v>
      </c>
      <c r="K4075">
        <v>38.9</v>
      </c>
      <c r="L4075">
        <v>-77.06</v>
      </c>
      <c r="M4075" t="s">
        <v>0</v>
      </c>
      <c r="N4075">
        <f t="shared" si="189"/>
        <v>7</v>
      </c>
      <c r="O4075" s="3">
        <f t="shared" si="190"/>
        <v>3.9666666614357382</v>
      </c>
      <c r="P4075">
        <f>HOUR('202008-capitalbikeshare-tripdat'!$C$10740)</f>
        <v>9</v>
      </c>
      <c r="Q4075">
        <f t="shared" si="191"/>
        <v>7</v>
      </c>
    </row>
    <row r="4076" spans="1:17" x14ac:dyDescent="0.35">
      <c r="A4076" t="s">
        <v>4562</v>
      </c>
      <c r="B4076" t="s">
        <v>2</v>
      </c>
      <c r="C4076" s="1">
        <v>44051.846990740742</v>
      </c>
      <c r="D4076" s="1">
        <v>44051.854629629626</v>
      </c>
      <c r="E4076" t="s">
        <v>528</v>
      </c>
      <c r="F4076">
        <v>21</v>
      </c>
      <c r="G4076" t="s">
        <v>780</v>
      </c>
      <c r="H4076">
        <v>303</v>
      </c>
      <c r="I4076">
        <v>38.876670333333301</v>
      </c>
      <c r="J4076">
        <v>-77.017835833333294</v>
      </c>
      <c r="K4076">
        <v>38.894823500000001</v>
      </c>
      <c r="L4076">
        <v>-77.021171833333298</v>
      </c>
      <c r="M4076" t="s">
        <v>0</v>
      </c>
      <c r="N4076">
        <f t="shared" si="189"/>
        <v>7</v>
      </c>
      <c r="O4076" s="3">
        <f t="shared" si="190"/>
        <v>10.999999993946403</v>
      </c>
      <c r="P4076">
        <f>HOUR('202008-capitalbikeshare-tripdat'!$C$10981)</f>
        <v>16</v>
      </c>
      <c r="Q4076">
        <f t="shared" si="191"/>
        <v>7</v>
      </c>
    </row>
    <row r="4077" spans="1:17" x14ac:dyDescent="0.35">
      <c r="A4077" t="s">
        <v>4563</v>
      </c>
      <c r="B4077" t="s">
        <v>2</v>
      </c>
      <c r="C4077" s="1">
        <v>44051.847349537034</v>
      </c>
      <c r="D4077" s="1">
        <v>44051.857754629629</v>
      </c>
      <c r="E4077" t="s">
        <v>239</v>
      </c>
      <c r="F4077">
        <v>4</v>
      </c>
      <c r="G4077" t="s">
        <v>596</v>
      </c>
      <c r="H4077">
        <v>219</v>
      </c>
      <c r="I4077">
        <v>38.860154000000001</v>
      </c>
      <c r="J4077">
        <v>-77.049646833333298</v>
      </c>
      <c r="K4077">
        <v>38.863953166666597</v>
      </c>
      <c r="L4077">
        <v>-77.0803558333333</v>
      </c>
      <c r="M4077" t="s">
        <v>0</v>
      </c>
      <c r="N4077">
        <f t="shared" si="189"/>
        <v>7</v>
      </c>
      <c r="O4077" s="3">
        <f t="shared" si="190"/>
        <v>14.98333333642222</v>
      </c>
      <c r="P4077">
        <f>HOUR('202008-capitalbikeshare-tripdat'!$C$2900)</f>
        <v>9</v>
      </c>
      <c r="Q4077">
        <f t="shared" si="191"/>
        <v>7</v>
      </c>
    </row>
    <row r="4078" spans="1:17" x14ac:dyDescent="0.35">
      <c r="A4078" t="s">
        <v>4564</v>
      </c>
      <c r="B4078" t="s">
        <v>2</v>
      </c>
      <c r="C4078" s="1">
        <v>44051.847800925927</v>
      </c>
      <c r="D4078" s="1">
        <v>44051.865578703706</v>
      </c>
      <c r="I4078">
        <v>38.9</v>
      </c>
      <c r="J4078">
        <v>-77.02</v>
      </c>
      <c r="K4078">
        <v>38.89</v>
      </c>
      <c r="L4078">
        <v>-76.94</v>
      </c>
      <c r="M4078" t="s">
        <v>0</v>
      </c>
      <c r="N4078">
        <f t="shared" si="189"/>
        <v>7</v>
      </c>
      <c r="O4078" s="3">
        <f t="shared" si="190"/>
        <v>25.600000001722947</v>
      </c>
      <c r="P4078">
        <f>HOUR('202008-capitalbikeshare-tripdat'!$C$15302)</f>
        <v>3</v>
      </c>
      <c r="Q4078">
        <f t="shared" si="191"/>
        <v>7</v>
      </c>
    </row>
    <row r="4079" spans="1:17" x14ac:dyDescent="0.35">
      <c r="A4079" t="s">
        <v>4565</v>
      </c>
      <c r="B4079" t="s">
        <v>2</v>
      </c>
      <c r="C4079" s="1">
        <v>44051.848773148151</v>
      </c>
      <c r="D4079" s="1">
        <v>44051.856747685182</v>
      </c>
      <c r="E4079" t="s">
        <v>367</v>
      </c>
      <c r="F4079">
        <v>368</v>
      </c>
      <c r="G4079" t="s">
        <v>546</v>
      </c>
      <c r="H4079">
        <v>445</v>
      </c>
      <c r="I4079">
        <v>38.920657499999997</v>
      </c>
      <c r="J4079">
        <v>-76.995930333333305</v>
      </c>
      <c r="K4079">
        <v>38.895045500000002</v>
      </c>
      <c r="L4079">
        <v>-77.003265999999996</v>
      </c>
      <c r="M4079" t="s">
        <v>0</v>
      </c>
      <c r="N4079">
        <f t="shared" si="189"/>
        <v>7</v>
      </c>
      <c r="O4079" s="3">
        <f t="shared" si="190"/>
        <v>11.483333325013518</v>
      </c>
      <c r="P4079">
        <f>HOUR('202008-capitalbikeshare-tripdat'!$C$1298)</f>
        <v>18</v>
      </c>
      <c r="Q4079">
        <f t="shared" si="191"/>
        <v>7</v>
      </c>
    </row>
    <row r="4080" spans="1:17" x14ac:dyDescent="0.35">
      <c r="A4080" t="s">
        <v>4566</v>
      </c>
      <c r="B4080" t="s">
        <v>2</v>
      </c>
      <c r="C4080" s="1">
        <v>44051.849722222221</v>
      </c>
      <c r="D4080" s="1">
        <v>44051.854814814818</v>
      </c>
      <c r="E4080" t="s">
        <v>367</v>
      </c>
      <c r="F4080">
        <v>368</v>
      </c>
      <c r="G4080" t="s">
        <v>87</v>
      </c>
      <c r="H4080">
        <v>629</v>
      </c>
      <c r="I4080">
        <v>38.920676</v>
      </c>
      <c r="J4080">
        <v>-76.995926166666607</v>
      </c>
      <c r="K4080">
        <v>38.924197666666601</v>
      </c>
      <c r="L4080">
        <v>-76.986187666666595</v>
      </c>
      <c r="M4080" t="s">
        <v>0</v>
      </c>
      <c r="N4080">
        <f t="shared" si="189"/>
        <v>7</v>
      </c>
      <c r="O4080" s="3">
        <f t="shared" si="190"/>
        <v>7.3333333397749811</v>
      </c>
      <c r="P4080">
        <f>HOUR('202008-capitalbikeshare-tripdat'!$C$11114)</f>
        <v>19</v>
      </c>
      <c r="Q4080">
        <f t="shared" si="191"/>
        <v>7</v>
      </c>
    </row>
    <row r="4081" spans="1:17" x14ac:dyDescent="0.35">
      <c r="A4081" t="s">
        <v>4567</v>
      </c>
      <c r="B4081" t="s">
        <v>2</v>
      </c>
      <c r="C4081" s="1">
        <v>44051.850069444445</v>
      </c>
      <c r="D4081" s="1">
        <v>44051.857800925929</v>
      </c>
      <c r="E4081" t="s">
        <v>30</v>
      </c>
      <c r="F4081">
        <v>414</v>
      </c>
      <c r="G4081" t="s">
        <v>483</v>
      </c>
      <c r="H4081">
        <v>367</v>
      </c>
      <c r="I4081">
        <v>38.961412000000003</v>
      </c>
      <c r="J4081">
        <v>-77.027859833333295</v>
      </c>
      <c r="K4081">
        <v>38.952398833333298</v>
      </c>
      <c r="L4081">
        <v>-77.002719999999997</v>
      </c>
      <c r="M4081" t="s">
        <v>0</v>
      </c>
      <c r="N4081">
        <f t="shared" si="189"/>
        <v>7</v>
      </c>
      <c r="O4081" s="3">
        <f t="shared" si="190"/>
        <v>11.133333337493241</v>
      </c>
      <c r="P4081">
        <f>HOUR('202008-capitalbikeshare-tripdat'!$C$5801)</f>
        <v>19</v>
      </c>
      <c r="Q4081">
        <f t="shared" si="191"/>
        <v>7</v>
      </c>
    </row>
    <row r="4082" spans="1:17" x14ac:dyDescent="0.35">
      <c r="A4082" t="s">
        <v>4568</v>
      </c>
      <c r="B4082" t="s">
        <v>2</v>
      </c>
      <c r="C4082" s="1">
        <v>44051.850335648145</v>
      </c>
      <c r="D4082" s="1">
        <v>44051.867592592593</v>
      </c>
      <c r="E4082" t="s">
        <v>226</v>
      </c>
      <c r="F4082">
        <v>91</v>
      </c>
      <c r="I4082">
        <v>38.975163999999999</v>
      </c>
      <c r="J4082">
        <v>-77.016879833333306</v>
      </c>
      <c r="K4082">
        <v>38.93</v>
      </c>
      <c r="L4082">
        <v>-77.03</v>
      </c>
      <c r="M4082" t="s">
        <v>0</v>
      </c>
      <c r="N4082">
        <f t="shared" si="189"/>
        <v>7</v>
      </c>
      <c r="O4082" s="3">
        <f t="shared" si="190"/>
        <v>24.850000004516914</v>
      </c>
      <c r="P4082">
        <f>HOUR('202008-capitalbikeshare-tripdat'!$C$9643)</f>
        <v>23</v>
      </c>
      <c r="Q4082">
        <f t="shared" si="191"/>
        <v>7</v>
      </c>
    </row>
    <row r="4083" spans="1:17" x14ac:dyDescent="0.35">
      <c r="A4083" t="s">
        <v>4569</v>
      </c>
      <c r="B4083" t="s">
        <v>2</v>
      </c>
      <c r="C4083" s="1">
        <v>44051.850416666668</v>
      </c>
      <c r="D4083" s="1">
        <v>44051.859606481485</v>
      </c>
      <c r="I4083">
        <v>38.909999999999997</v>
      </c>
      <c r="J4083">
        <v>-77.02</v>
      </c>
      <c r="K4083">
        <v>38.909999999999997</v>
      </c>
      <c r="L4083">
        <v>-77.010000000000005</v>
      </c>
      <c r="M4083" t="s">
        <v>0</v>
      </c>
      <c r="N4083">
        <f t="shared" si="189"/>
        <v>7</v>
      </c>
      <c r="O4083" s="3">
        <f t="shared" si="190"/>
        <v>13.233333335956559</v>
      </c>
      <c r="P4083">
        <f>HOUR('202008-capitalbikeshare-tripdat'!$C$3417)</f>
        <v>0</v>
      </c>
      <c r="Q4083">
        <f t="shared" si="191"/>
        <v>7</v>
      </c>
    </row>
    <row r="4084" spans="1:17" x14ac:dyDescent="0.35">
      <c r="A4084" t="s">
        <v>4570</v>
      </c>
      <c r="B4084" t="s">
        <v>2</v>
      </c>
      <c r="C4084" s="1">
        <v>44051.850532407407</v>
      </c>
      <c r="D4084" s="1">
        <v>44051.869571759256</v>
      </c>
      <c r="E4084" t="s">
        <v>396</v>
      </c>
      <c r="F4084">
        <v>202</v>
      </c>
      <c r="I4084">
        <v>38.884681666666602</v>
      </c>
      <c r="J4084">
        <v>-77.093509333333301</v>
      </c>
      <c r="K4084">
        <v>38.89</v>
      </c>
      <c r="L4084">
        <v>-77.05</v>
      </c>
      <c r="M4084" t="s">
        <v>0</v>
      </c>
      <c r="N4084">
        <f t="shared" si="189"/>
        <v>7</v>
      </c>
      <c r="O4084" s="3">
        <f t="shared" si="190"/>
        <v>27.416666663484648</v>
      </c>
      <c r="P4084">
        <f>HOUR('202008-capitalbikeshare-tripdat'!$C$6054)</f>
        <v>12</v>
      </c>
      <c r="Q4084">
        <f t="shared" si="191"/>
        <v>7</v>
      </c>
    </row>
    <row r="4085" spans="1:17" x14ac:dyDescent="0.35">
      <c r="A4085" t="s">
        <v>4571</v>
      </c>
      <c r="B4085" t="s">
        <v>2</v>
      </c>
      <c r="C4085" s="1">
        <v>44051.851273148146</v>
      </c>
      <c r="D4085" s="1">
        <v>44051.869733796295</v>
      </c>
      <c r="I4085">
        <v>38.96</v>
      </c>
      <c r="J4085">
        <v>-77.069999999999993</v>
      </c>
      <c r="K4085">
        <v>39.020000000000003</v>
      </c>
      <c r="L4085">
        <v>-77.11</v>
      </c>
      <c r="M4085" t="s">
        <v>0</v>
      </c>
      <c r="N4085">
        <f t="shared" si="189"/>
        <v>7</v>
      </c>
      <c r="O4085" s="3">
        <f t="shared" si="190"/>
        <v>26.583333334419876</v>
      </c>
      <c r="P4085">
        <f>HOUR('202008-capitalbikeshare-tripdat'!$C$238)</f>
        <v>14</v>
      </c>
      <c r="Q4085">
        <f t="shared" si="191"/>
        <v>7</v>
      </c>
    </row>
    <row r="4086" spans="1:17" x14ac:dyDescent="0.35">
      <c r="A4086" t="s">
        <v>4572</v>
      </c>
      <c r="B4086" t="s">
        <v>2</v>
      </c>
      <c r="C4086" s="1">
        <v>44051.851990740739</v>
      </c>
      <c r="D4086" s="1">
        <v>44051.871018518519</v>
      </c>
      <c r="E4086" t="s">
        <v>719</v>
      </c>
      <c r="F4086">
        <v>444</v>
      </c>
      <c r="G4086" t="s">
        <v>559</v>
      </c>
      <c r="H4086">
        <v>103</v>
      </c>
      <c r="I4086">
        <v>38.947270666666597</v>
      </c>
      <c r="J4086">
        <v>-77.064877999999993</v>
      </c>
      <c r="K4086">
        <v>38.944599500000002</v>
      </c>
      <c r="L4086">
        <v>-77.063940166666598</v>
      </c>
      <c r="M4086" t="s">
        <v>0</v>
      </c>
      <c r="N4086">
        <f t="shared" si="189"/>
        <v>7</v>
      </c>
      <c r="O4086" s="3">
        <f t="shared" si="190"/>
        <v>27.400000003399327</v>
      </c>
      <c r="P4086">
        <f>HOUR('202008-capitalbikeshare-tripdat'!$C$9180)</f>
        <v>21</v>
      </c>
      <c r="Q4086">
        <f t="shared" si="191"/>
        <v>7</v>
      </c>
    </row>
    <row r="4087" spans="1:17" x14ac:dyDescent="0.35">
      <c r="A4087" t="s">
        <v>4573</v>
      </c>
      <c r="B4087" t="s">
        <v>2</v>
      </c>
      <c r="C4087" s="1">
        <v>44051.854432870372</v>
      </c>
      <c r="D4087" s="1">
        <v>44051.867673611108</v>
      </c>
      <c r="G4087" t="s">
        <v>97</v>
      </c>
      <c r="H4087">
        <v>635</v>
      </c>
      <c r="I4087">
        <v>38.93</v>
      </c>
      <c r="J4087">
        <v>-77.03</v>
      </c>
      <c r="K4087">
        <v>38.938772999999998</v>
      </c>
      <c r="L4087">
        <v>-76.997229833333293</v>
      </c>
      <c r="M4087" t="s">
        <v>0</v>
      </c>
      <c r="N4087">
        <f t="shared" si="189"/>
        <v>7</v>
      </c>
      <c r="O4087" s="3">
        <f t="shared" si="190"/>
        <v>19.066666660364717</v>
      </c>
      <c r="P4087">
        <f>HOUR('202008-capitalbikeshare-tripdat'!$C$13768)</f>
        <v>19</v>
      </c>
      <c r="Q4087">
        <f t="shared" si="191"/>
        <v>7</v>
      </c>
    </row>
    <row r="4088" spans="1:17" x14ac:dyDescent="0.35">
      <c r="A4088" t="s">
        <v>4574</v>
      </c>
      <c r="B4088" t="s">
        <v>2</v>
      </c>
      <c r="C4088" s="1">
        <v>44051.856724537036</v>
      </c>
      <c r="D4088" s="1">
        <v>44051.868530092594</v>
      </c>
      <c r="E4088" t="s">
        <v>78</v>
      </c>
      <c r="F4088">
        <v>581</v>
      </c>
      <c r="G4088" t="s">
        <v>49</v>
      </c>
      <c r="H4088">
        <v>633</v>
      </c>
      <c r="I4088">
        <v>38.931331333333297</v>
      </c>
      <c r="J4088">
        <v>-77.028226000000004</v>
      </c>
      <c r="K4088">
        <v>38.942109166666597</v>
      </c>
      <c r="L4088">
        <v>-77.018214999999998</v>
      </c>
      <c r="M4088" t="s">
        <v>0</v>
      </c>
      <c r="N4088">
        <f t="shared" si="189"/>
        <v>7</v>
      </c>
      <c r="O4088" s="3">
        <f t="shared" si="190"/>
        <v>17.000000003026798</v>
      </c>
      <c r="P4088">
        <f>HOUR('202008-capitalbikeshare-tripdat'!$C$9626)</f>
        <v>22</v>
      </c>
      <c r="Q4088">
        <f t="shared" si="191"/>
        <v>7</v>
      </c>
    </row>
    <row r="4089" spans="1:17" x14ac:dyDescent="0.35">
      <c r="A4089" s="2" t="s">
        <v>4575</v>
      </c>
      <c r="B4089" t="s">
        <v>2</v>
      </c>
      <c r="C4089" s="1">
        <v>44051.864594907405</v>
      </c>
      <c r="D4089" s="1">
        <v>44051.895196759258</v>
      </c>
      <c r="E4089" t="s">
        <v>758</v>
      </c>
      <c r="F4089">
        <v>570</v>
      </c>
      <c r="G4089" t="s">
        <v>274</v>
      </c>
      <c r="H4089">
        <v>73</v>
      </c>
      <c r="I4089">
        <v>38.870441166666602</v>
      </c>
      <c r="J4089">
        <v>-77.010351999999997</v>
      </c>
      <c r="K4089">
        <v>38.917159499999997</v>
      </c>
      <c r="L4089">
        <v>-77.026128333333304</v>
      </c>
      <c r="M4089" t="s">
        <v>0</v>
      </c>
      <c r="N4089">
        <f t="shared" si="189"/>
        <v>7</v>
      </c>
      <c r="O4089" s="3">
        <f t="shared" si="190"/>
        <v>44.06666666851379</v>
      </c>
      <c r="P4089">
        <f>HOUR('202008-capitalbikeshare-tripdat'!$C$5532)</f>
        <v>12</v>
      </c>
      <c r="Q4089">
        <f t="shared" si="191"/>
        <v>7</v>
      </c>
    </row>
    <row r="4090" spans="1:17" x14ac:dyDescent="0.35">
      <c r="A4090" t="s">
        <v>4576</v>
      </c>
      <c r="B4090" t="s">
        <v>2</v>
      </c>
      <c r="C4090" s="1">
        <v>44051.864803240744</v>
      </c>
      <c r="D4090" s="1">
        <v>44051.895092592589</v>
      </c>
      <c r="E4090" t="s">
        <v>758</v>
      </c>
      <c r="F4090">
        <v>570</v>
      </c>
      <c r="G4090" t="s">
        <v>274</v>
      </c>
      <c r="H4090">
        <v>73</v>
      </c>
      <c r="I4090">
        <v>38.870435499999999</v>
      </c>
      <c r="J4090">
        <v>-77.010362666666595</v>
      </c>
      <c r="K4090">
        <v>38.917157833333299</v>
      </c>
      <c r="L4090">
        <v>-77.026170333333297</v>
      </c>
      <c r="M4090" t="s">
        <v>0</v>
      </c>
      <c r="N4090">
        <f t="shared" si="189"/>
        <v>7</v>
      </c>
      <c r="O4090" s="3">
        <f t="shared" si="190"/>
        <v>43.616666657617316</v>
      </c>
      <c r="P4090">
        <f>HOUR('202008-capitalbikeshare-tripdat'!$C$3294)</f>
        <v>20</v>
      </c>
      <c r="Q4090">
        <f t="shared" si="191"/>
        <v>7</v>
      </c>
    </row>
    <row r="4091" spans="1:17" x14ac:dyDescent="0.35">
      <c r="A4091" t="s">
        <v>4577</v>
      </c>
      <c r="B4091" t="s">
        <v>2</v>
      </c>
      <c r="C4091" s="1">
        <v>44051.865277777775</v>
      </c>
      <c r="D4091" s="1">
        <v>44051.875381944446</v>
      </c>
      <c r="G4091" t="s">
        <v>183</v>
      </c>
      <c r="H4091">
        <v>249</v>
      </c>
      <c r="I4091">
        <v>38.869999999999997</v>
      </c>
      <c r="J4091">
        <v>-77.11</v>
      </c>
      <c r="K4091">
        <v>38.881091333333302</v>
      </c>
      <c r="L4091">
        <v>-77.111585833333294</v>
      </c>
      <c r="M4091" t="s">
        <v>0</v>
      </c>
      <c r="N4091">
        <f t="shared" si="189"/>
        <v>7</v>
      </c>
      <c r="O4091" s="3">
        <f t="shared" si="190"/>
        <v>14.550000006565824</v>
      </c>
      <c r="P4091">
        <f>HOUR('202008-capitalbikeshare-tripdat'!$C$3368)</f>
        <v>22</v>
      </c>
      <c r="Q4091">
        <f t="shared" si="191"/>
        <v>7</v>
      </c>
    </row>
    <row r="4092" spans="1:17" x14ac:dyDescent="0.35">
      <c r="A4092" t="s">
        <v>4578</v>
      </c>
      <c r="B4092" t="s">
        <v>2</v>
      </c>
      <c r="C4092" s="1">
        <v>44051.865474537037</v>
      </c>
      <c r="D4092" s="1">
        <v>44051.873437499999</v>
      </c>
      <c r="E4092" t="s">
        <v>334</v>
      </c>
      <c r="F4092">
        <v>496</v>
      </c>
      <c r="I4092">
        <v>38.918950166666598</v>
      </c>
      <c r="J4092">
        <v>-77.034547166666599</v>
      </c>
      <c r="K4092">
        <v>38.93</v>
      </c>
      <c r="L4092">
        <v>-77.03</v>
      </c>
      <c r="M4092" t="s">
        <v>0</v>
      </c>
      <c r="N4092">
        <f t="shared" si="189"/>
        <v>7</v>
      </c>
      <c r="O4092" s="3">
        <f t="shared" si="190"/>
        <v>11.466666664928198</v>
      </c>
      <c r="P4092">
        <f>HOUR('202008-capitalbikeshare-tripdat'!$C$5794)</f>
        <v>19</v>
      </c>
      <c r="Q4092">
        <f t="shared" si="191"/>
        <v>7</v>
      </c>
    </row>
    <row r="4093" spans="1:17" x14ac:dyDescent="0.35">
      <c r="A4093" t="s">
        <v>4579</v>
      </c>
      <c r="B4093" t="s">
        <v>2</v>
      </c>
      <c r="C4093" s="1">
        <v>44051.8674537037</v>
      </c>
      <c r="D4093" s="1">
        <v>44051.88453703704</v>
      </c>
      <c r="E4093" t="s">
        <v>272</v>
      </c>
      <c r="F4093">
        <v>299</v>
      </c>
      <c r="G4093" t="s">
        <v>1556</v>
      </c>
      <c r="H4093">
        <v>526</v>
      </c>
      <c r="I4093">
        <v>38.916783500000001</v>
      </c>
      <c r="J4093">
        <v>-77.0281526666666</v>
      </c>
      <c r="K4093">
        <v>38.905232833333301</v>
      </c>
      <c r="L4093">
        <v>-77.034356833333305</v>
      </c>
      <c r="M4093" t="s">
        <v>0</v>
      </c>
      <c r="N4093">
        <f t="shared" si="189"/>
        <v>7</v>
      </c>
      <c r="O4093" s="3">
        <f t="shared" si="190"/>
        <v>24.600000008940697</v>
      </c>
      <c r="P4093">
        <f>HOUR('202008-capitalbikeshare-tripdat'!$C$3976)</f>
        <v>18</v>
      </c>
      <c r="Q4093">
        <f t="shared" si="191"/>
        <v>7</v>
      </c>
    </row>
    <row r="4094" spans="1:17" x14ac:dyDescent="0.35">
      <c r="A4094" t="s">
        <v>4580</v>
      </c>
      <c r="B4094" t="s">
        <v>2</v>
      </c>
      <c r="C4094" s="1">
        <v>44051.869398148148</v>
      </c>
      <c r="D4094" s="1">
        <v>44051.875798611109</v>
      </c>
      <c r="E4094" t="s">
        <v>483</v>
      </c>
      <c r="F4094">
        <v>367</v>
      </c>
      <c r="I4094">
        <v>38.952354666666601</v>
      </c>
      <c r="J4094">
        <v>-77.002780999999999</v>
      </c>
      <c r="K4094">
        <v>38.94</v>
      </c>
      <c r="L4094">
        <v>-77.010000000000005</v>
      </c>
      <c r="M4094" t="s">
        <v>0</v>
      </c>
      <c r="N4094">
        <f t="shared" si="189"/>
        <v>7</v>
      </c>
      <c r="O4094" s="3">
        <f t="shared" si="190"/>
        <v>9.2166666628327221</v>
      </c>
      <c r="P4094">
        <f>HOUR('202008-capitalbikeshare-tripdat'!$C$9333)</f>
        <v>12</v>
      </c>
      <c r="Q4094">
        <f t="shared" si="191"/>
        <v>7</v>
      </c>
    </row>
    <row r="4095" spans="1:17" x14ac:dyDescent="0.35">
      <c r="A4095" t="s">
        <v>4581</v>
      </c>
      <c r="B4095" t="s">
        <v>2</v>
      </c>
      <c r="C4095" s="1">
        <v>44051.869768518518</v>
      </c>
      <c r="D4095" s="1">
        <v>44051.882395833331</v>
      </c>
      <c r="I4095">
        <v>38.89</v>
      </c>
      <c r="J4095">
        <v>-77.05</v>
      </c>
      <c r="K4095">
        <v>38.86</v>
      </c>
      <c r="L4095">
        <v>-77.08</v>
      </c>
      <c r="M4095" t="s">
        <v>0</v>
      </c>
      <c r="N4095">
        <f t="shared" si="189"/>
        <v>7</v>
      </c>
      <c r="O4095" s="3">
        <f t="shared" si="190"/>
        <v>18.183333330089226</v>
      </c>
      <c r="P4095">
        <f>HOUR('202008-capitalbikeshare-tripdat'!$C$6053)</f>
        <v>12</v>
      </c>
      <c r="Q4095">
        <f t="shared" si="191"/>
        <v>7</v>
      </c>
    </row>
    <row r="4096" spans="1:17" x14ac:dyDescent="0.35">
      <c r="A4096" t="s">
        <v>4582</v>
      </c>
      <c r="B4096" t="s">
        <v>2</v>
      </c>
      <c r="C4096" s="1">
        <v>44051.87096064815</v>
      </c>
      <c r="D4096" s="1">
        <v>44051.890821759262</v>
      </c>
      <c r="E4096" t="s">
        <v>330</v>
      </c>
      <c r="F4096">
        <v>197</v>
      </c>
      <c r="I4096">
        <v>38.896149833333297</v>
      </c>
      <c r="J4096">
        <v>-77.049704833333294</v>
      </c>
      <c r="K4096">
        <v>38.92</v>
      </c>
      <c r="L4096">
        <v>-77.08</v>
      </c>
      <c r="M4096" t="s">
        <v>0</v>
      </c>
      <c r="N4096">
        <f t="shared" si="189"/>
        <v>7</v>
      </c>
      <c r="O4096" s="3">
        <f t="shared" si="190"/>
        <v>28.600000001024455</v>
      </c>
      <c r="P4096">
        <f>HOUR('202008-capitalbikeshare-tripdat'!$C$12310)</f>
        <v>13</v>
      </c>
      <c r="Q4096">
        <f t="shared" si="191"/>
        <v>7</v>
      </c>
    </row>
    <row r="4097" spans="1:17" x14ac:dyDescent="0.35">
      <c r="A4097" t="s">
        <v>4583</v>
      </c>
      <c r="B4097" t="s">
        <v>2</v>
      </c>
      <c r="C4097" s="1">
        <v>44051.871886574074</v>
      </c>
      <c r="D4097" s="1">
        <v>44051.881493055553</v>
      </c>
      <c r="E4097" t="s">
        <v>778</v>
      </c>
      <c r="F4097">
        <v>75</v>
      </c>
      <c r="I4097">
        <v>38.920628499999999</v>
      </c>
      <c r="J4097">
        <v>-77.043733666666597</v>
      </c>
      <c r="K4097">
        <v>38.93</v>
      </c>
      <c r="L4097">
        <v>-77.03</v>
      </c>
      <c r="M4097" t="s">
        <v>0</v>
      </c>
      <c r="N4097">
        <f t="shared" si="189"/>
        <v>7</v>
      </c>
      <c r="O4097" s="3">
        <f t="shared" si="190"/>
        <v>13.833333329530433</v>
      </c>
      <c r="P4097">
        <f>HOUR('202008-capitalbikeshare-tripdat'!$C$12615)</f>
        <v>0</v>
      </c>
      <c r="Q4097">
        <f t="shared" si="191"/>
        <v>7</v>
      </c>
    </row>
    <row r="4098" spans="1:17" x14ac:dyDescent="0.35">
      <c r="A4098" t="s">
        <v>4584</v>
      </c>
      <c r="B4098" t="s">
        <v>2</v>
      </c>
      <c r="C4098" s="1">
        <v>44051.873645833337</v>
      </c>
      <c r="D4098" s="1">
        <v>44051.896377314813</v>
      </c>
      <c r="G4098" t="s">
        <v>274</v>
      </c>
      <c r="H4098">
        <v>73</v>
      </c>
      <c r="I4098">
        <v>38.869999999999997</v>
      </c>
      <c r="J4098">
        <v>-77</v>
      </c>
      <c r="K4098">
        <v>38.917191333333299</v>
      </c>
      <c r="L4098">
        <v>-77.0259181666666</v>
      </c>
      <c r="M4098" t="s">
        <v>0</v>
      </c>
      <c r="N4098">
        <f t="shared" ref="N4098:N4161" si="192">WEEKDAY(C4098)</f>
        <v>7</v>
      </c>
      <c r="O4098" s="3">
        <f t="shared" ref="O4098:O4161" si="193">(D4098-C4098)*1440</f>
        <v>32.733333326177672</v>
      </c>
      <c r="P4098">
        <f>HOUR('202008-capitalbikeshare-tripdat'!$C$9188)</f>
        <v>21</v>
      </c>
      <c r="Q4098">
        <f t="shared" ref="Q4098:Q4161" si="194">WEEKDAY(C4098)</f>
        <v>7</v>
      </c>
    </row>
    <row r="4099" spans="1:17" x14ac:dyDescent="0.35">
      <c r="A4099" t="s">
        <v>4585</v>
      </c>
      <c r="B4099" t="s">
        <v>2</v>
      </c>
      <c r="C4099" s="1">
        <v>44051.874699074076</v>
      </c>
      <c r="D4099" s="1">
        <v>44051.891550925924</v>
      </c>
      <c r="G4099" t="s">
        <v>78</v>
      </c>
      <c r="H4099">
        <v>581</v>
      </c>
      <c r="I4099">
        <v>38.93</v>
      </c>
      <c r="J4099">
        <v>-77.03</v>
      </c>
      <c r="K4099">
        <v>38.931330833333298</v>
      </c>
      <c r="L4099">
        <v>-77.028221500000001</v>
      </c>
      <c r="M4099" t="s">
        <v>0</v>
      </c>
      <c r="N4099">
        <f t="shared" si="192"/>
        <v>7</v>
      </c>
      <c r="O4099" s="3">
        <f t="shared" si="193"/>
        <v>24.266666660550982</v>
      </c>
      <c r="P4099">
        <f>HOUR('202008-capitalbikeshare-tripdat'!$C$3968)</f>
        <v>17</v>
      </c>
      <c r="Q4099">
        <f t="shared" si="194"/>
        <v>7</v>
      </c>
    </row>
    <row r="4100" spans="1:17" x14ac:dyDescent="0.35">
      <c r="A4100" t="s">
        <v>4586</v>
      </c>
      <c r="B4100" t="s">
        <v>2</v>
      </c>
      <c r="C4100" s="1">
        <v>44051.879525462966</v>
      </c>
      <c r="D4100" s="1">
        <v>44051.884039351855</v>
      </c>
      <c r="E4100" t="s">
        <v>125</v>
      </c>
      <c r="F4100">
        <v>178</v>
      </c>
      <c r="G4100" t="s">
        <v>1556</v>
      </c>
      <c r="H4100">
        <v>526</v>
      </c>
      <c r="I4100">
        <v>38.905879166666601</v>
      </c>
      <c r="J4100">
        <v>-77.032539</v>
      </c>
      <c r="K4100">
        <v>38.905207333333301</v>
      </c>
      <c r="L4100">
        <v>-77.034357</v>
      </c>
      <c r="M4100" t="s">
        <v>0</v>
      </c>
      <c r="N4100">
        <f t="shared" si="192"/>
        <v>7</v>
      </c>
      <c r="O4100" s="3">
        <f t="shared" si="193"/>
        <v>6.5000000002328306</v>
      </c>
      <c r="P4100">
        <f>HOUR('202008-capitalbikeshare-tripdat'!$C$11432)</f>
        <v>12</v>
      </c>
      <c r="Q4100">
        <f t="shared" si="194"/>
        <v>7</v>
      </c>
    </row>
    <row r="4101" spans="1:17" x14ac:dyDescent="0.35">
      <c r="A4101" t="s">
        <v>4587</v>
      </c>
      <c r="B4101" t="s">
        <v>2</v>
      </c>
      <c r="C4101" s="1">
        <v>44051.880243055559</v>
      </c>
      <c r="D4101" s="1">
        <v>44051.887615740743</v>
      </c>
      <c r="I4101">
        <v>38.880000000000003</v>
      </c>
      <c r="J4101">
        <v>-77.11</v>
      </c>
      <c r="K4101">
        <v>38.880000000000003</v>
      </c>
      <c r="L4101">
        <v>-77.11</v>
      </c>
      <c r="M4101" t="s">
        <v>0</v>
      </c>
      <c r="N4101">
        <f t="shared" si="192"/>
        <v>7</v>
      </c>
      <c r="O4101" s="3">
        <f t="shared" si="193"/>
        <v>10.616666665300727</v>
      </c>
      <c r="P4101">
        <f>HOUR('202008-capitalbikeshare-tripdat'!$C$13267)</f>
        <v>22</v>
      </c>
      <c r="Q4101">
        <f t="shared" si="194"/>
        <v>7</v>
      </c>
    </row>
    <row r="4102" spans="1:17" x14ac:dyDescent="0.35">
      <c r="A4102" t="s">
        <v>4588</v>
      </c>
      <c r="B4102" t="s">
        <v>2</v>
      </c>
      <c r="C4102" s="1">
        <v>44051.883275462962</v>
      </c>
      <c r="D4102" s="1">
        <v>44051.890173611115</v>
      </c>
      <c r="E4102" t="s">
        <v>1711</v>
      </c>
      <c r="F4102">
        <v>179</v>
      </c>
      <c r="G4102" t="s">
        <v>1771</v>
      </c>
      <c r="H4102">
        <v>665</v>
      </c>
      <c r="I4102">
        <v>38.885784333333298</v>
      </c>
      <c r="J4102">
        <v>-77.097809333333302</v>
      </c>
      <c r="K4102">
        <v>38.8795553333333</v>
      </c>
      <c r="L4102">
        <v>-77.114225333333295</v>
      </c>
      <c r="M4102" t="s">
        <v>0</v>
      </c>
      <c r="N4102">
        <f t="shared" si="192"/>
        <v>7</v>
      </c>
      <c r="O4102" s="3">
        <f t="shared" si="193"/>
        <v>9.9333333398681134</v>
      </c>
      <c r="P4102">
        <f>HOUR('202008-capitalbikeshare-tripdat'!$C$14022)</f>
        <v>10</v>
      </c>
      <c r="Q4102">
        <f t="shared" si="194"/>
        <v>7</v>
      </c>
    </row>
    <row r="4103" spans="1:17" x14ac:dyDescent="0.35">
      <c r="A4103" t="s">
        <v>4589</v>
      </c>
      <c r="B4103" t="s">
        <v>2</v>
      </c>
      <c r="C4103" s="1">
        <v>44051.883356481485</v>
      </c>
      <c r="D4103" s="1">
        <v>44051.915983796294</v>
      </c>
      <c r="E4103" t="s">
        <v>199</v>
      </c>
      <c r="F4103">
        <v>11</v>
      </c>
      <c r="G4103" t="s">
        <v>199</v>
      </c>
      <c r="H4103">
        <v>11</v>
      </c>
      <c r="I4103">
        <v>38.842623666666597</v>
      </c>
      <c r="J4103">
        <v>-77.050268666666597</v>
      </c>
      <c r="K4103">
        <v>38.842607166666603</v>
      </c>
      <c r="L4103">
        <v>-77.050262833333306</v>
      </c>
      <c r="M4103" t="s">
        <v>0</v>
      </c>
      <c r="N4103">
        <f t="shared" si="192"/>
        <v>7</v>
      </c>
      <c r="O4103" s="3">
        <f t="shared" si="193"/>
        <v>46.98333332547918</v>
      </c>
      <c r="P4103">
        <f>HOUR('202008-capitalbikeshare-tripdat'!$C$7286)</f>
        <v>0</v>
      </c>
      <c r="Q4103">
        <f t="shared" si="194"/>
        <v>7</v>
      </c>
    </row>
    <row r="4104" spans="1:17" x14ac:dyDescent="0.35">
      <c r="A4104" t="s">
        <v>4590</v>
      </c>
      <c r="B4104" t="s">
        <v>2</v>
      </c>
      <c r="C4104" s="1">
        <v>44051.884733796294</v>
      </c>
      <c r="D4104" s="1">
        <v>44051.918136574073</v>
      </c>
      <c r="E4104" t="s">
        <v>1556</v>
      </c>
      <c r="F4104">
        <v>526</v>
      </c>
      <c r="G4104" t="s">
        <v>219</v>
      </c>
      <c r="H4104">
        <v>81</v>
      </c>
      <c r="I4104">
        <v>38.905288499999997</v>
      </c>
      <c r="J4104">
        <v>-77.034444333333298</v>
      </c>
      <c r="K4104">
        <v>38.921122333333301</v>
      </c>
      <c r="L4104">
        <v>-77.031869</v>
      </c>
      <c r="M4104" t="s">
        <v>0</v>
      </c>
      <c r="N4104">
        <f t="shared" si="192"/>
        <v>7</v>
      </c>
      <c r="O4104" s="3">
        <f t="shared" si="193"/>
        <v>48.100000001722947</v>
      </c>
      <c r="P4104">
        <f>HOUR('202008-capitalbikeshare-tripdat'!$C$8202)</f>
        <v>19</v>
      </c>
      <c r="Q4104">
        <f t="shared" si="194"/>
        <v>7</v>
      </c>
    </row>
    <row r="4105" spans="1:17" x14ac:dyDescent="0.35">
      <c r="A4105" t="s">
        <v>4591</v>
      </c>
      <c r="B4105" t="s">
        <v>2</v>
      </c>
      <c r="C4105" s="1">
        <v>44051.885381944441</v>
      </c>
      <c r="D4105" s="1">
        <v>44051.889803240738</v>
      </c>
      <c r="E4105" t="s">
        <v>461</v>
      </c>
      <c r="F4105">
        <v>115</v>
      </c>
      <c r="G4105" t="s">
        <v>672</v>
      </c>
      <c r="H4105">
        <v>353</v>
      </c>
      <c r="I4105">
        <v>38.910897333333303</v>
      </c>
      <c r="J4105">
        <v>-77.005011833333299</v>
      </c>
      <c r="K4105">
        <v>38.907471666666602</v>
      </c>
      <c r="L4105">
        <v>-77.015369166666602</v>
      </c>
      <c r="M4105" t="s">
        <v>0</v>
      </c>
      <c r="N4105">
        <f t="shared" si="192"/>
        <v>7</v>
      </c>
      <c r="O4105" s="3">
        <f t="shared" si="193"/>
        <v>6.366666667163372</v>
      </c>
      <c r="P4105">
        <f>HOUR('202008-capitalbikeshare-tripdat'!$C$16038)</f>
        <v>22</v>
      </c>
      <c r="Q4105">
        <f t="shared" si="194"/>
        <v>7</v>
      </c>
    </row>
    <row r="4106" spans="1:17" x14ac:dyDescent="0.35">
      <c r="A4106" t="s">
        <v>4592</v>
      </c>
      <c r="B4106" t="s">
        <v>2</v>
      </c>
      <c r="C4106" s="1">
        <v>44051.886076388888</v>
      </c>
      <c r="D4106" s="1">
        <v>44051.891932870371</v>
      </c>
      <c r="E4106" t="s">
        <v>52</v>
      </c>
      <c r="F4106">
        <v>24</v>
      </c>
      <c r="G4106" t="s">
        <v>609</v>
      </c>
      <c r="H4106">
        <v>76</v>
      </c>
      <c r="I4106">
        <v>38.9101516666666</v>
      </c>
      <c r="J4106">
        <v>-77.044216333333296</v>
      </c>
      <c r="K4106">
        <v>38.918764833333299</v>
      </c>
      <c r="L4106">
        <v>-77.041567166666596</v>
      </c>
      <c r="M4106" t="s">
        <v>0</v>
      </c>
      <c r="N4106">
        <f t="shared" si="192"/>
        <v>7</v>
      </c>
      <c r="O4106" s="3">
        <f t="shared" si="193"/>
        <v>8.4333333349786699</v>
      </c>
      <c r="P4106">
        <f>HOUR('202008-capitalbikeshare-tripdat'!$C$15303)</f>
        <v>3</v>
      </c>
      <c r="Q4106">
        <f t="shared" si="194"/>
        <v>7</v>
      </c>
    </row>
    <row r="4107" spans="1:17" x14ac:dyDescent="0.35">
      <c r="A4107" t="s">
        <v>4593</v>
      </c>
      <c r="B4107" t="s">
        <v>2</v>
      </c>
      <c r="C4107" s="1">
        <v>44051.886412037034</v>
      </c>
      <c r="D4107" s="1">
        <v>44051.891319444447</v>
      </c>
      <c r="E4107" t="s">
        <v>50</v>
      </c>
      <c r="F4107">
        <v>87</v>
      </c>
      <c r="G4107" t="s">
        <v>401</v>
      </c>
      <c r="H4107">
        <v>85</v>
      </c>
      <c r="I4107">
        <v>38.94173</v>
      </c>
      <c r="J4107">
        <v>-77.025081999999998</v>
      </c>
      <c r="K4107">
        <v>38.9477993333333</v>
      </c>
      <c r="L4107">
        <v>-77.032855166666593</v>
      </c>
      <c r="M4107" t="s">
        <v>0</v>
      </c>
      <c r="N4107">
        <f t="shared" si="192"/>
        <v>7</v>
      </c>
      <c r="O4107" s="3">
        <f t="shared" si="193"/>
        <v>7.0666666736360639</v>
      </c>
      <c r="P4107">
        <f>HOUR('202008-capitalbikeshare-tripdat'!$C$16232)</f>
        <v>13</v>
      </c>
      <c r="Q4107">
        <f t="shared" si="194"/>
        <v>7</v>
      </c>
    </row>
    <row r="4108" spans="1:17" x14ac:dyDescent="0.35">
      <c r="A4108" t="s">
        <v>4594</v>
      </c>
      <c r="B4108" t="s">
        <v>2</v>
      </c>
      <c r="C4108" s="1">
        <v>44051.887233796297</v>
      </c>
      <c r="D4108" s="1">
        <v>44051.895439814813</v>
      </c>
      <c r="E4108" t="s">
        <v>89</v>
      </c>
      <c r="F4108">
        <v>83</v>
      </c>
      <c r="G4108" t="s">
        <v>1012</v>
      </c>
      <c r="H4108">
        <v>413</v>
      </c>
      <c r="I4108">
        <v>38.936771666666601</v>
      </c>
      <c r="J4108">
        <v>-77.024142499999996</v>
      </c>
      <c r="K4108">
        <v>38.908815500000003</v>
      </c>
      <c r="L4108">
        <v>-77.022845166666599</v>
      </c>
      <c r="M4108" t="s">
        <v>0</v>
      </c>
      <c r="N4108">
        <f t="shared" si="192"/>
        <v>7</v>
      </c>
      <c r="O4108" s="3">
        <f t="shared" si="193"/>
        <v>11.816666662925854</v>
      </c>
      <c r="P4108">
        <f>HOUR('202008-capitalbikeshare-tripdat'!$C$9418)</f>
        <v>16</v>
      </c>
      <c r="Q4108">
        <f t="shared" si="194"/>
        <v>7</v>
      </c>
    </row>
    <row r="4109" spans="1:17" x14ac:dyDescent="0.35">
      <c r="A4109" t="s">
        <v>4595</v>
      </c>
      <c r="B4109" t="s">
        <v>2</v>
      </c>
      <c r="C4109" s="1">
        <v>44051.888842592591</v>
      </c>
      <c r="D4109" s="1">
        <v>44051.907557870371</v>
      </c>
      <c r="E4109" t="s">
        <v>4272</v>
      </c>
      <c r="F4109">
        <v>239</v>
      </c>
      <c r="G4109" t="s">
        <v>4596</v>
      </c>
      <c r="H4109">
        <v>223</v>
      </c>
      <c r="I4109">
        <v>38.810699499999998</v>
      </c>
      <c r="J4109">
        <v>-77.044610166666601</v>
      </c>
      <c r="K4109">
        <v>38.844402500000001</v>
      </c>
      <c r="L4109">
        <v>-77.085948333333306</v>
      </c>
      <c r="M4109" t="s">
        <v>0</v>
      </c>
      <c r="N4109">
        <f t="shared" si="192"/>
        <v>7</v>
      </c>
      <c r="O4109" s="3">
        <f t="shared" si="193"/>
        <v>26.950000002980232</v>
      </c>
      <c r="P4109">
        <f>HOUR('202008-capitalbikeshare-tripdat'!$C$9641)</f>
        <v>23</v>
      </c>
      <c r="Q4109">
        <f t="shared" si="194"/>
        <v>7</v>
      </c>
    </row>
    <row r="4110" spans="1:17" x14ac:dyDescent="0.35">
      <c r="A4110" t="s">
        <v>4597</v>
      </c>
      <c r="B4110" t="s">
        <v>2</v>
      </c>
      <c r="C4110" s="1">
        <v>44051.890115740738</v>
      </c>
      <c r="D4110" s="1">
        <v>44051.908368055556</v>
      </c>
      <c r="E4110" t="s">
        <v>955</v>
      </c>
      <c r="F4110">
        <v>423</v>
      </c>
      <c r="G4110" t="s">
        <v>4596</v>
      </c>
      <c r="H4110">
        <v>223</v>
      </c>
      <c r="I4110">
        <v>38.812606500000001</v>
      </c>
      <c r="J4110">
        <v>-77.044485333333299</v>
      </c>
      <c r="K4110">
        <v>38.844406166666602</v>
      </c>
      <c r="L4110">
        <v>-77.085939999999994</v>
      </c>
      <c r="M4110" t="s">
        <v>0</v>
      </c>
      <c r="N4110">
        <f t="shared" si="192"/>
        <v>7</v>
      </c>
      <c r="O4110" s="3">
        <f t="shared" si="193"/>
        <v>26.283333337632939</v>
      </c>
      <c r="P4110">
        <f>HOUR('202008-capitalbikeshare-tripdat'!$C$6254)</f>
        <v>18</v>
      </c>
      <c r="Q4110">
        <f t="shared" si="194"/>
        <v>7</v>
      </c>
    </row>
    <row r="4111" spans="1:17" x14ac:dyDescent="0.35">
      <c r="A4111" t="s">
        <v>4598</v>
      </c>
      <c r="B4111" t="s">
        <v>2</v>
      </c>
      <c r="C4111" s="1">
        <v>44051.891180555554</v>
      </c>
      <c r="D4111" s="1">
        <v>44051.912210648145</v>
      </c>
      <c r="E4111" t="s">
        <v>1556</v>
      </c>
      <c r="F4111">
        <v>526</v>
      </c>
      <c r="G4111" t="s">
        <v>105</v>
      </c>
      <c r="H4111">
        <v>26</v>
      </c>
      <c r="I4111">
        <v>38.905209999999997</v>
      </c>
      <c r="J4111">
        <v>-77.034451000000004</v>
      </c>
      <c r="K4111">
        <v>38.913034166666598</v>
      </c>
      <c r="L4111">
        <v>-77.032033166666594</v>
      </c>
      <c r="M4111" t="s">
        <v>0</v>
      </c>
      <c r="N4111">
        <f t="shared" si="192"/>
        <v>7</v>
      </c>
      <c r="O4111" s="3">
        <f t="shared" si="193"/>
        <v>30.283333329716697</v>
      </c>
      <c r="P4111">
        <f>HOUR('202008-capitalbikeshare-tripdat'!$C$11433)</f>
        <v>12</v>
      </c>
      <c r="Q4111">
        <f t="shared" si="194"/>
        <v>7</v>
      </c>
    </row>
    <row r="4112" spans="1:17" x14ac:dyDescent="0.35">
      <c r="A4112" t="s">
        <v>4599</v>
      </c>
      <c r="B4112" t="s">
        <v>2</v>
      </c>
      <c r="C4112" s="1">
        <v>44051.891423611109</v>
      </c>
      <c r="D4112" s="1">
        <v>44051.911226851851</v>
      </c>
      <c r="E4112" t="s">
        <v>1556</v>
      </c>
      <c r="F4112">
        <v>526</v>
      </c>
      <c r="G4112" t="s">
        <v>105</v>
      </c>
      <c r="H4112">
        <v>26</v>
      </c>
      <c r="I4112">
        <v>38.905177000000002</v>
      </c>
      <c r="J4112">
        <v>-77.034312999999997</v>
      </c>
      <c r="K4112">
        <v>38.912966500000003</v>
      </c>
      <c r="L4112">
        <v>-77.032089999999997</v>
      </c>
      <c r="M4112" t="s">
        <v>0</v>
      </c>
      <c r="N4112">
        <f t="shared" si="192"/>
        <v>7</v>
      </c>
      <c r="O4112" s="3">
        <f t="shared" si="193"/>
        <v>28.516666669165716</v>
      </c>
      <c r="P4112">
        <f>HOUR('202008-capitalbikeshare-tripdat'!$C$3977)</f>
        <v>18</v>
      </c>
      <c r="Q4112">
        <f t="shared" si="194"/>
        <v>7</v>
      </c>
    </row>
    <row r="4113" spans="1:17" x14ac:dyDescent="0.35">
      <c r="A4113" t="s">
        <v>4600</v>
      </c>
      <c r="B4113" t="s">
        <v>2</v>
      </c>
      <c r="C4113" s="1">
        <v>44051.891631944447</v>
      </c>
      <c r="D4113" s="1">
        <v>44051.909212962964</v>
      </c>
      <c r="E4113" t="s">
        <v>941</v>
      </c>
      <c r="F4113">
        <v>644</v>
      </c>
      <c r="G4113" t="s">
        <v>941</v>
      </c>
      <c r="H4113">
        <v>644</v>
      </c>
      <c r="I4113">
        <v>38.902627000000003</v>
      </c>
      <c r="J4113">
        <v>-76.995193499999999</v>
      </c>
      <c r="K4113">
        <v>38.902776666666597</v>
      </c>
      <c r="L4113">
        <v>-76.995110666666605</v>
      </c>
      <c r="M4113" t="s">
        <v>0</v>
      </c>
      <c r="N4113">
        <f t="shared" si="192"/>
        <v>7</v>
      </c>
      <c r="O4113" s="3">
        <f t="shared" si="193"/>
        <v>25.31666666502133</v>
      </c>
      <c r="P4113">
        <f>HOUR('202008-capitalbikeshare-tripdat'!$C$11885)</f>
        <v>12</v>
      </c>
      <c r="Q4113">
        <f t="shared" si="194"/>
        <v>7</v>
      </c>
    </row>
    <row r="4114" spans="1:17" x14ac:dyDescent="0.35">
      <c r="A4114" t="s">
        <v>4601</v>
      </c>
      <c r="B4114" t="s">
        <v>2</v>
      </c>
      <c r="C4114" s="1">
        <v>44051.89303240741</v>
      </c>
      <c r="D4114" s="1">
        <v>44051.90388888889</v>
      </c>
      <c r="E4114" t="s">
        <v>760</v>
      </c>
      <c r="F4114">
        <v>382</v>
      </c>
      <c r="G4114" t="s">
        <v>332</v>
      </c>
      <c r="H4114">
        <v>64</v>
      </c>
      <c r="I4114">
        <v>38.901713333333298</v>
      </c>
      <c r="J4114">
        <v>-77.051170166666594</v>
      </c>
      <c r="K4114">
        <v>38.930872666666602</v>
      </c>
      <c r="L4114">
        <v>-77.031367500000002</v>
      </c>
      <c r="M4114" t="s">
        <v>0</v>
      </c>
      <c r="N4114">
        <f t="shared" si="192"/>
        <v>7</v>
      </c>
      <c r="O4114" s="3">
        <f t="shared" si="193"/>
        <v>15.633333331206813</v>
      </c>
      <c r="P4114">
        <f>HOUR('202008-capitalbikeshare-tripdat'!$C$8974)</f>
        <v>15</v>
      </c>
      <c r="Q4114">
        <f t="shared" si="194"/>
        <v>7</v>
      </c>
    </row>
    <row r="4115" spans="1:17" x14ac:dyDescent="0.35">
      <c r="A4115" t="s">
        <v>4602</v>
      </c>
      <c r="B4115" t="s">
        <v>2</v>
      </c>
      <c r="C4115" s="1">
        <v>44051.895532407405</v>
      </c>
      <c r="D4115" s="1">
        <v>44051.911851851852</v>
      </c>
      <c r="E4115" t="s">
        <v>44</v>
      </c>
      <c r="F4115">
        <v>390</v>
      </c>
      <c r="G4115" t="s">
        <v>44</v>
      </c>
      <c r="H4115">
        <v>390</v>
      </c>
      <c r="I4115">
        <v>38.890586166666601</v>
      </c>
      <c r="J4115">
        <v>-77.084806333333304</v>
      </c>
      <c r="K4115">
        <v>38.890428999999997</v>
      </c>
      <c r="L4115">
        <v>-77.085044666666604</v>
      </c>
      <c r="M4115" t="s">
        <v>0</v>
      </c>
      <c r="N4115">
        <f t="shared" si="192"/>
        <v>7</v>
      </c>
      <c r="O4115" s="3">
        <f t="shared" si="193"/>
        <v>23.500000003259629</v>
      </c>
      <c r="P4115">
        <f>HOUR('202008-capitalbikeshare-tripdat'!$C$13166)</f>
        <v>19</v>
      </c>
      <c r="Q4115">
        <f t="shared" si="194"/>
        <v>7</v>
      </c>
    </row>
    <row r="4116" spans="1:17" x14ac:dyDescent="0.35">
      <c r="A4116" t="s">
        <v>4603</v>
      </c>
      <c r="B4116" t="s">
        <v>2</v>
      </c>
      <c r="C4116" s="1">
        <v>44051.895798611113</v>
      </c>
      <c r="D4116" s="1">
        <v>44051.904976851853</v>
      </c>
      <c r="E4116" t="s">
        <v>272</v>
      </c>
      <c r="F4116">
        <v>299</v>
      </c>
      <c r="G4116" t="s">
        <v>330</v>
      </c>
      <c r="H4116">
        <v>197</v>
      </c>
      <c r="I4116">
        <v>38.916795999999998</v>
      </c>
      <c r="J4116">
        <v>-77.028015166666606</v>
      </c>
      <c r="K4116">
        <v>38.8961233333333</v>
      </c>
      <c r="L4116">
        <v>-77.049663666666603</v>
      </c>
      <c r="M4116" t="s">
        <v>0</v>
      </c>
      <c r="N4116">
        <f t="shared" si="192"/>
        <v>7</v>
      </c>
      <c r="O4116" s="3">
        <f t="shared" si="193"/>
        <v>13.216666665393859</v>
      </c>
      <c r="P4116">
        <f>HOUR('202008-capitalbikeshare-tripdat'!$C$9628)</f>
        <v>23</v>
      </c>
      <c r="Q4116">
        <f t="shared" si="194"/>
        <v>7</v>
      </c>
    </row>
    <row r="4117" spans="1:17" x14ac:dyDescent="0.35">
      <c r="A4117" t="s">
        <v>4604</v>
      </c>
      <c r="B4117" t="s">
        <v>2</v>
      </c>
      <c r="C4117" s="1">
        <v>44051.897812499999</v>
      </c>
      <c r="D4117" s="1">
        <v>44051.910775462966</v>
      </c>
      <c r="I4117">
        <v>38.9</v>
      </c>
      <c r="J4117">
        <v>-77.06</v>
      </c>
      <c r="K4117">
        <v>38.86</v>
      </c>
      <c r="L4117">
        <v>-77.08</v>
      </c>
      <c r="M4117" t="s">
        <v>0</v>
      </c>
      <c r="N4117">
        <f t="shared" si="192"/>
        <v>7</v>
      </c>
      <c r="O4117" s="3">
        <f t="shared" si="193"/>
        <v>18.66666667163372</v>
      </c>
      <c r="P4117">
        <f>HOUR('202008-capitalbikeshare-tripdat'!$C$6250)</f>
        <v>18</v>
      </c>
      <c r="Q4117">
        <f t="shared" si="194"/>
        <v>7</v>
      </c>
    </row>
    <row r="4118" spans="1:17" x14ac:dyDescent="0.35">
      <c r="A4118" t="s">
        <v>4605</v>
      </c>
      <c r="B4118" t="s">
        <v>2</v>
      </c>
      <c r="C4118" s="1">
        <v>44051.897881944446</v>
      </c>
      <c r="D4118" s="1">
        <v>44051.903402777774</v>
      </c>
      <c r="E4118" t="s">
        <v>226</v>
      </c>
      <c r="F4118">
        <v>91</v>
      </c>
      <c r="I4118">
        <v>38.975238500000003</v>
      </c>
      <c r="J4118">
        <v>-77.016869833333303</v>
      </c>
      <c r="K4118">
        <v>38.979999999999997</v>
      </c>
      <c r="L4118">
        <v>-77.03</v>
      </c>
      <c r="M4118" t="s">
        <v>0</v>
      </c>
      <c r="N4118">
        <f t="shared" si="192"/>
        <v>7</v>
      </c>
      <c r="O4118" s="3">
        <f t="shared" si="193"/>
        <v>7.9499999934341758</v>
      </c>
      <c r="P4118">
        <f>HOUR('202008-capitalbikeshare-tripdat'!$C$9663)</f>
        <v>1</v>
      </c>
      <c r="Q4118">
        <f t="shared" si="194"/>
        <v>7</v>
      </c>
    </row>
    <row r="4119" spans="1:17" x14ac:dyDescent="0.35">
      <c r="A4119" t="s">
        <v>4606</v>
      </c>
      <c r="B4119" t="s">
        <v>2</v>
      </c>
      <c r="C4119" s="1">
        <v>44051.898993055554</v>
      </c>
      <c r="D4119" s="1">
        <v>44051.923611111109</v>
      </c>
      <c r="E4119" t="s">
        <v>1567</v>
      </c>
      <c r="F4119">
        <v>6</v>
      </c>
      <c r="I4119">
        <v>38.862112833333299</v>
      </c>
      <c r="J4119">
        <v>-77.059945333333303</v>
      </c>
      <c r="K4119">
        <v>38.840000000000003</v>
      </c>
      <c r="L4119">
        <v>-77.06</v>
      </c>
      <c r="M4119" t="s">
        <v>0</v>
      </c>
      <c r="N4119">
        <f t="shared" si="192"/>
        <v>7</v>
      </c>
      <c r="O4119" s="3">
        <f t="shared" si="193"/>
        <v>35.449999999254942</v>
      </c>
      <c r="P4119">
        <f>HOUR('202008-capitalbikeshare-tripdat'!$C$12151)</f>
        <v>23</v>
      </c>
      <c r="Q4119">
        <f t="shared" si="194"/>
        <v>7</v>
      </c>
    </row>
    <row r="4120" spans="1:17" x14ac:dyDescent="0.35">
      <c r="A4120" t="s">
        <v>4607</v>
      </c>
      <c r="B4120" t="s">
        <v>2</v>
      </c>
      <c r="C4120" s="1">
        <v>44051.90116898148</v>
      </c>
      <c r="D4120" s="1">
        <v>44051.92459490741</v>
      </c>
      <c r="I4120">
        <v>38.909999999999997</v>
      </c>
      <c r="J4120">
        <v>-77.03</v>
      </c>
      <c r="K4120">
        <v>38.909999999999997</v>
      </c>
      <c r="L4120">
        <v>-77.03</v>
      </c>
      <c r="M4120" t="s">
        <v>0</v>
      </c>
      <c r="N4120">
        <f t="shared" si="192"/>
        <v>7</v>
      </c>
      <c r="O4120" s="3">
        <f t="shared" si="193"/>
        <v>33.73333333991468</v>
      </c>
      <c r="P4120">
        <f>HOUR('202008-capitalbikeshare-tripdat'!$C$12321)</f>
        <v>14</v>
      </c>
      <c r="Q4120">
        <f t="shared" si="194"/>
        <v>7</v>
      </c>
    </row>
    <row r="4121" spans="1:17" x14ac:dyDescent="0.35">
      <c r="A4121" t="s">
        <v>4608</v>
      </c>
      <c r="B4121" t="s">
        <v>2</v>
      </c>
      <c r="C4121" s="1">
        <v>44051.902141203704</v>
      </c>
      <c r="D4121" s="1">
        <v>44051.919305555559</v>
      </c>
      <c r="G4121" t="s">
        <v>86</v>
      </c>
      <c r="H4121">
        <v>461</v>
      </c>
      <c r="I4121">
        <v>38.9</v>
      </c>
      <c r="J4121">
        <v>-77.06</v>
      </c>
      <c r="K4121">
        <v>38.928544000000002</v>
      </c>
      <c r="L4121">
        <v>-77.0322538333333</v>
      </c>
      <c r="M4121" t="s">
        <v>0</v>
      </c>
      <c r="N4121">
        <f t="shared" si="192"/>
        <v>7</v>
      </c>
      <c r="O4121" s="3">
        <f t="shared" si="193"/>
        <v>24.716666671447456</v>
      </c>
      <c r="P4121">
        <f>HOUR('202008-capitalbikeshare-tripdat'!$C$9191)</f>
        <v>22</v>
      </c>
      <c r="Q4121">
        <f t="shared" si="194"/>
        <v>7</v>
      </c>
    </row>
    <row r="4122" spans="1:17" x14ac:dyDescent="0.35">
      <c r="A4122" t="s">
        <v>4609</v>
      </c>
      <c r="B4122" t="s">
        <v>2</v>
      </c>
      <c r="C4122" s="1">
        <v>44051.902488425927</v>
      </c>
      <c r="D4122" s="1">
        <v>44051.917314814818</v>
      </c>
      <c r="E4122" t="s">
        <v>714</v>
      </c>
      <c r="F4122">
        <v>27</v>
      </c>
      <c r="I4122">
        <v>38.908611833333303</v>
      </c>
      <c r="J4122">
        <v>-77.032282666666603</v>
      </c>
      <c r="K4122">
        <v>38.880000000000003</v>
      </c>
      <c r="L4122">
        <v>-77.010000000000005</v>
      </c>
      <c r="M4122" t="s">
        <v>0</v>
      </c>
      <c r="N4122">
        <f t="shared" si="192"/>
        <v>7</v>
      </c>
      <c r="O4122" s="3">
        <f t="shared" si="193"/>
        <v>21.350000003585592</v>
      </c>
      <c r="P4122">
        <f>HOUR('202008-capitalbikeshare-tripdat'!$C$14025)</f>
        <v>10</v>
      </c>
      <c r="Q4122">
        <f t="shared" si="194"/>
        <v>7</v>
      </c>
    </row>
    <row r="4123" spans="1:17" x14ac:dyDescent="0.35">
      <c r="A4123" t="s">
        <v>4610</v>
      </c>
      <c r="B4123" t="s">
        <v>2</v>
      </c>
      <c r="C4123" s="1">
        <v>44051.905659722222</v>
      </c>
      <c r="D4123" s="1">
        <v>44051.923206018517</v>
      </c>
      <c r="G4123" t="s">
        <v>726</v>
      </c>
      <c r="H4123">
        <v>129</v>
      </c>
      <c r="I4123">
        <v>38.909999999999997</v>
      </c>
      <c r="J4123">
        <v>-77.010000000000005</v>
      </c>
      <c r="K4123">
        <v>38.900275000000001</v>
      </c>
      <c r="L4123">
        <v>-77.029669499999997</v>
      </c>
      <c r="M4123" t="s">
        <v>0</v>
      </c>
      <c r="N4123">
        <f t="shared" si="192"/>
        <v>7</v>
      </c>
      <c r="O4123" s="3">
        <f t="shared" si="193"/>
        <v>25.266666663810611</v>
      </c>
      <c r="P4123">
        <f>HOUR('202008-capitalbikeshare-tripdat'!$C$3416)</f>
        <v>0</v>
      </c>
      <c r="Q4123">
        <f t="shared" si="194"/>
        <v>7</v>
      </c>
    </row>
    <row r="4124" spans="1:17" x14ac:dyDescent="0.35">
      <c r="A4124" t="s">
        <v>4611</v>
      </c>
      <c r="B4124" t="s">
        <v>2</v>
      </c>
      <c r="C4124" s="1">
        <v>44051.905706018515</v>
      </c>
      <c r="D4124" s="1">
        <v>44051.919236111113</v>
      </c>
      <c r="I4124">
        <v>38.93</v>
      </c>
      <c r="J4124">
        <v>-77.03</v>
      </c>
      <c r="K4124">
        <v>38.950000000000003</v>
      </c>
      <c r="L4124">
        <v>-77.010000000000005</v>
      </c>
      <c r="M4124" t="s">
        <v>0</v>
      </c>
      <c r="N4124">
        <f t="shared" si="192"/>
        <v>7</v>
      </c>
      <c r="O4124" s="3">
        <f t="shared" si="193"/>
        <v>19.483333340613171</v>
      </c>
      <c r="P4124">
        <f>HOUR('202008-capitalbikeshare-tripdat'!$C$12149)</f>
        <v>23</v>
      </c>
      <c r="Q4124">
        <f t="shared" si="194"/>
        <v>7</v>
      </c>
    </row>
    <row r="4125" spans="1:17" x14ac:dyDescent="0.35">
      <c r="A4125" t="s">
        <v>4612</v>
      </c>
      <c r="B4125" t="s">
        <v>2</v>
      </c>
      <c r="C4125" s="1">
        <v>44051.907754629632</v>
      </c>
      <c r="D4125" s="1">
        <v>44051.91883101852</v>
      </c>
      <c r="E4125" t="s">
        <v>210</v>
      </c>
      <c r="F4125">
        <v>184</v>
      </c>
      <c r="G4125" t="s">
        <v>86</v>
      </c>
      <c r="H4125">
        <v>461</v>
      </c>
      <c r="I4125">
        <v>38.905139499999997</v>
      </c>
      <c r="J4125">
        <v>-77.056869166666601</v>
      </c>
      <c r="K4125">
        <v>38.928530666666603</v>
      </c>
      <c r="L4125">
        <v>-77.032265833333298</v>
      </c>
      <c r="M4125" t="s">
        <v>0</v>
      </c>
      <c r="N4125">
        <f t="shared" si="192"/>
        <v>7</v>
      </c>
      <c r="O4125" s="3">
        <f t="shared" si="193"/>
        <v>15.94999999855645</v>
      </c>
      <c r="P4125">
        <f>HOUR('202008-capitalbikeshare-tripdat'!$C$10985)</f>
        <v>16</v>
      </c>
      <c r="Q4125">
        <f t="shared" si="194"/>
        <v>7</v>
      </c>
    </row>
    <row r="4126" spans="1:17" x14ac:dyDescent="0.35">
      <c r="A4126" t="s">
        <v>4613</v>
      </c>
      <c r="B4126" t="s">
        <v>2</v>
      </c>
      <c r="C4126" s="1">
        <v>44051.907789351855</v>
      </c>
      <c r="D4126" s="1">
        <v>44051.989837962959</v>
      </c>
      <c r="I4126">
        <v>38.9</v>
      </c>
      <c r="J4126">
        <v>-76.89</v>
      </c>
      <c r="K4126">
        <v>38.9</v>
      </c>
      <c r="L4126">
        <v>-76.95</v>
      </c>
      <c r="M4126" t="s">
        <v>0</v>
      </c>
      <c r="N4126">
        <f t="shared" si="192"/>
        <v>7</v>
      </c>
      <c r="O4126" s="3">
        <f t="shared" si="193"/>
        <v>118.14999999012798</v>
      </c>
      <c r="P4126">
        <f>HOUR('202008-capitalbikeshare-tripdat'!$C$2821)</f>
        <v>1</v>
      </c>
      <c r="Q4126">
        <f t="shared" si="194"/>
        <v>7</v>
      </c>
    </row>
    <row r="4127" spans="1:17" x14ac:dyDescent="0.35">
      <c r="A4127" t="s">
        <v>4614</v>
      </c>
      <c r="B4127" t="s">
        <v>2</v>
      </c>
      <c r="C4127" s="1">
        <v>44051.908263888887</v>
      </c>
      <c r="D4127" s="1">
        <v>44051.926249999997</v>
      </c>
      <c r="E4127" t="s">
        <v>4596</v>
      </c>
      <c r="F4127">
        <v>223</v>
      </c>
      <c r="G4127" t="s">
        <v>183</v>
      </c>
      <c r="H4127">
        <v>249</v>
      </c>
      <c r="I4127">
        <v>38.844427833333299</v>
      </c>
      <c r="J4127">
        <v>-77.085946000000007</v>
      </c>
      <c r="K4127">
        <v>38.880832833333301</v>
      </c>
      <c r="L4127">
        <v>-77.112546833333298</v>
      </c>
      <c r="M4127" t="s">
        <v>0</v>
      </c>
      <c r="N4127">
        <f t="shared" si="192"/>
        <v>7</v>
      </c>
      <c r="O4127" s="3">
        <f t="shared" si="193"/>
        <v>25.899999998509884</v>
      </c>
      <c r="P4127">
        <f>HOUR('202008-capitalbikeshare-tripdat'!$C$9640)</f>
        <v>23</v>
      </c>
      <c r="Q4127">
        <f t="shared" si="194"/>
        <v>7</v>
      </c>
    </row>
    <row r="4128" spans="1:17" x14ac:dyDescent="0.35">
      <c r="A4128" t="s">
        <v>4615</v>
      </c>
      <c r="B4128" t="s">
        <v>2</v>
      </c>
      <c r="C4128" s="1">
        <v>44051.90861111111</v>
      </c>
      <c r="D4128" s="1">
        <v>44051.912465277775</v>
      </c>
      <c r="E4128" t="s">
        <v>142</v>
      </c>
      <c r="F4128">
        <v>77</v>
      </c>
      <c r="I4128">
        <v>38.928107666666598</v>
      </c>
      <c r="J4128">
        <v>-77.023864000000003</v>
      </c>
      <c r="K4128">
        <v>38.93</v>
      </c>
      <c r="L4128">
        <v>-77.040000000000006</v>
      </c>
      <c r="M4128" t="s">
        <v>0</v>
      </c>
      <c r="N4128">
        <f t="shared" si="192"/>
        <v>7</v>
      </c>
      <c r="O4128" s="3">
        <f t="shared" si="193"/>
        <v>5.549999998183921</v>
      </c>
      <c r="P4128">
        <f>HOUR('202008-capitalbikeshare-tripdat'!$C$10734)</f>
        <v>9</v>
      </c>
      <c r="Q4128">
        <f t="shared" si="194"/>
        <v>7</v>
      </c>
    </row>
    <row r="4129" spans="1:17" x14ac:dyDescent="0.35">
      <c r="A4129" t="s">
        <v>4616</v>
      </c>
      <c r="B4129" t="s">
        <v>2</v>
      </c>
      <c r="C4129" s="1">
        <v>44051.911863425928</v>
      </c>
      <c r="D4129" s="1">
        <v>44051.941180555557</v>
      </c>
      <c r="E4129" t="s">
        <v>663</v>
      </c>
      <c r="F4129">
        <v>193</v>
      </c>
      <c r="G4129" t="s">
        <v>804</v>
      </c>
      <c r="H4129">
        <v>640</v>
      </c>
      <c r="I4129">
        <v>38.889954000000003</v>
      </c>
      <c r="J4129">
        <v>-76.995152500000003</v>
      </c>
      <c r="K4129">
        <v>38.968823833333303</v>
      </c>
      <c r="L4129">
        <v>-76.954169500000006</v>
      </c>
      <c r="M4129" t="s">
        <v>0</v>
      </c>
      <c r="N4129">
        <f t="shared" si="192"/>
        <v>7</v>
      </c>
      <c r="O4129" s="3">
        <f t="shared" si="193"/>
        <v>42.21666666562669</v>
      </c>
      <c r="P4129">
        <f>HOUR('202008-capitalbikeshare-tripdat'!$C$10463)</f>
        <v>17</v>
      </c>
      <c r="Q4129">
        <f t="shared" si="194"/>
        <v>7</v>
      </c>
    </row>
    <row r="4130" spans="1:17" x14ac:dyDescent="0.35">
      <c r="A4130" t="s">
        <v>4617</v>
      </c>
      <c r="B4130" t="s">
        <v>2</v>
      </c>
      <c r="C4130" s="1">
        <v>44051.912280092591</v>
      </c>
      <c r="D4130" s="1">
        <v>44051.918749999997</v>
      </c>
      <c r="E4130" t="s">
        <v>2140</v>
      </c>
      <c r="F4130">
        <v>412</v>
      </c>
      <c r="I4130">
        <v>38.899636833333297</v>
      </c>
      <c r="J4130">
        <v>-77.003603166666593</v>
      </c>
      <c r="K4130">
        <v>38.909999999999997</v>
      </c>
      <c r="L4130">
        <v>-77.03</v>
      </c>
      <c r="M4130" t="s">
        <v>0</v>
      </c>
      <c r="N4130">
        <f t="shared" si="192"/>
        <v>7</v>
      </c>
      <c r="O4130" s="3">
        <f t="shared" si="193"/>
        <v>9.3166666652541608</v>
      </c>
      <c r="P4130">
        <f>HOUR('202008-capitalbikeshare-tripdat'!$C$9636)</f>
        <v>23</v>
      </c>
      <c r="Q4130">
        <f t="shared" si="194"/>
        <v>7</v>
      </c>
    </row>
    <row r="4131" spans="1:17" x14ac:dyDescent="0.35">
      <c r="A4131" t="s">
        <v>4618</v>
      </c>
      <c r="B4131" t="s">
        <v>2</v>
      </c>
      <c r="C4131" s="1">
        <v>44051.913182870368</v>
      </c>
      <c r="D4131" s="1">
        <v>44051.921122685184</v>
      </c>
      <c r="E4131" t="s">
        <v>297</v>
      </c>
      <c r="F4131">
        <v>442</v>
      </c>
      <c r="I4131">
        <v>38.908375833333302</v>
      </c>
      <c r="J4131">
        <v>-77.027057333333303</v>
      </c>
      <c r="K4131">
        <v>38.93</v>
      </c>
      <c r="L4131">
        <v>-77.02</v>
      </c>
      <c r="M4131" t="s">
        <v>0</v>
      </c>
      <c r="N4131">
        <f t="shared" si="192"/>
        <v>7</v>
      </c>
      <c r="O4131" s="3">
        <f t="shared" si="193"/>
        <v>11.433333334280178</v>
      </c>
      <c r="P4131">
        <f>HOUR('202008-capitalbikeshare-tripdat'!$C$9336)</f>
        <v>13</v>
      </c>
      <c r="Q4131">
        <f t="shared" si="194"/>
        <v>7</v>
      </c>
    </row>
    <row r="4132" spans="1:17" x14ac:dyDescent="0.35">
      <c r="A4132" t="s">
        <v>4619</v>
      </c>
      <c r="B4132" t="s">
        <v>2</v>
      </c>
      <c r="C4132" s="1">
        <v>44051.913449074076</v>
      </c>
      <c r="D4132" s="1">
        <v>44051.926423611112</v>
      </c>
      <c r="E4132" t="s">
        <v>2798</v>
      </c>
      <c r="F4132">
        <v>225</v>
      </c>
      <c r="G4132" t="s">
        <v>183</v>
      </c>
      <c r="H4132">
        <v>249</v>
      </c>
      <c r="I4132">
        <v>38.847352000000001</v>
      </c>
      <c r="J4132">
        <v>-77.095364500000002</v>
      </c>
      <c r="K4132">
        <v>38.880861833333299</v>
      </c>
      <c r="L4132">
        <v>-77.112400833333297</v>
      </c>
      <c r="M4132" t="s">
        <v>0</v>
      </c>
      <c r="N4132">
        <f t="shared" si="192"/>
        <v>7</v>
      </c>
      <c r="O4132" s="3">
        <f t="shared" si="193"/>
        <v>18.683333331719041</v>
      </c>
      <c r="P4132">
        <f>HOUR('202008-capitalbikeshare-tripdat'!$C$6255)</f>
        <v>18</v>
      </c>
      <c r="Q4132">
        <f t="shared" si="194"/>
        <v>7</v>
      </c>
    </row>
    <row r="4133" spans="1:17" x14ac:dyDescent="0.35">
      <c r="A4133" t="s">
        <v>4620</v>
      </c>
      <c r="B4133" t="s">
        <v>2</v>
      </c>
      <c r="C4133" s="1">
        <v>44051.916064814817</v>
      </c>
      <c r="D4133" s="1">
        <v>44051.962638888886</v>
      </c>
      <c r="E4133" t="s">
        <v>923</v>
      </c>
      <c r="F4133">
        <v>497</v>
      </c>
      <c r="G4133" t="s">
        <v>923</v>
      </c>
      <c r="H4133">
        <v>497</v>
      </c>
      <c r="I4133">
        <v>38.8824878333333</v>
      </c>
      <c r="J4133">
        <v>-76.990100833333301</v>
      </c>
      <c r="K4133">
        <v>38.882528833333303</v>
      </c>
      <c r="L4133">
        <v>-76.990181333333297</v>
      </c>
      <c r="M4133" t="s">
        <v>0</v>
      </c>
      <c r="N4133">
        <f t="shared" si="192"/>
        <v>7</v>
      </c>
      <c r="O4133" s="3">
        <f t="shared" si="193"/>
        <v>67.066666659666225</v>
      </c>
      <c r="P4133">
        <f>HOUR('202008-capitalbikeshare-tripdat'!$C$10466)</f>
        <v>17</v>
      </c>
      <c r="Q4133">
        <f t="shared" si="194"/>
        <v>7</v>
      </c>
    </row>
    <row r="4134" spans="1:17" x14ac:dyDescent="0.35">
      <c r="A4134" t="s">
        <v>4621</v>
      </c>
      <c r="B4134" t="s">
        <v>2</v>
      </c>
      <c r="C4134" s="1">
        <v>44051.916134259256</v>
      </c>
      <c r="D4134" s="1">
        <v>44051.925925925927</v>
      </c>
      <c r="I4134">
        <v>38.9</v>
      </c>
      <c r="J4134">
        <v>-76.98</v>
      </c>
      <c r="K4134">
        <v>38.92</v>
      </c>
      <c r="L4134">
        <v>-76.98</v>
      </c>
      <c r="M4134" t="s">
        <v>0</v>
      </c>
      <c r="N4134">
        <f t="shared" si="192"/>
        <v>7</v>
      </c>
      <c r="O4134" s="3">
        <f t="shared" si="193"/>
        <v>14.100000006146729</v>
      </c>
      <c r="P4134">
        <f>HOUR('202008-capitalbikeshare-tripdat'!$C$10979)</f>
        <v>16</v>
      </c>
      <c r="Q4134">
        <f t="shared" si="194"/>
        <v>7</v>
      </c>
    </row>
    <row r="4135" spans="1:17" x14ac:dyDescent="0.35">
      <c r="A4135" t="s">
        <v>4622</v>
      </c>
      <c r="B4135" t="s">
        <v>2</v>
      </c>
      <c r="C4135" s="1">
        <v>44051.917175925926</v>
      </c>
      <c r="D4135" s="1">
        <v>44051.927743055552</v>
      </c>
      <c r="E4135" t="s">
        <v>456</v>
      </c>
      <c r="F4135">
        <v>264</v>
      </c>
      <c r="G4135" t="s">
        <v>520</v>
      </c>
      <c r="H4135">
        <v>169</v>
      </c>
      <c r="I4135">
        <v>38.882693833333299</v>
      </c>
      <c r="J4135">
        <v>-77.109488999999996</v>
      </c>
      <c r="K4135">
        <v>38.894579499999999</v>
      </c>
      <c r="L4135">
        <v>-77.072478000000004</v>
      </c>
      <c r="M4135" t="s">
        <v>0</v>
      </c>
      <c r="N4135">
        <f t="shared" si="192"/>
        <v>7</v>
      </c>
      <c r="O4135" s="3">
        <f t="shared" si="193"/>
        <v>15.216666661435738</v>
      </c>
      <c r="P4135">
        <f>HOUR('202008-capitalbikeshare-tripdat'!$C$3609)</f>
        <v>11</v>
      </c>
      <c r="Q4135">
        <f t="shared" si="194"/>
        <v>7</v>
      </c>
    </row>
    <row r="4136" spans="1:17" x14ac:dyDescent="0.35">
      <c r="A4136" t="s">
        <v>4623</v>
      </c>
      <c r="B4136" t="s">
        <v>2</v>
      </c>
      <c r="C4136" s="1">
        <v>44051.918009259258</v>
      </c>
      <c r="D4136" s="1">
        <v>44051.921249999999</v>
      </c>
      <c r="E4136" t="s">
        <v>873</v>
      </c>
      <c r="F4136">
        <v>112</v>
      </c>
      <c r="G4136" t="s">
        <v>220</v>
      </c>
      <c r="H4136">
        <v>111</v>
      </c>
      <c r="I4136">
        <v>38.954803833333301</v>
      </c>
      <c r="J4136">
        <v>-77.0824195</v>
      </c>
      <c r="K4136">
        <v>38.943836666666598</v>
      </c>
      <c r="L4136">
        <v>-77.077061333333305</v>
      </c>
      <c r="M4136" t="s">
        <v>0</v>
      </c>
      <c r="N4136">
        <f t="shared" si="192"/>
        <v>7</v>
      </c>
      <c r="O4136" s="3">
        <f t="shared" si="193"/>
        <v>4.6666666679084301</v>
      </c>
      <c r="P4136">
        <f>HOUR('202008-capitalbikeshare-tripdat'!$C$10738)</f>
        <v>9</v>
      </c>
      <c r="Q4136">
        <f t="shared" si="194"/>
        <v>7</v>
      </c>
    </row>
    <row r="4137" spans="1:17" x14ac:dyDescent="0.35">
      <c r="A4137" t="s">
        <v>4624</v>
      </c>
      <c r="B4137" t="s">
        <v>2</v>
      </c>
      <c r="C4137" s="1">
        <v>44051.918564814812</v>
      </c>
      <c r="D4137" s="1">
        <v>44051.944143518522</v>
      </c>
      <c r="E4137" t="s">
        <v>670</v>
      </c>
      <c r="F4137">
        <v>591</v>
      </c>
      <c r="I4137">
        <v>38.892970833333301</v>
      </c>
      <c r="J4137">
        <v>-76.998243666666596</v>
      </c>
      <c r="K4137">
        <v>38.89</v>
      </c>
      <c r="L4137">
        <v>-77</v>
      </c>
      <c r="M4137" t="s">
        <v>0</v>
      </c>
      <c r="N4137">
        <f t="shared" si="192"/>
        <v>7</v>
      </c>
      <c r="O4137" s="3">
        <f t="shared" si="193"/>
        <v>36.833333341637626</v>
      </c>
      <c r="P4137">
        <f>HOUR('202008-capitalbikeshare-tripdat'!$C$13170)</f>
        <v>19</v>
      </c>
      <c r="Q4137">
        <f t="shared" si="194"/>
        <v>7</v>
      </c>
    </row>
    <row r="4138" spans="1:17" x14ac:dyDescent="0.35">
      <c r="A4138" t="s">
        <v>4625</v>
      </c>
      <c r="B4138" t="s">
        <v>2</v>
      </c>
      <c r="C4138" s="1">
        <v>44051.919525462959</v>
      </c>
      <c r="D4138" s="1">
        <v>44051.933842592596</v>
      </c>
      <c r="E4138" t="s">
        <v>219</v>
      </c>
      <c r="F4138">
        <v>81</v>
      </c>
      <c r="G4138" t="s">
        <v>623</v>
      </c>
      <c r="H4138">
        <v>2</v>
      </c>
      <c r="I4138">
        <v>38.921054833333301</v>
      </c>
      <c r="J4138">
        <v>-77.031820833333299</v>
      </c>
      <c r="K4138">
        <v>38.857393666666603</v>
      </c>
      <c r="L4138">
        <v>-77.053546166666607</v>
      </c>
      <c r="M4138" t="s">
        <v>0</v>
      </c>
      <c r="N4138">
        <f t="shared" si="192"/>
        <v>7</v>
      </c>
      <c r="O4138" s="3">
        <f t="shared" si="193"/>
        <v>20.616666676942259</v>
      </c>
      <c r="P4138">
        <f>HOUR('202008-capitalbikeshare-tripdat'!$C$8198)</f>
        <v>19</v>
      </c>
      <c r="Q4138">
        <f t="shared" si="194"/>
        <v>7</v>
      </c>
    </row>
    <row r="4139" spans="1:17" x14ac:dyDescent="0.35">
      <c r="A4139" t="s">
        <v>4626</v>
      </c>
      <c r="B4139" t="s">
        <v>2</v>
      </c>
      <c r="C4139" s="1">
        <v>44051.919930555552</v>
      </c>
      <c r="D4139" s="1">
        <v>44051.939398148148</v>
      </c>
      <c r="E4139" t="s">
        <v>208</v>
      </c>
      <c r="F4139">
        <v>183</v>
      </c>
      <c r="G4139" t="s">
        <v>758</v>
      </c>
      <c r="H4139">
        <v>570</v>
      </c>
      <c r="I4139">
        <v>38.912694500000001</v>
      </c>
      <c r="J4139">
        <v>-77.0225783333333</v>
      </c>
      <c r="K4139">
        <v>38.870443666666603</v>
      </c>
      <c r="L4139">
        <v>-77.0103156666666</v>
      </c>
      <c r="M4139" t="s">
        <v>0</v>
      </c>
      <c r="N4139">
        <f t="shared" si="192"/>
        <v>7</v>
      </c>
      <c r="O4139" s="3">
        <f t="shared" si="193"/>
        <v>28.033333338098601</v>
      </c>
      <c r="P4139">
        <f>HOUR('202008-capitalbikeshare-tripdat'!$C$9627)</f>
        <v>22</v>
      </c>
      <c r="Q4139">
        <f t="shared" si="194"/>
        <v>7</v>
      </c>
    </row>
    <row r="4140" spans="1:17" x14ac:dyDescent="0.35">
      <c r="A4140" t="s">
        <v>4627</v>
      </c>
      <c r="B4140" t="s">
        <v>2</v>
      </c>
      <c r="C4140" s="1">
        <v>44051.922060185185</v>
      </c>
      <c r="D4140" s="1">
        <v>44051.930428240739</v>
      </c>
      <c r="I4140">
        <v>38.86</v>
      </c>
      <c r="J4140">
        <v>-76.97</v>
      </c>
      <c r="K4140">
        <v>38.85</v>
      </c>
      <c r="L4140">
        <v>-76.959999999999994</v>
      </c>
      <c r="M4140" t="s">
        <v>0</v>
      </c>
      <c r="N4140">
        <f t="shared" si="192"/>
        <v>7</v>
      </c>
      <c r="O4140" s="3">
        <f t="shared" si="193"/>
        <v>12.049999998416752</v>
      </c>
      <c r="P4140">
        <f>HOUR('202008-capitalbikeshare-tripdat'!$C$6061)</f>
        <v>13</v>
      </c>
      <c r="Q4140">
        <f t="shared" si="194"/>
        <v>7</v>
      </c>
    </row>
    <row r="4141" spans="1:17" x14ac:dyDescent="0.35">
      <c r="A4141" t="s">
        <v>4628</v>
      </c>
      <c r="B4141" t="s">
        <v>2</v>
      </c>
      <c r="C4141" s="1">
        <v>44051.925196759257</v>
      </c>
      <c r="D4141" s="1">
        <v>44051.929930555554</v>
      </c>
      <c r="E4141" t="s">
        <v>274</v>
      </c>
      <c r="F4141">
        <v>73</v>
      </c>
      <c r="G4141" t="s">
        <v>89</v>
      </c>
      <c r="H4141">
        <v>83</v>
      </c>
      <c r="I4141">
        <v>38.917186833333297</v>
      </c>
      <c r="J4141">
        <v>-77.025854666666604</v>
      </c>
      <c r="K4141">
        <v>38.936777166666602</v>
      </c>
      <c r="L4141">
        <v>-77.024113</v>
      </c>
      <c r="M4141" t="s">
        <v>0</v>
      </c>
      <c r="N4141">
        <f t="shared" si="192"/>
        <v>7</v>
      </c>
      <c r="O4141" s="3">
        <f t="shared" si="193"/>
        <v>6.8166666675824672</v>
      </c>
      <c r="P4141">
        <f>HOUR('202008-capitalbikeshare-tripdat'!$C$4083)</f>
        <v>20</v>
      </c>
      <c r="Q4141">
        <f t="shared" si="194"/>
        <v>7</v>
      </c>
    </row>
    <row r="4142" spans="1:17" x14ac:dyDescent="0.35">
      <c r="A4142" t="s">
        <v>4629</v>
      </c>
      <c r="B4142" t="s">
        <v>2</v>
      </c>
      <c r="C4142" s="1">
        <v>44051.92664351852</v>
      </c>
      <c r="D4142" s="1">
        <v>44051.935486111113</v>
      </c>
      <c r="E4142" t="s">
        <v>740</v>
      </c>
      <c r="F4142">
        <v>130</v>
      </c>
      <c r="G4142" t="s">
        <v>324</v>
      </c>
      <c r="H4142">
        <v>293</v>
      </c>
      <c r="I4142">
        <v>38.899715</v>
      </c>
      <c r="J4142">
        <v>-77.022994333333301</v>
      </c>
      <c r="K4142">
        <v>38.889983333333298</v>
      </c>
      <c r="L4142">
        <v>-76.983586666666596</v>
      </c>
      <c r="M4142" t="s">
        <v>0</v>
      </c>
      <c r="N4142">
        <f t="shared" si="192"/>
        <v>7</v>
      </c>
      <c r="O4142" s="3">
        <f t="shared" si="193"/>
        <v>12.733333334326744</v>
      </c>
      <c r="P4142">
        <f>HOUR('202008-capitalbikeshare-tripdat'!$C$14542)</f>
        <v>22</v>
      </c>
      <c r="Q4142">
        <f t="shared" si="194"/>
        <v>7</v>
      </c>
    </row>
    <row r="4143" spans="1:17" x14ac:dyDescent="0.35">
      <c r="A4143" t="s">
        <v>4630</v>
      </c>
      <c r="B4143" t="s">
        <v>2</v>
      </c>
      <c r="C4143" s="1">
        <v>44051.927789351852</v>
      </c>
      <c r="D4143" s="1">
        <v>44051.930509259262</v>
      </c>
      <c r="E4143" t="s">
        <v>332</v>
      </c>
      <c r="F4143">
        <v>64</v>
      </c>
      <c r="I4143">
        <v>38.930821999999999</v>
      </c>
      <c r="J4143">
        <v>-77.031458499999999</v>
      </c>
      <c r="K4143">
        <v>38.94</v>
      </c>
      <c r="L4143">
        <v>-77.03</v>
      </c>
      <c r="M4143" t="s">
        <v>0</v>
      </c>
      <c r="N4143">
        <f t="shared" si="192"/>
        <v>7</v>
      </c>
      <c r="O4143" s="3">
        <f t="shared" si="193"/>
        <v>3.9166666707023978</v>
      </c>
      <c r="P4143">
        <f>HOUR('202008-capitalbikeshare-tripdat'!$C$15296)</f>
        <v>2</v>
      </c>
      <c r="Q4143">
        <f t="shared" si="194"/>
        <v>7</v>
      </c>
    </row>
    <row r="4144" spans="1:17" x14ac:dyDescent="0.35">
      <c r="A4144" t="s">
        <v>4631</v>
      </c>
      <c r="B4144" t="s">
        <v>2</v>
      </c>
      <c r="C4144" s="1">
        <v>44051.928842592592</v>
      </c>
      <c r="D4144" s="1">
        <v>44051.941064814811</v>
      </c>
      <c r="E4144" t="s">
        <v>672</v>
      </c>
      <c r="F4144">
        <v>353</v>
      </c>
      <c r="G4144" t="s">
        <v>102</v>
      </c>
      <c r="H4144">
        <v>68</v>
      </c>
      <c r="I4144">
        <v>38.907476000000003</v>
      </c>
      <c r="J4144">
        <v>-77.015349499999999</v>
      </c>
      <c r="K4144">
        <v>38.880368166666599</v>
      </c>
      <c r="L4144">
        <v>-76.986253000000005</v>
      </c>
      <c r="M4144" t="s">
        <v>0</v>
      </c>
      <c r="N4144">
        <f t="shared" si="192"/>
        <v>7</v>
      </c>
      <c r="O4144" s="3">
        <f t="shared" si="193"/>
        <v>17.599999996600673</v>
      </c>
      <c r="P4144">
        <f>HOUR('202008-capitalbikeshare-tripdat'!$C$4278)</f>
        <v>9</v>
      </c>
      <c r="Q4144">
        <f t="shared" si="194"/>
        <v>7</v>
      </c>
    </row>
    <row r="4145" spans="1:17" x14ac:dyDescent="0.35">
      <c r="A4145" t="s">
        <v>4632</v>
      </c>
      <c r="B4145" t="s">
        <v>2</v>
      </c>
      <c r="C4145" s="1">
        <v>44051.931423611109</v>
      </c>
      <c r="D4145" s="1">
        <v>44051.941284722219</v>
      </c>
      <c r="I4145">
        <v>38.909999999999997</v>
      </c>
      <c r="J4145">
        <v>-76.98</v>
      </c>
      <c r="K4145">
        <v>38.909999999999997</v>
      </c>
      <c r="L4145">
        <v>-76.98</v>
      </c>
      <c r="M4145" t="s">
        <v>0</v>
      </c>
      <c r="N4145">
        <f t="shared" si="192"/>
        <v>7</v>
      </c>
      <c r="O4145" s="3">
        <f t="shared" si="193"/>
        <v>14.199999998090789</v>
      </c>
      <c r="P4145">
        <f>HOUR('202008-capitalbikeshare-tripdat'!$C$14544)</f>
        <v>22</v>
      </c>
      <c r="Q4145">
        <f t="shared" si="194"/>
        <v>7</v>
      </c>
    </row>
    <row r="4146" spans="1:17" x14ac:dyDescent="0.35">
      <c r="A4146" t="s">
        <v>4633</v>
      </c>
      <c r="B4146" t="s">
        <v>2</v>
      </c>
      <c r="C4146" s="1">
        <v>44051.932152777779</v>
      </c>
      <c r="D4146" s="1">
        <v>44051.93818287037</v>
      </c>
      <c r="I4146">
        <v>38.85</v>
      </c>
      <c r="J4146">
        <v>-76.959999999999994</v>
      </c>
      <c r="K4146">
        <v>38.85</v>
      </c>
      <c r="L4146">
        <v>-76.97</v>
      </c>
      <c r="M4146" t="s">
        <v>0</v>
      </c>
      <c r="N4146">
        <f t="shared" si="192"/>
        <v>7</v>
      </c>
      <c r="O4146" s="3">
        <f t="shared" si="193"/>
        <v>8.6833333305548877</v>
      </c>
      <c r="P4146">
        <f>HOUR('202008-capitalbikeshare-tripdat'!$C$6059)</f>
        <v>13</v>
      </c>
      <c r="Q4146">
        <f t="shared" si="194"/>
        <v>7</v>
      </c>
    </row>
    <row r="4147" spans="1:17" x14ac:dyDescent="0.35">
      <c r="A4147" t="s">
        <v>4634</v>
      </c>
      <c r="B4147" t="s">
        <v>2</v>
      </c>
      <c r="C4147" s="1">
        <v>44051.932511574072</v>
      </c>
      <c r="D4147" s="1">
        <v>44051.974930555552</v>
      </c>
      <c r="E4147" t="s">
        <v>1380</v>
      </c>
      <c r="F4147">
        <v>631</v>
      </c>
      <c r="G4147" t="s">
        <v>70</v>
      </c>
      <c r="H4147">
        <v>549</v>
      </c>
      <c r="I4147">
        <v>38.912514999999999</v>
      </c>
      <c r="J4147">
        <v>-77.008768166666599</v>
      </c>
      <c r="K4147">
        <v>38.9149295</v>
      </c>
      <c r="L4147">
        <v>-77.007777500000003</v>
      </c>
      <c r="M4147" t="s">
        <v>0</v>
      </c>
      <c r="N4147">
        <f t="shared" si="192"/>
        <v>7</v>
      </c>
      <c r="O4147" s="3">
        <f t="shared" si="193"/>
        <v>61.083333331625909</v>
      </c>
      <c r="P4147">
        <f>HOUR('202008-capitalbikeshare-tripdat'!$C$10983)</f>
        <v>16</v>
      </c>
      <c r="Q4147">
        <f t="shared" si="194"/>
        <v>7</v>
      </c>
    </row>
    <row r="4148" spans="1:17" x14ac:dyDescent="0.35">
      <c r="A4148" s="2" t="s">
        <v>4635</v>
      </c>
      <c r="B4148" t="s">
        <v>2</v>
      </c>
      <c r="C4148" s="1">
        <v>44051.933391203704</v>
      </c>
      <c r="D4148" s="1">
        <v>44051.982604166667</v>
      </c>
      <c r="E4148" t="s">
        <v>834</v>
      </c>
      <c r="F4148">
        <v>352</v>
      </c>
      <c r="G4148" t="s">
        <v>1121</v>
      </c>
      <c r="H4148">
        <v>148</v>
      </c>
      <c r="I4148">
        <v>38.9235841666666</v>
      </c>
      <c r="J4148">
        <v>-77.050079166666606</v>
      </c>
      <c r="K4148">
        <v>38.897390166666597</v>
      </c>
      <c r="L4148">
        <v>-77.022167833333299</v>
      </c>
      <c r="M4148" t="s">
        <v>0</v>
      </c>
      <c r="N4148">
        <f t="shared" si="192"/>
        <v>7</v>
      </c>
      <c r="O4148" s="3">
        <f t="shared" si="193"/>
        <v>70.866666667861864</v>
      </c>
      <c r="P4148">
        <f>HOUR('202008-capitalbikeshare-tripdat'!$C$8887)</f>
        <v>13</v>
      </c>
      <c r="Q4148">
        <f t="shared" si="194"/>
        <v>7</v>
      </c>
    </row>
    <row r="4149" spans="1:17" x14ac:dyDescent="0.35">
      <c r="A4149" t="s">
        <v>4636</v>
      </c>
      <c r="B4149" t="s">
        <v>2</v>
      </c>
      <c r="C4149" s="1">
        <v>44051.934490740743</v>
      </c>
      <c r="D4149" s="1">
        <v>44051.943333333336</v>
      </c>
      <c r="E4149" t="s">
        <v>105</v>
      </c>
      <c r="F4149">
        <v>26</v>
      </c>
      <c r="G4149" t="s">
        <v>94</v>
      </c>
      <c r="H4149">
        <v>89</v>
      </c>
      <c r="I4149">
        <v>38.912965499999999</v>
      </c>
      <c r="J4149">
        <v>-77.031873000000004</v>
      </c>
      <c r="K4149">
        <v>38.942392333333302</v>
      </c>
      <c r="L4149">
        <v>-77.032646</v>
      </c>
      <c r="M4149" t="s">
        <v>0</v>
      </c>
      <c r="N4149">
        <f t="shared" si="192"/>
        <v>7</v>
      </c>
      <c r="O4149" s="3">
        <f t="shared" si="193"/>
        <v>12.733333334326744</v>
      </c>
      <c r="P4149">
        <f>HOUR('202008-capitalbikeshare-tripdat'!$C$2905)</f>
        <v>10</v>
      </c>
      <c r="Q4149">
        <f t="shared" si="194"/>
        <v>7</v>
      </c>
    </row>
    <row r="4150" spans="1:17" x14ac:dyDescent="0.35">
      <c r="A4150" t="s">
        <v>4637</v>
      </c>
      <c r="B4150" t="s">
        <v>2</v>
      </c>
      <c r="C4150" s="1">
        <v>44051.938460648147</v>
      </c>
      <c r="D4150" s="1">
        <v>44051.967395833337</v>
      </c>
      <c r="E4150" t="s">
        <v>117</v>
      </c>
      <c r="F4150">
        <v>437</v>
      </c>
      <c r="G4150" t="s">
        <v>426</v>
      </c>
      <c r="H4150">
        <v>177</v>
      </c>
      <c r="I4150">
        <v>38.909331166666597</v>
      </c>
      <c r="J4150">
        <v>-77.048729666666603</v>
      </c>
      <c r="K4150">
        <v>38.887661333333298</v>
      </c>
      <c r="L4150">
        <v>-77.094883833333299</v>
      </c>
      <c r="M4150" t="s">
        <v>0</v>
      </c>
      <c r="N4150">
        <f t="shared" si="192"/>
        <v>7</v>
      </c>
      <c r="O4150" s="3">
        <f t="shared" si="193"/>
        <v>41.666666673263535</v>
      </c>
      <c r="P4150">
        <f>HOUR('202008-capitalbikeshare-tripdat'!$C$3371)</f>
        <v>22</v>
      </c>
      <c r="Q4150">
        <f t="shared" si="194"/>
        <v>7</v>
      </c>
    </row>
    <row r="4151" spans="1:17" x14ac:dyDescent="0.35">
      <c r="A4151" t="s">
        <v>4638</v>
      </c>
      <c r="B4151" t="s">
        <v>2</v>
      </c>
      <c r="C4151" s="1">
        <v>44051.939328703702</v>
      </c>
      <c r="D4151" s="1">
        <v>44051.968263888892</v>
      </c>
      <c r="I4151">
        <v>38.93</v>
      </c>
      <c r="J4151">
        <v>-77.03</v>
      </c>
      <c r="K4151">
        <v>38.94</v>
      </c>
      <c r="L4151">
        <v>-76.989999999999995</v>
      </c>
      <c r="M4151" t="s">
        <v>0</v>
      </c>
      <c r="N4151">
        <f t="shared" si="192"/>
        <v>7</v>
      </c>
      <c r="O4151" s="3">
        <f t="shared" si="193"/>
        <v>41.666666673263535</v>
      </c>
      <c r="P4151">
        <f>HOUR('202008-capitalbikeshare-tripdat'!$C$4269)</f>
        <v>8</v>
      </c>
      <c r="Q4151">
        <f t="shared" si="194"/>
        <v>7</v>
      </c>
    </row>
    <row r="4152" spans="1:17" x14ac:dyDescent="0.35">
      <c r="A4152" t="s">
        <v>4639</v>
      </c>
      <c r="B4152" t="s">
        <v>2</v>
      </c>
      <c r="C4152" s="1">
        <v>44051.942106481481</v>
      </c>
      <c r="D4152" s="1">
        <v>44051.945798611108</v>
      </c>
      <c r="E4152" t="s">
        <v>89</v>
      </c>
      <c r="F4152">
        <v>83</v>
      </c>
      <c r="I4152">
        <v>38.936786333333302</v>
      </c>
      <c r="J4152">
        <v>-77.024101166666597</v>
      </c>
      <c r="K4152">
        <v>38.93</v>
      </c>
      <c r="L4152">
        <v>-77.02</v>
      </c>
      <c r="M4152" t="s">
        <v>0</v>
      </c>
      <c r="N4152">
        <f t="shared" si="192"/>
        <v>7</v>
      </c>
      <c r="O4152" s="3">
        <f t="shared" si="193"/>
        <v>5.3166666626930237</v>
      </c>
      <c r="P4152">
        <f>HOUR('202008-capitalbikeshare-tripdat'!$C$12167)</f>
        <v>5</v>
      </c>
      <c r="Q4152">
        <f t="shared" si="194"/>
        <v>7</v>
      </c>
    </row>
    <row r="4153" spans="1:17" x14ac:dyDescent="0.35">
      <c r="A4153" t="s">
        <v>4640</v>
      </c>
      <c r="B4153" t="s">
        <v>2</v>
      </c>
      <c r="C4153" s="1">
        <v>44051.942118055558</v>
      </c>
      <c r="D4153" s="1">
        <v>44051.95107638889</v>
      </c>
      <c r="I4153">
        <v>38.869999999999997</v>
      </c>
      <c r="J4153">
        <v>-76.97</v>
      </c>
      <c r="K4153">
        <v>38.880000000000003</v>
      </c>
      <c r="L4153">
        <v>-77</v>
      </c>
      <c r="M4153" t="s">
        <v>0</v>
      </c>
      <c r="N4153">
        <f t="shared" si="192"/>
        <v>7</v>
      </c>
      <c r="O4153" s="3">
        <f t="shared" si="193"/>
        <v>12.899999998044223</v>
      </c>
      <c r="P4153">
        <f>HOUR('202008-capitalbikeshare-tripdat'!$C$957)</f>
        <v>18</v>
      </c>
      <c r="Q4153">
        <f t="shared" si="194"/>
        <v>7</v>
      </c>
    </row>
    <row r="4154" spans="1:17" x14ac:dyDescent="0.35">
      <c r="A4154" t="s">
        <v>4641</v>
      </c>
      <c r="B4154" t="s">
        <v>2</v>
      </c>
      <c r="C4154" s="1">
        <v>44051.943449074075</v>
      </c>
      <c r="D4154" s="1">
        <v>44051.967893518522</v>
      </c>
      <c r="E4154" t="s">
        <v>4642</v>
      </c>
      <c r="F4154">
        <v>323</v>
      </c>
      <c r="G4154" t="s">
        <v>67</v>
      </c>
      <c r="H4154">
        <v>20</v>
      </c>
      <c r="I4154">
        <v>38.876719166666597</v>
      </c>
      <c r="J4154">
        <v>-76.994514333333299</v>
      </c>
      <c r="K4154">
        <v>38.931992000000001</v>
      </c>
      <c r="L4154">
        <v>-77.038650166666599</v>
      </c>
      <c r="M4154" t="s">
        <v>0</v>
      </c>
      <c r="N4154">
        <f t="shared" si="192"/>
        <v>7</v>
      </c>
      <c r="O4154" s="3">
        <f t="shared" si="193"/>
        <v>35.200000003678724</v>
      </c>
      <c r="P4154">
        <f>HOUR('202008-capitalbikeshare-tripdat'!$C$224)</f>
        <v>14</v>
      </c>
      <c r="Q4154">
        <f t="shared" si="194"/>
        <v>7</v>
      </c>
    </row>
    <row r="4155" spans="1:17" x14ac:dyDescent="0.35">
      <c r="A4155" t="s">
        <v>4643</v>
      </c>
      <c r="B4155" t="s">
        <v>2</v>
      </c>
      <c r="C4155" s="1">
        <v>44051.944432870368</v>
      </c>
      <c r="D4155" s="1">
        <v>44051.949189814812</v>
      </c>
      <c r="G4155" t="s">
        <v>422</v>
      </c>
      <c r="H4155">
        <v>590</v>
      </c>
      <c r="I4155">
        <v>38.909999999999997</v>
      </c>
      <c r="J4155">
        <v>-76.98</v>
      </c>
      <c r="K4155">
        <v>38.901937500000003</v>
      </c>
      <c r="L4155">
        <v>-76.978620166666602</v>
      </c>
      <c r="M4155" t="s">
        <v>0</v>
      </c>
      <c r="N4155">
        <f t="shared" si="192"/>
        <v>7</v>
      </c>
      <c r="O4155" s="3">
        <f t="shared" si="193"/>
        <v>6.8499999982304871</v>
      </c>
      <c r="P4155">
        <f>HOUR('202008-capitalbikeshare-tripdat'!$C$14545)</f>
        <v>22</v>
      </c>
      <c r="Q4155">
        <f t="shared" si="194"/>
        <v>7</v>
      </c>
    </row>
    <row r="4156" spans="1:17" x14ac:dyDescent="0.35">
      <c r="A4156" t="s">
        <v>4644</v>
      </c>
      <c r="B4156" t="s">
        <v>2</v>
      </c>
      <c r="C4156" s="1">
        <v>44051.945891203701</v>
      </c>
      <c r="D4156" s="1">
        <v>44051.98333333333</v>
      </c>
      <c r="I4156">
        <v>38.86</v>
      </c>
      <c r="J4156">
        <v>-77.08</v>
      </c>
      <c r="K4156">
        <v>38.86</v>
      </c>
      <c r="L4156">
        <v>-77.08</v>
      </c>
      <c r="M4156" t="s">
        <v>0</v>
      </c>
      <c r="N4156">
        <f t="shared" si="192"/>
        <v>7</v>
      </c>
      <c r="O4156" s="3">
        <f t="shared" si="193"/>
        <v>53.916666666045785</v>
      </c>
      <c r="P4156">
        <f>HOUR('202008-capitalbikeshare-tripdat'!$C$7278)</f>
        <v>0</v>
      </c>
      <c r="Q4156">
        <f t="shared" si="194"/>
        <v>7</v>
      </c>
    </row>
    <row r="4157" spans="1:17" x14ac:dyDescent="0.35">
      <c r="A4157" t="s">
        <v>4645</v>
      </c>
      <c r="B4157" t="s">
        <v>2</v>
      </c>
      <c r="C4157" s="1">
        <v>44051.948379629626</v>
      </c>
      <c r="D4157" s="1">
        <v>44051.960162037038</v>
      </c>
      <c r="I4157">
        <v>38.93</v>
      </c>
      <c r="J4157">
        <v>-77.08</v>
      </c>
      <c r="K4157">
        <v>38.92</v>
      </c>
      <c r="L4157">
        <v>-77.040000000000006</v>
      </c>
      <c r="M4157" t="s">
        <v>0</v>
      </c>
      <c r="N4157">
        <f t="shared" si="192"/>
        <v>7</v>
      </c>
      <c r="O4157" s="3">
        <f t="shared" si="193"/>
        <v>16.966666672378778</v>
      </c>
      <c r="P4157">
        <f>HOUR('202008-capitalbikeshare-tripdat'!$C$11436)</f>
        <v>13</v>
      </c>
      <c r="Q4157">
        <f t="shared" si="194"/>
        <v>7</v>
      </c>
    </row>
    <row r="4158" spans="1:17" x14ac:dyDescent="0.35">
      <c r="A4158" t="s">
        <v>4646</v>
      </c>
      <c r="B4158" t="s">
        <v>2</v>
      </c>
      <c r="C4158" s="1">
        <v>44051.954050925924</v>
      </c>
      <c r="D4158" s="1">
        <v>44052.009016203701</v>
      </c>
      <c r="I4158">
        <v>38.92</v>
      </c>
      <c r="J4158">
        <v>-77.03</v>
      </c>
      <c r="K4158">
        <v>38.9</v>
      </c>
      <c r="L4158">
        <v>-76.94</v>
      </c>
      <c r="M4158" t="s">
        <v>0</v>
      </c>
      <c r="N4158">
        <f t="shared" si="192"/>
        <v>7</v>
      </c>
      <c r="O4158" s="3">
        <f t="shared" si="193"/>
        <v>79.149999999208376</v>
      </c>
      <c r="P4158">
        <f>HOUR('202008-capitalbikeshare-tripdat'!$C$13475)</f>
        <v>13</v>
      </c>
      <c r="Q4158">
        <f t="shared" si="194"/>
        <v>7</v>
      </c>
    </row>
    <row r="4159" spans="1:17" x14ac:dyDescent="0.35">
      <c r="A4159" t="s">
        <v>4647</v>
      </c>
      <c r="B4159" t="s">
        <v>2</v>
      </c>
      <c r="C4159" s="1">
        <v>44051.954918981479</v>
      </c>
      <c r="D4159" s="1">
        <v>44051.965358796297</v>
      </c>
      <c r="E4159" t="s">
        <v>2140</v>
      </c>
      <c r="F4159">
        <v>412</v>
      </c>
      <c r="I4159">
        <v>38.899643666666599</v>
      </c>
      <c r="J4159">
        <v>-77.003422666666594</v>
      </c>
      <c r="K4159">
        <v>38.880000000000003</v>
      </c>
      <c r="L4159">
        <v>-77.010000000000005</v>
      </c>
      <c r="M4159" t="s">
        <v>0</v>
      </c>
      <c r="N4159">
        <f t="shared" si="192"/>
        <v>7</v>
      </c>
      <c r="O4159" s="3">
        <f t="shared" si="193"/>
        <v>15.033333337632939</v>
      </c>
      <c r="P4159">
        <f>HOUR('202008-capitalbikeshare-tripdat'!$C$6253)</f>
        <v>18</v>
      </c>
      <c r="Q4159">
        <f t="shared" si="194"/>
        <v>7</v>
      </c>
    </row>
    <row r="4160" spans="1:17" x14ac:dyDescent="0.35">
      <c r="A4160" t="s">
        <v>4648</v>
      </c>
      <c r="B4160" t="s">
        <v>2</v>
      </c>
      <c r="C4160" s="1">
        <v>44051.955081018517</v>
      </c>
      <c r="D4160" s="1">
        <v>44051.95890046296</v>
      </c>
      <c r="I4160">
        <v>38.93</v>
      </c>
      <c r="J4160">
        <v>-77.03</v>
      </c>
      <c r="K4160">
        <v>38.94</v>
      </c>
      <c r="L4160">
        <v>-77.040000000000006</v>
      </c>
      <c r="M4160" t="s">
        <v>0</v>
      </c>
      <c r="N4160">
        <f t="shared" si="192"/>
        <v>7</v>
      </c>
      <c r="O4160" s="3">
        <f t="shared" si="193"/>
        <v>5.4999999969732016</v>
      </c>
      <c r="P4160">
        <f>HOUR('202008-capitalbikeshare-tripdat'!$C$12872)</f>
        <v>14</v>
      </c>
      <c r="Q4160">
        <f t="shared" si="194"/>
        <v>7</v>
      </c>
    </row>
    <row r="4161" spans="1:17" x14ac:dyDescent="0.35">
      <c r="A4161" t="s">
        <v>4649</v>
      </c>
      <c r="B4161" t="s">
        <v>2</v>
      </c>
      <c r="C4161" s="1">
        <v>44051.956261574072</v>
      </c>
      <c r="D4161" s="1">
        <v>44051.965682870374</v>
      </c>
      <c r="I4161">
        <v>38.909999999999997</v>
      </c>
      <c r="J4161">
        <v>-77</v>
      </c>
      <c r="K4161">
        <v>38.92</v>
      </c>
      <c r="L4161">
        <v>-76.989999999999995</v>
      </c>
      <c r="M4161" t="s">
        <v>0</v>
      </c>
      <c r="N4161">
        <f t="shared" si="192"/>
        <v>7</v>
      </c>
      <c r="O4161" s="3">
        <f t="shared" si="193"/>
        <v>13.566666673868895</v>
      </c>
      <c r="P4161">
        <f>HOUR('202008-capitalbikeshare-tripdat'!$C$5470)</f>
        <v>8</v>
      </c>
      <c r="Q4161">
        <f t="shared" si="194"/>
        <v>7</v>
      </c>
    </row>
    <row r="4162" spans="1:17" x14ac:dyDescent="0.35">
      <c r="A4162" t="s">
        <v>4650</v>
      </c>
      <c r="B4162" t="s">
        <v>2</v>
      </c>
      <c r="C4162" s="1">
        <v>44051.959120370368</v>
      </c>
      <c r="D4162" s="1">
        <v>44051.969178240739</v>
      </c>
      <c r="G4162" t="s">
        <v>345</v>
      </c>
      <c r="H4162">
        <v>136</v>
      </c>
      <c r="I4162">
        <v>38.909999999999997</v>
      </c>
      <c r="J4162">
        <v>-77.03</v>
      </c>
      <c r="K4162">
        <v>38.8997283333333</v>
      </c>
      <c r="L4162">
        <v>-76.998486166666595</v>
      </c>
      <c r="M4162" t="s">
        <v>0</v>
      </c>
      <c r="N4162">
        <f t="shared" ref="N4162:N4225" si="195">WEEKDAY(C4162)</f>
        <v>7</v>
      </c>
      <c r="O4162" s="3">
        <f t="shared" ref="O4162:O4225" si="196">(D4162-C4162)*1440</f>
        <v>14.483333334792405</v>
      </c>
      <c r="P4162">
        <f>HOUR('202008-capitalbikeshare-tripdat'!$C$14724)</f>
        <v>13</v>
      </c>
      <c r="Q4162">
        <f t="shared" ref="Q4162:Q4225" si="197">WEEKDAY(C4162)</f>
        <v>7</v>
      </c>
    </row>
    <row r="4163" spans="1:17" x14ac:dyDescent="0.35">
      <c r="A4163" t="s">
        <v>4651</v>
      </c>
      <c r="B4163" t="s">
        <v>2</v>
      </c>
      <c r="C4163" s="1">
        <v>44051.963634259257</v>
      </c>
      <c r="D4163" s="1">
        <v>44051.970381944448</v>
      </c>
      <c r="E4163" t="s">
        <v>274</v>
      </c>
      <c r="F4163">
        <v>73</v>
      </c>
      <c r="G4163" t="s">
        <v>67</v>
      </c>
      <c r="H4163">
        <v>20</v>
      </c>
      <c r="I4163">
        <v>38.917184166666601</v>
      </c>
      <c r="J4163">
        <v>-77.025881833333301</v>
      </c>
      <c r="K4163">
        <v>38.931936</v>
      </c>
      <c r="L4163">
        <v>-77.038638000000006</v>
      </c>
      <c r="M4163" t="s">
        <v>0</v>
      </c>
      <c r="N4163">
        <f t="shared" si="195"/>
        <v>7</v>
      </c>
      <c r="O4163" s="3">
        <f t="shared" si="196"/>
        <v>9.7166666749399155</v>
      </c>
      <c r="P4163">
        <f>HOUR('202008-capitalbikeshare-tripdat'!$C$10731)</f>
        <v>9</v>
      </c>
      <c r="Q4163">
        <f t="shared" si="197"/>
        <v>7</v>
      </c>
    </row>
    <row r="4164" spans="1:17" x14ac:dyDescent="0.35">
      <c r="A4164" t="s">
        <v>4652</v>
      </c>
      <c r="B4164" t="s">
        <v>2</v>
      </c>
      <c r="C4164" s="1">
        <v>44051.965185185189</v>
      </c>
      <c r="D4164" s="1">
        <v>44051.97216435185</v>
      </c>
      <c r="E4164" t="s">
        <v>208</v>
      </c>
      <c r="F4164">
        <v>183</v>
      </c>
      <c r="G4164" t="s">
        <v>125</v>
      </c>
      <c r="H4164">
        <v>178</v>
      </c>
      <c r="I4164">
        <v>38.912635833333297</v>
      </c>
      <c r="J4164">
        <v>-77.022574833333294</v>
      </c>
      <c r="K4164">
        <v>38.905915333333297</v>
      </c>
      <c r="L4164">
        <v>-77.032525166666602</v>
      </c>
      <c r="M4164" t="s">
        <v>0</v>
      </c>
      <c r="N4164">
        <f t="shared" si="195"/>
        <v>7</v>
      </c>
      <c r="O4164" s="3">
        <f t="shared" si="196"/>
        <v>10.049999991897494</v>
      </c>
      <c r="P4164">
        <f>HOUR('202008-capitalbikeshare-tripdat'!$C$9185)</f>
        <v>21</v>
      </c>
      <c r="Q4164">
        <f t="shared" si="197"/>
        <v>7</v>
      </c>
    </row>
    <row r="4165" spans="1:17" x14ac:dyDescent="0.35">
      <c r="A4165" t="s">
        <v>4653</v>
      </c>
      <c r="B4165" t="s">
        <v>2</v>
      </c>
      <c r="C4165" s="1">
        <v>44051.965856481482</v>
      </c>
      <c r="D4165" s="1">
        <v>44051.980162037034</v>
      </c>
      <c r="I4165">
        <v>38.92</v>
      </c>
      <c r="J4165">
        <v>-76.98</v>
      </c>
      <c r="K4165">
        <v>38.9</v>
      </c>
      <c r="L4165">
        <v>-76.98</v>
      </c>
      <c r="M4165" t="s">
        <v>0</v>
      </c>
      <c r="N4165">
        <f t="shared" si="195"/>
        <v>7</v>
      </c>
      <c r="O4165" s="3">
        <f t="shared" si="196"/>
        <v>20.599999995902181</v>
      </c>
      <c r="P4165">
        <f>HOUR('202008-capitalbikeshare-tripdat'!$C$10980)</f>
        <v>16</v>
      </c>
      <c r="Q4165">
        <f t="shared" si="197"/>
        <v>7</v>
      </c>
    </row>
    <row r="4166" spans="1:17" x14ac:dyDescent="0.35">
      <c r="A4166" t="s">
        <v>4654</v>
      </c>
      <c r="B4166" t="s">
        <v>2</v>
      </c>
      <c r="C4166" s="1">
        <v>44051.96597222222</v>
      </c>
      <c r="D4166" s="1">
        <v>44051.986504629633</v>
      </c>
      <c r="E4166" t="s">
        <v>589</v>
      </c>
      <c r="F4166">
        <v>398</v>
      </c>
      <c r="G4166" t="s">
        <v>131</v>
      </c>
      <c r="H4166">
        <v>15</v>
      </c>
      <c r="I4166">
        <v>38.912550166666598</v>
      </c>
      <c r="J4166">
        <v>-77.041876833333305</v>
      </c>
      <c r="K4166">
        <v>38.929381499999998</v>
      </c>
      <c r="L4166">
        <v>-77.027835833333299</v>
      </c>
      <c r="M4166" t="s">
        <v>0</v>
      </c>
      <c r="N4166">
        <f t="shared" si="195"/>
        <v>7</v>
      </c>
      <c r="O4166" s="3">
        <f t="shared" si="196"/>
        <v>29.566666673636064</v>
      </c>
      <c r="P4166">
        <f>HOUR('202008-capitalbikeshare-tripdat'!$C$9667)</f>
        <v>2</v>
      </c>
      <c r="Q4166">
        <f t="shared" si="197"/>
        <v>7</v>
      </c>
    </row>
    <row r="4167" spans="1:17" x14ac:dyDescent="0.35">
      <c r="A4167" t="s">
        <v>4655</v>
      </c>
      <c r="B4167" t="s">
        <v>2</v>
      </c>
      <c r="C4167" s="1">
        <v>44051.966296296298</v>
      </c>
      <c r="D4167" s="1">
        <v>44051.970752314817</v>
      </c>
      <c r="E4167" t="s">
        <v>714</v>
      </c>
      <c r="F4167">
        <v>27</v>
      </c>
      <c r="G4167" t="s">
        <v>83</v>
      </c>
      <c r="H4167">
        <v>292</v>
      </c>
      <c r="I4167">
        <v>38.908638666666597</v>
      </c>
      <c r="J4167">
        <v>-77.032355833333298</v>
      </c>
      <c r="K4167">
        <v>38.912609500000002</v>
      </c>
      <c r="L4167">
        <v>-77.017423833333297</v>
      </c>
      <c r="M4167" t="s">
        <v>0</v>
      </c>
      <c r="N4167">
        <f t="shared" si="195"/>
        <v>7</v>
      </c>
      <c r="O4167" s="3">
        <f t="shared" si="196"/>
        <v>6.4166666683740914</v>
      </c>
      <c r="P4167">
        <f>HOUR('202008-capitalbikeshare-tripdat'!$C$5477)</f>
        <v>9</v>
      </c>
      <c r="Q4167">
        <f t="shared" si="197"/>
        <v>7</v>
      </c>
    </row>
    <row r="4168" spans="1:17" x14ac:dyDescent="0.35">
      <c r="A4168" t="s">
        <v>4656</v>
      </c>
      <c r="B4168" t="s">
        <v>2</v>
      </c>
      <c r="C4168" s="1">
        <v>44051.967650462961</v>
      </c>
      <c r="D4168" s="1">
        <v>44051.973703703705</v>
      </c>
      <c r="E4168" t="s">
        <v>157</v>
      </c>
      <c r="F4168">
        <v>434</v>
      </c>
      <c r="G4168" t="s">
        <v>89</v>
      </c>
      <c r="H4168">
        <v>83</v>
      </c>
      <c r="I4168">
        <v>38.908672500000002</v>
      </c>
      <c r="J4168">
        <v>-77.012389166666594</v>
      </c>
      <c r="K4168">
        <v>38.936667166666602</v>
      </c>
      <c r="L4168">
        <v>-77.024128833333293</v>
      </c>
      <c r="M4168" t="s">
        <v>0</v>
      </c>
      <c r="N4168">
        <f t="shared" si="195"/>
        <v>7</v>
      </c>
      <c r="O4168" s="3">
        <f t="shared" si="196"/>
        <v>8.7166666716802865</v>
      </c>
      <c r="P4168">
        <f>HOUR('202008-capitalbikeshare-tripdat'!$C$10741)</f>
        <v>9</v>
      </c>
      <c r="Q4168">
        <f t="shared" si="197"/>
        <v>7</v>
      </c>
    </row>
    <row r="4169" spans="1:17" x14ac:dyDescent="0.35">
      <c r="A4169" t="s">
        <v>4657</v>
      </c>
      <c r="B4169" t="s">
        <v>2</v>
      </c>
      <c r="C4169" s="1">
        <v>44051.968287037038</v>
      </c>
      <c r="D4169" s="1">
        <v>44051.971087962964</v>
      </c>
      <c r="G4169" t="s">
        <v>670</v>
      </c>
      <c r="H4169">
        <v>591</v>
      </c>
      <c r="I4169">
        <v>38.9</v>
      </c>
      <c r="J4169">
        <v>-77</v>
      </c>
      <c r="K4169">
        <v>38.8929056666666</v>
      </c>
      <c r="L4169">
        <v>-76.998099999999994</v>
      </c>
      <c r="M4169" t="s">
        <v>0</v>
      </c>
      <c r="N4169">
        <f t="shared" si="195"/>
        <v>7</v>
      </c>
      <c r="O4169" s="3">
        <f t="shared" si="196"/>
        <v>4.033333333209157</v>
      </c>
      <c r="P4169">
        <f>HOUR('202008-capitalbikeshare-tripdat'!$C$12617)</f>
        <v>0</v>
      </c>
      <c r="Q4169">
        <f t="shared" si="197"/>
        <v>7</v>
      </c>
    </row>
    <row r="4170" spans="1:17" x14ac:dyDescent="0.35">
      <c r="A4170" t="s">
        <v>4658</v>
      </c>
      <c r="B4170" t="s">
        <v>2</v>
      </c>
      <c r="C4170" s="1">
        <v>44051.970289351855</v>
      </c>
      <c r="D4170" s="1">
        <v>44051.975659722222</v>
      </c>
      <c r="I4170">
        <v>38.950000000000003</v>
      </c>
      <c r="J4170">
        <v>-77.069999999999993</v>
      </c>
      <c r="K4170">
        <v>38.94</v>
      </c>
      <c r="L4170">
        <v>-77.06</v>
      </c>
      <c r="M4170" t="s">
        <v>0</v>
      </c>
      <c r="N4170">
        <f t="shared" si="195"/>
        <v>7</v>
      </c>
      <c r="O4170" s="3">
        <f t="shared" si="196"/>
        <v>7.733333328505978</v>
      </c>
      <c r="P4170">
        <f>HOUR('202008-capitalbikeshare-tripdat'!$C$9648)</f>
        <v>23</v>
      </c>
      <c r="Q4170">
        <f t="shared" si="197"/>
        <v>7</v>
      </c>
    </row>
    <row r="4171" spans="1:17" x14ac:dyDescent="0.35">
      <c r="A4171" t="s">
        <v>4659</v>
      </c>
      <c r="B4171" t="s">
        <v>2</v>
      </c>
      <c r="C4171" s="1">
        <v>44051.972060185188</v>
      </c>
      <c r="D4171" s="1">
        <v>44051.983599537038</v>
      </c>
      <c r="E4171" t="s">
        <v>811</v>
      </c>
      <c r="F4171">
        <v>418</v>
      </c>
      <c r="G4171" t="s">
        <v>191</v>
      </c>
      <c r="H4171">
        <v>97</v>
      </c>
      <c r="I4171">
        <v>38.915568166666603</v>
      </c>
      <c r="J4171">
        <v>-76.983699333333306</v>
      </c>
      <c r="K4171">
        <v>38.900531999999998</v>
      </c>
      <c r="L4171">
        <v>-76.988200166666601</v>
      </c>
      <c r="M4171" t="s">
        <v>0</v>
      </c>
      <c r="N4171">
        <f t="shared" si="195"/>
        <v>7</v>
      </c>
      <c r="O4171" s="3">
        <f t="shared" si="196"/>
        <v>16.616666663903743</v>
      </c>
      <c r="P4171">
        <f>HOUR('202008-capitalbikeshare-tripdat'!$C$5366)</f>
        <v>22</v>
      </c>
      <c r="Q4171">
        <f t="shared" si="197"/>
        <v>7</v>
      </c>
    </row>
    <row r="4172" spans="1:17" x14ac:dyDescent="0.35">
      <c r="A4172" t="s">
        <v>4660</v>
      </c>
      <c r="B4172" t="s">
        <v>2</v>
      </c>
      <c r="C4172" s="1">
        <v>44051.972928240742</v>
      </c>
      <c r="D4172" s="1">
        <v>44051.974988425929</v>
      </c>
      <c r="E4172" t="s">
        <v>338</v>
      </c>
      <c r="F4172">
        <v>186</v>
      </c>
      <c r="G4172" t="s">
        <v>338</v>
      </c>
      <c r="H4172">
        <v>186</v>
      </c>
      <c r="I4172">
        <v>38.888764999999999</v>
      </c>
      <c r="J4172">
        <v>-77.028658666666601</v>
      </c>
      <c r="K4172">
        <v>38.888776666666601</v>
      </c>
      <c r="L4172">
        <v>-77.028573166666604</v>
      </c>
      <c r="M4172" t="s">
        <v>0</v>
      </c>
      <c r="N4172">
        <f t="shared" si="195"/>
        <v>7</v>
      </c>
      <c r="O4172" s="3">
        <f t="shared" si="196"/>
        <v>2.9666666686534882</v>
      </c>
      <c r="P4172">
        <f>HOUR('202008-capitalbikeshare-tripdat'!$C$16233)</f>
        <v>13</v>
      </c>
      <c r="Q4172">
        <f t="shared" si="197"/>
        <v>7</v>
      </c>
    </row>
    <row r="4173" spans="1:17" x14ac:dyDescent="0.35">
      <c r="A4173" t="s">
        <v>4661</v>
      </c>
      <c r="B4173" t="s">
        <v>2</v>
      </c>
      <c r="C4173" s="1">
        <v>44051.977256944447</v>
      </c>
      <c r="D4173" s="1">
        <v>44052.011296296296</v>
      </c>
      <c r="E4173" t="s">
        <v>279</v>
      </c>
      <c r="F4173">
        <v>17</v>
      </c>
      <c r="G4173" t="s">
        <v>3447</v>
      </c>
      <c r="H4173">
        <v>74</v>
      </c>
      <c r="I4173">
        <v>38.923003666666602</v>
      </c>
      <c r="J4173">
        <v>-77.042555666666601</v>
      </c>
      <c r="K4173">
        <v>38.927677000000003</v>
      </c>
      <c r="L4173">
        <v>-77.043253166666602</v>
      </c>
      <c r="M4173" t="s">
        <v>0</v>
      </c>
      <c r="N4173">
        <f t="shared" si="195"/>
        <v>7</v>
      </c>
      <c r="O4173" s="3">
        <f t="shared" si="196"/>
        <v>49.016666662646458</v>
      </c>
      <c r="P4173">
        <f>HOUR('202008-capitalbikeshare-tripdat'!$C$10735)</f>
        <v>9</v>
      </c>
      <c r="Q4173">
        <f t="shared" si="197"/>
        <v>7</v>
      </c>
    </row>
    <row r="4174" spans="1:17" x14ac:dyDescent="0.35">
      <c r="A4174" t="s">
        <v>4662</v>
      </c>
      <c r="B4174" t="s">
        <v>2</v>
      </c>
      <c r="C4174" s="1">
        <v>44051.977650462963</v>
      </c>
      <c r="D4174" s="1">
        <v>44051.995810185188</v>
      </c>
      <c r="E4174" t="s">
        <v>125</v>
      </c>
      <c r="F4174">
        <v>178</v>
      </c>
      <c r="G4174" t="s">
        <v>413</v>
      </c>
      <c r="H4174">
        <v>357</v>
      </c>
      <c r="I4174">
        <v>38.905898166666603</v>
      </c>
      <c r="J4174">
        <v>-77.032572999999999</v>
      </c>
      <c r="K4174">
        <v>38.961233833333303</v>
      </c>
      <c r="L4174">
        <v>-77.088564666666599</v>
      </c>
      <c r="M4174" t="s">
        <v>0</v>
      </c>
      <c r="N4174">
        <f t="shared" si="195"/>
        <v>7</v>
      </c>
      <c r="O4174" s="3">
        <f t="shared" si="196"/>
        <v>26.150000004563481</v>
      </c>
      <c r="P4174">
        <f>HOUR('202008-capitalbikeshare-tripdat'!$C$9178)</f>
        <v>21</v>
      </c>
      <c r="Q4174">
        <f t="shared" si="197"/>
        <v>7</v>
      </c>
    </row>
    <row r="4175" spans="1:17" x14ac:dyDescent="0.35">
      <c r="A4175" t="s">
        <v>4663</v>
      </c>
      <c r="B4175" t="s">
        <v>2</v>
      </c>
      <c r="C4175" s="1">
        <v>44051.978587962964</v>
      </c>
      <c r="D4175" s="1">
        <v>44051.995185185187</v>
      </c>
      <c r="E4175" t="s">
        <v>290</v>
      </c>
      <c r="F4175">
        <v>630</v>
      </c>
      <c r="G4175" t="s">
        <v>2089</v>
      </c>
      <c r="H4175">
        <v>290</v>
      </c>
      <c r="I4175">
        <v>38.914168166666599</v>
      </c>
      <c r="J4175">
        <v>-77.022084333333297</v>
      </c>
      <c r="K4175">
        <v>38.941145499999998</v>
      </c>
      <c r="L4175">
        <v>-77.061933999999994</v>
      </c>
      <c r="M4175" t="s">
        <v>0</v>
      </c>
      <c r="N4175">
        <f t="shared" si="195"/>
        <v>7</v>
      </c>
      <c r="O4175" s="3">
        <f t="shared" si="196"/>
        <v>23.900000002468005</v>
      </c>
      <c r="P4175">
        <f>HOUR('202008-capitalbikeshare-tripdat'!$C$10638)</f>
        <v>22</v>
      </c>
      <c r="Q4175">
        <f t="shared" si="197"/>
        <v>7</v>
      </c>
    </row>
    <row r="4176" spans="1:17" x14ac:dyDescent="0.35">
      <c r="A4176" t="s">
        <v>4664</v>
      </c>
      <c r="B4176" t="s">
        <v>2</v>
      </c>
      <c r="C4176" s="1">
        <v>44051.981585648151</v>
      </c>
      <c r="D4176" s="1">
        <v>44051.992094907408</v>
      </c>
      <c r="E4176" t="s">
        <v>293</v>
      </c>
      <c r="F4176">
        <v>429</v>
      </c>
      <c r="G4176" t="s">
        <v>461</v>
      </c>
      <c r="H4176">
        <v>115</v>
      </c>
      <c r="I4176">
        <v>38.9288198333333</v>
      </c>
      <c r="J4176">
        <v>-77.036195000000006</v>
      </c>
      <c r="K4176">
        <v>38.910928833333301</v>
      </c>
      <c r="L4176">
        <v>-77.004959833333302</v>
      </c>
      <c r="M4176" t="s">
        <v>0</v>
      </c>
      <c r="N4176">
        <f t="shared" si="195"/>
        <v>7</v>
      </c>
      <c r="O4176" s="3">
        <f t="shared" si="196"/>
        <v>15.133333329576999</v>
      </c>
      <c r="P4176">
        <f>HOUR('202008-capitalbikeshare-tripdat'!$C$959)</f>
        <v>18</v>
      </c>
      <c r="Q4176">
        <f t="shared" si="197"/>
        <v>7</v>
      </c>
    </row>
    <row r="4177" spans="1:17" x14ac:dyDescent="0.35">
      <c r="A4177" t="s">
        <v>4665</v>
      </c>
      <c r="B4177" t="s">
        <v>2</v>
      </c>
      <c r="C4177" s="1">
        <v>44051.982581018521</v>
      </c>
      <c r="D4177" s="1">
        <v>44052.011331018519</v>
      </c>
      <c r="I4177">
        <v>38.909999999999997</v>
      </c>
      <c r="J4177">
        <v>-77.03</v>
      </c>
      <c r="K4177">
        <v>38.99</v>
      </c>
      <c r="L4177">
        <v>-77.03</v>
      </c>
      <c r="M4177" t="s">
        <v>0</v>
      </c>
      <c r="N4177">
        <f t="shared" si="195"/>
        <v>7</v>
      </c>
      <c r="O4177" s="3">
        <f t="shared" si="196"/>
        <v>41.399999996647239</v>
      </c>
      <c r="P4177">
        <f>HOUR('202008-capitalbikeshare-tripdat'!$C$1660)</f>
        <v>18</v>
      </c>
      <c r="Q4177">
        <f t="shared" si="197"/>
        <v>7</v>
      </c>
    </row>
    <row r="4178" spans="1:17" x14ac:dyDescent="0.35">
      <c r="A4178" t="s">
        <v>4666</v>
      </c>
      <c r="B4178" t="s">
        <v>2</v>
      </c>
      <c r="C4178" s="1">
        <v>44051.983738425923</v>
      </c>
      <c r="D4178" s="1">
        <v>44051.988981481481</v>
      </c>
      <c r="E4178" t="s">
        <v>89</v>
      </c>
      <c r="F4178">
        <v>83</v>
      </c>
      <c r="G4178" t="s">
        <v>47</v>
      </c>
      <c r="H4178">
        <v>79</v>
      </c>
      <c r="I4178">
        <v>38.936706333333298</v>
      </c>
      <c r="J4178">
        <v>-77.024165666666605</v>
      </c>
      <c r="K4178">
        <v>38.9234668333333</v>
      </c>
      <c r="L4178">
        <v>-77.034925333333305</v>
      </c>
      <c r="M4178" t="s">
        <v>0</v>
      </c>
      <c r="N4178">
        <f t="shared" si="195"/>
        <v>7</v>
      </c>
      <c r="O4178" s="3">
        <f t="shared" si="196"/>
        <v>7.550000004703179</v>
      </c>
      <c r="P4178">
        <f>HOUR('202008-capitalbikeshare-tripdat'!$C$15295)</f>
        <v>2</v>
      </c>
      <c r="Q4178">
        <f t="shared" si="197"/>
        <v>7</v>
      </c>
    </row>
    <row r="4179" spans="1:17" x14ac:dyDescent="0.35">
      <c r="A4179" t="s">
        <v>4667</v>
      </c>
      <c r="B4179" t="s">
        <v>2</v>
      </c>
      <c r="C4179" s="1">
        <v>44051.985381944447</v>
      </c>
      <c r="D4179" s="1">
        <v>44052.004837962966</v>
      </c>
      <c r="E4179" t="s">
        <v>420</v>
      </c>
      <c r="F4179">
        <v>334</v>
      </c>
      <c r="I4179">
        <v>38.9823758333333</v>
      </c>
      <c r="J4179">
        <v>-77.0921271666666</v>
      </c>
      <c r="K4179">
        <v>38.92</v>
      </c>
      <c r="L4179">
        <v>-77.069999999999993</v>
      </c>
      <c r="M4179" t="s">
        <v>0</v>
      </c>
      <c r="N4179">
        <f t="shared" si="195"/>
        <v>7</v>
      </c>
      <c r="O4179" s="3">
        <f t="shared" si="196"/>
        <v>28.016666667535901</v>
      </c>
      <c r="P4179">
        <f>HOUR('202008-capitalbikeshare-tripdat'!$C$3605)</f>
        <v>11</v>
      </c>
      <c r="Q4179">
        <f t="shared" si="197"/>
        <v>7</v>
      </c>
    </row>
    <row r="4180" spans="1:17" x14ac:dyDescent="0.35">
      <c r="A4180" t="s">
        <v>4668</v>
      </c>
      <c r="B4180" t="s">
        <v>2</v>
      </c>
      <c r="C4180" s="1">
        <v>44051.986261574071</v>
      </c>
      <c r="D4180" s="1">
        <v>44052.05605324074</v>
      </c>
      <c r="E4180" t="s">
        <v>322</v>
      </c>
      <c r="F4180">
        <v>110</v>
      </c>
      <c r="I4180">
        <v>38.930362333333299</v>
      </c>
      <c r="J4180">
        <v>-77.055598500000002</v>
      </c>
      <c r="K4180">
        <v>38.93</v>
      </c>
      <c r="L4180">
        <v>-77.03</v>
      </c>
      <c r="M4180" t="s">
        <v>0</v>
      </c>
      <c r="N4180">
        <f t="shared" si="195"/>
        <v>7</v>
      </c>
      <c r="O4180" s="3">
        <f t="shared" si="196"/>
        <v>100.50000000279397</v>
      </c>
      <c r="P4180">
        <f>HOUR('202008-capitalbikeshare-tripdat'!$C$4277)</f>
        <v>8</v>
      </c>
      <c r="Q4180">
        <f t="shared" si="197"/>
        <v>7</v>
      </c>
    </row>
    <row r="4181" spans="1:17" x14ac:dyDescent="0.35">
      <c r="A4181" t="s">
        <v>4669</v>
      </c>
      <c r="B4181" t="s">
        <v>2</v>
      </c>
      <c r="C4181" s="1">
        <v>44051.992048611108</v>
      </c>
      <c r="D4181" s="1">
        <v>44051.99759259259</v>
      </c>
      <c r="E4181" t="s">
        <v>102</v>
      </c>
      <c r="F4181">
        <v>68</v>
      </c>
      <c r="G4181" t="s">
        <v>191</v>
      </c>
      <c r="H4181">
        <v>97</v>
      </c>
      <c r="I4181">
        <v>38.880331333333302</v>
      </c>
      <c r="J4181">
        <v>-76.986256166666607</v>
      </c>
      <c r="K4181">
        <v>38.900391166666601</v>
      </c>
      <c r="L4181">
        <v>-76.988186833333302</v>
      </c>
      <c r="M4181" t="s">
        <v>0</v>
      </c>
      <c r="N4181">
        <f t="shared" si="195"/>
        <v>7</v>
      </c>
      <c r="O4181" s="3">
        <f t="shared" si="196"/>
        <v>7.9833333345595747</v>
      </c>
      <c r="P4181">
        <f>HOUR('202008-capitalbikeshare-tripdat'!$C$10459)</f>
        <v>17</v>
      </c>
      <c r="Q4181">
        <f t="shared" si="197"/>
        <v>7</v>
      </c>
    </row>
    <row r="4182" spans="1:17" x14ac:dyDescent="0.35">
      <c r="A4182" t="s">
        <v>4670</v>
      </c>
      <c r="B4182" t="s">
        <v>2</v>
      </c>
      <c r="C4182" s="1">
        <v>44051.993159722224</v>
      </c>
      <c r="D4182" s="1">
        <v>44052.013773148145</v>
      </c>
      <c r="E4182" t="s">
        <v>86</v>
      </c>
      <c r="F4182">
        <v>461</v>
      </c>
      <c r="I4182">
        <v>38.928576999999997</v>
      </c>
      <c r="J4182">
        <v>-77.032266333333297</v>
      </c>
      <c r="K4182">
        <v>38.92</v>
      </c>
      <c r="L4182">
        <v>-76.97</v>
      </c>
      <c r="M4182" t="s">
        <v>0</v>
      </c>
      <c r="N4182">
        <f t="shared" si="195"/>
        <v>7</v>
      </c>
      <c r="O4182" s="3">
        <f t="shared" si="196"/>
        <v>29.683333325665444</v>
      </c>
      <c r="P4182">
        <f>HOUR('202008-capitalbikeshare-tripdat'!$C$14543)</f>
        <v>22</v>
      </c>
      <c r="Q4182">
        <f t="shared" si="197"/>
        <v>7</v>
      </c>
    </row>
    <row r="4183" spans="1:17" x14ac:dyDescent="0.35">
      <c r="A4183" t="s">
        <v>4671</v>
      </c>
      <c r="B4183" t="s">
        <v>2</v>
      </c>
      <c r="C4183" s="1">
        <v>44051.993622685186</v>
      </c>
      <c r="D4183" s="1">
        <v>44052.051516203705</v>
      </c>
      <c r="E4183" t="s">
        <v>219</v>
      </c>
      <c r="F4183">
        <v>81</v>
      </c>
      <c r="I4183">
        <v>38.921097166666598</v>
      </c>
      <c r="J4183">
        <v>-77.032007166666602</v>
      </c>
      <c r="K4183">
        <v>38.880000000000003</v>
      </c>
      <c r="L4183">
        <v>-77.03</v>
      </c>
      <c r="M4183" t="s">
        <v>0</v>
      </c>
      <c r="N4183">
        <f t="shared" si="195"/>
        <v>7</v>
      </c>
      <c r="O4183" s="3">
        <f t="shared" si="196"/>
        <v>83.366666666697711</v>
      </c>
      <c r="P4183">
        <f>HOUR('202008-capitalbikeshare-tripdat'!$C$7284)</f>
        <v>0</v>
      </c>
      <c r="Q4183">
        <f t="shared" si="197"/>
        <v>7</v>
      </c>
    </row>
    <row r="4184" spans="1:17" x14ac:dyDescent="0.35">
      <c r="A4184" t="s">
        <v>4672</v>
      </c>
      <c r="B4184" t="s">
        <v>2</v>
      </c>
      <c r="C4184" s="1">
        <v>44051.993923611109</v>
      </c>
      <c r="D4184" s="1">
        <v>44051.997118055559</v>
      </c>
      <c r="E4184" t="s">
        <v>686</v>
      </c>
      <c r="F4184">
        <v>626</v>
      </c>
      <c r="I4184">
        <v>38.932048166666597</v>
      </c>
      <c r="J4184">
        <v>-77.023493333333306</v>
      </c>
      <c r="K4184">
        <v>38.94</v>
      </c>
      <c r="L4184">
        <v>-77.03</v>
      </c>
      <c r="M4184" t="s">
        <v>0</v>
      </c>
      <c r="N4184">
        <f t="shared" si="195"/>
        <v>7</v>
      </c>
      <c r="O4184" s="3">
        <f t="shared" si="196"/>
        <v>4.6000000066123903</v>
      </c>
      <c r="P4184">
        <f>HOUR('202008-capitalbikeshare-tripdat'!$C$14911)</f>
        <v>17</v>
      </c>
      <c r="Q4184">
        <f t="shared" si="197"/>
        <v>7</v>
      </c>
    </row>
    <row r="4185" spans="1:17" x14ac:dyDescent="0.35">
      <c r="A4185" t="s">
        <v>4673</v>
      </c>
      <c r="B4185" t="s">
        <v>2</v>
      </c>
      <c r="C4185" s="1">
        <v>44051.996053240742</v>
      </c>
      <c r="D4185" s="1">
        <v>44052.014224537037</v>
      </c>
      <c r="E4185" t="s">
        <v>95</v>
      </c>
      <c r="F4185">
        <v>14</v>
      </c>
      <c r="G4185" t="s">
        <v>30</v>
      </c>
      <c r="H4185">
        <v>414</v>
      </c>
      <c r="I4185">
        <v>38.917931666666597</v>
      </c>
      <c r="J4185">
        <v>-77.031961999999993</v>
      </c>
      <c r="K4185">
        <v>38.961313500000003</v>
      </c>
      <c r="L4185">
        <v>-77.027860333333294</v>
      </c>
      <c r="M4185" t="s">
        <v>0</v>
      </c>
      <c r="N4185">
        <f t="shared" si="195"/>
        <v>7</v>
      </c>
      <c r="O4185" s="3">
        <f t="shared" si="196"/>
        <v>26.166666664648801</v>
      </c>
      <c r="P4185">
        <f>HOUR('202008-capitalbikeshare-tripdat'!$C$15298)</f>
        <v>2</v>
      </c>
      <c r="Q4185">
        <f t="shared" si="197"/>
        <v>7</v>
      </c>
    </row>
    <row r="4186" spans="1:17" x14ac:dyDescent="0.35">
      <c r="A4186" t="s">
        <v>4674</v>
      </c>
      <c r="B4186" t="s">
        <v>2</v>
      </c>
      <c r="C4186" s="1">
        <v>44051.998842592591</v>
      </c>
      <c r="D4186" s="1">
        <v>44052.011157407411</v>
      </c>
      <c r="E4186" t="s">
        <v>4675</v>
      </c>
      <c r="F4186">
        <v>568</v>
      </c>
      <c r="G4186" t="s">
        <v>29</v>
      </c>
      <c r="H4186">
        <v>575</v>
      </c>
      <c r="I4186">
        <v>38.936238666666597</v>
      </c>
      <c r="J4186">
        <v>-76.959995500000005</v>
      </c>
      <c r="K4186">
        <v>38.931944000000001</v>
      </c>
      <c r="L4186">
        <v>-77.032945333333302</v>
      </c>
      <c r="M4186" t="s">
        <v>0</v>
      </c>
      <c r="N4186">
        <f t="shared" si="195"/>
        <v>7</v>
      </c>
      <c r="O4186" s="3">
        <f t="shared" si="196"/>
        <v>17.73333334014751</v>
      </c>
      <c r="P4186">
        <f>HOUR('202008-capitalbikeshare-tripdat'!$C$5792)</f>
        <v>19</v>
      </c>
      <c r="Q4186">
        <f t="shared" si="197"/>
        <v>7</v>
      </c>
    </row>
    <row r="4187" spans="1:17" x14ac:dyDescent="0.35">
      <c r="A4187" t="s">
        <v>4676</v>
      </c>
      <c r="B4187" t="s">
        <v>2</v>
      </c>
      <c r="C4187" s="1">
        <v>44051.999178240738</v>
      </c>
      <c r="D4187" s="1">
        <v>44052.009282407409</v>
      </c>
      <c r="E4187" t="s">
        <v>726</v>
      </c>
      <c r="F4187">
        <v>129</v>
      </c>
      <c r="G4187" t="s">
        <v>102</v>
      </c>
      <c r="H4187">
        <v>68</v>
      </c>
      <c r="I4187">
        <v>38.9002846666666</v>
      </c>
      <c r="J4187">
        <v>-77.030059666666602</v>
      </c>
      <c r="K4187">
        <v>38.880364999999998</v>
      </c>
      <c r="L4187">
        <v>-76.986226166666597</v>
      </c>
      <c r="M4187" t="s">
        <v>0</v>
      </c>
      <c r="N4187">
        <f t="shared" si="195"/>
        <v>7</v>
      </c>
      <c r="O4187" s="3">
        <f t="shared" si="196"/>
        <v>14.550000006565824</v>
      </c>
      <c r="P4187">
        <f>HOUR('202008-capitalbikeshare-tripdat'!$C$6052)</f>
        <v>12</v>
      </c>
      <c r="Q4187">
        <f t="shared" si="197"/>
        <v>7</v>
      </c>
    </row>
    <row r="4188" spans="1:17" x14ac:dyDescent="0.35">
      <c r="A4188" t="s">
        <v>4677</v>
      </c>
      <c r="B4188" t="s">
        <v>2</v>
      </c>
      <c r="C4188" s="1">
        <v>44051.999537037038</v>
      </c>
      <c r="D4188" s="1">
        <v>44052.016527777778</v>
      </c>
      <c r="I4188">
        <v>38.909999999999997</v>
      </c>
      <c r="J4188">
        <v>-76.989999999999995</v>
      </c>
      <c r="K4188">
        <v>38.96</v>
      </c>
      <c r="L4188">
        <v>-77.02</v>
      </c>
      <c r="M4188" t="s">
        <v>0</v>
      </c>
      <c r="N4188">
        <f t="shared" si="195"/>
        <v>7</v>
      </c>
      <c r="O4188" s="3">
        <f t="shared" si="196"/>
        <v>24.466666665393859</v>
      </c>
      <c r="P4188">
        <f>HOUR('202008-capitalbikeshare-tripdat'!$C$962)</f>
        <v>18</v>
      </c>
      <c r="Q4188">
        <f t="shared" si="197"/>
        <v>7</v>
      </c>
    </row>
    <row r="4189" spans="1:17" x14ac:dyDescent="0.35">
      <c r="A4189" t="s">
        <v>4678</v>
      </c>
      <c r="B4189" t="s">
        <v>2</v>
      </c>
      <c r="C4189" s="1">
        <v>44051.9997337963</v>
      </c>
      <c r="D4189" s="1">
        <v>44052.01258101852</v>
      </c>
      <c r="E4189" t="s">
        <v>726</v>
      </c>
      <c r="F4189">
        <v>129</v>
      </c>
      <c r="G4189" t="s">
        <v>86</v>
      </c>
      <c r="H4189">
        <v>461</v>
      </c>
      <c r="I4189">
        <v>38.900259666666599</v>
      </c>
      <c r="J4189">
        <v>-77.030070666666603</v>
      </c>
      <c r="K4189">
        <v>38.9285833333333</v>
      </c>
      <c r="L4189">
        <v>-77.032293166666605</v>
      </c>
      <c r="M4189" t="s">
        <v>0</v>
      </c>
      <c r="N4189">
        <f t="shared" si="195"/>
        <v>7</v>
      </c>
      <c r="O4189" s="3">
        <f t="shared" si="196"/>
        <v>18.499999997438863</v>
      </c>
      <c r="P4189">
        <f>HOUR('202008-capitalbikeshare-tripdat'!$C$7273)</f>
        <v>0</v>
      </c>
      <c r="Q4189">
        <f t="shared" si="197"/>
        <v>7</v>
      </c>
    </row>
    <row r="4190" spans="1:17" x14ac:dyDescent="0.35">
      <c r="A4190" t="s">
        <v>4679</v>
      </c>
      <c r="B4190" t="s">
        <v>2</v>
      </c>
      <c r="C4190" s="1">
        <v>44052.002106481479</v>
      </c>
      <c r="D4190" s="1">
        <v>44052.007245370369</v>
      </c>
      <c r="I4190">
        <v>38.92</v>
      </c>
      <c r="J4190">
        <v>-77.02</v>
      </c>
      <c r="K4190">
        <v>38.909999999999997</v>
      </c>
      <c r="L4190">
        <v>-77.02</v>
      </c>
      <c r="M4190" t="s">
        <v>0</v>
      </c>
      <c r="N4190">
        <f t="shared" si="195"/>
        <v>1</v>
      </c>
      <c r="O4190" s="3">
        <f t="shared" si="196"/>
        <v>7.400000001071021</v>
      </c>
      <c r="P4190">
        <f>HOUR('202008-capitalbikeshare-tripdat'!$C$12312)</f>
        <v>13</v>
      </c>
      <c r="Q4190">
        <f t="shared" si="197"/>
        <v>1</v>
      </c>
    </row>
    <row r="4191" spans="1:17" x14ac:dyDescent="0.35">
      <c r="A4191" t="s">
        <v>4680</v>
      </c>
      <c r="B4191" t="s">
        <v>2</v>
      </c>
      <c r="C4191" s="1">
        <v>44052.002442129633</v>
      </c>
      <c r="D4191" s="1">
        <v>44052.016817129632</v>
      </c>
      <c r="E4191" t="s">
        <v>66</v>
      </c>
      <c r="F4191">
        <v>517</v>
      </c>
      <c r="I4191">
        <v>38.924183833333302</v>
      </c>
      <c r="J4191">
        <v>-77.040671166666598</v>
      </c>
      <c r="K4191">
        <v>38.9</v>
      </c>
      <c r="L4191">
        <v>-76.98</v>
      </c>
      <c r="M4191" t="s">
        <v>0</v>
      </c>
      <c r="N4191">
        <f t="shared" si="195"/>
        <v>1</v>
      </c>
      <c r="O4191" s="3">
        <f t="shared" si="196"/>
        <v>20.699999998323619</v>
      </c>
      <c r="P4191">
        <f>HOUR('202008-capitalbikeshare-tripdat'!$C$230)</f>
        <v>14</v>
      </c>
      <c r="Q4191">
        <f t="shared" si="197"/>
        <v>1</v>
      </c>
    </row>
    <row r="4192" spans="1:17" x14ac:dyDescent="0.35">
      <c r="A4192" t="s">
        <v>4681</v>
      </c>
      <c r="B4192" t="s">
        <v>2</v>
      </c>
      <c r="C4192" s="1">
        <v>44052.002708333333</v>
      </c>
      <c r="D4192" s="1">
        <v>44052.016319444447</v>
      </c>
      <c r="G4192" t="s">
        <v>99</v>
      </c>
      <c r="H4192">
        <v>90</v>
      </c>
      <c r="I4192">
        <v>38.909999999999997</v>
      </c>
      <c r="J4192">
        <v>-77.03</v>
      </c>
      <c r="K4192">
        <v>38.956337666666599</v>
      </c>
      <c r="L4192">
        <v>-77.033002666666604</v>
      </c>
      <c r="M4192" t="s">
        <v>0</v>
      </c>
      <c r="N4192">
        <f t="shared" si="195"/>
        <v>1</v>
      </c>
      <c r="O4192" s="3">
        <f t="shared" si="196"/>
        <v>19.600000003119931</v>
      </c>
      <c r="P4192">
        <f>HOUR('202008-capitalbikeshare-tripdat'!$C$16044)</f>
        <v>22</v>
      </c>
      <c r="Q4192">
        <f t="shared" si="197"/>
        <v>1</v>
      </c>
    </row>
    <row r="4193" spans="1:17" x14ac:dyDescent="0.35">
      <c r="A4193" t="s">
        <v>4682</v>
      </c>
      <c r="B4193" t="s">
        <v>2</v>
      </c>
      <c r="C4193" s="1">
        <v>44052.003171296295</v>
      </c>
      <c r="D4193" s="1">
        <v>44052.016967592594</v>
      </c>
      <c r="E4193" t="s">
        <v>338</v>
      </c>
      <c r="F4193">
        <v>186</v>
      </c>
      <c r="I4193">
        <v>38.8887516666666</v>
      </c>
      <c r="J4193">
        <v>-77.028632666666596</v>
      </c>
      <c r="K4193">
        <v>38.89</v>
      </c>
      <c r="L4193">
        <v>-77.08</v>
      </c>
      <c r="M4193" t="s">
        <v>0</v>
      </c>
      <c r="N4193">
        <f t="shared" si="195"/>
        <v>1</v>
      </c>
      <c r="O4193" s="3">
        <f t="shared" si="196"/>
        <v>19.866666669258848</v>
      </c>
      <c r="P4193">
        <f>HOUR('202008-capitalbikeshare-tripdat'!$C$5474)</f>
        <v>9</v>
      </c>
      <c r="Q4193">
        <f t="shared" si="197"/>
        <v>1</v>
      </c>
    </row>
    <row r="4194" spans="1:17" x14ac:dyDescent="0.35">
      <c r="A4194" t="s">
        <v>4683</v>
      </c>
      <c r="B4194" t="s">
        <v>2</v>
      </c>
      <c r="C4194" s="1">
        <v>44052.008263888885</v>
      </c>
      <c r="D4194" s="1">
        <v>44052.065104166664</v>
      </c>
      <c r="E4194" t="s">
        <v>1623</v>
      </c>
      <c r="F4194">
        <v>107</v>
      </c>
      <c r="I4194">
        <v>38.922577500000003</v>
      </c>
      <c r="J4194">
        <v>-77.070267999999999</v>
      </c>
      <c r="K4194">
        <v>38.869999999999997</v>
      </c>
      <c r="L4194">
        <v>-76.959999999999994</v>
      </c>
      <c r="M4194" t="s">
        <v>0</v>
      </c>
      <c r="N4194">
        <f t="shared" si="195"/>
        <v>1</v>
      </c>
      <c r="O4194" s="3">
        <f t="shared" si="196"/>
        <v>81.850000001722947</v>
      </c>
      <c r="P4194">
        <f>HOUR('202008-capitalbikeshare-tripdat'!$C$3606)</f>
        <v>11</v>
      </c>
      <c r="Q4194">
        <f t="shared" si="197"/>
        <v>1</v>
      </c>
    </row>
    <row r="4195" spans="1:17" x14ac:dyDescent="0.35">
      <c r="A4195" t="s">
        <v>4684</v>
      </c>
      <c r="B4195" t="s">
        <v>2</v>
      </c>
      <c r="C4195" s="1">
        <v>44052.009386574071</v>
      </c>
      <c r="D4195" s="1">
        <v>44052.052986111114</v>
      </c>
      <c r="E4195" t="s">
        <v>263</v>
      </c>
      <c r="F4195">
        <v>498</v>
      </c>
      <c r="I4195">
        <v>38.957459166666602</v>
      </c>
      <c r="J4195">
        <v>-77.002310166666604</v>
      </c>
      <c r="K4195">
        <v>38.869999999999997</v>
      </c>
      <c r="L4195">
        <v>-77.099999999999994</v>
      </c>
      <c r="M4195" t="s">
        <v>0</v>
      </c>
      <c r="N4195">
        <f t="shared" si="195"/>
        <v>1</v>
      </c>
      <c r="O4195" s="3">
        <f t="shared" si="196"/>
        <v>62.78333334135823</v>
      </c>
      <c r="P4195">
        <f>HOUR('202008-capitalbikeshare-tripdat'!$C$5465)</f>
        <v>8</v>
      </c>
      <c r="Q4195">
        <f t="shared" si="197"/>
        <v>1</v>
      </c>
    </row>
    <row r="4196" spans="1:17" x14ac:dyDescent="0.35">
      <c r="A4196" t="s">
        <v>4685</v>
      </c>
      <c r="B4196" t="s">
        <v>2</v>
      </c>
      <c r="C4196" s="1">
        <v>44052.012523148151</v>
      </c>
      <c r="D4196" s="1">
        <v>44052.01767361111</v>
      </c>
      <c r="E4196" t="s">
        <v>737</v>
      </c>
      <c r="F4196">
        <v>108</v>
      </c>
      <c r="I4196">
        <v>38.934300499999999</v>
      </c>
      <c r="J4196">
        <v>-77.057941333333304</v>
      </c>
      <c r="K4196">
        <v>38.93</v>
      </c>
      <c r="L4196">
        <v>-77.040000000000006</v>
      </c>
      <c r="M4196" t="s">
        <v>0</v>
      </c>
      <c r="N4196">
        <f t="shared" si="195"/>
        <v>1</v>
      </c>
      <c r="O4196" s="3">
        <f t="shared" si="196"/>
        <v>7.4166666611563414</v>
      </c>
      <c r="P4196">
        <f>HOUR('202008-capitalbikeshare-tripdat'!$C$12015)</f>
        <v>17</v>
      </c>
      <c r="Q4196">
        <f t="shared" si="197"/>
        <v>1</v>
      </c>
    </row>
    <row r="4197" spans="1:17" x14ac:dyDescent="0.35">
      <c r="A4197" t="s">
        <v>4686</v>
      </c>
      <c r="B4197" t="s">
        <v>2</v>
      </c>
      <c r="C4197" s="1">
        <v>44052.016400462962</v>
      </c>
      <c r="D4197" s="1">
        <v>44052.022650462961</v>
      </c>
      <c r="E4197" t="s">
        <v>426</v>
      </c>
      <c r="F4197">
        <v>177</v>
      </c>
      <c r="G4197" t="s">
        <v>503</v>
      </c>
      <c r="H4197">
        <v>491</v>
      </c>
      <c r="I4197">
        <v>38.887803333333302</v>
      </c>
      <c r="J4197">
        <v>-77.094847999999999</v>
      </c>
      <c r="K4197">
        <v>38.893930500000003</v>
      </c>
      <c r="L4197">
        <v>-77.070807833333305</v>
      </c>
      <c r="M4197" t="s">
        <v>0</v>
      </c>
      <c r="N4197">
        <f t="shared" si="195"/>
        <v>1</v>
      </c>
      <c r="O4197" s="3">
        <f t="shared" si="196"/>
        <v>8.9999999979045242</v>
      </c>
      <c r="P4197">
        <f>HOUR('202008-capitalbikeshare-tripdat'!$C$10158)</f>
        <v>7</v>
      </c>
      <c r="Q4197">
        <f t="shared" si="197"/>
        <v>1</v>
      </c>
    </row>
    <row r="4198" spans="1:17" x14ac:dyDescent="0.35">
      <c r="A4198" t="s">
        <v>4687</v>
      </c>
      <c r="B4198" t="s">
        <v>2</v>
      </c>
      <c r="C4198" s="1">
        <v>44052.019467592596</v>
      </c>
      <c r="D4198" s="1">
        <v>44052.039143518516</v>
      </c>
      <c r="E4198" t="s">
        <v>40</v>
      </c>
      <c r="F4198">
        <v>195</v>
      </c>
      <c r="G4198" t="s">
        <v>413</v>
      </c>
      <c r="H4198">
        <v>357</v>
      </c>
      <c r="I4198">
        <v>38.905579000000003</v>
      </c>
      <c r="J4198">
        <v>-77.027251166666602</v>
      </c>
      <c r="K4198">
        <v>38.961112999999997</v>
      </c>
      <c r="L4198">
        <v>-77.088585666666603</v>
      </c>
      <c r="M4198" t="s">
        <v>0</v>
      </c>
      <c r="N4198">
        <f t="shared" si="195"/>
        <v>1</v>
      </c>
      <c r="O4198" s="3">
        <f t="shared" si="196"/>
        <v>28.333333324408159</v>
      </c>
      <c r="P4198">
        <f>HOUR('202008-capitalbikeshare-tripdat'!$C$12158)</f>
        <v>1</v>
      </c>
      <c r="Q4198">
        <f t="shared" si="197"/>
        <v>1</v>
      </c>
    </row>
    <row r="4199" spans="1:17" x14ac:dyDescent="0.35">
      <c r="A4199" t="s">
        <v>4688</v>
      </c>
      <c r="B4199" t="s">
        <v>2</v>
      </c>
      <c r="C4199" s="1">
        <v>44052.024456018517</v>
      </c>
      <c r="D4199" s="1">
        <v>44052.035601851851</v>
      </c>
      <c r="G4199" t="s">
        <v>293</v>
      </c>
      <c r="H4199">
        <v>429</v>
      </c>
      <c r="I4199">
        <v>38.979999999999997</v>
      </c>
      <c r="J4199">
        <v>-77.03</v>
      </c>
      <c r="K4199">
        <v>38.928832333333297</v>
      </c>
      <c r="L4199">
        <v>-77.036135999999999</v>
      </c>
      <c r="M4199" t="s">
        <v>0</v>
      </c>
      <c r="N4199">
        <f t="shared" si="195"/>
        <v>1</v>
      </c>
      <c r="O4199" s="3">
        <f t="shared" si="196"/>
        <v>16.050000000977889</v>
      </c>
      <c r="P4199">
        <f>HOUR('202008-capitalbikeshare-tripdat'!$C$5797)</f>
        <v>19</v>
      </c>
      <c r="Q4199">
        <f t="shared" si="197"/>
        <v>1</v>
      </c>
    </row>
    <row r="4200" spans="1:17" x14ac:dyDescent="0.35">
      <c r="A4200" t="s">
        <v>4689</v>
      </c>
      <c r="B4200" t="s">
        <v>2</v>
      </c>
      <c r="C4200" s="1">
        <v>44052.025393518517</v>
      </c>
      <c r="D4200" s="1">
        <v>44052.034710648149</v>
      </c>
      <c r="E4200" t="s">
        <v>760</v>
      </c>
      <c r="F4200">
        <v>382</v>
      </c>
      <c r="G4200" t="s">
        <v>113</v>
      </c>
      <c r="H4200">
        <v>527</v>
      </c>
      <c r="I4200">
        <v>38.901757000000003</v>
      </c>
      <c r="J4200">
        <v>-77.051100000000005</v>
      </c>
      <c r="K4200">
        <v>38.925535833333299</v>
      </c>
      <c r="L4200">
        <v>-77.027113666666594</v>
      </c>
      <c r="M4200" t="s">
        <v>0</v>
      </c>
      <c r="N4200">
        <f t="shared" si="195"/>
        <v>1</v>
      </c>
      <c r="O4200" s="3">
        <f t="shared" si="196"/>
        <v>13.416666670236737</v>
      </c>
      <c r="P4200">
        <f>HOUR('202008-capitalbikeshare-tripdat'!$C$9631)</f>
        <v>23</v>
      </c>
      <c r="Q4200">
        <f t="shared" si="197"/>
        <v>1</v>
      </c>
    </row>
    <row r="4201" spans="1:17" x14ac:dyDescent="0.35">
      <c r="A4201" t="s">
        <v>4690</v>
      </c>
      <c r="B4201" t="s">
        <v>2</v>
      </c>
      <c r="C4201" s="1">
        <v>44052.026006944441</v>
      </c>
      <c r="D4201" s="1">
        <v>44052.030613425923</v>
      </c>
      <c r="E4201" t="s">
        <v>293</v>
      </c>
      <c r="F4201">
        <v>429</v>
      </c>
      <c r="I4201">
        <v>38.928857333333298</v>
      </c>
      <c r="J4201">
        <v>-77.036231666666595</v>
      </c>
      <c r="K4201">
        <v>38.93</v>
      </c>
      <c r="L4201">
        <v>-77.03</v>
      </c>
      <c r="M4201" t="s">
        <v>0</v>
      </c>
      <c r="N4201">
        <f t="shared" si="195"/>
        <v>1</v>
      </c>
      <c r="O4201" s="3">
        <f t="shared" si="196"/>
        <v>6.6333333333022892</v>
      </c>
      <c r="P4201">
        <f>HOUR('202008-capitalbikeshare-tripdat'!$C$967)</f>
        <v>18</v>
      </c>
      <c r="Q4201">
        <f t="shared" si="197"/>
        <v>1</v>
      </c>
    </row>
    <row r="4202" spans="1:17" x14ac:dyDescent="0.35">
      <c r="A4202" t="s">
        <v>4691</v>
      </c>
      <c r="B4202" t="s">
        <v>2</v>
      </c>
      <c r="C4202" s="1">
        <v>44052.0315625</v>
      </c>
      <c r="D4202" s="1">
        <v>44052.046388888892</v>
      </c>
      <c r="I4202">
        <v>38.92</v>
      </c>
      <c r="J4202">
        <v>-77.05</v>
      </c>
      <c r="K4202">
        <v>38.9</v>
      </c>
      <c r="L4202">
        <v>-76.989999999999995</v>
      </c>
      <c r="M4202" t="s">
        <v>0</v>
      </c>
      <c r="N4202">
        <f t="shared" si="195"/>
        <v>1</v>
      </c>
      <c r="O4202" s="3">
        <f t="shared" si="196"/>
        <v>21.350000003585592</v>
      </c>
      <c r="P4202">
        <f>HOUR('202008-capitalbikeshare-tripdat'!$C$15301)</f>
        <v>3</v>
      </c>
      <c r="Q4202">
        <f t="shared" si="197"/>
        <v>1</v>
      </c>
    </row>
    <row r="4203" spans="1:17" x14ac:dyDescent="0.35">
      <c r="A4203" t="s">
        <v>4692</v>
      </c>
      <c r="B4203" t="s">
        <v>2</v>
      </c>
      <c r="C4203" s="1">
        <v>44052.035601851851</v>
      </c>
      <c r="D4203" s="1">
        <v>44052.039826388886</v>
      </c>
      <c r="E4203" t="s">
        <v>357</v>
      </c>
      <c r="F4203">
        <v>78</v>
      </c>
      <c r="I4203">
        <v>38.917768333333299</v>
      </c>
      <c r="J4203">
        <v>-77.040753499999994</v>
      </c>
      <c r="K4203">
        <v>38.92</v>
      </c>
      <c r="L4203">
        <v>-77.040000000000006</v>
      </c>
      <c r="M4203" t="s">
        <v>0</v>
      </c>
      <c r="N4203">
        <f t="shared" si="195"/>
        <v>1</v>
      </c>
      <c r="O4203" s="3">
        <f t="shared" si="196"/>
        <v>6.0833333304617554</v>
      </c>
      <c r="P4203">
        <f>HOUR('202008-capitalbikeshare-tripdat'!$C$9332)</f>
        <v>12</v>
      </c>
      <c r="Q4203">
        <f t="shared" si="197"/>
        <v>1</v>
      </c>
    </row>
    <row r="4204" spans="1:17" x14ac:dyDescent="0.35">
      <c r="A4204" t="s">
        <v>4693</v>
      </c>
      <c r="B4204" t="s">
        <v>2</v>
      </c>
      <c r="C4204" s="1">
        <v>44052.035636574074</v>
      </c>
      <c r="D4204" s="1">
        <v>44052.036770833336</v>
      </c>
      <c r="E4204" t="s">
        <v>393</v>
      </c>
      <c r="F4204">
        <v>32</v>
      </c>
      <c r="G4204" t="s">
        <v>393</v>
      </c>
      <c r="H4204">
        <v>32</v>
      </c>
      <c r="I4204">
        <v>38.876385166666601</v>
      </c>
      <c r="J4204">
        <v>-77.003668500000003</v>
      </c>
      <c r="K4204">
        <v>38.8763771666666</v>
      </c>
      <c r="L4204">
        <v>-77.003662000000006</v>
      </c>
      <c r="M4204" t="s">
        <v>0</v>
      </c>
      <c r="N4204">
        <f t="shared" si="195"/>
        <v>1</v>
      </c>
      <c r="O4204" s="3">
        <f t="shared" si="196"/>
        <v>1.6333333379589021</v>
      </c>
      <c r="P4204">
        <f>HOUR('202008-capitalbikeshare-tripdat'!$C$10152)</f>
        <v>6</v>
      </c>
      <c r="Q4204">
        <f t="shared" si="197"/>
        <v>1</v>
      </c>
    </row>
    <row r="4205" spans="1:17" x14ac:dyDescent="0.35">
      <c r="A4205" t="s">
        <v>4694</v>
      </c>
      <c r="B4205" t="s">
        <v>2</v>
      </c>
      <c r="C4205" s="1">
        <v>44052.04351851852</v>
      </c>
      <c r="D4205" s="1">
        <v>44052.075671296298</v>
      </c>
      <c r="I4205">
        <v>38.880000000000003</v>
      </c>
      <c r="J4205">
        <v>-77.010000000000005</v>
      </c>
      <c r="K4205">
        <v>38.909999999999997</v>
      </c>
      <c r="L4205">
        <v>-77.14</v>
      </c>
      <c r="M4205" t="s">
        <v>0</v>
      </c>
      <c r="N4205">
        <f t="shared" si="195"/>
        <v>1</v>
      </c>
      <c r="O4205" s="3">
        <f t="shared" si="196"/>
        <v>46.300000000046566</v>
      </c>
      <c r="P4205">
        <f>HOUR('202008-capitalbikeshare-tripdat'!$C$590)</f>
        <v>2</v>
      </c>
      <c r="Q4205">
        <f t="shared" si="197"/>
        <v>1</v>
      </c>
    </row>
    <row r="4206" spans="1:17" x14ac:dyDescent="0.35">
      <c r="A4206" t="s">
        <v>4695</v>
      </c>
      <c r="B4206" t="s">
        <v>2</v>
      </c>
      <c r="C4206" s="1">
        <v>44052.044166666667</v>
      </c>
      <c r="D4206" s="1">
        <v>44052.046041666668</v>
      </c>
      <c r="E4206" t="s">
        <v>109</v>
      </c>
      <c r="F4206">
        <v>106</v>
      </c>
      <c r="G4206" t="s">
        <v>873</v>
      </c>
      <c r="H4206">
        <v>112</v>
      </c>
      <c r="I4206">
        <v>38.947563666666603</v>
      </c>
      <c r="J4206">
        <v>-77.079348499999995</v>
      </c>
      <c r="K4206">
        <v>38.954771000000001</v>
      </c>
      <c r="L4206">
        <v>-77.082441333333307</v>
      </c>
      <c r="M4206" t="s">
        <v>0</v>
      </c>
      <c r="N4206">
        <f t="shared" si="195"/>
        <v>1</v>
      </c>
      <c r="O4206" s="3">
        <f t="shared" si="196"/>
        <v>2.700000002514571</v>
      </c>
      <c r="P4206">
        <f>HOUR('202008-capitalbikeshare-tripdat'!$C$10739)</f>
        <v>9</v>
      </c>
      <c r="Q4206">
        <f t="shared" si="197"/>
        <v>1</v>
      </c>
    </row>
    <row r="4207" spans="1:17" x14ac:dyDescent="0.35">
      <c r="A4207" t="s">
        <v>4696</v>
      </c>
      <c r="B4207" t="s">
        <v>2</v>
      </c>
      <c r="C4207" s="1">
        <v>44052.07539351852</v>
      </c>
      <c r="D4207" s="1">
        <v>44052.085023148145</v>
      </c>
      <c r="I4207">
        <v>38.909999999999997</v>
      </c>
      <c r="J4207">
        <v>-77.03</v>
      </c>
      <c r="K4207">
        <v>38.909999999999997</v>
      </c>
      <c r="L4207">
        <v>-76.98</v>
      </c>
      <c r="M4207" t="s">
        <v>0</v>
      </c>
      <c r="N4207">
        <f t="shared" si="195"/>
        <v>1</v>
      </c>
      <c r="O4207" s="3">
        <f t="shared" si="196"/>
        <v>13.866666660178453</v>
      </c>
      <c r="P4207">
        <f>HOUR('202008-capitalbikeshare-tripdat'!$C$5787)</f>
        <v>19</v>
      </c>
      <c r="Q4207">
        <f t="shared" si="197"/>
        <v>1</v>
      </c>
    </row>
    <row r="4208" spans="1:17" x14ac:dyDescent="0.35">
      <c r="A4208" t="s">
        <v>4697</v>
      </c>
      <c r="B4208" t="s">
        <v>2</v>
      </c>
      <c r="C4208" s="1">
        <v>44052.078506944446</v>
      </c>
      <c r="D4208" s="1">
        <v>44052.086365740739</v>
      </c>
      <c r="G4208" t="s">
        <v>142</v>
      </c>
      <c r="H4208">
        <v>77</v>
      </c>
      <c r="I4208">
        <v>38.950000000000003</v>
      </c>
      <c r="J4208">
        <v>-77.02</v>
      </c>
      <c r="K4208">
        <v>38.928146833333301</v>
      </c>
      <c r="L4208">
        <v>-77.023852333333295</v>
      </c>
      <c r="M4208" t="s">
        <v>0</v>
      </c>
      <c r="N4208">
        <f t="shared" si="195"/>
        <v>1</v>
      </c>
      <c r="O4208" s="3">
        <f t="shared" si="196"/>
        <v>11.31666666129604</v>
      </c>
      <c r="P4208">
        <f>HOUR('202008-capitalbikeshare-tripdat'!$C$13761)</f>
        <v>19</v>
      </c>
      <c r="Q4208">
        <f t="shared" si="197"/>
        <v>1</v>
      </c>
    </row>
    <row r="4209" spans="1:17" x14ac:dyDescent="0.35">
      <c r="A4209" t="s">
        <v>4698</v>
      </c>
      <c r="B4209" t="s">
        <v>2</v>
      </c>
      <c r="C4209" s="1">
        <v>44052.087546296294</v>
      </c>
      <c r="D4209" s="1">
        <v>44052.093668981484</v>
      </c>
      <c r="E4209" t="s">
        <v>592</v>
      </c>
      <c r="F4209">
        <v>252</v>
      </c>
      <c r="G4209" t="s">
        <v>1711</v>
      </c>
      <c r="H4209">
        <v>179</v>
      </c>
      <c r="I4209">
        <v>38.893239000000001</v>
      </c>
      <c r="J4209">
        <v>-77.086113666666606</v>
      </c>
      <c r="K4209">
        <v>38.885844166666601</v>
      </c>
      <c r="L4209">
        <v>-77.097752333333304</v>
      </c>
      <c r="M4209" t="s">
        <v>0</v>
      </c>
      <c r="N4209">
        <f t="shared" si="195"/>
        <v>1</v>
      </c>
      <c r="O4209" s="3">
        <f t="shared" si="196"/>
        <v>8.8166666741017252</v>
      </c>
      <c r="P4209">
        <f>HOUR('202008-capitalbikeshare-tripdat'!$C$12318)</f>
        <v>13</v>
      </c>
      <c r="Q4209">
        <f t="shared" si="197"/>
        <v>1</v>
      </c>
    </row>
    <row r="4210" spans="1:17" x14ac:dyDescent="0.35">
      <c r="A4210" t="s">
        <v>4699</v>
      </c>
      <c r="B4210" t="s">
        <v>2</v>
      </c>
      <c r="C4210" s="1">
        <v>44052.088171296295</v>
      </c>
      <c r="D4210" s="1">
        <v>44052.092928240738</v>
      </c>
      <c r="E4210" t="s">
        <v>95</v>
      </c>
      <c r="F4210">
        <v>14</v>
      </c>
      <c r="G4210" t="s">
        <v>66</v>
      </c>
      <c r="H4210">
        <v>517</v>
      </c>
      <c r="I4210">
        <v>38.917754333333299</v>
      </c>
      <c r="J4210">
        <v>-77.031870166666593</v>
      </c>
      <c r="K4210">
        <v>38.924069500000002</v>
      </c>
      <c r="L4210">
        <v>-77.040605833333302</v>
      </c>
      <c r="M4210" t="s">
        <v>0</v>
      </c>
      <c r="N4210">
        <f t="shared" si="195"/>
        <v>1</v>
      </c>
      <c r="O4210" s="3">
        <f t="shared" si="196"/>
        <v>6.8499999982304871</v>
      </c>
      <c r="P4210">
        <f>HOUR('202008-capitalbikeshare-tripdat'!$C$1535)</f>
        <v>16</v>
      </c>
      <c r="Q4210">
        <f t="shared" si="197"/>
        <v>1</v>
      </c>
    </row>
    <row r="4211" spans="1:17" x14ac:dyDescent="0.35">
      <c r="A4211" t="s">
        <v>4700</v>
      </c>
      <c r="B4211" t="s">
        <v>2</v>
      </c>
      <c r="C4211" s="1">
        <v>44052.089780092596</v>
      </c>
      <c r="D4211" s="1">
        <v>44052.113425925927</v>
      </c>
      <c r="E4211" t="s">
        <v>4701</v>
      </c>
      <c r="F4211">
        <v>439</v>
      </c>
      <c r="G4211" t="s">
        <v>197</v>
      </c>
      <c r="H4211">
        <v>172</v>
      </c>
      <c r="I4211">
        <v>38.799333333333301</v>
      </c>
      <c r="J4211">
        <v>-77.044675833333301</v>
      </c>
      <c r="K4211">
        <v>38.892204166666602</v>
      </c>
      <c r="L4211">
        <v>-77.079443499999996</v>
      </c>
      <c r="M4211" t="s">
        <v>0</v>
      </c>
      <c r="N4211">
        <f t="shared" si="195"/>
        <v>1</v>
      </c>
      <c r="O4211" s="3">
        <f t="shared" si="196"/>
        <v>34.049999996786937</v>
      </c>
      <c r="P4211">
        <f>HOUR('202008-capitalbikeshare-tripdat'!$C$650)</f>
        <v>10</v>
      </c>
      <c r="Q4211">
        <f t="shared" si="197"/>
        <v>1</v>
      </c>
    </row>
    <row r="4212" spans="1:17" x14ac:dyDescent="0.35">
      <c r="A4212" t="s">
        <v>4702</v>
      </c>
      <c r="B4212" t="s">
        <v>2</v>
      </c>
      <c r="C4212" s="1">
        <v>44052.098460648151</v>
      </c>
      <c r="D4212" s="1">
        <v>44052.102581018517</v>
      </c>
      <c r="I4212">
        <v>38.909999999999997</v>
      </c>
      <c r="J4212">
        <v>-77.010000000000005</v>
      </c>
      <c r="K4212">
        <v>38.909999999999997</v>
      </c>
      <c r="L4212">
        <v>-77.02</v>
      </c>
      <c r="M4212" t="s">
        <v>0</v>
      </c>
      <c r="N4212">
        <f t="shared" si="195"/>
        <v>1</v>
      </c>
      <c r="O4212" s="3">
        <f t="shared" si="196"/>
        <v>5.9333333268295974</v>
      </c>
      <c r="P4212">
        <f>HOUR('202008-capitalbikeshare-tripdat'!$C$12160)</f>
        <v>1</v>
      </c>
      <c r="Q4212">
        <f t="shared" si="197"/>
        <v>1</v>
      </c>
    </row>
    <row r="4213" spans="1:17" x14ac:dyDescent="0.35">
      <c r="A4213" t="s">
        <v>4703</v>
      </c>
      <c r="B4213" t="s">
        <v>2</v>
      </c>
      <c r="C4213" s="1">
        <v>44052.108067129629</v>
      </c>
      <c r="D4213" s="1">
        <v>44052.11241898148</v>
      </c>
      <c r="E4213" t="s">
        <v>1711</v>
      </c>
      <c r="F4213">
        <v>179</v>
      </c>
      <c r="G4213" t="s">
        <v>1131</v>
      </c>
      <c r="H4213">
        <v>245</v>
      </c>
      <c r="I4213">
        <v>38.8858331666666</v>
      </c>
      <c r="J4213">
        <v>-77.0977653333333</v>
      </c>
      <c r="K4213">
        <v>38.8837123333333</v>
      </c>
      <c r="L4213">
        <v>-77.113673500000004</v>
      </c>
      <c r="M4213" t="s">
        <v>0</v>
      </c>
      <c r="N4213">
        <f t="shared" si="195"/>
        <v>1</v>
      </c>
      <c r="O4213" s="3">
        <f t="shared" si="196"/>
        <v>6.2666666647419333</v>
      </c>
      <c r="P4213">
        <f>HOUR('202008-capitalbikeshare-tripdat'!$C$7153)</f>
        <v>20</v>
      </c>
      <c r="Q4213">
        <f t="shared" si="197"/>
        <v>1</v>
      </c>
    </row>
    <row r="4214" spans="1:17" x14ac:dyDescent="0.35">
      <c r="A4214" t="s">
        <v>4704</v>
      </c>
      <c r="B4214" t="s">
        <v>2</v>
      </c>
      <c r="C4214" s="1">
        <v>44052.109085648146</v>
      </c>
      <c r="D4214" s="1">
        <v>44052.115624999999</v>
      </c>
      <c r="I4214">
        <v>38.92</v>
      </c>
      <c r="J4214">
        <v>-77.03</v>
      </c>
      <c r="K4214">
        <v>38.94</v>
      </c>
      <c r="L4214">
        <v>-77.03</v>
      </c>
      <c r="M4214" t="s">
        <v>0</v>
      </c>
      <c r="N4214">
        <f t="shared" si="195"/>
        <v>1</v>
      </c>
      <c r="O4214" s="3">
        <f t="shared" si="196"/>
        <v>9.4166666676755995</v>
      </c>
      <c r="P4214">
        <f>HOUR('202008-capitalbikeshare-tripdat'!$C$8978)</f>
        <v>16</v>
      </c>
      <c r="Q4214">
        <f t="shared" si="197"/>
        <v>1</v>
      </c>
    </row>
    <row r="4215" spans="1:17" x14ac:dyDescent="0.35">
      <c r="A4215" t="s">
        <v>4705</v>
      </c>
      <c r="B4215" t="s">
        <v>2</v>
      </c>
      <c r="C4215" s="1">
        <v>44052.110034722224</v>
      </c>
      <c r="D4215" s="1">
        <v>44052.117060185185</v>
      </c>
      <c r="E4215" t="s">
        <v>571</v>
      </c>
      <c r="F4215">
        <v>410</v>
      </c>
      <c r="G4215" t="s">
        <v>1359</v>
      </c>
      <c r="H4215">
        <v>60</v>
      </c>
      <c r="I4215">
        <v>38.913642500000002</v>
      </c>
      <c r="J4215">
        <v>-77.027105000000006</v>
      </c>
      <c r="K4215">
        <v>38.915434500000003</v>
      </c>
      <c r="L4215">
        <v>-77.012318500000006</v>
      </c>
      <c r="M4215" t="s">
        <v>0</v>
      </c>
      <c r="N4215">
        <f t="shared" si="195"/>
        <v>1</v>
      </c>
      <c r="O4215" s="3">
        <f t="shared" si="196"/>
        <v>10.116666663670912</v>
      </c>
      <c r="P4215">
        <f>HOUR('202008-capitalbikeshare-tripdat'!$C$2824)</f>
        <v>1</v>
      </c>
      <c r="Q4215">
        <f t="shared" si="197"/>
        <v>1</v>
      </c>
    </row>
    <row r="4216" spans="1:17" x14ac:dyDescent="0.35">
      <c r="A4216" t="s">
        <v>4706</v>
      </c>
      <c r="B4216" t="s">
        <v>2</v>
      </c>
      <c r="C4216" s="1">
        <v>44052.112662037034</v>
      </c>
      <c r="D4216" s="1">
        <v>44052.13009259259</v>
      </c>
      <c r="E4216" t="s">
        <v>1515</v>
      </c>
      <c r="F4216">
        <v>138</v>
      </c>
      <c r="G4216" t="s">
        <v>334</v>
      </c>
      <c r="H4216">
        <v>496</v>
      </c>
      <c r="I4216">
        <v>38.900455333333298</v>
      </c>
      <c r="J4216">
        <v>-76.983000000000004</v>
      </c>
      <c r="K4216">
        <v>38.919078333333303</v>
      </c>
      <c r="L4216">
        <v>-77.034451000000004</v>
      </c>
      <c r="M4216" t="s">
        <v>0</v>
      </c>
      <c r="N4216">
        <f t="shared" si="195"/>
        <v>1</v>
      </c>
      <c r="O4216" s="3">
        <f t="shared" si="196"/>
        <v>25.100000000093132</v>
      </c>
      <c r="P4216">
        <f>HOUR('202008-capitalbikeshare-tripdat'!$C$13477)</f>
        <v>13</v>
      </c>
      <c r="Q4216">
        <f t="shared" si="197"/>
        <v>1</v>
      </c>
    </row>
    <row r="4217" spans="1:17" x14ac:dyDescent="0.35">
      <c r="A4217" t="s">
        <v>4707</v>
      </c>
      <c r="B4217" t="s">
        <v>2</v>
      </c>
      <c r="C4217" s="1">
        <v>44052.118136574078</v>
      </c>
      <c r="D4217" s="1">
        <v>44052.120416666665</v>
      </c>
      <c r="I4217">
        <v>38.94</v>
      </c>
      <c r="J4217">
        <v>-77.03</v>
      </c>
      <c r="K4217">
        <v>38.93</v>
      </c>
      <c r="L4217">
        <v>-77.03</v>
      </c>
      <c r="M4217" t="s">
        <v>0</v>
      </c>
      <c r="N4217">
        <f t="shared" si="195"/>
        <v>1</v>
      </c>
      <c r="O4217" s="3">
        <f t="shared" si="196"/>
        <v>3.2833333255257457</v>
      </c>
      <c r="P4217">
        <f>HOUR('202008-capitalbikeshare-tripdat'!$C$8980)</f>
        <v>16</v>
      </c>
      <c r="Q4217">
        <f t="shared" si="197"/>
        <v>1</v>
      </c>
    </row>
    <row r="4218" spans="1:17" x14ac:dyDescent="0.35">
      <c r="A4218" t="s">
        <v>4708</v>
      </c>
      <c r="B4218" t="s">
        <v>2</v>
      </c>
      <c r="C4218" s="1">
        <v>44052.120254629626</v>
      </c>
      <c r="D4218" s="1">
        <v>44052.12740740741</v>
      </c>
      <c r="E4218" t="s">
        <v>142</v>
      </c>
      <c r="F4218">
        <v>77</v>
      </c>
      <c r="I4218">
        <v>38.928133000000003</v>
      </c>
      <c r="J4218">
        <v>-77.023834666666602</v>
      </c>
      <c r="K4218">
        <v>38.93</v>
      </c>
      <c r="L4218">
        <v>-77.040000000000006</v>
      </c>
      <c r="M4218" t="s">
        <v>0</v>
      </c>
      <c r="N4218">
        <f t="shared" si="195"/>
        <v>1</v>
      </c>
      <c r="O4218" s="3">
        <f t="shared" si="196"/>
        <v>10.300000008428469</v>
      </c>
      <c r="P4218">
        <f>HOUR('202008-capitalbikeshare-tripdat'!$C$15291)</f>
        <v>1</v>
      </c>
      <c r="Q4218">
        <f t="shared" si="197"/>
        <v>1</v>
      </c>
    </row>
    <row r="4219" spans="1:17" x14ac:dyDescent="0.35">
      <c r="A4219" t="s">
        <v>4709</v>
      </c>
      <c r="B4219" t="s">
        <v>2</v>
      </c>
      <c r="C4219" s="1">
        <v>44052.12159722222</v>
      </c>
      <c r="D4219" s="1">
        <v>44052.125636574077</v>
      </c>
      <c r="E4219" t="s">
        <v>142</v>
      </c>
      <c r="F4219">
        <v>77</v>
      </c>
      <c r="I4219">
        <v>38.928113500000002</v>
      </c>
      <c r="J4219">
        <v>-77.0237415</v>
      </c>
      <c r="K4219">
        <v>38.94</v>
      </c>
      <c r="L4219">
        <v>-77.02</v>
      </c>
      <c r="M4219" t="s">
        <v>0</v>
      </c>
      <c r="N4219">
        <f t="shared" si="195"/>
        <v>1</v>
      </c>
      <c r="O4219" s="3">
        <f t="shared" si="196"/>
        <v>5.8166666748002172</v>
      </c>
      <c r="P4219">
        <f>HOUR('202008-capitalbikeshare-tripdat'!$C$12166)</f>
        <v>2</v>
      </c>
      <c r="Q4219">
        <f t="shared" si="197"/>
        <v>1</v>
      </c>
    </row>
    <row r="4220" spans="1:17" x14ac:dyDescent="0.35">
      <c r="A4220" t="s">
        <v>4710</v>
      </c>
      <c r="B4220" t="s">
        <v>2</v>
      </c>
      <c r="C4220" s="1">
        <v>44052.133564814816</v>
      </c>
      <c r="D4220" s="1">
        <v>44052.134733796294</v>
      </c>
      <c r="I4220">
        <v>38.93</v>
      </c>
      <c r="J4220">
        <v>-77.03</v>
      </c>
      <c r="K4220">
        <v>38.93</v>
      </c>
      <c r="L4220">
        <v>-77.03</v>
      </c>
      <c r="M4220" t="s">
        <v>0</v>
      </c>
      <c r="N4220">
        <f t="shared" si="195"/>
        <v>1</v>
      </c>
      <c r="O4220" s="3">
        <f t="shared" si="196"/>
        <v>1.6833333286922425</v>
      </c>
      <c r="P4220">
        <f>HOUR('202008-capitalbikeshare-tripdat'!$C$3357)</f>
        <v>22</v>
      </c>
      <c r="Q4220">
        <f t="shared" si="197"/>
        <v>1</v>
      </c>
    </row>
    <row r="4221" spans="1:17" x14ac:dyDescent="0.35">
      <c r="A4221" t="s">
        <v>4711</v>
      </c>
      <c r="B4221" t="s">
        <v>2</v>
      </c>
      <c r="C4221" s="1">
        <v>44052.134444444448</v>
      </c>
      <c r="D4221" s="1">
        <v>44052.14912037037</v>
      </c>
      <c r="E4221" t="s">
        <v>293</v>
      </c>
      <c r="F4221">
        <v>429</v>
      </c>
      <c r="I4221">
        <v>38.928862500000001</v>
      </c>
      <c r="J4221">
        <v>-77.036213833333306</v>
      </c>
      <c r="K4221">
        <v>38.979999999999997</v>
      </c>
      <c r="L4221">
        <v>-77.03</v>
      </c>
      <c r="M4221" t="s">
        <v>0</v>
      </c>
      <c r="N4221">
        <f t="shared" si="195"/>
        <v>1</v>
      </c>
      <c r="O4221" s="3">
        <f t="shared" si="196"/>
        <v>21.133333328180015</v>
      </c>
      <c r="P4221">
        <f>HOUR('202008-capitalbikeshare-tripdat'!$C$5796)</f>
        <v>19</v>
      </c>
      <c r="Q4221">
        <f t="shared" si="197"/>
        <v>1</v>
      </c>
    </row>
    <row r="4222" spans="1:17" x14ac:dyDescent="0.35">
      <c r="A4222" t="s">
        <v>4712</v>
      </c>
      <c r="B4222" t="s">
        <v>2</v>
      </c>
      <c r="C4222" s="1">
        <v>44052.155312499999</v>
      </c>
      <c r="D4222" s="1">
        <v>44052.162476851852</v>
      </c>
      <c r="E4222" t="s">
        <v>228</v>
      </c>
      <c r="F4222">
        <v>634</v>
      </c>
      <c r="G4222" t="s">
        <v>211</v>
      </c>
      <c r="H4222">
        <v>25</v>
      </c>
      <c r="I4222">
        <v>38.934416166666601</v>
      </c>
      <c r="J4222">
        <v>-77.032731999999996</v>
      </c>
      <c r="K4222">
        <v>38.909809500000001</v>
      </c>
      <c r="L4222">
        <v>-77.034289833333304</v>
      </c>
      <c r="M4222" t="s">
        <v>0</v>
      </c>
      <c r="N4222">
        <f t="shared" si="195"/>
        <v>1</v>
      </c>
      <c r="O4222" s="3">
        <f t="shared" si="196"/>
        <v>10.31666666851379</v>
      </c>
      <c r="P4222">
        <f>HOUR('202008-capitalbikeshare-tripdat'!$C$2904)</f>
        <v>10</v>
      </c>
      <c r="Q4222">
        <f t="shared" si="197"/>
        <v>1</v>
      </c>
    </row>
    <row r="4223" spans="1:17" x14ac:dyDescent="0.35">
      <c r="A4223" t="s">
        <v>4713</v>
      </c>
      <c r="B4223" t="s">
        <v>2</v>
      </c>
      <c r="C4223" s="1">
        <v>44052.156574074077</v>
      </c>
      <c r="D4223" s="1">
        <v>44052.166875000003</v>
      </c>
      <c r="G4223" t="s">
        <v>871</v>
      </c>
      <c r="H4223">
        <v>552</v>
      </c>
      <c r="I4223">
        <v>38.880000000000003</v>
      </c>
      <c r="J4223">
        <v>-77.03</v>
      </c>
      <c r="K4223">
        <v>38.892242166666598</v>
      </c>
      <c r="L4223">
        <v>-76.996025833333306</v>
      </c>
      <c r="M4223" t="s">
        <v>0</v>
      </c>
      <c r="N4223">
        <f t="shared" si="195"/>
        <v>1</v>
      </c>
      <c r="O4223" s="3">
        <f t="shared" si="196"/>
        <v>14.833333332790062</v>
      </c>
      <c r="P4223">
        <f>HOUR('202008-capitalbikeshare-tripdat'!$C$16040)</f>
        <v>22</v>
      </c>
      <c r="Q4223">
        <f t="shared" si="197"/>
        <v>1</v>
      </c>
    </row>
    <row r="4224" spans="1:17" x14ac:dyDescent="0.35">
      <c r="A4224" t="s">
        <v>4714</v>
      </c>
      <c r="B4224" t="s">
        <v>2</v>
      </c>
      <c r="C4224" s="1">
        <v>44052.193749999999</v>
      </c>
      <c r="D4224" s="1">
        <v>44052.208969907406</v>
      </c>
      <c r="E4224" t="s">
        <v>600</v>
      </c>
      <c r="F4224">
        <v>16</v>
      </c>
      <c r="I4224">
        <v>38.92615</v>
      </c>
      <c r="J4224">
        <v>-77.036617500000006</v>
      </c>
      <c r="K4224">
        <v>38.909999999999997</v>
      </c>
      <c r="L4224">
        <v>-76.98</v>
      </c>
      <c r="M4224" t="s">
        <v>0</v>
      </c>
      <c r="N4224">
        <f t="shared" si="195"/>
        <v>1</v>
      </c>
      <c r="O4224" s="3">
        <f t="shared" si="196"/>
        <v>21.916666666511446</v>
      </c>
      <c r="P4224">
        <f>HOUR('202008-capitalbikeshare-tripdat'!$C$5798)</f>
        <v>19</v>
      </c>
      <c r="Q4224">
        <f t="shared" si="197"/>
        <v>1</v>
      </c>
    </row>
    <row r="4225" spans="1:17" x14ac:dyDescent="0.35">
      <c r="A4225" t="s">
        <v>4715</v>
      </c>
      <c r="B4225" t="s">
        <v>2</v>
      </c>
      <c r="C4225" s="1">
        <v>44052.197129629632</v>
      </c>
      <c r="D4225" s="1">
        <v>44052.200995370367</v>
      </c>
      <c r="I4225">
        <v>38.94</v>
      </c>
      <c r="J4225">
        <v>-77.040000000000006</v>
      </c>
      <c r="K4225">
        <v>38.93</v>
      </c>
      <c r="L4225">
        <v>-77.040000000000006</v>
      </c>
      <c r="M4225" t="s">
        <v>0</v>
      </c>
      <c r="N4225">
        <f t="shared" si="195"/>
        <v>1</v>
      </c>
      <c r="O4225" s="3">
        <f t="shared" si="196"/>
        <v>5.5666666582692415</v>
      </c>
      <c r="P4225">
        <f>HOUR('202008-capitalbikeshare-tripdat'!$C$12871)</f>
        <v>14</v>
      </c>
      <c r="Q4225">
        <f t="shared" si="197"/>
        <v>1</v>
      </c>
    </row>
    <row r="4226" spans="1:17" x14ac:dyDescent="0.35">
      <c r="A4226" t="s">
        <v>4716</v>
      </c>
      <c r="B4226" t="s">
        <v>2</v>
      </c>
      <c r="C4226" s="1">
        <v>44052.208715277775</v>
      </c>
      <c r="D4226" s="1">
        <v>44052.233622685184</v>
      </c>
      <c r="G4226" t="s">
        <v>4675</v>
      </c>
      <c r="H4226">
        <v>568</v>
      </c>
      <c r="I4226">
        <v>38.93</v>
      </c>
      <c r="J4226">
        <v>-76.98</v>
      </c>
      <c r="K4226">
        <v>38.936199500000001</v>
      </c>
      <c r="L4226">
        <v>-76.960196666666604</v>
      </c>
      <c r="M4226" t="s">
        <v>0</v>
      </c>
      <c r="N4226">
        <f t="shared" ref="N4226:N4289" si="198">WEEKDAY(C4226)</f>
        <v>1</v>
      </c>
      <c r="O4226" s="3">
        <f t="shared" ref="O4226:O4289" si="199">(D4226-C4226)*1440</f>
        <v>35.866666669026017</v>
      </c>
      <c r="P4226">
        <f>HOUR('202008-capitalbikeshare-tripdat'!$C$11116)</f>
        <v>19</v>
      </c>
      <c r="Q4226">
        <f t="shared" ref="Q4226:Q4289" si="200">WEEKDAY(C4226)</f>
        <v>1</v>
      </c>
    </row>
    <row r="4227" spans="1:17" x14ac:dyDescent="0.35">
      <c r="A4227" t="s">
        <v>4717</v>
      </c>
      <c r="B4227" t="s">
        <v>2</v>
      </c>
      <c r="C4227" s="1">
        <v>44052.220138888886</v>
      </c>
      <c r="D4227" s="1">
        <v>44052.236493055556</v>
      </c>
      <c r="I4227">
        <v>38.950000000000003</v>
      </c>
      <c r="J4227">
        <v>-77.010000000000005</v>
      </c>
      <c r="K4227">
        <v>38.9</v>
      </c>
      <c r="L4227">
        <v>-77.05</v>
      </c>
      <c r="M4227" t="s">
        <v>0</v>
      </c>
      <c r="N4227">
        <f t="shared" si="198"/>
        <v>1</v>
      </c>
      <c r="O4227" s="3">
        <f t="shared" si="199"/>
        <v>23.550000004470348</v>
      </c>
      <c r="P4227">
        <f>HOUR('202008-capitalbikeshare-tripdat'!$C$8456)</f>
        <v>12</v>
      </c>
      <c r="Q4227">
        <f t="shared" si="200"/>
        <v>1</v>
      </c>
    </row>
    <row r="4228" spans="1:17" x14ac:dyDescent="0.35">
      <c r="A4228" t="s">
        <v>4718</v>
      </c>
      <c r="B4228" t="s">
        <v>2</v>
      </c>
      <c r="C4228" s="1">
        <v>44052.235486111109</v>
      </c>
      <c r="D4228" s="1">
        <v>44052.249814814815</v>
      </c>
      <c r="I4228">
        <v>38.94</v>
      </c>
      <c r="J4228">
        <v>-77.010000000000005</v>
      </c>
      <c r="K4228">
        <v>38.909999999999997</v>
      </c>
      <c r="L4228">
        <v>-77.05</v>
      </c>
      <c r="M4228" t="s">
        <v>0</v>
      </c>
      <c r="N4228">
        <f t="shared" si="198"/>
        <v>1</v>
      </c>
      <c r="O4228" s="3">
        <f t="shared" si="199"/>
        <v>20.63333333702758</v>
      </c>
      <c r="P4228">
        <f>HOUR('202008-capitalbikeshare-tripdat'!$C$3415)</f>
        <v>0</v>
      </c>
      <c r="Q4228">
        <f t="shared" si="200"/>
        <v>1</v>
      </c>
    </row>
    <row r="4229" spans="1:17" x14ac:dyDescent="0.35">
      <c r="A4229" t="s">
        <v>4719</v>
      </c>
      <c r="B4229" t="s">
        <v>2</v>
      </c>
      <c r="C4229" s="1">
        <v>44052.238877314812</v>
      </c>
      <c r="D4229" s="1">
        <v>44052.251666666663</v>
      </c>
      <c r="E4229" t="s">
        <v>191</v>
      </c>
      <c r="F4229">
        <v>97</v>
      </c>
      <c r="G4229" t="s">
        <v>125</v>
      </c>
      <c r="H4229">
        <v>178</v>
      </c>
      <c r="I4229">
        <v>38.900469666666602</v>
      </c>
      <c r="J4229">
        <v>-76.988323666666602</v>
      </c>
      <c r="K4229">
        <v>38.905785666666603</v>
      </c>
      <c r="L4229">
        <v>-77.032215833333296</v>
      </c>
      <c r="M4229" t="s">
        <v>0</v>
      </c>
      <c r="N4229">
        <f t="shared" si="198"/>
        <v>1</v>
      </c>
      <c r="O4229" s="3">
        <f t="shared" si="199"/>
        <v>18.416666665580124</v>
      </c>
      <c r="P4229">
        <f>HOUR('202008-capitalbikeshare-tripdat'!$C$14727)</f>
        <v>13</v>
      </c>
      <c r="Q4229">
        <f t="shared" si="200"/>
        <v>1</v>
      </c>
    </row>
    <row r="4230" spans="1:17" x14ac:dyDescent="0.35">
      <c r="A4230" t="s">
        <v>4720</v>
      </c>
      <c r="B4230" t="s">
        <v>2</v>
      </c>
      <c r="C4230" s="1">
        <v>44052.247291666667</v>
      </c>
      <c r="D4230" s="1">
        <v>44052.258518518516</v>
      </c>
      <c r="E4230" t="s">
        <v>67</v>
      </c>
      <c r="F4230">
        <v>20</v>
      </c>
      <c r="G4230" t="s">
        <v>75</v>
      </c>
      <c r="H4230">
        <v>105</v>
      </c>
      <c r="I4230">
        <v>38.931949500000002</v>
      </c>
      <c r="J4230">
        <v>-77.038787833333302</v>
      </c>
      <c r="K4230">
        <v>38.934945999999997</v>
      </c>
      <c r="L4230">
        <v>-77.072731333333294</v>
      </c>
      <c r="M4230" t="s">
        <v>0</v>
      </c>
      <c r="N4230">
        <f t="shared" si="198"/>
        <v>1</v>
      </c>
      <c r="O4230" s="3">
        <f t="shared" si="199"/>
        <v>16.166666663484648</v>
      </c>
      <c r="P4230">
        <f>HOUR('202008-capitalbikeshare-tripdat'!$C$3298)</f>
        <v>20</v>
      </c>
      <c r="Q4230">
        <f t="shared" si="200"/>
        <v>1</v>
      </c>
    </row>
    <row r="4231" spans="1:17" x14ac:dyDescent="0.35">
      <c r="A4231" t="s">
        <v>4721</v>
      </c>
      <c r="B4231" t="s">
        <v>2</v>
      </c>
      <c r="C4231" s="1">
        <v>44052.247650462959</v>
      </c>
      <c r="D4231" s="1">
        <v>44052.286400462966</v>
      </c>
      <c r="E4231" t="s">
        <v>357</v>
      </c>
      <c r="F4231">
        <v>78</v>
      </c>
      <c r="G4231" t="s">
        <v>490</v>
      </c>
      <c r="H4231">
        <v>453</v>
      </c>
      <c r="I4231">
        <v>38.917749833333303</v>
      </c>
      <c r="J4231">
        <v>-77.040636833333295</v>
      </c>
      <c r="K4231">
        <v>38.8881831666666</v>
      </c>
      <c r="L4231">
        <v>-77.038445166666605</v>
      </c>
      <c r="M4231" t="s">
        <v>0</v>
      </c>
      <c r="N4231">
        <f t="shared" si="198"/>
        <v>1</v>
      </c>
      <c r="O4231" s="3">
        <f t="shared" si="199"/>
        <v>55.800000010058284</v>
      </c>
      <c r="P4231">
        <f>HOUR('202008-capitalbikeshare-tripdat'!$C$11587)</f>
        <v>17</v>
      </c>
      <c r="Q4231">
        <f t="shared" si="200"/>
        <v>1</v>
      </c>
    </row>
    <row r="4232" spans="1:17" x14ac:dyDescent="0.35">
      <c r="A4232" t="s">
        <v>4722</v>
      </c>
      <c r="B4232" t="s">
        <v>2</v>
      </c>
      <c r="C4232" s="1">
        <v>44052.250173611108</v>
      </c>
      <c r="D4232" s="1">
        <v>44052.286863425928</v>
      </c>
      <c r="I4232">
        <v>38.86</v>
      </c>
      <c r="J4232">
        <v>-77.08</v>
      </c>
      <c r="K4232">
        <v>38.869999999999997</v>
      </c>
      <c r="L4232">
        <v>-77.09</v>
      </c>
      <c r="M4232" t="s">
        <v>0</v>
      </c>
      <c r="N4232">
        <f t="shared" si="198"/>
        <v>1</v>
      </c>
      <c r="O4232" s="3">
        <f t="shared" si="199"/>
        <v>52.833333341404796</v>
      </c>
      <c r="P4232">
        <f>HOUR('202008-capitalbikeshare-tripdat'!$C$7277)</f>
        <v>0</v>
      </c>
      <c r="Q4232">
        <f t="shared" si="200"/>
        <v>1</v>
      </c>
    </row>
    <row r="4233" spans="1:17" x14ac:dyDescent="0.35">
      <c r="A4233" t="s">
        <v>4723</v>
      </c>
      <c r="B4233" t="s">
        <v>2</v>
      </c>
      <c r="C4233" s="1">
        <v>44052.250428240739</v>
      </c>
      <c r="D4233" s="1">
        <v>44052.269386574073</v>
      </c>
      <c r="G4233" t="s">
        <v>916</v>
      </c>
      <c r="H4233">
        <v>553</v>
      </c>
      <c r="I4233">
        <v>38.9</v>
      </c>
      <c r="J4233">
        <v>-76.95</v>
      </c>
      <c r="K4233">
        <v>38.873350500000001</v>
      </c>
      <c r="L4233">
        <v>-76.983423666666596</v>
      </c>
      <c r="M4233" t="s">
        <v>0</v>
      </c>
      <c r="N4233">
        <f t="shared" si="198"/>
        <v>1</v>
      </c>
      <c r="O4233" s="3">
        <f t="shared" si="199"/>
        <v>27.300000000977889</v>
      </c>
      <c r="P4233">
        <f>HOUR('202008-capitalbikeshare-tripdat'!$C$3421)</f>
        <v>0</v>
      </c>
      <c r="Q4233">
        <f t="shared" si="200"/>
        <v>1</v>
      </c>
    </row>
    <row r="4234" spans="1:17" x14ac:dyDescent="0.35">
      <c r="A4234" t="s">
        <v>4724</v>
      </c>
      <c r="B4234" t="s">
        <v>2</v>
      </c>
      <c r="C4234" s="1">
        <v>44052.250844907408</v>
      </c>
      <c r="D4234" s="1">
        <v>44052.265370370369</v>
      </c>
      <c r="E4234" t="s">
        <v>21</v>
      </c>
      <c r="F4234">
        <v>109</v>
      </c>
      <c r="G4234" t="s">
        <v>614</v>
      </c>
      <c r="H4234">
        <v>452</v>
      </c>
      <c r="I4234">
        <v>38.922608166666599</v>
      </c>
      <c r="J4234">
        <v>-77.077200000000005</v>
      </c>
      <c r="K4234">
        <v>38.890532166666603</v>
      </c>
      <c r="L4234">
        <v>-77.049318999999997</v>
      </c>
      <c r="M4234" t="s">
        <v>0</v>
      </c>
      <c r="N4234">
        <f t="shared" si="198"/>
        <v>1</v>
      </c>
      <c r="O4234" s="3">
        <f t="shared" si="199"/>
        <v>20.916666663251817</v>
      </c>
      <c r="P4234">
        <f>HOUR('202008-capitalbikeshare-tripdat'!$C$12308)</f>
        <v>13</v>
      </c>
      <c r="Q4234">
        <f t="shared" si="200"/>
        <v>1</v>
      </c>
    </row>
    <row r="4235" spans="1:17" x14ac:dyDescent="0.35">
      <c r="A4235" t="s">
        <v>4725</v>
      </c>
      <c r="B4235" t="s">
        <v>2</v>
      </c>
      <c r="C4235" s="1">
        <v>44052.255046296297</v>
      </c>
      <c r="D4235" s="1">
        <v>44052.258379629631</v>
      </c>
      <c r="I4235">
        <v>38.93</v>
      </c>
      <c r="J4235">
        <v>-77.03</v>
      </c>
      <c r="K4235">
        <v>38.92</v>
      </c>
      <c r="L4235">
        <v>-77.02</v>
      </c>
      <c r="M4235" t="s">
        <v>0</v>
      </c>
      <c r="N4235">
        <f t="shared" si="198"/>
        <v>1</v>
      </c>
      <c r="O4235" s="3">
        <f t="shared" si="199"/>
        <v>4.8000000009778887</v>
      </c>
      <c r="P4235">
        <f>HOUR('202008-capitalbikeshare-tripdat'!$C$659)</f>
        <v>10</v>
      </c>
      <c r="Q4235">
        <f t="shared" si="200"/>
        <v>1</v>
      </c>
    </row>
    <row r="4236" spans="1:17" x14ac:dyDescent="0.35">
      <c r="A4236" t="s">
        <v>4726</v>
      </c>
      <c r="B4236" t="s">
        <v>2</v>
      </c>
      <c r="C4236" s="1">
        <v>44052.262881944444</v>
      </c>
      <c r="D4236" s="1">
        <v>44052.275451388887</v>
      </c>
      <c r="E4236" t="s">
        <v>70</v>
      </c>
      <c r="F4236">
        <v>549</v>
      </c>
      <c r="I4236">
        <v>38.914918333333297</v>
      </c>
      <c r="J4236">
        <v>-77.007818333333304</v>
      </c>
      <c r="K4236">
        <v>38.9</v>
      </c>
      <c r="L4236">
        <v>-77.03</v>
      </c>
      <c r="M4236" t="s">
        <v>0</v>
      </c>
      <c r="N4236">
        <f t="shared" si="198"/>
        <v>1</v>
      </c>
      <c r="O4236" s="3">
        <f t="shared" si="199"/>
        <v>18.099999998230487</v>
      </c>
      <c r="P4236">
        <f>HOUR('202008-capitalbikeshare-tripdat'!$C$10522)</f>
        <v>18</v>
      </c>
      <c r="Q4236">
        <f t="shared" si="200"/>
        <v>1</v>
      </c>
    </row>
    <row r="4237" spans="1:17" x14ac:dyDescent="0.35">
      <c r="A4237" t="s">
        <v>4727</v>
      </c>
      <c r="B4237" t="s">
        <v>2</v>
      </c>
      <c r="C4237" s="1">
        <v>44052.264120370368</v>
      </c>
      <c r="D4237" s="1">
        <v>44052.28125</v>
      </c>
      <c r="I4237">
        <v>39</v>
      </c>
      <c r="J4237">
        <v>-77.03</v>
      </c>
      <c r="K4237">
        <v>38.93</v>
      </c>
      <c r="L4237">
        <v>-76.959999999999994</v>
      </c>
      <c r="M4237" t="s">
        <v>0</v>
      </c>
      <c r="N4237">
        <f t="shared" si="198"/>
        <v>1</v>
      </c>
      <c r="O4237" s="3">
        <f t="shared" si="199"/>
        <v>24.666666670236737</v>
      </c>
      <c r="P4237">
        <f>HOUR('202008-capitalbikeshare-tripdat'!$C$16041)</f>
        <v>22</v>
      </c>
      <c r="Q4237">
        <f t="shared" si="200"/>
        <v>1</v>
      </c>
    </row>
    <row r="4238" spans="1:17" x14ac:dyDescent="0.35">
      <c r="A4238" t="s">
        <v>4728</v>
      </c>
      <c r="B4238" t="s">
        <v>2</v>
      </c>
      <c r="C4238" s="1">
        <v>44052.266701388886</v>
      </c>
      <c r="D4238" s="1">
        <v>44052.27920138889</v>
      </c>
      <c r="I4238">
        <v>38.880000000000003</v>
      </c>
      <c r="J4238">
        <v>-76.930000000000007</v>
      </c>
      <c r="K4238">
        <v>38.909999999999997</v>
      </c>
      <c r="L4238">
        <v>-76.95</v>
      </c>
      <c r="M4238" t="s">
        <v>0</v>
      </c>
      <c r="N4238">
        <f t="shared" si="198"/>
        <v>1</v>
      </c>
      <c r="O4238" s="3">
        <f t="shared" si="199"/>
        <v>18.000000006286427</v>
      </c>
      <c r="P4238">
        <f>HOUR('202008-capitalbikeshare-tripdat'!$C$9184)</f>
        <v>21</v>
      </c>
      <c r="Q4238">
        <f t="shared" si="200"/>
        <v>1</v>
      </c>
    </row>
    <row r="4239" spans="1:17" x14ac:dyDescent="0.35">
      <c r="A4239" t="s">
        <v>4729</v>
      </c>
      <c r="B4239" t="s">
        <v>2</v>
      </c>
      <c r="C4239" s="1">
        <v>44052.267766203702</v>
      </c>
      <c r="D4239" s="1">
        <v>44052.277175925927</v>
      </c>
      <c r="E4239" t="s">
        <v>220</v>
      </c>
      <c r="F4239">
        <v>111</v>
      </c>
      <c r="I4239">
        <v>38.943838</v>
      </c>
      <c r="J4239">
        <v>-77.077047500000006</v>
      </c>
      <c r="K4239">
        <v>38.96</v>
      </c>
      <c r="L4239">
        <v>-77.08</v>
      </c>
      <c r="M4239" t="s">
        <v>0</v>
      </c>
      <c r="N4239">
        <f t="shared" si="198"/>
        <v>1</v>
      </c>
      <c r="O4239" s="3">
        <f t="shared" si="199"/>
        <v>13.550000003306195</v>
      </c>
      <c r="P4239">
        <f>HOUR('202008-capitalbikeshare-tripdat'!$C$11883)</f>
        <v>12</v>
      </c>
      <c r="Q4239">
        <f t="shared" si="200"/>
        <v>1</v>
      </c>
    </row>
    <row r="4240" spans="1:17" x14ac:dyDescent="0.35">
      <c r="A4240" t="s">
        <v>4730</v>
      </c>
      <c r="B4240" t="s">
        <v>2</v>
      </c>
      <c r="C4240" s="1">
        <v>44052.273379629631</v>
      </c>
      <c r="D4240" s="1">
        <v>44052.27679398148</v>
      </c>
      <c r="E4240" t="s">
        <v>191</v>
      </c>
      <c r="F4240">
        <v>97</v>
      </c>
      <c r="G4240" t="s">
        <v>143</v>
      </c>
      <c r="H4240">
        <v>65</v>
      </c>
      <c r="I4240">
        <v>38.900504666666599</v>
      </c>
      <c r="J4240">
        <v>-76.988357166666603</v>
      </c>
      <c r="K4240">
        <v>38.905614666666601</v>
      </c>
      <c r="L4240">
        <v>-77.005012666666602</v>
      </c>
      <c r="M4240" t="s">
        <v>0</v>
      </c>
      <c r="N4240">
        <f t="shared" si="198"/>
        <v>1</v>
      </c>
      <c r="O4240" s="3">
        <f t="shared" si="199"/>
        <v>4.9166666634846479</v>
      </c>
      <c r="P4240">
        <f>HOUR('202008-capitalbikeshare-tripdat'!$C$12881)</f>
        <v>14</v>
      </c>
      <c r="Q4240">
        <f t="shared" si="200"/>
        <v>1</v>
      </c>
    </row>
    <row r="4241" spans="1:17" x14ac:dyDescent="0.35">
      <c r="A4241" t="s">
        <v>4731</v>
      </c>
      <c r="B4241" t="s">
        <v>2</v>
      </c>
      <c r="C4241" s="1">
        <v>44052.27480324074</v>
      </c>
      <c r="D4241" s="1">
        <v>44052.283055555556</v>
      </c>
      <c r="E4241" t="s">
        <v>317</v>
      </c>
      <c r="F4241">
        <v>529</v>
      </c>
      <c r="G4241" t="s">
        <v>152</v>
      </c>
      <c r="H4241">
        <v>427</v>
      </c>
      <c r="I4241">
        <v>38.8925415</v>
      </c>
      <c r="J4241">
        <v>-77.082054166666595</v>
      </c>
      <c r="K4241">
        <v>38.8848268333333</v>
      </c>
      <c r="L4241">
        <v>-77.1276455</v>
      </c>
      <c r="M4241" t="s">
        <v>0</v>
      </c>
      <c r="N4241">
        <f t="shared" si="198"/>
        <v>1</v>
      </c>
      <c r="O4241" s="3">
        <f t="shared" si="199"/>
        <v>11.883333334699273</v>
      </c>
      <c r="P4241">
        <f>HOUR('202008-capitalbikeshare-tripdat'!$C$12163)</f>
        <v>1</v>
      </c>
      <c r="Q4241">
        <f t="shared" si="200"/>
        <v>1</v>
      </c>
    </row>
    <row r="4242" spans="1:17" x14ac:dyDescent="0.35">
      <c r="A4242" t="s">
        <v>4732</v>
      </c>
      <c r="B4242" t="s">
        <v>2</v>
      </c>
      <c r="C4242" s="1">
        <v>44052.277118055557</v>
      </c>
      <c r="D4242" s="1">
        <v>44052.304918981485</v>
      </c>
      <c r="E4242" t="s">
        <v>916</v>
      </c>
      <c r="F4242">
        <v>553</v>
      </c>
      <c r="I4242">
        <v>38.873351833333302</v>
      </c>
      <c r="J4242">
        <v>-76.983428500000002</v>
      </c>
      <c r="K4242">
        <v>38.9</v>
      </c>
      <c r="L4242">
        <v>-76.959999999999994</v>
      </c>
      <c r="M4242" t="s">
        <v>0</v>
      </c>
      <c r="N4242">
        <f t="shared" si="198"/>
        <v>1</v>
      </c>
      <c r="O4242" s="3">
        <f t="shared" si="199"/>
        <v>40.033333335304633</v>
      </c>
      <c r="P4242">
        <f>HOUR('202008-capitalbikeshare-tripdat'!$C$3420)</f>
        <v>0</v>
      </c>
      <c r="Q4242">
        <f t="shared" si="200"/>
        <v>1</v>
      </c>
    </row>
    <row r="4243" spans="1:17" x14ac:dyDescent="0.35">
      <c r="A4243" t="s">
        <v>4733</v>
      </c>
      <c r="B4243" t="s">
        <v>2</v>
      </c>
      <c r="C4243" s="1">
        <v>44052.282789351855</v>
      </c>
      <c r="D4243" s="1">
        <v>44052.288124999999</v>
      </c>
      <c r="E4243" t="s">
        <v>332</v>
      </c>
      <c r="F4243">
        <v>64</v>
      </c>
      <c r="G4243" t="s">
        <v>900</v>
      </c>
      <c r="H4243">
        <v>61</v>
      </c>
      <c r="I4243">
        <v>38.930876666666599</v>
      </c>
      <c r="J4243">
        <v>-77.031439000000006</v>
      </c>
      <c r="K4243">
        <v>38.928758000000002</v>
      </c>
      <c r="L4243">
        <v>-77.0123343333333</v>
      </c>
      <c r="M4243" t="s">
        <v>0</v>
      </c>
      <c r="N4243">
        <f t="shared" si="198"/>
        <v>1</v>
      </c>
      <c r="O4243" s="3">
        <f t="shared" si="199"/>
        <v>7.6833333272952586</v>
      </c>
      <c r="P4243">
        <f>HOUR('202008-capitalbikeshare-tripdat'!$C$11440)</f>
        <v>13</v>
      </c>
      <c r="Q4243">
        <f t="shared" si="200"/>
        <v>1</v>
      </c>
    </row>
    <row r="4244" spans="1:17" x14ac:dyDescent="0.35">
      <c r="A4244" t="s">
        <v>4734</v>
      </c>
      <c r="B4244" t="s">
        <v>2</v>
      </c>
      <c r="C4244" s="1">
        <v>44052.283368055556</v>
      </c>
      <c r="D4244" s="1">
        <v>44052.30364583333</v>
      </c>
      <c r="E4244" t="s">
        <v>614</v>
      </c>
      <c r="F4244">
        <v>452</v>
      </c>
      <c r="G4244" t="s">
        <v>21</v>
      </c>
      <c r="H4244">
        <v>109</v>
      </c>
      <c r="I4244">
        <v>38.890537500000001</v>
      </c>
      <c r="J4244">
        <v>-77.0493855</v>
      </c>
      <c r="K4244">
        <v>38.9225711666666</v>
      </c>
      <c r="L4244">
        <v>-77.077087500000005</v>
      </c>
      <c r="M4244" t="s">
        <v>0</v>
      </c>
      <c r="N4244">
        <f t="shared" si="198"/>
        <v>1</v>
      </c>
      <c r="O4244" s="3">
        <f t="shared" si="199"/>
        <v>29.199999994598329</v>
      </c>
      <c r="P4244">
        <f>HOUR('202008-capitalbikeshare-tripdat'!$C$12309)</f>
        <v>13</v>
      </c>
      <c r="Q4244">
        <f t="shared" si="200"/>
        <v>1</v>
      </c>
    </row>
    <row r="4245" spans="1:17" x14ac:dyDescent="0.35">
      <c r="A4245" t="s">
        <v>4735</v>
      </c>
      <c r="B4245" t="s">
        <v>2</v>
      </c>
      <c r="C4245" s="1">
        <v>44052.288530092592</v>
      </c>
      <c r="D4245" s="1">
        <v>44052.304409722223</v>
      </c>
      <c r="E4245" t="s">
        <v>490</v>
      </c>
      <c r="F4245">
        <v>453</v>
      </c>
      <c r="G4245" t="s">
        <v>906</v>
      </c>
      <c r="H4245">
        <v>302</v>
      </c>
      <c r="I4245">
        <v>38.888136000000003</v>
      </c>
      <c r="J4245">
        <v>-77.038311500000006</v>
      </c>
      <c r="K4245">
        <v>38.887414666666601</v>
      </c>
      <c r="L4245">
        <v>-77.002004333333304</v>
      </c>
      <c r="M4245" t="s">
        <v>0</v>
      </c>
      <c r="N4245">
        <f t="shared" si="198"/>
        <v>1</v>
      </c>
      <c r="O4245" s="3">
        <f t="shared" si="199"/>
        <v>22.866666668560356</v>
      </c>
      <c r="P4245">
        <f>HOUR('202008-capitalbikeshare-tripdat'!$C$11588)</f>
        <v>17</v>
      </c>
      <c r="Q4245">
        <f t="shared" si="200"/>
        <v>1</v>
      </c>
    </row>
    <row r="4246" spans="1:17" x14ac:dyDescent="0.35">
      <c r="A4246" t="s">
        <v>4736</v>
      </c>
      <c r="B4246" t="s">
        <v>2</v>
      </c>
      <c r="C4246" s="1">
        <v>44052.289699074077</v>
      </c>
      <c r="D4246" s="1">
        <v>44052.342106481483</v>
      </c>
      <c r="E4246" t="s">
        <v>183</v>
      </c>
      <c r="F4246">
        <v>249</v>
      </c>
      <c r="G4246" t="s">
        <v>1081</v>
      </c>
      <c r="H4246">
        <v>237</v>
      </c>
      <c r="I4246">
        <v>38.881014333333297</v>
      </c>
      <c r="J4246">
        <v>-77.111829</v>
      </c>
      <c r="K4246">
        <v>38.803142333333298</v>
      </c>
      <c r="L4246">
        <v>-77.040236833333296</v>
      </c>
      <c r="M4246" t="s">
        <v>0</v>
      </c>
      <c r="N4246">
        <f t="shared" si="198"/>
        <v>1</v>
      </c>
      <c r="O4246" s="3">
        <f t="shared" si="199"/>
        <v>75.466666663996875</v>
      </c>
      <c r="P4246">
        <f>HOUR('202008-capitalbikeshare-tripdat'!$C$13266)</f>
        <v>22</v>
      </c>
      <c r="Q4246">
        <f t="shared" si="200"/>
        <v>1</v>
      </c>
    </row>
    <row r="4247" spans="1:17" x14ac:dyDescent="0.35">
      <c r="A4247" t="s">
        <v>4737</v>
      </c>
      <c r="B4247" t="s">
        <v>2</v>
      </c>
      <c r="C4247" s="1">
        <v>44052.294965277775</v>
      </c>
      <c r="D4247" s="1">
        <v>44052.29515046296</v>
      </c>
      <c r="I4247">
        <v>38.880000000000003</v>
      </c>
      <c r="J4247">
        <v>-77</v>
      </c>
      <c r="K4247">
        <v>38.880000000000003</v>
      </c>
      <c r="L4247">
        <v>-77</v>
      </c>
      <c r="M4247" t="s">
        <v>0</v>
      </c>
      <c r="N4247">
        <f t="shared" si="198"/>
        <v>1</v>
      </c>
      <c r="O4247" s="3">
        <f t="shared" si="199"/>
        <v>0.26666666613891721</v>
      </c>
      <c r="P4247">
        <f>HOUR('202008-capitalbikeshare-tripdat'!$C$956)</f>
        <v>18</v>
      </c>
      <c r="Q4247">
        <f t="shared" si="200"/>
        <v>1</v>
      </c>
    </row>
    <row r="4248" spans="1:17" x14ac:dyDescent="0.35">
      <c r="A4248" t="s">
        <v>4738</v>
      </c>
      <c r="B4248" t="s">
        <v>2</v>
      </c>
      <c r="C4248" s="1">
        <v>44052.295474537037</v>
      </c>
      <c r="D4248" s="1">
        <v>44052.305694444447</v>
      </c>
      <c r="I4248">
        <v>38.880000000000003</v>
      </c>
      <c r="J4248">
        <v>-77</v>
      </c>
      <c r="K4248">
        <v>38.869999999999997</v>
      </c>
      <c r="L4248">
        <v>-76.97</v>
      </c>
      <c r="M4248" t="s">
        <v>0</v>
      </c>
      <c r="N4248">
        <f t="shared" si="198"/>
        <v>1</v>
      </c>
      <c r="O4248" s="3">
        <f t="shared" si="199"/>
        <v>14.716666670283303</v>
      </c>
      <c r="P4248">
        <f>HOUR('202008-capitalbikeshare-tripdat'!$C$955)</f>
        <v>18</v>
      </c>
      <c r="Q4248">
        <f t="shared" si="200"/>
        <v>1</v>
      </c>
    </row>
    <row r="4249" spans="1:17" x14ac:dyDescent="0.35">
      <c r="A4249" t="s">
        <v>4739</v>
      </c>
      <c r="B4249" t="s">
        <v>2</v>
      </c>
      <c r="C4249" s="1">
        <v>44052.296087962961</v>
      </c>
      <c r="D4249" s="1">
        <v>44052.364942129629</v>
      </c>
      <c r="E4249" t="s">
        <v>172</v>
      </c>
      <c r="F4249">
        <v>355</v>
      </c>
      <c r="G4249" t="s">
        <v>172</v>
      </c>
      <c r="H4249">
        <v>355</v>
      </c>
      <c r="I4249">
        <v>38.878429333333301</v>
      </c>
      <c r="J4249">
        <v>-77.030272333333301</v>
      </c>
      <c r="K4249">
        <v>38.878434499999997</v>
      </c>
      <c r="L4249">
        <v>-77.030267499999994</v>
      </c>
      <c r="M4249" t="s">
        <v>0</v>
      </c>
      <c r="N4249">
        <f t="shared" si="198"/>
        <v>1</v>
      </c>
      <c r="O4249" s="3">
        <f t="shared" si="199"/>
        <v>99.150000001536682</v>
      </c>
      <c r="P4249">
        <f>HOUR('202008-capitalbikeshare-tripdat'!$C$12316)</f>
        <v>13</v>
      </c>
      <c r="Q4249">
        <f t="shared" si="200"/>
        <v>1</v>
      </c>
    </row>
    <row r="4250" spans="1:17" x14ac:dyDescent="0.35">
      <c r="A4250" t="s">
        <v>4740</v>
      </c>
      <c r="B4250" t="s">
        <v>2</v>
      </c>
      <c r="C4250" s="1">
        <v>44052.303379629629</v>
      </c>
      <c r="D4250" s="1">
        <v>44052.329143518517</v>
      </c>
      <c r="E4250" t="s">
        <v>75</v>
      </c>
      <c r="F4250">
        <v>105</v>
      </c>
      <c r="G4250" t="s">
        <v>1788</v>
      </c>
      <c r="H4250">
        <v>122</v>
      </c>
      <c r="I4250">
        <v>38.934990333333303</v>
      </c>
      <c r="J4250">
        <v>-77.072797499999993</v>
      </c>
      <c r="K4250">
        <v>38.894756999999998</v>
      </c>
      <c r="L4250">
        <v>-77.046590666666603</v>
      </c>
      <c r="M4250" t="s">
        <v>0</v>
      </c>
      <c r="N4250">
        <f t="shared" si="198"/>
        <v>1</v>
      </c>
      <c r="O4250" s="3">
        <f t="shared" si="199"/>
        <v>37.099999997299165</v>
      </c>
      <c r="P4250">
        <f>HOUR('202008-capitalbikeshare-tripdat'!$C$11118)</f>
        <v>19</v>
      </c>
      <c r="Q4250">
        <f t="shared" si="200"/>
        <v>1</v>
      </c>
    </row>
    <row r="4251" spans="1:17" x14ac:dyDescent="0.35">
      <c r="A4251" t="s">
        <v>4741</v>
      </c>
      <c r="B4251" t="s">
        <v>2</v>
      </c>
      <c r="C4251" s="1">
        <v>44052.305277777778</v>
      </c>
      <c r="D4251" s="1">
        <v>44052.318298611113</v>
      </c>
      <c r="G4251" t="s">
        <v>143</v>
      </c>
      <c r="H4251">
        <v>65</v>
      </c>
      <c r="I4251">
        <v>38.950000000000003</v>
      </c>
      <c r="J4251">
        <v>-76.97</v>
      </c>
      <c r="K4251">
        <v>38.905716833333301</v>
      </c>
      <c r="L4251">
        <v>-77.005355499999993</v>
      </c>
      <c r="M4251" t="s">
        <v>0</v>
      </c>
      <c r="N4251">
        <f t="shared" si="198"/>
        <v>1</v>
      </c>
      <c r="O4251" s="3">
        <f t="shared" si="199"/>
        <v>18.75000000349246</v>
      </c>
      <c r="P4251">
        <f>HOUR('202008-capitalbikeshare-tripdat'!$C$232)</f>
        <v>14</v>
      </c>
      <c r="Q4251">
        <f t="shared" si="200"/>
        <v>1</v>
      </c>
    </row>
    <row r="4252" spans="1:17" x14ac:dyDescent="0.35">
      <c r="A4252" t="s">
        <v>4742</v>
      </c>
      <c r="B4252" t="s">
        <v>2</v>
      </c>
      <c r="C4252" s="1">
        <v>44052.306377314817</v>
      </c>
      <c r="D4252" s="1">
        <v>44052.314085648148</v>
      </c>
      <c r="I4252">
        <v>38.909999999999997</v>
      </c>
      <c r="J4252">
        <v>-76.95</v>
      </c>
      <c r="K4252">
        <v>38.909999999999997</v>
      </c>
      <c r="L4252">
        <v>-76.95</v>
      </c>
      <c r="M4252" t="s">
        <v>0</v>
      </c>
      <c r="N4252">
        <f t="shared" si="198"/>
        <v>1</v>
      </c>
      <c r="O4252" s="3">
        <f t="shared" si="199"/>
        <v>11.099999996367842</v>
      </c>
      <c r="P4252">
        <f>HOUR('202008-capitalbikeshare-tripdat'!$C$9183)</f>
        <v>21</v>
      </c>
      <c r="Q4252">
        <f t="shared" si="200"/>
        <v>1</v>
      </c>
    </row>
    <row r="4253" spans="1:17" x14ac:dyDescent="0.35">
      <c r="A4253" t="s">
        <v>4743</v>
      </c>
      <c r="B4253" t="s">
        <v>2</v>
      </c>
      <c r="C4253" s="1">
        <v>44052.307129629633</v>
      </c>
      <c r="D4253" s="1">
        <v>44052.335752314815</v>
      </c>
      <c r="E4253" t="s">
        <v>906</v>
      </c>
      <c r="F4253">
        <v>302</v>
      </c>
      <c r="G4253" t="s">
        <v>66</v>
      </c>
      <c r="H4253">
        <v>517</v>
      </c>
      <c r="I4253">
        <v>38.887398333333302</v>
      </c>
      <c r="J4253">
        <v>-77.002054666666595</v>
      </c>
      <c r="K4253">
        <v>38.924128166666598</v>
      </c>
      <c r="L4253">
        <v>-77.040507333333295</v>
      </c>
      <c r="M4253" t="s">
        <v>0</v>
      </c>
      <c r="N4253">
        <f t="shared" si="198"/>
        <v>1</v>
      </c>
      <c r="O4253" s="3">
        <f t="shared" si="199"/>
        <v>41.216666662367061</v>
      </c>
      <c r="P4253">
        <f>HOUR('202008-capitalbikeshare-tripdat'!$C$11586)</f>
        <v>17</v>
      </c>
      <c r="Q4253">
        <f t="shared" si="200"/>
        <v>1</v>
      </c>
    </row>
    <row r="4254" spans="1:17" x14ac:dyDescent="0.35">
      <c r="A4254" t="s">
        <v>4744</v>
      </c>
      <c r="B4254" t="s">
        <v>2</v>
      </c>
      <c r="C4254" s="1">
        <v>44052.308159722219</v>
      </c>
      <c r="D4254" s="1">
        <v>44052.325601851851</v>
      </c>
      <c r="I4254">
        <v>38.85</v>
      </c>
      <c r="J4254">
        <v>-77</v>
      </c>
      <c r="K4254">
        <v>38.880000000000003</v>
      </c>
      <c r="L4254">
        <v>-77.010000000000005</v>
      </c>
      <c r="M4254" t="s">
        <v>0</v>
      </c>
      <c r="N4254">
        <f t="shared" si="198"/>
        <v>1</v>
      </c>
      <c r="O4254" s="3">
        <f t="shared" si="199"/>
        <v>25.116666670655832</v>
      </c>
      <c r="P4254">
        <f>HOUR('202008-capitalbikeshare-tripdat'!$C$8814)</f>
        <v>9</v>
      </c>
      <c r="Q4254">
        <f t="shared" si="200"/>
        <v>1</v>
      </c>
    </row>
    <row r="4255" spans="1:17" x14ac:dyDescent="0.35">
      <c r="A4255" t="s">
        <v>4745</v>
      </c>
      <c r="B4255" t="s">
        <v>2</v>
      </c>
      <c r="C4255" s="1">
        <v>44052.311238425929</v>
      </c>
      <c r="D4255" s="1">
        <v>44052.312361111108</v>
      </c>
      <c r="I4255">
        <v>38.94</v>
      </c>
      <c r="J4255">
        <v>-77.03</v>
      </c>
      <c r="K4255">
        <v>38.94</v>
      </c>
      <c r="L4255">
        <v>-77.03</v>
      </c>
      <c r="M4255" t="s">
        <v>0</v>
      </c>
      <c r="N4255">
        <f t="shared" si="198"/>
        <v>1</v>
      </c>
      <c r="O4255" s="3">
        <f t="shared" si="199"/>
        <v>1.6166666569188237</v>
      </c>
      <c r="P4255">
        <f>HOUR('202008-capitalbikeshare-tripdat'!$C$3412)</f>
        <v>0</v>
      </c>
      <c r="Q4255">
        <f t="shared" si="200"/>
        <v>1</v>
      </c>
    </row>
    <row r="4256" spans="1:17" x14ac:dyDescent="0.35">
      <c r="A4256" t="s">
        <v>4746</v>
      </c>
      <c r="B4256" t="s">
        <v>2</v>
      </c>
      <c r="C4256" s="1">
        <v>44052.3127662037</v>
      </c>
      <c r="D4256" s="1">
        <v>44052.313287037039</v>
      </c>
      <c r="I4256">
        <v>38.94</v>
      </c>
      <c r="J4256">
        <v>-77.03</v>
      </c>
      <c r="K4256">
        <v>38.94</v>
      </c>
      <c r="L4256">
        <v>-77.03</v>
      </c>
      <c r="M4256" t="s">
        <v>0</v>
      </c>
      <c r="N4256">
        <f t="shared" si="198"/>
        <v>1</v>
      </c>
      <c r="O4256" s="3">
        <f t="shared" si="199"/>
        <v>0.75000000768341124</v>
      </c>
      <c r="P4256">
        <f>HOUR('202008-capitalbikeshare-tripdat'!$C$3411)</f>
        <v>23</v>
      </c>
      <c r="Q4256">
        <f t="shared" si="200"/>
        <v>1</v>
      </c>
    </row>
    <row r="4257" spans="1:17" x14ac:dyDescent="0.35">
      <c r="A4257" t="s">
        <v>4747</v>
      </c>
      <c r="B4257" t="s">
        <v>2</v>
      </c>
      <c r="C4257" s="1">
        <v>44052.313287037039</v>
      </c>
      <c r="D4257" s="1">
        <v>44052.324004629627</v>
      </c>
      <c r="E4257" t="s">
        <v>78</v>
      </c>
      <c r="F4257">
        <v>581</v>
      </c>
      <c r="G4257" t="s">
        <v>2537</v>
      </c>
      <c r="H4257">
        <v>443</v>
      </c>
      <c r="I4257">
        <v>38.9313461666666</v>
      </c>
      <c r="J4257">
        <v>-77.028181166666599</v>
      </c>
      <c r="K4257">
        <v>38.884361333333302</v>
      </c>
      <c r="L4257">
        <v>-77.025727500000002</v>
      </c>
      <c r="M4257" t="s">
        <v>0</v>
      </c>
      <c r="N4257">
        <f t="shared" si="198"/>
        <v>1</v>
      </c>
      <c r="O4257" s="3">
        <f t="shared" si="199"/>
        <v>15.433333326363936</v>
      </c>
      <c r="P4257">
        <f>HOUR('202008-capitalbikeshare-tripdat'!$C$10460)</f>
        <v>17</v>
      </c>
      <c r="Q4257">
        <f t="shared" si="200"/>
        <v>1</v>
      </c>
    </row>
    <row r="4258" spans="1:17" x14ac:dyDescent="0.35">
      <c r="A4258" t="s">
        <v>4748</v>
      </c>
      <c r="B4258" t="s">
        <v>2</v>
      </c>
      <c r="C4258" s="1">
        <v>44052.313784722224</v>
      </c>
      <c r="D4258" s="1">
        <v>44052.314363425925</v>
      </c>
      <c r="I4258">
        <v>38.94</v>
      </c>
      <c r="J4258">
        <v>-77.03</v>
      </c>
      <c r="K4258">
        <v>38.94</v>
      </c>
      <c r="L4258">
        <v>-77.03</v>
      </c>
      <c r="M4258" t="s">
        <v>0</v>
      </c>
      <c r="N4258">
        <f t="shared" si="198"/>
        <v>1</v>
      </c>
      <c r="O4258" s="3">
        <f t="shared" si="199"/>
        <v>0.83333332906477153</v>
      </c>
      <c r="P4258">
        <f>HOUR('202008-capitalbikeshare-tripdat'!$C$3410)</f>
        <v>23</v>
      </c>
      <c r="Q4258">
        <f t="shared" si="200"/>
        <v>1</v>
      </c>
    </row>
    <row r="4259" spans="1:17" x14ac:dyDescent="0.35">
      <c r="A4259" t="s">
        <v>4749</v>
      </c>
      <c r="B4259" t="s">
        <v>2</v>
      </c>
      <c r="C4259" s="1">
        <v>44052.320868055554</v>
      </c>
      <c r="D4259" s="1">
        <v>44052.324895833335</v>
      </c>
      <c r="I4259">
        <v>38.93</v>
      </c>
      <c r="J4259">
        <v>-77.03</v>
      </c>
      <c r="K4259">
        <v>38.92</v>
      </c>
      <c r="L4259">
        <v>-77.040000000000006</v>
      </c>
      <c r="M4259" t="s">
        <v>0</v>
      </c>
      <c r="N4259">
        <f t="shared" si="198"/>
        <v>1</v>
      </c>
      <c r="O4259" s="3">
        <f t="shared" si="199"/>
        <v>5.8000000042375177</v>
      </c>
      <c r="P4259">
        <f>HOUR('202008-capitalbikeshare-tripdat'!$C$9106)</f>
        <v>19</v>
      </c>
      <c r="Q4259">
        <f t="shared" si="200"/>
        <v>1</v>
      </c>
    </row>
    <row r="4260" spans="1:17" x14ac:dyDescent="0.35">
      <c r="A4260" t="s">
        <v>4750</v>
      </c>
      <c r="B4260" t="s">
        <v>2</v>
      </c>
      <c r="C4260" s="1">
        <v>44052.321770833332</v>
      </c>
      <c r="D4260" s="1">
        <v>44052.326956018522</v>
      </c>
      <c r="I4260">
        <v>38.94</v>
      </c>
      <c r="J4260">
        <v>-77.06</v>
      </c>
      <c r="K4260">
        <v>38.92</v>
      </c>
      <c r="L4260">
        <v>-77.05</v>
      </c>
      <c r="M4260" t="s">
        <v>0</v>
      </c>
      <c r="N4260">
        <f t="shared" si="198"/>
        <v>1</v>
      </c>
      <c r="O4260" s="3">
        <f t="shared" si="199"/>
        <v>7.4666666728444397</v>
      </c>
      <c r="P4260">
        <f>HOUR('202008-capitalbikeshare-tripdat'!$C$8979)</f>
        <v>16</v>
      </c>
      <c r="Q4260">
        <f t="shared" si="200"/>
        <v>1</v>
      </c>
    </row>
    <row r="4261" spans="1:17" x14ac:dyDescent="0.35">
      <c r="A4261" t="s">
        <v>4751</v>
      </c>
      <c r="B4261" t="s">
        <v>2</v>
      </c>
      <c r="C4261" s="1">
        <v>44052.325601851851</v>
      </c>
      <c r="D4261" s="1">
        <v>44052.343148148146</v>
      </c>
      <c r="G4261" t="s">
        <v>310</v>
      </c>
      <c r="H4261">
        <v>127</v>
      </c>
      <c r="I4261">
        <v>38.93</v>
      </c>
      <c r="J4261">
        <v>-77.02</v>
      </c>
      <c r="K4261">
        <v>38.903747500000001</v>
      </c>
      <c r="L4261">
        <v>-77.062662833333306</v>
      </c>
      <c r="M4261" t="s">
        <v>0</v>
      </c>
      <c r="N4261">
        <f t="shared" si="198"/>
        <v>1</v>
      </c>
      <c r="O4261" s="3">
        <f t="shared" si="199"/>
        <v>25.266666663810611</v>
      </c>
      <c r="P4261">
        <f>HOUR('202008-capitalbikeshare-tripdat'!$C$9338)</f>
        <v>13</v>
      </c>
      <c r="Q4261">
        <f t="shared" si="200"/>
        <v>1</v>
      </c>
    </row>
    <row r="4262" spans="1:17" x14ac:dyDescent="0.35">
      <c r="A4262" t="s">
        <v>4752</v>
      </c>
      <c r="B4262" t="s">
        <v>2</v>
      </c>
      <c r="C4262" s="1">
        <v>44052.330752314818</v>
      </c>
      <c r="D4262" s="1">
        <v>44052.372384259259</v>
      </c>
      <c r="E4262" t="s">
        <v>1788</v>
      </c>
      <c r="F4262">
        <v>122</v>
      </c>
      <c r="I4262">
        <v>38.894725166666603</v>
      </c>
      <c r="J4262">
        <v>-77.046590666666603</v>
      </c>
      <c r="K4262">
        <v>38.93</v>
      </c>
      <c r="L4262">
        <v>-77.06</v>
      </c>
      <c r="M4262" t="s">
        <v>0</v>
      </c>
      <c r="N4262">
        <f t="shared" si="198"/>
        <v>1</v>
      </c>
      <c r="O4262" s="3">
        <f t="shared" si="199"/>
        <v>59.949999995296821</v>
      </c>
      <c r="P4262">
        <f>HOUR('202008-capitalbikeshare-tripdat'!$C$11117)</f>
        <v>19</v>
      </c>
      <c r="Q4262">
        <f t="shared" si="200"/>
        <v>1</v>
      </c>
    </row>
    <row r="4263" spans="1:17" x14ac:dyDescent="0.35">
      <c r="A4263" t="s">
        <v>4753</v>
      </c>
      <c r="B4263" t="s">
        <v>2</v>
      </c>
      <c r="C4263" s="1">
        <v>44052.330787037034</v>
      </c>
      <c r="D4263" s="1">
        <v>44052.337083333332</v>
      </c>
      <c r="G4263" t="s">
        <v>642</v>
      </c>
      <c r="H4263">
        <v>576</v>
      </c>
      <c r="I4263">
        <v>38.909999999999997</v>
      </c>
      <c r="J4263">
        <v>-77.06</v>
      </c>
      <c r="K4263">
        <v>38.917262666666602</v>
      </c>
      <c r="L4263">
        <v>-77.096206833333298</v>
      </c>
      <c r="M4263" t="s">
        <v>0</v>
      </c>
      <c r="N4263">
        <f t="shared" si="198"/>
        <v>1</v>
      </c>
      <c r="O4263" s="3">
        <f t="shared" si="199"/>
        <v>9.066666669677943</v>
      </c>
      <c r="P4263">
        <f>HOUR('202008-capitalbikeshare-tripdat'!$C$1347)</f>
        <v>22</v>
      </c>
      <c r="Q4263">
        <f t="shared" si="200"/>
        <v>1</v>
      </c>
    </row>
    <row r="4264" spans="1:17" x14ac:dyDescent="0.35">
      <c r="A4264" t="s">
        <v>4754</v>
      </c>
      <c r="B4264" t="s">
        <v>2</v>
      </c>
      <c r="C4264" s="1">
        <v>44052.333645833336</v>
      </c>
      <c r="D4264" s="1">
        <v>44052.353993055556</v>
      </c>
      <c r="E4264" t="s">
        <v>266</v>
      </c>
      <c r="F4264">
        <v>200</v>
      </c>
      <c r="I4264">
        <v>38.882708999999998</v>
      </c>
      <c r="J4264">
        <v>-77.103346333333306</v>
      </c>
      <c r="K4264">
        <v>38.880000000000003</v>
      </c>
      <c r="L4264">
        <v>-77.05</v>
      </c>
      <c r="M4264" t="s">
        <v>0</v>
      </c>
      <c r="N4264">
        <f t="shared" si="198"/>
        <v>1</v>
      </c>
      <c r="O4264" s="3">
        <f t="shared" si="199"/>
        <v>29.299999997019768</v>
      </c>
      <c r="P4264">
        <f>HOUR('202008-capitalbikeshare-tripdat'!$C$10726)</f>
        <v>9</v>
      </c>
      <c r="Q4264">
        <f t="shared" si="200"/>
        <v>1</v>
      </c>
    </row>
    <row r="4265" spans="1:17" x14ac:dyDescent="0.35">
      <c r="A4265" t="s">
        <v>4755</v>
      </c>
      <c r="B4265" t="s">
        <v>2</v>
      </c>
      <c r="C4265" s="1">
        <v>44052.334143518521</v>
      </c>
      <c r="D4265" s="1">
        <v>44052.338784722226</v>
      </c>
      <c r="E4265" t="s">
        <v>1854</v>
      </c>
      <c r="F4265">
        <v>198</v>
      </c>
      <c r="G4265" t="s">
        <v>299</v>
      </c>
      <c r="H4265">
        <v>375</v>
      </c>
      <c r="I4265">
        <v>38.8969891666666</v>
      </c>
      <c r="J4265">
        <v>-77.086417666666605</v>
      </c>
      <c r="K4265">
        <v>38.889902166666602</v>
      </c>
      <c r="L4265">
        <v>-77.071374000000006</v>
      </c>
      <c r="M4265" t="s">
        <v>0</v>
      </c>
      <c r="N4265">
        <f t="shared" si="198"/>
        <v>1</v>
      </c>
      <c r="O4265" s="3">
        <f t="shared" si="199"/>
        <v>6.6833333345130086</v>
      </c>
      <c r="P4265">
        <f>HOUR('202008-capitalbikeshare-tripdat'!$C$8977)</f>
        <v>16</v>
      </c>
      <c r="Q4265">
        <f t="shared" si="200"/>
        <v>1</v>
      </c>
    </row>
    <row r="4266" spans="1:17" x14ac:dyDescent="0.35">
      <c r="A4266" t="s">
        <v>4756</v>
      </c>
      <c r="B4266" t="s">
        <v>2</v>
      </c>
      <c r="C4266" s="1">
        <v>44052.348657407405</v>
      </c>
      <c r="D4266" s="1">
        <v>44052.356574074074</v>
      </c>
      <c r="E4266" t="s">
        <v>2537</v>
      </c>
      <c r="F4266">
        <v>443</v>
      </c>
      <c r="G4266" t="s">
        <v>252</v>
      </c>
      <c r="H4266">
        <v>267</v>
      </c>
      <c r="I4266">
        <v>38.884338999999997</v>
      </c>
      <c r="J4266">
        <v>-77.025959499999999</v>
      </c>
      <c r="K4266">
        <v>38.903956833333297</v>
      </c>
      <c r="L4266">
        <v>-77.028141833333294</v>
      </c>
      <c r="M4266" t="s">
        <v>0</v>
      </c>
      <c r="N4266">
        <f t="shared" si="198"/>
        <v>1</v>
      </c>
      <c r="O4266" s="3">
        <f t="shared" si="199"/>
        <v>11.400000003632158</v>
      </c>
      <c r="P4266">
        <f>HOUR('202008-capitalbikeshare-tripdat'!$C$11119)</f>
        <v>19</v>
      </c>
      <c r="Q4266">
        <f t="shared" si="200"/>
        <v>1</v>
      </c>
    </row>
    <row r="4267" spans="1:17" x14ac:dyDescent="0.35">
      <c r="A4267" t="s">
        <v>4757</v>
      </c>
      <c r="B4267" t="s">
        <v>2</v>
      </c>
      <c r="C4267" s="1">
        <v>44052.348749999997</v>
      </c>
      <c r="D4267" s="1">
        <v>44052.378472222219</v>
      </c>
      <c r="I4267">
        <v>38.909999999999997</v>
      </c>
      <c r="J4267">
        <v>-77.14</v>
      </c>
      <c r="K4267">
        <v>38.909999999999997</v>
      </c>
      <c r="L4267">
        <v>-77.14</v>
      </c>
      <c r="M4267" t="s">
        <v>0</v>
      </c>
      <c r="N4267">
        <f t="shared" si="198"/>
        <v>1</v>
      </c>
      <c r="O4267" s="3">
        <f t="shared" si="199"/>
        <v>42.799999999115244</v>
      </c>
      <c r="P4267">
        <f>HOUR('202008-capitalbikeshare-tripdat'!$C$591)</f>
        <v>2</v>
      </c>
      <c r="Q4267">
        <f t="shared" si="200"/>
        <v>1</v>
      </c>
    </row>
    <row r="4268" spans="1:17" x14ac:dyDescent="0.35">
      <c r="A4268" t="s">
        <v>4758</v>
      </c>
      <c r="B4268" t="s">
        <v>2</v>
      </c>
      <c r="C4268" s="1">
        <v>44052.352858796294</v>
      </c>
      <c r="D4268" s="1">
        <v>44052.362847222219</v>
      </c>
      <c r="E4268" t="s">
        <v>626</v>
      </c>
      <c r="F4268">
        <v>502</v>
      </c>
      <c r="G4268" t="s">
        <v>626</v>
      </c>
      <c r="H4268">
        <v>502</v>
      </c>
      <c r="I4268">
        <v>39.014736833333302</v>
      </c>
      <c r="J4268">
        <v>-77.107361166666607</v>
      </c>
      <c r="K4268">
        <v>39.014777666666603</v>
      </c>
      <c r="L4268">
        <v>-77.107327666666606</v>
      </c>
      <c r="M4268" t="s">
        <v>0</v>
      </c>
      <c r="N4268">
        <f t="shared" si="198"/>
        <v>1</v>
      </c>
      <c r="O4268" s="3">
        <f t="shared" si="199"/>
        <v>14.383333332370967</v>
      </c>
      <c r="P4268">
        <f>HOUR('202008-capitalbikeshare-tripdat'!$C$1303)</f>
        <v>18</v>
      </c>
      <c r="Q4268">
        <f t="shared" si="200"/>
        <v>1</v>
      </c>
    </row>
    <row r="4269" spans="1:17" x14ac:dyDescent="0.35">
      <c r="A4269" t="s">
        <v>4759</v>
      </c>
      <c r="B4269" t="s">
        <v>2</v>
      </c>
      <c r="C4269" s="1">
        <v>44052.355023148149</v>
      </c>
      <c r="D4269" s="1">
        <v>44052.38208333333</v>
      </c>
      <c r="E4269" t="s">
        <v>4760</v>
      </c>
      <c r="F4269">
        <v>540</v>
      </c>
      <c r="G4269" t="s">
        <v>983</v>
      </c>
      <c r="H4269">
        <v>294</v>
      </c>
      <c r="I4269">
        <v>38.824432999999999</v>
      </c>
      <c r="J4269">
        <v>-77.005429500000005</v>
      </c>
      <c r="K4269">
        <v>38.897294166666597</v>
      </c>
      <c r="L4269">
        <v>-76.994825166666601</v>
      </c>
      <c r="M4269" t="s">
        <v>0</v>
      </c>
      <c r="N4269">
        <f t="shared" si="198"/>
        <v>1</v>
      </c>
      <c r="O4269" s="3">
        <f t="shared" si="199"/>
        <v>38.966666660271585</v>
      </c>
      <c r="P4269">
        <f>HOUR('202008-capitalbikeshare-tripdat'!$C$3423)</f>
        <v>0</v>
      </c>
      <c r="Q4269">
        <f t="shared" si="200"/>
        <v>1</v>
      </c>
    </row>
    <row r="4270" spans="1:17" x14ac:dyDescent="0.35">
      <c r="A4270" t="s">
        <v>4761</v>
      </c>
      <c r="B4270" t="s">
        <v>2</v>
      </c>
      <c r="C4270" s="1">
        <v>44052.357083333336</v>
      </c>
      <c r="D4270" s="1">
        <v>44052.363935185182</v>
      </c>
      <c r="I4270">
        <v>38.869999999999997</v>
      </c>
      <c r="J4270">
        <v>-76.97</v>
      </c>
      <c r="K4270">
        <v>38.85</v>
      </c>
      <c r="L4270">
        <v>-76.97</v>
      </c>
      <c r="M4270" t="s">
        <v>0</v>
      </c>
      <c r="N4270">
        <f t="shared" si="198"/>
        <v>1</v>
      </c>
      <c r="O4270" s="3">
        <f t="shared" si="199"/>
        <v>9.8666666576173156</v>
      </c>
      <c r="P4270">
        <f>HOUR('202008-capitalbikeshare-tripdat'!$C$954)</f>
        <v>18</v>
      </c>
      <c r="Q4270">
        <f t="shared" si="200"/>
        <v>1</v>
      </c>
    </row>
    <row r="4271" spans="1:17" x14ac:dyDescent="0.35">
      <c r="A4271" t="s">
        <v>4762</v>
      </c>
      <c r="B4271" t="s">
        <v>2</v>
      </c>
      <c r="C4271" s="1">
        <v>44052.357685185183</v>
      </c>
      <c r="D4271" s="1">
        <v>44052.393368055556</v>
      </c>
      <c r="I4271">
        <v>38.880000000000003</v>
      </c>
      <c r="J4271">
        <v>-77.05</v>
      </c>
      <c r="K4271">
        <v>38.880000000000003</v>
      </c>
      <c r="L4271">
        <v>-77.099999999999994</v>
      </c>
      <c r="M4271" t="s">
        <v>0</v>
      </c>
      <c r="N4271">
        <f t="shared" si="198"/>
        <v>1</v>
      </c>
      <c r="O4271" s="3">
        <f t="shared" si="199"/>
        <v>51.383333337726071</v>
      </c>
      <c r="P4271">
        <f>HOUR('202008-capitalbikeshare-tripdat'!$C$10727)</f>
        <v>9</v>
      </c>
      <c r="Q4271">
        <f t="shared" si="200"/>
        <v>1</v>
      </c>
    </row>
    <row r="4272" spans="1:17" x14ac:dyDescent="0.35">
      <c r="A4272" t="s">
        <v>4763</v>
      </c>
      <c r="B4272" t="s">
        <v>2</v>
      </c>
      <c r="C4272" s="1">
        <v>44052.365416666667</v>
      </c>
      <c r="D4272" s="1">
        <v>44052.371793981481</v>
      </c>
      <c r="G4272" t="s">
        <v>210</v>
      </c>
      <c r="H4272">
        <v>184</v>
      </c>
      <c r="I4272">
        <v>38.92</v>
      </c>
      <c r="J4272">
        <v>-77.05</v>
      </c>
      <c r="K4272">
        <v>38.905140666666597</v>
      </c>
      <c r="L4272">
        <v>-77.056750333333298</v>
      </c>
      <c r="M4272" t="s">
        <v>0</v>
      </c>
      <c r="N4272">
        <f t="shared" si="198"/>
        <v>1</v>
      </c>
      <c r="O4272" s="3">
        <f t="shared" si="199"/>
        <v>9.1833333321847022</v>
      </c>
      <c r="P4272">
        <f>HOUR('202008-capitalbikeshare-tripdat'!$C$1302)</f>
        <v>18</v>
      </c>
      <c r="Q4272">
        <f t="shared" si="200"/>
        <v>1</v>
      </c>
    </row>
    <row r="4273" spans="1:17" x14ac:dyDescent="0.35">
      <c r="A4273" t="s">
        <v>4764</v>
      </c>
      <c r="B4273" t="s">
        <v>2</v>
      </c>
      <c r="C4273" s="1">
        <v>44052.366249999999</v>
      </c>
      <c r="D4273" s="1">
        <v>44052.369780092595</v>
      </c>
      <c r="I4273">
        <v>38.92</v>
      </c>
      <c r="J4273">
        <v>-77.010000000000005</v>
      </c>
      <c r="K4273">
        <v>38.92</v>
      </c>
      <c r="L4273">
        <v>-77.02</v>
      </c>
      <c r="M4273" t="s">
        <v>0</v>
      </c>
      <c r="N4273">
        <f t="shared" si="198"/>
        <v>1</v>
      </c>
      <c r="O4273" s="3">
        <f t="shared" si="199"/>
        <v>5.0833333376795053</v>
      </c>
      <c r="P4273">
        <f>HOUR('202008-capitalbikeshare-tripdat'!$C$10728)</f>
        <v>9</v>
      </c>
      <c r="Q4273">
        <f t="shared" si="200"/>
        <v>1</v>
      </c>
    </row>
    <row r="4274" spans="1:17" x14ac:dyDescent="0.35">
      <c r="A4274" t="s">
        <v>4765</v>
      </c>
      <c r="B4274" t="s">
        <v>2</v>
      </c>
      <c r="C4274" s="1">
        <v>44052.368425925924</v>
      </c>
      <c r="D4274" s="1">
        <v>44052.380150462966</v>
      </c>
      <c r="G4274" t="s">
        <v>148</v>
      </c>
      <c r="H4274">
        <v>638</v>
      </c>
      <c r="I4274">
        <v>38.94</v>
      </c>
      <c r="J4274">
        <v>-76.95</v>
      </c>
      <c r="K4274">
        <v>38.965712666666597</v>
      </c>
      <c r="L4274">
        <v>-76.954886833333305</v>
      </c>
      <c r="M4274" t="s">
        <v>0</v>
      </c>
      <c r="N4274">
        <f t="shared" si="198"/>
        <v>1</v>
      </c>
      <c r="O4274" s="3">
        <f t="shared" si="199"/>
        <v>16.883333340520039</v>
      </c>
      <c r="P4274">
        <f>HOUR('202008-capitalbikeshare-tripdat'!$C$10640)</f>
        <v>22</v>
      </c>
      <c r="Q4274">
        <f t="shared" si="200"/>
        <v>1</v>
      </c>
    </row>
    <row r="4275" spans="1:17" x14ac:dyDescent="0.35">
      <c r="A4275" t="s">
        <v>4766</v>
      </c>
      <c r="B4275" t="s">
        <v>2</v>
      </c>
      <c r="C4275" s="1">
        <v>44052.370208333334</v>
      </c>
      <c r="D4275" s="1">
        <v>44052.381493055553</v>
      </c>
      <c r="E4275" t="s">
        <v>367</v>
      </c>
      <c r="F4275">
        <v>368</v>
      </c>
      <c r="I4275">
        <v>38.920573333333301</v>
      </c>
      <c r="J4275">
        <v>-76.995800666666597</v>
      </c>
      <c r="K4275">
        <v>38.94</v>
      </c>
      <c r="L4275">
        <v>-77.010000000000005</v>
      </c>
      <c r="M4275" t="s">
        <v>0</v>
      </c>
      <c r="N4275">
        <f t="shared" si="198"/>
        <v>1</v>
      </c>
      <c r="O4275" s="3">
        <f t="shared" si="199"/>
        <v>16.249999995343387</v>
      </c>
      <c r="P4275">
        <f>HOUR('202008-capitalbikeshare-tripdat'!$C$14546)</f>
        <v>22</v>
      </c>
      <c r="Q4275">
        <f t="shared" si="200"/>
        <v>1</v>
      </c>
    </row>
    <row r="4276" spans="1:17" x14ac:dyDescent="0.35">
      <c r="A4276" t="s">
        <v>4767</v>
      </c>
      <c r="B4276" t="s">
        <v>2</v>
      </c>
      <c r="C4276" s="1">
        <v>44052.371840277781</v>
      </c>
      <c r="D4276" s="1">
        <v>44052.378680555557</v>
      </c>
      <c r="E4276" t="s">
        <v>297</v>
      </c>
      <c r="F4276">
        <v>442</v>
      </c>
      <c r="G4276" t="s">
        <v>72</v>
      </c>
      <c r="H4276">
        <v>191</v>
      </c>
      <c r="I4276">
        <v>38.908377333333299</v>
      </c>
      <c r="J4276">
        <v>-77.027118000000002</v>
      </c>
      <c r="K4276">
        <v>38.905384666666599</v>
      </c>
      <c r="L4276">
        <v>-77.002528833333301</v>
      </c>
      <c r="M4276" t="s">
        <v>0</v>
      </c>
      <c r="N4276">
        <f t="shared" si="198"/>
        <v>1</v>
      </c>
      <c r="O4276" s="3">
        <f t="shared" si="199"/>
        <v>9.8499999975319952</v>
      </c>
      <c r="P4276">
        <f>HOUR('202008-capitalbikeshare-tripdat'!$C$9635)</f>
        <v>23</v>
      </c>
      <c r="Q4276">
        <f t="shared" si="200"/>
        <v>1</v>
      </c>
    </row>
    <row r="4277" spans="1:17" x14ac:dyDescent="0.35">
      <c r="A4277" t="s">
        <v>4768</v>
      </c>
      <c r="B4277" t="s">
        <v>2</v>
      </c>
      <c r="C4277" s="1">
        <v>44052.374027777776</v>
      </c>
      <c r="D4277" s="1">
        <v>44052.397835648146</v>
      </c>
      <c r="E4277" t="s">
        <v>369</v>
      </c>
      <c r="F4277">
        <v>246</v>
      </c>
      <c r="G4277" t="s">
        <v>912</v>
      </c>
      <c r="H4277">
        <v>113</v>
      </c>
      <c r="I4277">
        <v>38.890507499999998</v>
      </c>
      <c r="J4277">
        <v>-77.080845499999995</v>
      </c>
      <c r="K4277">
        <v>38.854437666666598</v>
      </c>
      <c r="L4277">
        <v>-77.053396833333295</v>
      </c>
      <c r="M4277" t="s">
        <v>0</v>
      </c>
      <c r="N4277">
        <f t="shared" si="198"/>
        <v>1</v>
      </c>
      <c r="O4277" s="3">
        <f t="shared" si="199"/>
        <v>34.283333332277834</v>
      </c>
      <c r="P4277">
        <f>HOUR('202008-capitalbikeshare-tripdat'!$C$5549)</f>
        <v>12</v>
      </c>
      <c r="Q4277">
        <f t="shared" si="200"/>
        <v>1</v>
      </c>
    </row>
    <row r="4278" spans="1:17" x14ac:dyDescent="0.35">
      <c r="A4278" t="s">
        <v>4769</v>
      </c>
      <c r="B4278" t="s">
        <v>2</v>
      </c>
      <c r="C4278" s="1">
        <v>44052.37903935185</v>
      </c>
      <c r="D4278" s="1">
        <v>44052.398599537039</v>
      </c>
      <c r="E4278" t="s">
        <v>4770</v>
      </c>
      <c r="F4278">
        <v>488</v>
      </c>
      <c r="G4278" t="s">
        <v>4771</v>
      </c>
      <c r="H4278">
        <v>480</v>
      </c>
      <c r="I4278">
        <v>38.960065999999998</v>
      </c>
      <c r="J4278">
        <v>-77.353517166666606</v>
      </c>
      <c r="K4278">
        <v>38.955045833333301</v>
      </c>
      <c r="L4278">
        <v>-77.351621499999993</v>
      </c>
      <c r="M4278" t="s">
        <v>0</v>
      </c>
      <c r="N4278">
        <f t="shared" si="198"/>
        <v>1</v>
      </c>
      <c r="O4278" s="3">
        <f t="shared" si="199"/>
        <v>28.166666671168059</v>
      </c>
      <c r="P4278">
        <f>HOUR('202008-capitalbikeshare-tripdat'!$C$6257)</f>
        <v>18</v>
      </c>
      <c r="Q4278">
        <f t="shared" si="200"/>
        <v>1</v>
      </c>
    </row>
    <row r="4279" spans="1:17" x14ac:dyDescent="0.35">
      <c r="A4279" t="s">
        <v>4772</v>
      </c>
      <c r="B4279" t="s">
        <v>2</v>
      </c>
      <c r="C4279" s="1">
        <v>44052.380266203705</v>
      </c>
      <c r="D4279" s="1">
        <v>44052.391446759262</v>
      </c>
      <c r="E4279" t="s">
        <v>642</v>
      </c>
      <c r="F4279">
        <v>576</v>
      </c>
      <c r="I4279">
        <v>38.917354666666597</v>
      </c>
      <c r="J4279">
        <v>-77.096241833333295</v>
      </c>
      <c r="K4279">
        <v>38.909999999999997</v>
      </c>
      <c r="L4279">
        <v>-77.06</v>
      </c>
      <c r="M4279" t="s">
        <v>0</v>
      </c>
      <c r="N4279">
        <f t="shared" si="198"/>
        <v>1</v>
      </c>
      <c r="O4279" s="3">
        <f t="shared" si="199"/>
        <v>16.100000002188608</v>
      </c>
      <c r="P4279">
        <f>HOUR('202008-capitalbikeshare-tripdat'!$C$1348)</f>
        <v>22</v>
      </c>
      <c r="Q4279">
        <f t="shared" si="200"/>
        <v>1</v>
      </c>
    </row>
    <row r="4280" spans="1:17" x14ac:dyDescent="0.35">
      <c r="A4280" t="s">
        <v>4773</v>
      </c>
      <c r="B4280" t="s">
        <v>2</v>
      </c>
      <c r="C4280" s="1">
        <v>44052.382430555554</v>
      </c>
      <c r="D4280" s="1">
        <v>44052.393553240741</v>
      </c>
      <c r="E4280" t="s">
        <v>367</v>
      </c>
      <c r="F4280">
        <v>368</v>
      </c>
      <c r="G4280" t="s">
        <v>633</v>
      </c>
      <c r="H4280">
        <v>150</v>
      </c>
      <c r="I4280">
        <v>38.920683500000003</v>
      </c>
      <c r="J4280">
        <v>-76.995852499999998</v>
      </c>
      <c r="K4280">
        <v>38.908867499999999</v>
      </c>
      <c r="L4280">
        <v>-77.0447231666666</v>
      </c>
      <c r="M4280" t="s">
        <v>0</v>
      </c>
      <c r="N4280">
        <f t="shared" si="198"/>
        <v>1</v>
      </c>
      <c r="O4280" s="3">
        <f t="shared" si="199"/>
        <v>16.016666670329869</v>
      </c>
      <c r="P4280">
        <f>HOUR('202008-capitalbikeshare-tripdat'!$C$8196)</f>
        <v>18</v>
      </c>
      <c r="Q4280">
        <f t="shared" si="200"/>
        <v>1</v>
      </c>
    </row>
    <row r="4281" spans="1:17" x14ac:dyDescent="0.35">
      <c r="A4281" t="s">
        <v>4774</v>
      </c>
      <c r="B4281" t="s">
        <v>2</v>
      </c>
      <c r="C4281" s="1">
        <v>44052.382488425923</v>
      </c>
      <c r="D4281" s="1">
        <v>44052.384340277778</v>
      </c>
      <c r="G4281" t="s">
        <v>483</v>
      </c>
      <c r="H4281">
        <v>367</v>
      </c>
      <c r="I4281">
        <v>38.950000000000003</v>
      </c>
      <c r="J4281">
        <v>-77.010000000000005</v>
      </c>
      <c r="K4281">
        <v>38.952394666666599</v>
      </c>
      <c r="L4281">
        <v>-77.002777166666604</v>
      </c>
      <c r="M4281" t="s">
        <v>0</v>
      </c>
      <c r="N4281">
        <f t="shared" si="198"/>
        <v>1</v>
      </c>
      <c r="O4281" s="3">
        <f t="shared" si="199"/>
        <v>2.666666671866551</v>
      </c>
      <c r="P4281">
        <f>HOUR('202008-capitalbikeshare-tripdat'!$C$7285)</f>
        <v>0</v>
      </c>
      <c r="Q4281">
        <f t="shared" si="200"/>
        <v>1</v>
      </c>
    </row>
    <row r="4282" spans="1:17" x14ac:dyDescent="0.35">
      <c r="A4282" t="s">
        <v>4775</v>
      </c>
      <c r="B4282" t="s">
        <v>2</v>
      </c>
      <c r="C4282" s="1">
        <v>44052.382870370369</v>
      </c>
      <c r="D4282" s="1">
        <v>44052.400150462963</v>
      </c>
      <c r="E4282" t="s">
        <v>760</v>
      </c>
      <c r="F4282">
        <v>382</v>
      </c>
      <c r="G4282" t="s">
        <v>2537</v>
      </c>
      <c r="H4282">
        <v>443</v>
      </c>
      <c r="I4282">
        <v>38.901797999999999</v>
      </c>
      <c r="J4282">
        <v>-77.051197166666597</v>
      </c>
      <c r="K4282">
        <v>38.884470499999999</v>
      </c>
      <c r="L4282">
        <v>-77.025858499999998</v>
      </c>
      <c r="M4282" t="s">
        <v>0</v>
      </c>
      <c r="N4282">
        <f t="shared" si="198"/>
        <v>1</v>
      </c>
      <c r="O4282" s="3">
        <f t="shared" si="199"/>
        <v>24.883333335164934</v>
      </c>
      <c r="P4282">
        <f>HOUR('202008-capitalbikeshare-tripdat'!$C$14548)</f>
        <v>22</v>
      </c>
      <c r="Q4282">
        <f t="shared" si="200"/>
        <v>1</v>
      </c>
    </row>
    <row r="4283" spans="1:17" x14ac:dyDescent="0.35">
      <c r="A4283" t="s">
        <v>4776</v>
      </c>
      <c r="B4283" t="s">
        <v>2</v>
      </c>
      <c r="C4283" s="1">
        <v>44052.383634259262</v>
      </c>
      <c r="D4283" s="1">
        <v>44052.397430555553</v>
      </c>
      <c r="I4283">
        <v>38.92</v>
      </c>
      <c r="J4283">
        <v>-77.02</v>
      </c>
      <c r="K4283">
        <v>38.93</v>
      </c>
      <c r="L4283">
        <v>-77.02</v>
      </c>
      <c r="M4283" t="s">
        <v>0</v>
      </c>
      <c r="N4283">
        <f t="shared" si="198"/>
        <v>1</v>
      </c>
      <c r="O4283" s="3">
        <f t="shared" si="199"/>
        <v>19.866666658781469</v>
      </c>
      <c r="P4283">
        <f>HOUR('202008-capitalbikeshare-tripdat'!$C$10729)</f>
        <v>9</v>
      </c>
      <c r="Q4283">
        <f t="shared" si="200"/>
        <v>1</v>
      </c>
    </row>
    <row r="4284" spans="1:17" x14ac:dyDescent="0.35">
      <c r="A4284" t="s">
        <v>4777</v>
      </c>
      <c r="B4284" t="s">
        <v>2</v>
      </c>
      <c r="C4284" s="1">
        <v>44052.38380787037</v>
      </c>
      <c r="D4284" s="1">
        <v>44052.400775462964</v>
      </c>
      <c r="I4284">
        <v>38.96</v>
      </c>
      <c r="J4284">
        <v>-76.98</v>
      </c>
      <c r="K4284">
        <v>38.96</v>
      </c>
      <c r="L4284">
        <v>-76.98</v>
      </c>
      <c r="M4284" t="s">
        <v>0</v>
      </c>
      <c r="N4284">
        <f t="shared" si="198"/>
        <v>1</v>
      </c>
      <c r="O4284" s="3">
        <f t="shared" si="199"/>
        <v>24.433333334745839</v>
      </c>
      <c r="P4284">
        <f>HOUR('202008-capitalbikeshare-tripdat'!$C$7276)</f>
        <v>0</v>
      </c>
      <c r="Q4284">
        <f t="shared" si="200"/>
        <v>1</v>
      </c>
    </row>
    <row r="4285" spans="1:17" x14ac:dyDescent="0.35">
      <c r="A4285" t="s">
        <v>4778</v>
      </c>
      <c r="B4285" t="s">
        <v>2</v>
      </c>
      <c r="C4285" s="1">
        <v>44052.385335648149</v>
      </c>
      <c r="D4285" s="1">
        <v>44052.39230324074</v>
      </c>
      <c r="E4285" t="s">
        <v>626</v>
      </c>
      <c r="F4285">
        <v>502</v>
      </c>
      <c r="G4285" t="s">
        <v>721</v>
      </c>
      <c r="H4285">
        <v>426</v>
      </c>
      <c r="I4285">
        <v>39.0147555</v>
      </c>
      <c r="J4285">
        <v>-77.107335000000006</v>
      </c>
      <c r="K4285">
        <v>38.999437</v>
      </c>
      <c r="L4285">
        <v>-77.097972833333301</v>
      </c>
      <c r="M4285" t="s">
        <v>0</v>
      </c>
      <c r="N4285">
        <f t="shared" si="198"/>
        <v>1</v>
      </c>
      <c r="O4285" s="3">
        <f t="shared" si="199"/>
        <v>10.033333331812173</v>
      </c>
      <c r="P4285">
        <f>HOUR('202008-capitalbikeshare-tripdat'!$C$16039)</f>
        <v>22</v>
      </c>
      <c r="Q4285">
        <f t="shared" si="200"/>
        <v>1</v>
      </c>
    </row>
    <row r="4286" spans="1:17" x14ac:dyDescent="0.35">
      <c r="A4286" t="s">
        <v>4779</v>
      </c>
      <c r="B4286" t="s">
        <v>2</v>
      </c>
      <c r="C4286" s="1">
        <v>44052.386678240742</v>
      </c>
      <c r="D4286" s="1">
        <v>44052.391828703701</v>
      </c>
      <c r="E4286" t="s">
        <v>626</v>
      </c>
      <c r="F4286">
        <v>502</v>
      </c>
      <c r="G4286" t="s">
        <v>721</v>
      </c>
      <c r="H4286">
        <v>426</v>
      </c>
      <c r="I4286">
        <v>39.014774500000001</v>
      </c>
      <c r="J4286">
        <v>-77.1073545</v>
      </c>
      <c r="K4286">
        <v>38.999415999999997</v>
      </c>
      <c r="L4286">
        <v>-77.097959500000002</v>
      </c>
      <c r="M4286" t="s">
        <v>0</v>
      </c>
      <c r="N4286">
        <f t="shared" si="198"/>
        <v>1</v>
      </c>
      <c r="O4286" s="3">
        <f t="shared" si="199"/>
        <v>7.4166666611563414</v>
      </c>
      <c r="P4286">
        <f>HOUR('202008-capitalbikeshare-tripdat'!$C$9421)</f>
        <v>16</v>
      </c>
      <c r="Q4286">
        <f t="shared" si="200"/>
        <v>1</v>
      </c>
    </row>
    <row r="4287" spans="1:17" x14ac:dyDescent="0.35">
      <c r="A4287" t="s">
        <v>4780</v>
      </c>
      <c r="B4287" t="s">
        <v>2</v>
      </c>
      <c r="C4287" s="1">
        <v>44052.387002314812</v>
      </c>
      <c r="D4287" s="1">
        <v>44052.396805555552</v>
      </c>
      <c r="E4287" t="s">
        <v>324</v>
      </c>
      <c r="F4287">
        <v>293</v>
      </c>
      <c r="G4287" t="s">
        <v>1012</v>
      </c>
      <c r="H4287">
        <v>413</v>
      </c>
      <c r="I4287">
        <v>38.889933999999997</v>
      </c>
      <c r="J4287">
        <v>-76.983488166666604</v>
      </c>
      <c r="K4287">
        <v>38.908576166666599</v>
      </c>
      <c r="L4287">
        <v>-77.0227863333333</v>
      </c>
      <c r="M4287" t="s">
        <v>0</v>
      </c>
      <c r="N4287">
        <f t="shared" si="198"/>
        <v>1</v>
      </c>
      <c r="O4287" s="3">
        <f t="shared" si="199"/>
        <v>14.116666666232049</v>
      </c>
      <c r="P4287">
        <f>HOUR('202008-capitalbikeshare-tripdat'!$C$14541)</f>
        <v>22</v>
      </c>
      <c r="Q4287">
        <f t="shared" si="200"/>
        <v>1</v>
      </c>
    </row>
    <row r="4288" spans="1:17" x14ac:dyDescent="0.35">
      <c r="A4288" t="s">
        <v>4781</v>
      </c>
      <c r="B4288" t="s">
        <v>2</v>
      </c>
      <c r="C4288" s="1">
        <v>44052.389710648145</v>
      </c>
      <c r="D4288" s="1">
        <v>44052.398020833331</v>
      </c>
      <c r="I4288">
        <v>38.909999999999997</v>
      </c>
      <c r="J4288">
        <v>-76.98</v>
      </c>
      <c r="K4288">
        <v>38.909999999999997</v>
      </c>
      <c r="L4288">
        <v>-77.010000000000005</v>
      </c>
      <c r="M4288" t="s">
        <v>0</v>
      </c>
      <c r="N4288">
        <f t="shared" si="198"/>
        <v>1</v>
      </c>
      <c r="O4288" s="3">
        <f t="shared" si="199"/>
        <v>11.966666666558012</v>
      </c>
      <c r="P4288">
        <f>HOUR('202008-capitalbikeshare-tripdat'!$C$9639)</f>
        <v>23</v>
      </c>
      <c r="Q4288">
        <f t="shared" si="200"/>
        <v>1</v>
      </c>
    </row>
    <row r="4289" spans="1:17" x14ac:dyDescent="0.35">
      <c r="A4289" t="s">
        <v>4782</v>
      </c>
      <c r="B4289" t="s">
        <v>2</v>
      </c>
      <c r="C4289" s="1">
        <v>44052.390231481484</v>
      </c>
      <c r="D4289" s="1">
        <v>44052.405266203707</v>
      </c>
      <c r="E4289" t="s">
        <v>143</v>
      </c>
      <c r="F4289">
        <v>65</v>
      </c>
      <c r="G4289" t="s">
        <v>251</v>
      </c>
      <c r="H4289">
        <v>533</v>
      </c>
      <c r="I4289">
        <v>38.905676166666602</v>
      </c>
      <c r="J4289">
        <v>-77.005503500000003</v>
      </c>
      <c r="K4289">
        <v>38.905186333333297</v>
      </c>
      <c r="L4289">
        <v>-77.049716333333294</v>
      </c>
      <c r="M4289" t="s">
        <v>0</v>
      </c>
      <c r="N4289">
        <f t="shared" si="198"/>
        <v>1</v>
      </c>
      <c r="O4289" s="3">
        <f t="shared" si="199"/>
        <v>21.650000000372529</v>
      </c>
      <c r="P4289">
        <f>HOUR('202008-capitalbikeshare-tripdat'!$C$6064)</f>
        <v>13</v>
      </c>
      <c r="Q4289">
        <f t="shared" si="200"/>
        <v>1</v>
      </c>
    </row>
    <row r="4290" spans="1:17" x14ac:dyDescent="0.35">
      <c r="A4290" t="s">
        <v>4783</v>
      </c>
      <c r="B4290" t="s">
        <v>2</v>
      </c>
      <c r="C4290" s="1">
        <v>44052.391076388885</v>
      </c>
      <c r="D4290" s="1">
        <v>44052.415046296293</v>
      </c>
      <c r="I4290">
        <v>38.950000000000003</v>
      </c>
      <c r="J4290">
        <v>-77.010000000000005</v>
      </c>
      <c r="K4290">
        <v>38.9</v>
      </c>
      <c r="L4290">
        <v>-77.05</v>
      </c>
      <c r="M4290" t="s">
        <v>0</v>
      </c>
      <c r="N4290">
        <f t="shared" ref="N4290:N4353" si="201">WEEKDAY(C4290)</f>
        <v>1</v>
      </c>
      <c r="O4290" s="3">
        <f t="shared" ref="O4290:O4353" si="202">(D4290-C4290)*1440</f>
        <v>34.516666667768732</v>
      </c>
      <c r="P4290">
        <f>HOUR('202008-capitalbikeshare-tripdat'!$C$12147)</f>
        <v>23</v>
      </c>
      <c r="Q4290">
        <f t="shared" ref="Q4290:Q4353" si="203">WEEKDAY(C4290)</f>
        <v>1</v>
      </c>
    </row>
    <row r="4291" spans="1:17" x14ac:dyDescent="0.35">
      <c r="A4291" s="2" t="s">
        <v>4784</v>
      </c>
      <c r="B4291" t="s">
        <v>2</v>
      </c>
      <c r="C4291" s="1">
        <v>44052.391423611109</v>
      </c>
      <c r="D4291" s="1">
        <v>44052.407951388886</v>
      </c>
      <c r="E4291" t="s">
        <v>211</v>
      </c>
      <c r="F4291">
        <v>25</v>
      </c>
      <c r="G4291" t="s">
        <v>1368</v>
      </c>
      <c r="H4291">
        <v>322</v>
      </c>
      <c r="I4291">
        <v>38.909926166666601</v>
      </c>
      <c r="J4291">
        <v>-77.034301666666593</v>
      </c>
      <c r="K4291">
        <v>38.8750218333333</v>
      </c>
      <c r="L4291">
        <v>-77.002380333333306</v>
      </c>
      <c r="M4291" t="s">
        <v>0</v>
      </c>
      <c r="N4291">
        <f t="shared" si="201"/>
        <v>1</v>
      </c>
      <c r="O4291" s="3">
        <f t="shared" si="202"/>
        <v>23.800000000046566</v>
      </c>
      <c r="P4291">
        <f>HOUR('202008-capitalbikeshare-tripdat'!$C$10993)</f>
        <v>16</v>
      </c>
      <c r="Q4291">
        <f t="shared" si="203"/>
        <v>1</v>
      </c>
    </row>
    <row r="4292" spans="1:17" x14ac:dyDescent="0.35">
      <c r="A4292" t="s">
        <v>4785</v>
      </c>
      <c r="B4292" t="s">
        <v>2</v>
      </c>
      <c r="C4292" s="1">
        <v>44052.39271990741</v>
      </c>
      <c r="D4292" s="1">
        <v>44052.40315972222</v>
      </c>
      <c r="I4292">
        <v>38.93</v>
      </c>
      <c r="J4292">
        <v>-77.03</v>
      </c>
      <c r="K4292">
        <v>38.909999999999997</v>
      </c>
      <c r="L4292">
        <v>-77</v>
      </c>
      <c r="M4292" t="s">
        <v>0</v>
      </c>
      <c r="N4292">
        <f t="shared" si="201"/>
        <v>1</v>
      </c>
      <c r="O4292" s="3">
        <f t="shared" si="202"/>
        <v>15.03333332715556</v>
      </c>
      <c r="P4292">
        <f>HOUR('202008-capitalbikeshare-tripdat'!$C$5786)</f>
        <v>19</v>
      </c>
      <c r="Q4292">
        <f t="shared" si="203"/>
        <v>1</v>
      </c>
    </row>
    <row r="4293" spans="1:17" x14ac:dyDescent="0.35">
      <c r="A4293" t="s">
        <v>4786</v>
      </c>
      <c r="B4293" t="s">
        <v>2</v>
      </c>
      <c r="C4293" s="1">
        <v>44052.395995370367</v>
      </c>
      <c r="D4293" s="1">
        <v>44052.413657407407</v>
      </c>
      <c r="E4293" t="s">
        <v>44</v>
      </c>
      <c r="F4293">
        <v>390</v>
      </c>
      <c r="G4293" t="s">
        <v>606</v>
      </c>
      <c r="H4293">
        <v>230</v>
      </c>
      <c r="I4293">
        <v>38.890605666666602</v>
      </c>
      <c r="J4293">
        <v>-77.084832500000005</v>
      </c>
      <c r="K4293">
        <v>38.865825833333297</v>
      </c>
      <c r="L4293">
        <v>-77.038121000000004</v>
      </c>
      <c r="M4293" t="s">
        <v>0</v>
      </c>
      <c r="N4293">
        <f t="shared" si="201"/>
        <v>1</v>
      </c>
      <c r="O4293" s="3">
        <f t="shared" si="202"/>
        <v>25.433333338005468</v>
      </c>
      <c r="P4293">
        <f>HOUR('202008-capitalbikeshare-tripdat'!$C$964)</f>
        <v>18</v>
      </c>
      <c r="Q4293">
        <f t="shared" si="203"/>
        <v>1</v>
      </c>
    </row>
    <row r="4294" spans="1:17" x14ac:dyDescent="0.35">
      <c r="A4294" t="s">
        <v>4787</v>
      </c>
      <c r="B4294" t="s">
        <v>2</v>
      </c>
      <c r="C4294" s="1">
        <v>44052.396666666667</v>
      </c>
      <c r="D4294" s="1">
        <v>44052.400150462963</v>
      </c>
      <c r="E4294" t="s">
        <v>1012</v>
      </c>
      <c r="F4294">
        <v>413</v>
      </c>
      <c r="G4294" t="s">
        <v>672</v>
      </c>
      <c r="H4294">
        <v>353</v>
      </c>
      <c r="I4294">
        <v>38.908711333333301</v>
      </c>
      <c r="J4294">
        <v>-77.022759333333298</v>
      </c>
      <c r="K4294">
        <v>38.907418999999997</v>
      </c>
      <c r="L4294">
        <v>-77.015296000000006</v>
      </c>
      <c r="M4294" t="s">
        <v>0</v>
      </c>
      <c r="N4294">
        <f t="shared" si="201"/>
        <v>1</v>
      </c>
      <c r="O4294" s="3">
        <f t="shared" si="202"/>
        <v>5.0166666659060866</v>
      </c>
      <c r="P4294">
        <f>HOUR('202008-capitalbikeshare-tripdat'!$C$10521)</f>
        <v>18</v>
      </c>
      <c r="Q4294">
        <f t="shared" si="203"/>
        <v>1</v>
      </c>
    </row>
    <row r="4295" spans="1:17" x14ac:dyDescent="0.35">
      <c r="A4295" t="s">
        <v>4788</v>
      </c>
      <c r="B4295" t="s">
        <v>2</v>
      </c>
      <c r="C4295" s="1">
        <v>44052.40053240741</v>
      </c>
      <c r="D4295" s="1">
        <v>44052.413761574076</v>
      </c>
      <c r="I4295">
        <v>38.950000000000003</v>
      </c>
      <c r="J4295">
        <v>-77.02</v>
      </c>
      <c r="K4295">
        <v>38.96</v>
      </c>
      <c r="L4295">
        <v>-77.010000000000005</v>
      </c>
      <c r="M4295" t="s">
        <v>0</v>
      </c>
      <c r="N4295">
        <f t="shared" si="201"/>
        <v>1</v>
      </c>
      <c r="O4295" s="3">
        <f t="shared" si="202"/>
        <v>19.050000000279397</v>
      </c>
      <c r="P4295">
        <f>HOUR('202008-capitalbikeshare-tripdat'!$C$11884)</f>
        <v>12</v>
      </c>
      <c r="Q4295">
        <f t="shared" si="203"/>
        <v>1</v>
      </c>
    </row>
    <row r="4296" spans="1:17" x14ac:dyDescent="0.35">
      <c r="A4296" t="s">
        <v>4789</v>
      </c>
      <c r="B4296" t="s">
        <v>2</v>
      </c>
      <c r="C4296" s="1">
        <v>44052.401377314818</v>
      </c>
      <c r="D4296" s="1">
        <v>44052.422939814816</v>
      </c>
      <c r="I4296">
        <v>38.94</v>
      </c>
      <c r="J4296">
        <v>-77.010000000000005</v>
      </c>
      <c r="K4296">
        <v>38.94</v>
      </c>
      <c r="L4296">
        <v>-77.010000000000005</v>
      </c>
      <c r="M4296" t="s">
        <v>0</v>
      </c>
      <c r="N4296">
        <f t="shared" si="201"/>
        <v>1</v>
      </c>
      <c r="O4296" s="3">
        <f t="shared" si="202"/>
        <v>31.049999997485429</v>
      </c>
      <c r="P4296">
        <f>HOUR('202008-capitalbikeshare-tripdat'!$C$14547)</f>
        <v>22</v>
      </c>
      <c r="Q4296">
        <f t="shared" si="203"/>
        <v>1</v>
      </c>
    </row>
    <row r="4297" spans="1:17" x14ac:dyDescent="0.35">
      <c r="A4297" t="s">
        <v>4790</v>
      </c>
      <c r="B4297" t="s">
        <v>2</v>
      </c>
      <c r="C4297" s="1">
        <v>44052.401967592596</v>
      </c>
      <c r="D4297" s="1">
        <v>44052.409675925926</v>
      </c>
      <c r="I4297">
        <v>38.93</v>
      </c>
      <c r="J4297">
        <v>-77.02</v>
      </c>
      <c r="K4297">
        <v>38.93</v>
      </c>
      <c r="L4297">
        <v>-77.02</v>
      </c>
      <c r="M4297" t="s">
        <v>0</v>
      </c>
      <c r="N4297">
        <f t="shared" si="201"/>
        <v>1</v>
      </c>
      <c r="O4297" s="3">
        <f t="shared" si="202"/>
        <v>11.099999996367842</v>
      </c>
      <c r="P4297">
        <f>HOUR('202008-capitalbikeshare-tripdat'!$C$10730)</f>
        <v>9</v>
      </c>
      <c r="Q4297">
        <f t="shared" si="203"/>
        <v>1</v>
      </c>
    </row>
    <row r="4298" spans="1:17" x14ac:dyDescent="0.35">
      <c r="A4298" t="s">
        <v>4791</v>
      </c>
      <c r="B4298" t="s">
        <v>2</v>
      </c>
      <c r="C4298" s="1">
        <v>44052.402349537035</v>
      </c>
      <c r="D4298" s="1">
        <v>44052.410092592596</v>
      </c>
      <c r="E4298" t="s">
        <v>926</v>
      </c>
      <c r="F4298">
        <v>597</v>
      </c>
      <c r="I4298">
        <v>38.951635166666598</v>
      </c>
      <c r="J4298">
        <v>-77.012783166666594</v>
      </c>
      <c r="K4298">
        <v>38.93</v>
      </c>
      <c r="L4298">
        <v>-77</v>
      </c>
      <c r="M4298" t="s">
        <v>0</v>
      </c>
      <c r="N4298">
        <f t="shared" si="201"/>
        <v>1</v>
      </c>
      <c r="O4298" s="3">
        <f t="shared" si="202"/>
        <v>11.15000000805594</v>
      </c>
      <c r="P4298">
        <f>HOUR('202008-capitalbikeshare-tripdat'!$C$16235)</f>
        <v>14</v>
      </c>
      <c r="Q4298">
        <f t="shared" si="203"/>
        <v>1</v>
      </c>
    </row>
    <row r="4299" spans="1:17" x14ac:dyDescent="0.35">
      <c r="A4299" t="s">
        <v>4792</v>
      </c>
      <c r="B4299" t="s">
        <v>2</v>
      </c>
      <c r="C4299" s="1">
        <v>44052.402685185189</v>
      </c>
      <c r="D4299" s="1">
        <v>44052.4684837963</v>
      </c>
      <c r="E4299" t="s">
        <v>760</v>
      </c>
      <c r="F4299">
        <v>382</v>
      </c>
      <c r="I4299">
        <v>38.901807833333301</v>
      </c>
      <c r="J4299">
        <v>-77.051142833333301</v>
      </c>
      <c r="K4299">
        <v>38.979999999999997</v>
      </c>
      <c r="L4299">
        <v>-77.099999999999994</v>
      </c>
      <c r="M4299" t="s">
        <v>0</v>
      </c>
      <c r="N4299">
        <f t="shared" si="201"/>
        <v>1</v>
      </c>
      <c r="O4299" s="3">
        <f t="shared" si="202"/>
        <v>94.749999999767169</v>
      </c>
      <c r="P4299">
        <f>HOUR('202008-capitalbikeshare-tripdat'!$C$4088)</f>
        <v>20</v>
      </c>
      <c r="Q4299">
        <f t="shared" si="203"/>
        <v>1</v>
      </c>
    </row>
    <row r="4300" spans="1:17" x14ac:dyDescent="0.35">
      <c r="A4300" t="s">
        <v>4793</v>
      </c>
      <c r="B4300" t="s">
        <v>2</v>
      </c>
      <c r="C4300" s="1">
        <v>44052.404641203706</v>
      </c>
      <c r="D4300" s="1">
        <v>44052.43273148148</v>
      </c>
      <c r="E4300" t="s">
        <v>1188</v>
      </c>
      <c r="F4300">
        <v>7</v>
      </c>
      <c r="G4300" t="s">
        <v>75</v>
      </c>
      <c r="H4300">
        <v>105</v>
      </c>
      <c r="I4300">
        <v>38.863290333333303</v>
      </c>
      <c r="J4300">
        <v>-77.063415500000005</v>
      </c>
      <c r="K4300">
        <v>38.934916999999999</v>
      </c>
      <c r="L4300">
        <v>-77.072782333333294</v>
      </c>
      <c r="M4300" t="s">
        <v>0</v>
      </c>
      <c r="N4300">
        <f t="shared" si="201"/>
        <v>1</v>
      </c>
      <c r="O4300" s="3">
        <f t="shared" si="202"/>
        <v>40.449999994598329</v>
      </c>
      <c r="P4300">
        <f>HOUR('202008-capitalbikeshare-tripdat'!$C$10722)</f>
        <v>9</v>
      </c>
      <c r="Q4300">
        <f t="shared" si="203"/>
        <v>1</v>
      </c>
    </row>
    <row r="4301" spans="1:17" x14ac:dyDescent="0.35">
      <c r="A4301" t="s">
        <v>4794</v>
      </c>
      <c r="B4301" t="s">
        <v>2</v>
      </c>
      <c r="C4301" s="1">
        <v>44052.404733796298</v>
      </c>
      <c r="D4301" s="1">
        <v>44052.41233796296</v>
      </c>
      <c r="I4301">
        <v>38.909999999999997</v>
      </c>
      <c r="J4301">
        <v>-77.02</v>
      </c>
      <c r="K4301">
        <v>38.9</v>
      </c>
      <c r="L4301">
        <v>-77.010000000000005</v>
      </c>
      <c r="M4301" t="s">
        <v>0</v>
      </c>
      <c r="N4301">
        <f t="shared" si="201"/>
        <v>1</v>
      </c>
      <c r="O4301" s="3">
        <f t="shared" si="202"/>
        <v>10.949999992735684</v>
      </c>
      <c r="P4301">
        <f>HOUR('202008-capitalbikeshare-tripdat'!$C$11585)</f>
        <v>17</v>
      </c>
      <c r="Q4301">
        <f t="shared" si="203"/>
        <v>1</v>
      </c>
    </row>
    <row r="4302" spans="1:17" x14ac:dyDescent="0.35">
      <c r="A4302" t="s">
        <v>4795</v>
      </c>
      <c r="B4302" t="s">
        <v>2</v>
      </c>
      <c r="C4302" s="1">
        <v>44052.405277777776</v>
      </c>
      <c r="D4302" s="1">
        <v>44052.409733796296</v>
      </c>
      <c r="E4302" t="s">
        <v>41</v>
      </c>
      <c r="F4302">
        <v>99</v>
      </c>
      <c r="G4302" t="s">
        <v>40</v>
      </c>
      <c r="H4302">
        <v>195</v>
      </c>
      <c r="I4302">
        <v>38.905771833333297</v>
      </c>
      <c r="J4302">
        <v>-77.047294833333297</v>
      </c>
      <c r="K4302">
        <v>38.905506666666597</v>
      </c>
      <c r="L4302">
        <v>-77.027412166666593</v>
      </c>
      <c r="M4302" t="s">
        <v>0</v>
      </c>
      <c r="N4302">
        <f t="shared" si="201"/>
        <v>1</v>
      </c>
      <c r="O4302" s="3">
        <f t="shared" si="202"/>
        <v>6.4166666683740914</v>
      </c>
      <c r="P4302">
        <f>HOUR('202008-capitalbikeshare-tripdat'!$C$13479)</f>
        <v>13</v>
      </c>
      <c r="Q4302">
        <f t="shared" si="203"/>
        <v>1</v>
      </c>
    </row>
    <row r="4303" spans="1:17" x14ac:dyDescent="0.35">
      <c r="A4303" t="s">
        <v>4796</v>
      </c>
      <c r="B4303" t="s">
        <v>2</v>
      </c>
      <c r="C4303" s="1">
        <v>44052.405960648146</v>
      </c>
      <c r="D4303" s="1">
        <v>44052.414872685185</v>
      </c>
      <c r="E4303" t="s">
        <v>174</v>
      </c>
      <c r="F4303">
        <v>192</v>
      </c>
      <c r="G4303" t="s">
        <v>445</v>
      </c>
      <c r="H4303">
        <v>180</v>
      </c>
      <c r="I4303">
        <v>38.878719333333301</v>
      </c>
      <c r="J4303">
        <v>-77.006134833333306</v>
      </c>
      <c r="K4303">
        <v>38.899644666666603</v>
      </c>
      <c r="L4303">
        <v>-77.041429333333298</v>
      </c>
      <c r="M4303" t="s">
        <v>0</v>
      </c>
      <c r="N4303">
        <f t="shared" si="201"/>
        <v>1</v>
      </c>
      <c r="O4303" s="3">
        <f t="shared" si="202"/>
        <v>12.833333336748183</v>
      </c>
      <c r="P4303">
        <f>HOUR('202008-capitalbikeshare-tripdat'!$C$1664)</f>
        <v>18</v>
      </c>
      <c r="Q4303">
        <f t="shared" si="203"/>
        <v>1</v>
      </c>
    </row>
    <row r="4304" spans="1:17" x14ac:dyDescent="0.35">
      <c r="A4304" t="s">
        <v>4797</v>
      </c>
      <c r="B4304" t="s">
        <v>2</v>
      </c>
      <c r="C4304" s="1">
        <v>44052.408078703702</v>
      </c>
      <c r="D4304" s="1">
        <v>44052.417060185187</v>
      </c>
      <c r="E4304" t="s">
        <v>1178</v>
      </c>
      <c r="F4304">
        <v>153</v>
      </c>
      <c r="G4304" t="s">
        <v>89</v>
      </c>
      <c r="H4304">
        <v>83</v>
      </c>
      <c r="I4304">
        <v>38.903852499999999</v>
      </c>
      <c r="J4304">
        <v>-77.053435833333296</v>
      </c>
      <c r="K4304">
        <v>38.936722500000002</v>
      </c>
      <c r="L4304">
        <v>-77.024269000000004</v>
      </c>
      <c r="M4304" t="s">
        <v>0</v>
      </c>
      <c r="N4304">
        <f t="shared" si="201"/>
        <v>1</v>
      </c>
      <c r="O4304" s="3">
        <f t="shared" si="202"/>
        <v>12.933333339169621</v>
      </c>
      <c r="P4304">
        <f>HOUR('202008-capitalbikeshare-tripdat'!$C$3426)</f>
        <v>0</v>
      </c>
      <c r="Q4304">
        <f t="shared" si="203"/>
        <v>1</v>
      </c>
    </row>
    <row r="4305" spans="1:17" x14ac:dyDescent="0.35">
      <c r="A4305" t="s">
        <v>4798</v>
      </c>
      <c r="B4305" t="s">
        <v>2</v>
      </c>
      <c r="C4305" s="1">
        <v>44052.408425925925</v>
      </c>
      <c r="D4305" s="1">
        <v>44052.427071759259</v>
      </c>
      <c r="E4305" t="s">
        <v>1422</v>
      </c>
      <c r="F4305">
        <v>55</v>
      </c>
      <c r="G4305" t="s">
        <v>86</v>
      </c>
      <c r="H4305">
        <v>461</v>
      </c>
      <c r="I4305">
        <v>38.919094333333298</v>
      </c>
      <c r="J4305">
        <v>-77.000698166666595</v>
      </c>
      <c r="K4305">
        <v>38.928715666666598</v>
      </c>
      <c r="L4305">
        <v>-77.032269999999997</v>
      </c>
      <c r="M4305" t="s">
        <v>0</v>
      </c>
      <c r="N4305">
        <f t="shared" si="201"/>
        <v>1</v>
      </c>
      <c r="O4305" s="3">
        <f t="shared" si="202"/>
        <v>26.850000000558794</v>
      </c>
      <c r="P4305">
        <f>HOUR('202008-capitalbikeshare-tripdat'!$C$9642)</f>
        <v>23</v>
      </c>
      <c r="Q4305">
        <f t="shared" si="203"/>
        <v>1</v>
      </c>
    </row>
    <row r="4306" spans="1:17" x14ac:dyDescent="0.35">
      <c r="A4306" t="s">
        <v>4799</v>
      </c>
      <c r="B4306" t="s">
        <v>2</v>
      </c>
      <c r="C4306" s="1">
        <v>44052.408599537041</v>
      </c>
      <c r="D4306" s="1">
        <v>44052.419212962966</v>
      </c>
      <c r="E4306" t="s">
        <v>345</v>
      </c>
      <c r="F4306">
        <v>136</v>
      </c>
      <c r="I4306">
        <v>38.900023333333301</v>
      </c>
      <c r="J4306">
        <v>-76.998505833333297</v>
      </c>
      <c r="K4306">
        <v>38.880000000000003</v>
      </c>
      <c r="L4306">
        <v>-77.03</v>
      </c>
      <c r="M4306" t="s">
        <v>0</v>
      </c>
      <c r="N4306">
        <f t="shared" si="201"/>
        <v>1</v>
      </c>
      <c r="O4306" s="3">
        <f t="shared" si="202"/>
        <v>15.283333333209157</v>
      </c>
      <c r="P4306">
        <f>HOUR('202008-capitalbikeshare-tripdat'!$C$14906)</f>
        <v>17</v>
      </c>
      <c r="Q4306">
        <f t="shared" si="203"/>
        <v>1</v>
      </c>
    </row>
    <row r="4307" spans="1:17" x14ac:dyDescent="0.35">
      <c r="A4307" t="s">
        <v>4800</v>
      </c>
      <c r="B4307" t="s">
        <v>2</v>
      </c>
      <c r="C4307" s="1">
        <v>44052.409050925926</v>
      </c>
      <c r="D4307" s="1">
        <v>44052.41778935185</v>
      </c>
      <c r="E4307" t="s">
        <v>881</v>
      </c>
      <c r="F4307">
        <v>140</v>
      </c>
      <c r="G4307" t="s">
        <v>460</v>
      </c>
      <c r="H4307">
        <v>62</v>
      </c>
      <c r="I4307">
        <v>38.890448499999998</v>
      </c>
      <c r="J4307">
        <v>-76.988400999999996</v>
      </c>
      <c r="K4307">
        <v>38.903019833333303</v>
      </c>
      <c r="L4307">
        <v>-77.019086333333306</v>
      </c>
      <c r="M4307" t="s">
        <v>0</v>
      </c>
      <c r="N4307">
        <f t="shared" si="201"/>
        <v>1</v>
      </c>
      <c r="O4307" s="3">
        <f t="shared" si="202"/>
        <v>12.583333330694586</v>
      </c>
      <c r="P4307">
        <f>HOUR('202008-capitalbikeshare-tripdat'!$C$235)</f>
        <v>14</v>
      </c>
      <c r="Q4307">
        <f t="shared" si="203"/>
        <v>1</v>
      </c>
    </row>
    <row r="4308" spans="1:17" x14ac:dyDescent="0.35">
      <c r="A4308" t="s">
        <v>4801</v>
      </c>
      <c r="B4308" t="s">
        <v>2</v>
      </c>
      <c r="C4308" s="1">
        <v>44052.409490740742</v>
      </c>
      <c r="D4308" s="1">
        <v>44052.414849537039</v>
      </c>
      <c r="E4308" t="s">
        <v>66</v>
      </c>
      <c r="F4308">
        <v>517</v>
      </c>
      <c r="G4308" t="s">
        <v>170</v>
      </c>
      <c r="H4308">
        <v>102</v>
      </c>
      <c r="I4308">
        <v>38.923988833333297</v>
      </c>
      <c r="J4308">
        <v>-77.040720500000006</v>
      </c>
      <c r="K4308">
        <v>38.902577333333298</v>
      </c>
      <c r="L4308">
        <v>-77.059030833333296</v>
      </c>
      <c r="M4308" t="s">
        <v>0</v>
      </c>
      <c r="N4308">
        <f t="shared" si="201"/>
        <v>1</v>
      </c>
      <c r="O4308" s="3">
        <f t="shared" si="202"/>
        <v>7.7166666684206575</v>
      </c>
      <c r="P4308">
        <f>HOUR('202008-capitalbikeshare-tripdat'!$C$9107)</f>
        <v>19</v>
      </c>
      <c r="Q4308">
        <f t="shared" si="203"/>
        <v>1</v>
      </c>
    </row>
    <row r="4309" spans="1:17" x14ac:dyDescent="0.35">
      <c r="A4309" t="s">
        <v>4802</v>
      </c>
      <c r="B4309" t="s">
        <v>2</v>
      </c>
      <c r="C4309" s="1">
        <v>44052.412106481483</v>
      </c>
      <c r="D4309" s="1">
        <v>44052.506932870368</v>
      </c>
      <c r="E4309" t="s">
        <v>210</v>
      </c>
      <c r="F4309">
        <v>184</v>
      </c>
      <c r="G4309" t="s">
        <v>53</v>
      </c>
      <c r="H4309">
        <v>276</v>
      </c>
      <c r="I4309">
        <v>38.9051226666666</v>
      </c>
      <c r="J4309">
        <v>-77.056853833333307</v>
      </c>
      <c r="K4309">
        <v>38.901067500000003</v>
      </c>
      <c r="L4309">
        <v>-77.048938333333297</v>
      </c>
      <c r="M4309" t="s">
        <v>0</v>
      </c>
      <c r="N4309">
        <f t="shared" si="201"/>
        <v>1</v>
      </c>
      <c r="O4309" s="3">
        <f t="shared" si="202"/>
        <v>136.54999999562278</v>
      </c>
      <c r="P4309">
        <f>HOUR('202008-capitalbikeshare-tripdat'!$C$6410)</f>
        <v>2</v>
      </c>
      <c r="Q4309">
        <f t="shared" si="203"/>
        <v>1</v>
      </c>
    </row>
    <row r="4310" spans="1:17" x14ac:dyDescent="0.35">
      <c r="A4310" t="s">
        <v>4803</v>
      </c>
      <c r="B4310" t="s">
        <v>2</v>
      </c>
      <c r="C4310" s="1">
        <v>44052.413564814815</v>
      </c>
      <c r="D4310" s="1">
        <v>44052.420520833337</v>
      </c>
      <c r="G4310" t="s">
        <v>161</v>
      </c>
      <c r="H4310">
        <v>57</v>
      </c>
      <c r="I4310">
        <v>38.950000000000003</v>
      </c>
      <c r="J4310">
        <v>-77.010000000000005</v>
      </c>
      <c r="K4310">
        <v>38.934694499999999</v>
      </c>
      <c r="L4310">
        <v>-76.995539500000007</v>
      </c>
      <c r="M4310" t="s">
        <v>0</v>
      </c>
      <c r="N4310">
        <f t="shared" si="201"/>
        <v>1</v>
      </c>
      <c r="O4310" s="3">
        <f t="shared" si="202"/>
        <v>10.016666671726853</v>
      </c>
      <c r="P4310">
        <f>HOUR('202008-capitalbikeshare-tripdat'!$C$5793)</f>
        <v>19</v>
      </c>
      <c r="Q4310">
        <f t="shared" si="203"/>
        <v>1</v>
      </c>
    </row>
    <row r="4311" spans="1:17" x14ac:dyDescent="0.35">
      <c r="A4311" t="s">
        <v>4804</v>
      </c>
      <c r="B4311" t="s">
        <v>2</v>
      </c>
      <c r="C4311" s="1">
        <v>44052.415069444447</v>
      </c>
      <c r="D4311" s="1">
        <v>44052.441770833335</v>
      </c>
      <c r="E4311" t="s">
        <v>172</v>
      </c>
      <c r="F4311">
        <v>355</v>
      </c>
      <c r="G4311" t="s">
        <v>172</v>
      </c>
      <c r="H4311">
        <v>355</v>
      </c>
      <c r="I4311">
        <v>38.878474666666598</v>
      </c>
      <c r="J4311">
        <v>-77.030288499999997</v>
      </c>
      <c r="K4311">
        <v>38.878458833333298</v>
      </c>
      <c r="L4311">
        <v>-77.030275000000003</v>
      </c>
      <c r="M4311" t="s">
        <v>0</v>
      </c>
      <c r="N4311">
        <f t="shared" si="201"/>
        <v>1</v>
      </c>
      <c r="O4311" s="3">
        <f t="shared" si="202"/>
        <v>38.44999999855645</v>
      </c>
      <c r="P4311">
        <f>HOUR('202008-capitalbikeshare-tripdat'!$C$9420)</f>
        <v>16</v>
      </c>
      <c r="Q4311">
        <f t="shared" si="203"/>
        <v>1</v>
      </c>
    </row>
    <row r="4312" spans="1:17" x14ac:dyDescent="0.35">
      <c r="A4312" t="s">
        <v>4805</v>
      </c>
      <c r="B4312" t="s">
        <v>2</v>
      </c>
      <c r="C4312" s="1">
        <v>44052.415196759262</v>
      </c>
      <c r="D4312" s="1">
        <v>44052.45826388889</v>
      </c>
      <c r="E4312" t="s">
        <v>606</v>
      </c>
      <c r="F4312">
        <v>230</v>
      </c>
      <c r="G4312" t="s">
        <v>44</v>
      </c>
      <c r="H4312">
        <v>390</v>
      </c>
      <c r="I4312">
        <v>38.8650673333333</v>
      </c>
      <c r="J4312">
        <v>-77.039502166666594</v>
      </c>
      <c r="K4312">
        <v>38.890744833333301</v>
      </c>
      <c r="L4312">
        <v>-77.084913666666594</v>
      </c>
      <c r="M4312" t="s">
        <v>0</v>
      </c>
      <c r="N4312">
        <f t="shared" si="201"/>
        <v>1</v>
      </c>
      <c r="O4312" s="3">
        <f t="shared" si="202"/>
        <v>62.016666663112119</v>
      </c>
      <c r="P4312">
        <f>HOUR('202008-capitalbikeshare-tripdat'!$C$965)</f>
        <v>18</v>
      </c>
      <c r="Q4312">
        <f t="shared" si="203"/>
        <v>1</v>
      </c>
    </row>
    <row r="4313" spans="1:17" x14ac:dyDescent="0.35">
      <c r="A4313" t="s">
        <v>4806</v>
      </c>
      <c r="B4313" t="s">
        <v>2</v>
      </c>
      <c r="C4313" s="1">
        <v>44052.422939814816</v>
      </c>
      <c r="D4313" s="1">
        <v>44052.526238425926</v>
      </c>
      <c r="I4313">
        <v>38.99</v>
      </c>
      <c r="J4313">
        <v>-77.03</v>
      </c>
      <c r="K4313">
        <v>38.92</v>
      </c>
      <c r="L4313">
        <v>-77.03</v>
      </c>
      <c r="M4313" t="s">
        <v>0</v>
      </c>
      <c r="N4313">
        <f t="shared" si="201"/>
        <v>1</v>
      </c>
      <c r="O4313" s="3">
        <f t="shared" si="202"/>
        <v>148.74999999767169</v>
      </c>
      <c r="P4313">
        <f>HOUR('202008-capitalbikeshare-tripdat'!$C$12322)</f>
        <v>14</v>
      </c>
      <c r="Q4313">
        <f t="shared" si="203"/>
        <v>1</v>
      </c>
    </row>
    <row r="4314" spans="1:17" x14ac:dyDescent="0.35">
      <c r="A4314" t="s">
        <v>4807</v>
      </c>
      <c r="B4314" t="s">
        <v>2</v>
      </c>
      <c r="C4314" s="1">
        <v>44052.423344907409</v>
      </c>
      <c r="D4314" s="1">
        <v>44052.437071759261</v>
      </c>
      <c r="E4314" t="s">
        <v>520</v>
      </c>
      <c r="F4314">
        <v>169</v>
      </c>
      <c r="G4314" t="s">
        <v>150</v>
      </c>
      <c r="H4314">
        <v>592</v>
      </c>
      <c r="I4314">
        <v>38.894782999999997</v>
      </c>
      <c r="J4314">
        <v>-77.0717236666666</v>
      </c>
      <c r="K4314">
        <v>38.923375499999999</v>
      </c>
      <c r="L4314">
        <v>-77.051901833333304</v>
      </c>
      <c r="M4314" t="s">
        <v>0</v>
      </c>
      <c r="N4314">
        <f t="shared" si="201"/>
        <v>1</v>
      </c>
      <c r="O4314" s="3">
        <f t="shared" si="202"/>
        <v>19.766666666837409</v>
      </c>
      <c r="P4314">
        <f>HOUR('202008-capitalbikeshare-tripdat'!$C$6413)</f>
        <v>3</v>
      </c>
      <c r="Q4314">
        <f t="shared" si="203"/>
        <v>1</v>
      </c>
    </row>
    <row r="4315" spans="1:17" x14ac:dyDescent="0.35">
      <c r="A4315" t="s">
        <v>4808</v>
      </c>
      <c r="B4315" t="s">
        <v>2</v>
      </c>
      <c r="C4315" s="1">
        <v>44052.42428240741</v>
      </c>
      <c r="D4315" s="1">
        <v>44052.471724537034</v>
      </c>
      <c r="E4315" t="s">
        <v>388</v>
      </c>
      <c r="F4315">
        <v>238</v>
      </c>
      <c r="G4315" t="s">
        <v>184</v>
      </c>
      <c r="H4315">
        <v>194</v>
      </c>
      <c r="I4315">
        <v>38.804692166666598</v>
      </c>
      <c r="J4315">
        <v>-77.043272000000002</v>
      </c>
      <c r="K4315">
        <v>38.880139166666602</v>
      </c>
      <c r="L4315">
        <v>-77.107736500000001</v>
      </c>
      <c r="M4315" t="s">
        <v>0</v>
      </c>
      <c r="N4315">
        <f t="shared" si="201"/>
        <v>1</v>
      </c>
      <c r="O4315" s="3">
        <f t="shared" si="202"/>
        <v>68.316666658502072</v>
      </c>
      <c r="P4315">
        <f>HOUR('202008-capitalbikeshare-tripdat'!$C$13268)</f>
        <v>23</v>
      </c>
      <c r="Q4315">
        <f t="shared" si="203"/>
        <v>1</v>
      </c>
    </row>
    <row r="4316" spans="1:17" x14ac:dyDescent="0.35">
      <c r="A4316" t="s">
        <v>4809</v>
      </c>
      <c r="B4316" t="s">
        <v>2</v>
      </c>
      <c r="C4316" s="1">
        <v>44052.42491898148</v>
      </c>
      <c r="D4316" s="1">
        <v>44052.468159722222</v>
      </c>
      <c r="E4316" t="s">
        <v>4404</v>
      </c>
      <c r="F4316">
        <v>379</v>
      </c>
      <c r="G4316" t="s">
        <v>388</v>
      </c>
      <c r="H4316">
        <v>238</v>
      </c>
      <c r="I4316">
        <v>38.8949796666666</v>
      </c>
      <c r="J4316">
        <v>-77.0917933333333</v>
      </c>
      <c r="K4316">
        <v>38.804666333333302</v>
      </c>
      <c r="L4316">
        <v>-77.043286666666603</v>
      </c>
      <c r="M4316" t="s">
        <v>0</v>
      </c>
      <c r="N4316">
        <f t="shared" si="201"/>
        <v>1</v>
      </c>
      <c r="O4316" s="3">
        <f t="shared" si="202"/>
        <v>62.266666669165716</v>
      </c>
      <c r="P4316">
        <f>HOUR('202008-capitalbikeshare-tripdat'!$C$13769)</f>
        <v>19</v>
      </c>
      <c r="Q4316">
        <f t="shared" si="203"/>
        <v>1</v>
      </c>
    </row>
    <row r="4317" spans="1:17" x14ac:dyDescent="0.35">
      <c r="A4317" t="s">
        <v>4810</v>
      </c>
      <c r="B4317" t="s">
        <v>2</v>
      </c>
      <c r="C4317" s="1">
        <v>44052.426342592589</v>
      </c>
      <c r="D4317" s="1">
        <v>44052.446631944447</v>
      </c>
      <c r="E4317" t="s">
        <v>318</v>
      </c>
      <c r="F4317">
        <v>228</v>
      </c>
      <c r="G4317" t="s">
        <v>318</v>
      </c>
      <c r="H4317">
        <v>228</v>
      </c>
      <c r="I4317">
        <v>38.8965568333333</v>
      </c>
      <c r="J4317">
        <v>-77.067183</v>
      </c>
      <c r="K4317">
        <v>38.896586166666602</v>
      </c>
      <c r="L4317">
        <v>-77.0671531666666</v>
      </c>
      <c r="M4317" t="s">
        <v>0</v>
      </c>
      <c r="N4317">
        <f t="shared" si="201"/>
        <v>1</v>
      </c>
      <c r="O4317" s="3">
        <f t="shared" si="202"/>
        <v>29.216666675638407</v>
      </c>
      <c r="P4317">
        <f>HOUR('202008-capitalbikeshare-tripdat'!$C$3604)</f>
        <v>11</v>
      </c>
      <c r="Q4317">
        <f t="shared" si="203"/>
        <v>1</v>
      </c>
    </row>
    <row r="4318" spans="1:17" x14ac:dyDescent="0.35">
      <c r="A4318" t="s">
        <v>4811</v>
      </c>
      <c r="B4318" t="s">
        <v>2</v>
      </c>
      <c r="C4318" s="1">
        <v>44052.428159722222</v>
      </c>
      <c r="D4318" s="1">
        <v>44052.436631944445</v>
      </c>
      <c r="E4318" t="s">
        <v>1854</v>
      </c>
      <c r="F4318">
        <v>198</v>
      </c>
      <c r="I4318">
        <v>38.896993500000001</v>
      </c>
      <c r="J4318">
        <v>-77.086412166666605</v>
      </c>
      <c r="K4318">
        <v>38.9</v>
      </c>
      <c r="L4318">
        <v>-77.06</v>
      </c>
      <c r="M4318" t="s">
        <v>0</v>
      </c>
      <c r="N4318">
        <f t="shared" si="201"/>
        <v>1</v>
      </c>
      <c r="O4318" s="3">
        <f t="shared" si="202"/>
        <v>12.20000000204891</v>
      </c>
      <c r="P4318">
        <f>HOUR('202008-capitalbikeshare-tripdat'!$C$10984)</f>
        <v>16</v>
      </c>
      <c r="Q4318">
        <f t="shared" si="203"/>
        <v>1</v>
      </c>
    </row>
    <row r="4319" spans="1:17" x14ac:dyDescent="0.35">
      <c r="A4319" t="s">
        <v>4812</v>
      </c>
      <c r="B4319" t="s">
        <v>2</v>
      </c>
      <c r="C4319" s="1">
        <v>44052.428379629629</v>
      </c>
      <c r="D4319" s="1">
        <v>44052.440740740742</v>
      </c>
      <c r="E4319" t="s">
        <v>99</v>
      </c>
      <c r="F4319">
        <v>90</v>
      </c>
      <c r="G4319" t="s">
        <v>714</v>
      </c>
      <c r="H4319">
        <v>27</v>
      </c>
      <c r="I4319">
        <v>38.956468000000001</v>
      </c>
      <c r="J4319">
        <v>-77.033014499999993</v>
      </c>
      <c r="K4319">
        <v>38.908695166666597</v>
      </c>
      <c r="L4319">
        <v>-77.032224999999997</v>
      </c>
      <c r="M4319" t="s">
        <v>0</v>
      </c>
      <c r="N4319">
        <f t="shared" si="201"/>
        <v>1</v>
      </c>
      <c r="O4319" s="3">
        <f t="shared" si="202"/>
        <v>17.80000000144355</v>
      </c>
      <c r="P4319">
        <f>HOUR('202008-capitalbikeshare-tripdat'!$C$16043)</f>
        <v>22</v>
      </c>
      <c r="Q4319">
        <f t="shared" si="203"/>
        <v>1</v>
      </c>
    </row>
    <row r="4320" spans="1:17" x14ac:dyDescent="0.35">
      <c r="A4320" t="s">
        <v>4813</v>
      </c>
      <c r="B4320" t="s">
        <v>2</v>
      </c>
      <c r="C4320" s="1">
        <v>44052.428437499999</v>
      </c>
      <c r="D4320" s="1">
        <v>44052.454780092594</v>
      </c>
      <c r="G4320" t="s">
        <v>396</v>
      </c>
      <c r="H4320">
        <v>202</v>
      </c>
      <c r="I4320">
        <v>38.92</v>
      </c>
      <c r="J4320">
        <v>-77.02</v>
      </c>
      <c r="K4320">
        <v>38.885051333333301</v>
      </c>
      <c r="L4320">
        <v>-77.093565333333302</v>
      </c>
      <c r="M4320" t="s">
        <v>0</v>
      </c>
      <c r="N4320">
        <f t="shared" si="201"/>
        <v>1</v>
      </c>
      <c r="O4320" s="3">
        <f t="shared" si="202"/>
        <v>37.933333336841315</v>
      </c>
      <c r="P4320">
        <f>HOUR('202008-capitalbikeshare-tripdat'!$C$2902)</f>
        <v>10</v>
      </c>
      <c r="Q4320">
        <f t="shared" si="203"/>
        <v>1</v>
      </c>
    </row>
    <row r="4321" spans="1:17" x14ac:dyDescent="0.35">
      <c r="A4321" t="s">
        <v>4814</v>
      </c>
      <c r="B4321" t="s">
        <v>2</v>
      </c>
      <c r="C4321" s="1">
        <v>44052.429606481484</v>
      </c>
      <c r="D4321" s="1">
        <v>44052.447708333333</v>
      </c>
      <c r="E4321" t="s">
        <v>330</v>
      </c>
      <c r="F4321">
        <v>197</v>
      </c>
      <c r="G4321" t="s">
        <v>1115</v>
      </c>
      <c r="H4321">
        <v>308</v>
      </c>
      <c r="I4321">
        <v>38.8960856666666</v>
      </c>
      <c r="J4321">
        <v>-77.049668499999996</v>
      </c>
      <c r="K4321">
        <v>38.927459833333302</v>
      </c>
      <c r="L4321">
        <v>-76.997408666666601</v>
      </c>
      <c r="M4321" t="s">
        <v>0</v>
      </c>
      <c r="N4321">
        <f t="shared" si="201"/>
        <v>1</v>
      </c>
      <c r="O4321" s="3">
        <f t="shared" si="202"/>
        <v>26.066666662227362</v>
      </c>
      <c r="P4321">
        <f>HOUR('202008-capitalbikeshare-tripdat'!$C$3971)</f>
        <v>18</v>
      </c>
      <c r="Q4321">
        <f t="shared" si="203"/>
        <v>1</v>
      </c>
    </row>
    <row r="4322" spans="1:17" x14ac:dyDescent="0.35">
      <c r="A4322" t="s">
        <v>4815</v>
      </c>
      <c r="B4322" t="s">
        <v>2</v>
      </c>
      <c r="C4322" s="1">
        <v>44052.430891203701</v>
      </c>
      <c r="D4322" s="1">
        <v>44052.435081018521</v>
      </c>
      <c r="E4322" t="s">
        <v>881</v>
      </c>
      <c r="F4322">
        <v>140</v>
      </c>
      <c r="G4322" t="s">
        <v>119</v>
      </c>
      <c r="H4322">
        <v>120</v>
      </c>
      <c r="I4322">
        <v>38.890436000000001</v>
      </c>
      <c r="J4322">
        <v>-76.988392833333293</v>
      </c>
      <c r="K4322">
        <v>38.884066166666599</v>
      </c>
      <c r="L4322">
        <v>-76.995231666666598</v>
      </c>
      <c r="M4322" t="s">
        <v>0</v>
      </c>
      <c r="N4322">
        <f t="shared" si="201"/>
        <v>1</v>
      </c>
      <c r="O4322" s="3">
        <f t="shared" si="202"/>
        <v>6.033333339728415</v>
      </c>
      <c r="P4322">
        <f>HOUR('202008-capitalbikeshare-tripdat'!$C$15297)</f>
        <v>2</v>
      </c>
      <c r="Q4322">
        <f t="shared" si="203"/>
        <v>1</v>
      </c>
    </row>
    <row r="4323" spans="1:17" x14ac:dyDescent="0.35">
      <c r="A4323" t="s">
        <v>4816</v>
      </c>
      <c r="B4323" t="s">
        <v>2</v>
      </c>
      <c r="C4323" s="1">
        <v>44052.431516203702</v>
      </c>
      <c r="D4323" s="1">
        <v>44052.439849537041</v>
      </c>
      <c r="G4323" t="s">
        <v>1012</v>
      </c>
      <c r="H4323">
        <v>413</v>
      </c>
      <c r="I4323">
        <v>38.9</v>
      </c>
      <c r="J4323">
        <v>-77.010000000000005</v>
      </c>
      <c r="K4323">
        <v>38.908656833333303</v>
      </c>
      <c r="L4323">
        <v>-77.022841666666594</v>
      </c>
      <c r="M4323" t="s">
        <v>0</v>
      </c>
      <c r="N4323">
        <f t="shared" si="201"/>
        <v>1</v>
      </c>
      <c r="O4323" s="3">
        <f t="shared" si="202"/>
        <v>12.000000007683411</v>
      </c>
      <c r="P4323">
        <f>HOUR('202008-capitalbikeshare-tripdat'!$C$11584)</f>
        <v>17</v>
      </c>
      <c r="Q4323">
        <f t="shared" si="203"/>
        <v>1</v>
      </c>
    </row>
    <row r="4324" spans="1:17" x14ac:dyDescent="0.35">
      <c r="A4324" t="s">
        <v>4817</v>
      </c>
      <c r="B4324" t="s">
        <v>2</v>
      </c>
      <c r="C4324" s="1">
        <v>44052.432962962965</v>
      </c>
      <c r="D4324" s="1">
        <v>44052.44027777778</v>
      </c>
      <c r="E4324" t="s">
        <v>367</v>
      </c>
      <c r="F4324">
        <v>368</v>
      </c>
      <c r="G4324" t="s">
        <v>62</v>
      </c>
      <c r="H4324">
        <v>609</v>
      </c>
      <c r="I4324">
        <v>38.920643833333301</v>
      </c>
      <c r="J4324">
        <v>-76.995858166666594</v>
      </c>
      <c r="K4324">
        <v>38.939242999999998</v>
      </c>
      <c r="L4324">
        <v>-76.955092666666602</v>
      </c>
      <c r="M4324" t="s">
        <v>0</v>
      </c>
      <c r="N4324">
        <f t="shared" si="201"/>
        <v>1</v>
      </c>
      <c r="O4324" s="3">
        <f t="shared" si="202"/>
        <v>10.533333333441988</v>
      </c>
      <c r="P4324">
        <f>HOUR('202008-capitalbikeshare-tripdat'!$C$5791)</f>
        <v>19</v>
      </c>
      <c r="Q4324">
        <f t="shared" si="203"/>
        <v>1</v>
      </c>
    </row>
    <row r="4325" spans="1:17" x14ac:dyDescent="0.35">
      <c r="A4325" t="s">
        <v>4818</v>
      </c>
      <c r="B4325" t="s">
        <v>2</v>
      </c>
      <c r="C4325" s="1">
        <v>44052.433032407411</v>
      </c>
      <c r="D4325" s="1">
        <v>44052.47042824074</v>
      </c>
      <c r="E4325" t="s">
        <v>1653</v>
      </c>
      <c r="F4325">
        <v>278</v>
      </c>
      <c r="G4325" t="s">
        <v>1653</v>
      </c>
      <c r="H4325">
        <v>278</v>
      </c>
      <c r="I4325">
        <v>38.885162000000001</v>
      </c>
      <c r="J4325">
        <v>-77.087884166666598</v>
      </c>
      <c r="K4325">
        <v>38.885076333333302</v>
      </c>
      <c r="L4325">
        <v>-77.0878308333333</v>
      </c>
      <c r="M4325" t="s">
        <v>0</v>
      </c>
      <c r="N4325">
        <f t="shared" si="201"/>
        <v>1</v>
      </c>
      <c r="O4325" s="3">
        <f t="shared" si="202"/>
        <v>53.849999994272366</v>
      </c>
      <c r="P4325">
        <f>HOUR('202008-capitalbikeshare-tripdat'!$C$4084)</f>
        <v>20</v>
      </c>
      <c r="Q4325">
        <f t="shared" si="203"/>
        <v>1</v>
      </c>
    </row>
    <row r="4326" spans="1:17" x14ac:dyDescent="0.35">
      <c r="A4326" t="s">
        <v>4819</v>
      </c>
      <c r="B4326" t="s">
        <v>2</v>
      </c>
      <c r="C4326" s="1">
        <v>44052.434560185182</v>
      </c>
      <c r="D4326" s="1">
        <v>44052.459791666668</v>
      </c>
      <c r="E4326" t="s">
        <v>887</v>
      </c>
      <c r="F4326">
        <v>170</v>
      </c>
      <c r="G4326" t="s">
        <v>737</v>
      </c>
      <c r="H4326">
        <v>108</v>
      </c>
      <c r="I4326">
        <v>38.893505500000003</v>
      </c>
      <c r="J4326">
        <v>-77.076324166666595</v>
      </c>
      <c r="K4326">
        <v>38.934201333333299</v>
      </c>
      <c r="L4326">
        <v>-77.057893666666601</v>
      </c>
      <c r="M4326" t="s">
        <v>0</v>
      </c>
      <c r="N4326">
        <f t="shared" si="201"/>
        <v>1</v>
      </c>
      <c r="O4326" s="3">
        <f t="shared" si="202"/>
        <v>36.333333340007812</v>
      </c>
      <c r="P4326">
        <f>HOUR('202008-capitalbikeshare-tripdat'!$C$657)</f>
        <v>10</v>
      </c>
      <c r="Q4326">
        <f t="shared" si="203"/>
        <v>1</v>
      </c>
    </row>
    <row r="4327" spans="1:17" x14ac:dyDescent="0.35">
      <c r="A4327" t="s">
        <v>4820</v>
      </c>
      <c r="B4327" t="s">
        <v>2</v>
      </c>
      <c r="C4327" s="1">
        <v>44052.435682870368</v>
      </c>
      <c r="D4327" s="1">
        <v>44052.441238425927</v>
      </c>
      <c r="E4327" t="s">
        <v>44</v>
      </c>
      <c r="F4327">
        <v>390</v>
      </c>
      <c r="G4327" t="s">
        <v>369</v>
      </c>
      <c r="H4327">
        <v>246</v>
      </c>
      <c r="I4327">
        <v>38.890564499999897</v>
      </c>
      <c r="J4327">
        <v>-77.084877166666601</v>
      </c>
      <c r="K4327">
        <v>38.890603833333302</v>
      </c>
      <c r="L4327">
        <v>-77.080944000000002</v>
      </c>
      <c r="M4327" t="s">
        <v>0</v>
      </c>
      <c r="N4327">
        <f t="shared" si="201"/>
        <v>1</v>
      </c>
      <c r="O4327" s="3">
        <f t="shared" si="202"/>
        <v>8.0000000051222742</v>
      </c>
      <c r="P4327">
        <f>HOUR('202008-capitalbikeshare-tripdat'!$C$10732)</f>
        <v>9</v>
      </c>
      <c r="Q4327">
        <f t="shared" si="203"/>
        <v>1</v>
      </c>
    </row>
    <row r="4328" spans="1:17" x14ac:dyDescent="0.35">
      <c r="A4328" t="s">
        <v>4821</v>
      </c>
      <c r="B4328" t="s">
        <v>2</v>
      </c>
      <c r="C4328" s="1">
        <v>44052.436805555553</v>
      </c>
      <c r="D4328" s="1">
        <v>44052.461041666669</v>
      </c>
      <c r="E4328" t="s">
        <v>67</v>
      </c>
      <c r="F4328">
        <v>20</v>
      </c>
      <c r="G4328" t="s">
        <v>279</v>
      </c>
      <c r="H4328">
        <v>17</v>
      </c>
      <c r="I4328">
        <v>38.931949833333299</v>
      </c>
      <c r="J4328">
        <v>-77.038767000000007</v>
      </c>
      <c r="K4328">
        <v>38.923022500000002</v>
      </c>
      <c r="L4328">
        <v>-77.042584833333294</v>
      </c>
      <c r="M4328" t="s">
        <v>0</v>
      </c>
      <c r="N4328">
        <f t="shared" si="201"/>
        <v>1</v>
      </c>
      <c r="O4328" s="3">
        <f t="shared" si="202"/>
        <v>34.900000006891787</v>
      </c>
      <c r="P4328">
        <f>HOUR('202008-capitalbikeshare-tripdat'!$C$5539)</f>
        <v>12</v>
      </c>
      <c r="Q4328">
        <f t="shared" si="203"/>
        <v>1</v>
      </c>
    </row>
    <row r="4329" spans="1:17" x14ac:dyDescent="0.35">
      <c r="A4329" t="s">
        <v>4822</v>
      </c>
      <c r="B4329" t="s">
        <v>2</v>
      </c>
      <c r="C4329" s="1">
        <v>44052.437280092592</v>
      </c>
      <c r="D4329" s="1">
        <v>44052.459363425929</v>
      </c>
      <c r="I4329">
        <v>38.840000000000003</v>
      </c>
      <c r="J4329">
        <v>-77.06</v>
      </c>
      <c r="K4329">
        <v>38.799999999999997</v>
      </c>
      <c r="L4329">
        <v>-77.040000000000006</v>
      </c>
      <c r="M4329" t="s">
        <v>0</v>
      </c>
      <c r="N4329">
        <f t="shared" si="201"/>
        <v>1</v>
      </c>
      <c r="O4329" s="3">
        <f t="shared" si="202"/>
        <v>31.80000000516884</v>
      </c>
      <c r="P4329">
        <f>HOUR('202008-capitalbikeshare-tripdat'!$C$14021)</f>
        <v>10</v>
      </c>
      <c r="Q4329">
        <f t="shared" si="203"/>
        <v>1</v>
      </c>
    </row>
    <row r="4330" spans="1:17" x14ac:dyDescent="0.35">
      <c r="A4330" t="s">
        <v>4823</v>
      </c>
      <c r="B4330" t="s">
        <v>2</v>
      </c>
      <c r="C4330" s="1">
        <v>44052.439027777778</v>
      </c>
      <c r="D4330" s="1">
        <v>44052.476909722223</v>
      </c>
      <c r="E4330" t="s">
        <v>670</v>
      </c>
      <c r="F4330">
        <v>591</v>
      </c>
      <c r="I4330">
        <v>38.892941833333303</v>
      </c>
      <c r="J4330">
        <v>-76.9982325</v>
      </c>
      <c r="K4330">
        <v>38.880000000000003</v>
      </c>
      <c r="L4330">
        <v>-77.040000000000006</v>
      </c>
      <c r="M4330" t="s">
        <v>0</v>
      </c>
      <c r="N4330">
        <f t="shared" si="201"/>
        <v>1</v>
      </c>
      <c r="O4330" s="3">
        <f t="shared" si="202"/>
        <v>54.550000000745058</v>
      </c>
      <c r="P4330">
        <f>HOUR('202008-capitalbikeshare-tripdat'!$C$12324)</f>
        <v>14</v>
      </c>
      <c r="Q4330">
        <f t="shared" si="203"/>
        <v>1</v>
      </c>
    </row>
    <row r="4331" spans="1:17" x14ac:dyDescent="0.35">
      <c r="A4331" t="s">
        <v>4824</v>
      </c>
      <c r="B4331" t="s">
        <v>2</v>
      </c>
      <c r="C4331" s="1">
        <v>44052.439085648148</v>
      </c>
      <c r="D4331" s="1">
        <v>44052.476956018516</v>
      </c>
      <c r="E4331" t="s">
        <v>1260</v>
      </c>
      <c r="F4331">
        <v>144</v>
      </c>
      <c r="I4331">
        <v>38.894753999999999</v>
      </c>
      <c r="J4331">
        <v>-76.997061666666596</v>
      </c>
      <c r="K4331">
        <v>38.880000000000003</v>
      </c>
      <c r="L4331">
        <v>-77.040000000000006</v>
      </c>
      <c r="M4331" t="s">
        <v>0</v>
      </c>
      <c r="N4331">
        <f t="shared" si="201"/>
        <v>1</v>
      </c>
      <c r="O4331" s="3">
        <f t="shared" si="202"/>
        <v>54.533333330182359</v>
      </c>
      <c r="P4331">
        <f>HOUR('202008-capitalbikeshare-tripdat'!$C$10157)</f>
        <v>7</v>
      </c>
      <c r="Q4331">
        <f t="shared" si="203"/>
        <v>1</v>
      </c>
    </row>
    <row r="4332" spans="1:17" x14ac:dyDescent="0.35">
      <c r="A4332" t="s">
        <v>4825</v>
      </c>
      <c r="B4332" t="s">
        <v>2</v>
      </c>
      <c r="C4332" s="1">
        <v>44052.439108796294</v>
      </c>
      <c r="D4332" s="1">
        <v>44052.477048611108</v>
      </c>
      <c r="E4332" t="s">
        <v>670</v>
      </c>
      <c r="F4332">
        <v>591</v>
      </c>
      <c r="I4332">
        <v>38.892957500000001</v>
      </c>
      <c r="J4332">
        <v>-76.998291833333298</v>
      </c>
      <c r="K4332">
        <v>38.880000000000003</v>
      </c>
      <c r="L4332">
        <v>-77.040000000000006</v>
      </c>
      <c r="M4332" t="s">
        <v>0</v>
      </c>
      <c r="N4332">
        <f t="shared" si="201"/>
        <v>1</v>
      </c>
      <c r="O4332" s="3">
        <f t="shared" si="202"/>
        <v>54.633333332603797</v>
      </c>
      <c r="P4332">
        <f>HOUR('202008-capitalbikeshare-tripdat'!$C$8193)</f>
        <v>18</v>
      </c>
      <c r="Q4332">
        <f t="shared" si="203"/>
        <v>1</v>
      </c>
    </row>
    <row r="4333" spans="1:17" x14ac:dyDescent="0.35">
      <c r="A4333" t="s">
        <v>4826</v>
      </c>
      <c r="B4333" t="s">
        <v>2</v>
      </c>
      <c r="C4333" s="1">
        <v>44052.439328703702</v>
      </c>
      <c r="D4333" s="1">
        <v>44052.476817129631</v>
      </c>
      <c r="I4333">
        <v>38.89</v>
      </c>
      <c r="J4333">
        <v>-77</v>
      </c>
      <c r="K4333">
        <v>38.880000000000003</v>
      </c>
      <c r="L4333">
        <v>-77.040000000000006</v>
      </c>
      <c r="M4333" t="s">
        <v>0</v>
      </c>
      <c r="N4333">
        <f t="shared" si="201"/>
        <v>1</v>
      </c>
      <c r="O4333" s="3">
        <f t="shared" si="202"/>
        <v>53.983333337819204</v>
      </c>
      <c r="P4333">
        <f>HOUR('202008-capitalbikeshare-tripdat'!$C$4198)</f>
        <v>0</v>
      </c>
      <c r="Q4333">
        <f t="shared" si="203"/>
        <v>1</v>
      </c>
    </row>
    <row r="4334" spans="1:17" x14ac:dyDescent="0.35">
      <c r="A4334" t="s">
        <v>4827</v>
      </c>
      <c r="B4334" t="s">
        <v>2</v>
      </c>
      <c r="C4334" s="1">
        <v>44052.439606481479</v>
      </c>
      <c r="D4334" s="1">
        <v>44052.446956018517</v>
      </c>
      <c r="E4334" t="s">
        <v>1012</v>
      </c>
      <c r="F4334">
        <v>413</v>
      </c>
      <c r="G4334" t="s">
        <v>83</v>
      </c>
      <c r="H4334">
        <v>292</v>
      </c>
      <c r="I4334">
        <v>38.908545333333301</v>
      </c>
      <c r="J4334">
        <v>-77.0228598333333</v>
      </c>
      <c r="K4334">
        <v>38.912751166666602</v>
      </c>
      <c r="L4334">
        <v>-77.017541166666604</v>
      </c>
      <c r="M4334" t="s">
        <v>0</v>
      </c>
      <c r="N4334">
        <f t="shared" si="201"/>
        <v>1</v>
      </c>
      <c r="O4334" s="3">
        <f t="shared" si="202"/>
        <v>10.583333334652707</v>
      </c>
      <c r="P4334">
        <f>HOUR('202008-capitalbikeshare-tripdat'!$C$11115)</f>
        <v>19</v>
      </c>
      <c r="Q4334">
        <f t="shared" si="203"/>
        <v>1</v>
      </c>
    </row>
    <row r="4335" spans="1:17" x14ac:dyDescent="0.35">
      <c r="A4335" t="s">
        <v>4828</v>
      </c>
      <c r="B4335" t="s">
        <v>2</v>
      </c>
      <c r="C4335" s="1">
        <v>44052.440625000003</v>
      </c>
      <c r="D4335" s="1">
        <v>44052.450335648151</v>
      </c>
      <c r="E4335" t="s">
        <v>1012</v>
      </c>
      <c r="F4335">
        <v>413</v>
      </c>
      <c r="G4335" t="s">
        <v>468</v>
      </c>
      <c r="H4335">
        <v>297</v>
      </c>
      <c r="I4335">
        <v>38.908544499999998</v>
      </c>
      <c r="J4335">
        <v>-77.022868500000001</v>
      </c>
      <c r="K4335">
        <v>38.928672166666601</v>
      </c>
      <c r="L4335">
        <v>-76.990912166666604</v>
      </c>
      <c r="M4335" t="s">
        <v>0</v>
      </c>
      <c r="N4335">
        <f t="shared" si="201"/>
        <v>1</v>
      </c>
      <c r="O4335" s="3">
        <f t="shared" si="202"/>
        <v>13.983333333162591</v>
      </c>
      <c r="P4335">
        <f>HOUR('202008-capitalbikeshare-tripdat'!$C$8191)</f>
        <v>18</v>
      </c>
      <c r="Q4335">
        <f t="shared" si="203"/>
        <v>1</v>
      </c>
    </row>
    <row r="4336" spans="1:17" x14ac:dyDescent="0.35">
      <c r="A4336" t="s">
        <v>4829</v>
      </c>
      <c r="B4336" t="s">
        <v>2</v>
      </c>
      <c r="C4336" s="1">
        <v>44052.441817129627</v>
      </c>
      <c r="D4336" s="1">
        <v>44052.461493055554</v>
      </c>
      <c r="G4336" t="s">
        <v>145</v>
      </c>
      <c r="H4336">
        <v>528</v>
      </c>
      <c r="I4336">
        <v>38.93</v>
      </c>
      <c r="J4336">
        <v>-77.040000000000006</v>
      </c>
      <c r="K4336">
        <v>38.912654166666599</v>
      </c>
      <c r="L4336">
        <v>-77.045687999999998</v>
      </c>
      <c r="M4336" t="s">
        <v>0</v>
      </c>
      <c r="N4336">
        <f t="shared" si="201"/>
        <v>1</v>
      </c>
      <c r="O4336" s="3">
        <f t="shared" si="202"/>
        <v>28.333333334885538</v>
      </c>
      <c r="P4336">
        <f>HOUR('202008-capitalbikeshare-tripdat'!$C$7281)</f>
        <v>0</v>
      </c>
      <c r="Q4336">
        <f t="shared" si="203"/>
        <v>1</v>
      </c>
    </row>
    <row r="4337" spans="1:17" x14ac:dyDescent="0.35">
      <c r="A4337" t="s">
        <v>4830</v>
      </c>
      <c r="B4337" t="s">
        <v>2</v>
      </c>
      <c r="C4337" s="1">
        <v>44052.443020833336</v>
      </c>
      <c r="D4337" s="1">
        <v>44052.450486111113</v>
      </c>
      <c r="G4337" t="s">
        <v>4404</v>
      </c>
      <c r="H4337">
        <v>379</v>
      </c>
      <c r="I4337">
        <v>38.909999999999997</v>
      </c>
      <c r="J4337">
        <v>-77.14</v>
      </c>
      <c r="K4337">
        <v>38.894956833333303</v>
      </c>
      <c r="L4337">
        <v>-77.091730499999997</v>
      </c>
      <c r="M4337" t="s">
        <v>0</v>
      </c>
      <c r="N4337">
        <f t="shared" si="201"/>
        <v>1</v>
      </c>
      <c r="O4337" s="3">
        <f t="shared" si="202"/>
        <v>10.749999998370185</v>
      </c>
      <c r="P4337">
        <f>HOUR('202008-capitalbikeshare-tripdat'!$C$589)</f>
        <v>2</v>
      </c>
      <c r="Q4337">
        <f t="shared" si="203"/>
        <v>1</v>
      </c>
    </row>
    <row r="4338" spans="1:17" x14ac:dyDescent="0.35">
      <c r="A4338" t="s">
        <v>4831</v>
      </c>
      <c r="B4338" t="s">
        <v>2</v>
      </c>
      <c r="C4338" s="1">
        <v>44052.444201388891</v>
      </c>
      <c r="D4338" s="1">
        <v>44052.47210648148</v>
      </c>
      <c r="E4338" t="s">
        <v>432</v>
      </c>
      <c r="F4338">
        <v>495</v>
      </c>
      <c r="I4338">
        <v>38.990901833333297</v>
      </c>
      <c r="J4338">
        <v>-77.016231833333293</v>
      </c>
      <c r="K4338">
        <v>39.04</v>
      </c>
      <c r="L4338">
        <v>-77</v>
      </c>
      <c r="M4338" t="s">
        <v>0</v>
      </c>
      <c r="N4338">
        <f t="shared" si="201"/>
        <v>1</v>
      </c>
      <c r="O4338" s="3">
        <f t="shared" si="202"/>
        <v>40.183333328459412</v>
      </c>
      <c r="P4338">
        <f>HOUR('202008-capitalbikeshare-tripdat'!$C$14726)</f>
        <v>13</v>
      </c>
      <c r="Q4338">
        <f t="shared" si="203"/>
        <v>1</v>
      </c>
    </row>
    <row r="4339" spans="1:17" x14ac:dyDescent="0.35">
      <c r="A4339" t="s">
        <v>4832</v>
      </c>
      <c r="B4339" t="s">
        <v>2</v>
      </c>
      <c r="C4339" s="1">
        <v>44052.445370370369</v>
      </c>
      <c r="D4339" s="1">
        <v>44052.457824074074</v>
      </c>
      <c r="I4339">
        <v>38.94</v>
      </c>
      <c r="J4339">
        <v>-76.989999999999995</v>
      </c>
      <c r="K4339">
        <v>38.93</v>
      </c>
      <c r="L4339">
        <v>-77.02</v>
      </c>
      <c r="M4339" t="s">
        <v>0</v>
      </c>
      <c r="N4339">
        <f t="shared" si="201"/>
        <v>1</v>
      </c>
      <c r="O4339" s="3">
        <f t="shared" si="202"/>
        <v>17.933333334513009</v>
      </c>
      <c r="P4339">
        <f>HOUR('202008-capitalbikeshare-tripdat'!$C$4270)</f>
        <v>8</v>
      </c>
      <c r="Q4339">
        <f t="shared" si="203"/>
        <v>1</v>
      </c>
    </row>
    <row r="4340" spans="1:17" x14ac:dyDescent="0.35">
      <c r="A4340" t="s">
        <v>4833</v>
      </c>
      <c r="B4340" t="s">
        <v>2</v>
      </c>
      <c r="C4340" s="1">
        <v>44052.447604166664</v>
      </c>
      <c r="D4340" s="1">
        <v>44052.492662037039</v>
      </c>
      <c r="E4340" t="s">
        <v>623</v>
      </c>
      <c r="F4340">
        <v>2</v>
      </c>
      <c r="I4340">
        <v>38.857234166666601</v>
      </c>
      <c r="J4340">
        <v>-77.053753333333304</v>
      </c>
      <c r="K4340">
        <v>38.89</v>
      </c>
      <c r="L4340">
        <v>-77.08</v>
      </c>
      <c r="M4340" t="s">
        <v>0</v>
      </c>
      <c r="N4340">
        <f t="shared" si="201"/>
        <v>1</v>
      </c>
      <c r="O4340" s="3">
        <f t="shared" si="202"/>
        <v>64.883333339821547</v>
      </c>
      <c r="P4340">
        <f>HOUR('202008-capitalbikeshare-tripdat'!$C$5548)</f>
        <v>12</v>
      </c>
      <c r="Q4340">
        <f t="shared" si="203"/>
        <v>1</v>
      </c>
    </row>
    <row r="4341" spans="1:17" x14ac:dyDescent="0.35">
      <c r="A4341" t="s">
        <v>4834</v>
      </c>
      <c r="B4341" t="s">
        <v>2</v>
      </c>
      <c r="C4341" s="1">
        <v>44052.44804398148</v>
      </c>
      <c r="D4341" s="1">
        <v>44052.455277777779</v>
      </c>
      <c r="I4341">
        <v>38.92</v>
      </c>
      <c r="J4341">
        <v>-77</v>
      </c>
      <c r="K4341">
        <v>38.93</v>
      </c>
      <c r="L4341">
        <v>-77</v>
      </c>
      <c r="M4341" t="s">
        <v>0</v>
      </c>
      <c r="N4341">
        <f t="shared" si="201"/>
        <v>1</v>
      </c>
      <c r="O4341" s="3">
        <f t="shared" si="202"/>
        <v>10.416666670935228</v>
      </c>
      <c r="P4341">
        <f>HOUR('202008-capitalbikeshare-tripdat'!$C$5544)</f>
        <v>12</v>
      </c>
      <c r="Q4341">
        <f t="shared" si="203"/>
        <v>1</v>
      </c>
    </row>
    <row r="4342" spans="1:17" x14ac:dyDescent="0.35">
      <c r="A4342" t="s">
        <v>4835</v>
      </c>
      <c r="B4342" t="s">
        <v>2</v>
      </c>
      <c r="C4342" s="1">
        <v>44052.449872685182</v>
      </c>
      <c r="D4342" s="1">
        <v>44052.462638888886</v>
      </c>
      <c r="G4342" t="s">
        <v>296</v>
      </c>
      <c r="H4342">
        <v>612</v>
      </c>
      <c r="I4342">
        <v>38.950000000000003</v>
      </c>
      <c r="J4342">
        <v>-76.97</v>
      </c>
      <c r="K4342">
        <v>38.961722666666603</v>
      </c>
      <c r="L4342">
        <v>-76.995897666666593</v>
      </c>
      <c r="M4342" t="s">
        <v>0</v>
      </c>
      <c r="N4342">
        <f t="shared" si="201"/>
        <v>1</v>
      </c>
      <c r="O4342" s="3">
        <f t="shared" si="202"/>
        <v>18.383333334932104</v>
      </c>
      <c r="P4342">
        <f>HOUR('202008-capitalbikeshare-tripdat'!$C$5546)</f>
        <v>12</v>
      </c>
      <c r="Q4342">
        <f t="shared" si="203"/>
        <v>1</v>
      </c>
    </row>
    <row r="4343" spans="1:17" x14ac:dyDescent="0.35">
      <c r="A4343" t="s">
        <v>4836</v>
      </c>
      <c r="B4343" t="s">
        <v>2</v>
      </c>
      <c r="C4343" s="1">
        <v>44052.449907407405</v>
      </c>
      <c r="D4343" s="1">
        <v>44052.455266203702</v>
      </c>
      <c r="E4343" t="s">
        <v>2215</v>
      </c>
      <c r="F4343">
        <v>309</v>
      </c>
      <c r="G4343" t="s">
        <v>474</v>
      </c>
      <c r="H4343">
        <v>288</v>
      </c>
      <c r="I4343">
        <v>38.985365833333297</v>
      </c>
      <c r="J4343">
        <v>-77.023098333333294</v>
      </c>
      <c r="K4343">
        <v>38.987038499999997</v>
      </c>
      <c r="L4343">
        <v>-77.029376499999998</v>
      </c>
      <c r="M4343" t="s">
        <v>0</v>
      </c>
      <c r="N4343">
        <f t="shared" si="201"/>
        <v>1</v>
      </c>
      <c r="O4343" s="3">
        <f t="shared" si="202"/>
        <v>7.7166666684206575</v>
      </c>
      <c r="P4343">
        <f>HOUR('202008-capitalbikeshare-tripdat'!$C$5368)</f>
        <v>22</v>
      </c>
      <c r="Q4343">
        <f t="shared" si="203"/>
        <v>1</v>
      </c>
    </row>
    <row r="4344" spans="1:17" x14ac:dyDescent="0.35">
      <c r="A4344" t="s">
        <v>4837</v>
      </c>
      <c r="B4344" t="s">
        <v>2</v>
      </c>
      <c r="C4344" s="1">
        <v>44052.45</v>
      </c>
      <c r="D4344" s="1">
        <v>44052.480462962965</v>
      </c>
      <c r="E4344" t="s">
        <v>205</v>
      </c>
      <c r="F4344">
        <v>12</v>
      </c>
      <c r="G4344" t="s">
        <v>1567</v>
      </c>
      <c r="H4344">
        <v>6</v>
      </c>
      <c r="I4344">
        <v>38.853272500000003</v>
      </c>
      <c r="J4344">
        <v>-77.049747999999994</v>
      </c>
      <c r="K4344">
        <v>38.8621736666666</v>
      </c>
      <c r="L4344">
        <v>-77.059934666666607</v>
      </c>
      <c r="M4344" t="s">
        <v>0</v>
      </c>
      <c r="N4344">
        <f t="shared" si="201"/>
        <v>1</v>
      </c>
      <c r="O4344" s="3">
        <f t="shared" si="202"/>
        <v>43.866666674148291</v>
      </c>
      <c r="P4344">
        <f>HOUR('202008-capitalbikeshare-tripdat'!$C$958)</f>
        <v>18</v>
      </c>
      <c r="Q4344">
        <f t="shared" si="203"/>
        <v>1</v>
      </c>
    </row>
    <row r="4345" spans="1:17" x14ac:dyDescent="0.35">
      <c r="A4345" t="s">
        <v>4838</v>
      </c>
      <c r="B4345" t="s">
        <v>2</v>
      </c>
      <c r="C4345" s="1">
        <v>44052.450729166667</v>
      </c>
      <c r="D4345" s="1">
        <v>44052.516481481478</v>
      </c>
      <c r="E4345" t="s">
        <v>593</v>
      </c>
      <c r="F4345">
        <v>154</v>
      </c>
      <c r="G4345" t="s">
        <v>509</v>
      </c>
      <c r="H4345">
        <v>380</v>
      </c>
      <c r="I4345">
        <v>38.898074333333298</v>
      </c>
      <c r="J4345">
        <v>-77.032418166666602</v>
      </c>
      <c r="K4345">
        <v>38.898177500000003</v>
      </c>
      <c r="L4345">
        <v>-77.026206000000002</v>
      </c>
      <c r="M4345" t="s">
        <v>0</v>
      </c>
      <c r="N4345">
        <f t="shared" si="201"/>
        <v>1</v>
      </c>
      <c r="O4345" s="3">
        <f t="shared" si="202"/>
        <v>94.683333327993751</v>
      </c>
      <c r="P4345">
        <f>HOUR('202008-capitalbikeshare-tripdat'!$C$3358)</f>
        <v>22</v>
      </c>
      <c r="Q4345">
        <f t="shared" si="203"/>
        <v>1</v>
      </c>
    </row>
    <row r="4346" spans="1:17" x14ac:dyDescent="0.35">
      <c r="A4346" t="s">
        <v>4839</v>
      </c>
      <c r="B4346" t="s">
        <v>2</v>
      </c>
      <c r="C4346" s="1">
        <v>44052.451006944444</v>
      </c>
      <c r="D4346" s="1">
        <v>44052.492858796293</v>
      </c>
      <c r="E4346" t="s">
        <v>4404</v>
      </c>
      <c r="F4346">
        <v>379</v>
      </c>
      <c r="I4346">
        <v>38.895014166666598</v>
      </c>
      <c r="J4346">
        <v>-77.091688833333293</v>
      </c>
      <c r="K4346">
        <v>38.909999999999997</v>
      </c>
      <c r="L4346">
        <v>-77.14</v>
      </c>
      <c r="M4346" t="s">
        <v>0</v>
      </c>
      <c r="N4346">
        <f t="shared" si="201"/>
        <v>1</v>
      </c>
      <c r="O4346" s="3">
        <f t="shared" si="202"/>
        <v>60.266666662646458</v>
      </c>
      <c r="P4346">
        <f>HOUR('202008-capitalbikeshare-tripdat'!$C$592)</f>
        <v>2</v>
      </c>
      <c r="Q4346">
        <f t="shared" si="203"/>
        <v>1</v>
      </c>
    </row>
    <row r="4347" spans="1:17" x14ac:dyDescent="0.35">
      <c r="A4347" t="s">
        <v>4840</v>
      </c>
      <c r="B4347" t="s">
        <v>2</v>
      </c>
      <c r="C4347" s="1">
        <v>44052.452627314815</v>
      </c>
      <c r="D4347" s="1">
        <v>44052.457361111112</v>
      </c>
      <c r="E4347" t="s">
        <v>672</v>
      </c>
      <c r="F4347">
        <v>353</v>
      </c>
      <c r="I4347">
        <v>38.907421333333303</v>
      </c>
      <c r="J4347">
        <v>-77.015321166666595</v>
      </c>
      <c r="K4347">
        <v>38.9</v>
      </c>
      <c r="L4347">
        <v>-77.02</v>
      </c>
      <c r="M4347" t="s">
        <v>0</v>
      </c>
      <c r="N4347">
        <f t="shared" si="201"/>
        <v>1</v>
      </c>
      <c r="O4347" s="3">
        <f t="shared" si="202"/>
        <v>6.8166666675824672</v>
      </c>
      <c r="P4347">
        <f>HOUR('202008-capitalbikeshare-tripdat'!$C$10160)</f>
        <v>7</v>
      </c>
      <c r="Q4347">
        <f t="shared" si="203"/>
        <v>1</v>
      </c>
    </row>
    <row r="4348" spans="1:17" x14ac:dyDescent="0.35">
      <c r="A4348" t="s">
        <v>4841</v>
      </c>
      <c r="B4348" t="s">
        <v>2</v>
      </c>
      <c r="C4348" s="1">
        <v>44052.453993055555</v>
      </c>
      <c r="D4348" s="1">
        <v>44052.457754629628</v>
      </c>
      <c r="E4348" t="s">
        <v>714</v>
      </c>
      <c r="F4348">
        <v>27</v>
      </c>
      <c r="G4348" t="s">
        <v>277</v>
      </c>
      <c r="H4348">
        <v>29</v>
      </c>
      <c r="I4348">
        <v>38.908542333333301</v>
      </c>
      <c r="J4348">
        <v>-77.032250333333295</v>
      </c>
      <c r="K4348">
        <v>38.900897666666602</v>
      </c>
      <c r="L4348">
        <v>-77.046411833333295</v>
      </c>
      <c r="M4348" t="s">
        <v>0</v>
      </c>
      <c r="N4348">
        <f t="shared" si="201"/>
        <v>1</v>
      </c>
      <c r="O4348" s="3">
        <f t="shared" si="202"/>
        <v>5.4166666651144624</v>
      </c>
      <c r="P4348">
        <f>HOUR('202008-capitalbikeshare-tripdat'!$C$13164)</f>
        <v>19</v>
      </c>
      <c r="Q4348">
        <f t="shared" si="203"/>
        <v>1</v>
      </c>
    </row>
    <row r="4349" spans="1:17" x14ac:dyDescent="0.35">
      <c r="A4349" t="s">
        <v>4842</v>
      </c>
      <c r="B4349" t="s">
        <v>2</v>
      </c>
      <c r="C4349" s="1">
        <v>44052.454097222224</v>
      </c>
      <c r="D4349" s="1">
        <v>44052.456296296295</v>
      </c>
      <c r="E4349" t="s">
        <v>183</v>
      </c>
      <c r="F4349">
        <v>249</v>
      </c>
      <c r="G4349" t="s">
        <v>286</v>
      </c>
      <c r="H4349">
        <v>201</v>
      </c>
      <c r="I4349">
        <v>38.880974333333299</v>
      </c>
      <c r="J4349">
        <v>-77.111817333333306</v>
      </c>
      <c r="K4349">
        <v>38.883947166666601</v>
      </c>
      <c r="L4349">
        <v>-77.107810999999998</v>
      </c>
      <c r="M4349" t="s">
        <v>0</v>
      </c>
      <c r="N4349">
        <f t="shared" si="201"/>
        <v>1</v>
      </c>
      <c r="O4349" s="3">
        <f t="shared" si="202"/>
        <v>3.1666666630189866</v>
      </c>
      <c r="P4349">
        <f>HOUR('202008-capitalbikeshare-tripdat'!$C$3363)</f>
        <v>22</v>
      </c>
      <c r="Q4349">
        <f t="shared" si="203"/>
        <v>1</v>
      </c>
    </row>
    <row r="4350" spans="1:17" x14ac:dyDescent="0.35">
      <c r="A4350" t="s">
        <v>4843</v>
      </c>
      <c r="B4350" t="s">
        <v>2</v>
      </c>
      <c r="C4350" s="1">
        <v>44052.458275462966</v>
      </c>
      <c r="D4350" s="1">
        <v>44052.474409722221</v>
      </c>
      <c r="E4350" t="s">
        <v>286</v>
      </c>
      <c r="F4350">
        <v>201</v>
      </c>
      <c r="G4350" t="s">
        <v>183</v>
      </c>
      <c r="H4350">
        <v>249</v>
      </c>
      <c r="I4350">
        <v>38.884029833333301</v>
      </c>
      <c r="J4350">
        <v>-77.107786000000004</v>
      </c>
      <c r="K4350">
        <v>38.881140833333298</v>
      </c>
      <c r="L4350">
        <v>-77.111636666666598</v>
      </c>
      <c r="M4350" t="s">
        <v>0</v>
      </c>
      <c r="N4350">
        <f t="shared" si="201"/>
        <v>1</v>
      </c>
      <c r="O4350" s="3">
        <f t="shared" si="202"/>
        <v>23.233333326643333</v>
      </c>
      <c r="P4350">
        <f>HOUR('202008-capitalbikeshare-tripdat'!$C$3362)</f>
        <v>22</v>
      </c>
      <c r="Q4350">
        <f t="shared" si="203"/>
        <v>1</v>
      </c>
    </row>
    <row r="4351" spans="1:17" x14ac:dyDescent="0.35">
      <c r="A4351" t="s">
        <v>4844</v>
      </c>
      <c r="B4351" t="s">
        <v>2</v>
      </c>
      <c r="C4351" s="1">
        <v>44052.45853009259</v>
      </c>
      <c r="D4351" s="1">
        <v>44052.462534722225</v>
      </c>
      <c r="E4351" t="s">
        <v>549</v>
      </c>
      <c r="F4351">
        <v>176</v>
      </c>
      <c r="G4351" t="s">
        <v>183</v>
      </c>
      <c r="H4351">
        <v>249</v>
      </c>
      <c r="I4351">
        <v>38.888093666666599</v>
      </c>
      <c r="J4351">
        <v>-77.093090166666599</v>
      </c>
      <c r="K4351">
        <v>38.881099499999998</v>
      </c>
      <c r="L4351">
        <v>-77.111678833333301</v>
      </c>
      <c r="M4351" t="s">
        <v>0</v>
      </c>
      <c r="N4351">
        <f t="shared" si="201"/>
        <v>1</v>
      </c>
      <c r="O4351" s="3">
        <f t="shared" si="202"/>
        <v>5.7666666735894978</v>
      </c>
      <c r="P4351">
        <f>HOUR('202008-capitalbikeshare-tripdat'!$C$5542)</f>
        <v>12</v>
      </c>
      <c r="Q4351">
        <f t="shared" si="203"/>
        <v>1</v>
      </c>
    </row>
    <row r="4352" spans="1:17" x14ac:dyDescent="0.35">
      <c r="A4352" t="s">
        <v>4845</v>
      </c>
      <c r="B4352" t="s">
        <v>2</v>
      </c>
      <c r="C4352" s="1">
        <v>44052.459270833337</v>
      </c>
      <c r="D4352" s="1">
        <v>44052.465451388889</v>
      </c>
      <c r="E4352" t="s">
        <v>21</v>
      </c>
      <c r="F4352">
        <v>109</v>
      </c>
      <c r="G4352" t="s">
        <v>280</v>
      </c>
      <c r="H4352">
        <v>289</v>
      </c>
      <c r="I4352">
        <v>38.922629166666603</v>
      </c>
      <c r="J4352">
        <v>-77.077168</v>
      </c>
      <c r="K4352">
        <v>38.908484666666602</v>
      </c>
      <c r="L4352">
        <v>-77.063697000000005</v>
      </c>
      <c r="M4352" t="s">
        <v>0</v>
      </c>
      <c r="N4352">
        <f t="shared" si="201"/>
        <v>1</v>
      </c>
      <c r="O4352" s="3">
        <f t="shared" si="202"/>
        <v>8.8999999954830855</v>
      </c>
      <c r="P4352">
        <f>HOUR('202008-capitalbikeshare-tripdat'!$C$5468)</f>
        <v>8</v>
      </c>
      <c r="Q4352">
        <f t="shared" si="203"/>
        <v>1</v>
      </c>
    </row>
    <row r="4353" spans="1:17" x14ac:dyDescent="0.35">
      <c r="A4353" s="2" t="s">
        <v>4846</v>
      </c>
      <c r="B4353" t="s">
        <v>2</v>
      </c>
      <c r="C4353" s="1">
        <v>44052.460023148145</v>
      </c>
      <c r="D4353" s="1">
        <v>44052.466909722221</v>
      </c>
      <c r="E4353" t="s">
        <v>150</v>
      </c>
      <c r="F4353">
        <v>592</v>
      </c>
      <c r="G4353" t="s">
        <v>75</v>
      </c>
      <c r="H4353">
        <v>105</v>
      </c>
      <c r="I4353">
        <v>38.923428833333297</v>
      </c>
      <c r="J4353">
        <v>-77.051899833333295</v>
      </c>
      <c r="K4353">
        <v>38.934873666666597</v>
      </c>
      <c r="L4353">
        <v>-77.072731000000005</v>
      </c>
      <c r="M4353" t="s">
        <v>0</v>
      </c>
      <c r="N4353">
        <f t="shared" si="201"/>
        <v>1</v>
      </c>
      <c r="O4353" s="3">
        <f t="shared" si="202"/>
        <v>9.916666669305414</v>
      </c>
      <c r="P4353">
        <f>HOUR('202008-capitalbikeshare-tripdat'!$C$12156)</f>
        <v>0</v>
      </c>
      <c r="Q4353">
        <f t="shared" si="203"/>
        <v>1</v>
      </c>
    </row>
    <row r="4354" spans="1:17" x14ac:dyDescent="0.35">
      <c r="A4354" t="s">
        <v>4847</v>
      </c>
      <c r="B4354" t="s">
        <v>2</v>
      </c>
      <c r="C4354" s="1">
        <v>44052.460659722223</v>
      </c>
      <c r="D4354" s="1">
        <v>44052.476354166669</v>
      </c>
      <c r="I4354">
        <v>38.909999999999997</v>
      </c>
      <c r="J4354">
        <v>-77</v>
      </c>
      <c r="K4354">
        <v>38.909999999999997</v>
      </c>
      <c r="L4354">
        <v>-77.02</v>
      </c>
      <c r="M4354" t="s">
        <v>0</v>
      </c>
      <c r="N4354">
        <f t="shared" ref="N4354:N4417" si="204">WEEKDAY(C4354)</f>
        <v>1</v>
      </c>
      <c r="O4354" s="3">
        <f t="shared" ref="O4354:O4417" si="205">(D4354-C4354)*1440</f>
        <v>22.600000002421439</v>
      </c>
      <c r="P4354">
        <f>HOUR('202008-capitalbikeshare-tripdat'!$C$3608)</f>
        <v>11</v>
      </c>
      <c r="Q4354">
        <f t="shared" ref="Q4354:Q4417" si="206">WEEKDAY(C4354)</f>
        <v>1</v>
      </c>
    </row>
    <row r="4355" spans="1:17" x14ac:dyDescent="0.35">
      <c r="A4355" t="s">
        <v>4848</v>
      </c>
      <c r="B4355" t="s">
        <v>2</v>
      </c>
      <c r="C4355" s="1">
        <v>44052.461736111109</v>
      </c>
      <c r="D4355" s="1">
        <v>44052.513009259259</v>
      </c>
      <c r="E4355" t="s">
        <v>474</v>
      </c>
      <c r="F4355">
        <v>288</v>
      </c>
      <c r="G4355" t="s">
        <v>474</v>
      </c>
      <c r="H4355">
        <v>288</v>
      </c>
      <c r="I4355">
        <v>38.987010333333302</v>
      </c>
      <c r="J4355">
        <v>-77.029390333333296</v>
      </c>
      <c r="K4355">
        <v>38.986958000000001</v>
      </c>
      <c r="L4355">
        <v>-77.029274999999998</v>
      </c>
      <c r="M4355" t="s">
        <v>0</v>
      </c>
      <c r="N4355">
        <f t="shared" si="204"/>
        <v>1</v>
      </c>
      <c r="O4355" s="3">
        <f t="shared" si="205"/>
        <v>73.833333336515352</v>
      </c>
      <c r="P4355">
        <f>HOUR('202008-capitalbikeshare-tripdat'!$C$5369)</f>
        <v>22</v>
      </c>
      <c r="Q4355">
        <f t="shared" si="206"/>
        <v>1</v>
      </c>
    </row>
    <row r="4356" spans="1:17" x14ac:dyDescent="0.35">
      <c r="A4356" t="s">
        <v>4849</v>
      </c>
      <c r="B4356" t="s">
        <v>2</v>
      </c>
      <c r="C4356" s="1">
        <v>44052.462916666664</v>
      </c>
      <c r="D4356" s="1">
        <v>44052.469386574077</v>
      </c>
      <c r="E4356" t="s">
        <v>131</v>
      </c>
      <c r="F4356">
        <v>15</v>
      </c>
      <c r="G4356" t="s">
        <v>95</v>
      </c>
      <c r="H4356">
        <v>14</v>
      </c>
      <c r="I4356">
        <v>38.929332333333299</v>
      </c>
      <c r="J4356">
        <v>-77.027807499999994</v>
      </c>
      <c r="K4356">
        <v>38.917904166666602</v>
      </c>
      <c r="L4356">
        <v>-77.031821500000007</v>
      </c>
      <c r="M4356" t="s">
        <v>0</v>
      </c>
      <c r="N4356">
        <f t="shared" si="204"/>
        <v>1</v>
      </c>
      <c r="O4356" s="3">
        <f t="shared" si="205"/>
        <v>9.3166666757315397</v>
      </c>
      <c r="P4356">
        <f>HOUR('202008-capitalbikeshare-tripdat'!$C$3425)</f>
        <v>0</v>
      </c>
      <c r="Q4356">
        <f t="shared" si="206"/>
        <v>1</v>
      </c>
    </row>
    <row r="4357" spans="1:17" x14ac:dyDescent="0.35">
      <c r="A4357" s="2" t="s">
        <v>4850</v>
      </c>
      <c r="B4357" t="s">
        <v>2</v>
      </c>
      <c r="C4357" s="1">
        <v>44052.464780092596</v>
      </c>
      <c r="D4357" s="1">
        <v>44052.472627314812</v>
      </c>
      <c r="E4357" t="s">
        <v>83</v>
      </c>
      <c r="F4357">
        <v>292</v>
      </c>
      <c r="G4357" t="s">
        <v>52</v>
      </c>
      <c r="H4357">
        <v>24</v>
      </c>
      <c r="I4357">
        <v>38.912741166666599</v>
      </c>
      <c r="J4357">
        <v>-77.017557499999995</v>
      </c>
      <c r="K4357">
        <v>38.910151333333303</v>
      </c>
      <c r="L4357">
        <v>-77.044183333333294</v>
      </c>
      <c r="M4357" t="s">
        <v>0</v>
      </c>
      <c r="N4357">
        <f t="shared" si="204"/>
        <v>1</v>
      </c>
      <c r="O4357" s="3">
        <f t="shared" si="205"/>
        <v>11.29999999073334</v>
      </c>
      <c r="P4357">
        <f>HOUR('202008-capitalbikeshare-tripdat'!$C$9117)</f>
        <v>19</v>
      </c>
      <c r="Q4357">
        <f t="shared" si="206"/>
        <v>1</v>
      </c>
    </row>
    <row r="4358" spans="1:17" x14ac:dyDescent="0.35">
      <c r="A4358" t="s">
        <v>4851</v>
      </c>
      <c r="B4358" t="s">
        <v>2</v>
      </c>
      <c r="C4358" s="1">
        <v>44052.466493055559</v>
      </c>
      <c r="D4358" s="1">
        <v>44052.480787037035</v>
      </c>
      <c r="E4358" t="s">
        <v>431</v>
      </c>
      <c r="F4358">
        <v>332</v>
      </c>
      <c r="G4358" t="s">
        <v>89</v>
      </c>
      <c r="H4358">
        <v>83</v>
      </c>
      <c r="I4358">
        <v>38.990100499999997</v>
      </c>
      <c r="J4358">
        <v>-77.029228500000002</v>
      </c>
      <c r="K4358">
        <v>38.936819833333303</v>
      </c>
      <c r="L4358">
        <v>-77.024097666666606</v>
      </c>
      <c r="M4358" t="s">
        <v>0</v>
      </c>
      <c r="N4358">
        <f t="shared" si="204"/>
        <v>1</v>
      </c>
      <c r="O4358" s="3">
        <f t="shared" si="205"/>
        <v>20.583333325339481</v>
      </c>
      <c r="P4358">
        <f>HOUR('202008-capitalbikeshare-tripdat'!$C$9187)</f>
        <v>21</v>
      </c>
      <c r="Q4358">
        <f t="shared" si="206"/>
        <v>1</v>
      </c>
    </row>
    <row r="4359" spans="1:17" x14ac:dyDescent="0.35">
      <c r="A4359" t="s">
        <v>4852</v>
      </c>
      <c r="B4359" t="s">
        <v>2</v>
      </c>
      <c r="C4359" s="1">
        <v>44052.467199074075</v>
      </c>
      <c r="D4359" s="1">
        <v>44052.476574074077</v>
      </c>
      <c r="E4359" t="s">
        <v>460</v>
      </c>
      <c r="F4359">
        <v>62</v>
      </c>
      <c r="G4359" t="s">
        <v>117</v>
      </c>
      <c r="H4359">
        <v>437</v>
      </c>
      <c r="I4359">
        <v>38.903039499999998</v>
      </c>
      <c r="J4359">
        <v>-77.019055333333299</v>
      </c>
      <c r="K4359">
        <v>38.909402166666602</v>
      </c>
      <c r="L4359">
        <v>-77.048704999999998</v>
      </c>
      <c r="M4359" t="s">
        <v>0</v>
      </c>
      <c r="N4359">
        <f t="shared" si="204"/>
        <v>1</v>
      </c>
      <c r="O4359" s="3">
        <f t="shared" si="205"/>
        <v>13.500000002095476</v>
      </c>
      <c r="P4359">
        <f>HOUR('202008-capitalbikeshare-tripdat'!$C$236)</f>
        <v>14</v>
      </c>
      <c r="Q4359">
        <f t="shared" si="206"/>
        <v>1</v>
      </c>
    </row>
    <row r="4360" spans="1:17" x14ac:dyDescent="0.35">
      <c r="A4360" t="s">
        <v>4853</v>
      </c>
      <c r="B4360" t="s">
        <v>2</v>
      </c>
      <c r="C4360" s="1">
        <v>44052.467766203707</v>
      </c>
      <c r="D4360" s="1">
        <v>44052.511689814812</v>
      </c>
      <c r="E4360" t="s">
        <v>934</v>
      </c>
      <c r="F4360">
        <v>281</v>
      </c>
      <c r="G4360" t="s">
        <v>170</v>
      </c>
      <c r="H4360">
        <v>102</v>
      </c>
      <c r="I4360">
        <v>38.988576999999999</v>
      </c>
      <c r="J4360">
        <v>-77.096579333333295</v>
      </c>
      <c r="K4360">
        <v>38.902253000000002</v>
      </c>
      <c r="L4360">
        <v>-77.0590761666666</v>
      </c>
      <c r="M4360" t="s">
        <v>0</v>
      </c>
      <c r="N4360">
        <f t="shared" si="204"/>
        <v>1</v>
      </c>
      <c r="O4360" s="3">
        <f t="shared" si="205"/>
        <v>63.249999991385266</v>
      </c>
      <c r="P4360">
        <f>HOUR('202008-capitalbikeshare-tripdat'!$C$9113)</f>
        <v>19</v>
      </c>
      <c r="Q4360">
        <f t="shared" si="206"/>
        <v>1</v>
      </c>
    </row>
    <row r="4361" spans="1:17" x14ac:dyDescent="0.35">
      <c r="A4361" t="s">
        <v>4854</v>
      </c>
      <c r="B4361" t="s">
        <v>2</v>
      </c>
      <c r="C4361" s="1">
        <v>44052.469652777778</v>
      </c>
      <c r="D4361" s="1">
        <v>44052.513101851851</v>
      </c>
      <c r="E4361" t="s">
        <v>2238</v>
      </c>
      <c r="F4361">
        <v>163</v>
      </c>
      <c r="I4361">
        <v>38.884006333333303</v>
      </c>
      <c r="J4361">
        <v>-77.0464208333333</v>
      </c>
      <c r="K4361">
        <v>38.880000000000003</v>
      </c>
      <c r="L4361">
        <v>-77.05</v>
      </c>
      <c r="M4361" t="s">
        <v>0</v>
      </c>
      <c r="N4361">
        <f t="shared" si="204"/>
        <v>1</v>
      </c>
      <c r="O4361" s="3">
        <f t="shared" si="205"/>
        <v>62.566666665952653</v>
      </c>
      <c r="P4361">
        <f>HOUR('202008-capitalbikeshare-tripdat'!$C$10162)</f>
        <v>7</v>
      </c>
      <c r="Q4361">
        <f t="shared" si="206"/>
        <v>1</v>
      </c>
    </row>
    <row r="4362" spans="1:17" x14ac:dyDescent="0.35">
      <c r="A4362" t="s">
        <v>4855</v>
      </c>
      <c r="B4362" t="s">
        <v>2</v>
      </c>
      <c r="C4362" s="1">
        <v>44052.469872685186</v>
      </c>
      <c r="D4362" s="1">
        <v>44052.485868055555</v>
      </c>
      <c r="E4362" t="s">
        <v>40</v>
      </c>
      <c r="F4362">
        <v>195</v>
      </c>
      <c r="G4362" t="s">
        <v>33</v>
      </c>
      <c r="H4362">
        <v>33</v>
      </c>
      <c r="I4362">
        <v>38.905558999999997</v>
      </c>
      <c r="J4362">
        <v>-77.027316499999998</v>
      </c>
      <c r="K4362">
        <v>38.874113166666604</v>
      </c>
      <c r="L4362">
        <v>-77.005755500000006</v>
      </c>
      <c r="M4362" t="s">
        <v>0</v>
      </c>
      <c r="N4362">
        <f t="shared" si="204"/>
        <v>1</v>
      </c>
      <c r="O4362" s="3">
        <f t="shared" si="205"/>
        <v>23.033333332277834</v>
      </c>
      <c r="P4362">
        <f>HOUR('202008-capitalbikeshare-tripdat'!$C$8820)</f>
        <v>10</v>
      </c>
      <c r="Q4362">
        <f t="shared" si="206"/>
        <v>1</v>
      </c>
    </row>
    <row r="4363" spans="1:17" x14ac:dyDescent="0.35">
      <c r="A4363" t="s">
        <v>4856</v>
      </c>
      <c r="B4363" t="s">
        <v>2</v>
      </c>
      <c r="C4363" s="1">
        <v>44052.47011574074</v>
      </c>
      <c r="D4363" s="1">
        <v>44052.522662037038</v>
      </c>
      <c r="I4363">
        <v>38.93</v>
      </c>
      <c r="J4363">
        <v>-77</v>
      </c>
      <c r="K4363">
        <v>38.869999999999997</v>
      </c>
      <c r="L4363">
        <v>-77.040000000000006</v>
      </c>
      <c r="M4363" t="s">
        <v>0</v>
      </c>
      <c r="N4363">
        <f t="shared" si="204"/>
        <v>1</v>
      </c>
      <c r="O4363" s="3">
        <f t="shared" si="205"/>
        <v>75.666666668839753</v>
      </c>
      <c r="P4363">
        <f>HOUR('202008-capitalbikeshare-tripdat'!$C$10987)</f>
        <v>16</v>
      </c>
      <c r="Q4363">
        <f t="shared" si="206"/>
        <v>1</v>
      </c>
    </row>
    <row r="4364" spans="1:17" x14ac:dyDescent="0.35">
      <c r="A4364" t="s">
        <v>4857</v>
      </c>
      <c r="B4364" t="s">
        <v>2</v>
      </c>
      <c r="C4364" s="1">
        <v>44052.471770833334</v>
      </c>
      <c r="D4364" s="1">
        <v>44052.507476851853</v>
      </c>
      <c r="E4364" t="s">
        <v>383</v>
      </c>
      <c r="F4364">
        <v>310</v>
      </c>
      <c r="G4364" t="s">
        <v>53</v>
      </c>
      <c r="H4364">
        <v>276</v>
      </c>
      <c r="I4364">
        <v>38.980936666666601</v>
      </c>
      <c r="J4364">
        <v>-77.097300833333307</v>
      </c>
      <c r="K4364">
        <v>38.9011608333333</v>
      </c>
      <c r="L4364">
        <v>-77.0488243333333</v>
      </c>
      <c r="M4364" t="s">
        <v>0</v>
      </c>
      <c r="N4364">
        <f t="shared" si="204"/>
        <v>1</v>
      </c>
      <c r="O4364" s="3">
        <f t="shared" si="205"/>
        <v>51.416666668374091</v>
      </c>
      <c r="P4364">
        <f>HOUR('202008-capitalbikeshare-tripdat'!$C$4087)</f>
        <v>20</v>
      </c>
      <c r="Q4364">
        <f t="shared" si="206"/>
        <v>1</v>
      </c>
    </row>
    <row r="4365" spans="1:17" x14ac:dyDescent="0.35">
      <c r="A4365" t="s">
        <v>4858</v>
      </c>
      <c r="B4365" t="s">
        <v>2</v>
      </c>
      <c r="C4365" s="1">
        <v>44052.472349537034</v>
      </c>
      <c r="D4365" s="1">
        <v>44052.52244212963</v>
      </c>
      <c r="I4365">
        <v>38.93</v>
      </c>
      <c r="J4365">
        <v>-77</v>
      </c>
      <c r="K4365">
        <v>38.869999999999997</v>
      </c>
      <c r="L4365">
        <v>-77.040000000000006</v>
      </c>
      <c r="M4365" t="s">
        <v>0</v>
      </c>
      <c r="N4365">
        <f t="shared" si="204"/>
        <v>1</v>
      </c>
      <c r="O4365" s="3">
        <f t="shared" si="205"/>
        <v>72.13333333726041</v>
      </c>
      <c r="P4365">
        <f>HOUR('202008-capitalbikeshare-tripdat'!$C$14908)</f>
        <v>17</v>
      </c>
      <c r="Q4365">
        <f t="shared" si="206"/>
        <v>1</v>
      </c>
    </row>
    <row r="4366" spans="1:17" x14ac:dyDescent="0.35">
      <c r="A4366" t="s">
        <v>4859</v>
      </c>
      <c r="B4366" t="s">
        <v>2</v>
      </c>
      <c r="C4366" s="1">
        <v>44052.472824074073</v>
      </c>
      <c r="D4366" s="1">
        <v>44052.477824074071</v>
      </c>
      <c r="E4366" t="s">
        <v>183</v>
      </c>
      <c r="F4366">
        <v>249</v>
      </c>
      <c r="G4366" t="s">
        <v>549</v>
      </c>
      <c r="H4366">
        <v>176</v>
      </c>
      <c r="I4366">
        <v>38.8809756666666</v>
      </c>
      <c r="J4366">
        <v>-77.111751333333302</v>
      </c>
      <c r="K4366">
        <v>38.887950833333299</v>
      </c>
      <c r="L4366">
        <v>-77.093136666666595</v>
      </c>
      <c r="M4366" t="s">
        <v>0</v>
      </c>
      <c r="N4366">
        <f t="shared" si="204"/>
        <v>1</v>
      </c>
      <c r="O4366" s="3">
        <f t="shared" si="205"/>
        <v>7.1999999962281436</v>
      </c>
      <c r="P4366">
        <f>HOUR('202008-capitalbikeshare-tripdat'!$C$5541)</f>
        <v>12</v>
      </c>
      <c r="Q4366">
        <f t="shared" si="206"/>
        <v>1</v>
      </c>
    </row>
    <row r="4367" spans="1:17" x14ac:dyDescent="0.35">
      <c r="A4367" t="s">
        <v>4860</v>
      </c>
      <c r="B4367" t="s">
        <v>2</v>
      </c>
      <c r="C4367" s="1">
        <v>44052.47415509259</v>
      </c>
      <c r="D4367" s="1">
        <v>44052.484537037039</v>
      </c>
      <c r="E4367" t="s">
        <v>628</v>
      </c>
      <c r="F4367">
        <v>582</v>
      </c>
      <c r="I4367">
        <v>38.876352166666599</v>
      </c>
      <c r="J4367">
        <v>-77.000621499999994</v>
      </c>
      <c r="K4367">
        <v>38.880000000000003</v>
      </c>
      <c r="L4367">
        <v>-77</v>
      </c>
      <c r="M4367" t="s">
        <v>0</v>
      </c>
      <c r="N4367">
        <f t="shared" si="204"/>
        <v>1</v>
      </c>
      <c r="O4367" s="3">
        <f t="shared" si="205"/>
        <v>14.9500000057742</v>
      </c>
      <c r="P4367">
        <f>HOUR('202008-capitalbikeshare-tripdat'!$C$4082)</f>
        <v>20</v>
      </c>
      <c r="Q4367">
        <f t="shared" si="206"/>
        <v>1</v>
      </c>
    </row>
    <row r="4368" spans="1:17" x14ac:dyDescent="0.35">
      <c r="A4368" t="s">
        <v>4861</v>
      </c>
      <c r="B4368" t="s">
        <v>2</v>
      </c>
      <c r="C4368" s="1">
        <v>44052.474560185183</v>
      </c>
      <c r="D4368" s="1">
        <v>44052.490162037036</v>
      </c>
      <c r="G4368" t="s">
        <v>75</v>
      </c>
      <c r="H4368">
        <v>105</v>
      </c>
      <c r="I4368">
        <v>38.96</v>
      </c>
      <c r="J4368">
        <v>-77.09</v>
      </c>
      <c r="K4368">
        <v>38.935048000000002</v>
      </c>
      <c r="L4368">
        <v>-77.072743166666598</v>
      </c>
      <c r="M4368" t="s">
        <v>0</v>
      </c>
      <c r="N4368">
        <f t="shared" si="204"/>
        <v>1</v>
      </c>
      <c r="O4368" s="3">
        <f t="shared" si="205"/>
        <v>22.46666666935198</v>
      </c>
      <c r="P4368">
        <f>HOUR('202008-capitalbikeshare-tripdat'!$C$585)</f>
        <v>1</v>
      </c>
      <c r="Q4368">
        <f t="shared" si="206"/>
        <v>1</v>
      </c>
    </row>
    <row r="4369" spans="1:17" x14ac:dyDescent="0.35">
      <c r="A4369" t="s">
        <v>4862</v>
      </c>
      <c r="B4369" t="s">
        <v>2</v>
      </c>
      <c r="C4369" s="1">
        <v>44052.475266203706</v>
      </c>
      <c r="D4369" s="1">
        <v>44052.485462962963</v>
      </c>
      <c r="E4369" t="s">
        <v>95</v>
      </c>
      <c r="F4369">
        <v>14</v>
      </c>
      <c r="G4369" t="s">
        <v>95</v>
      </c>
      <c r="H4369">
        <v>14</v>
      </c>
      <c r="I4369">
        <v>38.917836000000001</v>
      </c>
      <c r="J4369">
        <v>-77.031857000000002</v>
      </c>
      <c r="K4369">
        <v>38.918111500000002</v>
      </c>
      <c r="L4369">
        <v>-77.032105666666595</v>
      </c>
      <c r="M4369" t="s">
        <v>0</v>
      </c>
      <c r="N4369">
        <f t="shared" si="204"/>
        <v>1</v>
      </c>
      <c r="O4369" s="3">
        <f t="shared" si="205"/>
        <v>14.683333329157904</v>
      </c>
      <c r="P4369">
        <f>HOUR('202008-capitalbikeshare-tripdat'!$C$12317)</f>
        <v>13</v>
      </c>
      <c r="Q4369">
        <f t="shared" si="206"/>
        <v>1</v>
      </c>
    </row>
    <row r="4370" spans="1:17" x14ac:dyDescent="0.35">
      <c r="A4370" t="s">
        <v>4863</v>
      </c>
      <c r="B4370" t="s">
        <v>2</v>
      </c>
      <c r="C4370" s="1">
        <v>44052.475300925929</v>
      </c>
      <c r="D4370" s="1">
        <v>44052.486828703702</v>
      </c>
      <c r="E4370" t="s">
        <v>125</v>
      </c>
      <c r="F4370">
        <v>178</v>
      </c>
      <c r="G4370" t="s">
        <v>3858</v>
      </c>
      <c r="H4370">
        <v>482</v>
      </c>
      <c r="I4370">
        <v>38.905816333333298</v>
      </c>
      <c r="J4370">
        <v>-77.032549833333306</v>
      </c>
      <c r="K4370">
        <v>38.884901333333303</v>
      </c>
      <c r="L4370">
        <v>-77.005967166666593</v>
      </c>
      <c r="M4370" t="s">
        <v>0</v>
      </c>
      <c r="N4370">
        <f t="shared" si="204"/>
        <v>1</v>
      </c>
      <c r="O4370" s="3">
        <f t="shared" si="205"/>
        <v>16.599999993341044</v>
      </c>
      <c r="P4370">
        <f>HOUR('202008-capitalbikeshare-tripdat'!$C$4081)</f>
        <v>20</v>
      </c>
      <c r="Q4370">
        <f t="shared" si="206"/>
        <v>1</v>
      </c>
    </row>
    <row r="4371" spans="1:17" x14ac:dyDescent="0.35">
      <c r="A4371" s="2" t="s">
        <v>4864</v>
      </c>
      <c r="B4371" t="s">
        <v>2</v>
      </c>
      <c r="C4371" s="1">
        <v>44052.47587962963</v>
      </c>
      <c r="D4371" s="1">
        <v>44052.489293981482</v>
      </c>
      <c r="E4371" t="s">
        <v>606</v>
      </c>
      <c r="F4371">
        <v>230</v>
      </c>
      <c r="G4371" t="s">
        <v>3858</v>
      </c>
      <c r="H4371">
        <v>482</v>
      </c>
      <c r="I4371">
        <v>38.865032499999998</v>
      </c>
      <c r="J4371">
        <v>-77.039569999999998</v>
      </c>
      <c r="K4371">
        <v>38.884894500000001</v>
      </c>
      <c r="L4371">
        <v>-77.005937666666597</v>
      </c>
      <c r="M4371" t="s">
        <v>0</v>
      </c>
      <c r="N4371">
        <f t="shared" si="204"/>
        <v>1</v>
      </c>
      <c r="O4371" s="3">
        <f t="shared" si="205"/>
        <v>19.316666666418314</v>
      </c>
      <c r="P4371">
        <f>HOUR('202008-capitalbikeshare-tripdat'!$C$16045)</f>
        <v>22</v>
      </c>
      <c r="Q4371">
        <f t="shared" si="206"/>
        <v>1</v>
      </c>
    </row>
    <row r="4372" spans="1:17" x14ac:dyDescent="0.35">
      <c r="A4372" t="s">
        <v>4865</v>
      </c>
      <c r="B4372" t="s">
        <v>2</v>
      </c>
      <c r="C4372" s="1">
        <v>44052.477488425924</v>
      </c>
      <c r="D4372" s="1">
        <v>44052.517164351855</v>
      </c>
      <c r="E4372" t="s">
        <v>105</v>
      </c>
      <c r="F4372">
        <v>26</v>
      </c>
      <c r="G4372" t="s">
        <v>1563</v>
      </c>
      <c r="H4372">
        <v>269</v>
      </c>
      <c r="I4372">
        <v>38.912999166666602</v>
      </c>
      <c r="J4372">
        <v>-77.031873666666598</v>
      </c>
      <c r="K4372">
        <v>38.902255333333301</v>
      </c>
      <c r="L4372">
        <v>-77.043553000000003</v>
      </c>
      <c r="M4372" t="s">
        <v>0</v>
      </c>
      <c r="N4372">
        <f t="shared" si="204"/>
        <v>1</v>
      </c>
      <c r="O4372" s="3">
        <f t="shared" si="205"/>
        <v>57.13333334075287</v>
      </c>
      <c r="P4372">
        <f>HOUR('202008-capitalbikeshare-tripdat'!$C$12313)</f>
        <v>13</v>
      </c>
      <c r="Q4372">
        <f t="shared" si="206"/>
        <v>1</v>
      </c>
    </row>
    <row r="4373" spans="1:17" x14ac:dyDescent="0.35">
      <c r="A4373" t="s">
        <v>4866</v>
      </c>
      <c r="B4373" t="s">
        <v>2</v>
      </c>
      <c r="C4373" s="1">
        <v>44052.478680555556</v>
      </c>
      <c r="D4373" s="1">
        <v>44052.544664351852</v>
      </c>
      <c r="G4373" t="s">
        <v>680</v>
      </c>
      <c r="H4373">
        <v>361</v>
      </c>
      <c r="I4373">
        <v>38.869999999999997</v>
      </c>
      <c r="J4373">
        <v>-77.099999999999994</v>
      </c>
      <c r="K4373">
        <v>38.869464999999998</v>
      </c>
      <c r="L4373">
        <v>-77.095617500000003</v>
      </c>
      <c r="M4373" t="s">
        <v>0</v>
      </c>
      <c r="N4373">
        <f t="shared" si="204"/>
        <v>1</v>
      </c>
      <c r="O4373" s="3">
        <f t="shared" si="205"/>
        <v>95.016666665906087</v>
      </c>
      <c r="P4373">
        <f>HOUR('202008-capitalbikeshare-tripdat'!$C$5363)</f>
        <v>22</v>
      </c>
      <c r="Q4373">
        <f t="shared" si="206"/>
        <v>1</v>
      </c>
    </row>
    <row r="4374" spans="1:17" x14ac:dyDescent="0.35">
      <c r="A4374" t="s">
        <v>4867</v>
      </c>
      <c r="B4374" t="s">
        <v>2</v>
      </c>
      <c r="C4374" s="1">
        <v>44052.478738425925</v>
      </c>
      <c r="D4374" s="1">
        <v>44052.492013888892</v>
      </c>
      <c r="E4374" t="s">
        <v>52</v>
      </c>
      <c r="F4374">
        <v>24</v>
      </c>
      <c r="G4374" t="s">
        <v>460</v>
      </c>
      <c r="H4374">
        <v>62</v>
      </c>
      <c r="I4374">
        <v>38.910116333333299</v>
      </c>
      <c r="J4374">
        <v>-77.044213999999997</v>
      </c>
      <c r="K4374">
        <v>38.903104166666601</v>
      </c>
      <c r="L4374">
        <v>-77.019035666666596</v>
      </c>
      <c r="M4374" t="s">
        <v>0</v>
      </c>
      <c r="N4374">
        <f t="shared" si="204"/>
        <v>1</v>
      </c>
      <c r="O4374" s="3">
        <f t="shared" si="205"/>
        <v>19.116666672052816</v>
      </c>
      <c r="P4374">
        <f>HOUR('202008-capitalbikeshare-tripdat'!$C$10518)</f>
        <v>18</v>
      </c>
      <c r="Q4374">
        <f t="shared" si="206"/>
        <v>1</v>
      </c>
    </row>
    <row r="4375" spans="1:17" x14ac:dyDescent="0.35">
      <c r="A4375" t="s">
        <v>4868</v>
      </c>
      <c r="B4375" t="s">
        <v>2</v>
      </c>
      <c r="C4375" s="1">
        <v>44052.479641203703</v>
      </c>
      <c r="D4375" s="1">
        <v>44052.518738425926</v>
      </c>
      <c r="E4375" t="s">
        <v>1909</v>
      </c>
      <c r="F4375">
        <v>320</v>
      </c>
      <c r="G4375" t="s">
        <v>126</v>
      </c>
      <c r="H4375">
        <v>377</v>
      </c>
      <c r="I4375">
        <v>38.9833601666666</v>
      </c>
      <c r="J4375">
        <v>-77.095246333333293</v>
      </c>
      <c r="K4375">
        <v>38.903514999999999</v>
      </c>
      <c r="L4375">
        <v>-77.067365666666603</v>
      </c>
      <c r="M4375" t="s">
        <v>0</v>
      </c>
      <c r="N4375">
        <f t="shared" si="204"/>
        <v>1</v>
      </c>
      <c r="O4375" s="3">
        <f t="shared" si="205"/>
        <v>56.300000001210719</v>
      </c>
      <c r="P4375">
        <f>HOUR('202008-capitalbikeshare-tripdat'!$C$3972)</f>
        <v>18</v>
      </c>
      <c r="Q4375">
        <f t="shared" si="206"/>
        <v>1</v>
      </c>
    </row>
    <row r="4376" spans="1:17" x14ac:dyDescent="0.35">
      <c r="A4376" t="s">
        <v>4869</v>
      </c>
      <c r="B4376" t="s">
        <v>2</v>
      </c>
      <c r="C4376" s="1">
        <v>44052.479837962965</v>
      </c>
      <c r="D4376" s="1">
        <v>44052.513935185183</v>
      </c>
      <c r="G4376" t="s">
        <v>64</v>
      </c>
      <c r="H4376">
        <v>501</v>
      </c>
      <c r="I4376">
        <v>38.880000000000003</v>
      </c>
      <c r="J4376">
        <v>-77.040000000000006</v>
      </c>
      <c r="K4376">
        <v>38.9029021666666</v>
      </c>
      <c r="L4376">
        <v>-76.998390000000001</v>
      </c>
      <c r="M4376" t="s">
        <v>0</v>
      </c>
      <c r="N4376">
        <f t="shared" si="204"/>
        <v>1</v>
      </c>
      <c r="O4376" s="3">
        <f t="shared" si="205"/>
        <v>49.099999994505197</v>
      </c>
      <c r="P4376">
        <f>HOUR('202008-capitalbikeshare-tripdat'!$C$12323)</f>
        <v>14</v>
      </c>
      <c r="Q4376">
        <f t="shared" si="206"/>
        <v>1</v>
      </c>
    </row>
    <row r="4377" spans="1:17" x14ac:dyDescent="0.35">
      <c r="A4377" t="s">
        <v>4870</v>
      </c>
      <c r="B4377" t="s">
        <v>2</v>
      </c>
      <c r="C4377" s="1">
        <v>44052.479884259257</v>
      </c>
      <c r="D4377" s="1">
        <v>44052.513888888891</v>
      </c>
      <c r="G4377" t="s">
        <v>64</v>
      </c>
      <c r="H4377">
        <v>501</v>
      </c>
      <c r="I4377">
        <v>38.880000000000003</v>
      </c>
      <c r="J4377">
        <v>-77.040000000000006</v>
      </c>
      <c r="K4377">
        <v>38.902912000000001</v>
      </c>
      <c r="L4377">
        <v>-76.9983941666666</v>
      </c>
      <c r="M4377" t="s">
        <v>0</v>
      </c>
      <c r="N4377">
        <f t="shared" si="204"/>
        <v>1</v>
      </c>
      <c r="O4377" s="3">
        <f t="shared" si="205"/>
        <v>48.966666671913117</v>
      </c>
      <c r="P4377">
        <f>HOUR('202008-capitalbikeshare-tripdat'!$C$8192)</f>
        <v>18</v>
      </c>
      <c r="Q4377">
        <f t="shared" si="206"/>
        <v>1</v>
      </c>
    </row>
    <row r="4378" spans="1:17" x14ac:dyDescent="0.35">
      <c r="A4378" t="s">
        <v>4871</v>
      </c>
      <c r="B4378" t="s">
        <v>2</v>
      </c>
      <c r="C4378" s="1">
        <v>44052.479907407411</v>
      </c>
      <c r="D4378" s="1">
        <v>44052.512916666667</v>
      </c>
      <c r="G4378" t="s">
        <v>345</v>
      </c>
      <c r="H4378">
        <v>136</v>
      </c>
      <c r="I4378">
        <v>38.880000000000003</v>
      </c>
      <c r="J4378">
        <v>-77.040000000000006</v>
      </c>
      <c r="K4378">
        <v>38.899937333333298</v>
      </c>
      <c r="L4378">
        <v>-76.998476666666605</v>
      </c>
      <c r="M4378" t="s">
        <v>0</v>
      </c>
      <c r="N4378">
        <f t="shared" si="204"/>
        <v>1</v>
      </c>
      <c r="O4378" s="3">
        <f t="shared" si="205"/>
        <v>47.533333328319713</v>
      </c>
      <c r="P4378">
        <f>HOUR('202008-capitalbikeshare-tripdat'!$C$4199)</f>
        <v>0</v>
      </c>
      <c r="Q4378">
        <f t="shared" si="206"/>
        <v>1</v>
      </c>
    </row>
    <row r="4379" spans="1:17" x14ac:dyDescent="0.35">
      <c r="A4379" t="s">
        <v>4872</v>
      </c>
      <c r="B4379" t="s">
        <v>2</v>
      </c>
      <c r="C4379" s="1">
        <v>44052.481180555558</v>
      </c>
      <c r="D4379" s="1">
        <v>44052.488819444443</v>
      </c>
      <c r="I4379">
        <v>38.840000000000003</v>
      </c>
      <c r="J4379">
        <v>-77.069999999999993</v>
      </c>
      <c r="K4379">
        <v>38.86</v>
      </c>
      <c r="L4379">
        <v>-77.06</v>
      </c>
      <c r="M4379" t="s">
        <v>0</v>
      </c>
      <c r="N4379">
        <f t="shared" si="204"/>
        <v>1</v>
      </c>
      <c r="O4379" s="3">
        <f t="shared" si="205"/>
        <v>10.999999993946403</v>
      </c>
      <c r="P4379">
        <f>HOUR('202008-capitalbikeshare-tripdat'!$C$8886)</f>
        <v>13</v>
      </c>
      <c r="Q4379">
        <f t="shared" si="206"/>
        <v>1</v>
      </c>
    </row>
    <row r="4380" spans="1:17" x14ac:dyDescent="0.35">
      <c r="A4380" t="s">
        <v>4873</v>
      </c>
      <c r="B4380" t="s">
        <v>2</v>
      </c>
      <c r="C4380" s="1">
        <v>44052.483425925922</v>
      </c>
      <c r="D4380" s="1">
        <v>44052.492824074077</v>
      </c>
      <c r="E4380" t="s">
        <v>266</v>
      </c>
      <c r="F4380">
        <v>200</v>
      </c>
      <c r="G4380" t="s">
        <v>503</v>
      </c>
      <c r="H4380">
        <v>491</v>
      </c>
      <c r="I4380">
        <v>38.8826756666666</v>
      </c>
      <c r="J4380">
        <v>-77.103244333333294</v>
      </c>
      <c r="K4380">
        <v>38.893608833333303</v>
      </c>
      <c r="L4380">
        <v>-77.070836</v>
      </c>
      <c r="M4380" t="s">
        <v>0</v>
      </c>
      <c r="N4380">
        <f t="shared" si="204"/>
        <v>1</v>
      </c>
      <c r="O4380" s="3">
        <f t="shared" si="205"/>
        <v>13.533333343220875</v>
      </c>
      <c r="P4380">
        <f>HOUR('202008-capitalbikeshare-tripdat'!$C$3427)</f>
        <v>0</v>
      </c>
      <c r="Q4380">
        <f t="shared" si="206"/>
        <v>1</v>
      </c>
    </row>
    <row r="4381" spans="1:17" x14ac:dyDescent="0.35">
      <c r="A4381" t="s">
        <v>4874</v>
      </c>
      <c r="B4381" t="s">
        <v>2</v>
      </c>
      <c r="C4381" s="1">
        <v>44052.485324074078</v>
      </c>
      <c r="D4381" s="1">
        <v>44052.492627314816</v>
      </c>
      <c r="E4381" t="s">
        <v>86</v>
      </c>
      <c r="F4381">
        <v>461</v>
      </c>
      <c r="G4381" t="s">
        <v>1107</v>
      </c>
      <c r="H4381">
        <v>123</v>
      </c>
      <c r="I4381">
        <v>38.928689166666601</v>
      </c>
      <c r="J4381">
        <v>-77.032182333333296</v>
      </c>
      <c r="K4381">
        <v>38.905412499999997</v>
      </c>
      <c r="L4381">
        <v>-77.041988500000002</v>
      </c>
      <c r="M4381" t="s">
        <v>0</v>
      </c>
      <c r="N4381">
        <f t="shared" si="204"/>
        <v>1</v>
      </c>
      <c r="O4381" s="3">
        <f t="shared" si="205"/>
        <v>10.516666662879288</v>
      </c>
      <c r="P4381">
        <f>HOUR('202008-capitalbikeshare-tripdat'!$C$229)</f>
        <v>14</v>
      </c>
      <c r="Q4381">
        <f t="shared" si="206"/>
        <v>1</v>
      </c>
    </row>
    <row r="4382" spans="1:17" x14ac:dyDescent="0.35">
      <c r="A4382" t="s">
        <v>4875</v>
      </c>
      <c r="B4382" t="s">
        <v>2</v>
      </c>
      <c r="C4382" s="1">
        <v>44052.485625000001</v>
      </c>
      <c r="D4382" s="1">
        <v>44052.48982638889</v>
      </c>
      <c r="E4382" t="s">
        <v>277</v>
      </c>
      <c r="F4382">
        <v>29</v>
      </c>
      <c r="G4382" t="s">
        <v>714</v>
      </c>
      <c r="H4382">
        <v>27</v>
      </c>
      <c r="I4382">
        <v>38.900682500000002</v>
      </c>
      <c r="J4382">
        <v>-77.046401166666598</v>
      </c>
      <c r="K4382">
        <v>38.908430666666597</v>
      </c>
      <c r="L4382">
        <v>-77.032406166666604</v>
      </c>
      <c r="M4382" t="s">
        <v>0</v>
      </c>
      <c r="N4382">
        <f t="shared" si="204"/>
        <v>1</v>
      </c>
      <c r="O4382" s="3">
        <f t="shared" si="205"/>
        <v>6.0499999998137355</v>
      </c>
      <c r="P4382">
        <f>HOUR('202008-capitalbikeshare-tripdat'!$C$13165)</f>
        <v>19</v>
      </c>
      <c r="Q4382">
        <f t="shared" si="206"/>
        <v>1</v>
      </c>
    </row>
    <row r="4383" spans="1:17" x14ac:dyDescent="0.35">
      <c r="A4383" t="s">
        <v>4876</v>
      </c>
      <c r="B4383" t="s">
        <v>2</v>
      </c>
      <c r="C4383" s="1">
        <v>44052.487997685188</v>
      </c>
      <c r="D4383" s="1">
        <v>44052.504560185182</v>
      </c>
      <c r="E4383" t="s">
        <v>338</v>
      </c>
      <c r="F4383">
        <v>186</v>
      </c>
      <c r="G4383" t="s">
        <v>528</v>
      </c>
      <c r="H4383">
        <v>21</v>
      </c>
      <c r="I4383">
        <v>38.888766333333301</v>
      </c>
      <c r="J4383">
        <v>-77.028570333333306</v>
      </c>
      <c r="K4383">
        <v>38.876829499999999</v>
      </c>
      <c r="L4383">
        <v>-77.017811499999993</v>
      </c>
      <c r="M4383" t="s">
        <v>0</v>
      </c>
      <c r="N4383">
        <f t="shared" si="204"/>
        <v>1</v>
      </c>
      <c r="O4383" s="3">
        <f t="shared" si="205"/>
        <v>23.849999990779907</v>
      </c>
      <c r="P4383">
        <f>HOUR('202008-capitalbikeshare-tripdat'!$C$9335)</f>
        <v>13</v>
      </c>
      <c r="Q4383">
        <f t="shared" si="206"/>
        <v>1</v>
      </c>
    </row>
    <row r="4384" spans="1:17" x14ac:dyDescent="0.35">
      <c r="A4384" t="s">
        <v>4877</v>
      </c>
      <c r="B4384" t="s">
        <v>2</v>
      </c>
      <c r="C4384" s="1">
        <v>44052.48940972222</v>
      </c>
      <c r="D4384" s="1">
        <v>44052.516203703701</v>
      </c>
      <c r="I4384">
        <v>38.86</v>
      </c>
      <c r="J4384">
        <v>-76.98</v>
      </c>
      <c r="K4384">
        <v>38.86</v>
      </c>
      <c r="L4384">
        <v>-76.98</v>
      </c>
      <c r="M4384" t="s">
        <v>0</v>
      </c>
      <c r="N4384">
        <f t="shared" si="204"/>
        <v>1</v>
      </c>
      <c r="O4384" s="3">
        <f t="shared" si="205"/>
        <v>38.583333331625909</v>
      </c>
      <c r="P4384">
        <f>HOUR('202008-capitalbikeshare-tripdat'!$C$10464)</f>
        <v>17</v>
      </c>
      <c r="Q4384">
        <f t="shared" si="206"/>
        <v>1</v>
      </c>
    </row>
    <row r="4385" spans="1:17" x14ac:dyDescent="0.35">
      <c r="A4385" t="s">
        <v>4878</v>
      </c>
      <c r="B4385" t="s">
        <v>2</v>
      </c>
      <c r="C4385" s="1">
        <v>44052.493055555555</v>
      </c>
      <c r="D4385" s="1">
        <v>44052.503657407404</v>
      </c>
      <c r="E4385" t="s">
        <v>228</v>
      </c>
      <c r="F4385">
        <v>634</v>
      </c>
      <c r="G4385" t="s">
        <v>571</v>
      </c>
      <c r="H4385">
        <v>410</v>
      </c>
      <c r="I4385">
        <v>38.9343716666666</v>
      </c>
      <c r="J4385">
        <v>-77.032686833333301</v>
      </c>
      <c r="K4385">
        <v>38.9137566666666</v>
      </c>
      <c r="L4385">
        <v>-77.027111333333295</v>
      </c>
      <c r="M4385" t="s">
        <v>0</v>
      </c>
      <c r="N4385">
        <f t="shared" si="204"/>
        <v>1</v>
      </c>
      <c r="O4385" s="3">
        <f t="shared" si="205"/>
        <v>15.266666662646458</v>
      </c>
      <c r="P4385">
        <f>HOUR('202008-capitalbikeshare-tripdat'!$C$4090)</f>
        <v>20</v>
      </c>
      <c r="Q4385">
        <f t="shared" si="206"/>
        <v>1</v>
      </c>
    </row>
    <row r="4386" spans="1:17" x14ac:dyDescent="0.35">
      <c r="A4386" t="s">
        <v>4879</v>
      </c>
      <c r="B4386" t="s">
        <v>2</v>
      </c>
      <c r="C4386" s="1">
        <v>44052.493425925924</v>
      </c>
      <c r="D4386" s="1">
        <v>44052.514293981483</v>
      </c>
      <c r="I4386">
        <v>38.92</v>
      </c>
      <c r="J4386">
        <v>-77.03</v>
      </c>
      <c r="K4386">
        <v>38.880000000000003</v>
      </c>
      <c r="L4386">
        <v>-77</v>
      </c>
      <c r="M4386" t="s">
        <v>0</v>
      </c>
      <c r="N4386">
        <f t="shared" si="204"/>
        <v>1</v>
      </c>
      <c r="O4386" s="3">
        <f t="shared" si="205"/>
        <v>30.050000004703179</v>
      </c>
      <c r="P4386">
        <f>HOUR('202008-capitalbikeshare-tripdat'!$C$3970)</f>
        <v>18</v>
      </c>
      <c r="Q4386">
        <f t="shared" si="206"/>
        <v>1</v>
      </c>
    </row>
    <row r="4387" spans="1:17" x14ac:dyDescent="0.35">
      <c r="A4387" t="s">
        <v>4880</v>
      </c>
      <c r="B4387" t="s">
        <v>2</v>
      </c>
      <c r="C4387" s="1">
        <v>44052.493460648147</v>
      </c>
      <c r="D4387" s="1">
        <v>44052.513078703705</v>
      </c>
      <c r="E4387" t="s">
        <v>97</v>
      </c>
      <c r="F4387">
        <v>635</v>
      </c>
      <c r="I4387">
        <v>38.938710999999998</v>
      </c>
      <c r="J4387">
        <v>-76.997209833333301</v>
      </c>
      <c r="K4387">
        <v>38.93</v>
      </c>
      <c r="L4387">
        <v>-77</v>
      </c>
      <c r="M4387" t="s">
        <v>0</v>
      </c>
      <c r="N4387">
        <f t="shared" si="204"/>
        <v>1</v>
      </c>
      <c r="O4387" s="3">
        <f t="shared" si="205"/>
        <v>28.250000003026798</v>
      </c>
      <c r="P4387">
        <f>HOUR('202008-capitalbikeshare-tripdat'!$C$16236)</f>
        <v>14</v>
      </c>
      <c r="Q4387">
        <f t="shared" si="206"/>
        <v>1</v>
      </c>
    </row>
    <row r="4388" spans="1:17" x14ac:dyDescent="0.35">
      <c r="A4388" t="s">
        <v>4881</v>
      </c>
      <c r="B4388" t="s">
        <v>2</v>
      </c>
      <c r="C4388" s="1">
        <v>44052.494039351855</v>
      </c>
      <c r="D4388" s="1">
        <v>44052.499432870369</v>
      </c>
      <c r="E4388" t="s">
        <v>67</v>
      </c>
      <c r="F4388">
        <v>20</v>
      </c>
      <c r="G4388" t="s">
        <v>357</v>
      </c>
      <c r="H4388">
        <v>78</v>
      </c>
      <c r="I4388">
        <v>38.931852166666602</v>
      </c>
      <c r="J4388">
        <v>-77.038743166666606</v>
      </c>
      <c r="K4388">
        <v>38.917844000000002</v>
      </c>
      <c r="L4388">
        <v>-77.040657166666605</v>
      </c>
      <c r="M4388" t="s">
        <v>0</v>
      </c>
      <c r="N4388">
        <f t="shared" si="204"/>
        <v>1</v>
      </c>
      <c r="O4388" s="3">
        <f t="shared" si="205"/>
        <v>7.7666666591539979</v>
      </c>
      <c r="P4388">
        <f>HOUR('202008-capitalbikeshare-tripdat'!$C$9105)</f>
        <v>19</v>
      </c>
      <c r="Q4388">
        <f t="shared" si="206"/>
        <v>1</v>
      </c>
    </row>
    <row r="4389" spans="1:17" x14ac:dyDescent="0.35">
      <c r="A4389" s="2" t="s">
        <v>4882</v>
      </c>
      <c r="B4389" t="s">
        <v>2</v>
      </c>
      <c r="C4389" s="1">
        <v>44052.496435185189</v>
      </c>
      <c r="D4389" s="1">
        <v>44052.501712962963</v>
      </c>
      <c r="E4389" t="s">
        <v>210</v>
      </c>
      <c r="F4389">
        <v>184</v>
      </c>
      <c r="G4389" t="s">
        <v>265</v>
      </c>
      <c r="H4389">
        <v>114</v>
      </c>
      <c r="I4389">
        <v>38.9051038333333</v>
      </c>
      <c r="J4389">
        <v>-77.056892666666599</v>
      </c>
      <c r="K4389">
        <v>38.897822666666599</v>
      </c>
      <c r="L4389">
        <v>-77.070609666666599</v>
      </c>
      <c r="M4389" t="s">
        <v>0</v>
      </c>
      <c r="N4389">
        <f t="shared" si="204"/>
        <v>1</v>
      </c>
      <c r="O4389" s="3">
        <f t="shared" si="205"/>
        <v>7.5999999954365194</v>
      </c>
      <c r="P4389">
        <f>HOUR('202008-capitalbikeshare-tripdat'!$C$225)</f>
        <v>14</v>
      </c>
      <c r="Q4389">
        <f t="shared" si="206"/>
        <v>1</v>
      </c>
    </row>
    <row r="4390" spans="1:17" x14ac:dyDescent="0.35">
      <c r="A4390" t="s">
        <v>4883</v>
      </c>
      <c r="B4390" t="s">
        <v>2</v>
      </c>
      <c r="C4390" s="1">
        <v>44052.497025462966</v>
      </c>
      <c r="D4390" s="1">
        <v>44052.503460648149</v>
      </c>
      <c r="E4390" t="s">
        <v>633</v>
      </c>
      <c r="F4390">
        <v>150</v>
      </c>
      <c r="G4390" t="s">
        <v>86</v>
      </c>
      <c r="H4390">
        <v>461</v>
      </c>
      <c r="I4390">
        <v>38.9088486666666</v>
      </c>
      <c r="J4390">
        <v>-77.044945999999996</v>
      </c>
      <c r="K4390">
        <v>38.9285066666666</v>
      </c>
      <c r="L4390">
        <v>-77.032248999999993</v>
      </c>
      <c r="M4390" t="s">
        <v>0</v>
      </c>
      <c r="N4390">
        <f t="shared" si="204"/>
        <v>1</v>
      </c>
      <c r="O4390" s="3">
        <f t="shared" si="205"/>
        <v>9.2666666640434414</v>
      </c>
      <c r="P4390">
        <f>HOUR('202008-capitalbikeshare-tripdat'!$C$8812)</f>
        <v>9</v>
      </c>
      <c r="Q4390">
        <f t="shared" si="206"/>
        <v>1</v>
      </c>
    </row>
    <row r="4391" spans="1:17" x14ac:dyDescent="0.35">
      <c r="A4391" t="s">
        <v>4884</v>
      </c>
      <c r="B4391" t="s">
        <v>2</v>
      </c>
      <c r="C4391" s="1">
        <v>44052.497870370367</v>
      </c>
      <c r="D4391" s="1">
        <v>44052.514166666668</v>
      </c>
      <c r="E4391" t="s">
        <v>614</v>
      </c>
      <c r="F4391">
        <v>452</v>
      </c>
      <c r="G4391" t="s">
        <v>64</v>
      </c>
      <c r="H4391">
        <v>501</v>
      </c>
      <c r="I4391">
        <v>38.890552499999998</v>
      </c>
      <c r="J4391">
        <v>-77.049335333333303</v>
      </c>
      <c r="K4391">
        <v>38.903062333333303</v>
      </c>
      <c r="L4391">
        <v>-76.998370499999993</v>
      </c>
      <c r="M4391" t="s">
        <v>0</v>
      </c>
      <c r="N4391">
        <f t="shared" si="204"/>
        <v>1</v>
      </c>
      <c r="O4391" s="3">
        <f t="shared" si="205"/>
        <v>23.466666672611609</v>
      </c>
      <c r="P4391">
        <f>HOUR('202008-capitalbikeshare-tripdat'!$C$10156)</f>
        <v>7</v>
      </c>
      <c r="Q4391">
        <f t="shared" si="206"/>
        <v>1</v>
      </c>
    </row>
    <row r="4392" spans="1:17" x14ac:dyDescent="0.35">
      <c r="A4392" t="s">
        <v>4885</v>
      </c>
      <c r="B4392" t="s">
        <v>2</v>
      </c>
      <c r="C4392" s="1">
        <v>44052.497881944444</v>
      </c>
      <c r="D4392" s="1">
        <v>44052.500821759262</v>
      </c>
      <c r="E4392" t="s">
        <v>125</v>
      </c>
      <c r="F4392">
        <v>178</v>
      </c>
      <c r="G4392" t="s">
        <v>569</v>
      </c>
      <c r="H4392">
        <v>456</v>
      </c>
      <c r="I4392">
        <v>38.905855333333299</v>
      </c>
      <c r="J4392">
        <v>-77.032527833333305</v>
      </c>
      <c r="K4392">
        <v>38.902447166666597</v>
      </c>
      <c r="L4392">
        <v>-77.016159833333305</v>
      </c>
      <c r="M4392" t="s">
        <v>0</v>
      </c>
      <c r="N4392">
        <f t="shared" si="204"/>
        <v>1</v>
      </c>
      <c r="O4392" s="3">
        <f t="shared" si="205"/>
        <v>4.2333333380520344</v>
      </c>
      <c r="P4392">
        <f>HOUR('202008-capitalbikeshare-tripdat'!$C$3969)</f>
        <v>17</v>
      </c>
      <c r="Q4392">
        <f t="shared" si="206"/>
        <v>1</v>
      </c>
    </row>
    <row r="4393" spans="1:17" x14ac:dyDescent="0.35">
      <c r="A4393" t="s">
        <v>4886</v>
      </c>
      <c r="B4393" t="s">
        <v>2</v>
      </c>
      <c r="C4393" s="1">
        <v>44052.499745370369</v>
      </c>
      <c r="D4393" s="1">
        <v>44052.512291666666</v>
      </c>
      <c r="E4393" t="s">
        <v>623</v>
      </c>
      <c r="F4393">
        <v>2</v>
      </c>
      <c r="G4393" t="s">
        <v>4160</v>
      </c>
      <c r="H4393">
        <v>394</v>
      </c>
      <c r="I4393">
        <v>38.8572578333333</v>
      </c>
      <c r="J4393">
        <v>-77.053728333333297</v>
      </c>
      <c r="K4393">
        <v>38.903539333333299</v>
      </c>
      <c r="L4393">
        <v>-77.034469166666597</v>
      </c>
      <c r="M4393" t="s">
        <v>0</v>
      </c>
      <c r="N4393">
        <f t="shared" si="204"/>
        <v>1</v>
      </c>
      <c r="O4393" s="3">
        <f t="shared" si="205"/>
        <v>18.066666667582467</v>
      </c>
      <c r="P4393">
        <f>HOUR('202008-capitalbikeshare-tripdat'!$C$8204)</f>
        <v>19</v>
      </c>
      <c r="Q4393">
        <f t="shared" si="206"/>
        <v>1</v>
      </c>
    </row>
    <row r="4394" spans="1:17" x14ac:dyDescent="0.35">
      <c r="A4394" t="s">
        <v>4887</v>
      </c>
      <c r="B4394" t="s">
        <v>2</v>
      </c>
      <c r="C4394" s="1">
        <v>44052.500798611109</v>
      </c>
      <c r="D4394" s="1">
        <v>44052.505219907405</v>
      </c>
      <c r="E4394" t="s">
        <v>145</v>
      </c>
      <c r="F4394">
        <v>528</v>
      </c>
      <c r="G4394" t="s">
        <v>1829</v>
      </c>
      <c r="H4394">
        <v>430</v>
      </c>
      <c r="I4394">
        <v>38.912606166666599</v>
      </c>
      <c r="J4394">
        <v>-77.045669833333307</v>
      </c>
      <c r="K4394">
        <v>38.912565499999999</v>
      </c>
      <c r="L4394">
        <v>-77.036295833333298</v>
      </c>
      <c r="M4394" t="s">
        <v>0</v>
      </c>
      <c r="N4394">
        <f t="shared" si="204"/>
        <v>1</v>
      </c>
      <c r="O4394" s="3">
        <f t="shared" si="205"/>
        <v>6.366666667163372</v>
      </c>
      <c r="P4394">
        <f>HOUR('202008-capitalbikeshare-tripdat'!$C$10154)</f>
        <v>7</v>
      </c>
      <c r="Q4394">
        <f t="shared" si="206"/>
        <v>1</v>
      </c>
    </row>
    <row r="4395" spans="1:17" x14ac:dyDescent="0.35">
      <c r="A4395" t="s">
        <v>4888</v>
      </c>
      <c r="B4395" t="s">
        <v>2</v>
      </c>
      <c r="C4395" s="1">
        <v>44052.500833333332</v>
      </c>
      <c r="D4395" s="1">
        <v>44052.505925925929</v>
      </c>
      <c r="I4395">
        <v>38.9</v>
      </c>
      <c r="J4395">
        <v>-77.03</v>
      </c>
      <c r="K4395">
        <v>38.9</v>
      </c>
      <c r="L4395">
        <v>-77.02</v>
      </c>
      <c r="M4395" t="s">
        <v>0</v>
      </c>
      <c r="N4395">
        <f t="shared" si="204"/>
        <v>1</v>
      </c>
      <c r="O4395" s="3">
        <f t="shared" si="205"/>
        <v>7.3333333397749811</v>
      </c>
      <c r="P4395">
        <f>HOUR('202008-capitalbikeshare-tripdat'!$C$10161)</f>
        <v>7</v>
      </c>
      <c r="Q4395">
        <f t="shared" si="206"/>
        <v>1</v>
      </c>
    </row>
    <row r="4396" spans="1:17" x14ac:dyDescent="0.35">
      <c r="A4396" t="s">
        <v>4889</v>
      </c>
      <c r="B4396" t="s">
        <v>2</v>
      </c>
      <c r="C4396" s="1">
        <v>44052.500914351855</v>
      </c>
      <c r="D4396" s="1">
        <v>44052.506550925929</v>
      </c>
      <c r="I4396">
        <v>38.93</v>
      </c>
      <c r="J4396">
        <v>-77</v>
      </c>
      <c r="K4396">
        <v>38.92</v>
      </c>
      <c r="L4396">
        <v>-77</v>
      </c>
      <c r="M4396" t="s">
        <v>0</v>
      </c>
      <c r="N4396">
        <f t="shared" si="204"/>
        <v>1</v>
      </c>
      <c r="O4396" s="3">
        <f t="shared" si="205"/>
        <v>8.1166666676290333</v>
      </c>
      <c r="P4396">
        <f>HOUR('202008-capitalbikeshare-tripdat'!$C$5543)</f>
        <v>12</v>
      </c>
      <c r="Q4396">
        <f t="shared" si="206"/>
        <v>1</v>
      </c>
    </row>
    <row r="4397" spans="1:17" x14ac:dyDescent="0.35">
      <c r="A4397" t="s">
        <v>4890</v>
      </c>
      <c r="B4397" t="s">
        <v>2</v>
      </c>
      <c r="C4397" s="1">
        <v>44052.501481481479</v>
      </c>
      <c r="D4397" s="1">
        <v>44052.545706018522</v>
      </c>
      <c r="E4397" t="s">
        <v>44</v>
      </c>
      <c r="F4397">
        <v>390</v>
      </c>
      <c r="G4397" t="s">
        <v>505</v>
      </c>
      <c r="H4397">
        <v>548</v>
      </c>
      <c r="I4397">
        <v>38.890549333333297</v>
      </c>
      <c r="J4397">
        <v>-77.084802999999994</v>
      </c>
      <c r="K4397">
        <v>38.880392166666603</v>
      </c>
      <c r="L4397">
        <v>-77.025097500000001</v>
      </c>
      <c r="M4397" t="s">
        <v>0</v>
      </c>
      <c r="N4397">
        <f t="shared" si="204"/>
        <v>1</v>
      </c>
      <c r="O4397" s="3">
        <f t="shared" si="205"/>
        <v>63.68333334219642</v>
      </c>
      <c r="P4397">
        <f>HOUR('202008-capitalbikeshare-tripdat'!$C$8460)</f>
        <v>12</v>
      </c>
      <c r="Q4397">
        <f t="shared" si="206"/>
        <v>1</v>
      </c>
    </row>
    <row r="4398" spans="1:17" x14ac:dyDescent="0.35">
      <c r="A4398" t="s">
        <v>4891</v>
      </c>
      <c r="B4398" t="s">
        <v>2</v>
      </c>
      <c r="C4398" s="1">
        <v>44052.504120370373</v>
      </c>
      <c r="D4398" s="1">
        <v>44052.514409722222</v>
      </c>
      <c r="E4398" t="s">
        <v>279</v>
      </c>
      <c r="F4398">
        <v>17</v>
      </c>
      <c r="G4398" t="s">
        <v>67</v>
      </c>
      <c r="H4398">
        <v>20</v>
      </c>
      <c r="I4398">
        <v>38.923003000000001</v>
      </c>
      <c r="J4398">
        <v>-77.042593999999994</v>
      </c>
      <c r="K4398">
        <v>38.931958666666603</v>
      </c>
      <c r="L4398">
        <v>-77.038775333333305</v>
      </c>
      <c r="M4398" t="s">
        <v>0</v>
      </c>
      <c r="N4398">
        <f t="shared" si="204"/>
        <v>1</v>
      </c>
      <c r="O4398" s="3">
        <f t="shared" si="205"/>
        <v>14.816666662227362</v>
      </c>
      <c r="P4398">
        <f>HOUR('202008-capitalbikeshare-tripdat'!$C$5538)</f>
        <v>12</v>
      </c>
      <c r="Q4398">
        <f t="shared" si="206"/>
        <v>1</v>
      </c>
    </row>
    <row r="4399" spans="1:17" x14ac:dyDescent="0.35">
      <c r="A4399" t="s">
        <v>4892</v>
      </c>
      <c r="B4399" t="s">
        <v>2</v>
      </c>
      <c r="C4399" s="1">
        <v>44052.504618055558</v>
      </c>
      <c r="D4399" s="1">
        <v>44052.516747685186</v>
      </c>
      <c r="E4399" t="s">
        <v>95</v>
      </c>
      <c r="F4399">
        <v>14</v>
      </c>
      <c r="G4399" t="s">
        <v>334</v>
      </c>
      <c r="H4399">
        <v>496</v>
      </c>
      <c r="I4399">
        <v>38.918148166666597</v>
      </c>
      <c r="J4399">
        <v>-77.031753666666603</v>
      </c>
      <c r="K4399">
        <v>38.918956999999999</v>
      </c>
      <c r="L4399">
        <v>-77.034537166666595</v>
      </c>
      <c r="M4399" t="s">
        <v>0</v>
      </c>
      <c r="N4399">
        <f t="shared" si="204"/>
        <v>1</v>
      </c>
      <c r="O4399" s="3">
        <f t="shared" si="205"/>
        <v>17.466666663531214</v>
      </c>
      <c r="P4399">
        <f>HOUR('202008-capitalbikeshare-tripdat'!$C$3360)</f>
        <v>22</v>
      </c>
      <c r="Q4399">
        <f t="shared" si="206"/>
        <v>1</v>
      </c>
    </row>
    <row r="4400" spans="1:17" x14ac:dyDescent="0.35">
      <c r="A4400" t="s">
        <v>4893</v>
      </c>
      <c r="B4400" t="s">
        <v>2</v>
      </c>
      <c r="C4400" s="1">
        <v>44052.504687499997</v>
      </c>
      <c r="D4400" s="1">
        <v>44052.512395833335</v>
      </c>
      <c r="E4400" t="s">
        <v>571</v>
      </c>
      <c r="F4400">
        <v>410</v>
      </c>
      <c r="I4400">
        <v>38.913705833333303</v>
      </c>
      <c r="J4400">
        <v>-77.027117666666598</v>
      </c>
      <c r="K4400">
        <v>38.92</v>
      </c>
      <c r="L4400">
        <v>-77.02</v>
      </c>
      <c r="M4400" t="s">
        <v>0</v>
      </c>
      <c r="N4400">
        <f t="shared" si="204"/>
        <v>1</v>
      </c>
      <c r="O4400" s="3">
        <f t="shared" si="205"/>
        <v>11.100000006845221</v>
      </c>
      <c r="P4400">
        <f>HOUR('202008-capitalbikeshare-tripdat'!$C$12613)</f>
        <v>0</v>
      </c>
      <c r="Q4400">
        <f t="shared" si="206"/>
        <v>1</v>
      </c>
    </row>
    <row r="4401" spans="1:17" x14ac:dyDescent="0.35">
      <c r="A4401" t="s">
        <v>4894</v>
      </c>
      <c r="B4401" t="s">
        <v>2</v>
      </c>
      <c r="C4401" s="1">
        <v>44052.504976851851</v>
      </c>
      <c r="D4401" s="1">
        <v>44052.547939814816</v>
      </c>
      <c r="I4401">
        <v>38.909999999999997</v>
      </c>
      <c r="J4401">
        <v>-76.97</v>
      </c>
      <c r="K4401">
        <v>38.909999999999997</v>
      </c>
      <c r="L4401">
        <v>-77.040000000000006</v>
      </c>
      <c r="M4401" t="s">
        <v>0</v>
      </c>
      <c r="N4401">
        <f t="shared" si="204"/>
        <v>1</v>
      </c>
      <c r="O4401" s="3">
        <f t="shared" si="205"/>
        <v>61.86666666995734</v>
      </c>
      <c r="P4401">
        <f>HOUR('202008-capitalbikeshare-tripdat'!$C$5466)</f>
        <v>8</v>
      </c>
      <c r="Q4401">
        <f t="shared" si="206"/>
        <v>1</v>
      </c>
    </row>
    <row r="4402" spans="1:17" x14ac:dyDescent="0.35">
      <c r="A4402" t="s">
        <v>4895</v>
      </c>
      <c r="B4402" t="s">
        <v>2</v>
      </c>
      <c r="C4402" s="1">
        <v>44052.505173611113</v>
      </c>
      <c r="D4402" s="1">
        <v>44052.522222222222</v>
      </c>
      <c r="E4402" t="s">
        <v>468</v>
      </c>
      <c r="F4402">
        <v>297</v>
      </c>
      <c r="G4402" t="s">
        <v>334</v>
      </c>
      <c r="H4402">
        <v>496</v>
      </c>
      <c r="I4402">
        <v>38.928662666666597</v>
      </c>
      <c r="J4402">
        <v>-76.990864000000002</v>
      </c>
      <c r="K4402">
        <v>38.918961000000003</v>
      </c>
      <c r="L4402">
        <v>-77.034519833333306</v>
      </c>
      <c r="M4402" t="s">
        <v>0</v>
      </c>
      <c r="N4402">
        <f t="shared" si="204"/>
        <v>1</v>
      </c>
      <c r="O4402" s="3">
        <f t="shared" si="205"/>
        <v>24.549999997252598</v>
      </c>
      <c r="P4402">
        <f>HOUR('202008-capitalbikeshare-tripdat'!$C$12610)</f>
        <v>0</v>
      </c>
      <c r="Q4402">
        <f t="shared" si="206"/>
        <v>1</v>
      </c>
    </row>
    <row r="4403" spans="1:17" x14ac:dyDescent="0.35">
      <c r="A4403" t="s">
        <v>4896</v>
      </c>
      <c r="B4403" t="s">
        <v>2</v>
      </c>
      <c r="C4403" s="1">
        <v>44052.50576388889</v>
      </c>
      <c r="D4403" s="1">
        <v>44052.512743055559</v>
      </c>
      <c r="G4403" t="s">
        <v>150</v>
      </c>
      <c r="H4403">
        <v>592</v>
      </c>
      <c r="I4403">
        <v>38.92</v>
      </c>
      <c r="J4403">
        <v>-77.08</v>
      </c>
      <c r="K4403">
        <v>38.923422666666603</v>
      </c>
      <c r="L4403">
        <v>-77.051793333333293</v>
      </c>
      <c r="M4403" t="s">
        <v>0</v>
      </c>
      <c r="N4403">
        <f t="shared" si="204"/>
        <v>1</v>
      </c>
      <c r="O4403" s="3">
        <f t="shared" si="205"/>
        <v>10.050000002374873</v>
      </c>
      <c r="P4403">
        <f>HOUR('202008-capitalbikeshare-tripdat'!$C$8889)</f>
        <v>13</v>
      </c>
      <c r="Q4403">
        <f t="shared" si="206"/>
        <v>1</v>
      </c>
    </row>
    <row r="4404" spans="1:17" x14ac:dyDescent="0.35">
      <c r="A4404" t="s">
        <v>4897</v>
      </c>
      <c r="B4404" t="s">
        <v>2</v>
      </c>
      <c r="C4404" s="1">
        <v>44052.507037037038</v>
      </c>
      <c r="D4404" s="1">
        <v>44052.518460648149</v>
      </c>
      <c r="E4404" t="s">
        <v>1372</v>
      </c>
      <c r="F4404">
        <v>63</v>
      </c>
      <c r="G4404" t="s">
        <v>959</v>
      </c>
      <c r="H4404">
        <v>306</v>
      </c>
      <c r="I4404">
        <v>38.889592333333297</v>
      </c>
      <c r="J4404">
        <v>-76.976884666666606</v>
      </c>
      <c r="K4404">
        <v>38.8870771666666</v>
      </c>
      <c r="L4404">
        <v>-77.013749666666598</v>
      </c>
      <c r="M4404" t="s">
        <v>0</v>
      </c>
      <c r="N4404">
        <f t="shared" si="204"/>
        <v>1</v>
      </c>
      <c r="O4404" s="3">
        <f t="shared" si="205"/>
        <v>16.450000000186265</v>
      </c>
      <c r="P4404">
        <f>HOUR('202008-capitalbikeshare-tripdat'!$C$14026)</f>
        <v>10</v>
      </c>
      <c r="Q4404">
        <f t="shared" si="206"/>
        <v>1</v>
      </c>
    </row>
    <row r="4405" spans="1:17" x14ac:dyDescent="0.35">
      <c r="A4405" t="s">
        <v>4898</v>
      </c>
      <c r="B4405" t="s">
        <v>2</v>
      </c>
      <c r="C4405" s="1">
        <v>44052.5075</v>
      </c>
      <c r="D4405" s="1">
        <v>44052.511458333334</v>
      </c>
      <c r="I4405">
        <v>38.94</v>
      </c>
      <c r="J4405">
        <v>-77.040000000000006</v>
      </c>
      <c r="K4405">
        <v>38.93</v>
      </c>
      <c r="L4405">
        <v>-77.03</v>
      </c>
      <c r="M4405" t="s">
        <v>0</v>
      </c>
      <c r="N4405">
        <f t="shared" si="204"/>
        <v>1</v>
      </c>
      <c r="O4405" s="3">
        <f t="shared" si="205"/>
        <v>5.700000001816079</v>
      </c>
      <c r="P4405">
        <f>HOUR('202008-capitalbikeshare-tripdat'!$C$226)</f>
        <v>14</v>
      </c>
      <c r="Q4405">
        <f t="shared" si="206"/>
        <v>1</v>
      </c>
    </row>
    <row r="4406" spans="1:17" x14ac:dyDescent="0.35">
      <c r="A4406" t="s">
        <v>4899</v>
      </c>
      <c r="B4406" t="s">
        <v>2</v>
      </c>
      <c r="C4406" s="1">
        <v>44052.507708333331</v>
      </c>
      <c r="D4406" s="1">
        <v>44052.524351851855</v>
      </c>
      <c r="E4406" t="s">
        <v>460</v>
      </c>
      <c r="F4406">
        <v>62</v>
      </c>
      <c r="G4406" t="s">
        <v>3447</v>
      </c>
      <c r="H4406">
        <v>74</v>
      </c>
      <c r="I4406">
        <v>38.903004500000002</v>
      </c>
      <c r="J4406">
        <v>-77.019057666666598</v>
      </c>
      <c r="K4406">
        <v>38.927810333333298</v>
      </c>
      <c r="L4406">
        <v>-77.043187333333293</v>
      </c>
      <c r="M4406" t="s">
        <v>0</v>
      </c>
      <c r="N4406">
        <f t="shared" si="204"/>
        <v>1</v>
      </c>
      <c r="O4406" s="3">
        <f t="shared" si="205"/>
        <v>23.966666674241424</v>
      </c>
      <c r="P4406">
        <f>HOUR('202008-capitalbikeshare-tripdat'!$C$953)</f>
        <v>18</v>
      </c>
      <c r="Q4406">
        <f t="shared" si="206"/>
        <v>1</v>
      </c>
    </row>
    <row r="4407" spans="1:17" x14ac:dyDescent="0.35">
      <c r="A4407" t="s">
        <v>4900</v>
      </c>
      <c r="B4407" t="s">
        <v>2</v>
      </c>
      <c r="C4407" s="1">
        <v>44052.5078587963</v>
      </c>
      <c r="D4407" s="1">
        <v>44052.521481481483</v>
      </c>
      <c r="I4407">
        <v>39.020000000000003</v>
      </c>
      <c r="J4407">
        <v>-77.06</v>
      </c>
      <c r="K4407">
        <v>39.03</v>
      </c>
      <c r="L4407">
        <v>-77.06</v>
      </c>
      <c r="M4407" t="s">
        <v>0</v>
      </c>
      <c r="N4407">
        <f t="shared" si="204"/>
        <v>1</v>
      </c>
      <c r="O4407" s="3">
        <f t="shared" si="205"/>
        <v>19.616666663205251</v>
      </c>
      <c r="P4407">
        <f>HOUR('202008-capitalbikeshare-tripdat'!$C$1301)</f>
        <v>18</v>
      </c>
      <c r="Q4407">
        <f t="shared" si="206"/>
        <v>1</v>
      </c>
    </row>
    <row r="4408" spans="1:17" x14ac:dyDescent="0.35">
      <c r="A4408" t="s">
        <v>4901</v>
      </c>
      <c r="B4408" t="s">
        <v>2</v>
      </c>
      <c r="C4408" s="1">
        <v>44052.509988425925</v>
      </c>
      <c r="D4408" s="1">
        <v>44052.514976851853</v>
      </c>
      <c r="E4408" t="s">
        <v>86</v>
      </c>
      <c r="F4408">
        <v>461</v>
      </c>
      <c r="G4408" t="s">
        <v>633</v>
      </c>
      <c r="H4408">
        <v>150</v>
      </c>
      <c r="I4408">
        <v>38.928600500000002</v>
      </c>
      <c r="J4408">
        <v>-77.032244000000006</v>
      </c>
      <c r="K4408">
        <v>38.909099499999897</v>
      </c>
      <c r="L4408">
        <v>-77.044837166666596</v>
      </c>
      <c r="M4408" t="s">
        <v>0</v>
      </c>
      <c r="N4408">
        <f t="shared" si="204"/>
        <v>1</v>
      </c>
      <c r="O4408" s="3">
        <f t="shared" si="205"/>
        <v>7.1833333361428231</v>
      </c>
      <c r="P4408">
        <f>HOUR('202008-capitalbikeshare-tripdat'!$C$8813)</f>
        <v>9</v>
      </c>
      <c r="Q4408">
        <f t="shared" si="206"/>
        <v>1</v>
      </c>
    </row>
    <row r="4409" spans="1:17" x14ac:dyDescent="0.35">
      <c r="A4409" t="s">
        <v>4902</v>
      </c>
      <c r="B4409" t="s">
        <v>2</v>
      </c>
      <c r="C4409" s="1">
        <v>44052.511377314811</v>
      </c>
      <c r="D4409" s="1">
        <v>44052.516388888886</v>
      </c>
      <c r="E4409" t="s">
        <v>338</v>
      </c>
      <c r="F4409">
        <v>186</v>
      </c>
      <c r="G4409" t="s">
        <v>509</v>
      </c>
      <c r="H4409">
        <v>380</v>
      </c>
      <c r="I4409">
        <v>38.888791666666599</v>
      </c>
      <c r="J4409">
        <v>-77.028586333333294</v>
      </c>
      <c r="K4409">
        <v>38.898011500000003</v>
      </c>
      <c r="L4409">
        <v>-77.026360999999994</v>
      </c>
      <c r="M4409" t="s">
        <v>0</v>
      </c>
      <c r="N4409">
        <f t="shared" si="204"/>
        <v>1</v>
      </c>
      <c r="O4409" s="3">
        <f t="shared" si="205"/>
        <v>7.216666666790843</v>
      </c>
      <c r="P4409">
        <f>HOUR('202008-capitalbikeshare-tripdat'!$C$7283)</f>
        <v>0</v>
      </c>
      <c r="Q4409">
        <f t="shared" si="206"/>
        <v>1</v>
      </c>
    </row>
    <row r="4410" spans="1:17" x14ac:dyDescent="0.35">
      <c r="A4410" t="s">
        <v>4903</v>
      </c>
      <c r="B4410" t="s">
        <v>2</v>
      </c>
      <c r="C4410" s="1">
        <v>44052.512407407405</v>
      </c>
      <c r="D4410" s="1">
        <v>44052.531041666669</v>
      </c>
      <c r="E4410" t="s">
        <v>1178</v>
      </c>
      <c r="F4410">
        <v>153</v>
      </c>
      <c r="G4410" t="s">
        <v>263</v>
      </c>
      <c r="H4410">
        <v>498</v>
      </c>
      <c r="I4410">
        <v>38.903781833333298</v>
      </c>
      <c r="J4410">
        <v>-77.053461833333301</v>
      </c>
      <c r="K4410">
        <v>38.957389999999997</v>
      </c>
      <c r="L4410">
        <v>-77.002238666666599</v>
      </c>
      <c r="M4410" t="s">
        <v>0</v>
      </c>
      <c r="N4410">
        <f t="shared" si="204"/>
        <v>1</v>
      </c>
      <c r="O4410" s="3">
        <f t="shared" si="205"/>
        <v>26.833333340473473</v>
      </c>
      <c r="P4410">
        <f>HOUR('202008-capitalbikeshare-tripdat'!$C$8457)</f>
        <v>12</v>
      </c>
      <c r="Q4410">
        <f t="shared" si="206"/>
        <v>1</v>
      </c>
    </row>
    <row r="4411" spans="1:17" x14ac:dyDescent="0.35">
      <c r="A4411" t="s">
        <v>4904</v>
      </c>
      <c r="B4411" t="s">
        <v>2</v>
      </c>
      <c r="C4411" s="1">
        <v>44052.514999999999</v>
      </c>
      <c r="D4411" s="1">
        <v>44052.528622685182</v>
      </c>
      <c r="I4411">
        <v>38.92</v>
      </c>
      <c r="J4411">
        <v>-77</v>
      </c>
      <c r="K4411">
        <v>38.92</v>
      </c>
      <c r="L4411">
        <v>-76.97</v>
      </c>
      <c r="M4411" t="s">
        <v>0</v>
      </c>
      <c r="N4411">
        <f t="shared" si="204"/>
        <v>1</v>
      </c>
      <c r="O4411" s="3">
        <f t="shared" si="205"/>
        <v>19.616666663205251</v>
      </c>
      <c r="P4411">
        <f>HOUR('202008-capitalbikeshare-tripdat'!$C$10155)</f>
        <v>7</v>
      </c>
      <c r="Q4411">
        <f t="shared" si="206"/>
        <v>1</v>
      </c>
    </row>
    <row r="4412" spans="1:17" x14ac:dyDescent="0.35">
      <c r="A4412" t="s">
        <v>4905</v>
      </c>
      <c r="B4412" t="s">
        <v>2</v>
      </c>
      <c r="C4412" s="1">
        <v>44052.516701388886</v>
      </c>
      <c r="D4412" s="1">
        <v>44052.527442129627</v>
      </c>
      <c r="E4412" t="s">
        <v>1623</v>
      </c>
      <c r="F4412">
        <v>107</v>
      </c>
      <c r="I4412">
        <v>38.922549500000002</v>
      </c>
      <c r="J4412">
        <v>-77.070284666666595</v>
      </c>
      <c r="K4412">
        <v>38.93</v>
      </c>
      <c r="L4412">
        <v>-77.069999999999993</v>
      </c>
      <c r="M4412" t="s">
        <v>0</v>
      </c>
      <c r="N4412">
        <f t="shared" si="204"/>
        <v>1</v>
      </c>
      <c r="O4412" s="3">
        <f t="shared" si="205"/>
        <v>15.466666667489335</v>
      </c>
      <c r="P4412">
        <f>HOUR('202008-capitalbikeshare-tripdat'!$C$12878)</f>
        <v>14</v>
      </c>
      <c r="Q4412">
        <f t="shared" si="206"/>
        <v>1</v>
      </c>
    </row>
    <row r="4413" spans="1:17" x14ac:dyDescent="0.35">
      <c r="A4413" t="s">
        <v>4906</v>
      </c>
      <c r="B4413" t="s">
        <v>2</v>
      </c>
      <c r="C4413" s="1">
        <v>44052.519293981481</v>
      </c>
      <c r="D4413" s="1">
        <v>44052.528067129628</v>
      </c>
      <c r="E4413" t="s">
        <v>334</v>
      </c>
      <c r="F4413">
        <v>496</v>
      </c>
      <c r="G4413" t="s">
        <v>505</v>
      </c>
      <c r="H4413">
        <v>548</v>
      </c>
      <c r="I4413">
        <v>38.918992666666597</v>
      </c>
      <c r="J4413">
        <v>-77.034515166666594</v>
      </c>
      <c r="K4413">
        <v>38.880478666666598</v>
      </c>
      <c r="L4413">
        <v>-77.025207833333297</v>
      </c>
      <c r="M4413" t="s">
        <v>0</v>
      </c>
      <c r="N4413">
        <f t="shared" si="204"/>
        <v>1</v>
      </c>
      <c r="O4413" s="3">
        <f t="shared" si="205"/>
        <v>12.633333331905305</v>
      </c>
      <c r="P4413">
        <f>HOUR('202008-capitalbikeshare-tripdat'!$C$660)</f>
        <v>10</v>
      </c>
      <c r="Q4413">
        <f t="shared" si="206"/>
        <v>1</v>
      </c>
    </row>
    <row r="4414" spans="1:17" x14ac:dyDescent="0.35">
      <c r="A4414" t="s">
        <v>4907</v>
      </c>
      <c r="B4414" t="s">
        <v>2</v>
      </c>
      <c r="C4414" s="1">
        <v>44052.519606481481</v>
      </c>
      <c r="D4414" s="1">
        <v>44052.541851851849</v>
      </c>
      <c r="E4414" t="s">
        <v>357</v>
      </c>
      <c r="F4414">
        <v>78</v>
      </c>
      <c r="G4414" t="s">
        <v>304</v>
      </c>
      <c r="H4414">
        <v>653</v>
      </c>
      <c r="I4414">
        <v>38.917760833333297</v>
      </c>
      <c r="J4414">
        <v>-77.040705000000003</v>
      </c>
      <c r="K4414">
        <v>38.899891500000003</v>
      </c>
      <c r="L4414">
        <v>-76.994822999999997</v>
      </c>
      <c r="M4414" t="s">
        <v>0</v>
      </c>
      <c r="N4414">
        <f t="shared" si="204"/>
        <v>1</v>
      </c>
      <c r="O4414" s="3">
        <f t="shared" si="205"/>
        <v>32.033333330182359</v>
      </c>
      <c r="P4414">
        <f>HOUR('202008-capitalbikeshare-tripdat'!$C$7151)</f>
        <v>20</v>
      </c>
      <c r="Q4414">
        <f t="shared" si="206"/>
        <v>1</v>
      </c>
    </row>
    <row r="4415" spans="1:17" x14ac:dyDescent="0.35">
      <c r="A4415" t="s">
        <v>4908</v>
      </c>
      <c r="B4415" t="s">
        <v>2</v>
      </c>
      <c r="C4415" s="1">
        <v>44052.520150462966</v>
      </c>
      <c r="D4415" s="1">
        <v>44052.579247685186</v>
      </c>
      <c r="E4415" t="s">
        <v>170</v>
      </c>
      <c r="F4415">
        <v>102</v>
      </c>
      <c r="G4415" t="s">
        <v>170</v>
      </c>
      <c r="H4415">
        <v>102</v>
      </c>
      <c r="I4415">
        <v>38.902238666666598</v>
      </c>
      <c r="J4415">
        <v>-77.059152666666606</v>
      </c>
      <c r="K4415">
        <v>38.902316499999998</v>
      </c>
      <c r="L4415">
        <v>-77.059088500000001</v>
      </c>
      <c r="M4415" t="s">
        <v>0</v>
      </c>
      <c r="N4415">
        <f t="shared" si="204"/>
        <v>1</v>
      </c>
      <c r="O4415" s="3">
        <f t="shared" si="205"/>
        <v>85.099999996600673</v>
      </c>
      <c r="P4415">
        <f>HOUR('202008-capitalbikeshare-tripdat'!$C$9111)</f>
        <v>19</v>
      </c>
      <c r="Q4415">
        <f t="shared" si="206"/>
        <v>1</v>
      </c>
    </row>
    <row r="4416" spans="1:17" x14ac:dyDescent="0.35">
      <c r="A4416" t="s">
        <v>4909</v>
      </c>
      <c r="B4416" t="s">
        <v>2</v>
      </c>
      <c r="C4416" s="1">
        <v>44052.520729166667</v>
      </c>
      <c r="D4416" s="1">
        <v>44052.562442129631</v>
      </c>
      <c r="E4416" t="s">
        <v>4160</v>
      </c>
      <c r="F4416">
        <v>394</v>
      </c>
      <c r="G4416" t="s">
        <v>460</v>
      </c>
      <c r="H4416">
        <v>62</v>
      </c>
      <c r="I4416">
        <v>38.903778166666598</v>
      </c>
      <c r="J4416">
        <v>-77.034956833333297</v>
      </c>
      <c r="K4416">
        <v>38.903064333333297</v>
      </c>
      <c r="L4416">
        <v>-77.019108833333306</v>
      </c>
      <c r="M4416" t="s">
        <v>0</v>
      </c>
      <c r="N4416">
        <f t="shared" si="204"/>
        <v>1</v>
      </c>
      <c r="O4416" s="3">
        <f t="shared" si="205"/>
        <v>60.066666668280959</v>
      </c>
      <c r="P4416">
        <f>HOUR('202008-capitalbikeshare-tripdat'!$C$8201)</f>
        <v>19</v>
      </c>
      <c r="Q4416">
        <f t="shared" si="206"/>
        <v>1</v>
      </c>
    </row>
    <row r="4417" spans="1:17" x14ac:dyDescent="0.35">
      <c r="A4417" t="s">
        <v>4910</v>
      </c>
      <c r="B4417" t="s">
        <v>2</v>
      </c>
      <c r="C4417" s="1">
        <v>44052.521377314813</v>
      </c>
      <c r="D4417" s="1">
        <v>44052.53528935185</v>
      </c>
      <c r="E4417" t="s">
        <v>1829</v>
      </c>
      <c r="F4417">
        <v>430</v>
      </c>
      <c r="I4417">
        <v>38.912627999999998</v>
      </c>
      <c r="J4417">
        <v>-77.036178333333297</v>
      </c>
      <c r="K4417">
        <v>38.909999999999997</v>
      </c>
      <c r="L4417">
        <v>-77.06</v>
      </c>
      <c r="M4417" t="s">
        <v>0</v>
      </c>
      <c r="N4417">
        <f t="shared" si="204"/>
        <v>1</v>
      </c>
      <c r="O4417" s="3">
        <f t="shared" si="205"/>
        <v>20.033333332976326</v>
      </c>
      <c r="P4417">
        <f>HOUR('202008-capitalbikeshare-tripdat'!$C$3607)</f>
        <v>11</v>
      </c>
      <c r="Q4417">
        <f t="shared" si="206"/>
        <v>1</v>
      </c>
    </row>
    <row r="4418" spans="1:17" x14ac:dyDescent="0.35">
      <c r="A4418" t="s">
        <v>4911</v>
      </c>
      <c r="B4418" t="s">
        <v>2</v>
      </c>
      <c r="C4418" s="1">
        <v>44052.521782407406</v>
      </c>
      <c r="D4418" s="1">
        <v>44052.53638888889</v>
      </c>
      <c r="E4418" t="s">
        <v>2928</v>
      </c>
      <c r="F4418">
        <v>503</v>
      </c>
      <c r="G4418" t="s">
        <v>512</v>
      </c>
      <c r="H4418">
        <v>349</v>
      </c>
      <c r="I4418">
        <v>38.982612833333299</v>
      </c>
      <c r="J4418">
        <v>-76.988337166666597</v>
      </c>
      <c r="K4418">
        <v>38.996713999999997</v>
      </c>
      <c r="L4418">
        <v>-77.025254500000003</v>
      </c>
      <c r="M4418" t="s">
        <v>0</v>
      </c>
      <c r="N4418">
        <f t="shared" ref="N4418:N4481" si="207">WEEKDAY(C4418)</f>
        <v>1</v>
      </c>
      <c r="O4418" s="3">
        <f t="shared" ref="O4418:O4481" si="208">(D4418-C4418)*1440</f>
        <v>21.033333336235955</v>
      </c>
      <c r="P4418">
        <f>HOUR('202008-capitalbikeshare-tripdat'!$C$11881)</f>
        <v>12</v>
      </c>
      <c r="Q4418">
        <f t="shared" ref="Q4418:Q4481" si="209">WEEKDAY(C4418)</f>
        <v>1</v>
      </c>
    </row>
    <row r="4419" spans="1:17" x14ac:dyDescent="0.35">
      <c r="A4419" t="s">
        <v>4912</v>
      </c>
      <c r="B4419" t="s">
        <v>2</v>
      </c>
      <c r="C4419" s="1">
        <v>44052.523263888892</v>
      </c>
      <c r="D4419" s="1">
        <v>44052.543194444443</v>
      </c>
      <c r="E4419" t="s">
        <v>266</v>
      </c>
      <c r="F4419">
        <v>200</v>
      </c>
      <c r="I4419">
        <v>38.882726333333302</v>
      </c>
      <c r="J4419">
        <v>-77.103425833333304</v>
      </c>
      <c r="K4419">
        <v>38.86</v>
      </c>
      <c r="L4419">
        <v>-77.08</v>
      </c>
      <c r="M4419" t="s">
        <v>0</v>
      </c>
      <c r="N4419">
        <f t="shared" si="207"/>
        <v>1</v>
      </c>
      <c r="O4419" s="3">
        <f t="shared" si="208"/>
        <v>28.699999992968515</v>
      </c>
      <c r="P4419">
        <f>HOUR('202008-capitalbikeshare-tripdat'!$C$9645)</f>
        <v>23</v>
      </c>
      <c r="Q4419">
        <f t="shared" si="209"/>
        <v>1</v>
      </c>
    </row>
    <row r="4420" spans="1:17" x14ac:dyDescent="0.35">
      <c r="A4420" t="s">
        <v>4913</v>
      </c>
      <c r="B4420" t="s">
        <v>2</v>
      </c>
      <c r="C4420" s="1">
        <v>44052.525439814817</v>
      </c>
      <c r="D4420" s="1">
        <v>44052.52784722222</v>
      </c>
      <c r="E4420" t="s">
        <v>89</v>
      </c>
      <c r="F4420">
        <v>83</v>
      </c>
      <c r="I4420">
        <v>38.936810833333297</v>
      </c>
      <c r="J4420">
        <v>-77.024145166666599</v>
      </c>
      <c r="K4420">
        <v>38.93</v>
      </c>
      <c r="L4420">
        <v>-77.02</v>
      </c>
      <c r="M4420" t="s">
        <v>0</v>
      </c>
      <c r="N4420">
        <f t="shared" si="207"/>
        <v>1</v>
      </c>
      <c r="O4420" s="3">
        <f t="shared" si="208"/>
        <v>3.4666666598059237</v>
      </c>
      <c r="P4420">
        <f>HOUR('202008-capitalbikeshare-tripdat'!$C$4271)</f>
        <v>8</v>
      </c>
      <c r="Q4420">
        <f t="shared" si="209"/>
        <v>1</v>
      </c>
    </row>
    <row r="4421" spans="1:17" x14ac:dyDescent="0.35">
      <c r="A4421" t="s">
        <v>4914</v>
      </c>
      <c r="B4421" t="s">
        <v>2</v>
      </c>
      <c r="C4421" s="1">
        <v>44052.52553240741</v>
      </c>
      <c r="D4421" s="1">
        <v>44052.554062499999</v>
      </c>
      <c r="E4421" t="s">
        <v>75</v>
      </c>
      <c r="F4421">
        <v>105</v>
      </c>
      <c r="G4421" t="s">
        <v>596</v>
      </c>
      <c r="H4421">
        <v>219</v>
      </c>
      <c r="I4421">
        <v>38.934941166666597</v>
      </c>
      <c r="J4421">
        <v>-77.072784499999997</v>
      </c>
      <c r="K4421">
        <v>38.863878499999998</v>
      </c>
      <c r="L4421">
        <v>-77.080315499999998</v>
      </c>
      <c r="M4421" t="s">
        <v>0</v>
      </c>
      <c r="N4421">
        <f t="shared" si="207"/>
        <v>1</v>
      </c>
      <c r="O4421" s="3">
        <f t="shared" si="208"/>
        <v>41.083333329297602</v>
      </c>
      <c r="P4421">
        <f>HOUR('202008-capitalbikeshare-tripdat'!$C$10723)</f>
        <v>9</v>
      </c>
      <c r="Q4421">
        <f t="shared" si="209"/>
        <v>1</v>
      </c>
    </row>
    <row r="4422" spans="1:17" x14ac:dyDescent="0.35">
      <c r="A4422" t="s">
        <v>4915</v>
      </c>
      <c r="B4422" t="s">
        <v>2</v>
      </c>
      <c r="C4422" s="1">
        <v>44052.526990740742</v>
      </c>
      <c r="D4422" s="1">
        <v>44052.562777777777</v>
      </c>
      <c r="E4422" t="s">
        <v>143</v>
      </c>
      <c r="F4422">
        <v>65</v>
      </c>
      <c r="G4422" t="s">
        <v>143</v>
      </c>
      <c r="H4422">
        <v>65</v>
      </c>
      <c r="I4422">
        <v>38.905555</v>
      </c>
      <c r="J4422">
        <v>-77.005383833333298</v>
      </c>
      <c r="K4422">
        <v>38.905524499999999</v>
      </c>
      <c r="L4422">
        <v>-77.005538999999999</v>
      </c>
      <c r="M4422" t="s">
        <v>0</v>
      </c>
      <c r="N4422">
        <f t="shared" si="207"/>
        <v>1</v>
      </c>
      <c r="O4422" s="3">
        <f t="shared" si="208"/>
        <v>51.533333330880851</v>
      </c>
      <c r="P4422">
        <f>HOUR('202008-capitalbikeshare-tripdat'!$C$11589)</f>
        <v>17</v>
      </c>
      <c r="Q4422">
        <f t="shared" si="209"/>
        <v>1</v>
      </c>
    </row>
    <row r="4423" spans="1:17" x14ac:dyDescent="0.35">
      <c r="A4423" t="s">
        <v>4916</v>
      </c>
      <c r="B4423" t="s">
        <v>2</v>
      </c>
      <c r="C4423" s="1">
        <v>44052.52752314815</v>
      </c>
      <c r="D4423" s="1">
        <v>44052.539687500001</v>
      </c>
      <c r="E4423" t="s">
        <v>53</v>
      </c>
      <c r="F4423">
        <v>276</v>
      </c>
      <c r="G4423" t="s">
        <v>505</v>
      </c>
      <c r="H4423">
        <v>548</v>
      </c>
      <c r="I4423">
        <v>38.901091666666602</v>
      </c>
      <c r="J4423">
        <v>-77.048740333333299</v>
      </c>
      <c r="K4423">
        <v>38.880462000000001</v>
      </c>
      <c r="L4423">
        <v>-77.025272833333304</v>
      </c>
      <c r="M4423" t="s">
        <v>0</v>
      </c>
      <c r="N4423">
        <f t="shared" si="207"/>
        <v>1</v>
      </c>
      <c r="O4423" s="3">
        <f t="shared" si="208"/>
        <v>17.516666664741933</v>
      </c>
      <c r="P4423">
        <f>HOUR('202008-capitalbikeshare-tripdat'!$C$10151)</f>
        <v>6</v>
      </c>
      <c r="Q4423">
        <f t="shared" si="209"/>
        <v>1</v>
      </c>
    </row>
    <row r="4424" spans="1:17" x14ac:dyDescent="0.35">
      <c r="A4424" t="s">
        <v>4917</v>
      </c>
      <c r="B4424" t="s">
        <v>2</v>
      </c>
      <c r="C4424" s="1">
        <v>44052.528043981481</v>
      </c>
      <c r="D4424" s="1">
        <v>44052.549722222226</v>
      </c>
      <c r="I4424">
        <v>38.869999999999997</v>
      </c>
      <c r="J4424">
        <v>-77.040000000000006</v>
      </c>
      <c r="K4424">
        <v>38.93</v>
      </c>
      <c r="L4424">
        <v>-77</v>
      </c>
      <c r="M4424" t="s">
        <v>0</v>
      </c>
      <c r="N4424">
        <f t="shared" si="207"/>
        <v>1</v>
      </c>
      <c r="O4424" s="3">
        <f t="shared" si="208"/>
        <v>31.216666671680287</v>
      </c>
      <c r="P4424">
        <f>HOUR('202008-capitalbikeshare-tripdat'!$C$10986)</f>
        <v>16</v>
      </c>
      <c r="Q4424">
        <f t="shared" si="209"/>
        <v>1</v>
      </c>
    </row>
    <row r="4425" spans="1:17" x14ac:dyDescent="0.35">
      <c r="A4425" t="s">
        <v>4918</v>
      </c>
      <c r="B4425" t="s">
        <v>2</v>
      </c>
      <c r="C4425" s="1">
        <v>44052.528263888889</v>
      </c>
      <c r="D4425" s="1">
        <v>44052.549710648149</v>
      </c>
      <c r="I4425">
        <v>38.869999999999997</v>
      </c>
      <c r="J4425">
        <v>-77.040000000000006</v>
      </c>
      <c r="K4425">
        <v>38.93</v>
      </c>
      <c r="L4425">
        <v>-77</v>
      </c>
      <c r="M4425" t="s">
        <v>0</v>
      </c>
      <c r="N4425">
        <f t="shared" si="207"/>
        <v>1</v>
      </c>
      <c r="O4425" s="3">
        <f t="shared" si="208"/>
        <v>30.883333333767951</v>
      </c>
      <c r="P4425">
        <f>HOUR('202008-capitalbikeshare-tripdat'!$C$14907)</f>
        <v>17</v>
      </c>
      <c r="Q4425">
        <f t="shared" si="209"/>
        <v>1</v>
      </c>
    </row>
    <row r="4426" spans="1:17" x14ac:dyDescent="0.35">
      <c r="A4426" t="s">
        <v>4919</v>
      </c>
      <c r="B4426" t="s">
        <v>2</v>
      </c>
      <c r="C4426" s="1">
        <v>44052.528587962966</v>
      </c>
      <c r="D4426" s="1">
        <v>44052.544918981483</v>
      </c>
      <c r="E4426" t="s">
        <v>985</v>
      </c>
      <c r="F4426">
        <v>395</v>
      </c>
      <c r="G4426" t="s">
        <v>192</v>
      </c>
      <c r="H4426">
        <v>156</v>
      </c>
      <c r="I4426">
        <v>38.898312166666599</v>
      </c>
      <c r="J4426">
        <v>-77.039920499999994</v>
      </c>
      <c r="K4426">
        <v>38.897291166666598</v>
      </c>
      <c r="L4426">
        <v>-77.004823166666597</v>
      </c>
      <c r="M4426" t="s">
        <v>0</v>
      </c>
      <c r="N4426">
        <f t="shared" si="207"/>
        <v>1</v>
      </c>
      <c r="O4426" s="3">
        <f t="shared" si="208"/>
        <v>23.516666663344949</v>
      </c>
      <c r="P4426">
        <f>HOUR('202008-capitalbikeshare-tripdat'!$C$15294)</f>
        <v>2</v>
      </c>
      <c r="Q4426">
        <f t="shared" si="209"/>
        <v>1</v>
      </c>
    </row>
    <row r="4427" spans="1:17" x14ac:dyDescent="0.35">
      <c r="A4427" t="s">
        <v>4920</v>
      </c>
      <c r="B4427" t="s">
        <v>2</v>
      </c>
      <c r="C4427" s="1">
        <v>44052.529803240737</v>
      </c>
      <c r="D4427" s="1">
        <v>44052.540590277778</v>
      </c>
      <c r="G4427" t="s">
        <v>2089</v>
      </c>
      <c r="H4427">
        <v>290</v>
      </c>
      <c r="I4427">
        <v>38.92</v>
      </c>
      <c r="J4427">
        <v>-77.08</v>
      </c>
      <c r="K4427">
        <v>38.941143166666599</v>
      </c>
      <c r="L4427">
        <v>-77.062050999999997</v>
      </c>
      <c r="M4427" t="s">
        <v>0</v>
      </c>
      <c r="N4427">
        <f t="shared" si="207"/>
        <v>1</v>
      </c>
      <c r="O4427" s="3">
        <f t="shared" si="208"/>
        <v>15.533333339262754</v>
      </c>
      <c r="P4427">
        <f>HOUR('202008-capitalbikeshare-tripdat'!$C$13162)</f>
        <v>19</v>
      </c>
      <c r="Q4427">
        <f t="shared" si="209"/>
        <v>1</v>
      </c>
    </row>
    <row r="4428" spans="1:17" x14ac:dyDescent="0.35">
      <c r="A4428" t="s">
        <v>4921</v>
      </c>
      <c r="B4428" t="s">
        <v>2</v>
      </c>
      <c r="C4428" s="1">
        <v>44052.533726851849</v>
      </c>
      <c r="D4428" s="1">
        <v>44052.540324074071</v>
      </c>
      <c r="E4428" t="s">
        <v>113</v>
      </c>
      <c r="F4428">
        <v>527</v>
      </c>
      <c r="G4428" t="s">
        <v>1121</v>
      </c>
      <c r="H4428">
        <v>148</v>
      </c>
      <c r="I4428">
        <v>38.925596166666601</v>
      </c>
      <c r="J4428">
        <v>-77.027110500000006</v>
      </c>
      <c r="K4428">
        <v>38.897521333333302</v>
      </c>
      <c r="L4428">
        <v>-77.022023000000004</v>
      </c>
      <c r="M4428" t="s">
        <v>0</v>
      </c>
      <c r="N4428">
        <f t="shared" si="207"/>
        <v>1</v>
      </c>
      <c r="O4428" s="3">
        <f t="shared" si="208"/>
        <v>9.4999999995343387</v>
      </c>
      <c r="P4428">
        <f>HOUR('202008-capitalbikeshare-tripdat'!$C$10988)</f>
        <v>16</v>
      </c>
      <c r="Q4428">
        <f t="shared" si="209"/>
        <v>1</v>
      </c>
    </row>
    <row r="4429" spans="1:17" x14ac:dyDescent="0.35">
      <c r="A4429" t="s">
        <v>4922</v>
      </c>
      <c r="B4429" t="s">
        <v>2</v>
      </c>
      <c r="C4429" s="1">
        <v>44052.533935185187</v>
      </c>
      <c r="D4429" s="1">
        <v>44052.541863425926</v>
      </c>
      <c r="G4429" t="s">
        <v>143</v>
      </c>
      <c r="H4429">
        <v>65</v>
      </c>
      <c r="I4429">
        <v>38.93</v>
      </c>
      <c r="J4429">
        <v>-77.03</v>
      </c>
      <c r="K4429">
        <v>38.905671666666599</v>
      </c>
      <c r="L4429">
        <v>-77.005594333333306</v>
      </c>
      <c r="M4429" t="s">
        <v>0</v>
      </c>
      <c r="N4429">
        <f t="shared" si="207"/>
        <v>1</v>
      </c>
      <c r="O4429" s="3">
        <f t="shared" si="208"/>
        <v>11.416666663717479</v>
      </c>
      <c r="P4429">
        <f>HOUR('202008-capitalbikeshare-tripdat'!$C$8195)</f>
        <v>18</v>
      </c>
      <c r="Q4429">
        <f t="shared" si="209"/>
        <v>1</v>
      </c>
    </row>
    <row r="4430" spans="1:17" x14ac:dyDescent="0.35">
      <c r="A4430" t="s">
        <v>4923</v>
      </c>
      <c r="B4430" t="s">
        <v>2</v>
      </c>
      <c r="C4430" s="1">
        <v>44052.535034722219</v>
      </c>
      <c r="D4430" s="1">
        <v>44052.538263888891</v>
      </c>
      <c r="I4430">
        <v>38.92</v>
      </c>
      <c r="J4430">
        <v>-77.02</v>
      </c>
      <c r="K4430">
        <v>38.93</v>
      </c>
      <c r="L4430">
        <v>-77.03</v>
      </c>
      <c r="M4430" t="s">
        <v>0</v>
      </c>
      <c r="N4430">
        <f t="shared" si="207"/>
        <v>1</v>
      </c>
      <c r="O4430" s="3">
        <f t="shared" si="208"/>
        <v>4.6500000078231096</v>
      </c>
      <c r="P4430">
        <f>HOUR('202008-capitalbikeshare-tripdat'!$C$658)</f>
        <v>10</v>
      </c>
      <c r="Q4430">
        <f t="shared" si="209"/>
        <v>1</v>
      </c>
    </row>
    <row r="4431" spans="1:17" x14ac:dyDescent="0.35">
      <c r="A4431" t="s">
        <v>4924</v>
      </c>
      <c r="B4431" t="s">
        <v>2</v>
      </c>
      <c r="C4431" s="1">
        <v>44052.536238425928</v>
      </c>
      <c r="D4431" s="1">
        <v>44052.552118055559</v>
      </c>
      <c r="E4431" t="s">
        <v>75</v>
      </c>
      <c r="F4431">
        <v>105</v>
      </c>
      <c r="G4431" t="s">
        <v>257</v>
      </c>
      <c r="H4431">
        <v>321</v>
      </c>
      <c r="I4431">
        <v>38.935016333333301</v>
      </c>
      <c r="J4431">
        <v>-77.072794666666596</v>
      </c>
      <c r="K4431">
        <v>38.961683499999999</v>
      </c>
      <c r="L4431">
        <v>-77.086003833333294</v>
      </c>
      <c r="M4431" t="s">
        <v>0</v>
      </c>
      <c r="N4431">
        <f t="shared" si="207"/>
        <v>1</v>
      </c>
      <c r="O4431" s="3">
        <f t="shared" si="208"/>
        <v>22.866666668560356</v>
      </c>
      <c r="P4431">
        <f>HOUR('202008-capitalbikeshare-tripdat'!$C$10637)</f>
        <v>22</v>
      </c>
      <c r="Q4431">
        <f t="shared" si="209"/>
        <v>1</v>
      </c>
    </row>
    <row r="4432" spans="1:17" x14ac:dyDescent="0.35">
      <c r="A4432" t="s">
        <v>4925</v>
      </c>
      <c r="B4432" t="s">
        <v>2</v>
      </c>
      <c r="C4432" s="1">
        <v>44052.53943287037</v>
      </c>
      <c r="D4432" s="1">
        <v>44052.56925925926</v>
      </c>
      <c r="E4432" t="s">
        <v>226</v>
      </c>
      <c r="F4432">
        <v>91</v>
      </c>
      <c r="G4432" t="s">
        <v>94</v>
      </c>
      <c r="H4432">
        <v>89</v>
      </c>
      <c r="I4432">
        <v>38.975257833333302</v>
      </c>
      <c r="J4432">
        <v>-77.016866333333297</v>
      </c>
      <c r="K4432">
        <v>38.942572333333302</v>
      </c>
      <c r="L4432">
        <v>-77.032692999999995</v>
      </c>
      <c r="M4432" t="s">
        <v>0</v>
      </c>
      <c r="N4432">
        <f t="shared" si="207"/>
        <v>1</v>
      </c>
      <c r="O4432" s="3">
        <f t="shared" si="208"/>
        <v>42.950000002747402</v>
      </c>
      <c r="P4432">
        <f>HOUR('202008-capitalbikeshare-tripdat'!$C$13763)</f>
        <v>19</v>
      </c>
      <c r="Q4432">
        <f t="shared" si="209"/>
        <v>1</v>
      </c>
    </row>
    <row r="4433" spans="1:17" x14ac:dyDescent="0.35">
      <c r="A4433" t="s">
        <v>4926</v>
      </c>
      <c r="B4433" t="s">
        <v>2</v>
      </c>
      <c r="C4433" s="1">
        <v>44052.539710648147</v>
      </c>
      <c r="D4433" s="1">
        <v>44052.551863425928</v>
      </c>
      <c r="G4433" t="s">
        <v>257</v>
      </c>
      <c r="H4433">
        <v>321</v>
      </c>
      <c r="I4433">
        <v>38.94</v>
      </c>
      <c r="J4433">
        <v>-77.08</v>
      </c>
      <c r="K4433">
        <v>38.961637666666597</v>
      </c>
      <c r="L4433">
        <v>-77.085937833333304</v>
      </c>
      <c r="M4433" t="s">
        <v>0</v>
      </c>
      <c r="N4433">
        <f t="shared" si="207"/>
        <v>1</v>
      </c>
      <c r="O4433" s="3">
        <f t="shared" si="208"/>
        <v>17.500000004656613</v>
      </c>
      <c r="P4433">
        <f>HOUR('202008-capitalbikeshare-tripdat'!$C$584)</f>
        <v>1</v>
      </c>
      <c r="Q4433">
        <f t="shared" si="209"/>
        <v>1</v>
      </c>
    </row>
    <row r="4434" spans="1:17" x14ac:dyDescent="0.35">
      <c r="A4434" t="s">
        <v>4927</v>
      </c>
      <c r="B4434" t="s">
        <v>2</v>
      </c>
      <c r="C4434" s="1">
        <v>44052.541967592595</v>
      </c>
      <c r="D4434" s="1">
        <v>44052.554756944446</v>
      </c>
      <c r="G4434" t="s">
        <v>434</v>
      </c>
      <c r="H4434">
        <v>291</v>
      </c>
      <c r="I4434">
        <v>38.96</v>
      </c>
      <c r="J4434">
        <v>-77.010000000000005</v>
      </c>
      <c r="K4434">
        <v>38.908396000000003</v>
      </c>
      <c r="L4434">
        <v>-77.038440666666602</v>
      </c>
      <c r="M4434" t="s">
        <v>0</v>
      </c>
      <c r="N4434">
        <f t="shared" si="207"/>
        <v>1</v>
      </c>
      <c r="O4434" s="3">
        <f t="shared" si="208"/>
        <v>18.416666665580124</v>
      </c>
      <c r="P4434">
        <f>HOUR('202008-capitalbikeshare-tripdat'!$C$6415)</f>
        <v>5</v>
      </c>
      <c r="Q4434">
        <f t="shared" si="209"/>
        <v>1</v>
      </c>
    </row>
    <row r="4435" spans="1:17" x14ac:dyDescent="0.35">
      <c r="A4435" t="s">
        <v>4928</v>
      </c>
      <c r="B4435" t="s">
        <v>2</v>
      </c>
      <c r="C4435" s="1">
        <v>44052.542523148149</v>
      </c>
      <c r="D4435" s="1">
        <v>44052.59752314815</v>
      </c>
      <c r="E4435" t="s">
        <v>183</v>
      </c>
      <c r="F4435">
        <v>249</v>
      </c>
      <c r="G4435" t="s">
        <v>183</v>
      </c>
      <c r="H4435">
        <v>249</v>
      </c>
      <c r="I4435">
        <v>38.880895000000002</v>
      </c>
      <c r="J4435">
        <v>-77.111991500000002</v>
      </c>
      <c r="K4435">
        <v>38.8808395</v>
      </c>
      <c r="L4435">
        <v>-77.112255833333293</v>
      </c>
      <c r="M4435" t="s">
        <v>0</v>
      </c>
      <c r="N4435">
        <f t="shared" si="207"/>
        <v>1</v>
      </c>
      <c r="O4435" s="3">
        <f t="shared" si="208"/>
        <v>79.200000000419095</v>
      </c>
      <c r="P4435">
        <f>HOUR('202008-capitalbikeshare-tripdat'!$C$10990)</f>
        <v>16</v>
      </c>
      <c r="Q4435">
        <f t="shared" si="209"/>
        <v>1</v>
      </c>
    </row>
    <row r="4436" spans="1:17" x14ac:dyDescent="0.35">
      <c r="A4436" t="s">
        <v>4929</v>
      </c>
      <c r="B4436" t="s">
        <v>2</v>
      </c>
      <c r="C4436" s="1">
        <v>44052.544259259259</v>
      </c>
      <c r="D4436" s="1">
        <v>44052.558611111112</v>
      </c>
      <c r="G4436" t="s">
        <v>66</v>
      </c>
      <c r="H4436">
        <v>517</v>
      </c>
      <c r="I4436">
        <v>38.9</v>
      </c>
      <c r="J4436">
        <v>-77.02</v>
      </c>
      <c r="K4436">
        <v>38.924009833333301</v>
      </c>
      <c r="L4436">
        <v>-77.040747166666605</v>
      </c>
      <c r="M4436" t="s">
        <v>0</v>
      </c>
      <c r="N4436">
        <f t="shared" si="207"/>
        <v>1</v>
      </c>
      <c r="O4436" s="3">
        <f t="shared" si="208"/>
        <v>20.666666667675599</v>
      </c>
      <c r="P4436">
        <f>HOUR('202008-capitalbikeshare-tripdat'!$C$1533)</f>
        <v>15</v>
      </c>
      <c r="Q4436">
        <f t="shared" si="209"/>
        <v>1</v>
      </c>
    </row>
    <row r="4437" spans="1:17" x14ac:dyDescent="0.35">
      <c r="A4437" t="s">
        <v>4930</v>
      </c>
      <c r="B4437" t="s">
        <v>2</v>
      </c>
      <c r="C4437" s="1">
        <v>44052.544548611113</v>
      </c>
      <c r="D4437" s="1">
        <v>44052.606481481482</v>
      </c>
      <c r="I4437">
        <v>38.86</v>
      </c>
      <c r="J4437">
        <v>-77.06</v>
      </c>
      <c r="K4437">
        <v>38.909999999999997</v>
      </c>
      <c r="L4437">
        <v>-77.05</v>
      </c>
      <c r="M4437" t="s">
        <v>0</v>
      </c>
      <c r="N4437">
        <f t="shared" si="207"/>
        <v>1</v>
      </c>
      <c r="O4437" s="3">
        <f t="shared" si="208"/>
        <v>89.183333331020549</v>
      </c>
      <c r="P4437">
        <f>HOUR('202008-capitalbikeshare-tripdat'!$C$3365)</f>
        <v>22</v>
      </c>
      <c r="Q4437">
        <f t="shared" si="209"/>
        <v>1</v>
      </c>
    </row>
    <row r="4438" spans="1:17" x14ac:dyDescent="0.35">
      <c r="A4438" t="s">
        <v>4931</v>
      </c>
      <c r="B4438" t="s">
        <v>2</v>
      </c>
      <c r="C4438" s="1">
        <v>44052.544687499998</v>
      </c>
      <c r="D4438" s="1">
        <v>44052.550925925927</v>
      </c>
      <c r="E4438" t="s">
        <v>422</v>
      </c>
      <c r="F4438">
        <v>590</v>
      </c>
      <c r="G4438" t="s">
        <v>143</v>
      </c>
      <c r="H4438">
        <v>65</v>
      </c>
      <c r="I4438">
        <v>38.9019433333333</v>
      </c>
      <c r="J4438">
        <v>-76.978651333333303</v>
      </c>
      <c r="K4438">
        <v>38.905644333333299</v>
      </c>
      <c r="L4438">
        <v>-77.005485500000006</v>
      </c>
      <c r="M4438" t="s">
        <v>0</v>
      </c>
      <c r="N4438">
        <f t="shared" si="207"/>
        <v>1</v>
      </c>
      <c r="O4438" s="3">
        <f t="shared" si="208"/>
        <v>8.9833333378192037</v>
      </c>
      <c r="P4438">
        <f>HOUR('202008-capitalbikeshare-tripdat'!$C$5469)</f>
        <v>8</v>
      </c>
      <c r="Q4438">
        <f t="shared" si="209"/>
        <v>1</v>
      </c>
    </row>
    <row r="4439" spans="1:17" x14ac:dyDescent="0.35">
      <c r="A4439" t="s">
        <v>4932</v>
      </c>
      <c r="B4439" t="s">
        <v>2</v>
      </c>
      <c r="C4439" s="1">
        <v>44052.544699074075</v>
      </c>
      <c r="D4439" s="1">
        <v>44052.597199074073</v>
      </c>
      <c r="E4439" t="s">
        <v>83</v>
      </c>
      <c r="F4439">
        <v>292</v>
      </c>
      <c r="I4439">
        <v>38.9127735</v>
      </c>
      <c r="J4439">
        <v>-77.017543833333306</v>
      </c>
      <c r="K4439">
        <v>38.89</v>
      </c>
      <c r="L4439">
        <v>-76.989999999999995</v>
      </c>
      <c r="M4439" t="s">
        <v>0</v>
      </c>
      <c r="N4439">
        <f t="shared" si="207"/>
        <v>1</v>
      </c>
      <c r="O4439" s="3">
        <f t="shared" si="208"/>
        <v>75.599999997066334</v>
      </c>
      <c r="P4439">
        <f>HOUR('202008-capitalbikeshare-tripdat'!$C$9341)</f>
        <v>13</v>
      </c>
      <c r="Q4439">
        <f t="shared" si="209"/>
        <v>1</v>
      </c>
    </row>
    <row r="4440" spans="1:17" x14ac:dyDescent="0.35">
      <c r="A4440" t="s">
        <v>4933</v>
      </c>
      <c r="B4440" t="s">
        <v>2</v>
      </c>
      <c r="C4440" s="1">
        <v>44052.545312499999</v>
      </c>
      <c r="D4440" s="1">
        <v>44052.551319444443</v>
      </c>
      <c r="E4440" t="s">
        <v>86</v>
      </c>
      <c r="F4440">
        <v>461</v>
      </c>
      <c r="G4440" t="s">
        <v>211</v>
      </c>
      <c r="H4440">
        <v>25</v>
      </c>
      <c r="I4440">
        <v>38.928640166666597</v>
      </c>
      <c r="J4440">
        <v>-77.032272166666601</v>
      </c>
      <c r="K4440">
        <v>38.910080999999998</v>
      </c>
      <c r="L4440">
        <v>-77.034312333333304</v>
      </c>
      <c r="M4440" t="s">
        <v>0</v>
      </c>
      <c r="N4440">
        <f t="shared" si="207"/>
        <v>1</v>
      </c>
      <c r="O4440" s="3">
        <f t="shared" si="208"/>
        <v>8.6499999999068677</v>
      </c>
      <c r="P4440">
        <f>HOUR('202008-capitalbikeshare-tripdat'!$C$11580)</f>
        <v>16</v>
      </c>
      <c r="Q4440">
        <f t="shared" si="209"/>
        <v>1</v>
      </c>
    </row>
    <row r="4441" spans="1:17" x14ac:dyDescent="0.35">
      <c r="A4441" t="s">
        <v>4934</v>
      </c>
      <c r="B4441" t="s">
        <v>2</v>
      </c>
      <c r="C4441" s="1">
        <v>44052.545416666668</v>
      </c>
      <c r="D4441" s="1">
        <v>44052.54791666667</v>
      </c>
      <c r="I4441">
        <v>38.9</v>
      </c>
      <c r="J4441">
        <v>-76.989999999999995</v>
      </c>
      <c r="K4441">
        <v>38.9</v>
      </c>
      <c r="L4441">
        <v>-76.989999999999995</v>
      </c>
      <c r="M4441" t="s">
        <v>0</v>
      </c>
      <c r="N4441">
        <f t="shared" si="207"/>
        <v>1</v>
      </c>
      <c r="O4441" s="3">
        <f t="shared" si="208"/>
        <v>3.6000000033527613</v>
      </c>
      <c r="P4441">
        <f>HOUR('202008-capitalbikeshare-tripdat'!$C$12882)</f>
        <v>14</v>
      </c>
      <c r="Q4441">
        <f t="shared" si="209"/>
        <v>1</v>
      </c>
    </row>
    <row r="4442" spans="1:17" x14ac:dyDescent="0.35">
      <c r="A4442" t="s">
        <v>4935</v>
      </c>
      <c r="B4442" t="s">
        <v>2</v>
      </c>
      <c r="C4442" s="1">
        <v>44052.546655092592</v>
      </c>
      <c r="D4442" s="1">
        <v>44052.550763888888</v>
      </c>
      <c r="E4442" t="s">
        <v>143</v>
      </c>
      <c r="F4442">
        <v>65</v>
      </c>
      <c r="G4442" t="s">
        <v>1380</v>
      </c>
      <c r="H4442">
        <v>631</v>
      </c>
      <c r="I4442">
        <v>38.9054948333333</v>
      </c>
      <c r="J4442">
        <v>-77.005530166666603</v>
      </c>
      <c r="K4442">
        <v>38.912505166666598</v>
      </c>
      <c r="L4442">
        <v>-77.008589000000001</v>
      </c>
      <c r="M4442" t="s">
        <v>0</v>
      </c>
      <c r="N4442">
        <f t="shared" si="207"/>
        <v>1</v>
      </c>
      <c r="O4442" s="3">
        <f t="shared" si="208"/>
        <v>5.9166666667442769</v>
      </c>
      <c r="P4442">
        <f>HOUR('202008-capitalbikeshare-tripdat'!$C$9665)</f>
        <v>1</v>
      </c>
      <c r="Q4442">
        <f t="shared" si="209"/>
        <v>1</v>
      </c>
    </row>
    <row r="4443" spans="1:17" x14ac:dyDescent="0.35">
      <c r="A4443" t="s">
        <v>4936</v>
      </c>
      <c r="B4443" t="s">
        <v>2</v>
      </c>
      <c r="C4443" s="1">
        <v>44052.546979166669</v>
      </c>
      <c r="D4443" s="1">
        <v>44052.558449074073</v>
      </c>
      <c r="I4443">
        <v>38.9</v>
      </c>
      <c r="J4443">
        <v>-76.930000000000007</v>
      </c>
      <c r="K4443">
        <v>38.9</v>
      </c>
      <c r="L4443">
        <v>-76.94</v>
      </c>
      <c r="M4443" t="s">
        <v>0</v>
      </c>
      <c r="N4443">
        <f t="shared" si="207"/>
        <v>1</v>
      </c>
      <c r="O4443" s="3">
        <f t="shared" si="208"/>
        <v>16.516666661482304</v>
      </c>
      <c r="P4443">
        <f>HOUR('202008-capitalbikeshare-tripdat'!$C$573)</f>
        <v>0</v>
      </c>
      <c r="Q4443">
        <f t="shared" si="209"/>
        <v>1</v>
      </c>
    </row>
    <row r="4444" spans="1:17" x14ac:dyDescent="0.35">
      <c r="A4444" t="s">
        <v>4937</v>
      </c>
      <c r="B4444" t="s">
        <v>2</v>
      </c>
      <c r="C4444" s="1">
        <v>44052.547337962962</v>
      </c>
      <c r="D4444" s="1">
        <v>44052.583449074074</v>
      </c>
      <c r="E4444" t="s">
        <v>1081</v>
      </c>
      <c r="F4444">
        <v>237</v>
      </c>
      <c r="G4444" t="s">
        <v>4404</v>
      </c>
      <c r="H4444">
        <v>379</v>
      </c>
      <c r="I4444">
        <v>38.803099666666597</v>
      </c>
      <c r="J4444">
        <v>-77.040336166666606</v>
      </c>
      <c r="K4444">
        <v>38.895061666666599</v>
      </c>
      <c r="L4444">
        <v>-77.091741666666593</v>
      </c>
      <c r="M4444" t="s">
        <v>0</v>
      </c>
      <c r="N4444">
        <f t="shared" si="207"/>
        <v>1</v>
      </c>
      <c r="O4444" s="3">
        <f t="shared" si="208"/>
        <v>52.000000001862645</v>
      </c>
      <c r="P4444">
        <f>HOUR('202008-capitalbikeshare-tripdat'!$C$13770)</f>
        <v>19</v>
      </c>
      <c r="Q4444">
        <f t="shared" si="209"/>
        <v>1</v>
      </c>
    </row>
    <row r="4445" spans="1:17" x14ac:dyDescent="0.35">
      <c r="A4445" t="s">
        <v>4938</v>
      </c>
      <c r="B4445" t="s">
        <v>2</v>
      </c>
      <c r="C4445" s="1">
        <v>44052.54792824074</v>
      </c>
      <c r="D4445" s="1">
        <v>44052.566805555558</v>
      </c>
      <c r="G4445" t="s">
        <v>170</v>
      </c>
      <c r="H4445">
        <v>102</v>
      </c>
      <c r="I4445">
        <v>38.93</v>
      </c>
      <c r="J4445">
        <v>-77.069999999999993</v>
      </c>
      <c r="K4445">
        <v>38.902250666666603</v>
      </c>
      <c r="L4445">
        <v>-77.058935833333294</v>
      </c>
      <c r="M4445" t="s">
        <v>0</v>
      </c>
      <c r="N4445">
        <f t="shared" si="207"/>
        <v>1</v>
      </c>
      <c r="O4445" s="3">
        <f t="shared" si="208"/>
        <v>27.18333333847113</v>
      </c>
      <c r="P4445">
        <f>HOUR('202008-capitalbikeshare-tripdat'!$C$12877)</f>
        <v>14</v>
      </c>
      <c r="Q4445">
        <f t="shared" si="209"/>
        <v>1</v>
      </c>
    </row>
    <row r="4446" spans="1:17" x14ac:dyDescent="0.35">
      <c r="A4446" t="s">
        <v>4939</v>
      </c>
      <c r="B4446" t="s">
        <v>2</v>
      </c>
      <c r="C4446" s="1">
        <v>44052.548622685186</v>
      </c>
      <c r="D4446" s="1">
        <v>44052.564155092594</v>
      </c>
      <c r="E4446" t="s">
        <v>505</v>
      </c>
      <c r="F4446">
        <v>548</v>
      </c>
      <c r="G4446" t="s">
        <v>589</v>
      </c>
      <c r="H4446">
        <v>398</v>
      </c>
      <c r="I4446">
        <v>38.880375333333298</v>
      </c>
      <c r="J4446">
        <v>-77.025195666666605</v>
      </c>
      <c r="K4446">
        <v>38.912576833333297</v>
      </c>
      <c r="L4446">
        <v>-77.041812833333296</v>
      </c>
      <c r="M4446" t="s">
        <v>0</v>
      </c>
      <c r="N4446">
        <f t="shared" si="207"/>
        <v>1</v>
      </c>
      <c r="O4446" s="3">
        <f t="shared" si="208"/>
        <v>22.366666666930541</v>
      </c>
      <c r="P4446">
        <f>HOUR('202008-capitalbikeshare-tripdat'!$C$12879)</f>
        <v>14</v>
      </c>
      <c r="Q4446">
        <f t="shared" si="209"/>
        <v>1</v>
      </c>
    </row>
    <row r="4447" spans="1:17" x14ac:dyDescent="0.35">
      <c r="A4447" t="s">
        <v>4940</v>
      </c>
      <c r="B4447" t="s">
        <v>2</v>
      </c>
      <c r="C4447" s="1">
        <v>44052.550335648149</v>
      </c>
      <c r="D4447" s="1">
        <v>44052.556064814817</v>
      </c>
      <c r="E4447" t="s">
        <v>4404</v>
      </c>
      <c r="F4447">
        <v>379</v>
      </c>
      <c r="G4447" t="s">
        <v>34</v>
      </c>
      <c r="H4447">
        <v>174</v>
      </c>
      <c r="I4447">
        <v>38.894948999999997</v>
      </c>
      <c r="J4447">
        <v>-77.091730166666594</v>
      </c>
      <c r="K4447">
        <v>38.8890423333333</v>
      </c>
      <c r="L4447">
        <v>-77.092490499999997</v>
      </c>
      <c r="M4447" t="s">
        <v>0</v>
      </c>
      <c r="N4447">
        <f t="shared" si="207"/>
        <v>1</v>
      </c>
      <c r="O4447" s="3">
        <f t="shared" si="208"/>
        <v>8.2500000006984919</v>
      </c>
      <c r="P4447">
        <f>HOUR('202008-capitalbikeshare-tripdat'!$C$14024)</f>
        <v>10</v>
      </c>
      <c r="Q4447">
        <f t="shared" si="209"/>
        <v>1</v>
      </c>
    </row>
    <row r="4448" spans="1:17" x14ac:dyDescent="0.35">
      <c r="A4448" t="s">
        <v>4941</v>
      </c>
      <c r="B4448" t="s">
        <v>2</v>
      </c>
      <c r="C4448" s="1">
        <v>44052.55190972222</v>
      </c>
      <c r="D4448" s="1">
        <v>44052.554189814815</v>
      </c>
      <c r="I4448">
        <v>39.03</v>
      </c>
      <c r="J4448">
        <v>-77.06</v>
      </c>
      <c r="K4448">
        <v>39.020000000000003</v>
      </c>
      <c r="L4448">
        <v>-77.06</v>
      </c>
      <c r="M4448" t="s">
        <v>0</v>
      </c>
      <c r="N4448">
        <f t="shared" si="207"/>
        <v>1</v>
      </c>
      <c r="O4448" s="3">
        <f t="shared" si="208"/>
        <v>3.2833333360031247</v>
      </c>
      <c r="P4448">
        <f>HOUR('202008-capitalbikeshare-tripdat'!$C$1300)</f>
        <v>18</v>
      </c>
      <c r="Q4448">
        <f t="shared" si="209"/>
        <v>1</v>
      </c>
    </row>
    <row r="4449" spans="1:17" x14ac:dyDescent="0.35">
      <c r="A4449" t="s">
        <v>4942</v>
      </c>
      <c r="B4449" t="s">
        <v>2</v>
      </c>
      <c r="C4449" s="1">
        <v>44052.553229166668</v>
      </c>
      <c r="D4449" s="1">
        <v>44052.57304398148</v>
      </c>
      <c r="E4449" t="s">
        <v>119</v>
      </c>
      <c r="F4449">
        <v>120</v>
      </c>
      <c r="I4449">
        <v>38.884049333333301</v>
      </c>
      <c r="J4449">
        <v>-76.995214166666599</v>
      </c>
      <c r="K4449">
        <v>38.92</v>
      </c>
      <c r="L4449">
        <v>-77.03</v>
      </c>
      <c r="M4449" t="s">
        <v>0</v>
      </c>
      <c r="N4449">
        <f t="shared" si="207"/>
        <v>1</v>
      </c>
      <c r="O4449" s="3">
        <f t="shared" si="208"/>
        <v>28.533333329251036</v>
      </c>
      <c r="P4449">
        <f>HOUR('202008-capitalbikeshare-tripdat'!$C$16046)</f>
        <v>22</v>
      </c>
      <c r="Q4449">
        <f t="shared" si="209"/>
        <v>1</v>
      </c>
    </row>
    <row r="4450" spans="1:17" x14ac:dyDescent="0.35">
      <c r="A4450" t="s">
        <v>4943</v>
      </c>
      <c r="B4450" t="s">
        <v>2</v>
      </c>
      <c r="C4450" s="1">
        <v>44052.553599537037</v>
      </c>
      <c r="D4450" s="1">
        <v>44052.582939814813</v>
      </c>
      <c r="G4450" t="s">
        <v>132</v>
      </c>
      <c r="H4450">
        <v>366</v>
      </c>
      <c r="I4450">
        <v>38.840000000000003</v>
      </c>
      <c r="J4450">
        <v>-77</v>
      </c>
      <c r="K4450">
        <v>38.900422333333303</v>
      </c>
      <c r="L4450">
        <v>-77.011991833333298</v>
      </c>
      <c r="M4450" t="s">
        <v>0</v>
      </c>
      <c r="N4450">
        <f t="shared" si="207"/>
        <v>1</v>
      </c>
      <c r="O4450" s="3">
        <f t="shared" si="208"/>
        <v>42.24999999627471</v>
      </c>
      <c r="P4450">
        <f>HOUR('202008-capitalbikeshare-tripdat'!$C$12883)</f>
        <v>14</v>
      </c>
      <c r="Q4450">
        <f t="shared" si="209"/>
        <v>1</v>
      </c>
    </row>
    <row r="4451" spans="1:17" x14ac:dyDescent="0.35">
      <c r="A4451" t="s">
        <v>4944</v>
      </c>
      <c r="B4451" t="s">
        <v>2</v>
      </c>
      <c r="C4451" s="1">
        <v>44052.553703703707</v>
      </c>
      <c r="D4451" s="1">
        <v>44052.554351851853</v>
      </c>
      <c r="E4451" t="s">
        <v>52</v>
      </c>
      <c r="F4451">
        <v>24</v>
      </c>
      <c r="I4451">
        <v>38.910118166666599</v>
      </c>
      <c r="J4451">
        <v>-77.044265833333299</v>
      </c>
      <c r="K4451">
        <v>38.909999999999997</v>
      </c>
      <c r="L4451">
        <v>-77.040000000000006</v>
      </c>
      <c r="M4451" t="s">
        <v>0</v>
      </c>
      <c r="N4451">
        <f t="shared" si="207"/>
        <v>1</v>
      </c>
      <c r="O4451" s="3">
        <f t="shared" si="208"/>
        <v>0.93333333148621023</v>
      </c>
      <c r="P4451">
        <f>HOUR('202008-capitalbikeshare-tripdat'!$C$9110)</f>
        <v>19</v>
      </c>
      <c r="Q4451">
        <f t="shared" si="209"/>
        <v>1</v>
      </c>
    </row>
    <row r="4452" spans="1:17" x14ac:dyDescent="0.35">
      <c r="A4452" t="s">
        <v>4945</v>
      </c>
      <c r="B4452" t="s">
        <v>2</v>
      </c>
      <c r="C4452" s="1">
        <v>44052.554479166669</v>
      </c>
      <c r="D4452" s="1">
        <v>44052.677615740744</v>
      </c>
      <c r="E4452" t="s">
        <v>199</v>
      </c>
      <c r="F4452">
        <v>11</v>
      </c>
      <c r="I4452">
        <v>38.842655000000001</v>
      </c>
      <c r="J4452">
        <v>-77.050288333333299</v>
      </c>
      <c r="K4452">
        <v>38.89</v>
      </c>
      <c r="L4452">
        <v>-77.02</v>
      </c>
      <c r="M4452" t="s">
        <v>0</v>
      </c>
      <c r="N4452">
        <f t="shared" si="207"/>
        <v>1</v>
      </c>
      <c r="O4452" s="3">
        <f t="shared" si="208"/>
        <v>177.31666666804813</v>
      </c>
      <c r="P4452">
        <f>HOUR('202008-capitalbikeshare-tripdat'!$C$9181)</f>
        <v>21</v>
      </c>
      <c r="Q4452">
        <f t="shared" si="209"/>
        <v>1</v>
      </c>
    </row>
    <row r="4453" spans="1:17" x14ac:dyDescent="0.35">
      <c r="A4453" t="s">
        <v>4946</v>
      </c>
      <c r="B4453" t="s">
        <v>2</v>
      </c>
      <c r="C4453" s="1">
        <v>44052.555231481485</v>
      </c>
      <c r="D4453" s="1">
        <v>44052.559444444443</v>
      </c>
      <c r="I4453">
        <v>38.880000000000003</v>
      </c>
      <c r="J4453">
        <v>-77</v>
      </c>
      <c r="K4453">
        <v>38.880000000000003</v>
      </c>
      <c r="L4453">
        <v>-77.010000000000005</v>
      </c>
      <c r="M4453" t="s">
        <v>0</v>
      </c>
      <c r="N4453">
        <f t="shared" si="207"/>
        <v>1</v>
      </c>
      <c r="O4453" s="3">
        <f t="shared" si="208"/>
        <v>6.066666659899056</v>
      </c>
      <c r="P4453">
        <f>HOUR('202008-capitalbikeshare-tripdat'!$C$6252)</f>
        <v>18</v>
      </c>
      <c r="Q4453">
        <f t="shared" si="209"/>
        <v>1</v>
      </c>
    </row>
    <row r="4454" spans="1:17" x14ac:dyDescent="0.35">
      <c r="A4454" t="s">
        <v>4947</v>
      </c>
      <c r="B4454" t="s">
        <v>2</v>
      </c>
      <c r="C4454" s="1">
        <v>44052.555381944447</v>
      </c>
      <c r="D4454" s="1">
        <v>44052.58121527778</v>
      </c>
      <c r="G4454" t="s">
        <v>505</v>
      </c>
      <c r="H4454">
        <v>548</v>
      </c>
      <c r="I4454">
        <v>38.909999999999997</v>
      </c>
      <c r="J4454">
        <v>-77.040000000000006</v>
      </c>
      <c r="K4454">
        <v>38.880519166666602</v>
      </c>
      <c r="L4454">
        <v>-77.025341499999996</v>
      </c>
      <c r="M4454" t="s">
        <v>0</v>
      </c>
      <c r="N4454">
        <f t="shared" si="207"/>
        <v>1</v>
      </c>
      <c r="O4454" s="3">
        <f t="shared" si="208"/>
        <v>37.199999999720603</v>
      </c>
      <c r="P4454">
        <f>HOUR('202008-capitalbikeshare-tripdat'!$C$9109)</f>
        <v>19</v>
      </c>
      <c r="Q4454">
        <f t="shared" si="209"/>
        <v>1</v>
      </c>
    </row>
    <row r="4455" spans="1:17" x14ac:dyDescent="0.35">
      <c r="A4455" t="s">
        <v>4948</v>
      </c>
      <c r="B4455" t="s">
        <v>2</v>
      </c>
      <c r="C4455" s="1">
        <v>44052.556180555555</v>
      </c>
      <c r="D4455" s="1">
        <v>44052.570613425924</v>
      </c>
      <c r="E4455" t="s">
        <v>1322</v>
      </c>
      <c r="F4455">
        <v>364</v>
      </c>
      <c r="G4455" t="s">
        <v>2928</v>
      </c>
      <c r="H4455">
        <v>503</v>
      </c>
      <c r="I4455">
        <v>38.997493166666601</v>
      </c>
      <c r="J4455">
        <v>-77.023910999999998</v>
      </c>
      <c r="K4455">
        <v>38.982612500000002</v>
      </c>
      <c r="L4455">
        <v>-76.988429166666606</v>
      </c>
      <c r="M4455" t="s">
        <v>0</v>
      </c>
      <c r="N4455">
        <f t="shared" si="207"/>
        <v>1</v>
      </c>
      <c r="O4455" s="3">
        <f t="shared" si="208"/>
        <v>20.783333330182359</v>
      </c>
      <c r="P4455">
        <f>HOUR('202008-capitalbikeshare-tripdat'!$C$11880)</f>
        <v>12</v>
      </c>
      <c r="Q4455">
        <f t="shared" si="209"/>
        <v>1</v>
      </c>
    </row>
    <row r="4456" spans="1:17" x14ac:dyDescent="0.35">
      <c r="A4456" t="s">
        <v>4949</v>
      </c>
      <c r="B4456" t="s">
        <v>2</v>
      </c>
      <c r="C4456" s="1">
        <v>44052.556921296295</v>
      </c>
      <c r="D4456" s="1">
        <v>44052.677569444444</v>
      </c>
      <c r="E4456" t="s">
        <v>4950</v>
      </c>
      <c r="F4456">
        <v>160</v>
      </c>
      <c r="I4456">
        <v>38.843972999999998</v>
      </c>
      <c r="J4456">
        <v>-77.0505335</v>
      </c>
      <c r="K4456">
        <v>38.89</v>
      </c>
      <c r="L4456">
        <v>-77.02</v>
      </c>
      <c r="M4456" t="s">
        <v>0</v>
      </c>
      <c r="N4456">
        <f t="shared" si="207"/>
        <v>1</v>
      </c>
      <c r="O4456" s="3">
        <f t="shared" si="208"/>
        <v>173.73333333525807</v>
      </c>
      <c r="P4456">
        <f>HOUR('202008-capitalbikeshare-tripdat'!$C$586)</f>
        <v>1</v>
      </c>
      <c r="Q4456">
        <f t="shared" si="209"/>
        <v>1</v>
      </c>
    </row>
    <row r="4457" spans="1:17" x14ac:dyDescent="0.35">
      <c r="A4457" t="s">
        <v>4951</v>
      </c>
      <c r="B4457" t="s">
        <v>2</v>
      </c>
      <c r="C4457" s="1">
        <v>44052.556921296295</v>
      </c>
      <c r="D4457" s="1">
        <v>44052.571180555555</v>
      </c>
      <c r="G4457" t="s">
        <v>1164</v>
      </c>
      <c r="H4457">
        <v>408</v>
      </c>
      <c r="I4457">
        <v>38.92</v>
      </c>
      <c r="J4457">
        <v>-77.05</v>
      </c>
      <c r="K4457">
        <v>38.902551833333298</v>
      </c>
      <c r="L4457">
        <v>-77.061137833333305</v>
      </c>
      <c r="M4457" t="s">
        <v>0</v>
      </c>
      <c r="N4457">
        <f t="shared" si="207"/>
        <v>1</v>
      </c>
      <c r="O4457" s="3">
        <f t="shared" si="208"/>
        <v>20.533333334606141</v>
      </c>
      <c r="P4457">
        <f>HOUR('202008-capitalbikeshare-tripdat'!$C$5536)</f>
        <v>12</v>
      </c>
      <c r="Q4457">
        <f t="shared" si="209"/>
        <v>1</v>
      </c>
    </row>
    <row r="4458" spans="1:17" x14ac:dyDescent="0.35">
      <c r="A4458" t="s">
        <v>4952</v>
      </c>
      <c r="B4458" t="s">
        <v>2</v>
      </c>
      <c r="C4458" s="1">
        <v>44052.557222222225</v>
      </c>
      <c r="D4458" s="1">
        <v>44052.561238425929</v>
      </c>
      <c r="E4458" t="s">
        <v>64</v>
      </c>
      <c r="F4458">
        <v>501</v>
      </c>
      <c r="I4458">
        <v>38.903078499999999</v>
      </c>
      <c r="J4458">
        <v>-76.998420166666605</v>
      </c>
      <c r="K4458">
        <v>38.9</v>
      </c>
      <c r="L4458">
        <v>-77</v>
      </c>
      <c r="M4458" t="s">
        <v>0</v>
      </c>
      <c r="N4458">
        <f t="shared" si="207"/>
        <v>1</v>
      </c>
      <c r="O4458" s="3">
        <f t="shared" si="208"/>
        <v>5.7833333336748183</v>
      </c>
      <c r="P4458">
        <f>HOUR('202008-capitalbikeshare-tripdat'!$C$4080)</f>
        <v>20</v>
      </c>
      <c r="Q4458">
        <f t="shared" si="209"/>
        <v>1</v>
      </c>
    </row>
    <row r="4459" spans="1:17" x14ac:dyDescent="0.35">
      <c r="A4459" t="s">
        <v>4953</v>
      </c>
      <c r="B4459" t="s">
        <v>2</v>
      </c>
      <c r="C4459" s="1">
        <v>44052.557604166665</v>
      </c>
      <c r="D4459" s="1">
        <v>44052.57099537037</v>
      </c>
      <c r="G4459" t="s">
        <v>1164</v>
      </c>
      <c r="H4459">
        <v>408</v>
      </c>
      <c r="I4459">
        <v>38.92</v>
      </c>
      <c r="J4459">
        <v>-77.040000000000006</v>
      </c>
      <c r="K4459">
        <v>38.902613333333299</v>
      </c>
      <c r="L4459">
        <v>-77.061194833333303</v>
      </c>
      <c r="M4459" t="s">
        <v>0</v>
      </c>
      <c r="N4459">
        <f t="shared" si="207"/>
        <v>1</v>
      </c>
      <c r="O4459" s="3">
        <f t="shared" si="208"/>
        <v>19.283333335770294</v>
      </c>
      <c r="P4459">
        <f>HOUR('202008-capitalbikeshare-tripdat'!$C$16193)</f>
        <v>12</v>
      </c>
      <c r="Q4459">
        <f t="shared" si="209"/>
        <v>1</v>
      </c>
    </row>
    <row r="4460" spans="1:17" x14ac:dyDescent="0.35">
      <c r="A4460" t="s">
        <v>4954</v>
      </c>
      <c r="B4460" t="s">
        <v>2</v>
      </c>
      <c r="C4460" s="1">
        <v>44052.558541666665</v>
      </c>
      <c r="D4460" s="1">
        <v>44052.563715277778</v>
      </c>
      <c r="E4460" t="s">
        <v>393</v>
      </c>
      <c r="F4460">
        <v>32</v>
      </c>
      <c r="G4460" t="s">
        <v>203</v>
      </c>
      <c r="H4460">
        <v>95</v>
      </c>
      <c r="I4460">
        <v>38.876342000000001</v>
      </c>
      <c r="J4460">
        <v>-77.003642166666594</v>
      </c>
      <c r="K4460">
        <v>38.878668333333302</v>
      </c>
      <c r="L4460">
        <v>-77.0229066666666</v>
      </c>
      <c r="M4460" t="s">
        <v>0</v>
      </c>
      <c r="N4460">
        <f t="shared" si="207"/>
        <v>1</v>
      </c>
      <c r="O4460" s="3">
        <f t="shared" si="208"/>
        <v>7.4500000022817403</v>
      </c>
      <c r="P4460">
        <f>HOUR('202008-capitalbikeshare-tripdat'!$C$2901)</f>
        <v>10</v>
      </c>
      <c r="Q4460">
        <f t="shared" si="209"/>
        <v>1</v>
      </c>
    </row>
    <row r="4461" spans="1:17" x14ac:dyDescent="0.35">
      <c r="A4461" t="s">
        <v>4955</v>
      </c>
      <c r="B4461" t="s">
        <v>2</v>
      </c>
      <c r="C4461" s="1">
        <v>44052.55909722222</v>
      </c>
      <c r="D4461" s="1">
        <v>44052.561423611114</v>
      </c>
      <c r="I4461">
        <v>38.909999999999997</v>
      </c>
      <c r="J4461">
        <v>-76.97</v>
      </c>
      <c r="K4461">
        <v>38.909999999999997</v>
      </c>
      <c r="L4461">
        <v>-76.97</v>
      </c>
      <c r="M4461" t="s">
        <v>0</v>
      </c>
      <c r="N4461">
        <f t="shared" si="207"/>
        <v>1</v>
      </c>
      <c r="O4461" s="3">
        <f t="shared" si="208"/>
        <v>3.3500000077765435</v>
      </c>
      <c r="P4461">
        <f>HOUR('202008-capitalbikeshare-tripdat'!$C$13168)</f>
        <v>19</v>
      </c>
      <c r="Q4461">
        <f t="shared" si="209"/>
        <v>1</v>
      </c>
    </row>
    <row r="4462" spans="1:17" x14ac:dyDescent="0.35">
      <c r="A4462" t="s">
        <v>4956</v>
      </c>
      <c r="B4462" t="s">
        <v>2</v>
      </c>
      <c r="C4462" s="1">
        <v>44052.55914351852</v>
      </c>
      <c r="D4462" s="1">
        <v>44052.561331018522</v>
      </c>
      <c r="E4462" t="s">
        <v>64</v>
      </c>
      <c r="F4462">
        <v>501</v>
      </c>
      <c r="I4462">
        <v>38.9029855</v>
      </c>
      <c r="J4462">
        <v>-76.998431833333299</v>
      </c>
      <c r="K4462">
        <v>38.9</v>
      </c>
      <c r="L4462">
        <v>-77</v>
      </c>
      <c r="M4462" t="s">
        <v>0</v>
      </c>
      <c r="N4462">
        <f t="shared" si="207"/>
        <v>1</v>
      </c>
      <c r="O4462" s="3">
        <f t="shared" si="208"/>
        <v>3.1500000029336661</v>
      </c>
      <c r="P4462">
        <f>HOUR('202008-capitalbikeshare-tripdat'!$C$10639)</f>
        <v>22</v>
      </c>
      <c r="Q4462">
        <f t="shared" si="209"/>
        <v>1</v>
      </c>
    </row>
    <row r="4463" spans="1:17" x14ac:dyDescent="0.35">
      <c r="A4463" t="s">
        <v>4957</v>
      </c>
      <c r="B4463" t="s">
        <v>2</v>
      </c>
      <c r="C4463" s="1">
        <v>44052.560335648152</v>
      </c>
      <c r="D4463" s="1">
        <v>44052.574270833335</v>
      </c>
      <c r="G4463" t="s">
        <v>385</v>
      </c>
      <c r="H4463">
        <v>8</v>
      </c>
      <c r="I4463">
        <v>38.86</v>
      </c>
      <c r="J4463">
        <v>-77.08</v>
      </c>
      <c r="K4463">
        <v>38.857456166666601</v>
      </c>
      <c r="L4463">
        <v>-77.051217666666602</v>
      </c>
      <c r="M4463" t="s">
        <v>0</v>
      </c>
      <c r="N4463">
        <f t="shared" si="207"/>
        <v>1</v>
      </c>
      <c r="O4463" s="3">
        <f t="shared" si="208"/>
        <v>20.066666663624346</v>
      </c>
      <c r="P4463">
        <f>HOUR('202008-capitalbikeshare-tripdat'!$C$9647)</f>
        <v>23</v>
      </c>
      <c r="Q4463">
        <f t="shared" si="209"/>
        <v>1</v>
      </c>
    </row>
    <row r="4464" spans="1:17" x14ac:dyDescent="0.35">
      <c r="A4464" t="s">
        <v>4958</v>
      </c>
      <c r="B4464" t="s">
        <v>2</v>
      </c>
      <c r="C4464" s="1">
        <v>44052.560497685183</v>
      </c>
      <c r="D4464" s="1">
        <v>44052.59814814815</v>
      </c>
      <c r="E4464" t="s">
        <v>528</v>
      </c>
      <c r="F4464">
        <v>21</v>
      </c>
      <c r="G4464" t="s">
        <v>505</v>
      </c>
      <c r="H4464">
        <v>548</v>
      </c>
      <c r="I4464">
        <v>38.87679</v>
      </c>
      <c r="J4464">
        <v>-77.017937833333306</v>
      </c>
      <c r="K4464">
        <v>38.8808771666666</v>
      </c>
      <c r="L4464">
        <v>-77.025415333333299</v>
      </c>
      <c r="M4464" t="s">
        <v>0</v>
      </c>
      <c r="N4464">
        <f t="shared" si="207"/>
        <v>1</v>
      </c>
      <c r="O4464" s="3">
        <f t="shared" si="208"/>
        <v>54.216666673310101</v>
      </c>
      <c r="P4464">
        <f>HOUR('202008-capitalbikeshare-tripdat'!$C$4079)</f>
        <v>20</v>
      </c>
      <c r="Q4464">
        <f t="shared" si="209"/>
        <v>1</v>
      </c>
    </row>
    <row r="4465" spans="1:17" x14ac:dyDescent="0.35">
      <c r="A4465" t="s">
        <v>4959</v>
      </c>
      <c r="B4465" t="s">
        <v>2</v>
      </c>
      <c r="C4465" s="1">
        <v>44052.561388888891</v>
      </c>
      <c r="D4465" s="1">
        <v>44052.570844907408</v>
      </c>
      <c r="E4465" t="s">
        <v>265</v>
      </c>
      <c r="F4465">
        <v>114</v>
      </c>
      <c r="G4465" t="s">
        <v>1479</v>
      </c>
      <c r="H4465">
        <v>651</v>
      </c>
      <c r="I4465">
        <v>38.897438333333298</v>
      </c>
      <c r="J4465">
        <v>-77.070534833333298</v>
      </c>
      <c r="K4465">
        <v>38.912626166666598</v>
      </c>
      <c r="L4465">
        <v>-77.074143000000007</v>
      </c>
      <c r="M4465" t="s">
        <v>0</v>
      </c>
      <c r="N4465">
        <f t="shared" si="207"/>
        <v>1</v>
      </c>
      <c r="O4465" s="3">
        <f t="shared" si="208"/>
        <v>13.616666664602235</v>
      </c>
      <c r="P4465">
        <f>HOUR('202008-capitalbikeshare-tripdat'!$C$8190)</f>
        <v>18</v>
      </c>
      <c r="Q4465">
        <f t="shared" si="209"/>
        <v>1</v>
      </c>
    </row>
    <row r="4466" spans="1:17" x14ac:dyDescent="0.35">
      <c r="A4466" t="s">
        <v>4960</v>
      </c>
      <c r="B4466" t="s">
        <v>2</v>
      </c>
      <c r="C4466" s="1">
        <v>44052.562326388892</v>
      </c>
      <c r="D4466" s="1">
        <v>44052.569768518515</v>
      </c>
      <c r="E4466" t="s">
        <v>210</v>
      </c>
      <c r="F4466">
        <v>184</v>
      </c>
      <c r="G4466" t="s">
        <v>334</v>
      </c>
      <c r="H4466">
        <v>496</v>
      </c>
      <c r="I4466">
        <v>38.905141833333303</v>
      </c>
      <c r="J4466">
        <v>-77.056813833333294</v>
      </c>
      <c r="K4466">
        <v>38.917811666666601</v>
      </c>
      <c r="L4466">
        <v>-77.035920666666598</v>
      </c>
      <c r="M4466" t="s">
        <v>0</v>
      </c>
      <c r="N4466">
        <f t="shared" si="207"/>
        <v>1</v>
      </c>
      <c r="O4466" s="3">
        <f t="shared" si="208"/>
        <v>10.716666657244787</v>
      </c>
      <c r="P4466">
        <f>HOUR('202008-capitalbikeshare-tripdat'!$C$12319)</f>
        <v>14</v>
      </c>
      <c r="Q4466">
        <f t="shared" si="209"/>
        <v>1</v>
      </c>
    </row>
    <row r="4467" spans="1:17" x14ac:dyDescent="0.35">
      <c r="A4467" t="s">
        <v>4961</v>
      </c>
      <c r="B4467" t="s">
        <v>2</v>
      </c>
      <c r="C4467" s="1">
        <v>44052.562592592592</v>
      </c>
      <c r="D4467" s="1">
        <v>44052.582060185188</v>
      </c>
      <c r="I4467">
        <v>38.9</v>
      </c>
      <c r="J4467">
        <v>-77.02</v>
      </c>
      <c r="K4467">
        <v>38.9</v>
      </c>
      <c r="L4467">
        <v>-77.06</v>
      </c>
      <c r="M4467" t="s">
        <v>0</v>
      </c>
      <c r="N4467">
        <f t="shared" si="207"/>
        <v>1</v>
      </c>
      <c r="O4467" s="3">
        <f t="shared" si="208"/>
        <v>28.033333338098601</v>
      </c>
      <c r="P4467">
        <f>HOUR('202008-capitalbikeshare-tripdat'!$C$8975)</f>
        <v>15</v>
      </c>
      <c r="Q4467">
        <f t="shared" si="209"/>
        <v>1</v>
      </c>
    </row>
    <row r="4468" spans="1:17" x14ac:dyDescent="0.35">
      <c r="A4468" t="s">
        <v>4962</v>
      </c>
      <c r="B4468" t="s">
        <v>2</v>
      </c>
      <c r="C4468" s="1">
        <v>44052.562974537039</v>
      </c>
      <c r="D4468" s="1">
        <v>44052.57712962963</v>
      </c>
      <c r="E4468" t="s">
        <v>460</v>
      </c>
      <c r="F4468">
        <v>62</v>
      </c>
      <c r="G4468" t="s">
        <v>895</v>
      </c>
      <c r="H4468">
        <v>125</v>
      </c>
      <c r="I4468">
        <v>38.902979833333298</v>
      </c>
      <c r="J4468">
        <v>-77.019058333333305</v>
      </c>
      <c r="K4468">
        <v>38.905521333333297</v>
      </c>
      <c r="L4468">
        <v>-77.022385</v>
      </c>
      <c r="M4468" t="s">
        <v>0</v>
      </c>
      <c r="N4468">
        <f t="shared" si="207"/>
        <v>1</v>
      </c>
      <c r="O4468" s="3">
        <f t="shared" si="208"/>
        <v>20.383333330973983</v>
      </c>
      <c r="P4468">
        <f>HOUR('202008-capitalbikeshare-tripdat'!$C$8200)</f>
        <v>19</v>
      </c>
      <c r="Q4468">
        <f t="shared" si="209"/>
        <v>1</v>
      </c>
    </row>
    <row r="4469" spans="1:17" x14ac:dyDescent="0.35">
      <c r="A4469" t="s">
        <v>4963</v>
      </c>
      <c r="B4469" t="s">
        <v>2</v>
      </c>
      <c r="C4469" s="1">
        <v>44052.56349537037</v>
      </c>
      <c r="D4469" s="1">
        <v>44052.566516203704</v>
      </c>
      <c r="E4469" t="s">
        <v>871</v>
      </c>
      <c r="F4469">
        <v>552</v>
      </c>
      <c r="G4469" t="s">
        <v>2140</v>
      </c>
      <c r="H4469">
        <v>412</v>
      </c>
      <c r="I4469">
        <v>38.892218833333303</v>
      </c>
      <c r="J4469">
        <v>-76.996021166666594</v>
      </c>
      <c r="K4469">
        <v>38.899535666666601</v>
      </c>
      <c r="L4469">
        <v>-77.003362166666605</v>
      </c>
      <c r="M4469" t="s">
        <v>0</v>
      </c>
      <c r="N4469">
        <f t="shared" si="207"/>
        <v>1</v>
      </c>
      <c r="O4469" s="3">
        <f t="shared" si="208"/>
        <v>4.3500000005587935</v>
      </c>
      <c r="P4469">
        <f>HOUR('202008-capitalbikeshare-tripdat'!$C$3296)</f>
        <v>20</v>
      </c>
      <c r="Q4469">
        <f t="shared" si="209"/>
        <v>1</v>
      </c>
    </row>
    <row r="4470" spans="1:17" x14ac:dyDescent="0.35">
      <c r="A4470" t="s">
        <v>4964</v>
      </c>
      <c r="B4470" t="s">
        <v>2</v>
      </c>
      <c r="C4470" s="1">
        <v>44052.56355324074</v>
      </c>
      <c r="D4470" s="1">
        <v>44052.568761574075</v>
      </c>
      <c r="I4470">
        <v>38.9</v>
      </c>
      <c r="J4470">
        <v>-76.94</v>
      </c>
      <c r="K4470">
        <v>38.9</v>
      </c>
      <c r="L4470">
        <v>-76.94</v>
      </c>
      <c r="M4470" t="s">
        <v>0</v>
      </c>
      <c r="N4470">
        <f t="shared" si="207"/>
        <v>1</v>
      </c>
      <c r="O4470" s="3">
        <f t="shared" si="208"/>
        <v>7.5000000034924597</v>
      </c>
      <c r="P4470">
        <f>HOUR('202008-capitalbikeshare-tripdat'!$C$583)</f>
        <v>1</v>
      </c>
      <c r="Q4470">
        <f t="shared" si="209"/>
        <v>1</v>
      </c>
    </row>
    <row r="4471" spans="1:17" x14ac:dyDescent="0.35">
      <c r="A4471" t="s">
        <v>4965</v>
      </c>
      <c r="B4471" t="s">
        <v>2</v>
      </c>
      <c r="C4471" s="1">
        <v>44052.563587962963</v>
      </c>
      <c r="D4471" s="1">
        <v>44052.572650462964</v>
      </c>
      <c r="G4471" t="s">
        <v>178</v>
      </c>
      <c r="H4471">
        <v>58</v>
      </c>
      <c r="I4471">
        <v>38.93</v>
      </c>
      <c r="J4471">
        <v>-76.98</v>
      </c>
      <c r="K4471">
        <v>38.912503166666603</v>
      </c>
      <c r="L4471">
        <v>-77.013406000000003</v>
      </c>
      <c r="M4471" t="s">
        <v>0</v>
      </c>
      <c r="N4471">
        <f t="shared" si="207"/>
        <v>1</v>
      </c>
      <c r="O4471" s="3">
        <f t="shared" si="208"/>
        <v>13.050000001676381</v>
      </c>
      <c r="P4471">
        <f>HOUR('202008-capitalbikeshare-tripdat'!$C$1346)</f>
        <v>22</v>
      </c>
      <c r="Q4471">
        <f t="shared" si="209"/>
        <v>1</v>
      </c>
    </row>
    <row r="4472" spans="1:17" x14ac:dyDescent="0.35">
      <c r="A4472" t="s">
        <v>4966</v>
      </c>
      <c r="B4472" t="s">
        <v>2</v>
      </c>
      <c r="C4472" s="1">
        <v>44052.563645833332</v>
      </c>
      <c r="D4472" s="1">
        <v>44052.566458333335</v>
      </c>
      <c r="E4472" t="s">
        <v>871</v>
      </c>
      <c r="F4472">
        <v>552</v>
      </c>
      <c r="G4472" t="s">
        <v>2140</v>
      </c>
      <c r="H4472">
        <v>412</v>
      </c>
      <c r="I4472">
        <v>38.892193166666601</v>
      </c>
      <c r="J4472">
        <v>-76.996011833333299</v>
      </c>
      <c r="K4472">
        <v>38.899666833333299</v>
      </c>
      <c r="L4472">
        <v>-77.003400833333302</v>
      </c>
      <c r="M4472" t="s">
        <v>0</v>
      </c>
      <c r="N4472">
        <f t="shared" si="207"/>
        <v>1</v>
      </c>
      <c r="O4472" s="3">
        <f t="shared" si="208"/>
        <v>4.0500000037718564</v>
      </c>
      <c r="P4472">
        <f>HOUR('202008-capitalbikeshare-tripdat'!$C$9108)</f>
        <v>19</v>
      </c>
      <c r="Q4472">
        <f t="shared" si="209"/>
        <v>1</v>
      </c>
    </row>
    <row r="4473" spans="1:17" x14ac:dyDescent="0.35">
      <c r="A4473" t="s">
        <v>4967</v>
      </c>
      <c r="B4473" t="s">
        <v>2</v>
      </c>
      <c r="C4473" s="1">
        <v>44052.56517361111</v>
      </c>
      <c r="D4473" s="1">
        <v>44052.663391203707</v>
      </c>
      <c r="E4473" t="s">
        <v>265</v>
      </c>
      <c r="F4473">
        <v>114</v>
      </c>
      <c r="G4473" t="s">
        <v>265</v>
      </c>
      <c r="H4473">
        <v>114</v>
      </c>
      <c r="I4473">
        <v>38.897559000000001</v>
      </c>
      <c r="J4473">
        <v>-77.070617166666594</v>
      </c>
      <c r="K4473">
        <v>38.897624666666601</v>
      </c>
      <c r="L4473">
        <v>-77.070735499999998</v>
      </c>
      <c r="M4473" t="s">
        <v>0</v>
      </c>
      <c r="N4473">
        <f t="shared" si="207"/>
        <v>1</v>
      </c>
      <c r="O4473" s="3">
        <f t="shared" si="208"/>
        <v>141.43333333893679</v>
      </c>
      <c r="P4473">
        <f>HOUR('202008-capitalbikeshare-tripdat'!$C$11593)</f>
        <v>17</v>
      </c>
      <c r="Q4473">
        <f t="shared" si="209"/>
        <v>1</v>
      </c>
    </row>
    <row r="4474" spans="1:17" x14ac:dyDescent="0.35">
      <c r="A4474" t="s">
        <v>4968</v>
      </c>
      <c r="B4474" t="s">
        <v>2</v>
      </c>
      <c r="C4474" s="1">
        <v>44052.565474537034</v>
      </c>
      <c r="D4474" s="1">
        <v>44052.605266203704</v>
      </c>
      <c r="E4474" t="s">
        <v>505</v>
      </c>
      <c r="F4474">
        <v>548</v>
      </c>
      <c r="G4474" t="s">
        <v>195</v>
      </c>
      <c r="H4474">
        <v>433</v>
      </c>
      <c r="I4474">
        <v>38.880338166666597</v>
      </c>
      <c r="J4474">
        <v>-77.025203000000005</v>
      </c>
      <c r="K4474">
        <v>38.903497833333297</v>
      </c>
      <c r="L4474">
        <v>-77.031901000000005</v>
      </c>
      <c r="M4474" t="s">
        <v>0</v>
      </c>
      <c r="N4474">
        <f t="shared" si="207"/>
        <v>1</v>
      </c>
      <c r="O4474" s="3">
        <f t="shared" si="208"/>
        <v>57.300000004470348</v>
      </c>
      <c r="P4474">
        <f>HOUR('202008-capitalbikeshare-tripdat'!$C$13169)</f>
        <v>19</v>
      </c>
      <c r="Q4474">
        <f t="shared" si="209"/>
        <v>1</v>
      </c>
    </row>
    <row r="4475" spans="1:17" x14ac:dyDescent="0.35">
      <c r="A4475" t="s">
        <v>4969</v>
      </c>
      <c r="B4475" t="s">
        <v>2</v>
      </c>
      <c r="C4475" s="1">
        <v>44052.565601851849</v>
      </c>
      <c r="D4475" s="1">
        <v>44052.586053240739</v>
      </c>
      <c r="G4475" t="s">
        <v>1368</v>
      </c>
      <c r="H4475">
        <v>322</v>
      </c>
      <c r="I4475">
        <v>38.9</v>
      </c>
      <c r="J4475">
        <v>-76.989999999999995</v>
      </c>
      <c r="K4475">
        <v>38.8749015</v>
      </c>
      <c r="L4475">
        <v>-77.002211166666598</v>
      </c>
      <c r="M4475" t="s">
        <v>0</v>
      </c>
      <c r="N4475">
        <f t="shared" si="207"/>
        <v>1</v>
      </c>
      <c r="O4475" s="3">
        <f t="shared" si="208"/>
        <v>29.450000000651926</v>
      </c>
      <c r="P4475">
        <f>HOUR('202008-capitalbikeshare-tripdat'!$C$15299)</f>
        <v>2</v>
      </c>
      <c r="Q4475">
        <f t="shared" si="209"/>
        <v>1</v>
      </c>
    </row>
    <row r="4476" spans="1:17" x14ac:dyDescent="0.35">
      <c r="A4476" t="s">
        <v>4970</v>
      </c>
      <c r="B4476" t="s">
        <v>2</v>
      </c>
      <c r="C4476" s="1">
        <v>44052.566157407404</v>
      </c>
      <c r="D4476" s="1">
        <v>44052.57303240741</v>
      </c>
      <c r="I4476">
        <v>38.9</v>
      </c>
      <c r="J4476">
        <v>-76.98</v>
      </c>
      <c r="K4476">
        <v>38.909999999999997</v>
      </c>
      <c r="L4476">
        <v>-76.989999999999995</v>
      </c>
      <c r="M4476" t="s">
        <v>0</v>
      </c>
      <c r="N4476">
        <f t="shared" si="207"/>
        <v>1</v>
      </c>
      <c r="O4476" s="3">
        <f t="shared" si="208"/>
        <v>9.9000000092200935</v>
      </c>
      <c r="P4476">
        <f>HOUR('202008-capitalbikeshare-tripdat'!$C$10978)</f>
        <v>16</v>
      </c>
      <c r="Q4476">
        <f t="shared" si="209"/>
        <v>1</v>
      </c>
    </row>
    <row r="4477" spans="1:17" x14ac:dyDescent="0.35">
      <c r="A4477" t="s">
        <v>4971</v>
      </c>
      <c r="B4477" t="s">
        <v>2</v>
      </c>
      <c r="C4477" s="1">
        <v>44052.566562499997</v>
      </c>
      <c r="D4477" s="1">
        <v>44052.574328703704</v>
      </c>
      <c r="G4477" t="s">
        <v>324</v>
      </c>
      <c r="H4477">
        <v>293</v>
      </c>
      <c r="I4477">
        <v>38.909999999999997</v>
      </c>
      <c r="J4477">
        <v>-76.98</v>
      </c>
      <c r="K4477">
        <v>38.889909166666598</v>
      </c>
      <c r="L4477">
        <v>-76.983484166666599</v>
      </c>
      <c r="M4477" t="s">
        <v>0</v>
      </c>
      <c r="N4477">
        <f t="shared" si="207"/>
        <v>1</v>
      </c>
      <c r="O4477" s="3">
        <f t="shared" si="208"/>
        <v>11.18333333870396</v>
      </c>
      <c r="P4477">
        <f>HOUR('202008-capitalbikeshare-tripdat'!$C$8890)</f>
        <v>13</v>
      </c>
      <c r="Q4477">
        <f t="shared" si="209"/>
        <v>1</v>
      </c>
    </row>
    <row r="4478" spans="1:17" x14ac:dyDescent="0.35">
      <c r="A4478" t="s">
        <v>4972</v>
      </c>
      <c r="B4478" t="s">
        <v>2</v>
      </c>
      <c r="C4478" s="1">
        <v>44052.566770833335</v>
      </c>
      <c r="D4478" s="1">
        <v>44052.574907407405</v>
      </c>
      <c r="E4478" t="s">
        <v>1788</v>
      </c>
      <c r="F4478">
        <v>122</v>
      </c>
      <c r="G4478" t="s">
        <v>125</v>
      </c>
      <c r="H4478">
        <v>178</v>
      </c>
      <c r="I4478">
        <v>38.894731499999999</v>
      </c>
      <c r="J4478">
        <v>-77.046637833333307</v>
      </c>
      <c r="K4478">
        <v>38.905985999999999</v>
      </c>
      <c r="L4478">
        <v>-77.032699666666602</v>
      </c>
      <c r="M4478" t="s">
        <v>0</v>
      </c>
      <c r="N4478">
        <f t="shared" si="207"/>
        <v>1</v>
      </c>
      <c r="O4478" s="3">
        <f t="shared" si="208"/>
        <v>11.716666660504416</v>
      </c>
      <c r="P4478">
        <f>HOUR('202008-capitalbikeshare-tripdat'!$C$9340)</f>
        <v>13</v>
      </c>
      <c r="Q4478">
        <f t="shared" si="209"/>
        <v>1</v>
      </c>
    </row>
    <row r="4479" spans="1:17" x14ac:dyDescent="0.35">
      <c r="A4479" t="s">
        <v>4973</v>
      </c>
      <c r="B4479" t="s">
        <v>2</v>
      </c>
      <c r="C4479" s="1">
        <v>44052.567384259259</v>
      </c>
      <c r="D4479" s="1">
        <v>44052.605520833335</v>
      </c>
      <c r="I4479">
        <v>38.93</v>
      </c>
      <c r="J4479">
        <v>-77.03</v>
      </c>
      <c r="K4479">
        <v>38.909999999999997</v>
      </c>
      <c r="L4479">
        <v>-77.010000000000005</v>
      </c>
      <c r="M4479" t="s">
        <v>0</v>
      </c>
      <c r="N4479">
        <f t="shared" si="207"/>
        <v>1</v>
      </c>
      <c r="O4479" s="3">
        <f t="shared" si="208"/>
        <v>54.916666669305414</v>
      </c>
      <c r="P4479">
        <f>HOUR('202008-capitalbikeshare-tripdat'!$C$2817)</f>
        <v>1</v>
      </c>
      <c r="Q4479">
        <f t="shared" si="209"/>
        <v>1</v>
      </c>
    </row>
    <row r="4480" spans="1:17" x14ac:dyDescent="0.35">
      <c r="A4480" s="2" t="s">
        <v>4974</v>
      </c>
      <c r="B4480" t="s">
        <v>2</v>
      </c>
      <c r="C4480" s="1">
        <v>44052.56759259259</v>
      </c>
      <c r="D4480" s="1">
        <v>44052.576782407406</v>
      </c>
      <c r="E4480" t="s">
        <v>285</v>
      </c>
      <c r="F4480">
        <v>175</v>
      </c>
      <c r="G4480" t="s">
        <v>318</v>
      </c>
      <c r="H4480">
        <v>228</v>
      </c>
      <c r="I4480">
        <v>38.890410666666597</v>
      </c>
      <c r="J4480">
        <v>-77.088864333333305</v>
      </c>
      <c r="K4480">
        <v>38.896574333333298</v>
      </c>
      <c r="L4480">
        <v>-77.067157666666603</v>
      </c>
      <c r="M4480" t="s">
        <v>0</v>
      </c>
      <c r="N4480">
        <f t="shared" si="207"/>
        <v>1</v>
      </c>
      <c r="O4480" s="3">
        <f t="shared" si="208"/>
        <v>13.233333335956559</v>
      </c>
      <c r="P4480">
        <f>HOUR('202008-capitalbikeshare-tripdat'!$C$228)</f>
        <v>14</v>
      </c>
      <c r="Q4480">
        <f t="shared" si="209"/>
        <v>1</v>
      </c>
    </row>
    <row r="4481" spans="1:17" x14ac:dyDescent="0.35">
      <c r="A4481" t="s">
        <v>4975</v>
      </c>
      <c r="B4481" t="s">
        <v>2</v>
      </c>
      <c r="C4481" s="1">
        <v>44052.567696759259</v>
      </c>
      <c r="D4481" s="1">
        <v>44052.576828703706</v>
      </c>
      <c r="E4481" t="s">
        <v>285</v>
      </c>
      <c r="F4481">
        <v>175</v>
      </c>
      <c r="G4481" t="s">
        <v>318</v>
      </c>
      <c r="H4481">
        <v>228</v>
      </c>
      <c r="I4481">
        <v>38.890383333333297</v>
      </c>
      <c r="J4481">
        <v>-77.088820166666594</v>
      </c>
      <c r="K4481">
        <v>38.896627500000001</v>
      </c>
      <c r="L4481">
        <v>-77.067181500000004</v>
      </c>
      <c r="M4481" t="s">
        <v>0</v>
      </c>
      <c r="N4481">
        <f t="shared" si="207"/>
        <v>1</v>
      </c>
      <c r="O4481" s="3">
        <f t="shared" si="208"/>
        <v>13.150000004097819</v>
      </c>
      <c r="P4481">
        <f>HOUR('202008-capitalbikeshare-tripdat'!$C$12152)</f>
        <v>0</v>
      </c>
      <c r="Q4481">
        <f t="shared" si="209"/>
        <v>1</v>
      </c>
    </row>
    <row r="4482" spans="1:17" x14ac:dyDescent="0.35">
      <c r="A4482" t="s">
        <v>4976</v>
      </c>
      <c r="B4482" t="s">
        <v>2</v>
      </c>
      <c r="C4482" s="1">
        <v>44052.569722222222</v>
      </c>
      <c r="D4482" s="1">
        <v>44052.587592592594</v>
      </c>
      <c r="G4482" t="s">
        <v>408</v>
      </c>
      <c r="H4482">
        <v>411</v>
      </c>
      <c r="I4482">
        <v>38.869999999999997</v>
      </c>
      <c r="J4482">
        <v>-77.09</v>
      </c>
      <c r="K4482">
        <v>38.866213500000001</v>
      </c>
      <c r="L4482">
        <v>-77.0878721666666</v>
      </c>
      <c r="M4482" t="s">
        <v>0</v>
      </c>
      <c r="N4482">
        <f t="shared" ref="N4482:N4545" si="210">WEEKDAY(C4482)</f>
        <v>1</v>
      </c>
      <c r="O4482" s="3">
        <f t="shared" ref="O4482:O4545" si="211">(D4482-C4482)*1440</f>
        <v>25.733333334792405</v>
      </c>
      <c r="P4482">
        <f>HOUR('202008-capitalbikeshare-tripdat'!$C$9177)</f>
        <v>21</v>
      </c>
      <c r="Q4482">
        <f t="shared" ref="Q4482:Q4545" si="212">WEEKDAY(C4482)</f>
        <v>1</v>
      </c>
    </row>
    <row r="4483" spans="1:17" x14ac:dyDescent="0.35">
      <c r="A4483" t="s">
        <v>4977</v>
      </c>
      <c r="B4483" t="s">
        <v>2</v>
      </c>
      <c r="C4483" s="1">
        <v>44052.569930555554</v>
      </c>
      <c r="D4483" s="1">
        <v>44052.618472222224</v>
      </c>
      <c r="I4483">
        <v>38.909999999999997</v>
      </c>
      <c r="J4483">
        <v>-77</v>
      </c>
      <c r="K4483">
        <v>38.880000000000003</v>
      </c>
      <c r="L4483">
        <v>-77.03</v>
      </c>
      <c r="M4483" t="s">
        <v>0</v>
      </c>
      <c r="N4483">
        <f t="shared" si="210"/>
        <v>1</v>
      </c>
      <c r="O4483" s="3">
        <f t="shared" si="211"/>
        <v>69.900000005727634</v>
      </c>
      <c r="P4483">
        <f>HOUR('202008-capitalbikeshare-tripdat'!$C$11435)</f>
        <v>12</v>
      </c>
      <c r="Q4483">
        <f t="shared" si="212"/>
        <v>1</v>
      </c>
    </row>
    <row r="4484" spans="1:17" x14ac:dyDescent="0.35">
      <c r="A4484" t="s">
        <v>4978</v>
      </c>
      <c r="B4484" t="s">
        <v>2</v>
      </c>
      <c r="C4484" s="1">
        <v>44052.570428240739</v>
      </c>
      <c r="D4484" s="1">
        <v>44052.588773148149</v>
      </c>
      <c r="E4484" t="s">
        <v>272</v>
      </c>
      <c r="F4484">
        <v>299</v>
      </c>
      <c r="I4484">
        <v>38.916800666666603</v>
      </c>
      <c r="J4484">
        <v>-77.027989666666599</v>
      </c>
      <c r="K4484">
        <v>38.9</v>
      </c>
      <c r="L4484">
        <v>-77</v>
      </c>
      <c r="M4484" t="s">
        <v>0</v>
      </c>
      <c r="N4484">
        <f t="shared" si="210"/>
        <v>1</v>
      </c>
      <c r="O4484" s="3">
        <f t="shared" si="211"/>
        <v>26.416666670702398</v>
      </c>
      <c r="P4484">
        <f>HOUR('202008-capitalbikeshare-tripdat'!$C$13765)</f>
        <v>19</v>
      </c>
      <c r="Q4484">
        <f t="shared" si="212"/>
        <v>1</v>
      </c>
    </row>
    <row r="4485" spans="1:17" x14ac:dyDescent="0.35">
      <c r="A4485" t="s">
        <v>4979</v>
      </c>
      <c r="B4485" t="s">
        <v>2</v>
      </c>
      <c r="C4485" s="1">
        <v>44052.570706018516</v>
      </c>
      <c r="D4485" s="1">
        <v>44052.572453703702</v>
      </c>
      <c r="I4485">
        <v>38.9</v>
      </c>
      <c r="J4485">
        <v>-76.94</v>
      </c>
      <c r="K4485">
        <v>38.9</v>
      </c>
      <c r="L4485">
        <v>-76.94</v>
      </c>
      <c r="M4485" t="s">
        <v>0</v>
      </c>
      <c r="N4485">
        <f t="shared" si="210"/>
        <v>1</v>
      </c>
      <c r="O4485" s="3">
        <f t="shared" si="211"/>
        <v>2.516666668234393</v>
      </c>
      <c r="P4485">
        <f>HOUR('202008-capitalbikeshare-tripdat'!$C$577)</f>
        <v>0</v>
      </c>
      <c r="Q4485">
        <f t="shared" si="212"/>
        <v>1</v>
      </c>
    </row>
    <row r="4486" spans="1:17" x14ac:dyDescent="0.35">
      <c r="A4486" t="s">
        <v>4980</v>
      </c>
      <c r="B4486" t="s">
        <v>2</v>
      </c>
      <c r="C4486" s="1">
        <v>44052.572824074072</v>
      </c>
      <c r="D4486" s="1">
        <v>44052.580972222226</v>
      </c>
      <c r="E4486" t="s">
        <v>549</v>
      </c>
      <c r="F4486">
        <v>176</v>
      </c>
      <c r="G4486" t="s">
        <v>4404</v>
      </c>
      <c r="H4486">
        <v>379</v>
      </c>
      <c r="I4486">
        <v>38.8879186666666</v>
      </c>
      <c r="J4486">
        <v>-77.093165499999998</v>
      </c>
      <c r="K4486">
        <v>38.894968833333301</v>
      </c>
      <c r="L4486">
        <v>-77.091685166666593</v>
      </c>
      <c r="M4486" t="s">
        <v>0</v>
      </c>
      <c r="N4486">
        <f t="shared" si="210"/>
        <v>1</v>
      </c>
      <c r="O4486" s="3">
        <f t="shared" si="211"/>
        <v>11.733333341544494</v>
      </c>
      <c r="P4486">
        <f>HOUR('202008-capitalbikeshare-tripdat'!$C$14023)</f>
        <v>10</v>
      </c>
      <c r="Q4486">
        <f t="shared" si="212"/>
        <v>1</v>
      </c>
    </row>
    <row r="4487" spans="1:17" x14ac:dyDescent="0.35">
      <c r="A4487" t="s">
        <v>4981</v>
      </c>
      <c r="B4487" t="s">
        <v>2</v>
      </c>
      <c r="C4487" s="1">
        <v>44052.577719907407</v>
      </c>
      <c r="D4487" s="1">
        <v>44052.581956018519</v>
      </c>
      <c r="E4487" t="s">
        <v>1380</v>
      </c>
      <c r="F4487">
        <v>631</v>
      </c>
      <c r="G4487" t="s">
        <v>72</v>
      </c>
      <c r="H4487">
        <v>191</v>
      </c>
      <c r="I4487">
        <v>38.912543499999998</v>
      </c>
      <c r="J4487">
        <v>-77.0088856666666</v>
      </c>
      <c r="K4487">
        <v>38.905607000000003</v>
      </c>
      <c r="L4487">
        <v>-77.002297333333303</v>
      </c>
      <c r="M4487" t="s">
        <v>0</v>
      </c>
      <c r="N4487">
        <f t="shared" si="210"/>
        <v>1</v>
      </c>
      <c r="O4487" s="3">
        <f t="shared" si="211"/>
        <v>6.1000000010244548</v>
      </c>
      <c r="P4487">
        <f>HOUR('202008-capitalbikeshare-tripdat'!$C$654)</f>
        <v>10</v>
      </c>
      <c r="Q4487">
        <f t="shared" si="212"/>
        <v>1</v>
      </c>
    </row>
    <row r="4488" spans="1:17" x14ac:dyDescent="0.35">
      <c r="A4488" t="s">
        <v>4982</v>
      </c>
      <c r="B4488" t="s">
        <v>2</v>
      </c>
      <c r="C4488" s="1">
        <v>44052.579375000001</v>
      </c>
      <c r="D4488" s="1">
        <v>44052.600729166668</v>
      </c>
      <c r="E4488" t="s">
        <v>4983</v>
      </c>
      <c r="F4488">
        <v>518</v>
      </c>
      <c r="G4488" t="s">
        <v>4983</v>
      </c>
      <c r="H4488">
        <v>518</v>
      </c>
      <c r="I4488">
        <v>38.888256499999997</v>
      </c>
      <c r="J4488">
        <v>-77.111083666666602</v>
      </c>
      <c r="K4488">
        <v>38.888306499999999</v>
      </c>
      <c r="L4488">
        <v>-77.111067333333295</v>
      </c>
      <c r="M4488" t="s">
        <v>0</v>
      </c>
      <c r="N4488">
        <f t="shared" si="210"/>
        <v>1</v>
      </c>
      <c r="O4488" s="3">
        <f t="shared" si="211"/>
        <v>30.750000000698492</v>
      </c>
      <c r="P4488">
        <f>HOUR('202008-capitalbikeshare-tripdat'!$C$5789)</f>
        <v>19</v>
      </c>
      <c r="Q4488">
        <f t="shared" si="212"/>
        <v>1</v>
      </c>
    </row>
    <row r="4489" spans="1:17" x14ac:dyDescent="0.35">
      <c r="A4489" t="s">
        <v>4984</v>
      </c>
      <c r="B4489" t="s">
        <v>2</v>
      </c>
      <c r="C4489" s="1">
        <v>44052.579571759263</v>
      </c>
      <c r="D4489" s="1">
        <v>44052.625821759262</v>
      </c>
      <c r="E4489" t="s">
        <v>170</v>
      </c>
      <c r="F4489">
        <v>102</v>
      </c>
      <c r="G4489" t="s">
        <v>934</v>
      </c>
      <c r="H4489">
        <v>281</v>
      </c>
      <c r="I4489">
        <v>38.902313166666602</v>
      </c>
      <c r="J4489">
        <v>-77.0590683333333</v>
      </c>
      <c r="K4489">
        <v>38.988721666666599</v>
      </c>
      <c r="L4489">
        <v>-77.0964575</v>
      </c>
      <c r="M4489" t="s">
        <v>0</v>
      </c>
      <c r="N4489">
        <f t="shared" si="210"/>
        <v>1</v>
      </c>
      <c r="O4489" s="3">
        <f t="shared" si="211"/>
        <v>66.59999999916181</v>
      </c>
      <c r="P4489">
        <f>HOUR('202008-capitalbikeshare-tripdat'!$C$9112)</f>
        <v>19</v>
      </c>
      <c r="Q4489">
        <f t="shared" si="212"/>
        <v>1</v>
      </c>
    </row>
    <row r="4490" spans="1:17" x14ac:dyDescent="0.35">
      <c r="A4490" t="s">
        <v>4985</v>
      </c>
      <c r="B4490" t="s">
        <v>2</v>
      </c>
      <c r="C4490" s="1">
        <v>44052.579664351855</v>
      </c>
      <c r="D4490" s="1">
        <v>44052.604247685187</v>
      </c>
      <c r="I4490">
        <v>38.9</v>
      </c>
      <c r="J4490">
        <v>-76.94</v>
      </c>
      <c r="K4490">
        <v>38.9</v>
      </c>
      <c r="L4490">
        <v>-76.94</v>
      </c>
      <c r="M4490" t="s">
        <v>0</v>
      </c>
      <c r="N4490">
        <f t="shared" si="210"/>
        <v>1</v>
      </c>
      <c r="O4490" s="3">
        <f t="shared" si="211"/>
        <v>35.399999998044223</v>
      </c>
      <c r="P4490">
        <f>HOUR('202008-capitalbikeshare-tripdat'!$C$580)</f>
        <v>0</v>
      </c>
      <c r="Q4490">
        <f t="shared" si="212"/>
        <v>1</v>
      </c>
    </row>
    <row r="4491" spans="1:17" x14ac:dyDescent="0.35">
      <c r="A4491" t="s">
        <v>4986</v>
      </c>
      <c r="B4491" t="s">
        <v>2</v>
      </c>
      <c r="C4491" s="1">
        <v>44052.580717592595</v>
      </c>
      <c r="D4491" s="1">
        <v>44052.601064814815</v>
      </c>
      <c r="G4491" t="s">
        <v>1834</v>
      </c>
      <c r="H4491">
        <v>88</v>
      </c>
      <c r="I4491">
        <v>38.92</v>
      </c>
      <c r="J4491">
        <v>-77.03</v>
      </c>
      <c r="K4491">
        <v>38.949685166666598</v>
      </c>
      <c r="L4491">
        <v>-77.027467000000001</v>
      </c>
      <c r="M4491" t="s">
        <v>0</v>
      </c>
      <c r="N4491">
        <f t="shared" si="210"/>
        <v>1</v>
      </c>
      <c r="O4491" s="3">
        <f t="shared" si="211"/>
        <v>29.299999997019768</v>
      </c>
      <c r="P4491">
        <f>HOUR('202008-capitalbikeshare-tripdat'!$C$12016)</f>
        <v>17</v>
      </c>
      <c r="Q4491">
        <f t="shared" si="212"/>
        <v>1</v>
      </c>
    </row>
    <row r="4492" spans="1:17" x14ac:dyDescent="0.35">
      <c r="A4492" t="s">
        <v>4987</v>
      </c>
      <c r="B4492" t="s">
        <v>2</v>
      </c>
      <c r="C4492" s="1">
        <v>44052.58289351852</v>
      </c>
      <c r="D4492" s="1">
        <v>44052.627997685187</v>
      </c>
      <c r="E4492" t="s">
        <v>72</v>
      </c>
      <c r="F4492">
        <v>191</v>
      </c>
      <c r="I4492">
        <v>38.905537833333298</v>
      </c>
      <c r="J4492">
        <v>-77.002200666666596</v>
      </c>
      <c r="K4492">
        <v>38.92</v>
      </c>
      <c r="L4492">
        <v>-76.989999999999995</v>
      </c>
      <c r="M4492" t="s">
        <v>0</v>
      </c>
      <c r="N4492">
        <f t="shared" si="210"/>
        <v>1</v>
      </c>
      <c r="O4492" s="3">
        <f t="shared" si="211"/>
        <v>64.950000001117587</v>
      </c>
      <c r="P4492">
        <f>HOUR('202008-capitalbikeshare-tripdat'!$C$1534)</f>
        <v>16</v>
      </c>
      <c r="Q4492">
        <f t="shared" si="212"/>
        <v>1</v>
      </c>
    </row>
    <row r="4493" spans="1:17" x14ac:dyDescent="0.35">
      <c r="A4493" t="s">
        <v>4988</v>
      </c>
      <c r="B4493" t="s">
        <v>2</v>
      </c>
      <c r="C4493" s="1">
        <v>44052.583807870367</v>
      </c>
      <c r="D4493" s="1">
        <v>44052.591134259259</v>
      </c>
      <c r="E4493" t="s">
        <v>1121</v>
      </c>
      <c r="F4493">
        <v>148</v>
      </c>
      <c r="G4493" t="s">
        <v>143</v>
      </c>
      <c r="H4493">
        <v>65</v>
      </c>
      <c r="I4493">
        <v>38.897350000000003</v>
      </c>
      <c r="J4493">
        <v>-77.022248333333295</v>
      </c>
      <c r="K4493">
        <v>38.905531166666599</v>
      </c>
      <c r="L4493">
        <v>-77.005506333333301</v>
      </c>
      <c r="M4493" t="s">
        <v>0</v>
      </c>
      <c r="N4493">
        <f t="shared" si="210"/>
        <v>1</v>
      </c>
      <c r="O4493" s="3">
        <f t="shared" si="211"/>
        <v>10.550000004004687</v>
      </c>
      <c r="P4493">
        <f>HOUR('202008-capitalbikeshare-tripdat'!$C$12018)</f>
        <v>17</v>
      </c>
      <c r="Q4493">
        <f t="shared" si="212"/>
        <v>1</v>
      </c>
    </row>
    <row r="4494" spans="1:17" x14ac:dyDescent="0.35">
      <c r="A4494" t="s">
        <v>4989</v>
      </c>
      <c r="B4494" t="s">
        <v>2</v>
      </c>
      <c r="C4494" s="1">
        <v>44052.585150462961</v>
      </c>
      <c r="D4494" s="1">
        <v>44052.607094907406</v>
      </c>
      <c r="E4494" t="s">
        <v>2140</v>
      </c>
      <c r="F4494">
        <v>412</v>
      </c>
      <c r="I4494">
        <v>38.899786499999998</v>
      </c>
      <c r="J4494">
        <v>-77.0034656666666</v>
      </c>
      <c r="K4494">
        <v>38.94</v>
      </c>
      <c r="L4494">
        <v>-76.989999999999995</v>
      </c>
      <c r="M4494" t="s">
        <v>0</v>
      </c>
      <c r="N4494">
        <f t="shared" si="210"/>
        <v>1</v>
      </c>
      <c r="O4494" s="3">
        <f t="shared" si="211"/>
        <v>31.600000000325963</v>
      </c>
      <c r="P4494">
        <f>HOUR('202008-capitalbikeshare-tripdat'!$C$13472)</f>
        <v>13</v>
      </c>
      <c r="Q4494">
        <f t="shared" si="212"/>
        <v>1</v>
      </c>
    </row>
    <row r="4495" spans="1:17" x14ac:dyDescent="0.35">
      <c r="A4495" t="s">
        <v>4990</v>
      </c>
      <c r="B4495" t="s">
        <v>2</v>
      </c>
      <c r="C4495" s="1">
        <v>44052.58556712963</v>
      </c>
      <c r="D4495" s="1">
        <v>44052.597442129627</v>
      </c>
      <c r="E4495" t="s">
        <v>1730</v>
      </c>
      <c r="F4495">
        <v>587</v>
      </c>
      <c r="G4495" t="s">
        <v>1730</v>
      </c>
      <c r="H4495">
        <v>587</v>
      </c>
      <c r="I4495">
        <v>38.876214333333301</v>
      </c>
      <c r="J4495">
        <v>-77.012351833333298</v>
      </c>
      <c r="K4495">
        <v>38.876252833333297</v>
      </c>
      <c r="L4495">
        <v>-77.012342333333294</v>
      </c>
      <c r="M4495" t="s">
        <v>0</v>
      </c>
      <c r="N4495">
        <f t="shared" si="210"/>
        <v>1</v>
      </c>
      <c r="O4495" s="3">
        <f t="shared" si="211"/>
        <v>17.099999994970858</v>
      </c>
      <c r="P4495">
        <f>HOUR('202008-capitalbikeshare-tripdat'!$C$15292)</f>
        <v>1</v>
      </c>
      <c r="Q4495">
        <f t="shared" si="212"/>
        <v>1</v>
      </c>
    </row>
    <row r="4496" spans="1:17" x14ac:dyDescent="0.35">
      <c r="A4496" t="s">
        <v>4991</v>
      </c>
      <c r="B4496" t="s">
        <v>2</v>
      </c>
      <c r="C4496" s="1">
        <v>44052.585613425923</v>
      </c>
      <c r="D4496" s="1">
        <v>44052.644375000003</v>
      </c>
      <c r="E4496" t="s">
        <v>483</v>
      </c>
      <c r="F4496">
        <v>367</v>
      </c>
      <c r="G4496" t="s">
        <v>483</v>
      </c>
      <c r="H4496">
        <v>367</v>
      </c>
      <c r="I4496">
        <v>38.952368999999997</v>
      </c>
      <c r="J4496">
        <v>-77.002616166666598</v>
      </c>
      <c r="K4496">
        <v>38.952399999999997</v>
      </c>
      <c r="L4496">
        <v>-77.002593333333294</v>
      </c>
      <c r="M4496" t="s">
        <v>0</v>
      </c>
      <c r="N4496">
        <f t="shared" si="210"/>
        <v>1</v>
      </c>
      <c r="O4496" s="3">
        <f t="shared" si="211"/>
        <v>84.616666676010936</v>
      </c>
      <c r="P4496">
        <f>HOUR('202008-capitalbikeshare-tripdat'!$C$3611)</f>
        <v>11</v>
      </c>
      <c r="Q4496">
        <f t="shared" si="212"/>
        <v>1</v>
      </c>
    </row>
    <row r="4497" spans="1:17" x14ac:dyDescent="0.35">
      <c r="A4497" t="s">
        <v>4992</v>
      </c>
      <c r="B4497" t="s">
        <v>2</v>
      </c>
      <c r="C4497" s="1">
        <v>44052.587025462963</v>
      </c>
      <c r="D4497" s="1">
        <v>44052.604768518519</v>
      </c>
      <c r="E4497" t="s">
        <v>122</v>
      </c>
      <c r="F4497">
        <v>84</v>
      </c>
      <c r="I4497">
        <v>38.937470500000003</v>
      </c>
      <c r="J4497">
        <v>-77.032880500000005</v>
      </c>
      <c r="K4497">
        <v>38.96</v>
      </c>
      <c r="L4497">
        <v>-77.010000000000005</v>
      </c>
      <c r="M4497" t="s">
        <v>0</v>
      </c>
      <c r="N4497">
        <f t="shared" si="210"/>
        <v>1</v>
      </c>
      <c r="O4497" s="3">
        <f t="shared" si="211"/>
        <v>25.550000000512227</v>
      </c>
      <c r="P4497">
        <f>HOUR('202008-capitalbikeshare-tripdat'!$C$12612)</f>
        <v>0</v>
      </c>
      <c r="Q4497">
        <f t="shared" si="212"/>
        <v>1</v>
      </c>
    </row>
    <row r="4498" spans="1:17" x14ac:dyDescent="0.35">
      <c r="A4498" t="s">
        <v>4993</v>
      </c>
      <c r="B4498" t="s">
        <v>2</v>
      </c>
      <c r="C4498" s="1">
        <v>44052.587476851855</v>
      </c>
      <c r="D4498" s="1">
        <v>44052.591180555559</v>
      </c>
      <c r="E4498" t="s">
        <v>119</v>
      </c>
      <c r="F4498">
        <v>120</v>
      </c>
      <c r="G4498" t="s">
        <v>324</v>
      </c>
      <c r="H4498">
        <v>293</v>
      </c>
      <c r="I4498">
        <v>38.884070166666604</v>
      </c>
      <c r="J4498">
        <v>-76.995185166666602</v>
      </c>
      <c r="K4498">
        <v>38.889918333333299</v>
      </c>
      <c r="L4498">
        <v>-76.983511500000006</v>
      </c>
      <c r="M4498" t="s">
        <v>0</v>
      </c>
      <c r="N4498">
        <f t="shared" si="210"/>
        <v>1</v>
      </c>
      <c r="O4498" s="3">
        <f t="shared" si="211"/>
        <v>5.3333333332557231</v>
      </c>
      <c r="P4498">
        <f>HOUR('202008-capitalbikeshare-tripdat'!$C$12314)</f>
        <v>13</v>
      </c>
      <c r="Q4498">
        <f t="shared" si="212"/>
        <v>1</v>
      </c>
    </row>
    <row r="4499" spans="1:17" x14ac:dyDescent="0.35">
      <c r="A4499" t="s">
        <v>4994</v>
      </c>
      <c r="B4499" t="s">
        <v>2</v>
      </c>
      <c r="C4499" s="1">
        <v>44052.588055555556</v>
      </c>
      <c r="D4499" s="1">
        <v>44052.614270833335</v>
      </c>
      <c r="I4499">
        <v>38.9</v>
      </c>
      <c r="J4499">
        <v>-77.05</v>
      </c>
      <c r="K4499">
        <v>38.9</v>
      </c>
      <c r="L4499">
        <v>-77.05</v>
      </c>
      <c r="M4499" t="s">
        <v>0</v>
      </c>
      <c r="N4499">
        <f t="shared" si="210"/>
        <v>1</v>
      </c>
      <c r="O4499" s="3">
        <f t="shared" si="211"/>
        <v>37.750000002561137</v>
      </c>
      <c r="P4499">
        <f>HOUR('202008-capitalbikeshare-tripdat'!$C$9629)</f>
        <v>23</v>
      </c>
      <c r="Q4499">
        <f t="shared" si="212"/>
        <v>1</v>
      </c>
    </row>
    <row r="4500" spans="1:17" x14ac:dyDescent="0.35">
      <c r="A4500" t="s">
        <v>4995</v>
      </c>
      <c r="B4500" t="s">
        <v>2</v>
      </c>
      <c r="C4500" s="1">
        <v>44052.588761574072</v>
      </c>
      <c r="D4500" s="1">
        <v>44052.603703703702</v>
      </c>
      <c r="E4500" t="s">
        <v>122</v>
      </c>
      <c r="F4500">
        <v>84</v>
      </c>
      <c r="I4500">
        <v>38.937502500000001</v>
      </c>
      <c r="J4500">
        <v>-77.032917499999996</v>
      </c>
      <c r="K4500">
        <v>38.96</v>
      </c>
      <c r="L4500">
        <v>-77.010000000000005</v>
      </c>
      <c r="M4500" t="s">
        <v>0</v>
      </c>
      <c r="N4500">
        <f t="shared" si="210"/>
        <v>1</v>
      </c>
      <c r="O4500" s="3">
        <f t="shared" si="211"/>
        <v>21.51666666730307</v>
      </c>
      <c r="P4500">
        <f>HOUR('202008-capitalbikeshare-tripdat'!$C$10519)</f>
        <v>18</v>
      </c>
      <c r="Q4500">
        <f t="shared" si="212"/>
        <v>1</v>
      </c>
    </row>
    <row r="4501" spans="1:17" x14ac:dyDescent="0.35">
      <c r="A4501" t="s">
        <v>4996</v>
      </c>
      <c r="B4501" t="s">
        <v>2</v>
      </c>
      <c r="C4501" s="1">
        <v>44052.588877314818</v>
      </c>
      <c r="D4501" s="1">
        <v>44052.61005787037</v>
      </c>
      <c r="E4501" t="s">
        <v>385</v>
      </c>
      <c r="F4501">
        <v>8</v>
      </c>
      <c r="G4501" t="s">
        <v>266</v>
      </c>
      <c r="H4501">
        <v>200</v>
      </c>
      <c r="I4501">
        <v>38.857513500000003</v>
      </c>
      <c r="J4501">
        <v>-77.051225000000002</v>
      </c>
      <c r="K4501">
        <v>38.882821333333297</v>
      </c>
      <c r="L4501">
        <v>-77.103145333333302</v>
      </c>
      <c r="M4501" t="s">
        <v>0</v>
      </c>
      <c r="N4501">
        <f t="shared" si="210"/>
        <v>1</v>
      </c>
      <c r="O4501" s="3">
        <f t="shared" si="211"/>
        <v>30.499999994644895</v>
      </c>
      <c r="P4501">
        <f>HOUR('202008-capitalbikeshare-tripdat'!$C$9646)</f>
        <v>23</v>
      </c>
      <c r="Q4501">
        <f t="shared" si="212"/>
        <v>1</v>
      </c>
    </row>
    <row r="4502" spans="1:17" x14ac:dyDescent="0.35">
      <c r="A4502" t="s">
        <v>4997</v>
      </c>
      <c r="B4502" t="s">
        <v>2</v>
      </c>
      <c r="C4502" s="1">
        <v>44052.589189814818</v>
      </c>
      <c r="D4502" s="1">
        <v>44052.602222222224</v>
      </c>
      <c r="E4502" t="s">
        <v>205</v>
      </c>
      <c r="F4502">
        <v>12</v>
      </c>
      <c r="G4502" t="s">
        <v>813</v>
      </c>
      <c r="H4502">
        <v>187</v>
      </c>
      <c r="I4502">
        <v>38.853340000000003</v>
      </c>
      <c r="J4502">
        <v>-77.049695833333303</v>
      </c>
      <c r="K4502">
        <v>38.879815166666603</v>
      </c>
      <c r="L4502">
        <v>-77.037412500000002</v>
      </c>
      <c r="M4502" t="s">
        <v>0</v>
      </c>
      <c r="N4502">
        <f t="shared" si="210"/>
        <v>1</v>
      </c>
      <c r="O4502" s="3">
        <f t="shared" si="211"/>
        <v>18.76666666357778</v>
      </c>
      <c r="P4502">
        <f>HOUR('202008-capitalbikeshare-tripdat'!$C$961)</f>
        <v>18</v>
      </c>
      <c r="Q4502">
        <f t="shared" si="212"/>
        <v>1</v>
      </c>
    </row>
    <row r="4503" spans="1:17" x14ac:dyDescent="0.35">
      <c r="A4503" t="s">
        <v>4998</v>
      </c>
      <c r="B4503" t="s">
        <v>2</v>
      </c>
      <c r="C4503" s="1">
        <v>44052.589513888888</v>
      </c>
      <c r="D4503" s="1">
        <v>44052.601527777777</v>
      </c>
      <c r="E4503" t="s">
        <v>205</v>
      </c>
      <c r="F4503">
        <v>12</v>
      </c>
      <c r="G4503" t="s">
        <v>813</v>
      </c>
      <c r="H4503">
        <v>187</v>
      </c>
      <c r="I4503">
        <v>38.853371000000003</v>
      </c>
      <c r="J4503">
        <v>-77.049695999999997</v>
      </c>
      <c r="K4503">
        <v>38.879828000000003</v>
      </c>
      <c r="L4503">
        <v>-77.037373000000002</v>
      </c>
      <c r="M4503" t="s">
        <v>0</v>
      </c>
      <c r="N4503">
        <f t="shared" si="210"/>
        <v>1</v>
      </c>
      <c r="O4503" s="3">
        <f t="shared" si="211"/>
        <v>17.299999999813735</v>
      </c>
      <c r="P4503">
        <f>HOUR('202008-capitalbikeshare-tripdat'!$C$8818)</f>
        <v>9</v>
      </c>
      <c r="Q4503">
        <f t="shared" si="212"/>
        <v>1</v>
      </c>
    </row>
    <row r="4504" spans="1:17" x14ac:dyDescent="0.35">
      <c r="A4504" t="s">
        <v>4999</v>
      </c>
      <c r="B4504" t="s">
        <v>2</v>
      </c>
      <c r="C4504" s="1">
        <v>44052.590208333335</v>
      </c>
      <c r="D4504" s="1">
        <v>44052.601944444446</v>
      </c>
      <c r="E4504" t="s">
        <v>280</v>
      </c>
      <c r="F4504">
        <v>289</v>
      </c>
      <c r="G4504" t="s">
        <v>66</v>
      </c>
      <c r="H4504">
        <v>517</v>
      </c>
      <c r="I4504">
        <v>38.908535499999999</v>
      </c>
      <c r="J4504">
        <v>-77.063718499999993</v>
      </c>
      <c r="K4504">
        <v>38.924031499999998</v>
      </c>
      <c r="L4504">
        <v>-77.040738333333294</v>
      </c>
      <c r="M4504" t="s">
        <v>0</v>
      </c>
      <c r="N4504">
        <f t="shared" si="210"/>
        <v>1</v>
      </c>
      <c r="O4504" s="3">
        <f t="shared" si="211"/>
        <v>16.90000000060536</v>
      </c>
      <c r="P4504">
        <f>HOUR('202008-capitalbikeshare-tripdat'!$C$9666)</f>
        <v>2</v>
      </c>
      <c r="Q4504">
        <f t="shared" si="212"/>
        <v>1</v>
      </c>
    </row>
    <row r="4505" spans="1:17" x14ac:dyDescent="0.35">
      <c r="A4505" t="s">
        <v>5000</v>
      </c>
      <c r="B4505" t="s">
        <v>2</v>
      </c>
      <c r="C4505" s="1">
        <v>44052.590520833335</v>
      </c>
      <c r="D4505" s="1">
        <v>44052.616064814814</v>
      </c>
      <c r="E4505" t="s">
        <v>126</v>
      </c>
      <c r="F4505">
        <v>377</v>
      </c>
      <c r="G4505" t="s">
        <v>279</v>
      </c>
      <c r="H4505">
        <v>17</v>
      </c>
      <c r="I4505">
        <v>38.903659500000003</v>
      </c>
      <c r="J4505">
        <v>-77.067541500000004</v>
      </c>
      <c r="K4505">
        <v>38.923116666666601</v>
      </c>
      <c r="L4505">
        <v>-77.0426553333333</v>
      </c>
      <c r="M4505" t="s">
        <v>0</v>
      </c>
      <c r="N4505">
        <f t="shared" si="210"/>
        <v>1</v>
      </c>
      <c r="O4505" s="3">
        <f t="shared" si="211"/>
        <v>36.783333329949528</v>
      </c>
      <c r="P4505">
        <f>HOUR('202008-capitalbikeshare-tripdat'!$C$5537)</f>
        <v>12</v>
      </c>
      <c r="Q4505">
        <f t="shared" si="212"/>
        <v>1</v>
      </c>
    </row>
    <row r="4506" spans="1:17" x14ac:dyDescent="0.35">
      <c r="A4506" t="s">
        <v>5001</v>
      </c>
      <c r="B4506" t="s">
        <v>2</v>
      </c>
      <c r="C4506" s="1">
        <v>44052.591041666667</v>
      </c>
      <c r="D4506" s="1">
        <v>44052.616076388891</v>
      </c>
      <c r="E4506" t="s">
        <v>126</v>
      </c>
      <c r="F4506">
        <v>377</v>
      </c>
      <c r="G4506" t="s">
        <v>279</v>
      </c>
      <c r="H4506">
        <v>17</v>
      </c>
      <c r="I4506">
        <v>38.903574999999996</v>
      </c>
      <c r="J4506">
        <v>-77.067574666666602</v>
      </c>
      <c r="K4506">
        <v>38.9231385</v>
      </c>
      <c r="L4506">
        <v>-77.042656500000007</v>
      </c>
      <c r="M4506" t="s">
        <v>0</v>
      </c>
      <c r="N4506">
        <f t="shared" si="210"/>
        <v>1</v>
      </c>
      <c r="O4506" s="3">
        <f t="shared" si="211"/>
        <v>36.050000003306195</v>
      </c>
      <c r="P4506">
        <f>HOUR('202008-capitalbikeshare-tripdat'!$C$16194)</f>
        <v>12</v>
      </c>
      <c r="Q4506">
        <f t="shared" si="212"/>
        <v>1</v>
      </c>
    </row>
    <row r="4507" spans="1:17" x14ac:dyDescent="0.35">
      <c r="A4507" t="s">
        <v>5002</v>
      </c>
      <c r="B4507" t="s">
        <v>2</v>
      </c>
      <c r="C4507" s="1">
        <v>44052.592476851853</v>
      </c>
      <c r="D4507" s="1">
        <v>44052.616886574076</v>
      </c>
      <c r="E4507" t="s">
        <v>1567</v>
      </c>
      <c r="F4507">
        <v>6</v>
      </c>
      <c r="G4507" t="s">
        <v>813</v>
      </c>
      <c r="H4507">
        <v>187</v>
      </c>
      <c r="I4507">
        <v>38.862131833333301</v>
      </c>
      <c r="J4507">
        <v>-77.059847000000005</v>
      </c>
      <c r="K4507">
        <v>38.879840666666603</v>
      </c>
      <c r="L4507">
        <v>-77.037377500000005</v>
      </c>
      <c r="M4507" t="s">
        <v>0</v>
      </c>
      <c r="N4507">
        <f t="shared" si="210"/>
        <v>1</v>
      </c>
      <c r="O4507" s="3">
        <f t="shared" si="211"/>
        <v>35.150000002468005</v>
      </c>
      <c r="P4507">
        <f>HOUR('202008-capitalbikeshare-tripdat'!$C$12154)</f>
        <v>0</v>
      </c>
      <c r="Q4507">
        <f t="shared" si="212"/>
        <v>1</v>
      </c>
    </row>
    <row r="4508" spans="1:17" x14ac:dyDescent="0.35">
      <c r="A4508" t="s">
        <v>5003</v>
      </c>
      <c r="B4508" t="s">
        <v>2</v>
      </c>
      <c r="C4508" s="1">
        <v>44052.592604166668</v>
      </c>
      <c r="D4508" s="1">
        <v>44052.592800925922</v>
      </c>
      <c r="I4508">
        <v>38.9</v>
      </c>
      <c r="J4508">
        <v>-77.06</v>
      </c>
      <c r="K4508">
        <v>38.9</v>
      </c>
      <c r="L4508">
        <v>-77.06</v>
      </c>
      <c r="M4508" t="s">
        <v>0</v>
      </c>
      <c r="N4508">
        <f t="shared" si="210"/>
        <v>1</v>
      </c>
      <c r="O4508" s="3">
        <f t="shared" si="211"/>
        <v>0.28333332622423768</v>
      </c>
      <c r="P4508">
        <f>HOUR('202008-capitalbikeshare-tripdat'!$C$11592)</f>
        <v>17</v>
      </c>
      <c r="Q4508">
        <f t="shared" si="212"/>
        <v>1</v>
      </c>
    </row>
    <row r="4509" spans="1:17" x14ac:dyDescent="0.35">
      <c r="A4509" t="s">
        <v>5004</v>
      </c>
      <c r="B4509" t="s">
        <v>2</v>
      </c>
      <c r="C4509" s="1">
        <v>44052.594884259262</v>
      </c>
      <c r="D4509" s="1">
        <v>44052.604074074072</v>
      </c>
      <c r="E4509" t="s">
        <v>318</v>
      </c>
      <c r="F4509">
        <v>228</v>
      </c>
      <c r="G4509" t="s">
        <v>318</v>
      </c>
      <c r="H4509">
        <v>228</v>
      </c>
      <c r="I4509">
        <v>38.896582166666597</v>
      </c>
      <c r="J4509">
        <v>-77.0671513333333</v>
      </c>
      <c r="K4509">
        <v>38.896573666666598</v>
      </c>
      <c r="L4509">
        <v>-77.067126166666597</v>
      </c>
      <c r="M4509" t="s">
        <v>0</v>
      </c>
      <c r="N4509">
        <f t="shared" si="210"/>
        <v>1</v>
      </c>
      <c r="O4509" s="3">
        <f t="shared" si="211"/>
        <v>13.23333332547918</v>
      </c>
      <c r="P4509">
        <f>HOUR('202008-capitalbikeshare-tripdat'!$C$5800)</f>
        <v>19</v>
      </c>
      <c r="Q4509">
        <f t="shared" si="212"/>
        <v>1</v>
      </c>
    </row>
    <row r="4510" spans="1:17" x14ac:dyDescent="0.35">
      <c r="A4510" t="s">
        <v>5005</v>
      </c>
      <c r="B4510" t="s">
        <v>2</v>
      </c>
      <c r="C4510" s="1">
        <v>44052.596747685187</v>
      </c>
      <c r="D4510" s="1">
        <v>44052.598923611113</v>
      </c>
      <c r="E4510" t="s">
        <v>95</v>
      </c>
      <c r="F4510">
        <v>14</v>
      </c>
      <c r="G4510" t="s">
        <v>95</v>
      </c>
      <c r="H4510">
        <v>14</v>
      </c>
      <c r="I4510">
        <v>38.917818666666598</v>
      </c>
      <c r="J4510">
        <v>-77.0316798333333</v>
      </c>
      <c r="K4510">
        <v>38.917959000000003</v>
      </c>
      <c r="L4510">
        <v>-77.031933166666605</v>
      </c>
      <c r="M4510" t="s">
        <v>0</v>
      </c>
      <c r="N4510">
        <f t="shared" si="210"/>
        <v>1</v>
      </c>
      <c r="O4510" s="3">
        <f t="shared" si="211"/>
        <v>3.1333333323709667</v>
      </c>
      <c r="P4510">
        <f>HOUR('202008-capitalbikeshare-tripdat'!$C$16195)</f>
        <v>12</v>
      </c>
      <c r="Q4510">
        <f t="shared" si="212"/>
        <v>1</v>
      </c>
    </row>
    <row r="4511" spans="1:17" x14ac:dyDescent="0.35">
      <c r="A4511" t="s">
        <v>5006</v>
      </c>
      <c r="B4511" t="s">
        <v>2</v>
      </c>
      <c r="C4511" s="1">
        <v>44052.598460648151</v>
      </c>
      <c r="D4511" s="1">
        <v>44052.600324074076</v>
      </c>
      <c r="I4511">
        <v>38.99</v>
      </c>
      <c r="J4511">
        <v>-77.05</v>
      </c>
      <c r="K4511">
        <v>38.99</v>
      </c>
      <c r="L4511">
        <v>-77.05</v>
      </c>
      <c r="M4511" t="s">
        <v>0</v>
      </c>
      <c r="N4511">
        <f t="shared" si="210"/>
        <v>1</v>
      </c>
      <c r="O4511" s="3">
        <f t="shared" si="211"/>
        <v>2.6833333319518715</v>
      </c>
      <c r="P4511">
        <f>HOUR('202008-capitalbikeshare-tripdat'!$C$9189)</f>
        <v>22</v>
      </c>
      <c r="Q4511">
        <f t="shared" si="212"/>
        <v>1</v>
      </c>
    </row>
    <row r="4512" spans="1:17" x14ac:dyDescent="0.35">
      <c r="A4512" t="s">
        <v>5007</v>
      </c>
      <c r="B4512" t="s">
        <v>2</v>
      </c>
      <c r="C4512" s="1">
        <v>44052.59851851852</v>
      </c>
      <c r="D4512" s="1">
        <v>44052.603067129632</v>
      </c>
      <c r="I4512">
        <v>38.909999999999997</v>
      </c>
      <c r="J4512">
        <v>-76.98</v>
      </c>
      <c r="K4512">
        <v>38.9</v>
      </c>
      <c r="L4512">
        <v>-76.98</v>
      </c>
      <c r="M4512" t="s">
        <v>0</v>
      </c>
      <c r="N4512">
        <f t="shared" si="210"/>
        <v>1</v>
      </c>
      <c r="O4512" s="3">
        <f t="shared" si="211"/>
        <v>6.55000000144355</v>
      </c>
      <c r="P4512">
        <f>HOUR('202008-capitalbikeshare-tripdat'!$C$10977)</f>
        <v>16</v>
      </c>
      <c r="Q4512">
        <f t="shared" si="212"/>
        <v>1</v>
      </c>
    </row>
    <row r="4513" spans="1:17" x14ac:dyDescent="0.35">
      <c r="A4513" t="s">
        <v>5008</v>
      </c>
      <c r="B4513" t="s">
        <v>2</v>
      </c>
      <c r="C4513" s="1">
        <v>44052.603194444448</v>
      </c>
      <c r="D4513" s="1">
        <v>44052.658715277779</v>
      </c>
      <c r="E4513" t="s">
        <v>217</v>
      </c>
      <c r="F4513">
        <v>218</v>
      </c>
      <c r="G4513" t="s">
        <v>1112</v>
      </c>
      <c r="H4513">
        <v>301</v>
      </c>
      <c r="I4513">
        <v>38.862771833333298</v>
      </c>
      <c r="J4513">
        <v>-77.054327000000001</v>
      </c>
      <c r="K4513">
        <v>38.867366666666598</v>
      </c>
      <c r="L4513">
        <v>-77.072351666666606</v>
      </c>
      <c r="M4513" t="s">
        <v>0</v>
      </c>
      <c r="N4513">
        <f t="shared" si="210"/>
        <v>1</v>
      </c>
      <c r="O4513" s="3">
        <f t="shared" si="211"/>
        <v>79.949999997625127</v>
      </c>
      <c r="P4513">
        <f>HOUR('202008-capitalbikeshare-tripdat'!$C$4089)</f>
        <v>20</v>
      </c>
      <c r="Q4513">
        <f t="shared" si="212"/>
        <v>1</v>
      </c>
    </row>
    <row r="4514" spans="1:17" x14ac:dyDescent="0.35">
      <c r="A4514" t="s">
        <v>5009</v>
      </c>
      <c r="B4514" t="s">
        <v>2</v>
      </c>
      <c r="C4514" s="1">
        <v>44052.603541666664</v>
      </c>
      <c r="D4514" s="1">
        <v>44052.605775462966</v>
      </c>
      <c r="I4514">
        <v>38.99</v>
      </c>
      <c r="J4514">
        <v>-77.05</v>
      </c>
      <c r="K4514">
        <v>38.99</v>
      </c>
      <c r="L4514">
        <v>-77.05</v>
      </c>
      <c r="M4514" t="s">
        <v>0</v>
      </c>
      <c r="N4514">
        <f t="shared" si="210"/>
        <v>1</v>
      </c>
      <c r="O4514" s="3">
        <f t="shared" si="211"/>
        <v>3.2166666747070849</v>
      </c>
      <c r="P4514">
        <f>HOUR('202008-capitalbikeshare-tripdat'!$C$9190)</f>
        <v>22</v>
      </c>
      <c r="Q4514">
        <f t="shared" si="212"/>
        <v>1</v>
      </c>
    </row>
    <row r="4515" spans="1:17" x14ac:dyDescent="0.35">
      <c r="A4515" t="s">
        <v>5010</v>
      </c>
      <c r="B4515" t="s">
        <v>2</v>
      </c>
      <c r="C4515" s="1">
        <v>44052.603761574072</v>
      </c>
      <c r="D4515" s="1">
        <v>44052.607314814813</v>
      </c>
      <c r="E4515" t="s">
        <v>94</v>
      </c>
      <c r="F4515">
        <v>89</v>
      </c>
      <c r="G4515" t="s">
        <v>86</v>
      </c>
      <c r="H4515">
        <v>461</v>
      </c>
      <c r="I4515">
        <v>38.942593833333298</v>
      </c>
      <c r="J4515">
        <v>-77.032680999999997</v>
      </c>
      <c r="K4515">
        <v>38.928819166666599</v>
      </c>
      <c r="L4515">
        <v>-77.032396000000006</v>
      </c>
      <c r="M4515" t="s">
        <v>0</v>
      </c>
      <c r="N4515">
        <f t="shared" si="210"/>
        <v>1</v>
      </c>
      <c r="O4515" s="3">
        <f t="shared" si="211"/>
        <v>5.1166666683275253</v>
      </c>
      <c r="P4515">
        <f>HOUR('202008-capitalbikeshare-tripdat'!$C$12870)</f>
        <v>14</v>
      </c>
      <c r="Q4515">
        <f t="shared" si="212"/>
        <v>1</v>
      </c>
    </row>
    <row r="4516" spans="1:17" x14ac:dyDescent="0.35">
      <c r="A4516" t="s">
        <v>5011</v>
      </c>
      <c r="B4516" t="s">
        <v>2</v>
      </c>
      <c r="C4516" s="1">
        <v>44052.605902777781</v>
      </c>
      <c r="D4516" s="1">
        <v>44052.608564814815</v>
      </c>
      <c r="G4516" t="s">
        <v>2928</v>
      </c>
      <c r="H4516">
        <v>503</v>
      </c>
      <c r="I4516">
        <v>38.979999999999997</v>
      </c>
      <c r="J4516">
        <v>-76.989999999999995</v>
      </c>
      <c r="K4516">
        <v>38.982720499999999</v>
      </c>
      <c r="L4516">
        <v>-76.988315999999998</v>
      </c>
      <c r="M4516" t="s">
        <v>0</v>
      </c>
      <c r="N4516">
        <f t="shared" si="210"/>
        <v>1</v>
      </c>
      <c r="O4516" s="3">
        <f t="shared" si="211"/>
        <v>3.8333333283662796</v>
      </c>
      <c r="P4516">
        <f>HOUR('202008-capitalbikeshare-tripdat'!$C$3370)</f>
        <v>22</v>
      </c>
      <c r="Q4516">
        <f t="shared" si="212"/>
        <v>1</v>
      </c>
    </row>
    <row r="4517" spans="1:17" x14ac:dyDescent="0.35">
      <c r="A4517" t="s">
        <v>5012</v>
      </c>
      <c r="B4517" t="s">
        <v>2</v>
      </c>
      <c r="C4517" s="1">
        <v>44052.61005787037</v>
      </c>
      <c r="D4517" s="1">
        <v>44052.623287037037</v>
      </c>
      <c r="E4517" t="s">
        <v>4983</v>
      </c>
      <c r="F4517">
        <v>518</v>
      </c>
      <c r="I4517">
        <v>38.888278833333302</v>
      </c>
      <c r="J4517">
        <v>-77.111069999999998</v>
      </c>
      <c r="K4517">
        <v>38.880000000000003</v>
      </c>
      <c r="L4517">
        <v>-77.099999999999994</v>
      </c>
      <c r="M4517" t="s">
        <v>0</v>
      </c>
      <c r="N4517">
        <f t="shared" si="210"/>
        <v>1</v>
      </c>
      <c r="O4517" s="3">
        <f t="shared" si="211"/>
        <v>19.050000000279397</v>
      </c>
      <c r="P4517">
        <f>HOUR('202008-capitalbikeshare-tripdat'!$C$5788)</f>
        <v>19</v>
      </c>
      <c r="Q4517">
        <f t="shared" si="212"/>
        <v>1</v>
      </c>
    </row>
    <row r="4518" spans="1:17" x14ac:dyDescent="0.35">
      <c r="A4518" t="s">
        <v>5013</v>
      </c>
      <c r="B4518" t="s">
        <v>2</v>
      </c>
      <c r="C4518" s="1">
        <v>44052.610509259262</v>
      </c>
      <c r="D4518" s="1">
        <v>44052.624872685185</v>
      </c>
      <c r="E4518" t="s">
        <v>804</v>
      </c>
      <c r="F4518">
        <v>640</v>
      </c>
      <c r="I4518">
        <v>38.968843999999997</v>
      </c>
      <c r="J4518">
        <v>-76.954101833333297</v>
      </c>
      <c r="K4518">
        <v>38.96</v>
      </c>
      <c r="L4518">
        <v>-77.010000000000005</v>
      </c>
      <c r="M4518" t="s">
        <v>0</v>
      </c>
      <c r="N4518">
        <f t="shared" si="210"/>
        <v>1</v>
      </c>
      <c r="O4518" s="3">
        <f t="shared" si="211"/>
        <v>20.68333332776092</v>
      </c>
      <c r="P4518">
        <f>HOUR('202008-capitalbikeshare-tripdat'!$C$13269)</f>
        <v>23</v>
      </c>
      <c r="Q4518">
        <f t="shared" si="212"/>
        <v>1</v>
      </c>
    </row>
    <row r="4519" spans="1:17" x14ac:dyDescent="0.35">
      <c r="A4519" t="s">
        <v>5014</v>
      </c>
      <c r="B4519" t="s">
        <v>2</v>
      </c>
      <c r="C4519" s="1">
        <v>44052.610578703701</v>
      </c>
      <c r="D4519" s="1">
        <v>44052.627337962964</v>
      </c>
      <c r="E4519" t="s">
        <v>1164</v>
      </c>
      <c r="F4519">
        <v>408</v>
      </c>
      <c r="G4519" t="s">
        <v>565</v>
      </c>
      <c r="H4519">
        <v>189</v>
      </c>
      <c r="I4519">
        <v>38.902740666666602</v>
      </c>
      <c r="J4519">
        <v>-77.061303499999994</v>
      </c>
      <c r="K4519">
        <v>38.901115666666598</v>
      </c>
      <c r="L4519">
        <v>-77.0187641666666</v>
      </c>
      <c r="M4519" t="s">
        <v>0</v>
      </c>
      <c r="N4519">
        <f t="shared" si="210"/>
        <v>1</v>
      </c>
      <c r="O4519" s="3">
        <f t="shared" si="211"/>
        <v>24.133333337958902</v>
      </c>
      <c r="P4519">
        <f>HOUR('202008-capitalbikeshare-tripdat'!$C$8976)</f>
        <v>16</v>
      </c>
      <c r="Q4519">
        <f t="shared" si="212"/>
        <v>1</v>
      </c>
    </row>
    <row r="4520" spans="1:17" x14ac:dyDescent="0.35">
      <c r="A4520" t="s">
        <v>5015</v>
      </c>
      <c r="B4520" t="s">
        <v>2</v>
      </c>
      <c r="C4520" s="1">
        <v>44052.612974537034</v>
      </c>
      <c r="D4520" s="1">
        <v>44052.631701388891</v>
      </c>
      <c r="I4520">
        <v>38.9</v>
      </c>
      <c r="J4520">
        <v>-77.06</v>
      </c>
      <c r="K4520">
        <v>38.9</v>
      </c>
      <c r="L4520">
        <v>-77.05</v>
      </c>
      <c r="M4520" t="s">
        <v>0</v>
      </c>
      <c r="N4520">
        <f t="shared" si="210"/>
        <v>1</v>
      </c>
      <c r="O4520" s="3">
        <f t="shared" si="211"/>
        <v>26.966666673542932</v>
      </c>
      <c r="P4520">
        <f>HOUR('202008-capitalbikeshare-tripdat'!$C$9343)</f>
        <v>13</v>
      </c>
      <c r="Q4520">
        <f t="shared" si="212"/>
        <v>1</v>
      </c>
    </row>
    <row r="4521" spans="1:17" x14ac:dyDescent="0.35">
      <c r="A4521" t="s">
        <v>5016</v>
      </c>
      <c r="B4521" t="s">
        <v>2</v>
      </c>
      <c r="C4521" s="1">
        <v>44052.616249999999</v>
      </c>
      <c r="D4521" s="1">
        <v>44052.656354166669</v>
      </c>
      <c r="E4521" t="s">
        <v>483</v>
      </c>
      <c r="F4521">
        <v>367</v>
      </c>
      <c r="G4521" t="s">
        <v>446</v>
      </c>
      <c r="H4521">
        <v>451</v>
      </c>
      <c r="I4521">
        <v>38.952396166666603</v>
      </c>
      <c r="J4521">
        <v>-77.002772500000006</v>
      </c>
      <c r="K4521">
        <v>38.890523166666597</v>
      </c>
      <c r="L4521">
        <v>-77.017324500000001</v>
      </c>
      <c r="M4521" t="s">
        <v>0</v>
      </c>
      <c r="N4521">
        <f t="shared" si="210"/>
        <v>1</v>
      </c>
      <c r="O4521" s="3">
        <f t="shared" si="211"/>
        <v>57.750000004889444</v>
      </c>
      <c r="P4521">
        <f>HOUR('202008-capitalbikeshare-tripdat'!$C$9115)</f>
        <v>19</v>
      </c>
      <c r="Q4521">
        <f t="shared" si="212"/>
        <v>1</v>
      </c>
    </row>
    <row r="4522" spans="1:17" x14ac:dyDescent="0.35">
      <c r="A4522" t="s">
        <v>5017</v>
      </c>
      <c r="B4522" t="s">
        <v>2</v>
      </c>
      <c r="C4522" s="1">
        <v>44052.616435185184</v>
      </c>
      <c r="D4522" s="1">
        <v>44052.622499999998</v>
      </c>
      <c r="I4522">
        <v>38.979999999999997</v>
      </c>
      <c r="J4522">
        <v>-76.97</v>
      </c>
      <c r="K4522">
        <v>38.99</v>
      </c>
      <c r="L4522">
        <v>-76.98</v>
      </c>
      <c r="M4522" t="s">
        <v>0</v>
      </c>
      <c r="N4522">
        <f t="shared" si="210"/>
        <v>1</v>
      </c>
      <c r="O4522" s="3">
        <f t="shared" si="211"/>
        <v>8.733333331765607</v>
      </c>
      <c r="P4522">
        <f>HOUR('202008-capitalbikeshare-tripdat'!$C$11438)</f>
        <v>13</v>
      </c>
      <c r="Q4522">
        <f t="shared" si="212"/>
        <v>1</v>
      </c>
    </row>
    <row r="4523" spans="1:17" x14ac:dyDescent="0.35">
      <c r="A4523" t="s">
        <v>5018</v>
      </c>
      <c r="B4523" t="s">
        <v>2</v>
      </c>
      <c r="C4523" s="1">
        <v>44052.616967592592</v>
      </c>
      <c r="D4523" s="1">
        <v>44052.625983796293</v>
      </c>
      <c r="E4523" t="s">
        <v>170</v>
      </c>
      <c r="F4523">
        <v>102</v>
      </c>
      <c r="G4523" t="s">
        <v>170</v>
      </c>
      <c r="H4523">
        <v>102</v>
      </c>
      <c r="I4523">
        <v>38.902385500000001</v>
      </c>
      <c r="J4523">
        <v>-77.059107666666605</v>
      </c>
      <c r="K4523">
        <v>38.902350833333301</v>
      </c>
      <c r="L4523">
        <v>-77.059014666666599</v>
      </c>
      <c r="M4523" t="s">
        <v>0</v>
      </c>
      <c r="N4523">
        <f t="shared" si="210"/>
        <v>1</v>
      </c>
      <c r="O4523" s="3">
        <f t="shared" si="211"/>
        <v>12.983333329902962</v>
      </c>
      <c r="P4523">
        <f>HOUR('202008-capitalbikeshare-tripdat'!$C$16234)</f>
        <v>13</v>
      </c>
      <c r="Q4523">
        <f t="shared" si="212"/>
        <v>1</v>
      </c>
    </row>
    <row r="4524" spans="1:17" x14ac:dyDescent="0.35">
      <c r="A4524" t="s">
        <v>5019</v>
      </c>
      <c r="B4524" t="s">
        <v>2</v>
      </c>
      <c r="C4524" s="1">
        <v>44052.619097222225</v>
      </c>
      <c r="D4524" s="1">
        <v>44052.632962962962</v>
      </c>
      <c r="E4524" t="s">
        <v>813</v>
      </c>
      <c r="F4524">
        <v>187</v>
      </c>
      <c r="G4524" t="s">
        <v>143</v>
      </c>
      <c r="H4524">
        <v>65</v>
      </c>
      <c r="I4524">
        <v>38.879831166666598</v>
      </c>
      <c r="J4524">
        <v>-77.037430166666596</v>
      </c>
      <c r="K4524">
        <v>38.905592166666601</v>
      </c>
      <c r="L4524">
        <v>-77.005718333333306</v>
      </c>
      <c r="M4524" t="s">
        <v>0</v>
      </c>
      <c r="N4524">
        <f t="shared" si="210"/>
        <v>1</v>
      </c>
      <c r="O4524" s="3">
        <f t="shared" si="211"/>
        <v>19.966666661202908</v>
      </c>
      <c r="P4524">
        <f>HOUR('202008-capitalbikeshare-tripdat'!$C$12153)</f>
        <v>0</v>
      </c>
      <c r="Q4524">
        <f t="shared" si="212"/>
        <v>1</v>
      </c>
    </row>
    <row r="4525" spans="1:17" x14ac:dyDescent="0.35">
      <c r="A4525" t="s">
        <v>5020</v>
      </c>
      <c r="B4525" t="s">
        <v>2</v>
      </c>
      <c r="C4525" s="1">
        <v>44052.624143518522</v>
      </c>
      <c r="D4525" s="1">
        <v>44052.632592592592</v>
      </c>
      <c r="E4525" t="s">
        <v>813</v>
      </c>
      <c r="F4525">
        <v>187</v>
      </c>
      <c r="G4525" t="s">
        <v>2238</v>
      </c>
      <c r="H4525">
        <v>163</v>
      </c>
      <c r="I4525">
        <v>38.879844166666601</v>
      </c>
      <c r="J4525">
        <v>-77.037360666666601</v>
      </c>
      <c r="K4525">
        <v>38.884044666666597</v>
      </c>
      <c r="L4525">
        <v>-77.046401166666598</v>
      </c>
      <c r="M4525" t="s">
        <v>0</v>
      </c>
      <c r="N4525">
        <f t="shared" si="210"/>
        <v>1</v>
      </c>
      <c r="O4525" s="3">
        <f t="shared" si="211"/>
        <v>12.166666660923511</v>
      </c>
      <c r="P4525">
        <f>HOUR('202008-capitalbikeshare-tripdat'!$C$8819)</f>
        <v>10</v>
      </c>
      <c r="Q4525">
        <f t="shared" si="212"/>
        <v>1</v>
      </c>
    </row>
    <row r="4526" spans="1:17" x14ac:dyDescent="0.35">
      <c r="A4526" t="s">
        <v>5021</v>
      </c>
      <c r="B4526" t="s">
        <v>2</v>
      </c>
      <c r="C4526" s="1">
        <v>44052.625648148147</v>
      </c>
      <c r="D4526" s="1">
        <v>44052.628634259258</v>
      </c>
      <c r="E4526" t="s">
        <v>1623</v>
      </c>
      <c r="F4526">
        <v>107</v>
      </c>
      <c r="I4526">
        <v>38.922624999999996</v>
      </c>
      <c r="J4526">
        <v>-77.070283500000002</v>
      </c>
      <c r="K4526">
        <v>38.93</v>
      </c>
      <c r="L4526">
        <v>-77.069999999999993</v>
      </c>
      <c r="M4526" t="s">
        <v>0</v>
      </c>
      <c r="N4526">
        <f t="shared" si="210"/>
        <v>1</v>
      </c>
      <c r="O4526" s="3">
        <f t="shared" si="211"/>
        <v>4.2999999993480742</v>
      </c>
      <c r="P4526">
        <f>HOUR('202008-capitalbikeshare-tripdat'!$C$3974)</f>
        <v>18</v>
      </c>
      <c r="Q4526">
        <f t="shared" si="212"/>
        <v>1</v>
      </c>
    </row>
    <row r="4527" spans="1:17" x14ac:dyDescent="0.35">
      <c r="A4527" t="s">
        <v>5022</v>
      </c>
      <c r="B4527" t="s">
        <v>2</v>
      </c>
      <c r="C4527" s="1">
        <v>44052.626296296294</v>
      </c>
      <c r="D4527" s="1">
        <v>44052.636469907404</v>
      </c>
      <c r="E4527" t="s">
        <v>72</v>
      </c>
      <c r="F4527">
        <v>191</v>
      </c>
      <c r="G4527" t="s">
        <v>40</v>
      </c>
      <c r="H4527">
        <v>195</v>
      </c>
      <c r="I4527">
        <v>38.905522333333302</v>
      </c>
      <c r="J4527">
        <v>-77.002114833333295</v>
      </c>
      <c r="K4527">
        <v>38.9057136666666</v>
      </c>
      <c r="L4527">
        <v>-77.027376166666599</v>
      </c>
      <c r="M4527" t="s">
        <v>0</v>
      </c>
      <c r="N4527">
        <f t="shared" si="210"/>
        <v>1</v>
      </c>
      <c r="O4527" s="3">
        <f t="shared" si="211"/>
        <v>14.649999998509884</v>
      </c>
      <c r="P4527">
        <f>HOUR('202008-capitalbikeshare-tripdat'!$C$9634)</f>
        <v>23</v>
      </c>
      <c r="Q4527">
        <f t="shared" si="212"/>
        <v>1</v>
      </c>
    </row>
    <row r="4528" spans="1:17" x14ac:dyDescent="0.35">
      <c r="A4528" t="s">
        <v>5023</v>
      </c>
      <c r="B4528" t="s">
        <v>2</v>
      </c>
      <c r="C4528" s="1">
        <v>44052.626458333332</v>
      </c>
      <c r="D4528" s="1">
        <v>44052.639097222222</v>
      </c>
      <c r="I4528">
        <v>38.83</v>
      </c>
      <c r="J4528">
        <v>-77.010000000000005</v>
      </c>
      <c r="K4528">
        <v>38.83</v>
      </c>
      <c r="L4528">
        <v>-77.010000000000005</v>
      </c>
      <c r="M4528" t="s">
        <v>0</v>
      </c>
      <c r="N4528">
        <f t="shared" si="210"/>
        <v>1</v>
      </c>
      <c r="O4528" s="3">
        <f t="shared" si="211"/>
        <v>18.200000000651926</v>
      </c>
      <c r="P4528">
        <f>HOUR('202008-capitalbikeshare-tripdat'!$C$4202)</f>
        <v>0</v>
      </c>
      <c r="Q4528">
        <f t="shared" si="212"/>
        <v>1</v>
      </c>
    </row>
    <row r="4529" spans="1:17" x14ac:dyDescent="0.35">
      <c r="A4529" t="s">
        <v>5024</v>
      </c>
      <c r="B4529" t="s">
        <v>2</v>
      </c>
      <c r="C4529" s="1">
        <v>44052.628078703703</v>
      </c>
      <c r="D4529" s="1">
        <v>44052.643969907411</v>
      </c>
      <c r="E4529" t="s">
        <v>66</v>
      </c>
      <c r="F4529">
        <v>517</v>
      </c>
      <c r="G4529" t="s">
        <v>2140</v>
      </c>
      <c r="H4529">
        <v>412</v>
      </c>
      <c r="I4529">
        <v>38.923924666666601</v>
      </c>
      <c r="J4529">
        <v>-77.040616</v>
      </c>
      <c r="K4529">
        <v>38.8998925</v>
      </c>
      <c r="L4529">
        <v>-77.003474499999996</v>
      </c>
      <c r="M4529" t="s">
        <v>0</v>
      </c>
      <c r="N4529">
        <f t="shared" si="210"/>
        <v>1</v>
      </c>
      <c r="O4529" s="3">
        <f t="shared" si="211"/>
        <v>22.883333339123055</v>
      </c>
      <c r="P4529">
        <f>HOUR('202008-capitalbikeshare-tripdat'!$C$7279)</f>
        <v>0</v>
      </c>
      <c r="Q4529">
        <f t="shared" si="212"/>
        <v>1</v>
      </c>
    </row>
    <row r="4530" spans="1:17" x14ac:dyDescent="0.35">
      <c r="A4530" t="s">
        <v>5025</v>
      </c>
      <c r="B4530" t="s">
        <v>2</v>
      </c>
      <c r="C4530" s="1">
        <v>44052.628136574072</v>
      </c>
      <c r="D4530" s="1">
        <v>44052.683391203704</v>
      </c>
      <c r="E4530" t="s">
        <v>4771</v>
      </c>
      <c r="F4530">
        <v>480</v>
      </c>
      <c r="G4530" t="s">
        <v>1353</v>
      </c>
      <c r="H4530">
        <v>468</v>
      </c>
      <c r="I4530">
        <v>38.955069333333299</v>
      </c>
      <c r="J4530">
        <v>-77.351516000000004</v>
      </c>
      <c r="K4530">
        <v>38.9239903333333</v>
      </c>
      <c r="L4530">
        <v>-77.2360731666666</v>
      </c>
      <c r="M4530" t="s">
        <v>0</v>
      </c>
      <c r="N4530">
        <f t="shared" si="210"/>
        <v>1</v>
      </c>
      <c r="O4530" s="3">
        <f t="shared" si="211"/>
        <v>79.566666668979451</v>
      </c>
      <c r="P4530">
        <f>HOUR('202008-capitalbikeshare-tripdat'!$C$3975)</f>
        <v>18</v>
      </c>
      <c r="Q4530">
        <f t="shared" si="212"/>
        <v>1</v>
      </c>
    </row>
    <row r="4531" spans="1:17" x14ac:dyDescent="0.35">
      <c r="A4531" t="s">
        <v>5026</v>
      </c>
      <c r="B4531" t="s">
        <v>2</v>
      </c>
      <c r="C4531" s="1">
        <v>44052.628391203703</v>
      </c>
      <c r="D4531" s="1">
        <v>44052.644502314812</v>
      </c>
      <c r="E4531" t="s">
        <v>143</v>
      </c>
      <c r="F4531">
        <v>65</v>
      </c>
      <c r="I4531">
        <v>38.905698833333297</v>
      </c>
      <c r="J4531">
        <v>-77.005474333333296</v>
      </c>
      <c r="K4531">
        <v>38.869999999999997</v>
      </c>
      <c r="L4531">
        <v>-77</v>
      </c>
      <c r="M4531" t="s">
        <v>0</v>
      </c>
      <c r="N4531">
        <f t="shared" si="210"/>
        <v>1</v>
      </c>
      <c r="O4531" s="3">
        <f t="shared" si="211"/>
        <v>23.199999995995313</v>
      </c>
      <c r="P4531">
        <f>HOUR('202008-capitalbikeshare-tripdat'!$C$4205)</f>
        <v>1</v>
      </c>
      <c r="Q4531">
        <f t="shared" si="212"/>
        <v>1</v>
      </c>
    </row>
    <row r="4532" spans="1:17" x14ac:dyDescent="0.35">
      <c r="A4532" t="s">
        <v>5027</v>
      </c>
      <c r="B4532" t="s">
        <v>2</v>
      </c>
      <c r="C4532" s="1">
        <v>44052.628611111111</v>
      </c>
      <c r="D4532" s="1">
        <v>44052.649745370371</v>
      </c>
      <c r="E4532" t="s">
        <v>359</v>
      </c>
      <c r="F4532">
        <v>490</v>
      </c>
      <c r="G4532" t="s">
        <v>359</v>
      </c>
      <c r="H4532">
        <v>490</v>
      </c>
      <c r="I4532">
        <v>38.951511833333299</v>
      </c>
      <c r="J4532">
        <v>-77.340318833333299</v>
      </c>
      <c r="K4532">
        <v>38.951464000000001</v>
      </c>
      <c r="L4532">
        <v>-77.340309000000005</v>
      </c>
      <c r="M4532" t="s">
        <v>0</v>
      </c>
      <c r="N4532">
        <f t="shared" si="210"/>
        <v>1</v>
      </c>
      <c r="O4532" s="3">
        <f t="shared" si="211"/>
        <v>30.433333333348855</v>
      </c>
      <c r="P4532">
        <f>HOUR('202008-capitalbikeshare-tripdat'!$C$9179)</f>
        <v>21</v>
      </c>
      <c r="Q4532">
        <f t="shared" si="212"/>
        <v>1</v>
      </c>
    </row>
    <row r="4533" spans="1:17" x14ac:dyDescent="0.35">
      <c r="A4533" t="s">
        <v>5028</v>
      </c>
      <c r="B4533" t="s">
        <v>2</v>
      </c>
      <c r="C4533" s="1">
        <v>44052.630590277775</v>
      </c>
      <c r="D4533" s="1">
        <v>44052.687881944446</v>
      </c>
      <c r="E4533" t="s">
        <v>1854</v>
      </c>
      <c r="F4533">
        <v>198</v>
      </c>
      <c r="I4533">
        <v>38.897010333333299</v>
      </c>
      <c r="J4533">
        <v>-77.086397833333294</v>
      </c>
      <c r="K4533">
        <v>38.9</v>
      </c>
      <c r="L4533">
        <v>-77.19</v>
      </c>
      <c r="M4533" t="s">
        <v>0</v>
      </c>
      <c r="N4533">
        <f t="shared" si="210"/>
        <v>1</v>
      </c>
      <c r="O4533" s="3">
        <f t="shared" si="211"/>
        <v>82.500000006984919</v>
      </c>
      <c r="P4533">
        <f>HOUR('202008-capitalbikeshare-tripdat'!$C$9186)</f>
        <v>21</v>
      </c>
      <c r="Q4533">
        <f t="shared" si="212"/>
        <v>1</v>
      </c>
    </row>
    <row r="4534" spans="1:17" x14ac:dyDescent="0.35">
      <c r="A4534" t="s">
        <v>5029</v>
      </c>
      <c r="B4534" t="s">
        <v>2</v>
      </c>
      <c r="C4534" s="1">
        <v>44052.631377314814</v>
      </c>
      <c r="D4534" s="1">
        <v>44052.641527777778</v>
      </c>
      <c r="E4534" t="s">
        <v>811</v>
      </c>
      <c r="F4534">
        <v>418</v>
      </c>
      <c r="G4534" t="s">
        <v>565</v>
      </c>
      <c r="H4534">
        <v>189</v>
      </c>
      <c r="I4534">
        <v>38.915548999999999</v>
      </c>
      <c r="J4534">
        <v>-76.983453666666605</v>
      </c>
      <c r="K4534">
        <v>38.901156</v>
      </c>
      <c r="L4534">
        <v>-77.018799999999999</v>
      </c>
      <c r="M4534" t="s">
        <v>0</v>
      </c>
      <c r="N4534">
        <f t="shared" si="210"/>
        <v>1</v>
      </c>
      <c r="O4534" s="3">
        <f t="shared" si="211"/>
        <v>14.616666667861864</v>
      </c>
      <c r="P4534">
        <f>HOUR('202008-capitalbikeshare-tripdat'!$C$15304)</f>
        <v>3</v>
      </c>
      <c r="Q4534">
        <f t="shared" si="212"/>
        <v>1</v>
      </c>
    </row>
    <row r="4535" spans="1:17" x14ac:dyDescent="0.35">
      <c r="A4535" t="s">
        <v>5030</v>
      </c>
      <c r="B4535" t="s">
        <v>2</v>
      </c>
      <c r="C4535" s="1">
        <v>44052.631388888891</v>
      </c>
      <c r="D4535" s="1">
        <v>44052.665590277778</v>
      </c>
      <c r="G4535" t="s">
        <v>4983</v>
      </c>
      <c r="H4535">
        <v>518</v>
      </c>
      <c r="I4535">
        <v>38.880000000000003</v>
      </c>
      <c r="J4535">
        <v>-77.099999999999994</v>
      </c>
      <c r="K4535">
        <v>38.888256833333301</v>
      </c>
      <c r="L4535">
        <v>-77.111109166666594</v>
      </c>
      <c r="M4535" t="s">
        <v>0</v>
      </c>
      <c r="N4535">
        <f t="shared" si="210"/>
        <v>1</v>
      </c>
      <c r="O4535" s="3">
        <f t="shared" si="211"/>
        <v>49.249999998137355</v>
      </c>
      <c r="P4535">
        <f>HOUR('202008-capitalbikeshare-tripdat'!$C$5790)</f>
        <v>19</v>
      </c>
      <c r="Q4535">
        <f t="shared" si="212"/>
        <v>1</v>
      </c>
    </row>
    <row r="4536" spans="1:17" x14ac:dyDescent="0.35">
      <c r="A4536" t="s">
        <v>5031</v>
      </c>
      <c r="B4536" t="s">
        <v>2</v>
      </c>
      <c r="C4536" s="1">
        <v>44052.63175925926</v>
      </c>
      <c r="D4536" s="1">
        <v>44052.641516203701</v>
      </c>
      <c r="E4536" t="s">
        <v>615</v>
      </c>
      <c r="F4536">
        <v>544</v>
      </c>
      <c r="G4536" t="s">
        <v>1051</v>
      </c>
      <c r="H4536">
        <v>273</v>
      </c>
      <c r="I4536">
        <v>38.896547499999997</v>
      </c>
      <c r="J4536">
        <v>-77.033242000000001</v>
      </c>
      <c r="K4536">
        <v>38.895915666666603</v>
      </c>
      <c r="L4536">
        <v>-77.026162999999997</v>
      </c>
      <c r="M4536" t="s">
        <v>0</v>
      </c>
      <c r="N4536">
        <f t="shared" si="210"/>
        <v>1</v>
      </c>
      <c r="O4536" s="3">
        <f t="shared" si="211"/>
        <v>14.049999994458631</v>
      </c>
      <c r="P4536">
        <f>HOUR('202008-capitalbikeshare-tripdat'!$C$9114)</f>
        <v>19</v>
      </c>
      <c r="Q4536">
        <f t="shared" si="212"/>
        <v>1</v>
      </c>
    </row>
    <row r="4537" spans="1:17" x14ac:dyDescent="0.35">
      <c r="A4537" t="s">
        <v>5032</v>
      </c>
      <c r="B4537" t="s">
        <v>2</v>
      </c>
      <c r="C4537" s="1">
        <v>44052.631944444445</v>
      </c>
      <c r="D4537" s="1">
        <v>44052.641898148147</v>
      </c>
      <c r="E4537" t="s">
        <v>414</v>
      </c>
      <c r="F4537">
        <v>599</v>
      </c>
      <c r="G4537" t="s">
        <v>686</v>
      </c>
      <c r="H4537">
        <v>626</v>
      </c>
      <c r="I4537">
        <v>38.911343666666603</v>
      </c>
      <c r="J4537">
        <v>-77.041719000000001</v>
      </c>
      <c r="K4537">
        <v>38.932145666666599</v>
      </c>
      <c r="L4537">
        <v>-77.023449999999997</v>
      </c>
      <c r="M4537" t="s">
        <v>0</v>
      </c>
      <c r="N4537">
        <f t="shared" si="210"/>
        <v>1</v>
      </c>
      <c r="O4537" s="3">
        <f t="shared" si="211"/>
        <v>14.333333331160247</v>
      </c>
      <c r="P4537">
        <f>HOUR('202008-capitalbikeshare-tripdat'!$C$10736)</f>
        <v>9</v>
      </c>
      <c r="Q4537">
        <f t="shared" si="212"/>
        <v>1</v>
      </c>
    </row>
    <row r="4538" spans="1:17" x14ac:dyDescent="0.35">
      <c r="A4538" t="s">
        <v>5033</v>
      </c>
      <c r="B4538" t="s">
        <v>2</v>
      </c>
      <c r="C4538" s="1">
        <v>44052.632164351853</v>
      </c>
      <c r="D4538" s="1">
        <v>44052.635185185187</v>
      </c>
      <c r="I4538">
        <v>38.9</v>
      </c>
      <c r="J4538">
        <v>-76.930000000000007</v>
      </c>
      <c r="K4538">
        <v>38.9</v>
      </c>
      <c r="L4538">
        <v>-76.930000000000007</v>
      </c>
      <c r="M4538" t="s">
        <v>0</v>
      </c>
      <c r="N4538">
        <f t="shared" si="210"/>
        <v>1</v>
      </c>
      <c r="O4538" s="3">
        <f t="shared" si="211"/>
        <v>4.3500000005587935</v>
      </c>
      <c r="P4538">
        <f>HOUR('202008-capitalbikeshare-tripdat'!$C$8816)</f>
        <v>9</v>
      </c>
      <c r="Q4538">
        <f t="shared" si="212"/>
        <v>1</v>
      </c>
    </row>
    <row r="4539" spans="1:17" x14ac:dyDescent="0.35">
      <c r="A4539" t="s">
        <v>5034</v>
      </c>
      <c r="B4539" t="s">
        <v>2</v>
      </c>
      <c r="C4539" s="1">
        <v>44052.632893518516</v>
      </c>
      <c r="D4539" s="1">
        <v>44052.643240740741</v>
      </c>
      <c r="E4539" t="s">
        <v>615</v>
      </c>
      <c r="F4539">
        <v>544</v>
      </c>
      <c r="G4539" t="s">
        <v>1051</v>
      </c>
      <c r="H4539">
        <v>273</v>
      </c>
      <c r="I4539">
        <v>38.896501000000001</v>
      </c>
      <c r="J4539">
        <v>-77.033235000000005</v>
      </c>
      <c r="K4539">
        <v>38.8958813333333</v>
      </c>
      <c r="L4539">
        <v>-77.026003000000003</v>
      </c>
      <c r="M4539" t="s">
        <v>0</v>
      </c>
      <c r="N4539">
        <f t="shared" si="210"/>
        <v>1</v>
      </c>
      <c r="O4539" s="3">
        <f t="shared" si="211"/>
        <v>14.900000004563481</v>
      </c>
      <c r="P4539">
        <f>HOUR('202008-capitalbikeshare-tripdat'!$C$6062)</f>
        <v>13</v>
      </c>
      <c r="Q4539">
        <f t="shared" si="212"/>
        <v>1</v>
      </c>
    </row>
    <row r="4540" spans="1:17" x14ac:dyDescent="0.35">
      <c r="A4540" t="s">
        <v>5035</v>
      </c>
      <c r="B4540" t="s">
        <v>2</v>
      </c>
      <c r="C4540" s="1">
        <v>44052.633391203701</v>
      </c>
      <c r="D4540" s="1">
        <v>44052.650578703702</v>
      </c>
      <c r="I4540">
        <v>38.9</v>
      </c>
      <c r="J4540">
        <v>-77.05</v>
      </c>
      <c r="K4540">
        <v>38.9</v>
      </c>
      <c r="L4540">
        <v>-77.03</v>
      </c>
      <c r="M4540" t="s">
        <v>0</v>
      </c>
      <c r="N4540">
        <f t="shared" si="210"/>
        <v>1</v>
      </c>
      <c r="O4540" s="3">
        <f t="shared" si="211"/>
        <v>24.750000002095476</v>
      </c>
      <c r="P4540">
        <f>HOUR('202008-capitalbikeshare-tripdat'!$C$9342)</f>
        <v>13</v>
      </c>
      <c r="Q4540">
        <f t="shared" si="212"/>
        <v>1</v>
      </c>
    </row>
    <row r="4541" spans="1:17" x14ac:dyDescent="0.35">
      <c r="A4541" t="s">
        <v>5036</v>
      </c>
      <c r="B4541" t="s">
        <v>2</v>
      </c>
      <c r="C4541" s="1">
        <v>44052.634004629632</v>
      </c>
      <c r="D4541" s="1">
        <v>44052.648657407408</v>
      </c>
      <c r="E4541" t="s">
        <v>195</v>
      </c>
      <c r="F4541">
        <v>433</v>
      </c>
      <c r="I4541">
        <v>38.903706833333302</v>
      </c>
      <c r="J4541">
        <v>-77.031813999999997</v>
      </c>
      <c r="K4541">
        <v>38.94</v>
      </c>
      <c r="L4541">
        <v>-77.02</v>
      </c>
      <c r="M4541" t="s">
        <v>0</v>
      </c>
      <c r="N4541">
        <f t="shared" si="210"/>
        <v>1</v>
      </c>
      <c r="O4541" s="3">
        <f t="shared" si="211"/>
        <v>21.099999997531995</v>
      </c>
      <c r="P4541">
        <f>HOUR('202008-capitalbikeshare-tripdat'!$C$12150)</f>
        <v>23</v>
      </c>
      <c r="Q4541">
        <f t="shared" si="212"/>
        <v>1</v>
      </c>
    </row>
    <row r="4542" spans="1:17" x14ac:dyDescent="0.35">
      <c r="A4542" t="s">
        <v>5037</v>
      </c>
      <c r="B4542" t="s">
        <v>2</v>
      </c>
      <c r="C4542" s="1">
        <v>44052.634502314817</v>
      </c>
      <c r="D4542" s="1">
        <v>44052.664467592593</v>
      </c>
      <c r="E4542" t="s">
        <v>279</v>
      </c>
      <c r="F4542">
        <v>17</v>
      </c>
      <c r="I4542">
        <v>38.923100666666599</v>
      </c>
      <c r="J4542">
        <v>-77.042474166666594</v>
      </c>
      <c r="K4542">
        <v>38.9</v>
      </c>
      <c r="L4542">
        <v>-77.06</v>
      </c>
      <c r="M4542" t="s">
        <v>0</v>
      </c>
      <c r="N4542">
        <f t="shared" si="210"/>
        <v>1</v>
      </c>
      <c r="O4542" s="3">
        <f t="shared" si="211"/>
        <v>43.1499999971129</v>
      </c>
      <c r="P4542">
        <f>HOUR('202008-capitalbikeshare-tripdat'!$C$5785)</f>
        <v>19</v>
      </c>
      <c r="Q4542">
        <f t="shared" si="212"/>
        <v>1</v>
      </c>
    </row>
    <row r="4543" spans="1:17" x14ac:dyDescent="0.35">
      <c r="A4543" t="s">
        <v>5038</v>
      </c>
      <c r="B4543" t="s">
        <v>2</v>
      </c>
      <c r="C4543" s="1">
        <v>44052.634710648148</v>
      </c>
      <c r="D4543" s="1">
        <v>44052.650706018518</v>
      </c>
      <c r="I4543">
        <v>38.9</v>
      </c>
      <c r="J4543">
        <v>-76.94</v>
      </c>
      <c r="K4543">
        <v>38.9</v>
      </c>
      <c r="L4543">
        <v>-76.94</v>
      </c>
      <c r="M4543" t="s">
        <v>0</v>
      </c>
      <c r="N4543">
        <f t="shared" si="210"/>
        <v>1</v>
      </c>
      <c r="O4543" s="3">
        <f t="shared" si="211"/>
        <v>23.033333332277834</v>
      </c>
      <c r="P4543">
        <f>HOUR('202008-capitalbikeshare-tripdat'!$C$582)</f>
        <v>0</v>
      </c>
      <c r="Q4543">
        <f t="shared" si="212"/>
        <v>1</v>
      </c>
    </row>
    <row r="4544" spans="1:17" x14ac:dyDescent="0.35">
      <c r="A4544" t="s">
        <v>5039</v>
      </c>
      <c r="B4544" t="s">
        <v>2</v>
      </c>
      <c r="C4544" s="1">
        <v>44052.634895833333</v>
      </c>
      <c r="D4544" s="1">
        <v>44052.642604166664</v>
      </c>
      <c r="I4544">
        <v>38.96</v>
      </c>
      <c r="J4544">
        <v>-77.010000000000005</v>
      </c>
      <c r="K4544">
        <v>38.94</v>
      </c>
      <c r="L4544">
        <v>-77.03</v>
      </c>
      <c r="M4544" t="s">
        <v>0</v>
      </c>
      <c r="N4544">
        <f t="shared" si="210"/>
        <v>1</v>
      </c>
      <c r="O4544" s="3">
        <f t="shared" si="211"/>
        <v>11.099999996367842</v>
      </c>
      <c r="P4544">
        <f>HOUR('202008-capitalbikeshare-tripdat'!$C$10520)</f>
        <v>18</v>
      </c>
      <c r="Q4544">
        <f t="shared" si="212"/>
        <v>1</v>
      </c>
    </row>
    <row r="4545" spans="1:17" x14ac:dyDescent="0.35">
      <c r="A4545" t="s">
        <v>5040</v>
      </c>
      <c r="B4545" t="s">
        <v>2</v>
      </c>
      <c r="C4545" s="1">
        <v>44052.635648148149</v>
      </c>
      <c r="D4545" s="1">
        <v>44052.651122685187</v>
      </c>
      <c r="I4545">
        <v>38.9</v>
      </c>
      <c r="J4545">
        <v>-77.010000000000005</v>
      </c>
      <c r="K4545">
        <v>38.950000000000003</v>
      </c>
      <c r="L4545">
        <v>-76.97</v>
      </c>
      <c r="M4545" t="s">
        <v>0</v>
      </c>
      <c r="N4545">
        <f t="shared" si="210"/>
        <v>1</v>
      </c>
      <c r="O4545" s="3">
        <f t="shared" si="211"/>
        <v>22.283333335071802</v>
      </c>
      <c r="P4545">
        <f>HOUR('202008-capitalbikeshare-tripdat'!$C$233)</f>
        <v>14</v>
      </c>
      <c r="Q4545">
        <f t="shared" si="212"/>
        <v>1</v>
      </c>
    </row>
    <row r="4546" spans="1:17" x14ac:dyDescent="0.35">
      <c r="A4546" t="s">
        <v>5041</v>
      </c>
      <c r="B4546" t="s">
        <v>2</v>
      </c>
      <c r="C4546" s="1">
        <v>44052.635706018518</v>
      </c>
      <c r="D4546" s="1">
        <v>44052.658043981479</v>
      </c>
      <c r="I4546">
        <v>38.89</v>
      </c>
      <c r="J4546">
        <v>-77.03</v>
      </c>
      <c r="K4546">
        <v>38.909999999999997</v>
      </c>
      <c r="L4546">
        <v>-77</v>
      </c>
      <c r="M4546" t="s">
        <v>0</v>
      </c>
      <c r="N4546">
        <f t="shared" ref="N4546:N4609" si="213">WEEKDAY(C4546)</f>
        <v>1</v>
      </c>
      <c r="O4546" s="3">
        <f t="shared" ref="O4546:O4609" si="214">(D4546-C4546)*1440</f>
        <v>32.166666663251817</v>
      </c>
      <c r="P4546">
        <f>HOUR('202008-capitalbikeshare-tripdat'!$C$11434)</f>
        <v>12</v>
      </c>
      <c r="Q4546">
        <f t="shared" ref="Q4546:Q4609" si="215">WEEKDAY(C4546)</f>
        <v>1</v>
      </c>
    </row>
    <row r="4547" spans="1:17" x14ac:dyDescent="0.35">
      <c r="A4547" t="s">
        <v>5042</v>
      </c>
      <c r="B4547" t="s">
        <v>2</v>
      </c>
      <c r="C4547" s="1">
        <v>44052.63622685185</v>
      </c>
      <c r="D4547" s="1">
        <v>44052.690162037034</v>
      </c>
      <c r="E4547" t="s">
        <v>832</v>
      </c>
      <c r="F4547">
        <v>396</v>
      </c>
      <c r="I4547">
        <v>38.997658166666596</v>
      </c>
      <c r="J4547">
        <v>-77.034510333333301</v>
      </c>
      <c r="K4547">
        <v>38.979999999999997</v>
      </c>
      <c r="L4547">
        <v>-77.03</v>
      </c>
      <c r="M4547" t="s">
        <v>0</v>
      </c>
      <c r="N4547">
        <f t="shared" si="213"/>
        <v>1</v>
      </c>
      <c r="O4547" s="3">
        <f t="shared" si="214"/>
        <v>77.666666664881632</v>
      </c>
      <c r="P4547">
        <f>HOUR('202008-capitalbikeshare-tripdat'!$C$6256)</f>
        <v>18</v>
      </c>
      <c r="Q4547">
        <f t="shared" si="215"/>
        <v>1</v>
      </c>
    </row>
    <row r="4548" spans="1:17" x14ac:dyDescent="0.35">
      <c r="A4548" t="s">
        <v>5043</v>
      </c>
      <c r="B4548" t="s">
        <v>2</v>
      </c>
      <c r="C4548" s="1">
        <v>44052.636655092596</v>
      </c>
      <c r="D4548" s="1">
        <v>44052.657800925925</v>
      </c>
      <c r="I4548">
        <v>38.96</v>
      </c>
      <c r="J4548">
        <v>-77.02</v>
      </c>
      <c r="K4548">
        <v>38.93</v>
      </c>
      <c r="L4548">
        <v>-77.069999999999993</v>
      </c>
      <c r="M4548" t="s">
        <v>0</v>
      </c>
      <c r="N4548">
        <f t="shared" si="213"/>
        <v>1</v>
      </c>
      <c r="O4548" s="3">
        <f t="shared" si="214"/>
        <v>30.449999993434176</v>
      </c>
      <c r="P4548">
        <f>HOUR('202008-capitalbikeshare-tripdat'!$C$12159)</f>
        <v>1</v>
      </c>
      <c r="Q4548">
        <f t="shared" si="215"/>
        <v>1</v>
      </c>
    </row>
    <row r="4549" spans="1:17" x14ac:dyDescent="0.35">
      <c r="A4549" t="s">
        <v>5044</v>
      </c>
      <c r="B4549" t="s">
        <v>2</v>
      </c>
      <c r="C4549" s="1">
        <v>44052.637071759258</v>
      </c>
      <c r="D4549" s="1">
        <v>44052.639768518522</v>
      </c>
      <c r="E4549" t="s">
        <v>1479</v>
      </c>
      <c r="F4549">
        <v>651</v>
      </c>
      <c r="I4549">
        <v>38.912737666666601</v>
      </c>
      <c r="J4549">
        <v>-77.074394499999997</v>
      </c>
      <c r="K4549">
        <v>38.909999999999997</v>
      </c>
      <c r="L4549">
        <v>-77.08</v>
      </c>
      <c r="M4549" t="s">
        <v>0</v>
      </c>
      <c r="N4549">
        <f t="shared" si="213"/>
        <v>1</v>
      </c>
      <c r="O4549" s="3">
        <f t="shared" si="214"/>
        <v>3.8833333400543779</v>
      </c>
      <c r="P4549">
        <f>HOUR('202008-capitalbikeshare-tripdat'!$C$13471)</f>
        <v>13</v>
      </c>
      <c r="Q4549">
        <f t="shared" si="215"/>
        <v>1</v>
      </c>
    </row>
    <row r="4550" spans="1:17" x14ac:dyDescent="0.35">
      <c r="A4550" t="s">
        <v>5045</v>
      </c>
      <c r="B4550" t="s">
        <v>2</v>
      </c>
      <c r="C4550" s="1">
        <v>44052.639131944445</v>
      </c>
      <c r="D4550" s="1">
        <v>44052.654386574075</v>
      </c>
      <c r="E4550" t="s">
        <v>95</v>
      </c>
      <c r="F4550">
        <v>14</v>
      </c>
      <c r="G4550" t="s">
        <v>143</v>
      </c>
      <c r="H4550">
        <v>65</v>
      </c>
      <c r="I4550">
        <v>38.917918499999999</v>
      </c>
      <c r="J4550">
        <v>-77.032031333333293</v>
      </c>
      <c r="K4550">
        <v>38.905783</v>
      </c>
      <c r="L4550">
        <v>-77.005607833333301</v>
      </c>
      <c r="M4550" t="s">
        <v>0</v>
      </c>
      <c r="N4550">
        <f t="shared" si="213"/>
        <v>1</v>
      </c>
      <c r="O4550" s="3">
        <f t="shared" si="214"/>
        <v>21.966666667722166</v>
      </c>
      <c r="P4550">
        <f>HOUR('202008-capitalbikeshare-tripdat'!$C$9417)</f>
        <v>16</v>
      </c>
      <c r="Q4550">
        <f t="shared" si="215"/>
        <v>1</v>
      </c>
    </row>
    <row r="4551" spans="1:17" x14ac:dyDescent="0.35">
      <c r="A4551" t="s">
        <v>5046</v>
      </c>
      <c r="B4551" t="s">
        <v>2</v>
      </c>
      <c r="C4551" s="1">
        <v>44052.640821759262</v>
      </c>
      <c r="D4551" s="1">
        <v>44052.654004629629</v>
      </c>
      <c r="I4551">
        <v>38.909999999999997</v>
      </c>
      <c r="J4551">
        <v>-77.010000000000005</v>
      </c>
      <c r="K4551">
        <v>38.909999999999997</v>
      </c>
      <c r="L4551">
        <v>-77</v>
      </c>
      <c r="M4551" t="s">
        <v>0</v>
      </c>
      <c r="N4551">
        <f t="shared" si="213"/>
        <v>1</v>
      </c>
      <c r="O4551" s="3">
        <f t="shared" si="214"/>
        <v>18.983333328505978</v>
      </c>
      <c r="P4551">
        <f>HOUR('202008-capitalbikeshare-tripdat'!$C$2818)</f>
        <v>1</v>
      </c>
      <c r="Q4551">
        <f t="shared" si="215"/>
        <v>1</v>
      </c>
    </row>
    <row r="4552" spans="1:17" x14ac:dyDescent="0.35">
      <c r="A4552" t="s">
        <v>5047</v>
      </c>
      <c r="B4552" t="s">
        <v>2</v>
      </c>
      <c r="C4552" s="1">
        <v>44052.64130787037</v>
      </c>
      <c r="D4552" s="1">
        <v>44052.656215277777</v>
      </c>
      <c r="E4552" t="s">
        <v>164</v>
      </c>
      <c r="F4552">
        <v>339</v>
      </c>
      <c r="I4552">
        <v>38.977959833333301</v>
      </c>
      <c r="J4552">
        <v>-77.006324500000005</v>
      </c>
      <c r="K4552">
        <v>38.97</v>
      </c>
      <c r="L4552">
        <v>-76.97</v>
      </c>
      <c r="M4552" t="s">
        <v>0</v>
      </c>
      <c r="N4552">
        <f t="shared" si="213"/>
        <v>1</v>
      </c>
      <c r="O4552" s="3">
        <f t="shared" si="214"/>
        <v>21.466666666092351</v>
      </c>
      <c r="P4552">
        <f>HOUR('202008-capitalbikeshare-tripdat'!$C$4279)</f>
        <v>9</v>
      </c>
      <c r="Q4552">
        <f t="shared" si="215"/>
        <v>1</v>
      </c>
    </row>
    <row r="4553" spans="1:17" x14ac:dyDescent="0.35">
      <c r="A4553" t="s">
        <v>5048</v>
      </c>
      <c r="B4553" t="s">
        <v>2</v>
      </c>
      <c r="C4553" s="1">
        <v>44052.641712962963</v>
      </c>
      <c r="D4553" s="1">
        <v>44052.650856481479</v>
      </c>
      <c r="I4553">
        <v>38.950000000000003</v>
      </c>
      <c r="J4553">
        <v>-77.03</v>
      </c>
      <c r="K4553">
        <v>38.92</v>
      </c>
      <c r="L4553">
        <v>-77.040000000000006</v>
      </c>
      <c r="M4553" t="s">
        <v>0</v>
      </c>
      <c r="N4553">
        <f t="shared" si="213"/>
        <v>1</v>
      </c>
      <c r="O4553" s="3">
        <f t="shared" si="214"/>
        <v>13.16666666418314</v>
      </c>
      <c r="P4553">
        <f>HOUR('202008-capitalbikeshare-tripdat'!$C$963)</f>
        <v>18</v>
      </c>
      <c r="Q4553">
        <f t="shared" si="215"/>
        <v>1</v>
      </c>
    </row>
    <row r="4554" spans="1:17" x14ac:dyDescent="0.35">
      <c r="A4554" t="s">
        <v>5049</v>
      </c>
      <c r="B4554" t="s">
        <v>2</v>
      </c>
      <c r="C4554" s="1">
        <v>44052.643136574072</v>
      </c>
      <c r="D4554" s="1">
        <v>44052.647418981483</v>
      </c>
      <c r="E4554" t="s">
        <v>5050</v>
      </c>
      <c r="F4554">
        <v>236</v>
      </c>
      <c r="G4554" t="s">
        <v>711</v>
      </c>
      <c r="H4554">
        <v>233</v>
      </c>
      <c r="I4554">
        <v>38.873756833333303</v>
      </c>
      <c r="J4554">
        <v>-77.089258999999998</v>
      </c>
      <c r="K4554">
        <v>38.862531333333301</v>
      </c>
      <c r="L4554">
        <v>-77.086541333333301</v>
      </c>
      <c r="M4554" t="s">
        <v>0</v>
      </c>
      <c r="N4554">
        <f t="shared" si="213"/>
        <v>1</v>
      </c>
      <c r="O4554" s="3">
        <f t="shared" si="214"/>
        <v>6.1666666727978736</v>
      </c>
      <c r="P4554">
        <f>HOUR('202008-capitalbikeshare-tripdat'!$C$5475)</f>
        <v>9</v>
      </c>
      <c r="Q4554">
        <f t="shared" si="215"/>
        <v>1</v>
      </c>
    </row>
    <row r="4555" spans="1:17" x14ac:dyDescent="0.35">
      <c r="A4555" t="s">
        <v>5051</v>
      </c>
      <c r="B4555" t="s">
        <v>2</v>
      </c>
      <c r="C4555" s="1">
        <v>44052.643182870372</v>
      </c>
      <c r="D4555" s="1">
        <v>44052.648425925923</v>
      </c>
      <c r="I4555">
        <v>38.99</v>
      </c>
      <c r="J4555">
        <v>-76.98</v>
      </c>
      <c r="K4555">
        <v>38.979999999999997</v>
      </c>
      <c r="L4555">
        <v>-76.98</v>
      </c>
      <c r="M4555" t="s">
        <v>0</v>
      </c>
      <c r="N4555">
        <f t="shared" si="213"/>
        <v>1</v>
      </c>
      <c r="O4555" s="3">
        <f t="shared" si="214"/>
        <v>7.5499999942258</v>
      </c>
      <c r="P4555">
        <f>HOUR('202008-capitalbikeshare-tripdat'!$C$11437)</f>
        <v>13</v>
      </c>
      <c r="Q4555">
        <f t="shared" si="215"/>
        <v>1</v>
      </c>
    </row>
    <row r="4556" spans="1:17" x14ac:dyDescent="0.35">
      <c r="A4556" t="s">
        <v>5052</v>
      </c>
      <c r="B4556" t="s">
        <v>2</v>
      </c>
      <c r="C4556" s="1">
        <v>44052.644375000003</v>
      </c>
      <c r="D4556" s="1">
        <v>44052.667002314818</v>
      </c>
      <c r="G4556" t="s">
        <v>881</v>
      </c>
      <c r="H4556">
        <v>140</v>
      </c>
      <c r="I4556">
        <v>38.96</v>
      </c>
      <c r="J4556">
        <v>-77.010000000000005</v>
      </c>
      <c r="K4556">
        <v>38.890604000000003</v>
      </c>
      <c r="L4556">
        <v>-76.988350333333301</v>
      </c>
      <c r="M4556" t="s">
        <v>0</v>
      </c>
      <c r="N4556">
        <f t="shared" si="213"/>
        <v>1</v>
      </c>
      <c r="O4556" s="3">
        <f t="shared" si="214"/>
        <v>32.583333333022892</v>
      </c>
      <c r="P4556">
        <f>HOUR('202008-capitalbikeshare-tripdat'!$C$13270)</f>
        <v>23</v>
      </c>
      <c r="Q4556">
        <f t="shared" si="215"/>
        <v>1</v>
      </c>
    </row>
    <row r="4557" spans="1:17" x14ac:dyDescent="0.35">
      <c r="A4557" t="s">
        <v>5053</v>
      </c>
      <c r="B4557" t="s">
        <v>2</v>
      </c>
      <c r="C4557" s="1">
        <v>44052.644814814812</v>
      </c>
      <c r="D4557" s="1">
        <v>44052.661979166667</v>
      </c>
      <c r="E4557" t="s">
        <v>3169</v>
      </c>
      <c r="F4557">
        <v>554</v>
      </c>
      <c r="G4557" t="s">
        <v>4457</v>
      </c>
      <c r="H4557">
        <v>561</v>
      </c>
      <c r="I4557">
        <v>39.062048500000003</v>
      </c>
      <c r="J4557">
        <v>-77.120736166666603</v>
      </c>
      <c r="K4557">
        <v>39.062232999999999</v>
      </c>
      <c r="L4557">
        <v>-77.129239333333302</v>
      </c>
      <c r="M4557" t="s">
        <v>0</v>
      </c>
      <c r="N4557">
        <f t="shared" si="213"/>
        <v>1</v>
      </c>
      <c r="O4557" s="3">
        <f t="shared" si="214"/>
        <v>24.716666671447456</v>
      </c>
      <c r="P4557">
        <f>HOUR('202008-capitalbikeshare-tripdat'!$C$11590)</f>
        <v>17</v>
      </c>
      <c r="Q4557">
        <f t="shared" si="215"/>
        <v>1</v>
      </c>
    </row>
    <row r="4558" spans="1:17" x14ac:dyDescent="0.35">
      <c r="A4558" t="s">
        <v>5054</v>
      </c>
      <c r="B4558" t="s">
        <v>2</v>
      </c>
      <c r="C4558" s="1">
        <v>44052.645173611112</v>
      </c>
      <c r="D4558" s="1">
        <v>44052.683252314811</v>
      </c>
      <c r="E4558" t="s">
        <v>44</v>
      </c>
      <c r="F4558">
        <v>390</v>
      </c>
      <c r="G4558" t="s">
        <v>1081</v>
      </c>
      <c r="H4558">
        <v>237</v>
      </c>
      <c r="I4558">
        <v>38.890593833333298</v>
      </c>
      <c r="J4558">
        <v>-77.084800333333305</v>
      </c>
      <c r="K4558">
        <v>38.803121666666598</v>
      </c>
      <c r="L4558">
        <v>-77.040249000000003</v>
      </c>
      <c r="M4558" t="s">
        <v>0</v>
      </c>
      <c r="N4558">
        <f t="shared" si="213"/>
        <v>1</v>
      </c>
      <c r="O4558" s="3">
        <f t="shared" si="214"/>
        <v>54.833333326969296</v>
      </c>
      <c r="P4558">
        <f>HOUR('202008-capitalbikeshare-tripdat'!$C$9632)</f>
        <v>23</v>
      </c>
      <c r="Q4558">
        <f t="shared" si="215"/>
        <v>1</v>
      </c>
    </row>
    <row r="4559" spans="1:17" x14ac:dyDescent="0.35">
      <c r="A4559" t="s">
        <v>5055</v>
      </c>
      <c r="B4559" t="s">
        <v>2</v>
      </c>
      <c r="C4559" s="1">
        <v>44052.645775462966</v>
      </c>
      <c r="D4559" s="1">
        <v>44052.683564814812</v>
      </c>
      <c r="E4559" t="s">
        <v>44</v>
      </c>
      <c r="F4559">
        <v>390</v>
      </c>
      <c r="G4559" t="s">
        <v>1081</v>
      </c>
      <c r="H4559">
        <v>237</v>
      </c>
      <c r="I4559">
        <v>38.890607000000003</v>
      </c>
      <c r="J4559">
        <v>-77.084790333333302</v>
      </c>
      <c r="K4559">
        <v>38.803105333333299</v>
      </c>
      <c r="L4559">
        <v>-77.040272833333304</v>
      </c>
      <c r="M4559" t="s">
        <v>0</v>
      </c>
      <c r="N4559">
        <f t="shared" si="213"/>
        <v>1</v>
      </c>
      <c r="O4559" s="3">
        <f t="shared" si="214"/>
        <v>54.41666665719822</v>
      </c>
      <c r="P4559">
        <f>HOUR('202008-capitalbikeshare-tripdat'!$C$651)</f>
        <v>10</v>
      </c>
      <c r="Q4559">
        <f t="shared" si="215"/>
        <v>1</v>
      </c>
    </row>
    <row r="4560" spans="1:17" x14ac:dyDescent="0.35">
      <c r="A4560" t="s">
        <v>5056</v>
      </c>
      <c r="B4560" t="s">
        <v>2</v>
      </c>
      <c r="C4560" s="1">
        <v>44052.645868055559</v>
      </c>
      <c r="D4560" s="1">
        <v>44052.650081018517</v>
      </c>
      <c r="E4560" t="s">
        <v>1368</v>
      </c>
      <c r="F4560">
        <v>322</v>
      </c>
      <c r="G4560" t="s">
        <v>959</v>
      </c>
      <c r="H4560">
        <v>306</v>
      </c>
      <c r="I4560">
        <v>38.875</v>
      </c>
      <c r="J4560">
        <v>-77.002420999999998</v>
      </c>
      <c r="K4560">
        <v>38.887120166666598</v>
      </c>
      <c r="L4560">
        <v>-77.013722833333304</v>
      </c>
      <c r="M4560" t="s">
        <v>0</v>
      </c>
      <c r="N4560">
        <f t="shared" si="213"/>
        <v>1</v>
      </c>
      <c r="O4560" s="3">
        <f t="shared" si="214"/>
        <v>6.066666659899056</v>
      </c>
      <c r="P4560">
        <f>HOUR('202008-capitalbikeshare-tripdat'!$C$5471)</f>
        <v>8</v>
      </c>
      <c r="Q4560">
        <f t="shared" si="215"/>
        <v>1</v>
      </c>
    </row>
    <row r="4561" spans="1:17" x14ac:dyDescent="0.35">
      <c r="A4561" t="s">
        <v>5057</v>
      </c>
      <c r="B4561" t="s">
        <v>2</v>
      </c>
      <c r="C4561" s="1">
        <v>44052.645891203705</v>
      </c>
      <c r="D4561" s="1">
        <v>44052.650381944448</v>
      </c>
      <c r="E4561" t="s">
        <v>279</v>
      </c>
      <c r="F4561">
        <v>17</v>
      </c>
      <c r="G4561" t="s">
        <v>95</v>
      </c>
      <c r="H4561">
        <v>14</v>
      </c>
      <c r="I4561">
        <v>38.923097833333301</v>
      </c>
      <c r="J4561">
        <v>-77.042489000000003</v>
      </c>
      <c r="K4561">
        <v>38.917781666666599</v>
      </c>
      <c r="L4561">
        <v>-77.0321808333333</v>
      </c>
      <c r="M4561" t="s">
        <v>0</v>
      </c>
      <c r="N4561">
        <f t="shared" si="213"/>
        <v>1</v>
      </c>
      <c r="O4561" s="3">
        <f t="shared" si="214"/>
        <v>6.4666666695848107</v>
      </c>
      <c r="P4561">
        <f>HOUR('202008-capitalbikeshare-tripdat'!$C$13767)</f>
        <v>19</v>
      </c>
      <c r="Q4561">
        <f t="shared" si="215"/>
        <v>1</v>
      </c>
    </row>
    <row r="4562" spans="1:17" x14ac:dyDescent="0.35">
      <c r="A4562" t="s">
        <v>5058</v>
      </c>
      <c r="B4562" t="s">
        <v>2</v>
      </c>
      <c r="C4562" s="1">
        <v>44052.646678240744</v>
      </c>
      <c r="D4562" s="1">
        <v>44052.662106481483</v>
      </c>
      <c r="E4562" t="s">
        <v>887</v>
      </c>
      <c r="F4562">
        <v>170</v>
      </c>
      <c r="G4562" t="s">
        <v>113</v>
      </c>
      <c r="H4562">
        <v>527</v>
      </c>
      <c r="I4562">
        <v>38.893452833333299</v>
      </c>
      <c r="J4562">
        <v>-77.076304500000006</v>
      </c>
      <c r="K4562">
        <v>38.925509666666599</v>
      </c>
      <c r="L4562">
        <v>-77.027096666666594</v>
      </c>
      <c r="M4562" t="s">
        <v>0</v>
      </c>
      <c r="N4562">
        <f t="shared" si="213"/>
        <v>1</v>
      </c>
      <c r="O4562" s="3">
        <f t="shared" si="214"/>
        <v>22.216666663298383</v>
      </c>
      <c r="P4562">
        <f>HOUR('202008-capitalbikeshare-tripdat'!$C$9419)</f>
        <v>16</v>
      </c>
      <c r="Q4562">
        <f t="shared" si="215"/>
        <v>1</v>
      </c>
    </row>
    <row r="4563" spans="1:17" x14ac:dyDescent="0.35">
      <c r="A4563" t="s">
        <v>5059</v>
      </c>
      <c r="B4563" t="s">
        <v>2</v>
      </c>
      <c r="C4563" s="1">
        <v>44052.647337962961</v>
      </c>
      <c r="D4563" s="1">
        <v>44052.692465277774</v>
      </c>
      <c r="E4563" t="s">
        <v>53</v>
      </c>
      <c r="F4563">
        <v>276</v>
      </c>
      <c r="I4563">
        <v>38.901120833333302</v>
      </c>
      <c r="J4563">
        <v>-77.048788666666596</v>
      </c>
      <c r="K4563">
        <v>38.869999999999997</v>
      </c>
      <c r="L4563">
        <v>-77.040000000000006</v>
      </c>
      <c r="M4563" t="s">
        <v>0</v>
      </c>
      <c r="N4563">
        <f t="shared" si="213"/>
        <v>1</v>
      </c>
      <c r="O4563" s="3">
        <f t="shared" si="214"/>
        <v>64.983333331765607</v>
      </c>
      <c r="P4563">
        <f>HOUR('202008-capitalbikeshare-tripdat'!$C$3359)</f>
        <v>22</v>
      </c>
      <c r="Q4563">
        <f t="shared" si="215"/>
        <v>1</v>
      </c>
    </row>
    <row r="4564" spans="1:17" x14ac:dyDescent="0.35">
      <c r="A4564" t="s">
        <v>5060</v>
      </c>
      <c r="B4564" t="s">
        <v>2</v>
      </c>
      <c r="C4564" s="1">
        <v>44052.64949074074</v>
      </c>
      <c r="D4564" s="1">
        <v>44052.769629629627</v>
      </c>
      <c r="E4564" t="s">
        <v>170</v>
      </c>
      <c r="F4564">
        <v>102</v>
      </c>
      <c r="I4564">
        <v>38.902303166666599</v>
      </c>
      <c r="J4564">
        <v>-77.059093166666599</v>
      </c>
      <c r="K4564">
        <v>38.9</v>
      </c>
      <c r="L4564">
        <v>-77.010000000000005</v>
      </c>
      <c r="M4564" t="s">
        <v>0</v>
      </c>
      <c r="N4564">
        <f t="shared" si="213"/>
        <v>1</v>
      </c>
      <c r="O4564" s="3">
        <f t="shared" si="214"/>
        <v>172.99999999813735</v>
      </c>
      <c r="P4564">
        <f>HOUR('202008-capitalbikeshare-tripdat'!$C$12875)</f>
        <v>14</v>
      </c>
      <c r="Q4564">
        <f t="shared" si="215"/>
        <v>1</v>
      </c>
    </row>
    <row r="4565" spans="1:17" x14ac:dyDescent="0.35">
      <c r="A4565" t="s">
        <v>5061</v>
      </c>
      <c r="B4565" t="s">
        <v>2</v>
      </c>
      <c r="C4565" s="1">
        <v>44052.649652777778</v>
      </c>
      <c r="D4565" s="1">
        <v>44052.67046296296</v>
      </c>
      <c r="E4565" t="s">
        <v>50</v>
      </c>
      <c r="F4565">
        <v>87</v>
      </c>
      <c r="G4565" t="s">
        <v>67</v>
      </c>
      <c r="H4565">
        <v>20</v>
      </c>
      <c r="I4565">
        <v>38.941688833333302</v>
      </c>
      <c r="J4565">
        <v>-77.025100499999994</v>
      </c>
      <c r="K4565">
        <v>38.932027499999997</v>
      </c>
      <c r="L4565">
        <v>-77.038852500000004</v>
      </c>
      <c r="M4565" t="s">
        <v>0</v>
      </c>
      <c r="N4565">
        <f t="shared" si="213"/>
        <v>1</v>
      </c>
      <c r="O4565" s="3">
        <f t="shared" si="214"/>
        <v>29.966666662367061</v>
      </c>
      <c r="P4565">
        <f>HOUR('202008-capitalbikeshare-tripdat'!$C$5370)</f>
        <v>22</v>
      </c>
      <c r="Q4565">
        <f t="shared" si="215"/>
        <v>1</v>
      </c>
    </row>
    <row r="4566" spans="1:17" x14ac:dyDescent="0.35">
      <c r="A4566" t="s">
        <v>5062</v>
      </c>
      <c r="B4566" t="s">
        <v>2</v>
      </c>
      <c r="C4566" s="1">
        <v>44052.65011574074</v>
      </c>
      <c r="D4566" s="1">
        <v>44052.659502314818</v>
      </c>
      <c r="E4566" t="s">
        <v>34</v>
      </c>
      <c r="F4566">
        <v>174</v>
      </c>
      <c r="G4566" t="s">
        <v>520</v>
      </c>
      <c r="H4566">
        <v>169</v>
      </c>
      <c r="I4566">
        <v>38.889148833333302</v>
      </c>
      <c r="J4566">
        <v>-77.092524666666606</v>
      </c>
      <c r="K4566">
        <v>38.894931666666601</v>
      </c>
      <c r="L4566">
        <v>-77.072446999999997</v>
      </c>
      <c r="M4566" t="s">
        <v>0</v>
      </c>
      <c r="N4566">
        <f t="shared" si="213"/>
        <v>1</v>
      </c>
      <c r="O4566" s="3">
        <f t="shared" si="214"/>
        <v>13.516666672658175</v>
      </c>
      <c r="P4566">
        <f>HOUR('202008-capitalbikeshare-tripdat'!$C$2903)</f>
        <v>10</v>
      </c>
      <c r="Q4566">
        <f t="shared" si="215"/>
        <v>1</v>
      </c>
    </row>
    <row r="4567" spans="1:17" x14ac:dyDescent="0.35">
      <c r="A4567" t="s">
        <v>5063</v>
      </c>
      <c r="B4567" t="s">
        <v>2</v>
      </c>
      <c r="C4567" s="1">
        <v>44052.650543981479</v>
      </c>
      <c r="D4567" s="1">
        <v>44052.656122685185</v>
      </c>
      <c r="I4567">
        <v>38.94</v>
      </c>
      <c r="J4567">
        <v>-77.02</v>
      </c>
      <c r="K4567">
        <v>38.950000000000003</v>
      </c>
      <c r="L4567">
        <v>-77.010000000000005</v>
      </c>
      <c r="M4567" t="s">
        <v>0</v>
      </c>
      <c r="N4567">
        <f t="shared" si="213"/>
        <v>1</v>
      </c>
      <c r="O4567" s="3">
        <f t="shared" si="214"/>
        <v>8.0333333357702941</v>
      </c>
      <c r="P4567">
        <f>HOUR('202008-capitalbikeshare-tripdat'!$C$12148)</f>
        <v>23</v>
      </c>
      <c r="Q4567">
        <f t="shared" si="215"/>
        <v>1</v>
      </c>
    </row>
    <row r="4568" spans="1:17" x14ac:dyDescent="0.35">
      <c r="A4568" t="s">
        <v>5064</v>
      </c>
      <c r="B4568" t="s">
        <v>2</v>
      </c>
      <c r="C4568" s="1">
        <v>44052.651261574072</v>
      </c>
      <c r="D4568" s="1">
        <v>44052.667638888888</v>
      </c>
      <c r="E4568" t="s">
        <v>873</v>
      </c>
      <c r="F4568">
        <v>112</v>
      </c>
      <c r="I4568">
        <v>38.954788999999998</v>
      </c>
      <c r="J4568">
        <v>-77.082426333333302</v>
      </c>
      <c r="K4568">
        <v>38.909999999999997</v>
      </c>
      <c r="L4568">
        <v>-77.040000000000006</v>
      </c>
      <c r="M4568" t="s">
        <v>0</v>
      </c>
      <c r="N4568">
        <f t="shared" si="213"/>
        <v>1</v>
      </c>
      <c r="O4568" s="3">
        <f t="shared" si="214"/>
        <v>23.583333335118368</v>
      </c>
      <c r="P4568">
        <f>HOUR('202008-capitalbikeshare-tripdat'!$C$12874)</f>
        <v>14</v>
      </c>
      <c r="Q4568">
        <f t="shared" si="215"/>
        <v>1</v>
      </c>
    </row>
    <row r="4569" spans="1:17" x14ac:dyDescent="0.35">
      <c r="A4569" t="s">
        <v>5065</v>
      </c>
      <c r="B4569" t="s">
        <v>2</v>
      </c>
      <c r="C4569" s="1">
        <v>44052.652199074073</v>
      </c>
      <c r="D4569" s="1">
        <v>44052.669317129628</v>
      </c>
      <c r="E4569" t="s">
        <v>2238</v>
      </c>
      <c r="F4569">
        <v>163</v>
      </c>
      <c r="G4569" t="s">
        <v>205</v>
      </c>
      <c r="H4569">
        <v>12</v>
      </c>
      <c r="I4569">
        <v>38.884032666666599</v>
      </c>
      <c r="J4569">
        <v>-77.0464153333333</v>
      </c>
      <c r="K4569">
        <v>38.853383666666602</v>
      </c>
      <c r="L4569">
        <v>-77.049787666666603</v>
      </c>
      <c r="M4569" t="s">
        <v>0</v>
      </c>
      <c r="N4569">
        <f t="shared" si="213"/>
        <v>1</v>
      </c>
      <c r="O4569" s="3">
        <f t="shared" si="214"/>
        <v>24.649999999674037</v>
      </c>
      <c r="P4569">
        <f>HOUR('202008-capitalbikeshare-tripdat'!$C$8817)</f>
        <v>9</v>
      </c>
      <c r="Q4569">
        <f t="shared" si="215"/>
        <v>1</v>
      </c>
    </row>
    <row r="4570" spans="1:17" x14ac:dyDescent="0.35">
      <c r="A4570" t="s">
        <v>5066</v>
      </c>
      <c r="B4570" t="s">
        <v>2</v>
      </c>
      <c r="C4570" s="1">
        <v>44052.65289351852</v>
      </c>
      <c r="D4570" s="1">
        <v>44052.681238425925</v>
      </c>
      <c r="I4570">
        <v>39</v>
      </c>
      <c r="J4570">
        <v>-77.03</v>
      </c>
      <c r="K4570">
        <v>39</v>
      </c>
      <c r="L4570">
        <v>-77.03</v>
      </c>
      <c r="M4570" t="s">
        <v>0</v>
      </c>
      <c r="N4570">
        <f t="shared" si="213"/>
        <v>1</v>
      </c>
      <c r="O4570" s="3">
        <f t="shared" si="214"/>
        <v>40.816666663158685</v>
      </c>
      <c r="P4570">
        <f>HOUR('202008-capitalbikeshare-tripdat'!$C$5533)</f>
        <v>12</v>
      </c>
      <c r="Q4570">
        <f t="shared" si="215"/>
        <v>1</v>
      </c>
    </row>
    <row r="4571" spans="1:17" x14ac:dyDescent="0.35">
      <c r="A4571" t="s">
        <v>5067</v>
      </c>
      <c r="B4571" t="s">
        <v>2</v>
      </c>
      <c r="C4571" s="1">
        <v>44052.653321759259</v>
      </c>
      <c r="D4571" s="1">
        <v>44052.665613425925</v>
      </c>
      <c r="E4571" t="s">
        <v>5068</v>
      </c>
      <c r="F4571">
        <v>619</v>
      </c>
      <c r="G4571" t="s">
        <v>2029</v>
      </c>
      <c r="H4571">
        <v>624</v>
      </c>
      <c r="I4571">
        <v>38.878114666666598</v>
      </c>
      <c r="J4571">
        <v>-77.154000499999995</v>
      </c>
      <c r="K4571">
        <v>38.9002031666666</v>
      </c>
      <c r="L4571">
        <v>-77.188747833333295</v>
      </c>
      <c r="M4571" t="s">
        <v>0</v>
      </c>
      <c r="N4571">
        <f t="shared" si="213"/>
        <v>1</v>
      </c>
      <c r="O4571" s="3">
        <f t="shared" si="214"/>
        <v>17.699999999022111</v>
      </c>
      <c r="P4571">
        <f>HOUR('202008-capitalbikeshare-tripdat'!$C$9104)</f>
        <v>19</v>
      </c>
      <c r="Q4571">
        <f t="shared" si="215"/>
        <v>1</v>
      </c>
    </row>
    <row r="4572" spans="1:17" x14ac:dyDescent="0.35">
      <c r="A4572" t="s">
        <v>5069</v>
      </c>
      <c r="B4572" t="s">
        <v>2</v>
      </c>
      <c r="C4572" s="1">
        <v>44052.656701388885</v>
      </c>
      <c r="D4572" s="1">
        <v>44052.672777777778</v>
      </c>
      <c r="E4572" t="s">
        <v>1834</v>
      </c>
      <c r="F4572">
        <v>88</v>
      </c>
      <c r="I4572">
        <v>38.949699333333299</v>
      </c>
      <c r="J4572">
        <v>-77.027475499999994</v>
      </c>
      <c r="K4572">
        <v>38.909999999999997</v>
      </c>
      <c r="L4572">
        <v>-77.040000000000006</v>
      </c>
      <c r="M4572" t="s">
        <v>0</v>
      </c>
      <c r="N4572">
        <f t="shared" si="213"/>
        <v>1</v>
      </c>
      <c r="O4572" s="3">
        <f t="shared" si="214"/>
        <v>23.150000005261973</v>
      </c>
      <c r="P4572">
        <f>HOUR('202008-capitalbikeshare-tripdat'!$C$12014)</f>
        <v>17</v>
      </c>
      <c r="Q4572">
        <f t="shared" si="215"/>
        <v>1</v>
      </c>
    </row>
    <row r="4573" spans="1:17" x14ac:dyDescent="0.35">
      <c r="A4573" t="s">
        <v>5070</v>
      </c>
      <c r="B4573" t="s">
        <v>2</v>
      </c>
      <c r="C4573" s="1">
        <v>44052.657129629632</v>
      </c>
      <c r="D4573" s="1">
        <v>44052.67291666667</v>
      </c>
      <c r="G4573" t="s">
        <v>1122</v>
      </c>
      <c r="H4573">
        <v>31</v>
      </c>
      <c r="I4573">
        <v>38.93</v>
      </c>
      <c r="J4573">
        <v>-77.02</v>
      </c>
      <c r="K4573">
        <v>38.924898499999998</v>
      </c>
      <c r="L4573">
        <v>-77.022207166666604</v>
      </c>
      <c r="M4573" t="s">
        <v>0</v>
      </c>
      <c r="N4573">
        <f t="shared" si="213"/>
        <v>1</v>
      </c>
      <c r="O4573" s="3">
        <f t="shared" si="214"/>
        <v>22.733333335490897</v>
      </c>
      <c r="P4573">
        <f>HOUR('202008-capitalbikeshare-tripdat'!$C$5364)</f>
        <v>22</v>
      </c>
      <c r="Q4573">
        <f t="shared" si="215"/>
        <v>1</v>
      </c>
    </row>
    <row r="4574" spans="1:17" x14ac:dyDescent="0.35">
      <c r="A4574" t="s">
        <v>5071</v>
      </c>
      <c r="B4574" t="s">
        <v>2</v>
      </c>
      <c r="C4574" s="1">
        <v>44052.657361111109</v>
      </c>
      <c r="D4574" s="1">
        <v>44052.726805555554</v>
      </c>
      <c r="E4574" t="s">
        <v>728</v>
      </c>
      <c r="F4574">
        <v>96</v>
      </c>
      <c r="G4574" t="s">
        <v>340</v>
      </c>
      <c r="H4574">
        <v>399</v>
      </c>
      <c r="I4574">
        <v>38.886955499999999</v>
      </c>
      <c r="J4574">
        <v>-76.996823333333296</v>
      </c>
      <c r="K4574">
        <v>38.907831666666603</v>
      </c>
      <c r="L4574">
        <v>-76.997112000000001</v>
      </c>
      <c r="M4574" t="s">
        <v>0</v>
      </c>
      <c r="N4574">
        <f t="shared" si="213"/>
        <v>1</v>
      </c>
      <c r="O4574" s="3">
        <f t="shared" si="214"/>
        <v>100.00000000116415</v>
      </c>
      <c r="P4574">
        <f>HOUR('202008-capitalbikeshare-tripdat'!$C$3612)</f>
        <v>11</v>
      </c>
      <c r="Q4574">
        <f t="shared" si="215"/>
        <v>1</v>
      </c>
    </row>
    <row r="4575" spans="1:17" x14ac:dyDescent="0.35">
      <c r="A4575" t="s">
        <v>5072</v>
      </c>
      <c r="B4575" t="s">
        <v>2</v>
      </c>
      <c r="C4575" s="1">
        <v>44052.658668981479</v>
      </c>
      <c r="D4575" s="1">
        <v>44052.675428240742</v>
      </c>
      <c r="G4575" t="s">
        <v>766</v>
      </c>
      <c r="H4575">
        <v>101</v>
      </c>
      <c r="I4575">
        <v>38.869999999999997</v>
      </c>
      <c r="J4575">
        <v>-77</v>
      </c>
      <c r="K4575">
        <v>38.912130500000004</v>
      </c>
      <c r="L4575">
        <v>-77.038602666666606</v>
      </c>
      <c r="M4575" t="s">
        <v>0</v>
      </c>
      <c r="N4575">
        <f t="shared" si="213"/>
        <v>1</v>
      </c>
      <c r="O4575" s="3">
        <f t="shared" si="214"/>
        <v>24.133333337958902</v>
      </c>
      <c r="P4575">
        <f>HOUR('202008-capitalbikeshare-tripdat'!$C$10994)</f>
        <v>16</v>
      </c>
      <c r="Q4575">
        <f t="shared" si="215"/>
        <v>1</v>
      </c>
    </row>
    <row r="4576" spans="1:17" x14ac:dyDescent="0.35">
      <c r="A4576" t="s">
        <v>5073</v>
      </c>
      <c r="B4576" t="s">
        <v>2</v>
      </c>
      <c r="C4576" s="1">
        <v>44052.659317129626</v>
      </c>
      <c r="D4576" s="1">
        <v>44052.667430555557</v>
      </c>
      <c r="E4576" t="s">
        <v>474</v>
      </c>
      <c r="F4576">
        <v>288</v>
      </c>
      <c r="I4576">
        <v>38.986992499999999</v>
      </c>
      <c r="J4576">
        <v>-77.029459500000002</v>
      </c>
      <c r="K4576">
        <v>38.99</v>
      </c>
      <c r="L4576">
        <v>-77.03</v>
      </c>
      <c r="M4576" t="s">
        <v>0</v>
      </c>
      <c r="N4576">
        <f t="shared" si="213"/>
        <v>1</v>
      </c>
      <c r="O4576" s="3">
        <f t="shared" si="214"/>
        <v>11.683333340333775</v>
      </c>
      <c r="P4576">
        <f>HOUR('202008-capitalbikeshare-tripdat'!$C$656)</f>
        <v>10</v>
      </c>
      <c r="Q4576">
        <f t="shared" si="215"/>
        <v>1</v>
      </c>
    </row>
    <row r="4577" spans="1:17" x14ac:dyDescent="0.35">
      <c r="A4577" t="s">
        <v>5074</v>
      </c>
      <c r="B4577" t="s">
        <v>2</v>
      </c>
      <c r="C4577" s="1">
        <v>44052.660740740743</v>
      </c>
      <c r="D4577" s="1">
        <v>44052.663287037038</v>
      </c>
      <c r="I4577">
        <v>38.83</v>
      </c>
      <c r="J4577">
        <v>-77.010000000000005</v>
      </c>
      <c r="K4577">
        <v>38.83</v>
      </c>
      <c r="L4577">
        <v>-77</v>
      </c>
      <c r="M4577" t="s">
        <v>0</v>
      </c>
      <c r="N4577">
        <f t="shared" si="213"/>
        <v>1</v>
      </c>
      <c r="O4577" s="3">
        <f t="shared" si="214"/>
        <v>3.6666666646488011</v>
      </c>
      <c r="P4577">
        <f>HOUR('202008-capitalbikeshare-tripdat'!$C$4201)</f>
        <v>0</v>
      </c>
      <c r="Q4577">
        <f t="shared" si="215"/>
        <v>1</v>
      </c>
    </row>
    <row r="4578" spans="1:17" x14ac:dyDescent="0.35">
      <c r="A4578" t="s">
        <v>5075</v>
      </c>
      <c r="B4578" t="s">
        <v>2</v>
      </c>
      <c r="C4578" s="1">
        <v>44052.660868055558</v>
      </c>
      <c r="D4578" s="1">
        <v>44052.673576388886</v>
      </c>
      <c r="E4578" t="s">
        <v>2140</v>
      </c>
      <c r="F4578">
        <v>412</v>
      </c>
      <c r="G4578" t="s">
        <v>105</v>
      </c>
      <c r="H4578">
        <v>26</v>
      </c>
      <c r="I4578">
        <v>38.899805999999998</v>
      </c>
      <c r="J4578">
        <v>-77.003337333333306</v>
      </c>
      <c r="K4578">
        <v>38.913024333333297</v>
      </c>
      <c r="L4578">
        <v>-77.032018833333296</v>
      </c>
      <c r="M4578" t="s">
        <v>0</v>
      </c>
      <c r="N4578">
        <f t="shared" si="213"/>
        <v>1</v>
      </c>
      <c r="O4578" s="3">
        <f t="shared" si="214"/>
        <v>18.299999992595986</v>
      </c>
      <c r="P4578">
        <f>HOUR('202008-capitalbikeshare-tripdat'!$C$7280)</f>
        <v>0</v>
      </c>
      <c r="Q4578">
        <f t="shared" si="215"/>
        <v>1</v>
      </c>
    </row>
    <row r="4579" spans="1:17" x14ac:dyDescent="0.35">
      <c r="A4579" t="s">
        <v>5076</v>
      </c>
      <c r="B4579" t="s">
        <v>2</v>
      </c>
      <c r="C4579" s="1">
        <v>44052.661203703705</v>
      </c>
      <c r="D4579" s="1">
        <v>44052.667129629626</v>
      </c>
      <c r="E4579" t="s">
        <v>711</v>
      </c>
      <c r="F4579">
        <v>233</v>
      </c>
      <c r="G4579" t="s">
        <v>5050</v>
      </c>
      <c r="H4579">
        <v>236</v>
      </c>
      <c r="I4579">
        <v>38.862497666666599</v>
      </c>
      <c r="J4579">
        <v>-77.086545333333305</v>
      </c>
      <c r="K4579">
        <v>38.873752833333299</v>
      </c>
      <c r="L4579">
        <v>-77.089255499999993</v>
      </c>
      <c r="M4579" t="s">
        <v>0</v>
      </c>
      <c r="N4579">
        <f t="shared" si="213"/>
        <v>1</v>
      </c>
      <c r="O4579" s="3">
        <f t="shared" si="214"/>
        <v>8.5333333269227296</v>
      </c>
      <c r="P4579">
        <f>HOUR('202008-capitalbikeshare-tripdat'!$C$5476)</f>
        <v>9</v>
      </c>
      <c r="Q4579">
        <f t="shared" si="215"/>
        <v>1</v>
      </c>
    </row>
    <row r="4580" spans="1:17" x14ac:dyDescent="0.35">
      <c r="A4580" t="s">
        <v>5077</v>
      </c>
      <c r="B4580" t="s">
        <v>2</v>
      </c>
      <c r="C4580" s="1">
        <v>44052.661319444444</v>
      </c>
      <c r="D4580" s="1">
        <v>44052.670289351852</v>
      </c>
      <c r="E4580" t="s">
        <v>95</v>
      </c>
      <c r="F4580">
        <v>14</v>
      </c>
      <c r="I4580">
        <v>38.917700166666599</v>
      </c>
      <c r="J4580">
        <v>-77.031998000000002</v>
      </c>
      <c r="K4580">
        <v>38.9</v>
      </c>
      <c r="L4580">
        <v>-77.069999999999993</v>
      </c>
      <c r="M4580" t="s">
        <v>0</v>
      </c>
      <c r="N4580">
        <f t="shared" si="213"/>
        <v>1</v>
      </c>
      <c r="O4580" s="3">
        <f t="shared" si="214"/>
        <v>12.916666668606922</v>
      </c>
      <c r="P4580">
        <f>HOUR('202008-capitalbikeshare-tripdat'!$C$3361)</f>
        <v>22</v>
      </c>
      <c r="Q4580">
        <f t="shared" si="215"/>
        <v>1</v>
      </c>
    </row>
    <row r="4581" spans="1:17" x14ac:dyDescent="0.35">
      <c r="A4581" t="s">
        <v>5078</v>
      </c>
      <c r="B4581" t="s">
        <v>2</v>
      </c>
      <c r="C4581" s="1">
        <v>44052.662094907406</v>
      </c>
      <c r="D4581" s="1">
        <v>44052.706307870372</v>
      </c>
      <c r="E4581" t="s">
        <v>277</v>
      </c>
      <c r="F4581">
        <v>29</v>
      </c>
      <c r="I4581">
        <v>38.900780333333302</v>
      </c>
      <c r="J4581">
        <v>-77.046436833333303</v>
      </c>
      <c r="K4581">
        <v>38.880000000000003</v>
      </c>
      <c r="L4581">
        <v>-76.989999999999995</v>
      </c>
      <c r="M4581" t="s">
        <v>0</v>
      </c>
      <c r="N4581">
        <f t="shared" si="213"/>
        <v>1</v>
      </c>
      <c r="O4581" s="3">
        <f t="shared" si="214"/>
        <v>63.66666667163372</v>
      </c>
      <c r="P4581">
        <f>HOUR('202008-capitalbikeshare-tripdat'!$C$571)</f>
        <v>23</v>
      </c>
      <c r="Q4581">
        <f t="shared" si="215"/>
        <v>1</v>
      </c>
    </row>
    <row r="4582" spans="1:17" x14ac:dyDescent="0.35">
      <c r="A4582" t="s">
        <v>5079</v>
      </c>
      <c r="B4582" t="s">
        <v>2</v>
      </c>
      <c r="C4582" s="1">
        <v>44052.662395833337</v>
      </c>
      <c r="D4582" s="1">
        <v>44052.662430555552</v>
      </c>
      <c r="I4582">
        <v>38.92</v>
      </c>
      <c r="J4582">
        <v>-77.040000000000006</v>
      </c>
      <c r="K4582">
        <v>38.92</v>
      </c>
      <c r="L4582">
        <v>-77.040000000000006</v>
      </c>
      <c r="M4582" t="s">
        <v>0</v>
      </c>
      <c r="N4582">
        <f t="shared" si="213"/>
        <v>1</v>
      </c>
      <c r="O4582" s="3">
        <f t="shared" si="214"/>
        <v>4.9999990733340383E-2</v>
      </c>
      <c r="P4582">
        <f>HOUR('202008-capitalbikeshare-tripdat'!$C$4200)</f>
        <v>0</v>
      </c>
      <c r="Q4582">
        <f t="shared" si="215"/>
        <v>1</v>
      </c>
    </row>
    <row r="4583" spans="1:17" x14ac:dyDescent="0.35">
      <c r="A4583" t="s">
        <v>5080</v>
      </c>
      <c r="B4583" t="s">
        <v>2</v>
      </c>
      <c r="C4583" s="1">
        <v>44052.663148148145</v>
      </c>
      <c r="D4583" s="1">
        <v>44052.663298611114</v>
      </c>
      <c r="E4583" t="s">
        <v>505</v>
      </c>
      <c r="F4583">
        <v>548</v>
      </c>
      <c r="G4583" t="s">
        <v>505</v>
      </c>
      <c r="H4583">
        <v>548</v>
      </c>
      <c r="I4583">
        <v>38.880456000000002</v>
      </c>
      <c r="J4583">
        <v>-77.025191833333295</v>
      </c>
      <c r="K4583">
        <v>38.880441333333302</v>
      </c>
      <c r="L4583">
        <v>-77.025159666666596</v>
      </c>
      <c r="M4583" t="s">
        <v>0</v>
      </c>
      <c r="N4583">
        <f t="shared" si="213"/>
        <v>1</v>
      </c>
      <c r="O4583" s="3">
        <f t="shared" si="214"/>
        <v>0.21666667540557683</v>
      </c>
      <c r="P4583">
        <f>HOUR('202008-capitalbikeshare-tripdat'!$C$8458)</f>
        <v>12</v>
      </c>
      <c r="Q4583">
        <f t="shared" si="215"/>
        <v>1</v>
      </c>
    </row>
    <row r="4584" spans="1:17" x14ac:dyDescent="0.35">
      <c r="A4584" t="s">
        <v>5081</v>
      </c>
      <c r="B4584" t="s">
        <v>2</v>
      </c>
      <c r="C4584" s="1">
        <v>44052.663541666669</v>
      </c>
      <c r="D4584" s="1">
        <v>44052.678159722222</v>
      </c>
      <c r="E4584" t="s">
        <v>393</v>
      </c>
      <c r="F4584">
        <v>32</v>
      </c>
      <c r="G4584" t="s">
        <v>219</v>
      </c>
      <c r="H4584">
        <v>81</v>
      </c>
      <c r="I4584">
        <v>38.876343333333303</v>
      </c>
      <c r="J4584">
        <v>-77.003693999999996</v>
      </c>
      <c r="K4584">
        <v>38.920850833333297</v>
      </c>
      <c r="L4584">
        <v>-77.031796666666594</v>
      </c>
      <c r="M4584" t="s">
        <v>0</v>
      </c>
      <c r="N4584">
        <f t="shared" si="213"/>
        <v>1</v>
      </c>
      <c r="O4584" s="3">
        <f t="shared" si="214"/>
        <v>21.049999996321276</v>
      </c>
      <c r="P4584">
        <f>HOUR('202008-capitalbikeshare-tripdat'!$C$15300)</f>
        <v>2</v>
      </c>
      <c r="Q4584">
        <f t="shared" si="215"/>
        <v>1</v>
      </c>
    </row>
    <row r="4585" spans="1:17" x14ac:dyDescent="0.35">
      <c r="A4585" t="s">
        <v>5082</v>
      </c>
      <c r="B4585" t="s">
        <v>2</v>
      </c>
      <c r="C4585" s="1">
        <v>44052.663946759261</v>
      </c>
      <c r="D4585" s="1">
        <v>44052.671597222223</v>
      </c>
      <c r="E4585" t="s">
        <v>199</v>
      </c>
      <c r="F4585">
        <v>11</v>
      </c>
      <c r="G4585" t="s">
        <v>1188</v>
      </c>
      <c r="H4585">
        <v>7</v>
      </c>
      <c r="I4585">
        <v>38.842668833333299</v>
      </c>
      <c r="J4585">
        <v>-77.050235833333304</v>
      </c>
      <c r="K4585">
        <v>38.863214833333302</v>
      </c>
      <c r="L4585">
        <v>-77.063392666666601</v>
      </c>
      <c r="M4585" t="s">
        <v>0</v>
      </c>
      <c r="N4585">
        <f t="shared" si="213"/>
        <v>1</v>
      </c>
      <c r="O4585" s="3">
        <f t="shared" si="214"/>
        <v>11.016666664509103</v>
      </c>
      <c r="P4585">
        <f>HOUR('202008-capitalbikeshare-tripdat'!$C$4204)</f>
        <v>0</v>
      </c>
      <c r="Q4585">
        <f t="shared" si="215"/>
        <v>1</v>
      </c>
    </row>
    <row r="4586" spans="1:17" x14ac:dyDescent="0.35">
      <c r="A4586" t="s">
        <v>5083</v>
      </c>
      <c r="B4586" t="s">
        <v>2</v>
      </c>
      <c r="C4586" s="1">
        <v>44052.664826388886</v>
      </c>
      <c r="D4586" s="1">
        <v>44052.669745370367</v>
      </c>
      <c r="E4586" t="s">
        <v>95</v>
      </c>
      <c r="F4586">
        <v>14</v>
      </c>
      <c r="G4586" t="s">
        <v>279</v>
      </c>
      <c r="H4586">
        <v>17</v>
      </c>
      <c r="I4586">
        <v>38.917606333333303</v>
      </c>
      <c r="J4586">
        <v>-77.031736666666603</v>
      </c>
      <c r="K4586">
        <v>38.922978499999999</v>
      </c>
      <c r="L4586">
        <v>-77.042516000000006</v>
      </c>
      <c r="M4586" t="s">
        <v>0</v>
      </c>
      <c r="N4586">
        <f t="shared" si="213"/>
        <v>1</v>
      </c>
      <c r="O4586" s="3">
        <f t="shared" si="214"/>
        <v>7.0833333337213844</v>
      </c>
      <c r="P4586">
        <f>HOUR('202008-capitalbikeshare-tripdat'!$C$13766)</f>
        <v>19</v>
      </c>
      <c r="Q4586">
        <f t="shared" si="215"/>
        <v>1</v>
      </c>
    </row>
    <row r="4587" spans="1:17" x14ac:dyDescent="0.35">
      <c r="A4587" t="s">
        <v>5084</v>
      </c>
      <c r="B4587" t="s">
        <v>2</v>
      </c>
      <c r="C4587" s="1">
        <v>44052.664837962962</v>
      </c>
      <c r="D4587" s="1">
        <v>44052.686053240737</v>
      </c>
      <c r="E4587" t="s">
        <v>505</v>
      </c>
      <c r="F4587">
        <v>548</v>
      </c>
      <c r="I4587">
        <v>38.880429499999998</v>
      </c>
      <c r="J4587">
        <v>-77.025190666666603</v>
      </c>
      <c r="K4587">
        <v>38.92</v>
      </c>
      <c r="L4587">
        <v>-77.05</v>
      </c>
      <c r="M4587" t="s">
        <v>0</v>
      </c>
      <c r="N4587">
        <f t="shared" si="213"/>
        <v>1</v>
      </c>
      <c r="O4587" s="3">
        <f t="shared" si="214"/>
        <v>30.549999995855615</v>
      </c>
      <c r="P4587">
        <f>HOUR('202008-capitalbikeshare-tripdat'!$C$8459)</f>
        <v>12</v>
      </c>
      <c r="Q4587">
        <f t="shared" si="215"/>
        <v>1</v>
      </c>
    </row>
    <row r="4588" spans="1:17" x14ac:dyDescent="0.35">
      <c r="A4588" t="s">
        <v>5085</v>
      </c>
      <c r="B4588" t="s">
        <v>2</v>
      </c>
      <c r="C4588" s="1">
        <v>44052.666527777779</v>
      </c>
      <c r="D4588" s="1">
        <v>44052.684479166666</v>
      </c>
      <c r="E4588" t="s">
        <v>1006</v>
      </c>
      <c r="F4588">
        <v>440</v>
      </c>
      <c r="G4588" t="s">
        <v>726</v>
      </c>
      <c r="H4588">
        <v>129</v>
      </c>
      <c r="I4588">
        <v>38.9254616666666</v>
      </c>
      <c r="J4588">
        <v>-77.032364000000001</v>
      </c>
      <c r="K4588">
        <v>38.900168333333298</v>
      </c>
      <c r="L4588">
        <v>-77.030099333333297</v>
      </c>
      <c r="M4588" t="s">
        <v>0</v>
      </c>
      <c r="N4588">
        <f t="shared" si="213"/>
        <v>1</v>
      </c>
      <c r="O4588" s="3">
        <f t="shared" si="214"/>
        <v>25.849999997299165</v>
      </c>
      <c r="P4588">
        <f>HOUR('202008-capitalbikeshare-tripdat'!$C$12320)</f>
        <v>14</v>
      </c>
      <c r="Q4588">
        <f t="shared" si="215"/>
        <v>1</v>
      </c>
    </row>
    <row r="4589" spans="1:17" x14ac:dyDescent="0.35">
      <c r="A4589" t="s">
        <v>5086</v>
      </c>
      <c r="B4589" t="s">
        <v>2</v>
      </c>
      <c r="C4589" s="1">
        <v>44052.666817129626</v>
      </c>
      <c r="D4589" s="1">
        <v>44052.669560185182</v>
      </c>
      <c r="E4589" t="s">
        <v>1359</v>
      </c>
      <c r="F4589">
        <v>60</v>
      </c>
      <c r="I4589">
        <v>38.915345666666603</v>
      </c>
      <c r="J4589">
        <v>-77.012304666666594</v>
      </c>
      <c r="K4589">
        <v>38.909999999999997</v>
      </c>
      <c r="L4589">
        <v>-77.03</v>
      </c>
      <c r="M4589" t="s">
        <v>0</v>
      </c>
      <c r="N4589">
        <f t="shared" si="213"/>
        <v>1</v>
      </c>
      <c r="O4589" s="3">
        <f t="shared" si="214"/>
        <v>3.9500000013504177</v>
      </c>
      <c r="P4589">
        <f>HOUR('202008-capitalbikeshare-tripdat'!$C$2823)</f>
        <v>1</v>
      </c>
      <c r="Q4589">
        <f t="shared" si="215"/>
        <v>1</v>
      </c>
    </row>
    <row r="4590" spans="1:17" x14ac:dyDescent="0.35">
      <c r="A4590" t="s">
        <v>5087</v>
      </c>
      <c r="B4590" t="s">
        <v>2</v>
      </c>
      <c r="C4590" s="1">
        <v>44052.667094907411</v>
      </c>
      <c r="D4590" s="1">
        <v>44052.677418981482</v>
      </c>
      <c r="E4590" t="s">
        <v>1036</v>
      </c>
      <c r="F4590">
        <v>420</v>
      </c>
      <c r="G4590" t="s">
        <v>1230</v>
      </c>
      <c r="H4590">
        <v>356</v>
      </c>
      <c r="I4590">
        <v>38.994080333333301</v>
      </c>
      <c r="J4590">
        <v>-77.076990833333298</v>
      </c>
      <c r="K4590">
        <v>38.999574166666598</v>
      </c>
      <c r="L4590">
        <v>-77.109639666666595</v>
      </c>
      <c r="M4590" t="s">
        <v>0</v>
      </c>
      <c r="N4590">
        <f t="shared" si="213"/>
        <v>1</v>
      </c>
      <c r="O4590" s="3">
        <f t="shared" si="214"/>
        <v>14.866666663438082</v>
      </c>
      <c r="P4590">
        <f>HOUR('202008-capitalbikeshare-tripdat'!$C$9118)</f>
        <v>19</v>
      </c>
      <c r="Q4590">
        <f t="shared" si="215"/>
        <v>1</v>
      </c>
    </row>
    <row r="4591" spans="1:17" x14ac:dyDescent="0.35">
      <c r="A4591" t="s">
        <v>5088</v>
      </c>
      <c r="B4591" t="s">
        <v>2</v>
      </c>
      <c r="C4591" s="1">
        <v>44052.668229166666</v>
      </c>
      <c r="D4591" s="1">
        <v>44052.684745370374</v>
      </c>
      <c r="G4591" t="s">
        <v>170</v>
      </c>
      <c r="H4591">
        <v>102</v>
      </c>
      <c r="I4591">
        <v>38.93</v>
      </c>
      <c r="J4591">
        <v>-77.069999999999993</v>
      </c>
      <c r="K4591">
        <v>38.902320833333299</v>
      </c>
      <c r="L4591">
        <v>-77.0590573333333</v>
      </c>
      <c r="M4591" t="s">
        <v>0</v>
      </c>
      <c r="N4591">
        <f t="shared" si="213"/>
        <v>1</v>
      </c>
      <c r="O4591" s="3">
        <f t="shared" si="214"/>
        <v>23.783333339961246</v>
      </c>
      <c r="P4591">
        <f>HOUR('202008-capitalbikeshare-tripdat'!$C$3973)</f>
        <v>18</v>
      </c>
      <c r="Q4591">
        <f t="shared" si="215"/>
        <v>1</v>
      </c>
    </row>
    <row r="4592" spans="1:17" x14ac:dyDescent="0.35">
      <c r="A4592" t="s">
        <v>5089</v>
      </c>
      <c r="B4592" t="s">
        <v>2</v>
      </c>
      <c r="C4592" s="1">
        <v>44052.668252314812</v>
      </c>
      <c r="D4592" s="1">
        <v>44052.68178240741</v>
      </c>
      <c r="E4592" t="s">
        <v>143</v>
      </c>
      <c r="F4592">
        <v>65</v>
      </c>
      <c r="G4592" t="s">
        <v>483</v>
      </c>
      <c r="H4592">
        <v>367</v>
      </c>
      <c r="I4592">
        <v>38.9056431666666</v>
      </c>
      <c r="J4592">
        <v>-77.005476166666597</v>
      </c>
      <c r="K4592">
        <v>38.952359833333297</v>
      </c>
      <c r="L4592">
        <v>-77.002521999999999</v>
      </c>
      <c r="M4592" t="s">
        <v>0</v>
      </c>
      <c r="N4592">
        <f t="shared" si="213"/>
        <v>1</v>
      </c>
      <c r="O4592" s="3">
        <f t="shared" si="214"/>
        <v>19.483333340613171</v>
      </c>
      <c r="P4592">
        <f>HOUR('202008-capitalbikeshare-tripdat'!$C$9116)</f>
        <v>19</v>
      </c>
      <c r="Q4592">
        <f t="shared" si="215"/>
        <v>1</v>
      </c>
    </row>
    <row r="4593" spans="1:17" x14ac:dyDescent="0.35">
      <c r="A4593" t="s">
        <v>5090</v>
      </c>
      <c r="B4593" t="s">
        <v>2</v>
      </c>
      <c r="C4593" s="1">
        <v>44052.668368055558</v>
      </c>
      <c r="D4593" s="1">
        <v>44052.709768518522</v>
      </c>
      <c r="G4593" t="s">
        <v>4701</v>
      </c>
      <c r="H4593">
        <v>439</v>
      </c>
      <c r="I4593">
        <v>38.799999999999997</v>
      </c>
      <c r="J4593">
        <v>-77.040000000000006</v>
      </c>
      <c r="K4593">
        <v>38.799362500000001</v>
      </c>
      <c r="L4593">
        <v>-77.044718833333306</v>
      </c>
      <c r="M4593" t="s">
        <v>0</v>
      </c>
      <c r="N4593">
        <f t="shared" si="213"/>
        <v>1</v>
      </c>
      <c r="O4593" s="3">
        <f t="shared" si="214"/>
        <v>59.616666667861864</v>
      </c>
      <c r="P4593">
        <f>HOUR('202008-capitalbikeshare-tripdat'!$C$12315)</f>
        <v>13</v>
      </c>
      <c r="Q4593">
        <f t="shared" si="215"/>
        <v>1</v>
      </c>
    </row>
    <row r="4594" spans="1:17" x14ac:dyDescent="0.35">
      <c r="A4594" t="s">
        <v>5091</v>
      </c>
      <c r="B4594" t="s">
        <v>2</v>
      </c>
      <c r="C4594" s="1">
        <v>44052.669340277775</v>
      </c>
      <c r="D4594" s="1">
        <v>44052.682858796295</v>
      </c>
      <c r="E4594" t="s">
        <v>565</v>
      </c>
      <c r="F4594">
        <v>189</v>
      </c>
      <c r="G4594" t="s">
        <v>330</v>
      </c>
      <c r="H4594">
        <v>197</v>
      </c>
      <c r="I4594">
        <v>38.900916000000002</v>
      </c>
      <c r="J4594">
        <v>-77.018686166666598</v>
      </c>
      <c r="K4594">
        <v>38.8960971666666</v>
      </c>
      <c r="L4594">
        <v>-77.049587333333307</v>
      </c>
      <c r="M4594" t="s">
        <v>0</v>
      </c>
      <c r="N4594">
        <f t="shared" si="213"/>
        <v>1</v>
      </c>
      <c r="O4594" s="3">
        <f t="shared" si="214"/>
        <v>19.466666670050472</v>
      </c>
      <c r="P4594">
        <f>HOUR('202008-capitalbikeshare-tripdat'!$C$3424)</f>
        <v>0</v>
      </c>
      <c r="Q4594">
        <f t="shared" si="215"/>
        <v>1</v>
      </c>
    </row>
    <row r="4595" spans="1:17" x14ac:dyDescent="0.35">
      <c r="A4595" t="s">
        <v>5092</v>
      </c>
      <c r="B4595" t="s">
        <v>2</v>
      </c>
      <c r="C4595" s="1">
        <v>44052.669733796298</v>
      </c>
      <c r="D4595" s="1">
        <v>44052.671041666668</v>
      </c>
      <c r="I4595">
        <v>38.9</v>
      </c>
      <c r="J4595">
        <v>-76.94</v>
      </c>
      <c r="K4595">
        <v>38.9</v>
      </c>
      <c r="L4595">
        <v>-76.94</v>
      </c>
      <c r="M4595" t="s">
        <v>0</v>
      </c>
      <c r="N4595">
        <f t="shared" si="213"/>
        <v>1</v>
      </c>
      <c r="O4595" s="3">
        <f t="shared" si="214"/>
        <v>1.8833333335351199</v>
      </c>
      <c r="P4595">
        <f>HOUR('202008-capitalbikeshare-tripdat'!$C$572)</f>
        <v>23</v>
      </c>
      <c r="Q4595">
        <f t="shared" si="215"/>
        <v>1</v>
      </c>
    </row>
    <row r="4596" spans="1:17" x14ac:dyDescent="0.35">
      <c r="A4596" t="s">
        <v>5093</v>
      </c>
      <c r="B4596" t="s">
        <v>2</v>
      </c>
      <c r="C4596" s="1">
        <v>44052.670069444444</v>
      </c>
      <c r="D4596" s="1">
        <v>44052.689398148148</v>
      </c>
      <c r="G4596" t="s">
        <v>4760</v>
      </c>
      <c r="H4596">
        <v>540</v>
      </c>
      <c r="I4596">
        <v>38.83</v>
      </c>
      <c r="J4596">
        <v>-77</v>
      </c>
      <c r="K4596">
        <v>38.824439499999997</v>
      </c>
      <c r="L4596">
        <v>-77.0054636666666</v>
      </c>
      <c r="M4596" t="s">
        <v>0</v>
      </c>
      <c r="N4596">
        <f t="shared" si="213"/>
        <v>1</v>
      </c>
      <c r="O4596" s="3">
        <f t="shared" si="214"/>
        <v>27.833333333255723</v>
      </c>
      <c r="P4596">
        <f>HOUR('202008-capitalbikeshare-tripdat'!$C$4203)</f>
        <v>0</v>
      </c>
      <c r="Q4596">
        <f t="shared" si="215"/>
        <v>1</v>
      </c>
    </row>
    <row r="4597" spans="1:17" x14ac:dyDescent="0.35">
      <c r="A4597" t="s">
        <v>5094</v>
      </c>
      <c r="B4597" t="s">
        <v>2</v>
      </c>
      <c r="C4597" s="1">
        <v>44052.670324074075</v>
      </c>
      <c r="D4597" s="1">
        <v>44052.711215277777</v>
      </c>
      <c r="E4597" t="s">
        <v>445</v>
      </c>
      <c r="F4597">
        <v>180</v>
      </c>
      <c r="G4597" t="s">
        <v>33</v>
      </c>
      <c r="H4597">
        <v>33</v>
      </c>
      <c r="I4597">
        <v>38.899756666666597</v>
      </c>
      <c r="J4597">
        <v>-77.041434166666605</v>
      </c>
      <c r="K4597">
        <v>38.8748</v>
      </c>
      <c r="L4597">
        <v>-77.005733500000005</v>
      </c>
      <c r="M4597" t="s">
        <v>0</v>
      </c>
      <c r="N4597">
        <f t="shared" si="213"/>
        <v>1</v>
      </c>
      <c r="O4597" s="3">
        <f t="shared" si="214"/>
        <v>58.883333330741152</v>
      </c>
      <c r="P4597">
        <f>HOUR('202008-capitalbikeshare-tripdat'!$C$1663)</f>
        <v>18</v>
      </c>
      <c r="Q4597">
        <f t="shared" si="215"/>
        <v>1</v>
      </c>
    </row>
    <row r="4598" spans="1:17" x14ac:dyDescent="0.35">
      <c r="A4598" t="s">
        <v>5095</v>
      </c>
      <c r="B4598" t="s">
        <v>2</v>
      </c>
      <c r="C4598" s="1">
        <v>44052.673263888886</v>
      </c>
      <c r="D4598" s="1">
        <v>44052.681018518517</v>
      </c>
      <c r="G4598" t="s">
        <v>642</v>
      </c>
      <c r="H4598">
        <v>576</v>
      </c>
      <c r="I4598">
        <v>38.9</v>
      </c>
      <c r="J4598">
        <v>-77.06</v>
      </c>
      <c r="K4598">
        <v>38.917241333333301</v>
      </c>
      <c r="L4598">
        <v>-77.096185500000004</v>
      </c>
      <c r="M4598" t="s">
        <v>0</v>
      </c>
      <c r="N4598">
        <f t="shared" si="213"/>
        <v>1</v>
      </c>
      <c r="O4598" s="3">
        <f t="shared" si="214"/>
        <v>11.166666668141261</v>
      </c>
      <c r="P4598">
        <f>HOUR('202008-capitalbikeshare-tripdat'!$C$14540)</f>
        <v>22</v>
      </c>
      <c r="Q4598">
        <f t="shared" si="215"/>
        <v>1</v>
      </c>
    </row>
    <row r="4599" spans="1:17" x14ac:dyDescent="0.35">
      <c r="A4599" t="s">
        <v>5096</v>
      </c>
      <c r="B4599" t="s">
        <v>2</v>
      </c>
      <c r="C4599" s="1">
        <v>44052.673483796294</v>
      </c>
      <c r="D4599" s="1">
        <v>44052.676979166667</v>
      </c>
      <c r="E4599" t="s">
        <v>804</v>
      </c>
      <c r="F4599">
        <v>640</v>
      </c>
      <c r="G4599" t="s">
        <v>1137</v>
      </c>
      <c r="H4599">
        <v>607</v>
      </c>
      <c r="I4599">
        <v>38.968831000000002</v>
      </c>
      <c r="J4599">
        <v>-76.954194833333304</v>
      </c>
      <c r="K4599">
        <v>38.975513499999998</v>
      </c>
      <c r="L4599">
        <v>-76.952196499999999</v>
      </c>
      <c r="M4599" t="s">
        <v>0</v>
      </c>
      <c r="N4599">
        <f t="shared" si="213"/>
        <v>1</v>
      </c>
      <c r="O4599" s="3">
        <f t="shared" si="214"/>
        <v>5.033333336468786</v>
      </c>
      <c r="P4599">
        <f>HOUR('202008-capitalbikeshare-tripdat'!$C$3297)</f>
        <v>20</v>
      </c>
      <c r="Q4599">
        <f t="shared" si="215"/>
        <v>1</v>
      </c>
    </row>
    <row r="4600" spans="1:17" x14ac:dyDescent="0.35">
      <c r="A4600" s="2" t="s">
        <v>5097</v>
      </c>
      <c r="B4600" t="s">
        <v>2</v>
      </c>
      <c r="C4600" s="1">
        <v>44052.675219907411</v>
      </c>
      <c r="D4600" s="1">
        <v>44052.684270833335</v>
      </c>
      <c r="G4600" t="s">
        <v>571</v>
      </c>
      <c r="H4600">
        <v>410</v>
      </c>
      <c r="I4600">
        <v>38.9</v>
      </c>
      <c r="J4600">
        <v>-77.06</v>
      </c>
      <c r="K4600">
        <v>38.913710333333299</v>
      </c>
      <c r="L4600">
        <v>-77.027111500000004</v>
      </c>
      <c r="M4600" t="s">
        <v>0</v>
      </c>
      <c r="N4600">
        <f t="shared" si="213"/>
        <v>1</v>
      </c>
      <c r="O4600" s="3">
        <f t="shared" si="214"/>
        <v>13.033333331113681</v>
      </c>
      <c r="P4600">
        <f>HOUR('202008-capitalbikeshare-tripdat'!$C$9337)</f>
        <v>13</v>
      </c>
      <c r="Q4600">
        <f t="shared" si="215"/>
        <v>1</v>
      </c>
    </row>
    <row r="4601" spans="1:17" x14ac:dyDescent="0.35">
      <c r="A4601" t="s">
        <v>5098</v>
      </c>
      <c r="B4601" t="s">
        <v>2</v>
      </c>
      <c r="C4601" s="1">
        <v>44052.675300925926</v>
      </c>
      <c r="D4601" s="1">
        <v>44052.683229166665</v>
      </c>
      <c r="G4601" t="s">
        <v>102</v>
      </c>
      <c r="H4601">
        <v>68</v>
      </c>
      <c r="I4601">
        <v>38.869999999999997</v>
      </c>
      <c r="J4601">
        <v>-76.959999999999994</v>
      </c>
      <c r="K4601">
        <v>38.880228500000001</v>
      </c>
      <c r="L4601">
        <v>-76.986389666666597</v>
      </c>
      <c r="M4601" t="s">
        <v>0</v>
      </c>
      <c r="N4601">
        <f t="shared" si="213"/>
        <v>1</v>
      </c>
      <c r="O4601" s="3">
        <f t="shared" si="214"/>
        <v>11.416666663717479</v>
      </c>
      <c r="P4601">
        <f>HOUR('202008-capitalbikeshare-tripdat'!$C$10458)</f>
        <v>17</v>
      </c>
      <c r="Q4601">
        <f t="shared" si="215"/>
        <v>1</v>
      </c>
    </row>
    <row r="4602" spans="1:17" x14ac:dyDescent="0.35">
      <c r="A4602" t="s">
        <v>5099</v>
      </c>
      <c r="B4602" t="s">
        <v>2</v>
      </c>
      <c r="C4602" s="1">
        <v>44052.679305555554</v>
      </c>
      <c r="D4602" s="1">
        <v>44052.695185185185</v>
      </c>
      <c r="E4602" t="s">
        <v>383</v>
      </c>
      <c r="F4602">
        <v>310</v>
      </c>
      <c r="I4602">
        <v>38.981010666666599</v>
      </c>
      <c r="J4602">
        <v>-77.097454833333302</v>
      </c>
      <c r="K4602">
        <v>38.909999999999997</v>
      </c>
      <c r="L4602">
        <v>-77.069999999999993</v>
      </c>
      <c r="M4602" t="s">
        <v>0</v>
      </c>
      <c r="N4602">
        <f t="shared" si="213"/>
        <v>1</v>
      </c>
      <c r="O4602" s="3">
        <f t="shared" si="214"/>
        <v>22.866666668560356</v>
      </c>
      <c r="P4602">
        <f>HOUR('202008-capitalbikeshare-tripdat'!$C$13474)</f>
        <v>13</v>
      </c>
      <c r="Q4602">
        <f t="shared" si="215"/>
        <v>1</v>
      </c>
    </row>
    <row r="4603" spans="1:17" x14ac:dyDescent="0.35">
      <c r="A4603" t="s">
        <v>5100</v>
      </c>
      <c r="B4603" t="s">
        <v>2</v>
      </c>
      <c r="C4603" s="1">
        <v>44052.680081018516</v>
      </c>
      <c r="D4603" s="1">
        <v>44052.680231481485</v>
      </c>
      <c r="I4603">
        <v>38.92</v>
      </c>
      <c r="J4603">
        <v>-77.02</v>
      </c>
      <c r="K4603">
        <v>38.92</v>
      </c>
      <c r="L4603">
        <v>-77.02</v>
      </c>
      <c r="M4603" t="s">
        <v>0</v>
      </c>
      <c r="N4603">
        <f t="shared" si="213"/>
        <v>1</v>
      </c>
      <c r="O4603" s="3">
        <f t="shared" si="214"/>
        <v>0.21666667540557683</v>
      </c>
      <c r="P4603">
        <f>HOUR('202008-capitalbikeshare-tripdat'!$C$3409)</f>
        <v>23</v>
      </c>
      <c r="Q4603">
        <f t="shared" si="215"/>
        <v>1</v>
      </c>
    </row>
    <row r="4604" spans="1:17" x14ac:dyDescent="0.35">
      <c r="A4604" t="s">
        <v>5101</v>
      </c>
      <c r="B4604" t="s">
        <v>2</v>
      </c>
      <c r="C4604" s="1">
        <v>44052.680347222224</v>
      </c>
      <c r="D4604" s="1">
        <v>44052.688611111109</v>
      </c>
      <c r="I4604">
        <v>38.83</v>
      </c>
      <c r="J4604">
        <v>-77</v>
      </c>
      <c r="K4604">
        <v>38.83</v>
      </c>
      <c r="L4604">
        <v>-77</v>
      </c>
      <c r="M4604" t="s">
        <v>0</v>
      </c>
      <c r="N4604">
        <f t="shared" si="213"/>
        <v>1</v>
      </c>
      <c r="O4604" s="3">
        <f t="shared" si="214"/>
        <v>11.899999994784594</v>
      </c>
      <c r="P4604">
        <f>HOUR('202008-capitalbikeshare-tripdat'!$C$1299)</f>
        <v>18</v>
      </c>
      <c r="Q4604">
        <f t="shared" si="215"/>
        <v>1</v>
      </c>
    </row>
    <row r="4605" spans="1:17" x14ac:dyDescent="0.35">
      <c r="A4605" t="s">
        <v>5102</v>
      </c>
      <c r="B4605" t="s">
        <v>2</v>
      </c>
      <c r="C4605" s="1">
        <v>44052.680578703701</v>
      </c>
      <c r="D4605" s="1">
        <v>44052.688437500001</v>
      </c>
      <c r="G4605" t="s">
        <v>143</v>
      </c>
      <c r="H4605">
        <v>65</v>
      </c>
      <c r="I4605">
        <v>38.92</v>
      </c>
      <c r="J4605">
        <v>-77.02</v>
      </c>
      <c r="K4605">
        <v>38.905792833333301</v>
      </c>
      <c r="L4605">
        <v>-77.006018333333301</v>
      </c>
      <c r="M4605" t="s">
        <v>0</v>
      </c>
      <c r="N4605">
        <f t="shared" si="213"/>
        <v>1</v>
      </c>
      <c r="O4605" s="3">
        <f t="shared" si="214"/>
        <v>11.316666671773419</v>
      </c>
      <c r="P4605">
        <f>HOUR('202008-capitalbikeshare-tripdat'!$C$3408)</f>
        <v>23</v>
      </c>
      <c r="Q4605">
        <f t="shared" si="215"/>
        <v>1</v>
      </c>
    </row>
    <row r="4606" spans="1:17" x14ac:dyDescent="0.35">
      <c r="A4606" t="s">
        <v>5103</v>
      </c>
      <c r="B4606" t="s">
        <v>2</v>
      </c>
      <c r="C4606" s="1">
        <v>44052.680821759262</v>
      </c>
      <c r="D4606" s="1">
        <v>44052.685277777775</v>
      </c>
      <c r="E4606" t="s">
        <v>505</v>
      </c>
      <c r="F4606">
        <v>548</v>
      </c>
      <c r="G4606" t="s">
        <v>203</v>
      </c>
      <c r="H4606">
        <v>95</v>
      </c>
      <c r="I4606">
        <v>38.880324000000002</v>
      </c>
      <c r="J4606">
        <v>-77.025182666666595</v>
      </c>
      <c r="K4606">
        <v>38.878681166666603</v>
      </c>
      <c r="L4606">
        <v>-77.022988666666606</v>
      </c>
      <c r="M4606" t="s">
        <v>0</v>
      </c>
      <c r="N4606">
        <f t="shared" si="213"/>
        <v>1</v>
      </c>
      <c r="O4606" s="3">
        <f t="shared" si="214"/>
        <v>6.4166666578967124</v>
      </c>
      <c r="P4606">
        <f>HOUR('202008-capitalbikeshare-tripdat'!$C$3295)</f>
        <v>20</v>
      </c>
      <c r="Q4606">
        <f t="shared" si="215"/>
        <v>1</v>
      </c>
    </row>
    <row r="4607" spans="1:17" x14ac:dyDescent="0.35">
      <c r="A4607" t="s">
        <v>5104</v>
      </c>
      <c r="B4607" t="s">
        <v>2</v>
      </c>
      <c r="C4607" s="1">
        <v>44052.681215277778</v>
      </c>
      <c r="D4607" s="1">
        <v>44052.767488425925</v>
      </c>
      <c r="E4607" t="s">
        <v>466</v>
      </c>
      <c r="F4607">
        <v>424</v>
      </c>
      <c r="G4607" t="s">
        <v>105</v>
      </c>
      <c r="H4607">
        <v>26</v>
      </c>
      <c r="I4607">
        <v>38.806921166666598</v>
      </c>
      <c r="J4607">
        <v>-77.059770333333304</v>
      </c>
      <c r="K4607">
        <v>38.912840500000001</v>
      </c>
      <c r="L4607">
        <v>-77.032055</v>
      </c>
      <c r="M4607" t="s">
        <v>0</v>
      </c>
      <c r="N4607">
        <f t="shared" si="213"/>
        <v>1</v>
      </c>
      <c r="O4607" s="3">
        <f t="shared" si="214"/>
        <v>124.23333333106712</v>
      </c>
      <c r="P4607">
        <f>HOUR('202008-capitalbikeshare-tripdat'!$C$7149)</f>
        <v>19</v>
      </c>
      <c r="Q4607">
        <f t="shared" si="215"/>
        <v>1</v>
      </c>
    </row>
    <row r="4608" spans="1:17" x14ac:dyDescent="0.35">
      <c r="A4608" t="s">
        <v>5105</v>
      </c>
      <c r="B4608" t="s">
        <v>2</v>
      </c>
      <c r="C4608" s="1">
        <v>44052.68167824074</v>
      </c>
      <c r="D4608" s="1">
        <v>44052.726180555554</v>
      </c>
      <c r="I4608">
        <v>38.86</v>
      </c>
      <c r="J4608">
        <v>-77.08</v>
      </c>
      <c r="K4608">
        <v>38.9</v>
      </c>
      <c r="L4608">
        <v>-77.06</v>
      </c>
      <c r="M4608" t="s">
        <v>0</v>
      </c>
      <c r="N4608">
        <f t="shared" si="213"/>
        <v>1</v>
      </c>
      <c r="O4608" s="3">
        <f t="shared" si="214"/>
        <v>64.083333330927417</v>
      </c>
      <c r="P4608">
        <f>HOUR('202008-capitalbikeshare-tripdat'!$C$6251)</f>
        <v>18</v>
      </c>
      <c r="Q4608">
        <f t="shared" si="215"/>
        <v>1</v>
      </c>
    </row>
    <row r="4609" spans="1:17" x14ac:dyDescent="0.35">
      <c r="A4609" t="s">
        <v>5106</v>
      </c>
      <c r="B4609" t="s">
        <v>2</v>
      </c>
      <c r="C4609" s="1">
        <v>44052.682372685187</v>
      </c>
      <c r="D4609" s="1">
        <v>44052.768136574072</v>
      </c>
      <c r="G4609" t="s">
        <v>606</v>
      </c>
      <c r="H4609">
        <v>230</v>
      </c>
      <c r="I4609">
        <v>38.83</v>
      </c>
      <c r="J4609">
        <v>-76.989999999999995</v>
      </c>
      <c r="K4609">
        <v>38.865024333333302</v>
      </c>
      <c r="L4609">
        <v>-77.039537499999994</v>
      </c>
      <c r="M4609" t="s">
        <v>0</v>
      </c>
      <c r="N4609">
        <f t="shared" si="213"/>
        <v>1</v>
      </c>
      <c r="O4609" s="3">
        <f t="shared" si="214"/>
        <v>123.4999999939464</v>
      </c>
      <c r="P4609">
        <f>HOUR('202008-capitalbikeshare-tripdat'!$C$10467)</f>
        <v>17</v>
      </c>
      <c r="Q4609">
        <f t="shared" si="215"/>
        <v>1</v>
      </c>
    </row>
    <row r="4610" spans="1:17" x14ac:dyDescent="0.35">
      <c r="A4610" t="s">
        <v>5107</v>
      </c>
      <c r="B4610" t="s">
        <v>2</v>
      </c>
      <c r="C4610" s="1">
        <v>44052.682928240742</v>
      </c>
      <c r="D4610" s="1">
        <v>44052.700520833336</v>
      </c>
      <c r="E4610" t="s">
        <v>4464</v>
      </c>
      <c r="F4610">
        <v>151</v>
      </c>
      <c r="G4610" t="s">
        <v>1188</v>
      </c>
      <c r="H4610">
        <v>7</v>
      </c>
      <c r="I4610">
        <v>38.892440833333303</v>
      </c>
      <c r="J4610">
        <v>-77.043633833333303</v>
      </c>
      <c r="K4610">
        <v>38.863291166666599</v>
      </c>
      <c r="L4610">
        <v>-77.063444000000004</v>
      </c>
      <c r="M4610" t="s">
        <v>0</v>
      </c>
      <c r="N4610">
        <f t="shared" ref="N4610:N4673" si="216">WEEKDAY(C4610)</f>
        <v>1</v>
      </c>
      <c r="O4610" s="3">
        <f t="shared" ref="O4610:O4673" si="217">(D4610-C4610)*1440</f>
        <v>25.33333333558403</v>
      </c>
      <c r="P4610">
        <f>HOUR('202008-capitalbikeshare-tripdat'!$C$3364)</f>
        <v>22</v>
      </c>
      <c r="Q4610">
        <f t="shared" ref="Q4610:Q4673" si="218">WEEKDAY(C4610)</f>
        <v>1</v>
      </c>
    </row>
    <row r="4611" spans="1:17" x14ac:dyDescent="0.35">
      <c r="A4611" t="s">
        <v>5108</v>
      </c>
      <c r="B4611" t="s">
        <v>2</v>
      </c>
      <c r="C4611" s="1">
        <v>44052.686342592591</v>
      </c>
      <c r="D4611" s="1">
        <v>44052.703425925924</v>
      </c>
      <c r="E4611" t="s">
        <v>881</v>
      </c>
      <c r="F4611">
        <v>140</v>
      </c>
      <c r="G4611" t="s">
        <v>334</v>
      </c>
      <c r="H4611">
        <v>496</v>
      </c>
      <c r="I4611">
        <v>38.890451833333302</v>
      </c>
      <c r="J4611">
        <v>-76.988376833333305</v>
      </c>
      <c r="K4611">
        <v>38.918962999999998</v>
      </c>
      <c r="L4611">
        <v>-77.034838333333298</v>
      </c>
      <c r="M4611" t="s">
        <v>0</v>
      </c>
      <c r="N4611">
        <f t="shared" si="216"/>
        <v>1</v>
      </c>
      <c r="O4611" s="3">
        <f t="shared" si="217"/>
        <v>24.599999998463318</v>
      </c>
      <c r="P4611">
        <f>HOUR('202008-capitalbikeshare-tripdat'!$C$6411)</f>
        <v>2</v>
      </c>
      <c r="Q4611">
        <f t="shared" si="218"/>
        <v>1</v>
      </c>
    </row>
    <row r="4612" spans="1:17" x14ac:dyDescent="0.35">
      <c r="A4612" t="s">
        <v>5109</v>
      </c>
      <c r="B4612" t="s">
        <v>2</v>
      </c>
      <c r="C4612" s="1">
        <v>44052.686412037037</v>
      </c>
      <c r="D4612" s="1">
        <v>44052.687164351853</v>
      </c>
      <c r="I4612">
        <v>38.89</v>
      </c>
      <c r="J4612">
        <v>-76.989999999999995</v>
      </c>
      <c r="K4612">
        <v>38.89</v>
      </c>
      <c r="L4612">
        <v>-76.989999999999995</v>
      </c>
      <c r="M4612" t="s">
        <v>0</v>
      </c>
      <c r="N4612">
        <f t="shared" si="216"/>
        <v>1</v>
      </c>
      <c r="O4612" s="3">
        <f t="shared" si="217"/>
        <v>1.0833333351183683</v>
      </c>
      <c r="P4612">
        <f>HOUR('202008-capitalbikeshare-tripdat'!$C$14909)</f>
        <v>17</v>
      </c>
      <c r="Q4612">
        <f t="shared" si="218"/>
        <v>1</v>
      </c>
    </row>
    <row r="4613" spans="1:17" x14ac:dyDescent="0.35">
      <c r="A4613" t="s">
        <v>5110</v>
      </c>
      <c r="B4613" t="s">
        <v>2</v>
      </c>
      <c r="C4613" s="1">
        <v>44052.68650462963</v>
      </c>
      <c r="D4613" s="1">
        <v>44052.693043981482</v>
      </c>
      <c r="E4613" t="s">
        <v>180</v>
      </c>
      <c r="F4613">
        <v>137</v>
      </c>
      <c r="G4613" t="s">
        <v>959</v>
      </c>
      <c r="H4613">
        <v>306</v>
      </c>
      <c r="I4613">
        <v>38.900426000000003</v>
      </c>
      <c r="J4613">
        <v>-77.002559666666599</v>
      </c>
      <c r="K4613">
        <v>38.886910999999998</v>
      </c>
      <c r="L4613">
        <v>-77.013772500000002</v>
      </c>
      <c r="M4613" t="s">
        <v>0</v>
      </c>
      <c r="N4613">
        <f t="shared" si="216"/>
        <v>1</v>
      </c>
      <c r="O4613" s="3">
        <f t="shared" si="217"/>
        <v>9.4166666676755995</v>
      </c>
      <c r="P4613">
        <f>HOUR('202008-capitalbikeshare-tripdat'!$C$10724)</f>
        <v>9</v>
      </c>
      <c r="Q4613">
        <f t="shared" si="218"/>
        <v>1</v>
      </c>
    </row>
    <row r="4614" spans="1:17" x14ac:dyDescent="0.35">
      <c r="A4614" t="s">
        <v>5111</v>
      </c>
      <c r="B4614" t="s">
        <v>2</v>
      </c>
      <c r="C4614" s="1">
        <v>44052.687395833331</v>
      </c>
      <c r="D4614" s="1">
        <v>44052.697152777779</v>
      </c>
      <c r="I4614">
        <v>38.96</v>
      </c>
      <c r="J4614">
        <v>-77.010000000000005</v>
      </c>
      <c r="K4614">
        <v>38.94</v>
      </c>
      <c r="L4614">
        <v>-77.03</v>
      </c>
      <c r="M4614" t="s">
        <v>0</v>
      </c>
      <c r="N4614">
        <f t="shared" si="216"/>
        <v>1</v>
      </c>
      <c r="O4614" s="3">
        <f t="shared" si="217"/>
        <v>14.05000000493601</v>
      </c>
      <c r="P4614">
        <f>HOUR('202008-capitalbikeshare-tripdat'!$C$12611)</f>
        <v>0</v>
      </c>
      <c r="Q4614">
        <f t="shared" si="218"/>
        <v>1</v>
      </c>
    </row>
    <row r="4615" spans="1:17" x14ac:dyDescent="0.35">
      <c r="A4615" t="s">
        <v>5112</v>
      </c>
      <c r="B4615" t="s">
        <v>2</v>
      </c>
      <c r="C4615" s="1">
        <v>44052.687523148146</v>
      </c>
      <c r="D4615" s="1">
        <v>44052.70722222222</v>
      </c>
      <c r="G4615" t="s">
        <v>357</v>
      </c>
      <c r="H4615">
        <v>78</v>
      </c>
      <c r="I4615">
        <v>38.89</v>
      </c>
      <c r="J4615">
        <v>-76.989999999999995</v>
      </c>
      <c r="K4615">
        <v>38.917716166666601</v>
      </c>
      <c r="L4615">
        <v>-77.040751333333304</v>
      </c>
      <c r="M4615" t="s">
        <v>0</v>
      </c>
      <c r="N4615">
        <f t="shared" si="216"/>
        <v>1</v>
      </c>
      <c r="O4615" s="3">
        <f t="shared" si="217"/>
        <v>28.366666665533558</v>
      </c>
      <c r="P4615">
        <f>HOUR('202008-capitalbikeshare-tripdat'!$C$14910)</f>
        <v>17</v>
      </c>
      <c r="Q4615">
        <f t="shared" si="218"/>
        <v>1</v>
      </c>
    </row>
    <row r="4616" spans="1:17" x14ac:dyDescent="0.35">
      <c r="A4616" t="s">
        <v>5113</v>
      </c>
      <c r="B4616" t="s">
        <v>2</v>
      </c>
      <c r="C4616" s="1">
        <v>44052.689502314817</v>
      </c>
      <c r="D4616" s="1">
        <v>44052.713449074072</v>
      </c>
      <c r="E4616" t="s">
        <v>293</v>
      </c>
      <c r="F4616">
        <v>429</v>
      </c>
      <c r="G4616" t="s">
        <v>67</v>
      </c>
      <c r="H4616">
        <v>20</v>
      </c>
      <c r="I4616">
        <v>38.928864666666598</v>
      </c>
      <c r="J4616">
        <v>-77.036263333333295</v>
      </c>
      <c r="K4616">
        <v>38.931866333333303</v>
      </c>
      <c r="L4616">
        <v>-77.0388131666666</v>
      </c>
      <c r="M4616" t="s">
        <v>0</v>
      </c>
      <c r="N4616">
        <f t="shared" si="216"/>
        <v>1</v>
      </c>
      <c r="O4616" s="3">
        <f t="shared" si="217"/>
        <v>34.483333326643333</v>
      </c>
      <c r="P4616">
        <f>HOUR('202008-capitalbikeshare-tripdat'!$C$7282)</f>
        <v>0</v>
      </c>
      <c r="Q4616">
        <f t="shared" si="218"/>
        <v>1</v>
      </c>
    </row>
    <row r="4617" spans="1:17" x14ac:dyDescent="0.35">
      <c r="A4617" t="s">
        <v>5114</v>
      </c>
      <c r="B4617" t="s">
        <v>2</v>
      </c>
      <c r="C4617" s="1">
        <v>44052.69027777778</v>
      </c>
      <c r="D4617" s="1">
        <v>44052.70207175926</v>
      </c>
      <c r="E4617" t="s">
        <v>340</v>
      </c>
      <c r="F4617">
        <v>399</v>
      </c>
      <c r="G4617" t="s">
        <v>507</v>
      </c>
      <c r="H4617">
        <v>82</v>
      </c>
      <c r="I4617">
        <v>38.907941000000001</v>
      </c>
      <c r="J4617">
        <v>-76.9970206666666</v>
      </c>
      <c r="K4617">
        <v>38.9203086666666</v>
      </c>
      <c r="L4617">
        <v>-77.025664000000006</v>
      </c>
      <c r="M4617" t="s">
        <v>0</v>
      </c>
      <c r="N4617">
        <f t="shared" si="216"/>
        <v>1</v>
      </c>
      <c r="O4617" s="3">
        <f t="shared" si="217"/>
        <v>16.983333332464099</v>
      </c>
      <c r="P4617">
        <f>HOUR('202008-capitalbikeshare-tripdat'!$C$10462)</f>
        <v>17</v>
      </c>
      <c r="Q4617">
        <f t="shared" si="218"/>
        <v>1</v>
      </c>
    </row>
    <row r="4618" spans="1:17" x14ac:dyDescent="0.35">
      <c r="A4618" t="s">
        <v>5115</v>
      </c>
      <c r="B4618" t="s">
        <v>2</v>
      </c>
      <c r="C4618" s="1">
        <v>44052.690625000003</v>
      </c>
      <c r="D4618" s="1">
        <v>44052.697164351855</v>
      </c>
      <c r="E4618" t="s">
        <v>257</v>
      </c>
      <c r="F4618">
        <v>321</v>
      </c>
      <c r="I4618">
        <v>38.961704666666598</v>
      </c>
      <c r="J4618">
        <v>-77.085970166666598</v>
      </c>
      <c r="K4618">
        <v>38.979999999999997</v>
      </c>
      <c r="L4618">
        <v>-77.09</v>
      </c>
      <c r="M4618" t="s">
        <v>0</v>
      </c>
      <c r="N4618">
        <f t="shared" si="216"/>
        <v>1</v>
      </c>
      <c r="O4618" s="3">
        <f t="shared" si="217"/>
        <v>9.4166666676755995</v>
      </c>
      <c r="P4618">
        <f>HOUR('202008-capitalbikeshare-tripdat'!$C$4275)</f>
        <v>8</v>
      </c>
      <c r="Q4618">
        <f t="shared" si="218"/>
        <v>1</v>
      </c>
    </row>
    <row r="4619" spans="1:17" x14ac:dyDescent="0.35">
      <c r="A4619" t="s">
        <v>5116</v>
      </c>
      <c r="B4619" t="s">
        <v>2</v>
      </c>
      <c r="C4619" s="1">
        <v>44052.690844907411</v>
      </c>
      <c r="D4619" s="1">
        <v>44052.731886574074</v>
      </c>
      <c r="E4619" t="s">
        <v>337</v>
      </c>
      <c r="F4619">
        <v>447</v>
      </c>
      <c r="G4619" t="s">
        <v>2867</v>
      </c>
      <c r="H4619">
        <v>244</v>
      </c>
      <c r="I4619">
        <v>38.885604333333298</v>
      </c>
      <c r="J4619">
        <v>-77.156581666666597</v>
      </c>
      <c r="K4619">
        <v>38.805817333333302</v>
      </c>
      <c r="L4619">
        <v>-77.060576666666606</v>
      </c>
      <c r="M4619" t="s">
        <v>0</v>
      </c>
      <c r="N4619">
        <f t="shared" si="216"/>
        <v>1</v>
      </c>
      <c r="O4619" s="3">
        <f t="shared" si="217"/>
        <v>59.09999999566935</v>
      </c>
      <c r="P4619">
        <f>HOUR('202008-capitalbikeshare-tripdat'!$C$12869)</f>
        <v>14</v>
      </c>
      <c r="Q4619">
        <f t="shared" si="218"/>
        <v>1</v>
      </c>
    </row>
    <row r="4620" spans="1:17" x14ac:dyDescent="0.35">
      <c r="A4620" t="s">
        <v>5117</v>
      </c>
      <c r="B4620" t="s">
        <v>2</v>
      </c>
      <c r="C4620" s="1">
        <v>44052.691770833335</v>
      </c>
      <c r="D4620" s="1">
        <v>44052.699525462966</v>
      </c>
      <c r="E4620" t="s">
        <v>72</v>
      </c>
      <c r="F4620">
        <v>191</v>
      </c>
      <c r="G4620" t="s">
        <v>1359</v>
      </c>
      <c r="H4620">
        <v>60</v>
      </c>
      <c r="I4620">
        <v>38.905501999999998</v>
      </c>
      <c r="J4620">
        <v>-77.002183000000002</v>
      </c>
      <c r="K4620">
        <v>38.915326166666603</v>
      </c>
      <c r="L4620">
        <v>-77.012270666666595</v>
      </c>
      <c r="M4620" t="s">
        <v>0</v>
      </c>
      <c r="N4620">
        <f t="shared" si="216"/>
        <v>1</v>
      </c>
      <c r="O4620" s="3">
        <f t="shared" si="217"/>
        <v>11.166666668141261</v>
      </c>
      <c r="P4620">
        <f>HOUR('202008-capitalbikeshare-tripdat'!$C$653)</f>
        <v>10</v>
      </c>
      <c r="Q4620">
        <f t="shared" si="218"/>
        <v>1</v>
      </c>
    </row>
    <row r="4621" spans="1:17" x14ac:dyDescent="0.35">
      <c r="A4621" t="s">
        <v>5118</v>
      </c>
      <c r="B4621" t="s">
        <v>2</v>
      </c>
      <c r="C4621" s="1">
        <v>44052.692488425928</v>
      </c>
      <c r="D4621" s="1">
        <v>44052.696018518516</v>
      </c>
      <c r="E4621" t="s">
        <v>413</v>
      </c>
      <c r="F4621">
        <v>357</v>
      </c>
      <c r="G4621" t="s">
        <v>770</v>
      </c>
      <c r="H4621">
        <v>463</v>
      </c>
      <c r="I4621">
        <v>38.961204166666597</v>
      </c>
      <c r="J4621">
        <v>-77.088661333333306</v>
      </c>
      <c r="K4621">
        <v>38.949797833333299</v>
      </c>
      <c r="L4621">
        <v>-77.080245000000005</v>
      </c>
      <c r="M4621" t="s">
        <v>0</v>
      </c>
      <c r="N4621">
        <f t="shared" si="216"/>
        <v>1</v>
      </c>
      <c r="O4621" s="3">
        <f t="shared" si="217"/>
        <v>5.0833333272021264</v>
      </c>
      <c r="P4621">
        <f>HOUR('202008-capitalbikeshare-tripdat'!$C$10163)</f>
        <v>7</v>
      </c>
      <c r="Q4621">
        <f t="shared" si="218"/>
        <v>1</v>
      </c>
    </row>
    <row r="4622" spans="1:17" x14ac:dyDescent="0.35">
      <c r="A4622" t="s">
        <v>5119</v>
      </c>
      <c r="B4622" t="s">
        <v>2</v>
      </c>
      <c r="C4622" s="1">
        <v>44052.692557870374</v>
      </c>
      <c r="D4622" s="1">
        <v>44052.702361111114</v>
      </c>
      <c r="E4622" t="s">
        <v>460</v>
      </c>
      <c r="F4622">
        <v>62</v>
      </c>
      <c r="G4622" t="s">
        <v>29</v>
      </c>
      <c r="H4622">
        <v>575</v>
      </c>
      <c r="I4622">
        <v>38.903030999999999</v>
      </c>
      <c r="J4622">
        <v>-77.019036833333303</v>
      </c>
      <c r="K4622">
        <v>38.931957333333301</v>
      </c>
      <c r="L4622">
        <v>-77.032927166666596</v>
      </c>
      <c r="M4622" t="s">
        <v>0</v>
      </c>
      <c r="N4622">
        <f t="shared" si="216"/>
        <v>1</v>
      </c>
      <c r="O4622" s="3">
        <f t="shared" si="217"/>
        <v>14.116666666232049</v>
      </c>
      <c r="P4622">
        <f>HOUR('202008-capitalbikeshare-tripdat'!$C$13478)</f>
        <v>13</v>
      </c>
      <c r="Q4622">
        <f t="shared" si="218"/>
        <v>1</v>
      </c>
    </row>
    <row r="4623" spans="1:17" x14ac:dyDescent="0.35">
      <c r="A4623" t="s">
        <v>5120</v>
      </c>
      <c r="B4623" t="s">
        <v>2</v>
      </c>
      <c r="C4623" s="1">
        <v>44052.692800925928</v>
      </c>
      <c r="D4623" s="1">
        <v>44052.693622685183</v>
      </c>
      <c r="E4623" t="s">
        <v>1683</v>
      </c>
      <c r="F4623">
        <v>510</v>
      </c>
      <c r="G4623" t="s">
        <v>1683</v>
      </c>
      <c r="H4623">
        <v>510</v>
      </c>
      <c r="I4623">
        <v>38.970358500000003</v>
      </c>
      <c r="J4623">
        <v>-77.340857999999997</v>
      </c>
      <c r="K4623">
        <v>38.970416499999999</v>
      </c>
      <c r="L4623">
        <v>-77.340829833333302</v>
      </c>
      <c r="M4623" t="s">
        <v>0</v>
      </c>
      <c r="N4623">
        <f t="shared" si="216"/>
        <v>1</v>
      </c>
      <c r="O4623" s="3">
        <f t="shared" si="217"/>
        <v>1.183333327062428</v>
      </c>
      <c r="P4623">
        <f>HOUR('202008-capitalbikeshare-tripdat'!$C$966)</f>
        <v>18</v>
      </c>
      <c r="Q4623">
        <f t="shared" si="218"/>
        <v>1</v>
      </c>
    </row>
    <row r="4624" spans="1:17" x14ac:dyDescent="0.35">
      <c r="A4624" t="s">
        <v>5121</v>
      </c>
      <c r="B4624" t="s">
        <v>2</v>
      </c>
      <c r="C4624" s="1">
        <v>44052.693981481483</v>
      </c>
      <c r="D4624" s="1">
        <v>44052.735462962963</v>
      </c>
      <c r="E4624" t="s">
        <v>102</v>
      </c>
      <c r="F4624">
        <v>68</v>
      </c>
      <c r="G4624" t="s">
        <v>102</v>
      </c>
      <c r="H4624">
        <v>68</v>
      </c>
      <c r="I4624">
        <v>38.880221499999998</v>
      </c>
      <c r="J4624">
        <v>-76.986183333333301</v>
      </c>
      <c r="K4624">
        <v>38.880280833333302</v>
      </c>
      <c r="L4624">
        <v>-76.986332666666598</v>
      </c>
      <c r="M4624" t="s">
        <v>0</v>
      </c>
      <c r="N4624">
        <f t="shared" si="216"/>
        <v>1</v>
      </c>
      <c r="O4624" s="3">
        <f t="shared" si="217"/>
        <v>59.733333330368623</v>
      </c>
      <c r="P4624">
        <f>HOUR('202008-capitalbikeshare-tripdat'!$C$6249)</f>
        <v>18</v>
      </c>
      <c r="Q4624">
        <f t="shared" si="218"/>
        <v>1</v>
      </c>
    </row>
    <row r="4625" spans="1:17" x14ac:dyDescent="0.35">
      <c r="A4625" t="s">
        <v>5122</v>
      </c>
      <c r="B4625" t="s">
        <v>2</v>
      </c>
      <c r="C4625" s="1">
        <v>44052.694756944446</v>
      </c>
      <c r="D4625" s="1">
        <v>44052.698865740742</v>
      </c>
      <c r="E4625" t="s">
        <v>549</v>
      </c>
      <c r="F4625">
        <v>176</v>
      </c>
      <c r="G4625" t="s">
        <v>503</v>
      </c>
      <c r="H4625">
        <v>491</v>
      </c>
      <c r="I4625">
        <v>38.888090833333301</v>
      </c>
      <c r="J4625">
        <v>-77.093065999999993</v>
      </c>
      <c r="K4625">
        <v>38.893962166666597</v>
      </c>
      <c r="L4625">
        <v>-77.07123</v>
      </c>
      <c r="M4625" t="s">
        <v>0</v>
      </c>
      <c r="N4625">
        <f t="shared" si="216"/>
        <v>1</v>
      </c>
      <c r="O4625" s="3">
        <f t="shared" si="217"/>
        <v>5.9166666667442769</v>
      </c>
      <c r="P4625">
        <f>HOUR('202008-capitalbikeshare-tripdat'!$C$10159)</f>
        <v>7</v>
      </c>
      <c r="Q4625">
        <f t="shared" si="218"/>
        <v>1</v>
      </c>
    </row>
    <row r="4626" spans="1:17" x14ac:dyDescent="0.35">
      <c r="A4626" t="s">
        <v>5123</v>
      </c>
      <c r="B4626" t="s">
        <v>2</v>
      </c>
      <c r="C4626" s="1">
        <v>44052.694861111115</v>
      </c>
      <c r="D4626" s="1">
        <v>44052.718391203707</v>
      </c>
      <c r="G4626" t="s">
        <v>33</v>
      </c>
      <c r="H4626">
        <v>33</v>
      </c>
      <c r="I4626">
        <v>38.909999999999997</v>
      </c>
      <c r="J4626">
        <v>-77.14</v>
      </c>
      <c r="K4626">
        <v>38.874061500000003</v>
      </c>
      <c r="L4626">
        <v>-77.005860999999996</v>
      </c>
      <c r="M4626" t="s">
        <v>0</v>
      </c>
      <c r="N4626">
        <f t="shared" si="216"/>
        <v>1</v>
      </c>
      <c r="O4626" s="3">
        <f t="shared" si="217"/>
        <v>33.883333333069459</v>
      </c>
      <c r="P4626">
        <f>HOUR('202008-capitalbikeshare-tripdat'!$C$588)</f>
        <v>2</v>
      </c>
      <c r="Q4626">
        <f t="shared" si="218"/>
        <v>1</v>
      </c>
    </row>
    <row r="4627" spans="1:17" x14ac:dyDescent="0.35">
      <c r="A4627" t="s">
        <v>5124</v>
      </c>
      <c r="B4627" t="s">
        <v>2</v>
      </c>
      <c r="C4627" s="1">
        <v>44052.695115740738</v>
      </c>
      <c r="D4627" s="1">
        <v>44052.713217592594</v>
      </c>
      <c r="E4627" t="s">
        <v>143</v>
      </c>
      <c r="F4627">
        <v>65</v>
      </c>
      <c r="G4627" t="s">
        <v>219</v>
      </c>
      <c r="H4627">
        <v>81</v>
      </c>
      <c r="I4627">
        <v>38.905811333333297</v>
      </c>
      <c r="J4627">
        <v>-77.005827333333301</v>
      </c>
      <c r="K4627">
        <v>38.921022499999999</v>
      </c>
      <c r="L4627">
        <v>-77.031922499999993</v>
      </c>
      <c r="M4627" t="s">
        <v>0</v>
      </c>
      <c r="N4627">
        <f t="shared" si="216"/>
        <v>1</v>
      </c>
      <c r="O4627" s="3">
        <f t="shared" si="217"/>
        <v>26.066666672704741</v>
      </c>
      <c r="P4627">
        <f>HOUR('202008-capitalbikeshare-tripdat'!$C$6414)</f>
        <v>4</v>
      </c>
      <c r="Q4627">
        <f t="shared" si="218"/>
        <v>1</v>
      </c>
    </row>
    <row r="4628" spans="1:17" x14ac:dyDescent="0.35">
      <c r="A4628" t="s">
        <v>5125</v>
      </c>
      <c r="B4628" t="s">
        <v>2</v>
      </c>
      <c r="C4628" s="1">
        <v>44052.696817129632</v>
      </c>
      <c r="D4628" s="1">
        <v>44052.714768518519</v>
      </c>
      <c r="E4628" t="s">
        <v>170</v>
      </c>
      <c r="F4628">
        <v>102</v>
      </c>
      <c r="G4628" t="s">
        <v>345</v>
      </c>
      <c r="H4628">
        <v>136</v>
      </c>
      <c r="I4628">
        <v>38.902326833333298</v>
      </c>
      <c r="J4628">
        <v>-77.059145666666595</v>
      </c>
      <c r="K4628">
        <v>38.899899666666599</v>
      </c>
      <c r="L4628">
        <v>-76.998468833333305</v>
      </c>
      <c r="M4628" t="s">
        <v>0</v>
      </c>
      <c r="N4628">
        <f t="shared" si="216"/>
        <v>1</v>
      </c>
      <c r="O4628" s="3">
        <f t="shared" si="217"/>
        <v>25.849999997299165</v>
      </c>
      <c r="P4628">
        <f>HOUR('202008-capitalbikeshare-tripdat'!$C$8973)</f>
        <v>15</v>
      </c>
      <c r="Q4628">
        <f t="shared" si="218"/>
        <v>1</v>
      </c>
    </row>
    <row r="4629" spans="1:17" x14ac:dyDescent="0.35">
      <c r="A4629" t="s">
        <v>5126</v>
      </c>
      <c r="B4629" t="s">
        <v>2</v>
      </c>
      <c r="C4629" s="1">
        <v>44052.697858796295</v>
      </c>
      <c r="D4629" s="1">
        <v>44052.73333333333</v>
      </c>
      <c r="E4629" t="s">
        <v>89</v>
      </c>
      <c r="F4629">
        <v>83</v>
      </c>
      <c r="G4629" t="s">
        <v>170</v>
      </c>
      <c r="H4629">
        <v>102</v>
      </c>
      <c r="I4629">
        <v>38.936795166666599</v>
      </c>
      <c r="J4629">
        <v>-77.024131999999994</v>
      </c>
      <c r="K4629">
        <v>38.902297666666598</v>
      </c>
      <c r="L4629">
        <v>-77.059084666666607</v>
      </c>
      <c r="M4629" t="s">
        <v>0</v>
      </c>
      <c r="N4629">
        <f t="shared" si="216"/>
        <v>1</v>
      </c>
      <c r="O4629" s="3">
        <f t="shared" si="217"/>
        <v>51.083333330461755</v>
      </c>
      <c r="P4629">
        <f>HOUR('202008-capitalbikeshare-tripdat'!$C$4086)</f>
        <v>20</v>
      </c>
      <c r="Q4629">
        <f t="shared" si="218"/>
        <v>1</v>
      </c>
    </row>
    <row r="4630" spans="1:17" x14ac:dyDescent="0.35">
      <c r="A4630" t="s">
        <v>5127</v>
      </c>
      <c r="B4630" t="s">
        <v>2</v>
      </c>
      <c r="C4630" s="1">
        <v>44052.698831018519</v>
      </c>
      <c r="D4630" s="1">
        <v>44052.729629629626</v>
      </c>
      <c r="E4630" t="s">
        <v>40</v>
      </c>
      <c r="F4630">
        <v>195</v>
      </c>
      <c r="I4630">
        <v>38.905582666666596</v>
      </c>
      <c r="J4630">
        <v>-77.027377166666597</v>
      </c>
      <c r="K4630">
        <v>38.92</v>
      </c>
      <c r="L4630">
        <v>-77.040000000000006</v>
      </c>
      <c r="M4630" t="s">
        <v>0</v>
      </c>
      <c r="N4630">
        <f t="shared" si="216"/>
        <v>1</v>
      </c>
      <c r="O4630" s="3">
        <f t="shared" si="217"/>
        <v>44.349999994738027</v>
      </c>
      <c r="P4630">
        <f>HOUR('202008-capitalbikeshare-tripdat'!$C$12880)</f>
        <v>14</v>
      </c>
      <c r="Q4630">
        <f t="shared" si="218"/>
        <v>1</v>
      </c>
    </row>
    <row r="4631" spans="1:17" x14ac:dyDescent="0.35">
      <c r="A4631" t="s">
        <v>5128</v>
      </c>
      <c r="B4631" t="s">
        <v>2</v>
      </c>
      <c r="C4631" s="1">
        <v>44052.699178240742</v>
      </c>
      <c r="D4631" s="1">
        <v>44052.716550925928</v>
      </c>
      <c r="E4631" t="s">
        <v>813</v>
      </c>
      <c r="F4631">
        <v>187</v>
      </c>
      <c r="G4631" t="s">
        <v>912</v>
      </c>
      <c r="H4631">
        <v>113</v>
      </c>
      <c r="I4631">
        <v>38.879813166666601</v>
      </c>
      <c r="J4631">
        <v>-77.037444666666602</v>
      </c>
      <c r="K4631">
        <v>38.854602499999999</v>
      </c>
      <c r="L4631">
        <v>-77.053458166666601</v>
      </c>
      <c r="M4631" t="s">
        <v>0</v>
      </c>
      <c r="N4631">
        <f t="shared" si="216"/>
        <v>1</v>
      </c>
      <c r="O4631" s="3">
        <f t="shared" si="217"/>
        <v>25.016666668234393</v>
      </c>
      <c r="P4631">
        <f>HOUR('202008-capitalbikeshare-tripdat'!$C$5795)</f>
        <v>19</v>
      </c>
      <c r="Q4631">
        <f t="shared" si="218"/>
        <v>1</v>
      </c>
    </row>
    <row r="4632" spans="1:17" x14ac:dyDescent="0.35">
      <c r="A4632" t="s">
        <v>5129</v>
      </c>
      <c r="B4632" t="s">
        <v>2</v>
      </c>
      <c r="C4632" s="1">
        <v>44052.701435185183</v>
      </c>
      <c r="D4632" s="1">
        <v>44052.709097222221</v>
      </c>
      <c r="E4632" t="s">
        <v>47</v>
      </c>
      <c r="F4632">
        <v>79</v>
      </c>
      <c r="G4632" t="s">
        <v>445</v>
      </c>
      <c r="H4632">
        <v>180</v>
      </c>
      <c r="I4632">
        <v>38.923357500000002</v>
      </c>
      <c r="J4632">
        <v>-77.035185499999997</v>
      </c>
      <c r="K4632">
        <v>38.899494333333301</v>
      </c>
      <c r="L4632">
        <v>-77.041218666666595</v>
      </c>
      <c r="M4632" t="s">
        <v>0</v>
      </c>
      <c r="N4632">
        <f t="shared" si="216"/>
        <v>1</v>
      </c>
      <c r="O4632" s="3">
        <f t="shared" si="217"/>
        <v>11.033333335071802</v>
      </c>
      <c r="P4632">
        <f>HOUR('202008-capitalbikeshare-tripdat'!$C$5784)</f>
        <v>19</v>
      </c>
      <c r="Q4632">
        <f t="shared" si="218"/>
        <v>1</v>
      </c>
    </row>
    <row r="4633" spans="1:17" x14ac:dyDescent="0.35">
      <c r="A4633" t="s">
        <v>5130</v>
      </c>
      <c r="B4633" t="s">
        <v>2</v>
      </c>
      <c r="C4633" s="1">
        <v>44052.704965277779</v>
      </c>
      <c r="D4633" s="1">
        <v>44052.705150462964</v>
      </c>
      <c r="E4633" t="s">
        <v>154</v>
      </c>
      <c r="F4633">
        <v>432</v>
      </c>
      <c r="G4633" t="s">
        <v>154</v>
      </c>
      <c r="H4633">
        <v>432</v>
      </c>
      <c r="I4633">
        <v>38.979834500000003</v>
      </c>
      <c r="J4633">
        <v>-77.093476166666605</v>
      </c>
      <c r="K4633">
        <v>38.9798421666666</v>
      </c>
      <c r="L4633">
        <v>-77.093497499999998</v>
      </c>
      <c r="M4633" t="s">
        <v>0</v>
      </c>
      <c r="N4633">
        <f t="shared" si="216"/>
        <v>1</v>
      </c>
      <c r="O4633" s="3">
        <f t="shared" si="217"/>
        <v>0.26666666613891721</v>
      </c>
      <c r="P4633">
        <f>HOUR('202008-capitalbikeshare-tripdat'!$C$4276)</f>
        <v>8</v>
      </c>
      <c r="Q4633">
        <f t="shared" si="218"/>
        <v>1</v>
      </c>
    </row>
    <row r="4634" spans="1:17" x14ac:dyDescent="0.35">
      <c r="A4634" t="s">
        <v>5131</v>
      </c>
      <c r="B4634" t="s">
        <v>2</v>
      </c>
      <c r="C4634" s="1">
        <v>44052.706655092596</v>
      </c>
      <c r="D4634" s="1">
        <v>44052.720405092594</v>
      </c>
      <c r="E4634" t="s">
        <v>52</v>
      </c>
      <c r="F4634">
        <v>24</v>
      </c>
      <c r="G4634" t="s">
        <v>770</v>
      </c>
      <c r="H4634">
        <v>463</v>
      </c>
      <c r="I4634">
        <v>38.910153666666602</v>
      </c>
      <c r="J4634">
        <v>-77.044500999999997</v>
      </c>
      <c r="K4634">
        <v>38.949680833333304</v>
      </c>
      <c r="L4634">
        <v>-77.080314833333304</v>
      </c>
      <c r="M4634" t="s">
        <v>0</v>
      </c>
      <c r="N4634">
        <f t="shared" si="216"/>
        <v>1</v>
      </c>
      <c r="O4634" s="3">
        <f t="shared" si="217"/>
        <v>19.799999997485429</v>
      </c>
      <c r="P4634">
        <f>HOUR('202008-capitalbikeshare-tripdat'!$C$12873)</f>
        <v>14</v>
      </c>
      <c r="Q4634">
        <f t="shared" si="218"/>
        <v>1</v>
      </c>
    </row>
    <row r="4635" spans="1:17" x14ac:dyDescent="0.35">
      <c r="A4635" t="s">
        <v>5132</v>
      </c>
      <c r="B4635" t="s">
        <v>2</v>
      </c>
      <c r="C4635" s="1">
        <v>44052.707002314812</v>
      </c>
      <c r="D4635" s="1">
        <v>44052.707719907405</v>
      </c>
      <c r="I4635">
        <v>39.04</v>
      </c>
      <c r="J4635">
        <v>-77</v>
      </c>
      <c r="K4635">
        <v>39.04</v>
      </c>
      <c r="L4635">
        <v>-77</v>
      </c>
      <c r="M4635" t="s">
        <v>0</v>
      </c>
      <c r="N4635">
        <f t="shared" si="216"/>
        <v>1</v>
      </c>
      <c r="O4635" s="3">
        <f t="shared" si="217"/>
        <v>1.0333333339076489</v>
      </c>
      <c r="P4635">
        <f>HOUR('202008-capitalbikeshare-tripdat'!$C$14725)</f>
        <v>13</v>
      </c>
      <c r="Q4635">
        <f t="shared" si="218"/>
        <v>1</v>
      </c>
    </row>
    <row r="4636" spans="1:17" x14ac:dyDescent="0.35">
      <c r="A4636" t="s">
        <v>5133</v>
      </c>
      <c r="B4636" t="s">
        <v>2</v>
      </c>
      <c r="C4636" s="1">
        <v>44052.710057870368</v>
      </c>
      <c r="D4636" s="1">
        <v>44052.725972222222</v>
      </c>
      <c r="E4636" t="s">
        <v>1556</v>
      </c>
      <c r="F4636">
        <v>526</v>
      </c>
      <c r="G4636" t="s">
        <v>4464</v>
      </c>
      <c r="H4636">
        <v>151</v>
      </c>
      <c r="I4636">
        <v>38.905425333333298</v>
      </c>
      <c r="J4636">
        <v>-77.034373833333305</v>
      </c>
      <c r="K4636">
        <v>38.892558166666603</v>
      </c>
      <c r="L4636">
        <v>-77.043605666666593</v>
      </c>
      <c r="M4636" t="s">
        <v>0</v>
      </c>
      <c r="N4636">
        <f t="shared" si="216"/>
        <v>1</v>
      </c>
      <c r="O4636" s="3">
        <f t="shared" si="217"/>
        <v>22.916666669771075</v>
      </c>
      <c r="P4636">
        <f>HOUR('202008-capitalbikeshare-tripdat'!$C$12311)</f>
        <v>13</v>
      </c>
      <c r="Q4636">
        <f t="shared" si="218"/>
        <v>1</v>
      </c>
    </row>
    <row r="4637" spans="1:17" x14ac:dyDescent="0.35">
      <c r="A4637" t="s">
        <v>5134</v>
      </c>
      <c r="B4637" t="s">
        <v>2</v>
      </c>
      <c r="C4637" s="1">
        <v>44052.710196759261</v>
      </c>
      <c r="D4637" s="1">
        <v>44052.748923611114</v>
      </c>
      <c r="E4637" t="s">
        <v>33</v>
      </c>
      <c r="F4637">
        <v>33</v>
      </c>
      <c r="G4637" t="s">
        <v>614</v>
      </c>
      <c r="H4637">
        <v>452</v>
      </c>
      <c r="I4637">
        <v>38.874020833333297</v>
      </c>
      <c r="J4637">
        <v>-77.005723333333293</v>
      </c>
      <c r="K4637">
        <v>38.890476999999997</v>
      </c>
      <c r="L4637">
        <v>-77.049402833333303</v>
      </c>
      <c r="M4637" t="s">
        <v>0</v>
      </c>
      <c r="N4637">
        <f t="shared" si="216"/>
        <v>1</v>
      </c>
      <c r="O4637" s="3">
        <f t="shared" si="217"/>
        <v>55.766666668932885</v>
      </c>
      <c r="P4637">
        <f>HOUR('202008-capitalbikeshare-tripdat'!$C$11439)</f>
        <v>13</v>
      </c>
      <c r="Q4637">
        <f t="shared" si="218"/>
        <v>1</v>
      </c>
    </row>
    <row r="4638" spans="1:17" x14ac:dyDescent="0.35">
      <c r="A4638" t="s">
        <v>5135</v>
      </c>
      <c r="B4638" t="s">
        <v>2</v>
      </c>
      <c r="C4638" s="1">
        <v>44052.712800925925</v>
      </c>
      <c r="D4638" s="1">
        <v>44052.719502314816</v>
      </c>
      <c r="E4638" t="s">
        <v>86</v>
      </c>
      <c r="F4638">
        <v>461</v>
      </c>
      <c r="I4638">
        <v>38.928523166666601</v>
      </c>
      <c r="J4638">
        <v>-77.032361166666604</v>
      </c>
      <c r="K4638">
        <v>38.94</v>
      </c>
      <c r="L4638">
        <v>-77.040000000000006</v>
      </c>
      <c r="M4638" t="s">
        <v>0</v>
      </c>
      <c r="N4638">
        <f t="shared" si="216"/>
        <v>1</v>
      </c>
      <c r="O4638" s="3">
        <f t="shared" si="217"/>
        <v>9.6500000031664968</v>
      </c>
      <c r="P4638">
        <f>HOUR('202008-capitalbikeshare-tripdat'!$C$10992)</f>
        <v>16</v>
      </c>
      <c r="Q4638">
        <f t="shared" si="218"/>
        <v>1</v>
      </c>
    </row>
    <row r="4639" spans="1:17" x14ac:dyDescent="0.35">
      <c r="A4639" t="s">
        <v>5136</v>
      </c>
      <c r="B4639" t="s">
        <v>2</v>
      </c>
      <c r="C4639" s="1">
        <v>44052.712939814817</v>
      </c>
      <c r="D4639" s="1">
        <v>44052.758009259262</v>
      </c>
      <c r="E4639" t="s">
        <v>1730</v>
      </c>
      <c r="F4639">
        <v>587</v>
      </c>
      <c r="I4639">
        <v>38.876144500000002</v>
      </c>
      <c r="J4639">
        <v>-77.012396333333299</v>
      </c>
      <c r="K4639">
        <v>38.89</v>
      </c>
      <c r="L4639">
        <v>-77.05</v>
      </c>
      <c r="M4639" t="s">
        <v>0</v>
      </c>
      <c r="N4639">
        <f t="shared" si="216"/>
        <v>1</v>
      </c>
      <c r="O4639" s="3">
        <f t="shared" si="217"/>
        <v>64.899999999906868</v>
      </c>
      <c r="P4639">
        <f>HOUR('202008-capitalbikeshare-tripdat'!$C$4078)</f>
        <v>20</v>
      </c>
      <c r="Q4639">
        <f t="shared" si="218"/>
        <v>1</v>
      </c>
    </row>
    <row r="4640" spans="1:17" x14ac:dyDescent="0.35">
      <c r="A4640" t="s">
        <v>5137</v>
      </c>
      <c r="B4640" t="s">
        <v>2</v>
      </c>
      <c r="C4640" s="1">
        <v>44052.714189814818</v>
      </c>
      <c r="D4640" s="1">
        <v>44052.769907407404</v>
      </c>
      <c r="E4640" t="s">
        <v>33</v>
      </c>
      <c r="F4640">
        <v>33</v>
      </c>
      <c r="I4640">
        <v>38.874236500000002</v>
      </c>
      <c r="J4640">
        <v>-77.005803333333304</v>
      </c>
      <c r="K4640">
        <v>38.89</v>
      </c>
      <c r="L4640">
        <v>-77.010000000000005</v>
      </c>
      <c r="M4640" t="s">
        <v>0</v>
      </c>
      <c r="N4640">
        <f t="shared" si="216"/>
        <v>1</v>
      </c>
      <c r="O4640" s="3">
        <f t="shared" si="217"/>
        <v>80.233333323849365</v>
      </c>
      <c r="P4640">
        <f>HOUR('202008-capitalbikeshare-tripdat'!$C$14549)</f>
        <v>22</v>
      </c>
      <c r="Q4640">
        <f t="shared" si="218"/>
        <v>1</v>
      </c>
    </row>
    <row r="4641" spans="1:17" x14ac:dyDescent="0.35">
      <c r="A4641" t="s">
        <v>5138</v>
      </c>
      <c r="B4641" t="s">
        <v>2</v>
      </c>
      <c r="C4641" s="1">
        <v>44052.715497685182</v>
      </c>
      <c r="D4641" s="1">
        <v>44052.723495370374</v>
      </c>
      <c r="I4641">
        <v>38.9</v>
      </c>
      <c r="J4641">
        <v>-77</v>
      </c>
      <c r="K4641">
        <v>38.92</v>
      </c>
      <c r="L4641">
        <v>-76.97</v>
      </c>
      <c r="M4641" t="s">
        <v>0</v>
      </c>
      <c r="N4641">
        <f t="shared" si="216"/>
        <v>1</v>
      </c>
      <c r="O4641" s="3">
        <f t="shared" si="217"/>
        <v>11.516666676616296</v>
      </c>
      <c r="P4641">
        <f>HOUR('202008-capitalbikeshare-tripdat'!$C$4085)</f>
        <v>20</v>
      </c>
      <c r="Q4641">
        <f t="shared" si="218"/>
        <v>1</v>
      </c>
    </row>
    <row r="4642" spans="1:17" x14ac:dyDescent="0.35">
      <c r="A4642" t="s">
        <v>5139</v>
      </c>
      <c r="B4642" t="s">
        <v>2</v>
      </c>
      <c r="C4642" s="1">
        <v>44052.719155092593</v>
      </c>
      <c r="D4642" s="1">
        <v>44052.754710648151</v>
      </c>
      <c r="G4642" t="s">
        <v>4404</v>
      </c>
      <c r="H4642">
        <v>379</v>
      </c>
      <c r="I4642">
        <v>38.799999999999997</v>
      </c>
      <c r="J4642">
        <v>-77.040000000000006</v>
      </c>
      <c r="K4642">
        <v>38.894945</v>
      </c>
      <c r="L4642">
        <v>-77.091754499999993</v>
      </c>
      <c r="M4642" t="s">
        <v>0</v>
      </c>
      <c r="N4642">
        <f t="shared" si="216"/>
        <v>1</v>
      </c>
      <c r="O4642" s="3">
        <f t="shared" si="217"/>
        <v>51.200000003445894</v>
      </c>
      <c r="P4642">
        <f>HOUR('202008-capitalbikeshare-tripdat'!$C$652)</f>
        <v>10</v>
      </c>
      <c r="Q4642">
        <f t="shared" si="218"/>
        <v>1</v>
      </c>
    </row>
    <row r="4643" spans="1:17" x14ac:dyDescent="0.35">
      <c r="A4643" t="s">
        <v>5140</v>
      </c>
      <c r="B4643" t="s">
        <v>2</v>
      </c>
      <c r="C4643" s="1">
        <v>44052.719166666669</v>
      </c>
      <c r="D4643" s="1">
        <v>44052.754895833335</v>
      </c>
      <c r="G4643" t="s">
        <v>4404</v>
      </c>
      <c r="H4643">
        <v>379</v>
      </c>
      <c r="I4643">
        <v>38.799999999999997</v>
      </c>
      <c r="J4643">
        <v>-77.040000000000006</v>
      </c>
      <c r="K4643">
        <v>38.894942</v>
      </c>
      <c r="L4643">
        <v>-77.091795000000005</v>
      </c>
      <c r="M4643" t="s">
        <v>0</v>
      </c>
      <c r="N4643">
        <f t="shared" si="216"/>
        <v>1</v>
      </c>
      <c r="O4643" s="3">
        <f t="shared" si="217"/>
        <v>51.449999999022111</v>
      </c>
      <c r="P4643">
        <f>HOUR('202008-capitalbikeshare-tripdat'!$C$9633)</f>
        <v>23</v>
      </c>
      <c r="Q4643">
        <f t="shared" si="218"/>
        <v>1</v>
      </c>
    </row>
    <row r="4644" spans="1:17" x14ac:dyDescent="0.35">
      <c r="A4644" t="s">
        <v>5141</v>
      </c>
      <c r="B4644" t="s">
        <v>2</v>
      </c>
      <c r="C4644" s="1">
        <v>44052.720335648148</v>
      </c>
      <c r="D4644" s="1">
        <v>44052.729004629633</v>
      </c>
      <c r="E4644" t="s">
        <v>86</v>
      </c>
      <c r="F4644">
        <v>461</v>
      </c>
      <c r="G4644" t="s">
        <v>714</v>
      </c>
      <c r="H4644">
        <v>27</v>
      </c>
      <c r="I4644">
        <v>38.928508333333298</v>
      </c>
      <c r="J4644">
        <v>-77.032298999999995</v>
      </c>
      <c r="K4644">
        <v>38.908489500000002</v>
      </c>
      <c r="L4644">
        <v>-77.032558666666603</v>
      </c>
      <c r="M4644" t="s">
        <v>0</v>
      </c>
      <c r="N4644">
        <f t="shared" si="216"/>
        <v>1</v>
      </c>
      <c r="O4644" s="3">
        <f t="shared" si="217"/>
        <v>12.483333338750526</v>
      </c>
      <c r="P4644">
        <f>HOUR('202008-capitalbikeshare-tripdat'!$C$13762)</f>
        <v>19</v>
      </c>
      <c r="Q4644">
        <f t="shared" si="218"/>
        <v>1</v>
      </c>
    </row>
    <row r="4645" spans="1:17" x14ac:dyDescent="0.35">
      <c r="A4645" t="s">
        <v>5142</v>
      </c>
      <c r="B4645" t="s">
        <v>2</v>
      </c>
      <c r="C4645" s="1">
        <v>44052.722199074073</v>
      </c>
      <c r="D4645" s="1">
        <v>44052.725277777776</v>
      </c>
      <c r="I4645">
        <v>38.9</v>
      </c>
      <c r="J4645">
        <v>-76.98</v>
      </c>
      <c r="K4645">
        <v>38.9</v>
      </c>
      <c r="L4645">
        <v>-76.98</v>
      </c>
      <c r="M4645" t="s">
        <v>0</v>
      </c>
      <c r="N4645">
        <f t="shared" si="216"/>
        <v>1</v>
      </c>
      <c r="O4645" s="3">
        <f t="shared" si="217"/>
        <v>4.4333333324175328</v>
      </c>
      <c r="P4645">
        <f>HOUR('202008-capitalbikeshare-tripdat'!$C$960)</f>
        <v>18</v>
      </c>
      <c r="Q4645">
        <f t="shared" si="218"/>
        <v>1</v>
      </c>
    </row>
    <row r="4646" spans="1:17" x14ac:dyDescent="0.35">
      <c r="A4646" t="s">
        <v>5143</v>
      </c>
      <c r="B4646" t="s">
        <v>2</v>
      </c>
      <c r="C4646" s="1">
        <v>44052.722708333335</v>
      </c>
      <c r="D4646" s="1">
        <v>44052.740289351852</v>
      </c>
      <c r="E4646" t="s">
        <v>5144</v>
      </c>
      <c r="F4646">
        <v>196</v>
      </c>
      <c r="G4646" t="s">
        <v>1711</v>
      </c>
      <c r="H4646">
        <v>179</v>
      </c>
      <c r="I4646">
        <v>38.896327166666602</v>
      </c>
      <c r="J4646">
        <v>-77.078580166666598</v>
      </c>
      <c r="K4646">
        <v>38.885770833333297</v>
      </c>
      <c r="L4646">
        <v>-77.097800500000005</v>
      </c>
      <c r="M4646" t="s">
        <v>0</v>
      </c>
      <c r="N4646">
        <f t="shared" si="216"/>
        <v>1</v>
      </c>
      <c r="O4646" s="3">
        <f t="shared" si="217"/>
        <v>25.31666666502133</v>
      </c>
      <c r="P4646">
        <f>HOUR('202008-capitalbikeshare-tripdat'!$C$7274)</f>
        <v>0</v>
      </c>
      <c r="Q4646">
        <f t="shared" si="218"/>
        <v>1</v>
      </c>
    </row>
    <row r="4647" spans="1:17" x14ac:dyDescent="0.35">
      <c r="A4647" t="s">
        <v>5145</v>
      </c>
      <c r="B4647" t="s">
        <v>2</v>
      </c>
      <c r="C4647" s="1">
        <v>44052.723263888889</v>
      </c>
      <c r="D4647" s="1">
        <v>44052.728055555555</v>
      </c>
      <c r="I4647">
        <v>38.94</v>
      </c>
      <c r="J4647">
        <v>-77.040000000000006</v>
      </c>
      <c r="K4647">
        <v>38.93</v>
      </c>
      <c r="L4647">
        <v>-77.040000000000006</v>
      </c>
      <c r="M4647" t="s">
        <v>0</v>
      </c>
      <c r="N4647">
        <f t="shared" si="216"/>
        <v>1</v>
      </c>
      <c r="O4647" s="3">
        <f t="shared" si="217"/>
        <v>6.8999999994412065</v>
      </c>
      <c r="P4647">
        <f>HOUR('202008-capitalbikeshare-tripdat'!$C$237)</f>
        <v>14</v>
      </c>
      <c r="Q4647">
        <f t="shared" si="218"/>
        <v>1</v>
      </c>
    </row>
    <row r="4648" spans="1:17" x14ac:dyDescent="0.35">
      <c r="A4648" t="s">
        <v>5146</v>
      </c>
      <c r="B4648" t="s">
        <v>2</v>
      </c>
      <c r="C4648" s="1">
        <v>44052.724189814813</v>
      </c>
      <c r="D4648" s="1">
        <v>44052.728645833333</v>
      </c>
      <c r="I4648">
        <v>38.94</v>
      </c>
      <c r="J4648">
        <v>-77.040000000000006</v>
      </c>
      <c r="K4648">
        <v>38.93</v>
      </c>
      <c r="L4648">
        <v>-77.040000000000006</v>
      </c>
      <c r="M4648" t="s">
        <v>0</v>
      </c>
      <c r="N4648">
        <f t="shared" si="216"/>
        <v>1</v>
      </c>
      <c r="O4648" s="3">
        <f t="shared" si="217"/>
        <v>6.4166666683740914</v>
      </c>
      <c r="P4648">
        <f>HOUR('202008-capitalbikeshare-tripdat'!$C$11594)</f>
        <v>17</v>
      </c>
      <c r="Q4648">
        <f t="shared" si="218"/>
        <v>1</v>
      </c>
    </row>
    <row r="4649" spans="1:17" x14ac:dyDescent="0.35">
      <c r="A4649" t="s">
        <v>5147</v>
      </c>
      <c r="B4649" t="s">
        <v>2</v>
      </c>
      <c r="C4649" s="1">
        <v>44052.724537037036</v>
      </c>
      <c r="D4649" s="1">
        <v>44052.745347222219</v>
      </c>
      <c r="I4649">
        <v>38.909999999999997</v>
      </c>
      <c r="J4649">
        <v>-77</v>
      </c>
      <c r="K4649">
        <v>38.89</v>
      </c>
      <c r="L4649">
        <v>-77.010000000000005</v>
      </c>
      <c r="M4649" t="s">
        <v>0</v>
      </c>
      <c r="N4649">
        <f t="shared" si="216"/>
        <v>1</v>
      </c>
      <c r="O4649" s="3">
        <f t="shared" si="217"/>
        <v>29.966666662367061</v>
      </c>
      <c r="P4649">
        <f>HOUR('202008-capitalbikeshare-tripdat'!$C$2819)</f>
        <v>1</v>
      </c>
      <c r="Q4649">
        <f t="shared" si="218"/>
        <v>1</v>
      </c>
    </row>
    <row r="4650" spans="1:17" x14ac:dyDescent="0.35">
      <c r="A4650" t="s">
        <v>5148</v>
      </c>
      <c r="B4650" t="s">
        <v>2</v>
      </c>
      <c r="C4650" s="1">
        <v>44052.7265625</v>
      </c>
      <c r="D4650" s="1">
        <v>44052.741655092592</v>
      </c>
      <c r="E4650" t="s">
        <v>813</v>
      </c>
      <c r="F4650">
        <v>187</v>
      </c>
      <c r="G4650" t="s">
        <v>132</v>
      </c>
      <c r="H4650">
        <v>366</v>
      </c>
      <c r="I4650">
        <v>38.879793166666602</v>
      </c>
      <c r="J4650">
        <v>-77.037571499999999</v>
      </c>
      <c r="K4650">
        <v>38.900379000000001</v>
      </c>
      <c r="L4650">
        <v>-77.012139333333295</v>
      </c>
      <c r="M4650" t="s">
        <v>0</v>
      </c>
      <c r="N4650">
        <f t="shared" si="216"/>
        <v>1</v>
      </c>
      <c r="O4650" s="3">
        <f t="shared" si="217"/>
        <v>21.733333332231268</v>
      </c>
      <c r="P4650">
        <f>HOUR('202008-capitalbikeshare-tripdat'!$C$6063)</f>
        <v>13</v>
      </c>
      <c r="Q4650">
        <f t="shared" si="218"/>
        <v>1</v>
      </c>
    </row>
    <row r="4651" spans="1:17" x14ac:dyDescent="0.35">
      <c r="A4651" t="s">
        <v>5149</v>
      </c>
      <c r="B4651" t="s">
        <v>2</v>
      </c>
      <c r="C4651" s="1">
        <v>44052.729560185187</v>
      </c>
      <c r="D4651" s="1">
        <v>44052.76730324074</v>
      </c>
      <c r="I4651">
        <v>38.89</v>
      </c>
      <c r="J4651">
        <v>-77.02</v>
      </c>
      <c r="K4651">
        <v>38.83</v>
      </c>
      <c r="L4651">
        <v>-77.05</v>
      </c>
      <c r="M4651" t="s">
        <v>0</v>
      </c>
      <c r="N4651">
        <f t="shared" si="216"/>
        <v>1</v>
      </c>
      <c r="O4651" s="3">
        <f t="shared" si="217"/>
        <v>54.349999995902181</v>
      </c>
      <c r="P4651">
        <f>HOUR('202008-capitalbikeshare-tripdat'!$C$9182)</f>
        <v>21</v>
      </c>
      <c r="Q4651">
        <f t="shared" si="218"/>
        <v>1</v>
      </c>
    </row>
    <row r="4652" spans="1:17" x14ac:dyDescent="0.35">
      <c r="A4652" t="s">
        <v>5150</v>
      </c>
      <c r="B4652" t="s">
        <v>2</v>
      </c>
      <c r="C4652" s="1">
        <v>44052.730034722219</v>
      </c>
      <c r="D4652" s="1">
        <v>44052.767129629632</v>
      </c>
      <c r="I4652">
        <v>38.89</v>
      </c>
      <c r="J4652">
        <v>-77.02</v>
      </c>
      <c r="K4652">
        <v>38.83</v>
      </c>
      <c r="L4652">
        <v>-77.05</v>
      </c>
      <c r="M4652" t="s">
        <v>0</v>
      </c>
      <c r="N4652">
        <f t="shared" si="216"/>
        <v>1</v>
      </c>
      <c r="O4652" s="3">
        <f t="shared" si="217"/>
        <v>53.416666674893349</v>
      </c>
      <c r="P4652">
        <f>HOUR('202008-capitalbikeshare-tripdat'!$C$587)</f>
        <v>2</v>
      </c>
      <c r="Q4652">
        <f t="shared" si="218"/>
        <v>1</v>
      </c>
    </row>
    <row r="4653" spans="1:17" x14ac:dyDescent="0.35">
      <c r="A4653" t="s">
        <v>5151</v>
      </c>
      <c r="B4653" t="s">
        <v>2</v>
      </c>
      <c r="C4653" s="1">
        <v>44052.730150462965</v>
      </c>
      <c r="D4653" s="1">
        <v>44052.807233796295</v>
      </c>
      <c r="E4653" t="s">
        <v>369</v>
      </c>
      <c r="F4653">
        <v>246</v>
      </c>
      <c r="G4653" t="s">
        <v>369</v>
      </c>
      <c r="H4653">
        <v>246</v>
      </c>
      <c r="I4653">
        <v>38.890450000000001</v>
      </c>
      <c r="J4653">
        <v>-77.081106166666601</v>
      </c>
      <c r="K4653">
        <v>38.890465833333302</v>
      </c>
      <c r="L4653">
        <v>-77.0809243333333</v>
      </c>
      <c r="M4653" t="s">
        <v>0</v>
      </c>
      <c r="N4653">
        <f t="shared" si="216"/>
        <v>1</v>
      </c>
      <c r="O4653" s="3">
        <f t="shared" si="217"/>
        <v>110.99999999511056</v>
      </c>
      <c r="P4653">
        <f>HOUR('202008-capitalbikeshare-tripdat'!$C$10982)</f>
        <v>16</v>
      </c>
      <c r="Q4653">
        <f t="shared" si="218"/>
        <v>1</v>
      </c>
    </row>
    <row r="4654" spans="1:17" x14ac:dyDescent="0.35">
      <c r="A4654" t="s">
        <v>5152</v>
      </c>
      <c r="B4654" t="s">
        <v>2</v>
      </c>
      <c r="C4654" s="1">
        <v>44052.730914351851</v>
      </c>
      <c r="D4654" s="1">
        <v>44052.73741898148</v>
      </c>
      <c r="I4654">
        <v>38.880000000000003</v>
      </c>
      <c r="J4654">
        <v>-76.98</v>
      </c>
      <c r="K4654">
        <v>38.89</v>
      </c>
      <c r="L4654">
        <v>-76.989999999999995</v>
      </c>
      <c r="M4654" t="s">
        <v>0</v>
      </c>
      <c r="N4654">
        <f t="shared" si="216"/>
        <v>1</v>
      </c>
      <c r="O4654" s="3">
        <f t="shared" si="217"/>
        <v>9.3666666664648801</v>
      </c>
      <c r="P4654">
        <f>HOUR('202008-capitalbikeshare-tripdat'!$C$570)</f>
        <v>23</v>
      </c>
      <c r="Q4654">
        <f t="shared" si="218"/>
        <v>1</v>
      </c>
    </row>
    <row r="4655" spans="1:17" x14ac:dyDescent="0.35">
      <c r="A4655" t="s">
        <v>5153</v>
      </c>
      <c r="B4655" t="s">
        <v>2</v>
      </c>
      <c r="C4655" s="1">
        <v>44052.731307870374</v>
      </c>
      <c r="D4655" s="1">
        <v>44052.812997685185</v>
      </c>
      <c r="G4655" t="s">
        <v>36</v>
      </c>
      <c r="H4655">
        <v>642</v>
      </c>
      <c r="I4655">
        <v>38.92</v>
      </c>
      <c r="J4655">
        <v>-77</v>
      </c>
      <c r="K4655">
        <v>38.923960999999998</v>
      </c>
      <c r="L4655">
        <v>-77.002052000000006</v>
      </c>
      <c r="M4655" t="s">
        <v>0</v>
      </c>
      <c r="N4655">
        <f t="shared" si="216"/>
        <v>1</v>
      </c>
      <c r="O4655" s="3">
        <f t="shared" si="217"/>
        <v>117.63333332841285</v>
      </c>
      <c r="P4655">
        <f>HOUR('202008-capitalbikeshare-tripdat'!$C$3422)</f>
        <v>0</v>
      </c>
      <c r="Q4655">
        <f t="shared" si="218"/>
        <v>1</v>
      </c>
    </row>
    <row r="4656" spans="1:17" x14ac:dyDescent="0.35">
      <c r="A4656" t="s">
        <v>5154</v>
      </c>
      <c r="B4656" t="s">
        <v>2</v>
      </c>
      <c r="C4656" s="1">
        <v>44052.733611111114</v>
      </c>
      <c r="D4656" s="1">
        <v>44052.75037037037</v>
      </c>
      <c r="E4656" t="s">
        <v>283</v>
      </c>
      <c r="F4656">
        <v>583</v>
      </c>
      <c r="G4656" t="s">
        <v>99</v>
      </c>
      <c r="H4656">
        <v>90</v>
      </c>
      <c r="I4656">
        <v>38.948002333333299</v>
      </c>
      <c r="J4656">
        <v>-77.021474499999997</v>
      </c>
      <c r="K4656">
        <v>38.956359999999997</v>
      </c>
      <c r="L4656">
        <v>-77.033057499999998</v>
      </c>
      <c r="M4656" t="s">
        <v>0</v>
      </c>
      <c r="N4656">
        <f t="shared" si="216"/>
        <v>1</v>
      </c>
      <c r="O4656" s="3">
        <f t="shared" si="217"/>
        <v>24.133333327481523</v>
      </c>
      <c r="P4656">
        <f>HOUR('202008-capitalbikeshare-tripdat'!$C$227)</f>
        <v>14</v>
      </c>
      <c r="Q4656">
        <f t="shared" si="218"/>
        <v>1</v>
      </c>
    </row>
    <row r="4657" spans="1:17" x14ac:dyDescent="0.35">
      <c r="A4657" t="s">
        <v>5155</v>
      </c>
      <c r="B4657" t="s">
        <v>2</v>
      </c>
      <c r="C4657" s="1">
        <v>44052.735497685186</v>
      </c>
      <c r="D4657" s="1">
        <v>44052.756053240744</v>
      </c>
      <c r="E4657" t="s">
        <v>596</v>
      </c>
      <c r="F4657">
        <v>219</v>
      </c>
      <c r="I4657">
        <v>38.863855000000001</v>
      </c>
      <c r="J4657">
        <v>-77.080386666666598</v>
      </c>
      <c r="K4657">
        <v>38.840000000000003</v>
      </c>
      <c r="L4657">
        <v>-77.06</v>
      </c>
      <c r="M4657" t="s">
        <v>0</v>
      </c>
      <c r="N4657">
        <f t="shared" si="216"/>
        <v>1</v>
      </c>
      <c r="O4657" s="3">
        <f t="shared" si="217"/>
        <v>29.600000004284084</v>
      </c>
      <c r="P4657">
        <f>HOUR('202008-capitalbikeshare-tripdat'!$C$6058)</f>
        <v>13</v>
      </c>
      <c r="Q4657">
        <f t="shared" si="218"/>
        <v>1</v>
      </c>
    </row>
    <row r="4658" spans="1:17" x14ac:dyDescent="0.35">
      <c r="A4658" t="s">
        <v>5156</v>
      </c>
      <c r="B4658" t="s">
        <v>2</v>
      </c>
      <c r="C4658" s="1">
        <v>44052.735972222225</v>
      </c>
      <c r="D4658" s="1">
        <v>44052.737291666665</v>
      </c>
      <c r="I4658">
        <v>38.880000000000003</v>
      </c>
      <c r="J4658">
        <v>-76.989999999999995</v>
      </c>
      <c r="K4658">
        <v>38.880000000000003</v>
      </c>
      <c r="L4658">
        <v>-76.989999999999995</v>
      </c>
      <c r="M4658" t="s">
        <v>0</v>
      </c>
      <c r="N4658">
        <f t="shared" si="216"/>
        <v>1</v>
      </c>
      <c r="O4658" s="3">
        <f t="shared" si="217"/>
        <v>1.8999999936204404</v>
      </c>
      <c r="P4658">
        <f>HOUR('202008-capitalbikeshare-tripdat'!$C$3418)</f>
        <v>0</v>
      </c>
      <c r="Q4658">
        <f t="shared" si="218"/>
        <v>1</v>
      </c>
    </row>
    <row r="4659" spans="1:17" x14ac:dyDescent="0.35">
      <c r="A4659" t="s">
        <v>5157</v>
      </c>
      <c r="B4659" t="s">
        <v>2</v>
      </c>
      <c r="C4659" s="1">
        <v>44052.736400462964</v>
      </c>
      <c r="D4659" s="1">
        <v>44052.746053240742</v>
      </c>
      <c r="E4659" t="s">
        <v>2089</v>
      </c>
      <c r="F4659">
        <v>290</v>
      </c>
      <c r="G4659" t="s">
        <v>21</v>
      </c>
      <c r="H4659">
        <v>109</v>
      </c>
      <c r="I4659">
        <v>38.941157500000003</v>
      </c>
      <c r="J4659">
        <v>-77.061991833333295</v>
      </c>
      <c r="K4659">
        <v>38.922596833333301</v>
      </c>
      <c r="L4659">
        <v>-77.077050833333303</v>
      </c>
      <c r="M4659" t="s">
        <v>0</v>
      </c>
      <c r="N4659">
        <f t="shared" si="216"/>
        <v>1</v>
      </c>
      <c r="O4659" s="3">
        <f t="shared" si="217"/>
        <v>13.900000001303852</v>
      </c>
      <c r="P4659">
        <f>HOUR('202008-capitalbikeshare-tripdat'!$C$13163)</f>
        <v>19</v>
      </c>
      <c r="Q4659">
        <f t="shared" si="218"/>
        <v>1</v>
      </c>
    </row>
    <row r="4660" spans="1:17" x14ac:dyDescent="0.35">
      <c r="A4660" s="2" t="s">
        <v>5158</v>
      </c>
      <c r="B4660" t="s">
        <v>2</v>
      </c>
      <c r="C4660" s="1">
        <v>44052.737060185187</v>
      </c>
      <c r="D4660" s="1">
        <v>44052.740115740744</v>
      </c>
      <c r="E4660" t="s">
        <v>483</v>
      </c>
      <c r="F4660">
        <v>367</v>
      </c>
      <c r="I4660">
        <v>38.952319166666598</v>
      </c>
      <c r="J4660">
        <v>-77.002676500000007</v>
      </c>
      <c r="K4660">
        <v>38.950000000000003</v>
      </c>
      <c r="L4660">
        <v>-77.010000000000005</v>
      </c>
      <c r="M4660" t="s">
        <v>0</v>
      </c>
      <c r="N4660">
        <f t="shared" si="216"/>
        <v>1</v>
      </c>
      <c r="O4660" s="3">
        <f t="shared" si="217"/>
        <v>4.4000000017695129</v>
      </c>
      <c r="P4660">
        <f>HOUR('202008-capitalbikeshare-tripdat'!$C$3414)</f>
        <v>0</v>
      </c>
      <c r="Q4660">
        <f t="shared" si="218"/>
        <v>1</v>
      </c>
    </row>
    <row r="4661" spans="1:17" x14ac:dyDescent="0.35">
      <c r="A4661" t="s">
        <v>5159</v>
      </c>
      <c r="B4661" t="s">
        <v>2</v>
      </c>
      <c r="C4661" s="1">
        <v>44052.73741898148</v>
      </c>
      <c r="D4661" s="1">
        <v>44052.748518518521</v>
      </c>
      <c r="I4661">
        <v>38.909999999999997</v>
      </c>
      <c r="J4661">
        <v>-77.03</v>
      </c>
      <c r="K4661">
        <v>38.93</v>
      </c>
      <c r="L4661">
        <v>-77.02</v>
      </c>
      <c r="M4661" t="s">
        <v>0</v>
      </c>
      <c r="N4661">
        <f t="shared" si="216"/>
        <v>1</v>
      </c>
      <c r="O4661" s="3">
        <f t="shared" si="217"/>
        <v>15.983333339681849</v>
      </c>
      <c r="P4661">
        <f>HOUR('202008-capitalbikeshare-tripdat'!$C$9339)</f>
        <v>13</v>
      </c>
      <c r="Q4661">
        <f t="shared" si="218"/>
        <v>1</v>
      </c>
    </row>
    <row r="4662" spans="1:17" x14ac:dyDescent="0.35">
      <c r="A4662" t="s">
        <v>5160</v>
      </c>
      <c r="B4662" t="s">
        <v>2</v>
      </c>
      <c r="C4662" s="1">
        <v>44052.738240740742</v>
      </c>
      <c r="D4662" s="1">
        <v>44052.744247685187</v>
      </c>
      <c r="E4662" t="s">
        <v>283</v>
      </c>
      <c r="F4662">
        <v>583</v>
      </c>
      <c r="G4662" t="s">
        <v>228</v>
      </c>
      <c r="H4662">
        <v>634</v>
      </c>
      <c r="I4662">
        <v>38.947993333333301</v>
      </c>
      <c r="J4662">
        <v>-77.021516000000005</v>
      </c>
      <c r="K4662">
        <v>38.934416166666601</v>
      </c>
      <c r="L4662">
        <v>-77.032765166666593</v>
      </c>
      <c r="M4662" t="s">
        <v>0</v>
      </c>
      <c r="N4662">
        <f t="shared" si="216"/>
        <v>1</v>
      </c>
      <c r="O4662" s="3">
        <f t="shared" si="217"/>
        <v>8.6499999999068677</v>
      </c>
      <c r="P4662">
        <f>HOUR('202008-capitalbikeshare-tripdat'!$C$12165)</f>
        <v>2</v>
      </c>
      <c r="Q4662">
        <f t="shared" si="218"/>
        <v>1</v>
      </c>
    </row>
    <row r="4663" spans="1:17" x14ac:dyDescent="0.35">
      <c r="A4663" t="s">
        <v>5161</v>
      </c>
      <c r="B4663" t="s">
        <v>2</v>
      </c>
      <c r="C4663" s="1">
        <v>44052.743333333332</v>
      </c>
      <c r="D4663" s="1">
        <v>44052.756319444445</v>
      </c>
      <c r="E4663" t="s">
        <v>29</v>
      </c>
      <c r="F4663">
        <v>575</v>
      </c>
      <c r="G4663" t="s">
        <v>1479</v>
      </c>
      <c r="H4663">
        <v>651</v>
      </c>
      <c r="I4663">
        <v>38.932025833333299</v>
      </c>
      <c r="J4663">
        <v>-77.032989333333305</v>
      </c>
      <c r="K4663">
        <v>38.912661</v>
      </c>
      <c r="L4663">
        <v>-77.074295500000005</v>
      </c>
      <c r="M4663" t="s">
        <v>0</v>
      </c>
      <c r="N4663">
        <f t="shared" si="216"/>
        <v>1</v>
      </c>
      <c r="O4663" s="3">
        <f t="shared" si="217"/>
        <v>18.70000000228174</v>
      </c>
      <c r="P4663">
        <f>HOUR('202008-capitalbikeshare-tripdat'!$C$10976)</f>
        <v>15</v>
      </c>
      <c r="Q4663">
        <f t="shared" si="218"/>
        <v>1</v>
      </c>
    </row>
    <row r="4664" spans="1:17" x14ac:dyDescent="0.35">
      <c r="A4664" t="s">
        <v>5162</v>
      </c>
      <c r="B4664" t="s">
        <v>2</v>
      </c>
      <c r="C4664" s="1">
        <v>44052.744988425926</v>
      </c>
      <c r="D4664" s="1">
        <v>44052.746157407404</v>
      </c>
      <c r="I4664">
        <v>38.880000000000003</v>
      </c>
      <c r="J4664">
        <v>-76.989999999999995</v>
      </c>
      <c r="K4664">
        <v>38.880000000000003</v>
      </c>
      <c r="L4664">
        <v>-76.989999999999995</v>
      </c>
      <c r="M4664" t="s">
        <v>0</v>
      </c>
      <c r="N4664">
        <f t="shared" si="216"/>
        <v>1</v>
      </c>
      <c r="O4664" s="3">
        <f t="shared" si="217"/>
        <v>1.6833333286922425</v>
      </c>
      <c r="P4664">
        <f>HOUR('202008-capitalbikeshare-tripdat'!$C$3419)</f>
        <v>0</v>
      </c>
      <c r="Q4664">
        <f t="shared" si="218"/>
        <v>1</v>
      </c>
    </row>
    <row r="4665" spans="1:17" x14ac:dyDescent="0.35">
      <c r="A4665" t="s">
        <v>5163</v>
      </c>
      <c r="B4665" t="s">
        <v>2</v>
      </c>
      <c r="C4665" s="1">
        <v>44052.748912037037</v>
      </c>
      <c r="D4665" s="1">
        <v>44052.764270833337</v>
      </c>
      <c r="E4665" t="s">
        <v>102</v>
      </c>
      <c r="F4665">
        <v>68</v>
      </c>
      <c r="G4665" t="s">
        <v>334</v>
      </c>
      <c r="H4665">
        <v>496</v>
      </c>
      <c r="I4665">
        <v>38.880231666666603</v>
      </c>
      <c r="J4665">
        <v>-76.986195499999994</v>
      </c>
      <c r="K4665">
        <v>38.9189133333333</v>
      </c>
      <c r="L4665">
        <v>-77.034542999999999</v>
      </c>
      <c r="M4665" t="s">
        <v>0</v>
      </c>
      <c r="N4665">
        <f t="shared" si="216"/>
        <v>1</v>
      </c>
      <c r="O4665" s="3">
        <f t="shared" si="217"/>
        <v>22.116666671354324</v>
      </c>
      <c r="P4665">
        <f>HOUR('202008-capitalbikeshare-tripdat'!$C$9644)</f>
        <v>23</v>
      </c>
      <c r="Q4665">
        <f t="shared" si="218"/>
        <v>1</v>
      </c>
    </row>
    <row r="4666" spans="1:17" x14ac:dyDescent="0.35">
      <c r="A4666" s="2" t="s">
        <v>5164</v>
      </c>
      <c r="B4666" t="s">
        <v>2</v>
      </c>
      <c r="C4666" s="1">
        <v>44052.749965277777</v>
      </c>
      <c r="D4666" s="1">
        <v>44052.759351851855</v>
      </c>
      <c r="E4666" t="s">
        <v>83</v>
      </c>
      <c r="F4666">
        <v>292</v>
      </c>
      <c r="G4666" t="s">
        <v>86</v>
      </c>
      <c r="H4666">
        <v>461</v>
      </c>
      <c r="I4666">
        <v>38.912722500000001</v>
      </c>
      <c r="J4666">
        <v>-77.017580166666605</v>
      </c>
      <c r="K4666">
        <v>38.928528499999999</v>
      </c>
      <c r="L4666">
        <v>-77.032279666666597</v>
      </c>
      <c r="M4666" t="s">
        <v>0</v>
      </c>
      <c r="N4666">
        <f t="shared" si="216"/>
        <v>1</v>
      </c>
      <c r="O4666" s="3">
        <f t="shared" si="217"/>
        <v>13.516666672658175</v>
      </c>
      <c r="P4666">
        <f>HOUR('202008-capitalbikeshare-tripdat'!$C$5535)</f>
        <v>12</v>
      </c>
      <c r="Q4666">
        <f t="shared" si="218"/>
        <v>1</v>
      </c>
    </row>
    <row r="4667" spans="1:17" x14ac:dyDescent="0.35">
      <c r="A4667" t="s">
        <v>5165</v>
      </c>
      <c r="B4667" t="s">
        <v>2</v>
      </c>
      <c r="C4667" s="1">
        <v>44052.749988425923</v>
      </c>
      <c r="D4667" s="1">
        <v>44052.750972222224</v>
      </c>
      <c r="I4667">
        <v>38.9</v>
      </c>
      <c r="J4667">
        <v>-76.94</v>
      </c>
      <c r="K4667">
        <v>38.9</v>
      </c>
      <c r="L4667">
        <v>-76.94</v>
      </c>
      <c r="M4667" t="s">
        <v>0</v>
      </c>
      <c r="N4667">
        <f t="shared" si="216"/>
        <v>1</v>
      </c>
      <c r="O4667" s="3">
        <f t="shared" si="217"/>
        <v>1.4166666730307043</v>
      </c>
      <c r="P4667">
        <f>HOUR('202008-capitalbikeshare-tripdat'!$C$579)</f>
        <v>0</v>
      </c>
      <c r="Q4667">
        <f t="shared" si="218"/>
        <v>1</v>
      </c>
    </row>
    <row r="4668" spans="1:17" x14ac:dyDescent="0.35">
      <c r="A4668" t="s">
        <v>5166</v>
      </c>
      <c r="B4668" t="s">
        <v>2</v>
      </c>
      <c r="C4668" s="1">
        <v>44052.751296296294</v>
      </c>
      <c r="D4668" s="1">
        <v>44052.780405092592</v>
      </c>
      <c r="I4668">
        <v>38.89</v>
      </c>
      <c r="J4668">
        <v>-77.010000000000005</v>
      </c>
      <c r="K4668">
        <v>38.93</v>
      </c>
      <c r="L4668">
        <v>-77.03</v>
      </c>
      <c r="M4668" t="s">
        <v>0</v>
      </c>
      <c r="N4668">
        <f t="shared" si="216"/>
        <v>1</v>
      </c>
      <c r="O4668" s="3">
        <f t="shared" si="217"/>
        <v>41.916666668839753</v>
      </c>
      <c r="P4668">
        <f>HOUR('202008-capitalbikeshare-tripdat'!$C$2820)</f>
        <v>1</v>
      </c>
      <c r="Q4668">
        <f t="shared" si="218"/>
        <v>1</v>
      </c>
    </row>
    <row r="4669" spans="1:17" x14ac:dyDescent="0.35">
      <c r="A4669" t="s">
        <v>5167</v>
      </c>
      <c r="B4669" t="s">
        <v>2</v>
      </c>
      <c r="C4669" s="1">
        <v>44052.752511574072</v>
      </c>
      <c r="D4669" s="1">
        <v>44052.760254629633</v>
      </c>
      <c r="I4669">
        <v>38.9</v>
      </c>
      <c r="J4669">
        <v>-76.94</v>
      </c>
      <c r="K4669">
        <v>38.9</v>
      </c>
      <c r="L4669">
        <v>-76.94</v>
      </c>
      <c r="M4669" t="s">
        <v>0</v>
      </c>
      <c r="N4669">
        <f t="shared" si="216"/>
        <v>1</v>
      </c>
      <c r="O4669" s="3">
        <f t="shared" si="217"/>
        <v>11.15000000805594</v>
      </c>
      <c r="P4669">
        <f>HOUR('202008-capitalbikeshare-tripdat'!$C$574)</f>
        <v>0</v>
      </c>
      <c r="Q4669">
        <f t="shared" si="218"/>
        <v>1</v>
      </c>
    </row>
    <row r="4670" spans="1:17" x14ac:dyDescent="0.35">
      <c r="A4670" t="s">
        <v>5168</v>
      </c>
      <c r="B4670" t="s">
        <v>2</v>
      </c>
      <c r="C4670" s="1">
        <v>44052.75341435185</v>
      </c>
      <c r="D4670" s="1">
        <v>44052.775648148148</v>
      </c>
      <c r="I4670">
        <v>38.94</v>
      </c>
      <c r="J4670">
        <v>-76.989999999999995</v>
      </c>
      <c r="K4670">
        <v>38.9</v>
      </c>
      <c r="L4670">
        <v>-77</v>
      </c>
      <c r="M4670" t="s">
        <v>0</v>
      </c>
      <c r="N4670">
        <f t="shared" si="216"/>
        <v>1</v>
      </c>
      <c r="O4670" s="3">
        <f t="shared" si="217"/>
        <v>32.016666670097038</v>
      </c>
      <c r="P4670">
        <f>HOUR('202008-capitalbikeshare-tripdat'!$C$13473)</f>
        <v>13</v>
      </c>
      <c r="Q4670">
        <f t="shared" si="218"/>
        <v>1</v>
      </c>
    </row>
    <row r="4671" spans="1:17" x14ac:dyDescent="0.35">
      <c r="A4671" t="s">
        <v>5169</v>
      </c>
      <c r="B4671" t="s">
        <v>2</v>
      </c>
      <c r="C4671" s="1">
        <v>44052.753946759258</v>
      </c>
      <c r="D4671" s="1">
        <v>44052.76902777778</v>
      </c>
      <c r="E4671" t="s">
        <v>912</v>
      </c>
      <c r="F4671">
        <v>113</v>
      </c>
      <c r="G4671" t="s">
        <v>434</v>
      </c>
      <c r="H4671">
        <v>291</v>
      </c>
      <c r="I4671">
        <v>38.854381666666598</v>
      </c>
      <c r="J4671">
        <v>-77.053414500000002</v>
      </c>
      <c r="K4671">
        <v>38.908060833333302</v>
      </c>
      <c r="L4671">
        <v>-77.038325499999999</v>
      </c>
      <c r="M4671" t="s">
        <v>0</v>
      </c>
      <c r="N4671">
        <f t="shared" si="216"/>
        <v>1</v>
      </c>
      <c r="O4671" s="3">
        <f t="shared" si="217"/>
        <v>21.716666672145948</v>
      </c>
      <c r="P4671">
        <f>HOUR('202008-capitalbikeshare-tripdat'!$C$8203)</f>
        <v>19</v>
      </c>
      <c r="Q4671">
        <f t="shared" si="218"/>
        <v>1</v>
      </c>
    </row>
    <row r="4672" spans="1:17" x14ac:dyDescent="0.35">
      <c r="A4672" t="s">
        <v>5170</v>
      </c>
      <c r="B4672" t="s">
        <v>2</v>
      </c>
      <c r="C4672" s="1">
        <v>44052.754560185182</v>
      </c>
      <c r="D4672" s="1">
        <v>44052.764814814815</v>
      </c>
      <c r="E4672" t="s">
        <v>4404</v>
      </c>
      <c r="F4672">
        <v>379</v>
      </c>
      <c r="G4672" t="s">
        <v>1131</v>
      </c>
      <c r="H4672">
        <v>245</v>
      </c>
      <c r="I4672">
        <v>38.894932333333301</v>
      </c>
      <c r="J4672">
        <v>-77.091707999999997</v>
      </c>
      <c r="K4672">
        <v>38.883536833333302</v>
      </c>
      <c r="L4672">
        <v>-77.114053166666594</v>
      </c>
      <c r="M4672" t="s">
        <v>0</v>
      </c>
      <c r="N4672">
        <f t="shared" si="216"/>
        <v>1</v>
      </c>
      <c r="O4672" s="3">
        <f t="shared" si="217"/>
        <v>14.766666671494022</v>
      </c>
      <c r="P4672">
        <f>HOUR('202008-capitalbikeshare-tripdat'!$C$3407)</f>
        <v>23</v>
      </c>
      <c r="Q4672">
        <f t="shared" si="218"/>
        <v>1</v>
      </c>
    </row>
    <row r="4673" spans="1:17" x14ac:dyDescent="0.35">
      <c r="A4673" t="s">
        <v>5171</v>
      </c>
      <c r="B4673" t="s">
        <v>2</v>
      </c>
      <c r="C4673" s="1">
        <v>44052.75509259259</v>
      </c>
      <c r="D4673" s="1">
        <v>44052.760416666664</v>
      </c>
      <c r="E4673" t="s">
        <v>364</v>
      </c>
      <c r="F4673">
        <v>86</v>
      </c>
      <c r="G4673" t="s">
        <v>483</v>
      </c>
      <c r="H4673">
        <v>367</v>
      </c>
      <c r="I4673">
        <v>38.956671</v>
      </c>
      <c r="J4673">
        <v>-77.0197808333333</v>
      </c>
      <c r="K4673">
        <v>38.952359166666596</v>
      </c>
      <c r="L4673">
        <v>-77.002614166666604</v>
      </c>
      <c r="M4673" t="s">
        <v>0</v>
      </c>
      <c r="N4673">
        <f t="shared" si="216"/>
        <v>1</v>
      </c>
      <c r="O4673" s="3">
        <f t="shared" si="217"/>
        <v>7.6666666672099382</v>
      </c>
      <c r="P4673">
        <f>HOUR('202008-capitalbikeshare-tripdat'!$C$9346)</f>
        <v>13</v>
      </c>
      <c r="Q4673">
        <f t="shared" si="218"/>
        <v>1</v>
      </c>
    </row>
    <row r="4674" spans="1:17" x14ac:dyDescent="0.35">
      <c r="A4674" t="s">
        <v>5172</v>
      </c>
      <c r="B4674" t="s">
        <v>2</v>
      </c>
      <c r="C4674" s="1">
        <v>44052.757685185185</v>
      </c>
      <c r="D4674" s="1">
        <v>44052.76798611111</v>
      </c>
      <c r="I4674">
        <v>38.93</v>
      </c>
      <c r="J4674">
        <v>-77.069999999999993</v>
      </c>
      <c r="K4674">
        <v>38.909999999999997</v>
      </c>
      <c r="L4674">
        <v>-77.03</v>
      </c>
      <c r="M4674" t="s">
        <v>0</v>
      </c>
      <c r="N4674">
        <f t="shared" ref="N4674:N4737" si="219">WEEKDAY(C4674)</f>
        <v>1</v>
      </c>
      <c r="O4674" s="3">
        <f t="shared" ref="O4674:O4737" si="220">(D4674-C4674)*1440</f>
        <v>14.833333332790062</v>
      </c>
      <c r="P4674">
        <f>HOUR('202008-capitalbikeshare-tripdat'!$C$10461)</f>
        <v>17</v>
      </c>
      <c r="Q4674">
        <f t="shared" ref="Q4674:Q4737" si="221">WEEKDAY(C4674)</f>
        <v>1</v>
      </c>
    </row>
    <row r="4675" spans="1:17" x14ac:dyDescent="0.35">
      <c r="A4675" t="s">
        <v>5173</v>
      </c>
      <c r="B4675" t="s">
        <v>2</v>
      </c>
      <c r="C4675" s="1">
        <v>44052.758136574077</v>
      </c>
      <c r="D4675" s="1">
        <v>44052.810162037036</v>
      </c>
      <c r="E4675" t="s">
        <v>334</v>
      </c>
      <c r="F4675">
        <v>496</v>
      </c>
      <c r="G4675" t="s">
        <v>297</v>
      </c>
      <c r="H4675">
        <v>442</v>
      </c>
      <c r="I4675">
        <v>38.918989500000002</v>
      </c>
      <c r="J4675">
        <v>-77.034517833333297</v>
      </c>
      <c r="K4675">
        <v>38.908448999999997</v>
      </c>
      <c r="L4675">
        <v>-77.027113166666595</v>
      </c>
      <c r="M4675" t="s">
        <v>0</v>
      </c>
      <c r="N4675">
        <f t="shared" si="219"/>
        <v>1</v>
      </c>
      <c r="O4675" s="3">
        <f t="shared" si="220"/>
        <v>74.916666661156341</v>
      </c>
      <c r="P4675">
        <f>HOUR('202008-capitalbikeshare-tripdat'!$C$16237)</f>
        <v>14</v>
      </c>
      <c r="Q4675">
        <f t="shared" si="221"/>
        <v>1</v>
      </c>
    </row>
    <row r="4676" spans="1:17" x14ac:dyDescent="0.35">
      <c r="A4676" t="s">
        <v>5174</v>
      </c>
      <c r="B4676" t="s">
        <v>2</v>
      </c>
      <c r="C4676" s="1">
        <v>44052.758715277778</v>
      </c>
      <c r="D4676" s="1">
        <v>44052.76394675926</v>
      </c>
      <c r="E4676" t="s">
        <v>600</v>
      </c>
      <c r="F4676">
        <v>16</v>
      </c>
      <c r="I4676">
        <v>38.926068000000001</v>
      </c>
      <c r="J4676">
        <v>-77.036658333333307</v>
      </c>
      <c r="K4676">
        <v>38.92</v>
      </c>
      <c r="L4676">
        <v>-77.03</v>
      </c>
      <c r="M4676" t="s">
        <v>0</v>
      </c>
      <c r="N4676">
        <f t="shared" si="219"/>
        <v>1</v>
      </c>
      <c r="O4676" s="3">
        <f t="shared" si="220"/>
        <v>7.5333333341404796</v>
      </c>
      <c r="P4676">
        <f>HOUR('202008-capitalbikeshare-tripdat'!$C$4206)</f>
        <v>1</v>
      </c>
      <c r="Q4676">
        <f t="shared" si="221"/>
        <v>1</v>
      </c>
    </row>
    <row r="4677" spans="1:17" x14ac:dyDescent="0.35">
      <c r="A4677" t="s">
        <v>5175</v>
      </c>
      <c r="B4677" t="s">
        <v>2</v>
      </c>
      <c r="C4677" s="1">
        <v>44052.760208333333</v>
      </c>
      <c r="D4677" s="1">
        <v>44052.767013888886</v>
      </c>
      <c r="E4677" t="s">
        <v>340</v>
      </c>
      <c r="F4677">
        <v>399</v>
      </c>
      <c r="G4677" t="s">
        <v>1420</v>
      </c>
      <c r="H4677">
        <v>190</v>
      </c>
      <c r="I4677">
        <v>38.907858500000003</v>
      </c>
      <c r="J4677">
        <v>-76.997096999999997</v>
      </c>
      <c r="K4677">
        <v>38.887293166666602</v>
      </c>
      <c r="L4677">
        <v>-76.983587</v>
      </c>
      <c r="M4677" t="s">
        <v>0</v>
      </c>
      <c r="N4677">
        <f t="shared" si="219"/>
        <v>1</v>
      </c>
      <c r="O4677" s="3">
        <f t="shared" si="220"/>
        <v>9.7999999963212758</v>
      </c>
      <c r="P4677">
        <f>HOUR('202008-capitalbikeshare-tripdat'!$C$3613)</f>
        <v>11</v>
      </c>
      <c r="Q4677">
        <f t="shared" si="221"/>
        <v>1</v>
      </c>
    </row>
    <row r="4678" spans="1:17" x14ac:dyDescent="0.35">
      <c r="A4678" t="s">
        <v>5176</v>
      </c>
      <c r="B4678" t="s">
        <v>2</v>
      </c>
      <c r="C4678" s="1">
        <v>44052.761863425927</v>
      </c>
      <c r="D4678" s="1">
        <v>44052.770509259259</v>
      </c>
      <c r="I4678">
        <v>38.9</v>
      </c>
      <c r="J4678">
        <v>-76.94</v>
      </c>
      <c r="K4678">
        <v>38.9</v>
      </c>
      <c r="L4678">
        <v>-76.94</v>
      </c>
      <c r="M4678" t="s">
        <v>0</v>
      </c>
      <c r="N4678">
        <f t="shared" si="219"/>
        <v>1</v>
      </c>
      <c r="O4678" s="3">
        <f t="shared" si="220"/>
        <v>12.449999997625127</v>
      </c>
      <c r="P4678">
        <f>HOUR('202008-capitalbikeshare-tripdat'!$C$581)</f>
        <v>0</v>
      </c>
      <c r="Q4678">
        <f t="shared" si="221"/>
        <v>1</v>
      </c>
    </row>
    <row r="4679" spans="1:17" x14ac:dyDescent="0.35">
      <c r="A4679" t="s">
        <v>5177</v>
      </c>
      <c r="B4679" t="s">
        <v>2</v>
      </c>
      <c r="C4679" s="1">
        <v>44052.763807870368</v>
      </c>
      <c r="D4679" s="1">
        <v>44052.7812962963</v>
      </c>
      <c r="E4679" t="s">
        <v>873</v>
      </c>
      <c r="F4679">
        <v>112</v>
      </c>
      <c r="G4679" t="s">
        <v>1006</v>
      </c>
      <c r="H4679">
        <v>440</v>
      </c>
      <c r="I4679">
        <v>38.9547781666666</v>
      </c>
      <c r="J4679">
        <v>-77.082466333333301</v>
      </c>
      <c r="K4679">
        <v>38.925410166666602</v>
      </c>
      <c r="L4679">
        <v>-77.032439333333301</v>
      </c>
      <c r="M4679" t="s">
        <v>0</v>
      </c>
      <c r="N4679">
        <f t="shared" si="219"/>
        <v>1</v>
      </c>
      <c r="O4679" s="3">
        <f t="shared" si="220"/>
        <v>25.18333334242925</v>
      </c>
      <c r="P4679">
        <f>HOUR('202008-capitalbikeshare-tripdat'!$C$3367)</f>
        <v>22</v>
      </c>
      <c r="Q4679">
        <f t="shared" si="221"/>
        <v>1</v>
      </c>
    </row>
    <row r="4680" spans="1:17" x14ac:dyDescent="0.35">
      <c r="A4680" t="s">
        <v>5178</v>
      </c>
      <c r="B4680" t="s">
        <v>2</v>
      </c>
      <c r="C4680" s="1">
        <v>44052.764432870368</v>
      </c>
      <c r="D4680" s="1">
        <v>44052.780555555553</v>
      </c>
      <c r="E4680" t="s">
        <v>528</v>
      </c>
      <c r="F4680">
        <v>21</v>
      </c>
      <c r="G4680" t="s">
        <v>59</v>
      </c>
      <c r="H4680">
        <v>18</v>
      </c>
      <c r="I4680">
        <v>38.876752833333299</v>
      </c>
      <c r="J4680">
        <v>-77.017887833333305</v>
      </c>
      <c r="K4680">
        <v>38.926611000000001</v>
      </c>
      <c r="L4680">
        <v>-77.032207999999997</v>
      </c>
      <c r="M4680" t="s">
        <v>0</v>
      </c>
      <c r="N4680">
        <f t="shared" si="219"/>
        <v>1</v>
      </c>
      <c r="O4680" s="3">
        <f t="shared" si="220"/>
        <v>23.216666666558012</v>
      </c>
      <c r="P4680">
        <f>HOUR('202008-capitalbikeshare-tripdat'!$C$9334)</f>
        <v>13</v>
      </c>
      <c r="Q4680">
        <f t="shared" si="221"/>
        <v>1</v>
      </c>
    </row>
    <row r="4681" spans="1:17" x14ac:dyDescent="0.35">
      <c r="A4681" t="s">
        <v>5179</v>
      </c>
      <c r="B4681" t="s">
        <v>2</v>
      </c>
      <c r="C4681" s="1">
        <v>44052.764826388891</v>
      </c>
      <c r="D4681" s="1">
        <v>44052.773842592593</v>
      </c>
      <c r="E4681" t="s">
        <v>296</v>
      </c>
      <c r="F4681">
        <v>612</v>
      </c>
      <c r="I4681">
        <v>38.961748833333303</v>
      </c>
      <c r="J4681">
        <v>-76.995887666666604</v>
      </c>
      <c r="K4681">
        <v>38.950000000000003</v>
      </c>
      <c r="L4681">
        <v>-76.97</v>
      </c>
      <c r="M4681" t="s">
        <v>0</v>
      </c>
      <c r="N4681">
        <f t="shared" si="219"/>
        <v>1</v>
      </c>
      <c r="O4681" s="3">
        <f t="shared" si="220"/>
        <v>12.983333329902962</v>
      </c>
      <c r="P4681">
        <f>HOUR('202008-capitalbikeshare-tripdat'!$C$5547)</f>
        <v>12</v>
      </c>
      <c r="Q4681">
        <f t="shared" si="221"/>
        <v>1</v>
      </c>
    </row>
    <row r="4682" spans="1:17" x14ac:dyDescent="0.35">
      <c r="A4682" t="s">
        <v>5180</v>
      </c>
      <c r="B4682" t="s">
        <v>2</v>
      </c>
      <c r="C4682" s="1">
        <v>44052.764999999999</v>
      </c>
      <c r="D4682" s="1">
        <v>44052.783993055556</v>
      </c>
      <c r="G4682" t="s">
        <v>349</v>
      </c>
      <c r="H4682">
        <v>319</v>
      </c>
      <c r="I4682">
        <v>38.99</v>
      </c>
      <c r="J4682">
        <v>-77.040000000000006</v>
      </c>
      <c r="K4682">
        <v>38.9950318333333</v>
      </c>
      <c r="L4682">
        <v>-77.029424000000006</v>
      </c>
      <c r="M4682" t="s">
        <v>0</v>
      </c>
      <c r="N4682">
        <f t="shared" si="219"/>
        <v>1</v>
      </c>
      <c r="O4682" s="3">
        <f t="shared" si="220"/>
        <v>27.350000002188608</v>
      </c>
      <c r="P4682">
        <f>HOUR('202008-capitalbikeshare-tripdat'!$C$12164)</f>
        <v>1</v>
      </c>
      <c r="Q4682">
        <f t="shared" si="221"/>
        <v>1</v>
      </c>
    </row>
    <row r="4683" spans="1:17" x14ac:dyDescent="0.35">
      <c r="A4683" t="s">
        <v>5181</v>
      </c>
      <c r="B4683" t="s">
        <v>2</v>
      </c>
      <c r="C4683" s="1">
        <v>44052.765277777777</v>
      </c>
      <c r="D4683" s="1">
        <v>44052.784479166665</v>
      </c>
      <c r="E4683" t="s">
        <v>873</v>
      </c>
      <c r="F4683">
        <v>112</v>
      </c>
      <c r="G4683" t="s">
        <v>778</v>
      </c>
      <c r="H4683">
        <v>75</v>
      </c>
      <c r="I4683">
        <v>38.95478</v>
      </c>
      <c r="J4683">
        <v>-77.082407000000003</v>
      </c>
      <c r="K4683">
        <v>38.920629333333302</v>
      </c>
      <c r="L4683">
        <v>-77.043630666666601</v>
      </c>
      <c r="M4683" t="s">
        <v>0</v>
      </c>
      <c r="N4683">
        <f t="shared" si="219"/>
        <v>1</v>
      </c>
      <c r="O4683" s="3">
        <f t="shared" si="220"/>
        <v>27.649999998975545</v>
      </c>
      <c r="P4683">
        <f>HOUR('202008-capitalbikeshare-tripdat'!$C$14729)</f>
        <v>13</v>
      </c>
      <c r="Q4683">
        <f t="shared" si="221"/>
        <v>1</v>
      </c>
    </row>
    <row r="4684" spans="1:17" x14ac:dyDescent="0.35">
      <c r="A4684" t="s">
        <v>5182</v>
      </c>
      <c r="B4684" t="s">
        <v>2</v>
      </c>
      <c r="C4684" s="1">
        <v>44052.7653587963</v>
      </c>
      <c r="D4684" s="1">
        <v>44052.775046296294</v>
      </c>
      <c r="E4684" t="s">
        <v>208</v>
      </c>
      <c r="F4684">
        <v>183</v>
      </c>
      <c r="G4684" t="s">
        <v>122</v>
      </c>
      <c r="H4684">
        <v>84</v>
      </c>
      <c r="I4684">
        <v>38.912709999999997</v>
      </c>
      <c r="J4684">
        <v>-77.022587166666597</v>
      </c>
      <c r="K4684">
        <v>38.937418333333298</v>
      </c>
      <c r="L4684">
        <v>-77.032848999999999</v>
      </c>
      <c r="M4684" t="s">
        <v>0</v>
      </c>
      <c r="N4684">
        <f t="shared" si="219"/>
        <v>1</v>
      </c>
      <c r="O4684" s="3">
        <f t="shared" si="220"/>
        <v>13.949999992037192</v>
      </c>
      <c r="P4684">
        <f>HOUR('202008-capitalbikeshare-tripdat'!$C$14728)</f>
        <v>13</v>
      </c>
      <c r="Q4684">
        <f t="shared" si="221"/>
        <v>1</v>
      </c>
    </row>
    <row r="4685" spans="1:17" x14ac:dyDescent="0.35">
      <c r="A4685" t="s">
        <v>5183</v>
      </c>
      <c r="B4685" t="s">
        <v>2</v>
      </c>
      <c r="C4685" s="1">
        <v>44052.766099537039</v>
      </c>
      <c r="D4685" s="1">
        <v>44052.840810185182</v>
      </c>
      <c r="E4685" t="s">
        <v>4464</v>
      </c>
      <c r="F4685">
        <v>151</v>
      </c>
      <c r="G4685" t="s">
        <v>1170</v>
      </c>
      <c r="H4685">
        <v>486</v>
      </c>
      <c r="I4685">
        <v>38.892426666666601</v>
      </c>
      <c r="J4685">
        <v>-77.043636833333295</v>
      </c>
      <c r="K4685">
        <v>38.892445833333298</v>
      </c>
      <c r="L4685">
        <v>-77.048915333333298</v>
      </c>
      <c r="M4685" t="s">
        <v>0</v>
      </c>
      <c r="N4685">
        <f t="shared" si="219"/>
        <v>1</v>
      </c>
      <c r="O4685" s="3">
        <f t="shared" si="220"/>
        <v>107.58333332603797</v>
      </c>
      <c r="P4685">
        <f>HOUR('202008-capitalbikeshare-tripdat'!$C$15293)</f>
        <v>2</v>
      </c>
      <c r="Q4685">
        <f t="shared" si="221"/>
        <v>1</v>
      </c>
    </row>
    <row r="4686" spans="1:17" x14ac:dyDescent="0.35">
      <c r="A4686" t="s">
        <v>5184</v>
      </c>
      <c r="B4686" t="s">
        <v>2</v>
      </c>
      <c r="C4686" s="1">
        <v>44052.766527777778</v>
      </c>
      <c r="D4686" s="1">
        <v>44052.807430555556</v>
      </c>
      <c r="E4686" t="s">
        <v>208</v>
      </c>
      <c r="F4686">
        <v>183</v>
      </c>
      <c r="G4686" t="s">
        <v>86</v>
      </c>
      <c r="H4686">
        <v>461</v>
      </c>
      <c r="I4686">
        <v>38.912727166666599</v>
      </c>
      <c r="J4686">
        <v>-77.022570999999999</v>
      </c>
      <c r="K4686">
        <v>38.928616666666599</v>
      </c>
      <c r="L4686">
        <v>-77.032060666666595</v>
      </c>
      <c r="M4686" t="s">
        <v>0</v>
      </c>
      <c r="N4686">
        <f t="shared" si="219"/>
        <v>1</v>
      </c>
      <c r="O4686" s="3">
        <f t="shared" si="220"/>
        <v>58.900000001303852</v>
      </c>
      <c r="P4686">
        <f>HOUR('202008-capitalbikeshare-tripdat'!$C$11581)</f>
        <v>16</v>
      </c>
      <c r="Q4686">
        <f t="shared" si="221"/>
        <v>1</v>
      </c>
    </row>
    <row r="4687" spans="1:17" x14ac:dyDescent="0.35">
      <c r="A4687" t="s">
        <v>5185</v>
      </c>
      <c r="B4687" t="s">
        <v>2</v>
      </c>
      <c r="C4687" s="1">
        <v>44052.76662037037</v>
      </c>
      <c r="D4687" s="1">
        <v>44052.792650462965</v>
      </c>
      <c r="E4687" t="s">
        <v>24</v>
      </c>
      <c r="F4687">
        <v>438</v>
      </c>
      <c r="G4687" t="s">
        <v>24</v>
      </c>
      <c r="H4687">
        <v>438</v>
      </c>
      <c r="I4687">
        <v>38.995705999999998</v>
      </c>
      <c r="J4687">
        <v>-77.038798166666595</v>
      </c>
      <c r="K4687">
        <v>38.995642833333299</v>
      </c>
      <c r="L4687">
        <v>-77.038662500000001</v>
      </c>
      <c r="M4687" t="s">
        <v>0</v>
      </c>
      <c r="N4687">
        <f t="shared" si="219"/>
        <v>1</v>
      </c>
      <c r="O4687" s="3">
        <f t="shared" si="220"/>
        <v>37.48333333642222</v>
      </c>
      <c r="P4687">
        <f>HOUR('202008-capitalbikeshare-tripdat'!$C$2822)</f>
        <v>1</v>
      </c>
      <c r="Q4687">
        <f t="shared" si="221"/>
        <v>1</v>
      </c>
    </row>
    <row r="4688" spans="1:17" x14ac:dyDescent="0.35">
      <c r="A4688" t="s">
        <v>5186</v>
      </c>
      <c r="B4688" t="s">
        <v>2</v>
      </c>
      <c r="C4688" s="1">
        <v>44052.767800925925</v>
      </c>
      <c r="D4688" s="1">
        <v>44052.776319444441</v>
      </c>
      <c r="E4688" t="s">
        <v>86</v>
      </c>
      <c r="F4688">
        <v>461</v>
      </c>
      <c r="I4688">
        <v>38.928604499999999</v>
      </c>
      <c r="J4688">
        <v>-77.032265833333298</v>
      </c>
      <c r="K4688">
        <v>38.909999999999997</v>
      </c>
      <c r="L4688">
        <v>-77.010000000000005</v>
      </c>
      <c r="M4688" t="s">
        <v>0</v>
      </c>
      <c r="N4688">
        <f t="shared" si="219"/>
        <v>1</v>
      </c>
      <c r="O4688" s="3">
        <f t="shared" si="220"/>
        <v>12.266666663344949</v>
      </c>
      <c r="P4688">
        <f>HOUR('202008-capitalbikeshare-tripdat'!$C$8194)</f>
        <v>18</v>
      </c>
      <c r="Q4688">
        <f t="shared" si="221"/>
        <v>1</v>
      </c>
    </row>
    <row r="4689" spans="1:17" x14ac:dyDescent="0.35">
      <c r="A4689" t="s">
        <v>5187</v>
      </c>
      <c r="B4689" t="s">
        <v>2</v>
      </c>
      <c r="C4689" s="1">
        <v>44052.769166666665</v>
      </c>
      <c r="D4689" s="1">
        <v>44052.785925925928</v>
      </c>
      <c r="E4689" t="s">
        <v>147</v>
      </c>
      <c r="F4689">
        <v>604</v>
      </c>
      <c r="G4689" t="s">
        <v>147</v>
      </c>
      <c r="H4689">
        <v>604</v>
      </c>
      <c r="I4689">
        <v>38.959352833333298</v>
      </c>
      <c r="J4689">
        <v>-76.946226833333299</v>
      </c>
      <c r="K4689">
        <v>38.959361999999999</v>
      </c>
      <c r="L4689">
        <v>-76.946174999999997</v>
      </c>
      <c r="M4689" t="s">
        <v>0</v>
      </c>
      <c r="N4689">
        <f t="shared" si="219"/>
        <v>1</v>
      </c>
      <c r="O4689" s="3">
        <f t="shared" si="220"/>
        <v>24.133333337958902</v>
      </c>
      <c r="P4689">
        <f>HOUR('202008-capitalbikeshare-tripdat'!$C$1662)</f>
        <v>18</v>
      </c>
      <c r="Q4689">
        <f t="shared" si="221"/>
        <v>1</v>
      </c>
    </row>
    <row r="4690" spans="1:17" x14ac:dyDescent="0.35">
      <c r="A4690" t="s">
        <v>5188</v>
      </c>
      <c r="B4690" t="s">
        <v>2</v>
      </c>
      <c r="C4690" s="1">
        <v>44052.76972222222</v>
      </c>
      <c r="D4690" s="1">
        <v>44052.774421296293</v>
      </c>
      <c r="E4690" t="s">
        <v>357</v>
      </c>
      <c r="F4690">
        <v>78</v>
      </c>
      <c r="G4690" t="s">
        <v>29</v>
      </c>
      <c r="H4690">
        <v>575</v>
      </c>
      <c r="I4690">
        <v>38.917740000000002</v>
      </c>
      <c r="J4690">
        <v>-77.040767166666598</v>
      </c>
      <c r="K4690">
        <v>38.931970499999998</v>
      </c>
      <c r="L4690">
        <v>-77.032934666666605</v>
      </c>
      <c r="M4690" t="s">
        <v>0</v>
      </c>
      <c r="N4690">
        <f t="shared" si="219"/>
        <v>1</v>
      </c>
      <c r="O4690" s="3">
        <f t="shared" si="220"/>
        <v>6.7666666663717479</v>
      </c>
      <c r="P4690">
        <f>HOUR('202008-capitalbikeshare-tripdat'!$C$12161)</f>
        <v>1</v>
      </c>
      <c r="Q4690">
        <f t="shared" si="221"/>
        <v>1</v>
      </c>
    </row>
    <row r="4691" spans="1:17" x14ac:dyDescent="0.35">
      <c r="A4691" t="s">
        <v>5189</v>
      </c>
      <c r="B4691" t="s">
        <v>2</v>
      </c>
      <c r="C4691" s="1">
        <v>44052.771608796298</v>
      </c>
      <c r="D4691" s="1">
        <v>44052.780335648145</v>
      </c>
      <c r="E4691" t="s">
        <v>1711</v>
      </c>
      <c r="F4691">
        <v>179</v>
      </c>
      <c r="G4691" t="s">
        <v>317</v>
      </c>
      <c r="H4691">
        <v>529</v>
      </c>
      <c r="I4691">
        <v>38.885797333333301</v>
      </c>
      <c r="J4691">
        <v>-77.097785166666597</v>
      </c>
      <c r="K4691">
        <v>38.892572999999999</v>
      </c>
      <c r="L4691">
        <v>-77.082089833333299</v>
      </c>
      <c r="M4691" t="s">
        <v>0</v>
      </c>
      <c r="N4691">
        <f t="shared" si="219"/>
        <v>1</v>
      </c>
      <c r="O4691" s="3">
        <f t="shared" si="220"/>
        <v>12.566666660131887</v>
      </c>
      <c r="P4691">
        <f>HOUR('202008-capitalbikeshare-tripdat'!$C$7275)</f>
        <v>0</v>
      </c>
      <c r="Q4691">
        <f t="shared" si="221"/>
        <v>1</v>
      </c>
    </row>
    <row r="4692" spans="1:17" x14ac:dyDescent="0.35">
      <c r="A4692" t="s">
        <v>5190</v>
      </c>
      <c r="B4692" t="s">
        <v>2</v>
      </c>
      <c r="C4692" s="1">
        <v>44052.772569444445</v>
      </c>
      <c r="D4692" s="1">
        <v>44052.81931712963</v>
      </c>
      <c r="E4692" t="s">
        <v>606</v>
      </c>
      <c r="F4692">
        <v>230</v>
      </c>
      <c r="I4692">
        <v>38.865030666666598</v>
      </c>
      <c r="J4692">
        <v>-77.039547333333303</v>
      </c>
      <c r="K4692">
        <v>38.86</v>
      </c>
      <c r="L4692">
        <v>-77.05</v>
      </c>
      <c r="M4692" t="s">
        <v>0</v>
      </c>
      <c r="N4692">
        <f t="shared" si="219"/>
        <v>1</v>
      </c>
      <c r="O4692" s="3">
        <f t="shared" si="220"/>
        <v>67.316666665719822</v>
      </c>
      <c r="P4692">
        <f>HOUR('202008-capitalbikeshare-tripdat'!$C$6065)</f>
        <v>13</v>
      </c>
      <c r="Q4692">
        <f t="shared" si="221"/>
        <v>1</v>
      </c>
    </row>
    <row r="4693" spans="1:17" x14ac:dyDescent="0.35">
      <c r="A4693" t="s">
        <v>5191</v>
      </c>
      <c r="B4693" t="s">
        <v>2</v>
      </c>
      <c r="C4693" s="1">
        <v>44052.772650462961</v>
      </c>
      <c r="D4693" s="1">
        <v>44052.785752314812</v>
      </c>
      <c r="E4693" t="s">
        <v>148</v>
      </c>
      <c r="F4693">
        <v>638</v>
      </c>
      <c r="I4693">
        <v>38.965721666666603</v>
      </c>
      <c r="J4693">
        <v>-76.954797499999998</v>
      </c>
      <c r="K4693">
        <v>38.96</v>
      </c>
      <c r="L4693">
        <v>-76.930000000000007</v>
      </c>
      <c r="M4693" t="s">
        <v>0</v>
      </c>
      <c r="N4693">
        <f t="shared" si="219"/>
        <v>1</v>
      </c>
      <c r="O4693" s="3">
        <f t="shared" si="220"/>
        <v>18.866666665999219</v>
      </c>
      <c r="P4693">
        <f>HOUR('202008-capitalbikeshare-tripdat'!$C$1297)</f>
        <v>18</v>
      </c>
      <c r="Q4693">
        <f t="shared" si="221"/>
        <v>1</v>
      </c>
    </row>
    <row r="4694" spans="1:17" x14ac:dyDescent="0.35">
      <c r="A4694" t="s">
        <v>5192</v>
      </c>
      <c r="B4694" t="s">
        <v>2</v>
      </c>
      <c r="C4694" s="1">
        <v>44052.773865740739</v>
      </c>
      <c r="D4694" s="1">
        <v>44052.866435185184</v>
      </c>
      <c r="E4694" t="s">
        <v>369</v>
      </c>
      <c r="F4694">
        <v>246</v>
      </c>
      <c r="G4694" t="s">
        <v>285</v>
      </c>
      <c r="H4694">
        <v>175</v>
      </c>
      <c r="I4694">
        <v>38.890419333333298</v>
      </c>
      <c r="J4694">
        <v>-77.081001999999998</v>
      </c>
      <c r="K4694">
        <v>38.8904966666666</v>
      </c>
      <c r="L4694">
        <v>-77.088514166666599</v>
      </c>
      <c r="M4694" t="s">
        <v>0</v>
      </c>
      <c r="N4694">
        <f t="shared" si="219"/>
        <v>1</v>
      </c>
      <c r="O4694" s="3">
        <f t="shared" si="220"/>
        <v>133.30000000074506</v>
      </c>
      <c r="P4694">
        <f>HOUR('202008-capitalbikeshare-tripdat'!$C$2816)</f>
        <v>0</v>
      </c>
      <c r="Q4694">
        <f t="shared" si="221"/>
        <v>1</v>
      </c>
    </row>
    <row r="4695" spans="1:17" x14ac:dyDescent="0.35">
      <c r="A4695" t="s">
        <v>5193</v>
      </c>
      <c r="B4695" t="s">
        <v>2</v>
      </c>
      <c r="C4695" s="1">
        <v>44052.774641203701</v>
      </c>
      <c r="D4695" s="1">
        <v>44052.812592592592</v>
      </c>
      <c r="E4695" t="s">
        <v>2798</v>
      </c>
      <c r="F4695">
        <v>225</v>
      </c>
      <c r="G4695" t="s">
        <v>1711</v>
      </c>
      <c r="H4695">
        <v>179</v>
      </c>
      <c r="I4695">
        <v>38.847304166666603</v>
      </c>
      <c r="J4695">
        <v>-77.095283166666604</v>
      </c>
      <c r="K4695">
        <v>38.885795833333297</v>
      </c>
      <c r="L4695">
        <v>-77.097754166666604</v>
      </c>
      <c r="M4695" t="s">
        <v>0</v>
      </c>
      <c r="N4695">
        <f t="shared" si="219"/>
        <v>1</v>
      </c>
      <c r="O4695" s="3">
        <f t="shared" si="220"/>
        <v>54.650000003166497</v>
      </c>
      <c r="P4695">
        <f>HOUR('202008-capitalbikeshare-tripdat'!$C$6055)</f>
        <v>12</v>
      </c>
      <c r="Q4695">
        <f t="shared" si="221"/>
        <v>1</v>
      </c>
    </row>
    <row r="4696" spans="1:17" x14ac:dyDescent="0.35">
      <c r="A4696" t="s">
        <v>5194</v>
      </c>
      <c r="B4696" t="s">
        <v>2</v>
      </c>
      <c r="C4696" s="1">
        <v>44052.775092592594</v>
      </c>
      <c r="D4696" s="1">
        <v>44052.8125</v>
      </c>
      <c r="E4696" t="s">
        <v>434</v>
      </c>
      <c r="F4696">
        <v>291</v>
      </c>
      <c r="G4696" t="s">
        <v>272</v>
      </c>
      <c r="H4696">
        <v>299</v>
      </c>
      <c r="I4696">
        <v>38.908182666666598</v>
      </c>
      <c r="J4696">
        <v>-77.038509833333293</v>
      </c>
      <c r="K4696">
        <v>38.9169013333333</v>
      </c>
      <c r="L4696">
        <v>-77.028072499999993</v>
      </c>
      <c r="M4696" t="s">
        <v>0</v>
      </c>
      <c r="N4696">
        <f t="shared" si="219"/>
        <v>1</v>
      </c>
      <c r="O4696" s="3">
        <f t="shared" si="220"/>
        <v>53.866666664835066</v>
      </c>
      <c r="P4696">
        <f>HOUR('202008-capitalbikeshare-tripdat'!$C$8205)</f>
        <v>19</v>
      </c>
      <c r="Q4696">
        <f t="shared" si="221"/>
        <v>1</v>
      </c>
    </row>
    <row r="4697" spans="1:17" x14ac:dyDescent="0.35">
      <c r="A4697" t="s">
        <v>5195</v>
      </c>
      <c r="B4697" t="s">
        <v>2</v>
      </c>
      <c r="C4697" s="1">
        <v>44052.775555555556</v>
      </c>
      <c r="D4697" s="1">
        <v>44052.866736111115</v>
      </c>
      <c r="E4697" t="s">
        <v>369</v>
      </c>
      <c r="F4697">
        <v>246</v>
      </c>
      <c r="G4697" t="s">
        <v>285</v>
      </c>
      <c r="H4697">
        <v>175</v>
      </c>
      <c r="I4697">
        <v>38.8905586666666</v>
      </c>
      <c r="J4697">
        <v>-77.081003499999994</v>
      </c>
      <c r="K4697">
        <v>38.890420333333303</v>
      </c>
      <c r="L4697">
        <v>-77.088842499999998</v>
      </c>
      <c r="M4697" t="s">
        <v>0</v>
      </c>
      <c r="N4697">
        <f t="shared" si="219"/>
        <v>1</v>
      </c>
      <c r="O4697" s="3">
        <f t="shared" si="220"/>
        <v>131.30000000470318</v>
      </c>
      <c r="P4697">
        <f>HOUR('202008-capitalbikeshare-tripdat'!$C$16238)</f>
        <v>14</v>
      </c>
      <c r="Q4697">
        <f t="shared" si="221"/>
        <v>1</v>
      </c>
    </row>
    <row r="4698" spans="1:17" x14ac:dyDescent="0.35">
      <c r="A4698" t="s">
        <v>5196</v>
      </c>
      <c r="B4698" t="s">
        <v>2</v>
      </c>
      <c r="C4698" s="1">
        <v>44052.776782407411</v>
      </c>
      <c r="D4698" s="1">
        <v>44052.778124999997</v>
      </c>
      <c r="E4698" t="s">
        <v>934</v>
      </c>
      <c r="F4698">
        <v>281</v>
      </c>
      <c r="G4698" t="s">
        <v>934</v>
      </c>
      <c r="H4698">
        <v>281</v>
      </c>
      <c r="I4698">
        <v>38.988571833333303</v>
      </c>
      <c r="J4698">
        <v>-77.096531499999998</v>
      </c>
      <c r="K4698">
        <v>38.988599499999999</v>
      </c>
      <c r="L4698">
        <v>-77.096507666666596</v>
      </c>
      <c r="M4698" t="s">
        <v>0</v>
      </c>
      <c r="N4698">
        <f t="shared" si="219"/>
        <v>1</v>
      </c>
      <c r="O4698" s="3">
        <f t="shared" si="220"/>
        <v>1.9333333242684603</v>
      </c>
      <c r="P4698">
        <f>HOUR('202008-capitalbikeshare-tripdat'!$C$9344)</f>
        <v>13</v>
      </c>
      <c r="Q4698">
        <f t="shared" si="221"/>
        <v>1</v>
      </c>
    </row>
    <row r="4699" spans="1:17" x14ac:dyDescent="0.35">
      <c r="A4699" t="s">
        <v>5197</v>
      </c>
      <c r="B4699" t="s">
        <v>2</v>
      </c>
      <c r="C4699" s="1">
        <v>44052.77679398148</v>
      </c>
      <c r="D4699" s="1">
        <v>44052.788854166669</v>
      </c>
      <c r="E4699" t="s">
        <v>1653</v>
      </c>
      <c r="F4699">
        <v>278</v>
      </c>
      <c r="G4699" t="s">
        <v>123</v>
      </c>
      <c r="H4699">
        <v>516</v>
      </c>
      <c r="I4699">
        <v>38.885100666666602</v>
      </c>
      <c r="J4699">
        <v>-77.087869333333302</v>
      </c>
      <c r="K4699">
        <v>38.905358166666602</v>
      </c>
      <c r="L4699">
        <v>-77.065220166666606</v>
      </c>
      <c r="M4699" t="s">
        <v>0</v>
      </c>
      <c r="N4699">
        <f t="shared" si="219"/>
        <v>1</v>
      </c>
      <c r="O4699" s="3">
        <f t="shared" si="220"/>
        <v>17.366666671587154</v>
      </c>
      <c r="P4699">
        <f>HOUR('202008-capitalbikeshare-tripdat'!$C$5540)</f>
        <v>12</v>
      </c>
      <c r="Q4699">
        <f t="shared" si="221"/>
        <v>1</v>
      </c>
    </row>
    <row r="4700" spans="1:17" x14ac:dyDescent="0.35">
      <c r="A4700" t="s">
        <v>5198</v>
      </c>
      <c r="B4700" t="s">
        <v>2</v>
      </c>
      <c r="C4700" s="1">
        <v>44052.776967592596</v>
      </c>
      <c r="D4700" s="1">
        <v>44052.78628472222</v>
      </c>
      <c r="E4700" t="s">
        <v>686</v>
      </c>
      <c r="F4700">
        <v>626</v>
      </c>
      <c r="I4700">
        <v>38.932060833333303</v>
      </c>
      <c r="J4700">
        <v>-77.023467999999994</v>
      </c>
      <c r="K4700">
        <v>38.92</v>
      </c>
      <c r="L4700">
        <v>-77.03</v>
      </c>
      <c r="M4700" t="s">
        <v>0</v>
      </c>
      <c r="N4700">
        <f t="shared" si="219"/>
        <v>1</v>
      </c>
      <c r="O4700" s="3">
        <f t="shared" si="220"/>
        <v>13.416666659759358</v>
      </c>
      <c r="P4700">
        <f>HOUR('202008-capitalbikeshare-tripdat'!$C$10737)</f>
        <v>9</v>
      </c>
      <c r="Q4700">
        <f t="shared" si="221"/>
        <v>1</v>
      </c>
    </row>
    <row r="4701" spans="1:17" x14ac:dyDescent="0.35">
      <c r="A4701" t="s">
        <v>5199</v>
      </c>
      <c r="B4701" t="s">
        <v>2</v>
      </c>
      <c r="C4701" s="1">
        <v>44052.777002314811</v>
      </c>
      <c r="D4701" s="1">
        <v>44052.782592592594</v>
      </c>
      <c r="E4701" t="s">
        <v>105</v>
      </c>
      <c r="F4701">
        <v>26</v>
      </c>
      <c r="G4701" t="s">
        <v>113</v>
      </c>
      <c r="H4701">
        <v>527</v>
      </c>
      <c r="I4701">
        <v>38.912993</v>
      </c>
      <c r="J4701">
        <v>-77.031752999999995</v>
      </c>
      <c r="K4701">
        <v>38.925584666666602</v>
      </c>
      <c r="L4701">
        <v>-77.027095000000003</v>
      </c>
      <c r="M4701" t="s">
        <v>0</v>
      </c>
      <c r="N4701">
        <f t="shared" si="219"/>
        <v>1</v>
      </c>
      <c r="O4701" s="3">
        <f t="shared" si="220"/>
        <v>8.0500000063329935</v>
      </c>
      <c r="P4701">
        <f>HOUR('202008-capitalbikeshare-tripdat'!$C$9630)</f>
        <v>23</v>
      </c>
      <c r="Q4701">
        <f t="shared" si="221"/>
        <v>1</v>
      </c>
    </row>
    <row r="4702" spans="1:17" x14ac:dyDescent="0.35">
      <c r="A4702" t="s">
        <v>5200</v>
      </c>
      <c r="B4702" t="s">
        <v>2</v>
      </c>
      <c r="C4702" s="1">
        <v>44052.777418981481</v>
      </c>
      <c r="D4702" s="1">
        <v>44052.791192129633</v>
      </c>
      <c r="I4702">
        <v>38.86</v>
      </c>
      <c r="J4702">
        <v>-77.06</v>
      </c>
      <c r="K4702">
        <v>38.840000000000003</v>
      </c>
      <c r="L4702">
        <v>-77.069999999999993</v>
      </c>
      <c r="M4702" t="s">
        <v>0</v>
      </c>
      <c r="N4702">
        <f t="shared" si="219"/>
        <v>1</v>
      </c>
      <c r="O4702" s="3">
        <f t="shared" si="220"/>
        <v>19.833333338610828</v>
      </c>
      <c r="P4702">
        <f>HOUR('202008-capitalbikeshare-tripdat'!$C$8885)</f>
        <v>13</v>
      </c>
      <c r="Q4702">
        <f t="shared" si="221"/>
        <v>1</v>
      </c>
    </row>
    <row r="4703" spans="1:17" x14ac:dyDescent="0.35">
      <c r="A4703" t="s">
        <v>5201</v>
      </c>
      <c r="B4703" t="s">
        <v>2</v>
      </c>
      <c r="C4703" s="1">
        <v>44052.777442129627</v>
      </c>
      <c r="D4703" s="1">
        <v>44052.785925925928</v>
      </c>
      <c r="E4703" t="s">
        <v>983</v>
      </c>
      <c r="F4703">
        <v>294</v>
      </c>
      <c r="I4703">
        <v>38.897253166666601</v>
      </c>
      <c r="J4703">
        <v>-76.994801166666605</v>
      </c>
      <c r="K4703">
        <v>38.909999999999997</v>
      </c>
      <c r="L4703">
        <v>-77</v>
      </c>
      <c r="M4703" t="s">
        <v>0</v>
      </c>
      <c r="N4703">
        <f t="shared" si="219"/>
        <v>1</v>
      </c>
      <c r="O4703" s="3">
        <f t="shared" si="220"/>
        <v>12.216666672611609</v>
      </c>
      <c r="P4703">
        <f>HOUR('202008-capitalbikeshare-tripdat'!$C$12876)</f>
        <v>14</v>
      </c>
      <c r="Q4703">
        <f t="shared" si="221"/>
        <v>1</v>
      </c>
    </row>
    <row r="4704" spans="1:17" x14ac:dyDescent="0.35">
      <c r="A4704" t="s">
        <v>5202</v>
      </c>
      <c r="B4704" t="s">
        <v>2</v>
      </c>
      <c r="C4704" s="1">
        <v>44052.778587962966</v>
      </c>
      <c r="D4704" s="1">
        <v>44052.789039351854</v>
      </c>
      <c r="E4704" t="s">
        <v>934</v>
      </c>
      <c r="F4704">
        <v>281</v>
      </c>
      <c r="G4704" t="s">
        <v>626</v>
      </c>
      <c r="H4704">
        <v>502</v>
      </c>
      <c r="I4704">
        <v>38.988572666666599</v>
      </c>
      <c r="J4704">
        <v>-77.096534166666601</v>
      </c>
      <c r="K4704">
        <v>39.014694499999997</v>
      </c>
      <c r="L4704">
        <v>-77.107275999999999</v>
      </c>
      <c r="M4704" t="s">
        <v>0</v>
      </c>
      <c r="N4704">
        <f t="shared" si="219"/>
        <v>1</v>
      </c>
      <c r="O4704" s="3">
        <f t="shared" si="220"/>
        <v>15.04999999771826</v>
      </c>
      <c r="P4704">
        <f>HOUR('202008-capitalbikeshare-tripdat'!$C$9345)</f>
        <v>13</v>
      </c>
      <c r="Q4704">
        <f t="shared" si="221"/>
        <v>1</v>
      </c>
    </row>
    <row r="4705" spans="1:17" x14ac:dyDescent="0.35">
      <c r="A4705" t="s">
        <v>5203</v>
      </c>
      <c r="B4705" t="s">
        <v>2</v>
      </c>
      <c r="C4705" s="1">
        <v>44052.779097222221</v>
      </c>
      <c r="D4705" s="1">
        <v>44052.786226851851</v>
      </c>
      <c r="G4705" t="s">
        <v>21</v>
      </c>
      <c r="H4705">
        <v>109</v>
      </c>
      <c r="I4705">
        <v>38.909999999999997</v>
      </c>
      <c r="J4705">
        <v>-77.06</v>
      </c>
      <c r="K4705">
        <v>38.922618</v>
      </c>
      <c r="L4705">
        <v>-77.077074666666604</v>
      </c>
      <c r="M4705" t="s">
        <v>0</v>
      </c>
      <c r="N4705">
        <f t="shared" si="219"/>
        <v>1</v>
      </c>
      <c r="O4705" s="3">
        <f t="shared" si="220"/>
        <v>10.26666666730307</v>
      </c>
      <c r="P4705">
        <f>HOUR('202008-capitalbikeshare-tripdat'!$C$5467)</f>
        <v>8</v>
      </c>
      <c r="Q4705">
        <f t="shared" si="221"/>
        <v>1</v>
      </c>
    </row>
    <row r="4706" spans="1:17" x14ac:dyDescent="0.35">
      <c r="A4706" t="s">
        <v>5204</v>
      </c>
      <c r="B4706" t="s">
        <v>2</v>
      </c>
      <c r="C4706" s="1">
        <v>44052.779189814813</v>
      </c>
      <c r="D4706" s="1">
        <v>44052.787581018521</v>
      </c>
      <c r="I4706">
        <v>38.909999999999997</v>
      </c>
      <c r="J4706">
        <v>-77.010000000000005</v>
      </c>
      <c r="K4706">
        <v>38.93</v>
      </c>
      <c r="L4706">
        <v>-77.02</v>
      </c>
      <c r="M4706" t="s">
        <v>0</v>
      </c>
      <c r="N4706">
        <f t="shared" si="219"/>
        <v>1</v>
      </c>
      <c r="O4706" s="3">
        <f t="shared" si="220"/>
        <v>12.08333333954215</v>
      </c>
      <c r="P4706">
        <f>HOUR('202008-capitalbikeshare-tripdat'!$C$13167)</f>
        <v>19</v>
      </c>
      <c r="Q4706">
        <f t="shared" si="221"/>
        <v>1</v>
      </c>
    </row>
    <row r="4707" spans="1:17" x14ac:dyDescent="0.35">
      <c r="A4707" t="s">
        <v>5205</v>
      </c>
      <c r="B4707" t="s">
        <v>2</v>
      </c>
      <c r="C4707" s="1">
        <v>44052.781238425923</v>
      </c>
      <c r="D4707" s="1">
        <v>44052.808900462966</v>
      </c>
      <c r="E4707" t="s">
        <v>434</v>
      </c>
      <c r="F4707">
        <v>291</v>
      </c>
      <c r="G4707" t="s">
        <v>431</v>
      </c>
      <c r="H4707">
        <v>332</v>
      </c>
      <c r="I4707">
        <v>38.908138999999998</v>
      </c>
      <c r="J4707">
        <v>-77.0384623333333</v>
      </c>
      <c r="K4707">
        <v>38.990264833333299</v>
      </c>
      <c r="L4707">
        <v>-77.029409666666595</v>
      </c>
      <c r="M4707" t="s">
        <v>0</v>
      </c>
      <c r="N4707">
        <f t="shared" si="219"/>
        <v>1</v>
      </c>
      <c r="O4707" s="3">
        <f t="shared" si="220"/>
        <v>39.833333340939134</v>
      </c>
      <c r="P4707">
        <f>HOUR('202008-capitalbikeshare-tripdat'!$C$655)</f>
        <v>10</v>
      </c>
      <c r="Q4707">
        <f t="shared" si="221"/>
        <v>1</v>
      </c>
    </row>
    <row r="4708" spans="1:17" x14ac:dyDescent="0.35">
      <c r="A4708" t="s">
        <v>5206</v>
      </c>
      <c r="B4708" t="s">
        <v>2</v>
      </c>
      <c r="C4708" s="1">
        <v>44052.782905092594</v>
      </c>
      <c r="D4708" s="1">
        <v>44052.784189814818</v>
      </c>
      <c r="I4708">
        <v>38.9</v>
      </c>
      <c r="J4708">
        <v>-76.94</v>
      </c>
      <c r="K4708">
        <v>38.9</v>
      </c>
      <c r="L4708">
        <v>-76.94</v>
      </c>
      <c r="M4708" t="s">
        <v>0</v>
      </c>
      <c r="N4708">
        <f t="shared" si="219"/>
        <v>1</v>
      </c>
      <c r="O4708" s="3">
        <f t="shared" si="220"/>
        <v>1.8500000028871</v>
      </c>
      <c r="P4708">
        <f>HOUR('202008-capitalbikeshare-tripdat'!$C$578)</f>
        <v>0</v>
      </c>
      <c r="Q4708">
        <f t="shared" si="221"/>
        <v>1</v>
      </c>
    </row>
    <row r="4709" spans="1:17" x14ac:dyDescent="0.35">
      <c r="A4709" t="s">
        <v>5207</v>
      </c>
      <c r="B4709" t="s">
        <v>2</v>
      </c>
      <c r="C4709" s="1">
        <v>44052.783506944441</v>
      </c>
      <c r="D4709" s="1">
        <v>44052.795173611114</v>
      </c>
      <c r="E4709" t="s">
        <v>67</v>
      </c>
      <c r="F4709">
        <v>20</v>
      </c>
      <c r="I4709">
        <v>38.9318951666666</v>
      </c>
      <c r="J4709">
        <v>-77.038752166666598</v>
      </c>
      <c r="K4709">
        <v>38.92</v>
      </c>
      <c r="L4709">
        <v>-77.040000000000006</v>
      </c>
      <c r="M4709" t="s">
        <v>0</v>
      </c>
      <c r="N4709">
        <f t="shared" si="219"/>
        <v>1</v>
      </c>
      <c r="O4709" s="3">
        <f t="shared" si="220"/>
        <v>16.8000000086613</v>
      </c>
      <c r="P4709">
        <f>HOUR('202008-capitalbikeshare-tripdat'!$C$12614)</f>
        <v>0</v>
      </c>
      <c r="Q4709">
        <f t="shared" si="221"/>
        <v>1</v>
      </c>
    </row>
    <row r="4710" spans="1:17" x14ac:dyDescent="0.35">
      <c r="A4710" t="s">
        <v>5208</v>
      </c>
      <c r="B4710" t="s">
        <v>2</v>
      </c>
      <c r="C4710" s="1">
        <v>44052.78466435185</v>
      </c>
      <c r="D4710" s="1">
        <v>44052.800810185188</v>
      </c>
      <c r="E4710" t="s">
        <v>5050</v>
      </c>
      <c r="F4710">
        <v>236</v>
      </c>
      <c r="G4710" t="s">
        <v>615</v>
      </c>
      <c r="H4710">
        <v>544</v>
      </c>
      <c r="I4710">
        <v>38.873724500000002</v>
      </c>
      <c r="J4710">
        <v>-77.089264833333303</v>
      </c>
      <c r="K4710">
        <v>38.896468333333303</v>
      </c>
      <c r="L4710">
        <v>-77.033314166666599</v>
      </c>
      <c r="M4710" t="s">
        <v>0</v>
      </c>
      <c r="N4710">
        <f t="shared" si="219"/>
        <v>1</v>
      </c>
      <c r="O4710" s="3">
        <f t="shared" si="220"/>
        <v>23.250000007683411</v>
      </c>
      <c r="P4710">
        <f>HOUR('202008-capitalbikeshare-tripdat'!$C$5473)</f>
        <v>9</v>
      </c>
      <c r="Q4710">
        <f t="shared" si="221"/>
        <v>1</v>
      </c>
    </row>
    <row r="4711" spans="1:17" x14ac:dyDescent="0.35">
      <c r="A4711" t="s">
        <v>5209</v>
      </c>
      <c r="B4711" t="s">
        <v>2</v>
      </c>
      <c r="C4711" s="1">
        <v>44052.785462962966</v>
      </c>
      <c r="D4711" s="1">
        <v>44052.808391203704</v>
      </c>
      <c r="E4711" t="s">
        <v>372</v>
      </c>
      <c r="F4711">
        <v>669</v>
      </c>
      <c r="G4711" t="s">
        <v>317</v>
      </c>
      <c r="H4711">
        <v>529</v>
      </c>
      <c r="I4711">
        <v>38.9024328333333</v>
      </c>
      <c r="J4711">
        <v>-77.005723333333293</v>
      </c>
      <c r="K4711">
        <v>38.892552999999999</v>
      </c>
      <c r="L4711">
        <v>-77.081969000000001</v>
      </c>
      <c r="M4711" t="s">
        <v>0</v>
      </c>
      <c r="N4711">
        <f t="shared" si="219"/>
        <v>1</v>
      </c>
      <c r="O4711" s="3">
        <f t="shared" si="220"/>
        <v>33.016666662879288</v>
      </c>
      <c r="P4711">
        <f>HOUR('202008-capitalbikeshare-tripdat'!$C$12155)</f>
        <v>0</v>
      </c>
      <c r="Q4711">
        <f t="shared" si="221"/>
        <v>1</v>
      </c>
    </row>
    <row r="4712" spans="1:17" x14ac:dyDescent="0.35">
      <c r="A4712" t="s">
        <v>5210</v>
      </c>
      <c r="B4712" t="s">
        <v>2</v>
      </c>
      <c r="C4712" s="1">
        <v>44052.785613425927</v>
      </c>
      <c r="D4712" s="1">
        <v>44052.792326388888</v>
      </c>
      <c r="E4712" t="s">
        <v>1131</v>
      </c>
      <c r="F4712">
        <v>245</v>
      </c>
      <c r="G4712" t="s">
        <v>236</v>
      </c>
      <c r="H4712">
        <v>251</v>
      </c>
      <c r="I4712">
        <v>38.883695166666598</v>
      </c>
      <c r="J4712">
        <v>-77.113931666666602</v>
      </c>
      <c r="K4712">
        <v>38.895969000000001</v>
      </c>
      <c r="L4712">
        <v>-77.088996833333297</v>
      </c>
      <c r="M4712" t="s">
        <v>0</v>
      </c>
      <c r="N4712">
        <f t="shared" si="219"/>
        <v>1</v>
      </c>
      <c r="O4712" s="3">
        <f t="shared" si="220"/>
        <v>9.6666666632518172</v>
      </c>
      <c r="P4712">
        <f>HOUR('202008-capitalbikeshare-tripdat'!$C$3406)</f>
        <v>23</v>
      </c>
      <c r="Q4712">
        <f t="shared" si="221"/>
        <v>1</v>
      </c>
    </row>
    <row r="4713" spans="1:17" x14ac:dyDescent="0.35">
      <c r="A4713" t="s">
        <v>5211</v>
      </c>
      <c r="B4713" t="s">
        <v>2</v>
      </c>
      <c r="C4713" s="1">
        <v>44052.787407407406</v>
      </c>
      <c r="D4713" s="1">
        <v>44052.796122685184</v>
      </c>
      <c r="E4713" t="s">
        <v>279</v>
      </c>
      <c r="F4713">
        <v>17</v>
      </c>
      <c r="G4713" t="s">
        <v>78</v>
      </c>
      <c r="H4713">
        <v>581</v>
      </c>
      <c r="I4713">
        <v>38.923045333333299</v>
      </c>
      <c r="J4713">
        <v>-77.0425561666666</v>
      </c>
      <c r="K4713">
        <v>38.9312531666666</v>
      </c>
      <c r="L4713">
        <v>-77.028205</v>
      </c>
      <c r="M4713" t="s">
        <v>0</v>
      </c>
      <c r="N4713">
        <f t="shared" si="219"/>
        <v>1</v>
      </c>
      <c r="O4713" s="3">
        <f t="shared" si="220"/>
        <v>12.550000000046566</v>
      </c>
      <c r="P4713">
        <f>HOUR('202008-capitalbikeshare-tripdat'!$C$13476)</f>
        <v>13</v>
      </c>
      <c r="Q4713">
        <f t="shared" si="221"/>
        <v>1</v>
      </c>
    </row>
    <row r="4714" spans="1:17" x14ac:dyDescent="0.35">
      <c r="A4714" t="s">
        <v>5212</v>
      </c>
      <c r="B4714" t="s">
        <v>2</v>
      </c>
      <c r="C4714" s="1">
        <v>44052.787476851852</v>
      </c>
      <c r="D4714" s="1">
        <v>44052.795567129629</v>
      </c>
      <c r="E4714" t="s">
        <v>279</v>
      </c>
      <c r="F4714">
        <v>17</v>
      </c>
      <c r="I4714">
        <v>38.923046166666602</v>
      </c>
      <c r="J4714">
        <v>-77.042552999999998</v>
      </c>
      <c r="K4714">
        <v>38.93</v>
      </c>
      <c r="L4714">
        <v>-77.03</v>
      </c>
      <c r="M4714" t="s">
        <v>0</v>
      </c>
      <c r="N4714">
        <f t="shared" si="219"/>
        <v>1</v>
      </c>
      <c r="O4714" s="3">
        <f t="shared" si="220"/>
        <v>11.649999999208376</v>
      </c>
      <c r="P4714">
        <f>HOUR('202008-capitalbikeshare-tripdat'!$C$4274)</f>
        <v>8</v>
      </c>
      <c r="Q4714">
        <f t="shared" si="221"/>
        <v>1</v>
      </c>
    </row>
    <row r="4715" spans="1:17" x14ac:dyDescent="0.35">
      <c r="A4715" t="s">
        <v>5213</v>
      </c>
      <c r="B4715" t="s">
        <v>2</v>
      </c>
      <c r="C4715" s="1">
        <v>44052.78979166667</v>
      </c>
      <c r="D4715" s="1">
        <v>44052.796770833331</v>
      </c>
      <c r="E4715" t="s">
        <v>83</v>
      </c>
      <c r="F4715">
        <v>292</v>
      </c>
      <c r="G4715" t="s">
        <v>332</v>
      </c>
      <c r="H4715">
        <v>64</v>
      </c>
      <c r="I4715">
        <v>38.912724333333301</v>
      </c>
      <c r="J4715">
        <v>-77.017532333333307</v>
      </c>
      <c r="K4715">
        <v>38.930886666666602</v>
      </c>
      <c r="L4715">
        <v>-77.031389833333293</v>
      </c>
      <c r="M4715" t="s">
        <v>0</v>
      </c>
      <c r="N4715">
        <f t="shared" si="219"/>
        <v>1</v>
      </c>
      <c r="O4715" s="3">
        <f t="shared" si="220"/>
        <v>10.049999991897494</v>
      </c>
      <c r="P4715">
        <f>HOUR('202008-capitalbikeshare-tripdat'!$C$10991)</f>
        <v>16</v>
      </c>
      <c r="Q4715">
        <f t="shared" si="221"/>
        <v>1</v>
      </c>
    </row>
    <row r="4716" spans="1:17" x14ac:dyDescent="0.35">
      <c r="A4716" t="s">
        <v>5214</v>
      </c>
      <c r="B4716" t="s">
        <v>2</v>
      </c>
      <c r="C4716" s="1">
        <v>44052.79241898148</v>
      </c>
      <c r="D4716" s="1">
        <v>44052.817118055558</v>
      </c>
      <c r="I4716">
        <v>38.9</v>
      </c>
      <c r="J4716">
        <v>-76.94</v>
      </c>
      <c r="K4716">
        <v>38.9</v>
      </c>
      <c r="L4716">
        <v>-76.94</v>
      </c>
      <c r="M4716" t="s">
        <v>0</v>
      </c>
      <c r="N4716">
        <f t="shared" si="219"/>
        <v>1</v>
      </c>
      <c r="O4716" s="3">
        <f t="shared" si="220"/>
        <v>35.56666667223908</v>
      </c>
      <c r="P4716">
        <f>HOUR('202008-capitalbikeshare-tripdat'!$C$575)</f>
        <v>0</v>
      </c>
      <c r="Q4716">
        <f t="shared" si="221"/>
        <v>1</v>
      </c>
    </row>
    <row r="4717" spans="1:17" x14ac:dyDescent="0.35">
      <c r="A4717" t="s">
        <v>5215</v>
      </c>
      <c r="B4717" t="s">
        <v>2</v>
      </c>
      <c r="C4717" s="1">
        <v>44052.793634259258</v>
      </c>
      <c r="D4717" s="1">
        <v>44052.804444444446</v>
      </c>
      <c r="E4717" t="s">
        <v>67</v>
      </c>
      <c r="F4717">
        <v>20</v>
      </c>
      <c r="G4717" t="s">
        <v>760</v>
      </c>
      <c r="H4717">
        <v>382</v>
      </c>
      <c r="I4717">
        <v>38.931987333333304</v>
      </c>
      <c r="J4717">
        <v>-77.038759166666594</v>
      </c>
      <c r="K4717">
        <v>38.901811000000002</v>
      </c>
      <c r="L4717">
        <v>-77.051019333333301</v>
      </c>
      <c r="M4717" t="s">
        <v>0</v>
      </c>
      <c r="N4717">
        <f t="shared" si="219"/>
        <v>1</v>
      </c>
      <c r="O4717" s="3">
        <f t="shared" si="220"/>
        <v>15.566666669910774</v>
      </c>
      <c r="P4717">
        <f>HOUR('202008-capitalbikeshare-tripdat'!$C$11591)</f>
        <v>17</v>
      </c>
      <c r="Q4717">
        <f t="shared" si="221"/>
        <v>1</v>
      </c>
    </row>
    <row r="4718" spans="1:17" x14ac:dyDescent="0.35">
      <c r="A4718" t="s">
        <v>5216</v>
      </c>
      <c r="B4718" t="s">
        <v>2</v>
      </c>
      <c r="C4718" s="1">
        <v>44052.794189814813</v>
      </c>
      <c r="D4718" s="1">
        <v>44052.801249999997</v>
      </c>
      <c r="E4718" t="s">
        <v>721</v>
      </c>
      <c r="F4718">
        <v>426</v>
      </c>
      <c r="G4718" t="s">
        <v>1036</v>
      </c>
      <c r="H4718">
        <v>420</v>
      </c>
      <c r="I4718">
        <v>38.999401499999998</v>
      </c>
      <c r="J4718">
        <v>-77.097932166666595</v>
      </c>
      <c r="K4718">
        <v>38.994072500000001</v>
      </c>
      <c r="L4718">
        <v>-77.076973166666605</v>
      </c>
      <c r="M4718" t="s">
        <v>0</v>
      </c>
      <c r="N4718">
        <f t="shared" si="219"/>
        <v>1</v>
      </c>
      <c r="O4718" s="3">
        <f t="shared" si="220"/>
        <v>10.166666664881632</v>
      </c>
      <c r="P4718">
        <f>HOUR('202008-capitalbikeshare-tripdat'!$C$9119)</f>
        <v>19</v>
      </c>
      <c r="Q4718">
        <f t="shared" si="221"/>
        <v>1</v>
      </c>
    </row>
    <row r="4719" spans="1:17" x14ac:dyDescent="0.35">
      <c r="A4719" t="s">
        <v>5217</v>
      </c>
      <c r="B4719" t="s">
        <v>2</v>
      </c>
      <c r="C4719" s="1">
        <v>44052.794224537036</v>
      </c>
      <c r="D4719" s="1">
        <v>44052.805659722224</v>
      </c>
      <c r="E4719" t="s">
        <v>770</v>
      </c>
      <c r="F4719">
        <v>463</v>
      </c>
      <c r="I4719">
        <v>38.949812999999999</v>
      </c>
      <c r="J4719">
        <v>-77.080227500000007</v>
      </c>
      <c r="K4719">
        <v>38.93</v>
      </c>
      <c r="L4719">
        <v>-77.069999999999993</v>
      </c>
      <c r="M4719" t="s">
        <v>0</v>
      </c>
      <c r="N4719">
        <f t="shared" si="219"/>
        <v>1</v>
      </c>
      <c r="O4719" s="3">
        <f t="shared" si="220"/>
        <v>16.466666670748964</v>
      </c>
      <c r="P4719">
        <f>HOUR('202008-capitalbikeshare-tripdat'!$C$9664)</f>
        <v>1</v>
      </c>
      <c r="Q4719">
        <f t="shared" si="221"/>
        <v>1</v>
      </c>
    </row>
    <row r="4720" spans="1:17" x14ac:dyDescent="0.35">
      <c r="A4720" t="s">
        <v>5218</v>
      </c>
      <c r="B4720" t="s">
        <v>2</v>
      </c>
      <c r="C4720" s="1">
        <v>44052.794340277775</v>
      </c>
      <c r="D4720" s="1">
        <v>44052.805613425924</v>
      </c>
      <c r="E4720" t="s">
        <v>770</v>
      </c>
      <c r="F4720">
        <v>463</v>
      </c>
      <c r="I4720">
        <v>38.949847499999997</v>
      </c>
      <c r="J4720">
        <v>-77.080237999999994</v>
      </c>
      <c r="K4720">
        <v>38.93</v>
      </c>
      <c r="L4720">
        <v>-77.069999999999993</v>
      </c>
      <c r="M4720" t="s">
        <v>0</v>
      </c>
      <c r="N4720">
        <f t="shared" si="219"/>
        <v>1</v>
      </c>
      <c r="O4720" s="3">
        <f t="shared" si="220"/>
        <v>16.233333335258067</v>
      </c>
      <c r="P4720">
        <f>HOUR('202008-capitalbikeshare-tripdat'!$C$5534)</f>
        <v>12</v>
      </c>
      <c r="Q4720">
        <f t="shared" si="221"/>
        <v>1</v>
      </c>
    </row>
    <row r="4721" spans="1:17" x14ac:dyDescent="0.35">
      <c r="A4721" t="s">
        <v>5219</v>
      </c>
      <c r="B4721" t="s">
        <v>2</v>
      </c>
      <c r="C4721" s="1">
        <v>44052.795069444444</v>
      </c>
      <c r="D4721" s="1">
        <v>44052.894363425927</v>
      </c>
      <c r="I4721">
        <v>38.909999999999997</v>
      </c>
      <c r="J4721">
        <v>-77.010000000000005</v>
      </c>
      <c r="K4721">
        <v>38.909999999999997</v>
      </c>
      <c r="L4721">
        <v>-77.040000000000006</v>
      </c>
      <c r="M4721" t="s">
        <v>0</v>
      </c>
      <c r="N4721">
        <f t="shared" si="219"/>
        <v>1</v>
      </c>
      <c r="O4721" s="3">
        <f t="shared" si="220"/>
        <v>142.98333333455957</v>
      </c>
      <c r="P4721">
        <f>HOUR('202008-capitalbikeshare-tripdat'!$C$11579)</f>
        <v>16</v>
      </c>
      <c r="Q4721">
        <f t="shared" si="221"/>
        <v>1</v>
      </c>
    </row>
    <row r="4722" spans="1:17" x14ac:dyDescent="0.35">
      <c r="A4722" t="s">
        <v>5220</v>
      </c>
      <c r="B4722" t="s">
        <v>2</v>
      </c>
      <c r="C4722" s="1">
        <v>44052.798657407409</v>
      </c>
      <c r="D4722" s="1">
        <v>44052.823842592596</v>
      </c>
      <c r="E4722" t="s">
        <v>1006</v>
      </c>
      <c r="F4722">
        <v>440</v>
      </c>
      <c r="I4722">
        <v>38.925348833333302</v>
      </c>
      <c r="J4722">
        <v>-77.032427999999996</v>
      </c>
      <c r="K4722">
        <v>38.92</v>
      </c>
      <c r="L4722">
        <v>-77.03</v>
      </c>
      <c r="M4722" t="s">
        <v>0</v>
      </c>
      <c r="N4722">
        <f t="shared" si="219"/>
        <v>1</v>
      </c>
      <c r="O4722" s="3">
        <f t="shared" si="220"/>
        <v>36.266666668234393</v>
      </c>
      <c r="P4722">
        <f>HOUR('202008-capitalbikeshare-tripdat'!$C$13764)</f>
        <v>19</v>
      </c>
      <c r="Q4722">
        <f t="shared" si="221"/>
        <v>1</v>
      </c>
    </row>
    <row r="4723" spans="1:17" x14ac:dyDescent="0.35">
      <c r="A4723" t="s">
        <v>5221</v>
      </c>
      <c r="B4723" t="s">
        <v>2</v>
      </c>
      <c r="C4723" s="1">
        <v>44052.799270833333</v>
      </c>
      <c r="D4723" s="1">
        <v>44052.806597222225</v>
      </c>
      <c r="E4723" t="s">
        <v>569</v>
      </c>
      <c r="F4723">
        <v>456</v>
      </c>
      <c r="G4723" t="s">
        <v>811</v>
      </c>
      <c r="H4723">
        <v>418</v>
      </c>
      <c r="I4723">
        <v>38.902374333333299</v>
      </c>
      <c r="J4723">
        <v>-77.015946333333304</v>
      </c>
      <c r="K4723">
        <v>38.915402333333297</v>
      </c>
      <c r="L4723">
        <v>-76.983635666666601</v>
      </c>
      <c r="M4723" t="s">
        <v>0</v>
      </c>
      <c r="N4723">
        <f t="shared" si="219"/>
        <v>1</v>
      </c>
      <c r="O4723" s="3">
        <f t="shared" si="220"/>
        <v>10.550000004004687</v>
      </c>
      <c r="P4723">
        <f>HOUR('202008-capitalbikeshare-tripdat'!$C$15305)</f>
        <v>3</v>
      </c>
      <c r="Q4723">
        <f t="shared" si="221"/>
        <v>1</v>
      </c>
    </row>
    <row r="4724" spans="1:17" x14ac:dyDescent="0.35">
      <c r="A4724" t="s">
        <v>5222</v>
      </c>
      <c r="B4724" t="s">
        <v>2</v>
      </c>
      <c r="C4724" s="1">
        <v>44052.799467592595</v>
      </c>
      <c r="D4724" s="1">
        <v>44052.817453703705</v>
      </c>
      <c r="I4724">
        <v>38.92</v>
      </c>
      <c r="J4724">
        <v>-77.03</v>
      </c>
      <c r="K4724">
        <v>38.979999999999997</v>
      </c>
      <c r="L4724">
        <v>-77.03</v>
      </c>
      <c r="M4724" t="s">
        <v>0</v>
      </c>
      <c r="N4724">
        <f t="shared" si="219"/>
        <v>1</v>
      </c>
      <c r="O4724" s="3">
        <f t="shared" si="220"/>
        <v>25.899999998509884</v>
      </c>
      <c r="P4724">
        <f>HOUR('202008-capitalbikeshare-tripdat'!$C$10642)</f>
        <v>22</v>
      </c>
      <c r="Q4724">
        <f t="shared" si="221"/>
        <v>1</v>
      </c>
    </row>
    <row r="4725" spans="1:17" x14ac:dyDescent="0.35">
      <c r="A4725" t="s">
        <v>5223</v>
      </c>
      <c r="B4725" t="s">
        <v>2</v>
      </c>
      <c r="C4725" s="1">
        <v>44052.801087962966</v>
      </c>
      <c r="D4725" s="1">
        <v>44052.810937499999</v>
      </c>
      <c r="E4725" t="s">
        <v>714</v>
      </c>
      <c r="F4725">
        <v>27</v>
      </c>
      <c r="G4725" t="s">
        <v>29</v>
      </c>
      <c r="H4725">
        <v>575</v>
      </c>
      <c r="I4725">
        <v>38.908507</v>
      </c>
      <c r="J4725">
        <v>-77.032449999999997</v>
      </c>
      <c r="K4725">
        <v>38.931948833333301</v>
      </c>
      <c r="L4725">
        <v>-77.032933999999997</v>
      </c>
      <c r="M4725" t="s">
        <v>0</v>
      </c>
      <c r="N4725">
        <f t="shared" si="219"/>
        <v>1</v>
      </c>
      <c r="O4725" s="3">
        <f t="shared" si="220"/>
        <v>14.183333327528089</v>
      </c>
      <c r="P4725">
        <f>HOUR('202008-capitalbikeshare-tripdat'!$C$3610)</f>
        <v>11</v>
      </c>
      <c r="Q4725">
        <f t="shared" si="221"/>
        <v>1</v>
      </c>
    </row>
    <row r="4726" spans="1:17" x14ac:dyDescent="0.35">
      <c r="A4726" t="s">
        <v>5224</v>
      </c>
      <c r="B4726" t="s">
        <v>2</v>
      </c>
      <c r="C4726" s="1">
        <v>44052.801550925928</v>
      </c>
      <c r="D4726" s="1">
        <v>44052.803553240738</v>
      </c>
      <c r="I4726">
        <v>38.93</v>
      </c>
      <c r="J4726">
        <v>-77.03</v>
      </c>
      <c r="K4726">
        <v>38.93</v>
      </c>
      <c r="L4726">
        <v>-77.03</v>
      </c>
      <c r="M4726" t="s">
        <v>0</v>
      </c>
      <c r="N4726">
        <f t="shared" si="219"/>
        <v>1</v>
      </c>
      <c r="O4726" s="3">
        <f t="shared" si="220"/>
        <v>2.8833333263173699</v>
      </c>
      <c r="P4726">
        <f>HOUR('202008-capitalbikeshare-tripdat'!$C$4273)</f>
        <v>8</v>
      </c>
      <c r="Q4726">
        <f t="shared" si="221"/>
        <v>1</v>
      </c>
    </row>
    <row r="4727" spans="1:17" x14ac:dyDescent="0.35">
      <c r="A4727" t="s">
        <v>5225</v>
      </c>
      <c r="B4727" t="s">
        <v>2</v>
      </c>
      <c r="C4727" s="1">
        <v>44052.802395833336</v>
      </c>
      <c r="D4727" s="1">
        <v>44052.809340277781</v>
      </c>
      <c r="E4727" t="s">
        <v>184</v>
      </c>
      <c r="F4727">
        <v>194</v>
      </c>
      <c r="G4727" t="s">
        <v>1653</v>
      </c>
      <c r="H4727">
        <v>278</v>
      </c>
      <c r="I4727">
        <v>38.879906333333302</v>
      </c>
      <c r="J4727">
        <v>-77.107704666666606</v>
      </c>
      <c r="K4727">
        <v>38.885050499999998</v>
      </c>
      <c r="L4727">
        <v>-77.087923500000002</v>
      </c>
      <c r="M4727" t="s">
        <v>0</v>
      </c>
      <c r="N4727">
        <f t="shared" si="219"/>
        <v>1</v>
      </c>
      <c r="O4727" s="3">
        <f t="shared" si="220"/>
        <v>10.000000001164153</v>
      </c>
      <c r="P4727">
        <f>HOUR('202008-capitalbikeshare-tripdat'!$C$7152)</f>
        <v>20</v>
      </c>
      <c r="Q4727">
        <f t="shared" si="221"/>
        <v>1</v>
      </c>
    </row>
    <row r="4728" spans="1:17" x14ac:dyDescent="0.35">
      <c r="A4728" t="s">
        <v>5226</v>
      </c>
      <c r="B4728" t="s">
        <v>2</v>
      </c>
      <c r="C4728" s="1">
        <v>44052.802754629629</v>
      </c>
      <c r="D4728" s="1">
        <v>44052.814965277779</v>
      </c>
      <c r="E4728" t="s">
        <v>1170</v>
      </c>
      <c r="F4728">
        <v>486</v>
      </c>
      <c r="G4728" t="s">
        <v>452</v>
      </c>
      <c r="H4728">
        <v>3</v>
      </c>
      <c r="I4728">
        <v>38.892537666666598</v>
      </c>
      <c r="J4728">
        <v>-77.048934333333307</v>
      </c>
      <c r="K4728">
        <v>38.856467166666597</v>
      </c>
      <c r="L4728">
        <v>-77.049320333333299</v>
      </c>
      <c r="M4728" t="s">
        <v>0</v>
      </c>
      <c r="N4728">
        <f t="shared" si="219"/>
        <v>1</v>
      </c>
      <c r="O4728" s="3">
        <f t="shared" si="220"/>
        <v>17.583333336515352</v>
      </c>
      <c r="P4728">
        <f>HOUR('202008-capitalbikeshare-tripdat'!$C$1661)</f>
        <v>18</v>
      </c>
      <c r="Q4728">
        <f t="shared" si="221"/>
        <v>1</v>
      </c>
    </row>
    <row r="4729" spans="1:17" x14ac:dyDescent="0.35">
      <c r="A4729" t="s">
        <v>5227</v>
      </c>
      <c r="B4729" t="s">
        <v>2</v>
      </c>
      <c r="C4729" s="1">
        <v>44052.802916666667</v>
      </c>
      <c r="D4729" s="1">
        <v>44052.856562499997</v>
      </c>
      <c r="E4729" t="s">
        <v>123</v>
      </c>
      <c r="F4729">
        <v>516</v>
      </c>
      <c r="G4729" t="s">
        <v>123</v>
      </c>
      <c r="H4729">
        <v>516</v>
      </c>
      <c r="I4729">
        <v>38.9053915</v>
      </c>
      <c r="J4729">
        <v>-77.065151999999998</v>
      </c>
      <c r="K4729">
        <v>38.905439000000001</v>
      </c>
      <c r="L4729">
        <v>-77.065148500000006</v>
      </c>
      <c r="M4729" t="s">
        <v>0</v>
      </c>
      <c r="N4729">
        <f t="shared" si="219"/>
        <v>1</v>
      </c>
      <c r="O4729" s="3">
        <f t="shared" si="220"/>
        <v>77.249999995110556</v>
      </c>
      <c r="P4729">
        <f>HOUR('202008-capitalbikeshare-tripdat'!$C$8888)</f>
        <v>13</v>
      </c>
      <c r="Q4729">
        <f t="shared" si="221"/>
        <v>1</v>
      </c>
    </row>
    <row r="4730" spans="1:17" x14ac:dyDescent="0.35">
      <c r="A4730" t="s">
        <v>5228</v>
      </c>
      <c r="B4730" t="s">
        <v>2</v>
      </c>
      <c r="C4730" s="1">
        <v>44052.807743055557</v>
      </c>
      <c r="D4730" s="1">
        <v>44052.849386574075</v>
      </c>
      <c r="E4730" t="s">
        <v>86</v>
      </c>
      <c r="F4730">
        <v>461</v>
      </c>
      <c r="I4730">
        <v>38.928617000000003</v>
      </c>
      <c r="J4730">
        <v>-77.032061333333303</v>
      </c>
      <c r="K4730">
        <v>38.93</v>
      </c>
      <c r="L4730">
        <v>-77.03</v>
      </c>
      <c r="M4730" t="s">
        <v>0</v>
      </c>
      <c r="N4730">
        <f t="shared" si="219"/>
        <v>1</v>
      </c>
      <c r="O4730" s="3">
        <f t="shared" si="220"/>
        <v>59.96666666585952</v>
      </c>
      <c r="P4730">
        <f>HOUR('202008-capitalbikeshare-tripdat'!$C$11583)</f>
        <v>17</v>
      </c>
      <c r="Q4730">
        <f t="shared" si="221"/>
        <v>1</v>
      </c>
    </row>
    <row r="4731" spans="1:17" x14ac:dyDescent="0.35">
      <c r="A4731" t="s">
        <v>5229</v>
      </c>
      <c r="B4731" t="s">
        <v>2</v>
      </c>
      <c r="C4731" s="1">
        <v>44052.807800925926</v>
      </c>
      <c r="D4731" s="1">
        <v>44052.820833333331</v>
      </c>
      <c r="I4731">
        <v>38.92</v>
      </c>
      <c r="J4731">
        <v>-76.97</v>
      </c>
      <c r="K4731">
        <v>38.93</v>
      </c>
      <c r="L4731">
        <v>-76.989999999999995</v>
      </c>
      <c r="M4731" t="s">
        <v>0</v>
      </c>
      <c r="N4731">
        <f t="shared" si="219"/>
        <v>1</v>
      </c>
      <c r="O4731" s="3">
        <f t="shared" si="220"/>
        <v>18.76666666357778</v>
      </c>
      <c r="P4731">
        <f>HOUR('202008-capitalbikeshare-tripdat'!$C$10989)</f>
        <v>16</v>
      </c>
      <c r="Q4731">
        <f t="shared" si="221"/>
        <v>1</v>
      </c>
    </row>
    <row r="4732" spans="1:17" x14ac:dyDescent="0.35">
      <c r="A4732" t="s">
        <v>5230</v>
      </c>
      <c r="B4732" t="s">
        <v>2</v>
      </c>
      <c r="C4732" s="1">
        <v>44052.808252314811</v>
      </c>
      <c r="D4732" s="1">
        <v>44052.838796296295</v>
      </c>
      <c r="E4732" t="s">
        <v>330</v>
      </c>
      <c r="F4732">
        <v>197</v>
      </c>
      <c r="G4732" t="s">
        <v>514</v>
      </c>
      <c r="H4732">
        <v>185</v>
      </c>
      <c r="I4732">
        <v>38.8960868333333</v>
      </c>
      <c r="J4732">
        <v>-77.0497005</v>
      </c>
      <c r="K4732">
        <v>38.888556166666604</v>
      </c>
      <c r="L4732">
        <v>-77.032384333333297</v>
      </c>
      <c r="M4732" t="s">
        <v>0</v>
      </c>
      <c r="N4732">
        <f t="shared" si="219"/>
        <v>1</v>
      </c>
      <c r="O4732" s="3">
        <f t="shared" si="220"/>
        <v>43.983333336655051</v>
      </c>
      <c r="P4732">
        <f>HOUR('202008-capitalbikeshare-tripdat'!$C$1665)</f>
        <v>18</v>
      </c>
      <c r="Q4732">
        <f t="shared" si="221"/>
        <v>1</v>
      </c>
    </row>
    <row r="4733" spans="1:17" x14ac:dyDescent="0.35">
      <c r="A4733" t="s">
        <v>5231</v>
      </c>
      <c r="B4733" t="s">
        <v>2</v>
      </c>
      <c r="C4733" s="1">
        <v>44052.80878472222</v>
      </c>
      <c r="D4733" s="1">
        <v>44052.823333333334</v>
      </c>
      <c r="E4733" t="s">
        <v>21</v>
      </c>
      <c r="F4733">
        <v>109</v>
      </c>
      <c r="I4733">
        <v>38.922611833333299</v>
      </c>
      <c r="J4733">
        <v>-77.07723</v>
      </c>
      <c r="K4733">
        <v>38.94</v>
      </c>
      <c r="L4733">
        <v>-77.08</v>
      </c>
      <c r="M4733" t="s">
        <v>0</v>
      </c>
      <c r="N4733">
        <f t="shared" si="219"/>
        <v>1</v>
      </c>
      <c r="O4733" s="3">
        <f t="shared" si="220"/>
        <v>20.950000004377216</v>
      </c>
      <c r="P4733">
        <f>HOUR('202008-capitalbikeshare-tripdat'!$C$10468)</f>
        <v>17</v>
      </c>
      <c r="Q4733">
        <f t="shared" si="221"/>
        <v>1</v>
      </c>
    </row>
    <row r="4734" spans="1:17" x14ac:dyDescent="0.35">
      <c r="A4734" t="s">
        <v>5232</v>
      </c>
      <c r="B4734" t="s">
        <v>2</v>
      </c>
      <c r="C4734" s="1">
        <v>44052.809502314813</v>
      </c>
      <c r="D4734" s="1">
        <v>44052.834236111114</v>
      </c>
      <c r="E4734" t="s">
        <v>21</v>
      </c>
      <c r="F4734">
        <v>109</v>
      </c>
      <c r="G4734" t="s">
        <v>21</v>
      </c>
      <c r="H4734">
        <v>109</v>
      </c>
      <c r="I4734">
        <v>38.922629499999999</v>
      </c>
      <c r="J4734">
        <v>-77.077144333333294</v>
      </c>
      <c r="K4734">
        <v>38.922623666666603</v>
      </c>
      <c r="L4734">
        <v>-77.077125833333298</v>
      </c>
      <c r="M4734" t="s">
        <v>0</v>
      </c>
      <c r="N4734">
        <f t="shared" si="219"/>
        <v>1</v>
      </c>
      <c r="O4734" s="3">
        <f t="shared" si="220"/>
        <v>35.616666673449799</v>
      </c>
      <c r="P4734">
        <f>HOUR('202008-capitalbikeshare-tripdat'!$C$11882)</f>
        <v>12</v>
      </c>
      <c r="Q4734">
        <f t="shared" si="221"/>
        <v>1</v>
      </c>
    </row>
    <row r="4735" spans="1:17" x14ac:dyDescent="0.35">
      <c r="A4735" t="s">
        <v>5233</v>
      </c>
      <c r="B4735" t="s">
        <v>2</v>
      </c>
      <c r="C4735" s="1">
        <v>44052.809733796297</v>
      </c>
      <c r="D4735" s="1">
        <v>44052.813888888886</v>
      </c>
      <c r="E4735" t="s">
        <v>1122</v>
      </c>
      <c r="F4735">
        <v>31</v>
      </c>
      <c r="G4735" t="s">
        <v>47</v>
      </c>
      <c r="H4735">
        <v>79</v>
      </c>
      <c r="I4735">
        <v>38.924906999999997</v>
      </c>
      <c r="J4735">
        <v>-77.022195833333299</v>
      </c>
      <c r="K4735">
        <v>38.923454833333302</v>
      </c>
      <c r="L4735">
        <v>-77.035025833333293</v>
      </c>
      <c r="M4735" t="s">
        <v>0</v>
      </c>
      <c r="N4735">
        <f t="shared" si="219"/>
        <v>1</v>
      </c>
      <c r="O4735" s="3">
        <f t="shared" si="220"/>
        <v>5.9833333280403167</v>
      </c>
      <c r="P4735">
        <f>HOUR('202008-capitalbikeshare-tripdat'!$C$5365)</f>
        <v>22</v>
      </c>
      <c r="Q4735">
        <f t="shared" si="221"/>
        <v>1</v>
      </c>
    </row>
    <row r="4736" spans="1:17" x14ac:dyDescent="0.35">
      <c r="A4736" t="s">
        <v>5234</v>
      </c>
      <c r="B4736" t="s">
        <v>2</v>
      </c>
      <c r="C4736" s="1">
        <v>44052.810532407406</v>
      </c>
      <c r="D4736" s="1">
        <v>44052.831284722219</v>
      </c>
      <c r="E4736" t="s">
        <v>4457</v>
      </c>
      <c r="F4736">
        <v>561</v>
      </c>
      <c r="G4736" t="s">
        <v>4457</v>
      </c>
      <c r="H4736">
        <v>561</v>
      </c>
      <c r="I4736">
        <v>39.0621595</v>
      </c>
      <c r="J4736">
        <v>-77.129229666666603</v>
      </c>
      <c r="K4736">
        <v>39.062204333333298</v>
      </c>
      <c r="L4736">
        <v>-77.129216833333302</v>
      </c>
      <c r="M4736" t="s">
        <v>0</v>
      </c>
      <c r="N4736">
        <f t="shared" si="219"/>
        <v>1</v>
      </c>
      <c r="O4736" s="3">
        <f t="shared" si="220"/>
        <v>29.883333330508322</v>
      </c>
      <c r="P4736">
        <f>HOUR('202008-capitalbikeshare-tripdat'!$C$2815)</f>
        <v>0</v>
      </c>
      <c r="Q4736">
        <f t="shared" si="221"/>
        <v>1</v>
      </c>
    </row>
    <row r="4737" spans="1:17" x14ac:dyDescent="0.35">
      <c r="A4737" t="s">
        <v>5235</v>
      </c>
      <c r="B4737" t="s">
        <v>2</v>
      </c>
      <c r="C4737" s="1">
        <v>44052.810740740744</v>
      </c>
      <c r="D4737" s="1">
        <v>44052.81459490741</v>
      </c>
      <c r="E4737" t="s">
        <v>67</v>
      </c>
      <c r="F4737">
        <v>20</v>
      </c>
      <c r="G4737" t="s">
        <v>778</v>
      </c>
      <c r="H4737">
        <v>75</v>
      </c>
      <c r="I4737">
        <v>38.931994833333299</v>
      </c>
      <c r="J4737">
        <v>-77.038780000000003</v>
      </c>
      <c r="K4737">
        <v>38.9207136666666</v>
      </c>
      <c r="L4737">
        <v>-77.043614833333294</v>
      </c>
      <c r="M4737" t="s">
        <v>0</v>
      </c>
      <c r="N4737">
        <f t="shared" si="219"/>
        <v>1</v>
      </c>
      <c r="O4737" s="3">
        <f t="shared" si="220"/>
        <v>5.549999998183921</v>
      </c>
      <c r="P4737">
        <f>HOUR('202008-capitalbikeshare-tripdat'!$C$14550)</f>
        <v>22</v>
      </c>
      <c r="Q4737">
        <f t="shared" si="221"/>
        <v>1</v>
      </c>
    </row>
    <row r="4738" spans="1:17" x14ac:dyDescent="0.35">
      <c r="A4738" t="s">
        <v>5236</v>
      </c>
      <c r="B4738" t="s">
        <v>2</v>
      </c>
      <c r="C4738" s="1">
        <v>44052.813287037039</v>
      </c>
      <c r="D4738" s="1">
        <v>44052.850532407407</v>
      </c>
      <c r="E4738" t="s">
        <v>272</v>
      </c>
      <c r="F4738">
        <v>299</v>
      </c>
      <c r="G4738" t="s">
        <v>211</v>
      </c>
      <c r="H4738">
        <v>25</v>
      </c>
      <c r="I4738">
        <v>38.916783333333299</v>
      </c>
      <c r="J4738">
        <v>-77.028083499999994</v>
      </c>
      <c r="K4738">
        <v>38.9099425</v>
      </c>
      <c r="L4738">
        <v>-77.034400500000004</v>
      </c>
      <c r="M4738" t="s">
        <v>0</v>
      </c>
      <c r="N4738">
        <f t="shared" ref="N4738:N4801" si="222">WEEKDAY(C4738)</f>
        <v>1</v>
      </c>
      <c r="O4738" s="3">
        <f t="shared" ref="O4738:O4801" si="223">(D4738-C4738)*1440</f>
        <v>53.633333329344168</v>
      </c>
      <c r="P4738">
        <f>HOUR('202008-capitalbikeshare-tripdat'!$C$8199)</f>
        <v>19</v>
      </c>
      <c r="Q4738">
        <f t="shared" ref="Q4738:Q4801" si="224">WEEKDAY(C4738)</f>
        <v>1</v>
      </c>
    </row>
    <row r="4739" spans="1:17" x14ac:dyDescent="0.35">
      <c r="A4739" t="s">
        <v>5237</v>
      </c>
      <c r="B4739" t="s">
        <v>2</v>
      </c>
      <c r="C4739" s="1">
        <v>44052.81554398148</v>
      </c>
      <c r="D4739" s="1">
        <v>44052.82880787037</v>
      </c>
      <c r="E4739" t="s">
        <v>778</v>
      </c>
      <c r="F4739">
        <v>75</v>
      </c>
      <c r="I4739">
        <v>38.920627166666598</v>
      </c>
      <c r="J4739">
        <v>-77.043681166666602</v>
      </c>
      <c r="K4739">
        <v>38.950000000000003</v>
      </c>
      <c r="L4739">
        <v>-77.02</v>
      </c>
      <c r="M4739" t="s">
        <v>0</v>
      </c>
      <c r="N4739">
        <f t="shared" si="222"/>
        <v>1</v>
      </c>
      <c r="O4739" s="3">
        <f t="shared" si="223"/>
        <v>19.100000001490116</v>
      </c>
      <c r="P4739">
        <f>HOUR('202008-capitalbikeshare-tripdat'!$C$5472)</f>
        <v>8</v>
      </c>
      <c r="Q4739">
        <f t="shared" si="224"/>
        <v>1</v>
      </c>
    </row>
    <row r="4740" spans="1:17" x14ac:dyDescent="0.35">
      <c r="A4740" t="s">
        <v>5238</v>
      </c>
      <c r="B4740" t="s">
        <v>2</v>
      </c>
      <c r="C4740" s="1">
        <v>44052.817233796297</v>
      </c>
      <c r="D4740" s="1">
        <v>44052.823437500003</v>
      </c>
      <c r="E4740" t="s">
        <v>670</v>
      </c>
      <c r="F4740">
        <v>591</v>
      </c>
      <c r="G4740" t="s">
        <v>565</v>
      </c>
      <c r="H4740">
        <v>189</v>
      </c>
      <c r="I4740">
        <v>38.892959500000003</v>
      </c>
      <c r="J4740">
        <v>-76.998299166666598</v>
      </c>
      <c r="K4740">
        <v>38.900896166666598</v>
      </c>
      <c r="L4740">
        <v>-77.018536999999995</v>
      </c>
      <c r="M4740" t="s">
        <v>0</v>
      </c>
      <c r="N4740">
        <f t="shared" si="222"/>
        <v>1</v>
      </c>
      <c r="O4740" s="3">
        <f t="shared" si="223"/>
        <v>8.9333333366084844</v>
      </c>
      <c r="P4740">
        <f>HOUR('202008-capitalbikeshare-tripdat'!$C$7148)</f>
        <v>19</v>
      </c>
      <c r="Q4740">
        <f t="shared" si="224"/>
        <v>1</v>
      </c>
    </row>
    <row r="4741" spans="1:17" x14ac:dyDescent="0.35">
      <c r="A4741" t="s">
        <v>5239</v>
      </c>
      <c r="B4741" t="s">
        <v>2</v>
      </c>
      <c r="C4741" s="1">
        <v>44052.818287037036</v>
      </c>
      <c r="D4741" s="1">
        <v>44052.839722222219</v>
      </c>
      <c r="E4741" t="s">
        <v>686</v>
      </c>
      <c r="F4741">
        <v>626</v>
      </c>
      <c r="I4741">
        <v>38.932139833333302</v>
      </c>
      <c r="J4741">
        <v>-77.023511333333303</v>
      </c>
      <c r="K4741">
        <v>38.96</v>
      </c>
      <c r="L4741">
        <v>-77.03</v>
      </c>
      <c r="M4741" t="s">
        <v>0</v>
      </c>
      <c r="N4741">
        <f t="shared" si="222"/>
        <v>1</v>
      </c>
      <c r="O4741" s="3">
        <f t="shared" si="223"/>
        <v>30.866666663205251</v>
      </c>
      <c r="P4741">
        <f>HOUR('202008-capitalbikeshare-tripdat'!$C$1349)</f>
        <v>22</v>
      </c>
      <c r="Q4741">
        <f t="shared" si="224"/>
        <v>1</v>
      </c>
    </row>
    <row r="4742" spans="1:17" x14ac:dyDescent="0.35">
      <c r="A4742" t="s">
        <v>5240</v>
      </c>
      <c r="B4742" t="s">
        <v>2</v>
      </c>
      <c r="C4742" s="1">
        <v>44052.818842592591</v>
      </c>
      <c r="D4742" s="1">
        <v>44052.819780092592</v>
      </c>
      <c r="I4742">
        <v>38.9</v>
      </c>
      <c r="J4742">
        <v>-76.94</v>
      </c>
      <c r="K4742">
        <v>38.9</v>
      </c>
      <c r="L4742">
        <v>-76.94</v>
      </c>
      <c r="M4742" t="s">
        <v>0</v>
      </c>
      <c r="N4742">
        <f t="shared" si="222"/>
        <v>1</v>
      </c>
      <c r="O4742" s="3">
        <f t="shared" si="223"/>
        <v>1.3500000012572855</v>
      </c>
      <c r="P4742">
        <f>HOUR('202008-capitalbikeshare-tripdat'!$C$576)</f>
        <v>0</v>
      </c>
      <c r="Q4742">
        <f t="shared" si="224"/>
        <v>1</v>
      </c>
    </row>
    <row r="4743" spans="1:17" x14ac:dyDescent="0.35">
      <c r="A4743" t="s">
        <v>5241</v>
      </c>
      <c r="B4743" t="s">
        <v>2</v>
      </c>
      <c r="C4743" s="1">
        <v>44052.819039351853</v>
      </c>
      <c r="D4743" s="1">
        <v>44052.82234953704</v>
      </c>
      <c r="I4743">
        <v>38.85</v>
      </c>
      <c r="J4743">
        <v>-76.97</v>
      </c>
      <c r="K4743">
        <v>38.86</v>
      </c>
      <c r="L4743">
        <v>-76.97</v>
      </c>
      <c r="M4743" t="s">
        <v>0</v>
      </c>
      <c r="N4743">
        <f t="shared" si="222"/>
        <v>1</v>
      </c>
      <c r="O4743" s="3">
        <f t="shared" si="223"/>
        <v>4.7666666703298688</v>
      </c>
      <c r="P4743">
        <f>HOUR('202008-capitalbikeshare-tripdat'!$C$6060)</f>
        <v>13</v>
      </c>
      <c r="Q4743">
        <f t="shared" si="224"/>
        <v>1</v>
      </c>
    </row>
    <row r="4744" spans="1:17" x14ac:dyDescent="0.35">
      <c r="A4744" t="s">
        <v>5242</v>
      </c>
      <c r="B4744" t="s">
        <v>2</v>
      </c>
      <c r="C4744" s="1">
        <v>44052.819525462961</v>
      </c>
      <c r="D4744" s="1">
        <v>44052.862395833334</v>
      </c>
      <c r="E4744" t="s">
        <v>297</v>
      </c>
      <c r="F4744">
        <v>442</v>
      </c>
      <c r="G4744" t="s">
        <v>3748</v>
      </c>
      <c r="H4744">
        <v>450</v>
      </c>
      <c r="I4744">
        <v>38.908394000000001</v>
      </c>
      <c r="J4744">
        <v>-77.027113833333303</v>
      </c>
      <c r="K4744">
        <v>38.820056166666603</v>
      </c>
      <c r="L4744">
        <v>-77.062636499999996</v>
      </c>
      <c r="M4744" t="s">
        <v>0</v>
      </c>
      <c r="N4744">
        <f t="shared" si="222"/>
        <v>1</v>
      </c>
      <c r="O4744" s="3">
        <f t="shared" si="223"/>
        <v>61.733333336887881</v>
      </c>
      <c r="P4744">
        <f>HOUR('202008-capitalbikeshare-tripdat'!$C$7150)</f>
        <v>19</v>
      </c>
      <c r="Q4744">
        <f t="shared" si="224"/>
        <v>1</v>
      </c>
    </row>
    <row r="4745" spans="1:17" x14ac:dyDescent="0.35">
      <c r="A4745" t="s">
        <v>5243</v>
      </c>
      <c r="B4745" t="s">
        <v>2</v>
      </c>
      <c r="C4745" s="1">
        <v>44052.821759259263</v>
      </c>
      <c r="D4745" s="1">
        <v>44052.853298611109</v>
      </c>
      <c r="E4745" t="s">
        <v>452</v>
      </c>
      <c r="F4745">
        <v>3</v>
      </c>
      <c r="G4745" t="s">
        <v>4701</v>
      </c>
      <c r="H4745">
        <v>439</v>
      </c>
      <c r="I4745">
        <v>38.856359500000003</v>
      </c>
      <c r="J4745">
        <v>-77.049402999999998</v>
      </c>
      <c r="K4745">
        <v>38.799312999999998</v>
      </c>
      <c r="L4745">
        <v>-77.0446666666666</v>
      </c>
      <c r="M4745" t="s">
        <v>0</v>
      </c>
      <c r="N4745">
        <f t="shared" si="222"/>
        <v>1</v>
      </c>
      <c r="O4745" s="3">
        <f t="shared" si="223"/>
        <v>45.416666659293696</v>
      </c>
      <c r="P4745">
        <f>HOUR('202008-capitalbikeshare-tripdat'!$C$9637)</f>
        <v>23</v>
      </c>
      <c r="Q4745">
        <f t="shared" si="224"/>
        <v>1</v>
      </c>
    </row>
    <row r="4746" spans="1:17" x14ac:dyDescent="0.35">
      <c r="A4746" t="s">
        <v>5244</v>
      </c>
      <c r="B4746" t="s">
        <v>2</v>
      </c>
      <c r="C4746" s="1">
        <v>44052.821875000001</v>
      </c>
      <c r="D4746" s="1">
        <v>44052.901435185187</v>
      </c>
      <c r="E4746" t="s">
        <v>142</v>
      </c>
      <c r="F4746">
        <v>77</v>
      </c>
      <c r="I4746">
        <v>38.928107166666599</v>
      </c>
      <c r="J4746">
        <v>-77.023820999999998</v>
      </c>
      <c r="K4746">
        <v>38.93</v>
      </c>
      <c r="L4746">
        <v>-77.02</v>
      </c>
      <c r="M4746" t="s">
        <v>0</v>
      </c>
      <c r="N4746">
        <f t="shared" si="222"/>
        <v>1</v>
      </c>
      <c r="O4746" s="3">
        <f t="shared" si="223"/>
        <v>114.5666666678153</v>
      </c>
      <c r="P4746">
        <f>HOUR('202008-capitalbikeshare-tripdat'!$C$1666)</f>
        <v>18</v>
      </c>
      <c r="Q4746">
        <f t="shared" si="224"/>
        <v>1</v>
      </c>
    </row>
    <row r="4747" spans="1:17" x14ac:dyDescent="0.35">
      <c r="A4747" t="s">
        <v>5245</v>
      </c>
      <c r="B4747" t="s">
        <v>2</v>
      </c>
      <c r="C4747" s="1">
        <v>44052.821967592594</v>
      </c>
      <c r="D4747" s="1">
        <v>44052.837395833332</v>
      </c>
      <c r="E4747" t="s">
        <v>142</v>
      </c>
      <c r="F4747">
        <v>77</v>
      </c>
      <c r="I4747">
        <v>38.928096666666598</v>
      </c>
      <c r="J4747">
        <v>-77.023869666666599</v>
      </c>
      <c r="K4747">
        <v>38.89</v>
      </c>
      <c r="L4747">
        <v>-76.989999999999995</v>
      </c>
      <c r="M4747" t="s">
        <v>0</v>
      </c>
      <c r="N4747">
        <f t="shared" si="222"/>
        <v>1</v>
      </c>
      <c r="O4747" s="3">
        <f t="shared" si="223"/>
        <v>22.216666663298383</v>
      </c>
      <c r="P4747">
        <f>HOUR('202008-capitalbikeshare-tripdat'!$C$10733)</f>
        <v>9</v>
      </c>
      <c r="Q4747">
        <f t="shared" si="224"/>
        <v>1</v>
      </c>
    </row>
    <row r="4748" spans="1:17" x14ac:dyDescent="0.35">
      <c r="A4748" t="s">
        <v>5246</v>
      </c>
      <c r="B4748" t="s">
        <v>2</v>
      </c>
      <c r="C4748" s="1">
        <v>44052.823587962965</v>
      </c>
      <c r="D4748" s="1">
        <v>44052.879490740743</v>
      </c>
      <c r="E4748" t="s">
        <v>2205</v>
      </c>
      <c r="F4748">
        <v>69</v>
      </c>
      <c r="G4748" t="s">
        <v>102</v>
      </c>
      <c r="H4748">
        <v>68</v>
      </c>
      <c r="I4748">
        <v>38.882893166666598</v>
      </c>
      <c r="J4748">
        <v>-76.987845333333297</v>
      </c>
      <c r="K4748">
        <v>38.880291833333303</v>
      </c>
      <c r="L4748">
        <v>-76.986169166666599</v>
      </c>
      <c r="M4748" t="s">
        <v>0</v>
      </c>
      <c r="N4748">
        <f t="shared" si="222"/>
        <v>1</v>
      </c>
      <c r="O4748" s="3">
        <f t="shared" si="223"/>
        <v>80.500000000465661</v>
      </c>
      <c r="P4748">
        <f>HOUR('202008-capitalbikeshare-tripdat'!$C$10725)</f>
        <v>9</v>
      </c>
      <c r="Q4748">
        <f t="shared" si="224"/>
        <v>1</v>
      </c>
    </row>
    <row r="4749" spans="1:17" x14ac:dyDescent="0.35">
      <c r="A4749" t="s">
        <v>5247</v>
      </c>
      <c r="B4749" t="s">
        <v>2</v>
      </c>
      <c r="C4749" s="1">
        <v>44052.823611111111</v>
      </c>
      <c r="D4749" s="1">
        <v>44052.831226851849</v>
      </c>
      <c r="E4749" t="s">
        <v>152</v>
      </c>
      <c r="F4749">
        <v>427</v>
      </c>
      <c r="G4749" t="s">
        <v>317</v>
      </c>
      <c r="H4749">
        <v>529</v>
      </c>
      <c r="I4749">
        <v>38.884832833333299</v>
      </c>
      <c r="J4749">
        <v>-77.127711000000005</v>
      </c>
      <c r="K4749">
        <v>38.892494166666602</v>
      </c>
      <c r="L4749">
        <v>-77.082052500000003</v>
      </c>
      <c r="M4749" t="s">
        <v>0</v>
      </c>
      <c r="N4749">
        <f t="shared" si="222"/>
        <v>1</v>
      </c>
      <c r="O4749" s="3">
        <f t="shared" si="223"/>
        <v>10.966666663298383</v>
      </c>
      <c r="P4749">
        <f>HOUR('202008-capitalbikeshare-tripdat'!$C$12162)</f>
        <v>1</v>
      </c>
      <c r="Q4749">
        <f t="shared" si="224"/>
        <v>1</v>
      </c>
    </row>
    <row r="4750" spans="1:17" x14ac:dyDescent="0.35">
      <c r="A4750" t="s">
        <v>5248</v>
      </c>
      <c r="B4750" t="s">
        <v>2</v>
      </c>
      <c r="C4750" s="1">
        <v>44052.823796296296</v>
      </c>
      <c r="D4750" s="1">
        <v>44052.828611111108</v>
      </c>
      <c r="G4750" t="s">
        <v>600</v>
      </c>
      <c r="H4750">
        <v>16</v>
      </c>
      <c r="I4750">
        <v>38.92</v>
      </c>
      <c r="J4750">
        <v>-77.03</v>
      </c>
      <c r="K4750">
        <v>38.9261725</v>
      </c>
      <c r="L4750">
        <v>-77.036610833333299</v>
      </c>
      <c r="M4750" t="s">
        <v>0</v>
      </c>
      <c r="N4750">
        <f t="shared" si="222"/>
        <v>1</v>
      </c>
      <c r="O4750" s="3">
        <f t="shared" si="223"/>
        <v>6.9333333300892264</v>
      </c>
      <c r="P4750">
        <f>HOUR('202008-capitalbikeshare-tripdat'!$C$4207)</f>
        <v>1</v>
      </c>
      <c r="Q4750">
        <f t="shared" si="224"/>
        <v>1</v>
      </c>
    </row>
    <row r="4751" spans="1:17" x14ac:dyDescent="0.35">
      <c r="A4751" t="s">
        <v>5249</v>
      </c>
      <c r="B4751" t="s">
        <v>2</v>
      </c>
      <c r="C4751" s="1">
        <v>44052.824212962965</v>
      </c>
      <c r="D4751" s="1">
        <v>44052.828182870369</v>
      </c>
      <c r="E4751" t="s">
        <v>95</v>
      </c>
      <c r="F4751">
        <v>14</v>
      </c>
      <c r="G4751" t="s">
        <v>86</v>
      </c>
      <c r="H4751">
        <v>461</v>
      </c>
      <c r="I4751">
        <v>38.917558499999998</v>
      </c>
      <c r="J4751">
        <v>-77.031736166666605</v>
      </c>
      <c r="K4751">
        <v>38.928545666666601</v>
      </c>
      <c r="L4751">
        <v>-77.0323305</v>
      </c>
      <c r="M4751" t="s">
        <v>0</v>
      </c>
      <c r="N4751">
        <f t="shared" si="222"/>
        <v>1</v>
      </c>
      <c r="O4751" s="3">
        <f t="shared" si="223"/>
        <v>5.7166666619013995</v>
      </c>
      <c r="P4751">
        <f>HOUR('202008-capitalbikeshare-tripdat'!$C$10153)</f>
        <v>7</v>
      </c>
      <c r="Q4751">
        <f t="shared" si="224"/>
        <v>1</v>
      </c>
    </row>
    <row r="4752" spans="1:17" x14ac:dyDescent="0.35">
      <c r="A4752" t="s">
        <v>5250</v>
      </c>
      <c r="B4752" t="s">
        <v>2</v>
      </c>
      <c r="C4752" s="1">
        <v>44052.824745370373</v>
      </c>
      <c r="D4752" s="1">
        <v>44052.825231481482</v>
      </c>
      <c r="E4752" t="s">
        <v>832</v>
      </c>
      <c r="F4752">
        <v>396</v>
      </c>
      <c r="G4752" t="s">
        <v>832</v>
      </c>
      <c r="H4752">
        <v>396</v>
      </c>
      <c r="I4752">
        <v>38.997638666666603</v>
      </c>
      <c r="J4752">
        <v>-77.034520333333305</v>
      </c>
      <c r="K4752">
        <v>38.997629833333299</v>
      </c>
      <c r="L4752">
        <v>-77.034513666666598</v>
      </c>
      <c r="M4752" t="s">
        <v>0</v>
      </c>
      <c r="N4752">
        <f t="shared" si="222"/>
        <v>1</v>
      </c>
      <c r="O4752" s="3">
        <f t="shared" si="223"/>
        <v>0.69999999599531293</v>
      </c>
      <c r="P4752">
        <f>HOUR('202008-capitalbikeshare-tripdat'!$C$6051)</f>
        <v>12</v>
      </c>
      <c r="Q4752">
        <f t="shared" si="224"/>
        <v>1</v>
      </c>
    </row>
    <row r="4753" spans="1:17" x14ac:dyDescent="0.35">
      <c r="A4753" t="s">
        <v>5251</v>
      </c>
      <c r="B4753" t="s">
        <v>2</v>
      </c>
      <c r="C4753" s="1">
        <v>44052.824884259258</v>
      </c>
      <c r="D4753" s="1">
        <v>44052.837384259263</v>
      </c>
      <c r="I4753">
        <v>38.92</v>
      </c>
      <c r="J4753">
        <v>-77.040000000000006</v>
      </c>
      <c r="K4753">
        <v>38.92</v>
      </c>
      <c r="L4753">
        <v>-77.040000000000006</v>
      </c>
      <c r="M4753" t="s">
        <v>0</v>
      </c>
      <c r="N4753">
        <f t="shared" si="222"/>
        <v>1</v>
      </c>
      <c r="O4753" s="3">
        <f t="shared" si="223"/>
        <v>18.000000006286427</v>
      </c>
      <c r="P4753">
        <f>HOUR('202008-capitalbikeshare-tripdat'!$C$12616)</f>
        <v>0</v>
      </c>
      <c r="Q4753">
        <f t="shared" si="224"/>
        <v>1</v>
      </c>
    </row>
    <row r="4754" spans="1:17" x14ac:dyDescent="0.35">
      <c r="A4754" t="s">
        <v>5252</v>
      </c>
      <c r="B4754" t="s">
        <v>2</v>
      </c>
      <c r="C4754" s="1">
        <v>44052.825312499997</v>
      </c>
      <c r="D4754" s="1">
        <v>44052.829664351855</v>
      </c>
      <c r="I4754">
        <v>38.9</v>
      </c>
      <c r="J4754">
        <v>-77</v>
      </c>
      <c r="K4754">
        <v>38.9</v>
      </c>
      <c r="L4754">
        <v>-77.02</v>
      </c>
      <c r="M4754" t="s">
        <v>0</v>
      </c>
      <c r="N4754">
        <f t="shared" si="222"/>
        <v>1</v>
      </c>
      <c r="O4754" s="3">
        <f t="shared" si="223"/>
        <v>6.2666666752193123</v>
      </c>
      <c r="P4754">
        <f>HOUR('202008-capitalbikeshare-tripdat'!$C$5799)</f>
        <v>19</v>
      </c>
      <c r="Q4754">
        <f t="shared" si="224"/>
        <v>1</v>
      </c>
    </row>
    <row r="4755" spans="1:17" x14ac:dyDescent="0.35">
      <c r="A4755" t="s">
        <v>5253</v>
      </c>
      <c r="B4755" t="s">
        <v>2</v>
      </c>
      <c r="C4755" s="1">
        <v>44052.826527777775</v>
      </c>
      <c r="D4755" s="1">
        <v>44052.829386574071</v>
      </c>
      <c r="E4755" t="s">
        <v>94</v>
      </c>
      <c r="F4755">
        <v>89</v>
      </c>
      <c r="G4755" t="s">
        <v>67</v>
      </c>
      <c r="H4755">
        <v>20</v>
      </c>
      <c r="I4755">
        <v>38.942479166666601</v>
      </c>
      <c r="J4755">
        <v>-77.032686166666593</v>
      </c>
      <c r="K4755">
        <v>38.932034999999999</v>
      </c>
      <c r="L4755">
        <v>-77.038745833333294</v>
      </c>
      <c r="M4755" t="s">
        <v>0</v>
      </c>
      <c r="N4755">
        <f t="shared" si="222"/>
        <v>1</v>
      </c>
      <c r="O4755" s="3">
        <f t="shared" si="223"/>
        <v>4.1166666650678962</v>
      </c>
      <c r="P4755">
        <f>HOUR('202008-capitalbikeshare-tripdat'!$C$16042)</f>
        <v>22</v>
      </c>
      <c r="Q4755">
        <f t="shared" si="224"/>
        <v>1</v>
      </c>
    </row>
    <row r="4756" spans="1:17" x14ac:dyDescent="0.35">
      <c r="A4756" t="s">
        <v>5254</v>
      </c>
      <c r="B4756" t="s">
        <v>2</v>
      </c>
      <c r="C4756" s="1">
        <v>44052.827488425923</v>
      </c>
      <c r="D4756" s="1">
        <v>44052.835219907407</v>
      </c>
      <c r="I4756">
        <v>38.93</v>
      </c>
      <c r="J4756">
        <v>-77.02</v>
      </c>
      <c r="K4756">
        <v>38.93</v>
      </c>
      <c r="L4756">
        <v>-77.02</v>
      </c>
      <c r="M4756" t="s">
        <v>0</v>
      </c>
      <c r="N4756">
        <f t="shared" si="222"/>
        <v>1</v>
      </c>
      <c r="O4756" s="3">
        <f t="shared" si="223"/>
        <v>11.133333337493241</v>
      </c>
      <c r="P4756">
        <f>HOUR('202008-capitalbikeshare-tripdat'!$C$4272)</f>
        <v>8</v>
      </c>
      <c r="Q4756">
        <f t="shared" si="224"/>
        <v>1</v>
      </c>
    </row>
    <row r="4757" spans="1:17" x14ac:dyDescent="0.35">
      <c r="A4757" t="s">
        <v>5255</v>
      </c>
      <c r="B4757" t="s">
        <v>2</v>
      </c>
      <c r="C4757" s="1">
        <v>44052.828576388885</v>
      </c>
      <c r="D4757" s="1">
        <v>44052.838067129633</v>
      </c>
      <c r="E4757" t="s">
        <v>1711</v>
      </c>
      <c r="F4757">
        <v>179</v>
      </c>
      <c r="G4757" t="s">
        <v>596</v>
      </c>
      <c r="H4757">
        <v>219</v>
      </c>
      <c r="I4757">
        <v>38.885818999999998</v>
      </c>
      <c r="J4757">
        <v>-77.097768500000001</v>
      </c>
      <c r="K4757">
        <v>38.863919166666598</v>
      </c>
      <c r="L4757">
        <v>-77.080337499999999</v>
      </c>
      <c r="M4757" t="s">
        <v>0</v>
      </c>
      <c r="N4757">
        <f t="shared" si="222"/>
        <v>1</v>
      </c>
      <c r="O4757" s="3">
        <f t="shared" si="223"/>
        <v>13.666666676290333</v>
      </c>
      <c r="P4757">
        <f>HOUR('202008-capitalbikeshare-tripdat'!$C$6056)</f>
        <v>12</v>
      </c>
      <c r="Q4757">
        <f t="shared" si="224"/>
        <v>1</v>
      </c>
    </row>
    <row r="4758" spans="1:17" x14ac:dyDescent="0.35">
      <c r="A4758" t="s">
        <v>5256</v>
      </c>
      <c r="B4758" t="s">
        <v>2</v>
      </c>
      <c r="C4758" s="1">
        <v>44052.829618055555</v>
      </c>
      <c r="D4758" s="1">
        <v>44052.867071759261</v>
      </c>
      <c r="E4758" t="s">
        <v>5257</v>
      </c>
      <c r="F4758">
        <v>330</v>
      </c>
      <c r="G4758" t="s">
        <v>5257</v>
      </c>
      <c r="H4758">
        <v>330</v>
      </c>
      <c r="I4758">
        <v>39.083674999999999</v>
      </c>
      <c r="J4758">
        <v>-77.149144500000006</v>
      </c>
      <c r="K4758">
        <v>39.083740833333302</v>
      </c>
      <c r="L4758">
        <v>-77.149050000000003</v>
      </c>
      <c r="M4758" t="s">
        <v>0</v>
      </c>
      <c r="N4758">
        <f t="shared" si="222"/>
        <v>1</v>
      </c>
      <c r="O4758" s="3">
        <f t="shared" si="223"/>
        <v>53.933333336608484</v>
      </c>
      <c r="P4758">
        <f>HOUR('202008-capitalbikeshare-tripdat'!$C$14539)</f>
        <v>21</v>
      </c>
      <c r="Q4758">
        <f t="shared" si="224"/>
        <v>1</v>
      </c>
    </row>
    <row r="4759" spans="1:17" x14ac:dyDescent="0.35">
      <c r="A4759" t="s">
        <v>5258</v>
      </c>
      <c r="B4759" t="s">
        <v>2</v>
      </c>
      <c r="C4759" s="1">
        <v>44052.831076388888</v>
      </c>
      <c r="D4759" s="1">
        <v>44052.839675925927</v>
      </c>
      <c r="I4759">
        <v>38.880000000000003</v>
      </c>
      <c r="J4759">
        <v>-77.010000000000005</v>
      </c>
      <c r="K4759">
        <v>38.86</v>
      </c>
      <c r="L4759">
        <v>-77</v>
      </c>
      <c r="M4759" t="s">
        <v>0</v>
      </c>
      <c r="N4759">
        <f t="shared" si="222"/>
        <v>1</v>
      </c>
      <c r="O4759" s="3">
        <f t="shared" si="223"/>
        <v>12.383333336329088</v>
      </c>
      <c r="P4759">
        <f>HOUR('202008-capitalbikeshare-tripdat'!$C$8815)</f>
        <v>9</v>
      </c>
      <c r="Q4759">
        <f t="shared" si="224"/>
        <v>1</v>
      </c>
    </row>
    <row r="4760" spans="1:17" x14ac:dyDescent="0.35">
      <c r="A4760" t="s">
        <v>5259</v>
      </c>
      <c r="B4760" t="s">
        <v>2</v>
      </c>
      <c r="C4760" s="1">
        <v>44052.831956018519</v>
      </c>
      <c r="D4760" s="1">
        <v>44052.836423611108</v>
      </c>
      <c r="E4760" t="s">
        <v>47</v>
      </c>
      <c r="F4760">
        <v>79</v>
      </c>
      <c r="G4760" t="s">
        <v>3447</v>
      </c>
      <c r="H4760">
        <v>74</v>
      </c>
      <c r="I4760">
        <v>38.9234041666666</v>
      </c>
      <c r="J4760">
        <v>-77.035081500000004</v>
      </c>
      <c r="K4760">
        <v>38.927832666666603</v>
      </c>
      <c r="L4760">
        <v>-77.043100166666605</v>
      </c>
      <c r="M4760" t="s">
        <v>0</v>
      </c>
      <c r="N4760">
        <f t="shared" si="222"/>
        <v>1</v>
      </c>
      <c r="O4760" s="3">
        <f t="shared" si="223"/>
        <v>6.4333333284594119</v>
      </c>
      <c r="P4760">
        <f>HOUR('202008-capitalbikeshare-tripdat'!$C$6412)</f>
        <v>3</v>
      </c>
      <c r="Q4760">
        <f t="shared" si="224"/>
        <v>1</v>
      </c>
    </row>
    <row r="4761" spans="1:17" x14ac:dyDescent="0.35">
      <c r="A4761" t="s">
        <v>5260</v>
      </c>
      <c r="B4761" t="s">
        <v>2</v>
      </c>
      <c r="C4761" s="1">
        <v>44052.832766203705</v>
      </c>
      <c r="D4761" s="1">
        <v>44052.850590277776</v>
      </c>
      <c r="E4761" t="s">
        <v>4457</v>
      </c>
      <c r="F4761">
        <v>561</v>
      </c>
      <c r="G4761" t="s">
        <v>4457</v>
      </c>
      <c r="H4761">
        <v>561</v>
      </c>
      <c r="I4761">
        <v>39.062186333333301</v>
      </c>
      <c r="J4761">
        <v>-77.129232833333305</v>
      </c>
      <c r="K4761">
        <v>39.062202499999998</v>
      </c>
      <c r="L4761">
        <v>-77.129204833333304</v>
      </c>
      <c r="M4761" t="s">
        <v>0</v>
      </c>
      <c r="N4761">
        <f t="shared" si="222"/>
        <v>1</v>
      </c>
      <c r="O4761" s="3">
        <f t="shared" si="223"/>
        <v>25.666666663018987</v>
      </c>
      <c r="P4761">
        <f>HOUR('202008-capitalbikeshare-tripdat'!$C$9638)</f>
        <v>23</v>
      </c>
      <c r="Q4761">
        <f t="shared" si="224"/>
        <v>1</v>
      </c>
    </row>
    <row r="4762" spans="1:17" x14ac:dyDescent="0.35">
      <c r="A4762" t="s">
        <v>5261</v>
      </c>
      <c r="B4762" t="s">
        <v>2</v>
      </c>
      <c r="C4762" s="1">
        <v>44052.834768518522</v>
      </c>
      <c r="D4762" s="1">
        <v>44052.842719907407</v>
      </c>
      <c r="I4762">
        <v>38.950000000000003</v>
      </c>
      <c r="J4762">
        <v>-76.97</v>
      </c>
      <c r="K4762">
        <v>38.950000000000003</v>
      </c>
      <c r="L4762">
        <v>-76.97</v>
      </c>
      <c r="M4762" t="s">
        <v>0</v>
      </c>
      <c r="N4762">
        <f t="shared" si="222"/>
        <v>1</v>
      </c>
      <c r="O4762" s="3">
        <f t="shared" si="223"/>
        <v>11.449999994365498</v>
      </c>
      <c r="P4762">
        <f>HOUR('202008-capitalbikeshare-tripdat'!$C$234)</f>
        <v>14</v>
      </c>
      <c r="Q4762">
        <f t="shared" si="224"/>
        <v>1</v>
      </c>
    </row>
    <row r="4763" spans="1:17" x14ac:dyDescent="0.35">
      <c r="A4763" t="s">
        <v>5262</v>
      </c>
      <c r="B4763" t="s">
        <v>2</v>
      </c>
      <c r="C4763" s="1">
        <v>44052.835092592592</v>
      </c>
      <c r="D4763" s="1">
        <v>44052.850219907406</v>
      </c>
      <c r="I4763">
        <v>38.9</v>
      </c>
      <c r="J4763">
        <v>-77.02</v>
      </c>
      <c r="K4763">
        <v>38.92</v>
      </c>
      <c r="L4763">
        <v>-77.040000000000006</v>
      </c>
      <c r="M4763" t="s">
        <v>0</v>
      </c>
      <c r="N4763">
        <f t="shared" si="222"/>
        <v>1</v>
      </c>
      <c r="O4763" s="3">
        <f t="shared" si="223"/>
        <v>21.783333333441988</v>
      </c>
      <c r="P4763">
        <f>HOUR('202008-capitalbikeshare-tripdat'!$C$5744)</f>
        <v>18</v>
      </c>
      <c r="Q4763">
        <f t="shared" si="224"/>
        <v>1</v>
      </c>
    </row>
    <row r="4764" spans="1:17" x14ac:dyDescent="0.35">
      <c r="A4764" t="s">
        <v>5263</v>
      </c>
      <c r="B4764" t="s">
        <v>2</v>
      </c>
      <c r="C4764" s="1">
        <v>44052.835520833331</v>
      </c>
      <c r="D4764" s="1">
        <v>44052.847025462965</v>
      </c>
      <c r="E4764" t="s">
        <v>4507</v>
      </c>
      <c r="F4764">
        <v>567</v>
      </c>
      <c r="G4764" t="s">
        <v>2487</v>
      </c>
      <c r="H4764">
        <v>639</v>
      </c>
      <c r="I4764">
        <v>38.955432500000001</v>
      </c>
      <c r="J4764">
        <v>-76.940099833333306</v>
      </c>
      <c r="K4764">
        <v>38.9620885</v>
      </c>
      <c r="L4764">
        <v>-76.935569833333304</v>
      </c>
      <c r="M4764" t="s">
        <v>0</v>
      </c>
      <c r="N4764">
        <f t="shared" si="222"/>
        <v>1</v>
      </c>
      <c r="O4764" s="3">
        <f t="shared" si="223"/>
        <v>16.566666673170403</v>
      </c>
      <c r="P4764">
        <f>HOUR('202008-capitalbikeshare-tripdat'!$C$13552)</f>
        <v>15</v>
      </c>
      <c r="Q4764">
        <f t="shared" si="224"/>
        <v>1</v>
      </c>
    </row>
    <row r="4765" spans="1:17" x14ac:dyDescent="0.35">
      <c r="A4765" t="s">
        <v>5264</v>
      </c>
      <c r="B4765" t="s">
        <v>2</v>
      </c>
      <c r="C4765" s="1">
        <v>44052.8356712963</v>
      </c>
      <c r="D4765" s="1">
        <v>44052.837766203702</v>
      </c>
      <c r="E4765" t="s">
        <v>219</v>
      </c>
      <c r="F4765">
        <v>81</v>
      </c>
      <c r="I4765">
        <v>38.9210091666666</v>
      </c>
      <c r="J4765">
        <v>-77.031800333333294</v>
      </c>
      <c r="K4765">
        <v>38.92</v>
      </c>
      <c r="L4765">
        <v>-77.03</v>
      </c>
      <c r="M4765" t="s">
        <v>0</v>
      </c>
      <c r="N4765">
        <f t="shared" si="222"/>
        <v>1</v>
      </c>
      <c r="O4765" s="3">
        <f t="shared" si="223"/>
        <v>3.0166666593868285</v>
      </c>
      <c r="P4765">
        <f>HOUR('202008-capitalbikeshare-tripdat'!$C$6998)</f>
        <v>16</v>
      </c>
      <c r="Q4765">
        <f t="shared" si="224"/>
        <v>1</v>
      </c>
    </row>
    <row r="4766" spans="1:17" x14ac:dyDescent="0.35">
      <c r="A4766" t="s">
        <v>5265</v>
      </c>
      <c r="B4766" t="s">
        <v>2</v>
      </c>
      <c r="C4766" s="1">
        <v>44052.836504629631</v>
      </c>
      <c r="D4766" s="1">
        <v>44052.843807870369</v>
      </c>
      <c r="E4766" t="s">
        <v>113</v>
      </c>
      <c r="F4766">
        <v>527</v>
      </c>
      <c r="G4766" t="s">
        <v>157</v>
      </c>
      <c r="H4766">
        <v>434</v>
      </c>
      <c r="I4766">
        <v>38.925601666666601</v>
      </c>
      <c r="J4766">
        <v>-77.027106500000002</v>
      </c>
      <c r="K4766">
        <v>38.908627666666597</v>
      </c>
      <c r="L4766">
        <v>-77.012477333333294</v>
      </c>
      <c r="M4766" t="s">
        <v>0</v>
      </c>
      <c r="N4766">
        <f t="shared" si="222"/>
        <v>1</v>
      </c>
      <c r="O4766" s="3">
        <f t="shared" si="223"/>
        <v>10.516666662879288</v>
      </c>
      <c r="P4766">
        <f>HOUR('202008-capitalbikeshare-tripdat'!$C$1829)</f>
        <v>7</v>
      </c>
      <c r="Q4766">
        <f t="shared" si="224"/>
        <v>1</v>
      </c>
    </row>
    <row r="4767" spans="1:17" x14ac:dyDescent="0.35">
      <c r="A4767" t="s">
        <v>5266</v>
      </c>
      <c r="B4767" t="s">
        <v>2</v>
      </c>
      <c r="C4767" s="1">
        <v>44052.837083333332</v>
      </c>
      <c r="D4767" s="1">
        <v>44052.867847222224</v>
      </c>
      <c r="E4767" t="s">
        <v>615</v>
      </c>
      <c r="F4767">
        <v>544</v>
      </c>
      <c r="G4767" t="s">
        <v>615</v>
      </c>
      <c r="H4767">
        <v>544</v>
      </c>
      <c r="I4767">
        <v>38.896441666666597</v>
      </c>
      <c r="J4767">
        <v>-77.033299833333302</v>
      </c>
      <c r="K4767">
        <v>38.896489333333299</v>
      </c>
      <c r="L4767">
        <v>-77.033120166666606</v>
      </c>
      <c r="M4767" t="s">
        <v>0</v>
      </c>
      <c r="N4767">
        <f t="shared" si="222"/>
        <v>1</v>
      </c>
      <c r="O4767" s="3">
        <f t="shared" si="223"/>
        <v>44.300000004004687</v>
      </c>
      <c r="P4767">
        <f>HOUR('202008-capitalbikeshare-tripdat'!$C$5978)</f>
        <v>9</v>
      </c>
      <c r="Q4767">
        <f t="shared" si="224"/>
        <v>1</v>
      </c>
    </row>
    <row r="4768" spans="1:17" x14ac:dyDescent="0.35">
      <c r="A4768" t="s">
        <v>5267</v>
      </c>
      <c r="B4768" t="s">
        <v>2</v>
      </c>
      <c r="C4768" s="1">
        <v>44052.838125000002</v>
      </c>
      <c r="D4768" s="1">
        <v>44052.852002314816</v>
      </c>
      <c r="E4768" t="s">
        <v>4089</v>
      </c>
      <c r="F4768">
        <v>280</v>
      </c>
      <c r="G4768" t="s">
        <v>87</v>
      </c>
      <c r="H4768">
        <v>629</v>
      </c>
      <c r="I4768">
        <v>38.897386666666598</v>
      </c>
      <c r="J4768">
        <v>-77.027179166666599</v>
      </c>
      <c r="K4768">
        <v>38.924177499999999</v>
      </c>
      <c r="L4768">
        <v>-76.986216333333303</v>
      </c>
      <c r="M4768" t="s">
        <v>0</v>
      </c>
      <c r="N4768">
        <f t="shared" si="222"/>
        <v>1</v>
      </c>
      <c r="O4768" s="3">
        <f t="shared" si="223"/>
        <v>19.983333331765607</v>
      </c>
      <c r="P4768">
        <f>HOUR('202008-capitalbikeshare-tripdat'!$C$4701)</f>
        <v>18</v>
      </c>
      <c r="Q4768">
        <f t="shared" si="224"/>
        <v>1</v>
      </c>
    </row>
    <row r="4769" spans="1:17" x14ac:dyDescent="0.35">
      <c r="A4769" t="s">
        <v>5268</v>
      </c>
      <c r="B4769" t="s">
        <v>2</v>
      </c>
      <c r="C4769" s="1">
        <v>44052.838136574072</v>
      </c>
      <c r="D4769" s="1">
        <v>44052.852870370371</v>
      </c>
      <c r="G4769" t="s">
        <v>52</v>
      </c>
      <c r="H4769">
        <v>24</v>
      </c>
      <c r="I4769">
        <v>38.92</v>
      </c>
      <c r="J4769">
        <v>-77.06</v>
      </c>
      <c r="K4769">
        <v>38.910097833333303</v>
      </c>
      <c r="L4769">
        <v>-77.044255666666601</v>
      </c>
      <c r="M4769" t="s">
        <v>0</v>
      </c>
      <c r="N4769">
        <f t="shared" si="222"/>
        <v>1</v>
      </c>
      <c r="O4769" s="3">
        <f t="shared" si="223"/>
        <v>21.216666670516133</v>
      </c>
      <c r="P4769">
        <f>HOUR('202008-capitalbikeshare-tripdat'!$C$1411)</f>
        <v>12</v>
      </c>
      <c r="Q4769">
        <f t="shared" si="224"/>
        <v>1</v>
      </c>
    </row>
    <row r="4770" spans="1:17" x14ac:dyDescent="0.35">
      <c r="A4770" t="s">
        <v>5269</v>
      </c>
      <c r="B4770" t="s">
        <v>2</v>
      </c>
      <c r="C4770" s="1">
        <v>44052.838321759256</v>
      </c>
      <c r="D4770" s="1">
        <v>44052.849699074075</v>
      </c>
      <c r="E4770" t="s">
        <v>219</v>
      </c>
      <c r="F4770">
        <v>81</v>
      </c>
      <c r="G4770" t="s">
        <v>528</v>
      </c>
      <c r="H4770">
        <v>21</v>
      </c>
      <c r="I4770">
        <v>38.920931166666598</v>
      </c>
      <c r="J4770">
        <v>-77.031629166666605</v>
      </c>
      <c r="K4770">
        <v>38.876797000000003</v>
      </c>
      <c r="L4770">
        <v>-77.017958333333297</v>
      </c>
      <c r="M4770" t="s">
        <v>0</v>
      </c>
      <c r="N4770">
        <f t="shared" si="222"/>
        <v>1</v>
      </c>
      <c r="O4770" s="3">
        <f t="shared" si="223"/>
        <v>16.383333338890225</v>
      </c>
      <c r="P4770">
        <f>HOUR('202008-capitalbikeshare-tripdat'!$C$9276)</f>
        <v>9</v>
      </c>
      <c r="Q4770">
        <f t="shared" si="224"/>
        <v>1</v>
      </c>
    </row>
    <row r="4771" spans="1:17" x14ac:dyDescent="0.35">
      <c r="A4771" t="s">
        <v>5270</v>
      </c>
      <c r="B4771" t="s">
        <v>2</v>
      </c>
      <c r="C4771" s="1">
        <v>44052.838564814818</v>
      </c>
      <c r="D4771" s="1">
        <v>44052.852349537039</v>
      </c>
      <c r="E4771" t="s">
        <v>99</v>
      </c>
      <c r="F4771">
        <v>90</v>
      </c>
      <c r="G4771" t="s">
        <v>50</v>
      </c>
      <c r="H4771">
        <v>87</v>
      </c>
      <c r="I4771">
        <v>38.956376333333303</v>
      </c>
      <c r="J4771">
        <v>-77.033012499999998</v>
      </c>
      <c r="K4771">
        <v>38.941690666666602</v>
      </c>
      <c r="L4771">
        <v>-77.025091166666598</v>
      </c>
      <c r="M4771" t="s">
        <v>0</v>
      </c>
      <c r="N4771">
        <f t="shared" si="222"/>
        <v>1</v>
      </c>
      <c r="O4771" s="3">
        <f t="shared" si="223"/>
        <v>19.849999998696148</v>
      </c>
      <c r="P4771">
        <f>HOUR('202008-capitalbikeshare-tripdat'!$C$4699)</f>
        <v>18</v>
      </c>
      <c r="Q4771">
        <f t="shared" si="224"/>
        <v>1</v>
      </c>
    </row>
    <row r="4772" spans="1:17" x14ac:dyDescent="0.35">
      <c r="A4772" t="s">
        <v>5271</v>
      </c>
      <c r="B4772" t="s">
        <v>2</v>
      </c>
      <c r="C4772" s="1">
        <v>44052.840219907404</v>
      </c>
      <c r="D4772" s="1">
        <v>44052.843611111108</v>
      </c>
      <c r="E4772" t="s">
        <v>1507</v>
      </c>
      <c r="F4772">
        <v>422</v>
      </c>
      <c r="G4772" t="s">
        <v>2092</v>
      </c>
      <c r="H4772">
        <v>400</v>
      </c>
      <c r="I4772">
        <v>38.898267666666598</v>
      </c>
      <c r="J4772">
        <v>-77.118036666666598</v>
      </c>
      <c r="K4772">
        <v>38.8964516666666</v>
      </c>
      <c r="L4772">
        <v>-77.104533166666599</v>
      </c>
      <c r="M4772" t="s">
        <v>0</v>
      </c>
      <c r="N4772">
        <f t="shared" si="222"/>
        <v>1</v>
      </c>
      <c r="O4772" s="3">
        <f t="shared" si="223"/>
        <v>4.883333332836628</v>
      </c>
      <c r="P4772">
        <f>HOUR('202008-capitalbikeshare-tripdat'!$C$6804)</f>
        <v>7</v>
      </c>
      <c r="Q4772">
        <f t="shared" si="224"/>
        <v>1</v>
      </c>
    </row>
    <row r="4773" spans="1:17" x14ac:dyDescent="0.35">
      <c r="A4773" t="s">
        <v>5272</v>
      </c>
      <c r="B4773" t="s">
        <v>2</v>
      </c>
      <c r="C4773" s="1">
        <v>44052.84039351852</v>
      </c>
      <c r="D4773" s="1">
        <v>44052.880532407406</v>
      </c>
      <c r="E4773" t="s">
        <v>559</v>
      </c>
      <c r="F4773">
        <v>103</v>
      </c>
      <c r="G4773" t="s">
        <v>737</v>
      </c>
      <c r="H4773">
        <v>108</v>
      </c>
      <c r="I4773">
        <v>38.944519166666602</v>
      </c>
      <c r="J4773">
        <v>-77.063838833333307</v>
      </c>
      <c r="K4773">
        <v>38.934276166666599</v>
      </c>
      <c r="L4773">
        <v>-77.057927000000007</v>
      </c>
      <c r="M4773" t="s">
        <v>0</v>
      </c>
      <c r="N4773">
        <f t="shared" si="222"/>
        <v>1</v>
      </c>
      <c r="O4773" s="3">
        <f t="shared" si="223"/>
        <v>57.799999995622784</v>
      </c>
      <c r="P4773">
        <f>HOUR('202008-capitalbikeshare-tripdat'!$C$5336)</f>
        <v>20</v>
      </c>
      <c r="Q4773">
        <f t="shared" si="224"/>
        <v>1</v>
      </c>
    </row>
    <row r="4774" spans="1:17" x14ac:dyDescent="0.35">
      <c r="A4774" t="s">
        <v>5273</v>
      </c>
      <c r="B4774" t="s">
        <v>2</v>
      </c>
      <c r="C4774" s="1">
        <v>44052.844780092593</v>
      </c>
      <c r="D4774" s="1">
        <v>44052.861620370371</v>
      </c>
      <c r="E4774" t="s">
        <v>642</v>
      </c>
      <c r="F4774">
        <v>576</v>
      </c>
      <c r="G4774" t="s">
        <v>726</v>
      </c>
      <c r="H4774">
        <v>129</v>
      </c>
      <c r="I4774">
        <v>38.917226166666602</v>
      </c>
      <c r="J4774">
        <v>-77.096190000000007</v>
      </c>
      <c r="K4774">
        <v>38.900176333333299</v>
      </c>
      <c r="L4774">
        <v>-77.030283333333301</v>
      </c>
      <c r="M4774" t="s">
        <v>0</v>
      </c>
      <c r="N4774">
        <f t="shared" si="222"/>
        <v>1</v>
      </c>
      <c r="O4774" s="3">
        <f t="shared" si="223"/>
        <v>24.250000000465661</v>
      </c>
      <c r="P4774">
        <f>HOUR('202008-capitalbikeshare-tripdat'!$C$1827)</f>
        <v>7</v>
      </c>
      <c r="Q4774">
        <f t="shared" si="224"/>
        <v>1</v>
      </c>
    </row>
    <row r="4775" spans="1:17" x14ac:dyDescent="0.35">
      <c r="A4775" t="s">
        <v>5274</v>
      </c>
      <c r="B4775" t="s">
        <v>2</v>
      </c>
      <c r="C4775" s="1">
        <v>44052.845127314817</v>
      </c>
      <c r="D4775" s="1">
        <v>44052.84747685185</v>
      </c>
      <c r="E4775" t="s">
        <v>5275</v>
      </c>
      <c r="F4775">
        <v>38</v>
      </c>
      <c r="G4775" t="s">
        <v>5275</v>
      </c>
      <c r="H4775">
        <v>38</v>
      </c>
      <c r="I4775">
        <v>38.897044666666602</v>
      </c>
      <c r="J4775">
        <v>-76.947468166666596</v>
      </c>
      <c r="K4775">
        <v>38.897008499999998</v>
      </c>
      <c r="L4775">
        <v>-76.947451833333304</v>
      </c>
      <c r="M4775" t="s">
        <v>0</v>
      </c>
      <c r="N4775">
        <f t="shared" si="222"/>
        <v>1</v>
      </c>
      <c r="O4775" s="3">
        <f t="shared" si="223"/>
        <v>3.3833333279471844</v>
      </c>
      <c r="P4775">
        <f>HOUR('202008-capitalbikeshare-tripdat'!$C$11772)</f>
        <v>5</v>
      </c>
      <c r="Q4775">
        <f t="shared" si="224"/>
        <v>1</v>
      </c>
    </row>
    <row r="4776" spans="1:17" x14ac:dyDescent="0.35">
      <c r="A4776" t="s">
        <v>5276</v>
      </c>
      <c r="B4776" t="s">
        <v>2</v>
      </c>
      <c r="C4776" s="1">
        <v>44052.845486111109</v>
      </c>
      <c r="D4776" s="1">
        <v>44052.852997685186</v>
      </c>
      <c r="E4776" t="s">
        <v>1178</v>
      </c>
      <c r="F4776">
        <v>153</v>
      </c>
      <c r="G4776" t="s">
        <v>150</v>
      </c>
      <c r="H4776">
        <v>592</v>
      </c>
      <c r="I4776">
        <v>38.903858166666602</v>
      </c>
      <c r="J4776">
        <v>-77.053431833333306</v>
      </c>
      <c r="K4776">
        <v>38.923399000000003</v>
      </c>
      <c r="L4776">
        <v>-77.051835499999996</v>
      </c>
      <c r="M4776" t="s">
        <v>0</v>
      </c>
      <c r="N4776">
        <f t="shared" si="222"/>
        <v>1</v>
      </c>
      <c r="O4776" s="3">
        <f t="shared" si="223"/>
        <v>10.816666670143604</v>
      </c>
      <c r="P4776">
        <f>HOUR('202008-capitalbikeshare-tripdat'!$C$7540)</f>
        <v>14</v>
      </c>
      <c r="Q4776">
        <f t="shared" si="224"/>
        <v>1</v>
      </c>
    </row>
    <row r="4777" spans="1:17" x14ac:dyDescent="0.35">
      <c r="A4777" t="s">
        <v>5277</v>
      </c>
      <c r="B4777" t="s">
        <v>2</v>
      </c>
      <c r="C4777" s="1">
        <v>44052.848356481481</v>
      </c>
      <c r="D4777" s="1">
        <v>44052.856874999998</v>
      </c>
      <c r="E4777" t="s">
        <v>126</v>
      </c>
      <c r="F4777">
        <v>377</v>
      </c>
      <c r="G4777" t="s">
        <v>760</v>
      </c>
      <c r="H4777">
        <v>382</v>
      </c>
      <c r="I4777">
        <v>38.903708000000002</v>
      </c>
      <c r="J4777">
        <v>-77.067522166666606</v>
      </c>
      <c r="K4777">
        <v>38.9015316666666</v>
      </c>
      <c r="L4777">
        <v>-77.051184833333295</v>
      </c>
      <c r="M4777" t="s">
        <v>0</v>
      </c>
      <c r="N4777">
        <f t="shared" si="222"/>
        <v>1</v>
      </c>
      <c r="O4777" s="3">
        <f t="shared" si="223"/>
        <v>12.266666663344949</v>
      </c>
      <c r="P4777">
        <f>HOUR('202008-capitalbikeshare-tripdat'!$C$1979)</f>
        <v>14</v>
      </c>
      <c r="Q4777">
        <f t="shared" si="224"/>
        <v>1</v>
      </c>
    </row>
    <row r="4778" spans="1:17" x14ac:dyDescent="0.35">
      <c r="A4778" t="s">
        <v>5278</v>
      </c>
      <c r="B4778" t="s">
        <v>2</v>
      </c>
      <c r="C4778" s="1">
        <v>44052.848819444444</v>
      </c>
      <c r="D4778" s="1">
        <v>44052.857569444444</v>
      </c>
      <c r="E4778" t="s">
        <v>357</v>
      </c>
      <c r="F4778">
        <v>78</v>
      </c>
      <c r="I4778">
        <v>38.9177476666666</v>
      </c>
      <c r="J4778">
        <v>-77.040583666666606</v>
      </c>
      <c r="K4778">
        <v>38.93</v>
      </c>
      <c r="L4778">
        <v>-77.03</v>
      </c>
      <c r="M4778" t="s">
        <v>0</v>
      </c>
      <c r="N4778">
        <f t="shared" si="222"/>
        <v>1</v>
      </c>
      <c r="O4778" s="3">
        <f t="shared" si="223"/>
        <v>12.600000001257285</v>
      </c>
      <c r="P4778">
        <f>HOUR('202008-capitalbikeshare-tripdat'!$C$14295)</f>
        <v>15</v>
      </c>
      <c r="Q4778">
        <f t="shared" si="224"/>
        <v>1</v>
      </c>
    </row>
    <row r="4779" spans="1:17" x14ac:dyDescent="0.35">
      <c r="A4779" t="s">
        <v>5279</v>
      </c>
      <c r="B4779" t="s">
        <v>2</v>
      </c>
      <c r="C4779" s="1">
        <v>44052.849537037036</v>
      </c>
      <c r="D4779" s="1">
        <v>44052.869745370372</v>
      </c>
      <c r="G4779" t="s">
        <v>272</v>
      </c>
      <c r="H4779">
        <v>299</v>
      </c>
      <c r="I4779">
        <v>38.93</v>
      </c>
      <c r="J4779">
        <v>-77.03</v>
      </c>
      <c r="K4779">
        <v>38.916773166666601</v>
      </c>
      <c r="L4779">
        <v>-77.028140833333296</v>
      </c>
      <c r="M4779" t="s">
        <v>0</v>
      </c>
      <c r="N4779">
        <f t="shared" si="222"/>
        <v>1</v>
      </c>
      <c r="O4779" s="3">
        <f t="shared" si="223"/>
        <v>29.100000002654269</v>
      </c>
      <c r="P4779">
        <f>HOUR('202008-capitalbikeshare-tripdat'!$C$11538)</f>
        <v>15</v>
      </c>
      <c r="Q4779">
        <f t="shared" si="224"/>
        <v>1</v>
      </c>
    </row>
    <row r="4780" spans="1:17" x14ac:dyDescent="0.35">
      <c r="A4780" t="s">
        <v>5280</v>
      </c>
      <c r="B4780" t="s">
        <v>2</v>
      </c>
      <c r="C4780" s="1">
        <v>44052.851689814815</v>
      </c>
      <c r="D4780" s="1">
        <v>44052.893194444441</v>
      </c>
      <c r="E4780" t="s">
        <v>345</v>
      </c>
      <c r="F4780">
        <v>136</v>
      </c>
      <c r="G4780" t="s">
        <v>345</v>
      </c>
      <c r="H4780">
        <v>136</v>
      </c>
      <c r="I4780">
        <v>38.899967833333299</v>
      </c>
      <c r="J4780">
        <v>-76.998368166666594</v>
      </c>
      <c r="K4780">
        <v>38.899923000000001</v>
      </c>
      <c r="L4780">
        <v>-76.998363666666606</v>
      </c>
      <c r="M4780" t="s">
        <v>0</v>
      </c>
      <c r="N4780">
        <f t="shared" si="222"/>
        <v>1</v>
      </c>
      <c r="O4780" s="3">
        <f t="shared" si="223"/>
        <v>59.766666661016643</v>
      </c>
      <c r="P4780">
        <f>HOUR('202008-capitalbikeshare-tripdat'!$C$11059)</f>
        <v>18</v>
      </c>
      <c r="Q4780">
        <f t="shared" si="224"/>
        <v>1</v>
      </c>
    </row>
    <row r="4781" spans="1:17" x14ac:dyDescent="0.35">
      <c r="A4781" t="s">
        <v>5281</v>
      </c>
      <c r="B4781" t="s">
        <v>2</v>
      </c>
      <c r="C4781" s="1">
        <v>44052.851712962962</v>
      </c>
      <c r="D4781" s="1">
        <v>44052.889618055553</v>
      </c>
      <c r="E4781" t="s">
        <v>211</v>
      </c>
      <c r="F4781">
        <v>25</v>
      </c>
      <c r="G4781" t="s">
        <v>714</v>
      </c>
      <c r="H4781">
        <v>27</v>
      </c>
      <c r="I4781">
        <v>38.909941833333299</v>
      </c>
      <c r="J4781">
        <v>-77.034515333333303</v>
      </c>
      <c r="K4781">
        <v>38.908512500000001</v>
      </c>
      <c r="L4781">
        <v>-77.032189333333307</v>
      </c>
      <c r="M4781" t="s">
        <v>0</v>
      </c>
      <c r="N4781">
        <f t="shared" si="222"/>
        <v>1</v>
      </c>
      <c r="O4781" s="3">
        <f t="shared" si="223"/>
        <v>54.583333331393078</v>
      </c>
      <c r="P4781">
        <f>HOUR('202008-capitalbikeshare-tripdat'!$C$2651)</f>
        <v>18</v>
      </c>
      <c r="Q4781">
        <f t="shared" si="224"/>
        <v>1</v>
      </c>
    </row>
    <row r="4782" spans="1:17" x14ac:dyDescent="0.35">
      <c r="A4782" t="s">
        <v>5282</v>
      </c>
      <c r="B4782" t="s">
        <v>2</v>
      </c>
      <c r="C4782" s="1">
        <v>44052.854270833333</v>
      </c>
      <c r="D4782" s="1">
        <v>44052.893391203703</v>
      </c>
      <c r="E4782" t="s">
        <v>345</v>
      </c>
      <c r="F4782">
        <v>136</v>
      </c>
      <c r="G4782" t="s">
        <v>345</v>
      </c>
      <c r="H4782">
        <v>136</v>
      </c>
      <c r="I4782">
        <v>38.899959666666597</v>
      </c>
      <c r="J4782">
        <v>-76.998468500000001</v>
      </c>
      <c r="K4782">
        <v>38.899924333333303</v>
      </c>
      <c r="L4782">
        <v>-76.998492499999998</v>
      </c>
      <c r="M4782" t="s">
        <v>0</v>
      </c>
      <c r="N4782">
        <f t="shared" si="222"/>
        <v>1</v>
      </c>
      <c r="O4782" s="3">
        <f t="shared" si="223"/>
        <v>56.333333331858739</v>
      </c>
      <c r="P4782">
        <f>HOUR('202008-capitalbikeshare-tripdat'!$C$1409)</f>
        <v>12</v>
      </c>
      <c r="Q4782">
        <f t="shared" si="224"/>
        <v>1</v>
      </c>
    </row>
    <row r="4783" spans="1:17" x14ac:dyDescent="0.35">
      <c r="A4783" t="s">
        <v>5283</v>
      </c>
      <c r="B4783" t="s">
        <v>2</v>
      </c>
      <c r="C4783" s="1">
        <v>44052.854456018518</v>
      </c>
      <c r="D4783" s="1">
        <v>44052.876446759263</v>
      </c>
      <c r="E4783" t="s">
        <v>1359</v>
      </c>
      <c r="F4783">
        <v>60</v>
      </c>
      <c r="I4783">
        <v>38.915354333333298</v>
      </c>
      <c r="J4783">
        <v>-77.012106000000003</v>
      </c>
      <c r="K4783">
        <v>38.86</v>
      </c>
      <c r="L4783">
        <v>-76.989999999999995</v>
      </c>
      <c r="M4783" t="s">
        <v>0</v>
      </c>
      <c r="N4783">
        <f t="shared" si="222"/>
        <v>1</v>
      </c>
      <c r="O4783" s="3">
        <f t="shared" si="223"/>
        <v>31.666666672099382</v>
      </c>
      <c r="P4783">
        <f>HOUR('202008-capitalbikeshare-tripdat'!$C$2645)</f>
        <v>18</v>
      </c>
      <c r="Q4783">
        <f t="shared" si="224"/>
        <v>1</v>
      </c>
    </row>
    <row r="4784" spans="1:17" x14ac:dyDescent="0.35">
      <c r="A4784" t="s">
        <v>5284</v>
      </c>
      <c r="B4784" t="s">
        <v>2</v>
      </c>
      <c r="C4784" s="1">
        <v>44052.855624999997</v>
      </c>
      <c r="D4784" s="1">
        <v>44052.86037037037</v>
      </c>
      <c r="E4784" t="s">
        <v>78</v>
      </c>
      <c r="F4784">
        <v>581</v>
      </c>
      <c r="G4784" t="s">
        <v>301</v>
      </c>
      <c r="H4784">
        <v>22</v>
      </c>
      <c r="I4784">
        <v>38.931410333333297</v>
      </c>
      <c r="J4784">
        <v>-77.028227333333305</v>
      </c>
      <c r="K4784">
        <v>38.915478</v>
      </c>
      <c r="L4784">
        <v>-77.022269499999993</v>
      </c>
      <c r="M4784" t="s">
        <v>0</v>
      </c>
      <c r="N4784">
        <f t="shared" si="222"/>
        <v>1</v>
      </c>
      <c r="O4784" s="3">
        <f t="shared" si="223"/>
        <v>6.8333333381451666</v>
      </c>
      <c r="P4784">
        <f>HOUR('202008-capitalbikeshare-tripdat'!$C$5980)</f>
        <v>9</v>
      </c>
      <c r="Q4784">
        <f t="shared" si="224"/>
        <v>1</v>
      </c>
    </row>
    <row r="4785" spans="1:17" x14ac:dyDescent="0.35">
      <c r="A4785" t="s">
        <v>5285</v>
      </c>
      <c r="B4785" t="s">
        <v>2</v>
      </c>
      <c r="C4785" s="1">
        <v>44052.858032407406</v>
      </c>
      <c r="D4785" s="1">
        <v>44052.881689814814</v>
      </c>
      <c r="E4785" t="s">
        <v>126</v>
      </c>
      <c r="F4785">
        <v>377</v>
      </c>
      <c r="G4785" t="s">
        <v>78</v>
      </c>
      <c r="H4785">
        <v>581</v>
      </c>
      <c r="I4785">
        <v>38.903638833333297</v>
      </c>
      <c r="J4785">
        <v>-77.067645666666607</v>
      </c>
      <c r="K4785">
        <v>38.9312506666666</v>
      </c>
      <c r="L4785">
        <v>-77.028202333333297</v>
      </c>
      <c r="M4785" t="s">
        <v>0</v>
      </c>
      <c r="N4785">
        <f t="shared" si="222"/>
        <v>1</v>
      </c>
      <c r="O4785" s="3">
        <f t="shared" si="223"/>
        <v>34.066666667349637</v>
      </c>
      <c r="P4785">
        <f>HOUR('202008-capitalbikeshare-tripdat'!$C$6472)</f>
        <v>13</v>
      </c>
      <c r="Q4785">
        <f t="shared" si="224"/>
        <v>1</v>
      </c>
    </row>
    <row r="4786" spans="1:17" x14ac:dyDescent="0.35">
      <c r="A4786" t="s">
        <v>5286</v>
      </c>
      <c r="B4786" t="s">
        <v>2</v>
      </c>
      <c r="C4786" s="1">
        <v>44052.858206018522</v>
      </c>
      <c r="D4786" s="1">
        <v>44053.033032407409</v>
      </c>
      <c r="I4786">
        <v>38.9</v>
      </c>
      <c r="J4786">
        <v>-76.98</v>
      </c>
      <c r="K4786">
        <v>38.909999999999997</v>
      </c>
      <c r="L4786">
        <v>-77.040000000000006</v>
      </c>
      <c r="M4786" t="s">
        <v>0</v>
      </c>
      <c r="N4786">
        <f t="shared" si="222"/>
        <v>1</v>
      </c>
      <c r="O4786" s="3">
        <f t="shared" si="223"/>
        <v>251.74999999813735</v>
      </c>
      <c r="P4786">
        <f>HOUR('202008-capitalbikeshare-tripdat'!$C$2756)</f>
        <v>21</v>
      </c>
      <c r="Q4786">
        <f t="shared" si="224"/>
        <v>1</v>
      </c>
    </row>
    <row r="4787" spans="1:17" x14ac:dyDescent="0.35">
      <c r="A4787" t="s">
        <v>5287</v>
      </c>
      <c r="B4787" t="s">
        <v>2</v>
      </c>
      <c r="C4787" s="1">
        <v>44052.859212962961</v>
      </c>
      <c r="D4787" s="1">
        <v>44052.859861111108</v>
      </c>
      <c r="I4787">
        <v>38.909999999999997</v>
      </c>
      <c r="J4787">
        <v>-77</v>
      </c>
      <c r="K4787">
        <v>38.909999999999997</v>
      </c>
      <c r="L4787">
        <v>-77</v>
      </c>
      <c r="M4787" t="s">
        <v>0</v>
      </c>
      <c r="N4787">
        <f t="shared" si="222"/>
        <v>1</v>
      </c>
      <c r="O4787" s="3">
        <f t="shared" si="223"/>
        <v>0.93333333148621023</v>
      </c>
      <c r="P4787">
        <f>HOUR('202008-capitalbikeshare-tripdat'!$C$14531)</f>
        <v>20</v>
      </c>
      <c r="Q4787">
        <f t="shared" si="224"/>
        <v>1</v>
      </c>
    </row>
    <row r="4788" spans="1:17" x14ac:dyDescent="0.35">
      <c r="A4788" t="s">
        <v>5288</v>
      </c>
      <c r="B4788" t="s">
        <v>2</v>
      </c>
      <c r="C4788" s="1">
        <v>44052.860868055555</v>
      </c>
      <c r="D4788" s="1">
        <v>44052.866377314815</v>
      </c>
      <c r="I4788">
        <v>38.909999999999997</v>
      </c>
      <c r="J4788">
        <v>-77.040000000000006</v>
      </c>
      <c r="K4788">
        <v>38.92</v>
      </c>
      <c r="L4788">
        <v>-77.03</v>
      </c>
      <c r="M4788" t="s">
        <v>0</v>
      </c>
      <c r="N4788">
        <f t="shared" si="222"/>
        <v>1</v>
      </c>
      <c r="O4788" s="3">
        <f t="shared" si="223"/>
        <v>7.9333333333488554</v>
      </c>
      <c r="P4788">
        <f>HOUR('202008-capitalbikeshare-tripdat'!$C$1834)</f>
        <v>7</v>
      </c>
      <c r="Q4788">
        <f t="shared" si="224"/>
        <v>1</v>
      </c>
    </row>
    <row r="4789" spans="1:17" x14ac:dyDescent="0.35">
      <c r="A4789" t="s">
        <v>5289</v>
      </c>
      <c r="B4789" t="s">
        <v>2</v>
      </c>
      <c r="C4789" s="1">
        <v>44052.862013888887</v>
      </c>
      <c r="D4789" s="1">
        <v>44052.889641203707</v>
      </c>
      <c r="E4789" t="s">
        <v>217</v>
      </c>
      <c r="F4789">
        <v>218</v>
      </c>
      <c r="G4789" t="s">
        <v>122</v>
      </c>
      <c r="H4789">
        <v>84</v>
      </c>
      <c r="I4789">
        <v>38.862713166666602</v>
      </c>
      <c r="J4789">
        <v>-77.054361999999998</v>
      </c>
      <c r="K4789">
        <v>38.9374561666666</v>
      </c>
      <c r="L4789">
        <v>-77.032841000000005</v>
      </c>
      <c r="M4789" t="s">
        <v>0</v>
      </c>
      <c r="N4789">
        <f t="shared" si="222"/>
        <v>1</v>
      </c>
      <c r="O4789" s="3">
        <f t="shared" si="223"/>
        <v>39.783333339728415</v>
      </c>
      <c r="P4789">
        <f>HOUR('202008-capitalbikeshare-tripdat'!$C$6158)</f>
        <v>15</v>
      </c>
      <c r="Q4789">
        <f t="shared" si="224"/>
        <v>1</v>
      </c>
    </row>
    <row r="4790" spans="1:17" x14ac:dyDescent="0.35">
      <c r="A4790" t="s">
        <v>5290</v>
      </c>
      <c r="B4790" t="s">
        <v>2</v>
      </c>
      <c r="C4790" s="1">
        <v>44052.864571759259</v>
      </c>
      <c r="D4790" s="1">
        <v>44052.864594907405</v>
      </c>
      <c r="E4790" t="s">
        <v>1006</v>
      </c>
      <c r="F4790">
        <v>440</v>
      </c>
      <c r="G4790" t="s">
        <v>1006</v>
      </c>
      <c r="H4790">
        <v>440</v>
      </c>
      <c r="I4790">
        <v>38.9253133333333</v>
      </c>
      <c r="J4790">
        <v>-77.032333333333298</v>
      </c>
      <c r="K4790">
        <v>38.925311333333298</v>
      </c>
      <c r="L4790">
        <v>-77.032358833333305</v>
      </c>
      <c r="M4790" t="s">
        <v>0</v>
      </c>
      <c r="N4790">
        <f t="shared" si="222"/>
        <v>1</v>
      </c>
      <c r="O4790" s="3">
        <f t="shared" si="223"/>
        <v>3.333333064801991E-2</v>
      </c>
      <c r="P4790">
        <f>HOUR('202008-capitalbikeshare-tripdat'!$C$7524)</f>
        <v>13</v>
      </c>
      <c r="Q4790">
        <f t="shared" si="224"/>
        <v>1</v>
      </c>
    </row>
    <row r="4791" spans="1:17" x14ac:dyDescent="0.35">
      <c r="A4791" t="s">
        <v>5291</v>
      </c>
      <c r="B4791" t="s">
        <v>2</v>
      </c>
      <c r="C4791" s="1">
        <v>44052.864733796298</v>
      </c>
      <c r="D4791" s="1">
        <v>44052.87096064815</v>
      </c>
      <c r="G4791" t="s">
        <v>89</v>
      </c>
      <c r="H4791">
        <v>83</v>
      </c>
      <c r="I4791">
        <v>38.93</v>
      </c>
      <c r="J4791">
        <v>-77.03</v>
      </c>
      <c r="K4791">
        <v>38.936689833333297</v>
      </c>
      <c r="L4791">
        <v>-77.024144500000006</v>
      </c>
      <c r="M4791" t="s">
        <v>0</v>
      </c>
      <c r="N4791">
        <f t="shared" si="222"/>
        <v>1</v>
      </c>
      <c r="O4791" s="3">
        <f t="shared" si="223"/>
        <v>8.9666666672565043</v>
      </c>
      <c r="P4791">
        <f>HOUR('202008-capitalbikeshare-tripdat'!$C$14293)</f>
        <v>15</v>
      </c>
      <c r="Q4791">
        <f t="shared" si="224"/>
        <v>1</v>
      </c>
    </row>
    <row r="4792" spans="1:17" x14ac:dyDescent="0.35">
      <c r="A4792" t="s">
        <v>5292</v>
      </c>
      <c r="B4792" t="s">
        <v>2</v>
      </c>
      <c r="C4792" s="1">
        <v>44052.866296296299</v>
      </c>
      <c r="D4792" s="1">
        <v>44052.889317129629</v>
      </c>
      <c r="E4792" t="s">
        <v>280</v>
      </c>
      <c r="F4792">
        <v>289</v>
      </c>
      <c r="G4792" t="s">
        <v>109</v>
      </c>
      <c r="H4792">
        <v>106</v>
      </c>
      <c r="I4792">
        <v>38.908479666666601</v>
      </c>
      <c r="J4792">
        <v>-77.063585666666597</v>
      </c>
      <c r="K4792">
        <v>38.947555833333297</v>
      </c>
      <c r="L4792">
        <v>-77.079288333333295</v>
      </c>
      <c r="M4792" t="s">
        <v>0</v>
      </c>
      <c r="N4792">
        <f t="shared" si="222"/>
        <v>1</v>
      </c>
      <c r="O4792" s="3">
        <f t="shared" si="223"/>
        <v>33.149999995948747</v>
      </c>
      <c r="P4792">
        <f>HOUR('202008-capitalbikeshare-tripdat'!$C$797)</f>
        <v>14</v>
      </c>
      <c r="Q4792">
        <f t="shared" si="224"/>
        <v>1</v>
      </c>
    </row>
    <row r="4793" spans="1:17" x14ac:dyDescent="0.35">
      <c r="A4793" t="s">
        <v>5293</v>
      </c>
      <c r="B4793" t="s">
        <v>2</v>
      </c>
      <c r="C4793" s="1">
        <v>44052.866527777776</v>
      </c>
      <c r="D4793" s="1">
        <v>44052.894629629627</v>
      </c>
      <c r="I4793">
        <v>38.96</v>
      </c>
      <c r="J4793">
        <v>-76.959999999999994</v>
      </c>
      <c r="K4793">
        <v>38.94</v>
      </c>
      <c r="L4793">
        <v>-77.02</v>
      </c>
      <c r="M4793" t="s">
        <v>0</v>
      </c>
      <c r="N4793">
        <f t="shared" si="222"/>
        <v>1</v>
      </c>
      <c r="O4793" s="3">
        <f t="shared" si="223"/>
        <v>40.466666665161029</v>
      </c>
      <c r="P4793">
        <f>HOUR('202008-capitalbikeshare-tripdat'!$C$9656)</f>
        <v>0</v>
      </c>
      <c r="Q4793">
        <f t="shared" si="224"/>
        <v>1</v>
      </c>
    </row>
    <row r="4794" spans="1:17" x14ac:dyDescent="0.35">
      <c r="A4794" t="s">
        <v>5294</v>
      </c>
      <c r="B4794" t="s">
        <v>2</v>
      </c>
      <c r="C4794" s="1">
        <v>44052.866585648146</v>
      </c>
      <c r="D4794" s="1">
        <v>44052.866631944446</v>
      </c>
      <c r="E4794" t="s">
        <v>219</v>
      </c>
      <c r="F4794">
        <v>81</v>
      </c>
      <c r="G4794" t="s">
        <v>219</v>
      </c>
      <c r="H4794">
        <v>81</v>
      </c>
      <c r="I4794">
        <v>38.9210796666666</v>
      </c>
      <c r="J4794">
        <v>-77.031830999999997</v>
      </c>
      <c r="K4794">
        <v>38.921084833333303</v>
      </c>
      <c r="L4794">
        <v>-77.031797999999995</v>
      </c>
      <c r="M4794" t="s">
        <v>0</v>
      </c>
      <c r="N4794">
        <f t="shared" si="222"/>
        <v>1</v>
      </c>
      <c r="O4794" s="3">
        <f t="shared" si="223"/>
        <v>6.6666671773418784E-2</v>
      </c>
      <c r="P4794">
        <f>HOUR('202008-capitalbikeshare-tripdat'!$C$7523)</f>
        <v>13</v>
      </c>
      <c r="Q4794">
        <f t="shared" si="224"/>
        <v>1</v>
      </c>
    </row>
    <row r="4795" spans="1:17" x14ac:dyDescent="0.35">
      <c r="A4795" t="s">
        <v>5295</v>
      </c>
      <c r="B4795" t="s">
        <v>2</v>
      </c>
      <c r="C4795" s="1">
        <v>44052.866886574076</v>
      </c>
      <c r="D4795" s="1">
        <v>44052.904791666668</v>
      </c>
      <c r="E4795" t="s">
        <v>219</v>
      </c>
      <c r="F4795">
        <v>81</v>
      </c>
      <c r="I4795">
        <v>38.9210615</v>
      </c>
      <c r="J4795">
        <v>-77.031807166666596</v>
      </c>
      <c r="K4795">
        <v>38.89</v>
      </c>
      <c r="L4795">
        <v>-76.959999999999994</v>
      </c>
      <c r="M4795" t="s">
        <v>0</v>
      </c>
      <c r="N4795">
        <f t="shared" si="222"/>
        <v>1</v>
      </c>
      <c r="O4795" s="3">
        <f t="shared" si="223"/>
        <v>54.583333331393078</v>
      </c>
      <c r="P4795">
        <f>HOUR('202008-capitalbikeshare-tripdat'!$C$7526)</f>
        <v>13</v>
      </c>
      <c r="Q4795">
        <f t="shared" si="224"/>
        <v>1</v>
      </c>
    </row>
    <row r="4796" spans="1:17" x14ac:dyDescent="0.35">
      <c r="A4796" t="s">
        <v>5296</v>
      </c>
      <c r="B4796" t="s">
        <v>2</v>
      </c>
      <c r="C4796" s="1">
        <v>44052.867997685185</v>
      </c>
      <c r="D4796" s="1">
        <v>44052.873263888891</v>
      </c>
      <c r="E4796" t="s">
        <v>565</v>
      </c>
      <c r="F4796">
        <v>189</v>
      </c>
      <c r="G4796" t="s">
        <v>670</v>
      </c>
      <c r="H4796">
        <v>591</v>
      </c>
      <c r="I4796">
        <v>38.900888333333299</v>
      </c>
      <c r="J4796">
        <v>-77.018609166666593</v>
      </c>
      <c r="K4796">
        <v>38.892950999999996</v>
      </c>
      <c r="L4796">
        <v>-76.998291666666603</v>
      </c>
      <c r="M4796" t="s">
        <v>0</v>
      </c>
      <c r="N4796">
        <f t="shared" si="222"/>
        <v>1</v>
      </c>
      <c r="O4796" s="3">
        <f t="shared" si="223"/>
        <v>7.5833333353511989</v>
      </c>
      <c r="P4796">
        <f>HOUR('202008-capitalbikeshare-tripdat'!$C$7071)</f>
        <v>17</v>
      </c>
      <c r="Q4796">
        <f t="shared" si="224"/>
        <v>1</v>
      </c>
    </row>
    <row r="4797" spans="1:17" x14ac:dyDescent="0.35">
      <c r="A4797" t="s">
        <v>5297</v>
      </c>
      <c r="B4797" t="s">
        <v>2</v>
      </c>
      <c r="C4797" s="1">
        <v>44052.868472222224</v>
      </c>
      <c r="D4797" s="1">
        <v>44052.87327546296</v>
      </c>
      <c r="E4797" t="s">
        <v>565</v>
      </c>
      <c r="F4797">
        <v>189</v>
      </c>
      <c r="G4797" t="s">
        <v>670</v>
      </c>
      <c r="H4797">
        <v>591</v>
      </c>
      <c r="I4797">
        <v>38.900887333333301</v>
      </c>
      <c r="J4797">
        <v>-77.0186401666666</v>
      </c>
      <c r="K4797">
        <v>38.892946166666597</v>
      </c>
      <c r="L4797">
        <v>-76.998285666666604</v>
      </c>
      <c r="M4797" t="s">
        <v>0</v>
      </c>
      <c r="N4797">
        <f t="shared" si="222"/>
        <v>1</v>
      </c>
      <c r="O4797" s="3">
        <f t="shared" si="223"/>
        <v>6.9166666595265269</v>
      </c>
      <c r="P4797">
        <f>HOUR('202008-capitalbikeshare-tripdat'!$C$14361)</f>
        <v>16</v>
      </c>
      <c r="Q4797">
        <f t="shared" si="224"/>
        <v>1</v>
      </c>
    </row>
    <row r="4798" spans="1:17" x14ac:dyDescent="0.35">
      <c r="A4798" t="s">
        <v>5298</v>
      </c>
      <c r="B4798" t="s">
        <v>2</v>
      </c>
      <c r="C4798" s="1">
        <v>44052.872037037036</v>
      </c>
      <c r="D4798" s="1">
        <v>44052.879120370373</v>
      </c>
      <c r="I4798">
        <v>38.9</v>
      </c>
      <c r="J4798">
        <v>-76.94</v>
      </c>
      <c r="K4798">
        <v>38.9</v>
      </c>
      <c r="L4798">
        <v>-76.94</v>
      </c>
      <c r="M4798" t="s">
        <v>0</v>
      </c>
      <c r="N4798">
        <f t="shared" si="222"/>
        <v>1</v>
      </c>
      <c r="O4798" s="3">
        <f t="shared" si="223"/>
        <v>10.200000006007031</v>
      </c>
      <c r="P4798">
        <f>HOUR('202008-capitalbikeshare-tripdat'!$C$16127)</f>
        <v>9</v>
      </c>
      <c r="Q4798">
        <f t="shared" si="224"/>
        <v>1</v>
      </c>
    </row>
    <row r="4799" spans="1:17" x14ac:dyDescent="0.35">
      <c r="A4799" t="s">
        <v>5299</v>
      </c>
      <c r="B4799" t="s">
        <v>2</v>
      </c>
      <c r="C4799" s="1">
        <v>44052.873310185183</v>
      </c>
      <c r="D4799" s="1">
        <v>44052.885787037034</v>
      </c>
      <c r="G4799" t="s">
        <v>66</v>
      </c>
      <c r="H4799">
        <v>517</v>
      </c>
      <c r="I4799">
        <v>38.94</v>
      </c>
      <c r="J4799">
        <v>-77.069999999999993</v>
      </c>
      <c r="K4799">
        <v>38.924094333333301</v>
      </c>
      <c r="L4799">
        <v>-77.040690166666593</v>
      </c>
      <c r="M4799" t="s">
        <v>0</v>
      </c>
      <c r="N4799">
        <f t="shared" si="222"/>
        <v>1</v>
      </c>
      <c r="O4799" s="3">
        <f t="shared" si="223"/>
        <v>17.966666665161029</v>
      </c>
      <c r="P4799">
        <f>HOUR('202008-capitalbikeshare-tripdat'!$C$13540)</f>
        <v>15</v>
      </c>
      <c r="Q4799">
        <f t="shared" si="224"/>
        <v>1</v>
      </c>
    </row>
    <row r="4800" spans="1:17" x14ac:dyDescent="0.35">
      <c r="A4800" t="s">
        <v>5300</v>
      </c>
      <c r="B4800" t="s">
        <v>2</v>
      </c>
      <c r="C4800" s="1">
        <v>44052.87395833333</v>
      </c>
      <c r="D4800" s="1">
        <v>44052.891030092593</v>
      </c>
      <c r="E4800" t="s">
        <v>219</v>
      </c>
      <c r="F4800">
        <v>81</v>
      </c>
      <c r="G4800" t="s">
        <v>143</v>
      </c>
      <c r="H4800">
        <v>65</v>
      </c>
      <c r="I4800">
        <v>38.921068666666599</v>
      </c>
      <c r="J4800">
        <v>-77.031779999999998</v>
      </c>
      <c r="K4800">
        <v>38.905536666666599</v>
      </c>
      <c r="L4800">
        <v>-77.005862166666603</v>
      </c>
      <c r="M4800" t="s">
        <v>0</v>
      </c>
      <c r="N4800">
        <f t="shared" si="222"/>
        <v>1</v>
      </c>
      <c r="O4800" s="3">
        <f t="shared" si="223"/>
        <v>24.583333338377997</v>
      </c>
      <c r="P4800">
        <f>HOUR('202008-capitalbikeshare-tripdat'!$C$3438)</f>
        <v>2</v>
      </c>
      <c r="Q4800">
        <f t="shared" si="224"/>
        <v>1</v>
      </c>
    </row>
    <row r="4801" spans="1:17" x14ac:dyDescent="0.35">
      <c r="A4801" t="s">
        <v>5301</v>
      </c>
      <c r="B4801" t="s">
        <v>2</v>
      </c>
      <c r="C4801" s="1">
        <v>44052.875960648147</v>
      </c>
      <c r="D4801" s="1">
        <v>44052.89471064815</v>
      </c>
      <c r="E4801" t="s">
        <v>301</v>
      </c>
      <c r="F4801">
        <v>22</v>
      </c>
      <c r="I4801">
        <v>38.915450999999997</v>
      </c>
      <c r="J4801">
        <v>-77.022132333333303</v>
      </c>
      <c r="K4801">
        <v>38.950000000000003</v>
      </c>
      <c r="L4801">
        <v>-77.08</v>
      </c>
      <c r="M4801" t="s">
        <v>0</v>
      </c>
      <c r="N4801">
        <f t="shared" si="222"/>
        <v>1</v>
      </c>
      <c r="O4801" s="3">
        <f t="shared" si="223"/>
        <v>27.000000004190952</v>
      </c>
      <c r="P4801">
        <f>HOUR('202008-capitalbikeshare-tripdat'!$C$6479)</f>
        <v>13</v>
      </c>
      <c r="Q4801">
        <f t="shared" si="224"/>
        <v>1</v>
      </c>
    </row>
    <row r="4802" spans="1:17" x14ac:dyDescent="0.35">
      <c r="A4802" t="s">
        <v>5302</v>
      </c>
      <c r="B4802" t="s">
        <v>2</v>
      </c>
      <c r="C4802" s="1">
        <v>44052.877071759256</v>
      </c>
      <c r="D4802" s="1">
        <v>44052.885706018518</v>
      </c>
      <c r="E4802" t="s">
        <v>4096</v>
      </c>
      <c r="F4802">
        <v>636</v>
      </c>
      <c r="I4802">
        <v>38.955306166666603</v>
      </c>
      <c r="J4802">
        <v>-76.968032166666603</v>
      </c>
      <c r="K4802">
        <v>38.94</v>
      </c>
      <c r="L4802">
        <v>-76.959999999999994</v>
      </c>
      <c r="M4802" t="s">
        <v>0</v>
      </c>
      <c r="N4802">
        <f t="shared" ref="N4802:N4865" si="225">WEEKDAY(C4802)</f>
        <v>1</v>
      </c>
      <c r="O4802" s="3">
        <f t="shared" ref="O4802:O4865" si="226">(D4802-C4802)*1440</f>
        <v>12.433333337539807</v>
      </c>
      <c r="P4802">
        <f>HOUR('202008-capitalbikeshare-tripdat'!$C$4217)</f>
        <v>2</v>
      </c>
      <c r="Q4802">
        <f t="shared" ref="Q4802:Q4865" si="227">WEEKDAY(C4802)</f>
        <v>1</v>
      </c>
    </row>
    <row r="4803" spans="1:17" x14ac:dyDescent="0.35">
      <c r="A4803" t="s">
        <v>5303</v>
      </c>
      <c r="B4803" t="s">
        <v>2</v>
      </c>
      <c r="C4803" s="1">
        <v>44052.879918981482</v>
      </c>
      <c r="D4803" s="1">
        <v>44052.885104166664</v>
      </c>
      <c r="I4803">
        <v>38.86</v>
      </c>
      <c r="J4803">
        <v>-77</v>
      </c>
      <c r="K4803">
        <v>38.840000000000003</v>
      </c>
      <c r="L4803">
        <v>-76.989999999999995</v>
      </c>
      <c r="M4803" t="s">
        <v>0</v>
      </c>
      <c r="N4803">
        <f t="shared" si="225"/>
        <v>1</v>
      </c>
      <c r="O4803" s="3">
        <f t="shared" si="226"/>
        <v>7.4666666623670608</v>
      </c>
      <c r="P4803">
        <f>HOUR('202008-capitalbikeshare-tripdat'!$C$2646)</f>
        <v>18</v>
      </c>
      <c r="Q4803">
        <f t="shared" si="227"/>
        <v>1</v>
      </c>
    </row>
    <row r="4804" spans="1:17" x14ac:dyDescent="0.35">
      <c r="A4804" t="s">
        <v>5304</v>
      </c>
      <c r="B4804" t="s">
        <v>2</v>
      </c>
      <c r="C4804" s="1">
        <v>44052.881712962961</v>
      </c>
      <c r="D4804" s="1">
        <v>44052.892280092594</v>
      </c>
      <c r="G4804" t="s">
        <v>926</v>
      </c>
      <c r="H4804">
        <v>597</v>
      </c>
      <c r="I4804">
        <v>38.909999999999997</v>
      </c>
      <c r="J4804">
        <v>-77.03</v>
      </c>
      <c r="K4804">
        <v>38.951600499999998</v>
      </c>
      <c r="L4804">
        <v>-77.012811666666593</v>
      </c>
      <c r="M4804" t="s">
        <v>0</v>
      </c>
      <c r="N4804">
        <f t="shared" si="225"/>
        <v>1</v>
      </c>
      <c r="O4804" s="3">
        <f t="shared" si="226"/>
        <v>15.216666671913117</v>
      </c>
      <c r="P4804">
        <f>HOUR('202008-capitalbikeshare-tripdat'!$C$14560)</f>
        <v>23</v>
      </c>
      <c r="Q4804">
        <f t="shared" si="227"/>
        <v>1</v>
      </c>
    </row>
    <row r="4805" spans="1:17" x14ac:dyDescent="0.35">
      <c r="A4805" t="s">
        <v>5305</v>
      </c>
      <c r="B4805" t="s">
        <v>2</v>
      </c>
      <c r="C4805" s="1">
        <v>44052.881793981483</v>
      </c>
      <c r="D4805" s="1">
        <v>44052.889201388891</v>
      </c>
      <c r="E4805" t="s">
        <v>334</v>
      </c>
      <c r="F4805">
        <v>496</v>
      </c>
      <c r="G4805" t="s">
        <v>379</v>
      </c>
      <c r="H4805">
        <v>304</v>
      </c>
      <c r="I4805">
        <v>38.919015666666603</v>
      </c>
      <c r="J4805">
        <v>-77.034495333333297</v>
      </c>
      <c r="K4805">
        <v>38.918104499999998</v>
      </c>
      <c r="L4805">
        <v>-77.004736333333298</v>
      </c>
      <c r="M4805" t="s">
        <v>0</v>
      </c>
      <c r="N4805">
        <f t="shared" si="225"/>
        <v>1</v>
      </c>
      <c r="O4805" s="3">
        <f t="shared" si="226"/>
        <v>10.666666666511446</v>
      </c>
      <c r="P4805">
        <f>HOUR('202008-capitalbikeshare-tripdat'!$C$11067)</f>
        <v>18</v>
      </c>
      <c r="Q4805">
        <f t="shared" si="227"/>
        <v>1</v>
      </c>
    </row>
    <row r="4806" spans="1:17" x14ac:dyDescent="0.35">
      <c r="A4806" t="s">
        <v>5306</v>
      </c>
      <c r="B4806" t="s">
        <v>2</v>
      </c>
      <c r="C4806" s="1">
        <v>44052.881921296299</v>
      </c>
      <c r="D4806" s="1">
        <v>44052.888611111113</v>
      </c>
      <c r="G4806" t="s">
        <v>322</v>
      </c>
      <c r="H4806">
        <v>110</v>
      </c>
      <c r="I4806">
        <v>38.94</v>
      </c>
      <c r="J4806">
        <v>-77.03</v>
      </c>
      <c r="K4806">
        <v>38.930304333333297</v>
      </c>
      <c r="L4806">
        <v>-77.055513000000005</v>
      </c>
      <c r="M4806" t="s">
        <v>0</v>
      </c>
      <c r="N4806">
        <f t="shared" si="225"/>
        <v>1</v>
      </c>
      <c r="O4806" s="3">
        <f t="shared" si="226"/>
        <v>9.6333333326037973</v>
      </c>
      <c r="P4806">
        <f>HOUR('202008-capitalbikeshare-tripdat'!$C$5443)</f>
        <v>7</v>
      </c>
      <c r="Q4806">
        <f t="shared" si="227"/>
        <v>1</v>
      </c>
    </row>
    <row r="4807" spans="1:17" x14ac:dyDescent="0.35">
      <c r="A4807" t="s">
        <v>5307</v>
      </c>
      <c r="B4807" t="s">
        <v>2</v>
      </c>
      <c r="C4807" s="1">
        <v>44052.882152777776</v>
      </c>
      <c r="D4807" s="1">
        <v>44052.895196759258</v>
      </c>
      <c r="E4807" t="s">
        <v>117</v>
      </c>
      <c r="F4807">
        <v>437</v>
      </c>
      <c r="G4807" t="s">
        <v>379</v>
      </c>
      <c r="H4807">
        <v>304</v>
      </c>
      <c r="I4807">
        <v>38.909379166666596</v>
      </c>
      <c r="J4807">
        <v>-77.048772333333304</v>
      </c>
      <c r="K4807">
        <v>38.918089166666597</v>
      </c>
      <c r="L4807">
        <v>-77.004970999999998</v>
      </c>
      <c r="M4807" t="s">
        <v>0</v>
      </c>
      <c r="N4807">
        <f t="shared" si="225"/>
        <v>1</v>
      </c>
      <c r="O4807" s="3">
        <f t="shared" si="226"/>
        <v>18.78333333414048</v>
      </c>
      <c r="P4807">
        <f>HOUR('202008-capitalbikeshare-tripdat'!$C$14412)</f>
        <v>17</v>
      </c>
      <c r="Q4807">
        <f t="shared" si="227"/>
        <v>1</v>
      </c>
    </row>
    <row r="4808" spans="1:17" x14ac:dyDescent="0.35">
      <c r="A4808" t="s">
        <v>5308</v>
      </c>
      <c r="B4808" t="s">
        <v>2</v>
      </c>
      <c r="C4808" s="1">
        <v>44052.882210648146</v>
      </c>
      <c r="D4808" s="1">
        <v>44052.895590277774</v>
      </c>
      <c r="E4808" t="s">
        <v>105</v>
      </c>
      <c r="F4808">
        <v>26</v>
      </c>
      <c r="G4808" t="s">
        <v>609</v>
      </c>
      <c r="H4808">
        <v>76</v>
      </c>
      <c r="I4808">
        <v>38.912981166666597</v>
      </c>
      <c r="J4808">
        <v>-77.031760666666599</v>
      </c>
      <c r="K4808">
        <v>38.918756833333298</v>
      </c>
      <c r="L4808">
        <v>-77.041549500000002</v>
      </c>
      <c r="M4808" t="s">
        <v>0</v>
      </c>
      <c r="N4808">
        <f t="shared" si="225"/>
        <v>1</v>
      </c>
      <c r="O4808" s="3">
        <f t="shared" si="226"/>
        <v>19.266666665207595</v>
      </c>
      <c r="P4808">
        <f>HOUR('202008-capitalbikeshare-tripdat'!$C$4057)</f>
        <v>20</v>
      </c>
      <c r="Q4808">
        <f t="shared" si="227"/>
        <v>1</v>
      </c>
    </row>
    <row r="4809" spans="1:17" x14ac:dyDescent="0.35">
      <c r="A4809" t="s">
        <v>5309</v>
      </c>
      <c r="B4809" t="s">
        <v>2</v>
      </c>
      <c r="C4809" s="1">
        <v>44052.882384259261</v>
      </c>
      <c r="D4809" s="1">
        <v>44052.887696759259</v>
      </c>
      <c r="G4809" t="s">
        <v>670</v>
      </c>
      <c r="H4809">
        <v>591</v>
      </c>
      <c r="I4809">
        <v>38.9</v>
      </c>
      <c r="J4809">
        <v>-77</v>
      </c>
      <c r="K4809">
        <v>38.892927666666601</v>
      </c>
      <c r="L4809">
        <v>-76.998250666666607</v>
      </c>
      <c r="M4809" t="s">
        <v>0</v>
      </c>
      <c r="N4809">
        <f t="shared" si="225"/>
        <v>1</v>
      </c>
      <c r="O4809" s="3">
        <f t="shared" si="226"/>
        <v>7.6499999966472387</v>
      </c>
      <c r="P4809">
        <f>HOUR('202008-capitalbikeshare-tripdat'!$C$4061)</f>
        <v>20</v>
      </c>
      <c r="Q4809">
        <f t="shared" si="227"/>
        <v>1</v>
      </c>
    </row>
    <row r="4810" spans="1:17" x14ac:dyDescent="0.35">
      <c r="A4810" t="s">
        <v>5310</v>
      </c>
      <c r="B4810" t="s">
        <v>2</v>
      </c>
      <c r="C4810" s="1">
        <v>44052.8828125</v>
      </c>
      <c r="D4810" s="1">
        <v>44052.922152777777</v>
      </c>
      <c r="I4810">
        <v>38.89</v>
      </c>
      <c r="J4810">
        <v>-76.95</v>
      </c>
      <c r="K4810">
        <v>38.880000000000003</v>
      </c>
      <c r="L4810">
        <v>-76.959999999999994</v>
      </c>
      <c r="M4810" t="s">
        <v>0</v>
      </c>
      <c r="N4810">
        <f t="shared" si="225"/>
        <v>1</v>
      </c>
      <c r="O4810" s="3">
        <f t="shared" si="226"/>
        <v>56.649999999208376</v>
      </c>
      <c r="P4810">
        <f>HOUR('202008-capitalbikeshare-tripdat'!$C$6996)</f>
        <v>16</v>
      </c>
      <c r="Q4810">
        <f t="shared" si="227"/>
        <v>1</v>
      </c>
    </row>
    <row r="4811" spans="1:17" x14ac:dyDescent="0.35">
      <c r="A4811" t="s">
        <v>5311</v>
      </c>
      <c r="B4811" t="s">
        <v>2</v>
      </c>
      <c r="C4811" s="1">
        <v>44052.885752314818</v>
      </c>
      <c r="D4811" s="1">
        <v>44052.901354166665</v>
      </c>
      <c r="G4811" t="s">
        <v>102</v>
      </c>
      <c r="H4811">
        <v>68</v>
      </c>
      <c r="I4811">
        <v>38.92</v>
      </c>
      <c r="J4811">
        <v>-77.03</v>
      </c>
      <c r="K4811">
        <v>38.880353833333302</v>
      </c>
      <c r="L4811">
        <v>-76.9862173333333</v>
      </c>
      <c r="M4811" t="s">
        <v>0</v>
      </c>
      <c r="N4811">
        <f t="shared" si="225"/>
        <v>1</v>
      </c>
      <c r="O4811" s="3">
        <f t="shared" si="226"/>
        <v>22.466666658874601</v>
      </c>
      <c r="P4811">
        <f>HOUR('202008-capitalbikeshare-tripdat'!$C$794)</f>
        <v>14</v>
      </c>
      <c r="Q4811">
        <f t="shared" si="227"/>
        <v>1</v>
      </c>
    </row>
    <row r="4812" spans="1:17" x14ac:dyDescent="0.35">
      <c r="A4812" t="s">
        <v>5312</v>
      </c>
      <c r="B4812" t="s">
        <v>2</v>
      </c>
      <c r="C4812" s="1">
        <v>44052.887199074074</v>
      </c>
      <c r="D4812" s="1">
        <v>44052.904178240744</v>
      </c>
      <c r="E4812" t="s">
        <v>615</v>
      </c>
      <c r="F4812">
        <v>544</v>
      </c>
      <c r="G4812" t="s">
        <v>5050</v>
      </c>
      <c r="H4812">
        <v>236</v>
      </c>
      <c r="I4812">
        <v>38.896494666666598</v>
      </c>
      <c r="J4812">
        <v>-77.033209999999997</v>
      </c>
      <c r="K4812">
        <v>38.873729500000003</v>
      </c>
      <c r="L4812">
        <v>-77.089219</v>
      </c>
      <c r="M4812" t="s">
        <v>0</v>
      </c>
      <c r="N4812">
        <f t="shared" si="225"/>
        <v>1</v>
      </c>
      <c r="O4812" s="3">
        <f t="shared" si="226"/>
        <v>24.450000005308539</v>
      </c>
      <c r="P4812">
        <f>HOUR('202008-capitalbikeshare-tripdat'!$C$5448)</f>
        <v>7</v>
      </c>
      <c r="Q4812">
        <f t="shared" si="227"/>
        <v>1</v>
      </c>
    </row>
    <row r="4813" spans="1:17" x14ac:dyDescent="0.35">
      <c r="A4813" t="s">
        <v>5313</v>
      </c>
      <c r="B4813" t="s">
        <v>2</v>
      </c>
      <c r="C4813" s="1">
        <v>44052.888564814813</v>
      </c>
      <c r="D4813" s="1">
        <v>44052.89366898148</v>
      </c>
      <c r="E4813" t="s">
        <v>72</v>
      </c>
      <c r="F4813">
        <v>191</v>
      </c>
      <c r="G4813" t="s">
        <v>1422</v>
      </c>
      <c r="H4813">
        <v>55</v>
      </c>
      <c r="I4813">
        <v>38.9053878333333</v>
      </c>
      <c r="J4813">
        <v>-77.002154333333294</v>
      </c>
      <c r="K4813">
        <v>38.919007833333303</v>
      </c>
      <c r="L4813">
        <v>-77.000618333333307</v>
      </c>
      <c r="M4813" t="s">
        <v>0</v>
      </c>
      <c r="N4813">
        <f t="shared" si="225"/>
        <v>1</v>
      </c>
      <c r="O4813" s="3">
        <f t="shared" si="226"/>
        <v>7.3499999998603016</v>
      </c>
      <c r="P4813">
        <f>HOUR('202008-capitalbikeshare-tripdat'!$C$2647)</f>
        <v>18</v>
      </c>
      <c r="Q4813">
        <f t="shared" si="227"/>
        <v>1</v>
      </c>
    </row>
    <row r="4814" spans="1:17" x14ac:dyDescent="0.35">
      <c r="A4814" t="s">
        <v>5314</v>
      </c>
      <c r="B4814" t="s">
        <v>2</v>
      </c>
      <c r="C4814" s="1">
        <v>44052.890011574076</v>
      </c>
      <c r="D4814" s="1">
        <v>44052.923425925925</v>
      </c>
      <c r="E4814" t="s">
        <v>714</v>
      </c>
      <c r="F4814">
        <v>27</v>
      </c>
      <c r="G4814" t="s">
        <v>1107</v>
      </c>
      <c r="H4814">
        <v>123</v>
      </c>
      <c r="I4814">
        <v>38.908519333333302</v>
      </c>
      <c r="J4814">
        <v>-77.032192666666603</v>
      </c>
      <c r="K4814">
        <v>38.905137166666599</v>
      </c>
      <c r="L4814">
        <v>-77.0420831666666</v>
      </c>
      <c r="M4814" t="s">
        <v>0</v>
      </c>
      <c r="N4814">
        <f t="shared" si="225"/>
        <v>1</v>
      </c>
      <c r="O4814" s="3">
        <f t="shared" si="226"/>
        <v>48.116666661808267</v>
      </c>
      <c r="P4814">
        <f>HOUR('202008-capitalbikeshare-tripdat'!$C$2652)</f>
        <v>18</v>
      </c>
      <c r="Q4814">
        <f t="shared" si="227"/>
        <v>1</v>
      </c>
    </row>
    <row r="4815" spans="1:17" x14ac:dyDescent="0.35">
      <c r="A4815" t="s">
        <v>5315</v>
      </c>
      <c r="B4815" t="s">
        <v>2</v>
      </c>
      <c r="C4815" s="1">
        <v>44052.89199074074</v>
      </c>
      <c r="D4815" s="1">
        <v>44052.90996527778</v>
      </c>
      <c r="I4815">
        <v>38.880000000000003</v>
      </c>
      <c r="J4815">
        <v>-77.03</v>
      </c>
      <c r="K4815">
        <v>38.880000000000003</v>
      </c>
      <c r="L4815">
        <v>-77.040000000000006</v>
      </c>
      <c r="M4815" t="s">
        <v>0</v>
      </c>
      <c r="N4815">
        <f t="shared" si="225"/>
        <v>1</v>
      </c>
      <c r="O4815" s="3">
        <f t="shared" si="226"/>
        <v>25.883333338424563</v>
      </c>
      <c r="P4815">
        <f>HOUR('202008-capitalbikeshare-tripdat'!$C$13285)</f>
        <v>23</v>
      </c>
      <c r="Q4815">
        <f t="shared" si="227"/>
        <v>1</v>
      </c>
    </row>
    <row r="4816" spans="1:17" x14ac:dyDescent="0.35">
      <c r="A4816" t="s">
        <v>5316</v>
      </c>
      <c r="B4816" t="s">
        <v>2</v>
      </c>
      <c r="C4816" s="1">
        <v>44052.893310185187</v>
      </c>
      <c r="D4816" s="1">
        <v>44052.901550925926</v>
      </c>
      <c r="I4816">
        <v>38.9</v>
      </c>
      <c r="J4816">
        <v>-77.14</v>
      </c>
      <c r="K4816">
        <v>38.880000000000003</v>
      </c>
      <c r="L4816">
        <v>-77.11</v>
      </c>
      <c r="M4816" t="s">
        <v>0</v>
      </c>
      <c r="N4816">
        <f t="shared" si="225"/>
        <v>1</v>
      </c>
      <c r="O4816" s="3">
        <f t="shared" si="226"/>
        <v>11.866666664136574</v>
      </c>
      <c r="P4816">
        <f>HOUR('202008-capitalbikeshare-tripdat'!$C$4708)</f>
        <v>18</v>
      </c>
      <c r="Q4816">
        <f t="shared" si="227"/>
        <v>1</v>
      </c>
    </row>
    <row r="4817" spans="1:17" x14ac:dyDescent="0.35">
      <c r="A4817" t="s">
        <v>5317</v>
      </c>
      <c r="B4817" t="s">
        <v>2</v>
      </c>
      <c r="C4817" s="1">
        <v>44052.894155092596</v>
      </c>
      <c r="D4817" s="1">
        <v>44052.898680555554</v>
      </c>
      <c r="E4817" t="s">
        <v>247</v>
      </c>
      <c r="F4817">
        <v>19</v>
      </c>
      <c r="I4817">
        <v>38.923136</v>
      </c>
      <c r="J4817">
        <v>-77.047646</v>
      </c>
      <c r="K4817">
        <v>38.94</v>
      </c>
      <c r="L4817">
        <v>-77.040000000000006</v>
      </c>
      <c r="M4817" t="s">
        <v>0</v>
      </c>
      <c r="N4817">
        <f t="shared" si="225"/>
        <v>1</v>
      </c>
      <c r="O4817" s="3">
        <f t="shared" si="226"/>
        <v>6.5166666603181511</v>
      </c>
      <c r="P4817">
        <f>HOUR('202008-capitalbikeshare-tripdat'!$C$2404)</f>
        <v>9</v>
      </c>
      <c r="Q4817">
        <f t="shared" si="227"/>
        <v>1</v>
      </c>
    </row>
    <row r="4818" spans="1:17" x14ac:dyDescent="0.35">
      <c r="A4818" t="s">
        <v>5318</v>
      </c>
      <c r="B4818" t="s">
        <v>2</v>
      </c>
      <c r="C4818" s="1">
        <v>44052.896111111113</v>
      </c>
      <c r="D4818" s="1">
        <v>44052.901331018518</v>
      </c>
      <c r="E4818" t="s">
        <v>609</v>
      </c>
      <c r="F4818">
        <v>76</v>
      </c>
      <c r="G4818" t="s">
        <v>279</v>
      </c>
      <c r="H4818">
        <v>17</v>
      </c>
      <c r="I4818">
        <v>38.918737</v>
      </c>
      <c r="J4818">
        <v>-77.041536666666602</v>
      </c>
      <c r="K4818">
        <v>38.923060499999998</v>
      </c>
      <c r="L4818">
        <v>-77.042582833333299</v>
      </c>
      <c r="M4818" t="s">
        <v>0</v>
      </c>
      <c r="N4818">
        <f t="shared" si="225"/>
        <v>1</v>
      </c>
      <c r="O4818" s="3">
        <f t="shared" si="226"/>
        <v>7.5166666635777801</v>
      </c>
      <c r="P4818">
        <f>HOUR('202008-capitalbikeshare-tripdat'!$C$4058)</f>
        <v>20</v>
      </c>
      <c r="Q4818">
        <f t="shared" si="227"/>
        <v>1</v>
      </c>
    </row>
    <row r="4819" spans="1:17" x14ac:dyDescent="0.35">
      <c r="A4819" t="s">
        <v>5319</v>
      </c>
      <c r="B4819" t="s">
        <v>2</v>
      </c>
      <c r="C4819" s="1">
        <v>44052.897453703707</v>
      </c>
      <c r="D4819" s="1">
        <v>44052.935497685183</v>
      </c>
      <c r="E4819" t="s">
        <v>34</v>
      </c>
      <c r="F4819">
        <v>174</v>
      </c>
      <c r="G4819" t="s">
        <v>908</v>
      </c>
      <c r="H4819">
        <v>243</v>
      </c>
      <c r="I4819">
        <v>38.889067666666598</v>
      </c>
      <c r="J4819">
        <v>-77.092503333333298</v>
      </c>
      <c r="K4819">
        <v>38.814521333333303</v>
      </c>
      <c r="L4819">
        <v>-77.052810500000007</v>
      </c>
      <c r="M4819" t="s">
        <v>0</v>
      </c>
      <c r="N4819">
        <f t="shared" si="225"/>
        <v>1</v>
      </c>
      <c r="O4819" s="3">
        <f t="shared" si="226"/>
        <v>54.783333325758576</v>
      </c>
      <c r="P4819">
        <f>HOUR('202008-capitalbikeshare-tripdat'!$C$1978)</f>
        <v>14</v>
      </c>
      <c r="Q4819">
        <f t="shared" si="227"/>
        <v>1</v>
      </c>
    </row>
    <row r="4820" spans="1:17" x14ac:dyDescent="0.35">
      <c r="A4820" t="s">
        <v>5320</v>
      </c>
      <c r="B4820" t="s">
        <v>2</v>
      </c>
      <c r="C4820" s="1">
        <v>44052.89770833333</v>
      </c>
      <c r="D4820" s="1">
        <v>44052.906273148146</v>
      </c>
      <c r="E4820" t="s">
        <v>123</v>
      </c>
      <c r="F4820">
        <v>516</v>
      </c>
      <c r="I4820">
        <v>38.905432333333302</v>
      </c>
      <c r="J4820">
        <v>-77.065224499999999</v>
      </c>
      <c r="K4820">
        <v>38.909999999999997</v>
      </c>
      <c r="L4820">
        <v>-77.02</v>
      </c>
      <c r="M4820" t="s">
        <v>0</v>
      </c>
      <c r="N4820">
        <f t="shared" si="225"/>
        <v>1</v>
      </c>
      <c r="O4820" s="3">
        <f t="shared" si="226"/>
        <v>12.333333335118368</v>
      </c>
      <c r="P4820">
        <f>HOUR('202008-capitalbikeshare-tripdat'!$C$14189)</f>
        <v>13</v>
      </c>
      <c r="Q4820">
        <f t="shared" si="227"/>
        <v>1</v>
      </c>
    </row>
    <row r="4821" spans="1:17" x14ac:dyDescent="0.35">
      <c r="A4821" t="s">
        <v>5321</v>
      </c>
      <c r="B4821" t="s">
        <v>2</v>
      </c>
      <c r="C4821" s="1">
        <v>44052.898229166669</v>
      </c>
      <c r="D4821" s="1">
        <v>44052.922442129631</v>
      </c>
      <c r="G4821" t="s">
        <v>507</v>
      </c>
      <c r="H4821">
        <v>82</v>
      </c>
      <c r="I4821">
        <v>38.909999999999997</v>
      </c>
      <c r="J4821">
        <v>-77</v>
      </c>
      <c r="K4821">
        <v>38.920415499999997</v>
      </c>
      <c r="L4821">
        <v>-77.025640833333298</v>
      </c>
      <c r="M4821" t="s">
        <v>0</v>
      </c>
      <c r="N4821">
        <f t="shared" si="225"/>
        <v>1</v>
      </c>
      <c r="O4821" s="3">
        <f t="shared" si="226"/>
        <v>34.866666665766388</v>
      </c>
      <c r="P4821">
        <f>HOUR('202008-capitalbikeshare-tripdat'!$C$4223)</f>
        <v>3</v>
      </c>
      <c r="Q4821">
        <f t="shared" si="227"/>
        <v>1</v>
      </c>
    </row>
    <row r="4822" spans="1:17" x14ac:dyDescent="0.35">
      <c r="A4822" t="s">
        <v>5322</v>
      </c>
      <c r="B4822" t="s">
        <v>2</v>
      </c>
      <c r="C4822" s="1">
        <v>44052.903009259258</v>
      </c>
      <c r="D4822" s="1">
        <v>44052.908738425926</v>
      </c>
      <c r="I4822">
        <v>38.85</v>
      </c>
      <c r="J4822">
        <v>-76.97</v>
      </c>
      <c r="K4822">
        <v>38.869999999999997</v>
      </c>
      <c r="L4822">
        <v>-76.97</v>
      </c>
      <c r="M4822" t="s">
        <v>0</v>
      </c>
      <c r="N4822">
        <f t="shared" si="225"/>
        <v>1</v>
      </c>
      <c r="O4822" s="3">
        <f t="shared" si="226"/>
        <v>8.2500000006984919</v>
      </c>
      <c r="P4822">
        <f>HOUR('202008-capitalbikeshare-tripdat'!$C$855)</f>
        <v>15</v>
      </c>
      <c r="Q4822">
        <f t="shared" si="227"/>
        <v>1</v>
      </c>
    </row>
    <row r="4823" spans="1:17" x14ac:dyDescent="0.35">
      <c r="A4823" t="s">
        <v>5323</v>
      </c>
      <c r="B4823" t="s">
        <v>2</v>
      </c>
      <c r="C4823" s="1">
        <v>44052.907164351855</v>
      </c>
      <c r="D4823" s="1">
        <v>44052.926736111112</v>
      </c>
      <c r="I4823">
        <v>38.85</v>
      </c>
      <c r="J4823">
        <v>-76.97</v>
      </c>
      <c r="K4823">
        <v>38.89</v>
      </c>
      <c r="L4823">
        <v>-76.930000000000007</v>
      </c>
      <c r="M4823" t="s">
        <v>0</v>
      </c>
      <c r="N4823">
        <f t="shared" si="225"/>
        <v>1</v>
      </c>
      <c r="O4823" s="3">
        <f t="shared" si="226"/>
        <v>28.18333333125338</v>
      </c>
      <c r="P4823">
        <f>HOUR('202008-capitalbikeshare-tripdat'!$C$1828)</f>
        <v>7</v>
      </c>
      <c r="Q4823">
        <f t="shared" si="227"/>
        <v>1</v>
      </c>
    </row>
    <row r="4824" spans="1:17" x14ac:dyDescent="0.35">
      <c r="A4824" t="s">
        <v>5324</v>
      </c>
      <c r="B4824" t="s">
        <v>2</v>
      </c>
      <c r="C4824" s="1">
        <v>44052.90761574074</v>
      </c>
      <c r="D4824" s="1">
        <v>44052.939432870371</v>
      </c>
      <c r="E4824" t="s">
        <v>125</v>
      </c>
      <c r="F4824">
        <v>178</v>
      </c>
      <c r="I4824">
        <v>38.905871333333302</v>
      </c>
      <c r="J4824">
        <v>-77.032523166666607</v>
      </c>
      <c r="K4824">
        <v>39</v>
      </c>
      <c r="L4824">
        <v>-77.03</v>
      </c>
      <c r="M4824" t="s">
        <v>0</v>
      </c>
      <c r="N4824">
        <f t="shared" si="225"/>
        <v>1</v>
      </c>
      <c r="O4824" s="3">
        <f t="shared" si="226"/>
        <v>45.816666668979451</v>
      </c>
      <c r="P4824">
        <f>HOUR('202008-capitalbikeshare-tripdat'!$C$2112)</f>
        <v>17</v>
      </c>
      <c r="Q4824">
        <f t="shared" si="227"/>
        <v>1</v>
      </c>
    </row>
    <row r="4825" spans="1:17" x14ac:dyDescent="0.35">
      <c r="A4825" t="s">
        <v>5325</v>
      </c>
      <c r="B4825" t="s">
        <v>2</v>
      </c>
      <c r="C4825" s="1">
        <v>44052.909363425926</v>
      </c>
      <c r="D4825" s="1">
        <v>44052.921284722222</v>
      </c>
      <c r="E4825" t="s">
        <v>1164</v>
      </c>
      <c r="F4825">
        <v>408</v>
      </c>
      <c r="G4825" t="s">
        <v>549</v>
      </c>
      <c r="H4825">
        <v>176</v>
      </c>
      <c r="I4825">
        <v>38.902798333333301</v>
      </c>
      <c r="J4825">
        <v>-77.061350000000004</v>
      </c>
      <c r="K4825">
        <v>38.888100666666602</v>
      </c>
      <c r="L4825">
        <v>-77.092974666666606</v>
      </c>
      <c r="M4825" t="s">
        <v>0</v>
      </c>
      <c r="N4825">
        <f t="shared" si="225"/>
        <v>1</v>
      </c>
      <c r="O4825" s="3">
        <f t="shared" si="226"/>
        <v>17.166666666744277</v>
      </c>
      <c r="P4825">
        <f>HOUR('202008-capitalbikeshare-tripdat'!$C$11058)</f>
        <v>18</v>
      </c>
      <c r="Q4825">
        <f t="shared" si="227"/>
        <v>1</v>
      </c>
    </row>
    <row r="4826" spans="1:17" x14ac:dyDescent="0.35">
      <c r="A4826" t="s">
        <v>5326</v>
      </c>
      <c r="B4826" t="s">
        <v>2</v>
      </c>
      <c r="C4826" s="1">
        <v>44052.912465277775</v>
      </c>
      <c r="D4826" s="1">
        <v>44052.919189814813</v>
      </c>
      <c r="E4826" t="s">
        <v>740</v>
      </c>
      <c r="F4826">
        <v>130</v>
      </c>
      <c r="G4826" t="s">
        <v>113</v>
      </c>
      <c r="H4826">
        <v>527</v>
      </c>
      <c r="I4826">
        <v>38.8995446666666</v>
      </c>
      <c r="J4826">
        <v>-77.023107999999993</v>
      </c>
      <c r="K4826">
        <v>38.9254988333333</v>
      </c>
      <c r="L4826">
        <v>-77.027082666666601</v>
      </c>
      <c r="M4826" t="s">
        <v>0</v>
      </c>
      <c r="N4826">
        <f t="shared" si="225"/>
        <v>1</v>
      </c>
      <c r="O4826" s="3">
        <f t="shared" si="226"/>
        <v>9.6833333338145167</v>
      </c>
      <c r="P4826">
        <f>HOUR('202008-capitalbikeshare-tripdat'!$C$15865)</f>
        <v>17</v>
      </c>
      <c r="Q4826">
        <f t="shared" si="227"/>
        <v>1</v>
      </c>
    </row>
    <row r="4827" spans="1:17" x14ac:dyDescent="0.35">
      <c r="A4827" t="s">
        <v>5327</v>
      </c>
      <c r="B4827" t="s">
        <v>2</v>
      </c>
      <c r="C4827" s="1">
        <v>44052.912592592591</v>
      </c>
      <c r="D4827" s="1">
        <v>44052.92291666667</v>
      </c>
      <c r="E4827" t="s">
        <v>413</v>
      </c>
      <c r="F4827">
        <v>357</v>
      </c>
      <c r="G4827" t="s">
        <v>155</v>
      </c>
      <c r="H4827">
        <v>128</v>
      </c>
      <c r="I4827">
        <v>38.961181166666599</v>
      </c>
      <c r="J4827">
        <v>-77.088633999999999</v>
      </c>
      <c r="K4827">
        <v>38.916423166666597</v>
      </c>
      <c r="L4827">
        <v>-77.068290666666599</v>
      </c>
      <c r="M4827" t="s">
        <v>0</v>
      </c>
      <c r="N4827">
        <f t="shared" si="225"/>
        <v>1</v>
      </c>
      <c r="O4827" s="3">
        <f t="shared" si="226"/>
        <v>14.866666673915461</v>
      </c>
      <c r="P4827">
        <f>HOUR('202008-capitalbikeshare-tripdat'!$C$10126)</f>
        <v>23</v>
      </c>
      <c r="Q4827">
        <f t="shared" si="227"/>
        <v>1</v>
      </c>
    </row>
    <row r="4828" spans="1:17" x14ac:dyDescent="0.35">
      <c r="A4828" t="s">
        <v>5328</v>
      </c>
      <c r="B4828" t="s">
        <v>2</v>
      </c>
      <c r="C4828" s="1">
        <v>44052.914537037039</v>
      </c>
      <c r="D4828" s="1">
        <v>44052.928946759261</v>
      </c>
      <c r="I4828">
        <v>38.9</v>
      </c>
      <c r="J4828">
        <v>-77.02</v>
      </c>
      <c r="K4828">
        <v>38.96</v>
      </c>
      <c r="L4828">
        <v>-77.06</v>
      </c>
      <c r="M4828" t="s">
        <v>0</v>
      </c>
      <c r="N4828">
        <f t="shared" si="225"/>
        <v>1</v>
      </c>
      <c r="O4828" s="3">
        <f t="shared" si="226"/>
        <v>20.749999999534339</v>
      </c>
      <c r="P4828">
        <f>HOUR('202008-capitalbikeshare-tripdat'!$C$14187)</f>
        <v>13</v>
      </c>
      <c r="Q4828">
        <f t="shared" si="227"/>
        <v>1</v>
      </c>
    </row>
    <row r="4829" spans="1:17" x14ac:dyDescent="0.35">
      <c r="A4829" t="s">
        <v>5329</v>
      </c>
      <c r="B4829" t="s">
        <v>2</v>
      </c>
      <c r="C4829" s="1">
        <v>44052.914710648147</v>
      </c>
      <c r="D4829" s="1">
        <v>44052.917546296296</v>
      </c>
      <c r="E4829" t="s">
        <v>670</v>
      </c>
      <c r="F4829">
        <v>591</v>
      </c>
      <c r="G4829" t="s">
        <v>64</v>
      </c>
      <c r="H4829">
        <v>501</v>
      </c>
      <c r="I4829">
        <v>38.892952333333298</v>
      </c>
      <c r="J4829">
        <v>-76.998259000000004</v>
      </c>
      <c r="K4829">
        <v>38.9028748333333</v>
      </c>
      <c r="L4829">
        <v>-76.998379999999997</v>
      </c>
      <c r="M4829" t="s">
        <v>0</v>
      </c>
      <c r="N4829">
        <f t="shared" si="225"/>
        <v>1</v>
      </c>
      <c r="O4829" s="3">
        <f t="shared" si="226"/>
        <v>4.0833333344198763</v>
      </c>
      <c r="P4829">
        <f>HOUR('202008-capitalbikeshare-tripdat'!$C$4060)</f>
        <v>20</v>
      </c>
      <c r="Q4829">
        <f t="shared" si="227"/>
        <v>1</v>
      </c>
    </row>
    <row r="4830" spans="1:17" x14ac:dyDescent="0.35">
      <c r="A4830" t="s">
        <v>5330</v>
      </c>
      <c r="B4830" t="s">
        <v>2</v>
      </c>
      <c r="C4830" s="1">
        <v>44052.914884259262</v>
      </c>
      <c r="D4830" s="1">
        <v>44052.917592592596</v>
      </c>
      <c r="E4830" t="s">
        <v>670</v>
      </c>
      <c r="F4830">
        <v>591</v>
      </c>
      <c r="G4830" t="s">
        <v>64</v>
      </c>
      <c r="H4830">
        <v>501</v>
      </c>
      <c r="I4830">
        <v>38.892950166666601</v>
      </c>
      <c r="J4830">
        <v>-76.998287333333295</v>
      </c>
      <c r="K4830">
        <v>38.902891166666599</v>
      </c>
      <c r="L4830">
        <v>-76.998424833333303</v>
      </c>
      <c r="M4830" t="s">
        <v>0</v>
      </c>
      <c r="N4830">
        <f t="shared" si="225"/>
        <v>1</v>
      </c>
      <c r="O4830" s="3">
        <f t="shared" si="226"/>
        <v>3.9000000001396984</v>
      </c>
      <c r="P4830">
        <f>HOUR('202008-capitalbikeshare-tripdat'!$C$3869)</f>
        <v>16</v>
      </c>
      <c r="Q4830">
        <f t="shared" si="227"/>
        <v>1</v>
      </c>
    </row>
    <row r="4831" spans="1:17" x14ac:dyDescent="0.35">
      <c r="A4831" s="2" t="s">
        <v>5331</v>
      </c>
      <c r="B4831" t="s">
        <v>2</v>
      </c>
      <c r="C4831" s="1">
        <v>44052.915659722225</v>
      </c>
      <c r="D4831" s="1">
        <v>44052.941087962965</v>
      </c>
      <c r="E4831" t="s">
        <v>4701</v>
      </c>
      <c r="F4831">
        <v>439</v>
      </c>
      <c r="G4831" t="s">
        <v>452</v>
      </c>
      <c r="H4831">
        <v>3</v>
      </c>
      <c r="I4831">
        <v>38.7993283333333</v>
      </c>
      <c r="J4831">
        <v>-77.044651666666596</v>
      </c>
      <c r="K4831">
        <v>38.856205000000003</v>
      </c>
      <c r="L4831">
        <v>-77.049360333333297</v>
      </c>
      <c r="M4831" t="s">
        <v>0</v>
      </c>
      <c r="N4831">
        <f t="shared" si="225"/>
        <v>1</v>
      </c>
      <c r="O4831" s="3">
        <f t="shared" si="226"/>
        <v>36.616666666232049</v>
      </c>
      <c r="P4831">
        <f>HOUR('202008-capitalbikeshare-tripdat'!$C$789)</f>
        <v>14</v>
      </c>
      <c r="Q4831">
        <f t="shared" si="227"/>
        <v>1</v>
      </c>
    </row>
    <row r="4832" spans="1:17" x14ac:dyDescent="0.35">
      <c r="A4832" t="s">
        <v>5332</v>
      </c>
      <c r="B4832" t="s">
        <v>2</v>
      </c>
      <c r="C4832" s="1">
        <v>44052.916180555556</v>
      </c>
      <c r="D4832" s="1">
        <v>44052.937303240738</v>
      </c>
      <c r="E4832" t="s">
        <v>90</v>
      </c>
      <c r="F4832">
        <v>181</v>
      </c>
      <c r="I4832">
        <v>38.886334499999997</v>
      </c>
      <c r="J4832">
        <v>-77.0174751666666</v>
      </c>
      <c r="K4832">
        <v>38.89</v>
      </c>
      <c r="L4832">
        <v>-77.02</v>
      </c>
      <c r="M4832" t="s">
        <v>0</v>
      </c>
      <c r="N4832">
        <f t="shared" si="225"/>
        <v>1</v>
      </c>
      <c r="O4832" s="3">
        <f t="shared" si="226"/>
        <v>30.416666662786156</v>
      </c>
      <c r="P4832">
        <f>HOUR('202008-capitalbikeshare-tripdat'!$C$6238)</f>
        <v>18</v>
      </c>
      <c r="Q4832">
        <f t="shared" si="227"/>
        <v>1</v>
      </c>
    </row>
    <row r="4833" spans="1:17" x14ac:dyDescent="0.35">
      <c r="A4833" t="s">
        <v>5333</v>
      </c>
      <c r="B4833" t="s">
        <v>2</v>
      </c>
      <c r="C4833" s="1">
        <v>44052.918009259258</v>
      </c>
      <c r="D4833" s="1">
        <v>44052.923344907409</v>
      </c>
      <c r="E4833" t="s">
        <v>72</v>
      </c>
      <c r="F4833">
        <v>191</v>
      </c>
      <c r="G4833" t="s">
        <v>422</v>
      </c>
      <c r="H4833">
        <v>590</v>
      </c>
      <c r="I4833">
        <v>38.905402166666597</v>
      </c>
      <c r="J4833">
        <v>-77.002158166666604</v>
      </c>
      <c r="K4833">
        <v>38.901876000000001</v>
      </c>
      <c r="L4833">
        <v>-76.978807833333306</v>
      </c>
      <c r="M4833" t="s">
        <v>0</v>
      </c>
      <c r="N4833">
        <f t="shared" si="225"/>
        <v>1</v>
      </c>
      <c r="O4833" s="3">
        <f t="shared" si="226"/>
        <v>7.6833333377726376</v>
      </c>
      <c r="P4833">
        <f>HOUR('202008-capitalbikeshare-tripdat'!$C$5444)</f>
        <v>7</v>
      </c>
      <c r="Q4833">
        <f t="shared" si="227"/>
        <v>1</v>
      </c>
    </row>
    <row r="4834" spans="1:17" x14ac:dyDescent="0.35">
      <c r="A4834" t="s">
        <v>5334</v>
      </c>
      <c r="B4834" t="s">
        <v>2</v>
      </c>
      <c r="C4834" s="1">
        <v>44052.920925925922</v>
      </c>
      <c r="D4834" s="1">
        <v>44052.943101851852</v>
      </c>
      <c r="G4834" t="s">
        <v>59</v>
      </c>
      <c r="H4834">
        <v>18</v>
      </c>
      <c r="I4834">
        <v>38.89</v>
      </c>
      <c r="J4834">
        <v>-76.959999999999994</v>
      </c>
      <c r="K4834">
        <v>38.926531500000003</v>
      </c>
      <c r="L4834">
        <v>-77.032185999999996</v>
      </c>
      <c r="M4834" t="s">
        <v>0</v>
      </c>
      <c r="N4834">
        <f t="shared" si="225"/>
        <v>1</v>
      </c>
      <c r="O4834" s="3">
        <f t="shared" si="226"/>
        <v>31.933333338238299</v>
      </c>
      <c r="P4834">
        <f>HOUR('202008-capitalbikeshare-tripdat'!$C$7525)</f>
        <v>13</v>
      </c>
      <c r="Q4834">
        <f t="shared" si="227"/>
        <v>1</v>
      </c>
    </row>
    <row r="4835" spans="1:17" x14ac:dyDescent="0.35">
      <c r="A4835" t="s">
        <v>5335</v>
      </c>
      <c r="B4835" t="s">
        <v>2</v>
      </c>
      <c r="C4835" s="1">
        <v>44052.922314814816</v>
      </c>
      <c r="D4835" s="1">
        <v>44052.928784722222</v>
      </c>
      <c r="G4835" t="s">
        <v>230</v>
      </c>
      <c r="H4835">
        <v>531</v>
      </c>
      <c r="I4835">
        <v>38.880000000000003</v>
      </c>
      <c r="J4835">
        <v>-77.040000000000006</v>
      </c>
      <c r="K4835">
        <v>38.892231500000001</v>
      </c>
      <c r="L4835">
        <v>-77.033095166666598</v>
      </c>
      <c r="M4835" t="s">
        <v>0</v>
      </c>
      <c r="N4835">
        <f t="shared" si="225"/>
        <v>1</v>
      </c>
      <c r="O4835" s="3">
        <f t="shared" si="226"/>
        <v>9.3166666652541608</v>
      </c>
      <c r="P4835">
        <f>HOUR('202008-capitalbikeshare-tripdat'!$C$13284)</f>
        <v>23</v>
      </c>
      <c r="Q4835">
        <f t="shared" si="227"/>
        <v>1</v>
      </c>
    </row>
    <row r="4836" spans="1:17" x14ac:dyDescent="0.35">
      <c r="A4836" t="s">
        <v>5336</v>
      </c>
      <c r="B4836" t="s">
        <v>2</v>
      </c>
      <c r="C4836" s="1">
        <v>44052.92392361111</v>
      </c>
      <c r="D4836" s="1">
        <v>44052.937372685185</v>
      </c>
      <c r="E4836" t="s">
        <v>1107</v>
      </c>
      <c r="F4836">
        <v>123</v>
      </c>
      <c r="G4836" t="s">
        <v>623</v>
      </c>
      <c r="H4836">
        <v>2</v>
      </c>
      <c r="I4836">
        <v>38.905065666666601</v>
      </c>
      <c r="J4836">
        <v>-77.042118500000001</v>
      </c>
      <c r="K4836">
        <v>38.857221833333298</v>
      </c>
      <c r="L4836">
        <v>-77.053346666666599</v>
      </c>
      <c r="M4836" t="s">
        <v>0</v>
      </c>
      <c r="N4836">
        <f t="shared" si="225"/>
        <v>1</v>
      </c>
      <c r="O4836" s="3">
        <f t="shared" si="226"/>
        <v>19.366666667629033</v>
      </c>
      <c r="P4836">
        <f>HOUR('202008-capitalbikeshare-tripdat'!$C$2655)</f>
        <v>18</v>
      </c>
      <c r="Q4836">
        <f t="shared" si="227"/>
        <v>1</v>
      </c>
    </row>
    <row r="4837" spans="1:17" x14ac:dyDescent="0.35">
      <c r="A4837" t="s">
        <v>5337</v>
      </c>
      <c r="B4837" t="s">
        <v>2</v>
      </c>
      <c r="C4837" s="1">
        <v>44052.924293981479</v>
      </c>
      <c r="D4837" s="1">
        <v>44052.964386574073</v>
      </c>
      <c r="E4837" t="s">
        <v>483</v>
      </c>
      <c r="F4837">
        <v>367</v>
      </c>
      <c r="I4837">
        <v>38.952330500000002</v>
      </c>
      <c r="J4837">
        <v>-77.002605333333307</v>
      </c>
      <c r="K4837">
        <v>38.880000000000003</v>
      </c>
      <c r="L4837">
        <v>-76.92</v>
      </c>
      <c r="M4837" t="s">
        <v>0</v>
      </c>
      <c r="N4837">
        <f t="shared" si="225"/>
        <v>1</v>
      </c>
      <c r="O4837" s="3">
        <f t="shared" si="226"/>
        <v>57.733333334326744</v>
      </c>
      <c r="P4837">
        <f>HOUR('202008-capitalbikeshare-tripdat'!$C$5449)</f>
        <v>7</v>
      </c>
      <c r="Q4837">
        <f t="shared" si="227"/>
        <v>1</v>
      </c>
    </row>
    <row r="4838" spans="1:17" x14ac:dyDescent="0.35">
      <c r="A4838" t="s">
        <v>5338</v>
      </c>
      <c r="B4838" t="s">
        <v>2</v>
      </c>
      <c r="C4838" s="1">
        <v>44052.928680555553</v>
      </c>
      <c r="D4838" s="1">
        <v>44052.930231481485</v>
      </c>
      <c r="I4838">
        <v>38.89</v>
      </c>
      <c r="J4838">
        <v>-77.02</v>
      </c>
      <c r="K4838">
        <v>38.89</v>
      </c>
      <c r="L4838">
        <v>-77.02</v>
      </c>
      <c r="M4838" t="s">
        <v>0</v>
      </c>
      <c r="N4838">
        <f t="shared" si="225"/>
        <v>1</v>
      </c>
      <c r="O4838" s="3">
        <f t="shared" si="226"/>
        <v>2.2333333420101553</v>
      </c>
      <c r="P4838">
        <f>HOUR('202008-capitalbikeshare-tripdat'!$C$289)</f>
        <v>15</v>
      </c>
      <c r="Q4838">
        <f t="shared" si="227"/>
        <v>1</v>
      </c>
    </row>
    <row r="4839" spans="1:17" x14ac:dyDescent="0.35">
      <c r="A4839" s="2" t="s">
        <v>5339</v>
      </c>
      <c r="B4839" t="s">
        <v>2</v>
      </c>
      <c r="C4839" s="1">
        <v>44052.92895833333</v>
      </c>
      <c r="D4839" s="1">
        <v>44052.939062500001</v>
      </c>
      <c r="G4839" t="s">
        <v>528</v>
      </c>
      <c r="H4839">
        <v>21</v>
      </c>
      <c r="I4839">
        <v>38.89</v>
      </c>
      <c r="J4839">
        <v>-76.989999999999995</v>
      </c>
      <c r="K4839">
        <v>38.876887500000002</v>
      </c>
      <c r="L4839">
        <v>-77.017629833333302</v>
      </c>
      <c r="M4839" t="s">
        <v>0</v>
      </c>
      <c r="N4839">
        <f t="shared" si="225"/>
        <v>1</v>
      </c>
      <c r="O4839" s="3">
        <f t="shared" si="226"/>
        <v>14.550000006565824</v>
      </c>
      <c r="P4839">
        <f>HOUR('202008-capitalbikeshare-tripdat'!$C$2911)</f>
        <v>10</v>
      </c>
      <c r="Q4839">
        <f t="shared" si="227"/>
        <v>1</v>
      </c>
    </row>
    <row r="4840" spans="1:17" x14ac:dyDescent="0.35">
      <c r="A4840" t="s">
        <v>5340</v>
      </c>
      <c r="B4840" t="s">
        <v>2</v>
      </c>
      <c r="C4840" s="1">
        <v>44052.930949074071</v>
      </c>
      <c r="D4840" s="1">
        <v>44052.931851851848</v>
      </c>
      <c r="I4840">
        <v>38.89</v>
      </c>
      <c r="J4840">
        <v>-77.02</v>
      </c>
      <c r="K4840">
        <v>38.89</v>
      </c>
      <c r="L4840">
        <v>-77.02</v>
      </c>
      <c r="M4840" t="s">
        <v>0</v>
      </c>
      <c r="N4840">
        <f t="shared" si="225"/>
        <v>1</v>
      </c>
      <c r="O4840" s="3">
        <f t="shared" si="226"/>
        <v>1.3000000000465661</v>
      </c>
      <c r="P4840">
        <f>HOUR('202008-capitalbikeshare-tripdat'!$C$290)</f>
        <v>15</v>
      </c>
      <c r="Q4840">
        <f t="shared" si="227"/>
        <v>1</v>
      </c>
    </row>
    <row r="4841" spans="1:17" x14ac:dyDescent="0.35">
      <c r="A4841" t="s">
        <v>5341</v>
      </c>
      <c r="B4841" t="s">
        <v>2</v>
      </c>
      <c r="C4841" s="1">
        <v>44052.934189814812</v>
      </c>
      <c r="D4841" s="1">
        <v>44052.937372685185</v>
      </c>
      <c r="E4841" t="s">
        <v>1012</v>
      </c>
      <c r="F4841">
        <v>413</v>
      </c>
      <c r="G4841" t="s">
        <v>208</v>
      </c>
      <c r="H4841">
        <v>183</v>
      </c>
      <c r="I4841">
        <v>38.9086158333333</v>
      </c>
      <c r="J4841">
        <v>-77.022763333333302</v>
      </c>
      <c r="K4841">
        <v>38.912645833333301</v>
      </c>
      <c r="L4841">
        <v>-77.022650166666594</v>
      </c>
      <c r="M4841" t="s">
        <v>0</v>
      </c>
      <c r="N4841">
        <f t="shared" si="225"/>
        <v>1</v>
      </c>
      <c r="O4841" s="3">
        <f t="shared" si="226"/>
        <v>4.5833333360496908</v>
      </c>
      <c r="P4841">
        <f>HOUR('202008-capitalbikeshare-tripdat'!$C$10322)</f>
        <v>14</v>
      </c>
      <c r="Q4841">
        <f t="shared" si="227"/>
        <v>1</v>
      </c>
    </row>
    <row r="4842" spans="1:17" x14ac:dyDescent="0.35">
      <c r="A4842" t="s">
        <v>5342</v>
      </c>
      <c r="B4842" t="s">
        <v>2</v>
      </c>
      <c r="C4842" s="1">
        <v>44052.935185185182</v>
      </c>
      <c r="D4842" s="1">
        <v>44052.942777777775</v>
      </c>
      <c r="E4842" t="s">
        <v>887</v>
      </c>
      <c r="F4842">
        <v>170</v>
      </c>
      <c r="G4842" t="s">
        <v>1177</v>
      </c>
      <c r="H4842">
        <v>654</v>
      </c>
      <c r="I4842">
        <v>38.893433000000002</v>
      </c>
      <c r="J4842">
        <v>-77.076323833333305</v>
      </c>
      <c r="K4842">
        <v>38.909691833333298</v>
      </c>
      <c r="L4842">
        <v>-77.085537000000002</v>
      </c>
      <c r="M4842" t="s">
        <v>0</v>
      </c>
      <c r="N4842">
        <f t="shared" si="225"/>
        <v>1</v>
      </c>
      <c r="O4842" s="3">
        <f t="shared" si="226"/>
        <v>10.933333332650363</v>
      </c>
      <c r="P4842">
        <f>HOUR('202008-capitalbikeshare-tripdat'!$C$5019)</f>
        <v>11</v>
      </c>
      <c r="Q4842">
        <f t="shared" si="227"/>
        <v>1</v>
      </c>
    </row>
    <row r="4843" spans="1:17" x14ac:dyDescent="0.35">
      <c r="A4843" t="s">
        <v>5343</v>
      </c>
      <c r="B4843" t="s">
        <v>2</v>
      </c>
      <c r="C4843" s="1">
        <v>44052.93645833333</v>
      </c>
      <c r="D4843" s="1">
        <v>44052.96471064815</v>
      </c>
      <c r="E4843" t="s">
        <v>345</v>
      </c>
      <c r="F4843">
        <v>136</v>
      </c>
      <c r="I4843">
        <v>38.899867666666601</v>
      </c>
      <c r="J4843">
        <v>-76.998694999999998</v>
      </c>
      <c r="K4843">
        <v>38.840000000000003</v>
      </c>
      <c r="L4843">
        <v>-77</v>
      </c>
      <c r="M4843" t="s">
        <v>0</v>
      </c>
      <c r="N4843">
        <f t="shared" si="225"/>
        <v>1</v>
      </c>
      <c r="O4843" s="3">
        <f t="shared" si="226"/>
        <v>40.683333340566605</v>
      </c>
      <c r="P4843">
        <f>HOUR('202008-capitalbikeshare-tripdat'!$C$6280)</f>
        <v>19</v>
      </c>
      <c r="Q4843">
        <f t="shared" si="227"/>
        <v>1</v>
      </c>
    </row>
    <row r="4844" spans="1:17" x14ac:dyDescent="0.35">
      <c r="A4844" t="s">
        <v>5344</v>
      </c>
      <c r="B4844" t="s">
        <v>2</v>
      </c>
      <c r="C4844" s="1">
        <v>44052.936539351853</v>
      </c>
      <c r="D4844" s="1">
        <v>44052.949548611112</v>
      </c>
      <c r="E4844" t="s">
        <v>448</v>
      </c>
      <c r="F4844">
        <v>118</v>
      </c>
      <c r="G4844" t="s">
        <v>230</v>
      </c>
      <c r="H4844">
        <v>531</v>
      </c>
      <c r="I4844">
        <v>38.886276833333298</v>
      </c>
      <c r="J4844">
        <v>-77.022256333333303</v>
      </c>
      <c r="K4844">
        <v>38.892238999999996</v>
      </c>
      <c r="L4844">
        <v>-77.033108833333301</v>
      </c>
      <c r="M4844" t="s">
        <v>0</v>
      </c>
      <c r="N4844">
        <f t="shared" si="225"/>
        <v>1</v>
      </c>
      <c r="O4844" s="3">
        <f t="shared" si="226"/>
        <v>18.73333333292976</v>
      </c>
      <c r="P4844">
        <f>HOUR('202008-capitalbikeshare-tripdat'!$C$13545)</f>
        <v>15</v>
      </c>
      <c r="Q4844">
        <f t="shared" si="227"/>
        <v>1</v>
      </c>
    </row>
    <row r="4845" spans="1:17" x14ac:dyDescent="0.35">
      <c r="A4845" t="s">
        <v>5345</v>
      </c>
      <c r="B4845" t="s">
        <v>2</v>
      </c>
      <c r="C4845" s="1">
        <v>44052.936701388891</v>
      </c>
      <c r="D4845" s="1">
        <v>44052.948738425926</v>
      </c>
      <c r="E4845" t="s">
        <v>279</v>
      </c>
      <c r="F4845">
        <v>17</v>
      </c>
      <c r="G4845" t="s">
        <v>143</v>
      </c>
      <c r="H4845">
        <v>65</v>
      </c>
      <c r="I4845">
        <v>38.9230271666666</v>
      </c>
      <c r="J4845">
        <v>-77.042569499999999</v>
      </c>
      <c r="K4845">
        <v>38.905796833333298</v>
      </c>
      <c r="L4845">
        <v>-77.005627000000004</v>
      </c>
      <c r="M4845" t="s">
        <v>0</v>
      </c>
      <c r="N4845">
        <f t="shared" si="225"/>
        <v>1</v>
      </c>
      <c r="O4845" s="3">
        <f t="shared" si="226"/>
        <v>17.333333330461755</v>
      </c>
      <c r="P4845">
        <f>HOUR('202008-capitalbikeshare-tripdat'!$C$6475)</f>
        <v>13</v>
      </c>
      <c r="Q4845">
        <f t="shared" si="227"/>
        <v>1</v>
      </c>
    </row>
    <row r="4846" spans="1:17" x14ac:dyDescent="0.35">
      <c r="A4846" t="s">
        <v>5346</v>
      </c>
      <c r="B4846" t="s">
        <v>2</v>
      </c>
      <c r="C4846" s="1">
        <v>44052.937673611108</v>
      </c>
      <c r="D4846" s="1">
        <v>44052.938113425924</v>
      </c>
      <c r="I4846">
        <v>38.89</v>
      </c>
      <c r="J4846">
        <v>-77.02</v>
      </c>
      <c r="K4846">
        <v>38.89</v>
      </c>
      <c r="L4846">
        <v>-77.02</v>
      </c>
      <c r="M4846" t="s">
        <v>0</v>
      </c>
      <c r="N4846">
        <f t="shared" si="225"/>
        <v>1</v>
      </c>
      <c r="O4846" s="3">
        <f t="shared" si="226"/>
        <v>0.63333333469927311</v>
      </c>
      <c r="P4846">
        <f>HOUR('202008-capitalbikeshare-tripdat'!$C$6241)</f>
        <v>18</v>
      </c>
      <c r="Q4846">
        <f t="shared" si="227"/>
        <v>1</v>
      </c>
    </row>
    <row r="4847" spans="1:17" x14ac:dyDescent="0.35">
      <c r="A4847" t="s">
        <v>5347</v>
      </c>
      <c r="B4847" t="s">
        <v>2</v>
      </c>
      <c r="C4847" s="1">
        <v>44052.938078703701</v>
      </c>
      <c r="D4847" s="1">
        <v>44052.951423611114</v>
      </c>
      <c r="E4847" t="s">
        <v>1006</v>
      </c>
      <c r="F4847">
        <v>440</v>
      </c>
      <c r="I4847">
        <v>38.925310833333299</v>
      </c>
      <c r="J4847">
        <v>-77.032378333333298</v>
      </c>
      <c r="K4847">
        <v>38.94</v>
      </c>
      <c r="L4847">
        <v>-77.03</v>
      </c>
      <c r="M4847" t="s">
        <v>0</v>
      </c>
      <c r="N4847">
        <f t="shared" si="225"/>
        <v>1</v>
      </c>
      <c r="O4847" s="3">
        <f t="shared" si="226"/>
        <v>19.216666674474254</v>
      </c>
      <c r="P4847">
        <f>HOUR('202008-capitalbikeshare-tripdat'!$C$4222)</f>
        <v>3</v>
      </c>
      <c r="Q4847">
        <f t="shared" si="227"/>
        <v>1</v>
      </c>
    </row>
    <row r="4848" spans="1:17" x14ac:dyDescent="0.35">
      <c r="A4848" t="s">
        <v>5348</v>
      </c>
      <c r="B4848" t="s">
        <v>2</v>
      </c>
      <c r="C4848" s="1">
        <v>44052.938287037039</v>
      </c>
      <c r="D4848" s="1">
        <v>44052.938599537039</v>
      </c>
      <c r="I4848">
        <v>38.89</v>
      </c>
      <c r="J4848">
        <v>-77.02</v>
      </c>
      <c r="K4848">
        <v>38.89</v>
      </c>
      <c r="L4848">
        <v>-77.02</v>
      </c>
      <c r="M4848" t="s">
        <v>0</v>
      </c>
      <c r="N4848">
        <f t="shared" si="225"/>
        <v>1</v>
      </c>
      <c r="O4848" s="3">
        <f t="shared" si="226"/>
        <v>0.45000000041909516</v>
      </c>
      <c r="P4848">
        <f>HOUR('202008-capitalbikeshare-tripdat'!$C$6243)</f>
        <v>18</v>
      </c>
      <c r="Q4848">
        <f t="shared" si="227"/>
        <v>1</v>
      </c>
    </row>
    <row r="4849" spans="1:17" x14ac:dyDescent="0.35">
      <c r="A4849" t="s">
        <v>5349</v>
      </c>
      <c r="B4849" t="s">
        <v>2</v>
      </c>
      <c r="C4849" s="1">
        <v>44052.938807870371</v>
      </c>
      <c r="D4849" s="1">
        <v>44052.972916666666</v>
      </c>
      <c r="E4849" t="s">
        <v>75</v>
      </c>
      <c r="F4849">
        <v>105</v>
      </c>
      <c r="I4849">
        <v>38.934976333333303</v>
      </c>
      <c r="J4849">
        <v>-77.072717166666607</v>
      </c>
      <c r="K4849">
        <v>38.93</v>
      </c>
      <c r="L4849">
        <v>-77.069999999999993</v>
      </c>
      <c r="M4849" t="s">
        <v>0</v>
      </c>
      <c r="N4849">
        <f t="shared" si="225"/>
        <v>1</v>
      </c>
      <c r="O4849" s="3">
        <f t="shared" si="226"/>
        <v>49.116666665067896</v>
      </c>
      <c r="P4849">
        <f>HOUR('202008-capitalbikeshare-tripdat'!$C$4213)</f>
        <v>2</v>
      </c>
      <c r="Q4849">
        <f t="shared" si="227"/>
        <v>1</v>
      </c>
    </row>
    <row r="4850" spans="1:17" x14ac:dyDescent="0.35">
      <c r="A4850" t="s">
        <v>5350</v>
      </c>
      <c r="B4850" t="s">
        <v>2</v>
      </c>
      <c r="C4850" s="1">
        <v>44052.93891203704</v>
      </c>
      <c r="D4850" s="1">
        <v>44052.951956018522</v>
      </c>
      <c r="E4850" t="s">
        <v>881</v>
      </c>
      <c r="F4850">
        <v>140</v>
      </c>
      <c r="G4850" t="s">
        <v>142</v>
      </c>
      <c r="H4850">
        <v>77</v>
      </c>
      <c r="I4850">
        <v>38.890437166666601</v>
      </c>
      <c r="J4850">
        <v>-76.988360333333304</v>
      </c>
      <c r="K4850">
        <v>38.928063333333299</v>
      </c>
      <c r="L4850">
        <v>-77.023616833333307</v>
      </c>
      <c r="M4850" t="s">
        <v>0</v>
      </c>
      <c r="N4850">
        <f t="shared" si="225"/>
        <v>1</v>
      </c>
      <c r="O4850" s="3">
        <f t="shared" si="226"/>
        <v>18.78333333414048</v>
      </c>
      <c r="P4850">
        <f>HOUR('202008-capitalbikeshare-tripdat'!$C$10700)</f>
        <v>7</v>
      </c>
      <c r="Q4850">
        <f t="shared" si="227"/>
        <v>1</v>
      </c>
    </row>
    <row r="4851" spans="1:17" x14ac:dyDescent="0.35">
      <c r="A4851" t="s">
        <v>5351</v>
      </c>
      <c r="B4851" t="s">
        <v>2</v>
      </c>
      <c r="C4851" s="1">
        <v>44052.939166666663</v>
      </c>
      <c r="D4851" s="1">
        <v>44052.939444444448</v>
      </c>
      <c r="I4851">
        <v>38.89</v>
      </c>
      <c r="J4851">
        <v>-77.02</v>
      </c>
      <c r="K4851">
        <v>38.89</v>
      </c>
      <c r="L4851">
        <v>-77.02</v>
      </c>
      <c r="M4851" t="s">
        <v>0</v>
      </c>
      <c r="N4851">
        <f t="shared" si="225"/>
        <v>1</v>
      </c>
      <c r="O4851" s="3">
        <f t="shared" si="226"/>
        <v>0.40000000968575478</v>
      </c>
      <c r="P4851">
        <f>HOUR('202008-capitalbikeshare-tripdat'!$C$6240)</f>
        <v>18</v>
      </c>
      <c r="Q4851">
        <f t="shared" si="227"/>
        <v>1</v>
      </c>
    </row>
    <row r="4852" spans="1:17" x14ac:dyDescent="0.35">
      <c r="A4852" t="s">
        <v>5352</v>
      </c>
      <c r="B4852" t="s">
        <v>2</v>
      </c>
      <c r="C4852" s="1">
        <v>44052.94153935185</v>
      </c>
      <c r="D4852" s="1">
        <v>44052.946527777778</v>
      </c>
      <c r="E4852" t="s">
        <v>102</v>
      </c>
      <c r="F4852">
        <v>68</v>
      </c>
      <c r="G4852" t="s">
        <v>3526</v>
      </c>
      <c r="H4852">
        <v>466</v>
      </c>
      <c r="I4852">
        <v>38.880270833333299</v>
      </c>
      <c r="J4852">
        <v>-76.986251499999995</v>
      </c>
      <c r="K4852">
        <v>38.8706781666666</v>
      </c>
      <c r="L4852">
        <v>-76.982345166666605</v>
      </c>
      <c r="M4852" t="s">
        <v>0</v>
      </c>
      <c r="N4852">
        <f t="shared" si="225"/>
        <v>1</v>
      </c>
      <c r="O4852" s="3">
        <f t="shared" si="226"/>
        <v>7.1833333361428231</v>
      </c>
      <c r="P4852">
        <f>HOUR('202008-capitalbikeshare-tripdat'!$C$6994)</f>
        <v>15</v>
      </c>
      <c r="Q4852">
        <f t="shared" si="227"/>
        <v>1</v>
      </c>
    </row>
    <row r="4853" spans="1:17" x14ac:dyDescent="0.35">
      <c r="A4853" t="s">
        <v>5353</v>
      </c>
      <c r="B4853" t="s">
        <v>2</v>
      </c>
      <c r="C4853" s="1">
        <v>44052.942800925928</v>
      </c>
      <c r="D4853" s="1">
        <v>44052.953634259262</v>
      </c>
      <c r="I4853">
        <v>38.869999999999997</v>
      </c>
      <c r="J4853">
        <v>-76.97</v>
      </c>
      <c r="K4853">
        <v>38.880000000000003</v>
      </c>
      <c r="L4853">
        <v>-77</v>
      </c>
      <c r="M4853" t="s">
        <v>0</v>
      </c>
      <c r="N4853">
        <f t="shared" si="225"/>
        <v>1</v>
      </c>
      <c r="O4853" s="3">
        <f t="shared" si="226"/>
        <v>15.600000000558794</v>
      </c>
      <c r="P4853">
        <f>HOUR('202008-capitalbikeshare-tripdat'!$C$853)</f>
        <v>15</v>
      </c>
      <c r="Q4853">
        <f t="shared" si="227"/>
        <v>1</v>
      </c>
    </row>
    <row r="4854" spans="1:17" x14ac:dyDescent="0.35">
      <c r="A4854" t="s">
        <v>5354</v>
      </c>
      <c r="B4854" t="s">
        <v>2</v>
      </c>
      <c r="C4854" s="1">
        <v>44052.948807870373</v>
      </c>
      <c r="D4854" s="1">
        <v>44052.956180555557</v>
      </c>
      <c r="E4854" t="s">
        <v>36</v>
      </c>
      <c r="F4854">
        <v>642</v>
      </c>
      <c r="G4854" t="s">
        <v>1006</v>
      </c>
      <c r="H4854">
        <v>440</v>
      </c>
      <c r="I4854">
        <v>38.924056333333297</v>
      </c>
      <c r="J4854">
        <v>-77.002147833333296</v>
      </c>
      <c r="K4854">
        <v>38.925307166666599</v>
      </c>
      <c r="L4854">
        <v>-77.032428666666604</v>
      </c>
      <c r="M4854" t="s">
        <v>0</v>
      </c>
      <c r="N4854">
        <f t="shared" si="225"/>
        <v>1</v>
      </c>
      <c r="O4854" s="3">
        <f t="shared" si="226"/>
        <v>10.616666665300727</v>
      </c>
      <c r="P4854">
        <f>HOUR('202008-capitalbikeshare-tripdat'!$C$7003)</f>
        <v>16</v>
      </c>
      <c r="Q4854">
        <f t="shared" si="227"/>
        <v>1</v>
      </c>
    </row>
    <row r="4855" spans="1:17" x14ac:dyDescent="0.35">
      <c r="A4855" t="s">
        <v>5355</v>
      </c>
      <c r="B4855" t="s">
        <v>2</v>
      </c>
      <c r="C4855" s="1">
        <v>44052.950578703705</v>
      </c>
      <c r="D4855" s="1">
        <v>44052.972743055558</v>
      </c>
      <c r="E4855" t="s">
        <v>230</v>
      </c>
      <c r="F4855">
        <v>531</v>
      </c>
      <c r="G4855" t="s">
        <v>230</v>
      </c>
      <c r="H4855">
        <v>531</v>
      </c>
      <c r="I4855">
        <v>38.892271999999998</v>
      </c>
      <c r="J4855">
        <v>-77.033131999999995</v>
      </c>
      <c r="K4855">
        <v>38.892186333333299</v>
      </c>
      <c r="L4855">
        <v>-77.033108999999996</v>
      </c>
      <c r="M4855" t="s">
        <v>0</v>
      </c>
      <c r="N4855">
        <f t="shared" si="225"/>
        <v>1</v>
      </c>
      <c r="O4855" s="3">
        <f t="shared" si="226"/>
        <v>31.916666667675599</v>
      </c>
      <c r="P4855">
        <f>HOUR('202008-capitalbikeshare-tripdat'!$C$6242)</f>
        <v>18</v>
      </c>
      <c r="Q4855">
        <f t="shared" si="227"/>
        <v>1</v>
      </c>
    </row>
    <row r="4856" spans="1:17" x14ac:dyDescent="0.35">
      <c r="A4856" t="s">
        <v>5356</v>
      </c>
      <c r="B4856" t="s">
        <v>2</v>
      </c>
      <c r="C4856" s="1">
        <v>44052.950752314813</v>
      </c>
      <c r="D4856" s="1">
        <v>44052.960590277777</v>
      </c>
      <c r="I4856">
        <v>38.93</v>
      </c>
      <c r="J4856">
        <v>-77.069999999999993</v>
      </c>
      <c r="K4856">
        <v>38.94</v>
      </c>
      <c r="L4856">
        <v>-77.08</v>
      </c>
      <c r="M4856" t="s">
        <v>0</v>
      </c>
      <c r="N4856">
        <f t="shared" si="225"/>
        <v>1</v>
      </c>
      <c r="O4856" s="3">
        <f t="shared" si="226"/>
        <v>14.166666667442769</v>
      </c>
      <c r="P4856">
        <f>HOUR('202008-capitalbikeshare-tripdat'!$C$9659)</f>
        <v>0</v>
      </c>
      <c r="Q4856">
        <f t="shared" si="227"/>
        <v>1</v>
      </c>
    </row>
    <row r="4857" spans="1:17" x14ac:dyDescent="0.35">
      <c r="A4857" t="s">
        <v>5357</v>
      </c>
      <c r="B4857" t="s">
        <v>2</v>
      </c>
      <c r="C4857" s="1">
        <v>44052.951064814813</v>
      </c>
      <c r="D4857" s="1">
        <v>44052.972013888888</v>
      </c>
      <c r="E4857" t="s">
        <v>3447</v>
      </c>
      <c r="F4857">
        <v>74</v>
      </c>
      <c r="G4857" t="s">
        <v>663</v>
      </c>
      <c r="H4857">
        <v>193</v>
      </c>
      <c r="I4857">
        <v>38.927921833333301</v>
      </c>
      <c r="J4857">
        <v>-77.043329499999999</v>
      </c>
      <c r="K4857">
        <v>38.890050000000002</v>
      </c>
      <c r="L4857">
        <v>-76.995070166666594</v>
      </c>
      <c r="M4857" t="s">
        <v>0</v>
      </c>
      <c r="N4857">
        <f t="shared" si="225"/>
        <v>1</v>
      </c>
      <c r="O4857" s="3">
        <f t="shared" si="226"/>
        <v>30.166666667209938</v>
      </c>
      <c r="P4857">
        <f>HOUR('202008-capitalbikeshare-tripdat'!$C$14555)</f>
        <v>23</v>
      </c>
      <c r="Q4857">
        <f t="shared" si="227"/>
        <v>1</v>
      </c>
    </row>
    <row r="4858" spans="1:17" x14ac:dyDescent="0.35">
      <c r="A4858" t="s">
        <v>5358</v>
      </c>
      <c r="B4858" t="s">
        <v>2</v>
      </c>
      <c r="C4858" s="1">
        <v>44052.951354166667</v>
      </c>
      <c r="D4858" s="1">
        <v>44052.97252314815</v>
      </c>
      <c r="E4858" t="s">
        <v>230</v>
      </c>
      <c r="F4858">
        <v>531</v>
      </c>
      <c r="G4858" t="s">
        <v>230</v>
      </c>
      <c r="H4858">
        <v>531</v>
      </c>
      <c r="I4858">
        <v>38.892175666666603</v>
      </c>
      <c r="J4858">
        <v>-77.033076333333298</v>
      </c>
      <c r="K4858">
        <v>38.892217333333299</v>
      </c>
      <c r="L4858">
        <v>-77.033135166666597</v>
      </c>
      <c r="M4858" t="s">
        <v>0</v>
      </c>
      <c r="N4858">
        <f t="shared" si="225"/>
        <v>1</v>
      </c>
      <c r="O4858" s="3">
        <f t="shared" si="226"/>
        <v>30.483333334559575</v>
      </c>
      <c r="P4858">
        <f>HOUR('202008-capitalbikeshare-tripdat'!$C$13546)</f>
        <v>15</v>
      </c>
      <c r="Q4858">
        <f t="shared" si="227"/>
        <v>1</v>
      </c>
    </row>
    <row r="4859" spans="1:17" x14ac:dyDescent="0.35">
      <c r="A4859" t="s">
        <v>5359</v>
      </c>
      <c r="B4859" t="s">
        <v>2</v>
      </c>
      <c r="C4859" s="1">
        <v>44052.952499999999</v>
      </c>
      <c r="D4859" s="1">
        <v>44052.975717592592</v>
      </c>
      <c r="I4859">
        <v>38.97</v>
      </c>
      <c r="J4859">
        <v>-77.010000000000005</v>
      </c>
      <c r="K4859">
        <v>38.94</v>
      </c>
      <c r="L4859">
        <v>-77.03</v>
      </c>
      <c r="M4859" t="s">
        <v>0</v>
      </c>
      <c r="N4859">
        <f t="shared" si="225"/>
        <v>1</v>
      </c>
      <c r="O4859" s="3">
        <f t="shared" si="226"/>
        <v>33.433333332650363</v>
      </c>
      <c r="P4859">
        <f>HOUR('202008-capitalbikeshare-tripdat'!$C$2764)</f>
        <v>21</v>
      </c>
      <c r="Q4859">
        <f t="shared" si="227"/>
        <v>1</v>
      </c>
    </row>
    <row r="4860" spans="1:17" x14ac:dyDescent="0.35">
      <c r="A4860" t="s">
        <v>5360</v>
      </c>
      <c r="B4860" t="s">
        <v>2</v>
      </c>
      <c r="C4860" s="1">
        <v>44052.95548611111</v>
      </c>
      <c r="D4860" s="1">
        <v>44052.967928240738</v>
      </c>
      <c r="E4860" t="s">
        <v>105</v>
      </c>
      <c r="F4860">
        <v>26</v>
      </c>
      <c r="G4860" t="s">
        <v>89</v>
      </c>
      <c r="H4860">
        <v>83</v>
      </c>
      <c r="I4860">
        <v>38.913024833333303</v>
      </c>
      <c r="J4860">
        <v>-77.032021999999998</v>
      </c>
      <c r="K4860">
        <v>38.936576500000001</v>
      </c>
      <c r="L4860">
        <v>-77.024204166666607</v>
      </c>
      <c r="M4860" t="s">
        <v>0</v>
      </c>
      <c r="N4860">
        <f t="shared" si="225"/>
        <v>1</v>
      </c>
      <c r="O4860" s="3">
        <f t="shared" si="226"/>
        <v>17.916666663950309</v>
      </c>
      <c r="P4860">
        <f>HOUR('202008-capitalbikeshare-tripdat'!$C$4064)</f>
        <v>20</v>
      </c>
      <c r="Q4860">
        <f t="shared" si="227"/>
        <v>1</v>
      </c>
    </row>
    <row r="4861" spans="1:17" x14ac:dyDescent="0.35">
      <c r="A4861" t="s">
        <v>5361</v>
      </c>
      <c r="B4861" t="s">
        <v>2</v>
      </c>
      <c r="C4861" s="1">
        <v>44052.957928240743</v>
      </c>
      <c r="D4861" s="1">
        <v>44052.9922337963</v>
      </c>
      <c r="I4861">
        <v>38.93</v>
      </c>
      <c r="J4861">
        <v>-77.05</v>
      </c>
      <c r="K4861">
        <v>38.950000000000003</v>
      </c>
      <c r="L4861">
        <v>-77.010000000000005</v>
      </c>
      <c r="M4861" t="s">
        <v>0</v>
      </c>
      <c r="N4861">
        <f t="shared" si="225"/>
        <v>1</v>
      </c>
      <c r="O4861" s="3">
        <f t="shared" si="226"/>
        <v>49.400000001769513</v>
      </c>
      <c r="P4861">
        <f>HOUR('202008-capitalbikeshare-tripdat'!$C$14184)</f>
        <v>13</v>
      </c>
      <c r="Q4861">
        <f t="shared" si="227"/>
        <v>1</v>
      </c>
    </row>
    <row r="4862" spans="1:17" x14ac:dyDescent="0.35">
      <c r="A4862" t="s">
        <v>5362</v>
      </c>
      <c r="B4862" t="s">
        <v>2</v>
      </c>
      <c r="C4862" s="1">
        <v>44052.959085648145</v>
      </c>
      <c r="D4862" s="1">
        <v>44052.986817129633</v>
      </c>
      <c r="E4862" t="s">
        <v>126</v>
      </c>
      <c r="F4862">
        <v>377</v>
      </c>
      <c r="G4862" t="s">
        <v>1434</v>
      </c>
      <c r="H4862">
        <v>45</v>
      </c>
      <c r="I4862">
        <v>38.903633833333302</v>
      </c>
      <c r="J4862">
        <v>-77.067632833333306</v>
      </c>
      <c r="K4862">
        <v>38.843214666666597</v>
      </c>
      <c r="L4862">
        <v>-76.9994241666666</v>
      </c>
      <c r="M4862" t="s">
        <v>0</v>
      </c>
      <c r="N4862">
        <f t="shared" si="225"/>
        <v>1</v>
      </c>
      <c r="O4862" s="3">
        <f t="shared" si="226"/>
        <v>39.933333343360573</v>
      </c>
      <c r="P4862">
        <f>HOUR('202008-capitalbikeshare-tripdat'!$C$7005)</f>
        <v>16</v>
      </c>
      <c r="Q4862">
        <f t="shared" si="227"/>
        <v>1</v>
      </c>
    </row>
    <row r="4863" spans="1:17" x14ac:dyDescent="0.35">
      <c r="A4863" t="s">
        <v>5363</v>
      </c>
      <c r="B4863" t="s">
        <v>2</v>
      </c>
      <c r="C4863" s="1">
        <v>44052.959270833337</v>
      </c>
      <c r="D4863" s="1">
        <v>44052.975532407407</v>
      </c>
      <c r="G4863" t="s">
        <v>191</v>
      </c>
      <c r="H4863">
        <v>97</v>
      </c>
      <c r="I4863">
        <v>38.880000000000003</v>
      </c>
      <c r="J4863">
        <v>-76.989999999999995</v>
      </c>
      <c r="K4863">
        <v>38.900382333333297</v>
      </c>
      <c r="L4863">
        <v>-76.988211333333297</v>
      </c>
      <c r="M4863" t="s">
        <v>0</v>
      </c>
      <c r="N4863">
        <f t="shared" si="225"/>
        <v>1</v>
      </c>
      <c r="O4863" s="3">
        <f t="shared" si="226"/>
        <v>23.416666660923511</v>
      </c>
      <c r="P4863">
        <f>HOUR('202008-capitalbikeshare-tripdat'!$C$2907)</f>
        <v>10</v>
      </c>
      <c r="Q4863">
        <f t="shared" si="227"/>
        <v>1</v>
      </c>
    </row>
    <row r="4864" spans="1:17" x14ac:dyDescent="0.35">
      <c r="A4864" t="s">
        <v>5364</v>
      </c>
      <c r="B4864" t="s">
        <v>2</v>
      </c>
      <c r="C4864" s="1">
        <v>44052.959606481483</v>
      </c>
      <c r="D4864" s="1">
        <v>44052.977118055554</v>
      </c>
      <c r="E4864" t="s">
        <v>64</v>
      </c>
      <c r="F4864">
        <v>501</v>
      </c>
      <c r="G4864" t="s">
        <v>841</v>
      </c>
      <c r="H4864">
        <v>504</v>
      </c>
      <c r="I4864">
        <v>38.9030098333333</v>
      </c>
      <c r="J4864">
        <v>-76.998419166666594</v>
      </c>
      <c r="K4864">
        <v>38.988097500000002</v>
      </c>
      <c r="L4864">
        <v>-76.988458499999993</v>
      </c>
      <c r="M4864" t="s">
        <v>0</v>
      </c>
      <c r="N4864">
        <f t="shared" si="225"/>
        <v>1</v>
      </c>
      <c r="O4864" s="3">
        <f t="shared" si="226"/>
        <v>25.216666662599891</v>
      </c>
      <c r="P4864">
        <f>HOUR('202008-capitalbikeshare-tripdat'!$C$10705)</f>
        <v>7</v>
      </c>
      <c r="Q4864">
        <f t="shared" si="227"/>
        <v>1</v>
      </c>
    </row>
    <row r="4865" spans="1:17" x14ac:dyDescent="0.35">
      <c r="A4865" t="s">
        <v>5365</v>
      </c>
      <c r="B4865" t="s">
        <v>2</v>
      </c>
      <c r="C4865" s="1">
        <v>44052.959675925929</v>
      </c>
      <c r="D4865" s="1">
        <v>44052.960011574076</v>
      </c>
      <c r="I4865">
        <v>38.92</v>
      </c>
      <c r="J4865">
        <v>-77.03</v>
      </c>
      <c r="K4865">
        <v>38.92</v>
      </c>
      <c r="L4865">
        <v>-77.03</v>
      </c>
      <c r="M4865" t="s">
        <v>0</v>
      </c>
      <c r="N4865">
        <f t="shared" si="225"/>
        <v>1</v>
      </c>
      <c r="O4865" s="3">
        <f t="shared" si="226"/>
        <v>0.48333333106711507</v>
      </c>
      <c r="P4865">
        <f>HOUR('202008-capitalbikeshare-tripdat'!$C$139)</f>
        <v>11</v>
      </c>
      <c r="Q4865">
        <f t="shared" si="227"/>
        <v>1</v>
      </c>
    </row>
    <row r="4866" spans="1:17" x14ac:dyDescent="0.35">
      <c r="A4866" t="s">
        <v>5366</v>
      </c>
      <c r="B4866" t="s">
        <v>2</v>
      </c>
      <c r="C4866" s="1">
        <v>44052.960266203707</v>
      </c>
      <c r="D4866" s="1">
        <v>44052.977025462962</v>
      </c>
      <c r="I4866">
        <v>38.92</v>
      </c>
      <c r="J4866">
        <v>-77.03</v>
      </c>
      <c r="K4866">
        <v>38.950000000000003</v>
      </c>
      <c r="L4866">
        <v>-76.98</v>
      </c>
      <c r="M4866" t="s">
        <v>0</v>
      </c>
      <c r="N4866">
        <f t="shared" ref="N4866:N4929" si="228">WEEKDAY(C4866)</f>
        <v>1</v>
      </c>
      <c r="O4866" s="3">
        <f t="shared" ref="O4866:O4929" si="229">(D4866-C4866)*1440</f>
        <v>24.133333327481523</v>
      </c>
      <c r="P4866">
        <f>HOUR('202008-capitalbikeshare-tripdat'!$C$137)</f>
        <v>11</v>
      </c>
      <c r="Q4866">
        <f t="shared" ref="Q4866:Q4929" si="230">WEEKDAY(C4866)</f>
        <v>1</v>
      </c>
    </row>
    <row r="4867" spans="1:17" x14ac:dyDescent="0.35">
      <c r="A4867" t="s">
        <v>5367</v>
      </c>
      <c r="B4867" t="s">
        <v>2</v>
      </c>
      <c r="C4867" s="1">
        <v>44052.964004629626</v>
      </c>
      <c r="D4867" s="1">
        <v>44052.9690162037</v>
      </c>
      <c r="E4867" t="s">
        <v>122</v>
      </c>
      <c r="F4867">
        <v>84</v>
      </c>
      <c r="G4867" t="s">
        <v>67</v>
      </c>
      <c r="H4867">
        <v>20</v>
      </c>
      <c r="I4867">
        <v>38.937500999999997</v>
      </c>
      <c r="J4867">
        <v>-77.032862166666604</v>
      </c>
      <c r="K4867">
        <v>38.931964499999999</v>
      </c>
      <c r="L4867">
        <v>-77.038722166666602</v>
      </c>
      <c r="M4867" t="s">
        <v>0</v>
      </c>
      <c r="N4867">
        <f t="shared" si="228"/>
        <v>1</v>
      </c>
      <c r="O4867" s="3">
        <f t="shared" si="229"/>
        <v>7.216666666790843</v>
      </c>
      <c r="P4867">
        <f>HOUR('202008-capitalbikeshare-tripdat'!$C$7070)</f>
        <v>17</v>
      </c>
      <c r="Q4867">
        <f t="shared" si="230"/>
        <v>1</v>
      </c>
    </row>
    <row r="4868" spans="1:17" x14ac:dyDescent="0.35">
      <c r="A4868" t="s">
        <v>5368</v>
      </c>
      <c r="B4868" t="s">
        <v>2</v>
      </c>
      <c r="C4868" s="1">
        <v>44052.964479166665</v>
      </c>
      <c r="D4868" s="1">
        <v>44052.974756944444</v>
      </c>
      <c r="E4868" t="s">
        <v>113</v>
      </c>
      <c r="F4868">
        <v>527</v>
      </c>
      <c r="I4868">
        <v>38.925539333333298</v>
      </c>
      <c r="J4868">
        <v>-77.027073166666597</v>
      </c>
      <c r="K4868">
        <v>38.979999999999997</v>
      </c>
      <c r="L4868">
        <v>-77.03</v>
      </c>
      <c r="M4868" t="s">
        <v>0</v>
      </c>
      <c r="N4868">
        <f t="shared" si="228"/>
        <v>1</v>
      </c>
      <c r="O4868" s="3">
        <f t="shared" si="229"/>
        <v>14.800000002142042</v>
      </c>
      <c r="P4868">
        <f>HOUR('202008-capitalbikeshare-tripdat'!$C$6235)</f>
        <v>18</v>
      </c>
      <c r="Q4868">
        <f t="shared" si="230"/>
        <v>1</v>
      </c>
    </row>
    <row r="4869" spans="1:17" x14ac:dyDescent="0.35">
      <c r="A4869" t="s">
        <v>5369</v>
      </c>
      <c r="B4869" t="s">
        <v>2</v>
      </c>
      <c r="C4869" s="1">
        <v>44052.965081018519</v>
      </c>
      <c r="D4869" s="1">
        <v>44052.969687500001</v>
      </c>
      <c r="E4869" t="s">
        <v>1006</v>
      </c>
      <c r="F4869">
        <v>440</v>
      </c>
      <c r="G4869" t="s">
        <v>36</v>
      </c>
      <c r="H4869">
        <v>642</v>
      </c>
      <c r="I4869">
        <v>38.925293166666599</v>
      </c>
      <c r="J4869">
        <v>-77.032468499999993</v>
      </c>
      <c r="K4869">
        <v>38.923989166666601</v>
      </c>
      <c r="L4869">
        <v>-77.002128999999996</v>
      </c>
      <c r="M4869" t="s">
        <v>0</v>
      </c>
      <c r="N4869">
        <f t="shared" si="228"/>
        <v>1</v>
      </c>
      <c r="O4869" s="3">
        <f t="shared" si="229"/>
        <v>6.6333333333022892</v>
      </c>
      <c r="P4869">
        <f>HOUR('202008-capitalbikeshare-tripdat'!$C$7002)</f>
        <v>16</v>
      </c>
      <c r="Q4869">
        <f t="shared" si="230"/>
        <v>1</v>
      </c>
    </row>
    <row r="4870" spans="1:17" x14ac:dyDescent="0.35">
      <c r="A4870" t="s">
        <v>5370</v>
      </c>
      <c r="B4870" t="s">
        <v>2</v>
      </c>
      <c r="C4870" s="1">
        <v>44052.965798611112</v>
      </c>
      <c r="D4870" s="1">
        <v>44053.022812499999</v>
      </c>
      <c r="E4870" t="s">
        <v>1353</v>
      </c>
      <c r="F4870">
        <v>468</v>
      </c>
      <c r="G4870" t="s">
        <v>1353</v>
      </c>
      <c r="H4870">
        <v>468</v>
      </c>
      <c r="I4870">
        <v>38.924032166666599</v>
      </c>
      <c r="J4870">
        <v>-77.236004333333298</v>
      </c>
      <c r="K4870">
        <v>38.923992499999997</v>
      </c>
      <c r="L4870">
        <v>-77.236133333333299</v>
      </c>
      <c r="M4870" t="s">
        <v>0</v>
      </c>
      <c r="N4870">
        <f t="shared" si="228"/>
        <v>1</v>
      </c>
      <c r="O4870" s="3">
        <f t="shared" si="229"/>
        <v>82.099999997299165</v>
      </c>
      <c r="P4870">
        <f>HOUR('202008-capitalbikeshare-tripdat'!$C$2766)</f>
        <v>22</v>
      </c>
      <c r="Q4870">
        <f t="shared" si="230"/>
        <v>1</v>
      </c>
    </row>
    <row r="4871" spans="1:17" x14ac:dyDescent="0.35">
      <c r="A4871" t="s">
        <v>5371</v>
      </c>
      <c r="B4871" t="s">
        <v>2</v>
      </c>
      <c r="C4871" s="1">
        <v>44052.969004629631</v>
      </c>
      <c r="D4871" s="1">
        <v>44053.000393518516</v>
      </c>
      <c r="E4871" t="s">
        <v>1420</v>
      </c>
      <c r="F4871">
        <v>190</v>
      </c>
      <c r="G4871" t="s">
        <v>1420</v>
      </c>
      <c r="H4871">
        <v>190</v>
      </c>
      <c r="I4871">
        <v>38.887265999999997</v>
      </c>
      <c r="J4871">
        <v>-76.983534000000006</v>
      </c>
      <c r="K4871">
        <v>38.887344833333302</v>
      </c>
      <c r="L4871">
        <v>-76.983555166666605</v>
      </c>
      <c r="M4871" t="s">
        <v>0</v>
      </c>
      <c r="N4871">
        <f t="shared" si="228"/>
        <v>1</v>
      </c>
      <c r="O4871" s="3">
        <f t="shared" si="229"/>
        <v>45.199999994365498</v>
      </c>
      <c r="P4871">
        <f>HOUR('202008-capitalbikeshare-tripdat'!$C$5804)</f>
        <v>19</v>
      </c>
      <c r="Q4871">
        <f t="shared" si="230"/>
        <v>1</v>
      </c>
    </row>
    <row r="4872" spans="1:17" x14ac:dyDescent="0.35">
      <c r="A4872" s="2" t="s">
        <v>5372</v>
      </c>
      <c r="B4872" t="s">
        <v>2</v>
      </c>
      <c r="C4872" s="1">
        <v>44052.96912037037</v>
      </c>
      <c r="D4872" s="1">
        <v>44052.998402777775</v>
      </c>
      <c r="E4872" t="s">
        <v>528</v>
      </c>
      <c r="F4872">
        <v>21</v>
      </c>
      <c r="I4872">
        <v>38.876619833333301</v>
      </c>
      <c r="J4872">
        <v>-77.017896500000006</v>
      </c>
      <c r="K4872">
        <v>38.909999999999997</v>
      </c>
      <c r="L4872">
        <v>-77.14</v>
      </c>
      <c r="M4872" t="s">
        <v>0</v>
      </c>
      <c r="N4872">
        <f t="shared" si="228"/>
        <v>1</v>
      </c>
      <c r="O4872" s="3">
        <f t="shared" si="229"/>
        <v>42.16666666441597</v>
      </c>
      <c r="P4872">
        <f>HOUR('202008-capitalbikeshare-tripdat'!$C$5023)</f>
        <v>12</v>
      </c>
      <c r="Q4872">
        <f t="shared" si="230"/>
        <v>1</v>
      </c>
    </row>
    <row r="4873" spans="1:17" x14ac:dyDescent="0.35">
      <c r="A4873" t="s">
        <v>5373</v>
      </c>
      <c r="B4873" t="s">
        <v>2</v>
      </c>
      <c r="C4873" s="1">
        <v>44052.96943287037</v>
      </c>
      <c r="D4873" s="1">
        <v>44053.022928240738</v>
      </c>
      <c r="E4873" t="s">
        <v>1353</v>
      </c>
      <c r="F4873">
        <v>468</v>
      </c>
      <c r="G4873" t="s">
        <v>1353</v>
      </c>
      <c r="H4873">
        <v>468</v>
      </c>
      <c r="I4873">
        <v>38.923979166666598</v>
      </c>
      <c r="J4873">
        <v>-77.236044833333295</v>
      </c>
      <c r="K4873">
        <v>38.924037833333301</v>
      </c>
      <c r="L4873">
        <v>-77.236092999999997</v>
      </c>
      <c r="M4873" t="s">
        <v>0</v>
      </c>
      <c r="N4873">
        <f t="shared" si="228"/>
        <v>1</v>
      </c>
      <c r="O4873" s="3">
        <f t="shared" si="229"/>
        <v>77.033333330182359</v>
      </c>
      <c r="P4873">
        <f>HOUR('202008-capitalbikeshare-tripdat'!$C$13043)</f>
        <v>17</v>
      </c>
      <c r="Q4873">
        <f t="shared" si="230"/>
        <v>1</v>
      </c>
    </row>
    <row r="4874" spans="1:17" x14ac:dyDescent="0.35">
      <c r="A4874" s="2" t="s">
        <v>5374</v>
      </c>
      <c r="B4874" t="s">
        <v>2</v>
      </c>
      <c r="C4874" s="1">
        <v>44052.973946759259</v>
      </c>
      <c r="D4874" s="1">
        <v>44052.979942129627</v>
      </c>
      <c r="E4874" t="s">
        <v>228</v>
      </c>
      <c r="F4874">
        <v>634</v>
      </c>
      <c r="I4874">
        <v>38.934251833333299</v>
      </c>
      <c r="J4874">
        <v>-77.032655500000004</v>
      </c>
      <c r="K4874">
        <v>38.92</v>
      </c>
      <c r="L4874">
        <v>-77.010000000000005</v>
      </c>
      <c r="M4874" t="s">
        <v>0</v>
      </c>
      <c r="N4874">
        <f t="shared" si="228"/>
        <v>1</v>
      </c>
      <c r="O4874" s="3">
        <f t="shared" si="229"/>
        <v>8.6333333293441683</v>
      </c>
      <c r="P4874">
        <f>HOUR('202008-capitalbikeshare-tripdat'!$C$4697)</f>
        <v>18</v>
      </c>
      <c r="Q4874">
        <f t="shared" si="230"/>
        <v>1</v>
      </c>
    </row>
    <row r="4875" spans="1:17" x14ac:dyDescent="0.35">
      <c r="A4875" t="s">
        <v>5375</v>
      </c>
      <c r="B4875" t="s">
        <v>2</v>
      </c>
      <c r="C4875" s="1">
        <v>44052.97861111111</v>
      </c>
      <c r="D4875" s="1">
        <v>44053.006666666668</v>
      </c>
      <c r="E4875" t="s">
        <v>102</v>
      </c>
      <c r="F4875">
        <v>68</v>
      </c>
      <c r="G4875" t="s">
        <v>102</v>
      </c>
      <c r="H4875">
        <v>68</v>
      </c>
      <c r="I4875">
        <v>38.8802825</v>
      </c>
      <c r="J4875">
        <v>-76.986257166666604</v>
      </c>
      <c r="K4875">
        <v>38.880311333333303</v>
      </c>
      <c r="L4875">
        <v>-76.986282333333307</v>
      </c>
      <c r="M4875" t="s">
        <v>0</v>
      </c>
      <c r="N4875">
        <f t="shared" si="228"/>
        <v>1</v>
      </c>
      <c r="O4875" s="3">
        <f t="shared" si="229"/>
        <v>40.400000003864989</v>
      </c>
      <c r="P4875">
        <f>HOUR('202008-capitalbikeshare-tripdat'!$C$6233)</f>
        <v>18</v>
      </c>
      <c r="Q4875">
        <f t="shared" si="230"/>
        <v>1</v>
      </c>
    </row>
    <row r="4876" spans="1:17" x14ac:dyDescent="0.35">
      <c r="A4876" t="s">
        <v>5376</v>
      </c>
      <c r="B4876" t="s">
        <v>2</v>
      </c>
      <c r="C4876" s="1">
        <v>44052.979502314818</v>
      </c>
      <c r="D4876" s="1">
        <v>44053.083148148151</v>
      </c>
      <c r="E4876" t="s">
        <v>2992</v>
      </c>
      <c r="F4876">
        <v>347</v>
      </c>
      <c r="G4876" t="s">
        <v>2992</v>
      </c>
      <c r="H4876">
        <v>347</v>
      </c>
      <c r="I4876">
        <v>38.9940748333333</v>
      </c>
      <c r="J4876">
        <v>-77.030433000000002</v>
      </c>
      <c r="K4876">
        <v>38.994124166666602</v>
      </c>
      <c r="L4876">
        <v>-77.030439666666595</v>
      </c>
      <c r="M4876" t="s">
        <v>0</v>
      </c>
      <c r="N4876">
        <f t="shared" si="228"/>
        <v>1</v>
      </c>
      <c r="O4876" s="3">
        <f t="shared" si="229"/>
        <v>149.24999999930151</v>
      </c>
      <c r="P4876">
        <f>HOUR('202008-capitalbikeshare-tripdat'!$C$10701)</f>
        <v>7</v>
      </c>
      <c r="Q4876">
        <f t="shared" si="230"/>
        <v>1</v>
      </c>
    </row>
    <row r="4877" spans="1:17" x14ac:dyDescent="0.35">
      <c r="A4877" t="s">
        <v>5377</v>
      </c>
      <c r="B4877" t="s">
        <v>2</v>
      </c>
      <c r="C4877" s="1">
        <v>44052.980856481481</v>
      </c>
      <c r="D4877" s="1">
        <v>44052.994722222225</v>
      </c>
      <c r="E4877" t="s">
        <v>230</v>
      </c>
      <c r="F4877">
        <v>531</v>
      </c>
      <c r="G4877" t="s">
        <v>546</v>
      </c>
      <c r="H4877">
        <v>445</v>
      </c>
      <c r="I4877">
        <v>38.892192000000001</v>
      </c>
      <c r="J4877">
        <v>-77.033172833333296</v>
      </c>
      <c r="K4877">
        <v>38.894945</v>
      </c>
      <c r="L4877">
        <v>-77.003118833333303</v>
      </c>
      <c r="M4877" t="s">
        <v>0</v>
      </c>
      <c r="N4877">
        <f t="shared" si="228"/>
        <v>1</v>
      </c>
      <c r="O4877" s="3">
        <f t="shared" si="229"/>
        <v>19.966666671680287</v>
      </c>
      <c r="P4877">
        <f>HOUR('202008-capitalbikeshare-tripdat'!$C$6239)</f>
        <v>18</v>
      </c>
      <c r="Q4877">
        <f t="shared" si="230"/>
        <v>1</v>
      </c>
    </row>
    <row r="4878" spans="1:17" x14ac:dyDescent="0.35">
      <c r="A4878" t="s">
        <v>5378</v>
      </c>
      <c r="B4878" t="s">
        <v>2</v>
      </c>
      <c r="C4878" s="1">
        <v>44052.981342592589</v>
      </c>
      <c r="D4878" s="1">
        <v>44052.99454861111</v>
      </c>
      <c r="E4878" t="s">
        <v>230</v>
      </c>
      <c r="F4878">
        <v>531</v>
      </c>
      <c r="G4878" t="s">
        <v>546</v>
      </c>
      <c r="H4878">
        <v>445</v>
      </c>
      <c r="I4878">
        <v>38.8922253333333</v>
      </c>
      <c r="J4878">
        <v>-77.033142333333302</v>
      </c>
      <c r="K4878">
        <v>38.894933999999999</v>
      </c>
      <c r="L4878">
        <v>-77.003237999999996</v>
      </c>
      <c r="M4878" t="s">
        <v>0</v>
      </c>
      <c r="N4878">
        <f t="shared" si="228"/>
        <v>1</v>
      </c>
      <c r="O4878" s="3">
        <f t="shared" si="229"/>
        <v>19.016666669631377</v>
      </c>
      <c r="P4878">
        <f>HOUR('202008-capitalbikeshare-tripdat'!$C$13544)</f>
        <v>15</v>
      </c>
      <c r="Q4878">
        <f t="shared" si="230"/>
        <v>1</v>
      </c>
    </row>
    <row r="4879" spans="1:17" x14ac:dyDescent="0.35">
      <c r="A4879" t="s">
        <v>5379</v>
      </c>
      <c r="B4879" t="s">
        <v>2</v>
      </c>
      <c r="C4879" s="1">
        <v>44052.981388888889</v>
      </c>
      <c r="D4879" s="1">
        <v>44052.981782407405</v>
      </c>
      <c r="I4879">
        <v>38.92</v>
      </c>
      <c r="J4879">
        <v>-77.02</v>
      </c>
      <c r="K4879">
        <v>38.92</v>
      </c>
      <c r="L4879">
        <v>-77.02</v>
      </c>
      <c r="M4879" t="s">
        <v>0</v>
      </c>
      <c r="N4879">
        <f t="shared" si="228"/>
        <v>1</v>
      </c>
      <c r="O4879" s="3">
        <f t="shared" si="229"/>
        <v>0.56666666292585433</v>
      </c>
      <c r="P4879">
        <f>HOUR('202008-capitalbikeshare-tripdat'!$C$13046)</f>
        <v>17</v>
      </c>
      <c r="Q4879">
        <f t="shared" si="230"/>
        <v>1</v>
      </c>
    </row>
    <row r="4880" spans="1:17" x14ac:dyDescent="0.35">
      <c r="A4880" t="s">
        <v>5380</v>
      </c>
      <c r="B4880" t="s">
        <v>2</v>
      </c>
      <c r="C4880" s="1">
        <v>44052.982442129629</v>
      </c>
      <c r="D4880" s="1">
        <v>44053.002627314818</v>
      </c>
      <c r="I4880">
        <v>38.92</v>
      </c>
      <c r="J4880">
        <v>-77.02</v>
      </c>
      <c r="K4880">
        <v>38.9</v>
      </c>
      <c r="L4880">
        <v>-76.989999999999995</v>
      </c>
      <c r="M4880" t="s">
        <v>0</v>
      </c>
      <c r="N4880">
        <f t="shared" si="228"/>
        <v>1</v>
      </c>
      <c r="O4880" s="3">
        <f t="shared" si="229"/>
        <v>29.066666672006249</v>
      </c>
      <c r="P4880">
        <f>HOUR('202008-capitalbikeshare-tripdat'!$C$13045)</f>
        <v>17</v>
      </c>
      <c r="Q4880">
        <f t="shared" si="230"/>
        <v>1</v>
      </c>
    </row>
    <row r="4881" spans="1:17" x14ac:dyDescent="0.35">
      <c r="A4881" t="s">
        <v>5381</v>
      </c>
      <c r="B4881" t="s">
        <v>2</v>
      </c>
      <c r="C4881" s="1">
        <v>44052.982534722221</v>
      </c>
      <c r="D4881" s="1">
        <v>44053.032604166663</v>
      </c>
      <c r="E4881" t="s">
        <v>1353</v>
      </c>
      <c r="F4881">
        <v>468</v>
      </c>
      <c r="I4881">
        <v>38.923979500000002</v>
      </c>
      <c r="J4881">
        <v>-77.236085833333306</v>
      </c>
      <c r="K4881">
        <v>38.92</v>
      </c>
      <c r="L4881">
        <v>-77.23</v>
      </c>
      <c r="M4881" t="s">
        <v>0</v>
      </c>
      <c r="N4881">
        <f t="shared" si="228"/>
        <v>1</v>
      </c>
      <c r="O4881" s="3">
        <f t="shared" si="229"/>
        <v>72.099999996135011</v>
      </c>
      <c r="P4881">
        <f>HOUR('202008-capitalbikeshare-tripdat'!$C$3873)</f>
        <v>16</v>
      </c>
      <c r="Q4881">
        <f t="shared" si="230"/>
        <v>1</v>
      </c>
    </row>
    <row r="4882" spans="1:17" x14ac:dyDescent="0.35">
      <c r="A4882" t="s">
        <v>5382</v>
      </c>
      <c r="B4882" t="s">
        <v>2</v>
      </c>
      <c r="C4882" s="1">
        <v>44052.982557870368</v>
      </c>
      <c r="D4882" s="1">
        <v>44053.029826388891</v>
      </c>
      <c r="E4882" t="s">
        <v>29</v>
      </c>
      <c r="F4882">
        <v>575</v>
      </c>
      <c r="G4882" t="s">
        <v>926</v>
      </c>
      <c r="H4882">
        <v>597</v>
      </c>
      <c r="I4882">
        <v>38.931988500000003</v>
      </c>
      <c r="J4882">
        <v>-77.032953500000005</v>
      </c>
      <c r="K4882">
        <v>38.951716666666599</v>
      </c>
      <c r="L4882">
        <v>-77.0127995</v>
      </c>
      <c r="M4882" t="s">
        <v>0</v>
      </c>
      <c r="N4882">
        <f t="shared" si="228"/>
        <v>1</v>
      </c>
      <c r="O4882" s="3">
        <f t="shared" si="229"/>
        <v>68.066666673403233</v>
      </c>
      <c r="P4882">
        <f>HOUR('202008-capitalbikeshare-tripdat'!$C$4711)</f>
        <v>18</v>
      </c>
      <c r="Q4882">
        <f t="shared" si="230"/>
        <v>1</v>
      </c>
    </row>
    <row r="4883" spans="1:17" x14ac:dyDescent="0.35">
      <c r="A4883" t="s">
        <v>5383</v>
      </c>
      <c r="B4883" t="s">
        <v>2</v>
      </c>
      <c r="C4883" s="1">
        <v>44052.985613425924</v>
      </c>
      <c r="D4883" s="1">
        <v>44052.98636574074</v>
      </c>
      <c r="E4883" t="s">
        <v>2867</v>
      </c>
      <c r="F4883">
        <v>244</v>
      </c>
      <c r="G4883" t="s">
        <v>2867</v>
      </c>
      <c r="H4883">
        <v>244</v>
      </c>
      <c r="I4883">
        <v>38.805747166666599</v>
      </c>
      <c r="J4883">
        <v>-77.060642833333304</v>
      </c>
      <c r="K4883">
        <v>38.8057345</v>
      </c>
      <c r="L4883">
        <v>-77.060606500000006</v>
      </c>
      <c r="M4883" t="s">
        <v>0</v>
      </c>
      <c r="N4883">
        <f t="shared" si="228"/>
        <v>1</v>
      </c>
      <c r="O4883" s="3">
        <f t="shared" si="229"/>
        <v>1.0833333351183683</v>
      </c>
      <c r="P4883">
        <f>HOUR('202008-capitalbikeshare-tripdat'!$C$4216)</f>
        <v>2</v>
      </c>
      <c r="Q4883">
        <f t="shared" si="230"/>
        <v>1</v>
      </c>
    </row>
    <row r="4884" spans="1:17" x14ac:dyDescent="0.35">
      <c r="A4884" t="s">
        <v>5384</v>
      </c>
      <c r="B4884" t="s">
        <v>2</v>
      </c>
      <c r="C4884" s="1">
        <v>44052.986967592595</v>
      </c>
      <c r="D4884" s="1">
        <v>44052.99927083333</v>
      </c>
      <c r="E4884" t="s">
        <v>2867</v>
      </c>
      <c r="F4884">
        <v>244</v>
      </c>
      <c r="G4884" t="s">
        <v>711</v>
      </c>
      <c r="H4884">
        <v>233</v>
      </c>
      <c r="I4884">
        <v>38.805734166666603</v>
      </c>
      <c r="J4884">
        <v>-77.060668833333295</v>
      </c>
      <c r="K4884">
        <v>38.862408000000002</v>
      </c>
      <c r="L4884">
        <v>-77.086624499999999</v>
      </c>
      <c r="M4884" t="s">
        <v>0</v>
      </c>
      <c r="N4884">
        <f t="shared" si="228"/>
        <v>1</v>
      </c>
      <c r="O4884" s="3">
        <f t="shared" si="229"/>
        <v>17.716666659107432</v>
      </c>
      <c r="P4884">
        <f>HOUR('202008-capitalbikeshare-tripdat'!$C$4214)</f>
        <v>2</v>
      </c>
      <c r="Q4884">
        <f t="shared" si="230"/>
        <v>1</v>
      </c>
    </row>
    <row r="4885" spans="1:17" x14ac:dyDescent="0.35">
      <c r="A4885" t="s">
        <v>5385</v>
      </c>
      <c r="B4885" t="s">
        <v>2</v>
      </c>
      <c r="C4885" s="1">
        <v>44052.9921412037</v>
      </c>
      <c r="D4885" s="1">
        <v>44053.045138888891</v>
      </c>
      <c r="E4885" t="s">
        <v>503</v>
      </c>
      <c r="F4885">
        <v>491</v>
      </c>
      <c r="I4885">
        <v>38.893681833333297</v>
      </c>
      <c r="J4885">
        <v>-77.070929333333297</v>
      </c>
      <c r="K4885">
        <v>38.92</v>
      </c>
      <c r="L4885">
        <v>-77.040000000000006</v>
      </c>
      <c r="M4885" t="s">
        <v>0</v>
      </c>
      <c r="N4885">
        <f t="shared" si="228"/>
        <v>1</v>
      </c>
      <c r="O4885" s="3">
        <f t="shared" si="229"/>
        <v>76.316666674101725</v>
      </c>
      <c r="P4885">
        <f>HOUR('202008-capitalbikeshare-tripdat'!$C$5740)</f>
        <v>18</v>
      </c>
      <c r="Q4885">
        <f t="shared" si="230"/>
        <v>1</v>
      </c>
    </row>
    <row r="4886" spans="1:17" x14ac:dyDescent="0.35">
      <c r="A4886" t="s">
        <v>5386</v>
      </c>
      <c r="B4886" t="s">
        <v>2</v>
      </c>
      <c r="C4886" s="1">
        <v>44053.006041666667</v>
      </c>
      <c r="D4886" s="1">
        <v>44053.013124999998</v>
      </c>
      <c r="E4886" t="s">
        <v>800</v>
      </c>
      <c r="F4886">
        <v>662</v>
      </c>
      <c r="G4886" t="s">
        <v>800</v>
      </c>
      <c r="H4886">
        <v>662</v>
      </c>
      <c r="I4886">
        <v>39.084934666666598</v>
      </c>
      <c r="J4886">
        <v>-76.940622333333295</v>
      </c>
      <c r="K4886">
        <v>39.085006</v>
      </c>
      <c r="L4886">
        <v>-76.940641499999998</v>
      </c>
      <c r="M4886" t="s">
        <v>0</v>
      </c>
      <c r="N4886">
        <f t="shared" si="228"/>
        <v>2</v>
      </c>
      <c r="O4886" s="3">
        <f t="shared" si="229"/>
        <v>10.199999995529652</v>
      </c>
      <c r="P4886">
        <f>HOUR('202008-capitalbikeshare-tripdat'!$C$1378)</f>
        <v>8</v>
      </c>
      <c r="Q4886">
        <f t="shared" si="230"/>
        <v>2</v>
      </c>
    </row>
    <row r="4887" spans="1:17" x14ac:dyDescent="0.35">
      <c r="A4887" t="s">
        <v>5387</v>
      </c>
      <c r="B4887" t="s">
        <v>2</v>
      </c>
      <c r="C4887" s="1">
        <v>44053.008240740739</v>
      </c>
      <c r="D4887" s="1">
        <v>44053.016712962963</v>
      </c>
      <c r="E4887" t="s">
        <v>596</v>
      </c>
      <c r="F4887">
        <v>219</v>
      </c>
      <c r="G4887" t="s">
        <v>197</v>
      </c>
      <c r="H4887">
        <v>172</v>
      </c>
      <c r="I4887">
        <v>38.863904333333302</v>
      </c>
      <c r="J4887">
        <v>-77.080330000000004</v>
      </c>
      <c r="K4887">
        <v>38.892219500000003</v>
      </c>
      <c r="L4887">
        <v>-77.079459</v>
      </c>
      <c r="M4887" t="s">
        <v>0</v>
      </c>
      <c r="N4887">
        <f t="shared" si="228"/>
        <v>2</v>
      </c>
      <c r="O4887" s="3">
        <f t="shared" si="229"/>
        <v>12.20000000204891</v>
      </c>
      <c r="P4887">
        <f>HOUR('202008-capitalbikeshare-tripdat'!$C$4215)</f>
        <v>2</v>
      </c>
      <c r="Q4887">
        <f t="shared" si="230"/>
        <v>2</v>
      </c>
    </row>
    <row r="4888" spans="1:17" x14ac:dyDescent="0.35">
      <c r="A4888" t="s">
        <v>5388</v>
      </c>
      <c r="B4888" t="s">
        <v>2</v>
      </c>
      <c r="C4888" s="1">
        <v>44053.032638888886</v>
      </c>
      <c r="D4888" s="1">
        <v>44053.044641203705</v>
      </c>
      <c r="E4888" t="s">
        <v>78</v>
      </c>
      <c r="F4888">
        <v>581</v>
      </c>
      <c r="I4888">
        <v>38.931391499999997</v>
      </c>
      <c r="J4888">
        <v>-77.028199999999998</v>
      </c>
      <c r="K4888">
        <v>38.94</v>
      </c>
      <c r="L4888">
        <v>-77.02</v>
      </c>
      <c r="M4888" t="s">
        <v>0</v>
      </c>
      <c r="N4888">
        <f t="shared" si="228"/>
        <v>2</v>
      </c>
      <c r="O4888" s="3">
        <f t="shared" si="229"/>
        <v>17.283333339728415</v>
      </c>
      <c r="P4888">
        <f>HOUR('202008-capitalbikeshare-tripdat'!$C$11762)</f>
        <v>1</v>
      </c>
      <c r="Q4888">
        <f t="shared" si="230"/>
        <v>2</v>
      </c>
    </row>
    <row r="4889" spans="1:17" x14ac:dyDescent="0.35">
      <c r="A4889" t="s">
        <v>5389</v>
      </c>
      <c r="B4889" t="s">
        <v>2</v>
      </c>
      <c r="C4889" s="1">
        <v>44053.034826388888</v>
      </c>
      <c r="D4889" s="1">
        <v>44053.085127314815</v>
      </c>
      <c r="G4889" t="s">
        <v>766</v>
      </c>
      <c r="H4889">
        <v>101</v>
      </c>
      <c r="I4889">
        <v>38.92</v>
      </c>
      <c r="J4889">
        <v>-77.03</v>
      </c>
      <c r="K4889">
        <v>38.9122511666666</v>
      </c>
      <c r="L4889">
        <v>-77.038729166666599</v>
      </c>
      <c r="M4889" t="s">
        <v>0</v>
      </c>
      <c r="N4889">
        <f t="shared" si="228"/>
        <v>2</v>
      </c>
      <c r="O4889" s="3">
        <f t="shared" si="229"/>
        <v>72.433333334047347</v>
      </c>
      <c r="P4889">
        <f>HOUR('202008-capitalbikeshare-tripdat'!$C$6169)</f>
        <v>16</v>
      </c>
      <c r="Q4889">
        <f t="shared" si="230"/>
        <v>2</v>
      </c>
    </row>
    <row r="4890" spans="1:17" x14ac:dyDescent="0.35">
      <c r="A4890" t="s">
        <v>5390</v>
      </c>
      <c r="B4890" t="s">
        <v>2</v>
      </c>
      <c r="C4890" s="1">
        <v>44053.036909722221</v>
      </c>
      <c r="D4890" s="1">
        <v>44053.041203703702</v>
      </c>
      <c r="G4890" t="s">
        <v>293</v>
      </c>
      <c r="H4890">
        <v>429</v>
      </c>
      <c r="I4890">
        <v>38.93</v>
      </c>
      <c r="J4890">
        <v>-77.02</v>
      </c>
      <c r="K4890">
        <v>38.928976499999997</v>
      </c>
      <c r="L4890">
        <v>-77.036242000000001</v>
      </c>
      <c r="M4890" t="s">
        <v>0</v>
      </c>
      <c r="N4890">
        <f t="shared" si="228"/>
        <v>2</v>
      </c>
      <c r="O4890" s="3">
        <f t="shared" si="229"/>
        <v>6.1833333328831941</v>
      </c>
      <c r="P4890">
        <f>HOUR('202008-capitalbikeshare-tripdat'!$C$1984)</f>
        <v>14</v>
      </c>
      <c r="Q4890">
        <f t="shared" si="230"/>
        <v>2</v>
      </c>
    </row>
    <row r="4891" spans="1:17" x14ac:dyDescent="0.35">
      <c r="A4891" t="s">
        <v>5391</v>
      </c>
      <c r="B4891" t="s">
        <v>2</v>
      </c>
      <c r="C4891" s="1">
        <v>44053.040856481479</v>
      </c>
      <c r="D4891" s="1">
        <v>44053.053668981483</v>
      </c>
      <c r="I4891">
        <v>38.99</v>
      </c>
      <c r="J4891">
        <v>-77.099999999999994</v>
      </c>
      <c r="K4891">
        <v>38.96</v>
      </c>
      <c r="L4891">
        <v>-77.09</v>
      </c>
      <c r="M4891" t="s">
        <v>0</v>
      </c>
      <c r="N4891">
        <f t="shared" si="228"/>
        <v>2</v>
      </c>
      <c r="O4891" s="3">
        <f t="shared" si="229"/>
        <v>18.450000006705523</v>
      </c>
      <c r="P4891">
        <f>HOUR('202008-capitalbikeshare-tripdat'!$C$16123)</f>
        <v>8</v>
      </c>
      <c r="Q4891">
        <f t="shared" si="230"/>
        <v>2</v>
      </c>
    </row>
    <row r="4892" spans="1:17" x14ac:dyDescent="0.35">
      <c r="A4892" t="s">
        <v>5392</v>
      </c>
      <c r="B4892" t="s">
        <v>2</v>
      </c>
      <c r="C4892" s="1">
        <v>44053.044756944444</v>
      </c>
      <c r="D4892" s="1">
        <v>44053.055555555555</v>
      </c>
      <c r="E4892" t="s">
        <v>1107</v>
      </c>
      <c r="F4892">
        <v>123</v>
      </c>
      <c r="I4892">
        <v>38.905157666666597</v>
      </c>
      <c r="J4892">
        <v>-77.041594500000002</v>
      </c>
      <c r="K4892">
        <v>38.950000000000003</v>
      </c>
      <c r="L4892">
        <v>-77.03</v>
      </c>
      <c r="M4892" t="s">
        <v>0</v>
      </c>
      <c r="N4892">
        <f t="shared" si="228"/>
        <v>2</v>
      </c>
      <c r="O4892" s="3">
        <f t="shared" si="229"/>
        <v>15.549999999348074</v>
      </c>
      <c r="P4892">
        <f>HOUR('202008-capitalbikeshare-tripdat'!$C$3508)</f>
        <v>9</v>
      </c>
      <c r="Q4892">
        <f t="shared" si="230"/>
        <v>2</v>
      </c>
    </row>
    <row r="4893" spans="1:17" x14ac:dyDescent="0.35">
      <c r="A4893" t="s">
        <v>5393</v>
      </c>
      <c r="B4893" t="s">
        <v>2</v>
      </c>
      <c r="C4893" s="1">
        <v>44053.050995370373</v>
      </c>
      <c r="D4893" s="1">
        <v>44053.067129629628</v>
      </c>
      <c r="E4893" t="s">
        <v>1115</v>
      </c>
      <c r="F4893">
        <v>308</v>
      </c>
      <c r="G4893" t="s">
        <v>330</v>
      </c>
      <c r="H4893">
        <v>197</v>
      </c>
      <c r="I4893">
        <v>38.927559666666603</v>
      </c>
      <c r="J4893">
        <v>-76.997163166666596</v>
      </c>
      <c r="K4893">
        <v>38.896133499999998</v>
      </c>
      <c r="L4893">
        <v>-77.049714333333299</v>
      </c>
      <c r="M4893" t="s">
        <v>0</v>
      </c>
      <c r="N4893">
        <f t="shared" si="228"/>
        <v>2</v>
      </c>
      <c r="O4893" s="3">
        <f t="shared" si="229"/>
        <v>23.233333326643333</v>
      </c>
      <c r="P4893">
        <f>HOUR('202008-capitalbikeshare-tripdat'!$C$788)</f>
        <v>14</v>
      </c>
      <c r="Q4893">
        <f t="shared" si="230"/>
        <v>2</v>
      </c>
    </row>
    <row r="4894" spans="1:17" x14ac:dyDescent="0.35">
      <c r="A4894" t="s">
        <v>5394</v>
      </c>
      <c r="B4894" t="s">
        <v>2</v>
      </c>
      <c r="C4894" s="1">
        <v>44053.053136574075</v>
      </c>
      <c r="D4894" s="1">
        <v>44053.059270833335</v>
      </c>
      <c r="E4894" t="s">
        <v>396</v>
      </c>
      <c r="F4894">
        <v>202</v>
      </c>
      <c r="G4894" t="s">
        <v>596</v>
      </c>
      <c r="H4894">
        <v>219</v>
      </c>
      <c r="I4894">
        <v>38.8847891666666</v>
      </c>
      <c r="J4894">
        <v>-77.0935176666666</v>
      </c>
      <c r="K4894">
        <v>38.8640001666666</v>
      </c>
      <c r="L4894">
        <v>-77.080377666666607</v>
      </c>
      <c r="M4894" t="s">
        <v>0</v>
      </c>
      <c r="N4894">
        <f t="shared" si="228"/>
        <v>2</v>
      </c>
      <c r="O4894" s="3">
        <f t="shared" si="229"/>
        <v>8.8333333341870457</v>
      </c>
      <c r="P4894">
        <f>HOUR('202008-capitalbikeshare-tripdat'!$C$4063)</f>
        <v>20</v>
      </c>
      <c r="Q4894">
        <f t="shared" si="230"/>
        <v>2</v>
      </c>
    </row>
    <row r="4895" spans="1:17" x14ac:dyDescent="0.35">
      <c r="A4895" t="s">
        <v>5395</v>
      </c>
      <c r="B4895" t="s">
        <v>2</v>
      </c>
      <c r="C4895" s="1">
        <v>44053.08189814815</v>
      </c>
      <c r="D4895" s="1">
        <v>44053.103379629632</v>
      </c>
      <c r="I4895">
        <v>38.94</v>
      </c>
      <c r="J4895">
        <v>-77.02</v>
      </c>
      <c r="K4895">
        <v>38.97</v>
      </c>
      <c r="L4895">
        <v>-76.959999999999994</v>
      </c>
      <c r="M4895" t="s">
        <v>0</v>
      </c>
      <c r="N4895">
        <f t="shared" si="228"/>
        <v>2</v>
      </c>
      <c r="O4895" s="3">
        <f t="shared" si="229"/>
        <v>30.93333333497867</v>
      </c>
      <c r="P4895">
        <f>HOUR('202008-capitalbikeshare-tripdat'!$C$9655)</f>
        <v>0</v>
      </c>
      <c r="Q4895">
        <f t="shared" si="230"/>
        <v>2</v>
      </c>
    </row>
    <row r="4896" spans="1:17" x14ac:dyDescent="0.35">
      <c r="A4896" t="s">
        <v>5396</v>
      </c>
      <c r="B4896" t="s">
        <v>2</v>
      </c>
      <c r="C4896" s="1">
        <v>44053.097013888888</v>
      </c>
      <c r="D4896" s="1">
        <v>44053.102708333332</v>
      </c>
      <c r="E4896" t="s">
        <v>778</v>
      </c>
      <c r="F4896">
        <v>75</v>
      </c>
      <c r="G4896" t="s">
        <v>737</v>
      </c>
      <c r="H4896">
        <v>108</v>
      </c>
      <c r="I4896">
        <v>38.920683333333301</v>
      </c>
      <c r="J4896">
        <v>-77.043717000000001</v>
      </c>
      <c r="K4896">
        <v>38.934226833333298</v>
      </c>
      <c r="L4896">
        <v>-77.057851833333302</v>
      </c>
      <c r="M4896" t="s">
        <v>0</v>
      </c>
      <c r="N4896">
        <f t="shared" si="228"/>
        <v>2</v>
      </c>
      <c r="O4896" s="3">
        <f t="shared" si="229"/>
        <v>8.1999999994877726</v>
      </c>
      <c r="P4896">
        <f>HOUR('202008-capitalbikeshare-tripdat'!$C$11066)</f>
        <v>18</v>
      </c>
      <c r="Q4896">
        <f t="shared" si="230"/>
        <v>2</v>
      </c>
    </row>
    <row r="4897" spans="1:17" x14ac:dyDescent="0.35">
      <c r="A4897" t="s">
        <v>5397</v>
      </c>
      <c r="B4897" t="s">
        <v>2</v>
      </c>
      <c r="C4897" s="1">
        <v>44053.099374999998</v>
      </c>
      <c r="D4897" s="1">
        <v>44053.109120370369</v>
      </c>
      <c r="G4897" t="s">
        <v>296</v>
      </c>
      <c r="H4897">
        <v>612</v>
      </c>
      <c r="I4897">
        <v>38.92</v>
      </c>
      <c r="J4897">
        <v>-77.040000000000006</v>
      </c>
      <c r="K4897">
        <v>38.9617425</v>
      </c>
      <c r="L4897">
        <v>-76.995926333333301</v>
      </c>
      <c r="M4897" t="s">
        <v>0</v>
      </c>
      <c r="N4897">
        <f t="shared" si="228"/>
        <v>2</v>
      </c>
      <c r="O4897" s="3">
        <f t="shared" si="229"/>
        <v>14.03333333437331</v>
      </c>
      <c r="P4897">
        <f>HOUR('202008-capitalbikeshare-tripdat'!$C$1983)</f>
        <v>14</v>
      </c>
      <c r="Q4897">
        <f t="shared" si="230"/>
        <v>2</v>
      </c>
    </row>
    <row r="4898" spans="1:17" x14ac:dyDescent="0.35">
      <c r="A4898" t="s">
        <v>5398</v>
      </c>
      <c r="B4898" t="s">
        <v>2</v>
      </c>
      <c r="C4898" s="1">
        <v>44053.100844907407</v>
      </c>
      <c r="D4898" s="1">
        <v>44053.105810185189</v>
      </c>
      <c r="E4898" t="s">
        <v>50</v>
      </c>
      <c r="F4898">
        <v>87</v>
      </c>
      <c r="G4898" t="s">
        <v>49</v>
      </c>
      <c r="H4898">
        <v>633</v>
      </c>
      <c r="I4898">
        <v>38.941688833333302</v>
      </c>
      <c r="J4898">
        <v>-77.025074000000004</v>
      </c>
      <c r="K4898">
        <v>38.942063666666598</v>
      </c>
      <c r="L4898">
        <v>-77.018257000000006</v>
      </c>
      <c r="M4898" t="s">
        <v>0</v>
      </c>
      <c r="N4898">
        <f t="shared" si="228"/>
        <v>2</v>
      </c>
      <c r="O4898" s="3">
        <f t="shared" si="229"/>
        <v>7.1500000054948032</v>
      </c>
      <c r="P4898">
        <f>HOUR('202008-capitalbikeshare-tripdat'!$C$3433)</f>
        <v>1</v>
      </c>
      <c r="Q4898">
        <f t="shared" si="230"/>
        <v>2</v>
      </c>
    </row>
    <row r="4899" spans="1:17" x14ac:dyDescent="0.35">
      <c r="A4899" t="s">
        <v>5399</v>
      </c>
      <c r="B4899" t="s">
        <v>2</v>
      </c>
      <c r="C4899" s="1">
        <v>44053.100844907407</v>
      </c>
      <c r="D4899" s="1">
        <v>44053.106006944443</v>
      </c>
      <c r="E4899" t="s">
        <v>50</v>
      </c>
      <c r="F4899">
        <v>87</v>
      </c>
      <c r="G4899" t="s">
        <v>49</v>
      </c>
      <c r="H4899">
        <v>633</v>
      </c>
      <c r="I4899">
        <v>38.941689666666598</v>
      </c>
      <c r="J4899">
        <v>-77.025061166666603</v>
      </c>
      <c r="K4899">
        <v>38.942082833333302</v>
      </c>
      <c r="L4899">
        <v>-77.018227666666604</v>
      </c>
      <c r="M4899" t="s">
        <v>0</v>
      </c>
      <c r="N4899">
        <f t="shared" si="228"/>
        <v>2</v>
      </c>
      <c r="O4899" s="3">
        <f t="shared" si="229"/>
        <v>7.4333333317190409</v>
      </c>
      <c r="P4899">
        <f>HOUR('202008-capitalbikeshare-tripdat'!$C$6805)</f>
        <v>7</v>
      </c>
      <c r="Q4899">
        <f t="shared" si="230"/>
        <v>2</v>
      </c>
    </row>
    <row r="4900" spans="1:17" x14ac:dyDescent="0.35">
      <c r="A4900" t="s">
        <v>5400</v>
      </c>
      <c r="B4900" t="s">
        <v>2</v>
      </c>
      <c r="C4900" s="1">
        <v>44053.116770833331</v>
      </c>
      <c r="D4900" s="1">
        <v>44053.127870370372</v>
      </c>
      <c r="G4900" t="s">
        <v>219</v>
      </c>
      <c r="H4900">
        <v>81</v>
      </c>
      <c r="I4900">
        <v>38.94</v>
      </c>
      <c r="J4900">
        <v>-77.03</v>
      </c>
      <c r="K4900">
        <v>38.921178333333302</v>
      </c>
      <c r="L4900">
        <v>-77.032064166666601</v>
      </c>
      <c r="M4900" t="s">
        <v>0</v>
      </c>
      <c r="N4900">
        <f t="shared" si="228"/>
        <v>2</v>
      </c>
      <c r="O4900" s="3">
        <f t="shared" si="229"/>
        <v>15.983333339681849</v>
      </c>
      <c r="P4900">
        <f>HOUR('202008-capitalbikeshare-tripdat'!$C$4224)</f>
        <v>4</v>
      </c>
      <c r="Q4900">
        <f t="shared" si="230"/>
        <v>2</v>
      </c>
    </row>
    <row r="4901" spans="1:17" x14ac:dyDescent="0.35">
      <c r="A4901" t="s">
        <v>5401</v>
      </c>
      <c r="B4901" t="s">
        <v>2</v>
      </c>
      <c r="C4901" s="1">
        <v>44053.117002314815</v>
      </c>
      <c r="D4901" s="1">
        <v>44053.154502314814</v>
      </c>
      <c r="G4901" t="s">
        <v>332</v>
      </c>
      <c r="H4901">
        <v>64</v>
      </c>
      <c r="I4901">
        <v>38.979999999999997</v>
      </c>
      <c r="J4901">
        <v>-77.03</v>
      </c>
      <c r="K4901">
        <v>38.930860166666598</v>
      </c>
      <c r="L4901">
        <v>-77.031446333333307</v>
      </c>
      <c r="M4901" t="s">
        <v>0</v>
      </c>
      <c r="N4901">
        <f t="shared" si="228"/>
        <v>2</v>
      </c>
      <c r="O4901" s="3">
        <f t="shared" si="229"/>
        <v>53.999999997904524</v>
      </c>
      <c r="P4901">
        <f>HOUR('202008-capitalbikeshare-tripdat'!$C$5742)</f>
        <v>18</v>
      </c>
      <c r="Q4901">
        <f t="shared" si="230"/>
        <v>2</v>
      </c>
    </row>
    <row r="4902" spans="1:17" x14ac:dyDescent="0.35">
      <c r="A4902" t="s">
        <v>5402</v>
      </c>
      <c r="B4902" t="s">
        <v>2</v>
      </c>
      <c r="C4902" s="1">
        <v>44053.132361111115</v>
      </c>
      <c r="D4902" s="1">
        <v>44053.138831018521</v>
      </c>
      <c r="E4902" t="s">
        <v>86</v>
      </c>
      <c r="F4902">
        <v>461</v>
      </c>
      <c r="I4902">
        <v>38.928827666666599</v>
      </c>
      <c r="J4902">
        <v>-77.032233833333294</v>
      </c>
      <c r="K4902">
        <v>38.909999999999997</v>
      </c>
      <c r="L4902">
        <v>-77.03</v>
      </c>
      <c r="M4902" t="s">
        <v>0</v>
      </c>
      <c r="N4902">
        <f t="shared" si="228"/>
        <v>2</v>
      </c>
      <c r="O4902" s="3">
        <f t="shared" si="229"/>
        <v>9.3166666652541608</v>
      </c>
      <c r="P4902">
        <f>HOUR('202008-capitalbikeshare-tripdat'!$C$1977)</f>
        <v>14</v>
      </c>
      <c r="Q4902">
        <f t="shared" si="230"/>
        <v>2</v>
      </c>
    </row>
    <row r="4903" spans="1:17" x14ac:dyDescent="0.35">
      <c r="A4903" t="s">
        <v>5403</v>
      </c>
      <c r="B4903" t="s">
        <v>2</v>
      </c>
      <c r="C4903" s="1">
        <v>44053.155833333331</v>
      </c>
      <c r="D4903" s="1">
        <v>44053.179548611108</v>
      </c>
      <c r="E4903" t="s">
        <v>332</v>
      </c>
      <c r="F4903">
        <v>64</v>
      </c>
      <c r="I4903">
        <v>38.930842666666599</v>
      </c>
      <c r="J4903">
        <v>-77.031394333333296</v>
      </c>
      <c r="K4903">
        <v>38.979999999999997</v>
      </c>
      <c r="L4903">
        <v>-77.03</v>
      </c>
      <c r="M4903" t="s">
        <v>0</v>
      </c>
      <c r="N4903">
        <f t="shared" si="228"/>
        <v>2</v>
      </c>
      <c r="O4903" s="3">
        <f t="shared" si="229"/>
        <v>34.149999999208376</v>
      </c>
      <c r="P4903">
        <f>HOUR('202008-capitalbikeshare-tripdat'!$C$5743)</f>
        <v>18</v>
      </c>
      <c r="Q4903">
        <f t="shared" si="230"/>
        <v>2</v>
      </c>
    </row>
    <row r="4904" spans="1:17" x14ac:dyDescent="0.35">
      <c r="A4904" t="s">
        <v>5404</v>
      </c>
      <c r="B4904" t="s">
        <v>2</v>
      </c>
      <c r="C4904" s="1">
        <v>44053.161550925928</v>
      </c>
      <c r="D4904" s="1">
        <v>44053.167083333334</v>
      </c>
      <c r="E4904" t="s">
        <v>293</v>
      </c>
      <c r="F4904">
        <v>429</v>
      </c>
      <c r="I4904">
        <v>38.928860999999998</v>
      </c>
      <c r="J4904">
        <v>-77.036223166666602</v>
      </c>
      <c r="K4904">
        <v>38.9</v>
      </c>
      <c r="L4904">
        <v>-77.03</v>
      </c>
      <c r="M4904" t="s">
        <v>0</v>
      </c>
      <c r="N4904">
        <f t="shared" si="228"/>
        <v>2</v>
      </c>
      <c r="O4904" s="3">
        <f t="shared" si="229"/>
        <v>7.9666666639968753</v>
      </c>
      <c r="P4904">
        <f>HOUR('202008-capitalbikeshare-tripdat'!$C$2757)</f>
        <v>21</v>
      </c>
      <c r="Q4904">
        <f t="shared" si="230"/>
        <v>2</v>
      </c>
    </row>
    <row r="4905" spans="1:17" x14ac:dyDescent="0.35">
      <c r="A4905" t="s">
        <v>5405</v>
      </c>
      <c r="B4905" t="s">
        <v>2</v>
      </c>
      <c r="C4905" s="1">
        <v>44053.164918981478</v>
      </c>
      <c r="D4905" s="1">
        <v>44053.168969907405</v>
      </c>
      <c r="I4905">
        <v>38.96</v>
      </c>
      <c r="J4905">
        <v>-77.09</v>
      </c>
      <c r="K4905">
        <v>38.96</v>
      </c>
      <c r="L4905">
        <v>-77.099999999999994</v>
      </c>
      <c r="M4905" t="s">
        <v>0</v>
      </c>
      <c r="N4905">
        <f t="shared" si="228"/>
        <v>2</v>
      </c>
      <c r="O4905" s="3">
        <f t="shared" si="229"/>
        <v>5.8333333348855376</v>
      </c>
      <c r="P4905">
        <f>HOUR('202008-capitalbikeshare-tripdat'!$C$16124)</f>
        <v>9</v>
      </c>
      <c r="Q4905">
        <f t="shared" si="230"/>
        <v>2</v>
      </c>
    </row>
    <row r="4906" spans="1:17" x14ac:dyDescent="0.35">
      <c r="A4906" t="s">
        <v>5406</v>
      </c>
      <c r="B4906" t="s">
        <v>2</v>
      </c>
      <c r="C4906" s="1">
        <v>44053.172071759262</v>
      </c>
      <c r="D4906" s="1">
        <v>44053.178854166668</v>
      </c>
      <c r="E4906" t="s">
        <v>460</v>
      </c>
      <c r="F4906">
        <v>62</v>
      </c>
      <c r="G4906" t="s">
        <v>192</v>
      </c>
      <c r="H4906">
        <v>156</v>
      </c>
      <c r="I4906">
        <v>38.903059499999998</v>
      </c>
      <c r="J4906">
        <v>-77.019071999999994</v>
      </c>
      <c r="K4906">
        <v>38.896994166666602</v>
      </c>
      <c r="L4906">
        <v>-77.004890166666598</v>
      </c>
      <c r="M4906" t="s">
        <v>0</v>
      </c>
      <c r="N4906">
        <f t="shared" si="228"/>
        <v>2</v>
      </c>
      <c r="O4906" s="3">
        <f t="shared" si="229"/>
        <v>9.7666666656732559</v>
      </c>
      <c r="P4906">
        <f>HOUR('202008-capitalbikeshare-tripdat'!$C$9272)</f>
        <v>9</v>
      </c>
      <c r="Q4906">
        <f t="shared" si="230"/>
        <v>2</v>
      </c>
    </row>
    <row r="4907" spans="1:17" x14ac:dyDescent="0.35">
      <c r="A4907" t="s">
        <v>5407</v>
      </c>
      <c r="B4907" t="s">
        <v>2</v>
      </c>
      <c r="C4907" s="1">
        <v>44053.17324074074</v>
      </c>
      <c r="D4907" s="1">
        <v>44053.18346064815</v>
      </c>
      <c r="E4907" t="s">
        <v>760</v>
      </c>
      <c r="F4907">
        <v>382</v>
      </c>
      <c r="G4907" t="s">
        <v>900</v>
      </c>
      <c r="H4907">
        <v>61</v>
      </c>
      <c r="I4907">
        <v>38.901715500000002</v>
      </c>
      <c r="J4907">
        <v>-77.051073166666598</v>
      </c>
      <c r="K4907">
        <v>38.9287766666666</v>
      </c>
      <c r="L4907">
        <v>-77.012367999999995</v>
      </c>
      <c r="M4907" t="s">
        <v>0</v>
      </c>
      <c r="N4907">
        <f t="shared" si="228"/>
        <v>2</v>
      </c>
      <c r="O4907" s="3">
        <f t="shared" si="229"/>
        <v>14.716666670283303</v>
      </c>
      <c r="P4907">
        <f>HOUR('202008-capitalbikeshare-tripdat'!$C$1407)</f>
        <v>11</v>
      </c>
      <c r="Q4907">
        <f t="shared" si="230"/>
        <v>2</v>
      </c>
    </row>
    <row r="4908" spans="1:17" x14ac:dyDescent="0.35">
      <c r="A4908" t="s">
        <v>5408</v>
      </c>
      <c r="B4908" t="s">
        <v>2</v>
      </c>
      <c r="C4908" s="1">
        <v>44053.177569444444</v>
      </c>
      <c r="D4908" s="1">
        <v>44053.187476851854</v>
      </c>
      <c r="I4908">
        <v>38.96</v>
      </c>
      <c r="J4908">
        <v>-77.099999999999994</v>
      </c>
      <c r="K4908">
        <v>38.99</v>
      </c>
      <c r="L4908">
        <v>-77.09</v>
      </c>
      <c r="M4908" t="s">
        <v>0</v>
      </c>
      <c r="N4908">
        <f t="shared" si="228"/>
        <v>2</v>
      </c>
      <c r="O4908" s="3">
        <f t="shared" si="229"/>
        <v>14.266666669864208</v>
      </c>
      <c r="P4908">
        <f>HOUR('202008-capitalbikeshare-tripdat'!$C$16122)</f>
        <v>8</v>
      </c>
      <c r="Q4908">
        <f t="shared" si="230"/>
        <v>2</v>
      </c>
    </row>
    <row r="4909" spans="1:17" x14ac:dyDescent="0.35">
      <c r="A4909" t="s">
        <v>5409</v>
      </c>
      <c r="B4909" t="s">
        <v>2</v>
      </c>
      <c r="C4909" s="1">
        <v>44053.183506944442</v>
      </c>
      <c r="D4909" s="1">
        <v>44053.189502314817</v>
      </c>
      <c r="I4909">
        <v>38.909999999999997</v>
      </c>
      <c r="J4909">
        <v>-77.03</v>
      </c>
      <c r="K4909">
        <v>38.93</v>
      </c>
      <c r="L4909">
        <v>-77.03</v>
      </c>
      <c r="M4909" t="s">
        <v>0</v>
      </c>
      <c r="N4909">
        <f t="shared" si="228"/>
        <v>2</v>
      </c>
      <c r="O4909" s="3">
        <f t="shared" si="229"/>
        <v>8.6333333398215473</v>
      </c>
      <c r="P4909">
        <f>HOUR('202008-capitalbikeshare-tripdat'!$C$1975)</f>
        <v>14</v>
      </c>
      <c r="Q4909">
        <f t="shared" si="230"/>
        <v>2</v>
      </c>
    </row>
    <row r="4910" spans="1:17" x14ac:dyDescent="0.35">
      <c r="A4910" t="s">
        <v>5410</v>
      </c>
      <c r="B4910" t="s">
        <v>2</v>
      </c>
      <c r="C4910" s="1">
        <v>44053.197812500002</v>
      </c>
      <c r="D4910" s="1">
        <v>44053.200902777775</v>
      </c>
      <c r="I4910">
        <v>38.93</v>
      </c>
      <c r="J4910">
        <v>-77.03</v>
      </c>
      <c r="K4910">
        <v>38.92</v>
      </c>
      <c r="L4910">
        <v>-77.02</v>
      </c>
      <c r="M4910" t="s">
        <v>0</v>
      </c>
      <c r="N4910">
        <f t="shared" si="228"/>
        <v>2</v>
      </c>
      <c r="O4910" s="3">
        <f t="shared" si="229"/>
        <v>4.4499999925028533</v>
      </c>
      <c r="P4910">
        <f>HOUR('202008-capitalbikeshare-tripdat'!$C$4218)</f>
        <v>2</v>
      </c>
      <c r="Q4910">
        <f t="shared" si="230"/>
        <v>2</v>
      </c>
    </row>
    <row r="4911" spans="1:17" x14ac:dyDescent="0.35">
      <c r="A4911" t="s">
        <v>5411</v>
      </c>
      <c r="B4911" t="s">
        <v>2</v>
      </c>
      <c r="C4911" s="1">
        <v>44053.234537037039</v>
      </c>
      <c r="D4911" s="1">
        <v>44053.242754629631</v>
      </c>
      <c r="E4911" t="s">
        <v>95</v>
      </c>
      <c r="F4911">
        <v>14</v>
      </c>
      <c r="G4911" t="s">
        <v>1479</v>
      </c>
      <c r="H4911">
        <v>651</v>
      </c>
      <c r="I4911">
        <v>38.917794833333303</v>
      </c>
      <c r="J4911">
        <v>-77.031755833333307</v>
      </c>
      <c r="K4911">
        <v>38.912663666666603</v>
      </c>
      <c r="L4911">
        <v>-77.074165166666603</v>
      </c>
      <c r="M4911" t="s">
        <v>0</v>
      </c>
      <c r="N4911">
        <f t="shared" si="228"/>
        <v>2</v>
      </c>
      <c r="O4911" s="3">
        <f t="shared" si="229"/>
        <v>11.833333333488554</v>
      </c>
      <c r="P4911">
        <f>HOUR('202008-capitalbikeshare-tripdat'!$C$1317)</f>
        <v>19</v>
      </c>
      <c r="Q4911">
        <f t="shared" si="230"/>
        <v>2</v>
      </c>
    </row>
    <row r="4912" spans="1:17" x14ac:dyDescent="0.35">
      <c r="A4912" t="s">
        <v>5412</v>
      </c>
      <c r="B4912" t="s">
        <v>2</v>
      </c>
      <c r="C4912" s="1">
        <v>44053.254328703704</v>
      </c>
      <c r="D4912" s="1">
        <v>44053.25984953704</v>
      </c>
      <c r="G4912" t="s">
        <v>5413</v>
      </c>
      <c r="H4912">
        <v>648</v>
      </c>
      <c r="I4912">
        <v>38.83</v>
      </c>
      <c r="J4912">
        <v>-76.989999999999995</v>
      </c>
      <c r="K4912">
        <v>38.836708000000002</v>
      </c>
      <c r="L4912">
        <v>-76.993511999999996</v>
      </c>
      <c r="M4912" t="s">
        <v>0</v>
      </c>
      <c r="N4912">
        <f t="shared" si="228"/>
        <v>2</v>
      </c>
      <c r="O4912" s="3">
        <f t="shared" si="229"/>
        <v>7.9500000039115548</v>
      </c>
      <c r="P4912">
        <f>HOUR('202008-capitalbikeshare-tripdat'!$C$1614)</f>
        <v>17</v>
      </c>
      <c r="Q4912">
        <f t="shared" si="230"/>
        <v>2</v>
      </c>
    </row>
    <row r="4913" spans="1:17" x14ac:dyDescent="0.35">
      <c r="A4913" t="s">
        <v>5414</v>
      </c>
      <c r="B4913" t="s">
        <v>2</v>
      </c>
      <c r="C4913" s="1">
        <v>44053.257754629631</v>
      </c>
      <c r="D4913" s="1">
        <v>44053.268425925926</v>
      </c>
      <c r="G4913" t="s">
        <v>1478</v>
      </c>
      <c r="H4913">
        <v>23</v>
      </c>
      <c r="I4913">
        <v>38.909999999999997</v>
      </c>
      <c r="J4913">
        <v>-77</v>
      </c>
      <c r="K4913">
        <v>38.915307499999997</v>
      </c>
      <c r="L4913">
        <v>-77.044641333333303</v>
      </c>
      <c r="M4913" t="s">
        <v>0</v>
      </c>
      <c r="N4913">
        <f t="shared" si="228"/>
        <v>2</v>
      </c>
      <c r="O4913" s="3">
        <f t="shared" si="229"/>
        <v>15.366666665067896</v>
      </c>
      <c r="P4913">
        <f>HOUR('202008-capitalbikeshare-tripdat'!$C$7529)</f>
        <v>14</v>
      </c>
      <c r="Q4913">
        <f t="shared" si="230"/>
        <v>2</v>
      </c>
    </row>
    <row r="4914" spans="1:17" x14ac:dyDescent="0.35">
      <c r="A4914" t="s">
        <v>5415</v>
      </c>
      <c r="B4914" t="s">
        <v>2</v>
      </c>
      <c r="C4914" s="1">
        <v>44053.265717592592</v>
      </c>
      <c r="D4914" s="1">
        <v>44053.276620370372</v>
      </c>
      <c r="E4914" t="s">
        <v>47</v>
      </c>
      <c r="F4914">
        <v>79</v>
      </c>
      <c r="G4914" t="s">
        <v>1479</v>
      </c>
      <c r="H4914">
        <v>651</v>
      </c>
      <c r="I4914">
        <v>38.923350166666602</v>
      </c>
      <c r="J4914">
        <v>-77.035128166666595</v>
      </c>
      <c r="K4914">
        <v>38.912656166666601</v>
      </c>
      <c r="L4914">
        <v>-77.074312000000006</v>
      </c>
      <c r="M4914" t="s">
        <v>0</v>
      </c>
      <c r="N4914">
        <f t="shared" si="228"/>
        <v>2</v>
      </c>
      <c r="O4914" s="3">
        <f t="shared" si="229"/>
        <v>15.700000002980232</v>
      </c>
      <c r="P4914">
        <f>HOUR('202008-capitalbikeshare-tripdat'!$C$6478)</f>
        <v>13</v>
      </c>
      <c r="Q4914">
        <f t="shared" si="230"/>
        <v>2</v>
      </c>
    </row>
    <row r="4915" spans="1:17" x14ac:dyDescent="0.35">
      <c r="A4915" t="s">
        <v>5416</v>
      </c>
      <c r="B4915" t="s">
        <v>2</v>
      </c>
      <c r="C4915" s="1">
        <v>44053.266412037039</v>
      </c>
      <c r="D4915" s="1">
        <v>44053.281157407408</v>
      </c>
      <c r="E4915" t="s">
        <v>21</v>
      </c>
      <c r="F4915">
        <v>109</v>
      </c>
      <c r="I4915">
        <v>38.922619500000003</v>
      </c>
      <c r="J4915">
        <v>-77.077254166666606</v>
      </c>
      <c r="K4915">
        <v>38.94</v>
      </c>
      <c r="L4915">
        <v>-77.010000000000005</v>
      </c>
      <c r="M4915" t="s">
        <v>0</v>
      </c>
      <c r="N4915">
        <f t="shared" si="228"/>
        <v>2</v>
      </c>
      <c r="O4915" s="3">
        <f t="shared" si="229"/>
        <v>21.233333330601454</v>
      </c>
      <c r="P4915">
        <f>HOUR('202008-capitalbikeshare-tripdat'!$C$2649)</f>
        <v>18</v>
      </c>
      <c r="Q4915">
        <f t="shared" si="230"/>
        <v>2</v>
      </c>
    </row>
    <row r="4916" spans="1:17" x14ac:dyDescent="0.35">
      <c r="A4916" t="s">
        <v>5417</v>
      </c>
      <c r="B4916" t="s">
        <v>2</v>
      </c>
      <c r="C4916" s="1">
        <v>44053.266886574071</v>
      </c>
      <c r="D4916" s="1">
        <v>44053.301874999997</v>
      </c>
      <c r="E4916" t="s">
        <v>881</v>
      </c>
      <c r="F4916">
        <v>140</v>
      </c>
      <c r="G4916" t="s">
        <v>881</v>
      </c>
      <c r="H4916">
        <v>140</v>
      </c>
      <c r="I4916">
        <v>38.890464000000001</v>
      </c>
      <c r="J4916">
        <v>-76.988379833333298</v>
      </c>
      <c r="K4916">
        <v>38.890427500000001</v>
      </c>
      <c r="L4916">
        <v>-76.988418999999993</v>
      </c>
      <c r="M4916" t="s">
        <v>0</v>
      </c>
      <c r="N4916">
        <f t="shared" si="228"/>
        <v>2</v>
      </c>
      <c r="O4916" s="3">
        <f t="shared" si="229"/>
        <v>50.383333334466442</v>
      </c>
      <c r="P4916">
        <f>HOUR('202008-capitalbikeshare-tripdat'!$C$15864)</f>
        <v>17</v>
      </c>
      <c r="Q4916">
        <f t="shared" si="230"/>
        <v>2</v>
      </c>
    </row>
    <row r="4917" spans="1:17" x14ac:dyDescent="0.35">
      <c r="A4917" t="s">
        <v>5418</v>
      </c>
      <c r="B4917" t="s">
        <v>2</v>
      </c>
      <c r="C4917" s="1">
        <v>44053.267743055556</v>
      </c>
      <c r="D4917" s="1">
        <v>44053.287997685184</v>
      </c>
      <c r="G4917" t="s">
        <v>1121</v>
      </c>
      <c r="H4917">
        <v>148</v>
      </c>
      <c r="I4917">
        <v>38.840000000000003</v>
      </c>
      <c r="J4917">
        <v>-76.989999999999995</v>
      </c>
      <c r="K4917">
        <v>38.8973765</v>
      </c>
      <c r="L4917">
        <v>-77.021966500000005</v>
      </c>
      <c r="M4917" t="s">
        <v>0</v>
      </c>
      <c r="N4917">
        <f t="shared" si="228"/>
        <v>2</v>
      </c>
      <c r="O4917" s="3">
        <f t="shared" si="229"/>
        <v>29.166666663950309</v>
      </c>
      <c r="P4917">
        <f>HOUR('202008-capitalbikeshare-tripdat'!$C$1613)</f>
        <v>17</v>
      </c>
      <c r="Q4917">
        <f t="shared" si="230"/>
        <v>2</v>
      </c>
    </row>
    <row r="4918" spans="1:17" x14ac:dyDescent="0.35">
      <c r="A4918" t="s">
        <v>5419</v>
      </c>
      <c r="B4918" t="s">
        <v>2</v>
      </c>
      <c r="C4918" s="1">
        <v>44053.267824074072</v>
      </c>
      <c r="D4918" s="1">
        <v>44053.281886574077</v>
      </c>
      <c r="E4918" t="s">
        <v>59</v>
      </c>
      <c r="F4918">
        <v>18</v>
      </c>
      <c r="I4918">
        <v>38.926741166666602</v>
      </c>
      <c r="J4918">
        <v>-77.032219833333301</v>
      </c>
      <c r="K4918">
        <v>38.869999999999997</v>
      </c>
      <c r="L4918">
        <v>-77.010000000000005</v>
      </c>
      <c r="M4918" t="s">
        <v>0</v>
      </c>
      <c r="N4918">
        <f t="shared" si="228"/>
        <v>2</v>
      </c>
      <c r="O4918" s="3">
        <f t="shared" si="229"/>
        <v>20.250000008381903</v>
      </c>
      <c r="P4918">
        <f>HOUR('202008-capitalbikeshare-tripdat'!$C$13292)</f>
        <v>0</v>
      </c>
      <c r="Q4918">
        <f t="shared" si="230"/>
        <v>2</v>
      </c>
    </row>
    <row r="4919" spans="1:17" x14ac:dyDescent="0.35">
      <c r="A4919" t="s">
        <v>5420</v>
      </c>
      <c r="B4919" t="s">
        <v>2</v>
      </c>
      <c r="C4919" s="1">
        <v>44053.275625000002</v>
      </c>
      <c r="D4919" s="1">
        <v>44053.281678240739</v>
      </c>
      <c r="E4919" t="s">
        <v>78</v>
      </c>
      <c r="F4919">
        <v>581</v>
      </c>
      <c r="I4919">
        <v>38.931425333333301</v>
      </c>
      <c r="J4919">
        <v>-77.028229999999994</v>
      </c>
      <c r="K4919">
        <v>38.909999999999997</v>
      </c>
      <c r="L4919">
        <v>-77.010000000000005</v>
      </c>
      <c r="M4919" t="s">
        <v>0</v>
      </c>
      <c r="N4919">
        <f t="shared" si="228"/>
        <v>2</v>
      </c>
      <c r="O4919" s="3">
        <f t="shared" si="229"/>
        <v>8.7166666612029076</v>
      </c>
      <c r="P4919">
        <f>HOUR('202008-capitalbikeshare-tripdat'!$C$283)</f>
        <v>15</v>
      </c>
      <c r="Q4919">
        <f t="shared" si="230"/>
        <v>2</v>
      </c>
    </row>
    <row r="4920" spans="1:17" x14ac:dyDescent="0.35">
      <c r="A4920" t="s">
        <v>5421</v>
      </c>
      <c r="B4920" t="s">
        <v>2</v>
      </c>
      <c r="C4920" s="1">
        <v>44053.277557870373</v>
      </c>
      <c r="D4920" s="1">
        <v>44053.280925925923</v>
      </c>
      <c r="E4920" t="s">
        <v>1137</v>
      </c>
      <c r="F4920">
        <v>607</v>
      </c>
      <c r="G4920" t="s">
        <v>148</v>
      </c>
      <c r="H4920">
        <v>638</v>
      </c>
      <c r="I4920">
        <v>38.975517666666597</v>
      </c>
      <c r="J4920">
        <v>-76.952164666666604</v>
      </c>
      <c r="K4920">
        <v>38.965713999999998</v>
      </c>
      <c r="L4920">
        <v>-76.954771666666602</v>
      </c>
      <c r="M4920" t="s">
        <v>0</v>
      </c>
      <c r="N4920">
        <f t="shared" si="228"/>
        <v>2</v>
      </c>
      <c r="O4920" s="3">
        <f t="shared" si="229"/>
        <v>4.8499999917112291</v>
      </c>
      <c r="P4920">
        <f>HOUR('202008-capitalbikeshare-tripdat'!$C$2405)</f>
        <v>9</v>
      </c>
      <c r="Q4920">
        <f t="shared" si="230"/>
        <v>2</v>
      </c>
    </row>
    <row r="4921" spans="1:17" x14ac:dyDescent="0.35">
      <c r="A4921" t="s">
        <v>5422</v>
      </c>
      <c r="B4921" t="s">
        <v>2</v>
      </c>
      <c r="C4921" s="1">
        <v>44053.279942129629</v>
      </c>
      <c r="D4921" s="1">
        <v>44053.287939814814</v>
      </c>
      <c r="E4921" t="s">
        <v>726</v>
      </c>
      <c r="F4921">
        <v>129</v>
      </c>
      <c r="G4921" t="s">
        <v>906</v>
      </c>
      <c r="H4921">
        <v>302</v>
      </c>
      <c r="I4921">
        <v>38.9003083333333</v>
      </c>
      <c r="J4921">
        <v>-77.029968999999994</v>
      </c>
      <c r="K4921">
        <v>38.887377000000001</v>
      </c>
      <c r="L4921">
        <v>-77.001883000000007</v>
      </c>
      <c r="M4921" t="s">
        <v>0</v>
      </c>
      <c r="N4921">
        <f t="shared" si="228"/>
        <v>2</v>
      </c>
      <c r="O4921" s="3">
        <f t="shared" si="229"/>
        <v>11.516666666138917</v>
      </c>
      <c r="P4921">
        <f>HOUR('202008-capitalbikeshare-tripdat'!$C$14559)</f>
        <v>23</v>
      </c>
      <c r="Q4921">
        <f t="shared" si="230"/>
        <v>2</v>
      </c>
    </row>
    <row r="4922" spans="1:17" x14ac:dyDescent="0.35">
      <c r="A4922" t="s">
        <v>5423</v>
      </c>
      <c r="B4922" t="s">
        <v>2</v>
      </c>
      <c r="C4922" s="1">
        <v>44053.282476851855</v>
      </c>
      <c r="D4922" s="1">
        <v>44053.349895833337</v>
      </c>
      <c r="I4922">
        <v>38.92</v>
      </c>
      <c r="J4922">
        <v>-77.03</v>
      </c>
      <c r="K4922">
        <v>38.94</v>
      </c>
      <c r="L4922">
        <v>-77.03</v>
      </c>
      <c r="M4922" t="s">
        <v>0</v>
      </c>
      <c r="N4922">
        <f t="shared" si="228"/>
        <v>2</v>
      </c>
      <c r="O4922" s="3">
        <f t="shared" si="229"/>
        <v>97.083333333721384</v>
      </c>
      <c r="P4922">
        <f>HOUR('202008-capitalbikeshare-tripdat'!$C$3437)</f>
        <v>1</v>
      </c>
      <c r="Q4922">
        <f t="shared" si="230"/>
        <v>2</v>
      </c>
    </row>
    <row r="4923" spans="1:17" x14ac:dyDescent="0.35">
      <c r="A4923" t="s">
        <v>5424</v>
      </c>
      <c r="B4923" t="s">
        <v>2</v>
      </c>
      <c r="C4923" s="1">
        <v>44053.283414351848</v>
      </c>
      <c r="D4923" s="1">
        <v>44053.33315972222</v>
      </c>
      <c r="E4923" t="s">
        <v>1353</v>
      </c>
      <c r="F4923">
        <v>468</v>
      </c>
      <c r="G4923" t="s">
        <v>1353</v>
      </c>
      <c r="H4923">
        <v>468</v>
      </c>
      <c r="I4923">
        <v>38.923981666666599</v>
      </c>
      <c r="J4923">
        <v>-77.236074333333306</v>
      </c>
      <c r="K4923">
        <v>38.924030000000002</v>
      </c>
      <c r="L4923">
        <v>-77.236039666666599</v>
      </c>
      <c r="M4923" t="s">
        <v>0</v>
      </c>
      <c r="N4923">
        <f t="shared" si="228"/>
        <v>2</v>
      </c>
      <c r="O4923" s="3">
        <f t="shared" si="229"/>
        <v>71.633333335630596</v>
      </c>
      <c r="P4923">
        <f>HOUR('202008-capitalbikeshare-tripdat'!$C$859)</f>
        <v>15</v>
      </c>
      <c r="Q4923">
        <f t="shared" si="230"/>
        <v>2</v>
      </c>
    </row>
    <row r="4924" spans="1:17" x14ac:dyDescent="0.35">
      <c r="A4924" t="s">
        <v>5425</v>
      </c>
      <c r="B4924" t="s">
        <v>2</v>
      </c>
      <c r="C4924" s="1">
        <v>44053.283854166664</v>
      </c>
      <c r="D4924" s="1">
        <v>44053.33321759259</v>
      </c>
      <c r="E4924" t="s">
        <v>1353</v>
      </c>
      <c r="F4924">
        <v>468</v>
      </c>
      <c r="G4924" t="s">
        <v>1353</v>
      </c>
      <c r="H4924">
        <v>468</v>
      </c>
      <c r="I4924">
        <v>38.923976666666597</v>
      </c>
      <c r="J4924">
        <v>-77.236021333333298</v>
      </c>
      <c r="K4924">
        <v>38.924031999999997</v>
      </c>
      <c r="L4924">
        <v>-77.236051833333306</v>
      </c>
      <c r="M4924" t="s">
        <v>0</v>
      </c>
      <c r="N4924">
        <f t="shared" si="228"/>
        <v>2</v>
      </c>
      <c r="O4924" s="3">
        <f t="shared" si="229"/>
        <v>71.083333332790062</v>
      </c>
      <c r="P4924">
        <f>HOUR('202008-capitalbikeshare-tripdat'!$C$13551)</f>
        <v>15</v>
      </c>
      <c r="Q4924">
        <f t="shared" si="230"/>
        <v>2</v>
      </c>
    </row>
    <row r="4925" spans="1:17" x14ac:dyDescent="0.35">
      <c r="A4925" t="s">
        <v>5426</v>
      </c>
      <c r="B4925" t="s">
        <v>2</v>
      </c>
      <c r="C4925" s="1">
        <v>44053.285312499997</v>
      </c>
      <c r="D4925" s="1">
        <v>44053.291215277779</v>
      </c>
      <c r="E4925" t="s">
        <v>379</v>
      </c>
      <c r="F4925">
        <v>304</v>
      </c>
      <c r="G4925" t="s">
        <v>546</v>
      </c>
      <c r="H4925">
        <v>445</v>
      </c>
      <c r="I4925">
        <v>38.918136500000003</v>
      </c>
      <c r="J4925">
        <v>-77.004700499999998</v>
      </c>
      <c r="K4925">
        <v>38.894953166666603</v>
      </c>
      <c r="L4925">
        <v>-77.003164666666606</v>
      </c>
      <c r="M4925" t="s">
        <v>0</v>
      </c>
      <c r="N4925">
        <f t="shared" si="228"/>
        <v>2</v>
      </c>
      <c r="O4925" s="3">
        <f t="shared" si="229"/>
        <v>8.5000000067520887</v>
      </c>
      <c r="P4925">
        <f>HOUR('202008-capitalbikeshare-tripdat'!$C$13294)</f>
        <v>0</v>
      </c>
      <c r="Q4925">
        <f t="shared" si="230"/>
        <v>2</v>
      </c>
    </row>
    <row r="4926" spans="1:17" x14ac:dyDescent="0.35">
      <c r="A4926" t="s">
        <v>5427</v>
      </c>
      <c r="B4926" t="s">
        <v>2</v>
      </c>
      <c r="C4926" s="1">
        <v>44053.285763888889</v>
      </c>
      <c r="D4926" s="1">
        <v>44053.295115740744</v>
      </c>
      <c r="E4926" t="s">
        <v>1479</v>
      </c>
      <c r="F4926">
        <v>651</v>
      </c>
      <c r="G4926" t="s">
        <v>95</v>
      </c>
      <c r="H4926">
        <v>14</v>
      </c>
      <c r="I4926">
        <v>38.912671500000002</v>
      </c>
      <c r="J4926">
        <v>-77.074313833333306</v>
      </c>
      <c r="K4926">
        <v>38.9178085</v>
      </c>
      <c r="L4926">
        <v>-77.0321188333333</v>
      </c>
      <c r="M4926" t="s">
        <v>0</v>
      </c>
      <c r="N4926">
        <f t="shared" si="228"/>
        <v>2</v>
      </c>
      <c r="O4926" s="3">
        <f t="shared" si="229"/>
        <v>13.466666671447456</v>
      </c>
      <c r="P4926">
        <f>HOUR('202008-capitalbikeshare-tripdat'!$C$1316)</f>
        <v>19</v>
      </c>
      <c r="Q4926">
        <f t="shared" si="230"/>
        <v>2</v>
      </c>
    </row>
    <row r="4927" spans="1:17" x14ac:dyDescent="0.35">
      <c r="A4927" t="s">
        <v>5428</v>
      </c>
      <c r="B4927" t="s">
        <v>2</v>
      </c>
      <c r="C4927" s="1">
        <v>44053.290891203702</v>
      </c>
      <c r="D4927" s="1">
        <v>44053.293541666666</v>
      </c>
      <c r="E4927" t="s">
        <v>926</v>
      </c>
      <c r="F4927">
        <v>597</v>
      </c>
      <c r="I4927">
        <v>38.951561333333302</v>
      </c>
      <c r="J4927">
        <v>-77.012838500000001</v>
      </c>
      <c r="K4927">
        <v>38.950000000000003</v>
      </c>
      <c r="L4927">
        <v>-77</v>
      </c>
      <c r="M4927" t="s">
        <v>0</v>
      </c>
      <c r="N4927">
        <f t="shared" si="228"/>
        <v>2</v>
      </c>
      <c r="O4927" s="3">
        <f t="shared" si="229"/>
        <v>3.8166666682809591</v>
      </c>
      <c r="P4927">
        <f>HOUR('202008-capitalbikeshare-tripdat'!$C$15866)</f>
        <v>17</v>
      </c>
      <c r="Q4927">
        <f t="shared" si="230"/>
        <v>2</v>
      </c>
    </row>
    <row r="4928" spans="1:17" x14ac:dyDescent="0.35">
      <c r="A4928" t="s">
        <v>5429</v>
      </c>
      <c r="B4928" t="s">
        <v>2</v>
      </c>
      <c r="C4928" s="1">
        <v>44053.294039351851</v>
      </c>
      <c r="D4928" s="1">
        <v>44053.303530092591</v>
      </c>
      <c r="E4928" t="s">
        <v>219</v>
      </c>
      <c r="F4928">
        <v>81</v>
      </c>
      <c r="G4928" t="s">
        <v>265</v>
      </c>
      <c r="H4928">
        <v>114</v>
      </c>
      <c r="I4928">
        <v>38.921039</v>
      </c>
      <c r="J4928">
        <v>-77.031937166666594</v>
      </c>
      <c r="K4928">
        <v>38.897534</v>
      </c>
      <c r="L4928">
        <v>-77.070946500000005</v>
      </c>
      <c r="M4928" t="s">
        <v>0</v>
      </c>
      <c r="N4928">
        <f t="shared" si="228"/>
        <v>2</v>
      </c>
      <c r="O4928" s="3">
        <f t="shared" si="229"/>
        <v>13.666666665812954</v>
      </c>
      <c r="P4928">
        <f>HOUR('202008-capitalbikeshare-tripdat'!$C$6276)</f>
        <v>19</v>
      </c>
      <c r="Q4928">
        <f t="shared" si="230"/>
        <v>2</v>
      </c>
    </row>
    <row r="4929" spans="1:17" x14ac:dyDescent="0.35">
      <c r="A4929" t="s">
        <v>5430</v>
      </c>
      <c r="B4929" t="s">
        <v>2</v>
      </c>
      <c r="C4929" s="1">
        <v>44053.294803240744</v>
      </c>
      <c r="D4929" s="1">
        <v>44053.307534722226</v>
      </c>
      <c r="E4929" t="s">
        <v>546</v>
      </c>
      <c r="F4929">
        <v>445</v>
      </c>
      <c r="G4929" t="s">
        <v>2584</v>
      </c>
      <c r="H4929">
        <v>513</v>
      </c>
      <c r="I4929">
        <v>38.894975166666597</v>
      </c>
      <c r="J4929">
        <v>-77.003194666666602</v>
      </c>
      <c r="K4929">
        <v>38.932892333333299</v>
      </c>
      <c r="L4929">
        <v>-76.979490999999996</v>
      </c>
      <c r="M4929" t="s">
        <v>0</v>
      </c>
      <c r="N4929">
        <f t="shared" si="228"/>
        <v>2</v>
      </c>
      <c r="O4929" s="3">
        <f t="shared" si="229"/>
        <v>18.333333333721384</v>
      </c>
      <c r="P4929">
        <f>HOUR('202008-capitalbikeshare-tripdat'!$C$5332)</f>
        <v>20</v>
      </c>
      <c r="Q4929">
        <f t="shared" si="230"/>
        <v>2</v>
      </c>
    </row>
    <row r="4930" spans="1:17" x14ac:dyDescent="0.35">
      <c r="A4930" t="s">
        <v>5431</v>
      </c>
      <c r="B4930" t="s">
        <v>2</v>
      </c>
      <c r="C4930" s="1">
        <v>44053.295520833337</v>
      </c>
      <c r="D4930" s="1">
        <v>44053.302581018521</v>
      </c>
      <c r="E4930" t="s">
        <v>1479</v>
      </c>
      <c r="F4930">
        <v>651</v>
      </c>
      <c r="I4930">
        <v>38.912681833333302</v>
      </c>
      <c r="J4930">
        <v>-77.074393166666596</v>
      </c>
      <c r="K4930">
        <v>38.909999999999997</v>
      </c>
      <c r="L4930">
        <v>-77.040000000000006</v>
      </c>
      <c r="M4930" t="s">
        <v>0</v>
      </c>
      <c r="N4930">
        <f t="shared" ref="N4930:N4993" si="231">WEEKDAY(C4930)</f>
        <v>2</v>
      </c>
      <c r="O4930" s="3">
        <f t="shared" ref="O4930:O4993" si="232">(D4930-C4930)*1440</f>
        <v>10.166666664881632</v>
      </c>
      <c r="P4930">
        <f>HOUR('202008-capitalbikeshare-tripdat'!$C$861)</f>
        <v>15</v>
      </c>
      <c r="Q4930">
        <f t="shared" ref="Q4930:Q4993" si="233">WEEKDAY(C4930)</f>
        <v>2</v>
      </c>
    </row>
    <row r="4931" spans="1:17" x14ac:dyDescent="0.35">
      <c r="A4931">
        <v>4752115545638870</v>
      </c>
      <c r="B4931" t="s">
        <v>2</v>
      </c>
      <c r="C4931" s="1">
        <v>44053.296087962961</v>
      </c>
      <c r="D4931" s="1">
        <v>44053.303148148145</v>
      </c>
      <c r="E4931" t="s">
        <v>113</v>
      </c>
      <c r="F4931">
        <v>527</v>
      </c>
      <c r="G4931" t="s">
        <v>1122</v>
      </c>
      <c r="H4931">
        <v>31</v>
      </c>
      <c r="I4931">
        <v>38.9255833333333</v>
      </c>
      <c r="J4931">
        <v>-77.027096</v>
      </c>
      <c r="K4931">
        <v>38.924756000000002</v>
      </c>
      <c r="L4931">
        <v>-77.022262499999997</v>
      </c>
      <c r="M4931" t="s">
        <v>0</v>
      </c>
      <c r="N4931">
        <f t="shared" si="231"/>
        <v>2</v>
      </c>
      <c r="O4931" s="3">
        <f t="shared" si="232"/>
        <v>10.166666664881632</v>
      </c>
      <c r="P4931">
        <f>HOUR('202008-capitalbikeshare-tripdat'!$C$14185)</f>
        <v>13</v>
      </c>
      <c r="Q4931">
        <f t="shared" si="233"/>
        <v>2</v>
      </c>
    </row>
    <row r="4932" spans="1:17" x14ac:dyDescent="0.35">
      <c r="A4932" t="s">
        <v>5432</v>
      </c>
      <c r="B4932" t="s">
        <v>2</v>
      </c>
      <c r="C4932" s="1">
        <v>44053.298819444448</v>
      </c>
      <c r="D4932" s="1">
        <v>44053.308171296296</v>
      </c>
      <c r="E4932" t="s">
        <v>887</v>
      </c>
      <c r="F4932">
        <v>170</v>
      </c>
      <c r="G4932" t="s">
        <v>252</v>
      </c>
      <c r="H4932">
        <v>267</v>
      </c>
      <c r="I4932">
        <v>38.893413333333299</v>
      </c>
      <c r="J4932">
        <v>-77.076334166666598</v>
      </c>
      <c r="K4932">
        <v>38.903683333333298</v>
      </c>
      <c r="L4932">
        <v>-77.029411499999995</v>
      </c>
      <c r="M4932" t="s">
        <v>0</v>
      </c>
      <c r="N4932">
        <f t="shared" si="231"/>
        <v>2</v>
      </c>
      <c r="O4932" s="3">
        <f t="shared" si="232"/>
        <v>13.466666660970077</v>
      </c>
      <c r="P4932">
        <f>HOUR('202008-capitalbikeshare-tripdat'!$C$1980)</f>
        <v>14</v>
      </c>
      <c r="Q4932">
        <f t="shared" si="233"/>
        <v>2</v>
      </c>
    </row>
    <row r="4933" spans="1:17" x14ac:dyDescent="0.35">
      <c r="A4933" t="s">
        <v>5433</v>
      </c>
      <c r="B4933" t="s">
        <v>2</v>
      </c>
      <c r="C4933" s="1">
        <v>44053.298981481479</v>
      </c>
      <c r="D4933" s="1">
        <v>44053.309212962966</v>
      </c>
      <c r="I4933">
        <v>38.880000000000003</v>
      </c>
      <c r="J4933">
        <v>-77</v>
      </c>
      <c r="K4933">
        <v>38.869999999999997</v>
      </c>
      <c r="L4933">
        <v>-76.97</v>
      </c>
      <c r="M4933" t="s">
        <v>0</v>
      </c>
      <c r="N4933">
        <f t="shared" si="231"/>
        <v>2</v>
      </c>
      <c r="O4933" s="3">
        <f t="shared" si="232"/>
        <v>14.733333340846002</v>
      </c>
      <c r="P4933">
        <f>HOUR('202008-capitalbikeshare-tripdat'!$C$857)</f>
        <v>15</v>
      </c>
      <c r="Q4933">
        <f t="shared" si="233"/>
        <v>2</v>
      </c>
    </row>
    <row r="4934" spans="1:17" x14ac:dyDescent="0.35">
      <c r="A4934" t="s">
        <v>5434</v>
      </c>
      <c r="B4934" t="s">
        <v>2</v>
      </c>
      <c r="C4934" s="1">
        <v>44053.301631944443</v>
      </c>
      <c r="D4934" s="1">
        <v>44053.311979166669</v>
      </c>
      <c r="I4934">
        <v>38.950000000000003</v>
      </c>
      <c r="J4934">
        <v>-77.010000000000005</v>
      </c>
      <c r="K4934">
        <v>38.94</v>
      </c>
      <c r="L4934">
        <v>-77.02</v>
      </c>
      <c r="M4934" t="s">
        <v>0</v>
      </c>
      <c r="N4934">
        <f t="shared" si="231"/>
        <v>2</v>
      </c>
      <c r="O4934" s="3">
        <f t="shared" si="232"/>
        <v>14.900000004563481</v>
      </c>
      <c r="P4934">
        <f>HOUR('202008-capitalbikeshare-tripdat'!$C$13549)</f>
        <v>15</v>
      </c>
      <c r="Q4934">
        <f t="shared" si="233"/>
        <v>2</v>
      </c>
    </row>
    <row r="4935" spans="1:17" x14ac:dyDescent="0.35">
      <c r="A4935" t="s">
        <v>5435</v>
      </c>
      <c r="B4935" t="s">
        <v>2</v>
      </c>
      <c r="C4935" s="1">
        <v>44053.301874999997</v>
      </c>
      <c r="D4935" s="1">
        <v>44053.314166666663</v>
      </c>
      <c r="E4935" t="s">
        <v>67</v>
      </c>
      <c r="F4935">
        <v>20</v>
      </c>
      <c r="I4935">
        <v>38.932005166666599</v>
      </c>
      <c r="J4935">
        <v>-77.038736999999998</v>
      </c>
      <c r="K4935">
        <v>38.9</v>
      </c>
      <c r="L4935">
        <v>-77.040000000000006</v>
      </c>
      <c r="M4935" t="s">
        <v>0</v>
      </c>
      <c r="N4935">
        <f t="shared" si="231"/>
        <v>2</v>
      </c>
      <c r="O4935" s="3">
        <f t="shared" si="232"/>
        <v>17.699999999022111</v>
      </c>
      <c r="P4935">
        <f>HOUR('202008-capitalbikeshare-tripdat'!$C$6165)</f>
        <v>16</v>
      </c>
      <c r="Q4935">
        <f t="shared" si="233"/>
        <v>2</v>
      </c>
    </row>
    <row r="4936" spans="1:17" x14ac:dyDescent="0.35">
      <c r="A4936" t="s">
        <v>5436</v>
      </c>
      <c r="B4936" t="s">
        <v>2</v>
      </c>
      <c r="C4936" s="1">
        <v>44053.309027777781</v>
      </c>
      <c r="D4936" s="1">
        <v>44053.331296296295</v>
      </c>
      <c r="E4936" t="s">
        <v>332</v>
      </c>
      <c r="F4936">
        <v>64</v>
      </c>
      <c r="G4936" t="s">
        <v>4983</v>
      </c>
      <c r="H4936">
        <v>518</v>
      </c>
      <c r="I4936">
        <v>38.930726833333303</v>
      </c>
      <c r="J4936">
        <v>-77.031441333333305</v>
      </c>
      <c r="K4936">
        <v>38.888362833333296</v>
      </c>
      <c r="L4936">
        <v>-77.111025499999997</v>
      </c>
      <c r="M4936" t="s">
        <v>0</v>
      </c>
      <c r="N4936">
        <f t="shared" si="231"/>
        <v>2</v>
      </c>
      <c r="O4936" s="3">
        <f t="shared" si="232"/>
        <v>32.066666660830379</v>
      </c>
      <c r="P4936">
        <f>HOUR('202008-capitalbikeshare-tripdat'!$C$13282)</f>
        <v>23</v>
      </c>
      <c r="Q4936">
        <f t="shared" si="233"/>
        <v>2</v>
      </c>
    </row>
    <row r="4937" spans="1:17" x14ac:dyDescent="0.35">
      <c r="A4937" t="s">
        <v>5437</v>
      </c>
      <c r="B4937" t="s">
        <v>2</v>
      </c>
      <c r="C4937" s="1">
        <v>44053.315370370372</v>
      </c>
      <c r="D4937" s="1">
        <v>44053.326157407406</v>
      </c>
      <c r="E4937" t="s">
        <v>1478</v>
      </c>
      <c r="F4937">
        <v>23</v>
      </c>
      <c r="I4937">
        <v>38.915477666666597</v>
      </c>
      <c r="J4937">
        <v>-77.044754166666607</v>
      </c>
      <c r="K4937">
        <v>38.9</v>
      </c>
      <c r="L4937">
        <v>-77.03</v>
      </c>
      <c r="M4937" t="s">
        <v>0</v>
      </c>
      <c r="N4937">
        <f t="shared" si="231"/>
        <v>2</v>
      </c>
      <c r="O4937" s="3">
        <f t="shared" si="232"/>
        <v>15.533333328785375</v>
      </c>
      <c r="P4937">
        <f>HOUR('202008-capitalbikeshare-tripdat'!$C$1985)</f>
        <v>14</v>
      </c>
      <c r="Q4937">
        <f t="shared" si="233"/>
        <v>2</v>
      </c>
    </row>
    <row r="4938" spans="1:17" x14ac:dyDescent="0.35">
      <c r="A4938" t="s">
        <v>5438</v>
      </c>
      <c r="B4938" t="s">
        <v>2</v>
      </c>
      <c r="C4938" s="1">
        <v>44053.316203703704</v>
      </c>
      <c r="D4938" s="1">
        <v>44053.327627314815</v>
      </c>
      <c r="G4938" t="s">
        <v>143</v>
      </c>
      <c r="H4938">
        <v>65</v>
      </c>
      <c r="I4938">
        <v>38.950000000000003</v>
      </c>
      <c r="J4938">
        <v>-76.97</v>
      </c>
      <c r="K4938">
        <v>38.905769499999998</v>
      </c>
      <c r="L4938">
        <v>-77.005166166666598</v>
      </c>
      <c r="M4938" t="s">
        <v>0</v>
      </c>
      <c r="N4938">
        <f t="shared" si="231"/>
        <v>2</v>
      </c>
      <c r="O4938" s="3">
        <f t="shared" si="232"/>
        <v>16.450000000186265</v>
      </c>
      <c r="P4938">
        <f>HOUR('202008-capitalbikeshare-tripdat'!$C$4703)</f>
        <v>18</v>
      </c>
      <c r="Q4938">
        <f t="shared" si="233"/>
        <v>2</v>
      </c>
    </row>
    <row r="4939" spans="1:17" x14ac:dyDescent="0.35">
      <c r="A4939" t="s">
        <v>5439</v>
      </c>
      <c r="B4939" t="s">
        <v>2</v>
      </c>
      <c r="C4939" s="1">
        <v>44053.318287037036</v>
      </c>
      <c r="D4939" s="1">
        <v>44053.342187499999</v>
      </c>
      <c r="G4939" t="s">
        <v>2238</v>
      </c>
      <c r="H4939">
        <v>163</v>
      </c>
      <c r="I4939">
        <v>38.94</v>
      </c>
      <c r="J4939">
        <v>-77.02</v>
      </c>
      <c r="K4939">
        <v>38.884081500000001</v>
      </c>
      <c r="L4939">
        <v>-77.046510499999997</v>
      </c>
      <c r="M4939" t="s">
        <v>0</v>
      </c>
      <c r="N4939">
        <f t="shared" si="231"/>
        <v>2</v>
      </c>
      <c r="O4939" s="3">
        <f t="shared" si="232"/>
        <v>34.416666665347293</v>
      </c>
      <c r="P4939">
        <f>HOUR('202008-capitalbikeshare-tripdat'!$C$11768)</f>
        <v>4</v>
      </c>
      <c r="Q4939">
        <f t="shared" si="233"/>
        <v>2</v>
      </c>
    </row>
    <row r="4940" spans="1:17" x14ac:dyDescent="0.35">
      <c r="A4940" t="s">
        <v>5440</v>
      </c>
      <c r="B4940" t="s">
        <v>2</v>
      </c>
      <c r="C4940" s="1">
        <v>44053.31962962963</v>
      </c>
      <c r="D4940" s="1">
        <v>44053.331747685188</v>
      </c>
      <c r="I4940">
        <v>38.880000000000003</v>
      </c>
      <c r="J4940">
        <v>-76.959999999999994</v>
      </c>
      <c r="K4940">
        <v>38.909999999999997</v>
      </c>
      <c r="L4940">
        <v>-76.95</v>
      </c>
      <c r="M4940" t="s">
        <v>0</v>
      </c>
      <c r="N4940">
        <f t="shared" si="231"/>
        <v>2</v>
      </c>
      <c r="O4940" s="3">
        <f t="shared" si="232"/>
        <v>17.450000003445894</v>
      </c>
      <c r="P4940">
        <f>HOUR('202008-capitalbikeshare-tripdat'!$C$6995)</f>
        <v>16</v>
      </c>
      <c r="Q4940">
        <f t="shared" si="233"/>
        <v>2</v>
      </c>
    </row>
    <row r="4941" spans="1:17" x14ac:dyDescent="0.35">
      <c r="A4941" t="s">
        <v>5441</v>
      </c>
      <c r="B4941" t="s">
        <v>2</v>
      </c>
      <c r="C4941" s="1">
        <v>44053.321238425924</v>
      </c>
      <c r="D4941" s="1">
        <v>44053.331701388888</v>
      </c>
      <c r="I4941">
        <v>38.93</v>
      </c>
      <c r="J4941">
        <v>-77.03</v>
      </c>
      <c r="K4941">
        <v>38.93</v>
      </c>
      <c r="L4941">
        <v>-77.03</v>
      </c>
      <c r="M4941" t="s">
        <v>0</v>
      </c>
      <c r="N4941">
        <f t="shared" si="231"/>
        <v>2</v>
      </c>
      <c r="O4941" s="3">
        <f t="shared" si="232"/>
        <v>15.066666668280959</v>
      </c>
      <c r="P4941">
        <f>HOUR('202008-capitalbikeshare-tripdat'!$C$793)</f>
        <v>14</v>
      </c>
      <c r="Q4941">
        <f t="shared" si="233"/>
        <v>2</v>
      </c>
    </row>
    <row r="4942" spans="1:17" x14ac:dyDescent="0.35">
      <c r="A4942" t="s">
        <v>5442</v>
      </c>
      <c r="B4942" t="s">
        <v>2</v>
      </c>
      <c r="C4942" s="1">
        <v>44053.322210648148</v>
      </c>
      <c r="D4942" s="1">
        <v>44053.328993055555</v>
      </c>
      <c r="E4942" t="s">
        <v>155</v>
      </c>
      <c r="F4942">
        <v>128</v>
      </c>
      <c r="G4942" t="s">
        <v>1656</v>
      </c>
      <c r="H4942">
        <v>530</v>
      </c>
      <c r="I4942">
        <v>38.916502999999999</v>
      </c>
      <c r="J4942">
        <v>-77.068188833333295</v>
      </c>
      <c r="K4942">
        <v>38.9363088333333</v>
      </c>
      <c r="L4942">
        <v>-77.087060166666603</v>
      </c>
      <c r="M4942" t="s">
        <v>0</v>
      </c>
      <c r="N4942">
        <f t="shared" si="231"/>
        <v>2</v>
      </c>
      <c r="O4942" s="3">
        <f t="shared" si="232"/>
        <v>9.7666666656732559</v>
      </c>
      <c r="P4942">
        <f>HOUR('202008-capitalbikeshare-tripdat'!$C$871)</f>
        <v>16</v>
      </c>
      <c r="Q4942">
        <f t="shared" si="233"/>
        <v>2</v>
      </c>
    </row>
    <row r="4943" spans="1:17" x14ac:dyDescent="0.35">
      <c r="A4943" t="s">
        <v>5443</v>
      </c>
      <c r="B4943" t="s">
        <v>2</v>
      </c>
      <c r="C4943" s="1">
        <v>44053.330335648148</v>
      </c>
      <c r="D4943" s="1">
        <v>44053.33734953704</v>
      </c>
      <c r="E4943" t="s">
        <v>414</v>
      </c>
      <c r="F4943">
        <v>599</v>
      </c>
      <c r="I4943">
        <v>38.911375</v>
      </c>
      <c r="J4943">
        <v>-77.0418356666666</v>
      </c>
      <c r="K4943">
        <v>38.9</v>
      </c>
      <c r="L4943">
        <v>-77.03</v>
      </c>
      <c r="M4943" t="s">
        <v>0</v>
      </c>
      <c r="N4943">
        <f t="shared" si="231"/>
        <v>2</v>
      </c>
      <c r="O4943" s="3">
        <f t="shared" si="232"/>
        <v>10.100000003585592</v>
      </c>
      <c r="P4943">
        <f>HOUR('202008-capitalbikeshare-tripdat'!$C$2408)</f>
        <v>10</v>
      </c>
      <c r="Q4943">
        <f t="shared" si="233"/>
        <v>2</v>
      </c>
    </row>
    <row r="4944" spans="1:17" x14ac:dyDescent="0.35">
      <c r="A4944" t="s">
        <v>5444</v>
      </c>
      <c r="B4944" t="s">
        <v>2</v>
      </c>
      <c r="C4944" s="1">
        <v>44053.335428240738</v>
      </c>
      <c r="D4944" s="1">
        <v>44053.34233796296</v>
      </c>
      <c r="E4944" t="s">
        <v>760</v>
      </c>
      <c r="F4944">
        <v>382</v>
      </c>
      <c r="I4944">
        <v>38.901701000000003</v>
      </c>
      <c r="J4944">
        <v>-77.051028333333306</v>
      </c>
      <c r="K4944">
        <v>38.909999999999997</v>
      </c>
      <c r="L4944">
        <v>-77.08</v>
      </c>
      <c r="M4944" t="s">
        <v>0</v>
      </c>
      <c r="N4944">
        <f t="shared" si="231"/>
        <v>2</v>
      </c>
      <c r="O4944" s="3">
        <f t="shared" si="232"/>
        <v>9.9499999999534339</v>
      </c>
      <c r="P4944">
        <f>HOUR('202008-capitalbikeshare-tripdat'!$C$6993)</f>
        <v>15</v>
      </c>
      <c r="Q4944">
        <f t="shared" si="233"/>
        <v>2</v>
      </c>
    </row>
    <row r="4945" spans="1:17" x14ac:dyDescent="0.35">
      <c r="A4945" t="s">
        <v>5445</v>
      </c>
      <c r="B4945" t="s">
        <v>2</v>
      </c>
      <c r="C4945" s="1">
        <v>44053.340578703705</v>
      </c>
      <c r="D4945" s="1">
        <v>44053.36619212963</v>
      </c>
      <c r="E4945" t="s">
        <v>3748</v>
      </c>
      <c r="F4945">
        <v>450</v>
      </c>
      <c r="G4945" t="s">
        <v>351</v>
      </c>
      <c r="H4945">
        <v>460</v>
      </c>
      <c r="I4945">
        <v>38.820061000000003</v>
      </c>
      <c r="J4945">
        <v>-77.062732166666606</v>
      </c>
      <c r="K4945">
        <v>38.829636333333298</v>
      </c>
      <c r="L4945">
        <v>-77.047853000000003</v>
      </c>
      <c r="M4945" t="s">
        <v>0</v>
      </c>
      <c r="N4945">
        <f t="shared" si="231"/>
        <v>2</v>
      </c>
      <c r="O4945" s="3">
        <f t="shared" si="232"/>
        <v>36.883333332370967</v>
      </c>
      <c r="P4945">
        <f>HOUR('202008-capitalbikeshare-tripdat'!$C$2111)</f>
        <v>17</v>
      </c>
      <c r="Q4945">
        <f t="shared" si="233"/>
        <v>2</v>
      </c>
    </row>
    <row r="4946" spans="1:17" x14ac:dyDescent="0.35">
      <c r="A4946" t="s">
        <v>5446</v>
      </c>
      <c r="B4946" t="s">
        <v>2</v>
      </c>
      <c r="C4946" s="1">
        <v>44053.343599537038</v>
      </c>
      <c r="D4946" s="1">
        <v>44053.368773148148</v>
      </c>
      <c r="E4946" t="s">
        <v>507</v>
      </c>
      <c r="F4946">
        <v>82</v>
      </c>
      <c r="G4946" t="s">
        <v>266</v>
      </c>
      <c r="H4946">
        <v>200</v>
      </c>
      <c r="I4946">
        <v>38.920444500000002</v>
      </c>
      <c r="J4946">
        <v>-77.025677833333305</v>
      </c>
      <c r="K4946">
        <v>38.882839666666598</v>
      </c>
      <c r="L4946">
        <v>-77.103394666666603</v>
      </c>
      <c r="M4946" t="s">
        <v>0</v>
      </c>
      <c r="N4946">
        <f t="shared" si="231"/>
        <v>2</v>
      </c>
      <c r="O4946" s="3">
        <f t="shared" si="232"/>
        <v>36.249999997671694</v>
      </c>
      <c r="P4946">
        <f>HOUR('202008-capitalbikeshare-tripdat'!$C$5981)</f>
        <v>9</v>
      </c>
      <c r="Q4946">
        <f t="shared" si="233"/>
        <v>2</v>
      </c>
    </row>
    <row r="4947" spans="1:17" x14ac:dyDescent="0.35">
      <c r="A4947" t="s">
        <v>5447</v>
      </c>
      <c r="B4947" t="s">
        <v>2</v>
      </c>
      <c r="C4947" s="1">
        <v>44053.344814814816</v>
      </c>
      <c r="D4947" s="1">
        <v>44053.347731481481</v>
      </c>
      <c r="E4947" t="s">
        <v>288</v>
      </c>
      <c r="F4947">
        <v>231</v>
      </c>
      <c r="G4947" t="s">
        <v>2275</v>
      </c>
      <c r="H4947">
        <v>360</v>
      </c>
      <c r="I4947">
        <v>38.880803166666603</v>
      </c>
      <c r="J4947">
        <v>-77.0864045</v>
      </c>
      <c r="K4947">
        <v>38.873243333333299</v>
      </c>
      <c r="L4947">
        <v>-77.082090166666603</v>
      </c>
      <c r="M4947" t="s">
        <v>0</v>
      </c>
      <c r="N4947">
        <f t="shared" si="231"/>
        <v>2</v>
      </c>
      <c r="O4947" s="3">
        <f t="shared" si="232"/>
        <v>4.1999999969266355</v>
      </c>
      <c r="P4947">
        <f>HOUR('202008-capitalbikeshare-tripdat'!$C$5741)</f>
        <v>18</v>
      </c>
      <c r="Q4947">
        <f t="shared" si="233"/>
        <v>2</v>
      </c>
    </row>
    <row r="4948" spans="1:17" x14ac:dyDescent="0.35">
      <c r="A4948" t="s">
        <v>5448</v>
      </c>
      <c r="B4948" t="s">
        <v>2</v>
      </c>
      <c r="C4948" s="1">
        <v>44053.345462962963</v>
      </c>
      <c r="D4948" s="1">
        <v>44053.350694444445</v>
      </c>
      <c r="E4948" t="s">
        <v>252</v>
      </c>
      <c r="F4948">
        <v>267</v>
      </c>
      <c r="G4948" t="s">
        <v>959</v>
      </c>
      <c r="H4948">
        <v>306</v>
      </c>
      <c r="I4948">
        <v>38.903848500000002</v>
      </c>
      <c r="J4948">
        <v>-77.028564166666598</v>
      </c>
      <c r="K4948">
        <v>38.887095333333299</v>
      </c>
      <c r="L4948">
        <v>-77.013782500000005</v>
      </c>
      <c r="M4948" t="s">
        <v>0</v>
      </c>
      <c r="N4948">
        <f t="shared" si="231"/>
        <v>2</v>
      </c>
      <c r="O4948" s="3">
        <f t="shared" si="232"/>
        <v>7.5333333341404796</v>
      </c>
      <c r="P4948">
        <f>HOUR('202008-capitalbikeshare-tripdat'!$C$5021)</f>
        <v>11</v>
      </c>
      <c r="Q4948">
        <f t="shared" si="233"/>
        <v>2</v>
      </c>
    </row>
    <row r="4949" spans="1:17" x14ac:dyDescent="0.35">
      <c r="A4949" t="s">
        <v>5449</v>
      </c>
      <c r="B4949" t="s">
        <v>2</v>
      </c>
      <c r="C4949" s="1">
        <v>44053.347951388889</v>
      </c>
      <c r="D4949" s="1">
        <v>44053.351423611108</v>
      </c>
      <c r="G4949" t="s">
        <v>272</v>
      </c>
      <c r="H4949">
        <v>299</v>
      </c>
      <c r="I4949">
        <v>38.92</v>
      </c>
      <c r="J4949">
        <v>-77.040000000000006</v>
      </c>
      <c r="K4949">
        <v>38.916834333333298</v>
      </c>
      <c r="L4949">
        <v>-77.028332833333295</v>
      </c>
      <c r="M4949" t="s">
        <v>0</v>
      </c>
      <c r="N4949">
        <f t="shared" si="231"/>
        <v>2</v>
      </c>
      <c r="O4949" s="3">
        <f t="shared" si="232"/>
        <v>4.9999999953433871</v>
      </c>
      <c r="P4949">
        <f>HOUR('202008-capitalbikeshare-tripdat'!$C$12054)</f>
        <v>18</v>
      </c>
      <c r="Q4949">
        <f t="shared" si="233"/>
        <v>2</v>
      </c>
    </row>
    <row r="4950" spans="1:17" x14ac:dyDescent="0.35">
      <c r="A4950" t="s">
        <v>5450</v>
      </c>
      <c r="B4950" t="s">
        <v>2</v>
      </c>
      <c r="C4950" s="1">
        <v>44053.35465277778</v>
      </c>
      <c r="D4950" s="1">
        <v>44053.359074074076</v>
      </c>
      <c r="E4950" t="s">
        <v>40</v>
      </c>
      <c r="F4950">
        <v>195</v>
      </c>
      <c r="G4950" t="s">
        <v>445</v>
      </c>
      <c r="H4950">
        <v>180</v>
      </c>
      <c r="I4950">
        <v>38.905683000000003</v>
      </c>
      <c r="J4950">
        <v>-77.027301666666602</v>
      </c>
      <c r="K4950">
        <v>38.899803499999997</v>
      </c>
      <c r="L4950">
        <v>-77.040943166666594</v>
      </c>
      <c r="M4950" t="s">
        <v>0</v>
      </c>
      <c r="N4950">
        <f t="shared" si="231"/>
        <v>2</v>
      </c>
      <c r="O4950" s="3">
        <f t="shared" si="232"/>
        <v>6.366666667163372</v>
      </c>
      <c r="P4950">
        <f>HOUR('202008-capitalbikeshare-tripdat'!$C$4056)</f>
        <v>20</v>
      </c>
      <c r="Q4950">
        <f t="shared" si="233"/>
        <v>2</v>
      </c>
    </row>
    <row r="4951" spans="1:17" x14ac:dyDescent="0.35">
      <c r="A4951" t="s">
        <v>5451</v>
      </c>
      <c r="B4951" t="s">
        <v>2</v>
      </c>
      <c r="C4951" s="1">
        <v>44053.358854166669</v>
      </c>
      <c r="D4951" s="1">
        <v>44053.372488425928</v>
      </c>
      <c r="I4951">
        <v>38.9</v>
      </c>
      <c r="J4951">
        <v>-77</v>
      </c>
      <c r="K4951">
        <v>38.93</v>
      </c>
      <c r="L4951">
        <v>-77.010000000000005</v>
      </c>
      <c r="M4951" t="s">
        <v>0</v>
      </c>
      <c r="N4951">
        <f t="shared" si="231"/>
        <v>2</v>
      </c>
      <c r="O4951" s="3">
        <f t="shared" si="232"/>
        <v>19.633333333767951</v>
      </c>
      <c r="P4951">
        <f>HOUR('202008-capitalbikeshare-tripdat'!$C$9660)</f>
        <v>1</v>
      </c>
      <c r="Q4951">
        <f t="shared" si="233"/>
        <v>2</v>
      </c>
    </row>
    <row r="4952" spans="1:17" x14ac:dyDescent="0.35">
      <c r="A4952" s="2" t="s">
        <v>5452</v>
      </c>
      <c r="B4952" t="s">
        <v>2</v>
      </c>
      <c r="C4952" s="1">
        <v>44053.359305555554</v>
      </c>
      <c r="D4952" s="1">
        <v>44053.362337962964</v>
      </c>
      <c r="G4952" t="s">
        <v>105</v>
      </c>
      <c r="H4952">
        <v>26</v>
      </c>
      <c r="I4952">
        <v>38.9</v>
      </c>
      <c r="J4952">
        <v>-77.03</v>
      </c>
      <c r="K4952">
        <v>38.912897666666602</v>
      </c>
      <c r="L4952">
        <v>-77.032131333333297</v>
      </c>
      <c r="M4952" t="s">
        <v>0</v>
      </c>
      <c r="N4952">
        <f t="shared" si="231"/>
        <v>2</v>
      </c>
      <c r="O4952" s="3">
        <f t="shared" si="232"/>
        <v>4.366666671121493</v>
      </c>
      <c r="P4952">
        <f>HOUR('202008-capitalbikeshare-tripdat'!$C$791)</f>
        <v>14</v>
      </c>
      <c r="Q4952">
        <f t="shared" si="233"/>
        <v>2</v>
      </c>
    </row>
    <row r="4953" spans="1:17" x14ac:dyDescent="0.35">
      <c r="A4953" t="s">
        <v>5453</v>
      </c>
      <c r="B4953" t="s">
        <v>2</v>
      </c>
      <c r="C4953" s="1">
        <v>44053.360462962963</v>
      </c>
      <c r="D4953" s="1">
        <v>44053.364664351851</v>
      </c>
      <c r="I4953">
        <v>38.9</v>
      </c>
      <c r="J4953">
        <v>-76.989999999999995</v>
      </c>
      <c r="K4953">
        <v>38.89</v>
      </c>
      <c r="L4953">
        <v>-77</v>
      </c>
      <c r="M4953" t="s">
        <v>0</v>
      </c>
      <c r="N4953">
        <f t="shared" si="231"/>
        <v>2</v>
      </c>
      <c r="O4953" s="3">
        <f t="shared" si="232"/>
        <v>6.0499999998137355</v>
      </c>
      <c r="P4953">
        <f>HOUR('202008-capitalbikeshare-tripdat'!$C$6764)</f>
        <v>0</v>
      </c>
      <c r="Q4953">
        <f t="shared" si="233"/>
        <v>2</v>
      </c>
    </row>
    <row r="4954" spans="1:17" x14ac:dyDescent="0.35">
      <c r="A4954" t="s">
        <v>5454</v>
      </c>
      <c r="B4954" t="s">
        <v>2</v>
      </c>
      <c r="C4954" s="1">
        <v>44053.361886574072</v>
      </c>
      <c r="D4954" s="1">
        <v>44053.364027777781</v>
      </c>
      <c r="I4954">
        <v>38.94</v>
      </c>
      <c r="J4954">
        <v>-77.02</v>
      </c>
      <c r="K4954">
        <v>38.94</v>
      </c>
      <c r="L4954">
        <v>-77.02</v>
      </c>
      <c r="M4954" t="s">
        <v>0</v>
      </c>
      <c r="N4954">
        <f t="shared" si="231"/>
        <v>2</v>
      </c>
      <c r="O4954" s="3">
        <f t="shared" si="232"/>
        <v>3.0833333416376263</v>
      </c>
      <c r="P4954">
        <f>HOUR('202008-capitalbikeshare-tripdat'!$C$13548)</f>
        <v>15</v>
      </c>
      <c r="Q4954">
        <f t="shared" si="233"/>
        <v>2</v>
      </c>
    </row>
    <row r="4955" spans="1:17" x14ac:dyDescent="0.35">
      <c r="A4955" t="s">
        <v>5455</v>
      </c>
      <c r="B4955" t="s">
        <v>2</v>
      </c>
      <c r="C4955" s="1">
        <v>44053.365185185183</v>
      </c>
      <c r="D4955" s="1">
        <v>44053.369340277779</v>
      </c>
      <c r="E4955" t="s">
        <v>143</v>
      </c>
      <c r="F4955">
        <v>65</v>
      </c>
      <c r="G4955" t="s">
        <v>569</v>
      </c>
      <c r="H4955">
        <v>456</v>
      </c>
      <c r="I4955">
        <v>38.9056748333333</v>
      </c>
      <c r="J4955">
        <v>-77.005521833333304</v>
      </c>
      <c r="K4955">
        <v>38.902393833333299</v>
      </c>
      <c r="L4955">
        <v>-77.015845333333303</v>
      </c>
      <c r="M4955" t="s">
        <v>0</v>
      </c>
      <c r="N4955">
        <f t="shared" si="231"/>
        <v>2</v>
      </c>
      <c r="O4955" s="3">
        <f t="shared" si="232"/>
        <v>5.9833333385176957</v>
      </c>
      <c r="P4955">
        <f>HOUR('202008-capitalbikeshare-tripdat'!$C$5442)</f>
        <v>7</v>
      </c>
      <c r="Q4955">
        <f t="shared" si="233"/>
        <v>2</v>
      </c>
    </row>
    <row r="4956" spans="1:17" x14ac:dyDescent="0.35">
      <c r="A4956" t="s">
        <v>5456</v>
      </c>
      <c r="B4956" t="s">
        <v>2</v>
      </c>
      <c r="C4956" s="1">
        <v>44053.365451388891</v>
      </c>
      <c r="D4956" s="1">
        <v>44053.378425925926</v>
      </c>
      <c r="I4956">
        <v>38.909999999999997</v>
      </c>
      <c r="J4956">
        <v>-76.95</v>
      </c>
      <c r="K4956">
        <v>38.880000000000003</v>
      </c>
      <c r="L4956">
        <v>-76.959999999999994</v>
      </c>
      <c r="M4956" t="s">
        <v>0</v>
      </c>
      <c r="N4956">
        <f t="shared" si="231"/>
        <v>2</v>
      </c>
      <c r="O4956" s="3">
        <f t="shared" si="232"/>
        <v>18.683333331719041</v>
      </c>
      <c r="P4956">
        <f>HOUR('202008-capitalbikeshare-tripdat'!$C$6997)</f>
        <v>16</v>
      </c>
      <c r="Q4956">
        <f t="shared" si="233"/>
        <v>2</v>
      </c>
    </row>
    <row r="4957" spans="1:17" x14ac:dyDescent="0.35">
      <c r="A4957" t="s">
        <v>5457</v>
      </c>
      <c r="B4957" t="s">
        <v>2</v>
      </c>
      <c r="C4957" s="1">
        <v>44053.366400462961</v>
      </c>
      <c r="D4957" s="1">
        <v>44053.377199074072</v>
      </c>
      <c r="E4957" t="s">
        <v>2238</v>
      </c>
      <c r="F4957">
        <v>163</v>
      </c>
      <c r="I4957">
        <v>38.884077833333301</v>
      </c>
      <c r="J4957">
        <v>-77.046505499999995</v>
      </c>
      <c r="K4957">
        <v>38.89</v>
      </c>
      <c r="L4957">
        <v>-77.040000000000006</v>
      </c>
      <c r="M4957" t="s">
        <v>0</v>
      </c>
      <c r="N4957">
        <f t="shared" si="231"/>
        <v>2</v>
      </c>
      <c r="O4957" s="3">
        <f t="shared" si="232"/>
        <v>15.549999999348074</v>
      </c>
      <c r="P4957">
        <f>HOUR('202008-capitalbikeshare-tripdat'!$C$11767)</f>
        <v>3</v>
      </c>
      <c r="Q4957">
        <f t="shared" si="233"/>
        <v>2</v>
      </c>
    </row>
    <row r="4958" spans="1:17" x14ac:dyDescent="0.35">
      <c r="A4958" t="s">
        <v>5458</v>
      </c>
      <c r="B4958" t="s">
        <v>2</v>
      </c>
      <c r="C4958" s="1">
        <v>44053.368645833332</v>
      </c>
      <c r="D4958" s="1">
        <v>44053.376168981478</v>
      </c>
      <c r="E4958" t="s">
        <v>369</v>
      </c>
      <c r="F4958">
        <v>246</v>
      </c>
      <c r="G4958" t="s">
        <v>184</v>
      </c>
      <c r="H4958">
        <v>194</v>
      </c>
      <c r="I4958">
        <v>38.890456499999999</v>
      </c>
      <c r="J4958">
        <v>-77.080731</v>
      </c>
      <c r="K4958">
        <v>38.879988500000003</v>
      </c>
      <c r="L4958">
        <v>-77.107946499999997</v>
      </c>
      <c r="M4958" t="s">
        <v>0</v>
      </c>
      <c r="N4958">
        <f t="shared" si="231"/>
        <v>2</v>
      </c>
      <c r="O4958" s="3">
        <f t="shared" si="232"/>
        <v>10.833333330228925</v>
      </c>
      <c r="P4958">
        <f>HOUR('202008-capitalbikeshare-tripdat'!$C$1319)</f>
        <v>20</v>
      </c>
      <c r="Q4958">
        <f t="shared" si="233"/>
        <v>2</v>
      </c>
    </row>
    <row r="4959" spans="1:17" x14ac:dyDescent="0.35">
      <c r="A4959" t="s">
        <v>5459</v>
      </c>
      <c r="B4959" t="s">
        <v>2</v>
      </c>
      <c r="C4959" s="1">
        <v>44053.371365740742</v>
      </c>
      <c r="D4959" s="1">
        <v>44053.375300925924</v>
      </c>
      <c r="E4959" t="s">
        <v>906</v>
      </c>
      <c r="F4959">
        <v>302</v>
      </c>
      <c r="G4959" t="s">
        <v>983</v>
      </c>
      <c r="H4959">
        <v>294</v>
      </c>
      <c r="I4959">
        <v>38.887349999999998</v>
      </c>
      <c r="J4959">
        <v>-77.001914499999998</v>
      </c>
      <c r="K4959">
        <v>38.897252666666603</v>
      </c>
      <c r="L4959">
        <v>-76.994718500000005</v>
      </c>
      <c r="M4959" t="s">
        <v>0</v>
      </c>
      <c r="N4959">
        <f t="shared" si="231"/>
        <v>2</v>
      </c>
      <c r="O4959" s="3">
        <f t="shared" si="232"/>
        <v>5.6666666606906801</v>
      </c>
      <c r="P4959">
        <f>HOUR('202008-capitalbikeshare-tripdat'!$C$796)</f>
        <v>14</v>
      </c>
      <c r="Q4959">
        <f t="shared" si="233"/>
        <v>2</v>
      </c>
    </row>
    <row r="4960" spans="1:17" x14ac:dyDescent="0.35">
      <c r="A4960" t="s">
        <v>5460</v>
      </c>
      <c r="B4960" t="s">
        <v>2</v>
      </c>
      <c r="C4960" s="1">
        <v>44053.379629629628</v>
      </c>
      <c r="D4960" s="1">
        <v>44053.392696759256</v>
      </c>
      <c r="G4960" t="s">
        <v>145</v>
      </c>
      <c r="H4960">
        <v>528</v>
      </c>
      <c r="I4960">
        <v>38.950000000000003</v>
      </c>
      <c r="J4960">
        <v>-77.010000000000005</v>
      </c>
      <c r="K4960">
        <v>38.912661666666601</v>
      </c>
      <c r="L4960">
        <v>-77.045422500000001</v>
      </c>
      <c r="M4960" t="s">
        <v>0</v>
      </c>
      <c r="N4960">
        <f t="shared" si="231"/>
        <v>2</v>
      </c>
      <c r="O4960" s="3">
        <f t="shared" si="232"/>
        <v>18.816666664788499</v>
      </c>
      <c r="P4960">
        <f>HOUR('202008-capitalbikeshare-tripdat'!$C$3399)</f>
        <v>23</v>
      </c>
      <c r="Q4960">
        <f t="shared" si="233"/>
        <v>2</v>
      </c>
    </row>
    <row r="4961" spans="1:17" x14ac:dyDescent="0.35">
      <c r="A4961" t="s">
        <v>5461</v>
      </c>
      <c r="B4961" t="s">
        <v>2</v>
      </c>
      <c r="C4961" s="1">
        <v>44053.380162037036</v>
      </c>
      <c r="D4961" s="1">
        <v>44053.387858796297</v>
      </c>
      <c r="E4961" t="s">
        <v>78</v>
      </c>
      <c r="F4961">
        <v>581</v>
      </c>
      <c r="I4961">
        <v>38.931354333333303</v>
      </c>
      <c r="J4961">
        <v>-77.028174666666601</v>
      </c>
      <c r="K4961">
        <v>38.9</v>
      </c>
      <c r="L4961">
        <v>-77.03</v>
      </c>
      <c r="M4961" t="s">
        <v>0</v>
      </c>
      <c r="N4961">
        <f t="shared" si="231"/>
        <v>2</v>
      </c>
      <c r="O4961" s="3">
        <f t="shared" si="232"/>
        <v>11.083333336282521</v>
      </c>
      <c r="P4961">
        <f>HOUR('202008-capitalbikeshare-tripdat'!$C$11763)</f>
        <v>2</v>
      </c>
      <c r="Q4961">
        <f t="shared" si="233"/>
        <v>2</v>
      </c>
    </row>
    <row r="4962" spans="1:17" x14ac:dyDescent="0.35">
      <c r="A4962" t="s">
        <v>5462</v>
      </c>
      <c r="B4962" t="s">
        <v>2</v>
      </c>
      <c r="C4962" s="1">
        <v>44053.381597222222</v>
      </c>
      <c r="D4962" s="1">
        <v>44053.399756944447</v>
      </c>
      <c r="I4962">
        <v>38.880000000000003</v>
      </c>
      <c r="J4962">
        <v>-76.92</v>
      </c>
      <c r="K4962">
        <v>38.9</v>
      </c>
      <c r="L4962">
        <v>-77</v>
      </c>
      <c r="M4962" t="s">
        <v>0</v>
      </c>
      <c r="N4962">
        <f t="shared" si="231"/>
        <v>2</v>
      </c>
      <c r="O4962" s="3">
        <f t="shared" si="232"/>
        <v>26.150000004563481</v>
      </c>
      <c r="P4962">
        <f>HOUR('202008-capitalbikeshare-tripdat'!$C$852)</f>
        <v>15</v>
      </c>
      <c r="Q4962">
        <f t="shared" si="233"/>
        <v>2</v>
      </c>
    </row>
    <row r="4963" spans="1:17" x14ac:dyDescent="0.35">
      <c r="A4963" t="s">
        <v>5463</v>
      </c>
      <c r="B4963" t="s">
        <v>2</v>
      </c>
      <c r="C4963" s="1">
        <v>44053.384525462963</v>
      </c>
      <c r="D4963" s="1">
        <v>44053.387418981481</v>
      </c>
      <c r="I4963">
        <v>38.94</v>
      </c>
      <c r="J4963">
        <v>-77.02</v>
      </c>
      <c r="K4963">
        <v>38.94</v>
      </c>
      <c r="L4963">
        <v>-77.02</v>
      </c>
      <c r="M4963" t="s">
        <v>0</v>
      </c>
      <c r="N4963">
        <f t="shared" si="231"/>
        <v>2</v>
      </c>
      <c r="O4963" s="3">
        <f t="shared" si="232"/>
        <v>4.1666666662786156</v>
      </c>
      <c r="P4963">
        <f>HOUR('202008-capitalbikeshare-tripdat'!$C$13547)</f>
        <v>15</v>
      </c>
      <c r="Q4963">
        <f t="shared" si="233"/>
        <v>2</v>
      </c>
    </row>
    <row r="4964" spans="1:17" x14ac:dyDescent="0.35">
      <c r="A4964" t="s">
        <v>5464</v>
      </c>
      <c r="B4964" t="s">
        <v>2</v>
      </c>
      <c r="C4964" s="1">
        <v>44053.386712962965</v>
      </c>
      <c r="D4964" s="1">
        <v>44053.443796296298</v>
      </c>
      <c r="I4964">
        <v>38.93</v>
      </c>
      <c r="J4964">
        <v>-77.03</v>
      </c>
      <c r="K4964">
        <v>38.85</v>
      </c>
      <c r="L4964">
        <v>-76.959999999999994</v>
      </c>
      <c r="M4964" t="s">
        <v>0</v>
      </c>
      <c r="N4964">
        <f t="shared" si="231"/>
        <v>2</v>
      </c>
      <c r="O4964" s="3">
        <f t="shared" si="232"/>
        <v>82.199999999720603</v>
      </c>
      <c r="P4964">
        <f>HOUR('202008-capitalbikeshare-tripdat'!$C$1412)</f>
        <v>12</v>
      </c>
      <c r="Q4964">
        <f t="shared" si="233"/>
        <v>2</v>
      </c>
    </row>
    <row r="4965" spans="1:17" x14ac:dyDescent="0.35">
      <c r="A4965" t="s">
        <v>5465</v>
      </c>
      <c r="B4965" t="s">
        <v>2</v>
      </c>
      <c r="C4965" s="1">
        <v>44053.386759259258</v>
      </c>
      <c r="D4965" s="1">
        <v>44053.410486111112</v>
      </c>
      <c r="E4965" t="s">
        <v>2238</v>
      </c>
      <c r="F4965">
        <v>163</v>
      </c>
      <c r="G4965" t="s">
        <v>49</v>
      </c>
      <c r="H4965">
        <v>633</v>
      </c>
      <c r="I4965">
        <v>38.884049333333301</v>
      </c>
      <c r="J4965">
        <v>-77.046493166666593</v>
      </c>
      <c r="K4965">
        <v>38.941980999999998</v>
      </c>
      <c r="L4965">
        <v>-77.018271499999997</v>
      </c>
      <c r="M4965" t="s">
        <v>0</v>
      </c>
      <c r="N4965">
        <f t="shared" si="231"/>
        <v>2</v>
      </c>
      <c r="O4965" s="3">
        <f t="shared" si="232"/>
        <v>34.166666669771075</v>
      </c>
      <c r="P4965">
        <f>HOUR('202008-capitalbikeshare-tripdat'!$C$11769)</f>
        <v>5</v>
      </c>
      <c r="Q4965">
        <f t="shared" si="233"/>
        <v>2</v>
      </c>
    </row>
    <row r="4966" spans="1:17" x14ac:dyDescent="0.35">
      <c r="A4966" t="s">
        <v>5466</v>
      </c>
      <c r="B4966" t="s">
        <v>2</v>
      </c>
      <c r="C4966" s="1">
        <v>44053.390486111108</v>
      </c>
      <c r="D4966" s="1">
        <v>44053.438356481478</v>
      </c>
      <c r="I4966">
        <v>38.93</v>
      </c>
      <c r="J4966">
        <v>-77.03</v>
      </c>
      <c r="K4966">
        <v>38.85</v>
      </c>
      <c r="L4966">
        <v>-76.959999999999994</v>
      </c>
      <c r="M4966" t="s">
        <v>0</v>
      </c>
      <c r="N4966">
        <f t="shared" si="231"/>
        <v>2</v>
      </c>
      <c r="O4966" s="3">
        <f t="shared" si="232"/>
        <v>68.933333333116025</v>
      </c>
      <c r="P4966">
        <f>HOUR('202008-capitalbikeshare-tripdat'!$C$5020)</f>
        <v>11</v>
      </c>
      <c r="Q4966">
        <f t="shared" si="233"/>
        <v>2</v>
      </c>
    </row>
    <row r="4967" spans="1:17" x14ac:dyDescent="0.35">
      <c r="A4967" t="s">
        <v>5467</v>
      </c>
      <c r="B4967" t="s">
        <v>2</v>
      </c>
      <c r="C4967" s="1">
        <v>44053.392766203702</v>
      </c>
      <c r="D4967" s="1">
        <v>44053.397858796299</v>
      </c>
      <c r="I4967">
        <v>38.92</v>
      </c>
      <c r="J4967">
        <v>-77.010000000000005</v>
      </c>
      <c r="K4967">
        <v>38.92</v>
      </c>
      <c r="L4967">
        <v>-77.02</v>
      </c>
      <c r="M4967" t="s">
        <v>0</v>
      </c>
      <c r="N4967">
        <f t="shared" si="231"/>
        <v>2</v>
      </c>
      <c r="O4967" s="3">
        <f t="shared" si="232"/>
        <v>7.3333333397749811</v>
      </c>
      <c r="P4967">
        <f>HOUR('202008-capitalbikeshare-tripdat'!$C$6802)</f>
        <v>7</v>
      </c>
      <c r="Q4967">
        <f t="shared" si="233"/>
        <v>2</v>
      </c>
    </row>
    <row r="4968" spans="1:17" x14ac:dyDescent="0.35">
      <c r="A4968" t="s">
        <v>5468</v>
      </c>
      <c r="B4968" t="s">
        <v>2</v>
      </c>
      <c r="C4968" s="1">
        <v>44053.393483796295</v>
      </c>
      <c r="D4968" s="1">
        <v>44053.402013888888</v>
      </c>
      <c r="E4968" t="s">
        <v>40</v>
      </c>
      <c r="F4968">
        <v>195</v>
      </c>
      <c r="G4968" t="s">
        <v>505</v>
      </c>
      <c r="H4968">
        <v>548</v>
      </c>
      <c r="I4968">
        <v>38.905617499999998</v>
      </c>
      <c r="J4968">
        <v>-77.027325500000003</v>
      </c>
      <c r="K4968">
        <v>38.880383166666597</v>
      </c>
      <c r="L4968">
        <v>-77.025222666666593</v>
      </c>
      <c r="M4968" t="s">
        <v>0</v>
      </c>
      <c r="N4968">
        <f t="shared" si="231"/>
        <v>2</v>
      </c>
      <c r="O4968" s="3">
        <f t="shared" si="232"/>
        <v>12.283333333907649</v>
      </c>
      <c r="P4968">
        <f>HOUR('202008-capitalbikeshare-tripdat'!$C$7072)</f>
        <v>17</v>
      </c>
      <c r="Q4968">
        <f t="shared" si="233"/>
        <v>2</v>
      </c>
    </row>
    <row r="4969" spans="1:17" x14ac:dyDescent="0.35">
      <c r="A4969" s="2" t="s">
        <v>5469</v>
      </c>
      <c r="B4969" t="s">
        <v>2</v>
      </c>
      <c r="C4969" s="1">
        <v>44053.393923611111</v>
      </c>
      <c r="D4969" s="1">
        <v>44053.430081018516</v>
      </c>
      <c r="G4969" t="s">
        <v>1478</v>
      </c>
      <c r="H4969">
        <v>23</v>
      </c>
      <c r="I4969">
        <v>38.92</v>
      </c>
      <c r="J4969">
        <v>-77.05</v>
      </c>
      <c r="K4969">
        <v>38.915217666666599</v>
      </c>
      <c r="L4969">
        <v>-77.044821166666594</v>
      </c>
      <c r="M4969" t="s">
        <v>0</v>
      </c>
      <c r="N4969">
        <f t="shared" si="231"/>
        <v>2</v>
      </c>
      <c r="O4969" s="3">
        <f t="shared" si="232"/>
        <v>52.066666663158685</v>
      </c>
      <c r="P4969">
        <f>HOUR('202008-capitalbikeshare-tripdat'!$C$2220)</f>
        <v>19</v>
      </c>
      <c r="Q4969">
        <f t="shared" si="233"/>
        <v>2</v>
      </c>
    </row>
    <row r="4970" spans="1:17" x14ac:dyDescent="0.35">
      <c r="A4970" t="s">
        <v>5470</v>
      </c>
      <c r="B4970" t="s">
        <v>2</v>
      </c>
      <c r="C4970" s="1">
        <v>44053.396111111113</v>
      </c>
      <c r="D4970" s="1">
        <v>44053.401956018519</v>
      </c>
      <c r="I4970">
        <v>38.93</v>
      </c>
      <c r="J4970">
        <v>-77.02</v>
      </c>
      <c r="K4970">
        <v>38.950000000000003</v>
      </c>
      <c r="L4970">
        <v>-77.03</v>
      </c>
      <c r="M4970" t="s">
        <v>0</v>
      </c>
      <c r="N4970">
        <f t="shared" si="231"/>
        <v>2</v>
      </c>
      <c r="O4970" s="3">
        <f t="shared" si="232"/>
        <v>8.4166666644159704</v>
      </c>
      <c r="P4970">
        <f>HOUR('202008-capitalbikeshare-tripdat'!$C$9280)</f>
        <v>9</v>
      </c>
      <c r="Q4970">
        <f t="shared" si="233"/>
        <v>2</v>
      </c>
    </row>
    <row r="4971" spans="1:17" x14ac:dyDescent="0.35">
      <c r="A4971" t="s">
        <v>5471</v>
      </c>
      <c r="B4971" t="s">
        <v>2</v>
      </c>
      <c r="C4971" s="1">
        <v>44053.396307870367</v>
      </c>
      <c r="D4971" s="1">
        <v>44053.408425925925</v>
      </c>
      <c r="E4971" t="s">
        <v>99</v>
      </c>
      <c r="F4971">
        <v>90</v>
      </c>
      <c r="I4971">
        <v>38.956404166666601</v>
      </c>
      <c r="J4971">
        <v>-77.032925000000006</v>
      </c>
      <c r="K4971">
        <v>38.909999999999997</v>
      </c>
      <c r="L4971">
        <v>-77.05</v>
      </c>
      <c r="M4971" t="s">
        <v>0</v>
      </c>
      <c r="N4971">
        <f t="shared" si="231"/>
        <v>2</v>
      </c>
      <c r="O4971" s="3">
        <f t="shared" si="232"/>
        <v>17.450000003445894</v>
      </c>
      <c r="P4971">
        <f>HOUR('202008-capitalbikeshare-tripdat'!$C$865)</f>
        <v>15</v>
      </c>
      <c r="Q4971">
        <f t="shared" si="233"/>
        <v>2</v>
      </c>
    </row>
    <row r="4972" spans="1:17" x14ac:dyDescent="0.35">
      <c r="A4972" t="s">
        <v>5472</v>
      </c>
      <c r="B4972" t="s">
        <v>2</v>
      </c>
      <c r="C4972" s="1">
        <v>44053.400775462964</v>
      </c>
      <c r="D4972" s="1">
        <v>44053.411261574074</v>
      </c>
      <c r="E4972" t="s">
        <v>86</v>
      </c>
      <c r="F4972">
        <v>461</v>
      </c>
      <c r="G4972" t="s">
        <v>518</v>
      </c>
      <c r="H4972">
        <v>117</v>
      </c>
      <c r="I4972">
        <v>38.928803666666603</v>
      </c>
      <c r="J4972">
        <v>-77.032237333333299</v>
      </c>
      <c r="K4972">
        <v>38.886566333333299</v>
      </c>
      <c r="L4972">
        <v>-77.0282385</v>
      </c>
      <c r="M4972" t="s">
        <v>0</v>
      </c>
      <c r="N4972">
        <f t="shared" si="231"/>
        <v>2</v>
      </c>
      <c r="O4972" s="3">
        <f t="shared" si="232"/>
        <v>15.099999998928979</v>
      </c>
      <c r="P4972">
        <f>HOUR('202008-capitalbikeshare-tripdat'!$C$287)</f>
        <v>15</v>
      </c>
      <c r="Q4972">
        <f t="shared" si="233"/>
        <v>2</v>
      </c>
    </row>
    <row r="4973" spans="1:17" x14ac:dyDescent="0.35">
      <c r="A4973" t="s">
        <v>5473</v>
      </c>
      <c r="B4973" t="s">
        <v>2</v>
      </c>
      <c r="C4973" s="1">
        <v>44053.403090277781</v>
      </c>
      <c r="D4973" s="1">
        <v>44053.422118055554</v>
      </c>
      <c r="E4973" t="s">
        <v>2182</v>
      </c>
      <c r="F4973">
        <v>318</v>
      </c>
      <c r="I4973">
        <v>38.983611000000003</v>
      </c>
      <c r="J4973">
        <v>-77.006368166666604</v>
      </c>
      <c r="K4973">
        <v>38.9</v>
      </c>
      <c r="L4973">
        <v>-77.03</v>
      </c>
      <c r="M4973" t="s">
        <v>0</v>
      </c>
      <c r="N4973">
        <f t="shared" si="231"/>
        <v>2</v>
      </c>
      <c r="O4973" s="3">
        <f t="shared" si="232"/>
        <v>27.399999992921948</v>
      </c>
      <c r="P4973">
        <f>HOUR('202008-capitalbikeshare-tripdat'!$C$16129)</f>
        <v>9</v>
      </c>
      <c r="Q4973">
        <f t="shared" si="233"/>
        <v>2</v>
      </c>
    </row>
    <row r="4974" spans="1:17" x14ac:dyDescent="0.35">
      <c r="A4974" t="s">
        <v>5474</v>
      </c>
      <c r="B4974" t="s">
        <v>2</v>
      </c>
      <c r="C4974" s="1">
        <v>44053.408564814818</v>
      </c>
      <c r="D4974" s="1">
        <v>44053.415138888886</v>
      </c>
      <c r="G4974" t="s">
        <v>279</v>
      </c>
      <c r="H4974">
        <v>17</v>
      </c>
      <c r="I4974">
        <v>38.909999999999997</v>
      </c>
      <c r="J4974">
        <v>-77.03</v>
      </c>
      <c r="K4974">
        <v>38.923047666666598</v>
      </c>
      <c r="L4974">
        <v>-77.042561000000006</v>
      </c>
      <c r="M4974" t="s">
        <v>0</v>
      </c>
      <c r="N4974">
        <f t="shared" si="231"/>
        <v>2</v>
      </c>
      <c r="O4974" s="3">
        <f t="shared" si="232"/>
        <v>9.4666666584089398</v>
      </c>
      <c r="P4974">
        <f>HOUR('202008-capitalbikeshare-tripdat'!$C$13293)</f>
        <v>0</v>
      </c>
      <c r="Q4974">
        <f t="shared" si="233"/>
        <v>2</v>
      </c>
    </row>
    <row r="4975" spans="1:17" x14ac:dyDescent="0.35">
      <c r="A4975" t="s">
        <v>5475</v>
      </c>
      <c r="B4975" t="s">
        <v>2</v>
      </c>
      <c r="C4975" s="1">
        <v>44053.413356481484</v>
      </c>
      <c r="D4975" s="1">
        <v>44053.488356481481</v>
      </c>
      <c r="E4975" t="s">
        <v>5476</v>
      </c>
      <c r="F4975">
        <v>331</v>
      </c>
      <c r="I4975">
        <v>39.123472499999998</v>
      </c>
      <c r="J4975">
        <v>-77.157428499999995</v>
      </c>
      <c r="K4975">
        <v>39.15</v>
      </c>
      <c r="L4975">
        <v>-77.19</v>
      </c>
      <c r="M4975" t="s">
        <v>0</v>
      </c>
      <c r="N4975">
        <f t="shared" si="231"/>
        <v>2</v>
      </c>
      <c r="O4975" s="3">
        <f t="shared" si="232"/>
        <v>107.99999999580905</v>
      </c>
      <c r="P4975">
        <f>HOUR('202008-capitalbikeshare-tripdat'!$C$6168)</f>
        <v>16</v>
      </c>
      <c r="Q4975">
        <f t="shared" si="233"/>
        <v>2</v>
      </c>
    </row>
    <row r="4976" spans="1:17" x14ac:dyDescent="0.35">
      <c r="A4976" t="s">
        <v>5477</v>
      </c>
      <c r="B4976" t="s">
        <v>2</v>
      </c>
      <c r="C4976" s="1">
        <v>44053.418252314812</v>
      </c>
      <c r="D4976" s="1">
        <v>44053.421840277777</v>
      </c>
      <c r="E4976" t="s">
        <v>113</v>
      </c>
      <c r="F4976">
        <v>527</v>
      </c>
      <c r="G4976" t="s">
        <v>301</v>
      </c>
      <c r="H4976">
        <v>22</v>
      </c>
      <c r="I4976">
        <v>38.925674833333296</v>
      </c>
      <c r="J4976">
        <v>-77.027097999999995</v>
      </c>
      <c r="K4976">
        <v>38.915509333333297</v>
      </c>
      <c r="L4976">
        <v>-77.022144666666605</v>
      </c>
      <c r="M4976" t="s">
        <v>0</v>
      </c>
      <c r="N4976">
        <f t="shared" si="231"/>
        <v>2</v>
      </c>
      <c r="O4976" s="3">
        <f t="shared" si="232"/>
        <v>5.1666666695382446</v>
      </c>
      <c r="P4976">
        <f>HOUR('202008-capitalbikeshare-tripdat'!$C$1617)</f>
        <v>18</v>
      </c>
      <c r="Q4976">
        <f t="shared" si="233"/>
        <v>2</v>
      </c>
    </row>
    <row r="4977" spans="1:17" x14ac:dyDescent="0.35">
      <c r="A4977" t="s">
        <v>5478</v>
      </c>
      <c r="B4977" t="s">
        <v>2</v>
      </c>
      <c r="C4977" s="1">
        <v>44053.421064814815</v>
      </c>
      <c r="D4977" s="1">
        <v>44053.450879629629</v>
      </c>
      <c r="E4977" t="s">
        <v>3119</v>
      </c>
      <c r="F4977">
        <v>307</v>
      </c>
      <c r="G4977" t="s">
        <v>131</v>
      </c>
      <c r="H4977">
        <v>15</v>
      </c>
      <c r="I4977">
        <v>38.887329666666602</v>
      </c>
      <c r="J4977">
        <v>-77.025815499999993</v>
      </c>
      <c r="K4977">
        <v>38.929344</v>
      </c>
      <c r="L4977">
        <v>-77.027764000000005</v>
      </c>
      <c r="M4977" t="s">
        <v>0</v>
      </c>
      <c r="N4977">
        <f t="shared" si="231"/>
        <v>2</v>
      </c>
      <c r="O4977" s="3">
        <f t="shared" si="232"/>
        <v>42.933333332184702</v>
      </c>
      <c r="P4977">
        <f>HOUR('202008-capitalbikeshare-tripdat'!$C$11068)</f>
        <v>18</v>
      </c>
      <c r="Q4977">
        <f t="shared" si="233"/>
        <v>2</v>
      </c>
    </row>
    <row r="4978" spans="1:17" x14ac:dyDescent="0.35">
      <c r="A4978" t="s">
        <v>5479</v>
      </c>
      <c r="B4978" t="s">
        <v>2</v>
      </c>
      <c r="C4978" s="1">
        <v>44053.422581018516</v>
      </c>
      <c r="D4978" s="1">
        <v>44053.427939814814</v>
      </c>
      <c r="G4978" t="s">
        <v>609</v>
      </c>
      <c r="H4978">
        <v>76</v>
      </c>
      <c r="I4978">
        <v>38.9</v>
      </c>
      <c r="J4978">
        <v>-77.05</v>
      </c>
      <c r="K4978">
        <v>38.9187643333333</v>
      </c>
      <c r="L4978">
        <v>-77.041561166666597</v>
      </c>
      <c r="M4978" t="s">
        <v>0</v>
      </c>
      <c r="N4978">
        <f t="shared" si="231"/>
        <v>2</v>
      </c>
      <c r="O4978" s="3">
        <f t="shared" si="232"/>
        <v>7.7166666684206575</v>
      </c>
      <c r="P4978">
        <f>HOUR('202008-capitalbikeshare-tripdat'!$C$863)</f>
        <v>15</v>
      </c>
      <c r="Q4978">
        <f t="shared" si="233"/>
        <v>2</v>
      </c>
    </row>
    <row r="4979" spans="1:17" x14ac:dyDescent="0.35">
      <c r="A4979" t="s">
        <v>5480</v>
      </c>
      <c r="B4979" t="s">
        <v>2</v>
      </c>
      <c r="C4979" s="1">
        <v>44053.422777777778</v>
      </c>
      <c r="D4979" s="1">
        <v>44053.445972222224</v>
      </c>
      <c r="I4979">
        <v>38.9</v>
      </c>
      <c r="J4979">
        <v>-77.03</v>
      </c>
      <c r="K4979">
        <v>38.92</v>
      </c>
      <c r="L4979">
        <v>-77.03</v>
      </c>
      <c r="M4979" t="s">
        <v>0</v>
      </c>
      <c r="N4979">
        <f t="shared" si="231"/>
        <v>2</v>
      </c>
      <c r="O4979" s="3">
        <f t="shared" si="232"/>
        <v>33.400000002002344</v>
      </c>
      <c r="P4979">
        <f>HOUR('202008-capitalbikeshare-tripdat'!$C$16131)</f>
        <v>9</v>
      </c>
      <c r="Q4979">
        <f t="shared" si="233"/>
        <v>2</v>
      </c>
    </row>
    <row r="4980" spans="1:17" x14ac:dyDescent="0.35">
      <c r="A4980" s="2" t="s">
        <v>5481</v>
      </c>
      <c r="B4980" t="s">
        <v>2</v>
      </c>
      <c r="C4980" s="1">
        <v>44053.42392361111</v>
      </c>
      <c r="D4980" s="1">
        <v>44053.429826388892</v>
      </c>
      <c r="E4980" t="s">
        <v>137</v>
      </c>
      <c r="F4980">
        <v>341</v>
      </c>
      <c r="G4980" t="s">
        <v>137</v>
      </c>
      <c r="H4980">
        <v>341</v>
      </c>
      <c r="I4980">
        <v>38.990620333333297</v>
      </c>
      <c r="J4980">
        <v>-77.100275166666606</v>
      </c>
      <c r="K4980">
        <v>38.990633833333298</v>
      </c>
      <c r="L4980">
        <v>-77.099968166666599</v>
      </c>
      <c r="M4980" t="s">
        <v>0</v>
      </c>
      <c r="N4980">
        <f t="shared" si="231"/>
        <v>2</v>
      </c>
      <c r="O4980" s="3">
        <f t="shared" si="232"/>
        <v>8.5000000067520887</v>
      </c>
      <c r="P4980">
        <f>HOUR('202008-capitalbikeshare-tripdat'!$C$4062)</f>
        <v>20</v>
      </c>
      <c r="Q4980">
        <f t="shared" si="233"/>
        <v>2</v>
      </c>
    </row>
    <row r="4981" spans="1:17" x14ac:dyDescent="0.35">
      <c r="A4981" t="s">
        <v>5482</v>
      </c>
      <c r="B4981" t="s">
        <v>2</v>
      </c>
      <c r="C4981" s="1">
        <v>44053.425520833334</v>
      </c>
      <c r="D4981" s="1">
        <v>44053.432280092595</v>
      </c>
      <c r="G4981" t="s">
        <v>293</v>
      </c>
      <c r="H4981">
        <v>429</v>
      </c>
      <c r="I4981">
        <v>38.9</v>
      </c>
      <c r="J4981">
        <v>-77.03</v>
      </c>
      <c r="K4981">
        <v>38.928736666666602</v>
      </c>
      <c r="L4981">
        <v>-77.036158</v>
      </c>
      <c r="M4981" t="s">
        <v>0</v>
      </c>
      <c r="N4981">
        <f t="shared" si="231"/>
        <v>2</v>
      </c>
      <c r="O4981" s="3">
        <f t="shared" si="232"/>
        <v>9.733333335025236</v>
      </c>
      <c r="P4981">
        <f>HOUR('202008-capitalbikeshare-tripdat'!$C$2758)</f>
        <v>21</v>
      </c>
      <c r="Q4981">
        <f t="shared" si="233"/>
        <v>2</v>
      </c>
    </row>
    <row r="4982" spans="1:17" x14ac:dyDescent="0.35">
      <c r="A4982" t="s">
        <v>5483</v>
      </c>
      <c r="B4982" t="s">
        <v>2</v>
      </c>
      <c r="C4982" s="1">
        <v>44053.42633101852</v>
      </c>
      <c r="D4982" s="1">
        <v>44053.43990740741</v>
      </c>
      <c r="I4982">
        <v>38.9</v>
      </c>
      <c r="J4982">
        <v>-77</v>
      </c>
      <c r="K4982">
        <v>38.9</v>
      </c>
      <c r="L4982">
        <v>-76.959999999999994</v>
      </c>
      <c r="M4982" t="s">
        <v>0</v>
      </c>
      <c r="N4982">
        <f t="shared" si="231"/>
        <v>2</v>
      </c>
      <c r="O4982" s="3">
        <f t="shared" si="232"/>
        <v>19.550000001909211</v>
      </c>
      <c r="P4982">
        <f>HOUR('202008-capitalbikeshare-tripdat'!$C$851)</f>
        <v>15</v>
      </c>
      <c r="Q4982">
        <f t="shared" si="233"/>
        <v>2</v>
      </c>
    </row>
    <row r="4983" spans="1:17" x14ac:dyDescent="0.35">
      <c r="A4983" t="s">
        <v>5484</v>
      </c>
      <c r="B4983" t="s">
        <v>2</v>
      </c>
      <c r="C4983" s="1">
        <v>44053.426354166666</v>
      </c>
      <c r="D4983" s="1">
        <v>44053.449444444443</v>
      </c>
      <c r="E4983" t="s">
        <v>266</v>
      </c>
      <c r="F4983">
        <v>200</v>
      </c>
      <c r="G4983" t="s">
        <v>507</v>
      </c>
      <c r="H4983">
        <v>82</v>
      </c>
      <c r="I4983">
        <v>38.882687166666599</v>
      </c>
      <c r="J4983">
        <v>-77.103350000000006</v>
      </c>
      <c r="K4983">
        <v>38.920369666666602</v>
      </c>
      <c r="L4983">
        <v>-77.025652166666603</v>
      </c>
      <c r="M4983" t="s">
        <v>0</v>
      </c>
      <c r="N4983">
        <f t="shared" si="231"/>
        <v>2</v>
      </c>
      <c r="O4983" s="3">
        <f t="shared" si="232"/>
        <v>33.249999998370185</v>
      </c>
      <c r="P4983">
        <f>HOUR('202008-capitalbikeshare-tripdat'!$C$5982)</f>
        <v>9</v>
      </c>
      <c r="Q4983">
        <f t="shared" si="233"/>
        <v>2</v>
      </c>
    </row>
    <row r="4984" spans="1:17" x14ac:dyDescent="0.35">
      <c r="A4984" t="s">
        <v>5485</v>
      </c>
      <c r="B4984" t="s">
        <v>2</v>
      </c>
      <c r="C4984" s="1">
        <v>44053.426793981482</v>
      </c>
      <c r="D4984" s="1">
        <v>44053.43310185185</v>
      </c>
      <c r="I4984">
        <v>38.869999999999997</v>
      </c>
      <c r="J4984">
        <v>-76.97</v>
      </c>
      <c r="K4984">
        <v>38.85</v>
      </c>
      <c r="L4984">
        <v>-76.97</v>
      </c>
      <c r="M4984" t="s">
        <v>0</v>
      </c>
      <c r="N4984">
        <f t="shared" si="231"/>
        <v>2</v>
      </c>
      <c r="O4984" s="3">
        <f t="shared" si="232"/>
        <v>9.0833333297632635</v>
      </c>
      <c r="P4984">
        <f>HOUR('202008-capitalbikeshare-tripdat'!$C$854)</f>
        <v>15</v>
      </c>
      <c r="Q4984">
        <f t="shared" si="233"/>
        <v>2</v>
      </c>
    </row>
    <row r="4985" spans="1:17" x14ac:dyDescent="0.35">
      <c r="A4985" t="s">
        <v>5486</v>
      </c>
      <c r="B4985" t="s">
        <v>2</v>
      </c>
      <c r="C4985" s="1">
        <v>44053.428229166668</v>
      </c>
      <c r="D4985" s="1">
        <v>44053.440729166665</v>
      </c>
      <c r="I4985">
        <v>38.950000000000003</v>
      </c>
      <c r="J4985">
        <v>-77.03</v>
      </c>
      <c r="K4985">
        <v>38.93</v>
      </c>
      <c r="L4985">
        <v>-77.02</v>
      </c>
      <c r="M4985" t="s">
        <v>0</v>
      </c>
      <c r="N4985">
        <f t="shared" si="231"/>
        <v>2</v>
      </c>
      <c r="O4985" s="3">
        <f t="shared" si="232"/>
        <v>17.999999995809048</v>
      </c>
      <c r="P4985">
        <f>HOUR('202008-capitalbikeshare-tripdat'!$C$9278)</f>
        <v>9</v>
      </c>
      <c r="Q4985">
        <f t="shared" si="233"/>
        <v>2</v>
      </c>
    </row>
    <row r="4986" spans="1:17" x14ac:dyDescent="0.35">
      <c r="A4986" t="s">
        <v>5487</v>
      </c>
      <c r="B4986" t="s">
        <v>2</v>
      </c>
      <c r="C4986" s="1">
        <v>44053.430567129632</v>
      </c>
      <c r="D4986" s="1">
        <v>44053.45034722222</v>
      </c>
      <c r="I4986">
        <v>38.909999999999997</v>
      </c>
      <c r="J4986">
        <v>-77.03</v>
      </c>
      <c r="K4986">
        <v>38.909999999999997</v>
      </c>
      <c r="L4986">
        <v>-77.040000000000006</v>
      </c>
      <c r="M4986" t="s">
        <v>0</v>
      </c>
      <c r="N4986">
        <f t="shared" si="231"/>
        <v>2</v>
      </c>
      <c r="O4986" s="3">
        <f t="shared" si="232"/>
        <v>28.483333328040317</v>
      </c>
      <c r="P4986">
        <f>HOUR('202008-capitalbikeshare-tripdat'!$C$2223)</f>
        <v>19</v>
      </c>
      <c r="Q4986">
        <f t="shared" si="233"/>
        <v>2</v>
      </c>
    </row>
    <row r="4987" spans="1:17" x14ac:dyDescent="0.35">
      <c r="A4987" t="s">
        <v>5488</v>
      </c>
      <c r="B4987" t="s">
        <v>2</v>
      </c>
      <c r="C4987" s="1">
        <v>44053.433634259258</v>
      </c>
      <c r="D4987" s="1">
        <v>44053.467349537037</v>
      </c>
      <c r="E4987" t="s">
        <v>446</v>
      </c>
      <c r="F4987">
        <v>451</v>
      </c>
      <c r="G4987" t="s">
        <v>505</v>
      </c>
      <c r="H4987">
        <v>548</v>
      </c>
      <c r="I4987">
        <v>38.890482333333303</v>
      </c>
      <c r="J4987">
        <v>-77.017324500000001</v>
      </c>
      <c r="K4987">
        <v>38.880397166666597</v>
      </c>
      <c r="L4987">
        <v>-77.025136166666599</v>
      </c>
      <c r="M4987" t="s">
        <v>0</v>
      </c>
      <c r="N4987">
        <f t="shared" si="231"/>
        <v>2</v>
      </c>
      <c r="O4987" s="3">
        <f t="shared" si="232"/>
        <v>48.550000002142042</v>
      </c>
      <c r="P4987">
        <f>HOUR('202008-capitalbikeshare-tripdat'!$C$14290)</f>
        <v>15</v>
      </c>
      <c r="Q4987">
        <f t="shared" si="233"/>
        <v>2</v>
      </c>
    </row>
    <row r="4988" spans="1:17" x14ac:dyDescent="0.35">
      <c r="A4988" t="s">
        <v>5489</v>
      </c>
      <c r="B4988" t="s">
        <v>2</v>
      </c>
      <c r="C4988" s="1">
        <v>44053.435659722221</v>
      </c>
      <c r="D4988" s="1">
        <v>44053.441250000003</v>
      </c>
      <c r="E4988" t="s">
        <v>228</v>
      </c>
      <c r="F4988">
        <v>634</v>
      </c>
      <c r="G4988" t="s">
        <v>778</v>
      </c>
      <c r="H4988">
        <v>75</v>
      </c>
      <c r="I4988">
        <v>38.934364500000001</v>
      </c>
      <c r="J4988">
        <v>-77.032634666666596</v>
      </c>
      <c r="K4988">
        <v>38.9206716666666</v>
      </c>
      <c r="L4988">
        <v>-77.0435278333333</v>
      </c>
      <c r="M4988" t="s">
        <v>0</v>
      </c>
      <c r="N4988">
        <f t="shared" si="231"/>
        <v>2</v>
      </c>
      <c r="O4988" s="3">
        <f t="shared" si="232"/>
        <v>8.0500000063329935</v>
      </c>
      <c r="P4988">
        <f>HOUR('202008-capitalbikeshare-tripdat'!$C$3431)</f>
        <v>1</v>
      </c>
      <c r="Q4988">
        <f t="shared" si="233"/>
        <v>2</v>
      </c>
    </row>
    <row r="4989" spans="1:17" x14ac:dyDescent="0.35">
      <c r="A4989" t="s">
        <v>5490</v>
      </c>
      <c r="B4989" t="s">
        <v>2</v>
      </c>
      <c r="C4989" s="1">
        <v>44053.440150462964</v>
      </c>
      <c r="D4989" s="1">
        <v>44053.459733796299</v>
      </c>
      <c r="G4989" t="s">
        <v>75</v>
      </c>
      <c r="H4989">
        <v>105</v>
      </c>
      <c r="I4989">
        <v>38.9</v>
      </c>
      <c r="J4989">
        <v>-77.06</v>
      </c>
      <c r="K4989">
        <v>38.934911666666601</v>
      </c>
      <c r="L4989">
        <v>-77.072657000000007</v>
      </c>
      <c r="M4989" t="s">
        <v>0</v>
      </c>
      <c r="N4989">
        <f t="shared" si="231"/>
        <v>2</v>
      </c>
      <c r="O4989" s="3">
        <f t="shared" si="232"/>
        <v>28.200000001816079</v>
      </c>
      <c r="P4989">
        <f>HOUR('202008-capitalbikeshare-tripdat'!$C$5805)</f>
        <v>19</v>
      </c>
      <c r="Q4989">
        <f t="shared" si="233"/>
        <v>2</v>
      </c>
    </row>
    <row r="4990" spans="1:17" x14ac:dyDescent="0.35">
      <c r="A4990" t="s">
        <v>5491</v>
      </c>
      <c r="B4990" t="s">
        <v>2</v>
      </c>
      <c r="C4990" s="1">
        <v>44053.441886574074</v>
      </c>
      <c r="D4990" s="1">
        <v>44053.45553240741</v>
      </c>
      <c r="E4990" t="s">
        <v>2092</v>
      </c>
      <c r="F4990">
        <v>400</v>
      </c>
      <c r="G4990" t="s">
        <v>197</v>
      </c>
      <c r="H4990">
        <v>172</v>
      </c>
      <c r="I4990">
        <v>38.896446500000003</v>
      </c>
      <c r="J4990">
        <v>-77.104507333333302</v>
      </c>
      <c r="K4990">
        <v>38.8921693333333</v>
      </c>
      <c r="L4990">
        <v>-77.079343499999993</v>
      </c>
      <c r="M4990" t="s">
        <v>0</v>
      </c>
      <c r="N4990">
        <f t="shared" si="231"/>
        <v>2</v>
      </c>
      <c r="O4990" s="3">
        <f t="shared" si="232"/>
        <v>19.65000000433065</v>
      </c>
      <c r="P4990">
        <f>HOUR('202008-capitalbikeshare-tripdat'!$C$3511)</f>
        <v>9</v>
      </c>
      <c r="Q4990">
        <f t="shared" si="233"/>
        <v>2</v>
      </c>
    </row>
    <row r="4991" spans="1:17" x14ac:dyDescent="0.35">
      <c r="A4991" t="s">
        <v>5492</v>
      </c>
      <c r="B4991" t="s">
        <v>2</v>
      </c>
      <c r="C4991" s="1">
        <v>44053.444780092592</v>
      </c>
      <c r="D4991" s="1">
        <v>44053.45689814815</v>
      </c>
      <c r="E4991" t="s">
        <v>908</v>
      </c>
      <c r="F4991">
        <v>243</v>
      </c>
      <c r="G4991" t="s">
        <v>5493</v>
      </c>
      <c r="H4991">
        <v>455</v>
      </c>
      <c r="I4991">
        <v>38.814576666666603</v>
      </c>
      <c r="J4991">
        <v>-77.052824999999999</v>
      </c>
      <c r="K4991">
        <v>38.843408166666599</v>
      </c>
      <c r="L4991">
        <v>-77.063997833333303</v>
      </c>
      <c r="M4991" t="s">
        <v>0</v>
      </c>
      <c r="N4991">
        <f t="shared" si="231"/>
        <v>2</v>
      </c>
      <c r="O4991" s="3">
        <f t="shared" si="232"/>
        <v>17.450000003445894</v>
      </c>
      <c r="P4991">
        <f>HOUR('202008-capitalbikeshare-tripdat'!$C$11773)</f>
        <v>6</v>
      </c>
      <c r="Q4991">
        <f t="shared" si="233"/>
        <v>2</v>
      </c>
    </row>
    <row r="4992" spans="1:17" x14ac:dyDescent="0.35">
      <c r="A4992" t="s">
        <v>5494</v>
      </c>
      <c r="B4992" t="s">
        <v>2</v>
      </c>
      <c r="C4992" s="1">
        <v>44053.446203703701</v>
      </c>
      <c r="D4992" s="1">
        <v>44053.449652777781</v>
      </c>
      <c r="E4992" t="s">
        <v>265</v>
      </c>
      <c r="F4992">
        <v>114</v>
      </c>
      <c r="G4992" t="s">
        <v>310</v>
      </c>
      <c r="H4992">
        <v>127</v>
      </c>
      <c r="I4992">
        <v>38.897670499999997</v>
      </c>
      <c r="J4992">
        <v>-77.070599166666597</v>
      </c>
      <c r="K4992">
        <v>38.903715499999997</v>
      </c>
      <c r="L4992">
        <v>-77.062718500000003</v>
      </c>
      <c r="M4992" t="s">
        <v>0</v>
      </c>
      <c r="N4992">
        <f t="shared" si="231"/>
        <v>2</v>
      </c>
      <c r="O4992" s="3">
        <f t="shared" si="232"/>
        <v>4.9666666751727462</v>
      </c>
      <c r="P4992">
        <f>HOUR('202008-capitalbikeshare-tripdat'!$C$7007)</f>
        <v>16</v>
      </c>
      <c r="Q4992">
        <f t="shared" si="233"/>
        <v>2</v>
      </c>
    </row>
    <row r="4993" spans="1:17" x14ac:dyDescent="0.35">
      <c r="A4993" t="s">
        <v>5495</v>
      </c>
      <c r="B4993" t="s">
        <v>2</v>
      </c>
      <c r="C4993" s="1">
        <v>44053.448321759257</v>
      </c>
      <c r="D4993" s="1">
        <v>44053.466643518521</v>
      </c>
      <c r="I4993">
        <v>39.020000000000003</v>
      </c>
      <c r="J4993">
        <v>-77.06</v>
      </c>
      <c r="K4993">
        <v>39.03</v>
      </c>
      <c r="L4993">
        <v>-77.06</v>
      </c>
      <c r="M4993" t="s">
        <v>0</v>
      </c>
      <c r="N4993">
        <f t="shared" si="231"/>
        <v>2</v>
      </c>
      <c r="O4993" s="3">
        <f t="shared" si="232"/>
        <v>26.383333340054378</v>
      </c>
      <c r="P4993">
        <f>HOUR('202008-capitalbikeshare-tripdat'!$C$7535)</f>
        <v>14</v>
      </c>
      <c r="Q4993">
        <f t="shared" si="233"/>
        <v>2</v>
      </c>
    </row>
    <row r="4994" spans="1:17" x14ac:dyDescent="0.35">
      <c r="A4994" t="s">
        <v>5496</v>
      </c>
      <c r="B4994" t="s">
        <v>2</v>
      </c>
      <c r="C4994" s="1">
        <v>44053.448923611111</v>
      </c>
      <c r="D4994" s="1">
        <v>44053.456574074073</v>
      </c>
      <c r="E4994" t="s">
        <v>5497</v>
      </c>
      <c r="F4994">
        <v>36</v>
      </c>
      <c r="G4994" t="s">
        <v>102</v>
      </c>
      <c r="H4994">
        <v>68</v>
      </c>
      <c r="I4994">
        <v>38.869212333333302</v>
      </c>
      <c r="J4994">
        <v>-76.959559166666594</v>
      </c>
      <c r="K4994">
        <v>38.880350833333303</v>
      </c>
      <c r="L4994">
        <v>-76.986219333333295</v>
      </c>
      <c r="M4994" t="s">
        <v>0</v>
      </c>
      <c r="N4994">
        <f t="shared" ref="N4994:N5057" si="234">WEEKDAY(C4994)</f>
        <v>2</v>
      </c>
      <c r="O4994" s="3">
        <f t="shared" ref="O4994:O5057" si="235">(D4994-C4994)*1440</f>
        <v>11.016666664509103</v>
      </c>
      <c r="P4994">
        <f>HOUR('202008-capitalbikeshare-tripdat'!$C$2908)</f>
        <v>10</v>
      </c>
      <c r="Q4994">
        <f t="shared" ref="Q4994:Q5057" si="236">WEEKDAY(C4994)</f>
        <v>2</v>
      </c>
    </row>
    <row r="4995" spans="1:17" x14ac:dyDescent="0.35">
      <c r="A4995" t="s">
        <v>5498</v>
      </c>
      <c r="B4995" t="s">
        <v>2</v>
      </c>
      <c r="C4995" s="1">
        <v>44053.451851851853</v>
      </c>
      <c r="D4995" s="1">
        <v>44053.456203703703</v>
      </c>
      <c r="I4995">
        <v>38.950000000000003</v>
      </c>
      <c r="J4995">
        <v>-77.03</v>
      </c>
      <c r="K4995">
        <v>38.93</v>
      </c>
      <c r="L4995">
        <v>-77.02</v>
      </c>
      <c r="M4995" t="s">
        <v>0</v>
      </c>
      <c r="N4995">
        <f t="shared" si="234"/>
        <v>2</v>
      </c>
      <c r="O4995" s="3">
        <f t="shared" si="235"/>
        <v>6.2666666647419333</v>
      </c>
      <c r="P4995">
        <f>HOUR('202008-capitalbikeshare-tripdat'!$C$6477)</f>
        <v>13</v>
      </c>
      <c r="Q4995">
        <f t="shared" si="236"/>
        <v>2</v>
      </c>
    </row>
    <row r="4996" spans="1:17" x14ac:dyDescent="0.35">
      <c r="A4996" t="s">
        <v>5499</v>
      </c>
      <c r="B4996" t="s">
        <v>2</v>
      </c>
      <c r="C4996" s="1">
        <v>44053.459861111114</v>
      </c>
      <c r="D4996" s="1">
        <v>44053.472928240742</v>
      </c>
      <c r="E4996" t="s">
        <v>210</v>
      </c>
      <c r="F4996">
        <v>184</v>
      </c>
      <c r="G4996" t="s">
        <v>396</v>
      </c>
      <c r="H4996">
        <v>202</v>
      </c>
      <c r="I4996">
        <v>38.9051215</v>
      </c>
      <c r="J4996">
        <v>-77.056882166666597</v>
      </c>
      <c r="K4996">
        <v>38.884741833333301</v>
      </c>
      <c r="L4996">
        <v>-77.093530166666596</v>
      </c>
      <c r="M4996" t="s">
        <v>0</v>
      </c>
      <c r="N4996">
        <f t="shared" si="234"/>
        <v>2</v>
      </c>
      <c r="O4996" s="3">
        <f t="shared" si="235"/>
        <v>18.816666664788499</v>
      </c>
      <c r="P4996">
        <f>HOUR('202008-capitalbikeshare-tripdat'!$C$7006)</f>
        <v>16</v>
      </c>
      <c r="Q4996">
        <f t="shared" si="236"/>
        <v>2</v>
      </c>
    </row>
    <row r="4997" spans="1:17" x14ac:dyDescent="0.35">
      <c r="A4997" t="s">
        <v>5500</v>
      </c>
      <c r="B4997" t="s">
        <v>2</v>
      </c>
      <c r="C4997" s="1">
        <v>44053.461516203701</v>
      </c>
      <c r="D4997" s="1">
        <v>44053.479710648149</v>
      </c>
      <c r="G4997" t="s">
        <v>4506</v>
      </c>
      <c r="H4997">
        <v>348</v>
      </c>
      <c r="I4997">
        <v>38.94</v>
      </c>
      <c r="J4997">
        <v>-77.03</v>
      </c>
      <c r="K4997">
        <v>38.999388166666598</v>
      </c>
      <c r="L4997">
        <v>-77.031545666666602</v>
      </c>
      <c r="M4997" t="s">
        <v>0</v>
      </c>
      <c r="N4997">
        <f t="shared" si="234"/>
        <v>2</v>
      </c>
      <c r="O4997" s="3">
        <f t="shared" si="235"/>
        <v>26.2000000057742</v>
      </c>
      <c r="P4997">
        <f>HOUR('202008-capitalbikeshare-tripdat'!$C$3435)</f>
        <v>1</v>
      </c>
      <c r="Q4997">
        <f t="shared" si="236"/>
        <v>2</v>
      </c>
    </row>
    <row r="4998" spans="1:17" x14ac:dyDescent="0.35">
      <c r="A4998" t="s">
        <v>5501</v>
      </c>
      <c r="B4998" t="s">
        <v>2</v>
      </c>
      <c r="C4998" s="1">
        <v>44053.465196759258</v>
      </c>
      <c r="D4998" s="1">
        <v>44053.469965277778</v>
      </c>
      <c r="E4998" t="s">
        <v>1107</v>
      </c>
      <c r="F4998">
        <v>123</v>
      </c>
      <c r="G4998" t="s">
        <v>211</v>
      </c>
      <c r="H4998">
        <v>25</v>
      </c>
      <c r="I4998">
        <v>38.905176666666598</v>
      </c>
      <c r="J4998">
        <v>-77.041609333333298</v>
      </c>
      <c r="K4998">
        <v>38.909728999999999</v>
      </c>
      <c r="L4998">
        <v>-77.034373833333305</v>
      </c>
      <c r="M4998" t="s">
        <v>0</v>
      </c>
      <c r="N4998">
        <f t="shared" si="234"/>
        <v>2</v>
      </c>
      <c r="O4998" s="3">
        <f t="shared" si="235"/>
        <v>6.8666666687931865</v>
      </c>
      <c r="P4998">
        <f>HOUR('202008-capitalbikeshare-tripdat'!$C$6801)</f>
        <v>7</v>
      </c>
      <c r="Q4998">
        <f t="shared" si="236"/>
        <v>2</v>
      </c>
    </row>
    <row r="4999" spans="1:17" x14ac:dyDescent="0.35">
      <c r="A4999" t="s">
        <v>5502</v>
      </c>
      <c r="B4999" t="s">
        <v>2</v>
      </c>
      <c r="C4999" s="1">
        <v>44053.466805555552</v>
      </c>
      <c r="D4999" s="1">
        <v>44053.483194444445</v>
      </c>
      <c r="G4999" t="s">
        <v>21</v>
      </c>
      <c r="H4999">
        <v>109</v>
      </c>
      <c r="I4999">
        <v>38.94</v>
      </c>
      <c r="J4999">
        <v>-77.010000000000005</v>
      </c>
      <c r="K4999">
        <v>38.922649666666601</v>
      </c>
      <c r="L4999">
        <v>-77.077045166666593</v>
      </c>
      <c r="M4999" t="s">
        <v>0</v>
      </c>
      <c r="N4999">
        <f t="shared" si="234"/>
        <v>2</v>
      </c>
      <c r="O4999" s="3">
        <f t="shared" si="235"/>
        <v>23.600000005681068</v>
      </c>
      <c r="P4999">
        <f>HOUR('202008-capitalbikeshare-tripdat'!$C$2650)</f>
        <v>18</v>
      </c>
      <c r="Q4999">
        <f t="shared" si="236"/>
        <v>2</v>
      </c>
    </row>
    <row r="5000" spans="1:17" x14ac:dyDescent="0.35">
      <c r="A5000" t="s">
        <v>5503</v>
      </c>
      <c r="B5000" t="s">
        <v>2</v>
      </c>
      <c r="C5000" s="1">
        <v>44053.467777777776</v>
      </c>
      <c r="D5000" s="1">
        <v>44053.498136574075</v>
      </c>
      <c r="E5000" t="s">
        <v>4457</v>
      </c>
      <c r="F5000">
        <v>561</v>
      </c>
      <c r="G5000" t="s">
        <v>4457</v>
      </c>
      <c r="H5000">
        <v>561</v>
      </c>
      <c r="I5000">
        <v>39.062224000000001</v>
      </c>
      <c r="J5000">
        <v>-77.1292251666666</v>
      </c>
      <c r="K5000">
        <v>39.062213</v>
      </c>
      <c r="L5000">
        <v>-77.129240666666604</v>
      </c>
      <c r="M5000" t="s">
        <v>0</v>
      </c>
      <c r="N5000">
        <f t="shared" si="234"/>
        <v>2</v>
      </c>
      <c r="O5000" s="3">
        <f t="shared" si="235"/>
        <v>43.716666670516133</v>
      </c>
      <c r="P5000">
        <f>HOUR('202008-capitalbikeshare-tripdat'!$C$790)</f>
        <v>14</v>
      </c>
      <c r="Q5000">
        <f t="shared" si="236"/>
        <v>2</v>
      </c>
    </row>
    <row r="5001" spans="1:17" x14ac:dyDescent="0.35">
      <c r="A5001" t="s">
        <v>5504</v>
      </c>
      <c r="B5001" t="s">
        <v>2</v>
      </c>
      <c r="C5001" s="1">
        <v>44053.468611111108</v>
      </c>
      <c r="D5001" s="1">
        <v>44053.476851851854</v>
      </c>
      <c r="I5001">
        <v>38.909999999999997</v>
      </c>
      <c r="J5001">
        <v>-77.040000000000006</v>
      </c>
      <c r="K5001">
        <v>38.909999999999997</v>
      </c>
      <c r="L5001">
        <v>-77.040000000000006</v>
      </c>
      <c r="M5001" t="s">
        <v>0</v>
      </c>
      <c r="N5001">
        <f t="shared" si="234"/>
        <v>2</v>
      </c>
      <c r="O5001" s="3">
        <f t="shared" si="235"/>
        <v>11.866666674613953</v>
      </c>
      <c r="P5001">
        <f>HOUR('202008-capitalbikeshare-tripdat'!$C$2222)</f>
        <v>19</v>
      </c>
      <c r="Q5001">
        <f t="shared" si="236"/>
        <v>2</v>
      </c>
    </row>
    <row r="5002" spans="1:17" x14ac:dyDescent="0.35">
      <c r="A5002" t="s">
        <v>5505</v>
      </c>
      <c r="B5002" t="s">
        <v>2</v>
      </c>
      <c r="C5002" s="1">
        <v>44053.470150462963</v>
      </c>
      <c r="D5002" s="1">
        <v>44053.481840277775</v>
      </c>
      <c r="E5002" t="s">
        <v>5050</v>
      </c>
      <c r="F5002">
        <v>236</v>
      </c>
      <c r="G5002" t="s">
        <v>912</v>
      </c>
      <c r="H5002">
        <v>113</v>
      </c>
      <c r="I5002">
        <v>38.873757499999897</v>
      </c>
      <c r="J5002">
        <v>-77.089261333333297</v>
      </c>
      <c r="K5002">
        <v>38.854392666666598</v>
      </c>
      <c r="L5002">
        <v>-77.053445166666606</v>
      </c>
      <c r="M5002" t="s">
        <v>0</v>
      </c>
      <c r="N5002">
        <f t="shared" si="234"/>
        <v>2</v>
      </c>
      <c r="O5002" s="3">
        <f t="shared" si="235"/>
        <v>16.833333328831941</v>
      </c>
      <c r="P5002">
        <f>HOUR('202008-capitalbikeshare-tripdat'!$C$4220)</f>
        <v>3</v>
      </c>
      <c r="Q5002">
        <f t="shared" si="236"/>
        <v>2</v>
      </c>
    </row>
    <row r="5003" spans="1:17" x14ac:dyDescent="0.35">
      <c r="A5003" t="s">
        <v>5506</v>
      </c>
      <c r="B5003" t="s">
        <v>2</v>
      </c>
      <c r="C5003" s="1">
        <v>44053.472719907404</v>
      </c>
      <c r="D5003" s="1">
        <v>44053.478437500002</v>
      </c>
      <c r="E5003" t="s">
        <v>301</v>
      </c>
      <c r="F5003">
        <v>22</v>
      </c>
      <c r="I5003">
        <v>38.915492333333297</v>
      </c>
      <c r="J5003">
        <v>-77.022132666666593</v>
      </c>
      <c r="K5003">
        <v>38.9</v>
      </c>
      <c r="L5003">
        <v>-77.03</v>
      </c>
      <c r="M5003" t="s">
        <v>0</v>
      </c>
      <c r="N5003">
        <f t="shared" si="234"/>
        <v>2</v>
      </c>
      <c r="O5003" s="3">
        <f t="shared" si="235"/>
        <v>8.2333333406131715</v>
      </c>
      <c r="P5003">
        <f>HOUR('202008-capitalbikeshare-tripdat'!$C$14553)</f>
        <v>23</v>
      </c>
      <c r="Q5003">
        <f t="shared" si="236"/>
        <v>2</v>
      </c>
    </row>
    <row r="5004" spans="1:17" x14ac:dyDescent="0.35">
      <c r="A5004" t="s">
        <v>5507</v>
      </c>
      <c r="B5004" t="s">
        <v>2</v>
      </c>
      <c r="C5004" s="1">
        <v>44053.474606481483</v>
      </c>
      <c r="D5004" s="1">
        <v>44053.506365740737</v>
      </c>
      <c r="G5004" t="s">
        <v>145</v>
      </c>
      <c r="H5004">
        <v>528</v>
      </c>
      <c r="I5004">
        <v>38.92</v>
      </c>
      <c r="J5004">
        <v>-77</v>
      </c>
      <c r="K5004">
        <v>38.912649500000001</v>
      </c>
      <c r="L5004">
        <v>-77.045588666666603</v>
      </c>
      <c r="M5004" t="s">
        <v>0</v>
      </c>
      <c r="N5004">
        <f t="shared" si="234"/>
        <v>2</v>
      </c>
      <c r="O5004" s="3">
        <f t="shared" si="235"/>
        <v>45.733333326643333</v>
      </c>
      <c r="P5004">
        <f>HOUR('202008-capitalbikeshare-tripdat'!$C$3404)</f>
        <v>23</v>
      </c>
      <c r="Q5004">
        <f t="shared" si="236"/>
        <v>2</v>
      </c>
    </row>
    <row r="5005" spans="1:17" x14ac:dyDescent="0.35">
      <c r="A5005" t="s">
        <v>5508</v>
      </c>
      <c r="B5005" t="s">
        <v>2</v>
      </c>
      <c r="C5005" s="1">
        <v>44053.475868055553</v>
      </c>
      <c r="D5005" s="1">
        <v>44053.501851851855</v>
      </c>
      <c r="E5005" t="s">
        <v>67</v>
      </c>
      <c r="F5005">
        <v>20</v>
      </c>
      <c r="G5005" t="s">
        <v>614</v>
      </c>
      <c r="H5005">
        <v>452</v>
      </c>
      <c r="I5005">
        <v>38.931994500000002</v>
      </c>
      <c r="J5005">
        <v>-77.038792166666596</v>
      </c>
      <c r="K5005">
        <v>38.890523000000002</v>
      </c>
      <c r="L5005">
        <v>-77.049304000000006</v>
      </c>
      <c r="M5005" t="s">
        <v>0</v>
      </c>
      <c r="N5005">
        <f t="shared" si="234"/>
        <v>2</v>
      </c>
      <c r="O5005" s="3">
        <f t="shared" si="235"/>
        <v>37.41666667512618</v>
      </c>
      <c r="P5005">
        <f>HOUR('202008-capitalbikeshare-tripdat'!$C$5445)</f>
        <v>7</v>
      </c>
      <c r="Q5005">
        <f t="shared" si="236"/>
        <v>2</v>
      </c>
    </row>
    <row r="5006" spans="1:17" x14ac:dyDescent="0.35">
      <c r="A5006" t="s">
        <v>5509</v>
      </c>
      <c r="B5006" t="s">
        <v>2</v>
      </c>
      <c r="C5006" s="1">
        <v>44053.477430555555</v>
      </c>
      <c r="D5006" s="1">
        <v>44053.482106481482</v>
      </c>
      <c r="E5006" t="s">
        <v>1478</v>
      </c>
      <c r="F5006">
        <v>23</v>
      </c>
      <c r="G5006" t="s">
        <v>211</v>
      </c>
      <c r="H5006">
        <v>25</v>
      </c>
      <c r="I5006">
        <v>38.915422</v>
      </c>
      <c r="J5006">
        <v>-77.044671666666602</v>
      </c>
      <c r="K5006">
        <v>38.9099066666666</v>
      </c>
      <c r="L5006">
        <v>-77.034433166666602</v>
      </c>
      <c r="M5006" t="s">
        <v>0</v>
      </c>
      <c r="N5006">
        <f t="shared" si="234"/>
        <v>2</v>
      </c>
      <c r="O5006" s="3">
        <f t="shared" si="235"/>
        <v>6.7333333357237279</v>
      </c>
      <c r="P5006">
        <f>HOUR('202008-capitalbikeshare-tripdat'!$C$1410)</f>
        <v>12</v>
      </c>
      <c r="Q5006">
        <f t="shared" si="236"/>
        <v>2</v>
      </c>
    </row>
    <row r="5007" spans="1:17" x14ac:dyDescent="0.35">
      <c r="A5007" t="s">
        <v>5510</v>
      </c>
      <c r="B5007" t="s">
        <v>2</v>
      </c>
      <c r="C5007" s="1">
        <v>44053.477719907409</v>
      </c>
      <c r="D5007" s="1">
        <v>44053.502372685187</v>
      </c>
      <c r="E5007" t="s">
        <v>266</v>
      </c>
      <c r="F5007">
        <v>200</v>
      </c>
      <c r="G5007" t="s">
        <v>318</v>
      </c>
      <c r="H5007">
        <v>228</v>
      </c>
      <c r="I5007">
        <v>38.882691833333297</v>
      </c>
      <c r="J5007">
        <v>-77.103326166666605</v>
      </c>
      <c r="K5007">
        <v>38.896540833333297</v>
      </c>
      <c r="L5007">
        <v>-77.067191666666602</v>
      </c>
      <c r="M5007" t="s">
        <v>0</v>
      </c>
      <c r="N5007">
        <f t="shared" si="234"/>
        <v>2</v>
      </c>
      <c r="O5007" s="3">
        <f t="shared" si="235"/>
        <v>35.500000000465661</v>
      </c>
      <c r="P5007">
        <f>HOUR('202008-capitalbikeshare-tripdat'!$C$2642)</f>
        <v>18</v>
      </c>
      <c r="Q5007">
        <f t="shared" si="236"/>
        <v>2</v>
      </c>
    </row>
    <row r="5008" spans="1:17" x14ac:dyDescent="0.35">
      <c r="A5008" t="s">
        <v>5511</v>
      </c>
      <c r="B5008" t="s">
        <v>2</v>
      </c>
      <c r="C5008" s="1">
        <v>44053.484791666669</v>
      </c>
      <c r="D5008" s="1">
        <v>44053.494432870371</v>
      </c>
      <c r="I5008">
        <v>38.909999999999997</v>
      </c>
      <c r="J5008">
        <v>-77.040000000000006</v>
      </c>
      <c r="K5008">
        <v>38.9</v>
      </c>
      <c r="L5008">
        <v>-77</v>
      </c>
      <c r="M5008" t="s">
        <v>0</v>
      </c>
      <c r="N5008">
        <f t="shared" si="234"/>
        <v>2</v>
      </c>
      <c r="O5008" s="3">
        <f t="shared" si="235"/>
        <v>13.883333330741152</v>
      </c>
      <c r="P5008">
        <f>HOUR('202008-capitalbikeshare-tripdat'!$C$1380)</f>
        <v>8</v>
      </c>
      <c r="Q5008">
        <f t="shared" si="236"/>
        <v>2</v>
      </c>
    </row>
    <row r="5009" spans="1:17" x14ac:dyDescent="0.35">
      <c r="A5009" t="s">
        <v>5512</v>
      </c>
      <c r="B5009" t="s">
        <v>2</v>
      </c>
      <c r="C5009" s="1">
        <v>44053.487430555557</v>
      </c>
      <c r="D5009" s="1">
        <v>44053.516504629632</v>
      </c>
      <c r="I5009">
        <v>38.85</v>
      </c>
      <c r="J5009">
        <v>-77.13</v>
      </c>
      <c r="K5009">
        <v>38.86</v>
      </c>
      <c r="L5009">
        <v>-77.12</v>
      </c>
      <c r="M5009" t="s">
        <v>0</v>
      </c>
      <c r="N5009">
        <f t="shared" si="234"/>
        <v>2</v>
      </c>
      <c r="O5009" s="3">
        <f t="shared" si="235"/>
        <v>41.866666667629033</v>
      </c>
      <c r="P5009">
        <f>HOUR('202008-capitalbikeshare-tripdat'!$C$6162)</f>
        <v>16</v>
      </c>
      <c r="Q5009">
        <f t="shared" si="236"/>
        <v>2</v>
      </c>
    </row>
    <row r="5010" spans="1:17" x14ac:dyDescent="0.35">
      <c r="A5010" t="s">
        <v>5513</v>
      </c>
      <c r="B5010" t="s">
        <v>2</v>
      </c>
      <c r="C5010" s="1">
        <v>44053.487557870372</v>
      </c>
      <c r="D5010" s="1">
        <v>44053.49659722222</v>
      </c>
      <c r="E5010" t="s">
        <v>372</v>
      </c>
      <c r="F5010">
        <v>669</v>
      </c>
      <c r="G5010" t="s">
        <v>78</v>
      </c>
      <c r="H5010">
        <v>581</v>
      </c>
      <c r="I5010">
        <v>38.902288333333303</v>
      </c>
      <c r="J5010">
        <v>-77.005764333333303</v>
      </c>
      <c r="K5010">
        <v>38.931246833333297</v>
      </c>
      <c r="L5010">
        <v>-77.028093666666607</v>
      </c>
      <c r="M5010" t="s">
        <v>0</v>
      </c>
      <c r="N5010">
        <f t="shared" si="234"/>
        <v>2</v>
      </c>
      <c r="O5010" s="3">
        <f t="shared" si="235"/>
        <v>13.016666660550982</v>
      </c>
      <c r="P5010">
        <f>HOUR('202008-capitalbikeshare-tripdat'!$C$2113)</f>
        <v>17</v>
      </c>
      <c r="Q5010">
        <f t="shared" si="236"/>
        <v>2</v>
      </c>
    </row>
    <row r="5011" spans="1:17" x14ac:dyDescent="0.35">
      <c r="A5011" t="s">
        <v>5514</v>
      </c>
      <c r="B5011" t="s">
        <v>2</v>
      </c>
      <c r="C5011" s="1">
        <v>44053.488055555557</v>
      </c>
      <c r="D5011" s="1">
        <v>44053.492800925924</v>
      </c>
      <c r="G5011" t="s">
        <v>301</v>
      </c>
      <c r="H5011">
        <v>22</v>
      </c>
      <c r="I5011">
        <v>38.9</v>
      </c>
      <c r="J5011">
        <v>-77.03</v>
      </c>
      <c r="K5011">
        <v>38.9154511666666</v>
      </c>
      <c r="L5011">
        <v>-77.022369333333302</v>
      </c>
      <c r="M5011" t="s">
        <v>0</v>
      </c>
      <c r="N5011">
        <f t="shared" si="234"/>
        <v>2</v>
      </c>
      <c r="O5011" s="3">
        <f t="shared" si="235"/>
        <v>6.8333333276677877</v>
      </c>
      <c r="P5011">
        <f>HOUR('202008-capitalbikeshare-tripdat'!$C$14554)</f>
        <v>23</v>
      </c>
      <c r="Q5011">
        <f t="shared" si="236"/>
        <v>2</v>
      </c>
    </row>
    <row r="5012" spans="1:17" x14ac:dyDescent="0.35">
      <c r="A5012" t="s">
        <v>5515</v>
      </c>
      <c r="B5012" t="s">
        <v>2</v>
      </c>
      <c r="C5012" s="1">
        <v>44053.489004629628</v>
      </c>
      <c r="D5012" s="1">
        <v>44053.50271990741</v>
      </c>
      <c r="G5012" t="s">
        <v>1646</v>
      </c>
      <c r="H5012">
        <v>505</v>
      </c>
      <c r="I5012">
        <v>39</v>
      </c>
      <c r="J5012">
        <v>-77.03</v>
      </c>
      <c r="K5012">
        <v>39.038263999999998</v>
      </c>
      <c r="L5012">
        <v>-77.050998000000007</v>
      </c>
      <c r="M5012" t="s">
        <v>0</v>
      </c>
      <c r="N5012">
        <f t="shared" si="234"/>
        <v>2</v>
      </c>
      <c r="O5012" s="3">
        <f t="shared" si="235"/>
        <v>19.750000006752089</v>
      </c>
      <c r="P5012">
        <f>HOUR('202008-capitalbikeshare-tripdat'!$C$3436)</f>
        <v>1</v>
      </c>
      <c r="Q5012">
        <f t="shared" si="236"/>
        <v>2</v>
      </c>
    </row>
    <row r="5013" spans="1:17" x14ac:dyDescent="0.35">
      <c r="A5013" t="s">
        <v>5516</v>
      </c>
      <c r="B5013" t="s">
        <v>2</v>
      </c>
      <c r="C5013" s="1">
        <v>44053.489791666667</v>
      </c>
      <c r="D5013" s="1">
        <v>44053.493275462963</v>
      </c>
      <c r="I5013">
        <v>38.99</v>
      </c>
      <c r="J5013">
        <v>-76.989999999999995</v>
      </c>
      <c r="K5013">
        <v>38.99</v>
      </c>
      <c r="L5013">
        <v>-76.989999999999995</v>
      </c>
      <c r="M5013" t="s">
        <v>0</v>
      </c>
      <c r="N5013">
        <f t="shared" si="234"/>
        <v>2</v>
      </c>
      <c r="O5013" s="3">
        <f t="shared" si="235"/>
        <v>5.0166666659060866</v>
      </c>
      <c r="P5013">
        <f>HOUR('202008-capitalbikeshare-tripdat'!$C$10324)</f>
        <v>15</v>
      </c>
      <c r="Q5013">
        <f t="shared" si="236"/>
        <v>2</v>
      </c>
    </row>
    <row r="5014" spans="1:17" x14ac:dyDescent="0.35">
      <c r="A5014" t="s">
        <v>5517</v>
      </c>
      <c r="B5014" t="s">
        <v>2</v>
      </c>
      <c r="C5014" s="1">
        <v>44053.490393518521</v>
      </c>
      <c r="D5014" s="1">
        <v>44053.499513888892</v>
      </c>
      <c r="E5014" t="s">
        <v>778</v>
      </c>
      <c r="F5014">
        <v>75</v>
      </c>
      <c r="I5014">
        <v>38.920624333333301</v>
      </c>
      <c r="J5014">
        <v>-77.043575666666598</v>
      </c>
      <c r="K5014">
        <v>38.96</v>
      </c>
      <c r="L5014">
        <v>-77.02</v>
      </c>
      <c r="M5014" t="s">
        <v>0</v>
      </c>
      <c r="N5014">
        <f t="shared" si="234"/>
        <v>2</v>
      </c>
      <c r="O5014" s="3">
        <f t="shared" si="235"/>
        <v>13.13333333353512</v>
      </c>
      <c r="P5014">
        <f>HOUR('202008-capitalbikeshare-tripdat'!$C$864)</f>
        <v>15</v>
      </c>
      <c r="Q5014">
        <f t="shared" si="236"/>
        <v>2</v>
      </c>
    </row>
    <row r="5015" spans="1:17" x14ac:dyDescent="0.35">
      <c r="A5015" t="s">
        <v>5518</v>
      </c>
      <c r="B5015" t="s">
        <v>2</v>
      </c>
      <c r="C5015" s="1">
        <v>44053.49322916667</v>
      </c>
      <c r="D5015" s="1">
        <v>44053.508738425924</v>
      </c>
      <c r="E5015" t="s">
        <v>1205</v>
      </c>
      <c r="F5015">
        <v>234</v>
      </c>
      <c r="G5015" t="s">
        <v>266</v>
      </c>
      <c r="H5015">
        <v>200</v>
      </c>
      <c r="I5015">
        <v>38.8717878333333</v>
      </c>
      <c r="J5015">
        <v>-77.107967500000001</v>
      </c>
      <c r="K5015">
        <v>38.883075333333302</v>
      </c>
      <c r="L5015">
        <v>-77.103181333333296</v>
      </c>
      <c r="M5015" t="s">
        <v>0</v>
      </c>
      <c r="N5015">
        <f t="shared" si="234"/>
        <v>2</v>
      </c>
      <c r="O5015" s="3">
        <f t="shared" si="235"/>
        <v>22.333333325805143</v>
      </c>
      <c r="P5015">
        <f>HOUR('202008-capitalbikeshare-tripdat'!$C$1971)</f>
        <v>13</v>
      </c>
      <c r="Q5015">
        <f t="shared" si="236"/>
        <v>2</v>
      </c>
    </row>
    <row r="5016" spans="1:17" x14ac:dyDescent="0.35">
      <c r="A5016" t="s">
        <v>5519</v>
      </c>
      <c r="B5016" t="s">
        <v>2</v>
      </c>
      <c r="C5016" s="1">
        <v>44053.493645833332</v>
      </c>
      <c r="D5016" s="1">
        <v>44053.500150462962</v>
      </c>
      <c r="E5016" t="s">
        <v>228</v>
      </c>
      <c r="F5016">
        <v>634</v>
      </c>
      <c r="I5016">
        <v>38.9343041666666</v>
      </c>
      <c r="J5016">
        <v>-77.032692666666605</v>
      </c>
      <c r="K5016">
        <v>38.909999999999997</v>
      </c>
      <c r="L5016">
        <v>-77.03</v>
      </c>
      <c r="M5016" t="s">
        <v>0</v>
      </c>
      <c r="N5016">
        <f t="shared" si="234"/>
        <v>2</v>
      </c>
      <c r="O5016" s="3">
        <f t="shared" si="235"/>
        <v>9.3666666664648801</v>
      </c>
      <c r="P5016">
        <f>HOUR('202008-capitalbikeshare-tripdat'!$C$787)</f>
        <v>14</v>
      </c>
      <c r="Q5016">
        <f t="shared" si="236"/>
        <v>2</v>
      </c>
    </row>
    <row r="5017" spans="1:17" x14ac:dyDescent="0.35">
      <c r="A5017" t="s">
        <v>5520</v>
      </c>
      <c r="B5017" t="s">
        <v>2</v>
      </c>
      <c r="C5017" s="1">
        <v>44053.494884259257</v>
      </c>
      <c r="D5017" s="1">
        <v>44053.536296296297</v>
      </c>
      <c r="E5017" t="s">
        <v>373</v>
      </c>
      <c r="F5017">
        <v>132</v>
      </c>
      <c r="G5017" t="s">
        <v>615</v>
      </c>
      <c r="H5017">
        <v>544</v>
      </c>
      <c r="I5017">
        <v>38.898179166666601</v>
      </c>
      <c r="J5017">
        <v>-77.027762499999994</v>
      </c>
      <c r="K5017">
        <v>38.896573166666599</v>
      </c>
      <c r="L5017">
        <v>-77.033324333333297</v>
      </c>
      <c r="M5017" t="s">
        <v>0</v>
      </c>
      <c r="N5017">
        <f t="shared" si="234"/>
        <v>2</v>
      </c>
      <c r="O5017" s="3">
        <f t="shared" si="235"/>
        <v>59.633333338424563</v>
      </c>
      <c r="P5017">
        <f>HOUR('202008-capitalbikeshare-tripdat'!$C$7073)</f>
        <v>17</v>
      </c>
      <c r="Q5017">
        <f t="shared" si="236"/>
        <v>2</v>
      </c>
    </row>
    <row r="5018" spans="1:17" x14ac:dyDescent="0.35">
      <c r="A5018" t="s">
        <v>5521</v>
      </c>
      <c r="B5018" t="s">
        <v>2</v>
      </c>
      <c r="C5018" s="1">
        <v>44053.497337962966</v>
      </c>
      <c r="D5018" s="1">
        <v>44053.503275462965</v>
      </c>
      <c r="E5018" t="s">
        <v>1107</v>
      </c>
      <c r="F5018">
        <v>123</v>
      </c>
      <c r="G5018" t="s">
        <v>47</v>
      </c>
      <c r="H5018">
        <v>79</v>
      </c>
      <c r="I5018">
        <v>38.905089166666599</v>
      </c>
      <c r="J5018">
        <v>-77.041583500000002</v>
      </c>
      <c r="K5018">
        <v>38.923279666666602</v>
      </c>
      <c r="L5018">
        <v>-77.035233833333294</v>
      </c>
      <c r="M5018" t="s">
        <v>0</v>
      </c>
      <c r="N5018">
        <f t="shared" si="234"/>
        <v>2</v>
      </c>
      <c r="O5018" s="3">
        <f t="shared" si="235"/>
        <v>8.549999997485429</v>
      </c>
      <c r="P5018">
        <f>HOUR('202008-capitalbikeshare-tripdat'!$C$9657)</f>
        <v>0</v>
      </c>
      <c r="Q5018">
        <f t="shared" si="236"/>
        <v>2</v>
      </c>
    </row>
    <row r="5019" spans="1:17" x14ac:dyDescent="0.35">
      <c r="A5019" t="s">
        <v>5522</v>
      </c>
      <c r="B5019" t="s">
        <v>2</v>
      </c>
      <c r="C5019" s="1">
        <v>44053.497476851851</v>
      </c>
      <c r="D5019" s="1">
        <v>44053.51803240741</v>
      </c>
      <c r="E5019" t="s">
        <v>52</v>
      </c>
      <c r="F5019">
        <v>24</v>
      </c>
      <c r="G5019" t="s">
        <v>52</v>
      </c>
      <c r="H5019">
        <v>24</v>
      </c>
      <c r="I5019">
        <v>38.910195999999999</v>
      </c>
      <c r="J5019">
        <v>-77.044420333333306</v>
      </c>
      <c r="K5019">
        <v>38.910106999999897</v>
      </c>
      <c r="L5019">
        <v>-77.044196666666593</v>
      </c>
      <c r="M5019" t="s">
        <v>0</v>
      </c>
      <c r="N5019">
        <f t="shared" si="234"/>
        <v>2</v>
      </c>
      <c r="O5019" s="3">
        <f t="shared" si="235"/>
        <v>29.600000004284084</v>
      </c>
      <c r="P5019">
        <f>HOUR('202008-capitalbikeshare-tripdat'!$C$792)</f>
        <v>14</v>
      </c>
      <c r="Q5019">
        <f t="shared" si="236"/>
        <v>2</v>
      </c>
    </row>
    <row r="5020" spans="1:17" x14ac:dyDescent="0.35">
      <c r="A5020" t="s">
        <v>5523</v>
      </c>
      <c r="B5020" t="s">
        <v>2</v>
      </c>
      <c r="C5020" s="1">
        <v>44053.498784722222</v>
      </c>
      <c r="D5020" s="1">
        <v>44053.507557870369</v>
      </c>
      <c r="G5020" t="s">
        <v>86</v>
      </c>
      <c r="H5020">
        <v>461</v>
      </c>
      <c r="I5020">
        <v>38.950000000000003</v>
      </c>
      <c r="J5020">
        <v>-77.010000000000005</v>
      </c>
      <c r="K5020">
        <v>38.928654833333297</v>
      </c>
      <c r="L5020">
        <v>-77.032061333333303</v>
      </c>
      <c r="M5020" t="s">
        <v>0</v>
      </c>
      <c r="N5020">
        <f t="shared" si="234"/>
        <v>2</v>
      </c>
      <c r="O5020" s="3">
        <f t="shared" si="235"/>
        <v>12.633333331905305</v>
      </c>
      <c r="P5020">
        <f>HOUR('202008-capitalbikeshare-tripdat'!$C$286)</f>
        <v>15</v>
      </c>
      <c r="Q5020">
        <f t="shared" si="236"/>
        <v>2</v>
      </c>
    </row>
    <row r="5021" spans="1:17" x14ac:dyDescent="0.35">
      <c r="A5021" t="s">
        <v>5524</v>
      </c>
      <c r="B5021" t="s">
        <v>2</v>
      </c>
      <c r="C5021" s="1">
        <v>44053.499791666669</v>
      </c>
      <c r="D5021" s="1">
        <v>44053.502280092594</v>
      </c>
      <c r="E5021" t="s">
        <v>29</v>
      </c>
      <c r="F5021">
        <v>575</v>
      </c>
      <c r="G5021" t="s">
        <v>89</v>
      </c>
      <c r="H5021">
        <v>83</v>
      </c>
      <c r="I5021">
        <v>38.9319858333333</v>
      </c>
      <c r="J5021">
        <v>-77.032940499999995</v>
      </c>
      <c r="K5021">
        <v>38.936746499999998</v>
      </c>
      <c r="L5021">
        <v>-77.024169833333303</v>
      </c>
      <c r="M5021" t="s">
        <v>0</v>
      </c>
      <c r="N5021">
        <f t="shared" si="234"/>
        <v>2</v>
      </c>
      <c r="O5021" s="3">
        <f t="shared" si="235"/>
        <v>3.5833333327900618</v>
      </c>
      <c r="P5021">
        <f>HOUR('202008-capitalbikeshare-tripdat'!$C$7527)</f>
        <v>13</v>
      </c>
      <c r="Q5021">
        <f t="shared" si="236"/>
        <v>2</v>
      </c>
    </row>
    <row r="5022" spans="1:17" x14ac:dyDescent="0.35">
      <c r="A5022" t="s">
        <v>5525</v>
      </c>
      <c r="B5022" t="s">
        <v>2</v>
      </c>
      <c r="C5022" s="1">
        <v>44053.500810185185</v>
      </c>
      <c r="D5022" s="1">
        <v>44053.503298611111</v>
      </c>
      <c r="I5022">
        <v>39.03</v>
      </c>
      <c r="J5022">
        <v>-77.06</v>
      </c>
      <c r="K5022">
        <v>39.020000000000003</v>
      </c>
      <c r="L5022">
        <v>-77.06</v>
      </c>
      <c r="M5022" t="s">
        <v>0</v>
      </c>
      <c r="N5022">
        <f t="shared" si="234"/>
        <v>2</v>
      </c>
      <c r="O5022" s="3">
        <f t="shared" si="235"/>
        <v>3.5833333327900618</v>
      </c>
      <c r="P5022">
        <f>HOUR('202008-capitalbikeshare-tripdat'!$C$7532)</f>
        <v>14</v>
      </c>
      <c r="Q5022">
        <f t="shared" si="236"/>
        <v>2</v>
      </c>
    </row>
    <row r="5023" spans="1:17" x14ac:dyDescent="0.35">
      <c r="A5023" t="s">
        <v>5526</v>
      </c>
      <c r="B5023" t="s">
        <v>2</v>
      </c>
      <c r="C5023" s="1">
        <v>44053.504155092596</v>
      </c>
      <c r="D5023" s="1">
        <v>44053.507696759261</v>
      </c>
      <c r="E5023" t="s">
        <v>164</v>
      </c>
      <c r="F5023">
        <v>339</v>
      </c>
      <c r="G5023" t="s">
        <v>3979</v>
      </c>
      <c r="H5023">
        <v>391</v>
      </c>
      <c r="I5023">
        <v>38.9779511666666</v>
      </c>
      <c r="J5023">
        <v>-77.006353333333294</v>
      </c>
      <c r="K5023">
        <v>38.986716666666602</v>
      </c>
      <c r="L5023">
        <v>-77.000015833333293</v>
      </c>
      <c r="M5023" t="s">
        <v>0</v>
      </c>
      <c r="N5023">
        <f t="shared" si="234"/>
        <v>2</v>
      </c>
      <c r="O5023" s="3">
        <f t="shared" si="235"/>
        <v>5.0999999977648258</v>
      </c>
      <c r="P5023">
        <f>HOUR('202008-capitalbikeshare-tripdat'!$C$7538)</f>
        <v>14</v>
      </c>
      <c r="Q5023">
        <f t="shared" si="236"/>
        <v>2</v>
      </c>
    </row>
    <row r="5024" spans="1:17" x14ac:dyDescent="0.35">
      <c r="A5024" t="s">
        <v>5527</v>
      </c>
      <c r="B5024" t="s">
        <v>2</v>
      </c>
      <c r="C5024" s="1">
        <v>44053.504490740743</v>
      </c>
      <c r="D5024" s="1">
        <v>44053.514317129629</v>
      </c>
      <c r="E5024" t="s">
        <v>1121</v>
      </c>
      <c r="F5024">
        <v>148</v>
      </c>
      <c r="G5024" t="s">
        <v>2205</v>
      </c>
      <c r="H5024">
        <v>69</v>
      </c>
      <c r="I5024">
        <v>38.897373999999999</v>
      </c>
      <c r="J5024">
        <v>-77.022252166666604</v>
      </c>
      <c r="K5024">
        <v>38.882921000000003</v>
      </c>
      <c r="L5024">
        <v>-76.987839166666603</v>
      </c>
      <c r="M5024" t="s">
        <v>0</v>
      </c>
      <c r="N5024">
        <f t="shared" si="234"/>
        <v>2</v>
      </c>
      <c r="O5024" s="3">
        <f t="shared" si="235"/>
        <v>14.149999996880069</v>
      </c>
      <c r="P5024">
        <f>HOUR('202008-capitalbikeshare-tripdat'!$C$12052)</f>
        <v>18</v>
      </c>
      <c r="Q5024">
        <f t="shared" si="236"/>
        <v>2</v>
      </c>
    </row>
    <row r="5025" spans="1:17" x14ac:dyDescent="0.35">
      <c r="A5025" s="2" t="s">
        <v>5528</v>
      </c>
      <c r="B5025" t="s">
        <v>2</v>
      </c>
      <c r="C5025" s="1">
        <v>44053.505162037036</v>
      </c>
      <c r="D5025" s="1">
        <v>44053.508842592593</v>
      </c>
      <c r="E5025" t="s">
        <v>47</v>
      </c>
      <c r="F5025">
        <v>79</v>
      </c>
      <c r="G5025" t="s">
        <v>589</v>
      </c>
      <c r="H5025">
        <v>398</v>
      </c>
      <c r="I5025">
        <v>38.9233743333333</v>
      </c>
      <c r="J5025">
        <v>-77.035154333333296</v>
      </c>
      <c r="K5025">
        <v>38.912578666666597</v>
      </c>
      <c r="L5025">
        <v>-77.042303333333294</v>
      </c>
      <c r="M5025" t="s">
        <v>0</v>
      </c>
      <c r="N5025">
        <f t="shared" si="234"/>
        <v>2</v>
      </c>
      <c r="O5025" s="3">
        <f t="shared" si="235"/>
        <v>5.3000000026077032</v>
      </c>
      <c r="P5025">
        <f>HOUR('202008-capitalbikeshare-tripdat'!$C$141)</f>
        <v>11</v>
      </c>
      <c r="Q5025">
        <f t="shared" si="236"/>
        <v>2</v>
      </c>
    </row>
    <row r="5026" spans="1:17" x14ac:dyDescent="0.35">
      <c r="A5026" t="s">
        <v>5529</v>
      </c>
      <c r="B5026" t="s">
        <v>2</v>
      </c>
      <c r="C5026" s="1">
        <v>44053.506180555552</v>
      </c>
      <c r="D5026" s="1">
        <v>44053.527569444443</v>
      </c>
      <c r="E5026" t="s">
        <v>393</v>
      </c>
      <c r="F5026">
        <v>32</v>
      </c>
      <c r="G5026" t="s">
        <v>89</v>
      </c>
      <c r="H5026">
        <v>83</v>
      </c>
      <c r="I5026">
        <v>38.876442500000003</v>
      </c>
      <c r="J5026">
        <v>-77.003707833333294</v>
      </c>
      <c r="K5026">
        <v>38.936749333333303</v>
      </c>
      <c r="L5026">
        <v>-77.024191333333306</v>
      </c>
      <c r="M5026" t="s">
        <v>0</v>
      </c>
      <c r="N5026">
        <f t="shared" si="234"/>
        <v>2</v>
      </c>
      <c r="O5026" s="3">
        <f t="shared" si="235"/>
        <v>30.800000001909211</v>
      </c>
      <c r="P5026">
        <f>HOUR('202008-capitalbikeshare-tripdat'!$C$10703)</f>
        <v>7</v>
      </c>
      <c r="Q5026">
        <f t="shared" si="236"/>
        <v>2</v>
      </c>
    </row>
    <row r="5027" spans="1:17" x14ac:dyDescent="0.35">
      <c r="A5027" t="s">
        <v>5530</v>
      </c>
      <c r="B5027" t="s">
        <v>2</v>
      </c>
      <c r="C5027" s="1">
        <v>44053.506574074076</v>
      </c>
      <c r="D5027" s="1">
        <v>44053.542812500003</v>
      </c>
      <c r="E5027" t="s">
        <v>145</v>
      </c>
      <c r="F5027">
        <v>528</v>
      </c>
      <c r="G5027" t="s">
        <v>481</v>
      </c>
      <c r="H5027">
        <v>126</v>
      </c>
      <c r="I5027">
        <v>38.912609166666599</v>
      </c>
      <c r="J5027">
        <v>-77.045616666666604</v>
      </c>
      <c r="K5027">
        <v>38.903634166666599</v>
      </c>
      <c r="L5027">
        <v>-77.042414333333298</v>
      </c>
      <c r="M5027" t="s">
        <v>0</v>
      </c>
      <c r="N5027">
        <f t="shared" si="234"/>
        <v>2</v>
      </c>
      <c r="O5027" s="3">
        <f t="shared" si="235"/>
        <v>52.183333336142823</v>
      </c>
      <c r="P5027">
        <f>HOUR('202008-capitalbikeshare-tripdat'!$C$3403)</f>
        <v>23</v>
      </c>
      <c r="Q5027">
        <f t="shared" si="236"/>
        <v>2</v>
      </c>
    </row>
    <row r="5028" spans="1:17" x14ac:dyDescent="0.35">
      <c r="A5028" t="s">
        <v>5531</v>
      </c>
      <c r="B5028" t="s">
        <v>2</v>
      </c>
      <c r="C5028" s="1">
        <v>44053.510196759256</v>
      </c>
      <c r="D5028" s="1">
        <v>44053.516655092593</v>
      </c>
      <c r="E5028" t="s">
        <v>396</v>
      </c>
      <c r="F5028">
        <v>202</v>
      </c>
      <c r="G5028" t="s">
        <v>44</v>
      </c>
      <c r="H5028">
        <v>390</v>
      </c>
      <c r="I5028">
        <v>38.884746499999999</v>
      </c>
      <c r="J5028">
        <v>-77.093616333333301</v>
      </c>
      <c r="K5028">
        <v>38.890628333333296</v>
      </c>
      <c r="L5028">
        <v>-77.084777500000001</v>
      </c>
      <c r="M5028" t="s">
        <v>0</v>
      </c>
      <c r="N5028">
        <f t="shared" si="234"/>
        <v>2</v>
      </c>
      <c r="O5028" s="3">
        <f t="shared" si="235"/>
        <v>9.3000000051688403</v>
      </c>
      <c r="P5028">
        <f>HOUR('202008-capitalbikeshare-tripdat'!$C$5017)</f>
        <v>11</v>
      </c>
      <c r="Q5028">
        <f t="shared" si="236"/>
        <v>2</v>
      </c>
    </row>
    <row r="5029" spans="1:17" x14ac:dyDescent="0.35">
      <c r="A5029" t="s">
        <v>5532</v>
      </c>
      <c r="B5029" t="s">
        <v>2</v>
      </c>
      <c r="C5029" s="1">
        <v>44053.512511574074</v>
      </c>
      <c r="D5029" s="1">
        <v>44053.528310185182</v>
      </c>
      <c r="E5029" t="s">
        <v>211</v>
      </c>
      <c r="F5029">
        <v>25</v>
      </c>
      <c r="I5029">
        <v>38.9098525</v>
      </c>
      <c r="J5029">
        <v>-77.034429666666597</v>
      </c>
      <c r="K5029">
        <v>38.909999999999997</v>
      </c>
      <c r="L5029">
        <v>-77.03</v>
      </c>
      <c r="M5029" t="s">
        <v>0</v>
      </c>
      <c r="N5029">
        <f t="shared" si="234"/>
        <v>2</v>
      </c>
      <c r="O5029" s="3">
        <f t="shared" si="235"/>
        <v>22.749999995576218</v>
      </c>
      <c r="P5029">
        <f>HOUR('202008-capitalbikeshare-tripdat'!$C$16132)</f>
        <v>9</v>
      </c>
      <c r="Q5029">
        <f t="shared" si="236"/>
        <v>2</v>
      </c>
    </row>
    <row r="5030" spans="1:17" x14ac:dyDescent="0.35">
      <c r="A5030" t="s">
        <v>5533</v>
      </c>
      <c r="B5030" t="s">
        <v>2</v>
      </c>
      <c r="C5030" s="1">
        <v>44053.514039351852</v>
      </c>
      <c r="D5030" s="1">
        <v>44053.523148148146</v>
      </c>
      <c r="I5030">
        <v>38.93</v>
      </c>
      <c r="J5030">
        <v>-76.989999999999995</v>
      </c>
      <c r="K5030">
        <v>38.94</v>
      </c>
      <c r="L5030">
        <v>-77.02</v>
      </c>
      <c r="M5030" t="s">
        <v>0</v>
      </c>
      <c r="N5030">
        <f t="shared" si="234"/>
        <v>2</v>
      </c>
      <c r="O5030" s="3">
        <f t="shared" si="235"/>
        <v>13.11666666297242</v>
      </c>
      <c r="P5030">
        <f>HOUR('202008-capitalbikeshare-tripdat'!$C$4710)</f>
        <v>18</v>
      </c>
      <c r="Q5030">
        <f t="shared" si="236"/>
        <v>2</v>
      </c>
    </row>
    <row r="5031" spans="1:17" x14ac:dyDescent="0.35">
      <c r="A5031" t="s">
        <v>5534</v>
      </c>
      <c r="B5031" t="s">
        <v>2</v>
      </c>
      <c r="C5031" s="1">
        <v>44053.515740740739</v>
      </c>
      <c r="D5031" s="1">
        <v>44053.525023148148</v>
      </c>
      <c r="E5031" t="s">
        <v>600</v>
      </c>
      <c r="F5031">
        <v>16</v>
      </c>
      <c r="I5031">
        <v>38.926186999999999</v>
      </c>
      <c r="J5031">
        <v>-77.036632333333301</v>
      </c>
      <c r="K5031">
        <v>38.93</v>
      </c>
      <c r="L5031">
        <v>-77.040000000000006</v>
      </c>
      <c r="M5031" t="s">
        <v>0</v>
      </c>
      <c r="N5031">
        <f t="shared" si="234"/>
        <v>2</v>
      </c>
      <c r="O5031" s="3">
        <f t="shared" si="235"/>
        <v>13.366666669026017</v>
      </c>
      <c r="P5031">
        <f>HOUR('202008-capitalbikeshare-tripdat'!$C$1976)</f>
        <v>14</v>
      </c>
      <c r="Q5031">
        <f t="shared" si="236"/>
        <v>2</v>
      </c>
    </row>
    <row r="5032" spans="1:17" x14ac:dyDescent="0.35">
      <c r="A5032" t="s">
        <v>5535</v>
      </c>
      <c r="B5032" t="s">
        <v>2</v>
      </c>
      <c r="C5032" s="1">
        <v>44053.51703703704</v>
      </c>
      <c r="D5032" s="1">
        <v>44053.54210648148</v>
      </c>
      <c r="E5032" t="s">
        <v>44</v>
      </c>
      <c r="F5032">
        <v>390</v>
      </c>
      <c r="G5032" t="s">
        <v>396</v>
      </c>
      <c r="H5032">
        <v>202</v>
      </c>
      <c r="I5032">
        <v>38.890621500000002</v>
      </c>
      <c r="J5032">
        <v>-77.084794333333306</v>
      </c>
      <c r="K5032">
        <v>38.884729166666602</v>
      </c>
      <c r="L5032">
        <v>-77.093502999999998</v>
      </c>
      <c r="M5032" t="s">
        <v>0</v>
      </c>
      <c r="N5032">
        <f t="shared" si="234"/>
        <v>2</v>
      </c>
      <c r="O5032" s="3">
        <f t="shared" si="235"/>
        <v>36.099999994039536</v>
      </c>
      <c r="P5032">
        <f>HOUR('202008-capitalbikeshare-tripdat'!$C$5018)</f>
        <v>11</v>
      </c>
      <c r="Q5032">
        <f t="shared" si="236"/>
        <v>2</v>
      </c>
    </row>
    <row r="5033" spans="1:17" x14ac:dyDescent="0.35">
      <c r="A5033" t="s">
        <v>5536</v>
      </c>
      <c r="B5033" t="s">
        <v>2</v>
      </c>
      <c r="C5033" s="1">
        <v>44053.519456018519</v>
      </c>
      <c r="D5033" s="1">
        <v>44053.523414351854</v>
      </c>
      <c r="E5033" t="s">
        <v>1232</v>
      </c>
      <c r="F5033">
        <v>100</v>
      </c>
      <c r="G5033" t="s">
        <v>310</v>
      </c>
      <c r="H5033">
        <v>127</v>
      </c>
      <c r="I5033">
        <v>38.902650666666602</v>
      </c>
      <c r="J5033">
        <v>-77.038457500000007</v>
      </c>
      <c r="K5033">
        <v>38.9038465</v>
      </c>
      <c r="L5033">
        <v>-77.062629000000001</v>
      </c>
      <c r="M5033" t="s">
        <v>0</v>
      </c>
      <c r="N5033">
        <f t="shared" si="234"/>
        <v>2</v>
      </c>
      <c r="O5033" s="3">
        <f t="shared" si="235"/>
        <v>5.700000001816079</v>
      </c>
      <c r="P5033">
        <f>HOUR('202008-capitalbikeshare-tripdat'!$C$9658)</f>
        <v>0</v>
      </c>
      <c r="Q5033">
        <f t="shared" si="236"/>
        <v>2</v>
      </c>
    </row>
    <row r="5034" spans="1:17" x14ac:dyDescent="0.35">
      <c r="A5034" t="s">
        <v>5537</v>
      </c>
      <c r="B5034" t="s">
        <v>2</v>
      </c>
      <c r="C5034" s="1">
        <v>44053.519652777781</v>
      </c>
      <c r="D5034" s="1">
        <v>44053.527557870373</v>
      </c>
      <c r="E5034" t="s">
        <v>274</v>
      </c>
      <c r="F5034">
        <v>73</v>
      </c>
      <c r="G5034" t="s">
        <v>367</v>
      </c>
      <c r="H5034">
        <v>368</v>
      </c>
      <c r="I5034">
        <v>38.917223333333297</v>
      </c>
      <c r="J5034">
        <v>-77.025964833333305</v>
      </c>
      <c r="K5034">
        <v>38.920674333333302</v>
      </c>
      <c r="L5034">
        <v>-76.995805000000004</v>
      </c>
      <c r="M5034" t="s">
        <v>0</v>
      </c>
      <c r="N5034">
        <f t="shared" si="234"/>
        <v>2</v>
      </c>
      <c r="O5034" s="3">
        <f t="shared" si="235"/>
        <v>11.383333333069459</v>
      </c>
      <c r="P5034">
        <f>HOUR('202008-capitalbikeshare-tripdat'!$C$5803)</f>
        <v>19</v>
      </c>
      <c r="Q5034">
        <f t="shared" si="236"/>
        <v>2</v>
      </c>
    </row>
    <row r="5035" spans="1:17" x14ac:dyDescent="0.35">
      <c r="A5035" t="s">
        <v>5538</v>
      </c>
      <c r="B5035" t="s">
        <v>2</v>
      </c>
      <c r="C5035" s="1">
        <v>44053.521006944444</v>
      </c>
      <c r="D5035" s="1">
        <v>44053.525196759256</v>
      </c>
      <c r="E5035" t="s">
        <v>589</v>
      </c>
      <c r="F5035">
        <v>398</v>
      </c>
      <c r="G5035" t="s">
        <v>47</v>
      </c>
      <c r="H5035">
        <v>79</v>
      </c>
      <c r="I5035">
        <v>38.912632333333299</v>
      </c>
      <c r="J5035">
        <v>-77.041985499999996</v>
      </c>
      <c r="K5035">
        <v>38.923344</v>
      </c>
      <c r="L5035">
        <v>-77.035252833333303</v>
      </c>
      <c r="M5035" t="s">
        <v>0</v>
      </c>
      <c r="N5035">
        <f t="shared" si="234"/>
        <v>2</v>
      </c>
      <c r="O5035" s="3">
        <f t="shared" si="235"/>
        <v>6.033333329251036</v>
      </c>
      <c r="P5035">
        <f>HOUR('202008-capitalbikeshare-tripdat'!$C$140)</f>
        <v>11</v>
      </c>
      <c r="Q5035">
        <f t="shared" si="236"/>
        <v>2</v>
      </c>
    </row>
    <row r="5036" spans="1:17" x14ac:dyDescent="0.35">
      <c r="A5036" t="s">
        <v>5539</v>
      </c>
      <c r="B5036" t="s">
        <v>2</v>
      </c>
      <c r="C5036" s="1">
        <v>44053.522094907406</v>
      </c>
      <c r="D5036" s="1">
        <v>44053.528587962966</v>
      </c>
      <c r="E5036" t="s">
        <v>811</v>
      </c>
      <c r="F5036">
        <v>418</v>
      </c>
      <c r="G5036" t="s">
        <v>983</v>
      </c>
      <c r="H5036">
        <v>294</v>
      </c>
      <c r="I5036">
        <v>38.915638333333298</v>
      </c>
      <c r="J5036">
        <v>-76.983540666666599</v>
      </c>
      <c r="K5036">
        <v>38.897264</v>
      </c>
      <c r="L5036">
        <v>-76.994738333333302</v>
      </c>
      <c r="M5036" t="s">
        <v>0</v>
      </c>
      <c r="N5036">
        <f t="shared" si="234"/>
        <v>2</v>
      </c>
      <c r="O5036" s="3">
        <f t="shared" si="235"/>
        <v>9.3500000063795596</v>
      </c>
      <c r="P5036">
        <f>HOUR('202008-capitalbikeshare-tripdat'!$C$795)</f>
        <v>14</v>
      </c>
      <c r="Q5036">
        <f t="shared" si="236"/>
        <v>2</v>
      </c>
    </row>
    <row r="5037" spans="1:17" x14ac:dyDescent="0.35">
      <c r="A5037" t="s">
        <v>5540</v>
      </c>
      <c r="B5037" t="s">
        <v>2</v>
      </c>
      <c r="C5037" s="1">
        <v>44053.522893518515</v>
      </c>
      <c r="D5037" s="1">
        <v>44053.52542824074</v>
      </c>
      <c r="I5037">
        <v>38.94</v>
      </c>
      <c r="J5037">
        <v>-77.08</v>
      </c>
      <c r="K5037">
        <v>38.93</v>
      </c>
      <c r="L5037">
        <v>-77.069999999999993</v>
      </c>
      <c r="M5037" t="s">
        <v>0</v>
      </c>
      <c r="N5037">
        <f t="shared" si="234"/>
        <v>2</v>
      </c>
      <c r="O5037" s="3">
        <f t="shared" si="235"/>
        <v>3.6500000045634806</v>
      </c>
      <c r="P5037">
        <f>HOUR('202008-capitalbikeshare-tripdat'!$C$13543)</f>
        <v>15</v>
      </c>
      <c r="Q5037">
        <f t="shared" si="236"/>
        <v>2</v>
      </c>
    </row>
    <row r="5038" spans="1:17" x14ac:dyDescent="0.35">
      <c r="A5038" t="s">
        <v>5541</v>
      </c>
      <c r="B5038" t="s">
        <v>2</v>
      </c>
      <c r="C5038" s="1">
        <v>44053.523842592593</v>
      </c>
      <c r="D5038" s="1">
        <v>44053.531481481485</v>
      </c>
      <c r="E5038" t="s">
        <v>334</v>
      </c>
      <c r="F5038">
        <v>496</v>
      </c>
      <c r="I5038">
        <v>38.918968</v>
      </c>
      <c r="J5038">
        <v>-77.034540500000006</v>
      </c>
      <c r="K5038">
        <v>38.94</v>
      </c>
      <c r="L5038">
        <v>-77.02</v>
      </c>
      <c r="M5038" t="s">
        <v>0</v>
      </c>
      <c r="N5038">
        <f t="shared" si="234"/>
        <v>2</v>
      </c>
      <c r="O5038" s="3">
        <f t="shared" si="235"/>
        <v>11.000000004423782</v>
      </c>
      <c r="P5038">
        <f>HOUR('202008-capitalbikeshare-tripdat'!$C$14183)</f>
        <v>13</v>
      </c>
      <c r="Q5038">
        <f t="shared" si="236"/>
        <v>2</v>
      </c>
    </row>
    <row r="5039" spans="1:17" x14ac:dyDescent="0.35">
      <c r="A5039" t="s">
        <v>5542</v>
      </c>
      <c r="B5039" t="s">
        <v>2</v>
      </c>
      <c r="C5039" s="1">
        <v>44053.527048611111</v>
      </c>
      <c r="D5039" s="1">
        <v>44053.539895833332</v>
      </c>
      <c r="I5039">
        <v>38.96</v>
      </c>
      <c r="J5039">
        <v>-77.02</v>
      </c>
      <c r="K5039">
        <v>38.92</v>
      </c>
      <c r="L5039">
        <v>-77.05</v>
      </c>
      <c r="M5039" t="s">
        <v>0</v>
      </c>
      <c r="N5039">
        <f t="shared" si="234"/>
        <v>2</v>
      </c>
      <c r="O5039" s="3">
        <f t="shared" si="235"/>
        <v>18.499999997438863</v>
      </c>
      <c r="P5039">
        <f>HOUR('202008-capitalbikeshare-tripdat'!$C$2107)</f>
        <v>17</v>
      </c>
      <c r="Q5039">
        <f t="shared" si="236"/>
        <v>2</v>
      </c>
    </row>
    <row r="5040" spans="1:17" x14ac:dyDescent="0.35">
      <c r="A5040" t="s">
        <v>5543</v>
      </c>
      <c r="B5040" t="s">
        <v>2</v>
      </c>
      <c r="C5040" s="1">
        <v>44053.529016203705</v>
      </c>
      <c r="D5040" s="1">
        <v>44053.535092592596</v>
      </c>
      <c r="E5040" t="s">
        <v>211</v>
      </c>
      <c r="F5040">
        <v>25</v>
      </c>
      <c r="G5040" t="s">
        <v>86</v>
      </c>
      <c r="H5040">
        <v>461</v>
      </c>
      <c r="I5040">
        <v>38.909918666666599</v>
      </c>
      <c r="J5040">
        <v>-77.034395666666597</v>
      </c>
      <c r="K5040">
        <v>38.9286088333333</v>
      </c>
      <c r="L5040">
        <v>-77.032332499999995</v>
      </c>
      <c r="M5040" t="s">
        <v>0</v>
      </c>
      <c r="N5040">
        <f t="shared" si="234"/>
        <v>2</v>
      </c>
      <c r="O5040" s="3">
        <f t="shared" si="235"/>
        <v>8.7500000023283064</v>
      </c>
      <c r="P5040">
        <f>HOUR('202008-capitalbikeshare-tripdat'!$C$10323)</f>
        <v>14</v>
      </c>
      <c r="Q5040">
        <f t="shared" si="236"/>
        <v>2</v>
      </c>
    </row>
    <row r="5041" spans="1:17" x14ac:dyDescent="0.35">
      <c r="A5041" t="s">
        <v>5544</v>
      </c>
      <c r="B5041" t="s">
        <v>2</v>
      </c>
      <c r="C5041" s="1">
        <v>44053.529826388891</v>
      </c>
      <c r="D5041" s="1">
        <v>44053.537731481483</v>
      </c>
      <c r="I5041">
        <v>38.94</v>
      </c>
      <c r="J5041">
        <v>-77.069999999999993</v>
      </c>
      <c r="K5041">
        <v>38.93</v>
      </c>
      <c r="L5041">
        <v>-77.069999999999993</v>
      </c>
      <c r="M5041" t="s">
        <v>0</v>
      </c>
      <c r="N5041">
        <f t="shared" si="234"/>
        <v>2</v>
      </c>
      <c r="O5041" s="3">
        <f t="shared" si="235"/>
        <v>11.383333333069459</v>
      </c>
      <c r="P5041">
        <f>HOUR('202008-capitalbikeshare-tripdat'!$C$800)</f>
        <v>14</v>
      </c>
      <c r="Q5041">
        <f t="shared" si="236"/>
        <v>2</v>
      </c>
    </row>
    <row r="5042" spans="1:17" x14ac:dyDescent="0.35">
      <c r="A5042" t="s">
        <v>5545</v>
      </c>
      <c r="B5042" t="s">
        <v>2</v>
      </c>
      <c r="C5042" s="1">
        <v>44053.532847222225</v>
      </c>
      <c r="D5042" s="1">
        <v>44053.535243055558</v>
      </c>
      <c r="I5042">
        <v>38.93</v>
      </c>
      <c r="J5042">
        <v>-77.069999999999993</v>
      </c>
      <c r="K5042">
        <v>38.93</v>
      </c>
      <c r="L5042">
        <v>-77.069999999999993</v>
      </c>
      <c r="M5042" t="s">
        <v>0</v>
      </c>
      <c r="N5042">
        <f t="shared" si="234"/>
        <v>2</v>
      </c>
      <c r="O5042" s="3">
        <f t="shared" si="235"/>
        <v>3.4499999997206032</v>
      </c>
      <c r="P5042">
        <f>HOUR('202008-capitalbikeshare-tripdat'!$C$13542)</f>
        <v>15</v>
      </c>
      <c r="Q5042">
        <f t="shared" si="236"/>
        <v>2</v>
      </c>
    </row>
    <row r="5043" spans="1:17" x14ac:dyDescent="0.35">
      <c r="A5043" t="s">
        <v>5546</v>
      </c>
      <c r="B5043" t="s">
        <v>2</v>
      </c>
      <c r="C5043" s="1">
        <v>44053.533194444448</v>
      </c>
      <c r="D5043" s="1">
        <v>44053.541261574072</v>
      </c>
      <c r="E5043" t="s">
        <v>609</v>
      </c>
      <c r="F5043">
        <v>76</v>
      </c>
      <c r="G5043" t="s">
        <v>1178</v>
      </c>
      <c r="H5043">
        <v>153</v>
      </c>
      <c r="I5043">
        <v>38.918805166666601</v>
      </c>
      <c r="J5043">
        <v>-77.041549500000002</v>
      </c>
      <c r="K5043">
        <v>38.903957833333301</v>
      </c>
      <c r="L5043">
        <v>-77.053341333333293</v>
      </c>
      <c r="M5043" t="s">
        <v>0</v>
      </c>
      <c r="N5043">
        <f t="shared" si="234"/>
        <v>2</v>
      </c>
      <c r="O5043" s="3">
        <f t="shared" si="235"/>
        <v>11.616666658082977</v>
      </c>
      <c r="P5043">
        <f>HOUR('202008-capitalbikeshare-tripdat'!$C$6281)</f>
        <v>19</v>
      </c>
      <c r="Q5043">
        <f t="shared" si="236"/>
        <v>2</v>
      </c>
    </row>
    <row r="5044" spans="1:17" x14ac:dyDescent="0.35">
      <c r="A5044" t="s">
        <v>5547</v>
      </c>
      <c r="B5044" t="s">
        <v>2</v>
      </c>
      <c r="C5044" s="1">
        <v>44053.536423611113</v>
      </c>
      <c r="D5044" s="1">
        <v>44053.549884259257</v>
      </c>
      <c r="E5044" t="s">
        <v>912</v>
      </c>
      <c r="F5044">
        <v>113</v>
      </c>
      <c r="G5044" t="s">
        <v>5050</v>
      </c>
      <c r="H5044">
        <v>236</v>
      </c>
      <c r="I5044">
        <v>38.854398666666597</v>
      </c>
      <c r="J5044">
        <v>-77.053443333333306</v>
      </c>
      <c r="K5044">
        <v>38.873765166666601</v>
      </c>
      <c r="L5044">
        <v>-77.089286666666595</v>
      </c>
      <c r="M5044" t="s">
        <v>0</v>
      </c>
      <c r="N5044">
        <f t="shared" si="234"/>
        <v>2</v>
      </c>
      <c r="O5044" s="3">
        <f t="shared" si="235"/>
        <v>19.383333327714354</v>
      </c>
      <c r="P5044">
        <f>HOUR('202008-capitalbikeshare-tripdat'!$C$4219)</f>
        <v>2</v>
      </c>
      <c r="Q5044">
        <f t="shared" si="236"/>
        <v>2</v>
      </c>
    </row>
    <row r="5045" spans="1:17" x14ac:dyDescent="0.35">
      <c r="A5045" t="s">
        <v>5548</v>
      </c>
      <c r="B5045" t="s">
        <v>2</v>
      </c>
      <c r="C5045" s="1">
        <v>44053.53670138889</v>
      </c>
      <c r="D5045" s="1">
        <v>44053.544398148151</v>
      </c>
      <c r="E5045" t="s">
        <v>887</v>
      </c>
      <c r="F5045">
        <v>170</v>
      </c>
      <c r="G5045" t="s">
        <v>123</v>
      </c>
      <c r="H5045">
        <v>516</v>
      </c>
      <c r="I5045">
        <v>38.893462999999997</v>
      </c>
      <c r="J5045">
        <v>-77.076340500000001</v>
      </c>
      <c r="K5045">
        <v>38.905397499999999</v>
      </c>
      <c r="L5045">
        <v>-77.065213333333304</v>
      </c>
      <c r="M5045" t="s">
        <v>0</v>
      </c>
      <c r="N5045">
        <f t="shared" si="234"/>
        <v>2</v>
      </c>
      <c r="O5045" s="3">
        <f t="shared" si="235"/>
        <v>11.083333336282521</v>
      </c>
      <c r="P5045">
        <f>HOUR('202008-capitalbikeshare-tripdat'!$C$2410)</f>
        <v>10</v>
      </c>
      <c r="Q5045">
        <f t="shared" si="236"/>
        <v>2</v>
      </c>
    </row>
    <row r="5046" spans="1:17" x14ac:dyDescent="0.35">
      <c r="A5046" t="s">
        <v>5549</v>
      </c>
      <c r="B5046" t="s">
        <v>2</v>
      </c>
      <c r="C5046" s="1">
        <v>44053.537106481483</v>
      </c>
      <c r="D5046" s="1">
        <v>44053.555358796293</v>
      </c>
      <c r="I5046">
        <v>38.99</v>
      </c>
      <c r="J5046">
        <v>-76.989999999999995</v>
      </c>
      <c r="K5046">
        <v>38.99</v>
      </c>
      <c r="L5046">
        <v>-76.989999999999995</v>
      </c>
      <c r="M5046" t="s">
        <v>0</v>
      </c>
      <c r="N5046">
        <f t="shared" si="234"/>
        <v>2</v>
      </c>
      <c r="O5046" s="3">
        <f t="shared" si="235"/>
        <v>26.28333332715556</v>
      </c>
      <c r="P5046">
        <f>HOUR('202008-capitalbikeshare-tripdat'!$C$10325)</f>
        <v>15</v>
      </c>
      <c r="Q5046">
        <f t="shared" si="236"/>
        <v>2</v>
      </c>
    </row>
    <row r="5047" spans="1:17" x14ac:dyDescent="0.35">
      <c r="A5047" t="s">
        <v>5550</v>
      </c>
      <c r="B5047" t="s">
        <v>2</v>
      </c>
      <c r="C5047" s="1">
        <v>44053.537465277775</v>
      </c>
      <c r="D5047" s="1">
        <v>44053.560590277775</v>
      </c>
      <c r="E5047" t="s">
        <v>345</v>
      </c>
      <c r="F5047">
        <v>136</v>
      </c>
      <c r="G5047" t="s">
        <v>345</v>
      </c>
      <c r="H5047">
        <v>136</v>
      </c>
      <c r="I5047">
        <v>38.899882499999997</v>
      </c>
      <c r="J5047">
        <v>-76.998630833333294</v>
      </c>
      <c r="K5047">
        <v>38.900098999999997</v>
      </c>
      <c r="L5047">
        <v>-76.998549499999996</v>
      </c>
      <c r="M5047" t="s">
        <v>0</v>
      </c>
      <c r="N5047">
        <f t="shared" si="234"/>
        <v>2</v>
      </c>
      <c r="O5047" s="3">
        <f t="shared" si="235"/>
        <v>33.299999999580905</v>
      </c>
      <c r="P5047">
        <f>HOUR('202008-capitalbikeshare-tripdat'!$C$14190)</f>
        <v>13</v>
      </c>
      <c r="Q5047">
        <f t="shared" si="236"/>
        <v>2</v>
      </c>
    </row>
    <row r="5048" spans="1:17" x14ac:dyDescent="0.35">
      <c r="A5048" t="s">
        <v>5551</v>
      </c>
      <c r="B5048" t="s">
        <v>2</v>
      </c>
      <c r="C5048" s="1">
        <v>44053.539259259262</v>
      </c>
      <c r="D5048" s="1">
        <v>44053.548622685186</v>
      </c>
      <c r="E5048" t="s">
        <v>99</v>
      </c>
      <c r="F5048">
        <v>90</v>
      </c>
      <c r="I5048">
        <v>38.956440166666603</v>
      </c>
      <c r="J5048">
        <v>-77.032942166666601</v>
      </c>
      <c r="K5048">
        <v>38.97</v>
      </c>
      <c r="L5048">
        <v>-77.06</v>
      </c>
      <c r="M5048" t="s">
        <v>0</v>
      </c>
      <c r="N5048">
        <f t="shared" si="234"/>
        <v>2</v>
      </c>
      <c r="O5048" s="3">
        <f t="shared" si="235"/>
        <v>13.483333331532776</v>
      </c>
      <c r="P5048">
        <f>HOUR('202008-capitalbikeshare-tripdat'!$C$6237)</f>
        <v>18</v>
      </c>
      <c r="Q5048">
        <f t="shared" si="236"/>
        <v>2</v>
      </c>
    </row>
    <row r="5049" spans="1:17" x14ac:dyDescent="0.35">
      <c r="A5049" t="s">
        <v>5552</v>
      </c>
      <c r="B5049" t="s">
        <v>2</v>
      </c>
      <c r="C5049" s="1">
        <v>44053.539722222224</v>
      </c>
      <c r="D5049" s="1">
        <v>44053.554282407407</v>
      </c>
      <c r="E5049" t="s">
        <v>549</v>
      </c>
      <c r="F5049">
        <v>176</v>
      </c>
      <c r="G5049" t="s">
        <v>337</v>
      </c>
      <c r="H5049">
        <v>447</v>
      </c>
      <c r="I5049">
        <v>38.888132333333303</v>
      </c>
      <c r="J5049">
        <v>-77.093003166666605</v>
      </c>
      <c r="K5049">
        <v>38.885554333333303</v>
      </c>
      <c r="L5049">
        <v>-77.156457333333293</v>
      </c>
      <c r="M5049" t="s">
        <v>0</v>
      </c>
      <c r="N5049">
        <f t="shared" si="234"/>
        <v>2</v>
      </c>
      <c r="O5049" s="3">
        <f t="shared" si="235"/>
        <v>20.966666664462537</v>
      </c>
      <c r="P5049">
        <f>HOUR('202008-capitalbikeshare-tripdat'!$C$6167)</f>
        <v>16</v>
      </c>
      <c r="Q5049">
        <f t="shared" si="236"/>
        <v>2</v>
      </c>
    </row>
    <row r="5050" spans="1:17" x14ac:dyDescent="0.35">
      <c r="A5050" t="s">
        <v>5553</v>
      </c>
      <c r="B5050" t="s">
        <v>2</v>
      </c>
      <c r="C5050" s="1">
        <v>44053.539849537039</v>
      </c>
      <c r="D5050" s="1">
        <v>44053.578553240739</v>
      </c>
      <c r="E5050" t="s">
        <v>5554</v>
      </c>
      <c r="F5050">
        <v>421</v>
      </c>
      <c r="G5050" t="s">
        <v>5554</v>
      </c>
      <c r="H5050">
        <v>421</v>
      </c>
      <c r="I5050">
        <v>39.105346500000003</v>
      </c>
      <c r="J5050">
        <v>-77.1948565</v>
      </c>
      <c r="K5050">
        <v>39.105349333333301</v>
      </c>
      <c r="L5050">
        <v>-77.194893166666603</v>
      </c>
      <c r="M5050" t="s">
        <v>0</v>
      </c>
      <c r="N5050">
        <f t="shared" si="234"/>
        <v>2</v>
      </c>
      <c r="O5050" s="3">
        <f t="shared" si="235"/>
        <v>55.733333327807486</v>
      </c>
      <c r="P5050">
        <f>HOUR('202008-capitalbikeshare-tripdat'!$C$1974)</f>
        <v>14</v>
      </c>
      <c r="Q5050">
        <f t="shared" si="236"/>
        <v>2</v>
      </c>
    </row>
    <row r="5051" spans="1:17" x14ac:dyDescent="0.35">
      <c r="A5051" t="s">
        <v>5555</v>
      </c>
      <c r="B5051" t="s">
        <v>2</v>
      </c>
      <c r="C5051" s="1">
        <v>44053.541759259257</v>
      </c>
      <c r="D5051" s="1">
        <v>44053.550497685188</v>
      </c>
      <c r="E5051" t="s">
        <v>1420</v>
      </c>
      <c r="F5051">
        <v>190</v>
      </c>
      <c r="G5051" t="s">
        <v>2314</v>
      </c>
      <c r="H5051">
        <v>645</v>
      </c>
      <c r="I5051">
        <v>38.887292166666597</v>
      </c>
      <c r="J5051">
        <v>-76.983611166666606</v>
      </c>
      <c r="K5051">
        <v>38.896011166666597</v>
      </c>
      <c r="L5051">
        <v>-76.9678476666666</v>
      </c>
      <c r="M5051" t="s">
        <v>0</v>
      </c>
      <c r="N5051">
        <f t="shared" si="234"/>
        <v>2</v>
      </c>
      <c r="O5051" s="3">
        <f t="shared" si="235"/>
        <v>12.583333341171965</v>
      </c>
      <c r="P5051">
        <f>HOUR('202008-capitalbikeshare-tripdat'!$C$1981)</f>
        <v>14</v>
      </c>
      <c r="Q5051">
        <f t="shared" si="236"/>
        <v>2</v>
      </c>
    </row>
    <row r="5052" spans="1:17" x14ac:dyDescent="0.35">
      <c r="A5052" t="s">
        <v>5556</v>
      </c>
      <c r="B5052" t="s">
        <v>2</v>
      </c>
      <c r="C5052" s="1">
        <v>44053.543009259258</v>
      </c>
      <c r="D5052" s="1">
        <v>44053.605902777781</v>
      </c>
      <c r="E5052" t="s">
        <v>481</v>
      </c>
      <c r="F5052">
        <v>126</v>
      </c>
      <c r="I5052">
        <v>38.903684333333302</v>
      </c>
      <c r="J5052">
        <v>-77.042415666666599</v>
      </c>
      <c r="K5052">
        <v>38.92</v>
      </c>
      <c r="L5052">
        <v>-77.010000000000005</v>
      </c>
      <c r="M5052" t="s">
        <v>0</v>
      </c>
      <c r="N5052">
        <f t="shared" si="234"/>
        <v>2</v>
      </c>
      <c r="O5052" s="3">
        <f t="shared" si="235"/>
        <v>90.566666673403233</v>
      </c>
      <c r="P5052">
        <f>HOUR('202008-capitalbikeshare-tripdat'!$C$3402)</f>
        <v>23</v>
      </c>
      <c r="Q5052">
        <f t="shared" si="236"/>
        <v>2</v>
      </c>
    </row>
    <row r="5053" spans="1:17" x14ac:dyDescent="0.35">
      <c r="A5053" t="s">
        <v>5557</v>
      </c>
      <c r="B5053" t="s">
        <v>2</v>
      </c>
      <c r="C5053" s="1">
        <v>44053.543344907404</v>
      </c>
      <c r="D5053" s="1">
        <v>44053.557569444441</v>
      </c>
      <c r="E5053" t="s">
        <v>89</v>
      </c>
      <c r="F5053">
        <v>83</v>
      </c>
      <c r="G5053" t="s">
        <v>30</v>
      </c>
      <c r="H5053">
        <v>414</v>
      </c>
      <c r="I5053">
        <v>38.9368038333333</v>
      </c>
      <c r="J5053">
        <v>-77.024141333333304</v>
      </c>
      <c r="K5053">
        <v>38.961363833333301</v>
      </c>
      <c r="L5053">
        <v>-77.027879166666594</v>
      </c>
      <c r="M5053" t="s">
        <v>0</v>
      </c>
      <c r="N5053">
        <f t="shared" si="234"/>
        <v>2</v>
      </c>
      <c r="O5053" s="3">
        <f t="shared" si="235"/>
        <v>20.483333333395422</v>
      </c>
      <c r="P5053">
        <f>HOUR('202008-capitalbikeshare-tripdat'!$C$2761)</f>
        <v>21</v>
      </c>
      <c r="Q5053">
        <f t="shared" si="236"/>
        <v>2</v>
      </c>
    </row>
    <row r="5054" spans="1:17" x14ac:dyDescent="0.35">
      <c r="A5054" t="s">
        <v>5558</v>
      </c>
      <c r="B5054" t="s">
        <v>2</v>
      </c>
      <c r="C5054" s="1">
        <v>44053.543935185182</v>
      </c>
      <c r="D5054" s="1">
        <v>44053.565844907411</v>
      </c>
      <c r="G5054" t="s">
        <v>272</v>
      </c>
      <c r="H5054">
        <v>299</v>
      </c>
      <c r="I5054">
        <v>38.92</v>
      </c>
      <c r="J5054">
        <v>-77.040000000000006</v>
      </c>
      <c r="K5054">
        <v>38.916938999999999</v>
      </c>
      <c r="L5054">
        <v>-77.028349333333296</v>
      </c>
      <c r="M5054" t="s">
        <v>0</v>
      </c>
      <c r="N5054">
        <f t="shared" si="234"/>
        <v>2</v>
      </c>
      <c r="O5054" s="3">
        <f t="shared" si="235"/>
        <v>31.550000009592623</v>
      </c>
      <c r="P5054">
        <f>HOUR('202008-capitalbikeshare-tripdat'!$C$13288)</f>
        <v>0</v>
      </c>
      <c r="Q5054">
        <f t="shared" si="236"/>
        <v>2</v>
      </c>
    </row>
    <row r="5055" spans="1:17" x14ac:dyDescent="0.35">
      <c r="A5055" t="s">
        <v>5559</v>
      </c>
      <c r="B5055" t="s">
        <v>2</v>
      </c>
      <c r="C5055" s="1">
        <v>44053.546759259261</v>
      </c>
      <c r="D5055" s="1">
        <v>44053.563356481478</v>
      </c>
      <c r="E5055" t="s">
        <v>961</v>
      </c>
      <c r="F5055">
        <v>436</v>
      </c>
      <c r="G5055" t="s">
        <v>21</v>
      </c>
      <c r="H5055">
        <v>109</v>
      </c>
      <c r="I5055">
        <v>38.893538666666601</v>
      </c>
      <c r="J5055">
        <v>-77.041553666666601</v>
      </c>
      <c r="K5055">
        <v>38.922678333333302</v>
      </c>
      <c r="L5055">
        <v>-77.077147333333301</v>
      </c>
      <c r="M5055" t="s">
        <v>0</v>
      </c>
      <c r="N5055">
        <f t="shared" si="234"/>
        <v>2</v>
      </c>
      <c r="O5055" s="3">
        <f t="shared" si="235"/>
        <v>23.899999991990626</v>
      </c>
      <c r="P5055">
        <f>HOUR('202008-capitalbikeshare-tripdat'!$C$5979)</f>
        <v>9</v>
      </c>
      <c r="Q5055">
        <f t="shared" si="236"/>
        <v>2</v>
      </c>
    </row>
    <row r="5056" spans="1:17" x14ac:dyDescent="0.35">
      <c r="A5056" t="s">
        <v>5560</v>
      </c>
      <c r="B5056" t="s">
        <v>2</v>
      </c>
      <c r="C5056" s="1">
        <v>44053.548611111109</v>
      </c>
      <c r="D5056" s="1">
        <v>44053.551921296297</v>
      </c>
      <c r="E5056" t="s">
        <v>266</v>
      </c>
      <c r="F5056">
        <v>200</v>
      </c>
      <c r="I5056">
        <v>38.882703833333302</v>
      </c>
      <c r="J5056">
        <v>-77.103296999999998</v>
      </c>
      <c r="K5056">
        <v>38.869999999999997</v>
      </c>
      <c r="L5056">
        <v>-77.11</v>
      </c>
      <c r="M5056" t="s">
        <v>0</v>
      </c>
      <c r="N5056">
        <f t="shared" si="234"/>
        <v>2</v>
      </c>
      <c r="O5056" s="3">
        <f t="shared" si="235"/>
        <v>4.7666666703298688</v>
      </c>
      <c r="P5056">
        <f>HOUR('202008-capitalbikeshare-tripdat'!$C$1970)</f>
        <v>13</v>
      </c>
      <c r="Q5056">
        <f t="shared" si="236"/>
        <v>2</v>
      </c>
    </row>
    <row r="5057" spans="1:17" x14ac:dyDescent="0.35">
      <c r="A5057" t="s">
        <v>5561</v>
      </c>
      <c r="B5057" t="s">
        <v>2</v>
      </c>
      <c r="C5057" s="1">
        <v>44053.549780092595</v>
      </c>
      <c r="D5057" s="1">
        <v>44053.563703703701</v>
      </c>
      <c r="E5057" t="s">
        <v>21</v>
      </c>
      <c r="F5057">
        <v>109</v>
      </c>
      <c r="I5057">
        <v>38.9226696666666</v>
      </c>
      <c r="J5057">
        <v>-77.077214999999995</v>
      </c>
      <c r="K5057">
        <v>38.93</v>
      </c>
      <c r="L5057">
        <v>-77.010000000000005</v>
      </c>
      <c r="M5057" t="s">
        <v>0</v>
      </c>
      <c r="N5057">
        <f t="shared" si="234"/>
        <v>2</v>
      </c>
      <c r="O5057" s="3">
        <f t="shared" si="235"/>
        <v>20.049999993061647</v>
      </c>
      <c r="P5057">
        <f>HOUR('202008-capitalbikeshare-tripdat'!$C$14557)</f>
        <v>23</v>
      </c>
      <c r="Q5057">
        <f t="shared" si="236"/>
        <v>2</v>
      </c>
    </row>
    <row r="5058" spans="1:17" x14ac:dyDescent="0.35">
      <c r="A5058" t="s">
        <v>5562</v>
      </c>
      <c r="B5058" t="s">
        <v>2</v>
      </c>
      <c r="C5058" s="1">
        <v>44053.55023148148</v>
      </c>
      <c r="D5058" s="1">
        <v>44053.559004629627</v>
      </c>
      <c r="E5058" t="s">
        <v>86</v>
      </c>
      <c r="F5058">
        <v>461</v>
      </c>
      <c r="I5058">
        <v>38.928662500000002</v>
      </c>
      <c r="J5058">
        <v>-77.032290000000003</v>
      </c>
      <c r="K5058">
        <v>38.950000000000003</v>
      </c>
      <c r="L5058">
        <v>-77.010000000000005</v>
      </c>
      <c r="M5058" t="s">
        <v>0</v>
      </c>
      <c r="N5058">
        <f t="shared" ref="N5058:N5121" si="237">WEEKDAY(C5058)</f>
        <v>2</v>
      </c>
      <c r="O5058" s="3">
        <f t="shared" ref="O5058:O5121" si="238">(D5058-C5058)*1440</f>
        <v>12.633333331905305</v>
      </c>
      <c r="P5058">
        <f>HOUR('202008-capitalbikeshare-tripdat'!$C$285)</f>
        <v>15</v>
      </c>
      <c r="Q5058">
        <f t="shared" ref="Q5058:Q5121" si="239">WEEKDAY(C5058)</f>
        <v>2</v>
      </c>
    </row>
    <row r="5059" spans="1:17" x14ac:dyDescent="0.35">
      <c r="A5059" t="s">
        <v>5563</v>
      </c>
      <c r="B5059" t="s">
        <v>2</v>
      </c>
      <c r="C5059" s="1">
        <v>44053.554456018515</v>
      </c>
      <c r="D5059" s="1">
        <v>44053.573182870372</v>
      </c>
      <c r="E5059" t="s">
        <v>109</v>
      </c>
      <c r="F5059">
        <v>106</v>
      </c>
      <c r="G5059" t="s">
        <v>2238</v>
      </c>
      <c r="H5059">
        <v>163</v>
      </c>
      <c r="I5059">
        <v>38.947613333333301</v>
      </c>
      <c r="J5059">
        <v>-77.079271500000004</v>
      </c>
      <c r="K5059">
        <v>38.884027166666598</v>
      </c>
      <c r="L5059">
        <v>-77.046434833333294</v>
      </c>
      <c r="M5059" t="s">
        <v>0</v>
      </c>
      <c r="N5059">
        <f t="shared" si="237"/>
        <v>2</v>
      </c>
      <c r="O5059" s="3">
        <f t="shared" si="238"/>
        <v>26.966666673542932</v>
      </c>
      <c r="P5059">
        <f>HOUR('202008-capitalbikeshare-tripdat'!$C$6761)</f>
        <v>23</v>
      </c>
      <c r="Q5059">
        <f t="shared" si="239"/>
        <v>2</v>
      </c>
    </row>
    <row r="5060" spans="1:17" x14ac:dyDescent="0.35">
      <c r="A5060" t="s">
        <v>5564</v>
      </c>
      <c r="B5060" t="s">
        <v>2</v>
      </c>
      <c r="C5060" s="1">
        <v>44053.554490740738</v>
      </c>
      <c r="D5060" s="1">
        <v>44053.561261574076</v>
      </c>
      <c r="I5060">
        <v>38.94</v>
      </c>
      <c r="J5060">
        <v>-77.03</v>
      </c>
      <c r="K5060">
        <v>38.96</v>
      </c>
      <c r="L5060">
        <v>-76.989999999999995</v>
      </c>
      <c r="M5060" t="s">
        <v>0</v>
      </c>
      <c r="N5060">
        <f t="shared" si="237"/>
        <v>2</v>
      </c>
      <c r="O5060" s="3">
        <f t="shared" si="238"/>
        <v>9.7500000055879354</v>
      </c>
      <c r="P5060">
        <f>HOUR('202008-capitalbikeshare-tripdat'!$C$2763)</f>
        <v>21</v>
      </c>
      <c r="Q5060">
        <f t="shared" si="239"/>
        <v>2</v>
      </c>
    </row>
    <row r="5061" spans="1:17" x14ac:dyDescent="0.35">
      <c r="A5061" t="s">
        <v>5565</v>
      </c>
      <c r="B5061" t="s">
        <v>2</v>
      </c>
      <c r="C5061" s="1">
        <v>44053.55810185185</v>
      </c>
      <c r="D5061" s="1">
        <v>44053.558796296296</v>
      </c>
      <c r="I5061">
        <v>38.97</v>
      </c>
      <c r="J5061">
        <v>-77.03</v>
      </c>
      <c r="K5061">
        <v>38.97</v>
      </c>
      <c r="L5061">
        <v>-77.03</v>
      </c>
      <c r="M5061" t="s">
        <v>0</v>
      </c>
      <c r="N5061">
        <f t="shared" si="237"/>
        <v>2</v>
      </c>
      <c r="O5061" s="3">
        <f t="shared" si="238"/>
        <v>1.000000003259629</v>
      </c>
      <c r="P5061">
        <f>HOUR('202008-capitalbikeshare-tripdat'!$C$11540)</f>
        <v>15</v>
      </c>
      <c r="Q5061">
        <f t="shared" si="239"/>
        <v>2</v>
      </c>
    </row>
    <row r="5062" spans="1:17" x14ac:dyDescent="0.35">
      <c r="A5062" t="s">
        <v>5566</v>
      </c>
      <c r="B5062" t="s">
        <v>2</v>
      </c>
      <c r="C5062" s="1">
        <v>44053.55841435185</v>
      </c>
      <c r="D5062" s="1">
        <v>44053.562743055554</v>
      </c>
      <c r="E5062" t="s">
        <v>900</v>
      </c>
      <c r="F5062">
        <v>61</v>
      </c>
      <c r="I5062">
        <v>38.928774166666599</v>
      </c>
      <c r="J5062">
        <v>-77.012400499999998</v>
      </c>
      <c r="K5062">
        <v>38.94</v>
      </c>
      <c r="L5062">
        <v>-77.02</v>
      </c>
      <c r="M5062" t="s">
        <v>0</v>
      </c>
      <c r="N5062">
        <f t="shared" si="237"/>
        <v>2</v>
      </c>
      <c r="O5062" s="3">
        <f t="shared" si="238"/>
        <v>6.2333333340939134</v>
      </c>
      <c r="P5062">
        <f>HOUR('202008-capitalbikeshare-tripdat'!$C$12055)</f>
        <v>18</v>
      </c>
      <c r="Q5062">
        <f t="shared" si="239"/>
        <v>2</v>
      </c>
    </row>
    <row r="5063" spans="1:17" x14ac:dyDescent="0.35">
      <c r="A5063" t="s">
        <v>5567</v>
      </c>
      <c r="B5063" t="s">
        <v>2</v>
      </c>
      <c r="C5063" s="1">
        <v>44053.559340277781</v>
      </c>
      <c r="D5063" s="1">
        <v>44053.567280092589</v>
      </c>
      <c r="I5063">
        <v>38.94</v>
      </c>
      <c r="J5063">
        <v>-77.02</v>
      </c>
      <c r="K5063">
        <v>38.92</v>
      </c>
      <c r="L5063">
        <v>-77.03</v>
      </c>
      <c r="M5063" t="s">
        <v>0</v>
      </c>
      <c r="N5063">
        <f t="shared" si="237"/>
        <v>2</v>
      </c>
      <c r="O5063" s="3">
        <f t="shared" si="238"/>
        <v>11.433333323802799</v>
      </c>
      <c r="P5063">
        <f>HOUR('202008-capitalbikeshare-tripdat'!$C$14182)</f>
        <v>13</v>
      </c>
      <c r="Q5063">
        <f t="shared" si="239"/>
        <v>2</v>
      </c>
    </row>
    <row r="5064" spans="1:17" x14ac:dyDescent="0.35">
      <c r="A5064" t="s">
        <v>5568</v>
      </c>
      <c r="B5064" t="s">
        <v>2</v>
      </c>
      <c r="C5064" s="1">
        <v>44053.55945601852</v>
      </c>
      <c r="D5064" s="1">
        <v>44053.572812500002</v>
      </c>
      <c r="E5064" t="s">
        <v>129</v>
      </c>
      <c r="F5064">
        <v>577</v>
      </c>
      <c r="I5064">
        <v>38.969465333333297</v>
      </c>
      <c r="J5064">
        <v>-77.033461666666597</v>
      </c>
      <c r="K5064">
        <v>38.93</v>
      </c>
      <c r="L5064">
        <v>-77.03</v>
      </c>
      <c r="M5064" t="s">
        <v>0</v>
      </c>
      <c r="N5064">
        <f t="shared" si="237"/>
        <v>2</v>
      </c>
      <c r="O5064" s="3">
        <f t="shared" si="238"/>
        <v>19.233333334559575</v>
      </c>
      <c r="P5064">
        <f>HOUR('202008-capitalbikeshare-tripdat'!$C$11541)</f>
        <v>15</v>
      </c>
      <c r="Q5064">
        <f t="shared" si="239"/>
        <v>2</v>
      </c>
    </row>
    <row r="5065" spans="1:17" x14ac:dyDescent="0.35">
      <c r="A5065" t="s">
        <v>5569</v>
      </c>
      <c r="B5065" t="s">
        <v>2</v>
      </c>
      <c r="C5065" s="1">
        <v>44053.563333333332</v>
      </c>
      <c r="D5065" s="1">
        <v>44053.590057870373</v>
      </c>
      <c r="E5065" t="s">
        <v>52</v>
      </c>
      <c r="F5065">
        <v>24</v>
      </c>
      <c r="G5065" t="s">
        <v>52</v>
      </c>
      <c r="H5065">
        <v>24</v>
      </c>
      <c r="I5065">
        <v>38.910147500000001</v>
      </c>
      <c r="J5065">
        <v>-77.044347666666596</v>
      </c>
      <c r="K5065">
        <v>38.910052499999999</v>
      </c>
      <c r="L5065">
        <v>-77.044313833333305</v>
      </c>
      <c r="M5065" t="s">
        <v>0</v>
      </c>
      <c r="N5065">
        <f t="shared" si="237"/>
        <v>2</v>
      </c>
      <c r="O5065" s="3">
        <f t="shared" si="238"/>
        <v>38.483333339681849</v>
      </c>
      <c r="P5065">
        <f>HOUR('202008-capitalbikeshare-tripdat'!$C$6278)</f>
        <v>19</v>
      </c>
      <c r="Q5065">
        <f t="shared" si="239"/>
        <v>2</v>
      </c>
    </row>
    <row r="5066" spans="1:17" x14ac:dyDescent="0.35">
      <c r="A5066" t="s">
        <v>5570</v>
      </c>
      <c r="B5066" t="s">
        <v>2</v>
      </c>
      <c r="C5066" s="1">
        <v>44053.56422453704</v>
      </c>
      <c r="D5066" s="1">
        <v>44053.576157407406</v>
      </c>
      <c r="I5066">
        <v>38.96</v>
      </c>
      <c r="J5066">
        <v>-76.989999999999995</v>
      </c>
      <c r="K5066">
        <v>38.94</v>
      </c>
      <c r="L5066">
        <v>-77.03</v>
      </c>
      <c r="M5066" t="s">
        <v>0</v>
      </c>
      <c r="N5066">
        <f t="shared" si="237"/>
        <v>2</v>
      </c>
      <c r="O5066" s="3">
        <f t="shared" si="238"/>
        <v>17.183333326829597</v>
      </c>
      <c r="P5066">
        <f>HOUR('202008-capitalbikeshare-tripdat'!$C$2762)</f>
        <v>21</v>
      </c>
      <c r="Q5066">
        <f t="shared" si="239"/>
        <v>2</v>
      </c>
    </row>
    <row r="5067" spans="1:17" x14ac:dyDescent="0.35">
      <c r="A5067" t="s">
        <v>5571</v>
      </c>
      <c r="B5067" t="s">
        <v>2</v>
      </c>
      <c r="C5067" s="1">
        <v>44053.564606481479</v>
      </c>
      <c r="D5067" s="1">
        <v>44053.566840277781</v>
      </c>
      <c r="I5067">
        <v>38.869999999999997</v>
      </c>
      <c r="J5067">
        <v>-77.11</v>
      </c>
      <c r="K5067">
        <v>38.869999999999997</v>
      </c>
      <c r="L5067">
        <v>-77.11</v>
      </c>
      <c r="M5067" t="s">
        <v>0</v>
      </c>
      <c r="N5067">
        <f t="shared" si="237"/>
        <v>2</v>
      </c>
      <c r="O5067" s="3">
        <f t="shared" si="238"/>
        <v>3.2166666747070849</v>
      </c>
      <c r="P5067">
        <f>HOUR('202008-capitalbikeshare-tripdat'!$C$1972)</f>
        <v>13</v>
      </c>
      <c r="Q5067">
        <f t="shared" si="239"/>
        <v>2</v>
      </c>
    </row>
    <row r="5068" spans="1:17" x14ac:dyDescent="0.35">
      <c r="A5068" t="s">
        <v>5572</v>
      </c>
      <c r="B5068" t="s">
        <v>2</v>
      </c>
      <c r="C5068" s="1">
        <v>44053.565208333333</v>
      </c>
      <c r="D5068" s="1">
        <v>44053.587002314816</v>
      </c>
      <c r="E5068" t="s">
        <v>94</v>
      </c>
      <c r="F5068">
        <v>89</v>
      </c>
      <c r="I5068">
        <v>38.942494500000002</v>
      </c>
      <c r="J5068">
        <v>-77.032687833333298</v>
      </c>
      <c r="K5068">
        <v>38.880000000000003</v>
      </c>
      <c r="L5068">
        <v>-77.02</v>
      </c>
      <c r="M5068" t="s">
        <v>0</v>
      </c>
      <c r="N5068">
        <f t="shared" si="237"/>
        <v>2</v>
      </c>
      <c r="O5068" s="3">
        <f t="shared" si="238"/>
        <v>31.383333335397765</v>
      </c>
      <c r="P5068">
        <f>HOUR('202008-capitalbikeshare-tripdat'!$C$2108)</f>
        <v>17</v>
      </c>
      <c r="Q5068">
        <f t="shared" si="239"/>
        <v>2</v>
      </c>
    </row>
    <row r="5069" spans="1:17" x14ac:dyDescent="0.35">
      <c r="A5069" t="s">
        <v>5573</v>
      </c>
      <c r="B5069" t="s">
        <v>2</v>
      </c>
      <c r="C5069" s="1">
        <v>44053.565717592595</v>
      </c>
      <c r="D5069" s="1">
        <v>44053.573310185187</v>
      </c>
      <c r="G5069" t="s">
        <v>139</v>
      </c>
      <c r="H5069">
        <v>342</v>
      </c>
      <c r="I5069">
        <v>38.96</v>
      </c>
      <c r="J5069">
        <v>-77.08</v>
      </c>
      <c r="K5069">
        <v>38.977221499999999</v>
      </c>
      <c r="L5069">
        <v>-77.094628499999999</v>
      </c>
      <c r="M5069" t="s">
        <v>0</v>
      </c>
      <c r="N5069">
        <f t="shared" si="237"/>
        <v>2</v>
      </c>
      <c r="O5069" s="3">
        <f t="shared" si="238"/>
        <v>10.933333332650363</v>
      </c>
      <c r="P5069">
        <f>HOUR('202008-capitalbikeshare-tripdat'!$C$9281)</f>
        <v>9</v>
      </c>
      <c r="Q5069">
        <f t="shared" si="239"/>
        <v>2</v>
      </c>
    </row>
    <row r="5070" spans="1:17" x14ac:dyDescent="0.35">
      <c r="A5070" t="s">
        <v>5574</v>
      </c>
      <c r="B5070" t="s">
        <v>2</v>
      </c>
      <c r="C5070" s="1">
        <v>44053.565740740742</v>
      </c>
      <c r="D5070" s="1">
        <v>44053.572685185187</v>
      </c>
      <c r="I5070">
        <v>38.92</v>
      </c>
      <c r="J5070">
        <v>-77.05</v>
      </c>
      <c r="K5070">
        <v>38.93</v>
      </c>
      <c r="L5070">
        <v>-77.06</v>
      </c>
      <c r="M5070" t="s">
        <v>0</v>
      </c>
      <c r="N5070">
        <f t="shared" si="237"/>
        <v>2</v>
      </c>
      <c r="O5070" s="3">
        <f t="shared" si="238"/>
        <v>10.000000001164153</v>
      </c>
      <c r="P5070">
        <f>HOUR('202008-capitalbikeshare-tripdat'!$C$13550)</f>
        <v>15</v>
      </c>
      <c r="Q5070">
        <f t="shared" si="239"/>
        <v>2</v>
      </c>
    </row>
    <row r="5071" spans="1:17" x14ac:dyDescent="0.35">
      <c r="A5071" t="s">
        <v>5575</v>
      </c>
      <c r="B5071" t="s">
        <v>2</v>
      </c>
      <c r="C5071" s="1">
        <v>44053.565983796296</v>
      </c>
      <c r="D5071" s="1">
        <v>44053.581516203703</v>
      </c>
      <c r="E5071" t="s">
        <v>143</v>
      </c>
      <c r="F5071">
        <v>65</v>
      </c>
      <c r="G5071" t="s">
        <v>143</v>
      </c>
      <c r="H5071">
        <v>65</v>
      </c>
      <c r="I5071">
        <v>38.905651166666601</v>
      </c>
      <c r="J5071">
        <v>-77.005492833333307</v>
      </c>
      <c r="K5071">
        <v>38.9054011666666</v>
      </c>
      <c r="L5071">
        <v>-77.005848666666594</v>
      </c>
      <c r="M5071" t="s">
        <v>0</v>
      </c>
      <c r="N5071">
        <f t="shared" si="237"/>
        <v>2</v>
      </c>
      <c r="O5071" s="3">
        <f t="shared" si="238"/>
        <v>22.366666666930541</v>
      </c>
      <c r="P5071">
        <f>HOUR('202008-capitalbikeshare-tripdat'!$C$11539)</f>
        <v>15</v>
      </c>
      <c r="Q5071">
        <f t="shared" si="239"/>
        <v>2</v>
      </c>
    </row>
    <row r="5072" spans="1:17" x14ac:dyDescent="0.35">
      <c r="A5072" t="s">
        <v>5576</v>
      </c>
      <c r="B5072" t="s">
        <v>2</v>
      </c>
      <c r="C5072" s="1">
        <v>44053.566620370373</v>
      </c>
      <c r="D5072" s="1">
        <v>44053.572870370372</v>
      </c>
      <c r="E5072" t="s">
        <v>150</v>
      </c>
      <c r="F5072">
        <v>592</v>
      </c>
      <c r="I5072">
        <v>38.923461166666598</v>
      </c>
      <c r="J5072">
        <v>-77.0518376666666</v>
      </c>
      <c r="K5072">
        <v>38.93</v>
      </c>
      <c r="L5072">
        <v>-77.06</v>
      </c>
      <c r="M5072" t="s">
        <v>0</v>
      </c>
      <c r="N5072">
        <f t="shared" si="237"/>
        <v>2</v>
      </c>
      <c r="O5072" s="3">
        <f t="shared" si="238"/>
        <v>8.9999999979045242</v>
      </c>
      <c r="P5072">
        <f>HOUR('202008-capitalbikeshare-tripdat'!$C$10704)</f>
        <v>7</v>
      </c>
      <c r="Q5072">
        <f t="shared" si="239"/>
        <v>2</v>
      </c>
    </row>
    <row r="5073" spans="1:17" x14ac:dyDescent="0.35">
      <c r="A5073" t="s">
        <v>5577</v>
      </c>
      <c r="B5073" t="s">
        <v>2</v>
      </c>
      <c r="C5073" s="1">
        <v>44053.567118055558</v>
      </c>
      <c r="D5073" s="1">
        <v>44053.580451388887</v>
      </c>
      <c r="E5073" t="s">
        <v>272</v>
      </c>
      <c r="F5073">
        <v>299</v>
      </c>
      <c r="G5073" t="s">
        <v>157</v>
      </c>
      <c r="H5073">
        <v>434</v>
      </c>
      <c r="I5073">
        <v>38.916886666666599</v>
      </c>
      <c r="J5073">
        <v>-77.028197333333296</v>
      </c>
      <c r="K5073">
        <v>38.908734166666598</v>
      </c>
      <c r="L5073">
        <v>-77.012383</v>
      </c>
      <c r="M5073" t="s">
        <v>0</v>
      </c>
      <c r="N5073">
        <f t="shared" si="237"/>
        <v>2</v>
      </c>
      <c r="O5073" s="3">
        <f t="shared" si="238"/>
        <v>19.199999993434176</v>
      </c>
      <c r="P5073">
        <f>HOUR('202008-capitalbikeshare-tripdat'!$C$13290)</f>
        <v>0</v>
      </c>
      <c r="Q5073">
        <f t="shared" si="239"/>
        <v>2</v>
      </c>
    </row>
    <row r="5074" spans="1:17" x14ac:dyDescent="0.35">
      <c r="A5074" t="s">
        <v>5578</v>
      </c>
      <c r="B5074" t="s">
        <v>2</v>
      </c>
      <c r="C5074" s="1">
        <v>44053.567210648151</v>
      </c>
      <c r="D5074" s="1">
        <v>44053.570844907408</v>
      </c>
      <c r="I5074">
        <v>38.85</v>
      </c>
      <c r="J5074">
        <v>-77.08</v>
      </c>
      <c r="K5074">
        <v>38.85</v>
      </c>
      <c r="L5074">
        <v>-77.069999999999993</v>
      </c>
      <c r="M5074" t="s">
        <v>0</v>
      </c>
      <c r="N5074">
        <f t="shared" si="237"/>
        <v>2</v>
      </c>
      <c r="O5074" s="3">
        <f t="shared" si="238"/>
        <v>5.2333333308342844</v>
      </c>
      <c r="P5074">
        <f>HOUR('202008-capitalbikeshare-tripdat'!$C$10130)</f>
        <v>1</v>
      </c>
      <c r="Q5074">
        <f t="shared" si="239"/>
        <v>2</v>
      </c>
    </row>
    <row r="5075" spans="1:17" x14ac:dyDescent="0.35">
      <c r="A5075" t="s">
        <v>5579</v>
      </c>
      <c r="B5075" t="s">
        <v>2</v>
      </c>
      <c r="C5075" s="1">
        <v>44053.570509259262</v>
      </c>
      <c r="D5075" s="1">
        <v>44053.593449074076</v>
      </c>
      <c r="E5075" t="s">
        <v>351</v>
      </c>
      <c r="F5075">
        <v>460</v>
      </c>
      <c r="G5075" t="s">
        <v>1711</v>
      </c>
      <c r="H5075">
        <v>179</v>
      </c>
      <c r="I5075">
        <v>38.829660166666599</v>
      </c>
      <c r="J5075">
        <v>-77.047851833333297</v>
      </c>
      <c r="K5075">
        <v>38.885812666666602</v>
      </c>
      <c r="L5075">
        <v>-77.097840333333295</v>
      </c>
      <c r="M5075" t="s">
        <v>0</v>
      </c>
      <c r="N5075">
        <f t="shared" si="237"/>
        <v>2</v>
      </c>
      <c r="O5075" s="3">
        <f t="shared" si="238"/>
        <v>33.033333333441988</v>
      </c>
      <c r="P5075">
        <f>HOUR('202008-capitalbikeshare-tripdat'!$C$16126)</f>
        <v>9</v>
      </c>
      <c r="Q5075">
        <f t="shared" si="239"/>
        <v>2</v>
      </c>
    </row>
    <row r="5076" spans="1:17" x14ac:dyDescent="0.35">
      <c r="A5076" t="s">
        <v>5580</v>
      </c>
      <c r="B5076" t="s">
        <v>2</v>
      </c>
      <c r="C5076" s="1">
        <v>44053.573125000003</v>
      </c>
      <c r="D5076" s="1">
        <v>44053.575613425928</v>
      </c>
      <c r="G5076" t="s">
        <v>5581</v>
      </c>
      <c r="H5076">
        <v>222</v>
      </c>
      <c r="I5076">
        <v>38.85</v>
      </c>
      <c r="J5076">
        <v>-77.069999999999993</v>
      </c>
      <c r="K5076">
        <v>38.848069666666603</v>
      </c>
      <c r="L5076">
        <v>-77.075169500000001</v>
      </c>
      <c r="M5076" t="s">
        <v>0</v>
      </c>
      <c r="N5076">
        <f t="shared" si="237"/>
        <v>2</v>
      </c>
      <c r="O5076" s="3">
        <f t="shared" si="238"/>
        <v>3.5833333327900618</v>
      </c>
      <c r="P5076">
        <f>HOUR('202008-capitalbikeshare-tripdat'!$C$10129)</f>
        <v>0</v>
      </c>
      <c r="Q5076">
        <f t="shared" si="239"/>
        <v>2</v>
      </c>
    </row>
    <row r="5077" spans="1:17" x14ac:dyDescent="0.35">
      <c r="A5077" t="s">
        <v>5582</v>
      </c>
      <c r="B5077" t="s">
        <v>2</v>
      </c>
      <c r="C5077" s="1">
        <v>44053.573206018518</v>
      </c>
      <c r="D5077" s="1">
        <v>44053.573321759257</v>
      </c>
      <c r="I5077">
        <v>38.86</v>
      </c>
      <c r="J5077">
        <v>-77.12</v>
      </c>
      <c r="K5077">
        <v>38.86</v>
      </c>
      <c r="L5077">
        <v>-77.12</v>
      </c>
      <c r="M5077" t="s">
        <v>0</v>
      </c>
      <c r="N5077">
        <f t="shared" si="237"/>
        <v>2</v>
      </c>
      <c r="O5077" s="3">
        <f t="shared" si="238"/>
        <v>0.16666666371747851</v>
      </c>
      <c r="P5077">
        <f>HOUR('202008-capitalbikeshare-tripdat'!$C$6159)</f>
        <v>15</v>
      </c>
      <c r="Q5077">
        <f t="shared" si="239"/>
        <v>2</v>
      </c>
    </row>
    <row r="5078" spans="1:17" x14ac:dyDescent="0.35">
      <c r="A5078" t="s">
        <v>5583</v>
      </c>
      <c r="B5078" t="s">
        <v>2</v>
      </c>
      <c r="C5078" s="1">
        <v>44053.573437500003</v>
      </c>
      <c r="D5078" s="1">
        <v>44053.584537037037</v>
      </c>
      <c r="E5078" t="s">
        <v>345</v>
      </c>
      <c r="F5078">
        <v>136</v>
      </c>
      <c r="G5078" t="s">
        <v>2537</v>
      </c>
      <c r="H5078">
        <v>443</v>
      </c>
      <c r="I5078">
        <v>38.900017333333302</v>
      </c>
      <c r="J5078">
        <v>-76.998453499999997</v>
      </c>
      <c r="K5078">
        <v>38.884476333333303</v>
      </c>
      <c r="L5078">
        <v>-77.025772500000002</v>
      </c>
      <c r="M5078" t="s">
        <v>0</v>
      </c>
      <c r="N5078">
        <f t="shared" si="237"/>
        <v>2</v>
      </c>
      <c r="O5078" s="3">
        <f t="shared" si="238"/>
        <v>15.98333332920447</v>
      </c>
      <c r="P5078">
        <f>HOUR('202008-capitalbikeshare-tripdat'!$C$5739)</f>
        <v>18</v>
      </c>
      <c r="Q5078">
        <f t="shared" si="239"/>
        <v>2</v>
      </c>
    </row>
    <row r="5079" spans="1:17" x14ac:dyDescent="0.35">
      <c r="A5079" t="s">
        <v>5584</v>
      </c>
      <c r="B5079" t="s">
        <v>2</v>
      </c>
      <c r="C5079" s="1">
        <v>44053.573750000003</v>
      </c>
      <c r="D5079" s="1">
        <v>44053.574097222219</v>
      </c>
      <c r="I5079">
        <v>38.86</v>
      </c>
      <c r="J5079">
        <v>-77.12</v>
      </c>
      <c r="K5079">
        <v>38.86</v>
      </c>
      <c r="L5079">
        <v>-77.12</v>
      </c>
      <c r="M5079" t="s">
        <v>0</v>
      </c>
      <c r="N5079">
        <f t="shared" si="237"/>
        <v>2</v>
      </c>
      <c r="O5079" s="3">
        <f t="shared" si="238"/>
        <v>0.49999999115243554</v>
      </c>
      <c r="P5079">
        <f>HOUR('202008-capitalbikeshare-tripdat'!$C$6161)</f>
        <v>16</v>
      </c>
      <c r="Q5079">
        <f t="shared" si="239"/>
        <v>2</v>
      </c>
    </row>
    <row r="5080" spans="1:17" x14ac:dyDescent="0.35">
      <c r="A5080" t="s">
        <v>5585</v>
      </c>
      <c r="B5080" t="s">
        <v>2</v>
      </c>
      <c r="C5080" s="1">
        <v>44053.573981481481</v>
      </c>
      <c r="D5080" s="1">
        <v>44053.591666666667</v>
      </c>
      <c r="G5080" t="s">
        <v>672</v>
      </c>
      <c r="H5080">
        <v>353</v>
      </c>
      <c r="I5080">
        <v>38.97</v>
      </c>
      <c r="J5080">
        <v>-77.06</v>
      </c>
      <c r="K5080">
        <v>38.907460999999998</v>
      </c>
      <c r="L5080">
        <v>-77.015397833333296</v>
      </c>
      <c r="M5080" t="s">
        <v>0</v>
      </c>
      <c r="N5080">
        <f t="shared" si="237"/>
        <v>2</v>
      </c>
      <c r="O5080" s="3">
        <f t="shared" si="238"/>
        <v>25.466666668653488</v>
      </c>
      <c r="P5080">
        <f>HOUR('202008-capitalbikeshare-tripdat'!$C$6236)</f>
        <v>18</v>
      </c>
      <c r="Q5080">
        <f t="shared" si="239"/>
        <v>2</v>
      </c>
    </row>
    <row r="5081" spans="1:17" x14ac:dyDescent="0.35">
      <c r="A5081" t="s">
        <v>5586</v>
      </c>
      <c r="B5081" t="s">
        <v>2</v>
      </c>
      <c r="C5081" s="1">
        <v>44053.575706018521</v>
      </c>
      <c r="D5081" s="1">
        <v>44053.58452546296</v>
      </c>
      <c r="I5081">
        <v>38.86</v>
      </c>
      <c r="J5081">
        <v>-77.12</v>
      </c>
      <c r="K5081">
        <v>38.86</v>
      </c>
      <c r="L5081">
        <v>-77.14</v>
      </c>
      <c r="M5081" t="s">
        <v>0</v>
      </c>
      <c r="N5081">
        <f t="shared" si="237"/>
        <v>2</v>
      </c>
      <c r="O5081" s="3">
        <f t="shared" si="238"/>
        <v>12.699999993201345</v>
      </c>
      <c r="P5081">
        <f>HOUR('202008-capitalbikeshare-tripdat'!$C$6160)</f>
        <v>15</v>
      </c>
      <c r="Q5081">
        <f t="shared" si="239"/>
        <v>2</v>
      </c>
    </row>
    <row r="5082" spans="1:17" x14ac:dyDescent="0.35">
      <c r="A5082" t="s">
        <v>5587</v>
      </c>
      <c r="B5082" t="s">
        <v>2</v>
      </c>
      <c r="C5082" s="1">
        <v>44053.578043981484</v>
      </c>
      <c r="D5082" s="1">
        <v>44053.58699074074</v>
      </c>
      <c r="E5082" t="s">
        <v>232</v>
      </c>
      <c r="F5082">
        <v>393</v>
      </c>
      <c r="G5082" t="s">
        <v>220</v>
      </c>
      <c r="H5082">
        <v>111</v>
      </c>
      <c r="I5082">
        <v>38.964568999999997</v>
      </c>
      <c r="J5082">
        <v>-77.075198833333303</v>
      </c>
      <c r="K5082">
        <v>38.943781166666597</v>
      </c>
      <c r="L5082">
        <v>-77.077038833333305</v>
      </c>
      <c r="M5082" t="s">
        <v>0</v>
      </c>
      <c r="N5082">
        <f t="shared" si="237"/>
        <v>2</v>
      </c>
      <c r="O5082" s="3">
        <f t="shared" si="238"/>
        <v>12.883333327481523</v>
      </c>
      <c r="P5082">
        <f>HOUR('202008-capitalbikeshare-tripdat'!$C$6166)</f>
        <v>16</v>
      </c>
      <c r="Q5082">
        <f t="shared" si="239"/>
        <v>2</v>
      </c>
    </row>
    <row r="5083" spans="1:17" x14ac:dyDescent="0.35">
      <c r="A5083" t="s">
        <v>5588</v>
      </c>
      <c r="B5083" t="s">
        <v>2</v>
      </c>
      <c r="C5083" s="1">
        <v>44053.578414351854</v>
      </c>
      <c r="D5083" s="1">
        <v>44053.588900462964</v>
      </c>
      <c r="G5083" t="s">
        <v>72</v>
      </c>
      <c r="H5083">
        <v>191</v>
      </c>
      <c r="I5083">
        <v>38.909999999999997</v>
      </c>
      <c r="J5083">
        <v>-77.040000000000006</v>
      </c>
      <c r="K5083">
        <v>38.905501999999998</v>
      </c>
      <c r="L5083">
        <v>-77.002391666666597</v>
      </c>
      <c r="M5083" t="s">
        <v>0</v>
      </c>
      <c r="N5083">
        <f t="shared" si="237"/>
        <v>2</v>
      </c>
      <c r="O5083" s="3">
        <f t="shared" si="238"/>
        <v>15.099999998928979</v>
      </c>
      <c r="P5083">
        <f>HOUR('202008-capitalbikeshare-tripdat'!$C$7528)</f>
        <v>13</v>
      </c>
      <c r="Q5083">
        <f t="shared" si="239"/>
        <v>2</v>
      </c>
    </row>
    <row r="5084" spans="1:17" x14ac:dyDescent="0.35">
      <c r="A5084" t="s">
        <v>5589</v>
      </c>
      <c r="B5084" t="s">
        <v>2</v>
      </c>
      <c r="C5084" s="1">
        <v>44053.580011574071</v>
      </c>
      <c r="D5084" s="1">
        <v>44053.610983796294</v>
      </c>
      <c r="G5084" t="s">
        <v>3750</v>
      </c>
      <c r="H5084">
        <v>569</v>
      </c>
      <c r="I5084">
        <v>39</v>
      </c>
      <c r="J5084">
        <v>-77.11</v>
      </c>
      <c r="K5084">
        <v>39.0506088333333</v>
      </c>
      <c r="L5084">
        <v>-77.115406500000006</v>
      </c>
      <c r="M5084" t="s">
        <v>0</v>
      </c>
      <c r="N5084">
        <f t="shared" si="237"/>
        <v>2</v>
      </c>
      <c r="O5084" s="3">
        <f t="shared" si="238"/>
        <v>44.600000000791624</v>
      </c>
      <c r="P5084">
        <f>HOUR('202008-capitalbikeshare-tripdat'!$C$1826)</f>
        <v>7</v>
      </c>
      <c r="Q5084">
        <f t="shared" si="239"/>
        <v>2</v>
      </c>
    </row>
    <row r="5085" spans="1:17" x14ac:dyDescent="0.35">
      <c r="A5085" t="s">
        <v>5590</v>
      </c>
      <c r="B5085" t="s">
        <v>2</v>
      </c>
      <c r="C5085" s="1">
        <v>44053.580138888887</v>
      </c>
      <c r="D5085" s="1">
        <v>44053.583819444444</v>
      </c>
      <c r="E5085" t="s">
        <v>1422</v>
      </c>
      <c r="F5085">
        <v>55</v>
      </c>
      <c r="G5085" t="s">
        <v>1359</v>
      </c>
      <c r="H5085">
        <v>60</v>
      </c>
      <c r="I5085">
        <v>38.919086333333297</v>
      </c>
      <c r="J5085">
        <v>-77.000680333333307</v>
      </c>
      <c r="K5085">
        <v>38.915480666666603</v>
      </c>
      <c r="L5085">
        <v>-77.012240833333294</v>
      </c>
      <c r="M5085" t="s">
        <v>0</v>
      </c>
      <c r="N5085">
        <f t="shared" si="237"/>
        <v>2</v>
      </c>
      <c r="O5085" s="3">
        <f t="shared" si="238"/>
        <v>5.3000000026077032</v>
      </c>
      <c r="P5085">
        <f>HOUR('202008-capitalbikeshare-tripdat'!$C$2657)</f>
        <v>18</v>
      </c>
      <c r="Q5085">
        <f t="shared" si="239"/>
        <v>2</v>
      </c>
    </row>
    <row r="5086" spans="1:17" x14ac:dyDescent="0.35">
      <c r="A5086" t="s">
        <v>5591</v>
      </c>
      <c r="B5086" t="s">
        <v>2</v>
      </c>
      <c r="C5086" s="1">
        <v>44053.580925925926</v>
      </c>
      <c r="D5086" s="1">
        <v>44053.586354166669</v>
      </c>
      <c r="E5086" t="s">
        <v>157</v>
      </c>
      <c r="F5086">
        <v>434</v>
      </c>
      <c r="G5086" t="s">
        <v>143</v>
      </c>
      <c r="H5086">
        <v>65</v>
      </c>
      <c r="I5086">
        <v>38.908728833333299</v>
      </c>
      <c r="J5086">
        <v>-77.012377999999998</v>
      </c>
      <c r="K5086">
        <v>38.905682166666601</v>
      </c>
      <c r="L5086">
        <v>-77.005945999999994</v>
      </c>
      <c r="M5086" t="s">
        <v>0</v>
      </c>
      <c r="N5086">
        <f t="shared" si="237"/>
        <v>2</v>
      </c>
      <c r="O5086" s="3">
        <f t="shared" si="238"/>
        <v>7.8166666708420962</v>
      </c>
      <c r="P5086">
        <f>HOUR('202008-capitalbikeshare-tripdat'!$C$13286)</f>
        <v>23</v>
      </c>
      <c r="Q5086">
        <f t="shared" si="239"/>
        <v>2</v>
      </c>
    </row>
    <row r="5087" spans="1:17" x14ac:dyDescent="0.35">
      <c r="A5087" t="s">
        <v>5592</v>
      </c>
      <c r="B5087" t="s">
        <v>2</v>
      </c>
      <c r="C5087" s="1">
        <v>44053.582025462965</v>
      </c>
      <c r="D5087" s="1">
        <v>44053.589525462965</v>
      </c>
      <c r="E5087" t="s">
        <v>132</v>
      </c>
      <c r="F5087">
        <v>366</v>
      </c>
      <c r="I5087">
        <v>38.900499166666599</v>
      </c>
      <c r="J5087">
        <v>-77.011989833333303</v>
      </c>
      <c r="K5087">
        <v>38.9</v>
      </c>
      <c r="L5087">
        <v>-77.010000000000005</v>
      </c>
      <c r="M5087" t="s">
        <v>0</v>
      </c>
      <c r="N5087">
        <f t="shared" si="237"/>
        <v>2</v>
      </c>
      <c r="O5087" s="3">
        <f t="shared" si="238"/>
        <v>10.799999999580905</v>
      </c>
      <c r="P5087">
        <f>HOUR('202008-capitalbikeshare-tripdat'!$C$1618)</f>
        <v>18</v>
      </c>
      <c r="Q5087">
        <f t="shared" si="239"/>
        <v>2</v>
      </c>
    </row>
    <row r="5088" spans="1:17" x14ac:dyDescent="0.35">
      <c r="A5088" t="s">
        <v>5593</v>
      </c>
      <c r="B5088" t="s">
        <v>2</v>
      </c>
      <c r="C5088" s="1">
        <v>44053.582037037035</v>
      </c>
      <c r="D5088" s="1">
        <v>44053.604548611111</v>
      </c>
      <c r="E5088" t="s">
        <v>5275</v>
      </c>
      <c r="F5088">
        <v>38</v>
      </c>
      <c r="G5088" t="s">
        <v>3805</v>
      </c>
      <c r="H5088">
        <v>42</v>
      </c>
      <c r="I5088">
        <v>38.8970378333333</v>
      </c>
      <c r="J5088">
        <v>-76.947481833333299</v>
      </c>
      <c r="K5088">
        <v>38.889959666666599</v>
      </c>
      <c r="L5088">
        <v>-76.937140166666595</v>
      </c>
      <c r="M5088" t="s">
        <v>0</v>
      </c>
      <c r="N5088">
        <f t="shared" si="237"/>
        <v>2</v>
      </c>
      <c r="O5088" s="3">
        <f t="shared" si="238"/>
        <v>32.416666669305414</v>
      </c>
      <c r="P5088">
        <f>HOUR('202008-capitalbikeshare-tripdat'!$C$6809)</f>
        <v>8</v>
      </c>
      <c r="Q5088">
        <f t="shared" si="239"/>
        <v>2</v>
      </c>
    </row>
    <row r="5089" spans="1:17" x14ac:dyDescent="0.35">
      <c r="A5089" t="s">
        <v>5594</v>
      </c>
      <c r="B5089" t="s">
        <v>2</v>
      </c>
      <c r="C5089" s="1">
        <v>44053.589212962965</v>
      </c>
      <c r="D5089" s="1">
        <v>44053.592465277776</v>
      </c>
      <c r="E5089" t="s">
        <v>332</v>
      </c>
      <c r="F5089">
        <v>64</v>
      </c>
      <c r="G5089" t="s">
        <v>142</v>
      </c>
      <c r="H5089">
        <v>77</v>
      </c>
      <c r="I5089">
        <v>38.930682500000003</v>
      </c>
      <c r="J5089">
        <v>-77.031275833333297</v>
      </c>
      <c r="K5089">
        <v>38.928115333333302</v>
      </c>
      <c r="L5089">
        <v>-77.023815666666593</v>
      </c>
      <c r="M5089" t="s">
        <v>0</v>
      </c>
      <c r="N5089">
        <f t="shared" si="237"/>
        <v>2</v>
      </c>
      <c r="O5089" s="3">
        <f t="shared" si="238"/>
        <v>4.6833333279937506</v>
      </c>
      <c r="P5089">
        <f>HOUR('202008-capitalbikeshare-tripdat'!$C$7074)</f>
        <v>17</v>
      </c>
      <c r="Q5089">
        <f t="shared" si="239"/>
        <v>2</v>
      </c>
    </row>
    <row r="5090" spans="1:17" x14ac:dyDescent="0.35">
      <c r="A5090" t="s">
        <v>5595</v>
      </c>
      <c r="B5090" t="s">
        <v>2</v>
      </c>
      <c r="C5090" s="1">
        <v>44053.58965277778</v>
      </c>
      <c r="D5090" s="1">
        <v>44053.622175925928</v>
      </c>
      <c r="I5090">
        <v>38.909999999999997</v>
      </c>
      <c r="J5090">
        <v>-77.14</v>
      </c>
      <c r="K5090">
        <v>38.909999999999997</v>
      </c>
      <c r="L5090">
        <v>-77.14</v>
      </c>
      <c r="M5090" t="s">
        <v>0</v>
      </c>
      <c r="N5090">
        <f t="shared" si="237"/>
        <v>2</v>
      </c>
      <c r="O5090" s="3">
        <f t="shared" si="238"/>
        <v>46.833333332324401</v>
      </c>
      <c r="P5090">
        <f>HOUR('202008-capitalbikeshare-tripdat'!$C$5022)</f>
        <v>12</v>
      </c>
      <c r="Q5090">
        <f t="shared" si="239"/>
        <v>2</v>
      </c>
    </row>
    <row r="5091" spans="1:17" x14ac:dyDescent="0.35">
      <c r="A5091" t="s">
        <v>5596</v>
      </c>
      <c r="B5091" t="s">
        <v>2</v>
      </c>
      <c r="C5091" s="1">
        <v>44053.590520833335</v>
      </c>
      <c r="D5091" s="1">
        <v>44053.603101851855</v>
      </c>
      <c r="E5091" t="s">
        <v>944</v>
      </c>
      <c r="F5091">
        <v>159</v>
      </c>
      <c r="I5091">
        <v>38.914675000000003</v>
      </c>
      <c r="J5091">
        <v>-77.003656166666602</v>
      </c>
      <c r="K5091">
        <v>38.880000000000003</v>
      </c>
      <c r="L5091">
        <v>-77.010000000000005</v>
      </c>
      <c r="M5091" t="s">
        <v>0</v>
      </c>
      <c r="N5091">
        <f t="shared" si="237"/>
        <v>2</v>
      </c>
      <c r="O5091" s="3">
        <f t="shared" si="238"/>
        <v>18.116666668793187</v>
      </c>
      <c r="P5091">
        <f>HOUR('202008-capitalbikeshare-tripdat'!$C$4698)</f>
        <v>18</v>
      </c>
      <c r="Q5091">
        <f t="shared" si="239"/>
        <v>2</v>
      </c>
    </row>
    <row r="5092" spans="1:17" x14ac:dyDescent="0.35">
      <c r="A5092" t="s">
        <v>5597</v>
      </c>
      <c r="B5092" t="s">
        <v>2</v>
      </c>
      <c r="C5092" s="1">
        <v>44053.591238425928</v>
      </c>
      <c r="D5092" s="1">
        <v>44053.610173611109</v>
      </c>
      <c r="E5092" t="s">
        <v>105</v>
      </c>
      <c r="F5092">
        <v>26</v>
      </c>
      <c r="G5092" t="s">
        <v>105</v>
      </c>
      <c r="H5092">
        <v>26</v>
      </c>
      <c r="I5092">
        <v>38.912951833333302</v>
      </c>
      <c r="J5092">
        <v>-77.031671333333307</v>
      </c>
      <c r="K5092">
        <v>38.912917999999998</v>
      </c>
      <c r="L5092">
        <v>-77.031986833333306</v>
      </c>
      <c r="M5092" t="s">
        <v>0</v>
      </c>
      <c r="N5092">
        <f t="shared" si="237"/>
        <v>2</v>
      </c>
      <c r="O5092" s="3">
        <f t="shared" si="238"/>
        <v>27.26666665985249</v>
      </c>
      <c r="P5092">
        <f>HOUR('202008-capitalbikeshare-tripdat'!$C$3510)</f>
        <v>9</v>
      </c>
      <c r="Q5092">
        <f t="shared" si="239"/>
        <v>2</v>
      </c>
    </row>
    <row r="5093" spans="1:17" x14ac:dyDescent="0.35">
      <c r="A5093" t="s">
        <v>5598</v>
      </c>
      <c r="B5093" t="s">
        <v>2</v>
      </c>
      <c r="C5093" s="1">
        <v>44053.591828703706</v>
      </c>
      <c r="D5093" s="1">
        <v>44053.603414351855</v>
      </c>
      <c r="E5093" t="s">
        <v>426</v>
      </c>
      <c r="F5093">
        <v>177</v>
      </c>
      <c r="G5093" t="s">
        <v>426</v>
      </c>
      <c r="H5093">
        <v>177</v>
      </c>
      <c r="I5093">
        <v>38.887814333333303</v>
      </c>
      <c r="J5093">
        <v>-77.095146666666594</v>
      </c>
      <c r="K5093">
        <v>38.887910833333301</v>
      </c>
      <c r="L5093">
        <v>-77.094957333333298</v>
      </c>
      <c r="M5093" t="s">
        <v>0</v>
      </c>
      <c r="N5093">
        <f t="shared" si="237"/>
        <v>2</v>
      </c>
      <c r="O5093" s="3">
        <f t="shared" si="238"/>
        <v>16.683333335677162</v>
      </c>
      <c r="P5093">
        <f>HOUR('202008-capitalbikeshare-tripdat'!$C$6999)</f>
        <v>16</v>
      </c>
      <c r="Q5093">
        <f t="shared" si="239"/>
        <v>2</v>
      </c>
    </row>
    <row r="5094" spans="1:17" x14ac:dyDescent="0.35">
      <c r="A5094" t="s">
        <v>5599</v>
      </c>
      <c r="B5094" t="s">
        <v>2</v>
      </c>
      <c r="C5094" s="1">
        <v>44053.593460648146</v>
      </c>
      <c r="D5094" s="1">
        <v>44053.594942129632</v>
      </c>
      <c r="E5094" t="s">
        <v>369</v>
      </c>
      <c r="F5094">
        <v>246</v>
      </c>
      <c r="G5094" t="s">
        <v>887</v>
      </c>
      <c r="H5094">
        <v>170</v>
      </c>
      <c r="I5094">
        <v>38.890537500000001</v>
      </c>
      <c r="J5094">
        <v>-77.080912333333302</v>
      </c>
      <c r="K5094">
        <v>38.893489333333299</v>
      </c>
      <c r="L5094">
        <v>-77.076566</v>
      </c>
      <c r="M5094" t="s">
        <v>0</v>
      </c>
      <c r="N5094">
        <f t="shared" si="237"/>
        <v>2</v>
      </c>
      <c r="O5094" s="3">
        <f t="shared" si="238"/>
        <v>2.1333333395887166</v>
      </c>
      <c r="P5094">
        <f>HOUR('202008-capitalbikeshare-tripdat'!$C$3401)</f>
        <v>23</v>
      </c>
      <c r="Q5094">
        <f t="shared" si="239"/>
        <v>2</v>
      </c>
    </row>
    <row r="5095" spans="1:17" x14ac:dyDescent="0.35">
      <c r="A5095" t="s">
        <v>5600</v>
      </c>
      <c r="B5095" t="s">
        <v>2</v>
      </c>
      <c r="C5095" s="1">
        <v>44053.593472222223</v>
      </c>
      <c r="D5095" s="1">
        <v>44053.616805555554</v>
      </c>
      <c r="E5095" t="s">
        <v>143</v>
      </c>
      <c r="F5095">
        <v>65</v>
      </c>
      <c r="I5095">
        <v>38.905673666666601</v>
      </c>
      <c r="J5095">
        <v>-77.005513833333296</v>
      </c>
      <c r="K5095">
        <v>38.909999999999997</v>
      </c>
      <c r="L5095">
        <v>-77.010000000000005</v>
      </c>
      <c r="M5095" t="s">
        <v>0</v>
      </c>
      <c r="N5095">
        <f t="shared" si="237"/>
        <v>2</v>
      </c>
      <c r="O5095" s="3">
        <f t="shared" si="238"/>
        <v>33.599999996367842</v>
      </c>
      <c r="P5095">
        <f>HOUR('202008-capitalbikeshare-tripdat'!$C$13291)</f>
        <v>0</v>
      </c>
      <c r="Q5095">
        <f t="shared" si="239"/>
        <v>2</v>
      </c>
    </row>
    <row r="5096" spans="1:17" x14ac:dyDescent="0.35">
      <c r="A5096" t="s">
        <v>5601</v>
      </c>
      <c r="B5096" t="s">
        <v>2</v>
      </c>
      <c r="C5096" s="1">
        <v>44053.596087962964</v>
      </c>
      <c r="D5096" s="1">
        <v>44053.600787037038</v>
      </c>
      <c r="E5096" t="s">
        <v>183</v>
      </c>
      <c r="F5096">
        <v>249</v>
      </c>
      <c r="G5096" t="s">
        <v>286</v>
      </c>
      <c r="H5096">
        <v>201</v>
      </c>
      <c r="I5096">
        <v>38.881062999999997</v>
      </c>
      <c r="J5096">
        <v>-77.111750499999999</v>
      </c>
      <c r="K5096">
        <v>38.883952999999998</v>
      </c>
      <c r="L5096">
        <v>-77.107888500000001</v>
      </c>
      <c r="M5096" t="s">
        <v>0</v>
      </c>
      <c r="N5096">
        <f t="shared" si="237"/>
        <v>2</v>
      </c>
      <c r="O5096" s="3">
        <f t="shared" si="238"/>
        <v>6.7666666663717479</v>
      </c>
      <c r="P5096">
        <f>HOUR('202008-capitalbikeshare-tripdat'!$C$2219)</f>
        <v>19</v>
      </c>
      <c r="Q5096">
        <f t="shared" si="239"/>
        <v>2</v>
      </c>
    </row>
    <row r="5097" spans="1:17" x14ac:dyDescent="0.35">
      <c r="A5097" t="s">
        <v>5602</v>
      </c>
      <c r="B5097" t="s">
        <v>2</v>
      </c>
      <c r="C5097" s="1">
        <v>44053.597928240742</v>
      </c>
      <c r="D5097" s="1">
        <v>44053.601736111108</v>
      </c>
      <c r="E5097" t="s">
        <v>4404</v>
      </c>
      <c r="F5097">
        <v>379</v>
      </c>
      <c r="G5097" t="s">
        <v>44</v>
      </c>
      <c r="H5097">
        <v>390</v>
      </c>
      <c r="I5097">
        <v>38.895014500000002</v>
      </c>
      <c r="J5097">
        <v>-77.091777666666601</v>
      </c>
      <c r="K5097">
        <v>38.890523166666597</v>
      </c>
      <c r="L5097">
        <v>-77.084980333333306</v>
      </c>
      <c r="M5097" t="s">
        <v>0</v>
      </c>
      <c r="N5097">
        <f t="shared" si="237"/>
        <v>2</v>
      </c>
      <c r="O5097" s="3">
        <f t="shared" si="238"/>
        <v>5.4833333264105022</v>
      </c>
      <c r="P5097">
        <f>HOUR('202008-capitalbikeshare-tripdat'!$C$5333)</f>
        <v>20</v>
      </c>
      <c r="Q5097">
        <f t="shared" si="239"/>
        <v>2</v>
      </c>
    </row>
    <row r="5098" spans="1:17" x14ac:dyDescent="0.35">
      <c r="A5098" t="s">
        <v>5603</v>
      </c>
      <c r="B5098" t="s">
        <v>2</v>
      </c>
      <c r="C5098" s="1">
        <v>44053.601863425924</v>
      </c>
      <c r="D5098" s="1">
        <v>44053.621631944443</v>
      </c>
      <c r="E5098" t="s">
        <v>52</v>
      </c>
      <c r="F5098">
        <v>24</v>
      </c>
      <c r="G5098" t="s">
        <v>1121</v>
      </c>
      <c r="H5098">
        <v>148</v>
      </c>
      <c r="I5098">
        <v>38.910144500000001</v>
      </c>
      <c r="J5098">
        <v>-77.044288666666603</v>
      </c>
      <c r="K5098">
        <v>38.897351499999999</v>
      </c>
      <c r="L5098">
        <v>-77.022087666666593</v>
      </c>
      <c r="M5098" t="s">
        <v>0</v>
      </c>
      <c r="N5098">
        <f t="shared" si="237"/>
        <v>2</v>
      </c>
      <c r="O5098" s="3">
        <f t="shared" si="238"/>
        <v>28.466666667954996</v>
      </c>
      <c r="P5098">
        <f>HOUR('202008-capitalbikeshare-tripdat'!$C$6277)</f>
        <v>19</v>
      </c>
      <c r="Q5098">
        <f t="shared" si="239"/>
        <v>2</v>
      </c>
    </row>
    <row r="5099" spans="1:17" x14ac:dyDescent="0.35">
      <c r="A5099" t="s">
        <v>5604</v>
      </c>
      <c r="B5099" t="s">
        <v>2</v>
      </c>
      <c r="C5099" s="1">
        <v>44053.603981481479</v>
      </c>
      <c r="D5099" s="1">
        <v>44053.630381944444</v>
      </c>
      <c r="E5099" t="s">
        <v>1479</v>
      </c>
      <c r="F5099">
        <v>651</v>
      </c>
      <c r="G5099" t="s">
        <v>122</v>
      </c>
      <c r="H5099">
        <v>84</v>
      </c>
      <c r="I5099">
        <v>38.912667499999998</v>
      </c>
      <c r="J5099">
        <v>-77.074407166666603</v>
      </c>
      <c r="K5099">
        <v>38.937446666666602</v>
      </c>
      <c r="L5099">
        <v>-77.032919000000007</v>
      </c>
      <c r="M5099" t="s">
        <v>0</v>
      </c>
      <c r="N5099">
        <f t="shared" si="237"/>
        <v>2</v>
      </c>
      <c r="O5099" s="3">
        <f t="shared" si="238"/>
        <v>38.016666668700054</v>
      </c>
      <c r="P5099">
        <f>HOUR('202008-capitalbikeshare-tripdat'!$C$2217)</f>
        <v>19</v>
      </c>
      <c r="Q5099">
        <f t="shared" si="239"/>
        <v>2</v>
      </c>
    </row>
    <row r="5100" spans="1:17" x14ac:dyDescent="0.35">
      <c r="A5100" t="s">
        <v>5605</v>
      </c>
      <c r="B5100" t="s">
        <v>2</v>
      </c>
      <c r="C5100" s="1">
        <v>44053.604872685188</v>
      </c>
      <c r="D5100" s="1">
        <v>44053.610324074078</v>
      </c>
      <c r="E5100" t="s">
        <v>24</v>
      </c>
      <c r="F5100">
        <v>438</v>
      </c>
      <c r="G5100" t="s">
        <v>4030</v>
      </c>
      <c r="H5100">
        <v>431</v>
      </c>
      <c r="I5100">
        <v>38.995706166666601</v>
      </c>
      <c r="J5100">
        <v>-77.038788166666606</v>
      </c>
      <c r="K5100">
        <v>38.999708166666601</v>
      </c>
      <c r="L5100">
        <v>-77.051183166666604</v>
      </c>
      <c r="M5100" t="s">
        <v>0</v>
      </c>
      <c r="N5100">
        <f t="shared" si="237"/>
        <v>2</v>
      </c>
      <c r="O5100" s="3">
        <f t="shared" si="238"/>
        <v>7.8500000014901161</v>
      </c>
      <c r="P5100">
        <f>HOUR('202008-capitalbikeshare-tripdat'!$C$6803)</f>
        <v>7</v>
      </c>
      <c r="Q5100">
        <f t="shared" si="239"/>
        <v>2</v>
      </c>
    </row>
    <row r="5101" spans="1:17" x14ac:dyDescent="0.35">
      <c r="A5101" t="s">
        <v>5606</v>
      </c>
      <c r="B5101" t="s">
        <v>2</v>
      </c>
      <c r="C5101" s="1">
        <v>44053.606585648151</v>
      </c>
      <c r="D5101" s="1">
        <v>44053.619409722225</v>
      </c>
      <c r="E5101" t="s">
        <v>47</v>
      </c>
      <c r="F5101">
        <v>79</v>
      </c>
      <c r="G5101" t="s">
        <v>75</v>
      </c>
      <c r="H5101">
        <v>105</v>
      </c>
      <c r="I5101">
        <v>38.9235465</v>
      </c>
      <c r="J5101">
        <v>-77.035131500000006</v>
      </c>
      <c r="K5101">
        <v>38.934942166666602</v>
      </c>
      <c r="L5101">
        <v>-77.072871333333296</v>
      </c>
      <c r="M5101" t="s">
        <v>0</v>
      </c>
      <c r="N5101">
        <f t="shared" si="237"/>
        <v>2</v>
      </c>
      <c r="O5101" s="3">
        <f t="shared" si="238"/>
        <v>18.466666666790843</v>
      </c>
      <c r="P5101">
        <f>HOUR('202008-capitalbikeshare-tripdat'!$C$2643)</f>
        <v>18</v>
      </c>
      <c r="Q5101">
        <f t="shared" si="239"/>
        <v>2</v>
      </c>
    </row>
    <row r="5102" spans="1:17" x14ac:dyDescent="0.35">
      <c r="A5102" t="s">
        <v>5607</v>
      </c>
      <c r="B5102" t="s">
        <v>2</v>
      </c>
      <c r="C5102" s="1">
        <v>44053.607592592591</v>
      </c>
      <c r="D5102" s="1">
        <v>44053.647893518515</v>
      </c>
      <c r="E5102" t="s">
        <v>2238</v>
      </c>
      <c r="F5102">
        <v>163</v>
      </c>
      <c r="I5102">
        <v>38.8840225</v>
      </c>
      <c r="J5102">
        <v>-77.0464415</v>
      </c>
      <c r="K5102">
        <v>38.950000000000003</v>
      </c>
      <c r="L5102">
        <v>-77.069999999999993</v>
      </c>
      <c r="M5102" t="s">
        <v>0</v>
      </c>
      <c r="N5102">
        <f t="shared" si="237"/>
        <v>2</v>
      </c>
      <c r="O5102" s="3">
        <f t="shared" si="238"/>
        <v>58.033333331113681</v>
      </c>
      <c r="P5102">
        <f>HOUR('202008-capitalbikeshare-tripdat'!$C$6762)</f>
        <v>0</v>
      </c>
      <c r="Q5102">
        <f t="shared" si="239"/>
        <v>2</v>
      </c>
    </row>
    <row r="5103" spans="1:17" x14ac:dyDescent="0.35">
      <c r="A5103" t="s">
        <v>5608</v>
      </c>
      <c r="B5103" t="s">
        <v>2</v>
      </c>
      <c r="C5103" s="1">
        <v>44053.610694444447</v>
      </c>
      <c r="D5103" s="1">
        <v>44053.626608796294</v>
      </c>
      <c r="E5103" t="s">
        <v>711</v>
      </c>
      <c r="F5103">
        <v>233</v>
      </c>
      <c r="I5103">
        <v>38.862451166666602</v>
      </c>
      <c r="J5103">
        <v>-77.086626333333299</v>
      </c>
      <c r="K5103">
        <v>38.86</v>
      </c>
      <c r="L5103">
        <v>-77.11</v>
      </c>
      <c r="M5103" t="s">
        <v>0</v>
      </c>
      <c r="N5103">
        <f t="shared" si="237"/>
        <v>2</v>
      </c>
      <c r="O5103" s="3">
        <f t="shared" si="238"/>
        <v>22.916666659293696</v>
      </c>
      <c r="P5103">
        <f>HOUR('202008-capitalbikeshare-tripdat'!$C$6992)</f>
        <v>15</v>
      </c>
      <c r="Q5103">
        <f t="shared" si="239"/>
        <v>2</v>
      </c>
    </row>
    <row r="5104" spans="1:17" x14ac:dyDescent="0.35">
      <c r="A5104" t="s">
        <v>5609</v>
      </c>
      <c r="B5104" t="s">
        <v>2</v>
      </c>
      <c r="C5104" s="1">
        <v>44053.611527777779</v>
      </c>
      <c r="D5104" s="1">
        <v>44053.614942129629</v>
      </c>
      <c r="I5104">
        <v>38.9</v>
      </c>
      <c r="J5104">
        <v>-76.98</v>
      </c>
      <c r="K5104">
        <v>38.9</v>
      </c>
      <c r="L5104">
        <v>-76.98</v>
      </c>
      <c r="M5104" t="s">
        <v>0</v>
      </c>
      <c r="N5104">
        <f t="shared" si="237"/>
        <v>2</v>
      </c>
      <c r="O5104" s="3">
        <f t="shared" si="238"/>
        <v>4.9166666634846479</v>
      </c>
      <c r="P5104">
        <f>HOUR('202008-capitalbikeshare-tripdat'!$C$862)</f>
        <v>15</v>
      </c>
      <c r="Q5104">
        <f t="shared" si="239"/>
        <v>2</v>
      </c>
    </row>
    <row r="5105" spans="1:17" x14ac:dyDescent="0.35">
      <c r="A5105" t="s">
        <v>5610</v>
      </c>
      <c r="B5105" t="s">
        <v>2</v>
      </c>
      <c r="C5105" s="1">
        <v>44053.612916666665</v>
      </c>
      <c r="D5105" s="1">
        <v>44053.627164351848</v>
      </c>
      <c r="E5105" t="s">
        <v>680</v>
      </c>
      <c r="F5105">
        <v>361</v>
      </c>
      <c r="I5105">
        <v>38.869435500000002</v>
      </c>
      <c r="J5105">
        <v>-77.095654499999995</v>
      </c>
      <c r="K5105">
        <v>38.86</v>
      </c>
      <c r="L5105">
        <v>-77.11</v>
      </c>
      <c r="M5105" t="s">
        <v>0</v>
      </c>
      <c r="N5105">
        <f t="shared" si="237"/>
        <v>2</v>
      </c>
      <c r="O5105" s="3">
        <f t="shared" si="238"/>
        <v>20.516666664043441</v>
      </c>
      <c r="P5105">
        <f>HOUR('202008-capitalbikeshare-tripdat'!$C$7001)</f>
        <v>16</v>
      </c>
      <c r="Q5105">
        <f t="shared" si="239"/>
        <v>2</v>
      </c>
    </row>
    <row r="5106" spans="1:17" x14ac:dyDescent="0.35">
      <c r="A5106" t="s">
        <v>5611</v>
      </c>
      <c r="B5106" t="s">
        <v>2</v>
      </c>
      <c r="C5106" s="1">
        <v>44053.613125000003</v>
      </c>
      <c r="D5106" s="1">
        <v>44053.628923611112</v>
      </c>
      <c r="E5106" t="s">
        <v>1359</v>
      </c>
      <c r="F5106">
        <v>60</v>
      </c>
      <c r="G5106" t="s">
        <v>1359</v>
      </c>
      <c r="H5106">
        <v>60</v>
      </c>
      <c r="I5106">
        <v>38.915446500000002</v>
      </c>
      <c r="J5106">
        <v>-77.012416999999999</v>
      </c>
      <c r="K5106">
        <v>38.9154086666666</v>
      </c>
      <c r="L5106">
        <v>-77.012342666666598</v>
      </c>
      <c r="M5106" t="s">
        <v>0</v>
      </c>
      <c r="N5106">
        <f t="shared" si="237"/>
        <v>2</v>
      </c>
      <c r="O5106" s="3">
        <f t="shared" si="238"/>
        <v>22.749999995576218</v>
      </c>
      <c r="P5106">
        <f>HOUR('202008-capitalbikeshare-tripdat'!$C$14297)</f>
        <v>15</v>
      </c>
      <c r="Q5106">
        <f t="shared" si="239"/>
        <v>2</v>
      </c>
    </row>
    <row r="5107" spans="1:17" x14ac:dyDescent="0.35">
      <c r="A5107" t="s">
        <v>5612</v>
      </c>
      <c r="B5107" t="s">
        <v>2</v>
      </c>
      <c r="C5107" s="1">
        <v>44053.61347222222</v>
      </c>
      <c r="D5107" s="1">
        <v>44053.623622685183</v>
      </c>
      <c r="I5107">
        <v>39</v>
      </c>
      <c r="J5107">
        <v>-77.02</v>
      </c>
      <c r="K5107">
        <v>38.99</v>
      </c>
      <c r="L5107">
        <v>-77.03</v>
      </c>
      <c r="M5107" t="s">
        <v>0</v>
      </c>
      <c r="N5107">
        <f t="shared" si="237"/>
        <v>2</v>
      </c>
      <c r="O5107" s="3">
        <f t="shared" si="238"/>
        <v>14.616666667861864</v>
      </c>
      <c r="P5107">
        <f>HOUR('202008-capitalbikeshare-tripdat'!$C$5440)</f>
        <v>7</v>
      </c>
      <c r="Q5107">
        <f t="shared" si="239"/>
        <v>2</v>
      </c>
    </row>
    <row r="5108" spans="1:17" x14ac:dyDescent="0.35">
      <c r="A5108" t="s">
        <v>5613</v>
      </c>
      <c r="B5108" t="s">
        <v>2</v>
      </c>
      <c r="C5108" s="1">
        <v>44053.615497685183</v>
      </c>
      <c r="D5108" s="1">
        <v>44053.618958333333</v>
      </c>
      <c r="E5108" t="s">
        <v>49</v>
      </c>
      <c r="F5108">
        <v>633</v>
      </c>
      <c r="G5108" t="s">
        <v>332</v>
      </c>
      <c r="H5108">
        <v>64</v>
      </c>
      <c r="I5108">
        <v>38.942056833333297</v>
      </c>
      <c r="J5108">
        <v>-77.018242499999999</v>
      </c>
      <c r="K5108">
        <v>38.930865166666599</v>
      </c>
      <c r="L5108">
        <v>-77.031541666666598</v>
      </c>
      <c r="M5108" t="s">
        <v>0</v>
      </c>
      <c r="N5108">
        <f t="shared" si="237"/>
        <v>2</v>
      </c>
      <c r="O5108" s="3">
        <f t="shared" si="238"/>
        <v>4.9833333352580667</v>
      </c>
      <c r="P5108">
        <f>HOUR('202008-capitalbikeshare-tripdat'!$C$16125)</f>
        <v>9</v>
      </c>
      <c r="Q5108">
        <f t="shared" si="239"/>
        <v>2</v>
      </c>
    </row>
    <row r="5109" spans="1:17" x14ac:dyDescent="0.35">
      <c r="A5109" t="s">
        <v>5614</v>
      </c>
      <c r="B5109" t="s">
        <v>2</v>
      </c>
      <c r="C5109" s="1">
        <v>44053.615555555552</v>
      </c>
      <c r="D5109" s="1">
        <v>44053.626168981478</v>
      </c>
      <c r="E5109" t="s">
        <v>680</v>
      </c>
      <c r="F5109">
        <v>361</v>
      </c>
      <c r="I5109">
        <v>38.869435833333299</v>
      </c>
      <c r="J5109">
        <v>-77.095661166666602</v>
      </c>
      <c r="K5109">
        <v>38.86</v>
      </c>
      <c r="L5109">
        <v>-77.11</v>
      </c>
      <c r="M5109" t="s">
        <v>0</v>
      </c>
      <c r="N5109">
        <f t="shared" si="237"/>
        <v>2</v>
      </c>
      <c r="O5109" s="3">
        <f t="shared" si="238"/>
        <v>15.283333333209157</v>
      </c>
      <c r="P5109">
        <f>HOUR('202008-capitalbikeshare-tripdat'!$C$4707)</f>
        <v>18</v>
      </c>
      <c r="Q5109">
        <f t="shared" si="239"/>
        <v>2</v>
      </c>
    </row>
    <row r="5110" spans="1:17" x14ac:dyDescent="0.35">
      <c r="A5110" t="s">
        <v>5615</v>
      </c>
      <c r="B5110" t="s">
        <v>2</v>
      </c>
      <c r="C5110" s="1">
        <v>44053.617291666669</v>
      </c>
      <c r="D5110" s="1">
        <v>44053.620405092595</v>
      </c>
      <c r="E5110" t="s">
        <v>3979</v>
      </c>
      <c r="F5110">
        <v>391</v>
      </c>
      <c r="G5110" t="s">
        <v>164</v>
      </c>
      <c r="H5110">
        <v>339</v>
      </c>
      <c r="I5110">
        <v>38.986702000000001</v>
      </c>
      <c r="J5110">
        <v>-77.000025500000007</v>
      </c>
      <c r="K5110">
        <v>38.977986000000001</v>
      </c>
      <c r="L5110">
        <v>-77.006349999999998</v>
      </c>
      <c r="M5110" t="s">
        <v>0</v>
      </c>
      <c r="N5110">
        <f t="shared" si="237"/>
        <v>2</v>
      </c>
      <c r="O5110" s="3">
        <f t="shared" si="238"/>
        <v>4.4833333336282521</v>
      </c>
      <c r="P5110">
        <f>HOUR('202008-capitalbikeshare-tripdat'!$C$7537)</f>
        <v>14</v>
      </c>
      <c r="Q5110">
        <f t="shared" si="239"/>
        <v>2</v>
      </c>
    </row>
    <row r="5111" spans="1:17" x14ac:dyDescent="0.35">
      <c r="A5111" t="s">
        <v>5616</v>
      </c>
      <c r="B5111" t="s">
        <v>2</v>
      </c>
      <c r="C5111" s="1">
        <v>44053.620162037034</v>
      </c>
      <c r="D5111" s="1">
        <v>44053.62572916667</v>
      </c>
      <c r="I5111">
        <v>38.89</v>
      </c>
      <c r="J5111">
        <v>-76.94</v>
      </c>
      <c r="K5111">
        <v>38.9</v>
      </c>
      <c r="L5111">
        <v>-76.94</v>
      </c>
      <c r="M5111" t="s">
        <v>0</v>
      </c>
      <c r="N5111">
        <f t="shared" si="237"/>
        <v>2</v>
      </c>
      <c r="O5111" s="3">
        <f t="shared" si="238"/>
        <v>8.0166666756849736</v>
      </c>
      <c r="P5111">
        <f>HOUR('202008-capitalbikeshare-tripdat'!$C$3871)</f>
        <v>16</v>
      </c>
      <c r="Q5111">
        <f t="shared" si="239"/>
        <v>2</v>
      </c>
    </row>
    <row r="5112" spans="1:17" x14ac:dyDescent="0.35">
      <c r="A5112" t="s">
        <v>5617</v>
      </c>
      <c r="B5112" t="s">
        <v>2</v>
      </c>
      <c r="C5112" s="1">
        <v>44053.620972222219</v>
      </c>
      <c r="D5112" s="1">
        <v>44053.627824074072</v>
      </c>
      <c r="E5112" t="s">
        <v>5618</v>
      </c>
      <c r="F5112">
        <v>535</v>
      </c>
      <c r="G5112" t="s">
        <v>5618</v>
      </c>
      <c r="H5112">
        <v>535</v>
      </c>
      <c r="I5112">
        <v>39.106199333333301</v>
      </c>
      <c r="J5112">
        <v>-77.202444833333303</v>
      </c>
      <c r="K5112">
        <v>39.106281166666598</v>
      </c>
      <c r="L5112">
        <v>-77.202507666666605</v>
      </c>
      <c r="M5112" t="s">
        <v>0</v>
      </c>
      <c r="N5112">
        <f t="shared" si="237"/>
        <v>2</v>
      </c>
      <c r="O5112" s="3">
        <f t="shared" si="238"/>
        <v>9.8666666680946946</v>
      </c>
      <c r="P5112">
        <f>HOUR('202008-capitalbikeshare-tripdat'!$C$1973)</f>
        <v>14</v>
      </c>
      <c r="Q5112">
        <f t="shared" si="239"/>
        <v>2</v>
      </c>
    </row>
    <row r="5113" spans="1:17" x14ac:dyDescent="0.35">
      <c r="A5113" t="s">
        <v>5619</v>
      </c>
      <c r="B5113" t="s">
        <v>2</v>
      </c>
      <c r="C5113" s="1">
        <v>44053.627303240741</v>
      </c>
      <c r="D5113" s="1">
        <v>44053.645104166666</v>
      </c>
      <c r="G5113" t="s">
        <v>66</v>
      </c>
      <c r="H5113">
        <v>517</v>
      </c>
      <c r="I5113">
        <v>38.9</v>
      </c>
      <c r="J5113">
        <v>-76.98</v>
      </c>
      <c r="K5113">
        <v>38.9240675</v>
      </c>
      <c r="L5113">
        <v>-77.040830999999997</v>
      </c>
      <c r="M5113" t="s">
        <v>0</v>
      </c>
      <c r="N5113">
        <f t="shared" si="237"/>
        <v>2</v>
      </c>
      <c r="O5113" s="3">
        <f t="shared" si="238"/>
        <v>25.633333332370967</v>
      </c>
      <c r="P5113">
        <f>HOUR('202008-capitalbikeshare-tripdat'!$C$4700)</f>
        <v>18</v>
      </c>
      <c r="Q5113">
        <f t="shared" si="239"/>
        <v>2</v>
      </c>
    </row>
    <row r="5114" spans="1:17" x14ac:dyDescent="0.35">
      <c r="A5114" t="s">
        <v>5620</v>
      </c>
      <c r="B5114" t="s">
        <v>2</v>
      </c>
      <c r="C5114" s="1">
        <v>44053.627592592595</v>
      </c>
      <c r="D5114" s="1">
        <v>44053.637916666667</v>
      </c>
      <c r="E5114" t="s">
        <v>195</v>
      </c>
      <c r="F5114">
        <v>433</v>
      </c>
      <c r="G5114" t="s">
        <v>279</v>
      </c>
      <c r="H5114">
        <v>17</v>
      </c>
      <c r="I5114">
        <v>38.903521833333301</v>
      </c>
      <c r="J5114">
        <v>-77.031669500000007</v>
      </c>
      <c r="K5114">
        <v>38.9230393333333</v>
      </c>
      <c r="L5114">
        <v>-77.042555166666602</v>
      </c>
      <c r="M5114" t="s">
        <v>0</v>
      </c>
      <c r="N5114">
        <f t="shared" si="237"/>
        <v>2</v>
      </c>
      <c r="O5114" s="3">
        <f t="shared" si="238"/>
        <v>14.866666663438082</v>
      </c>
      <c r="P5114">
        <f>HOUR('202008-capitalbikeshare-tripdat'!$C$14300)</f>
        <v>15</v>
      </c>
      <c r="Q5114">
        <f t="shared" si="239"/>
        <v>2</v>
      </c>
    </row>
    <row r="5115" spans="1:17" x14ac:dyDescent="0.35">
      <c r="A5115" t="s">
        <v>5621</v>
      </c>
      <c r="B5115" t="s">
        <v>2</v>
      </c>
      <c r="C5115" s="1">
        <v>44053.627743055556</v>
      </c>
      <c r="D5115" s="1">
        <v>44053.636400462965</v>
      </c>
      <c r="E5115" t="s">
        <v>123</v>
      </c>
      <c r="F5115">
        <v>516</v>
      </c>
      <c r="I5115">
        <v>38.905358999999997</v>
      </c>
      <c r="J5115">
        <v>-77.065239500000004</v>
      </c>
      <c r="K5115">
        <v>38.909999999999997</v>
      </c>
      <c r="L5115">
        <v>-77.02</v>
      </c>
      <c r="M5115" t="s">
        <v>0</v>
      </c>
      <c r="N5115">
        <f t="shared" si="237"/>
        <v>2</v>
      </c>
      <c r="O5115" s="3">
        <f t="shared" si="238"/>
        <v>12.466666668187827</v>
      </c>
      <c r="P5115">
        <f>HOUR('202008-capitalbikeshare-tripdat'!$C$14188)</f>
        <v>13</v>
      </c>
      <c r="Q5115">
        <f t="shared" si="239"/>
        <v>2</v>
      </c>
    </row>
    <row r="5116" spans="1:17" x14ac:dyDescent="0.35">
      <c r="A5116" t="s">
        <v>5622</v>
      </c>
      <c r="B5116" t="s">
        <v>2</v>
      </c>
      <c r="C5116" s="1">
        <v>44053.627812500003</v>
      </c>
      <c r="D5116" s="1">
        <v>44053.630798611113</v>
      </c>
      <c r="I5116">
        <v>39.020000000000003</v>
      </c>
      <c r="J5116">
        <v>-77.06</v>
      </c>
      <c r="K5116">
        <v>39.03</v>
      </c>
      <c r="L5116">
        <v>-77.06</v>
      </c>
      <c r="M5116" t="s">
        <v>0</v>
      </c>
      <c r="N5116">
        <f t="shared" si="237"/>
        <v>2</v>
      </c>
      <c r="O5116" s="3">
        <f t="shared" si="238"/>
        <v>4.2999999993480742</v>
      </c>
      <c r="P5116">
        <f>HOUR('202008-capitalbikeshare-tripdat'!$C$7534)</f>
        <v>14</v>
      </c>
      <c r="Q5116">
        <f t="shared" si="239"/>
        <v>2</v>
      </c>
    </row>
    <row r="5117" spans="1:17" x14ac:dyDescent="0.35">
      <c r="A5117" t="s">
        <v>5623</v>
      </c>
      <c r="B5117" t="s">
        <v>2</v>
      </c>
      <c r="C5117" s="1">
        <v>44053.62840277778</v>
      </c>
      <c r="D5117" s="1">
        <v>44053.635324074072</v>
      </c>
      <c r="I5117">
        <v>38.86</v>
      </c>
      <c r="J5117">
        <v>-77.11</v>
      </c>
      <c r="K5117">
        <v>38.869999999999997</v>
      </c>
      <c r="L5117">
        <v>-77.13</v>
      </c>
      <c r="M5117" t="s">
        <v>0</v>
      </c>
      <c r="N5117">
        <f t="shared" si="237"/>
        <v>2</v>
      </c>
      <c r="O5117" s="3">
        <f t="shared" si="238"/>
        <v>9.9666666600387543</v>
      </c>
      <c r="P5117">
        <f>HOUR('202008-capitalbikeshare-tripdat'!$C$4706)</f>
        <v>18</v>
      </c>
      <c r="Q5117">
        <f t="shared" si="239"/>
        <v>2</v>
      </c>
    </row>
    <row r="5118" spans="1:17" x14ac:dyDescent="0.35">
      <c r="A5118" t="s">
        <v>5624</v>
      </c>
      <c r="B5118" t="s">
        <v>2</v>
      </c>
      <c r="C5118" s="1">
        <v>44053.628668981481</v>
      </c>
      <c r="D5118" s="1">
        <v>44053.634236111109</v>
      </c>
      <c r="I5118">
        <v>38.85</v>
      </c>
      <c r="J5118">
        <v>-76.97</v>
      </c>
      <c r="K5118">
        <v>38.869999999999997</v>
      </c>
      <c r="L5118">
        <v>-76.97</v>
      </c>
      <c r="M5118" t="s">
        <v>0</v>
      </c>
      <c r="N5118">
        <f t="shared" si="237"/>
        <v>2</v>
      </c>
      <c r="O5118" s="3">
        <f t="shared" si="238"/>
        <v>8.0166666652075946</v>
      </c>
      <c r="P5118">
        <f>HOUR('202008-capitalbikeshare-tripdat'!$C$856)</f>
        <v>15</v>
      </c>
      <c r="Q5118">
        <f t="shared" si="239"/>
        <v>2</v>
      </c>
    </row>
    <row r="5119" spans="1:17" x14ac:dyDescent="0.35">
      <c r="A5119" t="s">
        <v>5625</v>
      </c>
      <c r="B5119" t="s">
        <v>2</v>
      </c>
      <c r="C5119" s="1">
        <v>44053.63108796296</v>
      </c>
      <c r="D5119" s="1">
        <v>44053.633067129631</v>
      </c>
      <c r="E5119" t="s">
        <v>507</v>
      </c>
      <c r="F5119">
        <v>82</v>
      </c>
      <c r="G5119" t="s">
        <v>219</v>
      </c>
      <c r="H5119">
        <v>81</v>
      </c>
      <c r="I5119">
        <v>38.920307000000001</v>
      </c>
      <c r="J5119">
        <v>-77.025641833333296</v>
      </c>
      <c r="K5119">
        <v>38.921033166666597</v>
      </c>
      <c r="L5119">
        <v>-77.031935000000004</v>
      </c>
      <c r="M5119" t="s">
        <v>0</v>
      </c>
      <c r="N5119">
        <f t="shared" si="237"/>
        <v>2</v>
      </c>
      <c r="O5119" s="3">
        <f t="shared" si="238"/>
        <v>2.850000006146729</v>
      </c>
      <c r="P5119">
        <f>HOUR('202008-capitalbikeshare-tripdat'!$C$2912)</f>
        <v>10</v>
      </c>
      <c r="Q5119">
        <f t="shared" si="239"/>
        <v>2</v>
      </c>
    </row>
    <row r="5120" spans="1:17" x14ac:dyDescent="0.35">
      <c r="A5120" t="s">
        <v>5626</v>
      </c>
      <c r="B5120" t="s">
        <v>2</v>
      </c>
      <c r="C5120" s="1">
        <v>44053.631932870368</v>
      </c>
      <c r="D5120" s="1">
        <v>44053.639016203706</v>
      </c>
      <c r="E5120" t="s">
        <v>67</v>
      </c>
      <c r="F5120">
        <v>20</v>
      </c>
      <c r="G5120" t="s">
        <v>22</v>
      </c>
      <c r="H5120">
        <v>131</v>
      </c>
      <c r="I5120">
        <v>38.931978833333297</v>
      </c>
      <c r="J5120">
        <v>-77.038818000000006</v>
      </c>
      <c r="K5120">
        <v>38.915548833333297</v>
      </c>
      <c r="L5120">
        <v>-77.038270666666605</v>
      </c>
      <c r="M5120" t="s">
        <v>0</v>
      </c>
      <c r="N5120">
        <f t="shared" si="237"/>
        <v>2</v>
      </c>
      <c r="O5120" s="3">
        <f t="shared" si="238"/>
        <v>10.200000006007031</v>
      </c>
      <c r="P5120">
        <f>HOUR('202008-capitalbikeshare-tripdat'!$C$14299)</f>
        <v>15</v>
      </c>
      <c r="Q5120">
        <f t="shared" si="239"/>
        <v>2</v>
      </c>
    </row>
    <row r="5121" spans="1:17" x14ac:dyDescent="0.35">
      <c r="A5121" t="s">
        <v>5627</v>
      </c>
      <c r="B5121" t="s">
        <v>2</v>
      </c>
      <c r="C5121" s="1">
        <v>44053.633449074077</v>
      </c>
      <c r="D5121" s="1">
        <v>44053.636435185188</v>
      </c>
      <c r="E5121" t="s">
        <v>286</v>
      </c>
      <c r="F5121">
        <v>201</v>
      </c>
      <c r="G5121" t="s">
        <v>183</v>
      </c>
      <c r="H5121">
        <v>249</v>
      </c>
      <c r="I5121">
        <v>38.883973500000003</v>
      </c>
      <c r="J5121">
        <v>-77.107780000000005</v>
      </c>
      <c r="K5121">
        <v>38.881079166666602</v>
      </c>
      <c r="L5121">
        <v>-77.111818</v>
      </c>
      <c r="M5121" t="s">
        <v>0</v>
      </c>
      <c r="N5121">
        <f t="shared" si="237"/>
        <v>2</v>
      </c>
      <c r="O5121" s="3">
        <f t="shared" si="238"/>
        <v>4.2999999993480742</v>
      </c>
      <c r="P5121">
        <f>HOUR('202008-capitalbikeshare-tripdat'!$C$2218)</f>
        <v>19</v>
      </c>
      <c r="Q5121">
        <f t="shared" si="239"/>
        <v>2</v>
      </c>
    </row>
    <row r="5122" spans="1:17" x14ac:dyDescent="0.35">
      <c r="A5122" t="s">
        <v>5628</v>
      </c>
      <c r="B5122" t="s">
        <v>2</v>
      </c>
      <c r="C5122" s="1">
        <v>44053.636701388888</v>
      </c>
      <c r="D5122" s="1">
        <v>44053.687418981484</v>
      </c>
      <c r="E5122" t="s">
        <v>1380</v>
      </c>
      <c r="F5122">
        <v>631</v>
      </c>
      <c r="I5122">
        <v>38.912484499999998</v>
      </c>
      <c r="J5122">
        <v>-77.008754166666606</v>
      </c>
      <c r="K5122">
        <v>38.92</v>
      </c>
      <c r="L5122">
        <v>-77.099999999999994</v>
      </c>
      <c r="M5122" t="s">
        <v>0</v>
      </c>
      <c r="N5122">
        <f t="shared" ref="N5122:N5185" si="240">WEEKDAY(C5122)</f>
        <v>2</v>
      </c>
      <c r="O5122" s="3">
        <f t="shared" ref="O5122:O5185" si="241">(D5122-C5122)*1440</f>
        <v>73.033333338098601</v>
      </c>
      <c r="P5122">
        <f>HOUR('202008-capitalbikeshare-tripdat'!$C$1833)</f>
        <v>7</v>
      </c>
      <c r="Q5122">
        <f t="shared" ref="Q5122:Q5185" si="242">WEEKDAY(C5122)</f>
        <v>2</v>
      </c>
    </row>
    <row r="5123" spans="1:17" x14ac:dyDescent="0.35">
      <c r="A5123" t="s">
        <v>5629</v>
      </c>
      <c r="B5123" t="s">
        <v>2</v>
      </c>
      <c r="C5123" s="1">
        <v>44053.636863425927</v>
      </c>
      <c r="D5123" s="1">
        <v>44053.652233796296</v>
      </c>
      <c r="E5123" t="s">
        <v>663</v>
      </c>
      <c r="F5123">
        <v>193</v>
      </c>
      <c r="I5123">
        <v>38.889976333333301</v>
      </c>
      <c r="J5123">
        <v>-76.995195333333299</v>
      </c>
      <c r="K5123">
        <v>38.89</v>
      </c>
      <c r="L5123">
        <v>-76.97</v>
      </c>
      <c r="M5123" t="s">
        <v>0</v>
      </c>
      <c r="N5123">
        <f t="shared" si="240"/>
        <v>2</v>
      </c>
      <c r="O5123" s="3">
        <f t="shared" si="241"/>
        <v>22.133333331439644</v>
      </c>
      <c r="P5123">
        <f>HOUR('202008-capitalbikeshare-tripdat'!$C$14533)</f>
        <v>20</v>
      </c>
      <c r="Q5123">
        <f t="shared" si="242"/>
        <v>2</v>
      </c>
    </row>
    <row r="5124" spans="1:17" x14ac:dyDescent="0.35">
      <c r="A5124" t="s">
        <v>5630</v>
      </c>
      <c r="B5124" t="s">
        <v>2</v>
      </c>
      <c r="C5124" s="1">
        <v>44053.641400462962</v>
      </c>
      <c r="D5124" s="1">
        <v>44053.663912037038</v>
      </c>
      <c r="I5124">
        <v>38.869999999999997</v>
      </c>
      <c r="J5124">
        <v>-76.97</v>
      </c>
      <c r="K5124">
        <v>38.96</v>
      </c>
      <c r="L5124">
        <v>-77.010000000000005</v>
      </c>
      <c r="M5124" t="s">
        <v>0</v>
      </c>
      <c r="N5124">
        <f t="shared" si="240"/>
        <v>2</v>
      </c>
      <c r="O5124" s="3">
        <f t="shared" si="241"/>
        <v>32.416666669305414</v>
      </c>
      <c r="P5124">
        <f>HOUR('202008-capitalbikeshare-tripdat'!$C$858)</f>
        <v>15</v>
      </c>
      <c r="Q5124">
        <f t="shared" si="242"/>
        <v>2</v>
      </c>
    </row>
    <row r="5125" spans="1:17" x14ac:dyDescent="0.35">
      <c r="A5125" t="s">
        <v>5631</v>
      </c>
      <c r="B5125" t="s">
        <v>2</v>
      </c>
      <c r="C5125" s="1">
        <v>44053.64471064815</v>
      </c>
      <c r="D5125" s="1">
        <v>44053.659745370373</v>
      </c>
      <c r="E5125" t="s">
        <v>322</v>
      </c>
      <c r="F5125">
        <v>110</v>
      </c>
      <c r="I5125">
        <v>38.930368666666602</v>
      </c>
      <c r="J5125">
        <v>-77.055638666666596</v>
      </c>
      <c r="K5125">
        <v>38.9</v>
      </c>
      <c r="L5125">
        <v>-77.03</v>
      </c>
      <c r="M5125" t="s">
        <v>0</v>
      </c>
      <c r="N5125">
        <f t="shared" si="240"/>
        <v>2</v>
      </c>
      <c r="O5125" s="3">
        <f t="shared" si="241"/>
        <v>21.650000000372529</v>
      </c>
      <c r="P5125">
        <f>HOUR('202008-capitalbikeshare-tripdat'!$C$12056)</f>
        <v>18</v>
      </c>
      <c r="Q5125">
        <f t="shared" si="242"/>
        <v>2</v>
      </c>
    </row>
    <row r="5126" spans="1:17" x14ac:dyDescent="0.35">
      <c r="A5126" t="s">
        <v>5632</v>
      </c>
      <c r="B5126" t="s">
        <v>2</v>
      </c>
      <c r="C5126" s="1">
        <v>44053.645138888889</v>
      </c>
      <c r="D5126" s="1">
        <v>44053.651875000003</v>
      </c>
      <c r="E5126" t="s">
        <v>279</v>
      </c>
      <c r="F5126">
        <v>17</v>
      </c>
      <c r="G5126" t="s">
        <v>310</v>
      </c>
      <c r="H5126">
        <v>127</v>
      </c>
      <c r="I5126">
        <v>38.923031666666603</v>
      </c>
      <c r="J5126">
        <v>-77.042578833333295</v>
      </c>
      <c r="K5126">
        <v>38.9037133333333</v>
      </c>
      <c r="L5126">
        <v>-77.062747166666597</v>
      </c>
      <c r="M5126" t="s">
        <v>0</v>
      </c>
      <c r="N5126">
        <f t="shared" si="240"/>
        <v>2</v>
      </c>
      <c r="O5126" s="3">
        <f t="shared" si="241"/>
        <v>9.7000000043772161</v>
      </c>
      <c r="P5126">
        <f>HOUR('202008-capitalbikeshare-tripdat'!$C$6471)</f>
        <v>13</v>
      </c>
      <c r="Q5126">
        <f t="shared" si="242"/>
        <v>2</v>
      </c>
    </row>
    <row r="5127" spans="1:17" x14ac:dyDescent="0.35">
      <c r="A5127" t="s">
        <v>5633</v>
      </c>
      <c r="B5127" t="s">
        <v>2</v>
      </c>
      <c r="C5127" s="1">
        <v>44053.647118055553</v>
      </c>
      <c r="D5127" s="1">
        <v>44053.660081018519</v>
      </c>
      <c r="I5127">
        <v>38.909999999999997</v>
      </c>
      <c r="J5127">
        <v>-77.02</v>
      </c>
      <c r="K5127">
        <v>38.89</v>
      </c>
      <c r="L5127">
        <v>-76.98</v>
      </c>
      <c r="M5127" t="s">
        <v>0</v>
      </c>
      <c r="N5127">
        <f t="shared" si="240"/>
        <v>2</v>
      </c>
      <c r="O5127" s="3">
        <f t="shared" si="241"/>
        <v>18.66666667163372</v>
      </c>
      <c r="P5127">
        <f>HOUR('202008-capitalbikeshare-tripdat'!$C$14530)</f>
        <v>20</v>
      </c>
      <c r="Q5127">
        <f t="shared" si="242"/>
        <v>2</v>
      </c>
    </row>
    <row r="5128" spans="1:17" x14ac:dyDescent="0.35">
      <c r="A5128" t="s">
        <v>5634</v>
      </c>
      <c r="B5128" t="s">
        <v>2</v>
      </c>
      <c r="C5128" s="1">
        <v>44053.64875</v>
      </c>
      <c r="D5128" s="1">
        <v>44053.660405092596</v>
      </c>
      <c r="E5128" t="s">
        <v>1422</v>
      </c>
      <c r="F5128">
        <v>55</v>
      </c>
      <c r="G5128" t="s">
        <v>569</v>
      </c>
      <c r="H5128">
        <v>456</v>
      </c>
      <c r="I5128">
        <v>38.919025666666599</v>
      </c>
      <c r="J5128">
        <v>-77.000697166666598</v>
      </c>
      <c r="K5128">
        <v>38.9023465</v>
      </c>
      <c r="L5128">
        <v>-77.015829499999995</v>
      </c>
      <c r="M5128" t="s">
        <v>0</v>
      </c>
      <c r="N5128">
        <f t="shared" si="240"/>
        <v>2</v>
      </c>
      <c r="O5128" s="3">
        <f t="shared" si="241"/>
        <v>16.783333338098601</v>
      </c>
      <c r="P5128">
        <f>HOUR('202008-capitalbikeshare-tripdat'!$C$801)</f>
        <v>14</v>
      </c>
      <c r="Q5128">
        <f t="shared" si="242"/>
        <v>2</v>
      </c>
    </row>
    <row r="5129" spans="1:17" x14ac:dyDescent="0.35">
      <c r="A5129" t="s">
        <v>5635</v>
      </c>
      <c r="B5129" t="s">
        <v>2</v>
      </c>
      <c r="C5129" s="1">
        <v>44053.649513888886</v>
      </c>
      <c r="D5129" s="1">
        <v>44053.654479166667</v>
      </c>
      <c r="E5129" t="s">
        <v>210</v>
      </c>
      <c r="F5129">
        <v>184</v>
      </c>
      <c r="G5129" t="s">
        <v>265</v>
      </c>
      <c r="H5129">
        <v>114</v>
      </c>
      <c r="I5129">
        <v>38.905063833333301</v>
      </c>
      <c r="J5129">
        <v>-77.056904333333307</v>
      </c>
      <c r="K5129">
        <v>38.897438833333297</v>
      </c>
      <c r="L5129">
        <v>-77.071003666666599</v>
      </c>
      <c r="M5129" t="s">
        <v>0</v>
      </c>
      <c r="N5129">
        <f t="shared" si="240"/>
        <v>2</v>
      </c>
      <c r="O5129" s="3">
        <f t="shared" si="241"/>
        <v>7.1500000054948032</v>
      </c>
      <c r="P5129">
        <f>HOUR('202008-capitalbikeshare-tripdat'!$C$3509)</f>
        <v>9</v>
      </c>
      <c r="Q5129">
        <f t="shared" si="242"/>
        <v>2</v>
      </c>
    </row>
    <row r="5130" spans="1:17" x14ac:dyDescent="0.35">
      <c r="A5130" t="s">
        <v>5636</v>
      </c>
      <c r="B5130" t="s">
        <v>2</v>
      </c>
      <c r="C5130" s="1">
        <v>44053.650567129633</v>
      </c>
      <c r="D5130" s="1">
        <v>44053.670104166667</v>
      </c>
      <c r="G5130" t="s">
        <v>408</v>
      </c>
      <c r="H5130">
        <v>411</v>
      </c>
      <c r="I5130">
        <v>38.86</v>
      </c>
      <c r="J5130">
        <v>-77.11</v>
      </c>
      <c r="K5130">
        <v>38.866118666666601</v>
      </c>
      <c r="L5130">
        <v>-77.087880999999996</v>
      </c>
      <c r="M5130" t="s">
        <v>0</v>
      </c>
      <c r="N5130">
        <f t="shared" si="240"/>
        <v>2</v>
      </c>
      <c r="O5130" s="3">
        <f t="shared" si="241"/>
        <v>28.13333333004266</v>
      </c>
      <c r="P5130">
        <f>HOUR('202008-capitalbikeshare-tripdat'!$C$7000)</f>
        <v>16</v>
      </c>
      <c r="Q5130">
        <f t="shared" si="242"/>
        <v>2</v>
      </c>
    </row>
    <row r="5131" spans="1:17" x14ac:dyDescent="0.35">
      <c r="A5131" t="s">
        <v>5637</v>
      </c>
      <c r="B5131" t="s">
        <v>2</v>
      </c>
      <c r="C5131" s="1">
        <v>44053.650706018518</v>
      </c>
      <c r="D5131" s="1">
        <v>44053.66951388889</v>
      </c>
      <c r="G5131" t="s">
        <v>408</v>
      </c>
      <c r="H5131">
        <v>411</v>
      </c>
      <c r="I5131">
        <v>38.86</v>
      </c>
      <c r="J5131">
        <v>-77.11</v>
      </c>
      <c r="K5131">
        <v>38.8660863333333</v>
      </c>
      <c r="L5131">
        <v>-77.087871000000007</v>
      </c>
      <c r="M5131" t="s">
        <v>0</v>
      </c>
      <c r="N5131">
        <f t="shared" si="240"/>
        <v>2</v>
      </c>
      <c r="O5131" s="3">
        <f t="shared" si="241"/>
        <v>27.083333336049691</v>
      </c>
      <c r="P5131">
        <f>HOUR('202008-capitalbikeshare-tripdat'!$C$6991)</f>
        <v>15</v>
      </c>
      <c r="Q5131">
        <f t="shared" si="242"/>
        <v>2</v>
      </c>
    </row>
    <row r="5132" spans="1:17" x14ac:dyDescent="0.35">
      <c r="A5132" t="s">
        <v>5638</v>
      </c>
      <c r="B5132" t="s">
        <v>2</v>
      </c>
      <c r="C5132" s="1">
        <v>44053.651712962965</v>
      </c>
      <c r="D5132" s="1">
        <v>44053.654189814813</v>
      </c>
      <c r="I5132">
        <v>39.03</v>
      </c>
      <c r="J5132">
        <v>-77.06</v>
      </c>
      <c r="K5132">
        <v>39.020000000000003</v>
      </c>
      <c r="L5132">
        <v>-77.06</v>
      </c>
      <c r="M5132" t="s">
        <v>0</v>
      </c>
      <c r="N5132">
        <f t="shared" si="240"/>
        <v>2</v>
      </c>
      <c r="O5132" s="3">
        <f t="shared" si="241"/>
        <v>3.5666666622273624</v>
      </c>
      <c r="P5132">
        <f>HOUR('202008-capitalbikeshare-tripdat'!$C$7533)</f>
        <v>14</v>
      </c>
      <c r="Q5132">
        <f t="shared" si="242"/>
        <v>2</v>
      </c>
    </row>
    <row r="5133" spans="1:17" x14ac:dyDescent="0.35">
      <c r="A5133" t="s">
        <v>5639</v>
      </c>
      <c r="B5133" t="s">
        <v>2</v>
      </c>
      <c r="C5133" s="1">
        <v>44053.651736111111</v>
      </c>
      <c r="D5133" s="1">
        <v>44053.65960648148</v>
      </c>
      <c r="G5133" t="s">
        <v>600</v>
      </c>
      <c r="H5133">
        <v>16</v>
      </c>
      <c r="I5133">
        <v>38.9</v>
      </c>
      <c r="J5133">
        <v>-77.02</v>
      </c>
      <c r="K5133">
        <v>38.9261086666666</v>
      </c>
      <c r="L5133">
        <v>-77.036630500000001</v>
      </c>
      <c r="M5133" t="s">
        <v>0</v>
      </c>
      <c r="N5133">
        <f t="shared" si="240"/>
        <v>2</v>
      </c>
      <c r="O5133" s="3">
        <f t="shared" si="241"/>
        <v>11.333333331858739</v>
      </c>
      <c r="P5133">
        <f>HOUR('202008-capitalbikeshare-tripdat'!$C$6473)</f>
        <v>13</v>
      </c>
      <c r="Q5133">
        <f t="shared" si="242"/>
        <v>2</v>
      </c>
    </row>
    <row r="5134" spans="1:17" x14ac:dyDescent="0.35">
      <c r="A5134" t="s">
        <v>5640</v>
      </c>
      <c r="B5134" t="s">
        <v>2</v>
      </c>
      <c r="C5134" s="1">
        <v>44053.652222222219</v>
      </c>
      <c r="D5134" s="1">
        <v>44053.665486111109</v>
      </c>
      <c r="E5134" t="s">
        <v>44</v>
      </c>
      <c r="F5134">
        <v>390</v>
      </c>
      <c r="G5134" t="s">
        <v>183</v>
      </c>
      <c r="H5134">
        <v>249</v>
      </c>
      <c r="I5134">
        <v>38.890549166666602</v>
      </c>
      <c r="J5134">
        <v>-77.084818499999997</v>
      </c>
      <c r="K5134">
        <v>38.881089833333299</v>
      </c>
      <c r="L5134">
        <v>-77.111823166666596</v>
      </c>
      <c r="M5134" t="s">
        <v>0</v>
      </c>
      <c r="N5134">
        <f t="shared" si="240"/>
        <v>2</v>
      </c>
      <c r="O5134" s="3">
        <f t="shared" si="241"/>
        <v>19.100000001490116</v>
      </c>
      <c r="P5134">
        <f>HOUR('202008-capitalbikeshare-tripdat'!$C$3405)</f>
        <v>23</v>
      </c>
      <c r="Q5134">
        <f t="shared" si="242"/>
        <v>2</v>
      </c>
    </row>
    <row r="5135" spans="1:17" x14ac:dyDescent="0.35">
      <c r="A5135" t="s">
        <v>5641</v>
      </c>
      <c r="B5135" t="s">
        <v>2</v>
      </c>
      <c r="C5135" s="1">
        <v>44053.653784722221</v>
      </c>
      <c r="D5135" s="1">
        <v>44053.657881944448</v>
      </c>
      <c r="E5135" t="s">
        <v>593</v>
      </c>
      <c r="F5135">
        <v>154</v>
      </c>
      <c r="G5135" t="s">
        <v>40</v>
      </c>
      <c r="H5135">
        <v>195</v>
      </c>
      <c r="I5135">
        <v>38.898238166666602</v>
      </c>
      <c r="J5135">
        <v>-77.032230499999997</v>
      </c>
      <c r="K5135">
        <v>38.905501333333298</v>
      </c>
      <c r="L5135">
        <v>-77.027456333333305</v>
      </c>
      <c r="M5135" t="s">
        <v>0</v>
      </c>
      <c r="N5135">
        <f t="shared" si="240"/>
        <v>2</v>
      </c>
      <c r="O5135" s="3">
        <f t="shared" si="241"/>
        <v>5.9000000066589564</v>
      </c>
      <c r="P5135">
        <f>HOUR('202008-capitalbikeshare-tripdat'!$C$13042)</f>
        <v>17</v>
      </c>
      <c r="Q5135">
        <f t="shared" si="242"/>
        <v>2</v>
      </c>
    </row>
    <row r="5136" spans="1:17" x14ac:dyDescent="0.35">
      <c r="A5136" t="s">
        <v>5642</v>
      </c>
      <c r="B5136" t="s">
        <v>2</v>
      </c>
      <c r="C5136" s="1">
        <v>44053.657534722224</v>
      </c>
      <c r="D5136" s="1">
        <v>44053.671168981484</v>
      </c>
      <c r="E5136" t="s">
        <v>277</v>
      </c>
      <c r="F5136">
        <v>29</v>
      </c>
      <c r="G5136" t="s">
        <v>373</v>
      </c>
      <c r="H5136">
        <v>132</v>
      </c>
      <c r="I5136">
        <v>38.900707500000003</v>
      </c>
      <c r="J5136">
        <v>-77.046497166666597</v>
      </c>
      <c r="K5136">
        <v>38.898275333333302</v>
      </c>
      <c r="L5136">
        <v>-77.027653999999998</v>
      </c>
      <c r="M5136" t="s">
        <v>0</v>
      </c>
      <c r="N5136">
        <f t="shared" si="240"/>
        <v>2</v>
      </c>
      <c r="O5136" s="3">
        <f t="shared" si="241"/>
        <v>19.633333333767951</v>
      </c>
      <c r="P5136">
        <f>HOUR('202008-capitalbikeshare-tripdat'!$C$11542)</f>
        <v>15</v>
      </c>
      <c r="Q5136">
        <f t="shared" si="242"/>
        <v>2</v>
      </c>
    </row>
    <row r="5137" spans="1:17" x14ac:dyDescent="0.35">
      <c r="A5137" t="s">
        <v>5643</v>
      </c>
      <c r="B5137" t="s">
        <v>2</v>
      </c>
      <c r="C5137" s="1">
        <v>44053.657847222225</v>
      </c>
      <c r="D5137" s="1">
        <v>44053.669490740744</v>
      </c>
      <c r="I5137">
        <v>38.93</v>
      </c>
      <c r="J5137">
        <v>-77.069999999999993</v>
      </c>
      <c r="K5137">
        <v>38.93</v>
      </c>
      <c r="L5137">
        <v>-77.069999999999993</v>
      </c>
      <c r="M5137" t="s">
        <v>0</v>
      </c>
      <c r="N5137">
        <f t="shared" si="240"/>
        <v>2</v>
      </c>
      <c r="O5137" s="3">
        <f t="shared" si="241"/>
        <v>16.766666667535901</v>
      </c>
      <c r="P5137">
        <f>HOUR('202008-capitalbikeshare-tripdat'!$C$799)</f>
        <v>14</v>
      </c>
      <c r="Q5137">
        <f t="shared" si="242"/>
        <v>2</v>
      </c>
    </row>
    <row r="5138" spans="1:17" x14ac:dyDescent="0.35">
      <c r="A5138" t="s">
        <v>5644</v>
      </c>
      <c r="B5138" t="s">
        <v>2</v>
      </c>
      <c r="C5138" s="1">
        <v>44053.659282407411</v>
      </c>
      <c r="D5138" s="1">
        <v>44053.662905092591</v>
      </c>
      <c r="I5138">
        <v>38.93</v>
      </c>
      <c r="J5138">
        <v>-77.02</v>
      </c>
      <c r="K5138">
        <v>38.92</v>
      </c>
      <c r="L5138">
        <v>-77.03</v>
      </c>
      <c r="M5138" t="s">
        <v>0</v>
      </c>
      <c r="N5138">
        <f t="shared" si="240"/>
        <v>2</v>
      </c>
      <c r="O5138" s="3">
        <f t="shared" si="241"/>
        <v>5.216666660271585</v>
      </c>
      <c r="P5138">
        <f>HOUR('202008-capitalbikeshare-tripdat'!$C$9279)</f>
        <v>9</v>
      </c>
      <c r="Q5138">
        <f t="shared" si="242"/>
        <v>2</v>
      </c>
    </row>
    <row r="5139" spans="1:17" x14ac:dyDescent="0.35">
      <c r="A5139" t="s">
        <v>5645</v>
      </c>
      <c r="B5139" t="s">
        <v>2</v>
      </c>
      <c r="C5139" s="1">
        <v>44053.659618055557</v>
      </c>
      <c r="D5139" s="1">
        <v>44053.664143518516</v>
      </c>
      <c r="I5139">
        <v>38.909999999999997</v>
      </c>
      <c r="J5139">
        <v>-77.05</v>
      </c>
      <c r="K5139">
        <v>38.909999999999997</v>
      </c>
      <c r="L5139">
        <v>-77.05</v>
      </c>
      <c r="M5139" t="s">
        <v>0</v>
      </c>
      <c r="N5139">
        <f t="shared" si="240"/>
        <v>2</v>
      </c>
      <c r="O5139" s="3">
        <f t="shared" si="241"/>
        <v>6.5166666603181511</v>
      </c>
      <c r="P5139">
        <f>HOUR('202008-capitalbikeshare-tripdat'!$C$5013)</f>
        <v>11</v>
      </c>
      <c r="Q5139">
        <f t="shared" si="242"/>
        <v>2</v>
      </c>
    </row>
    <row r="5140" spans="1:17" x14ac:dyDescent="0.35">
      <c r="A5140" t="s">
        <v>5646</v>
      </c>
      <c r="B5140" t="s">
        <v>2</v>
      </c>
      <c r="C5140" s="1">
        <v>44053.659837962965</v>
      </c>
      <c r="D5140" s="1">
        <v>44053.671469907407</v>
      </c>
      <c r="E5140" t="s">
        <v>137</v>
      </c>
      <c r="F5140">
        <v>341</v>
      </c>
      <c r="G5140" t="s">
        <v>257</v>
      </c>
      <c r="H5140">
        <v>321</v>
      </c>
      <c r="I5140">
        <v>38.990564499999998</v>
      </c>
      <c r="J5140">
        <v>-77.1003148333333</v>
      </c>
      <c r="K5140">
        <v>38.961857333333299</v>
      </c>
      <c r="L5140">
        <v>-77.086124833333301</v>
      </c>
      <c r="M5140" t="s">
        <v>0</v>
      </c>
      <c r="N5140">
        <f t="shared" si="240"/>
        <v>2</v>
      </c>
      <c r="O5140" s="3">
        <f t="shared" si="241"/>
        <v>16.749999996973202</v>
      </c>
      <c r="P5140">
        <f>HOUR('202008-capitalbikeshare-tripdat'!$C$3872)</f>
        <v>16</v>
      </c>
      <c r="Q5140">
        <f t="shared" si="242"/>
        <v>2</v>
      </c>
    </row>
    <row r="5141" spans="1:17" x14ac:dyDescent="0.35">
      <c r="A5141" t="s">
        <v>5647</v>
      </c>
      <c r="B5141" t="s">
        <v>2</v>
      </c>
      <c r="C5141" s="1">
        <v>44053.660196759258</v>
      </c>
      <c r="D5141" s="1">
        <v>44053.674664351849</v>
      </c>
      <c r="E5141" t="s">
        <v>600</v>
      </c>
      <c r="F5141">
        <v>16</v>
      </c>
      <c r="I5141">
        <v>38.926106500000003</v>
      </c>
      <c r="J5141">
        <v>-77.0366328333333</v>
      </c>
      <c r="K5141">
        <v>38.9</v>
      </c>
      <c r="L5141">
        <v>-77.03</v>
      </c>
      <c r="M5141" t="s">
        <v>0</v>
      </c>
      <c r="N5141">
        <f t="shared" si="240"/>
        <v>2</v>
      </c>
      <c r="O5141" s="3">
        <f t="shared" si="241"/>
        <v>20.833333331393078</v>
      </c>
      <c r="P5141">
        <f>HOUR('202008-capitalbikeshare-tripdat'!$C$15861)</f>
        <v>17</v>
      </c>
      <c r="Q5141">
        <f t="shared" si="242"/>
        <v>2</v>
      </c>
    </row>
    <row r="5142" spans="1:17" x14ac:dyDescent="0.35">
      <c r="A5142" t="s">
        <v>5648</v>
      </c>
      <c r="B5142" t="s">
        <v>2</v>
      </c>
      <c r="C5142" s="1">
        <v>44053.660636574074</v>
      </c>
      <c r="D5142" s="1">
        <v>44053.664085648146</v>
      </c>
      <c r="E5142" t="s">
        <v>30</v>
      </c>
      <c r="F5142">
        <v>414</v>
      </c>
      <c r="I5142">
        <v>38.961356833333298</v>
      </c>
      <c r="J5142">
        <v>-77.027827833333305</v>
      </c>
      <c r="K5142">
        <v>38.950000000000003</v>
      </c>
      <c r="L5142">
        <v>-77.03</v>
      </c>
      <c r="M5142" t="s">
        <v>0</v>
      </c>
      <c r="N5142">
        <f t="shared" si="240"/>
        <v>2</v>
      </c>
      <c r="O5142" s="3">
        <f t="shared" si="241"/>
        <v>4.9666666646953672</v>
      </c>
      <c r="P5142">
        <f>HOUR('202008-capitalbikeshare-tripdat'!$C$14292)</f>
        <v>15</v>
      </c>
      <c r="Q5142">
        <f t="shared" si="242"/>
        <v>2</v>
      </c>
    </row>
    <row r="5143" spans="1:17" x14ac:dyDescent="0.35">
      <c r="A5143" t="s">
        <v>5649</v>
      </c>
      <c r="B5143" t="s">
        <v>2</v>
      </c>
      <c r="C5143" s="1">
        <v>44053.660787037035</v>
      </c>
      <c r="D5143" s="1">
        <v>44053.671076388891</v>
      </c>
      <c r="E5143" t="s">
        <v>1783</v>
      </c>
      <c r="F5143">
        <v>13</v>
      </c>
      <c r="G5143" t="s">
        <v>373</v>
      </c>
      <c r="H5143">
        <v>132</v>
      </c>
      <c r="I5143">
        <v>38.900303000000001</v>
      </c>
      <c r="J5143">
        <v>-77.042951666666596</v>
      </c>
      <c r="K5143">
        <v>38.898275333333302</v>
      </c>
      <c r="L5143">
        <v>-77.027665833333302</v>
      </c>
      <c r="M5143" t="s">
        <v>0</v>
      </c>
      <c r="N5143">
        <f t="shared" si="240"/>
        <v>2</v>
      </c>
      <c r="O5143" s="3">
        <f t="shared" si="241"/>
        <v>14.816666672704741</v>
      </c>
      <c r="P5143">
        <f>HOUR('202008-capitalbikeshare-tripdat'!$C$2765)</f>
        <v>21</v>
      </c>
      <c r="Q5143">
        <f t="shared" si="242"/>
        <v>2</v>
      </c>
    </row>
    <row r="5144" spans="1:17" x14ac:dyDescent="0.35">
      <c r="A5144" t="s">
        <v>5650</v>
      </c>
      <c r="B5144" t="s">
        <v>2</v>
      </c>
      <c r="C5144" s="1">
        <v>44053.66337962963</v>
      </c>
      <c r="D5144" s="1">
        <v>44053.682581018518</v>
      </c>
      <c r="G5144" t="s">
        <v>208</v>
      </c>
      <c r="H5144">
        <v>183</v>
      </c>
      <c r="I5144">
        <v>39</v>
      </c>
      <c r="J5144">
        <v>-77.02</v>
      </c>
      <c r="K5144">
        <v>38.912718666666599</v>
      </c>
      <c r="L5144">
        <v>-77.022719833333298</v>
      </c>
      <c r="M5144" t="s">
        <v>0</v>
      </c>
      <c r="N5144">
        <f t="shared" si="240"/>
        <v>2</v>
      </c>
      <c r="O5144" s="3">
        <f t="shared" si="241"/>
        <v>27.649999998975545</v>
      </c>
      <c r="P5144">
        <f>HOUR('202008-capitalbikeshare-tripdat'!$C$13283)</f>
        <v>23</v>
      </c>
      <c r="Q5144">
        <f t="shared" si="242"/>
        <v>2</v>
      </c>
    </row>
    <row r="5145" spans="1:17" x14ac:dyDescent="0.35">
      <c r="A5145" t="s">
        <v>5651</v>
      </c>
      <c r="B5145" t="s">
        <v>2</v>
      </c>
      <c r="C5145" s="1">
        <v>44053.667696759258</v>
      </c>
      <c r="D5145" s="1">
        <v>44053.712858796294</v>
      </c>
      <c r="E5145" t="s">
        <v>142</v>
      </c>
      <c r="F5145">
        <v>77</v>
      </c>
      <c r="I5145">
        <v>38.928080833333297</v>
      </c>
      <c r="J5145">
        <v>-77.023815666666593</v>
      </c>
      <c r="K5145">
        <v>38.93</v>
      </c>
      <c r="L5145">
        <v>-77.02</v>
      </c>
      <c r="M5145" t="s">
        <v>0</v>
      </c>
      <c r="N5145">
        <f t="shared" si="240"/>
        <v>2</v>
      </c>
      <c r="O5145" s="3">
        <f t="shared" si="241"/>
        <v>65.033333332976326</v>
      </c>
      <c r="P5145">
        <f>HOUR('202008-capitalbikeshare-tripdat'!$C$2910)</f>
        <v>10</v>
      </c>
      <c r="Q5145">
        <f t="shared" si="242"/>
        <v>2</v>
      </c>
    </row>
    <row r="5146" spans="1:17" x14ac:dyDescent="0.35">
      <c r="A5146" t="s">
        <v>5652</v>
      </c>
      <c r="B5146" t="s">
        <v>2</v>
      </c>
      <c r="C5146" s="1">
        <v>44053.669722222221</v>
      </c>
      <c r="D5146" s="1">
        <v>44053.67459490741</v>
      </c>
      <c r="E5146" t="s">
        <v>78</v>
      </c>
      <c r="F5146">
        <v>581</v>
      </c>
      <c r="G5146" t="s">
        <v>208</v>
      </c>
      <c r="H5146">
        <v>183</v>
      </c>
      <c r="I5146">
        <v>38.9313461666666</v>
      </c>
      <c r="J5146">
        <v>-77.028266000000002</v>
      </c>
      <c r="K5146">
        <v>38.912694000000002</v>
      </c>
      <c r="L5146">
        <v>-77.022761000000003</v>
      </c>
      <c r="M5146" t="s">
        <v>0</v>
      </c>
      <c r="N5146">
        <f t="shared" si="240"/>
        <v>2</v>
      </c>
      <c r="O5146" s="3">
        <f t="shared" si="241"/>
        <v>7.0166666724253446</v>
      </c>
      <c r="P5146">
        <f>HOUR('202008-capitalbikeshare-tripdat'!$C$5337)</f>
        <v>20</v>
      </c>
      <c r="Q5146">
        <f t="shared" si="242"/>
        <v>2</v>
      </c>
    </row>
    <row r="5147" spans="1:17" x14ac:dyDescent="0.35">
      <c r="A5147" t="s">
        <v>5653</v>
      </c>
      <c r="B5147" t="s">
        <v>2</v>
      </c>
      <c r="C5147" s="1">
        <v>44053.672314814816</v>
      </c>
      <c r="D5147" s="1">
        <v>44053.701666666668</v>
      </c>
      <c r="E5147" t="s">
        <v>800</v>
      </c>
      <c r="F5147">
        <v>662</v>
      </c>
      <c r="I5147">
        <v>39.084943166666598</v>
      </c>
      <c r="J5147">
        <v>-76.940583333333294</v>
      </c>
      <c r="K5147">
        <v>39.08</v>
      </c>
      <c r="L5147">
        <v>-76.95</v>
      </c>
      <c r="M5147" t="s">
        <v>0</v>
      </c>
      <c r="N5147">
        <f t="shared" si="240"/>
        <v>2</v>
      </c>
      <c r="O5147" s="3">
        <f t="shared" si="241"/>
        <v>42.266666666837409</v>
      </c>
      <c r="P5147">
        <f>HOUR('202008-capitalbikeshare-tripdat'!$C$14410)</f>
        <v>16</v>
      </c>
      <c r="Q5147">
        <f t="shared" si="242"/>
        <v>2</v>
      </c>
    </row>
    <row r="5148" spans="1:17" x14ac:dyDescent="0.35">
      <c r="A5148" t="s">
        <v>5654</v>
      </c>
      <c r="B5148" t="s">
        <v>2</v>
      </c>
      <c r="C5148" s="1">
        <v>44053.672349537039</v>
      </c>
      <c r="D5148" s="1">
        <v>44053.701539351852</v>
      </c>
      <c r="E5148" t="s">
        <v>800</v>
      </c>
      <c r="F5148">
        <v>662</v>
      </c>
      <c r="I5148">
        <v>39.084983000000001</v>
      </c>
      <c r="J5148">
        <v>-76.940556999999998</v>
      </c>
      <c r="K5148">
        <v>39.08</v>
      </c>
      <c r="L5148">
        <v>-76.95</v>
      </c>
      <c r="M5148" t="s">
        <v>0</v>
      </c>
      <c r="N5148">
        <f t="shared" si="240"/>
        <v>2</v>
      </c>
      <c r="O5148" s="3">
        <f t="shared" si="241"/>
        <v>42.033333331346512</v>
      </c>
      <c r="P5148">
        <f>HOUR('202008-capitalbikeshare-tripdat'!$C$1377)</f>
        <v>8</v>
      </c>
      <c r="Q5148">
        <f t="shared" si="242"/>
        <v>2</v>
      </c>
    </row>
    <row r="5149" spans="1:17" x14ac:dyDescent="0.35">
      <c r="A5149" t="s">
        <v>5655</v>
      </c>
      <c r="B5149" t="s">
        <v>2</v>
      </c>
      <c r="C5149" s="1">
        <v>44053.672905092593</v>
      </c>
      <c r="D5149" s="1">
        <v>44053.686122685183</v>
      </c>
      <c r="E5149" t="s">
        <v>900</v>
      </c>
      <c r="F5149">
        <v>61</v>
      </c>
      <c r="G5149" t="s">
        <v>251</v>
      </c>
      <c r="H5149">
        <v>533</v>
      </c>
      <c r="I5149">
        <v>38.928753166666603</v>
      </c>
      <c r="J5149">
        <v>-77.012381000000005</v>
      </c>
      <c r="K5149">
        <v>38.905376666666598</v>
      </c>
      <c r="L5149">
        <v>-77.049609666666598</v>
      </c>
      <c r="M5149" t="s">
        <v>0</v>
      </c>
      <c r="N5149">
        <f t="shared" si="240"/>
        <v>2</v>
      </c>
      <c r="O5149" s="3">
        <f t="shared" si="241"/>
        <v>19.033333329716697</v>
      </c>
      <c r="P5149">
        <f>HOUR('202008-capitalbikeshare-tripdat'!$C$14538)</f>
        <v>21</v>
      </c>
      <c r="Q5149">
        <f t="shared" si="242"/>
        <v>2</v>
      </c>
    </row>
    <row r="5150" spans="1:17" x14ac:dyDescent="0.35">
      <c r="A5150" t="s">
        <v>5656</v>
      </c>
      <c r="B5150" t="s">
        <v>2</v>
      </c>
      <c r="C5150" s="1">
        <v>44053.673402777778</v>
      </c>
      <c r="D5150" s="1">
        <v>44053.678738425922</v>
      </c>
      <c r="E5150" t="s">
        <v>29</v>
      </c>
      <c r="F5150">
        <v>575</v>
      </c>
      <c r="I5150">
        <v>38.9319596666666</v>
      </c>
      <c r="J5150">
        <v>-77.032939499999998</v>
      </c>
      <c r="K5150">
        <v>38.93</v>
      </c>
      <c r="L5150">
        <v>-77.040000000000006</v>
      </c>
      <c r="M5150" t="s">
        <v>0</v>
      </c>
      <c r="N5150">
        <f t="shared" si="240"/>
        <v>2</v>
      </c>
      <c r="O5150" s="3">
        <f t="shared" si="241"/>
        <v>7.6833333272952586</v>
      </c>
      <c r="P5150">
        <f>HOUR('202008-capitalbikeshare-tripdat'!$C$6759)</f>
        <v>23</v>
      </c>
      <c r="Q5150">
        <f t="shared" si="242"/>
        <v>2</v>
      </c>
    </row>
    <row r="5151" spans="1:17" x14ac:dyDescent="0.35">
      <c r="A5151" t="s">
        <v>5657</v>
      </c>
      <c r="B5151" t="s">
        <v>2</v>
      </c>
      <c r="C5151" s="1">
        <v>44053.674039351848</v>
      </c>
      <c r="D5151" s="1">
        <v>44053.686030092591</v>
      </c>
      <c r="I5151">
        <v>38.909999999999997</v>
      </c>
      <c r="J5151">
        <v>-77</v>
      </c>
      <c r="K5151">
        <v>38.950000000000003</v>
      </c>
      <c r="L5151">
        <v>-76.97</v>
      </c>
      <c r="M5151" t="s">
        <v>0</v>
      </c>
      <c r="N5151">
        <f t="shared" si="240"/>
        <v>2</v>
      </c>
      <c r="O5151" s="3">
        <f t="shared" si="241"/>
        <v>17.266666669165716</v>
      </c>
      <c r="P5151">
        <f>HOUR('202008-capitalbikeshare-tripdat'!$C$4702)</f>
        <v>18</v>
      </c>
      <c r="Q5151">
        <f t="shared" si="242"/>
        <v>2</v>
      </c>
    </row>
    <row r="5152" spans="1:17" x14ac:dyDescent="0.35">
      <c r="A5152" t="s">
        <v>5658</v>
      </c>
      <c r="B5152" t="s">
        <v>2</v>
      </c>
      <c r="C5152" s="1">
        <v>44053.676157407404</v>
      </c>
      <c r="D5152" s="1">
        <v>44053.681921296295</v>
      </c>
      <c r="I5152">
        <v>38.909999999999997</v>
      </c>
      <c r="J5152">
        <v>-77.05</v>
      </c>
      <c r="K5152">
        <v>38.909999999999997</v>
      </c>
      <c r="L5152">
        <v>-77.03</v>
      </c>
      <c r="M5152" t="s">
        <v>0</v>
      </c>
      <c r="N5152">
        <f t="shared" si="240"/>
        <v>2</v>
      </c>
      <c r="O5152" s="3">
        <f t="shared" si="241"/>
        <v>8.3000000019092113</v>
      </c>
      <c r="P5152">
        <f>HOUR('202008-capitalbikeshare-tripdat'!$C$5015)</f>
        <v>11</v>
      </c>
      <c r="Q5152">
        <f t="shared" si="242"/>
        <v>2</v>
      </c>
    </row>
    <row r="5153" spans="1:17" x14ac:dyDescent="0.35">
      <c r="A5153" t="s">
        <v>5659</v>
      </c>
      <c r="B5153" t="s">
        <v>2</v>
      </c>
      <c r="C5153" s="1">
        <v>44053.677847222221</v>
      </c>
      <c r="D5153" s="1">
        <v>44053.706736111111</v>
      </c>
      <c r="E5153" t="s">
        <v>373</v>
      </c>
      <c r="F5153">
        <v>132</v>
      </c>
      <c r="I5153">
        <v>38.898307666666597</v>
      </c>
      <c r="J5153">
        <v>-77.027821500000002</v>
      </c>
      <c r="K5153">
        <v>38.83</v>
      </c>
      <c r="L5153">
        <v>-76.989999999999995</v>
      </c>
      <c r="M5153" t="s">
        <v>0</v>
      </c>
      <c r="N5153">
        <f t="shared" si="240"/>
        <v>2</v>
      </c>
      <c r="O5153" s="3">
        <f t="shared" si="241"/>
        <v>41.600000001490116</v>
      </c>
      <c r="P5153">
        <f>HOUR('202008-capitalbikeshare-tripdat'!$C$1612)</f>
        <v>17</v>
      </c>
      <c r="Q5153">
        <f t="shared" si="242"/>
        <v>2</v>
      </c>
    </row>
    <row r="5154" spans="1:17" x14ac:dyDescent="0.35">
      <c r="A5154" t="s">
        <v>5660</v>
      </c>
      <c r="B5154" t="s">
        <v>2</v>
      </c>
      <c r="C5154" s="1">
        <v>44053.680324074077</v>
      </c>
      <c r="D5154" s="1">
        <v>44053.689895833333</v>
      </c>
      <c r="G5154" t="s">
        <v>672</v>
      </c>
      <c r="H5154">
        <v>353</v>
      </c>
      <c r="I5154">
        <v>38.9</v>
      </c>
      <c r="J5154">
        <v>-77.03</v>
      </c>
      <c r="K5154">
        <v>38.907433333333302</v>
      </c>
      <c r="L5154">
        <v>-77.015389666666593</v>
      </c>
      <c r="M5154" t="s">
        <v>0</v>
      </c>
      <c r="N5154">
        <f t="shared" si="240"/>
        <v>2</v>
      </c>
      <c r="O5154" s="3">
        <f t="shared" si="241"/>
        <v>13.783333328319713</v>
      </c>
      <c r="P5154">
        <f>HOUR('202008-capitalbikeshare-tripdat'!$C$12057)</f>
        <v>18</v>
      </c>
      <c r="Q5154">
        <f t="shared" si="242"/>
        <v>2</v>
      </c>
    </row>
    <row r="5155" spans="1:17" x14ac:dyDescent="0.35">
      <c r="A5155" t="s">
        <v>5661</v>
      </c>
      <c r="B5155" t="s">
        <v>2</v>
      </c>
      <c r="C5155" s="1">
        <v>44053.683946759258</v>
      </c>
      <c r="D5155" s="1">
        <v>44053.71603009259</v>
      </c>
      <c r="I5155">
        <v>38.909999999999997</v>
      </c>
      <c r="J5155">
        <v>-77.03</v>
      </c>
      <c r="K5155">
        <v>38.9</v>
      </c>
      <c r="L5155">
        <v>-77.02</v>
      </c>
      <c r="M5155" t="s">
        <v>0</v>
      </c>
      <c r="N5155">
        <f t="shared" si="240"/>
        <v>2</v>
      </c>
      <c r="O5155" s="3">
        <f t="shared" si="241"/>
        <v>46.199999997625127</v>
      </c>
      <c r="P5155">
        <f>HOUR('202008-capitalbikeshare-tripdat'!$C$5016)</f>
        <v>11</v>
      </c>
      <c r="Q5155">
        <f t="shared" si="242"/>
        <v>2</v>
      </c>
    </row>
    <row r="5156" spans="1:17" x14ac:dyDescent="0.35">
      <c r="A5156" t="s">
        <v>5662</v>
      </c>
      <c r="B5156" t="s">
        <v>2</v>
      </c>
      <c r="C5156" s="1">
        <v>44053.684189814812</v>
      </c>
      <c r="D5156" s="1">
        <v>44053.694120370368</v>
      </c>
      <c r="E5156" t="s">
        <v>867</v>
      </c>
      <c r="F5156">
        <v>492</v>
      </c>
      <c r="I5156">
        <v>38.967515166666601</v>
      </c>
      <c r="J5156">
        <v>-77.028011166666602</v>
      </c>
      <c r="K5156">
        <v>38.93</v>
      </c>
      <c r="L5156">
        <v>-77.02</v>
      </c>
      <c r="M5156" t="s">
        <v>0</v>
      </c>
      <c r="N5156">
        <f t="shared" si="240"/>
        <v>2</v>
      </c>
      <c r="O5156" s="3">
        <f t="shared" si="241"/>
        <v>14.300000000512227</v>
      </c>
      <c r="P5156">
        <f>HOUR('202008-capitalbikeshare-tripdat'!$C$870)</f>
        <v>16</v>
      </c>
      <c r="Q5156">
        <f t="shared" si="242"/>
        <v>2</v>
      </c>
    </row>
    <row r="5157" spans="1:17" x14ac:dyDescent="0.35">
      <c r="A5157" t="s">
        <v>5663</v>
      </c>
      <c r="B5157" t="s">
        <v>2</v>
      </c>
      <c r="C5157" s="1">
        <v>44053.685497685183</v>
      </c>
      <c r="D5157" s="1">
        <v>44053.697789351849</v>
      </c>
      <c r="E5157" t="s">
        <v>615</v>
      </c>
      <c r="F5157">
        <v>544</v>
      </c>
      <c r="G5157" t="s">
        <v>509</v>
      </c>
      <c r="H5157">
        <v>380</v>
      </c>
      <c r="I5157">
        <v>38.8964966666666</v>
      </c>
      <c r="J5157">
        <v>-77.033358833333295</v>
      </c>
      <c r="K5157">
        <v>38.898187499999999</v>
      </c>
      <c r="L5157">
        <v>-77.026425000000003</v>
      </c>
      <c r="M5157" t="s">
        <v>0</v>
      </c>
      <c r="N5157">
        <f t="shared" si="240"/>
        <v>2</v>
      </c>
      <c r="O5157" s="3">
        <f t="shared" si="241"/>
        <v>17.699999999022111</v>
      </c>
      <c r="P5157">
        <f>HOUR('202008-capitalbikeshare-tripdat'!$C$14364)</f>
        <v>16</v>
      </c>
      <c r="Q5157">
        <f t="shared" si="242"/>
        <v>2</v>
      </c>
    </row>
    <row r="5158" spans="1:17" x14ac:dyDescent="0.35">
      <c r="A5158" t="s">
        <v>5664</v>
      </c>
      <c r="B5158" t="s">
        <v>2</v>
      </c>
      <c r="C5158" s="1">
        <v>44053.685949074075</v>
      </c>
      <c r="D5158" s="1">
        <v>44053.691759259258</v>
      </c>
      <c r="E5158" t="s">
        <v>142</v>
      </c>
      <c r="F5158">
        <v>77</v>
      </c>
      <c r="G5158" t="s">
        <v>95</v>
      </c>
      <c r="H5158">
        <v>14</v>
      </c>
      <c r="I5158">
        <v>38.928100833333303</v>
      </c>
      <c r="J5158">
        <v>-77.0238485</v>
      </c>
      <c r="K5158">
        <v>38.9178741666666</v>
      </c>
      <c r="L5158">
        <v>-77.032075500000005</v>
      </c>
      <c r="M5158" t="s">
        <v>0</v>
      </c>
      <c r="N5158">
        <f t="shared" si="240"/>
        <v>2</v>
      </c>
      <c r="O5158" s="3">
        <f t="shared" si="241"/>
        <v>8.3666666632052511</v>
      </c>
      <c r="P5158">
        <f>HOUR('202008-capitalbikeshare-tripdat'!$C$10326)</f>
        <v>15</v>
      </c>
      <c r="Q5158">
        <f t="shared" si="242"/>
        <v>2</v>
      </c>
    </row>
    <row r="5159" spans="1:17" x14ac:dyDescent="0.35">
      <c r="A5159" t="s">
        <v>5665</v>
      </c>
      <c r="B5159" t="s">
        <v>2</v>
      </c>
      <c r="C5159" s="1">
        <v>44053.686307870368</v>
      </c>
      <c r="D5159" s="1">
        <v>44053.705405092594</v>
      </c>
      <c r="E5159" t="s">
        <v>672</v>
      </c>
      <c r="F5159">
        <v>353</v>
      </c>
      <c r="G5159" t="s">
        <v>507</v>
      </c>
      <c r="H5159">
        <v>82</v>
      </c>
      <c r="I5159">
        <v>38.9073711666666</v>
      </c>
      <c r="J5159">
        <v>-77.015354833333305</v>
      </c>
      <c r="K5159">
        <v>38.920410333333301</v>
      </c>
      <c r="L5159">
        <v>-77.025699000000003</v>
      </c>
      <c r="M5159" t="s">
        <v>0</v>
      </c>
      <c r="N5159">
        <f t="shared" si="240"/>
        <v>2</v>
      </c>
      <c r="O5159" s="3">
        <f t="shared" si="241"/>
        <v>27.500000005820766</v>
      </c>
      <c r="P5159">
        <f>HOUR('202008-capitalbikeshare-tripdat'!$C$13287)</f>
        <v>23</v>
      </c>
      <c r="Q5159">
        <f t="shared" si="242"/>
        <v>2</v>
      </c>
    </row>
    <row r="5160" spans="1:17" x14ac:dyDescent="0.35">
      <c r="A5160" t="s">
        <v>5666</v>
      </c>
      <c r="B5160" t="s">
        <v>2</v>
      </c>
      <c r="C5160" s="1">
        <v>44053.691076388888</v>
      </c>
      <c r="D5160" s="1">
        <v>44053.70385416667</v>
      </c>
      <c r="E5160" t="s">
        <v>53</v>
      </c>
      <c r="F5160">
        <v>276</v>
      </c>
      <c r="G5160" t="s">
        <v>78</v>
      </c>
      <c r="H5160">
        <v>581</v>
      </c>
      <c r="I5160">
        <v>38.901035499999999</v>
      </c>
      <c r="J5160">
        <v>-77.048774499999993</v>
      </c>
      <c r="K5160">
        <v>38.931429999999999</v>
      </c>
      <c r="L5160">
        <v>-77.028234499999996</v>
      </c>
      <c r="M5160" t="s">
        <v>0</v>
      </c>
      <c r="N5160">
        <f t="shared" si="240"/>
        <v>2</v>
      </c>
      <c r="O5160" s="3">
        <f t="shared" si="241"/>
        <v>18.400000005494803</v>
      </c>
      <c r="P5160">
        <f>HOUR('202008-capitalbikeshare-tripdat'!$C$866)</f>
        <v>15</v>
      </c>
      <c r="Q5160">
        <f t="shared" si="242"/>
        <v>2</v>
      </c>
    </row>
    <row r="5161" spans="1:17" x14ac:dyDescent="0.35">
      <c r="A5161" t="s">
        <v>5667</v>
      </c>
      <c r="B5161" t="s">
        <v>2</v>
      </c>
      <c r="C5161" s="1">
        <v>44053.691076388888</v>
      </c>
      <c r="D5161" s="1">
        <v>44053.698368055557</v>
      </c>
      <c r="E5161" t="s">
        <v>1478</v>
      </c>
      <c r="F5161">
        <v>23</v>
      </c>
      <c r="G5161" t="s">
        <v>4160</v>
      </c>
      <c r="H5161">
        <v>394</v>
      </c>
      <c r="I5161">
        <v>38.915397833333301</v>
      </c>
      <c r="J5161">
        <v>-77.044606333333306</v>
      </c>
      <c r="K5161">
        <v>38.903866666666602</v>
      </c>
      <c r="L5161">
        <v>-77.034816500000005</v>
      </c>
      <c r="M5161" t="s">
        <v>0</v>
      </c>
      <c r="N5161">
        <f t="shared" si="240"/>
        <v>2</v>
      </c>
      <c r="O5161" s="3">
        <f t="shared" si="241"/>
        <v>10.500000002793968</v>
      </c>
      <c r="P5161">
        <f>HOUR('202008-capitalbikeshare-tripdat'!$C$10132)</f>
        <v>1</v>
      </c>
      <c r="Q5161">
        <f t="shared" si="242"/>
        <v>2</v>
      </c>
    </row>
    <row r="5162" spans="1:17" x14ac:dyDescent="0.35">
      <c r="A5162" s="2" t="s">
        <v>5668</v>
      </c>
      <c r="B5162" t="s">
        <v>2</v>
      </c>
      <c r="C5162" s="1">
        <v>44053.691516203704</v>
      </c>
      <c r="D5162" s="1">
        <v>44053.722175925926</v>
      </c>
      <c r="E5162" t="s">
        <v>1646</v>
      </c>
      <c r="F5162">
        <v>505</v>
      </c>
      <c r="I5162">
        <v>39.0382616666666</v>
      </c>
      <c r="J5162">
        <v>-77.050991999999994</v>
      </c>
      <c r="K5162">
        <v>39</v>
      </c>
      <c r="L5162">
        <v>-77</v>
      </c>
      <c r="M5162" t="s">
        <v>0</v>
      </c>
      <c r="N5162">
        <f t="shared" si="240"/>
        <v>2</v>
      </c>
      <c r="O5162" s="3">
        <f t="shared" si="241"/>
        <v>44.150000000372529</v>
      </c>
      <c r="P5162">
        <f>HOUR('202008-capitalbikeshare-tripdat'!$C$6763)</f>
        <v>0</v>
      </c>
      <c r="Q5162">
        <f t="shared" si="242"/>
        <v>2</v>
      </c>
    </row>
    <row r="5163" spans="1:17" x14ac:dyDescent="0.35">
      <c r="A5163" t="s">
        <v>5669</v>
      </c>
      <c r="B5163" t="s">
        <v>2</v>
      </c>
      <c r="C5163" s="1">
        <v>44053.691527777781</v>
      </c>
      <c r="D5163" s="1">
        <v>44053.72115740741</v>
      </c>
      <c r="I5163">
        <v>38.89</v>
      </c>
      <c r="J5163">
        <v>-76.97</v>
      </c>
      <c r="K5163">
        <v>38.92</v>
      </c>
      <c r="L5163">
        <v>-77.05</v>
      </c>
      <c r="M5163" t="s">
        <v>0</v>
      </c>
      <c r="N5163">
        <f t="shared" si="240"/>
        <v>2</v>
      </c>
      <c r="O5163" s="3">
        <f t="shared" si="241"/>
        <v>42.666666666045785</v>
      </c>
      <c r="P5163">
        <f>HOUR('202008-capitalbikeshare-tripdat'!$C$1982)</f>
        <v>14</v>
      </c>
      <c r="Q5163">
        <f t="shared" si="242"/>
        <v>2</v>
      </c>
    </row>
    <row r="5164" spans="1:17" x14ac:dyDescent="0.35">
      <c r="A5164" t="s">
        <v>5670</v>
      </c>
      <c r="B5164" t="s">
        <v>2</v>
      </c>
      <c r="C5164" s="1">
        <v>44053.692407407405</v>
      </c>
      <c r="D5164" s="1">
        <v>44053.698784722219</v>
      </c>
      <c r="E5164" t="s">
        <v>357</v>
      </c>
      <c r="F5164">
        <v>78</v>
      </c>
      <c r="G5164" t="s">
        <v>67</v>
      </c>
      <c r="H5164">
        <v>20</v>
      </c>
      <c r="I5164">
        <v>38.917719333333302</v>
      </c>
      <c r="J5164">
        <v>-77.040590333333299</v>
      </c>
      <c r="K5164">
        <v>38.931865333333299</v>
      </c>
      <c r="L5164">
        <v>-77.038814333333306</v>
      </c>
      <c r="M5164" t="s">
        <v>0</v>
      </c>
      <c r="N5164">
        <f t="shared" si="240"/>
        <v>2</v>
      </c>
      <c r="O5164" s="3">
        <f t="shared" si="241"/>
        <v>9.1833333321847022</v>
      </c>
      <c r="P5164">
        <f>HOUR('202008-capitalbikeshare-tripdat'!$C$14298)</f>
        <v>15</v>
      </c>
      <c r="Q5164">
        <f t="shared" si="242"/>
        <v>2</v>
      </c>
    </row>
    <row r="5165" spans="1:17" x14ac:dyDescent="0.35">
      <c r="A5165" t="s">
        <v>5671</v>
      </c>
      <c r="B5165" t="s">
        <v>2</v>
      </c>
      <c r="C5165" s="1">
        <v>44053.693749999999</v>
      </c>
      <c r="D5165" s="1">
        <v>44053.706805555557</v>
      </c>
      <c r="G5165" t="s">
        <v>21</v>
      </c>
      <c r="H5165">
        <v>109</v>
      </c>
      <c r="I5165">
        <v>38.9</v>
      </c>
      <c r="J5165">
        <v>-77.040000000000006</v>
      </c>
      <c r="K5165">
        <v>38.922586833333298</v>
      </c>
      <c r="L5165">
        <v>-77.077162166666596</v>
      </c>
      <c r="M5165" t="s">
        <v>0</v>
      </c>
      <c r="N5165">
        <f t="shared" si="240"/>
        <v>2</v>
      </c>
      <c r="O5165" s="3">
        <f t="shared" si="241"/>
        <v>18.800000004703179</v>
      </c>
      <c r="P5165">
        <f>HOUR('202008-capitalbikeshare-tripdat'!$C$2759)</f>
        <v>21</v>
      </c>
      <c r="Q5165">
        <f t="shared" si="242"/>
        <v>2</v>
      </c>
    </row>
    <row r="5166" spans="1:17" x14ac:dyDescent="0.35">
      <c r="A5166" t="s">
        <v>5672</v>
      </c>
      <c r="B5166" t="s">
        <v>2</v>
      </c>
      <c r="C5166" s="1">
        <v>44053.695104166669</v>
      </c>
      <c r="D5166" s="1">
        <v>44053.716354166667</v>
      </c>
      <c r="E5166" t="s">
        <v>2672</v>
      </c>
      <c r="F5166">
        <v>98</v>
      </c>
      <c r="G5166" t="s">
        <v>345</v>
      </c>
      <c r="H5166">
        <v>136</v>
      </c>
      <c r="I5166">
        <v>38.897309</v>
      </c>
      <c r="J5166">
        <v>-77.055502500000003</v>
      </c>
      <c r="K5166">
        <v>38.899867499999999</v>
      </c>
      <c r="L5166">
        <v>-76.998390166666596</v>
      </c>
      <c r="M5166" t="s">
        <v>0</v>
      </c>
      <c r="N5166">
        <f t="shared" si="240"/>
        <v>2</v>
      </c>
      <c r="O5166" s="3">
        <f t="shared" si="241"/>
        <v>30.599999997066334</v>
      </c>
      <c r="P5166">
        <f>HOUR('202008-capitalbikeshare-tripdat'!$C$13541)</f>
        <v>15</v>
      </c>
      <c r="Q5166">
        <f t="shared" si="242"/>
        <v>2</v>
      </c>
    </row>
    <row r="5167" spans="1:17" x14ac:dyDescent="0.35">
      <c r="A5167" t="s">
        <v>5673</v>
      </c>
      <c r="B5167" t="s">
        <v>2</v>
      </c>
      <c r="C5167" s="1">
        <v>44053.695775462962</v>
      </c>
      <c r="D5167" s="1">
        <v>44053.703784722224</v>
      </c>
      <c r="E5167" t="s">
        <v>86</v>
      </c>
      <c r="F5167">
        <v>461</v>
      </c>
      <c r="I5167">
        <v>38.928544500000001</v>
      </c>
      <c r="J5167">
        <v>-77.032093166666598</v>
      </c>
      <c r="K5167">
        <v>38.950000000000003</v>
      </c>
      <c r="L5167">
        <v>-77.010000000000005</v>
      </c>
      <c r="M5167" t="s">
        <v>0</v>
      </c>
      <c r="N5167">
        <f t="shared" si="240"/>
        <v>2</v>
      </c>
      <c r="O5167" s="3">
        <f t="shared" si="241"/>
        <v>11.533333336701617</v>
      </c>
      <c r="P5167">
        <f>HOUR('202008-capitalbikeshare-tripdat'!$C$3400)</f>
        <v>23</v>
      </c>
      <c r="Q5167">
        <f t="shared" si="242"/>
        <v>2</v>
      </c>
    </row>
    <row r="5168" spans="1:17" x14ac:dyDescent="0.35">
      <c r="A5168" s="2" t="s">
        <v>5674</v>
      </c>
      <c r="B5168" t="s">
        <v>2</v>
      </c>
      <c r="C5168" s="1">
        <v>44053.696840277778</v>
      </c>
      <c r="D5168" s="1">
        <v>44053.712141203701</v>
      </c>
      <c r="E5168" t="s">
        <v>1711</v>
      </c>
      <c r="F5168">
        <v>179</v>
      </c>
      <c r="G5168" t="s">
        <v>183</v>
      </c>
      <c r="H5168">
        <v>249</v>
      </c>
      <c r="I5168">
        <v>38.885804333333297</v>
      </c>
      <c r="J5168">
        <v>-77.097821999999994</v>
      </c>
      <c r="K5168">
        <v>38.881231499999998</v>
      </c>
      <c r="L5168">
        <v>-77.111827000000005</v>
      </c>
      <c r="M5168" t="s">
        <v>0</v>
      </c>
      <c r="N5168">
        <f t="shared" si="240"/>
        <v>2</v>
      </c>
      <c r="O5168" s="3">
        <f t="shared" si="241"/>
        <v>22.033333329018205</v>
      </c>
      <c r="P5168">
        <f>HOUR('202008-capitalbikeshare-tripdat'!$C$3434)</f>
        <v>1</v>
      </c>
      <c r="Q5168">
        <f t="shared" si="242"/>
        <v>2</v>
      </c>
    </row>
    <row r="5169" spans="1:17" x14ac:dyDescent="0.35">
      <c r="A5169" t="s">
        <v>5675</v>
      </c>
      <c r="B5169" t="s">
        <v>2</v>
      </c>
      <c r="C5169" s="1">
        <v>44053.698553240742</v>
      </c>
      <c r="D5169" s="1">
        <v>44053.713437500002</v>
      </c>
      <c r="G5169" t="s">
        <v>523</v>
      </c>
      <c r="H5169">
        <v>417</v>
      </c>
      <c r="I5169">
        <v>38.9</v>
      </c>
      <c r="J5169">
        <v>-77.06</v>
      </c>
      <c r="K5169">
        <v>38.896124166666603</v>
      </c>
      <c r="L5169">
        <v>-76.992881166666606</v>
      </c>
      <c r="M5169" t="s">
        <v>0</v>
      </c>
      <c r="N5169">
        <f t="shared" si="240"/>
        <v>2</v>
      </c>
      <c r="O5169" s="3">
        <f t="shared" si="241"/>
        <v>21.433333335444331</v>
      </c>
      <c r="P5169">
        <f>HOUR('202008-capitalbikeshare-tripdat'!$C$2644)</f>
        <v>18</v>
      </c>
      <c r="Q5169">
        <f t="shared" si="242"/>
        <v>2</v>
      </c>
    </row>
    <row r="5170" spans="1:17" x14ac:dyDescent="0.35">
      <c r="A5170" t="s">
        <v>5676</v>
      </c>
      <c r="B5170" t="s">
        <v>2</v>
      </c>
      <c r="C5170" s="1">
        <v>44053.69903935185</v>
      </c>
      <c r="D5170" s="1">
        <v>44053.722638888888</v>
      </c>
      <c r="E5170" t="s">
        <v>5677</v>
      </c>
      <c r="F5170">
        <v>378</v>
      </c>
      <c r="G5170" t="s">
        <v>199</v>
      </c>
      <c r="H5170">
        <v>11</v>
      </c>
      <c r="I5170">
        <v>38.8694316666666</v>
      </c>
      <c r="J5170">
        <v>-77.104500000000002</v>
      </c>
      <c r="K5170">
        <v>38.842568166666602</v>
      </c>
      <c r="L5170">
        <v>-77.050277166666604</v>
      </c>
      <c r="M5170" t="s">
        <v>0</v>
      </c>
      <c r="N5170">
        <f t="shared" si="240"/>
        <v>2</v>
      </c>
      <c r="O5170" s="3">
        <f t="shared" si="241"/>
        <v>33.983333335490897</v>
      </c>
      <c r="P5170">
        <f>HOUR('202008-capitalbikeshare-tripdat'!$C$15862)</f>
        <v>17</v>
      </c>
      <c r="Q5170">
        <f t="shared" si="242"/>
        <v>2</v>
      </c>
    </row>
    <row r="5171" spans="1:17" x14ac:dyDescent="0.35">
      <c r="A5171" t="s">
        <v>5678</v>
      </c>
      <c r="B5171" t="s">
        <v>2</v>
      </c>
      <c r="C5171" s="1">
        <v>44053.699097222219</v>
      </c>
      <c r="D5171" s="1">
        <v>44053.708993055552</v>
      </c>
      <c r="I5171">
        <v>38.9</v>
      </c>
      <c r="J5171">
        <v>-77</v>
      </c>
      <c r="K5171">
        <v>38.909999999999997</v>
      </c>
      <c r="L5171">
        <v>-77.040000000000006</v>
      </c>
      <c r="M5171" t="s">
        <v>0</v>
      </c>
      <c r="N5171">
        <f t="shared" si="240"/>
        <v>2</v>
      </c>
      <c r="O5171" s="3">
        <f t="shared" si="241"/>
        <v>14.249999999301508</v>
      </c>
      <c r="P5171">
        <f>HOUR('202008-capitalbikeshare-tripdat'!$C$1381)</f>
        <v>8</v>
      </c>
      <c r="Q5171">
        <f t="shared" si="242"/>
        <v>2</v>
      </c>
    </row>
    <row r="5172" spans="1:17" x14ac:dyDescent="0.35">
      <c r="A5172" t="s">
        <v>5679</v>
      </c>
      <c r="B5172" t="s">
        <v>2</v>
      </c>
      <c r="C5172" s="1">
        <v>44053.699814814812</v>
      </c>
      <c r="D5172" s="1">
        <v>44053.7</v>
      </c>
      <c r="I5172">
        <v>38.96</v>
      </c>
      <c r="J5172">
        <v>-77.040000000000006</v>
      </c>
      <c r="K5172">
        <v>38.96</v>
      </c>
      <c r="L5172">
        <v>-77.040000000000006</v>
      </c>
      <c r="M5172" t="s">
        <v>0</v>
      </c>
      <c r="N5172">
        <f t="shared" si="240"/>
        <v>2</v>
      </c>
      <c r="O5172" s="3">
        <f t="shared" si="241"/>
        <v>0.26666666613891721</v>
      </c>
      <c r="P5172">
        <f>HOUR('202008-capitalbikeshare-tripdat'!$C$136)</f>
        <v>10</v>
      </c>
      <c r="Q5172">
        <f t="shared" si="242"/>
        <v>2</v>
      </c>
    </row>
    <row r="5173" spans="1:17" x14ac:dyDescent="0.35">
      <c r="A5173" t="s">
        <v>5680</v>
      </c>
      <c r="B5173" t="s">
        <v>2</v>
      </c>
      <c r="C5173" s="1">
        <v>44053.699942129628</v>
      </c>
      <c r="D5173" s="1">
        <v>44053.701701388891</v>
      </c>
      <c r="E5173" t="s">
        <v>4404</v>
      </c>
      <c r="F5173">
        <v>379</v>
      </c>
      <c r="G5173" t="s">
        <v>285</v>
      </c>
      <c r="H5173">
        <v>175</v>
      </c>
      <c r="I5173">
        <v>38.894949166666599</v>
      </c>
      <c r="J5173">
        <v>-77.091779833333305</v>
      </c>
      <c r="K5173">
        <v>38.890467333333298</v>
      </c>
      <c r="L5173">
        <v>-77.088883999999993</v>
      </c>
      <c r="M5173" t="s">
        <v>0</v>
      </c>
      <c r="N5173">
        <f t="shared" si="240"/>
        <v>2</v>
      </c>
      <c r="O5173" s="3">
        <f t="shared" si="241"/>
        <v>2.5333333387970924</v>
      </c>
      <c r="P5173">
        <f>HOUR('202008-capitalbikeshare-tripdat'!$C$2909)</f>
        <v>10</v>
      </c>
      <c r="Q5173">
        <f t="shared" si="242"/>
        <v>2</v>
      </c>
    </row>
    <row r="5174" spans="1:17" x14ac:dyDescent="0.35">
      <c r="A5174" t="s">
        <v>5681</v>
      </c>
      <c r="B5174" t="s">
        <v>2</v>
      </c>
      <c r="C5174" s="1">
        <v>44053.700821759259</v>
      </c>
      <c r="D5174" s="1">
        <v>44053.7575462963</v>
      </c>
      <c r="I5174">
        <v>38.96</v>
      </c>
      <c r="J5174">
        <v>-77.040000000000006</v>
      </c>
      <c r="K5174">
        <v>38.96</v>
      </c>
      <c r="L5174">
        <v>-77.03</v>
      </c>
      <c r="M5174" t="s">
        <v>0</v>
      </c>
      <c r="N5174">
        <f t="shared" si="240"/>
        <v>2</v>
      </c>
      <c r="O5174" s="3">
        <f t="shared" si="241"/>
        <v>81.683333338005468</v>
      </c>
      <c r="P5174">
        <f>HOUR('202008-capitalbikeshare-tripdat'!$C$135)</f>
        <v>10</v>
      </c>
      <c r="Q5174">
        <f t="shared" si="242"/>
        <v>2</v>
      </c>
    </row>
    <row r="5175" spans="1:17" x14ac:dyDescent="0.35">
      <c r="A5175" t="s">
        <v>5682</v>
      </c>
      <c r="B5175" t="s">
        <v>2</v>
      </c>
      <c r="C5175" s="1">
        <v>44053.705231481479</v>
      </c>
      <c r="D5175" s="1">
        <v>44053.710543981484</v>
      </c>
      <c r="E5175" t="s">
        <v>147</v>
      </c>
      <c r="F5175">
        <v>604</v>
      </c>
      <c r="G5175" t="s">
        <v>147</v>
      </c>
      <c r="H5175">
        <v>604</v>
      </c>
      <c r="I5175">
        <v>38.9593438333333</v>
      </c>
      <c r="J5175">
        <v>-76.946210500000007</v>
      </c>
      <c r="K5175">
        <v>38.959330666666602</v>
      </c>
      <c r="L5175">
        <v>-76.946258666666594</v>
      </c>
      <c r="M5175" t="s">
        <v>0</v>
      </c>
      <c r="N5175">
        <f t="shared" si="240"/>
        <v>2</v>
      </c>
      <c r="O5175" s="3">
        <f t="shared" si="241"/>
        <v>7.6500000071246177</v>
      </c>
      <c r="P5175">
        <f>HOUR('202008-capitalbikeshare-tripdat'!$C$1615)</f>
        <v>18</v>
      </c>
      <c r="Q5175">
        <f t="shared" si="242"/>
        <v>2</v>
      </c>
    </row>
    <row r="5176" spans="1:17" x14ac:dyDescent="0.35">
      <c r="A5176" t="s">
        <v>5683</v>
      </c>
      <c r="B5176" t="s">
        <v>2</v>
      </c>
      <c r="C5176" s="1">
        <v>44053.705752314818</v>
      </c>
      <c r="D5176" s="1">
        <v>44053.708020833335</v>
      </c>
      <c r="E5176" t="s">
        <v>507</v>
      </c>
      <c r="F5176">
        <v>82</v>
      </c>
      <c r="G5176" t="s">
        <v>219</v>
      </c>
      <c r="H5176">
        <v>81</v>
      </c>
      <c r="I5176">
        <v>38.920405333333299</v>
      </c>
      <c r="J5176">
        <v>-77.025699833333306</v>
      </c>
      <c r="K5176">
        <v>38.921114000000003</v>
      </c>
      <c r="L5176">
        <v>-77.032020166666598</v>
      </c>
      <c r="M5176" t="s">
        <v>0</v>
      </c>
      <c r="N5176">
        <f t="shared" si="240"/>
        <v>2</v>
      </c>
      <c r="O5176" s="3">
        <f t="shared" si="241"/>
        <v>3.2666666654404253</v>
      </c>
      <c r="P5176">
        <f>HOUR('202008-capitalbikeshare-tripdat'!$C$13289)</f>
        <v>0</v>
      </c>
      <c r="Q5176">
        <f t="shared" si="242"/>
        <v>2</v>
      </c>
    </row>
    <row r="5177" spans="1:17" x14ac:dyDescent="0.35">
      <c r="A5177" t="s">
        <v>5684</v>
      </c>
      <c r="B5177" t="s">
        <v>2</v>
      </c>
      <c r="C5177" s="1">
        <v>44053.706157407411</v>
      </c>
      <c r="D5177" s="1">
        <v>44053.716168981482</v>
      </c>
      <c r="E5177" t="s">
        <v>5050</v>
      </c>
      <c r="F5177">
        <v>236</v>
      </c>
      <c r="G5177" t="s">
        <v>1603</v>
      </c>
      <c r="H5177">
        <v>226</v>
      </c>
      <c r="I5177">
        <v>38.873700166666602</v>
      </c>
      <c r="J5177">
        <v>-77.089303000000001</v>
      </c>
      <c r="K5177">
        <v>38.842261833333303</v>
      </c>
      <c r="L5177">
        <v>-77.089721499999996</v>
      </c>
      <c r="M5177" t="s">
        <v>0</v>
      </c>
      <c r="N5177">
        <f t="shared" si="240"/>
        <v>2</v>
      </c>
      <c r="O5177" s="3">
        <f t="shared" si="241"/>
        <v>14.416666663018987</v>
      </c>
      <c r="P5177">
        <f>HOUR('202008-capitalbikeshare-tripdat'!$C$10128)</f>
        <v>0</v>
      </c>
      <c r="Q5177">
        <f t="shared" si="242"/>
        <v>2</v>
      </c>
    </row>
    <row r="5178" spans="1:17" x14ac:dyDescent="0.35">
      <c r="A5178" t="s">
        <v>5685</v>
      </c>
      <c r="B5178" t="s">
        <v>2</v>
      </c>
      <c r="C5178" s="1">
        <v>44053.708993055552</v>
      </c>
      <c r="D5178" s="1">
        <v>44053.729768518519</v>
      </c>
      <c r="I5178">
        <v>38.92</v>
      </c>
      <c r="J5178">
        <v>-76.97</v>
      </c>
      <c r="K5178">
        <v>38.89</v>
      </c>
      <c r="L5178">
        <v>-76.95</v>
      </c>
      <c r="M5178" t="s">
        <v>0</v>
      </c>
      <c r="N5178">
        <f t="shared" si="240"/>
        <v>2</v>
      </c>
      <c r="O5178" s="3">
        <f t="shared" si="241"/>
        <v>29.91666667163372</v>
      </c>
      <c r="P5178">
        <f>HOUR('202008-capitalbikeshare-tripdat'!$C$7536)</f>
        <v>14</v>
      </c>
      <c r="Q5178">
        <f t="shared" si="242"/>
        <v>2</v>
      </c>
    </row>
    <row r="5179" spans="1:17" x14ac:dyDescent="0.35">
      <c r="A5179" t="s">
        <v>5686</v>
      </c>
      <c r="B5179" t="s">
        <v>2</v>
      </c>
      <c r="C5179" s="1">
        <v>44053.710162037038</v>
      </c>
      <c r="D5179" s="1">
        <v>44053.724907407406</v>
      </c>
      <c r="E5179" t="s">
        <v>30</v>
      </c>
      <c r="F5179">
        <v>414</v>
      </c>
      <c r="G5179" t="s">
        <v>367</v>
      </c>
      <c r="H5179">
        <v>368</v>
      </c>
      <c r="I5179">
        <v>38.961320499999999</v>
      </c>
      <c r="J5179">
        <v>-77.027868666666606</v>
      </c>
      <c r="K5179">
        <v>38.920673000000001</v>
      </c>
      <c r="L5179">
        <v>-76.995798166666603</v>
      </c>
      <c r="M5179" t="s">
        <v>0</v>
      </c>
      <c r="N5179">
        <f t="shared" si="240"/>
        <v>2</v>
      </c>
      <c r="O5179" s="3">
        <f t="shared" si="241"/>
        <v>21.233333330601454</v>
      </c>
      <c r="P5179">
        <f>HOUR('202008-capitalbikeshare-tripdat'!$C$5802)</f>
        <v>19</v>
      </c>
      <c r="Q5179">
        <f t="shared" si="242"/>
        <v>2</v>
      </c>
    </row>
    <row r="5180" spans="1:17" x14ac:dyDescent="0.35">
      <c r="A5180" t="s">
        <v>5687</v>
      </c>
      <c r="B5180" t="s">
        <v>2</v>
      </c>
      <c r="C5180" s="1">
        <v>44053.710439814815</v>
      </c>
      <c r="D5180" s="1">
        <v>44053.715173611112</v>
      </c>
      <c r="E5180" t="s">
        <v>47</v>
      </c>
      <c r="F5180">
        <v>79</v>
      </c>
      <c r="G5180" t="s">
        <v>686</v>
      </c>
      <c r="H5180">
        <v>626</v>
      </c>
      <c r="I5180">
        <v>38.9233956666666</v>
      </c>
      <c r="J5180">
        <v>-77.0352088333333</v>
      </c>
      <c r="K5180">
        <v>38.932090166666597</v>
      </c>
      <c r="L5180">
        <v>-77.023467499999995</v>
      </c>
      <c r="M5180" t="s">
        <v>0</v>
      </c>
      <c r="N5180">
        <f t="shared" si="240"/>
        <v>2</v>
      </c>
      <c r="O5180" s="3">
        <f t="shared" si="241"/>
        <v>6.8166666675824672</v>
      </c>
      <c r="P5180">
        <f>HOUR('202008-capitalbikeshare-tripdat'!$C$11771)</f>
        <v>5</v>
      </c>
      <c r="Q5180">
        <f t="shared" si="242"/>
        <v>2</v>
      </c>
    </row>
    <row r="5181" spans="1:17" x14ac:dyDescent="0.35">
      <c r="A5181" t="s">
        <v>5688</v>
      </c>
      <c r="B5181" t="s">
        <v>2</v>
      </c>
      <c r="C5181" s="1">
        <v>44053.710740740738</v>
      </c>
      <c r="D5181" s="1">
        <v>44053.741331018522</v>
      </c>
      <c r="I5181">
        <v>38.950000000000003</v>
      </c>
      <c r="J5181">
        <v>-77</v>
      </c>
      <c r="K5181">
        <v>38.950000000000003</v>
      </c>
      <c r="L5181">
        <v>-76.98</v>
      </c>
      <c r="M5181" t="s">
        <v>0</v>
      </c>
      <c r="N5181">
        <f t="shared" si="240"/>
        <v>2</v>
      </c>
      <c r="O5181" s="3">
        <f t="shared" si="241"/>
        <v>44.050000008428469</v>
      </c>
      <c r="P5181">
        <f>HOUR('202008-capitalbikeshare-tripdat'!$C$138)</f>
        <v>11</v>
      </c>
      <c r="Q5181">
        <f t="shared" si="242"/>
        <v>2</v>
      </c>
    </row>
    <row r="5182" spans="1:17" x14ac:dyDescent="0.35">
      <c r="A5182" t="s">
        <v>5689</v>
      </c>
      <c r="B5182" t="s">
        <v>2</v>
      </c>
      <c r="C5182" s="1">
        <v>44053.71298611111</v>
      </c>
      <c r="D5182" s="1">
        <v>44053.722766203704</v>
      </c>
      <c r="E5182" t="s">
        <v>1422</v>
      </c>
      <c r="F5182">
        <v>55</v>
      </c>
      <c r="G5182" t="s">
        <v>811</v>
      </c>
      <c r="H5182">
        <v>418</v>
      </c>
      <c r="I5182">
        <v>38.919047999999997</v>
      </c>
      <c r="J5182">
        <v>-77.000646833333306</v>
      </c>
      <c r="K5182">
        <v>38.915757999999997</v>
      </c>
      <c r="L5182">
        <v>-76.9838515</v>
      </c>
      <c r="M5182" t="s">
        <v>0</v>
      </c>
      <c r="N5182">
        <f t="shared" si="240"/>
        <v>2</v>
      </c>
      <c r="O5182" s="3">
        <f t="shared" si="241"/>
        <v>14.08333333558403</v>
      </c>
      <c r="P5182">
        <f>HOUR('202008-capitalbikeshare-tripdat'!$C$14413)</f>
        <v>17</v>
      </c>
      <c r="Q5182">
        <f t="shared" si="242"/>
        <v>2</v>
      </c>
    </row>
    <row r="5183" spans="1:17" x14ac:dyDescent="0.35">
      <c r="A5183" t="s">
        <v>5690</v>
      </c>
      <c r="B5183" t="s">
        <v>2</v>
      </c>
      <c r="C5183" s="1">
        <v>44053.714305555557</v>
      </c>
      <c r="D5183" s="1">
        <v>44053.740451388891</v>
      </c>
      <c r="E5183" t="s">
        <v>1829</v>
      </c>
      <c r="F5183">
        <v>430</v>
      </c>
      <c r="G5183" t="s">
        <v>2487</v>
      </c>
      <c r="H5183">
        <v>639</v>
      </c>
      <c r="I5183">
        <v>38.912641499999999</v>
      </c>
      <c r="J5183">
        <v>-77.036402499999994</v>
      </c>
      <c r="K5183">
        <v>38.962153666666602</v>
      </c>
      <c r="L5183">
        <v>-76.935527333333297</v>
      </c>
      <c r="M5183" t="s">
        <v>0</v>
      </c>
      <c r="N5183">
        <f t="shared" si="240"/>
        <v>2</v>
      </c>
      <c r="O5183" s="3">
        <f t="shared" si="241"/>
        <v>37.650000000139698</v>
      </c>
      <c r="P5183">
        <f>HOUR('202008-capitalbikeshare-tripdat'!$C$4704)</f>
        <v>18</v>
      </c>
      <c r="Q5183">
        <f t="shared" si="242"/>
        <v>2</v>
      </c>
    </row>
    <row r="5184" spans="1:17" x14ac:dyDescent="0.35">
      <c r="A5184" t="s">
        <v>5691</v>
      </c>
      <c r="B5184" t="s">
        <v>2</v>
      </c>
      <c r="C5184" s="1">
        <v>44053.71497685185</v>
      </c>
      <c r="D5184" s="1">
        <v>44053.718495370369</v>
      </c>
      <c r="E5184" t="s">
        <v>1012</v>
      </c>
      <c r="F5184">
        <v>413</v>
      </c>
      <c r="G5184" t="s">
        <v>83</v>
      </c>
      <c r="H5184">
        <v>292</v>
      </c>
      <c r="I5184">
        <v>38.908596000000003</v>
      </c>
      <c r="J5184">
        <v>-77.022767833333305</v>
      </c>
      <c r="K5184">
        <v>38.9126931666666</v>
      </c>
      <c r="L5184">
        <v>-77.017533666666594</v>
      </c>
      <c r="M5184" t="s">
        <v>0</v>
      </c>
      <c r="N5184">
        <f t="shared" si="240"/>
        <v>2</v>
      </c>
      <c r="O5184" s="3">
        <f t="shared" si="241"/>
        <v>5.0666666671168059</v>
      </c>
      <c r="P5184">
        <f>HOUR('202008-capitalbikeshare-tripdat'!$C$6244)</f>
        <v>18</v>
      </c>
      <c r="Q5184">
        <f t="shared" si="242"/>
        <v>2</v>
      </c>
    </row>
    <row r="5185" spans="1:17" x14ac:dyDescent="0.35">
      <c r="A5185" t="s">
        <v>5692</v>
      </c>
      <c r="B5185" t="s">
        <v>2</v>
      </c>
      <c r="C5185" s="1">
        <v>44053.716122685182</v>
      </c>
      <c r="D5185" s="1">
        <v>44053.720011574071</v>
      </c>
      <c r="E5185" t="s">
        <v>670</v>
      </c>
      <c r="F5185">
        <v>591</v>
      </c>
      <c r="G5185" t="s">
        <v>159</v>
      </c>
      <c r="H5185">
        <v>135</v>
      </c>
      <c r="I5185">
        <v>38.892949666666603</v>
      </c>
      <c r="J5185">
        <v>-76.998267499999997</v>
      </c>
      <c r="K5185">
        <v>38.9000098333333</v>
      </c>
      <c r="L5185">
        <v>-76.991402166666603</v>
      </c>
      <c r="M5185" t="s">
        <v>0</v>
      </c>
      <c r="N5185">
        <f t="shared" si="240"/>
        <v>2</v>
      </c>
      <c r="O5185" s="3">
        <f t="shared" si="241"/>
        <v>5.5999999993946403</v>
      </c>
      <c r="P5185">
        <f>HOUR('202008-capitalbikeshare-tripdat'!$C$3868)</f>
        <v>16</v>
      </c>
      <c r="Q5185">
        <f t="shared" si="242"/>
        <v>2</v>
      </c>
    </row>
    <row r="5186" spans="1:17" x14ac:dyDescent="0.35">
      <c r="A5186" t="s">
        <v>5693</v>
      </c>
      <c r="B5186" t="s">
        <v>2</v>
      </c>
      <c r="C5186" s="1">
        <v>44053.716678240744</v>
      </c>
      <c r="D5186" s="1">
        <v>44053.723958333336</v>
      </c>
      <c r="E5186" t="s">
        <v>131</v>
      </c>
      <c r="F5186">
        <v>15</v>
      </c>
      <c r="G5186" t="s">
        <v>211</v>
      </c>
      <c r="H5186">
        <v>25</v>
      </c>
      <c r="I5186">
        <v>38.929430833333299</v>
      </c>
      <c r="J5186">
        <v>-77.027804333333293</v>
      </c>
      <c r="K5186">
        <v>38.909896500000002</v>
      </c>
      <c r="L5186">
        <v>-77.034379333333305</v>
      </c>
      <c r="M5186" t="s">
        <v>0</v>
      </c>
      <c r="N5186">
        <f t="shared" ref="N5186:N5249" si="243">WEEKDAY(C5186)</f>
        <v>2</v>
      </c>
      <c r="O5186" s="3">
        <f t="shared" ref="O5186:O5249" si="244">(D5186-C5186)*1440</f>
        <v>10.483333332231268</v>
      </c>
      <c r="P5186">
        <f>HOUR('202008-capitalbikeshare-tripdat'!$C$5975)</f>
        <v>9</v>
      </c>
      <c r="Q5186">
        <f t="shared" ref="Q5186:Q5249" si="245">WEEKDAY(C5186)</f>
        <v>2</v>
      </c>
    </row>
    <row r="5187" spans="1:17" x14ac:dyDescent="0.35">
      <c r="A5187" t="s">
        <v>5694</v>
      </c>
      <c r="B5187" t="s">
        <v>2</v>
      </c>
      <c r="C5187" s="1">
        <v>44053.717303240737</v>
      </c>
      <c r="D5187" s="1">
        <v>44053.727303240739</v>
      </c>
      <c r="I5187">
        <v>38.86</v>
      </c>
      <c r="J5187">
        <v>-77.14</v>
      </c>
      <c r="K5187">
        <v>38.840000000000003</v>
      </c>
      <c r="L5187">
        <v>-77.11</v>
      </c>
      <c r="M5187" t="s">
        <v>0</v>
      </c>
      <c r="N5187">
        <f t="shared" si="243"/>
        <v>2</v>
      </c>
      <c r="O5187" s="3">
        <f t="shared" si="244"/>
        <v>14.400000002933666</v>
      </c>
      <c r="P5187">
        <f>HOUR('202008-capitalbikeshare-tripdat'!$C$6163)</f>
        <v>16</v>
      </c>
      <c r="Q5187">
        <f t="shared" si="245"/>
        <v>2</v>
      </c>
    </row>
    <row r="5188" spans="1:17" x14ac:dyDescent="0.35">
      <c r="A5188" t="s">
        <v>5695</v>
      </c>
      <c r="B5188" t="s">
        <v>2</v>
      </c>
      <c r="C5188" s="1">
        <v>44053.717881944445</v>
      </c>
      <c r="D5188" s="1">
        <v>44053.730474537035</v>
      </c>
      <c r="G5188" t="s">
        <v>800</v>
      </c>
      <c r="H5188">
        <v>662</v>
      </c>
      <c r="I5188">
        <v>39.08</v>
      </c>
      <c r="J5188">
        <v>-76.95</v>
      </c>
      <c r="K5188">
        <v>39.084976333333302</v>
      </c>
      <c r="L5188">
        <v>-76.940565833333295</v>
      </c>
      <c r="M5188" t="s">
        <v>0</v>
      </c>
      <c r="N5188">
        <f t="shared" si="243"/>
        <v>2</v>
      </c>
      <c r="O5188" s="3">
        <f t="shared" si="244"/>
        <v>18.133333328878507</v>
      </c>
      <c r="P5188">
        <f>HOUR('202008-capitalbikeshare-tripdat'!$C$1379)</f>
        <v>8</v>
      </c>
      <c r="Q5188">
        <f t="shared" si="245"/>
        <v>2</v>
      </c>
    </row>
    <row r="5189" spans="1:17" x14ac:dyDescent="0.35">
      <c r="A5189" t="s">
        <v>5696</v>
      </c>
      <c r="B5189" t="s">
        <v>2</v>
      </c>
      <c r="C5189" s="1">
        <v>44053.721516203703</v>
      </c>
      <c r="D5189" s="1">
        <v>44053.730034722219</v>
      </c>
      <c r="E5189" t="s">
        <v>4148</v>
      </c>
      <c r="F5189">
        <v>403</v>
      </c>
      <c r="G5189" t="s">
        <v>67</v>
      </c>
      <c r="H5189">
        <v>20</v>
      </c>
      <c r="I5189">
        <v>38.898350000000001</v>
      </c>
      <c r="J5189">
        <v>-77.043453</v>
      </c>
      <c r="K5189">
        <v>38.931834500000001</v>
      </c>
      <c r="L5189">
        <v>-77.038747000000001</v>
      </c>
      <c r="M5189" t="s">
        <v>0</v>
      </c>
      <c r="N5189">
        <f t="shared" si="243"/>
        <v>2</v>
      </c>
      <c r="O5189" s="3">
        <f t="shared" si="244"/>
        <v>12.266666663344949</v>
      </c>
      <c r="P5189">
        <f>HOUR('202008-capitalbikeshare-tripdat'!$C$6164)</f>
        <v>16</v>
      </c>
      <c r="Q5189">
        <f t="shared" si="245"/>
        <v>2</v>
      </c>
    </row>
    <row r="5190" spans="1:17" x14ac:dyDescent="0.35">
      <c r="A5190" t="s">
        <v>5697</v>
      </c>
      <c r="B5190" t="s">
        <v>2</v>
      </c>
      <c r="C5190" s="1">
        <v>44053.72210648148</v>
      </c>
      <c r="D5190" s="1">
        <v>44053.741296296299</v>
      </c>
      <c r="E5190" t="s">
        <v>203</v>
      </c>
      <c r="F5190">
        <v>95</v>
      </c>
      <c r="G5190" t="s">
        <v>44</v>
      </c>
      <c r="H5190">
        <v>390</v>
      </c>
      <c r="I5190">
        <v>38.878709666666602</v>
      </c>
      <c r="J5190">
        <v>-77.022993666666594</v>
      </c>
      <c r="K5190">
        <v>38.890614166666602</v>
      </c>
      <c r="L5190">
        <v>-77.084702333333297</v>
      </c>
      <c r="M5190" t="s">
        <v>0</v>
      </c>
      <c r="N5190">
        <f t="shared" si="243"/>
        <v>2</v>
      </c>
      <c r="O5190" s="3">
        <f t="shared" si="244"/>
        <v>27.633333338890225</v>
      </c>
      <c r="P5190">
        <f>HOUR('202008-capitalbikeshare-tripdat'!$C$11063)</f>
        <v>18</v>
      </c>
      <c r="Q5190">
        <f t="shared" si="245"/>
        <v>2</v>
      </c>
    </row>
    <row r="5191" spans="1:17" x14ac:dyDescent="0.35">
      <c r="A5191" t="s">
        <v>5698</v>
      </c>
      <c r="B5191" t="s">
        <v>2</v>
      </c>
      <c r="C5191" s="1">
        <v>44053.722453703704</v>
      </c>
      <c r="D5191" s="1">
        <v>44053.747650462959</v>
      </c>
      <c r="I5191">
        <v>38.92</v>
      </c>
      <c r="J5191">
        <v>-76.989999999999995</v>
      </c>
      <c r="K5191">
        <v>38.909999999999997</v>
      </c>
      <c r="L5191">
        <v>-77.06</v>
      </c>
      <c r="M5191" t="s">
        <v>0</v>
      </c>
      <c r="N5191">
        <f t="shared" si="243"/>
        <v>2</v>
      </c>
      <c r="O5191" s="3">
        <f t="shared" si="244"/>
        <v>36.283333328319713</v>
      </c>
      <c r="P5191">
        <f>HOUR('202008-capitalbikeshare-tripdat'!$C$1318)</f>
        <v>20</v>
      </c>
      <c r="Q5191">
        <f t="shared" si="245"/>
        <v>2</v>
      </c>
    </row>
    <row r="5192" spans="1:17" x14ac:dyDescent="0.35">
      <c r="A5192" t="s">
        <v>5699</v>
      </c>
      <c r="B5192" t="s">
        <v>2</v>
      </c>
      <c r="C5192" s="1">
        <v>44053.722511574073</v>
      </c>
      <c r="D5192" s="1">
        <v>44053.734722222223</v>
      </c>
      <c r="I5192">
        <v>38.9</v>
      </c>
      <c r="J5192">
        <v>-77.02</v>
      </c>
      <c r="K5192">
        <v>38.89</v>
      </c>
      <c r="L5192">
        <v>-76.989999999999995</v>
      </c>
      <c r="M5192" t="s">
        <v>0</v>
      </c>
      <c r="N5192">
        <f t="shared" si="243"/>
        <v>2</v>
      </c>
      <c r="O5192" s="3">
        <f t="shared" si="244"/>
        <v>17.583333336515352</v>
      </c>
      <c r="P5192">
        <f>HOUR('202008-capitalbikeshare-tripdat'!$C$5014)</f>
        <v>11</v>
      </c>
      <c r="Q5192">
        <f t="shared" si="245"/>
        <v>2</v>
      </c>
    </row>
    <row r="5193" spans="1:17" x14ac:dyDescent="0.35">
      <c r="A5193" t="s">
        <v>5700</v>
      </c>
      <c r="B5193" t="s">
        <v>2</v>
      </c>
      <c r="C5193" s="1">
        <v>44053.722881944443</v>
      </c>
      <c r="D5193" s="1">
        <v>44053.730416666665</v>
      </c>
      <c r="E5193" t="s">
        <v>78</v>
      </c>
      <c r="F5193">
        <v>581</v>
      </c>
      <c r="G5193" t="s">
        <v>78</v>
      </c>
      <c r="H5193">
        <v>581</v>
      </c>
      <c r="I5193">
        <v>38.931437166666598</v>
      </c>
      <c r="J5193">
        <v>-77.028220500000003</v>
      </c>
      <c r="K5193">
        <v>38.931416333333303</v>
      </c>
      <c r="L5193">
        <v>-77.028319999999994</v>
      </c>
      <c r="M5193" t="s">
        <v>0</v>
      </c>
      <c r="N5193">
        <f t="shared" si="243"/>
        <v>2</v>
      </c>
      <c r="O5193" s="3">
        <f t="shared" si="244"/>
        <v>10.850000000791624</v>
      </c>
      <c r="P5193">
        <f>HOUR('202008-capitalbikeshare-tripdat'!$C$850)</f>
        <v>15</v>
      </c>
      <c r="Q5193">
        <f t="shared" si="245"/>
        <v>2</v>
      </c>
    </row>
    <row r="5194" spans="1:17" x14ac:dyDescent="0.35">
      <c r="A5194" t="s">
        <v>5701</v>
      </c>
      <c r="B5194" t="s">
        <v>2</v>
      </c>
      <c r="C5194" s="1">
        <v>44053.725115740737</v>
      </c>
      <c r="D5194" s="1">
        <v>44053.72797453704</v>
      </c>
      <c r="E5194" t="s">
        <v>192</v>
      </c>
      <c r="F5194">
        <v>156</v>
      </c>
      <c r="G5194" t="s">
        <v>201</v>
      </c>
      <c r="H5194">
        <v>139</v>
      </c>
      <c r="I5194">
        <v>38.897290833333301</v>
      </c>
      <c r="J5194">
        <v>-77.004770500000006</v>
      </c>
      <c r="K5194">
        <v>38.8900218333333</v>
      </c>
      <c r="L5194">
        <v>-77.000399833333304</v>
      </c>
      <c r="M5194" t="s">
        <v>0</v>
      </c>
      <c r="N5194">
        <f t="shared" si="243"/>
        <v>2</v>
      </c>
      <c r="O5194" s="3">
        <f t="shared" si="244"/>
        <v>4.1166666755452752</v>
      </c>
      <c r="P5194">
        <f>HOUR('202008-capitalbikeshare-tripdat'!$C$14535)</f>
        <v>21</v>
      </c>
      <c r="Q5194">
        <f t="shared" si="245"/>
        <v>2</v>
      </c>
    </row>
    <row r="5195" spans="1:17" x14ac:dyDescent="0.35">
      <c r="A5195" t="s">
        <v>5702</v>
      </c>
      <c r="B5195" t="s">
        <v>2</v>
      </c>
      <c r="C5195" s="1">
        <v>44053.725868055553</v>
      </c>
      <c r="D5195" s="1">
        <v>44053.727581018517</v>
      </c>
      <c r="E5195" t="s">
        <v>119</v>
      </c>
      <c r="F5195">
        <v>120</v>
      </c>
      <c r="G5195" t="s">
        <v>1102</v>
      </c>
      <c r="H5195">
        <v>67</v>
      </c>
      <c r="I5195">
        <v>38.884076999999998</v>
      </c>
      <c r="J5195">
        <v>-76.995198000000002</v>
      </c>
      <c r="K5195">
        <v>38.8851315</v>
      </c>
      <c r="L5195">
        <v>-77.002194833333306</v>
      </c>
      <c r="M5195" t="s">
        <v>0</v>
      </c>
      <c r="N5195">
        <f t="shared" si="243"/>
        <v>2</v>
      </c>
      <c r="O5195" s="3">
        <f t="shared" si="244"/>
        <v>2.4666666670236737</v>
      </c>
      <c r="P5195">
        <f>HOUR('202008-capitalbikeshare-tripdat'!$C$1831)</f>
        <v>7</v>
      </c>
      <c r="Q5195">
        <f t="shared" si="245"/>
        <v>2</v>
      </c>
    </row>
    <row r="5196" spans="1:17" x14ac:dyDescent="0.35">
      <c r="A5196" t="s">
        <v>5703</v>
      </c>
      <c r="B5196" t="s">
        <v>2</v>
      </c>
      <c r="C5196" s="1">
        <v>44053.727256944447</v>
      </c>
      <c r="D5196" s="1">
        <v>44053.803402777776</v>
      </c>
      <c r="E5196" t="s">
        <v>165</v>
      </c>
      <c r="F5196">
        <v>562</v>
      </c>
      <c r="G5196" t="s">
        <v>165</v>
      </c>
      <c r="H5196">
        <v>562</v>
      </c>
      <c r="I5196">
        <v>39.000459833333302</v>
      </c>
      <c r="J5196">
        <v>-77.000772999999995</v>
      </c>
      <c r="K5196">
        <v>39.000439666666601</v>
      </c>
      <c r="L5196">
        <v>-77.000776500000001</v>
      </c>
      <c r="M5196" t="s">
        <v>0</v>
      </c>
      <c r="N5196">
        <f t="shared" si="243"/>
        <v>2</v>
      </c>
      <c r="O5196" s="3">
        <f t="shared" si="244"/>
        <v>109.64999999385327</v>
      </c>
      <c r="P5196">
        <f>HOUR('202008-capitalbikeshare-tripdat'!$C$2406)</f>
        <v>10</v>
      </c>
      <c r="Q5196">
        <f t="shared" si="245"/>
        <v>2</v>
      </c>
    </row>
    <row r="5197" spans="1:17" x14ac:dyDescent="0.35">
      <c r="A5197" t="s">
        <v>5704</v>
      </c>
      <c r="B5197" t="s">
        <v>2</v>
      </c>
      <c r="C5197" s="1">
        <v>44053.727268518516</v>
      </c>
      <c r="D5197" s="1">
        <v>44053.736759259256</v>
      </c>
      <c r="E5197" t="s">
        <v>251</v>
      </c>
      <c r="F5197">
        <v>533</v>
      </c>
      <c r="G5197" t="s">
        <v>340</v>
      </c>
      <c r="H5197">
        <v>399</v>
      </c>
      <c r="I5197">
        <v>38.905368666666597</v>
      </c>
      <c r="J5197">
        <v>-77.050352166666599</v>
      </c>
      <c r="K5197">
        <v>38.907965333333301</v>
      </c>
      <c r="L5197">
        <v>-76.997028666666594</v>
      </c>
      <c r="M5197" t="s">
        <v>0</v>
      </c>
      <c r="N5197">
        <f t="shared" si="243"/>
        <v>2</v>
      </c>
      <c r="O5197" s="3">
        <f t="shared" si="244"/>
        <v>13.666666665812954</v>
      </c>
      <c r="P5197">
        <f>HOUR('202008-capitalbikeshare-tripdat'!$C$3432)</f>
        <v>1</v>
      </c>
      <c r="Q5197">
        <f t="shared" si="245"/>
        <v>2</v>
      </c>
    </row>
    <row r="5198" spans="1:17" x14ac:dyDescent="0.35">
      <c r="A5198" t="s">
        <v>5705</v>
      </c>
      <c r="B5198" t="s">
        <v>2</v>
      </c>
      <c r="C5198" s="1">
        <v>44053.727476851855</v>
      </c>
      <c r="D5198" s="1">
        <v>44053.738888888889</v>
      </c>
      <c r="I5198">
        <v>39.04</v>
      </c>
      <c r="J5198">
        <v>-77</v>
      </c>
      <c r="K5198">
        <v>39.03</v>
      </c>
      <c r="L5198">
        <v>-77</v>
      </c>
      <c r="M5198" t="s">
        <v>0</v>
      </c>
      <c r="N5198">
        <f t="shared" si="243"/>
        <v>2</v>
      </c>
      <c r="O5198" s="3">
        <f t="shared" si="244"/>
        <v>16.433333329623565</v>
      </c>
      <c r="P5198">
        <f>HOUR('202008-capitalbikeshare-tripdat'!$C$14291)</f>
        <v>15</v>
      </c>
      <c r="Q5198">
        <f t="shared" si="245"/>
        <v>2</v>
      </c>
    </row>
    <row r="5199" spans="1:17" x14ac:dyDescent="0.35">
      <c r="A5199" t="s">
        <v>5706</v>
      </c>
      <c r="B5199" t="s">
        <v>2</v>
      </c>
      <c r="C5199" s="1">
        <v>44053.727881944447</v>
      </c>
      <c r="D5199" s="1">
        <v>44053.731053240743</v>
      </c>
      <c r="E5199" t="s">
        <v>83</v>
      </c>
      <c r="F5199">
        <v>292</v>
      </c>
      <c r="G5199" t="s">
        <v>297</v>
      </c>
      <c r="H5199">
        <v>442</v>
      </c>
      <c r="I5199">
        <v>38.912697000000001</v>
      </c>
      <c r="J5199">
        <v>-77.017516166666596</v>
      </c>
      <c r="K5199">
        <v>38.908443166666601</v>
      </c>
      <c r="L5199">
        <v>-77.027108499999997</v>
      </c>
      <c r="M5199" t="s">
        <v>0</v>
      </c>
      <c r="N5199">
        <f t="shared" si="243"/>
        <v>2</v>
      </c>
      <c r="O5199" s="3">
        <f t="shared" si="244"/>
        <v>4.5666666654869914</v>
      </c>
      <c r="P5199">
        <f>HOUR('202008-capitalbikeshare-tripdat'!$C$11064)</f>
        <v>18</v>
      </c>
      <c r="Q5199">
        <f t="shared" si="245"/>
        <v>2</v>
      </c>
    </row>
    <row r="5200" spans="1:17" x14ac:dyDescent="0.35">
      <c r="A5200" t="s">
        <v>5707</v>
      </c>
      <c r="B5200" t="s">
        <v>2</v>
      </c>
      <c r="C5200" s="1">
        <v>44053.728171296294</v>
      </c>
      <c r="D5200" s="1">
        <v>44053.734317129631</v>
      </c>
      <c r="E5200" t="s">
        <v>906</v>
      </c>
      <c r="F5200">
        <v>302</v>
      </c>
      <c r="G5200" t="s">
        <v>851</v>
      </c>
      <c r="H5200">
        <v>116</v>
      </c>
      <c r="I5200">
        <v>38.887280500000003</v>
      </c>
      <c r="J5200">
        <v>-77.001964333333305</v>
      </c>
      <c r="K5200">
        <v>38.899751833333298</v>
      </c>
      <c r="L5200">
        <v>-77.030917166666597</v>
      </c>
      <c r="M5200" t="s">
        <v>0</v>
      </c>
      <c r="N5200">
        <f t="shared" si="243"/>
        <v>2</v>
      </c>
      <c r="O5200" s="3">
        <f t="shared" si="244"/>
        <v>8.8500000047497451</v>
      </c>
      <c r="P5200">
        <f>HOUR('202008-capitalbikeshare-tripdat'!$C$14558)</f>
        <v>23</v>
      </c>
      <c r="Q5200">
        <f t="shared" si="245"/>
        <v>2</v>
      </c>
    </row>
    <row r="5201" spans="1:17" x14ac:dyDescent="0.35">
      <c r="A5201" t="s">
        <v>5708</v>
      </c>
      <c r="B5201" t="s">
        <v>2</v>
      </c>
      <c r="C5201" s="1">
        <v>44053.732546296298</v>
      </c>
      <c r="D5201" s="1">
        <v>44053.749062499999</v>
      </c>
      <c r="E5201" t="s">
        <v>623</v>
      </c>
      <c r="F5201">
        <v>2</v>
      </c>
      <c r="G5201" t="s">
        <v>217</v>
      </c>
      <c r="H5201">
        <v>218</v>
      </c>
      <c r="I5201">
        <v>38.857257500000003</v>
      </c>
      <c r="J5201">
        <v>-77.053745333333296</v>
      </c>
      <c r="K5201">
        <v>38.8627598333333</v>
      </c>
      <c r="L5201">
        <v>-77.054377833333305</v>
      </c>
      <c r="M5201" t="s">
        <v>0</v>
      </c>
      <c r="N5201">
        <f t="shared" si="243"/>
        <v>2</v>
      </c>
      <c r="O5201" s="3">
        <f t="shared" si="244"/>
        <v>23.783333329483867</v>
      </c>
      <c r="P5201">
        <f>HOUR('202008-capitalbikeshare-tripdat'!$C$6234)</f>
        <v>18</v>
      </c>
      <c r="Q5201">
        <f t="shared" si="245"/>
        <v>2</v>
      </c>
    </row>
    <row r="5202" spans="1:17" x14ac:dyDescent="0.35">
      <c r="A5202" s="2" t="s">
        <v>5709</v>
      </c>
      <c r="B5202" t="s">
        <v>2</v>
      </c>
      <c r="C5202" s="1">
        <v>44053.732627314814</v>
      </c>
      <c r="D5202" s="1">
        <v>44053.749594907407</v>
      </c>
      <c r="E5202" t="s">
        <v>1359</v>
      </c>
      <c r="F5202">
        <v>60</v>
      </c>
      <c r="G5202" t="s">
        <v>737</v>
      </c>
      <c r="H5202">
        <v>108</v>
      </c>
      <c r="I5202">
        <v>38.915329333333297</v>
      </c>
      <c r="J5202">
        <v>-77.012288999999996</v>
      </c>
      <c r="K5202">
        <v>38.934330500000002</v>
      </c>
      <c r="L5202">
        <v>-77.057963000000001</v>
      </c>
      <c r="M5202" t="s">
        <v>0</v>
      </c>
      <c r="N5202">
        <f t="shared" si="243"/>
        <v>2</v>
      </c>
      <c r="O5202" s="3">
        <f t="shared" si="244"/>
        <v>24.433333334745839</v>
      </c>
      <c r="P5202">
        <f>HOUR('202008-capitalbikeshare-tripdat'!$C$2906)</f>
        <v>10</v>
      </c>
      <c r="Q5202">
        <f t="shared" si="245"/>
        <v>2</v>
      </c>
    </row>
    <row r="5203" spans="1:17" x14ac:dyDescent="0.35">
      <c r="A5203" t="s">
        <v>5710</v>
      </c>
      <c r="B5203" t="s">
        <v>2</v>
      </c>
      <c r="C5203" s="1">
        <v>44053.732870370368</v>
      </c>
      <c r="D5203" s="1">
        <v>44053.807928240742</v>
      </c>
      <c r="G5203" t="s">
        <v>70</v>
      </c>
      <c r="H5203">
        <v>549</v>
      </c>
      <c r="I5203">
        <v>38.92</v>
      </c>
      <c r="J5203">
        <v>-77.099999999999994</v>
      </c>
      <c r="K5203">
        <v>38.914848166666602</v>
      </c>
      <c r="L5203">
        <v>-77.007889166666601</v>
      </c>
      <c r="M5203" t="s">
        <v>0</v>
      </c>
      <c r="N5203">
        <f t="shared" si="243"/>
        <v>2</v>
      </c>
      <c r="O5203" s="3">
        <f t="shared" si="244"/>
        <v>108.08333333814517</v>
      </c>
      <c r="P5203">
        <f>HOUR('202008-capitalbikeshare-tripdat'!$C$1832)</f>
        <v>7</v>
      </c>
      <c r="Q5203">
        <f t="shared" si="245"/>
        <v>2</v>
      </c>
    </row>
    <row r="5204" spans="1:17" x14ac:dyDescent="0.35">
      <c r="A5204" t="s">
        <v>5711</v>
      </c>
      <c r="B5204" t="s">
        <v>2</v>
      </c>
      <c r="C5204" s="1">
        <v>44053.733969907407</v>
      </c>
      <c r="D5204" s="1">
        <v>44053.740034722221</v>
      </c>
      <c r="E5204" t="s">
        <v>219</v>
      </c>
      <c r="F5204">
        <v>81</v>
      </c>
      <c r="G5204" t="s">
        <v>714</v>
      </c>
      <c r="H5204">
        <v>27</v>
      </c>
      <c r="I5204">
        <v>38.921009666666599</v>
      </c>
      <c r="J5204">
        <v>-77.0317303333333</v>
      </c>
      <c r="K5204">
        <v>38.908577833333297</v>
      </c>
      <c r="L5204">
        <v>-77.032411166666606</v>
      </c>
      <c r="M5204" t="s">
        <v>0</v>
      </c>
      <c r="N5204">
        <f t="shared" si="243"/>
        <v>2</v>
      </c>
      <c r="O5204" s="3">
        <f t="shared" si="244"/>
        <v>8.733333331765607</v>
      </c>
      <c r="P5204">
        <f>HOUR('202008-capitalbikeshare-tripdat'!$C$9277)</f>
        <v>9</v>
      </c>
      <c r="Q5204">
        <f t="shared" si="245"/>
        <v>2</v>
      </c>
    </row>
    <row r="5205" spans="1:17" x14ac:dyDescent="0.35">
      <c r="A5205" t="s">
        <v>5712</v>
      </c>
      <c r="B5205" t="s">
        <v>2</v>
      </c>
      <c r="C5205" s="1">
        <v>44053.734386574077</v>
      </c>
      <c r="D5205" s="1">
        <v>44053.75068287037</v>
      </c>
      <c r="G5205" t="s">
        <v>760</v>
      </c>
      <c r="H5205">
        <v>382</v>
      </c>
      <c r="I5205">
        <v>38.93</v>
      </c>
      <c r="J5205">
        <v>-77.010000000000005</v>
      </c>
      <c r="K5205">
        <v>38.9019256666666</v>
      </c>
      <c r="L5205">
        <v>-77.051012999999998</v>
      </c>
      <c r="M5205" t="s">
        <v>0</v>
      </c>
      <c r="N5205">
        <f t="shared" si="243"/>
        <v>2</v>
      </c>
      <c r="O5205" s="3">
        <f t="shared" si="244"/>
        <v>23.46666666213423</v>
      </c>
      <c r="P5205">
        <f>HOUR('202008-capitalbikeshare-tripdat'!$C$1408)</f>
        <v>12</v>
      </c>
      <c r="Q5205">
        <f t="shared" si="245"/>
        <v>2</v>
      </c>
    </row>
    <row r="5206" spans="1:17" x14ac:dyDescent="0.35">
      <c r="A5206" t="s">
        <v>5713</v>
      </c>
      <c r="B5206" t="s">
        <v>2</v>
      </c>
      <c r="C5206" s="1">
        <v>44053.735405092593</v>
      </c>
      <c r="D5206" s="1">
        <v>44053.747152777774</v>
      </c>
      <c r="E5206" t="s">
        <v>518</v>
      </c>
      <c r="F5206">
        <v>117</v>
      </c>
      <c r="G5206" t="s">
        <v>86</v>
      </c>
      <c r="H5206">
        <v>461</v>
      </c>
      <c r="I5206">
        <v>38.886540333333301</v>
      </c>
      <c r="J5206">
        <v>-77.028339500000001</v>
      </c>
      <c r="K5206">
        <v>38.928513000000002</v>
      </c>
      <c r="L5206">
        <v>-77.032281999999995</v>
      </c>
      <c r="M5206" t="s">
        <v>0</v>
      </c>
      <c r="N5206">
        <f t="shared" si="243"/>
        <v>2</v>
      </c>
      <c r="O5206" s="3">
        <f t="shared" si="244"/>
        <v>16.91666666069068</v>
      </c>
      <c r="P5206">
        <f>HOUR('202008-capitalbikeshare-tripdat'!$C$288)</f>
        <v>15</v>
      </c>
      <c r="Q5206">
        <f t="shared" si="245"/>
        <v>2</v>
      </c>
    </row>
    <row r="5207" spans="1:17" x14ac:dyDescent="0.35">
      <c r="A5207" t="s">
        <v>5714</v>
      </c>
      <c r="B5207" t="s">
        <v>2</v>
      </c>
      <c r="C5207" s="1">
        <v>44053.735439814816</v>
      </c>
      <c r="D5207" s="1">
        <v>44053.743680555555</v>
      </c>
      <c r="I5207">
        <v>38.83</v>
      </c>
      <c r="J5207">
        <v>-77</v>
      </c>
      <c r="K5207">
        <v>38.83</v>
      </c>
      <c r="L5207">
        <v>-77</v>
      </c>
      <c r="M5207" t="s">
        <v>0</v>
      </c>
      <c r="N5207">
        <f t="shared" si="243"/>
        <v>2</v>
      </c>
      <c r="O5207" s="3">
        <f t="shared" si="244"/>
        <v>11.866666664136574</v>
      </c>
      <c r="P5207">
        <f>HOUR('202008-capitalbikeshare-tripdat'!$C$7531)</f>
        <v>14</v>
      </c>
      <c r="Q5207">
        <f t="shared" si="245"/>
        <v>2</v>
      </c>
    </row>
    <row r="5208" spans="1:17" x14ac:dyDescent="0.35">
      <c r="A5208" t="s">
        <v>5715</v>
      </c>
      <c r="B5208" t="s">
        <v>2</v>
      </c>
      <c r="C5208" s="1">
        <v>44053.739166666666</v>
      </c>
      <c r="D5208" s="1">
        <v>44053.747442129628</v>
      </c>
      <c r="G5208" t="s">
        <v>503</v>
      </c>
      <c r="H5208">
        <v>491</v>
      </c>
      <c r="I5208">
        <v>38.9</v>
      </c>
      <c r="J5208">
        <v>-77.05</v>
      </c>
      <c r="K5208">
        <v>38.893734000000002</v>
      </c>
      <c r="L5208">
        <v>-77.071059666666599</v>
      </c>
      <c r="M5208" t="s">
        <v>0</v>
      </c>
      <c r="N5208">
        <f t="shared" si="243"/>
        <v>2</v>
      </c>
      <c r="O5208" s="3">
        <f t="shared" si="244"/>
        <v>11.916666665347293</v>
      </c>
      <c r="P5208">
        <f>HOUR('202008-capitalbikeshare-tripdat'!$C$2913)</f>
        <v>10</v>
      </c>
      <c r="Q5208">
        <f t="shared" si="245"/>
        <v>2</v>
      </c>
    </row>
    <row r="5209" spans="1:17" x14ac:dyDescent="0.35">
      <c r="A5209" t="s">
        <v>5716</v>
      </c>
      <c r="B5209" t="s">
        <v>2</v>
      </c>
      <c r="C5209" s="1">
        <v>44053.740300925929</v>
      </c>
      <c r="D5209" s="1">
        <v>44053.756238425929</v>
      </c>
      <c r="E5209" t="s">
        <v>327</v>
      </c>
      <c r="F5209">
        <v>272</v>
      </c>
      <c r="G5209" t="s">
        <v>372</v>
      </c>
      <c r="H5209">
        <v>669</v>
      </c>
      <c r="I5209">
        <v>38.906633333333303</v>
      </c>
      <c r="J5209">
        <v>-77.051182166666607</v>
      </c>
      <c r="K5209">
        <v>38.9024553333333</v>
      </c>
      <c r="L5209">
        <v>-77.005802500000001</v>
      </c>
      <c r="M5209" t="s">
        <v>0</v>
      </c>
      <c r="N5209">
        <f t="shared" si="243"/>
        <v>2</v>
      </c>
      <c r="O5209" s="3">
        <f t="shared" si="244"/>
        <v>22.950000000419095</v>
      </c>
      <c r="P5209">
        <f>HOUR('202008-capitalbikeshare-tripdat'!$C$14537)</f>
        <v>21</v>
      </c>
      <c r="Q5209">
        <f t="shared" si="245"/>
        <v>2</v>
      </c>
    </row>
    <row r="5210" spans="1:17" x14ac:dyDescent="0.35">
      <c r="A5210" t="s">
        <v>5717</v>
      </c>
      <c r="B5210" t="s">
        <v>2</v>
      </c>
      <c r="C5210" s="1">
        <v>44053.74150462963</v>
      </c>
      <c r="D5210" s="1">
        <v>44053.751875000002</v>
      </c>
      <c r="E5210" t="s">
        <v>609</v>
      </c>
      <c r="F5210">
        <v>76</v>
      </c>
      <c r="G5210" t="s">
        <v>47</v>
      </c>
      <c r="H5210">
        <v>79</v>
      </c>
      <c r="I5210">
        <v>38.918815666666603</v>
      </c>
      <c r="J5210">
        <v>-77.041553833333296</v>
      </c>
      <c r="K5210">
        <v>38.9234193333333</v>
      </c>
      <c r="L5210">
        <v>-77.035055333333304</v>
      </c>
      <c r="M5210" t="s">
        <v>0</v>
      </c>
      <c r="N5210">
        <f t="shared" si="243"/>
        <v>2</v>
      </c>
      <c r="O5210" s="3">
        <f t="shared" si="244"/>
        <v>14.933333335211501</v>
      </c>
      <c r="P5210">
        <f>HOUR('202008-capitalbikeshare-tripdat'!$C$5441)</f>
        <v>7</v>
      </c>
      <c r="Q5210">
        <f t="shared" si="245"/>
        <v>2</v>
      </c>
    </row>
    <row r="5211" spans="1:17" x14ac:dyDescent="0.35">
      <c r="A5211" t="s">
        <v>5718</v>
      </c>
      <c r="B5211" t="s">
        <v>2</v>
      </c>
      <c r="C5211" s="1">
        <v>44053.741793981484</v>
      </c>
      <c r="D5211" s="1">
        <v>44053.750601851854</v>
      </c>
      <c r="E5211" t="s">
        <v>959</v>
      </c>
      <c r="F5211">
        <v>306</v>
      </c>
      <c r="G5211" t="s">
        <v>83</v>
      </c>
      <c r="H5211">
        <v>292</v>
      </c>
      <c r="I5211">
        <v>38.887119333333303</v>
      </c>
      <c r="J5211">
        <v>-77.013749500000003</v>
      </c>
      <c r="K5211">
        <v>38.9127248333333</v>
      </c>
      <c r="L5211">
        <v>-77.017532166666598</v>
      </c>
      <c r="M5211" t="s">
        <v>0</v>
      </c>
      <c r="N5211">
        <f t="shared" si="243"/>
        <v>2</v>
      </c>
      <c r="O5211" s="3">
        <f t="shared" si="244"/>
        <v>12.683333333116025</v>
      </c>
      <c r="P5211">
        <f>HOUR('202008-capitalbikeshare-tripdat'!$C$1830)</f>
        <v>7</v>
      </c>
      <c r="Q5211">
        <f t="shared" si="245"/>
        <v>2</v>
      </c>
    </row>
    <row r="5212" spans="1:17" x14ac:dyDescent="0.35">
      <c r="A5212" t="s">
        <v>5719</v>
      </c>
      <c r="B5212" t="s">
        <v>2</v>
      </c>
      <c r="C5212" s="1">
        <v>44053.742766203701</v>
      </c>
      <c r="D5212" s="1">
        <v>44053.751122685186</v>
      </c>
      <c r="E5212" t="s">
        <v>1232</v>
      </c>
      <c r="F5212">
        <v>100</v>
      </c>
      <c r="G5212" t="s">
        <v>247</v>
      </c>
      <c r="H5212">
        <v>19</v>
      </c>
      <c r="I5212">
        <v>38.902659</v>
      </c>
      <c r="J5212">
        <v>-77.038378333333299</v>
      </c>
      <c r="K5212">
        <v>38.923160666666597</v>
      </c>
      <c r="L5212">
        <v>-77.047493166666598</v>
      </c>
      <c r="M5212" t="s">
        <v>0</v>
      </c>
      <c r="N5212">
        <f t="shared" si="243"/>
        <v>2</v>
      </c>
      <c r="O5212" s="3">
        <f t="shared" si="244"/>
        <v>12.033333338331431</v>
      </c>
      <c r="P5212">
        <f>HOUR('202008-capitalbikeshare-tripdat'!$C$6274)</f>
        <v>19</v>
      </c>
      <c r="Q5212">
        <f t="shared" si="245"/>
        <v>2</v>
      </c>
    </row>
    <row r="5213" spans="1:17" x14ac:dyDescent="0.35">
      <c r="A5213" t="s">
        <v>5720</v>
      </c>
      <c r="B5213" t="s">
        <v>2</v>
      </c>
      <c r="C5213" s="1">
        <v>44053.743090277778</v>
      </c>
      <c r="D5213" s="1">
        <v>44053.772974537038</v>
      </c>
      <c r="E5213" t="s">
        <v>5413</v>
      </c>
      <c r="F5213">
        <v>648</v>
      </c>
      <c r="G5213" t="s">
        <v>5413</v>
      </c>
      <c r="H5213">
        <v>648</v>
      </c>
      <c r="I5213">
        <v>38.836706999999997</v>
      </c>
      <c r="J5213">
        <v>-76.993501666666603</v>
      </c>
      <c r="K5213">
        <v>38.836730166666598</v>
      </c>
      <c r="L5213">
        <v>-76.993503666666598</v>
      </c>
      <c r="M5213" t="s">
        <v>0</v>
      </c>
      <c r="N5213">
        <f t="shared" si="243"/>
        <v>2</v>
      </c>
      <c r="O5213" s="3">
        <f t="shared" si="244"/>
        <v>43.033333334606141</v>
      </c>
      <c r="P5213">
        <f>HOUR('202008-capitalbikeshare-tripdat'!$C$867)</f>
        <v>16</v>
      </c>
      <c r="Q5213">
        <f t="shared" si="245"/>
        <v>2</v>
      </c>
    </row>
    <row r="5214" spans="1:17" x14ac:dyDescent="0.35">
      <c r="A5214" t="s">
        <v>5721</v>
      </c>
      <c r="B5214" t="s">
        <v>2</v>
      </c>
      <c r="C5214" s="1">
        <v>44053.743460648147</v>
      </c>
      <c r="D5214" s="1">
        <v>44053.788680555554</v>
      </c>
      <c r="I5214">
        <v>38.909999999999997</v>
      </c>
      <c r="J5214">
        <v>-77.03</v>
      </c>
      <c r="K5214">
        <v>38.909999999999997</v>
      </c>
      <c r="L5214">
        <v>-77.03</v>
      </c>
      <c r="M5214" t="s">
        <v>0</v>
      </c>
      <c r="N5214">
        <f t="shared" si="243"/>
        <v>2</v>
      </c>
      <c r="O5214" s="3">
        <f t="shared" si="244"/>
        <v>65.116666664835066</v>
      </c>
      <c r="P5214">
        <f>HOUR('202008-capitalbikeshare-tripdat'!$C$16130)</f>
        <v>9</v>
      </c>
      <c r="Q5214">
        <f t="shared" si="245"/>
        <v>2</v>
      </c>
    </row>
    <row r="5215" spans="1:17" x14ac:dyDescent="0.35">
      <c r="A5215" t="s">
        <v>5722</v>
      </c>
      <c r="B5215" t="s">
        <v>2</v>
      </c>
      <c r="C5215" s="1">
        <v>44053.744456018518</v>
      </c>
      <c r="D5215" s="1">
        <v>44053.752233796295</v>
      </c>
      <c r="G5215" t="s">
        <v>131</v>
      </c>
      <c r="H5215">
        <v>15</v>
      </c>
      <c r="I5215">
        <v>38.909999999999997</v>
      </c>
      <c r="J5215">
        <v>-77.03</v>
      </c>
      <c r="K5215">
        <v>38.929505333333303</v>
      </c>
      <c r="L5215">
        <v>-77.027798500000003</v>
      </c>
      <c r="M5215" t="s">
        <v>0</v>
      </c>
      <c r="N5215">
        <f t="shared" si="243"/>
        <v>2</v>
      </c>
      <c r="O5215" s="3">
        <f t="shared" si="244"/>
        <v>11.199999998789281</v>
      </c>
      <c r="P5215">
        <f>HOUR('202008-capitalbikeshare-tripdat'!$C$11764)</f>
        <v>2</v>
      </c>
      <c r="Q5215">
        <f t="shared" si="245"/>
        <v>2</v>
      </c>
    </row>
    <row r="5216" spans="1:17" x14ac:dyDescent="0.35">
      <c r="A5216" t="s">
        <v>5723</v>
      </c>
      <c r="B5216" t="s">
        <v>2</v>
      </c>
      <c r="C5216" s="1">
        <v>44053.746203703704</v>
      </c>
      <c r="D5216" s="1">
        <v>44053.76090277778</v>
      </c>
      <c r="E5216" t="s">
        <v>1121</v>
      </c>
      <c r="F5216">
        <v>148</v>
      </c>
      <c r="G5216" t="s">
        <v>461</v>
      </c>
      <c r="H5216">
        <v>115</v>
      </c>
      <c r="I5216">
        <v>38.897417666666598</v>
      </c>
      <c r="J5216">
        <v>-77.022227999999998</v>
      </c>
      <c r="K5216">
        <v>38.910890500000001</v>
      </c>
      <c r="L5216">
        <v>-77.004910499999994</v>
      </c>
      <c r="M5216" t="s">
        <v>0</v>
      </c>
      <c r="N5216">
        <f t="shared" si="243"/>
        <v>2</v>
      </c>
      <c r="O5216" s="3">
        <f t="shared" si="244"/>
        <v>21.166666669305414</v>
      </c>
      <c r="P5216">
        <f>HOUR('202008-capitalbikeshare-tripdat'!$C$14191)</f>
        <v>13</v>
      </c>
      <c r="Q5216">
        <f t="shared" si="245"/>
        <v>2</v>
      </c>
    </row>
    <row r="5217" spans="1:17" x14ac:dyDescent="0.35">
      <c r="A5217" t="s">
        <v>5724</v>
      </c>
      <c r="B5217" t="s">
        <v>2</v>
      </c>
      <c r="C5217" s="1">
        <v>44053.747546296298</v>
      </c>
      <c r="D5217" s="1">
        <v>44053.756909722222</v>
      </c>
      <c r="E5217" t="s">
        <v>367</v>
      </c>
      <c r="F5217">
        <v>368</v>
      </c>
      <c r="G5217" t="s">
        <v>301</v>
      </c>
      <c r="H5217">
        <v>22</v>
      </c>
      <c r="I5217">
        <v>38.920675500000002</v>
      </c>
      <c r="J5217">
        <v>-76.995855166666601</v>
      </c>
      <c r="K5217">
        <v>38.9155046666666</v>
      </c>
      <c r="L5217">
        <v>-77.022124000000005</v>
      </c>
      <c r="M5217" t="s">
        <v>0</v>
      </c>
      <c r="N5217">
        <f t="shared" si="243"/>
        <v>2</v>
      </c>
      <c r="O5217" s="3">
        <f t="shared" si="244"/>
        <v>13.483333331532776</v>
      </c>
      <c r="P5217">
        <f>HOUR('202008-capitalbikeshare-tripdat'!$C$13044)</f>
        <v>17</v>
      </c>
      <c r="Q5217">
        <f t="shared" si="245"/>
        <v>2</v>
      </c>
    </row>
    <row r="5218" spans="1:17" x14ac:dyDescent="0.35">
      <c r="A5218" t="s">
        <v>5725</v>
      </c>
      <c r="B5218" t="s">
        <v>2</v>
      </c>
      <c r="C5218" s="1">
        <v>44053.748217592591</v>
      </c>
      <c r="D5218" s="1">
        <v>44053.815798611111</v>
      </c>
      <c r="E5218" t="s">
        <v>983</v>
      </c>
      <c r="F5218">
        <v>294</v>
      </c>
      <c r="G5218" t="s">
        <v>528</v>
      </c>
      <c r="H5218">
        <v>21</v>
      </c>
      <c r="I5218">
        <v>38.897275666666602</v>
      </c>
      <c r="J5218">
        <v>-76.994636833333303</v>
      </c>
      <c r="K5218">
        <v>38.876617000000003</v>
      </c>
      <c r="L5218">
        <v>-77.017774500000002</v>
      </c>
      <c r="M5218" t="s">
        <v>0</v>
      </c>
      <c r="N5218">
        <f t="shared" si="243"/>
        <v>2</v>
      </c>
      <c r="O5218" s="3">
        <f t="shared" si="244"/>
        <v>97.316666669212282</v>
      </c>
      <c r="P5218">
        <f>HOUR('202008-capitalbikeshare-tripdat'!$C$11060)</f>
        <v>18</v>
      </c>
      <c r="Q5218">
        <f t="shared" si="245"/>
        <v>2</v>
      </c>
    </row>
    <row r="5219" spans="1:17" x14ac:dyDescent="0.35">
      <c r="A5219" s="2" t="s">
        <v>5726</v>
      </c>
      <c r="B5219" t="s">
        <v>2</v>
      </c>
      <c r="C5219" s="1">
        <v>44053.748287037037</v>
      </c>
      <c r="D5219" s="1">
        <v>44053.781134259261</v>
      </c>
      <c r="E5219" t="s">
        <v>408</v>
      </c>
      <c r="F5219">
        <v>411</v>
      </c>
      <c r="G5219" t="s">
        <v>711</v>
      </c>
      <c r="H5219">
        <v>233</v>
      </c>
      <c r="I5219">
        <v>38.8661276666666</v>
      </c>
      <c r="J5219">
        <v>-77.087839666666596</v>
      </c>
      <c r="K5219">
        <v>38.8624868333333</v>
      </c>
      <c r="L5219">
        <v>-77.086522333333306</v>
      </c>
      <c r="M5219" t="s">
        <v>0</v>
      </c>
      <c r="N5219">
        <f t="shared" si="243"/>
        <v>2</v>
      </c>
      <c r="O5219" s="3">
        <f t="shared" si="244"/>
        <v>47.300000003306195</v>
      </c>
      <c r="P5219">
        <f>HOUR('202008-capitalbikeshare-tripdat'!$C$14529)</f>
        <v>20</v>
      </c>
      <c r="Q5219">
        <f t="shared" si="245"/>
        <v>2</v>
      </c>
    </row>
    <row r="5220" spans="1:17" x14ac:dyDescent="0.35">
      <c r="A5220" t="s">
        <v>5727</v>
      </c>
      <c r="B5220" t="s">
        <v>2</v>
      </c>
      <c r="C5220" s="1">
        <v>44053.750879629632</v>
      </c>
      <c r="D5220" s="1">
        <v>44053.754583333335</v>
      </c>
      <c r="I5220">
        <v>38.94</v>
      </c>
      <c r="J5220">
        <v>-77.040000000000006</v>
      </c>
      <c r="K5220">
        <v>38.93</v>
      </c>
      <c r="L5220">
        <v>-77.02</v>
      </c>
      <c r="M5220" t="s">
        <v>0</v>
      </c>
      <c r="N5220">
        <f t="shared" si="243"/>
        <v>2</v>
      </c>
      <c r="O5220" s="3">
        <f t="shared" si="244"/>
        <v>5.3333333332557231</v>
      </c>
      <c r="P5220">
        <f>HOUR('202008-capitalbikeshare-tripdat'!$C$5977)</f>
        <v>9</v>
      </c>
      <c r="Q5220">
        <f t="shared" si="245"/>
        <v>2</v>
      </c>
    </row>
    <row r="5221" spans="1:17" x14ac:dyDescent="0.35">
      <c r="A5221" t="s">
        <v>5728</v>
      </c>
      <c r="B5221" t="s">
        <v>2</v>
      </c>
      <c r="C5221" s="1">
        <v>44053.751111111109</v>
      </c>
      <c r="D5221" s="1">
        <v>44053.785914351851</v>
      </c>
      <c r="I5221">
        <v>38.909999999999997</v>
      </c>
      <c r="J5221">
        <v>-77.08</v>
      </c>
      <c r="K5221">
        <v>38.950000000000003</v>
      </c>
      <c r="L5221">
        <v>-77.08</v>
      </c>
      <c r="M5221" t="s">
        <v>0</v>
      </c>
      <c r="N5221">
        <f t="shared" si="243"/>
        <v>2</v>
      </c>
      <c r="O5221" s="3">
        <f t="shared" si="244"/>
        <v>50.116666668327525</v>
      </c>
      <c r="P5221">
        <f>HOUR('202008-capitalbikeshare-tripdat'!$C$3867)</f>
        <v>16</v>
      </c>
      <c r="Q5221">
        <f t="shared" si="245"/>
        <v>2</v>
      </c>
    </row>
    <row r="5222" spans="1:17" x14ac:dyDescent="0.35">
      <c r="A5222" t="s">
        <v>5729</v>
      </c>
      <c r="B5222" t="s">
        <v>2</v>
      </c>
      <c r="C5222" s="1">
        <v>44053.753032407411</v>
      </c>
      <c r="D5222" s="1">
        <v>44053.760694444441</v>
      </c>
      <c r="E5222" t="s">
        <v>5554</v>
      </c>
      <c r="F5222">
        <v>421</v>
      </c>
      <c r="G5222" t="s">
        <v>5554</v>
      </c>
      <c r="H5222">
        <v>421</v>
      </c>
      <c r="I5222">
        <v>39.105314333333297</v>
      </c>
      <c r="J5222">
        <v>-77.194855000000004</v>
      </c>
      <c r="K5222">
        <v>39.105310000000003</v>
      </c>
      <c r="L5222">
        <v>-77.1948285</v>
      </c>
      <c r="M5222" t="s">
        <v>0</v>
      </c>
      <c r="N5222">
        <f t="shared" si="243"/>
        <v>2</v>
      </c>
      <c r="O5222" s="3">
        <f t="shared" si="244"/>
        <v>11.033333324594423</v>
      </c>
      <c r="P5222">
        <f>HOUR('202008-capitalbikeshare-tripdat'!$C$6275)</f>
        <v>19</v>
      </c>
      <c r="Q5222">
        <f t="shared" si="245"/>
        <v>2</v>
      </c>
    </row>
    <row r="5223" spans="1:17" x14ac:dyDescent="0.35">
      <c r="A5223" t="s">
        <v>5730</v>
      </c>
      <c r="B5223" t="s">
        <v>2</v>
      </c>
      <c r="C5223" s="1">
        <v>44053.754074074073</v>
      </c>
      <c r="D5223" s="1">
        <v>44053.758842592593</v>
      </c>
      <c r="E5223" t="s">
        <v>1359</v>
      </c>
      <c r="F5223">
        <v>60</v>
      </c>
      <c r="G5223" t="s">
        <v>208</v>
      </c>
      <c r="H5223">
        <v>183</v>
      </c>
      <c r="I5223">
        <v>38.915388999999998</v>
      </c>
      <c r="J5223">
        <v>-77.012198666666606</v>
      </c>
      <c r="K5223">
        <v>38.912690333333302</v>
      </c>
      <c r="L5223">
        <v>-77.022621999999998</v>
      </c>
      <c r="M5223" t="s">
        <v>0</v>
      </c>
      <c r="N5223">
        <f t="shared" si="243"/>
        <v>2</v>
      </c>
      <c r="O5223" s="3">
        <f t="shared" si="244"/>
        <v>6.8666666687931865</v>
      </c>
      <c r="P5223">
        <f>HOUR('202008-capitalbikeshare-tripdat'!$C$2109)</f>
        <v>17</v>
      </c>
      <c r="Q5223">
        <f t="shared" si="245"/>
        <v>2</v>
      </c>
    </row>
    <row r="5224" spans="1:17" x14ac:dyDescent="0.35">
      <c r="A5224" t="s">
        <v>5731</v>
      </c>
      <c r="B5224" t="s">
        <v>2</v>
      </c>
      <c r="C5224" s="1">
        <v>44053.754340277781</v>
      </c>
      <c r="D5224" s="1">
        <v>44053.793298611112</v>
      </c>
      <c r="E5224" t="s">
        <v>1730</v>
      </c>
      <c r="F5224">
        <v>587</v>
      </c>
      <c r="G5224" t="s">
        <v>1730</v>
      </c>
      <c r="H5224">
        <v>587</v>
      </c>
      <c r="I5224">
        <v>38.876206000000003</v>
      </c>
      <c r="J5224">
        <v>-77.012306166666605</v>
      </c>
      <c r="K5224">
        <v>38.8762373333333</v>
      </c>
      <c r="L5224">
        <v>-77.012202000000002</v>
      </c>
      <c r="M5224" t="s">
        <v>0</v>
      </c>
      <c r="N5224">
        <f t="shared" si="243"/>
        <v>2</v>
      </c>
      <c r="O5224" s="3">
        <f t="shared" si="244"/>
        <v>56.099999996367842</v>
      </c>
      <c r="P5224">
        <f>HOUR('202008-capitalbikeshare-tripdat'!$C$134)</f>
        <v>10</v>
      </c>
      <c r="Q5224">
        <f t="shared" si="245"/>
        <v>2</v>
      </c>
    </row>
    <row r="5225" spans="1:17" x14ac:dyDescent="0.35">
      <c r="A5225" t="s">
        <v>5732</v>
      </c>
      <c r="B5225" t="s">
        <v>2</v>
      </c>
      <c r="C5225" s="1">
        <v>44053.754942129628</v>
      </c>
      <c r="D5225" s="1">
        <v>44053.798067129632</v>
      </c>
      <c r="E5225" t="s">
        <v>174</v>
      </c>
      <c r="F5225">
        <v>192</v>
      </c>
      <c r="G5225" t="s">
        <v>174</v>
      </c>
      <c r="H5225">
        <v>192</v>
      </c>
      <c r="I5225">
        <v>38.878742833333298</v>
      </c>
      <c r="J5225">
        <v>-77.006044333333307</v>
      </c>
      <c r="K5225">
        <v>38.879046500000001</v>
      </c>
      <c r="L5225">
        <v>-77.005722000000006</v>
      </c>
      <c r="M5225" t="s">
        <v>0</v>
      </c>
      <c r="N5225">
        <f t="shared" si="243"/>
        <v>2</v>
      </c>
      <c r="O5225" s="3">
        <f t="shared" si="244"/>
        <v>62.100000005448237</v>
      </c>
      <c r="P5225">
        <f>HOUR('202008-capitalbikeshare-tripdat'!$C$14411)</f>
        <v>17</v>
      </c>
      <c r="Q5225">
        <f t="shared" si="245"/>
        <v>2</v>
      </c>
    </row>
    <row r="5226" spans="1:17" x14ac:dyDescent="0.35">
      <c r="A5226" t="s">
        <v>5733</v>
      </c>
      <c r="B5226" t="s">
        <v>2</v>
      </c>
      <c r="C5226" s="1">
        <v>44053.755266203705</v>
      </c>
      <c r="D5226" s="1">
        <v>44053.774895833332</v>
      </c>
      <c r="E5226" t="s">
        <v>59</v>
      </c>
      <c r="F5226">
        <v>18</v>
      </c>
      <c r="I5226">
        <v>38.926726500000001</v>
      </c>
      <c r="J5226">
        <v>-77.032234000000003</v>
      </c>
      <c r="K5226">
        <v>38.869999999999997</v>
      </c>
      <c r="L5226">
        <v>-76.989999999999995</v>
      </c>
      <c r="M5226" t="s">
        <v>0</v>
      </c>
      <c r="N5226">
        <f t="shared" si="243"/>
        <v>2</v>
      </c>
      <c r="O5226" s="3">
        <f t="shared" si="244"/>
        <v>28.266666663112119</v>
      </c>
      <c r="P5226">
        <f>HOUR('202008-capitalbikeshare-tripdat'!$C$7522)</f>
        <v>13</v>
      </c>
      <c r="Q5226">
        <f t="shared" si="245"/>
        <v>2</v>
      </c>
    </row>
    <row r="5227" spans="1:17" x14ac:dyDescent="0.35">
      <c r="A5227" t="s">
        <v>5734</v>
      </c>
      <c r="B5227" t="s">
        <v>2</v>
      </c>
      <c r="C5227" s="1">
        <v>44053.755428240744</v>
      </c>
      <c r="D5227" s="1">
        <v>44053.881597222222</v>
      </c>
      <c r="I5227">
        <v>38.96</v>
      </c>
      <c r="J5227">
        <v>-76.98</v>
      </c>
      <c r="K5227">
        <v>38.96</v>
      </c>
      <c r="L5227">
        <v>-76.98</v>
      </c>
      <c r="M5227" t="s">
        <v>0</v>
      </c>
      <c r="N5227">
        <f t="shared" si="243"/>
        <v>2</v>
      </c>
      <c r="O5227" s="3">
        <f t="shared" si="244"/>
        <v>181.68333332869224</v>
      </c>
      <c r="P5227">
        <f>HOUR('202008-capitalbikeshare-tripdat'!$C$11408)</f>
        <v>12</v>
      </c>
      <c r="Q5227">
        <f t="shared" si="245"/>
        <v>2</v>
      </c>
    </row>
    <row r="5228" spans="1:17" x14ac:dyDescent="0.35">
      <c r="A5228" t="s">
        <v>5735</v>
      </c>
      <c r="B5228" t="s">
        <v>2</v>
      </c>
      <c r="C5228" s="1">
        <v>44053.757152777776</v>
      </c>
      <c r="D5228" s="1">
        <v>44053.8518287037</v>
      </c>
      <c r="G5228" t="s">
        <v>142</v>
      </c>
      <c r="H5228">
        <v>77</v>
      </c>
      <c r="I5228">
        <v>38.93</v>
      </c>
      <c r="J5228">
        <v>-77.02</v>
      </c>
      <c r="K5228">
        <v>38.928092333333304</v>
      </c>
      <c r="L5228">
        <v>-77.023834833333297</v>
      </c>
      <c r="M5228" t="s">
        <v>0</v>
      </c>
      <c r="N5228">
        <f t="shared" si="243"/>
        <v>2</v>
      </c>
      <c r="O5228" s="3">
        <f t="shared" si="244"/>
        <v>136.33333333069459</v>
      </c>
      <c r="P5228">
        <f>HOUR('202008-capitalbikeshare-tripdat'!$C$5446)</f>
        <v>7</v>
      </c>
      <c r="Q5228">
        <f t="shared" si="245"/>
        <v>2</v>
      </c>
    </row>
    <row r="5229" spans="1:17" x14ac:dyDescent="0.35">
      <c r="A5229" t="s">
        <v>5736</v>
      </c>
      <c r="B5229" t="s">
        <v>2</v>
      </c>
      <c r="C5229" s="1">
        <v>44053.757581018515</v>
      </c>
      <c r="D5229" s="1">
        <v>44053.761134259257</v>
      </c>
      <c r="I5229">
        <v>38.93</v>
      </c>
      <c r="J5229">
        <v>-77.02</v>
      </c>
      <c r="K5229">
        <v>38.92</v>
      </c>
      <c r="L5229">
        <v>-77.03</v>
      </c>
      <c r="M5229" t="s">
        <v>0</v>
      </c>
      <c r="N5229">
        <f t="shared" si="243"/>
        <v>2</v>
      </c>
      <c r="O5229" s="3">
        <f t="shared" si="244"/>
        <v>5.1166666683275253</v>
      </c>
      <c r="P5229">
        <f>HOUR('202008-capitalbikeshare-tripdat'!$C$14363)</f>
        <v>16</v>
      </c>
      <c r="Q5229">
        <f t="shared" si="245"/>
        <v>2</v>
      </c>
    </row>
    <row r="5230" spans="1:17" x14ac:dyDescent="0.35">
      <c r="A5230" t="s">
        <v>5737</v>
      </c>
      <c r="B5230" t="s">
        <v>2</v>
      </c>
      <c r="C5230" s="1">
        <v>44053.759212962963</v>
      </c>
      <c r="D5230" s="1">
        <v>44053.767407407409</v>
      </c>
      <c r="G5230" t="s">
        <v>1800</v>
      </c>
      <c r="H5230">
        <v>155</v>
      </c>
      <c r="I5230">
        <v>38.92</v>
      </c>
      <c r="J5230">
        <v>-77.010000000000005</v>
      </c>
      <c r="K5230">
        <v>38.905913499999997</v>
      </c>
      <c r="L5230">
        <v>-77.040019999999998</v>
      </c>
      <c r="M5230" t="s">
        <v>0</v>
      </c>
      <c r="N5230">
        <f t="shared" si="243"/>
        <v>2</v>
      </c>
      <c r="O5230" s="3">
        <f t="shared" si="244"/>
        <v>11.800000002840534</v>
      </c>
      <c r="P5230">
        <f>HOUR('202008-capitalbikeshare-tripdat'!$C$7069)</f>
        <v>17</v>
      </c>
      <c r="Q5230">
        <f t="shared" si="245"/>
        <v>2</v>
      </c>
    </row>
    <row r="5231" spans="1:17" x14ac:dyDescent="0.35">
      <c r="A5231" t="s">
        <v>5738</v>
      </c>
      <c r="B5231" t="s">
        <v>2</v>
      </c>
      <c r="C5231" s="1">
        <v>44053.760011574072</v>
      </c>
      <c r="D5231" s="1">
        <v>44053.776759259257</v>
      </c>
      <c r="E5231" t="s">
        <v>228</v>
      </c>
      <c r="F5231">
        <v>634</v>
      </c>
      <c r="G5231" t="s">
        <v>528</v>
      </c>
      <c r="H5231">
        <v>21</v>
      </c>
      <c r="I5231">
        <v>38.934315333333302</v>
      </c>
      <c r="J5231">
        <v>-77.032687999999993</v>
      </c>
      <c r="K5231">
        <v>38.876670166666599</v>
      </c>
      <c r="L5231">
        <v>-77.017853000000002</v>
      </c>
      <c r="M5231" t="s">
        <v>0</v>
      </c>
      <c r="N5231">
        <f t="shared" si="243"/>
        <v>2</v>
      </c>
      <c r="O5231" s="3">
        <f t="shared" si="244"/>
        <v>24.116666667396203</v>
      </c>
      <c r="P5231">
        <f>HOUR('202008-capitalbikeshare-tripdat'!$C$11770)</f>
        <v>5</v>
      </c>
      <c r="Q5231">
        <f t="shared" si="245"/>
        <v>2</v>
      </c>
    </row>
    <row r="5232" spans="1:17" x14ac:dyDescent="0.35">
      <c r="A5232" t="s">
        <v>5739</v>
      </c>
      <c r="B5232" t="s">
        <v>2</v>
      </c>
      <c r="C5232" s="1">
        <v>44053.761111111111</v>
      </c>
      <c r="D5232" s="1">
        <v>44053.770555555559</v>
      </c>
      <c r="E5232" t="s">
        <v>62</v>
      </c>
      <c r="F5232">
        <v>609</v>
      </c>
      <c r="I5232">
        <v>38.939230333333299</v>
      </c>
      <c r="J5232">
        <v>-76.955057166666606</v>
      </c>
      <c r="K5232">
        <v>38.93</v>
      </c>
      <c r="L5232">
        <v>-76.98</v>
      </c>
      <c r="M5232" t="s">
        <v>0</v>
      </c>
      <c r="N5232">
        <f t="shared" si="243"/>
        <v>2</v>
      </c>
      <c r="O5232" s="3">
        <f t="shared" si="244"/>
        <v>13.600000004516914</v>
      </c>
      <c r="P5232">
        <f>HOUR('202008-capitalbikeshare-tripdat'!$C$2221)</f>
        <v>19</v>
      </c>
      <c r="Q5232">
        <f t="shared" si="245"/>
        <v>2</v>
      </c>
    </row>
    <row r="5233" spans="1:17" x14ac:dyDescent="0.35">
      <c r="A5233" t="s">
        <v>5740</v>
      </c>
      <c r="B5233" t="s">
        <v>2</v>
      </c>
      <c r="C5233" s="1">
        <v>44053.762094907404</v>
      </c>
      <c r="D5233" s="1">
        <v>44053.777499999997</v>
      </c>
      <c r="E5233" t="s">
        <v>211</v>
      </c>
      <c r="F5233">
        <v>25</v>
      </c>
      <c r="I5233">
        <v>38.909986500000002</v>
      </c>
      <c r="J5233">
        <v>-77.034127666666606</v>
      </c>
      <c r="K5233">
        <v>38.880000000000003</v>
      </c>
      <c r="L5233">
        <v>-77.09</v>
      </c>
      <c r="M5233" t="s">
        <v>0</v>
      </c>
      <c r="N5233">
        <f t="shared" si="243"/>
        <v>2</v>
      </c>
      <c r="O5233" s="3">
        <f t="shared" si="244"/>
        <v>22.183333332650363</v>
      </c>
      <c r="P5233">
        <f>HOUR('202008-capitalbikeshare-tripdat'!$C$5976)</f>
        <v>9</v>
      </c>
      <c r="Q5233">
        <f t="shared" si="245"/>
        <v>2</v>
      </c>
    </row>
    <row r="5234" spans="1:17" x14ac:dyDescent="0.35">
      <c r="A5234" t="s">
        <v>5741</v>
      </c>
      <c r="B5234" t="s">
        <v>2</v>
      </c>
      <c r="C5234" s="1">
        <v>44053.762789351851</v>
      </c>
      <c r="D5234" s="1">
        <v>44053.777094907404</v>
      </c>
      <c r="E5234" t="s">
        <v>67</v>
      </c>
      <c r="F5234">
        <v>20</v>
      </c>
      <c r="G5234" t="s">
        <v>968</v>
      </c>
      <c r="H5234">
        <v>157</v>
      </c>
      <c r="I5234">
        <v>38.931986333333299</v>
      </c>
      <c r="J5234">
        <v>-77.038764499999999</v>
      </c>
      <c r="K5234">
        <v>38.897542833333297</v>
      </c>
      <c r="L5234">
        <v>-77.009736500000002</v>
      </c>
      <c r="M5234" t="s">
        <v>0</v>
      </c>
      <c r="N5234">
        <f t="shared" si="243"/>
        <v>2</v>
      </c>
      <c r="O5234" s="3">
        <f t="shared" si="244"/>
        <v>20.599999995902181</v>
      </c>
      <c r="P5234">
        <f>HOUR('202008-capitalbikeshare-tripdat'!$C$11065)</f>
        <v>18</v>
      </c>
      <c r="Q5234">
        <f t="shared" si="245"/>
        <v>2</v>
      </c>
    </row>
    <row r="5235" spans="1:17" x14ac:dyDescent="0.35">
      <c r="A5235" t="s">
        <v>5742</v>
      </c>
      <c r="B5235" t="s">
        <v>2</v>
      </c>
      <c r="C5235" s="1">
        <v>44053.763958333337</v>
      </c>
      <c r="D5235" s="1">
        <v>44053.777430555558</v>
      </c>
      <c r="E5235" t="s">
        <v>217</v>
      </c>
      <c r="F5235">
        <v>218</v>
      </c>
      <c r="G5235" t="s">
        <v>4160</v>
      </c>
      <c r="H5235">
        <v>394</v>
      </c>
      <c r="I5235">
        <v>38.862725333333302</v>
      </c>
      <c r="J5235">
        <v>-77.054313333333297</v>
      </c>
      <c r="K5235">
        <v>38.903484499999998</v>
      </c>
      <c r="L5235">
        <v>-77.034745333333305</v>
      </c>
      <c r="M5235" t="s">
        <v>0</v>
      </c>
      <c r="N5235">
        <f t="shared" si="243"/>
        <v>2</v>
      </c>
      <c r="O5235" s="3">
        <f t="shared" si="244"/>
        <v>19.399999998277053</v>
      </c>
      <c r="P5235">
        <f>HOUR('202008-capitalbikeshare-tripdat'!$C$2654)</f>
        <v>18</v>
      </c>
      <c r="Q5235">
        <f t="shared" si="245"/>
        <v>2</v>
      </c>
    </row>
    <row r="5236" spans="1:17" x14ac:dyDescent="0.35">
      <c r="A5236" t="s">
        <v>5743</v>
      </c>
      <c r="B5236" t="s">
        <v>2</v>
      </c>
      <c r="C5236" s="1">
        <v>44053.764363425929</v>
      </c>
      <c r="D5236" s="1">
        <v>44053.770416666666</v>
      </c>
      <c r="E5236" t="s">
        <v>148</v>
      </c>
      <c r="F5236">
        <v>638</v>
      </c>
      <c r="G5236" t="s">
        <v>2487</v>
      </c>
      <c r="H5236">
        <v>639</v>
      </c>
      <c r="I5236">
        <v>38.965737333333301</v>
      </c>
      <c r="J5236">
        <v>-76.954772166666601</v>
      </c>
      <c r="K5236">
        <v>38.962164333333298</v>
      </c>
      <c r="L5236">
        <v>-76.935551166666599</v>
      </c>
      <c r="M5236" t="s">
        <v>0</v>
      </c>
      <c r="N5236">
        <f t="shared" si="243"/>
        <v>2</v>
      </c>
      <c r="O5236" s="3">
        <f t="shared" si="244"/>
        <v>8.7166666612029076</v>
      </c>
      <c r="P5236">
        <f>HOUR('202008-capitalbikeshare-tripdat'!$C$7530)</f>
        <v>14</v>
      </c>
      <c r="Q5236">
        <f t="shared" si="245"/>
        <v>2</v>
      </c>
    </row>
    <row r="5237" spans="1:17" x14ac:dyDescent="0.35">
      <c r="A5237" t="s">
        <v>5744</v>
      </c>
      <c r="B5237" t="s">
        <v>2</v>
      </c>
      <c r="C5237" s="1">
        <v>44053.764386574076</v>
      </c>
      <c r="D5237" s="1">
        <v>44053.804895833331</v>
      </c>
      <c r="E5237" t="s">
        <v>518</v>
      </c>
      <c r="F5237">
        <v>117</v>
      </c>
      <c r="G5237" t="s">
        <v>210</v>
      </c>
      <c r="H5237">
        <v>184</v>
      </c>
      <c r="I5237">
        <v>38.886305666666601</v>
      </c>
      <c r="J5237">
        <v>-77.028282500000003</v>
      </c>
      <c r="K5237">
        <v>38.905124999999998</v>
      </c>
      <c r="L5237">
        <v>-77.056857833333297</v>
      </c>
      <c r="M5237" t="s">
        <v>0</v>
      </c>
      <c r="N5237">
        <f t="shared" si="243"/>
        <v>2</v>
      </c>
      <c r="O5237" s="3">
        <f t="shared" si="244"/>
        <v>58.333333327900618</v>
      </c>
      <c r="P5237">
        <f>HOUR('202008-capitalbikeshare-tripdat'!$C$11057)</f>
        <v>18</v>
      </c>
      <c r="Q5237">
        <f t="shared" si="245"/>
        <v>2</v>
      </c>
    </row>
    <row r="5238" spans="1:17" x14ac:dyDescent="0.35">
      <c r="A5238" t="s">
        <v>5745</v>
      </c>
      <c r="B5238" t="s">
        <v>2</v>
      </c>
      <c r="C5238" s="1">
        <v>44053.764872685184</v>
      </c>
      <c r="D5238" s="1">
        <v>44053.792210648149</v>
      </c>
      <c r="E5238" t="s">
        <v>3447</v>
      </c>
      <c r="F5238">
        <v>74</v>
      </c>
      <c r="G5238" t="s">
        <v>760</v>
      </c>
      <c r="H5238">
        <v>382</v>
      </c>
      <c r="I5238">
        <v>38.927948499999999</v>
      </c>
      <c r="J5238">
        <v>-77.043243833333307</v>
      </c>
      <c r="K5238">
        <v>38.901659333333299</v>
      </c>
      <c r="L5238">
        <v>-77.051088333333297</v>
      </c>
      <c r="M5238" t="s">
        <v>0</v>
      </c>
      <c r="N5238">
        <f t="shared" si="243"/>
        <v>2</v>
      </c>
      <c r="O5238" s="3">
        <f t="shared" si="244"/>
        <v>39.36666666995734</v>
      </c>
      <c r="P5238">
        <f>HOUR('202008-capitalbikeshare-tripdat'!$C$10702)</f>
        <v>7</v>
      </c>
      <c r="Q5238">
        <f t="shared" si="245"/>
        <v>2</v>
      </c>
    </row>
    <row r="5239" spans="1:17" x14ac:dyDescent="0.35">
      <c r="A5239" t="s">
        <v>5746</v>
      </c>
      <c r="B5239" t="s">
        <v>2</v>
      </c>
      <c r="C5239" s="1">
        <v>44053.76525462963</v>
      </c>
      <c r="D5239" s="1">
        <v>44053.772662037038</v>
      </c>
      <c r="E5239" t="s">
        <v>47</v>
      </c>
      <c r="F5239">
        <v>79</v>
      </c>
      <c r="G5239" t="s">
        <v>50</v>
      </c>
      <c r="H5239">
        <v>87</v>
      </c>
      <c r="I5239">
        <v>38.923453000000002</v>
      </c>
      <c r="J5239">
        <v>-77.035034833333299</v>
      </c>
      <c r="K5239">
        <v>38.941709166666598</v>
      </c>
      <c r="L5239">
        <v>-77.025076166666594</v>
      </c>
      <c r="M5239" t="s">
        <v>0</v>
      </c>
      <c r="N5239">
        <f t="shared" si="243"/>
        <v>2</v>
      </c>
      <c r="O5239" s="3">
        <f t="shared" si="244"/>
        <v>10.666666666511446</v>
      </c>
      <c r="P5239">
        <f>HOUR('202008-capitalbikeshare-tripdat'!$C$2914)</f>
        <v>10</v>
      </c>
      <c r="Q5239">
        <f t="shared" si="245"/>
        <v>2</v>
      </c>
    </row>
    <row r="5240" spans="1:17" x14ac:dyDescent="0.35">
      <c r="A5240" t="s">
        <v>5747</v>
      </c>
      <c r="B5240" t="s">
        <v>2</v>
      </c>
      <c r="C5240" s="1">
        <v>44053.767777777779</v>
      </c>
      <c r="D5240" s="1">
        <v>44053.773657407408</v>
      </c>
      <c r="E5240" t="s">
        <v>89</v>
      </c>
      <c r="F5240">
        <v>83</v>
      </c>
      <c r="I5240">
        <v>38.936783666666599</v>
      </c>
      <c r="J5240">
        <v>-77.024131166666606</v>
      </c>
      <c r="K5240">
        <v>38.950000000000003</v>
      </c>
      <c r="L5240">
        <v>-77.03</v>
      </c>
      <c r="M5240" t="s">
        <v>0</v>
      </c>
      <c r="N5240">
        <f t="shared" si="243"/>
        <v>2</v>
      </c>
      <c r="O5240" s="3">
        <f t="shared" si="244"/>
        <v>8.4666666656266898</v>
      </c>
      <c r="P5240">
        <f>HOUR('202008-capitalbikeshare-tripdat'!$C$6476)</f>
        <v>13</v>
      </c>
      <c r="Q5240">
        <f t="shared" si="245"/>
        <v>2</v>
      </c>
    </row>
    <row r="5241" spans="1:17" x14ac:dyDescent="0.35">
      <c r="A5241" t="s">
        <v>5748</v>
      </c>
      <c r="B5241" t="s">
        <v>2</v>
      </c>
      <c r="C5241" s="1">
        <v>44053.768784722219</v>
      </c>
      <c r="D5241" s="1">
        <v>44053.811157407406</v>
      </c>
      <c r="E5241" t="s">
        <v>261</v>
      </c>
      <c r="F5241">
        <v>70</v>
      </c>
      <c r="G5241" t="s">
        <v>452</v>
      </c>
      <c r="H5241">
        <v>3</v>
      </c>
      <c r="I5241">
        <v>38.850723500000001</v>
      </c>
      <c r="J5241">
        <v>-77.051454666666601</v>
      </c>
      <c r="K5241">
        <v>38.856594833333297</v>
      </c>
      <c r="L5241">
        <v>-77.049225500000006</v>
      </c>
      <c r="M5241" t="s">
        <v>0</v>
      </c>
      <c r="N5241">
        <f t="shared" si="243"/>
        <v>2</v>
      </c>
      <c r="O5241" s="3">
        <f t="shared" si="244"/>
        <v>61.016666670329869</v>
      </c>
      <c r="P5241">
        <f>HOUR('202008-capitalbikeshare-tripdat'!$C$5334)</f>
        <v>20</v>
      </c>
      <c r="Q5241">
        <f t="shared" si="245"/>
        <v>2</v>
      </c>
    </row>
    <row r="5242" spans="1:17" x14ac:dyDescent="0.35">
      <c r="A5242" t="s">
        <v>5749</v>
      </c>
      <c r="B5242" t="s">
        <v>2</v>
      </c>
      <c r="C5242" s="1">
        <v>44053.771377314813</v>
      </c>
      <c r="D5242" s="1">
        <v>44053.776006944441</v>
      </c>
      <c r="E5242" t="s">
        <v>642</v>
      </c>
      <c r="F5242">
        <v>576</v>
      </c>
      <c r="I5242">
        <v>38.917273000000002</v>
      </c>
      <c r="J5242">
        <v>-77.0961723333333</v>
      </c>
      <c r="K5242">
        <v>38.909999999999997</v>
      </c>
      <c r="L5242">
        <v>-77.069999999999993</v>
      </c>
      <c r="M5242" t="s">
        <v>0</v>
      </c>
      <c r="N5242">
        <f t="shared" si="243"/>
        <v>2</v>
      </c>
      <c r="O5242" s="3">
        <f t="shared" si="244"/>
        <v>6.6666666639503092</v>
      </c>
      <c r="P5242">
        <f>HOUR('202008-capitalbikeshare-tripdat'!$C$9274)</f>
        <v>9</v>
      </c>
      <c r="Q5242">
        <f t="shared" si="245"/>
        <v>2</v>
      </c>
    </row>
    <row r="5243" spans="1:17" x14ac:dyDescent="0.35">
      <c r="A5243" t="s">
        <v>5750</v>
      </c>
      <c r="B5243" t="s">
        <v>2</v>
      </c>
      <c r="C5243" s="1">
        <v>44053.771701388891</v>
      </c>
      <c r="D5243" s="1">
        <v>44053.782870370371</v>
      </c>
      <c r="E5243" t="s">
        <v>89</v>
      </c>
      <c r="F5243">
        <v>83</v>
      </c>
      <c r="G5243" t="s">
        <v>780</v>
      </c>
      <c r="H5243">
        <v>303</v>
      </c>
      <c r="I5243">
        <v>38.936745500000001</v>
      </c>
      <c r="J5243">
        <v>-77.024127666666601</v>
      </c>
      <c r="K5243">
        <v>38.894746666666599</v>
      </c>
      <c r="L5243">
        <v>-77.022989833333298</v>
      </c>
      <c r="M5243" t="s">
        <v>0</v>
      </c>
      <c r="N5243">
        <f t="shared" si="243"/>
        <v>2</v>
      </c>
      <c r="O5243" s="3">
        <f t="shared" si="244"/>
        <v>16.083333331625909</v>
      </c>
      <c r="P5243">
        <f>HOUR('202008-capitalbikeshare-tripdat'!$C$7068)</f>
        <v>17</v>
      </c>
      <c r="Q5243">
        <f t="shared" si="245"/>
        <v>2</v>
      </c>
    </row>
    <row r="5244" spans="1:17" x14ac:dyDescent="0.35">
      <c r="A5244" s="2" t="s">
        <v>5751</v>
      </c>
      <c r="B5244" t="s">
        <v>2</v>
      </c>
      <c r="C5244" s="1">
        <v>44053.772986111115</v>
      </c>
      <c r="D5244" s="1">
        <v>44053.780949074076</v>
      </c>
      <c r="E5244" t="s">
        <v>89</v>
      </c>
      <c r="F5244">
        <v>83</v>
      </c>
      <c r="G5244" t="s">
        <v>569</v>
      </c>
      <c r="H5244">
        <v>456</v>
      </c>
      <c r="I5244">
        <v>38.936792166666599</v>
      </c>
      <c r="J5244">
        <v>-77.024086333333301</v>
      </c>
      <c r="K5244">
        <v>38.902377999999999</v>
      </c>
      <c r="L5244">
        <v>-77.016011333333296</v>
      </c>
      <c r="M5244" t="s">
        <v>0</v>
      </c>
      <c r="N5244">
        <f t="shared" si="243"/>
        <v>2</v>
      </c>
      <c r="O5244" s="3">
        <f t="shared" si="244"/>
        <v>11.466666664928198</v>
      </c>
      <c r="P5244">
        <f>HOUR('202008-capitalbikeshare-tripdat'!$C$7004)</f>
        <v>16</v>
      </c>
      <c r="Q5244">
        <f t="shared" si="245"/>
        <v>2</v>
      </c>
    </row>
    <row r="5245" spans="1:17" x14ac:dyDescent="0.35">
      <c r="A5245" t="s">
        <v>5752</v>
      </c>
      <c r="B5245" t="s">
        <v>2</v>
      </c>
      <c r="C5245" s="1">
        <v>44053.773541666669</v>
      </c>
      <c r="D5245" s="1">
        <v>44053.784768518519</v>
      </c>
      <c r="I5245">
        <v>38.92</v>
      </c>
      <c r="J5245">
        <v>-77.040000000000006</v>
      </c>
      <c r="K5245">
        <v>38.909999999999997</v>
      </c>
      <c r="L5245">
        <v>-77.03</v>
      </c>
      <c r="M5245" t="s">
        <v>0</v>
      </c>
      <c r="N5245">
        <f t="shared" si="243"/>
        <v>2</v>
      </c>
      <c r="O5245" s="3">
        <f t="shared" si="244"/>
        <v>16.166666663484648</v>
      </c>
      <c r="P5245">
        <f>HOUR('202008-capitalbikeshare-tripdat'!$C$10699)</f>
        <v>7</v>
      </c>
      <c r="Q5245">
        <f t="shared" si="245"/>
        <v>2</v>
      </c>
    </row>
    <row r="5246" spans="1:17" x14ac:dyDescent="0.35">
      <c r="A5246" t="s">
        <v>5753</v>
      </c>
      <c r="B5246" t="s">
        <v>2</v>
      </c>
      <c r="C5246" s="1">
        <v>44053.773923611108</v>
      </c>
      <c r="D5246" s="1">
        <v>44053.822858796295</v>
      </c>
      <c r="E5246" t="s">
        <v>747</v>
      </c>
      <c r="F5246">
        <v>481</v>
      </c>
      <c r="G5246" t="s">
        <v>359</v>
      </c>
      <c r="H5246">
        <v>490</v>
      </c>
      <c r="I5246">
        <v>38.957043499999997</v>
      </c>
      <c r="J5246">
        <v>-77.359720833333299</v>
      </c>
      <c r="K5246">
        <v>38.951419833333297</v>
      </c>
      <c r="L5246">
        <v>-77.340260000000001</v>
      </c>
      <c r="M5246" t="s">
        <v>0</v>
      </c>
      <c r="N5246">
        <f t="shared" si="243"/>
        <v>2</v>
      </c>
      <c r="O5246" s="3">
        <f t="shared" si="244"/>
        <v>70.466666668653488</v>
      </c>
      <c r="P5246">
        <f>HOUR('202008-capitalbikeshare-tripdat'!$C$16128)</f>
        <v>9</v>
      </c>
      <c r="Q5246">
        <f t="shared" si="245"/>
        <v>2</v>
      </c>
    </row>
    <row r="5247" spans="1:17" x14ac:dyDescent="0.35">
      <c r="A5247" t="s">
        <v>5754</v>
      </c>
      <c r="B5247" t="s">
        <v>2</v>
      </c>
      <c r="C5247" s="1">
        <v>44053.77542824074</v>
      </c>
      <c r="D5247" s="1">
        <v>44053.789467592593</v>
      </c>
      <c r="I5247">
        <v>38.93</v>
      </c>
      <c r="J5247">
        <v>-77.040000000000006</v>
      </c>
      <c r="K5247">
        <v>38.93</v>
      </c>
      <c r="L5247">
        <v>-77.03</v>
      </c>
      <c r="M5247" t="s">
        <v>0</v>
      </c>
      <c r="N5247">
        <f t="shared" si="243"/>
        <v>2</v>
      </c>
      <c r="O5247" s="3">
        <f t="shared" si="244"/>
        <v>20.216666667256504</v>
      </c>
      <c r="P5247">
        <f>HOUR('202008-capitalbikeshare-tripdat'!$C$6760)</f>
        <v>23</v>
      </c>
      <c r="Q5247">
        <f t="shared" si="245"/>
        <v>2</v>
      </c>
    </row>
    <row r="5248" spans="1:17" x14ac:dyDescent="0.35">
      <c r="A5248" t="s">
        <v>5755</v>
      </c>
      <c r="B5248" t="s">
        <v>2</v>
      </c>
      <c r="C5248" s="1">
        <v>44053.77548611111</v>
      </c>
      <c r="D5248" s="1">
        <v>44053.782418981478</v>
      </c>
      <c r="E5248" t="s">
        <v>183</v>
      </c>
      <c r="F5248">
        <v>249</v>
      </c>
      <c r="G5248" t="s">
        <v>680</v>
      </c>
      <c r="H5248">
        <v>361</v>
      </c>
      <c r="I5248">
        <v>38.881086666666597</v>
      </c>
      <c r="J5248">
        <v>-77.111815333333297</v>
      </c>
      <c r="K5248">
        <v>38.869447000000001</v>
      </c>
      <c r="L5248">
        <v>-77.095650833333295</v>
      </c>
      <c r="M5248" t="s">
        <v>0</v>
      </c>
      <c r="N5248">
        <f t="shared" si="243"/>
        <v>2</v>
      </c>
      <c r="O5248" s="3">
        <f t="shared" si="244"/>
        <v>9.9833333306014538</v>
      </c>
      <c r="P5248">
        <f>HOUR('202008-capitalbikeshare-tripdat'!$C$4705)</f>
        <v>18</v>
      </c>
      <c r="Q5248">
        <f t="shared" si="245"/>
        <v>2</v>
      </c>
    </row>
    <row r="5249" spans="1:17" x14ac:dyDescent="0.35">
      <c r="A5249" t="s">
        <v>5756</v>
      </c>
      <c r="B5249" t="s">
        <v>2</v>
      </c>
      <c r="C5249" s="1">
        <v>44053.778009259258</v>
      </c>
      <c r="D5249" s="1">
        <v>44053.783726851849</v>
      </c>
      <c r="E5249" t="s">
        <v>2314</v>
      </c>
      <c r="F5249">
        <v>645</v>
      </c>
      <c r="G5249" t="s">
        <v>663</v>
      </c>
      <c r="H5249">
        <v>193</v>
      </c>
      <c r="I5249">
        <v>38.895975499999999</v>
      </c>
      <c r="J5249">
        <v>-76.967815000000002</v>
      </c>
      <c r="K5249">
        <v>38.889969833333303</v>
      </c>
      <c r="L5249">
        <v>-76.995060833333298</v>
      </c>
      <c r="M5249" t="s">
        <v>0</v>
      </c>
      <c r="N5249">
        <f t="shared" si="243"/>
        <v>2</v>
      </c>
      <c r="O5249" s="3">
        <f t="shared" si="244"/>
        <v>8.2333333301357925</v>
      </c>
      <c r="P5249">
        <f>HOUR('202008-capitalbikeshare-tripdat'!$C$14532)</f>
        <v>20</v>
      </c>
      <c r="Q5249">
        <f t="shared" si="245"/>
        <v>2</v>
      </c>
    </row>
    <row r="5250" spans="1:17" x14ac:dyDescent="0.35">
      <c r="A5250" t="s">
        <v>5757</v>
      </c>
      <c r="B5250" t="s">
        <v>2</v>
      </c>
      <c r="C5250" s="1">
        <v>44053.780925925923</v>
      </c>
      <c r="D5250" s="1">
        <v>44053.786712962959</v>
      </c>
      <c r="E5250" t="s">
        <v>2650</v>
      </c>
      <c r="F5250">
        <v>216</v>
      </c>
      <c r="G5250" t="s">
        <v>286</v>
      </c>
      <c r="H5250">
        <v>201</v>
      </c>
      <c r="I5250">
        <v>38.8846091666666</v>
      </c>
      <c r="J5250">
        <v>-77.100996666666603</v>
      </c>
      <c r="K5250">
        <v>38.8840218333333</v>
      </c>
      <c r="L5250">
        <v>-77.1077333333333</v>
      </c>
      <c r="M5250" t="s">
        <v>0</v>
      </c>
      <c r="N5250">
        <f t="shared" ref="N5250:N5313" si="246">WEEKDAY(C5250)</f>
        <v>2</v>
      </c>
      <c r="O5250" s="3">
        <f t="shared" ref="O5250:O5313" si="247">(D5250-C5250)*1440</f>
        <v>8.3333333325572312</v>
      </c>
      <c r="P5250">
        <f>HOUR('202008-capitalbikeshare-tripdat'!$C$11061)</f>
        <v>18</v>
      </c>
      <c r="Q5250">
        <f t="shared" ref="Q5250:Q5313" si="248">WEEKDAY(C5250)</f>
        <v>2</v>
      </c>
    </row>
    <row r="5251" spans="1:17" x14ac:dyDescent="0.35">
      <c r="A5251" t="s">
        <v>5758</v>
      </c>
      <c r="B5251" t="s">
        <v>2</v>
      </c>
      <c r="C5251" s="1">
        <v>44053.781041666669</v>
      </c>
      <c r="D5251" s="1">
        <v>44053.794537037036</v>
      </c>
      <c r="E5251" t="s">
        <v>626</v>
      </c>
      <c r="F5251">
        <v>502</v>
      </c>
      <c r="G5251" t="s">
        <v>1816</v>
      </c>
      <c r="H5251">
        <v>558</v>
      </c>
      <c r="I5251">
        <v>39.0147761666666</v>
      </c>
      <c r="J5251">
        <v>-77.107323166666603</v>
      </c>
      <c r="K5251">
        <v>39.042951333333299</v>
      </c>
      <c r="L5251">
        <v>-77.113213333333306</v>
      </c>
      <c r="M5251" t="s">
        <v>0</v>
      </c>
      <c r="N5251">
        <f t="shared" si="246"/>
        <v>2</v>
      </c>
      <c r="O5251" s="3">
        <f t="shared" si="247"/>
        <v>19.433333328925073</v>
      </c>
      <c r="P5251">
        <f>HOUR('202008-capitalbikeshare-tripdat'!$C$14552)</f>
        <v>23</v>
      </c>
      <c r="Q5251">
        <f t="shared" si="248"/>
        <v>2</v>
      </c>
    </row>
    <row r="5252" spans="1:17" x14ac:dyDescent="0.35">
      <c r="A5252" t="s">
        <v>5759</v>
      </c>
      <c r="B5252" t="s">
        <v>2</v>
      </c>
      <c r="C5252" s="1">
        <v>44053.7815162037</v>
      </c>
      <c r="D5252" s="1">
        <v>44053.785671296297</v>
      </c>
      <c r="I5252">
        <v>38.94</v>
      </c>
      <c r="J5252">
        <v>-77.08</v>
      </c>
      <c r="K5252">
        <v>38.950000000000003</v>
      </c>
      <c r="L5252">
        <v>-77.069999999999993</v>
      </c>
      <c r="M5252" t="s">
        <v>0</v>
      </c>
      <c r="N5252">
        <f t="shared" si="246"/>
        <v>2</v>
      </c>
      <c r="O5252" s="3">
        <f t="shared" si="247"/>
        <v>5.9833333385176957</v>
      </c>
      <c r="P5252">
        <f>HOUR('202008-capitalbikeshare-tripdat'!$C$14301)</f>
        <v>15</v>
      </c>
      <c r="Q5252">
        <f t="shared" si="248"/>
        <v>2</v>
      </c>
    </row>
    <row r="5253" spans="1:17" x14ac:dyDescent="0.35">
      <c r="A5253" t="s">
        <v>5760</v>
      </c>
      <c r="B5253" t="s">
        <v>2</v>
      </c>
      <c r="C5253" s="1">
        <v>44053.781655092593</v>
      </c>
      <c r="D5253" s="1">
        <v>44053.783194444448</v>
      </c>
      <c r="E5253" t="s">
        <v>44</v>
      </c>
      <c r="F5253">
        <v>390</v>
      </c>
      <c r="G5253" t="s">
        <v>44</v>
      </c>
      <c r="H5253">
        <v>390</v>
      </c>
      <c r="I5253">
        <v>38.890608</v>
      </c>
      <c r="J5253">
        <v>-77.084817999999999</v>
      </c>
      <c r="K5253">
        <v>38.890607166666598</v>
      </c>
      <c r="L5253">
        <v>-77.084792666666601</v>
      </c>
      <c r="M5253" t="s">
        <v>0</v>
      </c>
      <c r="N5253">
        <f t="shared" si="246"/>
        <v>2</v>
      </c>
      <c r="O5253" s="3">
        <f t="shared" si="247"/>
        <v>2.2166666714474559</v>
      </c>
      <c r="P5253">
        <f>HOUR('202008-capitalbikeshare-tripdat'!$C$10127)</f>
        <v>0</v>
      </c>
      <c r="Q5253">
        <f t="shared" si="248"/>
        <v>2</v>
      </c>
    </row>
    <row r="5254" spans="1:17" x14ac:dyDescent="0.35">
      <c r="A5254" t="s">
        <v>5761</v>
      </c>
      <c r="B5254" t="s">
        <v>2</v>
      </c>
      <c r="C5254" s="1">
        <v>44053.78193287037</v>
      </c>
      <c r="D5254" s="1">
        <v>44053.783252314817</v>
      </c>
      <c r="E5254" t="s">
        <v>208</v>
      </c>
      <c r="F5254">
        <v>183</v>
      </c>
      <c r="G5254" t="s">
        <v>208</v>
      </c>
      <c r="H5254">
        <v>183</v>
      </c>
      <c r="I5254">
        <v>38.912733166666598</v>
      </c>
      <c r="J5254">
        <v>-77.022680166666603</v>
      </c>
      <c r="K5254">
        <v>38.912709166666602</v>
      </c>
      <c r="L5254">
        <v>-77.022608666666599</v>
      </c>
      <c r="M5254" t="s">
        <v>0</v>
      </c>
      <c r="N5254">
        <f t="shared" si="246"/>
        <v>2</v>
      </c>
      <c r="O5254" s="3">
        <f t="shared" si="247"/>
        <v>1.9000000040978193</v>
      </c>
      <c r="P5254">
        <f>HOUR('202008-capitalbikeshare-tripdat'!$C$3874)</f>
        <v>16</v>
      </c>
      <c r="Q5254">
        <f t="shared" si="248"/>
        <v>2</v>
      </c>
    </row>
    <row r="5255" spans="1:17" x14ac:dyDescent="0.35">
      <c r="A5255" t="s">
        <v>5762</v>
      </c>
      <c r="B5255" t="s">
        <v>2</v>
      </c>
      <c r="C5255" s="1">
        <v>44053.782129629632</v>
      </c>
      <c r="D5255" s="1">
        <v>44053.820243055554</v>
      </c>
      <c r="E5255" t="s">
        <v>4160</v>
      </c>
      <c r="F5255">
        <v>394</v>
      </c>
      <c r="G5255" t="s">
        <v>274</v>
      </c>
      <c r="H5255">
        <v>73</v>
      </c>
      <c r="I5255">
        <v>38.903936000000002</v>
      </c>
      <c r="J5255">
        <v>-77.034925833333304</v>
      </c>
      <c r="K5255">
        <v>38.917164</v>
      </c>
      <c r="L5255">
        <v>-77.025796833333303</v>
      </c>
      <c r="M5255" t="s">
        <v>0</v>
      </c>
      <c r="N5255">
        <f t="shared" si="246"/>
        <v>2</v>
      </c>
      <c r="O5255" s="3">
        <f t="shared" si="247"/>
        <v>54.883333328180015</v>
      </c>
      <c r="P5255">
        <f>HOUR('202008-capitalbikeshare-tripdat'!$C$2656)</f>
        <v>18</v>
      </c>
      <c r="Q5255">
        <f t="shared" si="248"/>
        <v>2</v>
      </c>
    </row>
    <row r="5256" spans="1:17" x14ac:dyDescent="0.35">
      <c r="A5256" t="s">
        <v>5763</v>
      </c>
      <c r="B5256" t="s">
        <v>2</v>
      </c>
      <c r="C5256" s="1">
        <v>44053.782407407409</v>
      </c>
      <c r="D5256" s="1">
        <v>44053.787615740737</v>
      </c>
      <c r="E5256" t="s">
        <v>274</v>
      </c>
      <c r="F5256">
        <v>73</v>
      </c>
      <c r="G5256" t="s">
        <v>105</v>
      </c>
      <c r="H5256">
        <v>26</v>
      </c>
      <c r="I5256">
        <v>38.917189999999998</v>
      </c>
      <c r="J5256">
        <v>-77.0257996666666</v>
      </c>
      <c r="K5256">
        <v>38.912946833333301</v>
      </c>
      <c r="L5256">
        <v>-77.031978166666605</v>
      </c>
      <c r="M5256" t="s">
        <v>0</v>
      </c>
      <c r="N5256">
        <f t="shared" si="246"/>
        <v>2</v>
      </c>
      <c r="O5256" s="3">
        <f t="shared" si="247"/>
        <v>7.4999999930150807</v>
      </c>
      <c r="P5256">
        <f>HOUR('202008-capitalbikeshare-tripdat'!$C$10131)</f>
        <v>1</v>
      </c>
      <c r="Q5256">
        <f t="shared" si="248"/>
        <v>2</v>
      </c>
    </row>
    <row r="5257" spans="1:17" x14ac:dyDescent="0.35">
      <c r="A5257" t="s">
        <v>5764</v>
      </c>
      <c r="B5257" t="s">
        <v>2</v>
      </c>
      <c r="C5257" s="1">
        <v>44053.782986111109</v>
      </c>
      <c r="D5257" s="1">
        <v>44053.826365740744</v>
      </c>
      <c r="I5257">
        <v>38.96</v>
      </c>
      <c r="J5257">
        <v>-77.099999999999994</v>
      </c>
      <c r="K5257">
        <v>38.96</v>
      </c>
      <c r="L5257">
        <v>-77.099999999999994</v>
      </c>
      <c r="M5257" t="s">
        <v>0</v>
      </c>
      <c r="N5257">
        <f t="shared" si="246"/>
        <v>2</v>
      </c>
      <c r="O5257" s="3">
        <f t="shared" si="247"/>
        <v>62.466666674008593</v>
      </c>
      <c r="P5257">
        <f>HOUR('202008-capitalbikeshare-tripdat'!$C$7539)</f>
        <v>14</v>
      </c>
      <c r="Q5257">
        <f t="shared" si="248"/>
        <v>2</v>
      </c>
    </row>
    <row r="5258" spans="1:17" x14ac:dyDescent="0.35">
      <c r="A5258" t="s">
        <v>5765</v>
      </c>
      <c r="B5258" t="s">
        <v>2</v>
      </c>
      <c r="C5258" s="1">
        <v>44053.783136574071</v>
      </c>
      <c r="D5258" s="1">
        <v>44053.793275462966</v>
      </c>
      <c r="E5258" t="s">
        <v>766</v>
      </c>
      <c r="F5258">
        <v>101</v>
      </c>
      <c r="G5258" t="s">
        <v>143</v>
      </c>
      <c r="H5258">
        <v>65</v>
      </c>
      <c r="I5258">
        <v>38.912157333333298</v>
      </c>
      <c r="J5258">
        <v>-77.038585499999996</v>
      </c>
      <c r="K5258">
        <v>38.905781500000003</v>
      </c>
      <c r="L5258">
        <v>-77.005661500000002</v>
      </c>
      <c r="M5258" t="s">
        <v>0</v>
      </c>
      <c r="N5258">
        <f t="shared" si="246"/>
        <v>2</v>
      </c>
      <c r="O5258" s="3">
        <f t="shared" si="247"/>
        <v>14.600000007776543</v>
      </c>
      <c r="P5258">
        <f>HOUR('202008-capitalbikeshare-tripdat'!$C$802)</f>
        <v>14</v>
      </c>
      <c r="Q5258">
        <f t="shared" si="248"/>
        <v>2</v>
      </c>
    </row>
    <row r="5259" spans="1:17" x14ac:dyDescent="0.35">
      <c r="A5259" t="s">
        <v>5766</v>
      </c>
      <c r="B5259" t="s">
        <v>2</v>
      </c>
      <c r="C5259" s="1">
        <v>44053.783634259256</v>
      </c>
      <c r="D5259" s="1">
        <v>44053.804305555554</v>
      </c>
      <c r="E5259" t="s">
        <v>379</v>
      </c>
      <c r="F5259">
        <v>304</v>
      </c>
      <c r="I5259">
        <v>38.918156166666598</v>
      </c>
      <c r="J5259">
        <v>-77.004737833333294</v>
      </c>
      <c r="K5259">
        <v>38.92</v>
      </c>
      <c r="L5259">
        <v>-77</v>
      </c>
      <c r="M5259" t="s">
        <v>0</v>
      </c>
      <c r="N5259">
        <f t="shared" si="246"/>
        <v>2</v>
      </c>
      <c r="O5259" s="3">
        <f t="shared" si="247"/>
        <v>29.766666668001562</v>
      </c>
      <c r="P5259">
        <f>HOUR('202008-capitalbikeshare-tripdat'!$C$14561)</f>
        <v>23</v>
      </c>
      <c r="Q5259">
        <f t="shared" si="248"/>
        <v>2</v>
      </c>
    </row>
    <row r="5260" spans="1:17" x14ac:dyDescent="0.35">
      <c r="A5260" t="s">
        <v>5767</v>
      </c>
      <c r="B5260" t="s">
        <v>2</v>
      </c>
      <c r="C5260" s="1">
        <v>44053.784050925926</v>
      </c>
      <c r="D5260" s="1">
        <v>44053.79178240741</v>
      </c>
      <c r="I5260">
        <v>38.909999999999997</v>
      </c>
      <c r="J5260">
        <v>-77.040000000000006</v>
      </c>
      <c r="K5260">
        <v>38.909999999999997</v>
      </c>
      <c r="L5260">
        <v>-77.069999999999993</v>
      </c>
      <c r="M5260" t="s">
        <v>0</v>
      </c>
      <c r="N5260">
        <f t="shared" si="246"/>
        <v>2</v>
      </c>
      <c r="O5260" s="3">
        <f t="shared" si="247"/>
        <v>11.133333337493241</v>
      </c>
      <c r="P5260">
        <f>HOUR('202008-capitalbikeshare-tripdat'!$C$860)</f>
        <v>15</v>
      </c>
      <c r="Q5260">
        <f t="shared" si="248"/>
        <v>2</v>
      </c>
    </row>
    <row r="5261" spans="1:17" x14ac:dyDescent="0.35">
      <c r="A5261" t="s">
        <v>5768</v>
      </c>
      <c r="B5261" t="s">
        <v>2</v>
      </c>
      <c r="C5261" s="1">
        <v>44053.785011574073</v>
      </c>
      <c r="D5261" s="1">
        <v>44053.788807870369</v>
      </c>
      <c r="G5261" t="s">
        <v>86</v>
      </c>
      <c r="H5261">
        <v>461</v>
      </c>
      <c r="I5261">
        <v>38.94</v>
      </c>
      <c r="J5261">
        <v>-77.040000000000006</v>
      </c>
      <c r="K5261">
        <v>38.928614000000003</v>
      </c>
      <c r="L5261">
        <v>-77.032299166666604</v>
      </c>
      <c r="M5261" t="s">
        <v>0</v>
      </c>
      <c r="N5261">
        <f t="shared" si="246"/>
        <v>2</v>
      </c>
      <c r="O5261" s="3">
        <f t="shared" si="247"/>
        <v>5.4666666663251817</v>
      </c>
      <c r="P5261">
        <f>HOUR('202008-capitalbikeshare-tripdat'!$C$15863)</f>
        <v>17</v>
      </c>
      <c r="Q5261">
        <f t="shared" si="248"/>
        <v>2</v>
      </c>
    </row>
    <row r="5262" spans="1:17" x14ac:dyDescent="0.35">
      <c r="A5262" s="2" t="s">
        <v>5769</v>
      </c>
      <c r="B5262" t="s">
        <v>2</v>
      </c>
      <c r="C5262" s="1">
        <v>44053.787824074076</v>
      </c>
      <c r="D5262" s="1">
        <v>44053.794328703705</v>
      </c>
      <c r="E5262" t="s">
        <v>208</v>
      </c>
      <c r="F5262">
        <v>183</v>
      </c>
      <c r="G5262" t="s">
        <v>122</v>
      </c>
      <c r="H5262">
        <v>84</v>
      </c>
      <c r="I5262">
        <v>38.912714999999999</v>
      </c>
      <c r="J5262">
        <v>-77.022639666666606</v>
      </c>
      <c r="K5262">
        <v>38.937495333333302</v>
      </c>
      <c r="L5262">
        <v>-77.032807666666599</v>
      </c>
      <c r="M5262" t="s">
        <v>0</v>
      </c>
      <c r="N5262">
        <f t="shared" si="246"/>
        <v>2</v>
      </c>
      <c r="O5262" s="3">
        <f t="shared" si="247"/>
        <v>9.3666666664648801</v>
      </c>
      <c r="P5262">
        <f>HOUR('202008-capitalbikeshare-tripdat'!$C$5338)</f>
        <v>20</v>
      </c>
      <c r="Q5262">
        <f t="shared" si="248"/>
        <v>2</v>
      </c>
    </row>
    <row r="5263" spans="1:17" x14ac:dyDescent="0.35">
      <c r="A5263" t="s">
        <v>5770</v>
      </c>
      <c r="B5263" t="s">
        <v>2</v>
      </c>
      <c r="C5263" s="1">
        <v>44053.789837962962</v>
      </c>
      <c r="D5263" s="1">
        <v>44053.801539351851</v>
      </c>
      <c r="E5263" t="s">
        <v>887</v>
      </c>
      <c r="F5263">
        <v>170</v>
      </c>
      <c r="G5263" t="s">
        <v>117</v>
      </c>
      <c r="H5263">
        <v>437</v>
      </c>
      <c r="I5263">
        <v>38.893429333333302</v>
      </c>
      <c r="J5263">
        <v>-77.0763221666666</v>
      </c>
      <c r="K5263">
        <v>38.909349499999998</v>
      </c>
      <c r="L5263">
        <v>-77.048687833333304</v>
      </c>
      <c r="M5263" t="s">
        <v>0</v>
      </c>
      <c r="N5263">
        <f t="shared" si="246"/>
        <v>2</v>
      </c>
      <c r="O5263" s="3">
        <f t="shared" si="247"/>
        <v>16.84999999939464</v>
      </c>
      <c r="P5263">
        <f>HOUR('202008-capitalbikeshare-tripdat'!$C$3870)</f>
        <v>16</v>
      </c>
      <c r="Q5263">
        <f t="shared" si="248"/>
        <v>2</v>
      </c>
    </row>
    <row r="5264" spans="1:17" x14ac:dyDescent="0.35">
      <c r="A5264" t="s">
        <v>5771</v>
      </c>
      <c r="B5264" t="s">
        <v>2</v>
      </c>
      <c r="C5264" s="1">
        <v>44053.791932870372</v>
      </c>
      <c r="D5264" s="1">
        <v>44053.805543981478</v>
      </c>
      <c r="E5264" t="s">
        <v>44</v>
      </c>
      <c r="F5264">
        <v>390</v>
      </c>
      <c r="G5264" t="s">
        <v>606</v>
      </c>
      <c r="H5264">
        <v>230</v>
      </c>
      <c r="I5264">
        <v>38.890643500000003</v>
      </c>
      <c r="J5264">
        <v>-77.084734666666606</v>
      </c>
      <c r="K5264">
        <v>38.865033500000003</v>
      </c>
      <c r="L5264">
        <v>-77.039475499999995</v>
      </c>
      <c r="M5264" t="s">
        <v>0</v>
      </c>
      <c r="N5264">
        <f t="shared" si="246"/>
        <v>2</v>
      </c>
      <c r="O5264" s="3">
        <f t="shared" si="247"/>
        <v>19.599999992642552</v>
      </c>
      <c r="P5264">
        <f>HOUR('202008-capitalbikeshare-tripdat'!$C$11062)</f>
        <v>18</v>
      </c>
      <c r="Q5264">
        <f t="shared" si="248"/>
        <v>2</v>
      </c>
    </row>
    <row r="5265" spans="1:17" x14ac:dyDescent="0.35">
      <c r="A5265" t="s">
        <v>5772</v>
      </c>
      <c r="B5265" t="s">
        <v>2</v>
      </c>
      <c r="C5265" s="1">
        <v>44053.792326388888</v>
      </c>
      <c r="D5265" s="1">
        <v>44053.804386574076</v>
      </c>
      <c r="I5265">
        <v>38.9</v>
      </c>
      <c r="J5265">
        <v>-77.040000000000006</v>
      </c>
      <c r="K5265">
        <v>38.909999999999997</v>
      </c>
      <c r="L5265">
        <v>-77.040000000000006</v>
      </c>
      <c r="M5265" t="s">
        <v>0</v>
      </c>
      <c r="N5265">
        <f t="shared" si="246"/>
        <v>2</v>
      </c>
      <c r="O5265" s="3">
        <f t="shared" si="247"/>
        <v>17.366666671587154</v>
      </c>
      <c r="P5265">
        <f>HOUR('202008-capitalbikeshare-tripdat'!$C$14360)</f>
        <v>16</v>
      </c>
      <c r="Q5265">
        <f t="shared" si="248"/>
        <v>2</v>
      </c>
    </row>
    <row r="5266" spans="1:17" x14ac:dyDescent="0.35">
      <c r="A5266" t="s">
        <v>5773</v>
      </c>
      <c r="B5266" t="s">
        <v>2</v>
      </c>
      <c r="C5266" s="1">
        <v>44053.792916666665</v>
      </c>
      <c r="D5266" s="1">
        <v>44053.82775462963</v>
      </c>
      <c r="E5266" t="s">
        <v>67</v>
      </c>
      <c r="F5266">
        <v>20</v>
      </c>
      <c r="G5266" t="s">
        <v>67</v>
      </c>
      <c r="H5266">
        <v>20</v>
      </c>
      <c r="I5266">
        <v>38.931972333333299</v>
      </c>
      <c r="J5266">
        <v>-77.038720499999997</v>
      </c>
      <c r="K5266">
        <v>38.931786000000002</v>
      </c>
      <c r="L5266">
        <v>-77.038770833333302</v>
      </c>
      <c r="M5266" t="s">
        <v>0</v>
      </c>
      <c r="N5266">
        <f t="shared" si="246"/>
        <v>2</v>
      </c>
      <c r="O5266" s="3">
        <f t="shared" si="247"/>
        <v>50.166666669538245</v>
      </c>
      <c r="P5266">
        <f>HOUR('202008-capitalbikeshare-tripdat'!$C$6279)</f>
        <v>19</v>
      </c>
      <c r="Q5266">
        <f t="shared" si="248"/>
        <v>2</v>
      </c>
    </row>
    <row r="5267" spans="1:17" x14ac:dyDescent="0.35">
      <c r="A5267" t="s">
        <v>5774</v>
      </c>
      <c r="B5267" t="s">
        <v>2</v>
      </c>
      <c r="C5267" s="1">
        <v>44053.793206018519</v>
      </c>
      <c r="D5267" s="1">
        <v>44053.797650462962</v>
      </c>
      <c r="I5267">
        <v>38.93</v>
      </c>
      <c r="J5267">
        <v>-77.03</v>
      </c>
      <c r="K5267">
        <v>38.93</v>
      </c>
      <c r="L5267">
        <v>-77.03</v>
      </c>
      <c r="M5267" t="s">
        <v>0</v>
      </c>
      <c r="N5267">
        <f t="shared" si="246"/>
        <v>2</v>
      </c>
      <c r="O5267" s="3">
        <f t="shared" si="247"/>
        <v>6.3999999978113919</v>
      </c>
      <c r="P5267">
        <f>HOUR('202008-capitalbikeshare-tripdat'!$C$6758)</f>
        <v>23</v>
      </c>
      <c r="Q5267">
        <f t="shared" si="248"/>
        <v>2</v>
      </c>
    </row>
    <row r="5268" spans="1:17" x14ac:dyDescent="0.35">
      <c r="A5268" t="s">
        <v>5775</v>
      </c>
      <c r="B5268" t="s">
        <v>2</v>
      </c>
      <c r="C5268" s="1">
        <v>44053.793506944443</v>
      </c>
      <c r="D5268" s="1">
        <v>44053.801261574074</v>
      </c>
      <c r="G5268" t="s">
        <v>367</v>
      </c>
      <c r="H5268">
        <v>368</v>
      </c>
      <c r="I5268">
        <v>38.909999999999997</v>
      </c>
      <c r="J5268">
        <v>-77</v>
      </c>
      <c r="K5268">
        <v>38.920681333333299</v>
      </c>
      <c r="L5268">
        <v>-76.9958331666666</v>
      </c>
      <c r="M5268" t="s">
        <v>0</v>
      </c>
      <c r="N5268">
        <f t="shared" si="246"/>
        <v>2</v>
      </c>
      <c r="O5268" s="3">
        <f t="shared" si="247"/>
        <v>11.166666668141261</v>
      </c>
      <c r="P5268">
        <f>HOUR('202008-capitalbikeshare-tripdat'!$C$10133)</f>
        <v>1</v>
      </c>
      <c r="Q5268">
        <f t="shared" si="248"/>
        <v>2</v>
      </c>
    </row>
    <row r="5269" spans="1:17" x14ac:dyDescent="0.35">
      <c r="A5269" t="s">
        <v>5776</v>
      </c>
      <c r="B5269" t="s">
        <v>2</v>
      </c>
      <c r="C5269" s="1">
        <v>44053.794409722221</v>
      </c>
      <c r="D5269" s="1">
        <v>44053.802048611113</v>
      </c>
      <c r="G5269" t="s">
        <v>357</v>
      </c>
      <c r="H5269">
        <v>78</v>
      </c>
      <c r="I5269">
        <v>38.93</v>
      </c>
      <c r="J5269">
        <v>-77.02</v>
      </c>
      <c r="K5269">
        <v>38.9177793333333</v>
      </c>
      <c r="L5269">
        <v>-77.040541000000005</v>
      </c>
      <c r="M5269" t="s">
        <v>0</v>
      </c>
      <c r="N5269">
        <f t="shared" si="246"/>
        <v>2</v>
      </c>
      <c r="O5269" s="3">
        <f t="shared" si="247"/>
        <v>11.000000004423782</v>
      </c>
      <c r="P5269">
        <f>HOUR('202008-capitalbikeshare-tripdat'!$C$14534)</f>
        <v>20</v>
      </c>
      <c r="Q5269">
        <f t="shared" si="248"/>
        <v>2</v>
      </c>
    </row>
    <row r="5270" spans="1:17" x14ac:dyDescent="0.35">
      <c r="A5270" t="s">
        <v>5777</v>
      </c>
      <c r="B5270" t="s">
        <v>2</v>
      </c>
      <c r="C5270" s="1">
        <v>44053.795486111114</v>
      </c>
      <c r="D5270" s="1">
        <v>44053.808368055557</v>
      </c>
      <c r="E5270" t="s">
        <v>279</v>
      </c>
      <c r="F5270">
        <v>17</v>
      </c>
      <c r="I5270">
        <v>38.923070166666598</v>
      </c>
      <c r="J5270">
        <v>-77.042592499999998</v>
      </c>
      <c r="K5270">
        <v>38.950000000000003</v>
      </c>
      <c r="L5270">
        <v>-77.02</v>
      </c>
      <c r="M5270" t="s">
        <v>0</v>
      </c>
      <c r="N5270">
        <f t="shared" si="246"/>
        <v>2</v>
      </c>
      <c r="O5270" s="3">
        <f t="shared" si="247"/>
        <v>18.549999998649582</v>
      </c>
      <c r="P5270">
        <f>HOUR('202008-capitalbikeshare-tripdat'!$C$5447)</f>
        <v>7</v>
      </c>
      <c r="Q5270">
        <f t="shared" si="248"/>
        <v>2</v>
      </c>
    </row>
    <row r="5271" spans="1:17" x14ac:dyDescent="0.35">
      <c r="A5271" t="s">
        <v>5778</v>
      </c>
      <c r="B5271" t="s">
        <v>2</v>
      </c>
      <c r="C5271" s="1">
        <v>44053.797488425924</v>
      </c>
      <c r="D5271" s="1">
        <v>44053.798032407409</v>
      </c>
      <c r="E5271" t="s">
        <v>143</v>
      </c>
      <c r="F5271">
        <v>65</v>
      </c>
      <c r="G5271" t="s">
        <v>143</v>
      </c>
      <c r="H5271">
        <v>65</v>
      </c>
      <c r="I5271">
        <v>38.905576166666599</v>
      </c>
      <c r="J5271">
        <v>-77.005453000000003</v>
      </c>
      <c r="K5271">
        <v>38.905554166666597</v>
      </c>
      <c r="L5271">
        <v>-77.005435000000006</v>
      </c>
      <c r="M5271" t="s">
        <v>0</v>
      </c>
      <c r="N5271">
        <f t="shared" si="246"/>
        <v>2</v>
      </c>
      <c r="O5271" s="3">
        <f t="shared" si="247"/>
        <v>0.78333333833143115</v>
      </c>
      <c r="P5271">
        <f>HOUR('202008-capitalbikeshare-tripdat'!$C$11766)</f>
        <v>3</v>
      </c>
      <c r="Q5271">
        <f t="shared" si="248"/>
        <v>2</v>
      </c>
    </row>
    <row r="5272" spans="1:17" x14ac:dyDescent="0.35">
      <c r="A5272" t="s">
        <v>5779</v>
      </c>
      <c r="B5272" t="s">
        <v>2</v>
      </c>
      <c r="C5272" s="1">
        <v>44053.797627314816</v>
      </c>
      <c r="D5272" s="1">
        <v>44053.801828703705</v>
      </c>
      <c r="E5272" t="s">
        <v>2047</v>
      </c>
      <c r="F5272">
        <v>617</v>
      </c>
      <c r="G5272" t="s">
        <v>5780</v>
      </c>
      <c r="H5272">
        <v>614</v>
      </c>
      <c r="I5272">
        <v>38.887414999999997</v>
      </c>
      <c r="J5272">
        <v>-77.176933666666599</v>
      </c>
      <c r="K5272">
        <v>38.895185499999997</v>
      </c>
      <c r="L5272">
        <v>-77.190240666666597</v>
      </c>
      <c r="M5272" t="s">
        <v>0</v>
      </c>
      <c r="N5272">
        <f t="shared" si="246"/>
        <v>2</v>
      </c>
      <c r="O5272" s="3">
        <f t="shared" si="247"/>
        <v>6.0499999998137355</v>
      </c>
      <c r="P5272">
        <f>HOUR('202008-capitalbikeshare-tripdat'!$C$6800)</f>
        <v>7</v>
      </c>
      <c r="Q5272">
        <f t="shared" si="248"/>
        <v>2</v>
      </c>
    </row>
    <row r="5273" spans="1:17" x14ac:dyDescent="0.35">
      <c r="A5273" t="s">
        <v>5781</v>
      </c>
      <c r="B5273" t="s">
        <v>2</v>
      </c>
      <c r="C5273" s="1">
        <v>44053.799224537041</v>
      </c>
      <c r="D5273" s="1">
        <v>44053.80060185185</v>
      </c>
      <c r="E5273" t="s">
        <v>143</v>
      </c>
      <c r="F5273">
        <v>65</v>
      </c>
      <c r="G5273" t="s">
        <v>143</v>
      </c>
      <c r="H5273">
        <v>65</v>
      </c>
      <c r="I5273">
        <v>38.905405500000001</v>
      </c>
      <c r="J5273">
        <v>-77.005322000000007</v>
      </c>
      <c r="K5273">
        <v>38.905529333333298</v>
      </c>
      <c r="L5273">
        <v>-77.005374166666599</v>
      </c>
      <c r="M5273" t="s">
        <v>0</v>
      </c>
      <c r="N5273">
        <f t="shared" si="246"/>
        <v>2</v>
      </c>
      <c r="O5273" s="3">
        <f t="shared" si="247"/>
        <v>1.9833333254791796</v>
      </c>
      <c r="P5273">
        <f>HOUR('202008-capitalbikeshare-tripdat'!$C$11765)</f>
        <v>2</v>
      </c>
      <c r="Q5273">
        <f t="shared" si="248"/>
        <v>2</v>
      </c>
    </row>
    <row r="5274" spans="1:17" x14ac:dyDescent="0.35">
      <c r="A5274" t="s">
        <v>5782</v>
      </c>
      <c r="B5274" t="s">
        <v>2</v>
      </c>
      <c r="C5274" s="1">
        <v>44053.799664351849</v>
      </c>
      <c r="D5274" s="1">
        <v>44053.806712962964</v>
      </c>
      <c r="G5274" t="s">
        <v>143</v>
      </c>
      <c r="H5274">
        <v>65</v>
      </c>
      <c r="I5274">
        <v>38.94</v>
      </c>
      <c r="J5274">
        <v>-77.02</v>
      </c>
      <c r="K5274">
        <v>38.9058121666666</v>
      </c>
      <c r="L5274">
        <v>-77.005719999999997</v>
      </c>
      <c r="M5274" t="s">
        <v>0</v>
      </c>
      <c r="N5274">
        <f t="shared" si="246"/>
        <v>2</v>
      </c>
      <c r="O5274" s="3">
        <f t="shared" si="247"/>
        <v>10.150000004796311</v>
      </c>
      <c r="P5274">
        <f>HOUR('202008-capitalbikeshare-tripdat'!$C$2409)</f>
        <v>10</v>
      </c>
      <c r="Q5274">
        <f t="shared" si="248"/>
        <v>2</v>
      </c>
    </row>
    <row r="5275" spans="1:17" x14ac:dyDescent="0.35">
      <c r="A5275" t="s">
        <v>5783</v>
      </c>
      <c r="B5275" t="s">
        <v>2</v>
      </c>
      <c r="C5275" s="1">
        <v>44053.799895833334</v>
      </c>
      <c r="D5275" s="1">
        <v>44053.806157407409</v>
      </c>
      <c r="I5275">
        <v>38.93</v>
      </c>
      <c r="J5275">
        <v>-77.02</v>
      </c>
      <c r="K5275">
        <v>38.950000000000003</v>
      </c>
      <c r="L5275">
        <v>-77.02</v>
      </c>
      <c r="M5275" t="s">
        <v>0</v>
      </c>
      <c r="N5275">
        <f t="shared" si="246"/>
        <v>2</v>
      </c>
      <c r="O5275" s="3">
        <f t="shared" si="247"/>
        <v>9.0166666684672236</v>
      </c>
      <c r="P5275">
        <f>HOUR('202008-capitalbikeshare-tripdat'!$C$12053)</f>
        <v>18</v>
      </c>
      <c r="Q5275">
        <f t="shared" si="248"/>
        <v>2</v>
      </c>
    </row>
    <row r="5276" spans="1:17" x14ac:dyDescent="0.35">
      <c r="A5276" t="s">
        <v>5784</v>
      </c>
      <c r="B5276" t="s">
        <v>2</v>
      </c>
      <c r="C5276" s="1">
        <v>44053.800486111111</v>
      </c>
      <c r="D5276" s="1">
        <v>44053.810671296298</v>
      </c>
      <c r="E5276" t="s">
        <v>279</v>
      </c>
      <c r="F5276">
        <v>17</v>
      </c>
      <c r="I5276">
        <v>38.923059000000002</v>
      </c>
      <c r="J5276">
        <v>-77.042649166666607</v>
      </c>
      <c r="K5276">
        <v>38.92</v>
      </c>
      <c r="L5276">
        <v>-77.040000000000006</v>
      </c>
      <c r="M5276" t="s">
        <v>0</v>
      </c>
      <c r="N5276">
        <f t="shared" si="246"/>
        <v>2</v>
      </c>
      <c r="O5276" s="3">
        <f t="shared" si="247"/>
        <v>14.666666669072583</v>
      </c>
      <c r="P5276">
        <f>HOUR('202008-capitalbikeshare-tripdat'!$C$11056)</f>
        <v>18</v>
      </c>
      <c r="Q5276">
        <f t="shared" si="248"/>
        <v>2</v>
      </c>
    </row>
    <row r="5277" spans="1:17" x14ac:dyDescent="0.35">
      <c r="A5277" t="s">
        <v>5785</v>
      </c>
      <c r="B5277" t="s">
        <v>2</v>
      </c>
      <c r="C5277" s="1">
        <v>44053.800983796296</v>
      </c>
      <c r="D5277" s="1">
        <v>44053.806076388886</v>
      </c>
      <c r="I5277">
        <v>38.909999999999997</v>
      </c>
      <c r="J5277">
        <v>-77.069999999999993</v>
      </c>
      <c r="K5277">
        <v>38.92</v>
      </c>
      <c r="L5277">
        <v>-77.09</v>
      </c>
      <c r="M5277" t="s">
        <v>0</v>
      </c>
      <c r="N5277">
        <f t="shared" si="246"/>
        <v>2</v>
      </c>
      <c r="O5277" s="3">
        <f t="shared" si="247"/>
        <v>7.3333333292976022</v>
      </c>
      <c r="P5277">
        <f>HOUR('202008-capitalbikeshare-tripdat'!$C$9273)</f>
        <v>9</v>
      </c>
      <c r="Q5277">
        <f t="shared" si="248"/>
        <v>2</v>
      </c>
    </row>
    <row r="5278" spans="1:17" x14ac:dyDescent="0.35">
      <c r="A5278" t="s">
        <v>5786</v>
      </c>
      <c r="B5278" t="s">
        <v>2</v>
      </c>
      <c r="C5278" s="1">
        <v>44053.802384259259</v>
      </c>
      <c r="D5278" s="1">
        <v>44053.85056712963</v>
      </c>
      <c r="E5278" t="s">
        <v>1456</v>
      </c>
      <c r="F5278">
        <v>242</v>
      </c>
      <c r="G5278" t="s">
        <v>1456</v>
      </c>
      <c r="H5278">
        <v>242</v>
      </c>
      <c r="I5278">
        <v>38.811434166666601</v>
      </c>
      <c r="J5278">
        <v>-77.050202499999997</v>
      </c>
      <c r="K5278">
        <v>38.811465333333302</v>
      </c>
      <c r="L5278">
        <v>-77.050214333333301</v>
      </c>
      <c r="M5278" t="s">
        <v>1</v>
      </c>
      <c r="N5278">
        <f t="shared" si="246"/>
        <v>2</v>
      </c>
      <c r="O5278" s="3">
        <f t="shared" si="247"/>
        <v>69.38333333353512</v>
      </c>
      <c r="P5278">
        <f>HOUR('202008-capitalbikeshare-tripdat'!$C$5335)</f>
        <v>20</v>
      </c>
      <c r="Q5278">
        <f t="shared" si="248"/>
        <v>2</v>
      </c>
    </row>
    <row r="5279" spans="1:17" x14ac:dyDescent="0.35">
      <c r="A5279" t="s">
        <v>5787</v>
      </c>
      <c r="B5279" t="s">
        <v>2</v>
      </c>
      <c r="C5279" s="1">
        <v>44053.803229166668</v>
      </c>
      <c r="D5279" s="1">
        <v>44053.808518518519</v>
      </c>
      <c r="E5279" t="s">
        <v>122</v>
      </c>
      <c r="F5279">
        <v>84</v>
      </c>
      <c r="G5279" t="s">
        <v>59</v>
      </c>
      <c r="H5279">
        <v>18</v>
      </c>
      <c r="I5279">
        <v>38.937508833333297</v>
      </c>
      <c r="J5279">
        <v>-77.032831999999999</v>
      </c>
      <c r="K5279">
        <v>38.926729000000002</v>
      </c>
      <c r="L5279">
        <v>-77.032194000000004</v>
      </c>
      <c r="M5279" t="s">
        <v>0</v>
      </c>
      <c r="N5279">
        <f t="shared" si="246"/>
        <v>2</v>
      </c>
      <c r="O5279" s="3">
        <f t="shared" si="247"/>
        <v>7.6166666659992188</v>
      </c>
      <c r="P5279">
        <f>HOUR('202008-capitalbikeshare-tripdat'!$C$4221)</f>
        <v>3</v>
      </c>
      <c r="Q5279">
        <f t="shared" si="248"/>
        <v>2</v>
      </c>
    </row>
    <row r="5280" spans="1:17" x14ac:dyDescent="0.35">
      <c r="A5280" t="s">
        <v>5788</v>
      </c>
      <c r="B5280" t="s">
        <v>2</v>
      </c>
      <c r="C5280" s="1">
        <v>44053.803506944445</v>
      </c>
      <c r="D5280" s="1">
        <v>44053.815729166665</v>
      </c>
      <c r="G5280" t="s">
        <v>66</v>
      </c>
      <c r="H5280">
        <v>517</v>
      </c>
      <c r="I5280">
        <v>38.92</v>
      </c>
      <c r="J5280">
        <v>-77.040000000000006</v>
      </c>
      <c r="K5280">
        <v>38.924193666666604</v>
      </c>
      <c r="L5280">
        <v>-77.040532833333302</v>
      </c>
      <c r="M5280" t="s">
        <v>0</v>
      </c>
      <c r="N5280">
        <f t="shared" si="246"/>
        <v>2</v>
      </c>
      <c r="O5280" s="3">
        <f t="shared" si="247"/>
        <v>17.599999996600673</v>
      </c>
      <c r="P5280">
        <f>HOUR('202008-capitalbikeshare-tripdat'!$C$14186)</f>
        <v>13</v>
      </c>
      <c r="Q5280">
        <f t="shared" si="248"/>
        <v>2</v>
      </c>
    </row>
    <row r="5281" spans="1:17" x14ac:dyDescent="0.35">
      <c r="A5281" t="s">
        <v>5789</v>
      </c>
      <c r="B5281" t="s">
        <v>2</v>
      </c>
      <c r="C5281" s="1">
        <v>44053.804699074077</v>
      </c>
      <c r="D5281" s="1">
        <v>44053.805138888885</v>
      </c>
      <c r="E5281" t="s">
        <v>5790</v>
      </c>
      <c r="F5281">
        <v>124</v>
      </c>
      <c r="G5281" t="s">
        <v>5790</v>
      </c>
      <c r="H5281">
        <v>124</v>
      </c>
      <c r="I5281">
        <v>38.898824500000003</v>
      </c>
      <c r="J5281">
        <v>-77.033174000000002</v>
      </c>
      <c r="K5281">
        <v>38.898856500000001</v>
      </c>
      <c r="L5281">
        <v>-77.033223166666602</v>
      </c>
      <c r="M5281" t="s">
        <v>0</v>
      </c>
      <c r="N5281">
        <f t="shared" si="246"/>
        <v>2</v>
      </c>
      <c r="O5281" s="3">
        <f t="shared" si="247"/>
        <v>0.63333332422189415</v>
      </c>
      <c r="P5281">
        <f>HOUR('202008-capitalbikeshare-tripdat'!$C$2648)</f>
        <v>18</v>
      </c>
      <c r="Q5281">
        <f t="shared" si="248"/>
        <v>2</v>
      </c>
    </row>
    <row r="5282" spans="1:17" x14ac:dyDescent="0.35">
      <c r="A5282" t="s">
        <v>5791</v>
      </c>
      <c r="B5282" t="s">
        <v>2</v>
      </c>
      <c r="C5282" s="1">
        <v>44053.806030092594</v>
      </c>
      <c r="D5282" s="1">
        <v>44053.808611111112</v>
      </c>
      <c r="E5282" t="s">
        <v>5792</v>
      </c>
      <c r="F5282">
        <v>522</v>
      </c>
      <c r="G5282" t="s">
        <v>5792</v>
      </c>
      <c r="H5282">
        <v>522</v>
      </c>
      <c r="I5282">
        <v>39.123375166666598</v>
      </c>
      <c r="J5282">
        <v>-77.164819166666604</v>
      </c>
      <c r="K5282">
        <v>39.123354833333302</v>
      </c>
      <c r="L5282">
        <v>-77.164820833333295</v>
      </c>
      <c r="M5282" t="s">
        <v>0</v>
      </c>
      <c r="N5282">
        <f t="shared" si="246"/>
        <v>2</v>
      </c>
      <c r="O5282" s="3">
        <f t="shared" si="247"/>
        <v>3.7166666658595204</v>
      </c>
      <c r="P5282">
        <f>HOUR('202008-capitalbikeshare-tripdat'!$C$13047)</f>
        <v>17</v>
      </c>
      <c r="Q5282">
        <f t="shared" si="248"/>
        <v>2</v>
      </c>
    </row>
    <row r="5283" spans="1:17" x14ac:dyDescent="0.35">
      <c r="A5283" t="s">
        <v>5793</v>
      </c>
      <c r="B5283" t="s">
        <v>2</v>
      </c>
      <c r="C5283" s="1">
        <v>44053.806539351855</v>
      </c>
      <c r="D5283" s="1">
        <v>44053.836180555554</v>
      </c>
      <c r="E5283" t="s">
        <v>317</v>
      </c>
      <c r="F5283">
        <v>529</v>
      </c>
      <c r="G5283" t="s">
        <v>1479</v>
      </c>
      <c r="H5283">
        <v>651</v>
      </c>
      <c r="I5283">
        <v>38.892512500000002</v>
      </c>
      <c r="J5283">
        <v>-77.082069000000004</v>
      </c>
      <c r="K5283">
        <v>38.912648500000003</v>
      </c>
      <c r="L5283">
        <v>-77.074374833333295</v>
      </c>
      <c r="M5283" t="s">
        <v>0</v>
      </c>
      <c r="N5283">
        <f t="shared" si="246"/>
        <v>2</v>
      </c>
      <c r="O5283" s="3">
        <f t="shared" si="247"/>
        <v>42.683333326131105</v>
      </c>
      <c r="P5283">
        <f>HOUR('202008-capitalbikeshare-tripdat'!$C$11543)</f>
        <v>15</v>
      </c>
      <c r="Q5283">
        <f t="shared" si="248"/>
        <v>2</v>
      </c>
    </row>
    <row r="5284" spans="1:17" x14ac:dyDescent="0.35">
      <c r="A5284" t="s">
        <v>5794</v>
      </c>
      <c r="B5284" t="s">
        <v>2</v>
      </c>
      <c r="C5284" s="1">
        <v>44053.808506944442</v>
      </c>
      <c r="D5284" s="1">
        <v>44053.830011574071</v>
      </c>
      <c r="G5284" t="s">
        <v>49</v>
      </c>
      <c r="H5284">
        <v>633</v>
      </c>
      <c r="I5284">
        <v>38.94</v>
      </c>
      <c r="J5284">
        <v>-77.02</v>
      </c>
      <c r="K5284">
        <v>38.941996500000002</v>
      </c>
      <c r="L5284">
        <v>-77.018306833333298</v>
      </c>
      <c r="M5284" t="s">
        <v>0</v>
      </c>
      <c r="N5284">
        <f t="shared" si="246"/>
        <v>2</v>
      </c>
      <c r="O5284" s="3">
        <f t="shared" si="247"/>
        <v>30.96666666562669</v>
      </c>
      <c r="P5284">
        <f>HOUR('202008-capitalbikeshare-tripdat'!$C$868)</f>
        <v>16</v>
      </c>
      <c r="Q5284">
        <f t="shared" si="248"/>
        <v>2</v>
      </c>
    </row>
    <row r="5285" spans="1:17" x14ac:dyDescent="0.35">
      <c r="A5285" t="s">
        <v>5795</v>
      </c>
      <c r="B5285" t="s">
        <v>2</v>
      </c>
      <c r="C5285" s="1">
        <v>44053.809699074074</v>
      </c>
      <c r="D5285" s="1">
        <v>44053.811886574076</v>
      </c>
      <c r="I5285">
        <v>38.92</v>
      </c>
      <c r="J5285">
        <v>-77</v>
      </c>
      <c r="K5285">
        <v>38.92</v>
      </c>
      <c r="L5285">
        <v>-77</v>
      </c>
      <c r="M5285" t="s">
        <v>0</v>
      </c>
      <c r="N5285">
        <f t="shared" si="246"/>
        <v>2</v>
      </c>
      <c r="O5285" s="3">
        <f t="shared" si="247"/>
        <v>3.1500000029336661</v>
      </c>
      <c r="P5285">
        <f>HOUR('202008-capitalbikeshare-tripdat'!$C$14562)</f>
        <v>23</v>
      </c>
      <c r="Q5285">
        <f t="shared" si="248"/>
        <v>2</v>
      </c>
    </row>
    <row r="5286" spans="1:17" x14ac:dyDescent="0.35">
      <c r="A5286" t="s">
        <v>5796</v>
      </c>
      <c r="B5286" t="s">
        <v>2</v>
      </c>
      <c r="C5286" s="1">
        <v>44053.811006944445</v>
      </c>
      <c r="D5286" s="1">
        <v>44053.831250000003</v>
      </c>
      <c r="E5286" t="s">
        <v>461</v>
      </c>
      <c r="F5286">
        <v>115</v>
      </c>
      <c r="G5286" t="s">
        <v>461</v>
      </c>
      <c r="H5286">
        <v>115</v>
      </c>
      <c r="I5286">
        <v>38.910980500000001</v>
      </c>
      <c r="J5286">
        <v>-77.004921999999993</v>
      </c>
      <c r="K5286">
        <v>38.910917333333302</v>
      </c>
      <c r="L5286">
        <v>-77.004930333333306</v>
      </c>
      <c r="M5286" t="s">
        <v>0</v>
      </c>
      <c r="N5286">
        <f t="shared" si="246"/>
        <v>2</v>
      </c>
      <c r="O5286" s="3">
        <f t="shared" si="247"/>
        <v>29.150000003864989</v>
      </c>
      <c r="P5286">
        <f>HOUR('202008-capitalbikeshare-tripdat'!$C$6806)</f>
        <v>7</v>
      </c>
      <c r="Q5286">
        <f t="shared" si="248"/>
        <v>2</v>
      </c>
    </row>
    <row r="5287" spans="1:17" x14ac:dyDescent="0.35">
      <c r="A5287" t="s">
        <v>5797</v>
      </c>
      <c r="B5287" t="s">
        <v>2</v>
      </c>
      <c r="C5287" s="1">
        <v>44053.813078703701</v>
      </c>
      <c r="D5287" s="1">
        <v>44053.818749999999</v>
      </c>
      <c r="E5287" t="s">
        <v>265</v>
      </c>
      <c r="F5287">
        <v>114</v>
      </c>
      <c r="G5287" t="s">
        <v>396</v>
      </c>
      <c r="H5287">
        <v>202</v>
      </c>
      <c r="I5287">
        <v>38.897409500000002</v>
      </c>
      <c r="J5287">
        <v>-77.070496000000006</v>
      </c>
      <c r="K5287">
        <v>38.884618166666598</v>
      </c>
      <c r="L5287">
        <v>-77.093286500000005</v>
      </c>
      <c r="M5287" t="s">
        <v>0</v>
      </c>
      <c r="N5287">
        <f t="shared" si="246"/>
        <v>2</v>
      </c>
      <c r="O5287" s="3">
        <f t="shared" si="247"/>
        <v>8.1666666688397527</v>
      </c>
      <c r="P5287">
        <f>HOUR('202008-capitalbikeshare-tripdat'!$C$798)</f>
        <v>14</v>
      </c>
      <c r="Q5287">
        <f t="shared" si="248"/>
        <v>2</v>
      </c>
    </row>
    <row r="5288" spans="1:17" x14ac:dyDescent="0.35">
      <c r="A5288" s="2" t="s">
        <v>5798</v>
      </c>
      <c r="B5288" t="s">
        <v>2</v>
      </c>
      <c r="C5288" s="1">
        <v>44053.813136574077</v>
      </c>
      <c r="D5288" s="1">
        <v>44053.841504629629</v>
      </c>
      <c r="E5288" t="s">
        <v>330</v>
      </c>
      <c r="F5288">
        <v>197</v>
      </c>
      <c r="G5288" t="s">
        <v>2672</v>
      </c>
      <c r="H5288">
        <v>98</v>
      </c>
      <c r="I5288">
        <v>38.896068</v>
      </c>
      <c r="J5288">
        <v>-77.049711166666597</v>
      </c>
      <c r="K5288">
        <v>38.897368</v>
      </c>
      <c r="L5288">
        <v>-77.055597333333296</v>
      </c>
      <c r="M5288" t="s">
        <v>0</v>
      </c>
      <c r="N5288">
        <f t="shared" si="246"/>
        <v>2</v>
      </c>
      <c r="O5288" s="3">
        <f t="shared" si="247"/>
        <v>40.849999993806705</v>
      </c>
      <c r="P5288">
        <f>HOUR('202008-capitalbikeshare-tripdat'!$C$2110)</f>
        <v>17</v>
      </c>
      <c r="Q5288">
        <f t="shared" si="248"/>
        <v>2</v>
      </c>
    </row>
    <row r="5289" spans="1:17" x14ac:dyDescent="0.35">
      <c r="A5289" t="s">
        <v>5799</v>
      </c>
      <c r="B5289" t="s">
        <v>2</v>
      </c>
      <c r="C5289" s="1">
        <v>44053.813240740739</v>
      </c>
      <c r="D5289" s="1">
        <v>44053.829039351855</v>
      </c>
      <c r="E5289" t="s">
        <v>968</v>
      </c>
      <c r="F5289">
        <v>157</v>
      </c>
      <c r="G5289" t="s">
        <v>628</v>
      </c>
      <c r="H5289">
        <v>582</v>
      </c>
      <c r="I5289">
        <v>38.897438000000001</v>
      </c>
      <c r="J5289">
        <v>-77.009788499999999</v>
      </c>
      <c r="K5289">
        <v>38.876652999999997</v>
      </c>
      <c r="L5289">
        <v>-77.000830500000006</v>
      </c>
      <c r="M5289" t="s">
        <v>0</v>
      </c>
      <c r="N5289">
        <f t="shared" si="246"/>
        <v>2</v>
      </c>
      <c r="O5289" s="3">
        <f t="shared" si="247"/>
        <v>22.750000006053597</v>
      </c>
      <c r="P5289">
        <f>HOUR('202008-capitalbikeshare-tripdat'!$C$4709)</f>
        <v>18</v>
      </c>
      <c r="Q5289">
        <f t="shared" si="248"/>
        <v>2</v>
      </c>
    </row>
    <row r="5290" spans="1:17" x14ac:dyDescent="0.35">
      <c r="A5290" t="s">
        <v>5800</v>
      </c>
      <c r="B5290" t="s">
        <v>2</v>
      </c>
      <c r="C5290" s="1">
        <v>44053.815092592595</v>
      </c>
      <c r="D5290" s="1">
        <v>44053.852013888885</v>
      </c>
      <c r="E5290" t="s">
        <v>317</v>
      </c>
      <c r="F5290">
        <v>529</v>
      </c>
      <c r="G5290" t="s">
        <v>514</v>
      </c>
      <c r="H5290">
        <v>185</v>
      </c>
      <c r="I5290">
        <v>38.892519333333297</v>
      </c>
      <c r="J5290">
        <v>-77.082090333333298</v>
      </c>
      <c r="K5290">
        <v>38.888566500000003</v>
      </c>
      <c r="L5290">
        <v>-77.032387166666595</v>
      </c>
      <c r="M5290" t="s">
        <v>0</v>
      </c>
      <c r="N5290">
        <f t="shared" si="246"/>
        <v>2</v>
      </c>
      <c r="O5290" s="3">
        <f t="shared" si="247"/>
        <v>53.166666658362374</v>
      </c>
      <c r="P5290">
        <f>HOUR('202008-capitalbikeshare-tripdat'!$C$2407)</f>
        <v>10</v>
      </c>
      <c r="Q5290">
        <f t="shared" si="248"/>
        <v>2</v>
      </c>
    </row>
    <row r="5291" spans="1:17" x14ac:dyDescent="0.35">
      <c r="A5291" t="s">
        <v>5801</v>
      </c>
      <c r="B5291" t="s">
        <v>2</v>
      </c>
      <c r="C5291" s="1">
        <v>44053.816469907404</v>
      </c>
      <c r="D5291" s="1">
        <v>44053.838252314818</v>
      </c>
      <c r="E5291" t="s">
        <v>203</v>
      </c>
      <c r="F5291">
        <v>95</v>
      </c>
      <c r="G5291" t="s">
        <v>211</v>
      </c>
      <c r="H5291">
        <v>25</v>
      </c>
      <c r="I5291">
        <v>38.878723333333298</v>
      </c>
      <c r="J5291">
        <v>-77.023111666666594</v>
      </c>
      <c r="K5291">
        <v>38.909848833333299</v>
      </c>
      <c r="L5291">
        <v>-77.034248833333294</v>
      </c>
      <c r="M5291" t="s">
        <v>0</v>
      </c>
      <c r="N5291">
        <f t="shared" si="246"/>
        <v>2</v>
      </c>
      <c r="O5291" s="3">
        <f t="shared" si="247"/>
        <v>31.366666675312445</v>
      </c>
      <c r="P5291">
        <f>HOUR('202008-capitalbikeshare-tripdat'!$C$14556)</f>
        <v>23</v>
      </c>
      <c r="Q5291">
        <f t="shared" si="248"/>
        <v>2</v>
      </c>
    </row>
    <row r="5292" spans="1:17" x14ac:dyDescent="0.35">
      <c r="A5292" t="s">
        <v>5802</v>
      </c>
      <c r="B5292" t="s">
        <v>2</v>
      </c>
      <c r="C5292" s="1">
        <v>44053.818576388891</v>
      </c>
      <c r="D5292" s="1">
        <v>44053.823831018519</v>
      </c>
      <c r="E5292" t="s">
        <v>609</v>
      </c>
      <c r="F5292">
        <v>76</v>
      </c>
      <c r="I5292">
        <v>38.918806833333299</v>
      </c>
      <c r="J5292">
        <v>-77.041564166666603</v>
      </c>
      <c r="K5292">
        <v>38.909999999999997</v>
      </c>
      <c r="L5292">
        <v>-77.05</v>
      </c>
      <c r="M5292" t="s">
        <v>0</v>
      </c>
      <c r="N5292">
        <f t="shared" si="246"/>
        <v>2</v>
      </c>
      <c r="O5292" s="3">
        <f t="shared" si="247"/>
        <v>7.5666666647884995</v>
      </c>
      <c r="P5292">
        <f>HOUR('202008-capitalbikeshare-tripdat'!$C$9275)</f>
        <v>9</v>
      </c>
      <c r="Q5292">
        <f t="shared" si="248"/>
        <v>2</v>
      </c>
    </row>
    <row r="5293" spans="1:17" x14ac:dyDescent="0.35">
      <c r="A5293" t="s">
        <v>5803</v>
      </c>
      <c r="B5293" t="s">
        <v>2</v>
      </c>
      <c r="C5293" s="1">
        <v>44053.819050925929</v>
      </c>
      <c r="D5293" s="1">
        <v>44053.833032407405</v>
      </c>
      <c r="E5293" t="s">
        <v>1816</v>
      </c>
      <c r="F5293">
        <v>558</v>
      </c>
      <c r="G5293" t="s">
        <v>626</v>
      </c>
      <c r="H5293">
        <v>502</v>
      </c>
      <c r="I5293">
        <v>39.043321833333302</v>
      </c>
      <c r="J5293">
        <v>-77.113353166666599</v>
      </c>
      <c r="K5293">
        <v>39.0146636666666</v>
      </c>
      <c r="L5293">
        <v>-77.107199833333297</v>
      </c>
      <c r="M5293" t="s">
        <v>0</v>
      </c>
      <c r="N5293">
        <f t="shared" si="246"/>
        <v>2</v>
      </c>
      <c r="O5293" s="3">
        <f t="shared" si="247"/>
        <v>20.133333324920386</v>
      </c>
      <c r="P5293">
        <f>HOUR('202008-capitalbikeshare-tripdat'!$C$14551)</f>
        <v>22</v>
      </c>
      <c r="Q5293">
        <f t="shared" si="248"/>
        <v>2</v>
      </c>
    </row>
    <row r="5294" spans="1:17" x14ac:dyDescent="0.35">
      <c r="A5294" t="s">
        <v>5804</v>
      </c>
      <c r="B5294" t="s">
        <v>2</v>
      </c>
      <c r="C5294" s="1">
        <v>44053.820983796293</v>
      </c>
      <c r="D5294" s="1">
        <v>44053.825243055559</v>
      </c>
      <c r="E5294" t="s">
        <v>460</v>
      </c>
      <c r="F5294">
        <v>62</v>
      </c>
      <c r="I5294">
        <v>38.902992666666599</v>
      </c>
      <c r="J5294">
        <v>-77.019023666666598</v>
      </c>
      <c r="K5294">
        <v>38.92</v>
      </c>
      <c r="L5294">
        <v>-77.03</v>
      </c>
      <c r="M5294" t="s">
        <v>0</v>
      </c>
      <c r="N5294">
        <f t="shared" si="246"/>
        <v>2</v>
      </c>
      <c r="O5294" s="3">
        <f t="shared" si="247"/>
        <v>6.1333333421498537</v>
      </c>
      <c r="P5294">
        <f>HOUR('202008-capitalbikeshare-tripdat'!$C$3398)</f>
        <v>23</v>
      </c>
      <c r="Q5294">
        <f t="shared" si="248"/>
        <v>2</v>
      </c>
    </row>
    <row r="5295" spans="1:17" x14ac:dyDescent="0.35">
      <c r="A5295" t="s">
        <v>5805</v>
      </c>
      <c r="B5295" t="s">
        <v>2</v>
      </c>
      <c r="C5295" s="1">
        <v>44053.821168981478</v>
      </c>
      <c r="D5295" s="1">
        <v>44053.860972222225</v>
      </c>
      <c r="E5295" t="s">
        <v>274</v>
      </c>
      <c r="F5295">
        <v>73</v>
      </c>
      <c r="G5295" t="s">
        <v>589</v>
      </c>
      <c r="H5295">
        <v>398</v>
      </c>
      <c r="I5295">
        <v>38.917165666666598</v>
      </c>
      <c r="J5295">
        <v>-77.025936166666597</v>
      </c>
      <c r="K5295">
        <v>38.912729499999998</v>
      </c>
      <c r="L5295">
        <v>-77.0417998333333</v>
      </c>
      <c r="M5295" t="s">
        <v>0</v>
      </c>
      <c r="N5295">
        <f t="shared" si="246"/>
        <v>2</v>
      </c>
      <c r="O5295" s="3">
        <f t="shared" si="247"/>
        <v>57.316666675033048</v>
      </c>
      <c r="P5295">
        <f>HOUR('202008-capitalbikeshare-tripdat'!$C$2653)</f>
        <v>18</v>
      </c>
      <c r="Q5295">
        <f t="shared" si="248"/>
        <v>2</v>
      </c>
    </row>
    <row r="5296" spans="1:17" x14ac:dyDescent="0.35">
      <c r="A5296" t="s">
        <v>5806</v>
      </c>
      <c r="B5296" t="s">
        <v>2</v>
      </c>
      <c r="C5296" s="1">
        <v>44053.821747685186</v>
      </c>
      <c r="D5296" s="1">
        <v>44053.87599537037</v>
      </c>
      <c r="I5296">
        <v>38.93</v>
      </c>
      <c r="J5296">
        <v>-77.02</v>
      </c>
      <c r="K5296">
        <v>38.93</v>
      </c>
      <c r="L5296">
        <v>-77.02</v>
      </c>
      <c r="M5296" t="s">
        <v>0</v>
      </c>
      <c r="N5296">
        <f t="shared" si="246"/>
        <v>2</v>
      </c>
      <c r="O5296" s="3">
        <f t="shared" si="247"/>
        <v>78.116666665300727</v>
      </c>
      <c r="P5296">
        <f>HOUR('202008-capitalbikeshare-tripdat'!$C$1616)</f>
        <v>18</v>
      </c>
      <c r="Q5296">
        <f t="shared" si="248"/>
        <v>2</v>
      </c>
    </row>
    <row r="5297" spans="1:17" x14ac:dyDescent="0.35">
      <c r="A5297" t="s">
        <v>5807</v>
      </c>
      <c r="B5297" t="s">
        <v>2</v>
      </c>
      <c r="C5297" s="1">
        <v>44053.822928240741</v>
      </c>
      <c r="D5297" s="1">
        <v>44053.833020833335</v>
      </c>
      <c r="E5297" t="s">
        <v>236</v>
      </c>
      <c r="F5297">
        <v>251</v>
      </c>
      <c r="G5297" t="s">
        <v>310</v>
      </c>
      <c r="H5297">
        <v>127</v>
      </c>
      <c r="I5297">
        <v>38.895963500000001</v>
      </c>
      <c r="J5297">
        <v>-77.088931833333305</v>
      </c>
      <c r="K5297">
        <v>38.9037163333333</v>
      </c>
      <c r="L5297">
        <v>-77.062649833333296</v>
      </c>
      <c r="M5297" t="s">
        <v>0</v>
      </c>
      <c r="N5297">
        <f t="shared" si="246"/>
        <v>2</v>
      </c>
      <c r="O5297" s="3">
        <f t="shared" si="247"/>
        <v>14.533333336003125</v>
      </c>
      <c r="P5297">
        <f>HOUR('202008-capitalbikeshare-tripdat'!$C$4059)</f>
        <v>20</v>
      </c>
      <c r="Q5297">
        <f t="shared" si="248"/>
        <v>2</v>
      </c>
    </row>
    <row r="5298" spans="1:17" x14ac:dyDescent="0.35">
      <c r="A5298" t="s">
        <v>5808</v>
      </c>
      <c r="B5298" t="s">
        <v>2</v>
      </c>
      <c r="C5298" s="1">
        <v>44053.823969907404</v>
      </c>
      <c r="D5298" s="1">
        <v>44053.83284722222</v>
      </c>
      <c r="E5298" t="s">
        <v>1854</v>
      </c>
      <c r="F5298">
        <v>198</v>
      </c>
      <c r="G5298" t="s">
        <v>310</v>
      </c>
      <c r="H5298">
        <v>127</v>
      </c>
      <c r="I5298">
        <v>38.896921499999998</v>
      </c>
      <c r="J5298">
        <v>-77.086458666666601</v>
      </c>
      <c r="K5298">
        <v>38.903642499999997</v>
      </c>
      <c r="L5298">
        <v>-77.062638166666602</v>
      </c>
      <c r="M5298" t="s">
        <v>0</v>
      </c>
      <c r="N5298">
        <f t="shared" si="246"/>
        <v>2</v>
      </c>
      <c r="O5298" s="3">
        <f t="shared" si="247"/>
        <v>12.783333335537463</v>
      </c>
      <c r="P5298">
        <f>HOUR('202008-capitalbikeshare-tripdat'!$C$1320)</f>
        <v>20</v>
      </c>
      <c r="Q5298">
        <f t="shared" si="248"/>
        <v>2</v>
      </c>
    </row>
    <row r="5299" spans="1:17" x14ac:dyDescent="0.35">
      <c r="A5299" t="s">
        <v>5809</v>
      </c>
      <c r="B5299" t="s">
        <v>2</v>
      </c>
      <c r="C5299" s="1">
        <v>44053.824155092596</v>
      </c>
      <c r="D5299" s="1">
        <v>44053.857407407406</v>
      </c>
      <c r="E5299" t="s">
        <v>460</v>
      </c>
      <c r="F5299">
        <v>62</v>
      </c>
      <c r="G5299" t="s">
        <v>460</v>
      </c>
      <c r="H5299">
        <v>62</v>
      </c>
      <c r="I5299">
        <v>38.903003833333301</v>
      </c>
      <c r="J5299">
        <v>-77.019089666666602</v>
      </c>
      <c r="K5299">
        <v>38.903091166666599</v>
      </c>
      <c r="L5299">
        <v>-77.019053333333304</v>
      </c>
      <c r="M5299" t="s">
        <v>0</v>
      </c>
      <c r="N5299">
        <f t="shared" si="246"/>
        <v>2</v>
      </c>
      <c r="O5299" s="3">
        <f t="shared" si="247"/>
        <v>47.88333332631737</v>
      </c>
      <c r="P5299">
        <f>HOUR('202008-capitalbikeshare-tripdat'!$C$284)</f>
        <v>15</v>
      </c>
      <c r="Q5299">
        <f t="shared" si="248"/>
        <v>2</v>
      </c>
    </row>
    <row r="5300" spans="1:17" x14ac:dyDescent="0.35">
      <c r="A5300" t="s">
        <v>5810</v>
      </c>
      <c r="B5300" t="s">
        <v>2</v>
      </c>
      <c r="C5300" s="1">
        <v>44053.825856481482</v>
      </c>
      <c r="D5300" s="1">
        <v>44053.908043981479</v>
      </c>
      <c r="E5300" t="s">
        <v>134</v>
      </c>
      <c r="F5300">
        <v>94</v>
      </c>
      <c r="G5300" t="s">
        <v>102</v>
      </c>
      <c r="H5300">
        <v>68</v>
      </c>
      <c r="I5300">
        <v>38.879170166666597</v>
      </c>
      <c r="J5300">
        <v>-76.995212666666603</v>
      </c>
      <c r="K5300">
        <v>38.880299833333297</v>
      </c>
      <c r="L5300">
        <v>-76.986243833333305</v>
      </c>
      <c r="M5300" t="s">
        <v>0</v>
      </c>
      <c r="N5300">
        <f t="shared" si="246"/>
        <v>2</v>
      </c>
      <c r="O5300" s="3">
        <f t="shared" si="247"/>
        <v>118.34999999497086</v>
      </c>
      <c r="P5300">
        <f>HOUR('202008-capitalbikeshare-tripdat'!$C$10698)</f>
        <v>7</v>
      </c>
      <c r="Q5300">
        <f t="shared" si="248"/>
        <v>2</v>
      </c>
    </row>
    <row r="5301" spans="1:17" x14ac:dyDescent="0.35">
      <c r="A5301" s="2" t="s">
        <v>5811</v>
      </c>
      <c r="B5301" t="s">
        <v>2</v>
      </c>
      <c r="C5301" s="1">
        <v>44053.825925925928</v>
      </c>
      <c r="D5301" s="1">
        <v>44053.826504629629</v>
      </c>
      <c r="E5301" t="s">
        <v>821</v>
      </c>
      <c r="F5301">
        <v>397</v>
      </c>
      <c r="I5301">
        <v>38.859278666666597</v>
      </c>
      <c r="J5301">
        <v>-77.063263333333296</v>
      </c>
      <c r="K5301">
        <v>38.86</v>
      </c>
      <c r="L5301">
        <v>-77.06</v>
      </c>
      <c r="M5301" t="s">
        <v>0</v>
      </c>
      <c r="N5301">
        <f t="shared" si="246"/>
        <v>2</v>
      </c>
      <c r="O5301" s="3">
        <f t="shared" si="247"/>
        <v>0.83333332906477153</v>
      </c>
      <c r="P5301">
        <f>HOUR('202008-capitalbikeshare-tripdat'!$C$6807)</f>
        <v>7</v>
      </c>
      <c r="Q5301">
        <f t="shared" si="248"/>
        <v>2</v>
      </c>
    </row>
    <row r="5302" spans="1:17" x14ac:dyDescent="0.35">
      <c r="A5302" t="s">
        <v>5812</v>
      </c>
      <c r="B5302" t="s">
        <v>2</v>
      </c>
      <c r="C5302" s="1">
        <v>44053.825960648152</v>
      </c>
      <c r="D5302" s="1">
        <v>44053.832361111112</v>
      </c>
      <c r="E5302" t="s">
        <v>297</v>
      </c>
      <c r="F5302">
        <v>442</v>
      </c>
      <c r="G5302" t="s">
        <v>86</v>
      </c>
      <c r="H5302">
        <v>461</v>
      </c>
      <c r="I5302">
        <v>38.9083628333333</v>
      </c>
      <c r="J5302">
        <v>-77.027089000000004</v>
      </c>
      <c r="K5302">
        <v>38.928767166666603</v>
      </c>
      <c r="L5302">
        <v>-77.032013000000006</v>
      </c>
      <c r="M5302" t="s">
        <v>0</v>
      </c>
      <c r="N5302">
        <f t="shared" si="246"/>
        <v>2</v>
      </c>
      <c r="O5302" s="3">
        <f t="shared" si="247"/>
        <v>9.2166666628327221</v>
      </c>
      <c r="P5302">
        <f>HOUR('202008-capitalbikeshare-tripdat'!$C$14536)</f>
        <v>21</v>
      </c>
      <c r="Q5302">
        <f t="shared" si="248"/>
        <v>2</v>
      </c>
    </row>
    <row r="5303" spans="1:17" x14ac:dyDescent="0.35">
      <c r="A5303" t="s">
        <v>5813</v>
      </c>
      <c r="B5303" t="s">
        <v>2</v>
      </c>
      <c r="C5303" s="1">
        <v>44053.827280092592</v>
      </c>
      <c r="D5303" s="1">
        <v>44053.829224537039</v>
      </c>
      <c r="I5303">
        <v>38.86</v>
      </c>
      <c r="J5303">
        <v>-77.06</v>
      </c>
      <c r="K5303">
        <v>38.86</v>
      </c>
      <c r="L5303">
        <v>-77.06</v>
      </c>
      <c r="M5303" t="s">
        <v>0</v>
      </c>
      <c r="N5303">
        <f t="shared" si="246"/>
        <v>2</v>
      </c>
      <c r="O5303" s="3">
        <f t="shared" si="247"/>
        <v>2.8000000049360096</v>
      </c>
      <c r="P5303">
        <f>HOUR('202008-capitalbikeshare-tripdat'!$C$6808)</f>
        <v>8</v>
      </c>
      <c r="Q5303">
        <f t="shared" si="248"/>
        <v>2</v>
      </c>
    </row>
    <row r="5304" spans="1:17" x14ac:dyDescent="0.35">
      <c r="A5304" t="s">
        <v>5814</v>
      </c>
      <c r="B5304" t="s">
        <v>2</v>
      </c>
      <c r="C5304" s="1">
        <v>44053.828333333331</v>
      </c>
      <c r="D5304" s="1">
        <v>44053.837754629632</v>
      </c>
      <c r="E5304" t="s">
        <v>157</v>
      </c>
      <c r="F5304">
        <v>434</v>
      </c>
      <c r="G5304" t="s">
        <v>740</v>
      </c>
      <c r="H5304">
        <v>130</v>
      </c>
      <c r="I5304">
        <v>38.9086645</v>
      </c>
      <c r="J5304">
        <v>-77.012412499999996</v>
      </c>
      <c r="K5304">
        <v>38.899468499999998</v>
      </c>
      <c r="L5304">
        <v>-77.023009500000001</v>
      </c>
      <c r="M5304" t="s">
        <v>1</v>
      </c>
      <c r="N5304">
        <f t="shared" si="246"/>
        <v>2</v>
      </c>
      <c r="O5304" s="3">
        <f t="shared" si="247"/>
        <v>13.566666673868895</v>
      </c>
      <c r="P5304">
        <f>HOUR('202008-capitalbikeshare-tripdat'!$C$9661)</f>
        <v>1</v>
      </c>
      <c r="Q5304">
        <f t="shared" si="248"/>
        <v>2</v>
      </c>
    </row>
    <row r="5305" spans="1:17" x14ac:dyDescent="0.35">
      <c r="A5305" t="s">
        <v>5815</v>
      </c>
      <c r="B5305" t="s">
        <v>2</v>
      </c>
      <c r="C5305" s="1">
        <v>44053.828553240739</v>
      </c>
      <c r="D5305" s="1">
        <v>44053.841006944444</v>
      </c>
      <c r="E5305" t="s">
        <v>364</v>
      </c>
      <c r="F5305">
        <v>86</v>
      </c>
      <c r="I5305">
        <v>38.956577166666598</v>
      </c>
      <c r="J5305">
        <v>-77.019786499999995</v>
      </c>
      <c r="K5305">
        <v>38.94</v>
      </c>
      <c r="L5305">
        <v>-77.03</v>
      </c>
      <c r="M5305" t="s">
        <v>0</v>
      </c>
      <c r="N5305">
        <f t="shared" si="246"/>
        <v>2</v>
      </c>
      <c r="O5305" s="3">
        <f t="shared" si="247"/>
        <v>17.933333334513009</v>
      </c>
      <c r="P5305">
        <f>HOUR('202008-capitalbikeshare-tripdat'!$C$13048)</f>
        <v>17</v>
      </c>
      <c r="Q5305">
        <f t="shared" si="248"/>
        <v>2</v>
      </c>
    </row>
    <row r="5306" spans="1:17" x14ac:dyDescent="0.35">
      <c r="A5306" t="s">
        <v>5816</v>
      </c>
      <c r="B5306" t="s">
        <v>2</v>
      </c>
      <c r="C5306" s="1">
        <v>44053.830497685187</v>
      </c>
      <c r="D5306" s="1">
        <v>44053.883321759262</v>
      </c>
      <c r="I5306">
        <v>38.92</v>
      </c>
      <c r="J5306">
        <v>-77.040000000000006</v>
      </c>
      <c r="K5306">
        <v>38.909999999999997</v>
      </c>
      <c r="L5306">
        <v>-77.02</v>
      </c>
      <c r="M5306" t="s">
        <v>0</v>
      </c>
      <c r="N5306">
        <f t="shared" si="246"/>
        <v>2</v>
      </c>
      <c r="O5306" s="3">
        <f t="shared" si="247"/>
        <v>76.066666668048128</v>
      </c>
      <c r="P5306">
        <f>HOUR('202008-capitalbikeshare-tripdat'!$C$11055)</f>
        <v>18</v>
      </c>
      <c r="Q5306">
        <f t="shared" si="248"/>
        <v>2</v>
      </c>
    </row>
    <row r="5307" spans="1:17" x14ac:dyDescent="0.35">
      <c r="A5307" t="s">
        <v>5817</v>
      </c>
      <c r="B5307" t="s">
        <v>2</v>
      </c>
      <c r="C5307" s="1">
        <v>44053.830613425926</v>
      </c>
      <c r="D5307" s="1">
        <v>44053.838796296295</v>
      </c>
      <c r="E5307" t="s">
        <v>737</v>
      </c>
      <c r="F5307">
        <v>108</v>
      </c>
      <c r="G5307" t="s">
        <v>279</v>
      </c>
      <c r="H5307">
        <v>17</v>
      </c>
      <c r="I5307">
        <v>38.934240000000003</v>
      </c>
      <c r="J5307">
        <v>-77.057873333333305</v>
      </c>
      <c r="K5307">
        <v>38.922994500000001</v>
      </c>
      <c r="L5307">
        <v>-77.042605666666603</v>
      </c>
      <c r="M5307" t="s">
        <v>0</v>
      </c>
      <c r="N5307">
        <f t="shared" si="246"/>
        <v>2</v>
      </c>
      <c r="O5307" s="3">
        <f t="shared" si="247"/>
        <v>11.783333332277834</v>
      </c>
      <c r="P5307">
        <f>HOUR('202008-capitalbikeshare-tripdat'!$C$14302)</f>
        <v>15</v>
      </c>
      <c r="Q5307">
        <f t="shared" si="248"/>
        <v>2</v>
      </c>
    </row>
    <row r="5308" spans="1:17" x14ac:dyDescent="0.35">
      <c r="A5308" t="s">
        <v>5818</v>
      </c>
      <c r="B5308" t="s">
        <v>2</v>
      </c>
      <c r="C5308" s="1">
        <v>44053.830682870372</v>
      </c>
      <c r="D5308" s="1">
        <v>44053.834340277775</v>
      </c>
      <c r="I5308">
        <v>38.92</v>
      </c>
      <c r="J5308">
        <v>-77.03</v>
      </c>
      <c r="K5308">
        <v>38.93</v>
      </c>
      <c r="L5308">
        <v>-77.02</v>
      </c>
      <c r="M5308" t="s">
        <v>0</v>
      </c>
      <c r="N5308">
        <f t="shared" si="246"/>
        <v>2</v>
      </c>
      <c r="O5308" s="3">
        <f t="shared" si="247"/>
        <v>5.2666666614823043</v>
      </c>
      <c r="P5308">
        <f>HOUR('202008-capitalbikeshare-tripdat'!$C$14362)</f>
        <v>16</v>
      </c>
      <c r="Q5308">
        <f t="shared" si="248"/>
        <v>2</v>
      </c>
    </row>
    <row r="5309" spans="1:17" x14ac:dyDescent="0.35">
      <c r="A5309" t="s">
        <v>5819</v>
      </c>
      <c r="B5309" t="s">
        <v>2</v>
      </c>
      <c r="C5309" s="1">
        <v>44053.831180555557</v>
      </c>
      <c r="D5309" s="1">
        <v>44053.841863425929</v>
      </c>
      <c r="I5309">
        <v>38.93</v>
      </c>
      <c r="J5309">
        <v>-77.03</v>
      </c>
      <c r="K5309">
        <v>38.92</v>
      </c>
      <c r="L5309">
        <v>-77.040000000000006</v>
      </c>
      <c r="M5309" t="s">
        <v>0</v>
      </c>
      <c r="N5309">
        <f t="shared" si="246"/>
        <v>2</v>
      </c>
      <c r="O5309" s="3">
        <f t="shared" si="247"/>
        <v>15.383333335630596</v>
      </c>
      <c r="P5309">
        <f>HOUR('202008-capitalbikeshare-tripdat'!$C$14294)</f>
        <v>15</v>
      </c>
      <c r="Q5309">
        <f t="shared" si="248"/>
        <v>2</v>
      </c>
    </row>
    <row r="5310" spans="1:17" x14ac:dyDescent="0.35">
      <c r="A5310" t="s">
        <v>5820</v>
      </c>
      <c r="B5310" t="s">
        <v>2</v>
      </c>
      <c r="C5310" s="1">
        <v>44053.831412037034</v>
      </c>
      <c r="D5310" s="1">
        <v>44053.838171296295</v>
      </c>
      <c r="E5310" t="s">
        <v>569</v>
      </c>
      <c r="F5310">
        <v>456</v>
      </c>
      <c r="G5310" t="s">
        <v>70</v>
      </c>
      <c r="H5310">
        <v>549</v>
      </c>
      <c r="I5310">
        <v>38.902271499999998</v>
      </c>
      <c r="J5310">
        <v>-77.015860500000002</v>
      </c>
      <c r="K5310">
        <v>38.914921999999997</v>
      </c>
      <c r="L5310">
        <v>-77.007762666666594</v>
      </c>
      <c r="M5310" t="s">
        <v>0</v>
      </c>
      <c r="N5310">
        <f t="shared" si="246"/>
        <v>2</v>
      </c>
      <c r="O5310" s="3">
        <f t="shared" si="247"/>
        <v>9.733333335025236</v>
      </c>
      <c r="P5310">
        <f>HOUR('202008-capitalbikeshare-tripdat'!$C$14296)</f>
        <v>15</v>
      </c>
      <c r="Q5310">
        <f t="shared" si="248"/>
        <v>2</v>
      </c>
    </row>
    <row r="5311" spans="1:17" x14ac:dyDescent="0.35">
      <c r="A5311" s="2" t="s">
        <v>5821</v>
      </c>
      <c r="B5311" t="s">
        <v>2</v>
      </c>
      <c r="C5311" s="1">
        <v>44053.831562500003</v>
      </c>
      <c r="D5311" s="1">
        <v>44053.837789351855</v>
      </c>
      <c r="E5311" t="s">
        <v>1122</v>
      </c>
      <c r="F5311">
        <v>31</v>
      </c>
      <c r="G5311" t="s">
        <v>1422</v>
      </c>
      <c r="H5311">
        <v>55</v>
      </c>
      <c r="I5311">
        <v>38.924854500000002</v>
      </c>
      <c r="J5311">
        <v>-77.022189333333301</v>
      </c>
      <c r="K5311">
        <v>38.919023000000003</v>
      </c>
      <c r="L5311">
        <v>-77.000628000000006</v>
      </c>
      <c r="M5311" t="s">
        <v>0</v>
      </c>
      <c r="N5311">
        <f t="shared" si="246"/>
        <v>2</v>
      </c>
      <c r="O5311" s="3">
        <f t="shared" si="247"/>
        <v>8.9666666672565043</v>
      </c>
      <c r="P5311">
        <f>HOUR('202008-capitalbikeshare-tripdat'!$C$869)</f>
        <v>16</v>
      </c>
      <c r="Q5311">
        <f t="shared" si="248"/>
        <v>2</v>
      </c>
    </row>
    <row r="5312" spans="1:17" x14ac:dyDescent="0.35">
      <c r="A5312" t="s">
        <v>5822</v>
      </c>
      <c r="B5312" t="s">
        <v>2</v>
      </c>
      <c r="C5312" s="1">
        <v>44053.833240740743</v>
      </c>
      <c r="D5312" s="1">
        <v>44053.844421296293</v>
      </c>
      <c r="E5312" t="s">
        <v>67</v>
      </c>
      <c r="F5312">
        <v>20</v>
      </c>
      <c r="I5312">
        <v>38.931885166666603</v>
      </c>
      <c r="J5312">
        <v>-77.038730833333304</v>
      </c>
      <c r="K5312">
        <v>38.93</v>
      </c>
      <c r="L5312">
        <v>-77.040000000000006</v>
      </c>
      <c r="M5312" t="s">
        <v>0</v>
      </c>
      <c r="N5312">
        <f t="shared" si="246"/>
        <v>2</v>
      </c>
      <c r="O5312" s="3">
        <f t="shared" si="247"/>
        <v>16.099999991711229</v>
      </c>
      <c r="P5312">
        <f>HOUR('202008-capitalbikeshare-tripdat'!$C$2760)</f>
        <v>21</v>
      </c>
      <c r="Q5312">
        <f t="shared" si="248"/>
        <v>2</v>
      </c>
    </row>
    <row r="5313" spans="1:17" x14ac:dyDescent="0.35">
      <c r="A5313" t="s">
        <v>5823</v>
      </c>
      <c r="B5313" t="s">
        <v>2</v>
      </c>
      <c r="C5313" s="1">
        <v>44053.833287037036</v>
      </c>
      <c r="D5313" s="1">
        <v>44053.84474537037</v>
      </c>
      <c r="E5313" t="s">
        <v>67</v>
      </c>
      <c r="F5313">
        <v>20</v>
      </c>
      <c r="I5313">
        <v>38.931960166666599</v>
      </c>
      <c r="J5313">
        <v>-77.038721666666603</v>
      </c>
      <c r="K5313">
        <v>38.93</v>
      </c>
      <c r="L5313">
        <v>-77.040000000000006</v>
      </c>
      <c r="M5313" t="s">
        <v>0</v>
      </c>
      <c r="N5313">
        <f t="shared" si="246"/>
        <v>2</v>
      </c>
      <c r="O5313" s="3">
        <f t="shared" si="247"/>
        <v>16.500000001396984</v>
      </c>
      <c r="P5313">
        <f>HOUR('202008-capitalbikeshare-tripdat'!$C$6474)</f>
        <v>13</v>
      </c>
      <c r="Q5313">
        <f t="shared" si="248"/>
        <v>2</v>
      </c>
    </row>
    <row r="5314" spans="1:17" x14ac:dyDescent="0.35">
      <c r="A5314" t="s">
        <v>5824</v>
      </c>
      <c r="B5314" t="s">
        <v>2</v>
      </c>
      <c r="C5314" s="1">
        <v>44053.836041666669</v>
      </c>
      <c r="D5314" s="1">
        <v>44053.85434027778</v>
      </c>
      <c r="E5314" t="s">
        <v>367</v>
      </c>
      <c r="F5314">
        <v>368</v>
      </c>
      <c r="G5314" t="s">
        <v>367</v>
      </c>
      <c r="H5314">
        <v>368</v>
      </c>
      <c r="I5314">
        <v>38.920708500000003</v>
      </c>
      <c r="J5314">
        <v>-76.995809666666602</v>
      </c>
      <c r="K5314">
        <v>38.920690999999998</v>
      </c>
      <c r="L5314">
        <v>-76.995852333333303</v>
      </c>
      <c r="M5314" t="s">
        <v>0</v>
      </c>
      <c r="N5314">
        <f t="shared" ref="N5314:N5377" si="249">WEEKDAY(C5314)</f>
        <v>2</v>
      </c>
      <c r="O5314" s="3">
        <f t="shared" ref="O5314:O5377" si="250">(D5314-C5314)*1440</f>
        <v>26.349999998928979</v>
      </c>
      <c r="P5314">
        <f>HOUR('202008-capitalbikeshare-tripdat'!$C$4400)</f>
        <v>12</v>
      </c>
      <c r="Q5314">
        <f t="shared" ref="Q5314:Q5377" si="251">WEEKDAY(C5314)</f>
        <v>2</v>
      </c>
    </row>
    <row r="5315" spans="1:17" x14ac:dyDescent="0.35">
      <c r="A5315" t="s">
        <v>5825</v>
      </c>
      <c r="B5315" t="s">
        <v>2</v>
      </c>
      <c r="C5315" s="1">
        <v>44053.83630787037</v>
      </c>
      <c r="D5315" s="1">
        <v>44053.844421296293</v>
      </c>
      <c r="E5315" t="s">
        <v>714</v>
      </c>
      <c r="F5315">
        <v>27</v>
      </c>
      <c r="G5315" t="s">
        <v>1478</v>
      </c>
      <c r="H5315">
        <v>23</v>
      </c>
      <c r="I5315">
        <v>38.908501999999999</v>
      </c>
      <c r="J5315">
        <v>-77.032404166666595</v>
      </c>
      <c r="K5315">
        <v>38.915421666666603</v>
      </c>
      <c r="L5315">
        <v>-77.044455833333302</v>
      </c>
      <c r="M5315" t="s">
        <v>0</v>
      </c>
      <c r="N5315">
        <f t="shared" si="249"/>
        <v>2</v>
      </c>
      <c r="O5315" s="3">
        <f t="shared" si="250"/>
        <v>11.683333329856396</v>
      </c>
      <c r="P5315">
        <f>HOUR('202008-capitalbikeshare-tripdat'!$C$913)</f>
        <v>17</v>
      </c>
      <c r="Q5315">
        <f t="shared" si="251"/>
        <v>2</v>
      </c>
    </row>
    <row r="5316" spans="1:17" x14ac:dyDescent="0.35">
      <c r="A5316" t="s">
        <v>5826</v>
      </c>
      <c r="B5316" t="s">
        <v>2</v>
      </c>
      <c r="C5316" s="1">
        <v>44053.836759259262</v>
      </c>
      <c r="D5316" s="1">
        <v>44053.869791666664</v>
      </c>
      <c r="E5316" t="s">
        <v>512</v>
      </c>
      <c r="F5316">
        <v>349</v>
      </c>
      <c r="G5316" t="s">
        <v>512</v>
      </c>
      <c r="H5316">
        <v>349</v>
      </c>
      <c r="I5316">
        <v>38.996902499999997</v>
      </c>
      <c r="J5316">
        <v>-77.025403666666605</v>
      </c>
      <c r="K5316">
        <v>38.996879833333303</v>
      </c>
      <c r="L5316">
        <v>-77.025497000000001</v>
      </c>
      <c r="M5316" t="s">
        <v>0</v>
      </c>
      <c r="N5316">
        <f t="shared" si="249"/>
        <v>2</v>
      </c>
      <c r="O5316" s="3">
        <f t="shared" si="250"/>
        <v>47.566666658967733</v>
      </c>
      <c r="P5316">
        <f>HOUR('202008-capitalbikeshare-tripdat'!$C$5888)</f>
        <v>22</v>
      </c>
      <c r="Q5316">
        <f t="shared" si="251"/>
        <v>2</v>
      </c>
    </row>
    <row r="5317" spans="1:17" x14ac:dyDescent="0.35">
      <c r="A5317" t="s">
        <v>5827</v>
      </c>
      <c r="B5317" t="s">
        <v>2</v>
      </c>
      <c r="C5317" s="1">
        <v>44053.836898148147</v>
      </c>
      <c r="D5317" s="1">
        <v>44053.861087962963</v>
      </c>
      <c r="E5317" t="s">
        <v>187</v>
      </c>
      <c r="F5317">
        <v>59</v>
      </c>
      <c r="G5317" t="s">
        <v>719</v>
      </c>
      <c r="H5317">
        <v>444</v>
      </c>
      <c r="I5317">
        <v>38.932495166666598</v>
      </c>
      <c r="J5317">
        <v>-76.9930375</v>
      </c>
      <c r="K5317">
        <v>38.946922166666603</v>
      </c>
      <c r="L5317">
        <v>-77.065028999999996</v>
      </c>
      <c r="M5317" t="s">
        <v>0</v>
      </c>
      <c r="N5317">
        <f t="shared" si="249"/>
        <v>2</v>
      </c>
      <c r="O5317" s="3">
        <f t="shared" si="250"/>
        <v>34.833333335118368</v>
      </c>
      <c r="P5317">
        <f>HOUR('202008-capitalbikeshare-tripdat'!$C$7401)</f>
        <v>11</v>
      </c>
      <c r="Q5317">
        <f t="shared" si="251"/>
        <v>2</v>
      </c>
    </row>
    <row r="5318" spans="1:17" x14ac:dyDescent="0.35">
      <c r="A5318" t="s">
        <v>5828</v>
      </c>
      <c r="B5318" t="s">
        <v>2</v>
      </c>
      <c r="C5318" s="1">
        <v>44053.838368055556</v>
      </c>
      <c r="D5318" s="1">
        <v>44053.852002314816</v>
      </c>
      <c r="E5318" t="s">
        <v>147</v>
      </c>
      <c r="F5318">
        <v>604</v>
      </c>
      <c r="I5318">
        <v>38.959386333333299</v>
      </c>
      <c r="J5318">
        <v>-76.946172833333307</v>
      </c>
      <c r="K5318">
        <v>38.96</v>
      </c>
      <c r="L5318">
        <v>-76.95</v>
      </c>
      <c r="M5318" t="s">
        <v>0</v>
      </c>
      <c r="N5318">
        <f t="shared" si="249"/>
        <v>2</v>
      </c>
      <c r="O5318" s="3">
        <f t="shared" si="250"/>
        <v>19.633333333767951</v>
      </c>
      <c r="P5318">
        <f>HOUR('202008-capitalbikeshare-tripdat'!$C$8654)</f>
        <v>18</v>
      </c>
      <c r="Q5318">
        <f t="shared" si="251"/>
        <v>2</v>
      </c>
    </row>
    <row r="5319" spans="1:17" x14ac:dyDescent="0.35">
      <c r="A5319" t="s">
        <v>5829</v>
      </c>
      <c r="B5319" t="s">
        <v>2</v>
      </c>
      <c r="C5319" s="1">
        <v>44053.838564814818</v>
      </c>
      <c r="D5319" s="1">
        <v>44053.840694444443</v>
      </c>
      <c r="G5319" t="s">
        <v>821</v>
      </c>
      <c r="H5319">
        <v>397</v>
      </c>
      <c r="I5319">
        <v>38.86</v>
      </c>
      <c r="J5319">
        <v>-77.06</v>
      </c>
      <c r="K5319">
        <v>38.8592448333333</v>
      </c>
      <c r="L5319">
        <v>-77.0632898333333</v>
      </c>
      <c r="M5319" t="s">
        <v>0</v>
      </c>
      <c r="N5319">
        <f t="shared" si="249"/>
        <v>2</v>
      </c>
      <c r="O5319" s="3">
        <f t="shared" si="250"/>
        <v>3.0666666605975479</v>
      </c>
      <c r="P5319">
        <f>HOUR('202008-capitalbikeshare-tripdat'!$C$6818)</f>
        <v>8</v>
      </c>
      <c r="Q5319">
        <f t="shared" si="251"/>
        <v>2</v>
      </c>
    </row>
    <row r="5320" spans="1:17" x14ac:dyDescent="0.35">
      <c r="A5320" t="s">
        <v>5830</v>
      </c>
      <c r="B5320" t="s">
        <v>2</v>
      </c>
      <c r="C5320" s="1">
        <v>44053.838692129626</v>
      </c>
      <c r="D5320" s="1">
        <v>44053.848333333335</v>
      </c>
      <c r="E5320" t="s">
        <v>1131</v>
      </c>
      <c r="F5320">
        <v>245</v>
      </c>
      <c r="G5320" t="s">
        <v>503</v>
      </c>
      <c r="H5320">
        <v>491</v>
      </c>
      <c r="I5320">
        <v>38.883678000000003</v>
      </c>
      <c r="J5320">
        <v>-77.113856833333301</v>
      </c>
      <c r="K5320">
        <v>38.893659</v>
      </c>
      <c r="L5320">
        <v>-77.070983166666593</v>
      </c>
      <c r="M5320" t="s">
        <v>0</v>
      </c>
      <c r="N5320">
        <f t="shared" si="249"/>
        <v>2</v>
      </c>
      <c r="O5320" s="3">
        <f t="shared" si="250"/>
        <v>13.883333341218531</v>
      </c>
      <c r="P5320">
        <f>HOUR('202008-capitalbikeshare-tripdat'!$C$162)</f>
        <v>11</v>
      </c>
      <c r="Q5320">
        <f t="shared" si="251"/>
        <v>2</v>
      </c>
    </row>
    <row r="5321" spans="1:17" x14ac:dyDescent="0.35">
      <c r="A5321" t="s">
        <v>5831</v>
      </c>
      <c r="B5321" t="s">
        <v>2</v>
      </c>
      <c r="C5321" s="1">
        <v>44053.838784722226</v>
      </c>
      <c r="D5321" s="1">
        <v>44053.849733796298</v>
      </c>
      <c r="E5321" t="s">
        <v>50</v>
      </c>
      <c r="F5321">
        <v>87</v>
      </c>
      <c r="I5321">
        <v>38.941705333333303</v>
      </c>
      <c r="J5321">
        <v>-77.025073833333295</v>
      </c>
      <c r="K5321">
        <v>38.909999999999997</v>
      </c>
      <c r="L5321">
        <v>-77.03</v>
      </c>
      <c r="M5321" t="s">
        <v>0</v>
      </c>
      <c r="N5321">
        <f t="shared" si="249"/>
        <v>2</v>
      </c>
      <c r="O5321" s="3">
        <f t="shared" si="250"/>
        <v>15.766666664276272</v>
      </c>
      <c r="P5321">
        <f>HOUR('202008-capitalbikeshare-tripdat'!$C$8655)</f>
        <v>18</v>
      </c>
      <c r="Q5321">
        <f t="shared" si="251"/>
        <v>2</v>
      </c>
    </row>
    <row r="5322" spans="1:17" x14ac:dyDescent="0.35">
      <c r="A5322" t="s">
        <v>5832</v>
      </c>
      <c r="B5322" t="s">
        <v>2</v>
      </c>
      <c r="C5322" s="1">
        <v>44053.839965277781</v>
      </c>
      <c r="D5322" s="1">
        <v>44053.849918981483</v>
      </c>
      <c r="G5322" t="s">
        <v>114</v>
      </c>
      <c r="H5322">
        <v>199</v>
      </c>
      <c r="I5322">
        <v>38.9</v>
      </c>
      <c r="J5322">
        <v>-77.03</v>
      </c>
      <c r="K5322">
        <v>38.902394333333298</v>
      </c>
      <c r="L5322">
        <v>-77.026226833333297</v>
      </c>
      <c r="M5322" t="s">
        <v>0</v>
      </c>
      <c r="N5322">
        <f t="shared" si="249"/>
        <v>2</v>
      </c>
      <c r="O5322" s="3">
        <f t="shared" si="250"/>
        <v>14.333333331160247</v>
      </c>
      <c r="P5322">
        <f>HOUR('202008-capitalbikeshare-tripdat'!$C$8649)</f>
        <v>18</v>
      </c>
      <c r="Q5322">
        <f t="shared" si="251"/>
        <v>2</v>
      </c>
    </row>
    <row r="5323" spans="1:17" x14ac:dyDescent="0.35">
      <c r="A5323" t="s">
        <v>5833</v>
      </c>
      <c r="B5323" t="s">
        <v>2</v>
      </c>
      <c r="C5323" s="1">
        <v>44053.840300925927</v>
      </c>
      <c r="D5323" s="1">
        <v>44053.855520833335</v>
      </c>
      <c r="E5323" t="s">
        <v>87</v>
      </c>
      <c r="F5323">
        <v>629</v>
      </c>
      <c r="G5323" t="s">
        <v>87</v>
      </c>
      <c r="H5323">
        <v>629</v>
      </c>
      <c r="I5323">
        <v>38.924234166666601</v>
      </c>
      <c r="J5323">
        <v>-76.985972500000003</v>
      </c>
      <c r="K5323">
        <v>38.924149333333297</v>
      </c>
      <c r="L5323">
        <v>-76.986261499999998</v>
      </c>
      <c r="M5323" t="s">
        <v>0</v>
      </c>
      <c r="N5323">
        <f t="shared" si="249"/>
        <v>2</v>
      </c>
      <c r="O5323" s="3">
        <f t="shared" si="250"/>
        <v>21.916666666511446</v>
      </c>
      <c r="P5323">
        <f>HOUR('202008-capitalbikeshare-tripdat'!$C$7969)</f>
        <v>13</v>
      </c>
      <c r="Q5323">
        <f t="shared" si="251"/>
        <v>2</v>
      </c>
    </row>
    <row r="5324" spans="1:17" x14ac:dyDescent="0.35">
      <c r="A5324" t="s">
        <v>5834</v>
      </c>
      <c r="B5324" t="s">
        <v>2</v>
      </c>
      <c r="C5324" s="1">
        <v>44053.840682870374</v>
      </c>
      <c r="D5324" s="1">
        <v>44053.858784722222</v>
      </c>
      <c r="E5324" t="s">
        <v>279</v>
      </c>
      <c r="F5324">
        <v>17</v>
      </c>
      <c r="G5324" t="s">
        <v>66</v>
      </c>
      <c r="H5324">
        <v>517</v>
      </c>
      <c r="I5324">
        <v>38.922998166666602</v>
      </c>
      <c r="J5324">
        <v>-77.042620666666593</v>
      </c>
      <c r="K5324">
        <v>38.924154333333298</v>
      </c>
      <c r="L5324">
        <v>-77.040570833333305</v>
      </c>
      <c r="M5324" t="s">
        <v>0</v>
      </c>
      <c r="N5324">
        <f t="shared" si="249"/>
        <v>2</v>
      </c>
      <c r="O5324" s="3">
        <f t="shared" si="250"/>
        <v>26.066666662227362</v>
      </c>
      <c r="P5324">
        <f>HOUR('202008-capitalbikeshare-tripdat'!$C$11040)</f>
        <v>17</v>
      </c>
      <c r="Q5324">
        <f t="shared" si="251"/>
        <v>2</v>
      </c>
    </row>
    <row r="5325" spans="1:17" x14ac:dyDescent="0.35">
      <c r="A5325" t="s">
        <v>5835</v>
      </c>
      <c r="B5325" t="s">
        <v>2</v>
      </c>
      <c r="C5325" s="1">
        <v>44053.842592592591</v>
      </c>
      <c r="D5325" s="1">
        <v>44053.846180555556</v>
      </c>
      <c r="E5325" t="s">
        <v>600</v>
      </c>
      <c r="F5325">
        <v>16</v>
      </c>
      <c r="G5325" t="s">
        <v>95</v>
      </c>
      <c r="H5325">
        <v>14</v>
      </c>
      <c r="I5325">
        <v>38.926152000000002</v>
      </c>
      <c r="J5325">
        <v>-77.036642000000001</v>
      </c>
      <c r="K5325">
        <v>38.917733166666601</v>
      </c>
      <c r="L5325">
        <v>-77.032079499999995</v>
      </c>
      <c r="M5325" t="s">
        <v>0</v>
      </c>
      <c r="N5325">
        <f t="shared" si="249"/>
        <v>2</v>
      </c>
      <c r="O5325" s="3">
        <f t="shared" si="250"/>
        <v>5.1666666695382446</v>
      </c>
      <c r="P5325">
        <f>HOUR('202008-capitalbikeshare-tripdat'!$C$14464)</f>
        <v>17</v>
      </c>
      <c r="Q5325">
        <f t="shared" si="251"/>
        <v>2</v>
      </c>
    </row>
    <row r="5326" spans="1:17" x14ac:dyDescent="0.35">
      <c r="A5326" t="s">
        <v>5836</v>
      </c>
      <c r="B5326" t="s">
        <v>2</v>
      </c>
      <c r="C5326" s="1">
        <v>44053.843449074076</v>
      </c>
      <c r="D5326" s="1">
        <v>44053.845462962963</v>
      </c>
      <c r="E5326" t="s">
        <v>59</v>
      </c>
      <c r="F5326">
        <v>18</v>
      </c>
      <c r="G5326" t="s">
        <v>59</v>
      </c>
      <c r="H5326">
        <v>18</v>
      </c>
      <c r="I5326">
        <v>38.926743500000001</v>
      </c>
      <c r="J5326">
        <v>-77.032209666666603</v>
      </c>
      <c r="K5326">
        <v>38.926746666666602</v>
      </c>
      <c r="L5326">
        <v>-77.0321206666666</v>
      </c>
      <c r="M5326" t="s">
        <v>0</v>
      </c>
      <c r="N5326">
        <f t="shared" si="249"/>
        <v>2</v>
      </c>
      <c r="O5326" s="3">
        <f t="shared" si="250"/>
        <v>2.8999999968800694</v>
      </c>
      <c r="P5326">
        <f>HOUR('202008-capitalbikeshare-tripdat'!$C$4130)</f>
        <v>21</v>
      </c>
      <c r="Q5326">
        <f t="shared" si="251"/>
        <v>2</v>
      </c>
    </row>
    <row r="5327" spans="1:17" x14ac:dyDescent="0.35">
      <c r="A5327" t="s">
        <v>5837</v>
      </c>
      <c r="B5327" t="s">
        <v>2</v>
      </c>
      <c r="C5327" s="1">
        <v>44053.848124999997</v>
      </c>
      <c r="D5327" s="1">
        <v>44053.87358796296</v>
      </c>
      <c r="E5327" t="s">
        <v>1422</v>
      </c>
      <c r="F5327">
        <v>55</v>
      </c>
      <c r="G5327" t="s">
        <v>944</v>
      </c>
      <c r="H5327">
        <v>159</v>
      </c>
      <c r="I5327">
        <v>38.919082833333299</v>
      </c>
      <c r="J5327">
        <v>-77.000639833333295</v>
      </c>
      <c r="K5327">
        <v>38.914731500000002</v>
      </c>
      <c r="L5327">
        <v>-77.003629500000002</v>
      </c>
      <c r="M5327" t="s">
        <v>0</v>
      </c>
      <c r="N5327">
        <f t="shared" si="249"/>
        <v>2</v>
      </c>
      <c r="O5327" s="3">
        <f t="shared" si="250"/>
        <v>36.666666667442769</v>
      </c>
      <c r="P5327">
        <f>HOUR('202008-capitalbikeshare-tripdat'!$C$10902)</f>
        <v>14</v>
      </c>
      <c r="Q5327">
        <f t="shared" si="251"/>
        <v>2</v>
      </c>
    </row>
    <row r="5328" spans="1:17" x14ac:dyDescent="0.35">
      <c r="A5328" t="s">
        <v>5838</v>
      </c>
      <c r="B5328" t="s">
        <v>2</v>
      </c>
      <c r="C5328" s="1">
        <v>44053.850636574076</v>
      </c>
      <c r="D5328" s="1">
        <v>44053.87699074074</v>
      </c>
      <c r="G5328" t="s">
        <v>89</v>
      </c>
      <c r="H5328">
        <v>83</v>
      </c>
      <c r="I5328">
        <v>38.97</v>
      </c>
      <c r="J5328">
        <v>-76.959999999999994</v>
      </c>
      <c r="K5328">
        <v>38.936844000000001</v>
      </c>
      <c r="L5328">
        <v>-77.024060333333296</v>
      </c>
      <c r="M5328" t="s">
        <v>0</v>
      </c>
      <c r="N5328">
        <f t="shared" si="249"/>
        <v>2</v>
      </c>
      <c r="O5328" s="3">
        <f t="shared" si="250"/>
        <v>37.949999996926636</v>
      </c>
      <c r="P5328">
        <f>HOUR('202008-capitalbikeshare-tripdat'!$C$1222)</f>
        <v>13</v>
      </c>
      <c r="Q5328">
        <f t="shared" si="251"/>
        <v>2</v>
      </c>
    </row>
    <row r="5329" spans="1:17" x14ac:dyDescent="0.35">
      <c r="A5329" t="s">
        <v>5839</v>
      </c>
      <c r="B5329" t="s">
        <v>2</v>
      </c>
      <c r="C5329" s="1">
        <v>44053.852199074077</v>
      </c>
      <c r="D5329" s="1">
        <v>44053.855752314812</v>
      </c>
      <c r="E5329" t="s">
        <v>105</v>
      </c>
      <c r="F5329">
        <v>26</v>
      </c>
      <c r="G5329" t="s">
        <v>219</v>
      </c>
      <c r="H5329">
        <v>81</v>
      </c>
      <c r="I5329">
        <v>38.912827</v>
      </c>
      <c r="J5329">
        <v>-77.031703500000006</v>
      </c>
      <c r="K5329">
        <v>38.920876</v>
      </c>
      <c r="L5329">
        <v>-77.031863999999999</v>
      </c>
      <c r="M5329" t="s">
        <v>0</v>
      </c>
      <c r="N5329">
        <f t="shared" si="249"/>
        <v>2</v>
      </c>
      <c r="O5329" s="3">
        <f t="shared" si="250"/>
        <v>5.1166666578501463</v>
      </c>
      <c r="P5329">
        <f>HOUR('202008-capitalbikeshare-tripdat'!$C$9254)</f>
        <v>6</v>
      </c>
      <c r="Q5329">
        <f t="shared" si="251"/>
        <v>2</v>
      </c>
    </row>
    <row r="5330" spans="1:17" x14ac:dyDescent="0.35">
      <c r="A5330" t="s">
        <v>5840</v>
      </c>
      <c r="B5330" t="s">
        <v>2</v>
      </c>
      <c r="C5330" s="1">
        <v>44053.853310185186</v>
      </c>
      <c r="D5330" s="1">
        <v>44053.858182870368</v>
      </c>
      <c r="E5330" t="s">
        <v>310</v>
      </c>
      <c r="F5330">
        <v>127</v>
      </c>
      <c r="G5330" t="s">
        <v>1177</v>
      </c>
      <c r="H5330">
        <v>654</v>
      </c>
      <c r="I5330">
        <v>38.903672499999999</v>
      </c>
      <c r="J5330">
        <v>-77.062627333333296</v>
      </c>
      <c r="K5330">
        <v>38.9096835</v>
      </c>
      <c r="L5330">
        <v>-77.085486500000002</v>
      </c>
      <c r="M5330" t="s">
        <v>0</v>
      </c>
      <c r="N5330">
        <f t="shared" si="249"/>
        <v>2</v>
      </c>
      <c r="O5330" s="3">
        <f t="shared" si="250"/>
        <v>7.0166666619479656</v>
      </c>
      <c r="P5330">
        <f>HOUR('202008-capitalbikeshare-tripdat'!$C$488)</f>
        <v>20</v>
      </c>
      <c r="Q5330">
        <f t="shared" si="251"/>
        <v>2</v>
      </c>
    </row>
    <row r="5331" spans="1:17" x14ac:dyDescent="0.35">
      <c r="A5331" t="s">
        <v>5841</v>
      </c>
      <c r="B5331" t="s">
        <v>2</v>
      </c>
      <c r="C5331" s="1">
        <v>44053.862581018519</v>
      </c>
      <c r="D5331" s="1">
        <v>44053.869097222225</v>
      </c>
      <c r="E5331" t="s">
        <v>131</v>
      </c>
      <c r="F5331">
        <v>15</v>
      </c>
      <c r="I5331">
        <v>38.929401833333301</v>
      </c>
      <c r="J5331">
        <v>-77.027820333333295</v>
      </c>
      <c r="K5331">
        <v>38.92</v>
      </c>
      <c r="L5331">
        <v>-77.02</v>
      </c>
      <c r="M5331" t="s">
        <v>0</v>
      </c>
      <c r="N5331">
        <f t="shared" si="249"/>
        <v>2</v>
      </c>
      <c r="O5331" s="3">
        <f t="shared" si="250"/>
        <v>9.3833333370275795</v>
      </c>
      <c r="P5331">
        <f>HOUR('202008-capitalbikeshare-tripdat'!$C$911)</f>
        <v>17</v>
      </c>
      <c r="Q5331">
        <f t="shared" si="251"/>
        <v>2</v>
      </c>
    </row>
    <row r="5332" spans="1:17" x14ac:dyDescent="0.35">
      <c r="A5332" t="s">
        <v>5842</v>
      </c>
      <c r="B5332" t="s">
        <v>2</v>
      </c>
      <c r="C5332" s="1">
        <v>44053.863865740743</v>
      </c>
      <c r="D5332" s="1">
        <v>44053.874108796299</v>
      </c>
      <c r="E5332" t="s">
        <v>737</v>
      </c>
      <c r="F5332">
        <v>108</v>
      </c>
      <c r="G5332" t="s">
        <v>75</v>
      </c>
      <c r="H5332">
        <v>105</v>
      </c>
      <c r="I5332">
        <v>38.934253833333301</v>
      </c>
      <c r="J5332">
        <v>-77.057862</v>
      </c>
      <c r="K5332">
        <v>38.934944333333299</v>
      </c>
      <c r="L5332">
        <v>-77.072747333333297</v>
      </c>
      <c r="M5332" t="s">
        <v>0</v>
      </c>
      <c r="N5332">
        <f t="shared" si="249"/>
        <v>2</v>
      </c>
      <c r="O5332" s="3">
        <f t="shared" si="250"/>
        <v>14.750000000931323</v>
      </c>
      <c r="P5332">
        <f>HOUR('202008-capitalbikeshare-tripdat'!$C$7481)</f>
        <v>12</v>
      </c>
      <c r="Q5332">
        <f t="shared" si="251"/>
        <v>2</v>
      </c>
    </row>
    <row r="5333" spans="1:17" x14ac:dyDescent="0.35">
      <c r="A5333" t="s">
        <v>5843</v>
      </c>
      <c r="B5333" t="s">
        <v>2</v>
      </c>
      <c r="C5333" s="1">
        <v>44053.863900462966</v>
      </c>
      <c r="D5333" s="1">
        <v>44053.874745370369</v>
      </c>
      <c r="E5333" t="s">
        <v>210</v>
      </c>
      <c r="F5333">
        <v>184</v>
      </c>
      <c r="G5333" t="s">
        <v>21</v>
      </c>
      <c r="H5333">
        <v>109</v>
      </c>
      <c r="I5333">
        <v>38.905110000000001</v>
      </c>
      <c r="J5333">
        <v>-77.056839499999995</v>
      </c>
      <c r="K5333">
        <v>38.922550666666602</v>
      </c>
      <c r="L5333">
        <v>-77.077170333333299</v>
      </c>
      <c r="M5333" t="s">
        <v>0</v>
      </c>
      <c r="N5333">
        <f t="shared" si="249"/>
        <v>2</v>
      </c>
      <c r="O5333" s="3">
        <f t="shared" si="250"/>
        <v>15.616666660644114</v>
      </c>
      <c r="P5333">
        <f>HOUR('202008-capitalbikeshare-tripdat'!$C$13501)</f>
        <v>14</v>
      </c>
      <c r="Q5333">
        <f t="shared" si="251"/>
        <v>2</v>
      </c>
    </row>
    <row r="5334" spans="1:17" x14ac:dyDescent="0.35">
      <c r="A5334" t="s">
        <v>5844</v>
      </c>
      <c r="B5334" t="s">
        <v>2</v>
      </c>
      <c r="C5334" s="1">
        <v>44053.863969907405</v>
      </c>
      <c r="D5334" s="1">
        <v>44053.879143518519</v>
      </c>
      <c r="G5334" t="s">
        <v>132</v>
      </c>
      <c r="H5334">
        <v>366</v>
      </c>
      <c r="I5334">
        <v>38.9</v>
      </c>
      <c r="J5334">
        <v>-77.03</v>
      </c>
      <c r="K5334">
        <v>38.9002245</v>
      </c>
      <c r="L5334">
        <v>-77.012384333333301</v>
      </c>
      <c r="M5334" t="s">
        <v>0</v>
      </c>
      <c r="N5334">
        <f t="shared" si="249"/>
        <v>2</v>
      </c>
      <c r="O5334" s="3">
        <f t="shared" si="250"/>
        <v>21.850000005215406</v>
      </c>
      <c r="P5334">
        <f>HOUR('202008-capitalbikeshare-tripdat'!$C$8644)</f>
        <v>18</v>
      </c>
      <c r="Q5334">
        <f t="shared" si="251"/>
        <v>2</v>
      </c>
    </row>
    <row r="5335" spans="1:17" x14ac:dyDescent="0.35">
      <c r="A5335" t="s">
        <v>5845</v>
      </c>
      <c r="B5335" t="s">
        <v>2</v>
      </c>
      <c r="C5335" s="1">
        <v>44053.868113425924</v>
      </c>
      <c r="D5335" s="1">
        <v>44053.873981481483</v>
      </c>
      <c r="E5335" t="s">
        <v>310</v>
      </c>
      <c r="F5335">
        <v>127</v>
      </c>
      <c r="G5335" t="s">
        <v>155</v>
      </c>
      <c r="H5335">
        <v>128</v>
      </c>
      <c r="I5335">
        <v>38.903634666666598</v>
      </c>
      <c r="J5335">
        <v>-77.062707333333293</v>
      </c>
      <c r="K5335">
        <v>38.916195833333298</v>
      </c>
      <c r="L5335">
        <v>-77.068294833333297</v>
      </c>
      <c r="M5335" t="s">
        <v>0</v>
      </c>
      <c r="N5335">
        <f t="shared" si="249"/>
        <v>2</v>
      </c>
      <c r="O5335" s="3">
        <f t="shared" si="250"/>
        <v>8.4500000055413693</v>
      </c>
      <c r="P5335">
        <f>HOUR('202008-capitalbikeshare-tripdat'!$C$13114)</f>
        <v>19</v>
      </c>
      <c r="Q5335">
        <f t="shared" si="251"/>
        <v>2</v>
      </c>
    </row>
    <row r="5336" spans="1:17" x14ac:dyDescent="0.35">
      <c r="A5336" t="s">
        <v>5846</v>
      </c>
      <c r="B5336" t="s">
        <v>2</v>
      </c>
      <c r="C5336" s="1">
        <v>44053.868368055555</v>
      </c>
      <c r="D5336" s="1">
        <v>44053.907164351855</v>
      </c>
      <c r="E5336" t="s">
        <v>431</v>
      </c>
      <c r="F5336">
        <v>332</v>
      </c>
      <c r="I5336">
        <v>38.990311333333302</v>
      </c>
      <c r="J5336">
        <v>-77.0291376666666</v>
      </c>
      <c r="K5336">
        <v>38.97</v>
      </c>
      <c r="L5336">
        <v>-77.02</v>
      </c>
      <c r="M5336" t="s">
        <v>0</v>
      </c>
      <c r="N5336">
        <f t="shared" si="249"/>
        <v>2</v>
      </c>
      <c r="O5336" s="3">
        <f t="shared" si="250"/>
        <v>55.866666671354324</v>
      </c>
      <c r="P5336">
        <f>HOUR('202008-capitalbikeshare-tripdat'!$C$13113)</f>
        <v>19</v>
      </c>
      <c r="Q5336">
        <f t="shared" si="251"/>
        <v>2</v>
      </c>
    </row>
    <row r="5337" spans="1:17" x14ac:dyDescent="0.35">
      <c r="A5337" t="s">
        <v>5847</v>
      </c>
      <c r="B5337" t="s">
        <v>2</v>
      </c>
      <c r="C5337" s="1">
        <v>44053.868969907409</v>
      </c>
      <c r="D5337" s="1">
        <v>44053.881724537037</v>
      </c>
      <c r="E5337" t="s">
        <v>867</v>
      </c>
      <c r="F5337">
        <v>492</v>
      </c>
      <c r="G5337" t="s">
        <v>176</v>
      </c>
      <c r="H5337">
        <v>80</v>
      </c>
      <c r="I5337">
        <v>38.967510666666598</v>
      </c>
      <c r="J5337">
        <v>-77.0278523333333</v>
      </c>
      <c r="K5337">
        <v>38.917482666666601</v>
      </c>
      <c r="L5337">
        <v>-77.016010833333297</v>
      </c>
      <c r="M5337" t="s">
        <v>0</v>
      </c>
      <c r="N5337">
        <f t="shared" si="249"/>
        <v>2</v>
      </c>
      <c r="O5337" s="3">
        <f t="shared" si="250"/>
        <v>18.366666664369404</v>
      </c>
      <c r="P5337">
        <f>HOUR('202008-capitalbikeshare-tripdat'!$C$11689)</f>
        <v>20</v>
      </c>
      <c r="Q5337">
        <f t="shared" si="251"/>
        <v>2</v>
      </c>
    </row>
    <row r="5338" spans="1:17" x14ac:dyDescent="0.35">
      <c r="A5338" t="s">
        <v>5848</v>
      </c>
      <c r="B5338" t="s">
        <v>2</v>
      </c>
      <c r="C5338" s="1">
        <v>44053.871562499997</v>
      </c>
      <c r="D5338" s="1">
        <v>44053.885844907411</v>
      </c>
      <c r="E5338" t="s">
        <v>932</v>
      </c>
      <c r="F5338">
        <v>296</v>
      </c>
      <c r="I5338">
        <v>38.897100333333299</v>
      </c>
      <c r="J5338">
        <v>-76.983580833333306</v>
      </c>
      <c r="K5338">
        <v>38.869999999999997</v>
      </c>
      <c r="L5338">
        <v>-76.94</v>
      </c>
      <c r="M5338" t="s">
        <v>0</v>
      </c>
      <c r="N5338">
        <f t="shared" si="249"/>
        <v>2</v>
      </c>
      <c r="O5338" s="3">
        <f t="shared" si="250"/>
        <v>20.56666667573154</v>
      </c>
      <c r="P5338">
        <f>HOUR('202008-capitalbikeshare-tripdat'!$C$13116)</f>
        <v>19</v>
      </c>
      <c r="Q5338">
        <f t="shared" si="251"/>
        <v>2</v>
      </c>
    </row>
    <row r="5339" spans="1:17" x14ac:dyDescent="0.35">
      <c r="A5339" t="s">
        <v>5849</v>
      </c>
      <c r="B5339" t="s">
        <v>2</v>
      </c>
      <c r="C5339" s="1">
        <v>44053.875358796293</v>
      </c>
      <c r="D5339" s="1">
        <v>44053.880601851852</v>
      </c>
      <c r="I5339">
        <v>38.94</v>
      </c>
      <c r="J5339">
        <v>-77.010000000000005</v>
      </c>
      <c r="K5339">
        <v>38.94</v>
      </c>
      <c r="L5339">
        <v>-77.03</v>
      </c>
      <c r="M5339" t="s">
        <v>0</v>
      </c>
      <c r="N5339">
        <f t="shared" si="249"/>
        <v>2</v>
      </c>
      <c r="O5339" s="3">
        <f t="shared" si="250"/>
        <v>7.550000004703179</v>
      </c>
      <c r="P5339">
        <f>HOUR('202008-capitalbikeshare-tripdat'!$C$5985)</f>
        <v>9</v>
      </c>
      <c r="Q5339">
        <f t="shared" si="251"/>
        <v>2</v>
      </c>
    </row>
    <row r="5340" spans="1:17" x14ac:dyDescent="0.35">
      <c r="A5340" t="s">
        <v>5850</v>
      </c>
      <c r="B5340" t="s">
        <v>2</v>
      </c>
      <c r="C5340" s="1">
        <v>44053.875358796293</v>
      </c>
      <c r="D5340" s="1">
        <v>44053.8828587963</v>
      </c>
      <c r="E5340" t="s">
        <v>304</v>
      </c>
      <c r="F5340">
        <v>653</v>
      </c>
      <c r="G5340" t="s">
        <v>102</v>
      </c>
      <c r="H5340">
        <v>68</v>
      </c>
      <c r="I5340">
        <v>38.899787500000002</v>
      </c>
      <c r="J5340">
        <v>-76.994823833333299</v>
      </c>
      <c r="K5340">
        <v>38.880306500000003</v>
      </c>
      <c r="L5340">
        <v>-76.986248333333293</v>
      </c>
      <c r="M5340" t="s">
        <v>0</v>
      </c>
      <c r="N5340">
        <f t="shared" si="249"/>
        <v>2</v>
      </c>
      <c r="O5340" s="3">
        <f t="shared" si="250"/>
        <v>10.800000010058284</v>
      </c>
      <c r="P5340">
        <f>HOUR('202008-capitalbikeshare-tripdat'!$C$15150)</f>
        <v>20</v>
      </c>
      <c r="Q5340">
        <f t="shared" si="251"/>
        <v>2</v>
      </c>
    </row>
    <row r="5341" spans="1:17" x14ac:dyDescent="0.35">
      <c r="A5341" t="s">
        <v>5851</v>
      </c>
      <c r="B5341" t="s">
        <v>2</v>
      </c>
      <c r="C5341" s="1">
        <v>44053.875497685185</v>
      </c>
      <c r="D5341" s="1">
        <v>44053.881793981483</v>
      </c>
      <c r="I5341">
        <v>38.909999999999997</v>
      </c>
      <c r="J5341">
        <v>-77.03</v>
      </c>
      <c r="K5341">
        <v>38.93</v>
      </c>
      <c r="L5341">
        <v>-77.02</v>
      </c>
      <c r="M5341" t="s">
        <v>0</v>
      </c>
      <c r="N5341">
        <f t="shared" si="249"/>
        <v>2</v>
      </c>
      <c r="O5341" s="3">
        <f t="shared" si="250"/>
        <v>9.066666669677943</v>
      </c>
      <c r="P5341">
        <f>HOUR('202008-capitalbikeshare-tripdat'!$C$9257)</f>
        <v>7</v>
      </c>
      <c r="Q5341">
        <f t="shared" si="251"/>
        <v>2</v>
      </c>
    </row>
    <row r="5342" spans="1:17" x14ac:dyDescent="0.35">
      <c r="A5342" t="s">
        <v>5852</v>
      </c>
      <c r="B5342" t="s">
        <v>2</v>
      </c>
      <c r="C5342" s="1">
        <v>44053.876099537039</v>
      </c>
      <c r="D5342" s="1">
        <v>44053.887199074074</v>
      </c>
      <c r="I5342">
        <v>38.92</v>
      </c>
      <c r="J5342">
        <v>-77.040000000000006</v>
      </c>
      <c r="K5342">
        <v>38.950000000000003</v>
      </c>
      <c r="L5342">
        <v>-77.02</v>
      </c>
      <c r="M5342" t="s">
        <v>0</v>
      </c>
      <c r="N5342">
        <f t="shared" si="249"/>
        <v>2</v>
      </c>
      <c r="O5342" s="3">
        <f t="shared" si="250"/>
        <v>15.98333332920447</v>
      </c>
      <c r="P5342">
        <f>HOUR('202008-capitalbikeshare-tripdat'!$C$13117)</f>
        <v>19</v>
      </c>
      <c r="Q5342">
        <f t="shared" si="251"/>
        <v>2</v>
      </c>
    </row>
    <row r="5343" spans="1:17" x14ac:dyDescent="0.35">
      <c r="A5343" t="s">
        <v>5853</v>
      </c>
      <c r="B5343" t="s">
        <v>2</v>
      </c>
      <c r="C5343" s="1">
        <v>44053.882719907408</v>
      </c>
      <c r="D5343" s="1">
        <v>44053.89539351852</v>
      </c>
      <c r="E5343" t="s">
        <v>740</v>
      </c>
      <c r="F5343">
        <v>130</v>
      </c>
      <c r="G5343" t="s">
        <v>1422</v>
      </c>
      <c r="H5343">
        <v>55</v>
      </c>
      <c r="I5343">
        <v>38.899636999999998</v>
      </c>
      <c r="J5343">
        <v>-77.023165000000006</v>
      </c>
      <c r="K5343">
        <v>38.918948999999998</v>
      </c>
      <c r="L5343">
        <v>-77.000621166666605</v>
      </c>
      <c r="M5343" t="s">
        <v>1</v>
      </c>
      <c r="N5343">
        <f t="shared" si="249"/>
        <v>2</v>
      </c>
      <c r="O5343" s="3">
        <f t="shared" si="250"/>
        <v>18.250000001862645</v>
      </c>
      <c r="P5343">
        <f>HOUR('202008-capitalbikeshare-tripdat'!$C$1227)</f>
        <v>14</v>
      </c>
      <c r="Q5343">
        <f t="shared" si="251"/>
        <v>2</v>
      </c>
    </row>
    <row r="5344" spans="1:17" x14ac:dyDescent="0.35">
      <c r="A5344" t="s">
        <v>5854</v>
      </c>
      <c r="B5344" t="s">
        <v>2</v>
      </c>
      <c r="C5344" s="1">
        <v>44053.893877314818</v>
      </c>
      <c r="D5344" s="1">
        <v>44053.900034722225</v>
      </c>
      <c r="E5344" t="s">
        <v>180</v>
      </c>
      <c r="F5344">
        <v>137</v>
      </c>
      <c r="G5344" t="s">
        <v>575</v>
      </c>
      <c r="H5344">
        <v>146</v>
      </c>
      <c r="I5344">
        <v>38.900410666666602</v>
      </c>
      <c r="J5344">
        <v>-77.002106833333301</v>
      </c>
      <c r="K5344">
        <v>38.894847166666601</v>
      </c>
      <c r="L5344">
        <v>-76.9877373333333</v>
      </c>
      <c r="M5344" t="s">
        <v>0</v>
      </c>
      <c r="N5344">
        <f t="shared" si="249"/>
        <v>2</v>
      </c>
      <c r="O5344" s="3">
        <f t="shared" si="250"/>
        <v>8.8666666648350656</v>
      </c>
      <c r="P5344">
        <f>HOUR('202008-capitalbikeshare-tripdat'!$C$909)</f>
        <v>17</v>
      </c>
      <c r="Q5344">
        <f t="shared" si="251"/>
        <v>2</v>
      </c>
    </row>
    <row r="5345" spans="1:17" x14ac:dyDescent="0.35">
      <c r="A5345" t="s">
        <v>5855</v>
      </c>
      <c r="B5345" t="s">
        <v>2</v>
      </c>
      <c r="C5345" s="1">
        <v>44053.897453703707</v>
      </c>
      <c r="D5345" s="1">
        <v>44053.902546296296</v>
      </c>
      <c r="I5345">
        <v>38.94</v>
      </c>
      <c r="J5345">
        <v>-77.03</v>
      </c>
      <c r="K5345">
        <v>38.94</v>
      </c>
      <c r="L5345">
        <v>-77.02</v>
      </c>
      <c r="M5345" t="s">
        <v>0</v>
      </c>
      <c r="N5345">
        <f t="shared" si="249"/>
        <v>2</v>
      </c>
      <c r="O5345" s="3">
        <f t="shared" si="250"/>
        <v>7.3333333292976022</v>
      </c>
      <c r="P5345">
        <f>HOUR('202008-capitalbikeshare-tripdat'!$C$16226)</f>
        <v>13</v>
      </c>
      <c r="Q5345">
        <f t="shared" si="251"/>
        <v>2</v>
      </c>
    </row>
    <row r="5346" spans="1:17" x14ac:dyDescent="0.35">
      <c r="A5346" t="s">
        <v>5856</v>
      </c>
      <c r="B5346" t="s">
        <v>2</v>
      </c>
      <c r="C5346" s="1">
        <v>44053.897743055553</v>
      </c>
      <c r="D5346" s="1">
        <v>44053.898090277777</v>
      </c>
      <c r="I5346">
        <v>38.97</v>
      </c>
      <c r="J5346">
        <v>-77.03</v>
      </c>
      <c r="K5346">
        <v>38.97</v>
      </c>
      <c r="L5346">
        <v>-77.03</v>
      </c>
      <c r="M5346" t="s">
        <v>0</v>
      </c>
      <c r="N5346">
        <f t="shared" si="249"/>
        <v>2</v>
      </c>
      <c r="O5346" s="3">
        <f t="shared" si="250"/>
        <v>0.50000000162981451</v>
      </c>
      <c r="P5346">
        <f>HOUR('202008-capitalbikeshare-tripdat'!$C$1224)</f>
        <v>14</v>
      </c>
      <c r="Q5346">
        <f t="shared" si="251"/>
        <v>2</v>
      </c>
    </row>
    <row r="5347" spans="1:17" x14ac:dyDescent="0.35">
      <c r="A5347" t="s">
        <v>5857</v>
      </c>
      <c r="B5347" t="s">
        <v>2</v>
      </c>
      <c r="C5347" s="1">
        <v>44053.898530092592</v>
      </c>
      <c r="D5347" s="1">
        <v>44053.911817129629</v>
      </c>
      <c r="E5347" t="s">
        <v>272</v>
      </c>
      <c r="F5347">
        <v>299</v>
      </c>
      <c r="G5347" t="s">
        <v>422</v>
      </c>
      <c r="H5347">
        <v>590</v>
      </c>
      <c r="I5347">
        <v>38.916742833333302</v>
      </c>
      <c r="J5347">
        <v>-77.028351666666595</v>
      </c>
      <c r="K5347">
        <v>38.901892666666598</v>
      </c>
      <c r="L5347">
        <v>-76.978652499999995</v>
      </c>
      <c r="M5347" t="s">
        <v>0</v>
      </c>
      <c r="N5347">
        <f t="shared" si="249"/>
        <v>2</v>
      </c>
      <c r="O5347" s="3">
        <f t="shared" si="250"/>
        <v>19.133333332138136</v>
      </c>
      <c r="P5347">
        <f>HOUR('202008-capitalbikeshare-tripdat'!$C$7477)</f>
        <v>12</v>
      </c>
      <c r="Q5347">
        <f t="shared" si="251"/>
        <v>2</v>
      </c>
    </row>
    <row r="5348" spans="1:17" x14ac:dyDescent="0.35">
      <c r="A5348" t="s">
        <v>5858</v>
      </c>
      <c r="B5348" t="s">
        <v>2</v>
      </c>
      <c r="C5348" s="1">
        <v>44053.898576388892</v>
      </c>
      <c r="D5348" s="1">
        <v>44053.903078703705</v>
      </c>
      <c r="E5348" t="s">
        <v>129</v>
      </c>
      <c r="F5348">
        <v>577</v>
      </c>
      <c r="I5348">
        <v>38.9694115</v>
      </c>
      <c r="J5348">
        <v>-77.0334395</v>
      </c>
      <c r="K5348">
        <v>38.979999999999997</v>
      </c>
      <c r="L5348">
        <v>-77.03</v>
      </c>
      <c r="M5348" t="s">
        <v>0</v>
      </c>
      <c r="N5348">
        <f t="shared" si="249"/>
        <v>2</v>
      </c>
      <c r="O5348" s="3">
        <f t="shared" si="250"/>
        <v>6.4833333296701312</v>
      </c>
      <c r="P5348">
        <f>HOUR('202008-capitalbikeshare-tripdat'!$C$1223)</f>
        <v>13</v>
      </c>
      <c r="Q5348">
        <f t="shared" si="251"/>
        <v>2</v>
      </c>
    </row>
    <row r="5349" spans="1:17" x14ac:dyDescent="0.35">
      <c r="A5349" t="s">
        <v>5859</v>
      </c>
      <c r="B5349" t="s">
        <v>2</v>
      </c>
      <c r="C5349" s="1">
        <v>44053.899398148147</v>
      </c>
      <c r="D5349" s="1">
        <v>44053.904861111114</v>
      </c>
      <c r="E5349" t="s">
        <v>155</v>
      </c>
      <c r="F5349">
        <v>128</v>
      </c>
      <c r="G5349" t="s">
        <v>1623</v>
      </c>
      <c r="H5349">
        <v>107</v>
      </c>
      <c r="I5349">
        <v>38.916461499999997</v>
      </c>
      <c r="J5349">
        <v>-77.068287999999995</v>
      </c>
      <c r="K5349">
        <v>38.922553666666602</v>
      </c>
      <c r="L5349">
        <v>-77.070417166666601</v>
      </c>
      <c r="M5349" t="s">
        <v>0</v>
      </c>
      <c r="N5349">
        <f t="shared" si="249"/>
        <v>2</v>
      </c>
      <c r="O5349" s="3">
        <f t="shared" si="250"/>
        <v>7.8666666720528156</v>
      </c>
      <c r="P5349">
        <f>HOUR('202008-capitalbikeshare-tripdat'!$C$13115)</f>
        <v>19</v>
      </c>
      <c r="Q5349">
        <f t="shared" si="251"/>
        <v>2</v>
      </c>
    </row>
    <row r="5350" spans="1:17" x14ac:dyDescent="0.35">
      <c r="A5350" t="s">
        <v>5860</v>
      </c>
      <c r="B5350" t="s">
        <v>2</v>
      </c>
      <c r="C5350" s="1">
        <v>44053.902002314811</v>
      </c>
      <c r="D5350" s="1">
        <v>44053.904641203706</v>
      </c>
      <c r="E5350" t="s">
        <v>75</v>
      </c>
      <c r="F5350">
        <v>105</v>
      </c>
      <c r="G5350" t="s">
        <v>109</v>
      </c>
      <c r="H5350">
        <v>106</v>
      </c>
      <c r="I5350">
        <v>38.934890500000002</v>
      </c>
      <c r="J5350">
        <v>-77.072844833333306</v>
      </c>
      <c r="K5350">
        <v>38.947483166666601</v>
      </c>
      <c r="L5350">
        <v>-77.079278833333305</v>
      </c>
      <c r="M5350" t="s">
        <v>0</v>
      </c>
      <c r="N5350">
        <f t="shared" si="249"/>
        <v>2</v>
      </c>
      <c r="O5350" s="3">
        <f t="shared" si="250"/>
        <v>3.8000000081956387</v>
      </c>
      <c r="P5350">
        <f>HOUR('202008-capitalbikeshare-tripdat'!$C$10995)</f>
        <v>16</v>
      </c>
      <c r="Q5350">
        <f t="shared" si="251"/>
        <v>2</v>
      </c>
    </row>
    <row r="5351" spans="1:17" x14ac:dyDescent="0.35">
      <c r="A5351" t="s">
        <v>5861</v>
      </c>
      <c r="B5351" t="s">
        <v>2</v>
      </c>
      <c r="C5351" s="1">
        <v>44053.904062499998</v>
      </c>
      <c r="D5351" s="1">
        <v>44053.907916666663</v>
      </c>
      <c r="E5351" t="s">
        <v>279</v>
      </c>
      <c r="F5351">
        <v>17</v>
      </c>
      <c r="I5351">
        <v>38.922932166666598</v>
      </c>
      <c r="J5351">
        <v>-77.042702333333295</v>
      </c>
      <c r="K5351">
        <v>38.93</v>
      </c>
      <c r="L5351">
        <v>-77.040000000000006</v>
      </c>
      <c r="M5351" t="s">
        <v>0</v>
      </c>
      <c r="N5351">
        <f t="shared" si="249"/>
        <v>2</v>
      </c>
      <c r="O5351" s="3">
        <f t="shared" si="250"/>
        <v>5.549999998183921</v>
      </c>
      <c r="P5351">
        <f>HOUR('202008-capitalbikeshare-tripdat'!$C$10996)</f>
        <v>16</v>
      </c>
      <c r="Q5351">
        <f t="shared" si="251"/>
        <v>2</v>
      </c>
    </row>
    <row r="5352" spans="1:17" x14ac:dyDescent="0.35">
      <c r="A5352" t="s">
        <v>5862</v>
      </c>
      <c r="B5352" t="s">
        <v>2</v>
      </c>
      <c r="C5352" s="1">
        <v>44053.905763888892</v>
      </c>
      <c r="D5352" s="1">
        <v>44054.027337962965</v>
      </c>
      <c r="E5352" t="s">
        <v>926</v>
      </c>
      <c r="F5352">
        <v>597</v>
      </c>
      <c r="G5352" t="s">
        <v>926</v>
      </c>
      <c r="H5352">
        <v>597</v>
      </c>
      <c r="I5352">
        <v>38.951580666666601</v>
      </c>
      <c r="J5352">
        <v>-77.012834833333301</v>
      </c>
      <c r="K5352">
        <v>38.951642333333297</v>
      </c>
      <c r="L5352">
        <v>-77.012813166666604</v>
      </c>
      <c r="M5352" t="s">
        <v>0</v>
      </c>
      <c r="N5352">
        <f t="shared" si="249"/>
        <v>2</v>
      </c>
      <c r="O5352" s="3">
        <f t="shared" si="250"/>
        <v>175.06666666595265</v>
      </c>
      <c r="P5352">
        <f>HOUR('202008-capitalbikeshare-tripdat'!$C$15144)</f>
        <v>20</v>
      </c>
      <c r="Q5352">
        <f t="shared" si="251"/>
        <v>2</v>
      </c>
    </row>
    <row r="5353" spans="1:17" x14ac:dyDescent="0.35">
      <c r="A5353" t="s">
        <v>5863</v>
      </c>
      <c r="B5353" t="s">
        <v>2</v>
      </c>
      <c r="C5353" s="1">
        <v>44053.906817129631</v>
      </c>
      <c r="D5353" s="1">
        <v>44053.923344907409</v>
      </c>
      <c r="G5353" t="s">
        <v>52</v>
      </c>
      <c r="H5353">
        <v>24</v>
      </c>
      <c r="I5353">
        <v>38.869999999999997</v>
      </c>
      <c r="J5353">
        <v>-77.010000000000005</v>
      </c>
      <c r="K5353">
        <v>38.910087666666598</v>
      </c>
      <c r="L5353">
        <v>-77.044376666666594</v>
      </c>
      <c r="M5353" t="s">
        <v>0</v>
      </c>
      <c r="N5353">
        <f t="shared" si="249"/>
        <v>2</v>
      </c>
      <c r="O5353" s="3">
        <f t="shared" si="250"/>
        <v>23.800000000046566</v>
      </c>
      <c r="P5353">
        <f>HOUR('202008-capitalbikeshare-tripdat'!$C$7965)</f>
        <v>13</v>
      </c>
      <c r="Q5353">
        <f t="shared" si="251"/>
        <v>2</v>
      </c>
    </row>
    <row r="5354" spans="1:17" x14ac:dyDescent="0.35">
      <c r="A5354" t="s">
        <v>5864</v>
      </c>
      <c r="B5354" t="s">
        <v>2</v>
      </c>
      <c r="C5354" s="1">
        <v>44053.909699074073</v>
      </c>
      <c r="D5354" s="1">
        <v>44053.94908564815</v>
      </c>
      <c r="E5354" t="s">
        <v>672</v>
      </c>
      <c r="F5354">
        <v>353</v>
      </c>
      <c r="G5354" t="s">
        <v>672</v>
      </c>
      <c r="H5354">
        <v>353</v>
      </c>
      <c r="I5354">
        <v>38.907344833333298</v>
      </c>
      <c r="J5354">
        <v>-77.015325500000003</v>
      </c>
      <c r="K5354">
        <v>38.907414000000003</v>
      </c>
      <c r="L5354">
        <v>-77.015378333333302</v>
      </c>
      <c r="M5354" t="s">
        <v>0</v>
      </c>
      <c r="N5354">
        <f t="shared" si="249"/>
        <v>2</v>
      </c>
      <c r="O5354" s="3">
        <f t="shared" si="250"/>
        <v>56.716666670981795</v>
      </c>
      <c r="P5354">
        <f>HOUR('202008-capitalbikeshare-tripdat'!$C$761)</f>
        <v>13</v>
      </c>
      <c r="Q5354">
        <f t="shared" si="251"/>
        <v>2</v>
      </c>
    </row>
    <row r="5355" spans="1:17" x14ac:dyDescent="0.35">
      <c r="A5355" t="s">
        <v>5865</v>
      </c>
      <c r="B5355" t="s">
        <v>2</v>
      </c>
      <c r="C5355" s="1">
        <v>44053.914525462962</v>
      </c>
      <c r="D5355" s="1">
        <v>44053.920335648145</v>
      </c>
      <c r="I5355">
        <v>38.979999999999997</v>
      </c>
      <c r="J5355">
        <v>-77.03</v>
      </c>
      <c r="K5355">
        <v>38.950000000000003</v>
      </c>
      <c r="L5355">
        <v>-77.010000000000005</v>
      </c>
      <c r="M5355" t="s">
        <v>0</v>
      </c>
      <c r="N5355">
        <f t="shared" si="249"/>
        <v>2</v>
      </c>
      <c r="O5355" s="3">
        <f t="shared" si="250"/>
        <v>8.3666666632052511</v>
      </c>
      <c r="P5355">
        <f>HOUR('202008-capitalbikeshare-tripdat'!$C$13533)</f>
        <v>14</v>
      </c>
      <c r="Q5355">
        <f t="shared" si="251"/>
        <v>2</v>
      </c>
    </row>
    <row r="5356" spans="1:17" x14ac:dyDescent="0.35">
      <c r="A5356" t="s">
        <v>5866</v>
      </c>
      <c r="B5356" t="s">
        <v>2</v>
      </c>
      <c r="C5356" s="1">
        <v>44053.915370370371</v>
      </c>
      <c r="D5356" s="1">
        <v>44053.920659722222</v>
      </c>
      <c r="G5356" t="s">
        <v>401</v>
      </c>
      <c r="H5356">
        <v>85</v>
      </c>
      <c r="I5356">
        <v>38.94</v>
      </c>
      <c r="J5356">
        <v>-77.02</v>
      </c>
      <c r="K5356">
        <v>38.947808500000001</v>
      </c>
      <c r="L5356">
        <v>-77.032854499999999</v>
      </c>
      <c r="M5356" t="s">
        <v>0</v>
      </c>
      <c r="N5356">
        <f t="shared" si="249"/>
        <v>2</v>
      </c>
      <c r="O5356" s="3">
        <f t="shared" si="250"/>
        <v>7.6166666659992188</v>
      </c>
      <c r="P5356">
        <f>HOUR('202008-capitalbikeshare-tripdat'!$C$16227)</f>
        <v>13</v>
      </c>
      <c r="Q5356">
        <f t="shared" si="251"/>
        <v>2</v>
      </c>
    </row>
    <row r="5357" spans="1:17" x14ac:dyDescent="0.35">
      <c r="A5357" t="s">
        <v>5867</v>
      </c>
      <c r="B5357" t="s">
        <v>2</v>
      </c>
      <c r="C5357" s="1">
        <v>44053.918136574073</v>
      </c>
      <c r="D5357" s="1">
        <v>44053.934965277775</v>
      </c>
      <c r="G5357" t="s">
        <v>59</v>
      </c>
      <c r="H5357">
        <v>18</v>
      </c>
      <c r="I5357">
        <v>38.869999999999997</v>
      </c>
      <c r="J5357">
        <v>-76.989999999999995</v>
      </c>
      <c r="K5357">
        <v>38.926585000000003</v>
      </c>
      <c r="L5357">
        <v>-77.032221500000006</v>
      </c>
      <c r="M5357" t="s">
        <v>0</v>
      </c>
      <c r="N5357">
        <f t="shared" si="249"/>
        <v>2</v>
      </c>
      <c r="O5357" s="3">
        <f t="shared" si="250"/>
        <v>24.233333329902962</v>
      </c>
      <c r="P5357">
        <f>HOUR('202008-capitalbikeshare-tripdat'!$C$7542)</f>
        <v>14</v>
      </c>
      <c r="Q5357">
        <f t="shared" si="251"/>
        <v>2</v>
      </c>
    </row>
    <row r="5358" spans="1:17" x14ac:dyDescent="0.35">
      <c r="A5358" t="s">
        <v>5868</v>
      </c>
      <c r="B5358" t="s">
        <v>2</v>
      </c>
      <c r="C5358" s="1">
        <v>44053.919386574074</v>
      </c>
      <c r="D5358" s="1">
        <v>44053.933738425927</v>
      </c>
      <c r="I5358">
        <v>38.93</v>
      </c>
      <c r="J5358">
        <v>-77.069999999999993</v>
      </c>
      <c r="K5358">
        <v>38.89</v>
      </c>
      <c r="L5358">
        <v>-77</v>
      </c>
      <c r="M5358" t="s">
        <v>0</v>
      </c>
      <c r="N5358">
        <f t="shared" si="249"/>
        <v>2</v>
      </c>
      <c r="O5358" s="3">
        <f t="shared" si="250"/>
        <v>20.666666667675599</v>
      </c>
      <c r="P5358">
        <f>HOUR('202008-capitalbikeshare-tripdat'!$C$757)</f>
        <v>13</v>
      </c>
      <c r="Q5358">
        <f t="shared" si="251"/>
        <v>2</v>
      </c>
    </row>
    <row r="5359" spans="1:17" x14ac:dyDescent="0.35">
      <c r="A5359" t="s">
        <v>5869</v>
      </c>
      <c r="B5359" t="s">
        <v>2</v>
      </c>
      <c r="C5359" s="1">
        <v>44053.919999999998</v>
      </c>
      <c r="D5359" s="1">
        <v>44053.923680555556</v>
      </c>
      <c r="E5359" t="s">
        <v>330</v>
      </c>
      <c r="F5359">
        <v>197</v>
      </c>
      <c r="I5359">
        <v>38.896088166666601</v>
      </c>
      <c r="J5359">
        <v>-77.049578333333301</v>
      </c>
      <c r="K5359">
        <v>38.909999999999997</v>
      </c>
      <c r="L5359">
        <v>-77.040000000000006</v>
      </c>
      <c r="M5359" t="s">
        <v>0</v>
      </c>
      <c r="N5359">
        <f t="shared" si="249"/>
        <v>2</v>
      </c>
      <c r="O5359" s="3">
        <f t="shared" si="250"/>
        <v>5.3000000026077032</v>
      </c>
      <c r="P5359">
        <f>HOUR('202008-capitalbikeshare-tripdat'!$C$3096)</f>
        <v>16</v>
      </c>
      <c r="Q5359">
        <f t="shared" si="251"/>
        <v>2</v>
      </c>
    </row>
    <row r="5360" spans="1:17" x14ac:dyDescent="0.35">
      <c r="A5360" t="s">
        <v>5870</v>
      </c>
      <c r="B5360" t="s">
        <v>2</v>
      </c>
      <c r="C5360" s="1">
        <v>44053.920324074075</v>
      </c>
      <c r="D5360" s="1">
        <v>44054.027071759258</v>
      </c>
      <c r="E5360" t="s">
        <v>483</v>
      </c>
      <c r="F5360">
        <v>367</v>
      </c>
      <c r="G5360" t="s">
        <v>926</v>
      </c>
      <c r="H5360">
        <v>597</v>
      </c>
      <c r="I5360">
        <v>38.952339500000001</v>
      </c>
      <c r="J5360">
        <v>-77.002655666666598</v>
      </c>
      <c r="K5360">
        <v>38.951591333333297</v>
      </c>
      <c r="L5360">
        <v>-77.012889333333305</v>
      </c>
      <c r="M5360" t="s">
        <v>0</v>
      </c>
      <c r="N5360">
        <f t="shared" si="249"/>
        <v>2</v>
      </c>
      <c r="O5360" s="3">
        <f t="shared" si="250"/>
        <v>153.71666666236706</v>
      </c>
      <c r="P5360">
        <f>HOUR('202008-capitalbikeshare-tripdat'!$C$1059)</f>
        <v>21</v>
      </c>
      <c r="Q5360">
        <f t="shared" si="251"/>
        <v>2</v>
      </c>
    </row>
    <row r="5361" spans="1:17" x14ac:dyDescent="0.35">
      <c r="A5361" t="s">
        <v>5871</v>
      </c>
      <c r="B5361" t="s">
        <v>2</v>
      </c>
      <c r="C5361" s="1">
        <v>44053.9221875</v>
      </c>
      <c r="D5361" s="1">
        <v>44053.934201388889</v>
      </c>
      <c r="E5361" t="s">
        <v>600</v>
      </c>
      <c r="F5361">
        <v>16</v>
      </c>
      <c r="G5361" t="s">
        <v>21</v>
      </c>
      <c r="H5361">
        <v>109</v>
      </c>
      <c r="I5361">
        <v>38.926131833333301</v>
      </c>
      <c r="J5361">
        <v>-77.036694166666607</v>
      </c>
      <c r="K5361">
        <v>38.922592000000002</v>
      </c>
      <c r="L5361">
        <v>-77.077239500000005</v>
      </c>
      <c r="M5361" t="s">
        <v>0</v>
      </c>
      <c r="N5361">
        <f t="shared" si="249"/>
        <v>2</v>
      </c>
      <c r="O5361" s="3">
        <f t="shared" si="250"/>
        <v>17.299999999813735</v>
      </c>
      <c r="P5361">
        <f>HOUR('202008-capitalbikeshare-tripdat'!$C$7955)</f>
        <v>13</v>
      </c>
      <c r="Q5361">
        <f t="shared" si="251"/>
        <v>2</v>
      </c>
    </row>
    <row r="5362" spans="1:17" x14ac:dyDescent="0.35">
      <c r="A5362" t="s">
        <v>5872</v>
      </c>
      <c r="B5362" t="s">
        <v>2</v>
      </c>
      <c r="C5362" s="1">
        <v>44053.92328703704</v>
      </c>
      <c r="D5362" s="1">
        <v>44053.963425925926</v>
      </c>
      <c r="E5362" t="s">
        <v>5618</v>
      </c>
      <c r="F5362">
        <v>535</v>
      </c>
      <c r="G5362" t="s">
        <v>5618</v>
      </c>
      <c r="H5362">
        <v>535</v>
      </c>
      <c r="I5362">
        <v>39.1061451666666</v>
      </c>
      <c r="J5362">
        <v>-77.202524999999994</v>
      </c>
      <c r="K5362">
        <v>39.106199833333299</v>
      </c>
      <c r="L5362">
        <v>-77.202484833333301</v>
      </c>
      <c r="M5362" t="s">
        <v>0</v>
      </c>
      <c r="N5362">
        <f t="shared" si="249"/>
        <v>2</v>
      </c>
      <c r="O5362" s="3">
        <f t="shared" si="250"/>
        <v>57.799999995622784</v>
      </c>
      <c r="P5362">
        <f>HOUR('202008-capitalbikeshare-tripdat'!$C$491)</f>
        <v>20</v>
      </c>
      <c r="Q5362">
        <f t="shared" si="251"/>
        <v>2</v>
      </c>
    </row>
    <row r="5363" spans="1:17" x14ac:dyDescent="0.35">
      <c r="A5363" t="s">
        <v>5873</v>
      </c>
      <c r="B5363" t="s">
        <v>2</v>
      </c>
      <c r="C5363" s="1">
        <v>44053.924849537034</v>
      </c>
      <c r="D5363" s="1">
        <v>44053.927893518521</v>
      </c>
      <c r="E5363" t="s">
        <v>164</v>
      </c>
      <c r="F5363">
        <v>339</v>
      </c>
      <c r="G5363" t="s">
        <v>3979</v>
      </c>
      <c r="H5363">
        <v>391</v>
      </c>
      <c r="I5363">
        <v>38.977933999999998</v>
      </c>
      <c r="J5363">
        <v>-77.006345499999995</v>
      </c>
      <c r="K5363">
        <v>38.9866538333333</v>
      </c>
      <c r="L5363">
        <v>-76.999994000000001</v>
      </c>
      <c r="M5363" t="s">
        <v>0</v>
      </c>
      <c r="N5363">
        <f t="shared" si="249"/>
        <v>2</v>
      </c>
      <c r="O5363" s="3">
        <f t="shared" si="250"/>
        <v>4.3833333416841924</v>
      </c>
      <c r="P5363">
        <f>HOUR('202008-capitalbikeshare-tripdat'!$C$7551)</f>
        <v>14</v>
      </c>
      <c r="Q5363">
        <f t="shared" si="251"/>
        <v>2</v>
      </c>
    </row>
    <row r="5364" spans="1:17" x14ac:dyDescent="0.35">
      <c r="A5364" t="s">
        <v>5874</v>
      </c>
      <c r="B5364" t="s">
        <v>2</v>
      </c>
      <c r="C5364" s="1">
        <v>44053.926585648151</v>
      </c>
      <c r="D5364" s="1">
        <v>44053.930081018516</v>
      </c>
      <c r="E5364" t="s">
        <v>47</v>
      </c>
      <c r="F5364">
        <v>79</v>
      </c>
      <c r="I5364">
        <v>38.923468333333297</v>
      </c>
      <c r="J5364">
        <v>-77.034953166666597</v>
      </c>
      <c r="K5364">
        <v>38.94</v>
      </c>
      <c r="L5364">
        <v>-77.03</v>
      </c>
      <c r="M5364" t="s">
        <v>0</v>
      </c>
      <c r="N5364">
        <f t="shared" si="249"/>
        <v>2</v>
      </c>
      <c r="O5364" s="3">
        <f t="shared" si="250"/>
        <v>5.033333325991407</v>
      </c>
      <c r="P5364">
        <f>HOUR('202008-capitalbikeshare-tripdat'!$C$13433)</f>
        <v>12</v>
      </c>
      <c r="Q5364">
        <f t="shared" si="251"/>
        <v>2</v>
      </c>
    </row>
    <row r="5365" spans="1:17" x14ac:dyDescent="0.35">
      <c r="A5365" t="s">
        <v>5875</v>
      </c>
      <c r="B5365" t="s">
        <v>2</v>
      </c>
      <c r="C5365" s="1">
        <v>44053.926655092589</v>
      </c>
      <c r="D5365" s="1">
        <v>44053.950694444444</v>
      </c>
      <c r="E5365" t="s">
        <v>1456</v>
      </c>
      <c r="F5365">
        <v>242</v>
      </c>
      <c r="G5365" t="s">
        <v>197</v>
      </c>
      <c r="H5365">
        <v>172</v>
      </c>
      <c r="I5365">
        <v>38.811433333333298</v>
      </c>
      <c r="J5365">
        <v>-77.0501886666666</v>
      </c>
      <c r="K5365">
        <v>38.8921796666666</v>
      </c>
      <c r="L5365">
        <v>-77.079496166666601</v>
      </c>
      <c r="M5365" t="s">
        <v>0</v>
      </c>
      <c r="N5365">
        <f t="shared" si="249"/>
        <v>2</v>
      </c>
      <c r="O5365" s="3">
        <f t="shared" si="250"/>
        <v>34.61666667019017</v>
      </c>
      <c r="P5365">
        <f>HOUR('202008-capitalbikeshare-tripdat'!$C$760)</f>
        <v>13</v>
      </c>
      <c r="Q5365">
        <f t="shared" si="251"/>
        <v>2</v>
      </c>
    </row>
    <row r="5366" spans="1:17" x14ac:dyDescent="0.35">
      <c r="A5366" t="s">
        <v>5876</v>
      </c>
      <c r="B5366" t="s">
        <v>2</v>
      </c>
      <c r="C5366" s="1">
        <v>44053.93074074074</v>
      </c>
      <c r="D5366" s="1">
        <v>44053.939120370371</v>
      </c>
      <c r="E5366" t="s">
        <v>95</v>
      </c>
      <c r="F5366">
        <v>14</v>
      </c>
      <c r="G5366" t="s">
        <v>99</v>
      </c>
      <c r="H5366">
        <v>90</v>
      </c>
      <c r="I5366">
        <v>38.917718999999998</v>
      </c>
      <c r="J5366">
        <v>-77.031872333333297</v>
      </c>
      <c r="K5366">
        <v>38.956380666666597</v>
      </c>
      <c r="L5366">
        <v>-77.032970333333296</v>
      </c>
      <c r="M5366" t="s">
        <v>0</v>
      </c>
      <c r="N5366">
        <f t="shared" si="249"/>
        <v>2</v>
      </c>
      <c r="O5366" s="3">
        <f t="shared" si="250"/>
        <v>12.066666668979451</v>
      </c>
      <c r="P5366">
        <f>HOUR('202008-capitalbikeshare-tripdat'!$C$4401)</f>
        <v>12</v>
      </c>
      <c r="Q5366">
        <f t="shared" si="251"/>
        <v>2</v>
      </c>
    </row>
    <row r="5367" spans="1:17" x14ac:dyDescent="0.35">
      <c r="A5367" t="s">
        <v>5877</v>
      </c>
      <c r="B5367" t="s">
        <v>2</v>
      </c>
      <c r="C5367" s="1">
        <v>44053.932245370372</v>
      </c>
      <c r="D5367" s="1">
        <v>44053.941076388888</v>
      </c>
      <c r="E5367" t="s">
        <v>75</v>
      </c>
      <c r="F5367">
        <v>105</v>
      </c>
      <c r="G5367" t="s">
        <v>293</v>
      </c>
      <c r="H5367">
        <v>429</v>
      </c>
      <c r="I5367">
        <v>38.9348976666666</v>
      </c>
      <c r="J5367">
        <v>-77.072657500000005</v>
      </c>
      <c r="K5367">
        <v>38.928832333333297</v>
      </c>
      <c r="L5367">
        <v>-77.036385833333298</v>
      </c>
      <c r="M5367" t="s">
        <v>0</v>
      </c>
      <c r="N5367">
        <f t="shared" si="249"/>
        <v>2</v>
      </c>
      <c r="O5367" s="3">
        <f t="shared" si="250"/>
        <v>12.716666663764045</v>
      </c>
      <c r="P5367">
        <f>HOUR('202008-capitalbikeshare-tripdat'!$C$5198)</f>
        <v>17</v>
      </c>
      <c r="Q5367">
        <f t="shared" si="251"/>
        <v>2</v>
      </c>
    </row>
    <row r="5368" spans="1:17" x14ac:dyDescent="0.35">
      <c r="A5368" t="s">
        <v>5878</v>
      </c>
      <c r="B5368" t="s">
        <v>2</v>
      </c>
      <c r="C5368" s="1">
        <v>44053.934386574074</v>
      </c>
      <c r="D5368" s="1">
        <v>44053.943333333336</v>
      </c>
      <c r="I5368">
        <v>38.94</v>
      </c>
      <c r="J5368">
        <v>-77.06</v>
      </c>
      <c r="K5368">
        <v>38.93</v>
      </c>
      <c r="L5368">
        <v>-77.069999999999993</v>
      </c>
      <c r="M5368" t="s">
        <v>0</v>
      </c>
      <c r="N5368">
        <f t="shared" si="249"/>
        <v>2</v>
      </c>
      <c r="O5368" s="3">
        <f t="shared" si="250"/>
        <v>12.883333337958902</v>
      </c>
      <c r="P5368">
        <f>HOUR('202008-capitalbikeshare-tripdat'!$C$12002)</f>
        <v>17</v>
      </c>
      <c r="Q5368">
        <f t="shared" si="251"/>
        <v>2</v>
      </c>
    </row>
    <row r="5369" spans="1:17" x14ac:dyDescent="0.35">
      <c r="A5369" t="s">
        <v>5879</v>
      </c>
      <c r="B5369" t="s">
        <v>2</v>
      </c>
      <c r="C5369" s="1">
        <v>44053.934999999998</v>
      </c>
      <c r="D5369" s="1">
        <v>44053.94226851852</v>
      </c>
      <c r="I5369">
        <v>38.92</v>
      </c>
      <c r="J5369">
        <v>-77.069999999999993</v>
      </c>
      <c r="K5369">
        <v>38.92</v>
      </c>
      <c r="L5369">
        <v>-77.040000000000006</v>
      </c>
      <c r="M5369" t="s">
        <v>0</v>
      </c>
      <c r="N5369">
        <f t="shared" si="249"/>
        <v>2</v>
      </c>
      <c r="O5369" s="3">
        <f t="shared" si="250"/>
        <v>10.466666672145948</v>
      </c>
      <c r="P5369">
        <f>HOUR('202008-capitalbikeshare-tripdat'!$C$8647)</f>
        <v>18</v>
      </c>
      <c r="Q5369">
        <f t="shared" si="251"/>
        <v>2</v>
      </c>
    </row>
    <row r="5370" spans="1:17" x14ac:dyDescent="0.35">
      <c r="A5370" t="s">
        <v>5880</v>
      </c>
      <c r="B5370" t="s">
        <v>2</v>
      </c>
      <c r="C5370" s="1">
        <v>44053.935937499999</v>
      </c>
      <c r="D5370" s="1">
        <v>44053.94226851852</v>
      </c>
      <c r="E5370" t="s">
        <v>117</v>
      </c>
      <c r="F5370">
        <v>437</v>
      </c>
      <c r="G5370" t="s">
        <v>332</v>
      </c>
      <c r="H5370">
        <v>64</v>
      </c>
      <c r="I5370">
        <v>38.909374</v>
      </c>
      <c r="J5370">
        <v>-77.048578500000005</v>
      </c>
      <c r="K5370">
        <v>38.930677000000003</v>
      </c>
      <c r="L5370">
        <v>-77.031618166666604</v>
      </c>
      <c r="M5370" t="s">
        <v>0</v>
      </c>
      <c r="N5370">
        <f t="shared" si="249"/>
        <v>2</v>
      </c>
      <c r="O5370" s="3">
        <f t="shared" si="250"/>
        <v>9.1166666708886623</v>
      </c>
      <c r="P5370">
        <f>HOUR('202008-capitalbikeshare-tripdat'!$C$12459)</f>
        <v>18</v>
      </c>
      <c r="Q5370">
        <f t="shared" si="251"/>
        <v>2</v>
      </c>
    </row>
    <row r="5371" spans="1:17" x14ac:dyDescent="0.35">
      <c r="A5371" t="s">
        <v>5881</v>
      </c>
      <c r="B5371" t="s">
        <v>2</v>
      </c>
      <c r="C5371" s="1">
        <v>44053.937881944446</v>
      </c>
      <c r="D5371" s="1">
        <v>44053.963738425926</v>
      </c>
      <c r="E5371" t="s">
        <v>211</v>
      </c>
      <c r="F5371">
        <v>25</v>
      </c>
      <c r="I5371">
        <v>38.909847499999998</v>
      </c>
      <c r="J5371">
        <v>-77.034453333333303</v>
      </c>
      <c r="K5371">
        <v>38.96</v>
      </c>
      <c r="L5371">
        <v>-77</v>
      </c>
      <c r="M5371" t="s">
        <v>0</v>
      </c>
      <c r="N5371">
        <f t="shared" si="249"/>
        <v>2</v>
      </c>
      <c r="O5371" s="3">
        <f t="shared" si="250"/>
        <v>37.233333330368623</v>
      </c>
      <c r="P5371">
        <f>HOUR('202008-capitalbikeshare-tripdat'!$C$12467)</f>
        <v>18</v>
      </c>
      <c r="Q5371">
        <f t="shared" si="251"/>
        <v>2</v>
      </c>
    </row>
    <row r="5372" spans="1:17" x14ac:dyDescent="0.35">
      <c r="A5372" t="s">
        <v>5882</v>
      </c>
      <c r="B5372" t="s">
        <v>2</v>
      </c>
      <c r="C5372" s="1">
        <v>44053.937928240739</v>
      </c>
      <c r="D5372" s="1">
        <v>44053.949687499997</v>
      </c>
      <c r="G5372" t="s">
        <v>22</v>
      </c>
      <c r="H5372">
        <v>131</v>
      </c>
      <c r="I5372">
        <v>38.89</v>
      </c>
      <c r="J5372">
        <v>-76.989999999999995</v>
      </c>
      <c r="K5372">
        <v>38.915381333333301</v>
      </c>
      <c r="L5372">
        <v>-77.0382988333333</v>
      </c>
      <c r="M5372" t="s">
        <v>0</v>
      </c>
      <c r="N5372">
        <f t="shared" si="249"/>
        <v>2</v>
      </c>
      <c r="O5372" s="3">
        <f t="shared" si="250"/>
        <v>16.93333333125338</v>
      </c>
      <c r="P5372">
        <f>HOUR('202008-capitalbikeshare-tripdat'!$C$485)</f>
        <v>20</v>
      </c>
      <c r="Q5372">
        <f t="shared" si="251"/>
        <v>2</v>
      </c>
    </row>
    <row r="5373" spans="1:17" x14ac:dyDescent="0.35">
      <c r="A5373" t="s">
        <v>5883</v>
      </c>
      <c r="B5373" t="s">
        <v>2</v>
      </c>
      <c r="C5373" s="1">
        <v>44053.940300925926</v>
      </c>
      <c r="D5373" s="1">
        <v>44053.946793981479</v>
      </c>
      <c r="E5373" t="s">
        <v>228</v>
      </c>
      <c r="F5373">
        <v>634</v>
      </c>
      <c r="G5373" t="s">
        <v>766</v>
      </c>
      <c r="H5373">
        <v>101</v>
      </c>
      <c r="I5373">
        <v>38.934235000000001</v>
      </c>
      <c r="J5373">
        <v>-77.032633500000003</v>
      </c>
      <c r="K5373">
        <v>38.9121781666666</v>
      </c>
      <c r="L5373">
        <v>-77.038630333333302</v>
      </c>
      <c r="M5373" t="s">
        <v>0</v>
      </c>
      <c r="N5373">
        <f t="shared" si="249"/>
        <v>2</v>
      </c>
      <c r="O5373" s="3">
        <f t="shared" si="250"/>
        <v>9.3499999959021807</v>
      </c>
      <c r="P5373">
        <f>HOUR('202008-capitalbikeshare-tripdat'!$C$7482)</f>
        <v>12</v>
      </c>
      <c r="Q5373">
        <f t="shared" si="251"/>
        <v>2</v>
      </c>
    </row>
    <row r="5374" spans="1:17" x14ac:dyDescent="0.35">
      <c r="A5374" t="s">
        <v>5884</v>
      </c>
      <c r="B5374" t="s">
        <v>2</v>
      </c>
      <c r="C5374" s="1">
        <v>44053.940775462965</v>
      </c>
      <c r="D5374" s="1">
        <v>44053.941979166666</v>
      </c>
      <c r="E5374" t="s">
        <v>461</v>
      </c>
      <c r="F5374">
        <v>115</v>
      </c>
      <c r="G5374" t="s">
        <v>461</v>
      </c>
      <c r="H5374">
        <v>115</v>
      </c>
      <c r="I5374">
        <v>38.910968666666598</v>
      </c>
      <c r="J5374">
        <v>-77.004949833333299</v>
      </c>
      <c r="K5374">
        <v>38.910974666666597</v>
      </c>
      <c r="L5374">
        <v>-77.004975000000002</v>
      </c>
      <c r="M5374" t="s">
        <v>0</v>
      </c>
      <c r="N5374">
        <f t="shared" si="249"/>
        <v>2</v>
      </c>
      <c r="O5374" s="3">
        <f t="shared" si="250"/>
        <v>1.7333333299029619</v>
      </c>
      <c r="P5374">
        <f>HOUR('202008-capitalbikeshare-tripdat'!$C$7968)</f>
        <v>13</v>
      </c>
      <c r="Q5374">
        <f t="shared" si="251"/>
        <v>2</v>
      </c>
    </row>
    <row r="5375" spans="1:17" x14ac:dyDescent="0.35">
      <c r="A5375" t="s">
        <v>5885</v>
      </c>
      <c r="B5375" t="s">
        <v>2</v>
      </c>
      <c r="C5375" s="1">
        <v>44053.942442129628</v>
      </c>
      <c r="D5375" s="1">
        <v>44053.948217592595</v>
      </c>
      <c r="E5375" t="s">
        <v>274</v>
      </c>
      <c r="F5375">
        <v>73</v>
      </c>
      <c r="G5375" t="s">
        <v>67</v>
      </c>
      <c r="H5375">
        <v>20</v>
      </c>
      <c r="I5375">
        <v>38.917189166666603</v>
      </c>
      <c r="J5375">
        <v>-77.025939833333297</v>
      </c>
      <c r="K5375">
        <v>38.9318593333333</v>
      </c>
      <c r="L5375">
        <v>-77.038745333333296</v>
      </c>
      <c r="M5375" t="s">
        <v>0</v>
      </c>
      <c r="N5375">
        <f t="shared" si="249"/>
        <v>2</v>
      </c>
      <c r="O5375" s="3">
        <f t="shared" si="250"/>
        <v>8.3166666724719107</v>
      </c>
      <c r="P5375">
        <f>HOUR('202008-capitalbikeshare-tripdat'!$C$8699)</f>
        <v>20</v>
      </c>
      <c r="Q5375">
        <f t="shared" si="251"/>
        <v>2</v>
      </c>
    </row>
    <row r="5376" spans="1:17" x14ac:dyDescent="0.35">
      <c r="A5376" t="s">
        <v>5886</v>
      </c>
      <c r="B5376" t="s">
        <v>2</v>
      </c>
      <c r="C5376" s="1">
        <v>44053.94258101852</v>
      </c>
      <c r="D5376" s="1">
        <v>44053.954108796293</v>
      </c>
      <c r="E5376" t="s">
        <v>461</v>
      </c>
      <c r="F5376">
        <v>115</v>
      </c>
      <c r="I5376">
        <v>38.910915833333299</v>
      </c>
      <c r="J5376">
        <v>-77.0049796666666</v>
      </c>
      <c r="K5376">
        <v>38.93</v>
      </c>
      <c r="L5376">
        <v>-77.040000000000006</v>
      </c>
      <c r="M5376" t="s">
        <v>0</v>
      </c>
      <c r="N5376">
        <f t="shared" si="249"/>
        <v>2</v>
      </c>
      <c r="O5376" s="3">
        <f t="shared" si="250"/>
        <v>16.599999993341044</v>
      </c>
      <c r="P5376">
        <f>HOUR('202008-capitalbikeshare-tripdat'!$C$7967)</f>
        <v>13</v>
      </c>
      <c r="Q5376">
        <f t="shared" si="251"/>
        <v>2</v>
      </c>
    </row>
    <row r="5377" spans="1:17" x14ac:dyDescent="0.35">
      <c r="A5377" t="s">
        <v>5887</v>
      </c>
      <c r="B5377" t="s">
        <v>2</v>
      </c>
      <c r="C5377" s="1">
        <v>44053.942858796298</v>
      </c>
      <c r="D5377" s="1">
        <v>44053.951249999998</v>
      </c>
      <c r="E5377" t="s">
        <v>367</v>
      </c>
      <c r="F5377">
        <v>368</v>
      </c>
      <c r="G5377" t="s">
        <v>1422</v>
      </c>
      <c r="H5377">
        <v>55</v>
      </c>
      <c r="I5377">
        <v>38.9206516666666</v>
      </c>
      <c r="J5377">
        <v>-76.995885166666596</v>
      </c>
      <c r="K5377">
        <v>38.919117499999999</v>
      </c>
      <c r="L5377">
        <v>-77.000659999999996</v>
      </c>
      <c r="M5377" t="s">
        <v>0</v>
      </c>
      <c r="N5377">
        <f t="shared" si="249"/>
        <v>2</v>
      </c>
      <c r="O5377" s="3">
        <f t="shared" si="250"/>
        <v>12.083333329064772</v>
      </c>
      <c r="P5377">
        <f>HOUR('202008-capitalbikeshare-tripdat'!$C$918)</f>
        <v>17</v>
      </c>
      <c r="Q5377">
        <f t="shared" si="251"/>
        <v>2</v>
      </c>
    </row>
    <row r="5378" spans="1:17" x14ac:dyDescent="0.35">
      <c r="A5378" t="s">
        <v>5888</v>
      </c>
      <c r="B5378" t="s">
        <v>2</v>
      </c>
      <c r="C5378" s="1">
        <v>44053.942997685182</v>
      </c>
      <c r="D5378" s="1">
        <v>44053.951018518521</v>
      </c>
      <c r="E5378" t="s">
        <v>1974</v>
      </c>
      <c r="F5378">
        <v>610</v>
      </c>
      <c r="I5378">
        <v>38.972501666666602</v>
      </c>
      <c r="J5378">
        <v>-76.980541000000002</v>
      </c>
      <c r="K5378">
        <v>38.950000000000003</v>
      </c>
      <c r="L5378">
        <v>-76.95</v>
      </c>
      <c r="M5378" t="s">
        <v>0</v>
      </c>
      <c r="N5378">
        <f t="shared" ref="N5378:N5441" si="252">WEEKDAY(C5378)</f>
        <v>2</v>
      </c>
      <c r="O5378" s="3">
        <f t="shared" ref="O5378:O5441" si="253">(D5378-C5378)*1440</f>
        <v>11.550000007264316</v>
      </c>
      <c r="P5378">
        <f>HOUR('202008-capitalbikeshare-tripdat'!$C$12281)</f>
        <v>12</v>
      </c>
      <c r="Q5378">
        <f t="shared" ref="Q5378:Q5441" si="254">WEEKDAY(C5378)</f>
        <v>2</v>
      </c>
    </row>
    <row r="5379" spans="1:17" x14ac:dyDescent="0.35">
      <c r="A5379" t="s">
        <v>5889</v>
      </c>
      <c r="B5379" t="s">
        <v>2</v>
      </c>
      <c r="C5379" s="1">
        <v>44053.945254629631</v>
      </c>
      <c r="D5379" s="1">
        <v>44053.956342592595</v>
      </c>
      <c r="E5379" t="s">
        <v>142</v>
      </c>
      <c r="F5379">
        <v>77</v>
      </c>
      <c r="I5379">
        <v>38.928037166666599</v>
      </c>
      <c r="J5379">
        <v>-77.023940666666604</v>
      </c>
      <c r="K5379">
        <v>38.92</v>
      </c>
      <c r="L5379">
        <v>-77.08</v>
      </c>
      <c r="M5379" t="s">
        <v>0</v>
      </c>
      <c r="N5379">
        <f t="shared" si="252"/>
        <v>2</v>
      </c>
      <c r="O5379" s="3">
        <f t="shared" si="253"/>
        <v>15.966666669119149</v>
      </c>
      <c r="P5379">
        <f>HOUR('202008-capitalbikeshare-tripdat'!$C$1772)</f>
        <v>23</v>
      </c>
      <c r="Q5379">
        <f t="shared" si="254"/>
        <v>2</v>
      </c>
    </row>
    <row r="5380" spans="1:17" x14ac:dyDescent="0.35">
      <c r="A5380" t="s">
        <v>5890</v>
      </c>
      <c r="B5380" t="s">
        <v>2</v>
      </c>
      <c r="C5380" s="1">
        <v>44053.948611111111</v>
      </c>
      <c r="D5380" s="1">
        <v>44053.955671296295</v>
      </c>
      <c r="E5380" t="s">
        <v>66</v>
      </c>
      <c r="F5380">
        <v>517</v>
      </c>
      <c r="G5380" t="s">
        <v>123</v>
      </c>
      <c r="H5380">
        <v>516</v>
      </c>
      <c r="I5380">
        <v>38.924227000000002</v>
      </c>
      <c r="J5380">
        <v>-77.040771333333296</v>
      </c>
      <c r="K5380">
        <v>38.905536499999997</v>
      </c>
      <c r="L5380">
        <v>-77.065206166666599</v>
      </c>
      <c r="M5380" t="s">
        <v>0</v>
      </c>
      <c r="N5380">
        <f t="shared" si="252"/>
        <v>2</v>
      </c>
      <c r="O5380" s="3">
        <f t="shared" si="253"/>
        <v>10.166666664881632</v>
      </c>
      <c r="P5380">
        <f>HOUR('202008-capitalbikeshare-tripdat'!$C$9245)</f>
        <v>2</v>
      </c>
      <c r="Q5380">
        <f t="shared" si="254"/>
        <v>2</v>
      </c>
    </row>
    <row r="5381" spans="1:17" x14ac:dyDescent="0.35">
      <c r="A5381" t="s">
        <v>5891</v>
      </c>
      <c r="B5381" t="s">
        <v>2</v>
      </c>
      <c r="C5381" s="1">
        <v>44053.950127314813</v>
      </c>
      <c r="D5381" s="1">
        <v>44053.962997685187</v>
      </c>
      <c r="E5381" t="s">
        <v>66</v>
      </c>
      <c r="F5381">
        <v>517</v>
      </c>
      <c r="G5381" t="s">
        <v>422</v>
      </c>
      <c r="H5381">
        <v>590</v>
      </c>
      <c r="I5381">
        <v>38.923990500000002</v>
      </c>
      <c r="J5381">
        <v>-77.040620166666599</v>
      </c>
      <c r="K5381">
        <v>38.901960166666598</v>
      </c>
      <c r="L5381">
        <v>-76.978646499999996</v>
      </c>
      <c r="M5381" t="s">
        <v>0</v>
      </c>
      <c r="N5381">
        <f t="shared" si="252"/>
        <v>2</v>
      </c>
      <c r="O5381" s="3">
        <f t="shared" si="253"/>
        <v>18.533333338564262</v>
      </c>
      <c r="P5381">
        <f>HOUR('202008-capitalbikeshare-tripdat'!$C$490)</f>
        <v>20</v>
      </c>
      <c r="Q5381">
        <f t="shared" si="254"/>
        <v>2</v>
      </c>
    </row>
    <row r="5382" spans="1:17" x14ac:dyDescent="0.35">
      <c r="A5382" t="s">
        <v>5892</v>
      </c>
      <c r="B5382" t="s">
        <v>2</v>
      </c>
      <c r="C5382" s="1">
        <v>44053.95071759259</v>
      </c>
      <c r="D5382" s="1">
        <v>44053.962800925925</v>
      </c>
      <c r="G5382" t="s">
        <v>422</v>
      </c>
      <c r="H5382">
        <v>590</v>
      </c>
      <c r="I5382">
        <v>38.92</v>
      </c>
      <c r="J5382">
        <v>-77.040000000000006</v>
      </c>
      <c r="K5382">
        <v>38.901984166666601</v>
      </c>
      <c r="L5382">
        <v>-76.9786096666666</v>
      </c>
      <c r="M5382" t="s">
        <v>0</v>
      </c>
      <c r="N5382">
        <f t="shared" si="252"/>
        <v>2</v>
      </c>
      <c r="O5382" s="3">
        <f t="shared" si="253"/>
        <v>17.400000002235174</v>
      </c>
      <c r="P5382">
        <f>HOUR('202008-capitalbikeshare-tripdat'!$C$15333)</f>
        <v>7</v>
      </c>
      <c r="Q5382">
        <f t="shared" si="254"/>
        <v>2</v>
      </c>
    </row>
    <row r="5383" spans="1:17" x14ac:dyDescent="0.35">
      <c r="A5383" t="s">
        <v>5893</v>
      </c>
      <c r="B5383" t="s">
        <v>2</v>
      </c>
      <c r="C5383" s="1">
        <v>44053.958229166667</v>
      </c>
      <c r="D5383" s="1">
        <v>44053.97378472222</v>
      </c>
      <c r="E5383" t="s">
        <v>3805</v>
      </c>
      <c r="F5383">
        <v>42</v>
      </c>
      <c r="G5383" t="s">
        <v>191</v>
      </c>
      <c r="H5383">
        <v>97</v>
      </c>
      <c r="I5383">
        <v>38.889968166666598</v>
      </c>
      <c r="J5383">
        <v>-76.937206500000002</v>
      </c>
      <c r="K5383">
        <v>38.900446500000001</v>
      </c>
      <c r="L5383">
        <v>-76.988011</v>
      </c>
      <c r="M5383" t="s">
        <v>0</v>
      </c>
      <c r="N5383">
        <f t="shared" si="252"/>
        <v>2</v>
      </c>
      <c r="O5383" s="3">
        <f t="shared" si="253"/>
        <v>22.399999997578561</v>
      </c>
      <c r="P5383">
        <f>HOUR('202008-capitalbikeshare-tripdat'!$C$5880)</f>
        <v>21</v>
      </c>
      <c r="Q5383">
        <f t="shared" si="254"/>
        <v>2</v>
      </c>
    </row>
    <row r="5384" spans="1:17" x14ac:dyDescent="0.35">
      <c r="A5384" t="s">
        <v>5894</v>
      </c>
      <c r="B5384" t="s">
        <v>2</v>
      </c>
      <c r="C5384" s="1">
        <v>44053.958298611113</v>
      </c>
      <c r="D5384" s="1">
        <v>44053.970891203702</v>
      </c>
      <c r="G5384" t="s">
        <v>324</v>
      </c>
      <c r="H5384">
        <v>293</v>
      </c>
      <c r="I5384">
        <v>38.909999999999997</v>
      </c>
      <c r="J5384">
        <v>-77.03</v>
      </c>
      <c r="K5384">
        <v>38.889933166666601</v>
      </c>
      <c r="L5384">
        <v>-76.983543499999996</v>
      </c>
      <c r="M5384" t="s">
        <v>0</v>
      </c>
      <c r="N5384">
        <f t="shared" si="252"/>
        <v>2</v>
      </c>
      <c r="O5384" s="3">
        <f t="shared" si="253"/>
        <v>18.133333328878507</v>
      </c>
      <c r="P5384">
        <f>HOUR('202008-capitalbikeshare-tripdat'!$C$15148)</f>
        <v>20</v>
      </c>
      <c r="Q5384">
        <f t="shared" si="254"/>
        <v>2</v>
      </c>
    </row>
    <row r="5385" spans="1:17" x14ac:dyDescent="0.35">
      <c r="A5385" t="s">
        <v>5895</v>
      </c>
      <c r="B5385" t="s">
        <v>2</v>
      </c>
      <c r="C5385" s="1">
        <v>44053.963831018518</v>
      </c>
      <c r="D5385" s="1">
        <v>44053.985092592593</v>
      </c>
      <c r="I5385">
        <v>38.909999999999997</v>
      </c>
      <c r="J5385">
        <v>-77.040000000000006</v>
      </c>
      <c r="K5385">
        <v>38.9</v>
      </c>
      <c r="L5385">
        <v>-77.05</v>
      </c>
      <c r="M5385" t="s">
        <v>0</v>
      </c>
      <c r="N5385">
        <f t="shared" si="252"/>
        <v>2</v>
      </c>
      <c r="O5385" s="3">
        <f t="shared" si="253"/>
        <v>30.616666667629033</v>
      </c>
      <c r="P5385">
        <f>HOUR('202008-capitalbikeshare-tripdat'!$C$3093)</f>
        <v>16</v>
      </c>
      <c r="Q5385">
        <f t="shared" si="254"/>
        <v>2</v>
      </c>
    </row>
    <row r="5386" spans="1:17" x14ac:dyDescent="0.35">
      <c r="A5386" t="s">
        <v>5896</v>
      </c>
      <c r="B5386" t="s">
        <v>2</v>
      </c>
      <c r="C5386" s="1">
        <v>44053.967974537038</v>
      </c>
      <c r="D5386" s="1">
        <v>44053.986145833333</v>
      </c>
      <c r="E5386" t="s">
        <v>123</v>
      </c>
      <c r="F5386">
        <v>516</v>
      </c>
      <c r="G5386" t="s">
        <v>131</v>
      </c>
      <c r="H5386">
        <v>15</v>
      </c>
      <c r="I5386">
        <v>38.905500166666599</v>
      </c>
      <c r="J5386">
        <v>-77.065250500000005</v>
      </c>
      <c r="K5386">
        <v>38.9295573333333</v>
      </c>
      <c r="L5386">
        <v>-77.027840499999996</v>
      </c>
      <c r="M5386" t="s">
        <v>0</v>
      </c>
      <c r="N5386">
        <f t="shared" si="252"/>
        <v>2</v>
      </c>
      <c r="O5386" s="3">
        <f t="shared" si="253"/>
        <v>26.166666664648801</v>
      </c>
      <c r="P5386">
        <f>HOUR('202008-capitalbikeshare-tripdat'!$C$5984)</f>
        <v>9</v>
      </c>
      <c r="Q5386">
        <f t="shared" si="254"/>
        <v>2</v>
      </c>
    </row>
    <row r="5387" spans="1:17" x14ac:dyDescent="0.35">
      <c r="A5387" t="s">
        <v>5897</v>
      </c>
      <c r="B5387" t="s">
        <v>2</v>
      </c>
      <c r="C5387" s="1">
        <v>44053.968900462962</v>
      </c>
      <c r="D5387" s="1">
        <v>44053.980925925927</v>
      </c>
      <c r="G5387" t="s">
        <v>369</v>
      </c>
      <c r="H5387">
        <v>246</v>
      </c>
      <c r="I5387">
        <v>38.93</v>
      </c>
      <c r="J5387">
        <v>-77.069999999999993</v>
      </c>
      <c r="K5387">
        <v>38.890656833333303</v>
      </c>
      <c r="L5387">
        <v>-77.080900499999998</v>
      </c>
      <c r="M5387" t="s">
        <v>0</v>
      </c>
      <c r="N5387">
        <f t="shared" si="252"/>
        <v>2</v>
      </c>
      <c r="O5387" s="3">
        <f t="shared" si="253"/>
        <v>17.316666670376435</v>
      </c>
      <c r="P5387">
        <f>HOUR('202008-capitalbikeshare-tripdat'!$C$7473)</f>
        <v>12</v>
      </c>
      <c r="Q5387">
        <f t="shared" si="254"/>
        <v>2</v>
      </c>
    </row>
    <row r="5388" spans="1:17" x14ac:dyDescent="0.35">
      <c r="A5388" t="s">
        <v>5898</v>
      </c>
      <c r="B5388" t="s">
        <v>2</v>
      </c>
      <c r="C5388" s="1">
        <v>44053.969641203701</v>
      </c>
      <c r="D5388" s="1">
        <v>44053.969849537039</v>
      </c>
      <c r="E5388" t="s">
        <v>766</v>
      </c>
      <c r="F5388">
        <v>101</v>
      </c>
      <c r="I5388">
        <v>38.912134166666597</v>
      </c>
      <c r="J5388">
        <v>-77.0387116666666</v>
      </c>
      <c r="K5388">
        <v>38.909999999999997</v>
      </c>
      <c r="L5388">
        <v>-77.040000000000006</v>
      </c>
      <c r="M5388" t="s">
        <v>0</v>
      </c>
      <c r="N5388">
        <f t="shared" si="252"/>
        <v>2</v>
      </c>
      <c r="O5388" s="3">
        <f t="shared" si="253"/>
        <v>0.30000000726431608</v>
      </c>
      <c r="P5388">
        <f>HOUR('202008-capitalbikeshare-tripdat'!$C$8690)</f>
        <v>20</v>
      </c>
      <c r="Q5388">
        <f t="shared" si="254"/>
        <v>2</v>
      </c>
    </row>
    <row r="5389" spans="1:17" x14ac:dyDescent="0.35">
      <c r="A5389" t="s">
        <v>5899</v>
      </c>
      <c r="B5389" t="s">
        <v>2</v>
      </c>
      <c r="C5389" s="1">
        <v>44053.970069444447</v>
      </c>
      <c r="D5389" s="1">
        <v>44053.977719907409</v>
      </c>
      <c r="I5389">
        <v>38.909999999999997</v>
      </c>
      <c r="J5389">
        <v>-77.040000000000006</v>
      </c>
      <c r="K5389">
        <v>38.9</v>
      </c>
      <c r="L5389">
        <v>-77</v>
      </c>
      <c r="M5389" t="s">
        <v>0</v>
      </c>
      <c r="N5389">
        <f t="shared" si="252"/>
        <v>2</v>
      </c>
      <c r="O5389" s="3">
        <f t="shared" si="253"/>
        <v>11.016666664509103</v>
      </c>
      <c r="P5389">
        <f>HOUR('202008-capitalbikeshare-tripdat'!$C$8691)</f>
        <v>20</v>
      </c>
      <c r="Q5389">
        <f t="shared" si="254"/>
        <v>2</v>
      </c>
    </row>
    <row r="5390" spans="1:17" x14ac:dyDescent="0.35">
      <c r="A5390" t="s">
        <v>5900</v>
      </c>
      <c r="B5390" t="s">
        <v>2</v>
      </c>
      <c r="C5390" s="1">
        <v>44053.973495370374</v>
      </c>
      <c r="D5390" s="1">
        <v>44053.980914351851</v>
      </c>
      <c r="E5390" t="s">
        <v>192</v>
      </c>
      <c r="F5390">
        <v>156</v>
      </c>
      <c r="I5390">
        <v>38.8972938333333</v>
      </c>
      <c r="J5390">
        <v>-77.004871833333297</v>
      </c>
      <c r="K5390">
        <v>38.9</v>
      </c>
      <c r="L5390">
        <v>-77.02</v>
      </c>
      <c r="M5390" t="s">
        <v>0</v>
      </c>
      <c r="N5390">
        <f t="shared" si="252"/>
        <v>2</v>
      </c>
      <c r="O5390" s="3">
        <f t="shared" si="253"/>
        <v>10.683333326596767</v>
      </c>
      <c r="P5390">
        <f>HOUR('202008-capitalbikeshare-tripdat'!$C$9244)</f>
        <v>1</v>
      </c>
      <c r="Q5390">
        <f t="shared" si="254"/>
        <v>2</v>
      </c>
    </row>
    <row r="5391" spans="1:17" x14ac:dyDescent="0.35">
      <c r="A5391" t="s">
        <v>5901</v>
      </c>
      <c r="B5391" t="s">
        <v>2</v>
      </c>
      <c r="C5391" s="1">
        <v>44053.976701388892</v>
      </c>
      <c r="D5391" s="1">
        <v>44054.000104166669</v>
      </c>
      <c r="E5391" t="s">
        <v>2487</v>
      </c>
      <c r="F5391">
        <v>639</v>
      </c>
      <c r="G5391" t="s">
        <v>4507</v>
      </c>
      <c r="H5391">
        <v>567</v>
      </c>
      <c r="I5391">
        <v>38.962153833333304</v>
      </c>
      <c r="J5391">
        <v>-76.935597666666595</v>
      </c>
      <c r="K5391">
        <v>38.9555491666666</v>
      </c>
      <c r="L5391">
        <v>-76.940075500000006</v>
      </c>
      <c r="M5391" t="s">
        <v>0</v>
      </c>
      <c r="N5391">
        <f t="shared" si="252"/>
        <v>2</v>
      </c>
      <c r="O5391" s="3">
        <f t="shared" si="253"/>
        <v>33.699999998789281</v>
      </c>
      <c r="P5391">
        <f>HOUR('202008-capitalbikeshare-tripdat'!$C$11192)</f>
        <v>22</v>
      </c>
      <c r="Q5391">
        <f t="shared" si="254"/>
        <v>2</v>
      </c>
    </row>
    <row r="5392" spans="1:17" x14ac:dyDescent="0.35">
      <c r="A5392" t="s">
        <v>5902</v>
      </c>
      <c r="B5392" t="s">
        <v>2</v>
      </c>
      <c r="C5392" s="1">
        <v>44053.987291666665</v>
      </c>
      <c r="D5392" s="1">
        <v>44054.001250000001</v>
      </c>
      <c r="E5392" t="s">
        <v>251</v>
      </c>
      <c r="F5392">
        <v>533</v>
      </c>
      <c r="G5392" t="s">
        <v>99</v>
      </c>
      <c r="H5392">
        <v>90</v>
      </c>
      <c r="I5392">
        <v>38.905272666666598</v>
      </c>
      <c r="J5392">
        <v>-77.050442666666598</v>
      </c>
      <c r="K5392">
        <v>38.956459666666603</v>
      </c>
      <c r="L5392">
        <v>-77.032921999999999</v>
      </c>
      <c r="M5392" t="s">
        <v>0</v>
      </c>
      <c r="N5392">
        <f t="shared" si="252"/>
        <v>2</v>
      </c>
      <c r="O5392" s="3">
        <f t="shared" si="253"/>
        <v>20.100000004749745</v>
      </c>
      <c r="P5392">
        <f>HOUR('202008-capitalbikeshare-tripdat'!$C$6015)</f>
        <v>11</v>
      </c>
      <c r="Q5392">
        <f t="shared" si="254"/>
        <v>2</v>
      </c>
    </row>
    <row r="5393" spans="1:17" x14ac:dyDescent="0.35">
      <c r="A5393" t="s">
        <v>5903</v>
      </c>
      <c r="B5393" t="s">
        <v>2</v>
      </c>
      <c r="C5393" s="1">
        <v>44053.988865740743</v>
      </c>
      <c r="D5393" s="1">
        <v>44054.010925925926</v>
      </c>
      <c r="I5393">
        <v>38.93</v>
      </c>
      <c r="J5393">
        <v>-77.06</v>
      </c>
      <c r="K5393">
        <v>38.950000000000003</v>
      </c>
      <c r="L5393">
        <v>-77.010000000000005</v>
      </c>
      <c r="M5393" t="s">
        <v>0</v>
      </c>
      <c r="N5393">
        <f t="shared" si="252"/>
        <v>2</v>
      </c>
      <c r="O5393" s="3">
        <f t="shared" si="253"/>
        <v>31.766666664043441</v>
      </c>
      <c r="P5393">
        <f>HOUR('202008-capitalbikeshare-tripdat'!$C$1032)</f>
        <v>20</v>
      </c>
      <c r="Q5393">
        <f t="shared" si="254"/>
        <v>2</v>
      </c>
    </row>
    <row r="5394" spans="1:17" x14ac:dyDescent="0.35">
      <c r="A5394" t="s">
        <v>5904</v>
      </c>
      <c r="B5394" t="s">
        <v>2</v>
      </c>
      <c r="C5394" s="1">
        <v>44053.993530092594</v>
      </c>
      <c r="D5394" s="1">
        <v>44053.997673611113</v>
      </c>
      <c r="I5394">
        <v>38.92</v>
      </c>
      <c r="J5394">
        <v>-77.02</v>
      </c>
      <c r="K5394">
        <v>38.92</v>
      </c>
      <c r="L5394">
        <v>-77.03</v>
      </c>
      <c r="M5394" t="s">
        <v>0</v>
      </c>
      <c r="N5394">
        <f t="shared" si="252"/>
        <v>2</v>
      </c>
      <c r="O5394" s="3">
        <f t="shared" si="253"/>
        <v>5.9666666679549962</v>
      </c>
      <c r="P5394">
        <f>HOUR('202008-capitalbikeshare-tripdat'!$C$912)</f>
        <v>17</v>
      </c>
      <c r="Q5394">
        <f t="shared" si="254"/>
        <v>2</v>
      </c>
    </row>
    <row r="5395" spans="1:17" x14ac:dyDescent="0.35">
      <c r="A5395" t="s">
        <v>5905</v>
      </c>
      <c r="B5395" t="s">
        <v>2</v>
      </c>
      <c r="C5395" s="1">
        <v>44053.99827546296</v>
      </c>
      <c r="D5395" s="1">
        <v>44054.007048611114</v>
      </c>
      <c r="I5395">
        <v>38.93</v>
      </c>
      <c r="J5395">
        <v>-76.989999999999995</v>
      </c>
      <c r="K5395">
        <v>38.92</v>
      </c>
      <c r="L5395">
        <v>-77</v>
      </c>
      <c r="M5395" t="s">
        <v>0</v>
      </c>
      <c r="N5395">
        <f t="shared" si="252"/>
        <v>2</v>
      </c>
      <c r="O5395" s="3">
        <f t="shared" si="253"/>
        <v>12.633333342382684</v>
      </c>
      <c r="P5395">
        <f>HOUR('202008-capitalbikeshare-tripdat'!$C$7485)</f>
        <v>13</v>
      </c>
      <c r="Q5395">
        <f t="shared" si="254"/>
        <v>2</v>
      </c>
    </row>
    <row r="5396" spans="1:17" x14ac:dyDescent="0.35">
      <c r="A5396" t="s">
        <v>5906</v>
      </c>
      <c r="B5396" t="s">
        <v>2</v>
      </c>
      <c r="C5396" s="1">
        <v>44053.998287037037</v>
      </c>
      <c r="D5396" s="1">
        <v>44053.999780092592</v>
      </c>
      <c r="G5396" t="s">
        <v>114</v>
      </c>
      <c r="H5396">
        <v>199</v>
      </c>
      <c r="I5396">
        <v>38.9</v>
      </c>
      <c r="J5396">
        <v>-77.02</v>
      </c>
      <c r="K5396">
        <v>38.902426166666601</v>
      </c>
      <c r="L5396">
        <v>-77.025996833333295</v>
      </c>
      <c r="M5396" t="s">
        <v>0</v>
      </c>
      <c r="N5396">
        <f t="shared" si="252"/>
        <v>2</v>
      </c>
      <c r="O5396" s="3">
        <f t="shared" si="253"/>
        <v>2.1499999996740371</v>
      </c>
      <c r="P5396">
        <f>HOUR('202008-capitalbikeshare-tripdat'!$C$8648)</f>
        <v>18</v>
      </c>
      <c r="Q5396">
        <f t="shared" si="254"/>
        <v>2</v>
      </c>
    </row>
    <row r="5397" spans="1:17" x14ac:dyDescent="0.35">
      <c r="A5397" t="s">
        <v>5907</v>
      </c>
      <c r="B5397" t="s">
        <v>2</v>
      </c>
      <c r="C5397" s="1">
        <v>44054.002789351849</v>
      </c>
      <c r="D5397" s="1">
        <v>44054.017557870371</v>
      </c>
      <c r="E5397" t="s">
        <v>1623</v>
      </c>
      <c r="F5397">
        <v>107</v>
      </c>
      <c r="G5397" t="s">
        <v>228</v>
      </c>
      <c r="H5397">
        <v>634</v>
      </c>
      <c r="I5397">
        <v>38.922559999999997</v>
      </c>
      <c r="J5397">
        <v>-77.070331166666605</v>
      </c>
      <c r="K5397">
        <v>38.934367166666597</v>
      </c>
      <c r="L5397">
        <v>-77.032761833333296</v>
      </c>
      <c r="M5397" t="s">
        <v>0</v>
      </c>
      <c r="N5397">
        <f t="shared" si="252"/>
        <v>3</v>
      </c>
      <c r="O5397" s="3">
        <f t="shared" si="253"/>
        <v>21.266666671726853</v>
      </c>
      <c r="P5397">
        <f>HOUR('202008-capitalbikeshare-tripdat'!$C$5885)</f>
        <v>22</v>
      </c>
      <c r="Q5397">
        <f t="shared" si="254"/>
        <v>3</v>
      </c>
    </row>
    <row r="5398" spans="1:17" x14ac:dyDescent="0.35">
      <c r="A5398" t="s">
        <v>5908</v>
      </c>
      <c r="B5398" t="s">
        <v>2</v>
      </c>
      <c r="C5398" s="1">
        <v>44054.004803240743</v>
      </c>
      <c r="D5398" s="1">
        <v>44054.008622685185</v>
      </c>
      <c r="I5398">
        <v>38.92</v>
      </c>
      <c r="J5398">
        <v>-77.03</v>
      </c>
      <c r="K5398">
        <v>38.93</v>
      </c>
      <c r="L5398">
        <v>-77.03</v>
      </c>
      <c r="M5398" t="s">
        <v>0</v>
      </c>
      <c r="N5398">
        <f t="shared" si="252"/>
        <v>3</v>
      </c>
      <c r="O5398" s="3">
        <f t="shared" si="253"/>
        <v>5.4999999969732016</v>
      </c>
      <c r="P5398">
        <f>HOUR('202008-capitalbikeshare-tripdat'!$C$910)</f>
        <v>17</v>
      </c>
      <c r="Q5398">
        <f t="shared" si="254"/>
        <v>3</v>
      </c>
    </row>
    <row r="5399" spans="1:17" x14ac:dyDescent="0.35">
      <c r="A5399" t="s">
        <v>5909</v>
      </c>
      <c r="B5399" t="s">
        <v>2</v>
      </c>
      <c r="C5399" s="1">
        <v>44054.016817129632</v>
      </c>
      <c r="D5399" s="1">
        <v>44054.017951388887</v>
      </c>
      <c r="I5399">
        <v>38.950000000000003</v>
      </c>
      <c r="J5399">
        <v>-77.02</v>
      </c>
      <c r="K5399">
        <v>38.950000000000003</v>
      </c>
      <c r="L5399">
        <v>-77.02</v>
      </c>
      <c r="M5399" t="s">
        <v>0</v>
      </c>
      <c r="N5399">
        <f t="shared" si="252"/>
        <v>3</v>
      </c>
      <c r="O5399" s="3">
        <f t="shared" si="253"/>
        <v>1.6333333274815232</v>
      </c>
      <c r="P5399">
        <f>HOUR('202008-capitalbikeshare-tripdat'!$C$7484)</f>
        <v>13</v>
      </c>
      <c r="Q5399">
        <f t="shared" si="254"/>
        <v>3</v>
      </c>
    </row>
    <row r="5400" spans="1:17" x14ac:dyDescent="0.35">
      <c r="A5400" t="s">
        <v>5910</v>
      </c>
      <c r="B5400" t="s">
        <v>2</v>
      </c>
      <c r="C5400" s="1">
        <v>44054.019479166665</v>
      </c>
      <c r="D5400" s="1">
        <v>44054.032997685186</v>
      </c>
      <c r="E5400" t="s">
        <v>589</v>
      </c>
      <c r="F5400">
        <v>398</v>
      </c>
      <c r="G5400" t="s">
        <v>881</v>
      </c>
      <c r="H5400">
        <v>140</v>
      </c>
      <c r="I5400">
        <v>38.912678</v>
      </c>
      <c r="J5400">
        <v>-77.041832166666595</v>
      </c>
      <c r="K5400">
        <v>38.890513333333303</v>
      </c>
      <c r="L5400">
        <v>-76.988498333333297</v>
      </c>
      <c r="M5400" t="s">
        <v>0</v>
      </c>
      <c r="N5400">
        <f t="shared" si="252"/>
        <v>3</v>
      </c>
      <c r="O5400" s="3">
        <f t="shared" si="253"/>
        <v>19.466666670050472</v>
      </c>
      <c r="P5400">
        <f>HOUR('202008-capitalbikeshare-tripdat'!$C$481)</f>
        <v>20</v>
      </c>
      <c r="Q5400">
        <f t="shared" si="254"/>
        <v>3</v>
      </c>
    </row>
    <row r="5401" spans="1:17" x14ac:dyDescent="0.35">
      <c r="A5401" t="s">
        <v>5911</v>
      </c>
      <c r="B5401" t="s">
        <v>2</v>
      </c>
      <c r="C5401" s="1">
        <v>44054.02138888889</v>
      </c>
      <c r="D5401" s="1">
        <v>44054.047083333331</v>
      </c>
      <c r="I5401">
        <v>38.96</v>
      </c>
      <c r="J5401">
        <v>-77.010000000000005</v>
      </c>
      <c r="K5401">
        <v>38.869999999999997</v>
      </c>
      <c r="L5401">
        <v>-76.97</v>
      </c>
      <c r="M5401" t="s">
        <v>0</v>
      </c>
      <c r="N5401">
        <f t="shared" si="252"/>
        <v>3</v>
      </c>
      <c r="O5401" s="3">
        <f t="shared" si="253"/>
        <v>36.999999994877726</v>
      </c>
      <c r="P5401">
        <f>HOUR('202008-capitalbikeshare-tripdat'!$C$904)</f>
        <v>17</v>
      </c>
      <c r="Q5401">
        <f t="shared" si="254"/>
        <v>3</v>
      </c>
    </row>
    <row r="5402" spans="1:17" x14ac:dyDescent="0.35">
      <c r="A5402" t="s">
        <v>5912</v>
      </c>
      <c r="B5402" t="s">
        <v>2</v>
      </c>
      <c r="C5402" s="1">
        <v>44054.022604166668</v>
      </c>
      <c r="D5402" s="1">
        <v>44054.038958333331</v>
      </c>
      <c r="E5402" t="s">
        <v>906</v>
      </c>
      <c r="F5402">
        <v>302</v>
      </c>
      <c r="I5402">
        <v>38.887263333333301</v>
      </c>
      <c r="J5402">
        <v>-77.002071000000001</v>
      </c>
      <c r="K5402">
        <v>38.93</v>
      </c>
      <c r="L5402">
        <v>-77.069999999999993</v>
      </c>
      <c r="M5402" t="s">
        <v>0</v>
      </c>
      <c r="N5402">
        <f t="shared" si="252"/>
        <v>3</v>
      </c>
      <c r="O5402" s="3">
        <f t="shared" si="253"/>
        <v>23.549999993992969</v>
      </c>
      <c r="P5402">
        <f>HOUR('202008-capitalbikeshare-tripdat'!$C$756)</f>
        <v>13</v>
      </c>
      <c r="Q5402">
        <f t="shared" si="254"/>
        <v>3</v>
      </c>
    </row>
    <row r="5403" spans="1:17" x14ac:dyDescent="0.35">
      <c r="A5403" t="s">
        <v>5913</v>
      </c>
      <c r="B5403" t="s">
        <v>2</v>
      </c>
      <c r="C5403" s="1">
        <v>44054.024421296293</v>
      </c>
      <c r="D5403" s="1">
        <v>44054.029166666667</v>
      </c>
      <c r="E5403" t="s">
        <v>811</v>
      </c>
      <c r="F5403">
        <v>418</v>
      </c>
      <c r="I5403">
        <v>38.915635833333297</v>
      </c>
      <c r="J5403">
        <v>-76.983609166666596</v>
      </c>
      <c r="K5403">
        <v>38.909999999999997</v>
      </c>
      <c r="L5403">
        <v>-77</v>
      </c>
      <c r="M5403" t="s">
        <v>0</v>
      </c>
      <c r="N5403">
        <f t="shared" si="252"/>
        <v>3</v>
      </c>
      <c r="O5403" s="3">
        <f t="shared" si="253"/>
        <v>6.8333333381451666</v>
      </c>
      <c r="P5403">
        <f>HOUR('202008-capitalbikeshare-tripdat'!$C$12620)</f>
        <v>1</v>
      </c>
      <c r="Q5403">
        <f t="shared" si="254"/>
        <v>3</v>
      </c>
    </row>
    <row r="5404" spans="1:17" x14ac:dyDescent="0.35">
      <c r="A5404" t="s">
        <v>5914</v>
      </c>
      <c r="B5404" t="s">
        <v>2</v>
      </c>
      <c r="C5404" s="1">
        <v>44054.027326388888</v>
      </c>
      <c r="D5404" s="1">
        <v>44054.03197916667</v>
      </c>
      <c r="E5404" t="s">
        <v>44</v>
      </c>
      <c r="F5404">
        <v>390</v>
      </c>
      <c r="I5404">
        <v>38.890571999999999</v>
      </c>
      <c r="J5404">
        <v>-77.0848946666666</v>
      </c>
      <c r="K5404">
        <v>38.89</v>
      </c>
      <c r="L5404">
        <v>-77.08</v>
      </c>
      <c r="M5404" t="s">
        <v>0</v>
      </c>
      <c r="N5404">
        <f t="shared" si="252"/>
        <v>3</v>
      </c>
      <c r="O5404" s="3">
        <f t="shared" si="253"/>
        <v>6.700000005075708</v>
      </c>
      <c r="P5404">
        <f>HOUR('202008-capitalbikeshare-tripdat'!$C$8643)</f>
        <v>18</v>
      </c>
      <c r="Q5404">
        <f t="shared" si="254"/>
        <v>3</v>
      </c>
    </row>
    <row r="5405" spans="1:17" x14ac:dyDescent="0.35">
      <c r="A5405" t="s">
        <v>5915</v>
      </c>
      <c r="B5405" t="s">
        <v>2</v>
      </c>
      <c r="C5405" s="1">
        <v>44054.02747685185</v>
      </c>
      <c r="D5405" s="1">
        <v>44054.032326388886</v>
      </c>
      <c r="E5405" t="s">
        <v>44</v>
      </c>
      <c r="F5405">
        <v>390</v>
      </c>
      <c r="I5405">
        <v>38.890597</v>
      </c>
      <c r="J5405">
        <v>-77.084852166666593</v>
      </c>
      <c r="K5405">
        <v>38.89</v>
      </c>
      <c r="L5405">
        <v>-77.08</v>
      </c>
      <c r="M5405" t="s">
        <v>0</v>
      </c>
      <c r="N5405">
        <f t="shared" si="252"/>
        <v>3</v>
      </c>
      <c r="O5405" s="3">
        <f t="shared" si="253"/>
        <v>6.9833333312999457</v>
      </c>
      <c r="P5405">
        <f>HOUR('202008-capitalbikeshare-tripdat'!$C$14285)</f>
        <v>15</v>
      </c>
      <c r="Q5405">
        <f t="shared" si="254"/>
        <v>3</v>
      </c>
    </row>
    <row r="5406" spans="1:17" x14ac:dyDescent="0.35">
      <c r="A5406" t="s">
        <v>5916</v>
      </c>
      <c r="B5406" t="s">
        <v>2</v>
      </c>
      <c r="C5406" s="1">
        <v>44054.066284722219</v>
      </c>
      <c r="D5406" s="1">
        <v>44054.080543981479</v>
      </c>
      <c r="I5406">
        <v>38.979999999999997</v>
      </c>
      <c r="J5406">
        <v>-77.03</v>
      </c>
      <c r="K5406">
        <v>38.97</v>
      </c>
      <c r="L5406">
        <v>-77.03</v>
      </c>
      <c r="M5406" t="s">
        <v>0</v>
      </c>
      <c r="N5406">
        <f t="shared" si="252"/>
        <v>3</v>
      </c>
      <c r="O5406" s="3">
        <f t="shared" si="253"/>
        <v>20.533333334606141</v>
      </c>
      <c r="P5406">
        <f>HOUR('202008-capitalbikeshare-tripdat'!$C$7959)</f>
        <v>13</v>
      </c>
      <c r="Q5406">
        <f t="shared" si="254"/>
        <v>3</v>
      </c>
    </row>
    <row r="5407" spans="1:17" x14ac:dyDescent="0.35">
      <c r="A5407" t="s">
        <v>5917</v>
      </c>
      <c r="B5407" t="s">
        <v>2</v>
      </c>
      <c r="C5407" s="1">
        <v>44054.069780092592</v>
      </c>
      <c r="D5407" s="1">
        <v>44054.08797453704</v>
      </c>
      <c r="E5407" t="s">
        <v>766</v>
      </c>
      <c r="F5407">
        <v>101</v>
      </c>
      <c r="G5407" t="s">
        <v>512</v>
      </c>
      <c r="H5407">
        <v>349</v>
      </c>
      <c r="I5407">
        <v>38.912107333333303</v>
      </c>
      <c r="J5407">
        <v>-77.038655833333294</v>
      </c>
      <c r="K5407">
        <v>38.996668166666602</v>
      </c>
      <c r="L5407">
        <v>-77.025383000000005</v>
      </c>
      <c r="M5407" t="s">
        <v>0</v>
      </c>
      <c r="N5407">
        <f t="shared" si="252"/>
        <v>3</v>
      </c>
      <c r="O5407" s="3">
        <f t="shared" si="253"/>
        <v>26.2000000057742</v>
      </c>
      <c r="P5407">
        <f>HOUR('202008-capitalbikeshare-tripdat'!$C$11039)</f>
        <v>17</v>
      </c>
      <c r="Q5407">
        <f t="shared" si="254"/>
        <v>3</v>
      </c>
    </row>
    <row r="5408" spans="1:17" x14ac:dyDescent="0.35">
      <c r="A5408" t="s">
        <v>5918</v>
      </c>
      <c r="B5408" t="s">
        <v>2</v>
      </c>
      <c r="C5408" s="1">
        <v>44054.07439814815</v>
      </c>
      <c r="D5408" s="1">
        <v>44054.101712962962</v>
      </c>
      <c r="G5408" t="s">
        <v>1646</v>
      </c>
      <c r="H5408">
        <v>505</v>
      </c>
      <c r="I5408">
        <v>38.94</v>
      </c>
      <c r="J5408">
        <v>-76.95</v>
      </c>
      <c r="K5408">
        <v>39.038224</v>
      </c>
      <c r="L5408">
        <v>-77.050943666666598</v>
      </c>
      <c r="M5408" t="s">
        <v>0</v>
      </c>
      <c r="N5408">
        <f t="shared" si="252"/>
        <v>3</v>
      </c>
      <c r="O5408" s="3">
        <f t="shared" si="253"/>
        <v>39.333333328831941</v>
      </c>
      <c r="P5408">
        <f>HOUR('202008-capitalbikeshare-tripdat'!$C$10604)</f>
        <v>20</v>
      </c>
      <c r="Q5408">
        <f t="shared" si="254"/>
        <v>3</v>
      </c>
    </row>
    <row r="5409" spans="1:17" x14ac:dyDescent="0.35">
      <c r="A5409" t="s">
        <v>5919</v>
      </c>
      <c r="B5409" t="s">
        <v>2</v>
      </c>
      <c r="C5409" s="1">
        <v>44054.102303240739</v>
      </c>
      <c r="D5409" s="1">
        <v>44054.111273148148</v>
      </c>
      <c r="E5409" t="s">
        <v>87</v>
      </c>
      <c r="F5409">
        <v>629</v>
      </c>
      <c r="I5409">
        <v>38.9242128333333</v>
      </c>
      <c r="J5409">
        <v>-76.986079500000002</v>
      </c>
      <c r="K5409">
        <v>38.94</v>
      </c>
      <c r="L5409">
        <v>-76.959999999999994</v>
      </c>
      <c r="M5409" t="s">
        <v>0</v>
      </c>
      <c r="N5409">
        <f t="shared" si="252"/>
        <v>3</v>
      </c>
      <c r="O5409" s="3">
        <f t="shared" si="253"/>
        <v>12.916666668606922</v>
      </c>
      <c r="P5409">
        <f>HOUR('202008-capitalbikeshare-tripdat'!$C$11041)</f>
        <v>17</v>
      </c>
      <c r="Q5409">
        <f t="shared" si="254"/>
        <v>3</v>
      </c>
    </row>
    <row r="5410" spans="1:17" x14ac:dyDescent="0.35">
      <c r="A5410" t="s">
        <v>5920</v>
      </c>
      <c r="B5410" t="s">
        <v>2</v>
      </c>
      <c r="C5410" s="1">
        <v>44054.139502314814</v>
      </c>
      <c r="D5410" s="1">
        <v>44054.143229166664</v>
      </c>
      <c r="I5410">
        <v>38.9</v>
      </c>
      <c r="J5410">
        <v>-77.040000000000006</v>
      </c>
      <c r="K5410">
        <v>38.909999999999997</v>
      </c>
      <c r="L5410">
        <v>-77.03</v>
      </c>
      <c r="M5410" t="s">
        <v>0</v>
      </c>
      <c r="N5410">
        <f t="shared" si="252"/>
        <v>3</v>
      </c>
      <c r="O5410" s="3">
        <f t="shared" si="253"/>
        <v>5.366666663903743</v>
      </c>
      <c r="P5410">
        <f>HOUR('202008-capitalbikeshare-tripdat'!$C$6817)</f>
        <v>8</v>
      </c>
      <c r="Q5410">
        <f t="shared" si="254"/>
        <v>3</v>
      </c>
    </row>
    <row r="5411" spans="1:17" x14ac:dyDescent="0.35">
      <c r="A5411" t="s">
        <v>5921</v>
      </c>
      <c r="B5411" t="s">
        <v>2</v>
      </c>
      <c r="C5411" s="1">
        <v>44054.146921296298</v>
      </c>
      <c r="D5411" s="1">
        <v>44054.151585648149</v>
      </c>
      <c r="G5411" t="s">
        <v>83</v>
      </c>
      <c r="H5411">
        <v>292</v>
      </c>
      <c r="I5411">
        <v>38.909999999999997</v>
      </c>
      <c r="J5411">
        <v>-77.03</v>
      </c>
      <c r="K5411">
        <v>38.912606333333301</v>
      </c>
      <c r="L5411">
        <v>-77.017510999999999</v>
      </c>
      <c r="M5411" t="s">
        <v>0</v>
      </c>
      <c r="N5411">
        <f t="shared" si="252"/>
        <v>3</v>
      </c>
      <c r="O5411" s="3">
        <f t="shared" si="253"/>
        <v>6.7166666651610285</v>
      </c>
      <c r="P5411">
        <f>HOUR('202008-capitalbikeshare-tripdat'!$C$6816)</f>
        <v>8</v>
      </c>
      <c r="Q5411">
        <f t="shared" si="254"/>
        <v>3</v>
      </c>
    </row>
    <row r="5412" spans="1:17" x14ac:dyDescent="0.35">
      <c r="A5412" t="s">
        <v>5922</v>
      </c>
      <c r="B5412" t="s">
        <v>2</v>
      </c>
      <c r="C5412" s="1">
        <v>44054.149930555555</v>
      </c>
      <c r="D5412" s="1">
        <v>44054.158136574071</v>
      </c>
      <c r="E5412" t="s">
        <v>94</v>
      </c>
      <c r="F5412">
        <v>89</v>
      </c>
      <c r="G5412" t="s">
        <v>686</v>
      </c>
      <c r="H5412">
        <v>626</v>
      </c>
      <c r="I5412">
        <v>38.942500666666596</v>
      </c>
      <c r="J5412">
        <v>-77.032703833333301</v>
      </c>
      <c r="K5412">
        <v>38.932087000000003</v>
      </c>
      <c r="L5412">
        <v>-77.023513333333298</v>
      </c>
      <c r="M5412" t="s">
        <v>0</v>
      </c>
      <c r="N5412">
        <f t="shared" si="252"/>
        <v>3</v>
      </c>
      <c r="O5412" s="3">
        <f t="shared" si="253"/>
        <v>11.816666662925854</v>
      </c>
      <c r="P5412">
        <f>HOUR('202008-capitalbikeshare-tripdat'!$C$5887)</f>
        <v>22</v>
      </c>
      <c r="Q5412">
        <f t="shared" si="254"/>
        <v>3</v>
      </c>
    </row>
    <row r="5413" spans="1:17" x14ac:dyDescent="0.35">
      <c r="A5413" t="s">
        <v>5923</v>
      </c>
      <c r="B5413" t="s">
        <v>2</v>
      </c>
      <c r="C5413" s="1">
        <v>44054.193865740737</v>
      </c>
      <c r="D5413" s="1">
        <v>44054.196134259262</v>
      </c>
      <c r="I5413">
        <v>38.93</v>
      </c>
      <c r="J5413">
        <v>-77.03</v>
      </c>
      <c r="K5413">
        <v>38.92</v>
      </c>
      <c r="L5413">
        <v>-77.02</v>
      </c>
      <c r="M5413" t="s">
        <v>0</v>
      </c>
      <c r="N5413">
        <f t="shared" si="252"/>
        <v>3</v>
      </c>
      <c r="O5413" s="3">
        <f t="shared" si="253"/>
        <v>3.2666666759178042</v>
      </c>
      <c r="P5413">
        <f>HOUR('202008-capitalbikeshare-tripdat'!$C$763)</f>
        <v>13</v>
      </c>
      <c r="Q5413">
        <f t="shared" si="254"/>
        <v>3</v>
      </c>
    </row>
    <row r="5414" spans="1:17" x14ac:dyDescent="0.35">
      <c r="A5414" t="s">
        <v>5924</v>
      </c>
      <c r="B5414" t="s">
        <v>2</v>
      </c>
      <c r="C5414" s="1">
        <v>44054.216724537036</v>
      </c>
      <c r="D5414" s="1">
        <v>44054.228530092594</v>
      </c>
      <c r="E5414" t="s">
        <v>178</v>
      </c>
      <c r="F5414">
        <v>58</v>
      </c>
      <c r="G5414" t="s">
        <v>2819</v>
      </c>
      <c r="H5414">
        <v>514</v>
      </c>
      <c r="I5414">
        <v>38.912543499999998</v>
      </c>
      <c r="J5414">
        <v>-77.013394500000004</v>
      </c>
      <c r="K5414">
        <v>38.883596666666598</v>
      </c>
      <c r="L5414">
        <v>-77.021495166666597</v>
      </c>
      <c r="M5414" t="s">
        <v>0</v>
      </c>
      <c r="N5414">
        <f t="shared" si="252"/>
        <v>3</v>
      </c>
      <c r="O5414" s="3">
        <f t="shared" si="253"/>
        <v>17.000000003026798</v>
      </c>
      <c r="P5414">
        <f>HOUR('202008-capitalbikeshare-tripdat'!$C$14288)</f>
        <v>15</v>
      </c>
      <c r="Q5414">
        <f t="shared" si="254"/>
        <v>3</v>
      </c>
    </row>
    <row r="5415" spans="1:17" x14ac:dyDescent="0.35">
      <c r="A5415" t="s">
        <v>5925</v>
      </c>
      <c r="B5415" t="s">
        <v>2</v>
      </c>
      <c r="C5415" s="1">
        <v>44054.219444444447</v>
      </c>
      <c r="D5415" s="1">
        <v>44054.272106481483</v>
      </c>
      <c r="E5415" t="s">
        <v>596</v>
      </c>
      <c r="F5415">
        <v>219</v>
      </c>
      <c r="I5415">
        <v>38.863855833333297</v>
      </c>
      <c r="J5415">
        <v>-77.080281833333302</v>
      </c>
      <c r="K5415">
        <v>38.880000000000003</v>
      </c>
      <c r="L5415">
        <v>-77.11</v>
      </c>
      <c r="M5415" t="s">
        <v>0</v>
      </c>
      <c r="N5415">
        <f t="shared" si="252"/>
        <v>3</v>
      </c>
      <c r="O5415" s="3">
        <f t="shared" si="253"/>
        <v>75.833333332557231</v>
      </c>
      <c r="P5415">
        <f>HOUR('202008-capitalbikeshare-tripdat'!$C$12807)</f>
        <v>12</v>
      </c>
      <c r="Q5415">
        <f t="shared" si="254"/>
        <v>3</v>
      </c>
    </row>
    <row r="5416" spans="1:17" x14ac:dyDescent="0.35">
      <c r="A5416" s="2" t="s">
        <v>5926</v>
      </c>
      <c r="B5416" t="s">
        <v>2</v>
      </c>
      <c r="C5416" s="1">
        <v>44054.223194444443</v>
      </c>
      <c r="D5416" s="1">
        <v>44054.225891203707</v>
      </c>
      <c r="E5416" t="s">
        <v>83</v>
      </c>
      <c r="F5416">
        <v>292</v>
      </c>
      <c r="G5416" t="s">
        <v>105</v>
      </c>
      <c r="H5416">
        <v>26</v>
      </c>
      <c r="I5416">
        <v>38.912755333333301</v>
      </c>
      <c r="J5416">
        <v>-77.017570333333296</v>
      </c>
      <c r="K5416">
        <v>38.912990999999998</v>
      </c>
      <c r="L5416">
        <v>-77.031933333333299</v>
      </c>
      <c r="M5416" t="s">
        <v>0</v>
      </c>
      <c r="N5416">
        <f t="shared" si="252"/>
        <v>3</v>
      </c>
      <c r="O5416" s="3">
        <f t="shared" si="253"/>
        <v>3.8833333400543779</v>
      </c>
      <c r="P5416">
        <f>HOUR('202008-capitalbikeshare-tripdat'!$C$13108)</f>
        <v>18</v>
      </c>
      <c r="Q5416">
        <f t="shared" si="254"/>
        <v>3</v>
      </c>
    </row>
    <row r="5417" spans="1:17" x14ac:dyDescent="0.35">
      <c r="A5417" s="2" t="s">
        <v>5927</v>
      </c>
      <c r="B5417" t="s">
        <v>2</v>
      </c>
      <c r="C5417" s="1">
        <v>44054.23715277778</v>
      </c>
      <c r="D5417" s="1">
        <v>44054.239062499997</v>
      </c>
      <c r="I5417">
        <v>38.950000000000003</v>
      </c>
      <c r="J5417">
        <v>-76.97</v>
      </c>
      <c r="K5417">
        <v>38.950000000000003</v>
      </c>
      <c r="L5417">
        <v>-76.98</v>
      </c>
      <c r="M5417" t="s">
        <v>0</v>
      </c>
      <c r="N5417">
        <f t="shared" si="252"/>
        <v>3</v>
      </c>
      <c r="O5417" s="3">
        <f t="shared" si="253"/>
        <v>2.7499999932479113</v>
      </c>
      <c r="P5417">
        <f>HOUR('202008-capitalbikeshare-tripdat'!$C$2884)</f>
        <v>9</v>
      </c>
      <c r="Q5417">
        <f t="shared" si="254"/>
        <v>3</v>
      </c>
    </row>
    <row r="5418" spans="1:17" x14ac:dyDescent="0.35">
      <c r="A5418" t="s">
        <v>5928</v>
      </c>
      <c r="B5418" t="s">
        <v>2</v>
      </c>
      <c r="C5418" s="1">
        <v>44054.239293981482</v>
      </c>
      <c r="D5418" s="1">
        <v>44054.252696759257</v>
      </c>
      <c r="E5418" t="s">
        <v>191</v>
      </c>
      <c r="F5418">
        <v>97</v>
      </c>
      <c r="G5418" t="s">
        <v>125</v>
      </c>
      <c r="H5418">
        <v>178</v>
      </c>
      <c r="I5418">
        <v>38.900438833333297</v>
      </c>
      <c r="J5418">
        <v>-76.988284833333296</v>
      </c>
      <c r="K5418">
        <v>38.905726166666597</v>
      </c>
      <c r="L5418">
        <v>-77.032306666666599</v>
      </c>
      <c r="M5418" t="s">
        <v>0</v>
      </c>
      <c r="N5418">
        <f t="shared" si="252"/>
        <v>3</v>
      </c>
      <c r="O5418" s="3">
        <f t="shared" si="253"/>
        <v>19.299999995855615</v>
      </c>
      <c r="P5418">
        <f>HOUR('202008-capitalbikeshare-tripdat'!$C$4868)</f>
        <v>23</v>
      </c>
      <c r="Q5418">
        <f t="shared" si="254"/>
        <v>3</v>
      </c>
    </row>
    <row r="5419" spans="1:17" x14ac:dyDescent="0.35">
      <c r="A5419" t="s">
        <v>5929</v>
      </c>
      <c r="B5419" t="s">
        <v>2</v>
      </c>
      <c r="C5419" s="1">
        <v>44054.241168981483</v>
      </c>
      <c r="D5419" s="1">
        <v>44054.244525462964</v>
      </c>
      <c r="I5419">
        <v>38.93</v>
      </c>
      <c r="J5419">
        <v>-77.02</v>
      </c>
      <c r="K5419">
        <v>38.92</v>
      </c>
      <c r="L5419">
        <v>-77.02</v>
      </c>
      <c r="M5419" t="s">
        <v>0</v>
      </c>
      <c r="N5419">
        <f t="shared" si="252"/>
        <v>3</v>
      </c>
      <c r="O5419" s="3">
        <f t="shared" si="253"/>
        <v>4.8333333316259086</v>
      </c>
      <c r="P5419">
        <f>HOUR('202008-capitalbikeshare-tripdat'!$C$11196)</f>
        <v>22</v>
      </c>
      <c r="Q5419">
        <f t="shared" si="254"/>
        <v>3</v>
      </c>
    </row>
    <row r="5420" spans="1:17" x14ac:dyDescent="0.35">
      <c r="A5420" t="s">
        <v>5930</v>
      </c>
      <c r="B5420" t="s">
        <v>2</v>
      </c>
      <c r="C5420" s="1">
        <v>44054.246990740743</v>
      </c>
      <c r="D5420" s="1">
        <v>44054.258738425924</v>
      </c>
      <c r="E5420" t="s">
        <v>197</v>
      </c>
      <c r="F5420">
        <v>172</v>
      </c>
      <c r="G5420" t="s">
        <v>41</v>
      </c>
      <c r="H5420">
        <v>99</v>
      </c>
      <c r="I5420">
        <v>38.8922076666666</v>
      </c>
      <c r="J5420">
        <v>-77.0794401666666</v>
      </c>
      <c r="K5420">
        <v>38.905495333333299</v>
      </c>
      <c r="L5420">
        <v>-77.047457499999993</v>
      </c>
      <c r="M5420" t="s">
        <v>0</v>
      </c>
      <c r="N5420">
        <f t="shared" si="252"/>
        <v>3</v>
      </c>
      <c r="O5420" s="3">
        <f t="shared" si="253"/>
        <v>16.91666666069068</v>
      </c>
      <c r="P5420">
        <f>HOUR('202008-capitalbikeshare-tripdat'!$C$12803)</f>
        <v>12</v>
      </c>
      <c r="Q5420">
        <f t="shared" si="254"/>
        <v>3</v>
      </c>
    </row>
    <row r="5421" spans="1:17" x14ac:dyDescent="0.35">
      <c r="A5421" t="s">
        <v>5931</v>
      </c>
      <c r="B5421" t="s">
        <v>2</v>
      </c>
      <c r="C5421" s="1">
        <v>44054.25640046296</v>
      </c>
      <c r="D5421" s="1">
        <v>44054.28261574074</v>
      </c>
      <c r="G5421" t="s">
        <v>1121</v>
      </c>
      <c r="H5421">
        <v>148</v>
      </c>
      <c r="I5421">
        <v>38.83</v>
      </c>
      <c r="J5421">
        <v>-76.989999999999995</v>
      </c>
      <c r="K5421">
        <v>38.897237500000003</v>
      </c>
      <c r="L5421">
        <v>-77.022039000000007</v>
      </c>
      <c r="M5421" t="s">
        <v>0</v>
      </c>
      <c r="N5421">
        <f t="shared" si="252"/>
        <v>3</v>
      </c>
      <c r="O5421" s="3">
        <f t="shared" si="253"/>
        <v>37.750000002561137</v>
      </c>
      <c r="P5421">
        <f>HOUR('202008-capitalbikeshare-tripdat'!$C$4128)</f>
        <v>21</v>
      </c>
      <c r="Q5421">
        <f t="shared" si="254"/>
        <v>3</v>
      </c>
    </row>
    <row r="5422" spans="1:17" x14ac:dyDescent="0.35">
      <c r="A5422" t="s">
        <v>5932</v>
      </c>
      <c r="B5422" t="s">
        <v>2</v>
      </c>
      <c r="C5422" s="1">
        <v>44054.25984953704</v>
      </c>
      <c r="D5422" s="1">
        <v>44054.263657407406</v>
      </c>
      <c r="E5422" t="s">
        <v>105</v>
      </c>
      <c r="F5422">
        <v>26</v>
      </c>
      <c r="G5422" t="s">
        <v>83</v>
      </c>
      <c r="H5422">
        <v>292</v>
      </c>
      <c r="I5422">
        <v>38.9130361666666</v>
      </c>
      <c r="J5422">
        <v>-77.032099666666596</v>
      </c>
      <c r="K5422">
        <v>38.912759166666604</v>
      </c>
      <c r="L5422">
        <v>-77.017542000000006</v>
      </c>
      <c r="M5422" t="s">
        <v>0</v>
      </c>
      <c r="N5422">
        <f t="shared" si="252"/>
        <v>3</v>
      </c>
      <c r="O5422" s="3">
        <f t="shared" si="253"/>
        <v>5.4833333264105022</v>
      </c>
      <c r="P5422">
        <f>HOUR('202008-capitalbikeshare-tripdat'!$C$13107)</f>
        <v>18</v>
      </c>
      <c r="Q5422">
        <f t="shared" si="254"/>
        <v>3</v>
      </c>
    </row>
    <row r="5423" spans="1:17" x14ac:dyDescent="0.35">
      <c r="A5423" t="s">
        <v>5933</v>
      </c>
      <c r="B5423" t="s">
        <v>2</v>
      </c>
      <c r="C5423" s="1">
        <v>44054.262592592589</v>
      </c>
      <c r="D5423" s="1">
        <v>44054.268275462964</v>
      </c>
      <c r="E5423" t="s">
        <v>219</v>
      </c>
      <c r="F5423">
        <v>81</v>
      </c>
      <c r="I5423">
        <v>38.9210103333333</v>
      </c>
      <c r="J5423">
        <v>-77.031618499999993</v>
      </c>
      <c r="K5423">
        <v>38.9</v>
      </c>
      <c r="L5423">
        <v>-77.03</v>
      </c>
      <c r="M5423" t="s">
        <v>0</v>
      </c>
      <c r="N5423">
        <f t="shared" si="252"/>
        <v>3</v>
      </c>
      <c r="O5423" s="3">
        <f t="shared" si="253"/>
        <v>8.1833333394024521</v>
      </c>
      <c r="P5423">
        <f>HOUR('202008-capitalbikeshare-tripdat'!$C$13112)</f>
        <v>18</v>
      </c>
      <c r="Q5423">
        <f t="shared" si="254"/>
        <v>3</v>
      </c>
    </row>
    <row r="5424" spans="1:17" x14ac:dyDescent="0.35">
      <c r="A5424" t="s">
        <v>5934</v>
      </c>
      <c r="B5424" t="s">
        <v>2</v>
      </c>
      <c r="C5424" s="1">
        <v>44054.264189814814</v>
      </c>
      <c r="D5424" s="1">
        <v>44054.264305555553</v>
      </c>
      <c r="I5424">
        <v>38.950000000000003</v>
      </c>
      <c r="J5424">
        <v>-77.03</v>
      </c>
      <c r="K5424">
        <v>38.950000000000003</v>
      </c>
      <c r="L5424">
        <v>-77.03</v>
      </c>
      <c r="M5424" t="s">
        <v>0</v>
      </c>
      <c r="N5424">
        <f t="shared" si="252"/>
        <v>3</v>
      </c>
      <c r="O5424" s="3">
        <f t="shared" si="253"/>
        <v>0.16666666371747851</v>
      </c>
      <c r="P5424">
        <f>HOUR('202008-capitalbikeshare-tripdat'!$C$3102)</f>
        <v>16</v>
      </c>
      <c r="Q5424">
        <f t="shared" si="254"/>
        <v>3</v>
      </c>
    </row>
    <row r="5425" spans="1:17" x14ac:dyDescent="0.35">
      <c r="A5425" t="s">
        <v>5935</v>
      </c>
      <c r="B5425" t="s">
        <v>2</v>
      </c>
      <c r="C5425" s="1">
        <v>44054.264594907407</v>
      </c>
      <c r="D5425" s="1">
        <v>44054.279074074075</v>
      </c>
      <c r="I5425">
        <v>38.950000000000003</v>
      </c>
      <c r="J5425">
        <v>-77.03</v>
      </c>
      <c r="K5425">
        <v>38.909999999999997</v>
      </c>
      <c r="L5425">
        <v>-76.989999999999995</v>
      </c>
      <c r="M5425" t="s">
        <v>0</v>
      </c>
      <c r="N5425">
        <f t="shared" si="252"/>
        <v>3</v>
      </c>
      <c r="O5425" s="3">
        <f t="shared" si="253"/>
        <v>20.850000001955777</v>
      </c>
      <c r="P5425">
        <f>HOUR('202008-capitalbikeshare-tripdat'!$C$3104)</f>
        <v>16</v>
      </c>
      <c r="Q5425">
        <f t="shared" si="254"/>
        <v>3</v>
      </c>
    </row>
    <row r="5426" spans="1:17" x14ac:dyDescent="0.35">
      <c r="A5426" t="s">
        <v>5936</v>
      </c>
      <c r="B5426" t="s">
        <v>2</v>
      </c>
      <c r="C5426" s="1">
        <v>44054.265879629631</v>
      </c>
      <c r="D5426" s="1">
        <v>44054.273553240739</v>
      </c>
      <c r="E5426" t="s">
        <v>1380</v>
      </c>
      <c r="F5426">
        <v>631</v>
      </c>
      <c r="G5426" t="s">
        <v>1478</v>
      </c>
      <c r="H5426">
        <v>23</v>
      </c>
      <c r="I5426">
        <v>38.912598500000001</v>
      </c>
      <c r="J5426">
        <v>-77.008734833333307</v>
      </c>
      <c r="K5426">
        <v>38.915295666666601</v>
      </c>
      <c r="L5426">
        <v>-77.0445918333333</v>
      </c>
      <c r="M5426" t="s">
        <v>0</v>
      </c>
      <c r="N5426">
        <f t="shared" si="252"/>
        <v>3</v>
      </c>
      <c r="O5426" s="3">
        <f t="shared" si="253"/>
        <v>11.049999995157123</v>
      </c>
      <c r="P5426">
        <f>HOUR('202008-capitalbikeshare-tripdat'!$C$7544)</f>
        <v>14</v>
      </c>
      <c r="Q5426">
        <f t="shared" si="254"/>
        <v>3</v>
      </c>
    </row>
    <row r="5427" spans="1:17" x14ac:dyDescent="0.35">
      <c r="A5427" t="s">
        <v>5937</v>
      </c>
      <c r="B5427" t="s">
        <v>2</v>
      </c>
      <c r="C5427" s="1">
        <v>44054.267928240741</v>
      </c>
      <c r="D5427" s="1">
        <v>44054.275706018518</v>
      </c>
      <c r="I5427">
        <v>38.92</v>
      </c>
      <c r="J5427">
        <v>-77.040000000000006</v>
      </c>
      <c r="K5427">
        <v>38.92</v>
      </c>
      <c r="L5427">
        <v>-77.040000000000006</v>
      </c>
      <c r="M5427" t="s">
        <v>0</v>
      </c>
      <c r="N5427">
        <f t="shared" si="252"/>
        <v>3</v>
      </c>
      <c r="O5427" s="3">
        <f t="shared" si="253"/>
        <v>11.199999998789281</v>
      </c>
      <c r="P5427">
        <f>HOUR('202008-capitalbikeshare-tripdat'!$C$14469)</f>
        <v>17</v>
      </c>
      <c r="Q5427">
        <f t="shared" si="254"/>
        <v>3</v>
      </c>
    </row>
    <row r="5428" spans="1:17" x14ac:dyDescent="0.35">
      <c r="A5428" t="s">
        <v>5938</v>
      </c>
      <c r="B5428" t="s">
        <v>2</v>
      </c>
      <c r="C5428" s="1">
        <v>44054.268877314818</v>
      </c>
      <c r="D5428" s="1">
        <v>44054.272928240738</v>
      </c>
      <c r="G5428" t="s">
        <v>483</v>
      </c>
      <c r="H5428">
        <v>367</v>
      </c>
      <c r="I5428">
        <v>38.950000000000003</v>
      </c>
      <c r="J5428">
        <v>-77.02</v>
      </c>
      <c r="K5428">
        <v>38.952442666666599</v>
      </c>
      <c r="L5428">
        <v>-77.002609000000007</v>
      </c>
      <c r="M5428" t="s">
        <v>0</v>
      </c>
      <c r="N5428">
        <f t="shared" si="252"/>
        <v>3</v>
      </c>
      <c r="O5428" s="3">
        <f t="shared" si="253"/>
        <v>5.8333333244081587</v>
      </c>
      <c r="P5428">
        <f>HOUR('202008-capitalbikeshare-tripdat'!$C$7483)</f>
        <v>13</v>
      </c>
      <c r="Q5428">
        <f t="shared" si="254"/>
        <v>3</v>
      </c>
    </row>
    <row r="5429" spans="1:17" x14ac:dyDescent="0.35">
      <c r="A5429" t="s">
        <v>5939</v>
      </c>
      <c r="B5429" t="s">
        <v>2</v>
      </c>
      <c r="C5429" s="1">
        <v>44054.268993055557</v>
      </c>
      <c r="D5429" s="1">
        <v>44054.290185185186</v>
      </c>
      <c r="E5429" t="s">
        <v>87</v>
      </c>
      <c r="F5429">
        <v>629</v>
      </c>
      <c r="G5429" t="s">
        <v>5940</v>
      </c>
      <c r="H5429">
        <v>39</v>
      </c>
      <c r="I5429">
        <v>38.924250333333298</v>
      </c>
      <c r="J5429">
        <v>-76.986054833333299</v>
      </c>
      <c r="K5429">
        <v>38.901405333333301</v>
      </c>
      <c r="L5429">
        <v>-76.941904500000007</v>
      </c>
      <c r="M5429" t="s">
        <v>0</v>
      </c>
      <c r="N5429">
        <f t="shared" si="252"/>
        <v>3</v>
      </c>
      <c r="O5429" s="3">
        <f t="shared" si="253"/>
        <v>30.516666665207595</v>
      </c>
      <c r="P5429">
        <f>HOUR('202008-capitalbikeshare-tripdat'!$C$7970)</f>
        <v>13</v>
      </c>
      <c r="Q5429">
        <f t="shared" si="254"/>
        <v>3</v>
      </c>
    </row>
    <row r="5430" spans="1:17" x14ac:dyDescent="0.35">
      <c r="A5430" t="s">
        <v>5941</v>
      </c>
      <c r="B5430" t="s">
        <v>2</v>
      </c>
      <c r="C5430" s="1">
        <v>44054.269849537035</v>
      </c>
      <c r="D5430" s="1">
        <v>44054.283437500002</v>
      </c>
      <c r="G5430" t="s">
        <v>906</v>
      </c>
      <c r="H5430">
        <v>302</v>
      </c>
      <c r="I5430">
        <v>38.9</v>
      </c>
      <c r="J5430">
        <v>-77.03</v>
      </c>
      <c r="K5430">
        <v>38.887459999999997</v>
      </c>
      <c r="L5430">
        <v>-77.001916499999993</v>
      </c>
      <c r="M5430" t="s">
        <v>0</v>
      </c>
      <c r="N5430">
        <f t="shared" si="252"/>
        <v>3</v>
      </c>
      <c r="O5430" s="3">
        <f t="shared" si="253"/>
        <v>19.566666672471911</v>
      </c>
      <c r="P5430">
        <f>HOUR('202008-capitalbikeshare-tripdat'!$C$1773)</f>
        <v>23</v>
      </c>
      <c r="Q5430">
        <f t="shared" si="254"/>
        <v>3</v>
      </c>
    </row>
    <row r="5431" spans="1:17" x14ac:dyDescent="0.35">
      <c r="A5431" t="s">
        <v>5942</v>
      </c>
      <c r="B5431" t="s">
        <v>2</v>
      </c>
      <c r="C5431" s="1">
        <v>44054.273622685185</v>
      </c>
      <c r="D5431" s="1">
        <v>44054.295370370368</v>
      </c>
      <c r="I5431">
        <v>38.880000000000003</v>
      </c>
      <c r="J5431">
        <v>-77.11</v>
      </c>
      <c r="K5431">
        <v>38.869999999999997</v>
      </c>
      <c r="L5431">
        <v>-77.09</v>
      </c>
      <c r="M5431" t="s">
        <v>0</v>
      </c>
      <c r="N5431">
        <f t="shared" si="252"/>
        <v>3</v>
      </c>
      <c r="O5431" s="3">
        <f t="shared" si="253"/>
        <v>31.316666663624346</v>
      </c>
      <c r="P5431">
        <f>HOUR('202008-capitalbikeshare-tripdat'!$C$12808)</f>
        <v>12</v>
      </c>
      <c r="Q5431">
        <f t="shared" si="254"/>
        <v>3</v>
      </c>
    </row>
    <row r="5432" spans="1:17" x14ac:dyDescent="0.35">
      <c r="A5432" t="s">
        <v>5943</v>
      </c>
      <c r="B5432" t="s">
        <v>2</v>
      </c>
      <c r="C5432" s="1">
        <v>44054.275046296294</v>
      </c>
      <c r="D5432" s="1">
        <v>44054.285891203705</v>
      </c>
      <c r="E5432" t="s">
        <v>157</v>
      </c>
      <c r="F5432">
        <v>434</v>
      </c>
      <c r="G5432" t="s">
        <v>393</v>
      </c>
      <c r="H5432">
        <v>32</v>
      </c>
      <c r="I5432">
        <v>38.908655666666597</v>
      </c>
      <c r="J5432">
        <v>-77.012321999999998</v>
      </c>
      <c r="K5432">
        <v>38.876383333333301</v>
      </c>
      <c r="L5432">
        <v>-77.003648333333302</v>
      </c>
      <c r="M5432" t="s">
        <v>0</v>
      </c>
      <c r="N5432">
        <f t="shared" si="252"/>
        <v>3</v>
      </c>
      <c r="O5432" s="3">
        <f t="shared" si="253"/>
        <v>15.616666671121493</v>
      </c>
      <c r="P5432">
        <f>HOUR('202008-capitalbikeshare-tripdat'!$C$8961)</f>
        <v>15</v>
      </c>
      <c r="Q5432">
        <f t="shared" si="254"/>
        <v>3</v>
      </c>
    </row>
    <row r="5433" spans="1:17" x14ac:dyDescent="0.35">
      <c r="A5433" t="s">
        <v>5944</v>
      </c>
      <c r="B5433" t="s">
        <v>2</v>
      </c>
      <c r="C5433" s="1">
        <v>44054.277083333334</v>
      </c>
      <c r="D5433" s="1">
        <v>44054.278564814813</v>
      </c>
      <c r="I5433">
        <v>38.92</v>
      </c>
      <c r="J5433">
        <v>-77.040000000000006</v>
      </c>
      <c r="K5433">
        <v>38.92</v>
      </c>
      <c r="L5433">
        <v>-77.040000000000006</v>
      </c>
      <c r="M5433" t="s">
        <v>0</v>
      </c>
      <c r="N5433">
        <f t="shared" si="252"/>
        <v>3</v>
      </c>
      <c r="O5433" s="3">
        <f t="shared" si="253"/>
        <v>2.1333333291113377</v>
      </c>
      <c r="P5433">
        <f>HOUR('202008-capitalbikeshare-tripdat'!$C$14468)</f>
        <v>17</v>
      </c>
      <c r="Q5433">
        <f t="shared" si="254"/>
        <v>3</v>
      </c>
    </row>
    <row r="5434" spans="1:17" x14ac:dyDescent="0.35">
      <c r="A5434" t="s">
        <v>5945</v>
      </c>
      <c r="B5434" t="s">
        <v>2</v>
      </c>
      <c r="C5434" s="1">
        <v>44054.278483796297</v>
      </c>
      <c r="D5434" s="1">
        <v>44054.295671296299</v>
      </c>
      <c r="E5434" t="s">
        <v>1372</v>
      </c>
      <c r="F5434">
        <v>63</v>
      </c>
      <c r="G5434" t="s">
        <v>134</v>
      </c>
      <c r="H5434">
        <v>94</v>
      </c>
      <c r="I5434">
        <v>38.889613333333301</v>
      </c>
      <c r="J5434">
        <v>-76.9768908333333</v>
      </c>
      <c r="K5434">
        <v>38.879204333333298</v>
      </c>
      <c r="L5434">
        <v>-76.995251666666604</v>
      </c>
      <c r="M5434" t="s">
        <v>0</v>
      </c>
      <c r="N5434">
        <f t="shared" si="252"/>
        <v>3</v>
      </c>
      <c r="O5434" s="3">
        <f t="shared" si="253"/>
        <v>24.750000002095476</v>
      </c>
      <c r="P5434">
        <f>HOUR('202008-capitalbikeshare-tripdat'!$C$7951)</f>
        <v>13</v>
      </c>
      <c r="Q5434">
        <f t="shared" si="254"/>
        <v>3</v>
      </c>
    </row>
    <row r="5435" spans="1:17" x14ac:dyDescent="0.35">
      <c r="A5435" t="s">
        <v>5946</v>
      </c>
      <c r="B5435" t="s">
        <v>2</v>
      </c>
      <c r="C5435" s="1">
        <v>44054.279270833336</v>
      </c>
      <c r="D5435" s="1">
        <v>44054.283946759257</v>
      </c>
      <c r="E5435" t="s">
        <v>483</v>
      </c>
      <c r="F5435">
        <v>367</v>
      </c>
      <c r="I5435">
        <v>38.952378000000003</v>
      </c>
      <c r="J5435">
        <v>-77.002630999999994</v>
      </c>
      <c r="K5435">
        <v>38.96</v>
      </c>
      <c r="L5435">
        <v>-77.02</v>
      </c>
      <c r="M5435" t="s">
        <v>0</v>
      </c>
      <c r="N5435">
        <f t="shared" si="252"/>
        <v>3</v>
      </c>
      <c r="O5435" s="3">
        <f t="shared" si="253"/>
        <v>6.733333325246349</v>
      </c>
      <c r="P5435">
        <f>HOUR('202008-capitalbikeshare-tripdat'!$C$7767)</f>
        <v>20</v>
      </c>
      <c r="Q5435">
        <f t="shared" si="254"/>
        <v>3</v>
      </c>
    </row>
    <row r="5436" spans="1:17" x14ac:dyDescent="0.35">
      <c r="A5436" t="s">
        <v>5947</v>
      </c>
      <c r="B5436" t="s">
        <v>2</v>
      </c>
      <c r="C5436" s="1">
        <v>44054.28125</v>
      </c>
      <c r="D5436" s="1">
        <v>44054.304988425924</v>
      </c>
      <c r="I5436">
        <v>39</v>
      </c>
      <c r="J5436">
        <v>-77.03</v>
      </c>
      <c r="K5436">
        <v>39</v>
      </c>
      <c r="L5436">
        <v>-77.03</v>
      </c>
      <c r="M5436" t="s">
        <v>0</v>
      </c>
      <c r="N5436">
        <f t="shared" si="252"/>
        <v>3</v>
      </c>
      <c r="O5436" s="3">
        <f t="shared" si="253"/>
        <v>34.183333329856396</v>
      </c>
      <c r="P5436">
        <f>HOUR('202008-capitalbikeshare-tripdat'!$C$4399)</f>
        <v>12</v>
      </c>
      <c r="Q5436">
        <f t="shared" si="254"/>
        <v>3</v>
      </c>
    </row>
    <row r="5437" spans="1:17" x14ac:dyDescent="0.35">
      <c r="A5437" t="s">
        <v>5948</v>
      </c>
      <c r="B5437" t="s">
        <v>2</v>
      </c>
      <c r="C5437" s="1">
        <v>44054.29278935185</v>
      </c>
      <c r="D5437" s="1">
        <v>44054.303553240738</v>
      </c>
      <c r="E5437" t="s">
        <v>2669</v>
      </c>
      <c r="F5437">
        <v>595</v>
      </c>
      <c r="I5437">
        <v>38.897805833333301</v>
      </c>
      <c r="J5437">
        <v>-76.979638666666602</v>
      </c>
      <c r="K5437">
        <v>38.89</v>
      </c>
      <c r="L5437">
        <v>-77.02</v>
      </c>
      <c r="M5437" t="s">
        <v>0</v>
      </c>
      <c r="N5437">
        <f t="shared" si="252"/>
        <v>3</v>
      </c>
      <c r="O5437" s="3">
        <f t="shared" si="253"/>
        <v>15.499999998137355</v>
      </c>
      <c r="P5437">
        <f>HOUR('202008-capitalbikeshare-tripdat'!$C$13721)</f>
        <v>18</v>
      </c>
      <c r="Q5437">
        <f t="shared" si="254"/>
        <v>3</v>
      </c>
    </row>
    <row r="5438" spans="1:17" x14ac:dyDescent="0.35">
      <c r="A5438" t="s">
        <v>5949</v>
      </c>
      <c r="B5438" t="s">
        <v>2</v>
      </c>
      <c r="C5438" s="1">
        <v>44054.299317129633</v>
      </c>
      <c r="D5438" s="1">
        <v>44054.314398148148</v>
      </c>
      <c r="G5438" t="s">
        <v>310</v>
      </c>
      <c r="H5438">
        <v>127</v>
      </c>
      <c r="I5438">
        <v>38.93</v>
      </c>
      <c r="J5438">
        <v>-77.02</v>
      </c>
      <c r="K5438">
        <v>38.903809500000001</v>
      </c>
      <c r="L5438">
        <v>-77.062673833333307</v>
      </c>
      <c r="M5438" t="s">
        <v>0</v>
      </c>
      <c r="N5438">
        <f t="shared" si="252"/>
        <v>3</v>
      </c>
      <c r="O5438" s="3">
        <f t="shared" si="253"/>
        <v>21.716666661668569</v>
      </c>
      <c r="P5438">
        <f>HOUR('202008-capitalbikeshare-tripdat'!$C$9258)</f>
        <v>7</v>
      </c>
      <c r="Q5438">
        <f t="shared" si="254"/>
        <v>3</v>
      </c>
    </row>
    <row r="5439" spans="1:17" x14ac:dyDescent="0.35">
      <c r="A5439" t="s">
        <v>5950</v>
      </c>
      <c r="B5439" t="s">
        <v>2</v>
      </c>
      <c r="C5439" s="1">
        <v>44054.304525462961</v>
      </c>
      <c r="D5439" s="1">
        <v>44054.335277777776</v>
      </c>
      <c r="E5439" t="s">
        <v>334</v>
      </c>
      <c r="F5439">
        <v>496</v>
      </c>
      <c r="G5439" t="s">
        <v>78</v>
      </c>
      <c r="H5439">
        <v>581</v>
      </c>
      <c r="I5439">
        <v>38.919041499999999</v>
      </c>
      <c r="J5439">
        <v>-77.034430833333303</v>
      </c>
      <c r="K5439">
        <v>38.931377333333302</v>
      </c>
      <c r="L5439">
        <v>-77.028181166666599</v>
      </c>
      <c r="M5439" t="s">
        <v>0</v>
      </c>
      <c r="N5439">
        <f t="shared" si="252"/>
        <v>3</v>
      </c>
      <c r="O5439" s="3">
        <f t="shared" si="253"/>
        <v>44.283333333441988</v>
      </c>
      <c r="P5439">
        <f>HOUR('202008-capitalbikeshare-tripdat'!$C$12464)</f>
        <v>18</v>
      </c>
      <c r="Q5439">
        <f t="shared" si="254"/>
        <v>3</v>
      </c>
    </row>
    <row r="5440" spans="1:17" x14ac:dyDescent="0.35">
      <c r="A5440" t="s">
        <v>5951</v>
      </c>
      <c r="B5440" t="s">
        <v>2</v>
      </c>
      <c r="C5440" s="1">
        <v>44054.305752314816</v>
      </c>
      <c r="D5440" s="1">
        <v>44054.312199074076</v>
      </c>
      <c r="E5440" t="s">
        <v>626</v>
      </c>
      <c r="F5440">
        <v>502</v>
      </c>
      <c r="G5440" t="s">
        <v>721</v>
      </c>
      <c r="H5440">
        <v>426</v>
      </c>
      <c r="I5440">
        <v>39.014794833333298</v>
      </c>
      <c r="J5440">
        <v>-77.107374833333296</v>
      </c>
      <c r="K5440">
        <v>38.999405666666597</v>
      </c>
      <c r="L5440">
        <v>-77.097935666666601</v>
      </c>
      <c r="M5440" t="s">
        <v>0</v>
      </c>
      <c r="N5440">
        <f t="shared" si="252"/>
        <v>3</v>
      </c>
      <c r="O5440" s="3">
        <f t="shared" si="253"/>
        <v>9.2833333346061409</v>
      </c>
      <c r="P5440">
        <f>HOUR('202008-capitalbikeshare-tripdat'!$C$7034)</f>
        <v>16</v>
      </c>
      <c r="Q5440">
        <f t="shared" si="254"/>
        <v>3</v>
      </c>
    </row>
    <row r="5441" spans="1:17" x14ac:dyDescent="0.35">
      <c r="A5441" t="s">
        <v>5952</v>
      </c>
      <c r="B5441" t="s">
        <v>2</v>
      </c>
      <c r="C5441" s="1">
        <v>44054.307349537034</v>
      </c>
      <c r="D5441" s="1">
        <v>44054.318229166667</v>
      </c>
      <c r="G5441" t="s">
        <v>4148</v>
      </c>
      <c r="H5441">
        <v>403</v>
      </c>
      <c r="I5441">
        <v>38.93</v>
      </c>
      <c r="J5441">
        <v>-77.040000000000006</v>
      </c>
      <c r="K5441">
        <v>38.898519</v>
      </c>
      <c r="L5441">
        <v>-77.043298333333297</v>
      </c>
      <c r="M5441" t="s">
        <v>0</v>
      </c>
      <c r="N5441">
        <f t="shared" si="252"/>
        <v>3</v>
      </c>
      <c r="O5441" s="3">
        <f t="shared" si="253"/>
        <v>15.666666672332212</v>
      </c>
      <c r="P5441">
        <f>HOUR('202008-capitalbikeshare-tripdat'!$C$13502)</f>
        <v>14</v>
      </c>
      <c r="Q5441">
        <f t="shared" si="254"/>
        <v>3</v>
      </c>
    </row>
    <row r="5442" spans="1:17" x14ac:dyDescent="0.35">
      <c r="A5442" t="s">
        <v>5953</v>
      </c>
      <c r="B5442" t="s">
        <v>2</v>
      </c>
      <c r="C5442" s="1">
        <v>44054.312407407408</v>
      </c>
      <c r="D5442" s="1">
        <v>44054.32372685185</v>
      </c>
      <c r="G5442" t="s">
        <v>143</v>
      </c>
      <c r="H5442">
        <v>65</v>
      </c>
      <c r="I5442">
        <v>38.950000000000003</v>
      </c>
      <c r="J5442">
        <v>-76.98</v>
      </c>
      <c r="K5442">
        <v>38.905731833333299</v>
      </c>
      <c r="L5442">
        <v>-77.005456833333298</v>
      </c>
      <c r="M5442" t="s">
        <v>0</v>
      </c>
      <c r="N5442">
        <f t="shared" ref="N5442:N5505" si="255">WEEKDAY(C5442)</f>
        <v>3</v>
      </c>
      <c r="O5442" s="3">
        <f t="shared" ref="O5442:O5505" si="256">(D5442-C5442)*1440</f>
        <v>16.299999996554106</v>
      </c>
      <c r="P5442">
        <f>HOUR('202008-capitalbikeshare-tripdat'!$C$15335)</f>
        <v>7</v>
      </c>
      <c r="Q5442">
        <f t="shared" ref="Q5442:Q5505" si="257">WEEKDAY(C5442)</f>
        <v>3</v>
      </c>
    </row>
    <row r="5443" spans="1:17" x14ac:dyDescent="0.35">
      <c r="A5443" t="s">
        <v>5954</v>
      </c>
      <c r="B5443" t="s">
        <v>2</v>
      </c>
      <c r="C5443" s="1">
        <v>44054.313275462962</v>
      </c>
      <c r="D5443" s="1">
        <v>44054.322314814817</v>
      </c>
      <c r="E5443" t="s">
        <v>357</v>
      </c>
      <c r="F5443">
        <v>78</v>
      </c>
      <c r="G5443" t="s">
        <v>89</v>
      </c>
      <c r="H5443">
        <v>83</v>
      </c>
      <c r="I5443">
        <v>38.917786499999998</v>
      </c>
      <c r="J5443">
        <v>-77.040631666666599</v>
      </c>
      <c r="K5443">
        <v>38.936721166666601</v>
      </c>
      <c r="L5443">
        <v>-77.024249333333302</v>
      </c>
      <c r="M5443" t="s">
        <v>0</v>
      </c>
      <c r="N5443">
        <f t="shared" si="255"/>
        <v>3</v>
      </c>
      <c r="O5443" s="3">
        <f t="shared" si="256"/>
        <v>13.016666671028361</v>
      </c>
      <c r="P5443">
        <f>HOUR('202008-capitalbikeshare-tripdat'!$C$15152)</f>
        <v>20</v>
      </c>
      <c r="Q5443">
        <f t="shared" si="257"/>
        <v>3</v>
      </c>
    </row>
    <row r="5444" spans="1:17" x14ac:dyDescent="0.35">
      <c r="A5444" t="s">
        <v>5955</v>
      </c>
      <c r="B5444" t="s">
        <v>2</v>
      </c>
      <c r="C5444" s="1">
        <v>44054.317002314812</v>
      </c>
      <c r="D5444" s="1">
        <v>44054.324849537035</v>
      </c>
      <c r="G5444" t="s">
        <v>414</v>
      </c>
      <c r="H5444">
        <v>599</v>
      </c>
      <c r="I5444">
        <v>38.93</v>
      </c>
      <c r="J5444">
        <v>-77.069999999999993</v>
      </c>
      <c r="K5444">
        <v>38.911264833333298</v>
      </c>
      <c r="L5444">
        <v>-77.041951666666606</v>
      </c>
      <c r="M5444" t="s">
        <v>0</v>
      </c>
      <c r="N5444">
        <f t="shared" si="255"/>
        <v>3</v>
      </c>
      <c r="O5444" s="3">
        <f t="shared" si="256"/>
        <v>11.300000001210719</v>
      </c>
      <c r="P5444">
        <f>HOUR('202008-capitalbikeshare-tripdat'!$C$10814)</f>
        <v>12</v>
      </c>
      <c r="Q5444">
        <f t="shared" si="257"/>
        <v>3</v>
      </c>
    </row>
    <row r="5445" spans="1:17" x14ac:dyDescent="0.35">
      <c r="A5445" t="s">
        <v>5956</v>
      </c>
      <c r="B5445" t="s">
        <v>2</v>
      </c>
      <c r="C5445" s="1">
        <v>44054.318611111114</v>
      </c>
      <c r="D5445" s="1">
        <v>44054.321539351855</v>
      </c>
      <c r="E5445" t="s">
        <v>142</v>
      </c>
      <c r="F5445">
        <v>77</v>
      </c>
      <c r="G5445" t="s">
        <v>228</v>
      </c>
      <c r="H5445">
        <v>634</v>
      </c>
      <c r="I5445">
        <v>38.928104666666599</v>
      </c>
      <c r="J5445">
        <v>-77.023899999999998</v>
      </c>
      <c r="K5445">
        <v>38.934288000000002</v>
      </c>
      <c r="L5445">
        <v>-77.032692666666605</v>
      </c>
      <c r="M5445" t="s">
        <v>0</v>
      </c>
      <c r="N5445">
        <f t="shared" si="255"/>
        <v>3</v>
      </c>
      <c r="O5445" s="3">
        <f t="shared" si="256"/>
        <v>4.2166666674893349</v>
      </c>
      <c r="P5445">
        <f>HOUR('202008-capitalbikeshare-tripdat'!$C$7950)</f>
        <v>13</v>
      </c>
      <c r="Q5445">
        <f t="shared" si="257"/>
        <v>3</v>
      </c>
    </row>
    <row r="5446" spans="1:17" x14ac:dyDescent="0.35">
      <c r="A5446" t="s">
        <v>5957</v>
      </c>
      <c r="B5446" t="s">
        <v>2</v>
      </c>
      <c r="C5446" s="1">
        <v>44054.320706018516</v>
      </c>
      <c r="D5446" s="1">
        <v>44054.330775462964</v>
      </c>
      <c r="E5446" t="s">
        <v>78</v>
      </c>
      <c r="F5446">
        <v>581</v>
      </c>
      <c r="G5446" t="s">
        <v>251</v>
      </c>
      <c r="H5446">
        <v>533</v>
      </c>
      <c r="I5446">
        <v>38.931368166666601</v>
      </c>
      <c r="J5446">
        <v>-77.028199000000001</v>
      </c>
      <c r="K5446">
        <v>38.905295666666603</v>
      </c>
      <c r="L5446">
        <v>-77.050057333333299</v>
      </c>
      <c r="M5446" t="s">
        <v>0</v>
      </c>
      <c r="N5446">
        <f t="shared" si="255"/>
        <v>3</v>
      </c>
      <c r="O5446" s="3">
        <f t="shared" si="256"/>
        <v>14.500000005355105</v>
      </c>
      <c r="P5446">
        <f>HOUR('202008-capitalbikeshare-tripdat'!$C$14286)</f>
        <v>15</v>
      </c>
      <c r="Q5446">
        <f t="shared" si="257"/>
        <v>3</v>
      </c>
    </row>
    <row r="5447" spans="1:17" x14ac:dyDescent="0.35">
      <c r="A5447" t="s">
        <v>5958</v>
      </c>
      <c r="B5447" t="s">
        <v>2</v>
      </c>
      <c r="C5447" s="1">
        <v>44054.320879629631</v>
      </c>
      <c r="D5447" s="1">
        <v>44054.325462962966</v>
      </c>
      <c r="E5447" t="s">
        <v>102</v>
      </c>
      <c r="F5447">
        <v>68</v>
      </c>
      <c r="G5447" t="s">
        <v>628</v>
      </c>
      <c r="H5447">
        <v>582</v>
      </c>
      <c r="I5447">
        <v>38.8802448333333</v>
      </c>
      <c r="J5447">
        <v>-76.986159833333303</v>
      </c>
      <c r="K5447">
        <v>38.876674999999999</v>
      </c>
      <c r="L5447">
        <v>-77.000700333333299</v>
      </c>
      <c r="M5447" t="s">
        <v>0</v>
      </c>
      <c r="N5447">
        <f t="shared" si="255"/>
        <v>3</v>
      </c>
      <c r="O5447" s="3">
        <f t="shared" si="256"/>
        <v>6.6000000026542693</v>
      </c>
      <c r="P5447">
        <f>HOUR('202008-capitalbikeshare-tripdat'!$C$14461)</f>
        <v>17</v>
      </c>
      <c r="Q5447">
        <f t="shared" si="257"/>
        <v>3</v>
      </c>
    </row>
    <row r="5448" spans="1:17" x14ac:dyDescent="0.35">
      <c r="A5448" t="s">
        <v>5959</v>
      </c>
      <c r="B5448" t="s">
        <v>2</v>
      </c>
      <c r="C5448" s="1">
        <v>44054.322384259256</v>
      </c>
      <c r="D5448" s="1">
        <v>44054.326805555553</v>
      </c>
      <c r="I5448">
        <v>38.93</v>
      </c>
      <c r="J5448">
        <v>-77.02</v>
      </c>
      <c r="K5448">
        <v>38.94</v>
      </c>
      <c r="L5448">
        <v>-77.02</v>
      </c>
      <c r="M5448" t="s">
        <v>0</v>
      </c>
      <c r="N5448">
        <f t="shared" si="255"/>
        <v>3</v>
      </c>
      <c r="O5448" s="3">
        <f t="shared" si="256"/>
        <v>6.366666667163372</v>
      </c>
      <c r="P5448">
        <f>HOUR('202008-capitalbikeshare-tripdat'!$C$906)</f>
        <v>17</v>
      </c>
      <c r="Q5448">
        <f t="shared" si="257"/>
        <v>3</v>
      </c>
    </row>
    <row r="5449" spans="1:17" x14ac:dyDescent="0.35">
      <c r="A5449" t="s">
        <v>5960</v>
      </c>
      <c r="B5449" t="s">
        <v>2</v>
      </c>
      <c r="C5449" s="1">
        <v>44054.324131944442</v>
      </c>
      <c r="D5449" s="1">
        <v>44054.335104166668</v>
      </c>
      <c r="E5449" t="s">
        <v>283</v>
      </c>
      <c r="F5449">
        <v>583</v>
      </c>
      <c r="I5449">
        <v>38.947990333333301</v>
      </c>
      <c r="J5449">
        <v>-77.021429833333301</v>
      </c>
      <c r="K5449">
        <v>38.909999999999997</v>
      </c>
      <c r="L5449">
        <v>-77.05</v>
      </c>
      <c r="M5449" t="s">
        <v>0</v>
      </c>
      <c r="N5449">
        <f t="shared" si="255"/>
        <v>3</v>
      </c>
      <c r="O5449" s="3">
        <f t="shared" si="256"/>
        <v>15.800000005401671</v>
      </c>
      <c r="P5449">
        <f>HOUR('202008-capitalbikeshare-tripdat'!$C$8688)</f>
        <v>20</v>
      </c>
      <c r="Q5449">
        <f t="shared" si="257"/>
        <v>3</v>
      </c>
    </row>
    <row r="5450" spans="1:17" x14ac:dyDescent="0.35">
      <c r="A5450" t="s">
        <v>5961</v>
      </c>
      <c r="B5450" t="s">
        <v>2</v>
      </c>
      <c r="C5450" s="1">
        <v>44054.324571759258</v>
      </c>
      <c r="D5450" s="1">
        <v>44054.344618055555</v>
      </c>
      <c r="I5450">
        <v>38.94</v>
      </c>
      <c r="J5450">
        <v>-77.03</v>
      </c>
      <c r="K5450">
        <v>38.93</v>
      </c>
      <c r="L5450">
        <v>-77.06</v>
      </c>
      <c r="M5450" t="s">
        <v>0</v>
      </c>
      <c r="N5450">
        <f t="shared" si="255"/>
        <v>3</v>
      </c>
      <c r="O5450" s="3">
        <f t="shared" si="256"/>
        <v>28.866666667163372</v>
      </c>
      <c r="P5450">
        <f>HOUR('202008-capitalbikeshare-tripdat'!$C$905)</f>
        <v>17</v>
      </c>
      <c r="Q5450">
        <f t="shared" si="257"/>
        <v>3</v>
      </c>
    </row>
    <row r="5451" spans="1:17" x14ac:dyDescent="0.35">
      <c r="A5451" t="s">
        <v>5962</v>
      </c>
      <c r="B5451" t="s">
        <v>2</v>
      </c>
      <c r="C5451" s="1">
        <v>44054.325057870374</v>
      </c>
      <c r="D5451" s="1">
        <v>44054.337002314816</v>
      </c>
      <c r="G5451" t="s">
        <v>90</v>
      </c>
      <c r="H5451">
        <v>181</v>
      </c>
      <c r="I5451">
        <v>38.93</v>
      </c>
      <c r="J5451">
        <v>-77.03</v>
      </c>
      <c r="K5451">
        <v>38.886346000000003</v>
      </c>
      <c r="L5451">
        <v>-77.017736999999997</v>
      </c>
      <c r="M5451" t="s">
        <v>0</v>
      </c>
      <c r="N5451">
        <f t="shared" si="255"/>
        <v>3</v>
      </c>
      <c r="O5451" s="3">
        <f t="shared" si="256"/>
        <v>17.199999997392297</v>
      </c>
      <c r="P5451">
        <f>HOUR('202008-capitalbikeshare-tripdat'!$C$6014)</f>
        <v>11</v>
      </c>
      <c r="Q5451">
        <f t="shared" si="257"/>
        <v>3</v>
      </c>
    </row>
    <row r="5452" spans="1:17" x14ac:dyDescent="0.35">
      <c r="A5452" t="s">
        <v>5963</v>
      </c>
      <c r="B5452" t="s">
        <v>2</v>
      </c>
      <c r="C5452" s="1">
        <v>44054.330810185187</v>
      </c>
      <c r="D5452" s="1">
        <v>44054.337511574071</v>
      </c>
      <c r="E5452" t="s">
        <v>145</v>
      </c>
      <c r="F5452">
        <v>528</v>
      </c>
      <c r="I5452">
        <v>38.912638166666603</v>
      </c>
      <c r="J5452">
        <v>-77.045634500000006</v>
      </c>
      <c r="K5452">
        <v>38.9</v>
      </c>
      <c r="L5452">
        <v>-77.03</v>
      </c>
      <c r="M5452" t="s">
        <v>0</v>
      </c>
      <c r="N5452">
        <f t="shared" si="255"/>
        <v>3</v>
      </c>
      <c r="O5452" s="3">
        <f t="shared" si="256"/>
        <v>9.6499999926891178</v>
      </c>
      <c r="P5452">
        <f>HOUR('202008-capitalbikeshare-tripdat'!$C$13729)</f>
        <v>19</v>
      </c>
      <c r="Q5452">
        <f t="shared" si="257"/>
        <v>3</v>
      </c>
    </row>
    <row r="5453" spans="1:17" x14ac:dyDescent="0.35">
      <c r="A5453" t="s">
        <v>5964</v>
      </c>
      <c r="B5453" t="s">
        <v>2</v>
      </c>
      <c r="C5453" s="1">
        <v>44054.334062499998</v>
      </c>
      <c r="D5453" s="1">
        <v>44054.343495370369</v>
      </c>
      <c r="G5453" t="s">
        <v>714</v>
      </c>
      <c r="H5453">
        <v>27</v>
      </c>
      <c r="I5453">
        <v>38.92</v>
      </c>
      <c r="J5453">
        <v>-77.06</v>
      </c>
      <c r="K5453">
        <v>38.908548500000002</v>
      </c>
      <c r="L5453">
        <v>-77.032678666666598</v>
      </c>
      <c r="M5453" t="s">
        <v>0</v>
      </c>
      <c r="N5453">
        <f t="shared" si="255"/>
        <v>3</v>
      </c>
      <c r="O5453" s="3">
        <f t="shared" si="256"/>
        <v>13.583333333954215</v>
      </c>
      <c r="P5453">
        <f>HOUR('202008-capitalbikeshare-tripdat'!$C$16229)</f>
        <v>13</v>
      </c>
      <c r="Q5453">
        <f t="shared" si="257"/>
        <v>3</v>
      </c>
    </row>
    <row r="5454" spans="1:17" x14ac:dyDescent="0.35">
      <c r="A5454" s="2" t="s">
        <v>5965</v>
      </c>
      <c r="B5454" t="s">
        <v>2</v>
      </c>
      <c r="C5454" s="1">
        <v>44054.335856481484</v>
      </c>
      <c r="D5454" s="1">
        <v>44054.342199074075</v>
      </c>
      <c r="I5454">
        <v>38.909999999999997</v>
      </c>
      <c r="J5454">
        <v>-77</v>
      </c>
      <c r="K5454">
        <v>38.9</v>
      </c>
      <c r="L5454">
        <v>-77.02</v>
      </c>
      <c r="M5454" t="s">
        <v>0</v>
      </c>
      <c r="N5454">
        <f t="shared" si="255"/>
        <v>3</v>
      </c>
      <c r="O5454" s="3">
        <f t="shared" si="256"/>
        <v>9.1333333309739828</v>
      </c>
      <c r="P5454">
        <f>HOUR('202008-capitalbikeshare-tripdat'!$C$12619)</f>
        <v>1</v>
      </c>
      <c r="Q5454">
        <f t="shared" si="257"/>
        <v>3</v>
      </c>
    </row>
    <row r="5455" spans="1:17" x14ac:dyDescent="0.35">
      <c r="A5455" t="s">
        <v>5966</v>
      </c>
      <c r="B5455" t="s">
        <v>2</v>
      </c>
      <c r="C5455" s="1">
        <v>44054.340312499997</v>
      </c>
      <c r="D5455" s="1">
        <v>44054.350717592592</v>
      </c>
      <c r="I5455">
        <v>38.93</v>
      </c>
      <c r="J5455">
        <v>-77.03</v>
      </c>
      <c r="K5455">
        <v>38.9</v>
      </c>
      <c r="L5455">
        <v>-77.010000000000005</v>
      </c>
      <c r="M5455" t="s">
        <v>0</v>
      </c>
      <c r="N5455">
        <f t="shared" si="255"/>
        <v>3</v>
      </c>
      <c r="O5455" s="3">
        <f t="shared" si="256"/>
        <v>14.98333333642222</v>
      </c>
      <c r="P5455">
        <f>HOUR('202008-capitalbikeshare-tripdat'!$C$8689)</f>
        <v>20</v>
      </c>
      <c r="Q5455">
        <f t="shared" si="257"/>
        <v>3</v>
      </c>
    </row>
    <row r="5456" spans="1:17" x14ac:dyDescent="0.35">
      <c r="A5456" s="2" t="s">
        <v>5967</v>
      </c>
      <c r="B5456" t="s">
        <v>2</v>
      </c>
      <c r="C5456" s="1">
        <v>44054.343159722222</v>
      </c>
      <c r="D5456" s="1">
        <v>44054.362037037034</v>
      </c>
      <c r="G5456" t="s">
        <v>731</v>
      </c>
      <c r="H5456">
        <v>10</v>
      </c>
      <c r="I5456">
        <v>38.909999999999997</v>
      </c>
      <c r="J5456">
        <v>-77</v>
      </c>
      <c r="K5456">
        <v>38.848474000000003</v>
      </c>
      <c r="L5456">
        <v>-77.051085833333303</v>
      </c>
      <c r="M5456" t="s">
        <v>0</v>
      </c>
      <c r="N5456">
        <f t="shared" si="255"/>
        <v>3</v>
      </c>
      <c r="O5456" s="3">
        <f t="shared" si="256"/>
        <v>27.183333327993751</v>
      </c>
      <c r="P5456">
        <f>HOUR('202008-capitalbikeshare-tripdat'!$C$13109)</f>
        <v>18</v>
      </c>
      <c r="Q5456">
        <f t="shared" si="257"/>
        <v>3</v>
      </c>
    </row>
    <row r="5457" spans="1:17" x14ac:dyDescent="0.35">
      <c r="A5457" t="s">
        <v>5968</v>
      </c>
      <c r="B5457" t="s">
        <v>2</v>
      </c>
      <c r="C5457" s="1">
        <v>44054.343564814815</v>
      </c>
      <c r="D5457" s="1">
        <v>44054.386990740742</v>
      </c>
      <c r="E5457" t="s">
        <v>131</v>
      </c>
      <c r="F5457">
        <v>15</v>
      </c>
      <c r="G5457" t="s">
        <v>66</v>
      </c>
      <c r="H5457">
        <v>517</v>
      </c>
      <c r="I5457">
        <v>38.929538166666603</v>
      </c>
      <c r="J5457">
        <v>-77.027833166666596</v>
      </c>
      <c r="K5457">
        <v>38.924134166666597</v>
      </c>
      <c r="L5457">
        <v>-77.040707333333302</v>
      </c>
      <c r="M5457" t="s">
        <v>0</v>
      </c>
      <c r="N5457">
        <f t="shared" si="255"/>
        <v>3</v>
      </c>
      <c r="O5457" s="3">
        <f t="shared" si="256"/>
        <v>62.533333335304633</v>
      </c>
      <c r="P5457">
        <f>HOUR('202008-capitalbikeshare-tripdat'!$C$13725)</f>
        <v>19</v>
      </c>
      <c r="Q5457">
        <f t="shared" si="257"/>
        <v>3</v>
      </c>
    </row>
    <row r="5458" spans="1:17" x14ac:dyDescent="0.35">
      <c r="A5458" t="s">
        <v>5969</v>
      </c>
      <c r="B5458" t="s">
        <v>2</v>
      </c>
      <c r="C5458" s="1">
        <v>44054.345000000001</v>
      </c>
      <c r="D5458" s="1">
        <v>44054.349699074075</v>
      </c>
      <c r="E5458" t="s">
        <v>59</v>
      </c>
      <c r="F5458">
        <v>18</v>
      </c>
      <c r="G5458" t="s">
        <v>507</v>
      </c>
      <c r="H5458">
        <v>82</v>
      </c>
      <c r="I5458">
        <v>38.926743000000002</v>
      </c>
      <c r="J5458">
        <v>-77.032212666666595</v>
      </c>
      <c r="K5458">
        <v>38.920371166666598</v>
      </c>
      <c r="L5458">
        <v>-77.025646833333298</v>
      </c>
      <c r="M5458" t="s">
        <v>0</v>
      </c>
      <c r="N5458">
        <f t="shared" si="255"/>
        <v>3</v>
      </c>
      <c r="O5458" s="3">
        <f t="shared" si="256"/>
        <v>6.7666666663717479</v>
      </c>
      <c r="P5458">
        <f>HOUR('202008-capitalbikeshare-tripdat'!$C$9259)</f>
        <v>7</v>
      </c>
      <c r="Q5458">
        <f t="shared" si="257"/>
        <v>3</v>
      </c>
    </row>
    <row r="5459" spans="1:17" x14ac:dyDescent="0.35">
      <c r="A5459" t="s">
        <v>5970</v>
      </c>
      <c r="B5459" t="s">
        <v>2</v>
      </c>
      <c r="C5459" s="1">
        <v>44054.348113425927</v>
      </c>
      <c r="D5459" s="1">
        <v>44054.358182870368</v>
      </c>
      <c r="E5459" t="s">
        <v>372</v>
      </c>
      <c r="F5459">
        <v>669</v>
      </c>
      <c r="I5459">
        <v>38.9023295</v>
      </c>
      <c r="J5459">
        <v>-77.005635166666593</v>
      </c>
      <c r="K5459">
        <v>38.880000000000003</v>
      </c>
      <c r="L5459">
        <v>-77.02</v>
      </c>
      <c r="M5459" t="s">
        <v>0</v>
      </c>
      <c r="N5459">
        <f t="shared" si="255"/>
        <v>3</v>
      </c>
      <c r="O5459" s="3">
        <f t="shared" si="256"/>
        <v>14.499999994877726</v>
      </c>
      <c r="P5459">
        <f>HOUR('202008-capitalbikeshare-tripdat'!$C$7548)</f>
        <v>14</v>
      </c>
      <c r="Q5459">
        <f t="shared" si="257"/>
        <v>3</v>
      </c>
    </row>
    <row r="5460" spans="1:17" x14ac:dyDescent="0.35">
      <c r="A5460" t="s">
        <v>5971</v>
      </c>
      <c r="B5460" t="s">
        <v>2</v>
      </c>
      <c r="C5460" s="1">
        <v>44054.34952546296</v>
      </c>
      <c r="D5460" s="1">
        <v>44054.351412037038</v>
      </c>
      <c r="I5460">
        <v>38.94</v>
      </c>
      <c r="J5460">
        <v>-77.02</v>
      </c>
      <c r="K5460">
        <v>38.93</v>
      </c>
      <c r="L5460">
        <v>-77.02</v>
      </c>
      <c r="M5460" t="s">
        <v>0</v>
      </c>
      <c r="N5460">
        <f t="shared" si="255"/>
        <v>3</v>
      </c>
      <c r="O5460" s="3">
        <f t="shared" si="256"/>
        <v>2.7166666730772704</v>
      </c>
      <c r="P5460">
        <f>HOUR('202008-capitalbikeshare-tripdat'!$C$907)</f>
        <v>17</v>
      </c>
      <c r="Q5460">
        <f t="shared" si="257"/>
        <v>3</v>
      </c>
    </row>
    <row r="5461" spans="1:17" x14ac:dyDescent="0.35">
      <c r="A5461" t="s">
        <v>5972</v>
      </c>
      <c r="B5461" t="s">
        <v>2</v>
      </c>
      <c r="C5461" s="1">
        <v>44054.349826388891</v>
      </c>
      <c r="D5461" s="1">
        <v>44054.355682870373</v>
      </c>
      <c r="E5461" t="s">
        <v>721</v>
      </c>
      <c r="F5461">
        <v>426</v>
      </c>
      <c r="G5461" t="s">
        <v>626</v>
      </c>
      <c r="H5461">
        <v>502</v>
      </c>
      <c r="I5461">
        <v>38.999402000000003</v>
      </c>
      <c r="J5461">
        <v>-77.097934833333298</v>
      </c>
      <c r="K5461">
        <v>39.014696999999998</v>
      </c>
      <c r="L5461">
        <v>-77.107262000000006</v>
      </c>
      <c r="M5461" t="s">
        <v>0</v>
      </c>
      <c r="N5461">
        <f t="shared" si="255"/>
        <v>3</v>
      </c>
      <c r="O5461" s="3">
        <f t="shared" si="256"/>
        <v>8.4333333349786699</v>
      </c>
      <c r="P5461">
        <f>HOUR('202008-capitalbikeshare-tripdat'!$C$7033)</f>
        <v>16</v>
      </c>
      <c r="Q5461">
        <f t="shared" si="257"/>
        <v>3</v>
      </c>
    </row>
    <row r="5462" spans="1:17" x14ac:dyDescent="0.35">
      <c r="A5462" t="s">
        <v>5973</v>
      </c>
      <c r="B5462" t="s">
        <v>2</v>
      </c>
      <c r="C5462" s="1">
        <v>44054.351793981485</v>
      </c>
      <c r="D5462" s="1">
        <v>44054.388819444444</v>
      </c>
      <c r="E5462" t="s">
        <v>5554</v>
      </c>
      <c r="F5462">
        <v>421</v>
      </c>
      <c r="G5462" t="s">
        <v>5554</v>
      </c>
      <c r="H5462">
        <v>421</v>
      </c>
      <c r="I5462">
        <v>39.105295333333302</v>
      </c>
      <c r="J5462">
        <v>-77.194868999999997</v>
      </c>
      <c r="K5462">
        <v>39.105328666666601</v>
      </c>
      <c r="L5462">
        <v>-77.194825166666604</v>
      </c>
      <c r="M5462" t="s">
        <v>0</v>
      </c>
      <c r="N5462">
        <f t="shared" si="255"/>
        <v>3</v>
      </c>
      <c r="O5462" s="3">
        <f t="shared" si="256"/>
        <v>53.316666661994532</v>
      </c>
      <c r="P5462">
        <f>HOUR('202008-capitalbikeshare-tripdat'!$C$4857)</f>
        <v>22</v>
      </c>
      <c r="Q5462">
        <f t="shared" si="257"/>
        <v>3</v>
      </c>
    </row>
    <row r="5463" spans="1:17" x14ac:dyDescent="0.35">
      <c r="A5463" t="s">
        <v>5974</v>
      </c>
      <c r="B5463" t="s">
        <v>2</v>
      </c>
      <c r="C5463" s="1">
        <v>44054.354375000003</v>
      </c>
      <c r="D5463" s="1">
        <v>44054.361851851849</v>
      </c>
      <c r="E5463" t="s">
        <v>211</v>
      </c>
      <c r="F5463">
        <v>25</v>
      </c>
      <c r="G5463" t="s">
        <v>67</v>
      </c>
      <c r="H5463">
        <v>20</v>
      </c>
      <c r="I5463">
        <v>38.909927666666597</v>
      </c>
      <c r="J5463">
        <v>-77.034325999999993</v>
      </c>
      <c r="K5463">
        <v>38.931818166666602</v>
      </c>
      <c r="L5463">
        <v>-77.038709166666607</v>
      </c>
      <c r="M5463" t="s">
        <v>0</v>
      </c>
      <c r="N5463">
        <f t="shared" si="255"/>
        <v>3</v>
      </c>
      <c r="O5463" s="3">
        <f t="shared" si="256"/>
        <v>10.766666658455506</v>
      </c>
      <c r="P5463">
        <f>HOUR('202008-capitalbikeshare-tripdat'!$C$14284)</f>
        <v>15</v>
      </c>
      <c r="Q5463">
        <f t="shared" si="257"/>
        <v>3</v>
      </c>
    </row>
    <row r="5464" spans="1:17" x14ac:dyDescent="0.35">
      <c r="A5464" t="s">
        <v>5975</v>
      </c>
      <c r="B5464" t="s">
        <v>2</v>
      </c>
      <c r="C5464" s="1">
        <v>44054.354722222219</v>
      </c>
      <c r="D5464" s="1">
        <v>44054.361342592594</v>
      </c>
      <c r="E5464" t="s">
        <v>155</v>
      </c>
      <c r="F5464">
        <v>128</v>
      </c>
      <c r="G5464" t="s">
        <v>1656</v>
      </c>
      <c r="H5464">
        <v>530</v>
      </c>
      <c r="I5464">
        <v>38.916566000000003</v>
      </c>
      <c r="J5464">
        <v>-77.068090333333302</v>
      </c>
      <c r="K5464">
        <v>38.936348166666598</v>
      </c>
      <c r="L5464">
        <v>-77.087098333333302</v>
      </c>
      <c r="M5464" t="s">
        <v>0</v>
      </c>
      <c r="N5464">
        <f t="shared" si="255"/>
        <v>3</v>
      </c>
      <c r="O5464" s="3">
        <f t="shared" si="256"/>
        <v>9.5333333406597376</v>
      </c>
      <c r="P5464">
        <f>HOUR('202008-capitalbikeshare-tripdat'!$C$920)</f>
        <v>17</v>
      </c>
      <c r="Q5464">
        <f t="shared" si="257"/>
        <v>3</v>
      </c>
    </row>
    <row r="5465" spans="1:17" x14ac:dyDescent="0.35">
      <c r="A5465" t="s">
        <v>5976</v>
      </c>
      <c r="B5465" t="s">
        <v>2</v>
      </c>
      <c r="C5465" s="1">
        <v>44054.355138888888</v>
      </c>
      <c r="D5465" s="1">
        <v>44054.361840277779</v>
      </c>
      <c r="E5465" t="s">
        <v>211</v>
      </c>
      <c r="F5465">
        <v>25</v>
      </c>
      <c r="G5465" t="s">
        <v>67</v>
      </c>
      <c r="H5465">
        <v>20</v>
      </c>
      <c r="I5465">
        <v>38.909992666666597</v>
      </c>
      <c r="J5465">
        <v>-77.034279666666606</v>
      </c>
      <c r="K5465">
        <v>38.9318283333333</v>
      </c>
      <c r="L5465">
        <v>-77.038700500000004</v>
      </c>
      <c r="M5465" t="s">
        <v>0</v>
      </c>
      <c r="N5465">
        <f t="shared" si="255"/>
        <v>3</v>
      </c>
      <c r="O5465" s="3">
        <f t="shared" si="256"/>
        <v>9.6500000031664968</v>
      </c>
      <c r="P5465">
        <f>HOUR('202008-capitalbikeshare-tripdat'!$C$6019)</f>
        <v>11</v>
      </c>
      <c r="Q5465">
        <f t="shared" si="257"/>
        <v>3</v>
      </c>
    </row>
    <row r="5466" spans="1:17" x14ac:dyDescent="0.35">
      <c r="A5466" t="s">
        <v>5977</v>
      </c>
      <c r="B5466" t="s">
        <v>2</v>
      </c>
      <c r="C5466" s="1">
        <v>44054.357048611113</v>
      </c>
      <c r="D5466" s="1">
        <v>44054.370405092595</v>
      </c>
      <c r="E5466" t="s">
        <v>228</v>
      </c>
      <c r="F5466">
        <v>634</v>
      </c>
      <c r="G5466" t="s">
        <v>265</v>
      </c>
      <c r="H5466">
        <v>114</v>
      </c>
      <c r="I5466">
        <v>38.9343048333333</v>
      </c>
      <c r="J5466">
        <v>-77.032706666666598</v>
      </c>
      <c r="K5466">
        <v>38.897711166666603</v>
      </c>
      <c r="L5466">
        <v>-77.070995166666606</v>
      </c>
      <c r="M5466" t="s">
        <v>0</v>
      </c>
      <c r="N5466">
        <f t="shared" si="255"/>
        <v>3</v>
      </c>
      <c r="O5466" s="3">
        <f t="shared" si="256"/>
        <v>19.233333334559575</v>
      </c>
      <c r="P5466">
        <f>HOUR('202008-capitalbikeshare-tripdat'!$C$11694)</f>
        <v>20</v>
      </c>
      <c r="Q5466">
        <f t="shared" si="257"/>
        <v>3</v>
      </c>
    </row>
    <row r="5467" spans="1:17" x14ac:dyDescent="0.35">
      <c r="A5467" t="s">
        <v>5978</v>
      </c>
      <c r="B5467" t="s">
        <v>2</v>
      </c>
      <c r="C5467" s="1">
        <v>44054.358483796299</v>
      </c>
      <c r="D5467" s="1">
        <v>44054.363356481481</v>
      </c>
      <c r="E5467" t="s">
        <v>95</v>
      </c>
      <c r="F5467">
        <v>14</v>
      </c>
      <c r="I5467">
        <v>38.9177988333333</v>
      </c>
      <c r="J5467">
        <v>-77.032017666666604</v>
      </c>
      <c r="K5467">
        <v>38.92</v>
      </c>
      <c r="L5467">
        <v>-77.010000000000005</v>
      </c>
      <c r="M5467" t="s">
        <v>0</v>
      </c>
      <c r="N5467">
        <f t="shared" si="255"/>
        <v>3</v>
      </c>
      <c r="O5467" s="3">
        <f t="shared" si="256"/>
        <v>7.0166666619479656</v>
      </c>
      <c r="P5467">
        <f>HOUR('202008-capitalbikeshare-tripdat'!$C$4402)</f>
        <v>12</v>
      </c>
      <c r="Q5467">
        <f t="shared" si="257"/>
        <v>3</v>
      </c>
    </row>
    <row r="5468" spans="1:17" x14ac:dyDescent="0.35">
      <c r="A5468" t="s">
        <v>5979</v>
      </c>
      <c r="B5468" t="s">
        <v>2</v>
      </c>
      <c r="C5468" s="1">
        <v>44054.358622685184</v>
      </c>
      <c r="D5468" s="1">
        <v>44054.365300925929</v>
      </c>
      <c r="E5468" t="s">
        <v>452</v>
      </c>
      <c r="F5468">
        <v>3</v>
      </c>
      <c r="G5468" t="s">
        <v>821</v>
      </c>
      <c r="H5468">
        <v>397</v>
      </c>
      <c r="I5468">
        <v>38.856510833333303</v>
      </c>
      <c r="J5468">
        <v>-77.049147500000004</v>
      </c>
      <c r="K5468">
        <v>38.859287500000001</v>
      </c>
      <c r="L5468">
        <v>-77.063285666666602</v>
      </c>
      <c r="M5468" t="s">
        <v>0</v>
      </c>
      <c r="N5468">
        <f t="shared" si="255"/>
        <v>3</v>
      </c>
      <c r="O5468" s="3">
        <f t="shared" si="256"/>
        <v>9.6166666725184768</v>
      </c>
      <c r="P5468">
        <f>HOUR('202008-capitalbikeshare-tripdat'!$C$16230)</f>
        <v>13</v>
      </c>
      <c r="Q5468">
        <f t="shared" si="257"/>
        <v>3</v>
      </c>
    </row>
    <row r="5469" spans="1:17" x14ac:dyDescent="0.35">
      <c r="A5469" t="s">
        <v>5980</v>
      </c>
      <c r="B5469" t="s">
        <v>2</v>
      </c>
      <c r="C5469" s="1">
        <v>44054.359629629631</v>
      </c>
      <c r="D5469" s="1">
        <v>44054.359872685185</v>
      </c>
      <c r="I5469">
        <v>38.880000000000003</v>
      </c>
      <c r="J5469">
        <v>-77.02</v>
      </c>
      <c r="K5469">
        <v>38.880000000000003</v>
      </c>
      <c r="L5469">
        <v>-77.02</v>
      </c>
      <c r="M5469" t="s">
        <v>0</v>
      </c>
      <c r="N5469">
        <f t="shared" si="255"/>
        <v>3</v>
      </c>
      <c r="O5469" s="3">
        <f t="shared" si="256"/>
        <v>0.34999999799765646</v>
      </c>
      <c r="P5469">
        <f>HOUR('202008-capitalbikeshare-tripdat'!$C$7546)</f>
        <v>14</v>
      </c>
      <c r="Q5469">
        <f t="shared" si="257"/>
        <v>3</v>
      </c>
    </row>
    <row r="5470" spans="1:17" x14ac:dyDescent="0.35">
      <c r="A5470" t="s">
        <v>5981</v>
      </c>
      <c r="B5470" t="s">
        <v>2</v>
      </c>
      <c r="C5470" s="1">
        <v>44054.36577546296</v>
      </c>
      <c r="D5470" s="1">
        <v>44054.369571759256</v>
      </c>
      <c r="E5470" t="s">
        <v>507</v>
      </c>
      <c r="F5470">
        <v>82</v>
      </c>
      <c r="G5470" t="s">
        <v>59</v>
      </c>
      <c r="H5470">
        <v>18</v>
      </c>
      <c r="I5470">
        <v>38.920358166666603</v>
      </c>
      <c r="J5470">
        <v>-77.025622666666607</v>
      </c>
      <c r="K5470">
        <v>38.9267465</v>
      </c>
      <c r="L5470">
        <v>-77.0322221666666</v>
      </c>
      <c r="M5470" t="s">
        <v>0</v>
      </c>
      <c r="N5470">
        <f t="shared" si="255"/>
        <v>3</v>
      </c>
      <c r="O5470" s="3">
        <f t="shared" si="256"/>
        <v>5.4666666663251817</v>
      </c>
      <c r="P5470">
        <f>HOUR('202008-capitalbikeshare-tripdat'!$C$9260)</f>
        <v>7</v>
      </c>
      <c r="Q5470">
        <f t="shared" si="257"/>
        <v>3</v>
      </c>
    </row>
    <row r="5471" spans="1:17" x14ac:dyDescent="0.35">
      <c r="A5471" s="2" t="s">
        <v>5982</v>
      </c>
      <c r="B5471" t="s">
        <v>2</v>
      </c>
      <c r="C5471" s="1">
        <v>44054.366400462961</v>
      </c>
      <c r="D5471" s="1">
        <v>44054.374097222222</v>
      </c>
      <c r="G5471" t="s">
        <v>195</v>
      </c>
      <c r="H5471">
        <v>433</v>
      </c>
      <c r="I5471">
        <v>38.93</v>
      </c>
      <c r="J5471">
        <v>-77.02</v>
      </c>
      <c r="K5471">
        <v>38.903927166666598</v>
      </c>
      <c r="L5471">
        <v>-77.031226833333307</v>
      </c>
      <c r="M5471" t="s">
        <v>0</v>
      </c>
      <c r="N5471">
        <f t="shared" si="255"/>
        <v>3</v>
      </c>
      <c r="O5471" s="3">
        <f t="shared" si="256"/>
        <v>11.083333336282521</v>
      </c>
      <c r="P5471">
        <f>HOUR('202008-capitalbikeshare-tripdat'!$C$1060)</f>
        <v>21</v>
      </c>
      <c r="Q5471">
        <f t="shared" si="257"/>
        <v>3</v>
      </c>
    </row>
    <row r="5472" spans="1:17" x14ac:dyDescent="0.35">
      <c r="A5472" s="2" t="s">
        <v>5983</v>
      </c>
      <c r="B5472" t="s">
        <v>2</v>
      </c>
      <c r="C5472" s="1">
        <v>44054.37159722222</v>
      </c>
      <c r="D5472" s="1">
        <v>44054.382337962961</v>
      </c>
      <c r="E5472" t="s">
        <v>67</v>
      </c>
      <c r="F5472">
        <v>20</v>
      </c>
      <c r="I5472">
        <v>38.931959833333302</v>
      </c>
      <c r="J5472">
        <v>-77.038755166666604</v>
      </c>
      <c r="K5472">
        <v>38.909999999999997</v>
      </c>
      <c r="L5472">
        <v>-77.02</v>
      </c>
      <c r="M5472" t="s">
        <v>0</v>
      </c>
      <c r="N5472">
        <f t="shared" si="255"/>
        <v>3</v>
      </c>
      <c r="O5472" s="3">
        <f t="shared" si="256"/>
        <v>15.466666667489335</v>
      </c>
      <c r="P5472">
        <f>HOUR('202008-capitalbikeshare-tripdat'!$C$7765)</f>
        <v>19</v>
      </c>
      <c r="Q5472">
        <f t="shared" si="257"/>
        <v>3</v>
      </c>
    </row>
    <row r="5473" spans="1:17" x14ac:dyDescent="0.35">
      <c r="A5473" t="s">
        <v>5984</v>
      </c>
      <c r="B5473" t="s">
        <v>2</v>
      </c>
      <c r="C5473" s="1">
        <v>44054.379108796296</v>
      </c>
      <c r="D5473" s="1">
        <v>44054.406990740739</v>
      </c>
      <c r="E5473" t="s">
        <v>95</v>
      </c>
      <c r="F5473">
        <v>14</v>
      </c>
      <c r="G5473" t="s">
        <v>119</v>
      </c>
      <c r="H5473">
        <v>120</v>
      </c>
      <c r="I5473">
        <v>38.917805666666602</v>
      </c>
      <c r="J5473">
        <v>-77.031938666666605</v>
      </c>
      <c r="K5473">
        <v>38.884076499999999</v>
      </c>
      <c r="L5473">
        <v>-76.995232999999999</v>
      </c>
      <c r="M5473" t="s">
        <v>0</v>
      </c>
      <c r="N5473">
        <f t="shared" si="255"/>
        <v>3</v>
      </c>
      <c r="O5473" s="3">
        <f t="shared" si="256"/>
        <v>40.149999997811392</v>
      </c>
      <c r="P5473">
        <f>HOUR('202008-capitalbikeshare-tripdat'!$C$7961)</f>
        <v>13</v>
      </c>
      <c r="Q5473">
        <f t="shared" si="257"/>
        <v>3</v>
      </c>
    </row>
    <row r="5474" spans="1:17" x14ac:dyDescent="0.35">
      <c r="A5474" t="s">
        <v>5985</v>
      </c>
      <c r="B5474" t="s">
        <v>2</v>
      </c>
      <c r="C5474" s="1">
        <v>44054.379618055558</v>
      </c>
      <c r="D5474" s="1">
        <v>44054.385462962964</v>
      </c>
      <c r="E5474" t="s">
        <v>1422</v>
      </c>
      <c r="F5474">
        <v>55</v>
      </c>
      <c r="G5474" t="s">
        <v>345</v>
      </c>
      <c r="H5474">
        <v>136</v>
      </c>
      <c r="I5474">
        <v>38.919053333333302</v>
      </c>
      <c r="J5474">
        <v>-77.000655666666603</v>
      </c>
      <c r="K5474">
        <v>38.900086666666603</v>
      </c>
      <c r="L5474">
        <v>-76.998372000000003</v>
      </c>
      <c r="M5474" t="s">
        <v>0</v>
      </c>
      <c r="N5474">
        <f t="shared" si="255"/>
        <v>3</v>
      </c>
      <c r="O5474" s="3">
        <f t="shared" si="256"/>
        <v>8.4166666644159704</v>
      </c>
      <c r="P5474">
        <f>HOUR('202008-capitalbikeshare-tripdat'!$C$6017)</f>
        <v>11</v>
      </c>
      <c r="Q5474">
        <f t="shared" si="257"/>
        <v>3</v>
      </c>
    </row>
    <row r="5475" spans="1:17" x14ac:dyDescent="0.35">
      <c r="A5475" t="s">
        <v>5986</v>
      </c>
      <c r="B5475" t="s">
        <v>2</v>
      </c>
      <c r="C5475" s="1">
        <v>44054.380567129629</v>
      </c>
      <c r="D5475" s="1">
        <v>44054.398969907408</v>
      </c>
      <c r="I5475">
        <v>38.92</v>
      </c>
      <c r="J5475">
        <v>-77.040000000000006</v>
      </c>
      <c r="K5475">
        <v>38.9</v>
      </c>
      <c r="L5475">
        <v>-77.03</v>
      </c>
      <c r="M5475" t="s">
        <v>0</v>
      </c>
      <c r="N5475">
        <f t="shared" si="255"/>
        <v>3</v>
      </c>
      <c r="O5475" s="3">
        <f t="shared" si="256"/>
        <v>26.500000002561137</v>
      </c>
      <c r="P5475">
        <f>HOUR('202008-capitalbikeshare-tripdat'!$C$8024)</f>
        <v>14</v>
      </c>
      <c r="Q5475">
        <f t="shared" si="257"/>
        <v>3</v>
      </c>
    </row>
    <row r="5476" spans="1:17" x14ac:dyDescent="0.35">
      <c r="A5476" t="s">
        <v>5987</v>
      </c>
      <c r="B5476" t="s">
        <v>2</v>
      </c>
      <c r="C5476" s="1">
        <v>44054.3825462963</v>
      </c>
      <c r="D5476" s="1">
        <v>44054.386550925927</v>
      </c>
      <c r="I5476">
        <v>38.9</v>
      </c>
      <c r="J5476">
        <v>-77.02</v>
      </c>
      <c r="K5476">
        <v>38.909999999999997</v>
      </c>
      <c r="L5476">
        <v>-77.02</v>
      </c>
      <c r="M5476" t="s">
        <v>0</v>
      </c>
      <c r="N5476">
        <f t="shared" si="255"/>
        <v>3</v>
      </c>
      <c r="O5476" s="3">
        <f t="shared" si="256"/>
        <v>5.7666666631121188</v>
      </c>
      <c r="P5476">
        <f>HOUR('202008-capitalbikeshare-tripdat'!$C$16228)</f>
        <v>13</v>
      </c>
      <c r="Q5476">
        <f t="shared" si="257"/>
        <v>3</v>
      </c>
    </row>
    <row r="5477" spans="1:17" x14ac:dyDescent="0.35">
      <c r="A5477" s="2" t="s">
        <v>5988</v>
      </c>
      <c r="B5477" t="s">
        <v>2</v>
      </c>
      <c r="C5477" s="1">
        <v>44054.383148148147</v>
      </c>
      <c r="D5477" s="1">
        <v>44054.391851851855</v>
      </c>
      <c r="G5477" t="s">
        <v>1368</v>
      </c>
      <c r="H5477">
        <v>322</v>
      </c>
      <c r="I5477">
        <v>38.9</v>
      </c>
      <c r="J5477">
        <v>-76.989999999999995</v>
      </c>
      <c r="K5477">
        <v>38.875000999999997</v>
      </c>
      <c r="L5477">
        <v>-77.002420166666596</v>
      </c>
      <c r="M5477" t="s">
        <v>0</v>
      </c>
      <c r="N5477">
        <f t="shared" si="255"/>
        <v>3</v>
      </c>
      <c r="O5477" s="3">
        <f t="shared" si="256"/>
        <v>12.533333339961246</v>
      </c>
      <c r="P5477">
        <f>HOUR('202008-capitalbikeshare-tripdat'!$C$8650)</f>
        <v>18</v>
      </c>
      <c r="Q5477">
        <f t="shared" si="257"/>
        <v>3</v>
      </c>
    </row>
    <row r="5478" spans="1:17" x14ac:dyDescent="0.35">
      <c r="A5478" t="s">
        <v>5989</v>
      </c>
      <c r="B5478" t="s">
        <v>2</v>
      </c>
      <c r="C5478" s="1">
        <v>44054.38354166667</v>
      </c>
      <c r="D5478" s="1">
        <v>44054.425706018519</v>
      </c>
      <c r="I5478">
        <v>38.950000000000003</v>
      </c>
      <c r="J5478">
        <v>-77.02</v>
      </c>
      <c r="K5478">
        <v>38.92</v>
      </c>
      <c r="L5478">
        <v>-77.03</v>
      </c>
      <c r="M5478" t="s">
        <v>0</v>
      </c>
      <c r="N5478">
        <f t="shared" si="255"/>
        <v>3</v>
      </c>
      <c r="O5478" s="3">
        <f t="shared" si="256"/>
        <v>60.716666663065553</v>
      </c>
      <c r="P5478">
        <f>HOUR('202008-capitalbikeshare-tripdat'!$C$12800)</f>
        <v>12</v>
      </c>
      <c r="Q5478">
        <f t="shared" si="257"/>
        <v>3</v>
      </c>
    </row>
    <row r="5479" spans="1:17" x14ac:dyDescent="0.35">
      <c r="A5479" t="s">
        <v>5990</v>
      </c>
      <c r="B5479" t="s">
        <v>2</v>
      </c>
      <c r="C5479" s="1">
        <v>44054.385393518518</v>
      </c>
      <c r="D5479" s="1">
        <v>44054.39638888889</v>
      </c>
      <c r="E5479" t="s">
        <v>2140</v>
      </c>
      <c r="F5479">
        <v>412</v>
      </c>
      <c r="I5479">
        <v>38.8996213333333</v>
      </c>
      <c r="J5479">
        <v>-77.0034335</v>
      </c>
      <c r="K5479">
        <v>38.9</v>
      </c>
      <c r="L5479">
        <v>-77.040000000000006</v>
      </c>
      <c r="M5479" t="s">
        <v>0</v>
      </c>
      <c r="N5479">
        <f t="shared" si="255"/>
        <v>3</v>
      </c>
      <c r="O5479" s="3">
        <f t="shared" si="256"/>
        <v>15.833333336049691</v>
      </c>
      <c r="P5479">
        <f>HOUR('202008-capitalbikeshare-tripdat'!$C$6814)</f>
        <v>8</v>
      </c>
      <c r="Q5479">
        <f t="shared" si="257"/>
        <v>3</v>
      </c>
    </row>
    <row r="5480" spans="1:17" x14ac:dyDescent="0.35">
      <c r="A5480" t="s">
        <v>5991</v>
      </c>
      <c r="B5480" t="s">
        <v>2</v>
      </c>
      <c r="C5480" s="1">
        <v>44054.386111111111</v>
      </c>
      <c r="D5480" s="1">
        <v>44054.386273148149</v>
      </c>
      <c r="E5480" t="s">
        <v>265</v>
      </c>
      <c r="F5480">
        <v>114</v>
      </c>
      <c r="G5480" t="s">
        <v>265</v>
      </c>
      <c r="H5480">
        <v>114</v>
      </c>
      <c r="I5480">
        <v>38.897512999999996</v>
      </c>
      <c r="J5480">
        <v>-77.070673333333303</v>
      </c>
      <c r="K5480">
        <v>38.897515499999997</v>
      </c>
      <c r="L5480">
        <v>-77.070660666666598</v>
      </c>
      <c r="M5480" t="s">
        <v>0</v>
      </c>
      <c r="N5480">
        <f t="shared" si="255"/>
        <v>3</v>
      </c>
      <c r="O5480" s="3">
        <f t="shared" si="256"/>
        <v>0.2333333354908973</v>
      </c>
      <c r="P5480">
        <f>HOUR('202008-capitalbikeshare-tripdat'!$C$14282)</f>
        <v>15</v>
      </c>
      <c r="Q5480">
        <f t="shared" si="257"/>
        <v>3</v>
      </c>
    </row>
    <row r="5481" spans="1:17" x14ac:dyDescent="0.35">
      <c r="A5481" t="s">
        <v>5992</v>
      </c>
      <c r="B5481" t="s">
        <v>2</v>
      </c>
      <c r="C5481" s="1">
        <v>44054.386932870373</v>
      </c>
      <c r="D5481" s="1">
        <v>44054.399224537039</v>
      </c>
      <c r="E5481" t="s">
        <v>265</v>
      </c>
      <c r="F5481">
        <v>114</v>
      </c>
      <c r="G5481" t="s">
        <v>408</v>
      </c>
      <c r="H5481">
        <v>411</v>
      </c>
      <c r="I5481">
        <v>38.897548999999998</v>
      </c>
      <c r="J5481">
        <v>-77.070761833333293</v>
      </c>
      <c r="K5481">
        <v>38.866183333333296</v>
      </c>
      <c r="L5481">
        <v>-77.087912166666598</v>
      </c>
      <c r="M5481" t="s">
        <v>0</v>
      </c>
      <c r="N5481">
        <f t="shared" si="255"/>
        <v>3</v>
      </c>
      <c r="O5481" s="3">
        <f t="shared" si="256"/>
        <v>17.699999999022111</v>
      </c>
      <c r="P5481">
        <f>HOUR('202008-capitalbikeshare-tripdat'!$C$14281)</f>
        <v>15</v>
      </c>
      <c r="Q5481">
        <f t="shared" si="257"/>
        <v>3</v>
      </c>
    </row>
    <row r="5482" spans="1:17" x14ac:dyDescent="0.35">
      <c r="A5482" t="s">
        <v>5993</v>
      </c>
      <c r="B5482" t="s">
        <v>2</v>
      </c>
      <c r="C5482" s="1">
        <v>44054.38989583333</v>
      </c>
      <c r="D5482" s="1">
        <v>44054.390497685185</v>
      </c>
      <c r="I5482">
        <v>38.94</v>
      </c>
      <c r="J5482">
        <v>-77.03</v>
      </c>
      <c r="K5482">
        <v>38.94</v>
      </c>
      <c r="L5482">
        <v>-77.03</v>
      </c>
      <c r="M5482" t="s">
        <v>0</v>
      </c>
      <c r="N5482">
        <f t="shared" si="255"/>
        <v>3</v>
      </c>
      <c r="O5482" s="3">
        <f t="shared" si="256"/>
        <v>0.86666667019017041</v>
      </c>
      <c r="P5482">
        <f>HOUR('202008-capitalbikeshare-tripdat'!$C$4860)</f>
        <v>22</v>
      </c>
      <c r="Q5482">
        <f t="shared" si="257"/>
        <v>3</v>
      </c>
    </row>
    <row r="5483" spans="1:17" x14ac:dyDescent="0.35">
      <c r="A5483" t="s">
        <v>5994</v>
      </c>
      <c r="B5483" t="s">
        <v>2</v>
      </c>
      <c r="C5483" s="1">
        <v>44054.391041666669</v>
      </c>
      <c r="D5483" s="1">
        <v>44054.399340277778</v>
      </c>
      <c r="E5483" t="s">
        <v>50</v>
      </c>
      <c r="F5483">
        <v>87</v>
      </c>
      <c r="I5483">
        <v>38.941720666666598</v>
      </c>
      <c r="J5483">
        <v>-77.025109666666594</v>
      </c>
      <c r="K5483">
        <v>38.97</v>
      </c>
      <c r="L5483">
        <v>-77.040000000000006</v>
      </c>
      <c r="M5483" t="s">
        <v>0</v>
      </c>
      <c r="N5483">
        <f t="shared" si="255"/>
        <v>3</v>
      </c>
      <c r="O5483" s="3">
        <f t="shared" si="256"/>
        <v>11.949999995995313</v>
      </c>
      <c r="P5483">
        <f>HOUR('202008-capitalbikeshare-tripdat'!$C$4861)</f>
        <v>22</v>
      </c>
      <c r="Q5483">
        <f t="shared" si="257"/>
        <v>3</v>
      </c>
    </row>
    <row r="5484" spans="1:17" x14ac:dyDescent="0.35">
      <c r="A5484" t="s">
        <v>5995</v>
      </c>
      <c r="B5484" t="s">
        <v>2</v>
      </c>
      <c r="C5484" s="1">
        <v>44054.394004629627</v>
      </c>
      <c r="D5484" s="1">
        <v>44054.399710648147</v>
      </c>
      <c r="E5484" t="s">
        <v>1368</v>
      </c>
      <c r="F5484">
        <v>322</v>
      </c>
      <c r="G5484" t="s">
        <v>906</v>
      </c>
      <c r="H5484">
        <v>302</v>
      </c>
      <c r="I5484">
        <v>38.874981333333302</v>
      </c>
      <c r="J5484">
        <v>-77.002466999999996</v>
      </c>
      <c r="K5484">
        <v>38.887369166666602</v>
      </c>
      <c r="L5484">
        <v>-77.001983166666605</v>
      </c>
      <c r="M5484" t="s">
        <v>0</v>
      </c>
      <c r="N5484">
        <f t="shared" si="255"/>
        <v>3</v>
      </c>
      <c r="O5484" s="3">
        <f t="shared" si="256"/>
        <v>8.216666670050472</v>
      </c>
      <c r="P5484">
        <f>HOUR('202008-capitalbikeshare-tripdat'!$C$14471)</f>
        <v>17</v>
      </c>
      <c r="Q5484">
        <f t="shared" si="257"/>
        <v>3</v>
      </c>
    </row>
    <row r="5485" spans="1:17" x14ac:dyDescent="0.35">
      <c r="A5485" t="s">
        <v>5996</v>
      </c>
      <c r="B5485" t="s">
        <v>2</v>
      </c>
      <c r="C5485" s="1">
        <v>44054.400011574071</v>
      </c>
      <c r="D5485" s="1">
        <v>44054.406180555554</v>
      </c>
      <c r="G5485" t="s">
        <v>507</v>
      </c>
      <c r="H5485">
        <v>82</v>
      </c>
      <c r="I5485">
        <v>38.950000000000003</v>
      </c>
      <c r="J5485">
        <v>-77.03</v>
      </c>
      <c r="K5485">
        <v>38.920405166666598</v>
      </c>
      <c r="L5485">
        <v>-77.025664333333296</v>
      </c>
      <c r="M5485" t="s">
        <v>0</v>
      </c>
      <c r="N5485">
        <f t="shared" si="255"/>
        <v>3</v>
      </c>
      <c r="O5485" s="3">
        <f t="shared" si="256"/>
        <v>8.883333335397765</v>
      </c>
      <c r="P5485">
        <f>HOUR('202008-capitalbikeshare-tripdat'!$C$12466)</f>
        <v>18</v>
      </c>
      <c r="Q5485">
        <f t="shared" si="257"/>
        <v>3</v>
      </c>
    </row>
    <row r="5486" spans="1:17" x14ac:dyDescent="0.35">
      <c r="A5486" t="s">
        <v>5997</v>
      </c>
      <c r="B5486" t="s">
        <v>2</v>
      </c>
      <c r="C5486" s="1">
        <v>44054.401689814818</v>
      </c>
      <c r="D5486" s="1">
        <v>44054.409375000003</v>
      </c>
      <c r="E5486" t="s">
        <v>21</v>
      </c>
      <c r="F5486">
        <v>109</v>
      </c>
      <c r="G5486" t="s">
        <v>280</v>
      </c>
      <c r="H5486">
        <v>289</v>
      </c>
      <c r="I5486">
        <v>38.922648166666598</v>
      </c>
      <c r="J5486">
        <v>-77.077301000000006</v>
      </c>
      <c r="K5486">
        <v>38.908487333333298</v>
      </c>
      <c r="L5486">
        <v>-77.0634533333333</v>
      </c>
      <c r="M5486" t="s">
        <v>0</v>
      </c>
      <c r="N5486">
        <f t="shared" si="255"/>
        <v>3</v>
      </c>
      <c r="O5486" s="3">
        <f t="shared" si="256"/>
        <v>11.066666665719822</v>
      </c>
      <c r="P5486">
        <f>HOUR('202008-capitalbikeshare-tripdat'!$C$10898)</f>
        <v>14</v>
      </c>
      <c r="Q5486">
        <f t="shared" si="257"/>
        <v>3</v>
      </c>
    </row>
    <row r="5487" spans="1:17" x14ac:dyDescent="0.35">
      <c r="A5487" t="s">
        <v>5998</v>
      </c>
      <c r="B5487" t="s">
        <v>2</v>
      </c>
      <c r="C5487" s="1">
        <v>44054.401736111111</v>
      </c>
      <c r="D5487" s="1">
        <v>44054.409988425927</v>
      </c>
      <c r="E5487" t="s">
        <v>59</v>
      </c>
      <c r="F5487">
        <v>18</v>
      </c>
      <c r="G5487" t="s">
        <v>518</v>
      </c>
      <c r="H5487">
        <v>117</v>
      </c>
      <c r="I5487">
        <v>38.926758166666602</v>
      </c>
      <c r="J5487">
        <v>-77.032213833333302</v>
      </c>
      <c r="K5487">
        <v>38.886510166666604</v>
      </c>
      <c r="L5487">
        <v>-77.028270000000006</v>
      </c>
      <c r="M5487" t="s">
        <v>0</v>
      </c>
      <c r="N5487">
        <f t="shared" si="255"/>
        <v>3</v>
      </c>
      <c r="O5487" s="3">
        <f t="shared" si="256"/>
        <v>11.883333334699273</v>
      </c>
      <c r="P5487">
        <f>HOUR('202008-capitalbikeshare-tripdat'!$C$4863)</f>
        <v>23</v>
      </c>
      <c r="Q5487">
        <f t="shared" si="257"/>
        <v>3</v>
      </c>
    </row>
    <row r="5488" spans="1:17" x14ac:dyDescent="0.35">
      <c r="A5488" t="s">
        <v>5999</v>
      </c>
      <c r="B5488" t="s">
        <v>2</v>
      </c>
      <c r="C5488" s="1">
        <v>44054.403171296297</v>
      </c>
      <c r="D5488" s="1">
        <v>44054.42050925926</v>
      </c>
      <c r="E5488" t="s">
        <v>413</v>
      </c>
      <c r="F5488">
        <v>357</v>
      </c>
      <c r="G5488" t="s">
        <v>413</v>
      </c>
      <c r="H5488">
        <v>357</v>
      </c>
      <c r="I5488">
        <v>38.961273833333301</v>
      </c>
      <c r="J5488">
        <v>-77.088707499999998</v>
      </c>
      <c r="K5488">
        <v>38.961196166666603</v>
      </c>
      <c r="L5488">
        <v>-77.088669666666604</v>
      </c>
      <c r="M5488" t="s">
        <v>0</v>
      </c>
      <c r="N5488">
        <f t="shared" si="255"/>
        <v>3</v>
      </c>
      <c r="O5488" s="3">
        <f t="shared" si="256"/>
        <v>24.966666667023674</v>
      </c>
      <c r="P5488">
        <f>HOUR('202008-capitalbikeshare-tripdat'!$C$13437)</f>
        <v>12</v>
      </c>
      <c r="Q5488">
        <f t="shared" si="257"/>
        <v>3</v>
      </c>
    </row>
    <row r="5489" spans="1:17" x14ac:dyDescent="0.35">
      <c r="A5489" t="s">
        <v>6000</v>
      </c>
      <c r="B5489" t="s">
        <v>2</v>
      </c>
      <c r="C5489" s="1">
        <v>44054.404386574075</v>
      </c>
      <c r="D5489" s="1">
        <v>44054.409409722219</v>
      </c>
      <c r="G5489" t="s">
        <v>600</v>
      </c>
      <c r="H5489">
        <v>16</v>
      </c>
      <c r="I5489">
        <v>38.94</v>
      </c>
      <c r="J5489">
        <v>-77.03</v>
      </c>
      <c r="K5489">
        <v>38.926155000000001</v>
      </c>
      <c r="L5489">
        <v>-77.036593666666604</v>
      </c>
      <c r="M5489" t="s">
        <v>0</v>
      </c>
      <c r="N5489">
        <f t="shared" si="255"/>
        <v>3</v>
      </c>
      <c r="O5489" s="3">
        <f t="shared" si="256"/>
        <v>7.2333333268761635</v>
      </c>
      <c r="P5489">
        <f>HOUR('202008-capitalbikeshare-tripdat'!$C$13434)</f>
        <v>12</v>
      </c>
      <c r="Q5489">
        <f t="shared" si="257"/>
        <v>3</v>
      </c>
    </row>
    <row r="5490" spans="1:17" x14ac:dyDescent="0.35">
      <c r="A5490" t="s">
        <v>6001</v>
      </c>
      <c r="B5490" t="s">
        <v>2</v>
      </c>
      <c r="C5490" s="1">
        <v>44054.404756944445</v>
      </c>
      <c r="D5490" s="1">
        <v>44054.410011574073</v>
      </c>
      <c r="I5490">
        <v>38.97</v>
      </c>
      <c r="J5490">
        <v>-77.03</v>
      </c>
      <c r="K5490">
        <v>38.979999999999997</v>
      </c>
      <c r="L5490">
        <v>-77.03</v>
      </c>
      <c r="M5490" t="s">
        <v>0</v>
      </c>
      <c r="N5490">
        <f t="shared" si="255"/>
        <v>3</v>
      </c>
      <c r="O5490" s="3">
        <f t="shared" si="256"/>
        <v>7.5666666647884995</v>
      </c>
      <c r="P5490">
        <f>HOUR('202008-capitalbikeshare-tripdat'!$C$7960)</f>
        <v>13</v>
      </c>
      <c r="Q5490">
        <f t="shared" si="257"/>
        <v>3</v>
      </c>
    </row>
    <row r="5491" spans="1:17" x14ac:dyDescent="0.35">
      <c r="A5491" t="s">
        <v>6002</v>
      </c>
      <c r="B5491" t="s">
        <v>2</v>
      </c>
      <c r="C5491" s="1">
        <v>44054.409594907411</v>
      </c>
      <c r="D5491" s="1">
        <v>44054.42119212963</v>
      </c>
      <c r="G5491" t="s">
        <v>67</v>
      </c>
      <c r="H5491">
        <v>20</v>
      </c>
      <c r="I5491">
        <v>38.909999999999997</v>
      </c>
      <c r="J5491">
        <v>-77.02</v>
      </c>
      <c r="K5491">
        <v>38.931891</v>
      </c>
      <c r="L5491">
        <v>-77.038697999999997</v>
      </c>
      <c r="M5491" t="s">
        <v>0</v>
      </c>
      <c r="N5491">
        <f t="shared" si="255"/>
        <v>3</v>
      </c>
      <c r="O5491" s="3">
        <f t="shared" si="256"/>
        <v>16.699999995762482</v>
      </c>
      <c r="P5491">
        <f>HOUR('202008-capitalbikeshare-tripdat'!$C$7764)</f>
        <v>19</v>
      </c>
      <c r="Q5491">
        <f t="shared" si="257"/>
        <v>3</v>
      </c>
    </row>
    <row r="5492" spans="1:17" x14ac:dyDescent="0.35">
      <c r="A5492" t="s">
        <v>6003</v>
      </c>
      <c r="B5492" t="s">
        <v>2</v>
      </c>
      <c r="C5492" s="1">
        <v>44054.416493055556</v>
      </c>
      <c r="D5492" s="1">
        <v>44054.416666666664</v>
      </c>
      <c r="I5492">
        <v>38.880000000000003</v>
      </c>
      <c r="J5492">
        <v>-77.02</v>
      </c>
      <c r="K5492">
        <v>38.880000000000003</v>
      </c>
      <c r="L5492">
        <v>-77.02</v>
      </c>
      <c r="M5492" t="s">
        <v>0</v>
      </c>
      <c r="N5492">
        <f t="shared" si="255"/>
        <v>3</v>
      </c>
      <c r="O5492" s="3">
        <f t="shared" si="256"/>
        <v>0.24999999557621777</v>
      </c>
      <c r="P5492">
        <f>HOUR('202008-capitalbikeshare-tripdat'!$C$13435)</f>
        <v>12</v>
      </c>
      <c r="Q5492">
        <f t="shared" si="257"/>
        <v>3</v>
      </c>
    </row>
    <row r="5493" spans="1:17" x14ac:dyDescent="0.35">
      <c r="A5493" t="s">
        <v>6004</v>
      </c>
      <c r="B5493" t="s">
        <v>2</v>
      </c>
      <c r="C5493" s="1">
        <v>44054.418194444443</v>
      </c>
      <c r="D5493" s="1">
        <v>44054.426261574074</v>
      </c>
      <c r="I5493">
        <v>38.950000000000003</v>
      </c>
      <c r="J5493">
        <v>-77.02</v>
      </c>
      <c r="K5493">
        <v>38.92</v>
      </c>
      <c r="L5493">
        <v>-77.040000000000006</v>
      </c>
      <c r="M5493" t="s">
        <v>0</v>
      </c>
      <c r="N5493">
        <f t="shared" si="255"/>
        <v>3</v>
      </c>
      <c r="O5493" s="3">
        <f t="shared" si="256"/>
        <v>11.616666668560356</v>
      </c>
      <c r="P5493">
        <f>HOUR('202008-capitalbikeshare-tripdat'!$C$2883)</f>
        <v>9</v>
      </c>
      <c r="Q5493">
        <f t="shared" si="257"/>
        <v>3</v>
      </c>
    </row>
    <row r="5494" spans="1:17" x14ac:dyDescent="0.35">
      <c r="A5494" s="2" t="s">
        <v>6005</v>
      </c>
      <c r="B5494" t="s">
        <v>2</v>
      </c>
      <c r="C5494" s="1">
        <v>44054.425462962965</v>
      </c>
      <c r="D5494" s="1">
        <v>44054.434976851851</v>
      </c>
      <c r="E5494" t="s">
        <v>290</v>
      </c>
      <c r="F5494">
        <v>630</v>
      </c>
      <c r="G5494" t="s">
        <v>1359</v>
      </c>
      <c r="H5494">
        <v>60</v>
      </c>
      <c r="I5494">
        <v>38.914194166666597</v>
      </c>
      <c r="J5494">
        <v>-77.022228333333302</v>
      </c>
      <c r="K5494">
        <v>38.915403666666599</v>
      </c>
      <c r="L5494">
        <v>-77.012330166666601</v>
      </c>
      <c r="M5494" t="s">
        <v>0</v>
      </c>
      <c r="N5494">
        <f t="shared" si="255"/>
        <v>3</v>
      </c>
      <c r="O5494" s="3">
        <f t="shared" si="256"/>
        <v>13.699999996460974</v>
      </c>
      <c r="P5494">
        <f>HOUR('202008-capitalbikeshare-tripdat'!$C$8641)</f>
        <v>18</v>
      </c>
      <c r="Q5494">
        <f t="shared" si="257"/>
        <v>3</v>
      </c>
    </row>
    <row r="5495" spans="1:17" x14ac:dyDescent="0.35">
      <c r="A5495" t="s">
        <v>6006</v>
      </c>
      <c r="B5495" t="s">
        <v>2</v>
      </c>
      <c r="C5495" s="1">
        <v>44054.426655092589</v>
      </c>
      <c r="D5495" s="1">
        <v>44054.431817129633</v>
      </c>
      <c r="E5495" t="s">
        <v>906</v>
      </c>
      <c r="F5495">
        <v>302</v>
      </c>
      <c r="G5495" t="s">
        <v>1368</v>
      </c>
      <c r="H5495">
        <v>322</v>
      </c>
      <c r="I5495">
        <v>38.887374666666602</v>
      </c>
      <c r="J5495">
        <v>-77.001896833333305</v>
      </c>
      <c r="K5495">
        <v>38.875083833333299</v>
      </c>
      <c r="L5495">
        <v>-77.002695000000003</v>
      </c>
      <c r="M5495" t="s">
        <v>0</v>
      </c>
      <c r="N5495">
        <f t="shared" si="255"/>
        <v>3</v>
      </c>
      <c r="O5495" s="3">
        <f t="shared" si="256"/>
        <v>7.4333333421964198</v>
      </c>
      <c r="P5495">
        <f>HOUR('202008-capitalbikeshare-tripdat'!$C$14472)</f>
        <v>17</v>
      </c>
      <c r="Q5495">
        <f t="shared" si="257"/>
        <v>3</v>
      </c>
    </row>
    <row r="5496" spans="1:17" x14ac:dyDescent="0.35">
      <c r="A5496" t="s">
        <v>6007</v>
      </c>
      <c r="B5496" t="s">
        <v>2</v>
      </c>
      <c r="C5496" s="1">
        <v>44054.429293981484</v>
      </c>
      <c r="D5496" s="1">
        <v>44054.435335648152</v>
      </c>
      <c r="E5496" t="s">
        <v>906</v>
      </c>
      <c r="F5496">
        <v>302</v>
      </c>
      <c r="G5496" t="s">
        <v>575</v>
      </c>
      <c r="H5496">
        <v>146</v>
      </c>
      <c r="I5496">
        <v>38.887257499999997</v>
      </c>
      <c r="J5496">
        <v>-77.0020076666666</v>
      </c>
      <c r="K5496">
        <v>38.894773499999999</v>
      </c>
      <c r="L5496">
        <v>-76.987735333333305</v>
      </c>
      <c r="M5496" t="s">
        <v>0</v>
      </c>
      <c r="N5496">
        <f t="shared" si="255"/>
        <v>3</v>
      </c>
      <c r="O5496" s="3">
        <f t="shared" si="256"/>
        <v>8.7000000011175871</v>
      </c>
      <c r="P5496">
        <f>HOUR('202008-capitalbikeshare-tripdat'!$C$489)</f>
        <v>20</v>
      </c>
      <c r="Q5496">
        <f t="shared" si="257"/>
        <v>3</v>
      </c>
    </row>
    <row r="5497" spans="1:17" x14ac:dyDescent="0.35">
      <c r="A5497" t="s">
        <v>6008</v>
      </c>
      <c r="B5497" t="s">
        <v>2</v>
      </c>
      <c r="C5497" s="1">
        <v>44054.43341435185</v>
      </c>
      <c r="D5497" s="1">
        <v>44054.437268518515</v>
      </c>
      <c r="E5497" t="s">
        <v>86</v>
      </c>
      <c r="F5497">
        <v>461</v>
      </c>
      <c r="G5497" t="s">
        <v>1478</v>
      </c>
      <c r="H5497">
        <v>23</v>
      </c>
      <c r="I5497">
        <v>38.928859166666598</v>
      </c>
      <c r="J5497">
        <v>-77.032353000000001</v>
      </c>
      <c r="K5497">
        <v>38.915527500000003</v>
      </c>
      <c r="L5497">
        <v>-77.044569166666605</v>
      </c>
      <c r="M5497" t="s">
        <v>0</v>
      </c>
      <c r="N5497">
        <f t="shared" si="255"/>
        <v>3</v>
      </c>
      <c r="O5497" s="3">
        <f t="shared" si="256"/>
        <v>5.549999998183921</v>
      </c>
      <c r="P5497">
        <f>HOUR('202008-capitalbikeshare-tripdat'!$C$5197)</f>
        <v>17</v>
      </c>
      <c r="Q5497">
        <f t="shared" si="257"/>
        <v>3</v>
      </c>
    </row>
    <row r="5498" spans="1:17" x14ac:dyDescent="0.35">
      <c r="A5498" t="s">
        <v>6009</v>
      </c>
      <c r="B5498" t="s">
        <v>2</v>
      </c>
      <c r="C5498" s="1">
        <v>44054.434988425928</v>
      </c>
      <c r="D5498" s="1">
        <v>44054.439976851849</v>
      </c>
      <c r="G5498" t="s">
        <v>105</v>
      </c>
      <c r="H5498">
        <v>26</v>
      </c>
      <c r="I5498">
        <v>38.9</v>
      </c>
      <c r="J5498">
        <v>-77.03</v>
      </c>
      <c r="K5498">
        <v>38.912921333333301</v>
      </c>
      <c r="L5498">
        <v>-77.032231999999993</v>
      </c>
      <c r="M5498" t="s">
        <v>0</v>
      </c>
      <c r="N5498">
        <f t="shared" si="255"/>
        <v>3</v>
      </c>
      <c r="O5498" s="3">
        <f t="shared" si="256"/>
        <v>7.1833333256654441</v>
      </c>
      <c r="P5498">
        <f>HOUR('202008-capitalbikeshare-tripdat'!$C$8019)</f>
        <v>14</v>
      </c>
      <c r="Q5498">
        <f t="shared" si="257"/>
        <v>3</v>
      </c>
    </row>
    <row r="5499" spans="1:17" x14ac:dyDescent="0.35">
      <c r="A5499" t="s">
        <v>6010</v>
      </c>
      <c r="B5499" t="s">
        <v>2</v>
      </c>
      <c r="C5499" s="1">
        <v>44054.437060185184</v>
      </c>
      <c r="D5499" s="1">
        <v>44054.444456018522</v>
      </c>
      <c r="I5499">
        <v>38.92</v>
      </c>
      <c r="J5499">
        <v>-77.03</v>
      </c>
      <c r="K5499">
        <v>38.950000000000003</v>
      </c>
      <c r="L5499">
        <v>-77.02</v>
      </c>
      <c r="M5499" t="s">
        <v>0</v>
      </c>
      <c r="N5499">
        <f t="shared" si="255"/>
        <v>3</v>
      </c>
      <c r="O5499" s="3">
        <f t="shared" si="256"/>
        <v>10.650000006426126</v>
      </c>
      <c r="P5499">
        <f>HOUR('202008-capitalbikeshare-tripdat'!$C$12801)</f>
        <v>12</v>
      </c>
      <c r="Q5499">
        <f t="shared" si="257"/>
        <v>3</v>
      </c>
    </row>
    <row r="5500" spans="1:17" x14ac:dyDescent="0.35">
      <c r="A5500" t="s">
        <v>6011</v>
      </c>
      <c r="B5500" t="s">
        <v>2</v>
      </c>
      <c r="C5500" s="1">
        <v>44054.440868055557</v>
      </c>
      <c r="D5500" s="1">
        <v>44054.442488425928</v>
      </c>
      <c r="I5500">
        <v>38.909999999999997</v>
      </c>
      <c r="J5500">
        <v>-76.989999999999995</v>
      </c>
      <c r="K5500">
        <v>38.909999999999997</v>
      </c>
      <c r="L5500">
        <v>-76.989999999999995</v>
      </c>
      <c r="M5500" t="s">
        <v>0</v>
      </c>
      <c r="N5500">
        <f t="shared" si="255"/>
        <v>3</v>
      </c>
      <c r="O5500" s="3">
        <f t="shared" si="256"/>
        <v>2.333333333954215</v>
      </c>
      <c r="P5500">
        <f>HOUR('202008-capitalbikeshare-tripdat'!$C$3103)</f>
        <v>16</v>
      </c>
      <c r="Q5500">
        <f t="shared" si="257"/>
        <v>3</v>
      </c>
    </row>
    <row r="5501" spans="1:17" x14ac:dyDescent="0.35">
      <c r="A5501" t="s">
        <v>6012</v>
      </c>
      <c r="B5501" t="s">
        <v>2</v>
      </c>
      <c r="C5501" s="1">
        <v>44054.441053240742</v>
      </c>
      <c r="D5501" s="1">
        <v>44054.485543981478</v>
      </c>
      <c r="E5501" t="s">
        <v>505</v>
      </c>
      <c r="F5501">
        <v>548</v>
      </c>
      <c r="G5501" t="s">
        <v>528</v>
      </c>
      <c r="H5501">
        <v>21</v>
      </c>
      <c r="I5501">
        <v>38.880403833333297</v>
      </c>
      <c r="J5501">
        <v>-77.0252706666666</v>
      </c>
      <c r="K5501">
        <v>38.8770095</v>
      </c>
      <c r="L5501">
        <v>-77.0177901666666</v>
      </c>
      <c r="M5501" t="s">
        <v>0</v>
      </c>
      <c r="N5501">
        <f t="shared" si="255"/>
        <v>3</v>
      </c>
      <c r="O5501" s="3">
        <f t="shared" si="256"/>
        <v>64.066666660364717</v>
      </c>
      <c r="P5501">
        <f>HOUR('202008-capitalbikeshare-tripdat'!$C$13436)</f>
        <v>12</v>
      </c>
      <c r="Q5501">
        <f t="shared" si="257"/>
        <v>3</v>
      </c>
    </row>
    <row r="5502" spans="1:17" x14ac:dyDescent="0.35">
      <c r="A5502" t="s">
        <v>6013</v>
      </c>
      <c r="B5502" t="s">
        <v>2</v>
      </c>
      <c r="C5502" s="1">
        <v>44054.450416666667</v>
      </c>
      <c r="D5502" s="1">
        <v>44054.477442129632</v>
      </c>
      <c r="G5502" t="s">
        <v>6014</v>
      </c>
      <c r="H5502">
        <v>652</v>
      </c>
      <c r="I5502">
        <v>38.92</v>
      </c>
      <c r="J5502">
        <v>-76.98</v>
      </c>
      <c r="K5502">
        <v>38.899642666666601</v>
      </c>
      <c r="L5502">
        <v>-77.048658666666597</v>
      </c>
      <c r="M5502" t="s">
        <v>0</v>
      </c>
      <c r="N5502">
        <f t="shared" si="255"/>
        <v>3</v>
      </c>
      <c r="O5502" s="3">
        <f t="shared" si="256"/>
        <v>38.916666669538245</v>
      </c>
      <c r="P5502">
        <f>HOUR('202008-capitalbikeshare-tripdat'!$C$12279)</f>
        <v>12</v>
      </c>
      <c r="Q5502">
        <f t="shared" si="257"/>
        <v>3</v>
      </c>
    </row>
    <row r="5503" spans="1:17" x14ac:dyDescent="0.35">
      <c r="A5503" t="s">
        <v>6015</v>
      </c>
      <c r="B5503" t="s">
        <v>2</v>
      </c>
      <c r="C5503" s="1">
        <v>44054.450787037036</v>
      </c>
      <c r="D5503" s="1">
        <v>44054.556909722225</v>
      </c>
      <c r="E5503" t="s">
        <v>3119</v>
      </c>
      <c r="F5503">
        <v>307</v>
      </c>
      <c r="G5503" t="s">
        <v>3119</v>
      </c>
      <c r="H5503">
        <v>307</v>
      </c>
      <c r="I5503">
        <v>38.887127333333297</v>
      </c>
      <c r="J5503">
        <v>-77.025755666666598</v>
      </c>
      <c r="K5503">
        <v>38.887300166666598</v>
      </c>
      <c r="L5503">
        <v>-77.025818999999998</v>
      </c>
      <c r="M5503" t="s">
        <v>0</v>
      </c>
      <c r="N5503">
        <f t="shared" si="255"/>
        <v>3</v>
      </c>
      <c r="O5503" s="3">
        <f t="shared" si="256"/>
        <v>152.81666667200625</v>
      </c>
      <c r="P5503">
        <f>HOUR('202008-capitalbikeshare-tripdat'!$C$8684)</f>
        <v>20</v>
      </c>
      <c r="Q5503">
        <f t="shared" si="257"/>
        <v>3</v>
      </c>
    </row>
    <row r="5504" spans="1:17" x14ac:dyDescent="0.35">
      <c r="A5504" t="s">
        <v>6016</v>
      </c>
      <c r="B5504" t="s">
        <v>2</v>
      </c>
      <c r="C5504" s="1">
        <v>44054.455509259256</v>
      </c>
      <c r="D5504" s="1">
        <v>44054.475381944445</v>
      </c>
      <c r="E5504" t="s">
        <v>99</v>
      </c>
      <c r="F5504">
        <v>90</v>
      </c>
      <c r="G5504" t="s">
        <v>99</v>
      </c>
      <c r="H5504">
        <v>90</v>
      </c>
      <c r="I5504">
        <v>38.956484166666598</v>
      </c>
      <c r="J5504">
        <v>-77.032894999999996</v>
      </c>
      <c r="K5504">
        <v>38.956429666666601</v>
      </c>
      <c r="L5504">
        <v>-77.032976000000005</v>
      </c>
      <c r="M5504" t="s">
        <v>0</v>
      </c>
      <c r="N5504">
        <f t="shared" si="255"/>
        <v>3</v>
      </c>
      <c r="O5504" s="3">
        <f t="shared" si="256"/>
        <v>28.616666671587154</v>
      </c>
      <c r="P5504">
        <f>HOUR('202008-capitalbikeshare-tripdat'!$C$7400)</f>
        <v>11</v>
      </c>
      <c r="Q5504">
        <f t="shared" si="257"/>
        <v>3</v>
      </c>
    </row>
    <row r="5505" spans="1:17" x14ac:dyDescent="0.35">
      <c r="A5505" t="s">
        <v>6017</v>
      </c>
      <c r="B5505" t="s">
        <v>2</v>
      </c>
      <c r="C5505" s="1">
        <v>44054.457407407404</v>
      </c>
      <c r="D5505" s="1">
        <v>44054.46707175926</v>
      </c>
      <c r="E5505" t="s">
        <v>277</v>
      </c>
      <c r="F5505">
        <v>29</v>
      </c>
      <c r="G5505" t="s">
        <v>895</v>
      </c>
      <c r="H5505">
        <v>125</v>
      </c>
      <c r="I5505">
        <v>38.900731999999998</v>
      </c>
      <c r="J5505">
        <v>-77.046389500000004</v>
      </c>
      <c r="K5505">
        <v>38.905801666666598</v>
      </c>
      <c r="L5505">
        <v>-77.022122833333299</v>
      </c>
      <c r="M5505" t="s">
        <v>0</v>
      </c>
      <c r="N5505">
        <f t="shared" si="255"/>
        <v>3</v>
      </c>
      <c r="O5505" s="3">
        <f t="shared" si="256"/>
        <v>13.916666671866551</v>
      </c>
      <c r="P5505">
        <f>HOUR('202008-capitalbikeshare-tripdat'!$C$4858)</f>
        <v>22</v>
      </c>
      <c r="Q5505">
        <f t="shared" si="257"/>
        <v>3</v>
      </c>
    </row>
    <row r="5506" spans="1:17" x14ac:dyDescent="0.35">
      <c r="A5506" t="s">
        <v>6018</v>
      </c>
      <c r="B5506" t="s">
        <v>2</v>
      </c>
      <c r="C5506" s="1">
        <v>44054.462766203702</v>
      </c>
      <c r="D5506" s="1">
        <v>44054.468055555553</v>
      </c>
      <c r="E5506" t="s">
        <v>1368</v>
      </c>
      <c r="F5506">
        <v>322</v>
      </c>
      <c r="I5506">
        <v>38.874994333333298</v>
      </c>
      <c r="J5506">
        <v>-77.002410499999996</v>
      </c>
      <c r="K5506">
        <v>38.89</v>
      </c>
      <c r="L5506">
        <v>-77</v>
      </c>
      <c r="M5506" t="s">
        <v>0</v>
      </c>
      <c r="N5506">
        <f t="shared" ref="N5506:N5569" si="258">WEEKDAY(C5506)</f>
        <v>3</v>
      </c>
      <c r="O5506" s="3">
        <f t="shared" ref="O5506:O5569" si="259">(D5506-C5506)*1440</f>
        <v>7.6166666659992188</v>
      </c>
      <c r="P5506">
        <f>HOUR('202008-capitalbikeshare-tripdat'!$C$8958)</f>
        <v>15</v>
      </c>
      <c r="Q5506">
        <f t="shared" ref="Q5506:Q5569" si="260">WEEKDAY(C5506)</f>
        <v>3</v>
      </c>
    </row>
    <row r="5507" spans="1:17" x14ac:dyDescent="0.35">
      <c r="A5507" t="s">
        <v>6019</v>
      </c>
      <c r="B5507" t="s">
        <v>2</v>
      </c>
      <c r="C5507" s="1">
        <v>44054.462905092594</v>
      </c>
      <c r="D5507" s="1">
        <v>44054.470381944448</v>
      </c>
      <c r="E5507" t="s">
        <v>1368</v>
      </c>
      <c r="F5507">
        <v>322</v>
      </c>
      <c r="I5507">
        <v>38.874982166666598</v>
      </c>
      <c r="J5507">
        <v>-77.002555166666596</v>
      </c>
      <c r="K5507">
        <v>38.89</v>
      </c>
      <c r="L5507">
        <v>-77</v>
      </c>
      <c r="M5507" t="s">
        <v>0</v>
      </c>
      <c r="N5507">
        <f t="shared" si="258"/>
        <v>3</v>
      </c>
      <c r="O5507" s="3">
        <f t="shared" si="259"/>
        <v>10.766666668932885</v>
      </c>
      <c r="P5507">
        <f>HOUR('202008-capitalbikeshare-tripdat'!$C$916)</f>
        <v>17</v>
      </c>
      <c r="Q5507">
        <f t="shared" si="260"/>
        <v>3</v>
      </c>
    </row>
    <row r="5508" spans="1:17" x14ac:dyDescent="0.35">
      <c r="A5508" t="s">
        <v>6020</v>
      </c>
      <c r="B5508" t="s">
        <v>2</v>
      </c>
      <c r="C5508" s="1">
        <v>44054.463796296295</v>
      </c>
      <c r="D5508" s="1">
        <v>44054.464050925926</v>
      </c>
      <c r="I5508">
        <v>38.93</v>
      </c>
      <c r="J5508">
        <v>-77.06</v>
      </c>
      <c r="K5508">
        <v>38.93</v>
      </c>
      <c r="L5508">
        <v>-77.06</v>
      </c>
      <c r="M5508" t="s">
        <v>0</v>
      </c>
      <c r="N5508">
        <f t="shared" si="258"/>
        <v>3</v>
      </c>
      <c r="O5508" s="3">
        <f t="shared" si="259"/>
        <v>0.3666666685603559</v>
      </c>
      <c r="P5508">
        <f>HOUR('202008-capitalbikeshare-tripdat'!$C$1775)</f>
        <v>23</v>
      </c>
      <c r="Q5508">
        <f t="shared" si="260"/>
        <v>3</v>
      </c>
    </row>
    <row r="5509" spans="1:17" x14ac:dyDescent="0.35">
      <c r="A5509" t="s">
        <v>6021</v>
      </c>
      <c r="B5509" t="s">
        <v>2</v>
      </c>
      <c r="C5509" s="1">
        <v>44054.465312499997</v>
      </c>
      <c r="D5509" s="1">
        <v>44054.481840277775</v>
      </c>
      <c r="E5509" t="s">
        <v>78</v>
      </c>
      <c r="F5509">
        <v>581</v>
      </c>
      <c r="G5509" t="s">
        <v>546</v>
      </c>
      <c r="H5509">
        <v>445</v>
      </c>
      <c r="I5509">
        <v>38.931398999999999</v>
      </c>
      <c r="J5509">
        <v>-77.028204666666596</v>
      </c>
      <c r="K5509">
        <v>38.894968166666601</v>
      </c>
      <c r="L5509">
        <v>-77.0031988333333</v>
      </c>
      <c r="M5509" t="s">
        <v>0</v>
      </c>
      <c r="N5509">
        <f t="shared" si="258"/>
        <v>3</v>
      </c>
      <c r="O5509" s="3">
        <f t="shared" si="259"/>
        <v>23.800000000046566</v>
      </c>
      <c r="P5509">
        <f>HOUR('202008-capitalbikeshare-tripdat'!$C$13531)</f>
        <v>14</v>
      </c>
      <c r="Q5509">
        <f t="shared" si="260"/>
        <v>3</v>
      </c>
    </row>
    <row r="5510" spans="1:17" x14ac:dyDescent="0.35">
      <c r="A5510" t="s">
        <v>6022</v>
      </c>
      <c r="B5510" t="s">
        <v>2</v>
      </c>
      <c r="C5510" s="1">
        <v>44054.465821759259</v>
      </c>
      <c r="D5510" s="1">
        <v>44054.471516203703</v>
      </c>
      <c r="E5510" t="s">
        <v>926</v>
      </c>
      <c r="F5510">
        <v>597</v>
      </c>
      <c r="G5510" t="s">
        <v>364</v>
      </c>
      <c r="H5510">
        <v>86</v>
      </c>
      <c r="I5510">
        <v>38.951656166666602</v>
      </c>
      <c r="J5510">
        <v>-77.012847166666603</v>
      </c>
      <c r="K5510">
        <v>38.956623833333303</v>
      </c>
      <c r="L5510">
        <v>-77.019854499999994</v>
      </c>
      <c r="M5510" t="s">
        <v>0</v>
      </c>
      <c r="N5510">
        <f t="shared" si="258"/>
        <v>3</v>
      </c>
      <c r="O5510" s="3">
        <f t="shared" si="259"/>
        <v>8.1999999994877726</v>
      </c>
      <c r="P5510">
        <f>HOUR('202008-capitalbikeshare-tripdat'!$C$11405)</f>
        <v>12</v>
      </c>
      <c r="Q5510">
        <f t="shared" si="260"/>
        <v>3</v>
      </c>
    </row>
    <row r="5511" spans="1:17" x14ac:dyDescent="0.35">
      <c r="A5511" t="s">
        <v>6023</v>
      </c>
      <c r="B5511" t="s">
        <v>2</v>
      </c>
      <c r="C5511" s="1">
        <v>44054.465833333335</v>
      </c>
      <c r="D5511" s="1">
        <v>44054.473194444443</v>
      </c>
      <c r="I5511">
        <v>38.9</v>
      </c>
      <c r="J5511">
        <v>-77.05</v>
      </c>
      <c r="K5511">
        <v>38.89</v>
      </c>
      <c r="L5511">
        <v>-77.03</v>
      </c>
      <c r="M5511" t="s">
        <v>0</v>
      </c>
      <c r="N5511">
        <f t="shared" si="258"/>
        <v>3</v>
      </c>
      <c r="O5511" s="3">
        <f t="shared" si="259"/>
        <v>10.599999994738027</v>
      </c>
      <c r="P5511">
        <f>HOUR('202008-capitalbikeshare-tripdat'!$C$8701)</f>
        <v>21</v>
      </c>
      <c r="Q5511">
        <f t="shared" si="260"/>
        <v>3</v>
      </c>
    </row>
    <row r="5512" spans="1:17" x14ac:dyDescent="0.35">
      <c r="A5512" t="s">
        <v>6024</v>
      </c>
      <c r="B5512" t="s">
        <v>2</v>
      </c>
      <c r="C5512" s="1">
        <v>44054.466412037036</v>
      </c>
      <c r="D5512" s="1">
        <v>44054.483020833337</v>
      </c>
      <c r="I5512">
        <v>38.92</v>
      </c>
      <c r="J5512">
        <v>-77.040000000000006</v>
      </c>
      <c r="K5512">
        <v>38.880000000000003</v>
      </c>
      <c r="L5512">
        <v>-77.010000000000005</v>
      </c>
      <c r="M5512" t="s">
        <v>0</v>
      </c>
      <c r="N5512">
        <f t="shared" si="258"/>
        <v>3</v>
      </c>
      <c r="O5512" s="3">
        <f t="shared" si="259"/>
        <v>23.916666673030704</v>
      </c>
      <c r="P5512">
        <f>HOUR('202008-capitalbikeshare-tripdat'!$C$14465)</f>
        <v>17</v>
      </c>
      <c r="Q5512">
        <f t="shared" si="260"/>
        <v>3</v>
      </c>
    </row>
    <row r="5513" spans="1:17" x14ac:dyDescent="0.35">
      <c r="A5513" t="s">
        <v>6025</v>
      </c>
      <c r="B5513" t="s">
        <v>2</v>
      </c>
      <c r="C5513" s="1">
        <v>44054.467037037037</v>
      </c>
      <c r="D5513" s="1">
        <v>44054.467662037037</v>
      </c>
      <c r="I5513">
        <v>38.99</v>
      </c>
      <c r="J5513">
        <v>-77.099999999999994</v>
      </c>
      <c r="K5513">
        <v>38.99</v>
      </c>
      <c r="L5513">
        <v>-77.099999999999994</v>
      </c>
      <c r="M5513" t="s">
        <v>0</v>
      </c>
      <c r="N5513">
        <f t="shared" si="258"/>
        <v>3</v>
      </c>
      <c r="O5513" s="3">
        <f t="shared" si="259"/>
        <v>0.90000000083819032</v>
      </c>
      <c r="P5513">
        <f>HOUR('202008-capitalbikeshare-tripdat'!$C$6011)</f>
        <v>11</v>
      </c>
      <c r="Q5513">
        <f t="shared" si="260"/>
        <v>3</v>
      </c>
    </row>
    <row r="5514" spans="1:17" x14ac:dyDescent="0.35">
      <c r="A5514" t="s">
        <v>6026</v>
      </c>
      <c r="B5514" t="s">
        <v>2</v>
      </c>
      <c r="C5514" s="1">
        <v>44054.468425925923</v>
      </c>
      <c r="D5514" s="1">
        <v>44054.481851851851</v>
      </c>
      <c r="I5514">
        <v>38.99</v>
      </c>
      <c r="J5514">
        <v>-77.099999999999994</v>
      </c>
      <c r="K5514">
        <v>38.96</v>
      </c>
      <c r="L5514">
        <v>-77.09</v>
      </c>
      <c r="M5514" t="s">
        <v>0</v>
      </c>
      <c r="N5514">
        <f t="shared" si="258"/>
        <v>3</v>
      </c>
      <c r="O5514" s="3">
        <f t="shared" si="259"/>
        <v>19.333333336981013</v>
      </c>
      <c r="P5514">
        <f>HOUR('202008-capitalbikeshare-tripdat'!$C$6012)</f>
        <v>11</v>
      </c>
      <c r="Q5514">
        <f t="shared" si="260"/>
        <v>3</v>
      </c>
    </row>
    <row r="5515" spans="1:17" x14ac:dyDescent="0.35">
      <c r="A5515" t="s">
        <v>6027</v>
      </c>
      <c r="B5515" t="s">
        <v>2</v>
      </c>
      <c r="C5515" s="1">
        <v>44054.470092592594</v>
      </c>
      <c r="D5515" s="1">
        <v>44054.480624999997</v>
      </c>
      <c r="E5515" t="s">
        <v>4983</v>
      </c>
      <c r="F5515">
        <v>518</v>
      </c>
      <c r="G5515" t="s">
        <v>337</v>
      </c>
      <c r="H5515">
        <v>447</v>
      </c>
      <c r="I5515">
        <v>38.8882311666666</v>
      </c>
      <c r="J5515">
        <v>-77.111112333333296</v>
      </c>
      <c r="K5515">
        <v>38.885528333333298</v>
      </c>
      <c r="L5515">
        <v>-77.156480833333305</v>
      </c>
      <c r="M5515" t="s">
        <v>0</v>
      </c>
      <c r="N5515">
        <f t="shared" si="258"/>
        <v>3</v>
      </c>
      <c r="O5515" s="3">
        <f t="shared" si="259"/>
        <v>15.166666660225019</v>
      </c>
      <c r="P5515">
        <f>HOUR('202008-capitalbikeshare-tripdat'!$C$13505)</f>
        <v>14</v>
      </c>
      <c r="Q5515">
        <f t="shared" si="260"/>
        <v>3</v>
      </c>
    </row>
    <row r="5516" spans="1:17" x14ac:dyDescent="0.35">
      <c r="A5516" t="s">
        <v>6028</v>
      </c>
      <c r="B5516" t="s">
        <v>2</v>
      </c>
      <c r="C5516" s="1">
        <v>44054.470543981479</v>
      </c>
      <c r="D5516" s="1">
        <v>44054.486481481479</v>
      </c>
      <c r="E5516" t="s">
        <v>422</v>
      </c>
      <c r="F5516">
        <v>590</v>
      </c>
      <c r="I5516">
        <v>38.901947499999999</v>
      </c>
      <c r="J5516">
        <v>-76.978616333333306</v>
      </c>
      <c r="K5516">
        <v>38.92</v>
      </c>
      <c r="L5516">
        <v>-76.989999999999995</v>
      </c>
      <c r="M5516" t="s">
        <v>0</v>
      </c>
      <c r="N5516">
        <f t="shared" si="258"/>
        <v>3</v>
      </c>
      <c r="O5516" s="3">
        <f t="shared" si="259"/>
        <v>22.950000000419095</v>
      </c>
      <c r="P5516">
        <f>HOUR('202008-capitalbikeshare-tripdat'!$C$7771)</f>
        <v>20</v>
      </c>
      <c r="Q5516">
        <f t="shared" si="260"/>
        <v>3</v>
      </c>
    </row>
    <row r="5517" spans="1:17" x14ac:dyDescent="0.35">
      <c r="A5517" t="s">
        <v>6029</v>
      </c>
      <c r="B5517" t="s">
        <v>2</v>
      </c>
      <c r="C5517" s="1">
        <v>44054.471087962964</v>
      </c>
      <c r="D5517" s="1">
        <v>44054.481956018521</v>
      </c>
      <c r="E5517" t="s">
        <v>711</v>
      </c>
      <c r="F5517">
        <v>233</v>
      </c>
      <c r="G5517" t="s">
        <v>549</v>
      </c>
      <c r="H5517">
        <v>176</v>
      </c>
      <c r="I5517">
        <v>38.862421499999897</v>
      </c>
      <c r="J5517">
        <v>-77.086578833333306</v>
      </c>
      <c r="K5517">
        <v>38.888000333333302</v>
      </c>
      <c r="L5517">
        <v>-77.093294333333304</v>
      </c>
      <c r="M5517" t="s">
        <v>0</v>
      </c>
      <c r="N5517">
        <f t="shared" si="258"/>
        <v>3</v>
      </c>
      <c r="O5517" s="3">
        <f t="shared" si="259"/>
        <v>15.650000001769513</v>
      </c>
      <c r="P5517">
        <f>HOUR('202008-capitalbikeshare-tripdat'!$C$13432)</f>
        <v>12</v>
      </c>
      <c r="Q5517">
        <f t="shared" si="260"/>
        <v>3</v>
      </c>
    </row>
    <row r="5518" spans="1:17" x14ac:dyDescent="0.35">
      <c r="A5518" t="s">
        <v>6030</v>
      </c>
      <c r="B5518" t="s">
        <v>2</v>
      </c>
      <c r="C5518" s="1">
        <v>44054.473356481481</v>
      </c>
      <c r="D5518" s="1">
        <v>44054.533090277779</v>
      </c>
      <c r="E5518" t="s">
        <v>131</v>
      </c>
      <c r="F5518">
        <v>15</v>
      </c>
      <c r="G5518" t="s">
        <v>86</v>
      </c>
      <c r="H5518">
        <v>461</v>
      </c>
      <c r="I5518">
        <v>38.929594666666603</v>
      </c>
      <c r="J5518">
        <v>-77.027835833333299</v>
      </c>
      <c r="K5518">
        <v>38.928660000000001</v>
      </c>
      <c r="L5518">
        <v>-77.032216833333294</v>
      </c>
      <c r="M5518" t="s">
        <v>0</v>
      </c>
      <c r="N5518">
        <f t="shared" si="258"/>
        <v>3</v>
      </c>
      <c r="O5518" s="3">
        <f t="shared" si="259"/>
        <v>86.016666668001562</v>
      </c>
      <c r="P5518">
        <f>HOUR('202008-capitalbikeshare-tripdat'!$C$5986)</f>
        <v>10</v>
      </c>
      <c r="Q5518">
        <f t="shared" si="260"/>
        <v>3</v>
      </c>
    </row>
    <row r="5519" spans="1:17" x14ac:dyDescent="0.35">
      <c r="A5519" t="s">
        <v>6031</v>
      </c>
      <c r="B5519" t="s">
        <v>2</v>
      </c>
      <c r="C5519" s="1">
        <v>44054.473645833335</v>
      </c>
      <c r="D5519" s="1">
        <v>44054.476307870369</v>
      </c>
      <c r="I5519">
        <v>38.96</v>
      </c>
      <c r="J5519">
        <v>-76.95</v>
      </c>
      <c r="K5519">
        <v>38.96</v>
      </c>
      <c r="L5519">
        <v>-76.930000000000007</v>
      </c>
      <c r="M5519" t="s">
        <v>0</v>
      </c>
      <c r="N5519">
        <f t="shared" si="258"/>
        <v>3</v>
      </c>
      <c r="O5519" s="3">
        <f t="shared" si="259"/>
        <v>3.8333333283662796</v>
      </c>
      <c r="P5519">
        <f>HOUR('202008-capitalbikeshare-tripdat'!$C$4133)</f>
        <v>21</v>
      </c>
      <c r="Q5519">
        <f t="shared" si="260"/>
        <v>3</v>
      </c>
    </row>
    <row r="5520" spans="1:17" x14ac:dyDescent="0.35">
      <c r="A5520" t="s">
        <v>6032</v>
      </c>
      <c r="B5520" t="s">
        <v>2</v>
      </c>
      <c r="C5520" s="1">
        <v>44054.475289351853</v>
      </c>
      <c r="D5520" s="1">
        <v>44054.478333333333</v>
      </c>
      <c r="E5520" t="s">
        <v>483</v>
      </c>
      <c r="F5520">
        <v>367</v>
      </c>
      <c r="G5520" t="s">
        <v>263</v>
      </c>
      <c r="H5520">
        <v>498</v>
      </c>
      <c r="I5520">
        <v>38.952387999999999</v>
      </c>
      <c r="J5520">
        <v>-77.002606666666594</v>
      </c>
      <c r="K5520">
        <v>38.9575283333333</v>
      </c>
      <c r="L5520">
        <v>-77.002238000000006</v>
      </c>
      <c r="M5520" t="s">
        <v>0</v>
      </c>
      <c r="N5520">
        <f t="shared" si="258"/>
        <v>3</v>
      </c>
      <c r="O5520" s="3">
        <f t="shared" si="259"/>
        <v>4.3833333312068135</v>
      </c>
      <c r="P5520">
        <f>HOUR('202008-capitalbikeshare-tripdat'!$C$6020)</f>
        <v>11</v>
      </c>
      <c r="Q5520">
        <f t="shared" si="260"/>
        <v>3</v>
      </c>
    </row>
    <row r="5521" spans="1:17" x14ac:dyDescent="0.35">
      <c r="A5521" t="s">
        <v>6033</v>
      </c>
      <c r="B5521" t="s">
        <v>2</v>
      </c>
      <c r="C5521" s="1">
        <v>44054.478506944448</v>
      </c>
      <c r="D5521" s="1">
        <v>44054.481747685182</v>
      </c>
      <c r="I5521">
        <v>38.96</v>
      </c>
      <c r="J5521">
        <v>-76.930000000000007</v>
      </c>
      <c r="K5521">
        <v>38.96</v>
      </c>
      <c r="L5521">
        <v>-76.95</v>
      </c>
      <c r="M5521" t="s">
        <v>0</v>
      </c>
      <c r="N5521">
        <f t="shared" si="258"/>
        <v>3</v>
      </c>
      <c r="O5521" s="3">
        <f t="shared" si="259"/>
        <v>4.6666666574310511</v>
      </c>
      <c r="P5521">
        <f>HOUR('202008-capitalbikeshare-tripdat'!$C$4132)</f>
        <v>21</v>
      </c>
      <c r="Q5521">
        <f t="shared" si="260"/>
        <v>3</v>
      </c>
    </row>
    <row r="5522" spans="1:17" x14ac:dyDescent="0.35">
      <c r="A5522" t="s">
        <v>6034</v>
      </c>
      <c r="B5522" t="s">
        <v>2</v>
      </c>
      <c r="C5522" s="1">
        <v>44054.485891203702</v>
      </c>
      <c r="D5522" s="1">
        <v>44054.495219907411</v>
      </c>
      <c r="E5522" t="s">
        <v>184</v>
      </c>
      <c r="F5522">
        <v>194</v>
      </c>
      <c r="G5522" t="s">
        <v>184</v>
      </c>
      <c r="H5522">
        <v>194</v>
      </c>
      <c r="I5522">
        <v>38.879939333333297</v>
      </c>
      <c r="J5522">
        <v>-77.107797666666599</v>
      </c>
      <c r="K5522">
        <v>38.880110166666597</v>
      </c>
      <c r="L5522">
        <v>-77.1075703333333</v>
      </c>
      <c r="M5522" t="s">
        <v>0</v>
      </c>
      <c r="N5522">
        <f t="shared" si="258"/>
        <v>3</v>
      </c>
      <c r="O5522" s="3">
        <f t="shared" si="259"/>
        <v>13.433333340799436</v>
      </c>
      <c r="P5522">
        <f>HOUR('202008-capitalbikeshare-tripdat'!$C$8960)</f>
        <v>15</v>
      </c>
      <c r="Q5522">
        <f t="shared" si="260"/>
        <v>3</v>
      </c>
    </row>
    <row r="5523" spans="1:17" x14ac:dyDescent="0.35">
      <c r="A5523" t="s">
        <v>6035</v>
      </c>
      <c r="B5523" t="s">
        <v>2</v>
      </c>
      <c r="C5523" s="1">
        <v>44054.489374999997</v>
      </c>
      <c r="D5523" s="1">
        <v>44054.555381944447</v>
      </c>
      <c r="I5523">
        <v>38.93</v>
      </c>
      <c r="J5523">
        <v>-77.08</v>
      </c>
      <c r="K5523">
        <v>38.9</v>
      </c>
      <c r="L5523">
        <v>-77</v>
      </c>
      <c r="M5523" t="s">
        <v>0</v>
      </c>
      <c r="N5523">
        <f t="shared" si="258"/>
        <v>3</v>
      </c>
      <c r="O5523" s="3">
        <f t="shared" si="259"/>
        <v>95.050000007031485</v>
      </c>
      <c r="P5523">
        <f>HOUR('202008-capitalbikeshare-tripdat'!$C$8020)</f>
        <v>14</v>
      </c>
      <c r="Q5523">
        <f t="shared" si="260"/>
        <v>3</v>
      </c>
    </row>
    <row r="5524" spans="1:17" x14ac:dyDescent="0.35">
      <c r="A5524" t="s">
        <v>6036</v>
      </c>
      <c r="B5524" t="s">
        <v>2</v>
      </c>
      <c r="C5524" s="1">
        <v>44054.492523148147</v>
      </c>
      <c r="D5524" s="1">
        <v>44054.509085648147</v>
      </c>
      <c r="E5524" t="s">
        <v>1730</v>
      </c>
      <c r="F5524">
        <v>587</v>
      </c>
      <c r="G5524" t="s">
        <v>89</v>
      </c>
      <c r="H5524">
        <v>83</v>
      </c>
      <c r="I5524">
        <v>38.876215999999999</v>
      </c>
      <c r="J5524">
        <v>-77.012355333333304</v>
      </c>
      <c r="K5524">
        <v>38.936711000000003</v>
      </c>
      <c r="L5524">
        <v>-77.024145000000004</v>
      </c>
      <c r="M5524" t="s">
        <v>0</v>
      </c>
      <c r="N5524">
        <f t="shared" si="258"/>
        <v>3</v>
      </c>
      <c r="O5524" s="3">
        <f t="shared" si="259"/>
        <v>23.850000001257285</v>
      </c>
      <c r="P5524">
        <f>HOUR('202008-capitalbikeshare-tripdat'!$C$13528)</f>
        <v>14</v>
      </c>
      <c r="Q5524">
        <f t="shared" si="260"/>
        <v>3</v>
      </c>
    </row>
    <row r="5525" spans="1:17" x14ac:dyDescent="0.35">
      <c r="A5525" t="s">
        <v>6037</v>
      </c>
      <c r="B5525" t="s">
        <v>2</v>
      </c>
      <c r="C5525" s="1">
        <v>44054.493148148147</v>
      </c>
      <c r="D5525" s="1">
        <v>44054.494629629633</v>
      </c>
      <c r="E5525" t="s">
        <v>219</v>
      </c>
      <c r="F5525">
        <v>81</v>
      </c>
      <c r="G5525" t="s">
        <v>507</v>
      </c>
      <c r="H5525">
        <v>82</v>
      </c>
      <c r="I5525">
        <v>38.921153333333301</v>
      </c>
      <c r="J5525">
        <v>-77.031888499999994</v>
      </c>
      <c r="K5525">
        <v>38.9204333333333</v>
      </c>
      <c r="L5525">
        <v>-77.025699666666597</v>
      </c>
      <c r="M5525" t="s">
        <v>0</v>
      </c>
      <c r="N5525">
        <f t="shared" si="258"/>
        <v>3</v>
      </c>
      <c r="O5525" s="3">
        <f t="shared" si="259"/>
        <v>2.1333333395887166</v>
      </c>
      <c r="P5525">
        <f>HOUR('202008-capitalbikeshare-tripdat'!$C$10602)</f>
        <v>20</v>
      </c>
      <c r="Q5525">
        <f t="shared" si="260"/>
        <v>3</v>
      </c>
    </row>
    <row r="5526" spans="1:17" x14ac:dyDescent="0.35">
      <c r="A5526" t="s">
        <v>6038</v>
      </c>
      <c r="B5526" t="s">
        <v>2</v>
      </c>
      <c r="C5526" s="1">
        <v>44054.495011574072</v>
      </c>
      <c r="D5526" s="1">
        <v>44054.523564814815</v>
      </c>
      <c r="E5526" t="s">
        <v>6014</v>
      </c>
      <c r="F5526">
        <v>652</v>
      </c>
      <c r="I5526">
        <v>38.899141</v>
      </c>
      <c r="J5526">
        <v>-77.048760666666595</v>
      </c>
      <c r="K5526">
        <v>38.92</v>
      </c>
      <c r="L5526">
        <v>-76.98</v>
      </c>
      <c r="M5526" t="s">
        <v>0</v>
      </c>
      <c r="N5526">
        <f t="shared" si="258"/>
        <v>3</v>
      </c>
      <c r="O5526" s="3">
        <f t="shared" si="259"/>
        <v>41.116666670423001</v>
      </c>
      <c r="P5526">
        <f>HOUR('202008-capitalbikeshare-tripdat'!$C$12280)</f>
        <v>12</v>
      </c>
      <c r="Q5526">
        <f t="shared" si="260"/>
        <v>3</v>
      </c>
    </row>
    <row r="5527" spans="1:17" x14ac:dyDescent="0.35">
      <c r="A5527" t="s">
        <v>6039</v>
      </c>
      <c r="B5527" t="s">
        <v>2</v>
      </c>
      <c r="C5527" s="1">
        <v>44054.495219907411</v>
      </c>
      <c r="D5527" s="1">
        <v>44054.513622685183</v>
      </c>
      <c r="E5527" t="s">
        <v>4457</v>
      </c>
      <c r="F5527">
        <v>561</v>
      </c>
      <c r="G5527" t="s">
        <v>4457</v>
      </c>
      <c r="H5527">
        <v>561</v>
      </c>
      <c r="I5527">
        <v>39.062226666666596</v>
      </c>
      <c r="J5527">
        <v>-77.129295999999997</v>
      </c>
      <c r="K5527">
        <v>39.062188999999996</v>
      </c>
      <c r="L5527">
        <v>-77.129274666666603</v>
      </c>
      <c r="M5527" t="s">
        <v>0</v>
      </c>
      <c r="N5527">
        <f t="shared" si="258"/>
        <v>3</v>
      </c>
      <c r="O5527" s="3">
        <f t="shared" si="259"/>
        <v>26.499999992083758</v>
      </c>
      <c r="P5527">
        <f>HOUR('202008-capitalbikeshare-tripdat'!$C$3101)</f>
        <v>16</v>
      </c>
      <c r="Q5527">
        <f t="shared" si="260"/>
        <v>3</v>
      </c>
    </row>
    <row r="5528" spans="1:17" x14ac:dyDescent="0.35">
      <c r="A5528" t="s">
        <v>6040</v>
      </c>
      <c r="B5528" t="s">
        <v>2</v>
      </c>
      <c r="C5528" s="1">
        <v>44054.496759259258</v>
      </c>
      <c r="D5528" s="1">
        <v>44054.513831018521</v>
      </c>
      <c r="E5528" t="s">
        <v>297</v>
      </c>
      <c r="F5528">
        <v>442</v>
      </c>
      <c r="G5528" t="s">
        <v>86</v>
      </c>
      <c r="H5528">
        <v>461</v>
      </c>
      <c r="I5528">
        <v>38.908473833333296</v>
      </c>
      <c r="J5528">
        <v>-77.027124333333305</v>
      </c>
      <c r="K5528">
        <v>38.928592333333299</v>
      </c>
      <c r="L5528">
        <v>-77.032333333333298</v>
      </c>
      <c r="M5528" t="s">
        <v>0</v>
      </c>
      <c r="N5528">
        <f t="shared" si="258"/>
        <v>3</v>
      </c>
      <c r="O5528" s="3">
        <f t="shared" si="259"/>
        <v>24.583333338377997</v>
      </c>
      <c r="P5528">
        <f>HOUR('202008-capitalbikeshare-tripdat'!$C$15328)</f>
        <v>7</v>
      </c>
      <c r="Q5528">
        <f t="shared" si="260"/>
        <v>3</v>
      </c>
    </row>
    <row r="5529" spans="1:17" x14ac:dyDescent="0.35">
      <c r="A5529" t="s">
        <v>6041</v>
      </c>
      <c r="B5529" t="s">
        <v>2</v>
      </c>
      <c r="C5529" s="1">
        <v>44054.498865740738</v>
      </c>
      <c r="D5529" s="1">
        <v>44054.517442129632</v>
      </c>
      <c r="E5529" t="s">
        <v>1563</v>
      </c>
      <c r="F5529">
        <v>269</v>
      </c>
      <c r="G5529" t="s">
        <v>122</v>
      </c>
      <c r="H5529">
        <v>84</v>
      </c>
      <c r="I5529">
        <v>38.9023805</v>
      </c>
      <c r="J5529">
        <v>-77.0435765</v>
      </c>
      <c r="K5529">
        <v>38.937483833333303</v>
      </c>
      <c r="L5529">
        <v>-77.032863000000006</v>
      </c>
      <c r="M5529" t="s">
        <v>0</v>
      </c>
      <c r="N5529">
        <f t="shared" si="258"/>
        <v>3</v>
      </c>
      <c r="O5529" s="3">
        <f t="shared" si="259"/>
        <v>26.750000008614734</v>
      </c>
      <c r="P5529">
        <f>HOUR('202008-capitalbikeshare-tripdat'!$C$5343)</f>
        <v>21</v>
      </c>
      <c r="Q5529">
        <f t="shared" si="260"/>
        <v>3</v>
      </c>
    </row>
    <row r="5530" spans="1:17" x14ac:dyDescent="0.35">
      <c r="A5530" t="s">
        <v>6042</v>
      </c>
      <c r="B5530" t="s">
        <v>2</v>
      </c>
      <c r="C5530" s="1">
        <v>44054.498969907407</v>
      </c>
      <c r="D5530" s="1">
        <v>44054.514421296299</v>
      </c>
      <c r="E5530" t="s">
        <v>105</v>
      </c>
      <c r="F5530">
        <v>26</v>
      </c>
      <c r="I5530">
        <v>38.913051000000003</v>
      </c>
      <c r="J5530">
        <v>-77.031813999999997</v>
      </c>
      <c r="K5530">
        <v>38.92</v>
      </c>
      <c r="L5530">
        <v>-76.989999999999995</v>
      </c>
      <c r="M5530" t="s">
        <v>0</v>
      </c>
      <c r="N5530">
        <f t="shared" si="258"/>
        <v>3</v>
      </c>
      <c r="O5530" s="3">
        <f t="shared" si="259"/>
        <v>22.250000004423782</v>
      </c>
      <c r="P5530">
        <f>HOUR('202008-capitalbikeshare-tripdat'!$C$7479)</f>
        <v>12</v>
      </c>
      <c r="Q5530">
        <f t="shared" si="260"/>
        <v>3</v>
      </c>
    </row>
    <row r="5531" spans="1:17" x14ac:dyDescent="0.35">
      <c r="A5531" t="s">
        <v>6043</v>
      </c>
      <c r="B5531" t="s">
        <v>2</v>
      </c>
      <c r="C5531" s="1">
        <v>44054.501539351855</v>
      </c>
      <c r="D5531" s="1">
        <v>44054.546770833331</v>
      </c>
      <c r="I5531">
        <v>38.96</v>
      </c>
      <c r="J5531">
        <v>-77.09</v>
      </c>
      <c r="K5531">
        <v>38.909999999999997</v>
      </c>
      <c r="L5531">
        <v>-77.09</v>
      </c>
      <c r="M5531" t="s">
        <v>0</v>
      </c>
      <c r="N5531">
        <f t="shared" si="258"/>
        <v>3</v>
      </c>
      <c r="O5531" s="3">
        <f t="shared" si="259"/>
        <v>65.133333324920386</v>
      </c>
      <c r="P5531">
        <f>HOUR('202008-capitalbikeshare-tripdat'!$C$4129)</f>
        <v>21</v>
      </c>
      <c r="Q5531">
        <f t="shared" si="260"/>
        <v>3</v>
      </c>
    </row>
    <row r="5532" spans="1:17" x14ac:dyDescent="0.35">
      <c r="A5532" t="s">
        <v>6044</v>
      </c>
      <c r="B5532" t="s">
        <v>2</v>
      </c>
      <c r="C5532" s="1">
        <v>44054.502974537034</v>
      </c>
      <c r="D5532" s="1">
        <v>44054.508750000001</v>
      </c>
      <c r="E5532" t="s">
        <v>217</v>
      </c>
      <c r="F5532">
        <v>218</v>
      </c>
      <c r="G5532" t="s">
        <v>199</v>
      </c>
      <c r="H5532">
        <v>11</v>
      </c>
      <c r="I5532">
        <v>38.862721999999998</v>
      </c>
      <c r="J5532">
        <v>-77.054440166666595</v>
      </c>
      <c r="K5532">
        <v>38.842819833333301</v>
      </c>
      <c r="L5532">
        <v>-77.050283666666601</v>
      </c>
      <c r="M5532" t="s">
        <v>0</v>
      </c>
      <c r="N5532">
        <f t="shared" si="258"/>
        <v>3</v>
      </c>
      <c r="O5532" s="3">
        <f t="shared" si="259"/>
        <v>8.3166666724719107</v>
      </c>
      <c r="P5532">
        <f>HOUR('202008-capitalbikeshare-tripdat'!$C$7957)</f>
        <v>13</v>
      </c>
      <c r="Q5532">
        <f t="shared" si="260"/>
        <v>3</v>
      </c>
    </row>
    <row r="5533" spans="1:17" x14ac:dyDescent="0.35">
      <c r="A5533" t="s">
        <v>6045</v>
      </c>
      <c r="B5533" t="s">
        <v>2</v>
      </c>
      <c r="C5533" s="1">
        <v>44054.503541666665</v>
      </c>
      <c r="D5533" s="1">
        <v>44054.570092592592</v>
      </c>
      <c r="I5533">
        <v>38.89</v>
      </c>
      <c r="J5533">
        <v>-77</v>
      </c>
      <c r="K5533">
        <v>38.9</v>
      </c>
      <c r="L5533">
        <v>-77</v>
      </c>
      <c r="M5533" t="s">
        <v>0</v>
      </c>
      <c r="N5533">
        <f t="shared" si="258"/>
        <v>3</v>
      </c>
      <c r="O5533" s="3">
        <f t="shared" si="259"/>
        <v>95.833333334885538</v>
      </c>
      <c r="P5533">
        <f>HOUR('202008-capitalbikeshare-tripdat'!$C$917)</f>
        <v>17</v>
      </c>
      <c r="Q5533">
        <f t="shared" si="260"/>
        <v>3</v>
      </c>
    </row>
    <row r="5534" spans="1:17" x14ac:dyDescent="0.35">
      <c r="A5534" t="s">
        <v>6046</v>
      </c>
      <c r="B5534" t="s">
        <v>2</v>
      </c>
      <c r="C5534" s="1">
        <v>44054.503750000003</v>
      </c>
      <c r="D5534" s="1">
        <v>44054.514537037037</v>
      </c>
      <c r="G5534" t="s">
        <v>1515</v>
      </c>
      <c r="H5534">
        <v>138</v>
      </c>
      <c r="I5534">
        <v>38.92</v>
      </c>
      <c r="J5534">
        <v>-76.989999999999995</v>
      </c>
      <c r="K5534">
        <v>38.9005005</v>
      </c>
      <c r="L5534">
        <v>-76.982902166666605</v>
      </c>
      <c r="M5534" t="s">
        <v>0</v>
      </c>
      <c r="N5534">
        <f t="shared" si="258"/>
        <v>3</v>
      </c>
      <c r="O5534" s="3">
        <f t="shared" si="259"/>
        <v>15.533333328785375</v>
      </c>
      <c r="P5534">
        <f>HOUR('202008-capitalbikeshare-tripdat'!$C$7772)</f>
        <v>20</v>
      </c>
      <c r="Q5534">
        <f t="shared" si="260"/>
        <v>3</v>
      </c>
    </row>
    <row r="5535" spans="1:17" x14ac:dyDescent="0.35">
      <c r="A5535" t="s">
        <v>6047</v>
      </c>
      <c r="B5535" t="s">
        <v>2</v>
      </c>
      <c r="C5535" s="1">
        <v>44054.50403935185</v>
      </c>
      <c r="D5535" s="1">
        <v>44054.566689814812</v>
      </c>
      <c r="I5535">
        <v>38.89</v>
      </c>
      <c r="J5535">
        <v>-77</v>
      </c>
      <c r="K5535">
        <v>38.89</v>
      </c>
      <c r="L5535">
        <v>-77</v>
      </c>
      <c r="M5535" t="s">
        <v>0</v>
      </c>
      <c r="N5535">
        <f t="shared" si="258"/>
        <v>3</v>
      </c>
      <c r="O5535" s="3">
        <f t="shared" si="259"/>
        <v>90.216666664928198</v>
      </c>
      <c r="P5535">
        <f>HOUR('202008-capitalbikeshare-tripdat'!$C$8959)</f>
        <v>15</v>
      </c>
      <c r="Q5535">
        <f t="shared" si="260"/>
        <v>3</v>
      </c>
    </row>
    <row r="5536" spans="1:17" x14ac:dyDescent="0.35">
      <c r="A5536" t="s">
        <v>6048</v>
      </c>
      <c r="B5536" t="s">
        <v>2</v>
      </c>
      <c r="C5536" s="1">
        <v>44054.50712962963</v>
      </c>
      <c r="D5536" s="1">
        <v>44054.512476851851</v>
      </c>
      <c r="I5536">
        <v>38.909999999999997</v>
      </c>
      <c r="J5536">
        <v>-76.95</v>
      </c>
      <c r="K5536">
        <v>38.89</v>
      </c>
      <c r="L5536">
        <v>-76.95</v>
      </c>
      <c r="M5536" t="s">
        <v>0</v>
      </c>
      <c r="N5536">
        <f t="shared" si="258"/>
        <v>3</v>
      </c>
      <c r="O5536" s="3">
        <f t="shared" si="259"/>
        <v>7.6999999978579581</v>
      </c>
      <c r="P5536">
        <f>HOUR('202008-capitalbikeshare-tripdat'!$C$11202)</f>
        <v>23</v>
      </c>
      <c r="Q5536">
        <f t="shared" si="260"/>
        <v>3</v>
      </c>
    </row>
    <row r="5537" spans="1:17" x14ac:dyDescent="0.35">
      <c r="A5537" t="s">
        <v>6049</v>
      </c>
      <c r="B5537" t="s">
        <v>2</v>
      </c>
      <c r="C5537" s="1">
        <v>44054.508310185185</v>
      </c>
      <c r="D5537" s="1">
        <v>44054.514884259261</v>
      </c>
      <c r="E5537" t="s">
        <v>481</v>
      </c>
      <c r="F5537">
        <v>126</v>
      </c>
      <c r="G5537" t="s">
        <v>66</v>
      </c>
      <c r="H5537">
        <v>517</v>
      </c>
      <c r="I5537">
        <v>38.9035606666666</v>
      </c>
      <c r="J5537">
        <v>-77.042317499999996</v>
      </c>
      <c r="K5537">
        <v>38.924169166666601</v>
      </c>
      <c r="L5537">
        <v>-77.040734333333305</v>
      </c>
      <c r="M5537" t="s">
        <v>0</v>
      </c>
      <c r="N5537">
        <f t="shared" si="258"/>
        <v>3</v>
      </c>
      <c r="O5537" s="3">
        <f t="shared" si="259"/>
        <v>9.4666666688863188</v>
      </c>
      <c r="P5537">
        <f>HOUR('202008-capitalbikeshare-tripdat'!$C$9246)</f>
        <v>2</v>
      </c>
      <c r="Q5537">
        <f t="shared" si="260"/>
        <v>3</v>
      </c>
    </row>
    <row r="5538" spans="1:17" x14ac:dyDescent="0.35">
      <c r="A5538" t="s">
        <v>6050</v>
      </c>
      <c r="B5538" t="s">
        <v>2</v>
      </c>
      <c r="C5538" s="1">
        <v>44054.508530092593</v>
      </c>
      <c r="D5538" s="1">
        <v>44054.556018518517</v>
      </c>
      <c r="E5538" t="s">
        <v>514</v>
      </c>
      <c r="F5538">
        <v>185</v>
      </c>
      <c r="G5538" t="s">
        <v>3119</v>
      </c>
      <c r="H5538">
        <v>307</v>
      </c>
      <c r="I5538">
        <v>38.888578166666598</v>
      </c>
      <c r="J5538">
        <v>-77.032486500000005</v>
      </c>
      <c r="K5538">
        <v>38.8873088333333</v>
      </c>
      <c r="L5538">
        <v>-77.025802999999996</v>
      </c>
      <c r="M5538" t="s">
        <v>0</v>
      </c>
      <c r="N5538">
        <f t="shared" si="258"/>
        <v>3</v>
      </c>
      <c r="O5538" s="3">
        <f t="shared" si="259"/>
        <v>68.383333330275491</v>
      </c>
      <c r="P5538">
        <f>HOUR('202008-capitalbikeshare-tripdat'!$C$13730)</f>
        <v>19</v>
      </c>
      <c r="Q5538">
        <f t="shared" si="260"/>
        <v>3</v>
      </c>
    </row>
    <row r="5539" spans="1:17" x14ac:dyDescent="0.35">
      <c r="A5539" t="s">
        <v>6051</v>
      </c>
      <c r="B5539" t="s">
        <v>2</v>
      </c>
      <c r="C5539" s="1">
        <v>44054.511597222219</v>
      </c>
      <c r="D5539" s="1">
        <v>44054.518958333334</v>
      </c>
      <c r="E5539" t="s">
        <v>280</v>
      </c>
      <c r="F5539">
        <v>289</v>
      </c>
      <c r="G5539" t="s">
        <v>503</v>
      </c>
      <c r="H5539">
        <v>491</v>
      </c>
      <c r="I5539">
        <v>38.908538</v>
      </c>
      <c r="J5539">
        <v>-77.063626833333302</v>
      </c>
      <c r="K5539">
        <v>38.894473333333302</v>
      </c>
      <c r="L5539">
        <v>-77.0705283333333</v>
      </c>
      <c r="M5539" t="s">
        <v>0</v>
      </c>
      <c r="N5539">
        <f t="shared" si="258"/>
        <v>3</v>
      </c>
      <c r="O5539" s="3">
        <f t="shared" si="259"/>
        <v>10.600000005215406</v>
      </c>
      <c r="P5539">
        <f>HOUR('202008-capitalbikeshare-tripdat'!$C$163)</f>
        <v>11</v>
      </c>
      <c r="Q5539">
        <f t="shared" si="260"/>
        <v>3</v>
      </c>
    </row>
    <row r="5540" spans="1:17" x14ac:dyDescent="0.35">
      <c r="A5540" t="s">
        <v>6052</v>
      </c>
      <c r="B5540" t="s">
        <v>2</v>
      </c>
      <c r="C5540" s="1">
        <v>44054.517245370371</v>
      </c>
      <c r="D5540" s="1">
        <v>44054.52008101852</v>
      </c>
      <c r="E5540" t="s">
        <v>70</v>
      </c>
      <c r="F5540">
        <v>549</v>
      </c>
      <c r="G5540" t="s">
        <v>70</v>
      </c>
      <c r="H5540">
        <v>549</v>
      </c>
      <c r="I5540">
        <v>38.914986166666601</v>
      </c>
      <c r="J5540">
        <v>-77.007800666666597</v>
      </c>
      <c r="K5540">
        <v>38.915005166666603</v>
      </c>
      <c r="L5540">
        <v>-77.007793000000007</v>
      </c>
      <c r="M5540" t="s">
        <v>0</v>
      </c>
      <c r="N5540">
        <f t="shared" si="258"/>
        <v>3</v>
      </c>
      <c r="O5540" s="3">
        <f t="shared" si="259"/>
        <v>4.0833333344198763</v>
      </c>
      <c r="P5540">
        <f>HOUR('202008-capitalbikeshare-tripdat'!$C$9250)</f>
        <v>4</v>
      </c>
      <c r="Q5540">
        <f t="shared" si="260"/>
        <v>3</v>
      </c>
    </row>
    <row r="5541" spans="1:17" x14ac:dyDescent="0.35">
      <c r="A5541" t="s">
        <v>6053</v>
      </c>
      <c r="B5541" t="s">
        <v>2</v>
      </c>
      <c r="C5541" s="1">
        <v>44054.519131944442</v>
      </c>
      <c r="D5541" s="1">
        <v>44054.545567129629</v>
      </c>
      <c r="I5541">
        <v>38.89</v>
      </c>
      <c r="J5541">
        <v>-76.95</v>
      </c>
      <c r="K5541">
        <v>38.83</v>
      </c>
      <c r="L5541">
        <v>-76.989999999999995</v>
      </c>
      <c r="M5541" t="s">
        <v>0</v>
      </c>
      <c r="N5541">
        <f t="shared" si="258"/>
        <v>3</v>
      </c>
      <c r="O5541" s="3">
        <f t="shared" si="259"/>
        <v>38.066666669910774</v>
      </c>
      <c r="P5541">
        <f>HOUR('202008-capitalbikeshare-tripdat'!$C$11203)</f>
        <v>23</v>
      </c>
      <c r="Q5541">
        <f t="shared" si="260"/>
        <v>3</v>
      </c>
    </row>
    <row r="5542" spans="1:17" x14ac:dyDescent="0.35">
      <c r="A5542" t="s">
        <v>6054</v>
      </c>
      <c r="B5542" t="s">
        <v>2</v>
      </c>
      <c r="C5542" s="1">
        <v>44054.51935185185</v>
      </c>
      <c r="D5542" s="1">
        <v>44054.52579861111</v>
      </c>
      <c r="E5542" t="s">
        <v>154</v>
      </c>
      <c r="F5542">
        <v>432</v>
      </c>
      <c r="G5542" t="s">
        <v>413</v>
      </c>
      <c r="H5542">
        <v>357</v>
      </c>
      <c r="I5542">
        <v>38.979927000000004</v>
      </c>
      <c r="J5542">
        <v>-77.093510333333299</v>
      </c>
      <c r="K5542">
        <v>38.961295666666601</v>
      </c>
      <c r="L5542">
        <v>-77.088657499999997</v>
      </c>
      <c r="M5542" t="s">
        <v>0</v>
      </c>
      <c r="N5542">
        <f t="shared" si="258"/>
        <v>3</v>
      </c>
      <c r="O5542" s="3">
        <f t="shared" si="259"/>
        <v>9.2833333346061409</v>
      </c>
      <c r="P5542">
        <f>HOUR('202008-capitalbikeshare-tripdat'!$C$7954)</f>
        <v>13</v>
      </c>
      <c r="Q5542">
        <f t="shared" si="260"/>
        <v>3</v>
      </c>
    </row>
    <row r="5543" spans="1:17" x14ac:dyDescent="0.35">
      <c r="A5543" t="s">
        <v>6055</v>
      </c>
      <c r="B5543" t="s">
        <v>2</v>
      </c>
      <c r="C5543" s="1">
        <v>44054.520844907405</v>
      </c>
      <c r="D5543" s="1">
        <v>44054.56490740741</v>
      </c>
      <c r="E5543" t="s">
        <v>334</v>
      </c>
      <c r="F5543">
        <v>496</v>
      </c>
      <c r="I5543">
        <v>38.9190926666666</v>
      </c>
      <c r="J5543">
        <v>-77.034508500000001</v>
      </c>
      <c r="K5543">
        <v>38.81</v>
      </c>
      <c r="L5543">
        <v>-77.040000000000006</v>
      </c>
      <c r="M5543" t="s">
        <v>0</v>
      </c>
      <c r="N5543">
        <f t="shared" si="258"/>
        <v>3</v>
      </c>
      <c r="O5543" s="3">
        <f t="shared" si="259"/>
        <v>63.450000006705523</v>
      </c>
      <c r="P5543">
        <f>HOUR('202008-capitalbikeshare-tripdat'!$C$5340)</f>
        <v>21</v>
      </c>
      <c r="Q5543">
        <f t="shared" si="260"/>
        <v>3</v>
      </c>
    </row>
    <row r="5544" spans="1:17" x14ac:dyDescent="0.35">
      <c r="A5544" t="s">
        <v>6056</v>
      </c>
      <c r="B5544" t="s">
        <v>2</v>
      </c>
      <c r="C5544" s="1">
        <v>44054.520937499998</v>
      </c>
      <c r="D5544" s="1">
        <v>44054.529513888891</v>
      </c>
      <c r="E5544" t="s">
        <v>518</v>
      </c>
      <c r="F5544">
        <v>117</v>
      </c>
      <c r="G5544" t="s">
        <v>518</v>
      </c>
      <c r="H5544">
        <v>117</v>
      </c>
      <c r="I5544">
        <v>38.886506333333301</v>
      </c>
      <c r="J5544">
        <v>-77.028424333333305</v>
      </c>
      <c r="K5544">
        <v>38.886447333333301</v>
      </c>
      <c r="L5544">
        <v>-77.028322333333307</v>
      </c>
      <c r="M5544" t="s">
        <v>0</v>
      </c>
      <c r="N5544">
        <f t="shared" si="258"/>
        <v>3</v>
      </c>
      <c r="O5544" s="3">
        <f t="shared" si="259"/>
        <v>12.350000005681068</v>
      </c>
      <c r="P5544">
        <f>HOUR('202008-capitalbikeshare-tripdat'!$C$4862)</f>
        <v>23</v>
      </c>
      <c r="Q5544">
        <f t="shared" si="260"/>
        <v>3</v>
      </c>
    </row>
    <row r="5545" spans="1:17" x14ac:dyDescent="0.35">
      <c r="A5545" t="s">
        <v>6057</v>
      </c>
      <c r="B5545" t="s">
        <v>2</v>
      </c>
      <c r="C5545" s="1">
        <v>44054.521284722221</v>
      </c>
      <c r="D5545" s="1">
        <v>44054.547847222224</v>
      </c>
      <c r="E5545" t="s">
        <v>514</v>
      </c>
      <c r="F5545">
        <v>185</v>
      </c>
      <c r="G5545" t="s">
        <v>174</v>
      </c>
      <c r="H5545">
        <v>192</v>
      </c>
      <c r="I5545">
        <v>38.888595166666597</v>
      </c>
      <c r="J5545">
        <v>-77.032455999999996</v>
      </c>
      <c r="K5545">
        <v>38.878420499999997</v>
      </c>
      <c r="L5545">
        <v>-77.006927000000005</v>
      </c>
      <c r="M5545" t="s">
        <v>0</v>
      </c>
      <c r="N5545">
        <f t="shared" si="258"/>
        <v>3</v>
      </c>
      <c r="O5545" s="3">
        <f t="shared" si="259"/>
        <v>38.250000004190952</v>
      </c>
      <c r="P5545">
        <f>HOUR('202008-capitalbikeshare-tripdat'!$C$7543)</f>
        <v>14</v>
      </c>
      <c r="Q5545">
        <f t="shared" si="260"/>
        <v>3</v>
      </c>
    </row>
    <row r="5546" spans="1:17" x14ac:dyDescent="0.35">
      <c r="A5546" t="s">
        <v>6058</v>
      </c>
      <c r="B5546" t="s">
        <v>2</v>
      </c>
      <c r="C5546" s="1">
        <v>44054.522696759261</v>
      </c>
      <c r="D5546" s="1">
        <v>44054.528321759259</v>
      </c>
      <c r="E5546" t="s">
        <v>86</v>
      </c>
      <c r="F5546">
        <v>461</v>
      </c>
      <c r="G5546" t="s">
        <v>40</v>
      </c>
      <c r="H5546">
        <v>195</v>
      </c>
      <c r="I5546">
        <v>38.928769833333298</v>
      </c>
      <c r="J5546">
        <v>-77.032278333333295</v>
      </c>
      <c r="K5546">
        <v>38.908692500000001</v>
      </c>
      <c r="L5546">
        <v>-77.027122333333296</v>
      </c>
      <c r="M5546" t="s">
        <v>0</v>
      </c>
      <c r="N5546">
        <f t="shared" si="258"/>
        <v>3</v>
      </c>
      <c r="O5546" s="3">
        <f t="shared" si="259"/>
        <v>8.0999999970663339</v>
      </c>
      <c r="P5546">
        <f>HOUR('202008-capitalbikeshare-tripdat'!$C$15329)</f>
        <v>7</v>
      </c>
      <c r="Q5546">
        <f t="shared" si="260"/>
        <v>3</v>
      </c>
    </row>
    <row r="5547" spans="1:17" x14ac:dyDescent="0.35">
      <c r="A5547" t="s">
        <v>6059</v>
      </c>
      <c r="B5547" t="s">
        <v>2</v>
      </c>
      <c r="C5547" s="1">
        <v>44054.525856481479</v>
      </c>
      <c r="D5547" s="1">
        <v>44054.541412037041</v>
      </c>
      <c r="G5547" t="s">
        <v>766</v>
      </c>
      <c r="H5547">
        <v>101</v>
      </c>
      <c r="I5547">
        <v>38.92</v>
      </c>
      <c r="J5547">
        <v>-76.989999999999995</v>
      </c>
      <c r="K5547">
        <v>38.912045333333303</v>
      </c>
      <c r="L5547">
        <v>-77.038657000000001</v>
      </c>
      <c r="M5547" t="s">
        <v>0</v>
      </c>
      <c r="N5547">
        <f t="shared" si="258"/>
        <v>3</v>
      </c>
      <c r="O5547" s="3">
        <f t="shared" si="259"/>
        <v>22.40000000805594</v>
      </c>
      <c r="P5547">
        <f>HOUR('202008-capitalbikeshare-tripdat'!$C$7478)</f>
        <v>12</v>
      </c>
      <c r="Q5547">
        <f t="shared" si="260"/>
        <v>3</v>
      </c>
    </row>
    <row r="5548" spans="1:17" x14ac:dyDescent="0.35">
      <c r="A5548" t="s">
        <v>6060</v>
      </c>
      <c r="B5548" t="s">
        <v>2</v>
      </c>
      <c r="C5548" s="1">
        <v>44054.526539351849</v>
      </c>
      <c r="D5548" s="1">
        <v>44054.535983796297</v>
      </c>
      <c r="E5548" t="s">
        <v>686</v>
      </c>
      <c r="F5548">
        <v>626</v>
      </c>
      <c r="I5548">
        <v>38.932048333333299</v>
      </c>
      <c r="J5548">
        <v>-77.023493333333306</v>
      </c>
      <c r="K5548">
        <v>38.909999999999997</v>
      </c>
      <c r="L5548">
        <v>-77.05</v>
      </c>
      <c r="M5548" t="s">
        <v>0</v>
      </c>
      <c r="N5548">
        <f t="shared" si="258"/>
        <v>3</v>
      </c>
      <c r="O5548" s="3">
        <f t="shared" si="259"/>
        <v>13.600000004516914</v>
      </c>
      <c r="P5548">
        <f>HOUR('202008-capitalbikeshare-tripdat'!$C$4866)</f>
        <v>23</v>
      </c>
      <c r="Q5548">
        <f t="shared" si="260"/>
        <v>3</v>
      </c>
    </row>
    <row r="5549" spans="1:17" x14ac:dyDescent="0.35">
      <c r="A5549" t="s">
        <v>6061</v>
      </c>
      <c r="B5549" t="s">
        <v>2</v>
      </c>
      <c r="C5549" s="1">
        <v>44054.53334490741</v>
      </c>
      <c r="D5549" s="1">
        <v>44054.559467592589</v>
      </c>
      <c r="E5549" t="s">
        <v>900</v>
      </c>
      <c r="F5549">
        <v>61</v>
      </c>
      <c r="G5549" t="s">
        <v>1730</v>
      </c>
      <c r="H5549">
        <v>587</v>
      </c>
      <c r="I5549">
        <v>38.928754666666599</v>
      </c>
      <c r="J5549">
        <v>-77.012354833333305</v>
      </c>
      <c r="K5549">
        <v>38.876206000000003</v>
      </c>
      <c r="L5549">
        <v>-77.012369000000007</v>
      </c>
      <c r="M5549" t="s">
        <v>0</v>
      </c>
      <c r="N5549">
        <f t="shared" si="258"/>
        <v>3</v>
      </c>
      <c r="O5549" s="3">
        <f t="shared" si="259"/>
        <v>37.6166666590143</v>
      </c>
      <c r="P5549">
        <f>HOUR('202008-capitalbikeshare-tripdat'!$C$11197)</f>
        <v>23</v>
      </c>
      <c r="Q5549">
        <f t="shared" si="260"/>
        <v>3</v>
      </c>
    </row>
    <row r="5550" spans="1:17" x14ac:dyDescent="0.35">
      <c r="A5550" t="s">
        <v>6062</v>
      </c>
      <c r="B5550" t="s">
        <v>2</v>
      </c>
      <c r="C5550" s="1">
        <v>44054.533703703702</v>
      </c>
      <c r="D5550" s="1">
        <v>44054.539571759262</v>
      </c>
      <c r="E5550" t="s">
        <v>1478</v>
      </c>
      <c r="F5550">
        <v>23</v>
      </c>
      <c r="G5550" t="s">
        <v>330</v>
      </c>
      <c r="H5550">
        <v>197</v>
      </c>
      <c r="I5550">
        <v>38.915449500000001</v>
      </c>
      <c r="J5550">
        <v>-77.044693833333298</v>
      </c>
      <c r="K5550">
        <v>38.896181499999997</v>
      </c>
      <c r="L5550">
        <v>-77.049761833333307</v>
      </c>
      <c r="M5550" t="s">
        <v>0</v>
      </c>
      <c r="N5550">
        <f t="shared" si="258"/>
        <v>3</v>
      </c>
      <c r="O5550" s="3">
        <f t="shared" si="259"/>
        <v>8.4500000055413693</v>
      </c>
      <c r="P5550">
        <f>HOUR('202008-capitalbikeshare-tripdat'!$C$14470)</f>
        <v>17</v>
      </c>
      <c r="Q5550">
        <f t="shared" si="260"/>
        <v>3</v>
      </c>
    </row>
    <row r="5551" spans="1:17" x14ac:dyDescent="0.35">
      <c r="A5551" t="s">
        <v>6063</v>
      </c>
      <c r="B5551" t="s">
        <v>2</v>
      </c>
      <c r="C5551" s="1">
        <v>44054.53392361111</v>
      </c>
      <c r="D5551" s="1">
        <v>44054.643854166665</v>
      </c>
      <c r="E5551" t="s">
        <v>369</v>
      </c>
      <c r="F5551">
        <v>246</v>
      </c>
      <c r="G5551" t="s">
        <v>503</v>
      </c>
      <c r="H5551">
        <v>491</v>
      </c>
      <c r="I5551">
        <v>38.890489666666603</v>
      </c>
      <c r="J5551">
        <v>-77.080961833333305</v>
      </c>
      <c r="K5551">
        <v>38.893692000000001</v>
      </c>
      <c r="L5551">
        <v>-77.070916333333301</v>
      </c>
      <c r="M5551" t="s">
        <v>0</v>
      </c>
      <c r="N5551">
        <f t="shared" si="258"/>
        <v>3</v>
      </c>
      <c r="O5551" s="3">
        <f t="shared" si="259"/>
        <v>158.29999999841675</v>
      </c>
      <c r="P5551">
        <f>HOUR('202008-capitalbikeshare-tripdat'!$C$10603)</f>
        <v>20</v>
      </c>
      <c r="Q5551">
        <f t="shared" si="260"/>
        <v>3</v>
      </c>
    </row>
    <row r="5552" spans="1:17" x14ac:dyDescent="0.35">
      <c r="A5552" t="s">
        <v>6064</v>
      </c>
      <c r="B5552" t="s">
        <v>2</v>
      </c>
      <c r="C5552" s="1">
        <v>44054.534571759257</v>
      </c>
      <c r="D5552" s="1">
        <v>44054.543206018519</v>
      </c>
      <c r="E5552" t="s">
        <v>507</v>
      </c>
      <c r="F5552">
        <v>82</v>
      </c>
      <c r="G5552" t="s">
        <v>1359</v>
      </c>
      <c r="H5552">
        <v>60</v>
      </c>
      <c r="I5552">
        <v>38.920392</v>
      </c>
      <c r="J5552">
        <v>-77.025655166666596</v>
      </c>
      <c r="K5552">
        <v>38.9153326666666</v>
      </c>
      <c r="L5552">
        <v>-77.012312499999993</v>
      </c>
      <c r="M5552" t="s">
        <v>0</v>
      </c>
      <c r="N5552">
        <f t="shared" si="258"/>
        <v>3</v>
      </c>
      <c r="O5552" s="3">
        <f t="shared" si="259"/>
        <v>12.433333337539807</v>
      </c>
      <c r="P5552">
        <f>HOUR('202008-capitalbikeshare-tripdat'!$C$13104)</f>
        <v>18</v>
      </c>
      <c r="Q5552">
        <f t="shared" si="260"/>
        <v>3</v>
      </c>
    </row>
    <row r="5553" spans="1:17" x14ac:dyDescent="0.35">
      <c r="A5553" t="s">
        <v>6065</v>
      </c>
      <c r="B5553" t="s">
        <v>2</v>
      </c>
      <c r="C5553" s="1">
        <v>44054.534733796296</v>
      </c>
      <c r="D5553" s="1">
        <v>44054.538865740738</v>
      </c>
      <c r="E5553" t="s">
        <v>456</v>
      </c>
      <c r="F5553">
        <v>264</v>
      </c>
      <c r="G5553" t="s">
        <v>426</v>
      </c>
      <c r="H5553">
        <v>177</v>
      </c>
      <c r="I5553">
        <v>38.882336833333298</v>
      </c>
      <c r="J5553">
        <v>-77.109341833333303</v>
      </c>
      <c r="K5553">
        <v>38.887742000000003</v>
      </c>
      <c r="L5553">
        <v>-77.095000666666607</v>
      </c>
      <c r="M5553" t="s">
        <v>0</v>
      </c>
      <c r="N5553">
        <f t="shared" si="258"/>
        <v>3</v>
      </c>
      <c r="O5553" s="3">
        <f t="shared" si="259"/>
        <v>5.9499999973922968</v>
      </c>
      <c r="P5553">
        <f>HOUR('202008-capitalbikeshare-tripdat'!$C$11406)</f>
        <v>12</v>
      </c>
      <c r="Q5553">
        <f t="shared" si="260"/>
        <v>3</v>
      </c>
    </row>
    <row r="5554" spans="1:17" x14ac:dyDescent="0.35">
      <c r="A5554" t="s">
        <v>6066</v>
      </c>
      <c r="B5554" t="s">
        <v>2</v>
      </c>
      <c r="C5554" s="1">
        <v>44054.537118055552</v>
      </c>
      <c r="D5554" s="1">
        <v>44054.576168981483</v>
      </c>
      <c r="E5554" t="s">
        <v>559</v>
      </c>
      <c r="F5554">
        <v>103</v>
      </c>
      <c r="I5554">
        <v>38.9445178333333</v>
      </c>
      <c r="J5554">
        <v>-77.063892499999994</v>
      </c>
      <c r="K5554">
        <v>38.99</v>
      </c>
      <c r="L5554">
        <v>-77.040000000000006</v>
      </c>
      <c r="M5554" t="s">
        <v>0</v>
      </c>
      <c r="N5554">
        <f t="shared" si="258"/>
        <v>3</v>
      </c>
      <c r="O5554" s="3">
        <f t="shared" si="259"/>
        <v>56.23333333991468</v>
      </c>
      <c r="P5554">
        <f>HOUR('202008-capitalbikeshare-tripdat'!$C$8963)</f>
        <v>15</v>
      </c>
      <c r="Q5554">
        <f t="shared" si="260"/>
        <v>3</v>
      </c>
    </row>
    <row r="5555" spans="1:17" x14ac:dyDescent="0.35">
      <c r="A5555" t="s">
        <v>6067</v>
      </c>
      <c r="B5555" t="s">
        <v>2</v>
      </c>
      <c r="C5555" s="1">
        <v>44054.54142361111</v>
      </c>
      <c r="D5555" s="1">
        <v>44054.575057870374</v>
      </c>
      <c r="I5555">
        <v>38.86</v>
      </c>
      <c r="J5555">
        <v>-76.97</v>
      </c>
      <c r="K5555">
        <v>38.86</v>
      </c>
      <c r="L5555">
        <v>-76.98</v>
      </c>
      <c r="M5555" t="s">
        <v>0</v>
      </c>
      <c r="N5555">
        <f t="shared" si="258"/>
        <v>3</v>
      </c>
      <c r="O5555" s="3">
        <f t="shared" si="259"/>
        <v>48.433333339635283</v>
      </c>
      <c r="P5555">
        <f>HOUR('202008-capitalbikeshare-tripdat'!$C$8021)</f>
        <v>14</v>
      </c>
      <c r="Q5555">
        <f t="shared" si="260"/>
        <v>3</v>
      </c>
    </row>
    <row r="5556" spans="1:17" x14ac:dyDescent="0.35">
      <c r="A5556" t="s">
        <v>6068</v>
      </c>
      <c r="B5556" t="s">
        <v>2</v>
      </c>
      <c r="C5556" s="1">
        <v>44054.543275462966</v>
      </c>
      <c r="D5556" s="1">
        <v>44054.643831018519</v>
      </c>
      <c r="E5556" t="s">
        <v>375</v>
      </c>
      <c r="F5556">
        <v>217</v>
      </c>
      <c r="G5556" t="s">
        <v>503</v>
      </c>
      <c r="H5556">
        <v>491</v>
      </c>
      <c r="I5556">
        <v>38.8893371666666</v>
      </c>
      <c r="J5556">
        <v>-77.077286999999998</v>
      </c>
      <c r="K5556">
        <v>38.893741833333301</v>
      </c>
      <c r="L5556">
        <v>-77.070906166666603</v>
      </c>
      <c r="M5556" t="s">
        <v>0</v>
      </c>
      <c r="N5556">
        <f t="shared" si="258"/>
        <v>3</v>
      </c>
      <c r="O5556" s="3">
        <f t="shared" si="259"/>
        <v>144.79999999632128</v>
      </c>
      <c r="P5556">
        <f>HOUR('202008-capitalbikeshare-tripdat'!$C$9252)</f>
        <v>6</v>
      </c>
      <c r="Q5556">
        <f t="shared" si="260"/>
        <v>3</v>
      </c>
    </row>
    <row r="5557" spans="1:17" x14ac:dyDescent="0.35">
      <c r="A5557" t="s">
        <v>6069</v>
      </c>
      <c r="B5557" t="s">
        <v>2</v>
      </c>
      <c r="C5557" s="1">
        <v>44054.543923611112</v>
      </c>
      <c r="D5557" s="1">
        <v>44054.563761574071</v>
      </c>
      <c r="E5557" t="s">
        <v>52</v>
      </c>
      <c r="F5557">
        <v>24</v>
      </c>
      <c r="G5557" t="s">
        <v>52</v>
      </c>
      <c r="H5557">
        <v>24</v>
      </c>
      <c r="I5557">
        <v>38.910134499999998</v>
      </c>
      <c r="J5557">
        <v>-77.044246833333304</v>
      </c>
      <c r="K5557">
        <v>38.9101158333333</v>
      </c>
      <c r="L5557">
        <v>-77.044467499999996</v>
      </c>
      <c r="M5557" t="s">
        <v>0</v>
      </c>
      <c r="N5557">
        <f t="shared" si="258"/>
        <v>3</v>
      </c>
      <c r="O5557" s="3">
        <f t="shared" si="259"/>
        <v>28.566666659899056</v>
      </c>
      <c r="P5557">
        <f>HOUR('202008-capitalbikeshare-tripdat'!$C$3108)</f>
        <v>16</v>
      </c>
      <c r="Q5557">
        <f t="shared" si="260"/>
        <v>3</v>
      </c>
    </row>
    <row r="5558" spans="1:17" x14ac:dyDescent="0.35">
      <c r="A5558" t="s">
        <v>6070</v>
      </c>
      <c r="B5558" t="s">
        <v>2</v>
      </c>
      <c r="C5558" s="1">
        <v>44054.544131944444</v>
      </c>
      <c r="D5558" s="1">
        <v>44054.579699074071</v>
      </c>
      <c r="G5558" t="s">
        <v>192</v>
      </c>
      <c r="H5558">
        <v>156</v>
      </c>
      <c r="I5558">
        <v>38.9</v>
      </c>
      <c r="J5558">
        <v>-77.05</v>
      </c>
      <c r="K5558">
        <v>38.896953500000002</v>
      </c>
      <c r="L5558">
        <v>-77.004967833333296</v>
      </c>
      <c r="M5558" t="s">
        <v>0</v>
      </c>
      <c r="N5558">
        <f t="shared" si="258"/>
        <v>3</v>
      </c>
      <c r="O5558" s="3">
        <f t="shared" si="259"/>
        <v>51.216666663531214</v>
      </c>
      <c r="P5558">
        <f>HOUR('202008-capitalbikeshare-tripdat'!$C$3094)</f>
        <v>16</v>
      </c>
      <c r="Q5558">
        <f t="shared" si="260"/>
        <v>3</v>
      </c>
    </row>
    <row r="5559" spans="1:17" x14ac:dyDescent="0.35">
      <c r="A5559" t="s">
        <v>6071</v>
      </c>
      <c r="B5559" t="s">
        <v>2</v>
      </c>
      <c r="C5559" s="1">
        <v>44054.547083333331</v>
      </c>
      <c r="D5559" s="1">
        <v>44054.553356481483</v>
      </c>
      <c r="E5559" t="s">
        <v>422</v>
      </c>
      <c r="F5559">
        <v>590</v>
      </c>
      <c r="G5559" t="s">
        <v>143</v>
      </c>
      <c r="H5559">
        <v>65</v>
      </c>
      <c r="I5559">
        <v>38.901926833333299</v>
      </c>
      <c r="J5559">
        <v>-76.978719499999997</v>
      </c>
      <c r="K5559">
        <v>38.905424166666599</v>
      </c>
      <c r="L5559">
        <v>-77.004934166666601</v>
      </c>
      <c r="M5559" t="s">
        <v>0</v>
      </c>
      <c r="N5559">
        <f t="shared" si="258"/>
        <v>3</v>
      </c>
      <c r="O5559" s="3">
        <f t="shared" si="259"/>
        <v>9.0333333390299231</v>
      </c>
      <c r="P5559">
        <f>HOUR('202008-capitalbikeshare-tripdat'!$C$10900)</f>
        <v>14</v>
      </c>
      <c r="Q5559">
        <f t="shared" si="260"/>
        <v>3</v>
      </c>
    </row>
    <row r="5560" spans="1:17" x14ac:dyDescent="0.35">
      <c r="A5560" t="s">
        <v>6072</v>
      </c>
      <c r="B5560" t="s">
        <v>2</v>
      </c>
      <c r="C5560" s="1">
        <v>44054.547662037039</v>
      </c>
      <c r="D5560" s="1">
        <v>44054.556655092594</v>
      </c>
      <c r="E5560" t="s">
        <v>183</v>
      </c>
      <c r="F5560">
        <v>249</v>
      </c>
      <c r="I5560">
        <v>38.880973333333301</v>
      </c>
      <c r="J5560">
        <v>-77.112083166666594</v>
      </c>
      <c r="K5560">
        <v>38.86</v>
      </c>
      <c r="L5560">
        <v>-77.09</v>
      </c>
      <c r="M5560" t="s">
        <v>0</v>
      </c>
      <c r="N5560">
        <f t="shared" si="258"/>
        <v>3</v>
      </c>
      <c r="O5560" s="3">
        <f t="shared" si="259"/>
        <v>12.949999999254942</v>
      </c>
      <c r="P5560">
        <f>HOUR('202008-capitalbikeshare-tripdat'!$C$12804)</f>
        <v>12</v>
      </c>
      <c r="Q5560">
        <f t="shared" si="260"/>
        <v>3</v>
      </c>
    </row>
    <row r="5561" spans="1:17" x14ac:dyDescent="0.35">
      <c r="A5561" t="s">
        <v>6073</v>
      </c>
      <c r="B5561" t="s">
        <v>2</v>
      </c>
      <c r="C5561" s="1">
        <v>44054.547685185185</v>
      </c>
      <c r="D5561" s="1">
        <v>44054.553495370368</v>
      </c>
      <c r="E5561" t="s">
        <v>1205</v>
      </c>
      <c r="F5561">
        <v>234</v>
      </c>
      <c r="G5561" t="s">
        <v>408</v>
      </c>
      <c r="H5561">
        <v>411</v>
      </c>
      <c r="I5561">
        <v>38.871788666666603</v>
      </c>
      <c r="J5561">
        <v>-77.107980666666606</v>
      </c>
      <c r="K5561">
        <v>38.866148000000003</v>
      </c>
      <c r="L5561">
        <v>-77.087894000000006</v>
      </c>
      <c r="M5561" t="s">
        <v>0</v>
      </c>
      <c r="N5561">
        <f t="shared" si="258"/>
        <v>3</v>
      </c>
      <c r="O5561" s="3">
        <f t="shared" si="259"/>
        <v>8.3666666632052511</v>
      </c>
      <c r="P5561">
        <f>HOUR('202008-capitalbikeshare-tripdat'!$C$3106)</f>
        <v>16</v>
      </c>
      <c r="Q5561">
        <f t="shared" si="260"/>
        <v>3</v>
      </c>
    </row>
    <row r="5562" spans="1:17" x14ac:dyDescent="0.35">
      <c r="A5562" t="s">
        <v>6074</v>
      </c>
      <c r="B5562" t="s">
        <v>2</v>
      </c>
      <c r="C5562" s="1">
        <v>44054.54859953704</v>
      </c>
      <c r="D5562" s="1">
        <v>44054.565497685187</v>
      </c>
      <c r="E5562" t="s">
        <v>1023</v>
      </c>
      <c r="F5562">
        <v>369</v>
      </c>
      <c r="G5562" t="s">
        <v>1023</v>
      </c>
      <c r="H5562">
        <v>369</v>
      </c>
      <c r="I5562">
        <v>38.866471500000003</v>
      </c>
      <c r="J5562">
        <v>-77.076162833333299</v>
      </c>
      <c r="K5562">
        <v>38.866444166666597</v>
      </c>
      <c r="L5562">
        <v>-77.076190666666605</v>
      </c>
      <c r="M5562" t="s">
        <v>0</v>
      </c>
      <c r="N5562">
        <f t="shared" si="258"/>
        <v>3</v>
      </c>
      <c r="O5562" s="3">
        <f t="shared" si="259"/>
        <v>24.333333332324401</v>
      </c>
      <c r="P5562">
        <f>HOUR('202008-capitalbikeshare-tripdat'!$C$13439)</f>
        <v>12</v>
      </c>
      <c r="Q5562">
        <f t="shared" si="260"/>
        <v>3</v>
      </c>
    </row>
    <row r="5563" spans="1:17" x14ac:dyDescent="0.35">
      <c r="A5563" t="s">
        <v>6075</v>
      </c>
      <c r="B5563" t="s">
        <v>2</v>
      </c>
      <c r="C5563" s="1">
        <v>44054.549502314818</v>
      </c>
      <c r="D5563" s="1">
        <v>44054.55678240741</v>
      </c>
      <c r="E5563" t="s">
        <v>422</v>
      </c>
      <c r="F5563">
        <v>590</v>
      </c>
      <c r="G5563" t="s">
        <v>422</v>
      </c>
      <c r="H5563">
        <v>590</v>
      </c>
      <c r="I5563">
        <v>38.901963500000001</v>
      </c>
      <c r="J5563">
        <v>-76.978623499999998</v>
      </c>
      <c r="K5563">
        <v>38.901960666666596</v>
      </c>
      <c r="L5563">
        <v>-76.978587333333294</v>
      </c>
      <c r="M5563" t="s">
        <v>0</v>
      </c>
      <c r="N5563">
        <f t="shared" si="258"/>
        <v>3</v>
      </c>
      <c r="O5563" s="3">
        <f t="shared" si="259"/>
        <v>10.483333332231268</v>
      </c>
      <c r="P5563">
        <f>HOUR('202008-capitalbikeshare-tripdat'!$C$7552)</f>
        <v>14</v>
      </c>
      <c r="Q5563">
        <f t="shared" si="260"/>
        <v>3</v>
      </c>
    </row>
    <row r="5564" spans="1:17" x14ac:dyDescent="0.35">
      <c r="A5564" t="s">
        <v>6076</v>
      </c>
      <c r="B5564" t="s">
        <v>2</v>
      </c>
      <c r="C5564" s="1">
        <v>44054.549803240741</v>
      </c>
      <c r="D5564" s="1">
        <v>44054.556840277779</v>
      </c>
      <c r="G5564" t="s">
        <v>503</v>
      </c>
      <c r="H5564">
        <v>491</v>
      </c>
      <c r="I5564">
        <v>38.880000000000003</v>
      </c>
      <c r="J5564">
        <v>-77.09</v>
      </c>
      <c r="K5564">
        <v>38.893761666666599</v>
      </c>
      <c r="L5564">
        <v>-77.070919666666597</v>
      </c>
      <c r="M5564" t="s">
        <v>0</v>
      </c>
      <c r="N5564">
        <f t="shared" si="258"/>
        <v>3</v>
      </c>
      <c r="O5564" s="3">
        <f t="shared" si="259"/>
        <v>10.133333334233612</v>
      </c>
      <c r="P5564">
        <f>HOUR('202008-capitalbikeshare-tripdat'!$C$15153)</f>
        <v>21</v>
      </c>
      <c r="Q5564">
        <f t="shared" si="260"/>
        <v>3</v>
      </c>
    </row>
    <row r="5565" spans="1:17" x14ac:dyDescent="0.35">
      <c r="A5565" t="s">
        <v>6077</v>
      </c>
      <c r="B5565" t="s">
        <v>2</v>
      </c>
      <c r="C5565" s="1">
        <v>44054.551342592589</v>
      </c>
      <c r="D5565" s="1">
        <v>44054.573761574073</v>
      </c>
      <c r="E5565" t="s">
        <v>47</v>
      </c>
      <c r="F5565">
        <v>79</v>
      </c>
      <c r="I5565">
        <v>38.923449333333302</v>
      </c>
      <c r="J5565">
        <v>-77.035067666666606</v>
      </c>
      <c r="K5565">
        <v>38.93</v>
      </c>
      <c r="L5565">
        <v>-77.03</v>
      </c>
      <c r="M5565" t="s">
        <v>0</v>
      </c>
      <c r="N5565">
        <f t="shared" si="258"/>
        <v>3</v>
      </c>
      <c r="O5565" s="3">
        <f t="shared" si="259"/>
        <v>32.283333336235955</v>
      </c>
      <c r="P5565">
        <f>HOUR('202008-capitalbikeshare-tripdat'!$C$160)</f>
        <v>11</v>
      </c>
      <c r="Q5565">
        <f t="shared" si="260"/>
        <v>3</v>
      </c>
    </row>
    <row r="5566" spans="1:17" x14ac:dyDescent="0.35">
      <c r="A5566" t="s">
        <v>6078</v>
      </c>
      <c r="B5566" t="s">
        <v>2</v>
      </c>
      <c r="C5566" s="1">
        <v>44054.555405092593</v>
      </c>
      <c r="D5566" s="1">
        <v>44054.564513888887</v>
      </c>
      <c r="E5566" t="s">
        <v>518</v>
      </c>
      <c r="F5566">
        <v>117</v>
      </c>
      <c r="G5566" t="s">
        <v>414</v>
      </c>
      <c r="H5566">
        <v>599</v>
      </c>
      <c r="I5566">
        <v>38.886453000000003</v>
      </c>
      <c r="J5566">
        <v>-77.028367666666597</v>
      </c>
      <c r="K5566">
        <v>38.911235333333302</v>
      </c>
      <c r="L5566">
        <v>-77.041914333333295</v>
      </c>
      <c r="M5566" t="s">
        <v>0</v>
      </c>
      <c r="N5566">
        <f t="shared" si="258"/>
        <v>3</v>
      </c>
      <c r="O5566" s="3">
        <f t="shared" si="259"/>
        <v>13.11666666297242</v>
      </c>
      <c r="P5566">
        <f>HOUR('202008-capitalbikeshare-tripdat'!$C$4864)</f>
        <v>23</v>
      </c>
      <c r="Q5566">
        <f t="shared" si="260"/>
        <v>3</v>
      </c>
    </row>
    <row r="5567" spans="1:17" x14ac:dyDescent="0.35">
      <c r="A5567" t="s">
        <v>6079</v>
      </c>
      <c r="B5567" t="s">
        <v>2</v>
      </c>
      <c r="C5567" s="1">
        <v>44054.557129629633</v>
      </c>
      <c r="D5567" s="1">
        <v>44054.563217592593</v>
      </c>
      <c r="I5567">
        <v>38.950000000000003</v>
      </c>
      <c r="J5567">
        <v>-77.02</v>
      </c>
      <c r="K5567">
        <v>38.94</v>
      </c>
      <c r="L5567">
        <v>-77.02</v>
      </c>
      <c r="M5567" t="s">
        <v>0</v>
      </c>
      <c r="N5567">
        <f t="shared" si="258"/>
        <v>3</v>
      </c>
      <c r="O5567" s="3">
        <f t="shared" si="259"/>
        <v>8.7666666624136269</v>
      </c>
      <c r="P5567">
        <f>HOUR('202008-capitalbikeshare-tripdat'!$C$12461)</f>
        <v>18</v>
      </c>
      <c r="Q5567">
        <f t="shared" si="260"/>
        <v>3</v>
      </c>
    </row>
    <row r="5568" spans="1:17" x14ac:dyDescent="0.35">
      <c r="A5568" t="s">
        <v>6080</v>
      </c>
      <c r="B5568" t="s">
        <v>2</v>
      </c>
      <c r="C5568" s="1">
        <v>44054.557708333334</v>
      </c>
      <c r="D5568" s="1">
        <v>44054.563645833332</v>
      </c>
      <c r="E5568" t="s">
        <v>408</v>
      </c>
      <c r="F5568">
        <v>411</v>
      </c>
      <c r="G5568" t="s">
        <v>1205</v>
      </c>
      <c r="H5568">
        <v>234</v>
      </c>
      <c r="I5568">
        <v>38.866128666666597</v>
      </c>
      <c r="J5568">
        <v>-77.087888000000007</v>
      </c>
      <c r="K5568">
        <v>38.8717841666666</v>
      </c>
      <c r="L5568">
        <v>-77.107933333333307</v>
      </c>
      <c r="M5568" t="s">
        <v>0</v>
      </c>
      <c r="N5568">
        <f t="shared" si="258"/>
        <v>3</v>
      </c>
      <c r="O5568" s="3">
        <f t="shared" si="259"/>
        <v>8.549999997485429</v>
      </c>
      <c r="P5568">
        <f>HOUR('202008-capitalbikeshare-tripdat'!$C$3105)</f>
        <v>16</v>
      </c>
      <c r="Q5568">
        <f t="shared" si="260"/>
        <v>3</v>
      </c>
    </row>
    <row r="5569" spans="1:17" x14ac:dyDescent="0.35">
      <c r="A5569" t="s">
        <v>6081</v>
      </c>
      <c r="B5569" t="s">
        <v>2</v>
      </c>
      <c r="C5569" s="1">
        <v>44054.558379629627</v>
      </c>
      <c r="D5569" s="1">
        <v>44054.572280092594</v>
      </c>
      <c r="I5569">
        <v>38.99</v>
      </c>
      <c r="J5569">
        <v>-77.03</v>
      </c>
      <c r="K5569">
        <v>38.99</v>
      </c>
      <c r="L5569">
        <v>-77.03</v>
      </c>
      <c r="M5569" t="s">
        <v>0</v>
      </c>
      <c r="N5569">
        <f t="shared" si="258"/>
        <v>3</v>
      </c>
      <c r="O5569" s="3">
        <f t="shared" si="259"/>
        <v>20.016666672891006</v>
      </c>
      <c r="P5569">
        <f>HOUR('202008-capitalbikeshare-tripdat'!$C$4396)</f>
        <v>12</v>
      </c>
      <c r="Q5569">
        <f t="shared" si="260"/>
        <v>3</v>
      </c>
    </row>
    <row r="5570" spans="1:17" x14ac:dyDescent="0.35">
      <c r="A5570" t="s">
        <v>6082</v>
      </c>
      <c r="B5570" t="s">
        <v>2</v>
      </c>
      <c r="C5570" s="1">
        <v>44054.559907407405</v>
      </c>
      <c r="D5570" s="1">
        <v>44054.581238425926</v>
      </c>
      <c r="E5570" t="s">
        <v>3979</v>
      </c>
      <c r="F5570">
        <v>391</v>
      </c>
      <c r="G5570" t="s">
        <v>483</v>
      </c>
      <c r="H5570">
        <v>367</v>
      </c>
      <c r="I5570">
        <v>38.986660999999998</v>
      </c>
      <c r="J5570">
        <v>-76.999991333333298</v>
      </c>
      <c r="K5570">
        <v>38.952246500000001</v>
      </c>
      <c r="L5570">
        <v>-77.002667000000002</v>
      </c>
      <c r="M5570" t="s">
        <v>0</v>
      </c>
      <c r="N5570">
        <f t="shared" ref="N5570:N5633" si="261">WEEKDAY(C5570)</f>
        <v>3</v>
      </c>
      <c r="O5570" s="3">
        <f t="shared" ref="O5570:O5633" si="262">(D5570-C5570)*1440</f>
        <v>30.716666670050472</v>
      </c>
      <c r="P5570">
        <f>HOUR('202008-capitalbikeshare-tripdat'!$C$13431)</f>
        <v>12</v>
      </c>
      <c r="Q5570">
        <f t="shared" ref="Q5570:Q5633" si="263">WEEKDAY(C5570)</f>
        <v>3</v>
      </c>
    </row>
    <row r="5571" spans="1:17" x14ac:dyDescent="0.35">
      <c r="A5571" t="s">
        <v>6083</v>
      </c>
      <c r="B5571" t="s">
        <v>2</v>
      </c>
      <c r="C5571" s="1">
        <v>44054.560868055552</v>
      </c>
      <c r="D5571" s="1">
        <v>44054.568865740737</v>
      </c>
      <c r="E5571" t="s">
        <v>252</v>
      </c>
      <c r="F5571">
        <v>267</v>
      </c>
      <c r="G5571" t="s">
        <v>778</v>
      </c>
      <c r="H5571">
        <v>75</v>
      </c>
      <c r="I5571">
        <v>38.903753000000002</v>
      </c>
      <c r="J5571">
        <v>-77.028654833333306</v>
      </c>
      <c r="K5571">
        <v>38.920608999999999</v>
      </c>
      <c r="L5571">
        <v>-77.043636500000005</v>
      </c>
      <c r="M5571" t="s">
        <v>0</v>
      </c>
      <c r="N5571">
        <f t="shared" si="261"/>
        <v>3</v>
      </c>
      <c r="O5571" s="3">
        <f t="shared" si="262"/>
        <v>11.516666666138917</v>
      </c>
      <c r="P5571">
        <f>HOUR('202008-capitalbikeshare-tripdat'!$C$4870)</f>
        <v>23</v>
      </c>
      <c r="Q5571">
        <f t="shared" si="263"/>
        <v>3</v>
      </c>
    </row>
    <row r="5572" spans="1:17" x14ac:dyDescent="0.35">
      <c r="A5572" t="s">
        <v>6084</v>
      </c>
      <c r="B5572" t="s">
        <v>2</v>
      </c>
      <c r="C5572" s="1">
        <v>44054.562442129631</v>
      </c>
      <c r="D5572" s="1">
        <v>44054.574618055558</v>
      </c>
      <c r="E5572" t="s">
        <v>4030</v>
      </c>
      <c r="F5572">
        <v>431</v>
      </c>
      <c r="G5572" t="s">
        <v>512</v>
      </c>
      <c r="H5572">
        <v>349</v>
      </c>
      <c r="I5572">
        <v>38.999635333333302</v>
      </c>
      <c r="J5572">
        <v>-77.051186000000001</v>
      </c>
      <c r="K5572">
        <v>38.996951500000002</v>
      </c>
      <c r="L5572">
        <v>-77.025447333333304</v>
      </c>
      <c r="M5572" t="s">
        <v>0</v>
      </c>
      <c r="N5572">
        <f t="shared" si="261"/>
        <v>3</v>
      </c>
      <c r="O5572" s="3">
        <f t="shared" si="262"/>
        <v>17.533333335304633</v>
      </c>
      <c r="P5572">
        <f>HOUR('202008-capitalbikeshare-tripdat'!$C$6811)</f>
        <v>8</v>
      </c>
      <c r="Q5572">
        <f t="shared" si="263"/>
        <v>3</v>
      </c>
    </row>
    <row r="5573" spans="1:17" x14ac:dyDescent="0.35">
      <c r="A5573" t="s">
        <v>6085</v>
      </c>
      <c r="B5573" t="s">
        <v>2</v>
      </c>
      <c r="C5573" s="1">
        <v>44054.566076388888</v>
      </c>
      <c r="D5573" s="1">
        <v>44054.569398148145</v>
      </c>
      <c r="I5573">
        <v>38.94</v>
      </c>
      <c r="J5573">
        <v>-77.02</v>
      </c>
      <c r="K5573">
        <v>38.94</v>
      </c>
      <c r="L5573">
        <v>-77.03</v>
      </c>
      <c r="M5573" t="s">
        <v>0</v>
      </c>
      <c r="N5573">
        <f t="shared" si="261"/>
        <v>3</v>
      </c>
      <c r="O5573" s="3">
        <f t="shared" si="262"/>
        <v>4.7833333304151893</v>
      </c>
      <c r="P5573">
        <f>HOUR('202008-capitalbikeshare-tripdat'!$C$12462)</f>
        <v>18</v>
      </c>
      <c r="Q5573">
        <f t="shared" si="263"/>
        <v>3</v>
      </c>
    </row>
    <row r="5574" spans="1:17" x14ac:dyDescent="0.35">
      <c r="A5574" t="s">
        <v>6086</v>
      </c>
      <c r="B5574" t="s">
        <v>2</v>
      </c>
      <c r="C5574" s="1">
        <v>44054.566238425927</v>
      </c>
      <c r="D5574" s="1">
        <v>44054.576064814813</v>
      </c>
      <c r="E5574" t="s">
        <v>132</v>
      </c>
      <c r="F5574">
        <v>366</v>
      </c>
      <c r="G5574" t="s">
        <v>132</v>
      </c>
      <c r="H5574">
        <v>366</v>
      </c>
      <c r="I5574">
        <v>38.900401833333298</v>
      </c>
      <c r="J5574">
        <v>-77.012327833333302</v>
      </c>
      <c r="K5574">
        <v>38.900360333333303</v>
      </c>
      <c r="L5574">
        <v>-77.011988500000001</v>
      </c>
      <c r="M5574" t="s">
        <v>0</v>
      </c>
      <c r="N5574">
        <f t="shared" si="261"/>
        <v>3</v>
      </c>
      <c r="O5574" s="3">
        <f t="shared" si="262"/>
        <v>14.149999996880069</v>
      </c>
      <c r="P5574">
        <f>HOUR('202008-capitalbikeshare-tripdat'!$C$7402)</f>
        <v>11</v>
      </c>
      <c r="Q5574">
        <f t="shared" si="263"/>
        <v>3</v>
      </c>
    </row>
    <row r="5575" spans="1:17" x14ac:dyDescent="0.35">
      <c r="A5575" t="s">
        <v>6087</v>
      </c>
      <c r="B5575" t="s">
        <v>2</v>
      </c>
      <c r="C5575" s="1">
        <v>44054.568715277775</v>
      </c>
      <c r="D5575" s="1">
        <v>44054.574317129627</v>
      </c>
      <c r="I5575">
        <v>38.94</v>
      </c>
      <c r="J5575">
        <v>-77.03</v>
      </c>
      <c r="K5575">
        <v>38.93</v>
      </c>
      <c r="L5575">
        <v>-77.040000000000006</v>
      </c>
      <c r="M5575" t="s">
        <v>0</v>
      </c>
      <c r="N5575">
        <f t="shared" si="261"/>
        <v>3</v>
      </c>
      <c r="O5575" s="3">
        <f t="shared" si="262"/>
        <v>8.066666666418314</v>
      </c>
      <c r="P5575">
        <f>HOUR('202008-capitalbikeshare-tripdat'!$C$10813)</f>
        <v>12</v>
      </c>
      <c r="Q5575">
        <f t="shared" si="263"/>
        <v>3</v>
      </c>
    </row>
    <row r="5576" spans="1:17" x14ac:dyDescent="0.35">
      <c r="A5576" t="s">
        <v>6088</v>
      </c>
      <c r="B5576" t="s">
        <v>2</v>
      </c>
      <c r="C5576" s="1">
        <v>44054.570914351854</v>
      </c>
      <c r="D5576" s="1">
        <v>44054.594618055555</v>
      </c>
      <c r="E5576" t="s">
        <v>452</v>
      </c>
      <c r="F5576">
        <v>3</v>
      </c>
      <c r="G5576" t="s">
        <v>40</v>
      </c>
      <c r="H5576">
        <v>195</v>
      </c>
      <c r="I5576">
        <v>38.8563536666666</v>
      </c>
      <c r="J5576">
        <v>-77.049563166666601</v>
      </c>
      <c r="K5576">
        <v>38.905656166666603</v>
      </c>
      <c r="L5576">
        <v>-77.027330833333295</v>
      </c>
      <c r="M5576" t="s">
        <v>0</v>
      </c>
      <c r="N5576">
        <f t="shared" si="261"/>
        <v>3</v>
      </c>
      <c r="O5576" s="3">
        <f t="shared" si="262"/>
        <v>34.133333328645676</v>
      </c>
      <c r="P5576">
        <f>HOUR('202008-capitalbikeshare-tripdat'!$C$3100)</f>
        <v>16</v>
      </c>
      <c r="Q5576">
        <f t="shared" si="263"/>
        <v>3</v>
      </c>
    </row>
    <row r="5577" spans="1:17" x14ac:dyDescent="0.35">
      <c r="A5577" t="s">
        <v>6089</v>
      </c>
      <c r="B5577" t="s">
        <v>2</v>
      </c>
      <c r="C5577" s="1">
        <v>44054.572858796295</v>
      </c>
      <c r="D5577" s="1">
        <v>44054.57739583333</v>
      </c>
      <c r="E5577" t="s">
        <v>461</v>
      </c>
      <c r="F5577">
        <v>115</v>
      </c>
      <c r="G5577" t="s">
        <v>461</v>
      </c>
      <c r="H5577">
        <v>115</v>
      </c>
      <c r="I5577">
        <v>38.910971666666597</v>
      </c>
      <c r="J5577">
        <v>-77.004973833333295</v>
      </c>
      <c r="K5577">
        <v>38.910946666666597</v>
      </c>
      <c r="L5577">
        <v>-77.004964666666595</v>
      </c>
      <c r="M5577" t="s">
        <v>0</v>
      </c>
      <c r="N5577">
        <f t="shared" si="261"/>
        <v>3</v>
      </c>
      <c r="O5577" s="3">
        <f t="shared" si="262"/>
        <v>6.5333333308808506</v>
      </c>
      <c r="P5577">
        <f>HOUR('202008-capitalbikeshare-tripdat'!$C$10606)</f>
        <v>20</v>
      </c>
      <c r="Q5577">
        <f t="shared" si="263"/>
        <v>3</v>
      </c>
    </row>
    <row r="5578" spans="1:17" x14ac:dyDescent="0.35">
      <c r="A5578" t="s">
        <v>6090</v>
      </c>
      <c r="B5578" t="s">
        <v>2</v>
      </c>
      <c r="C5578" s="1">
        <v>44054.574861111112</v>
      </c>
      <c r="D5578" s="1">
        <v>44054.58011574074</v>
      </c>
      <c r="E5578" t="s">
        <v>1420</v>
      </c>
      <c r="F5578">
        <v>190</v>
      </c>
      <c r="G5578" t="s">
        <v>119</v>
      </c>
      <c r="H5578">
        <v>120</v>
      </c>
      <c r="I5578">
        <v>38.8872826666666</v>
      </c>
      <c r="J5578">
        <v>-76.983665500000001</v>
      </c>
      <c r="K5578">
        <v>38.884041000000003</v>
      </c>
      <c r="L5578">
        <v>-76.995220166666599</v>
      </c>
      <c r="M5578" t="s">
        <v>0</v>
      </c>
      <c r="N5578">
        <f t="shared" si="261"/>
        <v>3</v>
      </c>
      <c r="O5578" s="3">
        <f t="shared" si="262"/>
        <v>7.5666666647884995</v>
      </c>
      <c r="P5578">
        <f>HOUR('202008-capitalbikeshare-tripdat'!$C$7474)</f>
        <v>12</v>
      </c>
      <c r="Q5578">
        <f t="shared" si="263"/>
        <v>3</v>
      </c>
    </row>
    <row r="5579" spans="1:17" x14ac:dyDescent="0.35">
      <c r="A5579" t="s">
        <v>6091</v>
      </c>
      <c r="B5579" t="s">
        <v>2</v>
      </c>
      <c r="C5579" s="1">
        <v>44054.575324074074</v>
      </c>
      <c r="D5579" s="1">
        <v>44054.580868055556</v>
      </c>
      <c r="G5579" t="s">
        <v>332</v>
      </c>
      <c r="H5579">
        <v>64</v>
      </c>
      <c r="I5579">
        <v>38.94</v>
      </c>
      <c r="J5579">
        <v>-77.03</v>
      </c>
      <c r="K5579">
        <v>38.930825499999997</v>
      </c>
      <c r="L5579">
        <v>-77.031420666666605</v>
      </c>
      <c r="M5579" t="s">
        <v>0</v>
      </c>
      <c r="N5579">
        <f t="shared" si="261"/>
        <v>3</v>
      </c>
      <c r="O5579" s="3">
        <f t="shared" si="262"/>
        <v>7.9833333345595747</v>
      </c>
      <c r="P5579">
        <f>HOUR('202008-capitalbikeshare-tripdat'!$C$12463)</f>
        <v>18</v>
      </c>
      <c r="Q5579">
        <f t="shared" si="263"/>
        <v>3</v>
      </c>
    </row>
    <row r="5580" spans="1:17" x14ac:dyDescent="0.35">
      <c r="A5580" t="s">
        <v>6092</v>
      </c>
      <c r="B5580" t="s">
        <v>2</v>
      </c>
      <c r="C5580" s="1">
        <v>44054.575821759259</v>
      </c>
      <c r="D5580" s="1">
        <v>44054.585625</v>
      </c>
      <c r="G5580" t="s">
        <v>72</v>
      </c>
      <c r="H5580">
        <v>191</v>
      </c>
      <c r="I5580">
        <v>38.909999999999997</v>
      </c>
      <c r="J5580">
        <v>-77.040000000000006</v>
      </c>
      <c r="K5580">
        <v>38.905507999999998</v>
      </c>
      <c r="L5580">
        <v>-77.002373166666601</v>
      </c>
      <c r="M5580" t="s">
        <v>0</v>
      </c>
      <c r="N5580">
        <f t="shared" si="261"/>
        <v>3</v>
      </c>
      <c r="O5580" s="3">
        <f t="shared" si="262"/>
        <v>14.116666666232049</v>
      </c>
      <c r="P5580">
        <f>HOUR('202008-capitalbikeshare-tripdat'!$C$7545)</f>
        <v>14</v>
      </c>
      <c r="Q5580">
        <f t="shared" si="263"/>
        <v>3</v>
      </c>
    </row>
    <row r="5581" spans="1:17" x14ac:dyDescent="0.35">
      <c r="A5581" t="s">
        <v>6093</v>
      </c>
      <c r="B5581" t="s">
        <v>2</v>
      </c>
      <c r="C5581" s="1">
        <v>44054.576516203706</v>
      </c>
      <c r="D5581" s="1">
        <v>44054.578460648147</v>
      </c>
      <c r="E5581" t="s">
        <v>396</v>
      </c>
      <c r="F5581">
        <v>202</v>
      </c>
      <c r="G5581" t="s">
        <v>426</v>
      </c>
      <c r="H5581">
        <v>177</v>
      </c>
      <c r="I5581">
        <v>38.884689333333299</v>
      </c>
      <c r="J5581">
        <v>-77.093512000000004</v>
      </c>
      <c r="K5581">
        <v>38.887698166666603</v>
      </c>
      <c r="L5581">
        <v>-77.094885333333295</v>
      </c>
      <c r="M5581" t="s">
        <v>0</v>
      </c>
      <c r="N5581">
        <f t="shared" si="261"/>
        <v>3</v>
      </c>
      <c r="O5581" s="3">
        <f t="shared" si="262"/>
        <v>2.7999999944586307</v>
      </c>
      <c r="P5581">
        <f>HOUR('202008-capitalbikeshare-tripdat'!$C$486)</f>
        <v>20</v>
      </c>
      <c r="Q5581">
        <f t="shared" si="263"/>
        <v>3</v>
      </c>
    </row>
    <row r="5582" spans="1:17" x14ac:dyDescent="0.35">
      <c r="A5582" t="s">
        <v>6094</v>
      </c>
      <c r="B5582" t="s">
        <v>2</v>
      </c>
      <c r="C5582" s="1">
        <v>44054.583275462966</v>
      </c>
      <c r="D5582" s="1">
        <v>44054.589490740742</v>
      </c>
      <c r="E5582" t="s">
        <v>2819</v>
      </c>
      <c r="F5582">
        <v>514</v>
      </c>
      <c r="G5582" t="s">
        <v>178</v>
      </c>
      <c r="H5582">
        <v>58</v>
      </c>
      <c r="I5582">
        <v>38.883608833333298</v>
      </c>
      <c r="J5582">
        <v>-77.021486166666605</v>
      </c>
      <c r="K5582">
        <v>38.912437500000003</v>
      </c>
      <c r="L5582">
        <v>-77.013599666666593</v>
      </c>
      <c r="M5582" t="s">
        <v>0</v>
      </c>
      <c r="N5582">
        <f t="shared" si="261"/>
        <v>3</v>
      </c>
      <c r="O5582" s="3">
        <f t="shared" si="262"/>
        <v>8.9499999966938049</v>
      </c>
      <c r="P5582">
        <f>HOUR('202008-capitalbikeshare-tripdat'!$C$14287)</f>
        <v>15</v>
      </c>
      <c r="Q5582">
        <f t="shared" si="263"/>
        <v>3</v>
      </c>
    </row>
    <row r="5583" spans="1:17" x14ac:dyDescent="0.35">
      <c r="A5583" t="s">
        <v>6095</v>
      </c>
      <c r="B5583" t="s">
        <v>2</v>
      </c>
      <c r="C5583" s="1">
        <v>44054.58353009259</v>
      </c>
      <c r="D5583" s="1">
        <v>44054.595694444448</v>
      </c>
      <c r="E5583" t="s">
        <v>401</v>
      </c>
      <c r="F5583">
        <v>85</v>
      </c>
      <c r="I5583">
        <v>38.947758666666601</v>
      </c>
      <c r="J5583">
        <v>-77.032875166666599</v>
      </c>
      <c r="K5583">
        <v>38.9</v>
      </c>
      <c r="L5583">
        <v>-77.040000000000006</v>
      </c>
      <c r="M5583" t="s">
        <v>0</v>
      </c>
      <c r="N5583">
        <f t="shared" si="261"/>
        <v>3</v>
      </c>
      <c r="O5583" s="3">
        <f t="shared" si="262"/>
        <v>17.516666675219312</v>
      </c>
      <c r="P5583">
        <f>HOUR('202008-capitalbikeshare-tripdat'!$C$11999)</f>
        <v>17</v>
      </c>
      <c r="Q5583">
        <f t="shared" si="263"/>
        <v>3</v>
      </c>
    </row>
    <row r="5584" spans="1:17" x14ac:dyDescent="0.35">
      <c r="A5584" t="s">
        <v>6096</v>
      </c>
      <c r="B5584" t="s">
        <v>2</v>
      </c>
      <c r="C5584" s="1">
        <v>44054.585740740738</v>
      </c>
      <c r="D5584" s="1">
        <v>44054.589363425926</v>
      </c>
      <c r="E5584" t="s">
        <v>75</v>
      </c>
      <c r="F5584">
        <v>105</v>
      </c>
      <c r="G5584" t="s">
        <v>559</v>
      </c>
      <c r="H5584">
        <v>103</v>
      </c>
      <c r="I5584">
        <v>38.935005333333301</v>
      </c>
      <c r="J5584">
        <v>-77.072924666666594</v>
      </c>
      <c r="K5584">
        <v>38.944488333333297</v>
      </c>
      <c r="L5584">
        <v>-77.063985333333306</v>
      </c>
      <c r="M5584" t="s">
        <v>0</v>
      </c>
      <c r="N5584">
        <f t="shared" si="261"/>
        <v>3</v>
      </c>
      <c r="O5584" s="3">
        <f t="shared" si="262"/>
        <v>5.216666670748964</v>
      </c>
      <c r="P5584">
        <f>HOUR('202008-capitalbikeshare-tripdat'!$C$12001)</f>
        <v>17</v>
      </c>
      <c r="Q5584">
        <f t="shared" si="263"/>
        <v>3</v>
      </c>
    </row>
    <row r="5585" spans="1:17" x14ac:dyDescent="0.35">
      <c r="A5585" t="s">
        <v>6097</v>
      </c>
      <c r="B5585" t="s">
        <v>2</v>
      </c>
      <c r="C5585" s="1">
        <v>44054.587071759262</v>
      </c>
      <c r="D5585" s="1">
        <v>44054.598240740743</v>
      </c>
      <c r="E5585" t="s">
        <v>512</v>
      </c>
      <c r="F5585">
        <v>349</v>
      </c>
      <c r="G5585" t="s">
        <v>4030</v>
      </c>
      <c r="H5585">
        <v>431</v>
      </c>
      <c r="I5585">
        <v>38.996799166666598</v>
      </c>
      <c r="J5585">
        <v>-77.025558500000002</v>
      </c>
      <c r="K5585">
        <v>38.9996071666666</v>
      </c>
      <c r="L5585">
        <v>-77.051204666666607</v>
      </c>
      <c r="M5585" t="s">
        <v>0</v>
      </c>
      <c r="N5585">
        <f t="shared" si="261"/>
        <v>3</v>
      </c>
      <c r="O5585" s="3">
        <f t="shared" si="262"/>
        <v>16.083333331625909</v>
      </c>
      <c r="P5585">
        <f>HOUR('202008-capitalbikeshare-tripdat'!$C$6812)</f>
        <v>8</v>
      </c>
      <c r="Q5585">
        <f t="shared" si="263"/>
        <v>3</v>
      </c>
    </row>
    <row r="5586" spans="1:17" x14ac:dyDescent="0.35">
      <c r="A5586" t="s">
        <v>6098</v>
      </c>
      <c r="B5586" t="s">
        <v>2</v>
      </c>
      <c r="C5586" s="1">
        <v>44054.587476851855</v>
      </c>
      <c r="D5586" s="1">
        <v>44054.58798611111</v>
      </c>
      <c r="I5586">
        <v>38.92</v>
      </c>
      <c r="J5586">
        <v>-76.97</v>
      </c>
      <c r="K5586">
        <v>38.92</v>
      </c>
      <c r="L5586">
        <v>-76.97</v>
      </c>
      <c r="M5586" t="s">
        <v>0</v>
      </c>
      <c r="N5586">
        <f t="shared" si="261"/>
        <v>3</v>
      </c>
      <c r="O5586" s="3">
        <f t="shared" si="262"/>
        <v>0.73333332664333284</v>
      </c>
      <c r="P5586">
        <f>HOUR('202008-capitalbikeshare-tripdat'!$C$4405)</f>
        <v>12</v>
      </c>
      <c r="Q5586">
        <f t="shared" si="263"/>
        <v>3</v>
      </c>
    </row>
    <row r="5587" spans="1:17" x14ac:dyDescent="0.35">
      <c r="A5587" t="s">
        <v>6099</v>
      </c>
      <c r="B5587" t="s">
        <v>2</v>
      </c>
      <c r="C5587" s="1">
        <v>44054.58865740741</v>
      </c>
      <c r="D5587" s="1">
        <v>44054.613275462965</v>
      </c>
      <c r="E5587" t="s">
        <v>546</v>
      </c>
      <c r="F5587">
        <v>445</v>
      </c>
      <c r="G5587" t="s">
        <v>330</v>
      </c>
      <c r="H5587">
        <v>197</v>
      </c>
      <c r="I5587">
        <v>38.894938500000002</v>
      </c>
      <c r="J5587">
        <v>-77.003154499999994</v>
      </c>
      <c r="K5587">
        <v>38.8960886666666</v>
      </c>
      <c r="L5587">
        <v>-77.0497156666666</v>
      </c>
      <c r="M5587" t="s">
        <v>0</v>
      </c>
      <c r="N5587">
        <f t="shared" si="261"/>
        <v>3</v>
      </c>
      <c r="O5587" s="3">
        <f t="shared" si="262"/>
        <v>35.449999999254942</v>
      </c>
      <c r="P5587">
        <f>HOUR('202008-capitalbikeshare-tripdat'!$C$3095)</f>
        <v>16</v>
      </c>
      <c r="Q5587">
        <f t="shared" si="263"/>
        <v>3</v>
      </c>
    </row>
    <row r="5588" spans="1:17" x14ac:dyDescent="0.35">
      <c r="A5588" t="s">
        <v>6100</v>
      </c>
      <c r="B5588" t="s">
        <v>2</v>
      </c>
      <c r="C5588" s="1">
        <v>44054.588796296295</v>
      </c>
      <c r="D5588" s="1">
        <v>44054.597083333334</v>
      </c>
      <c r="E5588" t="s">
        <v>123</v>
      </c>
      <c r="F5588">
        <v>516</v>
      </c>
      <c r="I5588">
        <v>38.905388666666603</v>
      </c>
      <c r="J5588">
        <v>-77.065216333333296</v>
      </c>
      <c r="K5588">
        <v>38.9</v>
      </c>
      <c r="L5588">
        <v>-77.03</v>
      </c>
      <c r="M5588" t="s">
        <v>0</v>
      </c>
      <c r="N5588">
        <f t="shared" si="261"/>
        <v>3</v>
      </c>
      <c r="O5588" s="3">
        <f t="shared" si="262"/>
        <v>11.933333335909992</v>
      </c>
      <c r="P5588">
        <f>HOUR('202008-capitalbikeshare-tripdat'!$C$4404)</f>
        <v>12</v>
      </c>
      <c r="Q5588">
        <f t="shared" si="263"/>
        <v>3</v>
      </c>
    </row>
    <row r="5589" spans="1:17" x14ac:dyDescent="0.35">
      <c r="A5589" t="s">
        <v>6101</v>
      </c>
      <c r="B5589" t="s">
        <v>2</v>
      </c>
      <c r="C5589" s="1">
        <v>44054.589675925927</v>
      </c>
      <c r="D5589" s="1">
        <v>44054.623599537037</v>
      </c>
      <c r="E5589" t="s">
        <v>132</v>
      </c>
      <c r="F5589">
        <v>366</v>
      </c>
      <c r="I5589">
        <v>38.900375500000003</v>
      </c>
      <c r="J5589">
        <v>-77.012108499999997</v>
      </c>
      <c r="K5589">
        <v>38.9</v>
      </c>
      <c r="L5589">
        <v>-76.89</v>
      </c>
      <c r="M5589" t="s">
        <v>0</v>
      </c>
      <c r="N5589">
        <f t="shared" si="261"/>
        <v>3</v>
      </c>
      <c r="O5589" s="3">
        <f t="shared" si="262"/>
        <v>48.849999998928979</v>
      </c>
      <c r="P5589">
        <f>HOUR('202008-capitalbikeshare-tripdat'!$C$8645)</f>
        <v>18</v>
      </c>
      <c r="Q5589">
        <f t="shared" si="263"/>
        <v>3</v>
      </c>
    </row>
    <row r="5590" spans="1:17" x14ac:dyDescent="0.35">
      <c r="A5590" t="s">
        <v>6102</v>
      </c>
      <c r="B5590" t="s">
        <v>2</v>
      </c>
      <c r="C5590" s="1">
        <v>44054.58997685185</v>
      </c>
      <c r="D5590" s="1">
        <v>44054.637141203704</v>
      </c>
      <c r="E5590" t="s">
        <v>6103</v>
      </c>
      <c r="F5590">
        <v>254</v>
      </c>
      <c r="G5590" t="s">
        <v>183</v>
      </c>
      <c r="H5590">
        <v>249</v>
      </c>
      <c r="I5590">
        <v>38.883957666666603</v>
      </c>
      <c r="J5590">
        <v>-77.116872333333305</v>
      </c>
      <c r="K5590">
        <v>38.8810601666666</v>
      </c>
      <c r="L5590">
        <v>-77.111743666666598</v>
      </c>
      <c r="M5590" t="s">
        <v>0</v>
      </c>
      <c r="N5590">
        <f t="shared" si="261"/>
        <v>3</v>
      </c>
      <c r="O5590" s="3">
        <f t="shared" si="262"/>
        <v>67.916666669771075</v>
      </c>
      <c r="P5590">
        <f>HOUR('202008-capitalbikeshare-tripdat'!$C$8651)</f>
        <v>18</v>
      </c>
      <c r="Q5590">
        <f t="shared" si="263"/>
        <v>3</v>
      </c>
    </row>
    <row r="5591" spans="1:17" x14ac:dyDescent="0.35">
      <c r="A5591" t="s">
        <v>6104</v>
      </c>
      <c r="B5591" t="s">
        <v>2</v>
      </c>
      <c r="C5591" s="1">
        <v>44054.590509259258</v>
      </c>
      <c r="D5591" s="1">
        <v>44054.61005787037</v>
      </c>
      <c r="I5591">
        <v>38.9</v>
      </c>
      <c r="J5591">
        <v>-77.069999999999993</v>
      </c>
      <c r="K5591">
        <v>38.93</v>
      </c>
      <c r="L5591">
        <v>-77.02</v>
      </c>
      <c r="M5591" t="s">
        <v>0</v>
      </c>
      <c r="N5591">
        <f t="shared" si="261"/>
        <v>3</v>
      </c>
      <c r="O5591" s="3">
        <f t="shared" si="262"/>
        <v>28.15000000060536</v>
      </c>
      <c r="P5591">
        <f>HOUR('202008-capitalbikeshare-tripdat'!$C$9256)</f>
        <v>7</v>
      </c>
      <c r="Q5591">
        <f t="shared" si="263"/>
        <v>3</v>
      </c>
    </row>
    <row r="5592" spans="1:17" x14ac:dyDescent="0.35">
      <c r="A5592" t="s">
        <v>6105</v>
      </c>
      <c r="B5592" t="s">
        <v>2</v>
      </c>
      <c r="C5592" s="1">
        <v>44054.591469907406</v>
      </c>
      <c r="D5592" s="1">
        <v>44054.595046296294</v>
      </c>
      <c r="I5592">
        <v>38.96</v>
      </c>
      <c r="J5592">
        <v>-76.95</v>
      </c>
      <c r="K5592">
        <v>38.96</v>
      </c>
      <c r="L5592">
        <v>-76.95</v>
      </c>
      <c r="M5592" t="s">
        <v>0</v>
      </c>
      <c r="N5592">
        <f t="shared" si="261"/>
        <v>3</v>
      </c>
      <c r="O5592" s="3">
        <f t="shared" si="262"/>
        <v>5.1499999989755452</v>
      </c>
      <c r="P5592">
        <f>HOUR('202008-capitalbikeshare-tripdat'!$C$4131)</f>
        <v>21</v>
      </c>
      <c r="Q5592">
        <f t="shared" si="263"/>
        <v>3</v>
      </c>
    </row>
    <row r="5593" spans="1:17" x14ac:dyDescent="0.35">
      <c r="A5593" t="s">
        <v>6106</v>
      </c>
      <c r="B5593" t="s">
        <v>2</v>
      </c>
      <c r="C5593" s="1">
        <v>44054.597268518519</v>
      </c>
      <c r="D5593" s="1">
        <v>44054.602743055555</v>
      </c>
      <c r="E5593" t="s">
        <v>180</v>
      </c>
      <c r="F5593">
        <v>137</v>
      </c>
      <c r="G5593" t="s">
        <v>1422</v>
      </c>
      <c r="H5593">
        <v>55</v>
      </c>
      <c r="I5593">
        <v>38.900384166666598</v>
      </c>
      <c r="J5593">
        <v>-77.002234666666595</v>
      </c>
      <c r="K5593">
        <v>38.918978833333298</v>
      </c>
      <c r="L5593">
        <v>-77.000665999999995</v>
      </c>
      <c r="M5593" t="s">
        <v>0</v>
      </c>
      <c r="N5593">
        <f t="shared" si="261"/>
        <v>3</v>
      </c>
      <c r="O5593" s="3">
        <f t="shared" si="262"/>
        <v>7.883333332138136</v>
      </c>
      <c r="P5593">
        <f>HOUR('202008-capitalbikeshare-tripdat'!$C$6018)</f>
        <v>11</v>
      </c>
      <c r="Q5593">
        <f t="shared" si="263"/>
        <v>3</v>
      </c>
    </row>
    <row r="5594" spans="1:17" x14ac:dyDescent="0.35">
      <c r="A5594" t="s">
        <v>6107</v>
      </c>
      <c r="B5594" t="s">
        <v>2</v>
      </c>
      <c r="C5594" s="1">
        <v>44054.599050925928</v>
      </c>
      <c r="D5594" s="1">
        <v>44054.606192129628</v>
      </c>
      <c r="E5594" t="s">
        <v>1422</v>
      </c>
      <c r="F5594">
        <v>55</v>
      </c>
      <c r="G5594" t="s">
        <v>460</v>
      </c>
      <c r="H5594">
        <v>62</v>
      </c>
      <c r="I5594">
        <v>38.919021499999999</v>
      </c>
      <c r="J5594">
        <v>-77.000676999999996</v>
      </c>
      <c r="K5594">
        <v>38.903029166666599</v>
      </c>
      <c r="L5594">
        <v>-77.018687999999997</v>
      </c>
      <c r="M5594" t="s">
        <v>0</v>
      </c>
      <c r="N5594">
        <f t="shared" si="261"/>
        <v>3</v>
      </c>
      <c r="O5594" s="3">
        <f t="shared" si="262"/>
        <v>10.283333327388391</v>
      </c>
      <c r="P5594">
        <f>HOUR('202008-capitalbikeshare-tripdat'!$C$3110)</f>
        <v>16</v>
      </c>
      <c r="Q5594">
        <f t="shared" si="263"/>
        <v>3</v>
      </c>
    </row>
    <row r="5595" spans="1:17" x14ac:dyDescent="0.35">
      <c r="A5595" t="s">
        <v>6108</v>
      </c>
      <c r="B5595" t="s">
        <v>2</v>
      </c>
      <c r="C5595" s="1">
        <v>44054.600254629629</v>
      </c>
      <c r="D5595" s="1">
        <v>44054.623912037037</v>
      </c>
      <c r="G5595" t="s">
        <v>33</v>
      </c>
      <c r="H5595">
        <v>33</v>
      </c>
      <c r="I5595">
        <v>38.909999999999997</v>
      </c>
      <c r="J5595">
        <v>-77.14</v>
      </c>
      <c r="K5595">
        <v>38.874103833333301</v>
      </c>
      <c r="L5595">
        <v>-77.005819000000002</v>
      </c>
      <c r="M5595" t="s">
        <v>0</v>
      </c>
      <c r="N5595">
        <f t="shared" si="261"/>
        <v>3</v>
      </c>
      <c r="O5595" s="3">
        <f t="shared" si="262"/>
        <v>34.066666667349637</v>
      </c>
      <c r="P5595">
        <f>HOUR('202008-capitalbikeshare-tripdat'!$C$492)</f>
        <v>20</v>
      </c>
      <c r="Q5595">
        <f t="shared" si="263"/>
        <v>3</v>
      </c>
    </row>
    <row r="5596" spans="1:17" x14ac:dyDescent="0.35">
      <c r="A5596" t="s">
        <v>6109</v>
      </c>
      <c r="B5596" t="s">
        <v>2</v>
      </c>
      <c r="C5596" s="1">
        <v>44054.601909722223</v>
      </c>
      <c r="D5596" s="1">
        <v>44054.61314814815</v>
      </c>
      <c r="E5596" t="s">
        <v>280</v>
      </c>
      <c r="F5596">
        <v>289</v>
      </c>
      <c r="G5596" t="s">
        <v>1121</v>
      </c>
      <c r="H5596">
        <v>148</v>
      </c>
      <c r="I5596">
        <v>38.908480333333301</v>
      </c>
      <c r="J5596">
        <v>-77.063636666666596</v>
      </c>
      <c r="K5596">
        <v>38.897426666666597</v>
      </c>
      <c r="L5596">
        <v>-77.022157666666601</v>
      </c>
      <c r="M5596" t="s">
        <v>0</v>
      </c>
      <c r="N5596">
        <f t="shared" si="261"/>
        <v>3</v>
      </c>
      <c r="O5596" s="3">
        <f t="shared" si="262"/>
        <v>16.183333334047347</v>
      </c>
      <c r="P5596">
        <f>HOUR('202008-capitalbikeshare-tripdat'!$C$8700)</f>
        <v>21</v>
      </c>
      <c r="Q5596">
        <f t="shared" si="263"/>
        <v>3</v>
      </c>
    </row>
    <row r="5597" spans="1:17" x14ac:dyDescent="0.35">
      <c r="A5597" t="s">
        <v>6110</v>
      </c>
      <c r="B5597" t="s">
        <v>2</v>
      </c>
      <c r="C5597" s="1">
        <v>44054.602187500001</v>
      </c>
      <c r="D5597" s="1">
        <v>44054.618078703701</v>
      </c>
      <c r="E5597" t="s">
        <v>1556</v>
      </c>
      <c r="F5597">
        <v>526</v>
      </c>
      <c r="G5597" t="s">
        <v>191</v>
      </c>
      <c r="H5597">
        <v>97</v>
      </c>
      <c r="I5597">
        <v>38.905253333333299</v>
      </c>
      <c r="J5597">
        <v>-77.034518166666601</v>
      </c>
      <c r="K5597">
        <v>38.900574166666601</v>
      </c>
      <c r="L5597">
        <v>-76.988357500000006</v>
      </c>
      <c r="M5597" t="s">
        <v>0</v>
      </c>
      <c r="N5597">
        <f t="shared" si="261"/>
        <v>3</v>
      </c>
      <c r="O5597" s="3">
        <f t="shared" si="262"/>
        <v>22.883333328645676</v>
      </c>
      <c r="P5597">
        <f>HOUR('202008-capitalbikeshare-tripdat'!$C$4867)</f>
        <v>23</v>
      </c>
      <c r="Q5597">
        <f t="shared" si="263"/>
        <v>3</v>
      </c>
    </row>
    <row r="5598" spans="1:17" x14ac:dyDescent="0.35">
      <c r="A5598" t="s">
        <v>6111</v>
      </c>
      <c r="B5598" t="s">
        <v>2</v>
      </c>
      <c r="C5598" s="1">
        <v>44054.604328703703</v>
      </c>
      <c r="D5598" s="1">
        <v>44054.611215277779</v>
      </c>
      <c r="E5598" t="s">
        <v>546</v>
      </c>
      <c r="F5598">
        <v>445</v>
      </c>
      <c r="G5598" t="s">
        <v>372</v>
      </c>
      <c r="H5598">
        <v>669</v>
      </c>
      <c r="I5598">
        <v>38.894947999999999</v>
      </c>
      <c r="J5598">
        <v>-77.003136833333301</v>
      </c>
      <c r="K5598">
        <v>38.902343666666603</v>
      </c>
      <c r="L5598">
        <v>-77.005691833333302</v>
      </c>
      <c r="M5598" t="s">
        <v>0</v>
      </c>
      <c r="N5598">
        <f t="shared" si="261"/>
        <v>3</v>
      </c>
      <c r="O5598" s="3">
        <f t="shared" si="262"/>
        <v>9.916666669305414</v>
      </c>
      <c r="P5598">
        <f>HOUR('202008-capitalbikeshare-tripdat'!$C$10897)</f>
        <v>14</v>
      </c>
      <c r="Q5598">
        <f t="shared" si="263"/>
        <v>3</v>
      </c>
    </row>
    <row r="5599" spans="1:17" x14ac:dyDescent="0.35">
      <c r="A5599" t="s">
        <v>6112</v>
      </c>
      <c r="B5599" t="s">
        <v>2</v>
      </c>
      <c r="C5599" s="1">
        <v>44054.605162037034</v>
      </c>
      <c r="D5599" s="1">
        <v>44054.614027777781</v>
      </c>
      <c r="E5599" t="s">
        <v>66</v>
      </c>
      <c r="F5599">
        <v>517</v>
      </c>
      <c r="G5599" t="s">
        <v>4392</v>
      </c>
      <c r="H5599">
        <v>268</v>
      </c>
      <c r="I5599">
        <v>38.924118</v>
      </c>
      <c r="J5599">
        <v>-77.040754666666601</v>
      </c>
      <c r="K5599">
        <v>38.9013578333333</v>
      </c>
      <c r="L5599">
        <v>-77.046470166666595</v>
      </c>
      <c r="M5599" t="s">
        <v>0</v>
      </c>
      <c r="N5599">
        <f t="shared" si="261"/>
        <v>3</v>
      </c>
      <c r="O5599" s="3">
        <f t="shared" si="262"/>
        <v>12.766666675452143</v>
      </c>
      <c r="P5599">
        <f>HOUR('202008-capitalbikeshare-tripdat'!$C$12005)</f>
        <v>17</v>
      </c>
      <c r="Q5599">
        <f t="shared" si="263"/>
        <v>3</v>
      </c>
    </row>
    <row r="5600" spans="1:17" x14ac:dyDescent="0.35">
      <c r="A5600" s="2" t="s">
        <v>6113</v>
      </c>
      <c r="B5600" t="s">
        <v>2</v>
      </c>
      <c r="C5600" s="1">
        <v>44054.607893518521</v>
      </c>
      <c r="D5600" s="1">
        <v>44054.611863425926</v>
      </c>
      <c r="E5600" t="s">
        <v>895</v>
      </c>
      <c r="F5600">
        <v>125</v>
      </c>
      <c r="G5600" t="s">
        <v>1800</v>
      </c>
      <c r="H5600">
        <v>155</v>
      </c>
      <c r="I5600">
        <v>38.905640833333301</v>
      </c>
      <c r="J5600">
        <v>-77.022143833333303</v>
      </c>
      <c r="K5600">
        <v>38.906072999999999</v>
      </c>
      <c r="L5600">
        <v>-77.039851999999996</v>
      </c>
      <c r="M5600" t="s">
        <v>0</v>
      </c>
      <c r="N5600">
        <f t="shared" si="261"/>
        <v>3</v>
      </c>
      <c r="O5600" s="3">
        <f t="shared" si="262"/>
        <v>5.7166666619013995</v>
      </c>
      <c r="P5600">
        <f>HOUR('202008-capitalbikeshare-tripdat'!$C$11687)</f>
        <v>20</v>
      </c>
      <c r="Q5600">
        <f t="shared" si="263"/>
        <v>3</v>
      </c>
    </row>
    <row r="5601" spans="1:17" x14ac:dyDescent="0.35">
      <c r="A5601" t="s">
        <v>6114</v>
      </c>
      <c r="B5601" t="s">
        <v>2</v>
      </c>
      <c r="C5601" s="1">
        <v>44054.608425925922</v>
      </c>
      <c r="D5601" s="1">
        <v>44054.613333333335</v>
      </c>
      <c r="E5601" t="s">
        <v>4404</v>
      </c>
      <c r="F5601">
        <v>379</v>
      </c>
      <c r="G5601" t="s">
        <v>169</v>
      </c>
      <c r="H5601">
        <v>171</v>
      </c>
      <c r="I5601">
        <v>38.894877333333298</v>
      </c>
      <c r="J5601">
        <v>-77.091741666666593</v>
      </c>
      <c r="K5601">
        <v>38.891694833333297</v>
      </c>
      <c r="L5601">
        <v>-77.084613666666598</v>
      </c>
      <c r="M5601" t="s">
        <v>0</v>
      </c>
      <c r="N5601">
        <f t="shared" si="261"/>
        <v>3</v>
      </c>
      <c r="O5601" s="3">
        <f t="shared" si="262"/>
        <v>7.0666666736360639</v>
      </c>
      <c r="P5601">
        <f>HOUR('202008-capitalbikeshare-tripdat'!$C$5342)</f>
        <v>21</v>
      </c>
      <c r="Q5601">
        <f t="shared" si="263"/>
        <v>3</v>
      </c>
    </row>
    <row r="5602" spans="1:17" x14ac:dyDescent="0.35">
      <c r="A5602" t="s">
        <v>6115</v>
      </c>
      <c r="B5602" t="s">
        <v>2</v>
      </c>
      <c r="C5602" s="1">
        <v>44054.608622685184</v>
      </c>
      <c r="D5602" s="1">
        <v>44054.6175</v>
      </c>
      <c r="E5602" t="s">
        <v>89</v>
      </c>
      <c r="F5602">
        <v>83</v>
      </c>
      <c r="G5602" t="s">
        <v>105</v>
      </c>
      <c r="H5602">
        <v>26</v>
      </c>
      <c r="I5602">
        <v>38.936776000000002</v>
      </c>
      <c r="J5602">
        <v>-77.024173833333293</v>
      </c>
      <c r="K5602">
        <v>38.912860833333298</v>
      </c>
      <c r="L5602">
        <v>-77.031921166666606</v>
      </c>
      <c r="M5602" t="s">
        <v>0</v>
      </c>
      <c r="N5602">
        <f t="shared" si="261"/>
        <v>3</v>
      </c>
      <c r="O5602" s="3">
        <f t="shared" si="262"/>
        <v>12.783333335537463</v>
      </c>
      <c r="P5602">
        <f>HOUR('202008-capitalbikeshare-tripdat'!$C$1056)</f>
        <v>21</v>
      </c>
      <c r="Q5602">
        <f t="shared" si="263"/>
        <v>3</v>
      </c>
    </row>
    <row r="5603" spans="1:17" x14ac:dyDescent="0.35">
      <c r="A5603" t="s">
        <v>6116</v>
      </c>
      <c r="B5603" t="s">
        <v>2</v>
      </c>
      <c r="C5603" s="1">
        <v>44054.609039351853</v>
      </c>
      <c r="D5603" s="1">
        <v>44054.636354166665</v>
      </c>
      <c r="E5603" t="s">
        <v>4507</v>
      </c>
      <c r="F5603">
        <v>567</v>
      </c>
      <c r="G5603" t="s">
        <v>2487</v>
      </c>
      <c r="H5603">
        <v>639</v>
      </c>
      <c r="I5603">
        <v>38.955467833333302</v>
      </c>
      <c r="J5603">
        <v>-76.940161500000002</v>
      </c>
      <c r="K5603">
        <v>38.962095333333302</v>
      </c>
      <c r="L5603">
        <v>-76.935553999999996</v>
      </c>
      <c r="M5603" t="s">
        <v>0</v>
      </c>
      <c r="N5603">
        <f t="shared" si="261"/>
        <v>3</v>
      </c>
      <c r="O5603" s="3">
        <f t="shared" si="262"/>
        <v>39.333333328831941</v>
      </c>
      <c r="P5603">
        <f>HOUR('202008-capitalbikeshare-tripdat'!$C$13534)</f>
        <v>15</v>
      </c>
      <c r="Q5603">
        <f t="shared" si="263"/>
        <v>3</v>
      </c>
    </row>
    <row r="5604" spans="1:17" x14ac:dyDescent="0.35">
      <c r="A5604" t="s">
        <v>6117</v>
      </c>
      <c r="B5604" t="s">
        <v>2</v>
      </c>
      <c r="C5604" s="1">
        <v>44054.609409722223</v>
      </c>
      <c r="D5604" s="1">
        <v>44054.636064814818</v>
      </c>
      <c r="E5604" t="s">
        <v>4507</v>
      </c>
      <c r="F5604">
        <v>567</v>
      </c>
      <c r="G5604" t="s">
        <v>2487</v>
      </c>
      <c r="H5604">
        <v>639</v>
      </c>
      <c r="I5604">
        <v>38.955468000000003</v>
      </c>
      <c r="J5604">
        <v>-76.9401156666666</v>
      </c>
      <c r="K5604">
        <v>38.962191666666598</v>
      </c>
      <c r="L5604">
        <v>-76.935547166666595</v>
      </c>
      <c r="M5604" t="s">
        <v>0</v>
      </c>
      <c r="N5604">
        <f t="shared" si="261"/>
        <v>3</v>
      </c>
      <c r="O5604" s="3">
        <f t="shared" si="262"/>
        <v>38.38333333726041</v>
      </c>
      <c r="P5604">
        <f>HOUR('202008-capitalbikeshare-tripdat'!$C$14463)</f>
        <v>17</v>
      </c>
      <c r="Q5604">
        <f t="shared" si="263"/>
        <v>3</v>
      </c>
    </row>
    <row r="5605" spans="1:17" x14ac:dyDescent="0.35">
      <c r="A5605" t="s">
        <v>6118</v>
      </c>
      <c r="B5605" t="s">
        <v>2</v>
      </c>
      <c r="C5605" s="1">
        <v>44054.610636574071</v>
      </c>
      <c r="D5605" s="1">
        <v>44054.61922453704</v>
      </c>
      <c r="I5605">
        <v>38.909999999999997</v>
      </c>
      <c r="J5605">
        <v>-77.05</v>
      </c>
      <c r="K5605">
        <v>38.93</v>
      </c>
      <c r="L5605">
        <v>-77.02</v>
      </c>
      <c r="M5605" t="s">
        <v>0</v>
      </c>
      <c r="N5605">
        <f t="shared" si="261"/>
        <v>3</v>
      </c>
      <c r="O5605" s="3">
        <f t="shared" si="262"/>
        <v>12.366666676243767</v>
      </c>
      <c r="P5605">
        <f>HOUR('202008-capitalbikeshare-tripdat'!$C$4865)</f>
        <v>23</v>
      </c>
      <c r="Q5605">
        <f t="shared" si="263"/>
        <v>3</v>
      </c>
    </row>
    <row r="5606" spans="1:17" x14ac:dyDescent="0.35">
      <c r="A5606" t="s">
        <v>6119</v>
      </c>
      <c r="B5606" t="s">
        <v>2</v>
      </c>
      <c r="C5606" s="1">
        <v>44054.611678240741</v>
      </c>
      <c r="D5606" s="1">
        <v>44054.619456018518</v>
      </c>
      <c r="I5606">
        <v>38.99</v>
      </c>
      <c r="J5606">
        <v>-77.03</v>
      </c>
      <c r="K5606">
        <v>39</v>
      </c>
      <c r="L5606">
        <v>-77.03</v>
      </c>
      <c r="M5606" t="s">
        <v>0</v>
      </c>
      <c r="N5606">
        <f t="shared" si="261"/>
        <v>3</v>
      </c>
      <c r="O5606" s="3">
        <f t="shared" si="262"/>
        <v>11.199999998789281</v>
      </c>
      <c r="P5606">
        <f>HOUR('202008-capitalbikeshare-tripdat'!$C$4397)</f>
        <v>12</v>
      </c>
      <c r="Q5606">
        <f t="shared" si="263"/>
        <v>3</v>
      </c>
    </row>
    <row r="5607" spans="1:17" x14ac:dyDescent="0.35">
      <c r="A5607" t="s">
        <v>6120</v>
      </c>
      <c r="B5607" t="s">
        <v>2</v>
      </c>
      <c r="C5607" s="1">
        <v>44054.613368055558</v>
      </c>
      <c r="D5607" s="1">
        <v>44054.636886574073</v>
      </c>
      <c r="E5607" t="s">
        <v>672</v>
      </c>
      <c r="F5607">
        <v>353</v>
      </c>
      <c r="I5607">
        <v>38.907477166666602</v>
      </c>
      <c r="J5607">
        <v>-77.015390666666605</v>
      </c>
      <c r="K5607">
        <v>38.869999999999997</v>
      </c>
      <c r="L5607">
        <v>-76.98</v>
      </c>
      <c r="M5607" t="s">
        <v>0</v>
      </c>
      <c r="N5607">
        <f t="shared" si="261"/>
        <v>3</v>
      </c>
      <c r="O5607" s="3">
        <f t="shared" si="262"/>
        <v>33.866666662506759</v>
      </c>
      <c r="P5607">
        <f>HOUR('202008-capitalbikeshare-tripdat'!$C$11690)</f>
        <v>20</v>
      </c>
      <c r="Q5607">
        <f t="shared" si="263"/>
        <v>3</v>
      </c>
    </row>
    <row r="5608" spans="1:17" x14ac:dyDescent="0.35">
      <c r="A5608" t="s">
        <v>6121</v>
      </c>
      <c r="B5608" t="s">
        <v>2</v>
      </c>
      <c r="C5608" s="1">
        <v>44054.617025462961</v>
      </c>
      <c r="D5608" s="1">
        <v>44054.657314814816</v>
      </c>
      <c r="G5608" t="s">
        <v>514</v>
      </c>
      <c r="H5608">
        <v>185</v>
      </c>
      <c r="I5608">
        <v>38.86</v>
      </c>
      <c r="J5608">
        <v>-77.09</v>
      </c>
      <c r="K5608">
        <v>38.888579833333303</v>
      </c>
      <c r="L5608">
        <v>-77.032463000000007</v>
      </c>
      <c r="M5608" t="s">
        <v>0</v>
      </c>
      <c r="N5608">
        <f t="shared" si="261"/>
        <v>3</v>
      </c>
      <c r="O5608" s="3">
        <f t="shared" si="262"/>
        <v>58.016666671028361</v>
      </c>
      <c r="P5608">
        <f>HOUR('202008-capitalbikeshare-tripdat'!$C$12805)</f>
        <v>12</v>
      </c>
      <c r="Q5608">
        <f t="shared" si="263"/>
        <v>3</v>
      </c>
    </row>
    <row r="5609" spans="1:17" x14ac:dyDescent="0.35">
      <c r="A5609" t="s">
        <v>6122</v>
      </c>
      <c r="B5609" t="s">
        <v>2</v>
      </c>
      <c r="C5609" s="1">
        <v>44054.618090277778</v>
      </c>
      <c r="D5609" s="1">
        <v>44054.634525462963</v>
      </c>
      <c r="E5609" t="s">
        <v>528</v>
      </c>
      <c r="F5609">
        <v>21</v>
      </c>
      <c r="G5609" t="s">
        <v>22</v>
      </c>
      <c r="H5609">
        <v>131</v>
      </c>
      <c r="I5609">
        <v>38.876693166666598</v>
      </c>
      <c r="J5609">
        <v>-77.017908500000004</v>
      </c>
      <c r="K5609">
        <v>38.915559166666597</v>
      </c>
      <c r="L5609">
        <v>-77.038145999999998</v>
      </c>
      <c r="M5609" t="s">
        <v>0</v>
      </c>
      <c r="N5609">
        <f t="shared" si="261"/>
        <v>3</v>
      </c>
      <c r="O5609" s="3">
        <f t="shared" si="262"/>
        <v>23.666666666977108</v>
      </c>
      <c r="P5609">
        <f>HOUR('202008-capitalbikeshare-tripdat'!$C$5883)</f>
        <v>22</v>
      </c>
      <c r="Q5609">
        <f t="shared" si="263"/>
        <v>3</v>
      </c>
    </row>
    <row r="5610" spans="1:17" x14ac:dyDescent="0.35">
      <c r="A5610" t="s">
        <v>6123</v>
      </c>
      <c r="B5610" t="s">
        <v>2</v>
      </c>
      <c r="C5610" s="1">
        <v>44054.62296296296</v>
      </c>
      <c r="D5610" s="1">
        <v>44054.628599537034</v>
      </c>
      <c r="E5610" t="s">
        <v>105</v>
      </c>
      <c r="F5610">
        <v>26</v>
      </c>
      <c r="G5610" t="s">
        <v>310</v>
      </c>
      <c r="H5610">
        <v>127</v>
      </c>
      <c r="I5610">
        <v>38.913001333333298</v>
      </c>
      <c r="J5610">
        <v>-77.031700833333304</v>
      </c>
      <c r="K5610">
        <v>38.903745333333298</v>
      </c>
      <c r="L5610">
        <v>-77.062607</v>
      </c>
      <c r="M5610" t="s">
        <v>0</v>
      </c>
      <c r="N5610">
        <f t="shared" si="261"/>
        <v>3</v>
      </c>
      <c r="O5610" s="3">
        <f t="shared" si="262"/>
        <v>8.1166666676290333</v>
      </c>
      <c r="P5610">
        <f>HOUR('202008-capitalbikeshare-tripdat'!$C$12460)</f>
        <v>18</v>
      </c>
      <c r="Q5610">
        <f t="shared" si="263"/>
        <v>3</v>
      </c>
    </row>
    <row r="5611" spans="1:17" x14ac:dyDescent="0.35">
      <c r="A5611" t="s">
        <v>6124</v>
      </c>
      <c r="B5611" t="s">
        <v>2</v>
      </c>
      <c r="C5611" s="1">
        <v>44054.623807870368</v>
      </c>
      <c r="D5611" s="1">
        <v>44054.63484953704</v>
      </c>
      <c r="I5611">
        <v>38.92</v>
      </c>
      <c r="J5611">
        <v>-77.02</v>
      </c>
      <c r="K5611">
        <v>38.909999999999997</v>
      </c>
      <c r="L5611">
        <v>-77.040000000000006</v>
      </c>
      <c r="M5611" t="s">
        <v>0</v>
      </c>
      <c r="N5611">
        <f t="shared" si="261"/>
        <v>3</v>
      </c>
      <c r="O5611" s="3">
        <f t="shared" si="262"/>
        <v>15.90000000782311</v>
      </c>
      <c r="P5611">
        <f>HOUR('202008-capitalbikeshare-tripdat'!$C$13499)</f>
        <v>14</v>
      </c>
      <c r="Q5611">
        <f t="shared" si="263"/>
        <v>3</v>
      </c>
    </row>
    <row r="5612" spans="1:17" x14ac:dyDescent="0.35">
      <c r="A5612" t="s">
        <v>6125</v>
      </c>
      <c r="B5612" t="s">
        <v>2</v>
      </c>
      <c r="C5612" s="1">
        <v>44054.624826388892</v>
      </c>
      <c r="D5612" s="1">
        <v>44054.643680555557</v>
      </c>
      <c r="E5612" t="s">
        <v>422</v>
      </c>
      <c r="F5612">
        <v>590</v>
      </c>
      <c r="G5612" t="s">
        <v>66</v>
      </c>
      <c r="H5612">
        <v>517</v>
      </c>
      <c r="I5612">
        <v>38.901926833333299</v>
      </c>
      <c r="J5612">
        <v>-76.978668999999996</v>
      </c>
      <c r="K5612">
        <v>38.924158499999997</v>
      </c>
      <c r="L5612">
        <v>-77.040667499999998</v>
      </c>
      <c r="M5612" t="s">
        <v>0</v>
      </c>
      <c r="N5612">
        <f t="shared" si="261"/>
        <v>3</v>
      </c>
      <c r="O5612" s="3">
        <f t="shared" si="262"/>
        <v>27.149999997345731</v>
      </c>
      <c r="P5612">
        <f>HOUR('202008-capitalbikeshare-tripdat'!$C$15334)</f>
        <v>7</v>
      </c>
      <c r="Q5612">
        <f t="shared" si="263"/>
        <v>3</v>
      </c>
    </row>
    <row r="5613" spans="1:17" x14ac:dyDescent="0.35">
      <c r="A5613" t="s">
        <v>6126</v>
      </c>
      <c r="B5613" t="s">
        <v>2</v>
      </c>
      <c r="C5613" s="1">
        <v>44054.624918981484</v>
      </c>
      <c r="D5613" s="1">
        <v>44054.642777777779</v>
      </c>
      <c r="E5613" t="s">
        <v>375</v>
      </c>
      <c r="F5613">
        <v>217</v>
      </c>
      <c r="G5613" t="s">
        <v>123</v>
      </c>
      <c r="H5613">
        <v>516</v>
      </c>
      <c r="I5613">
        <v>38.889335833333298</v>
      </c>
      <c r="J5613">
        <v>-77.077327166666606</v>
      </c>
      <c r="K5613">
        <v>38.905404333333301</v>
      </c>
      <c r="L5613">
        <v>-77.065220666666605</v>
      </c>
      <c r="M5613" t="s">
        <v>0</v>
      </c>
      <c r="N5613">
        <f t="shared" si="261"/>
        <v>3</v>
      </c>
      <c r="O5613" s="3">
        <f t="shared" si="262"/>
        <v>25.716666664229706</v>
      </c>
      <c r="P5613">
        <f>HOUR('202008-capitalbikeshare-tripdat'!$C$4859)</f>
        <v>22</v>
      </c>
      <c r="Q5613">
        <f t="shared" si="263"/>
        <v>3</v>
      </c>
    </row>
    <row r="5614" spans="1:17" x14ac:dyDescent="0.35">
      <c r="A5614" t="s">
        <v>6127</v>
      </c>
      <c r="B5614" t="s">
        <v>2</v>
      </c>
      <c r="C5614" s="1">
        <v>44054.629895833335</v>
      </c>
      <c r="D5614" s="1">
        <v>44054.640520833331</v>
      </c>
      <c r="I5614">
        <v>38.92</v>
      </c>
      <c r="J5614">
        <v>-77.09</v>
      </c>
      <c r="K5614">
        <v>38.909999999999997</v>
      </c>
      <c r="L5614">
        <v>-77.06</v>
      </c>
      <c r="M5614" t="s">
        <v>0</v>
      </c>
      <c r="N5614">
        <f t="shared" si="261"/>
        <v>3</v>
      </c>
      <c r="O5614" s="3">
        <f t="shared" si="262"/>
        <v>15.299999993294477</v>
      </c>
      <c r="P5614">
        <f>HOUR('202008-capitalbikeshare-tripdat'!$C$9248)</f>
        <v>2</v>
      </c>
      <c r="Q5614">
        <f t="shared" si="263"/>
        <v>3</v>
      </c>
    </row>
    <row r="5615" spans="1:17" x14ac:dyDescent="0.35">
      <c r="A5615" t="s">
        <v>6128</v>
      </c>
      <c r="B5615" t="s">
        <v>2</v>
      </c>
      <c r="C5615" s="1">
        <v>44054.630937499998</v>
      </c>
      <c r="D5615" s="1">
        <v>44054.633750000001</v>
      </c>
      <c r="E5615" t="s">
        <v>1422</v>
      </c>
      <c r="F5615">
        <v>55</v>
      </c>
      <c r="G5615" t="s">
        <v>461</v>
      </c>
      <c r="H5615">
        <v>115</v>
      </c>
      <c r="I5615">
        <v>38.919041666666601</v>
      </c>
      <c r="J5615">
        <v>-77.000668000000005</v>
      </c>
      <c r="K5615">
        <v>38.910978</v>
      </c>
      <c r="L5615">
        <v>-77.0049663333333</v>
      </c>
      <c r="M5615" t="s">
        <v>0</v>
      </c>
      <c r="N5615">
        <f t="shared" si="261"/>
        <v>3</v>
      </c>
      <c r="O5615" s="3">
        <f t="shared" si="262"/>
        <v>4.0500000037718564</v>
      </c>
      <c r="P5615">
        <f>HOUR('202008-capitalbikeshare-tripdat'!$C$10997)</f>
        <v>16</v>
      </c>
      <c r="Q5615">
        <f t="shared" si="263"/>
        <v>3</v>
      </c>
    </row>
    <row r="5616" spans="1:17" x14ac:dyDescent="0.35">
      <c r="A5616" t="s">
        <v>6129</v>
      </c>
      <c r="B5616" t="s">
        <v>2</v>
      </c>
      <c r="C5616" s="1">
        <v>44054.633668981478</v>
      </c>
      <c r="D5616" s="1">
        <v>44054.637604166666</v>
      </c>
      <c r="E5616" t="s">
        <v>507</v>
      </c>
      <c r="F5616">
        <v>82</v>
      </c>
      <c r="I5616">
        <v>38.920297499999997</v>
      </c>
      <c r="J5616">
        <v>-77.025803666666604</v>
      </c>
      <c r="K5616">
        <v>38.93</v>
      </c>
      <c r="L5616">
        <v>-77.03</v>
      </c>
      <c r="M5616" t="s">
        <v>0</v>
      </c>
      <c r="N5616">
        <f t="shared" si="261"/>
        <v>3</v>
      </c>
      <c r="O5616" s="3">
        <f t="shared" si="262"/>
        <v>5.6666666711680591</v>
      </c>
      <c r="P5616">
        <f>HOUR('202008-capitalbikeshare-tripdat'!$C$764)</f>
        <v>13</v>
      </c>
      <c r="Q5616">
        <f t="shared" si="263"/>
        <v>3</v>
      </c>
    </row>
    <row r="5617" spans="1:17" x14ac:dyDescent="0.35">
      <c r="A5617" t="s">
        <v>6130</v>
      </c>
      <c r="B5617" t="s">
        <v>2</v>
      </c>
      <c r="C5617" s="1">
        <v>44054.634479166663</v>
      </c>
      <c r="D5617" s="1">
        <v>44054.646851851852</v>
      </c>
      <c r="I5617">
        <v>38.93</v>
      </c>
      <c r="J5617">
        <v>-77.040000000000006</v>
      </c>
      <c r="K5617">
        <v>38.9</v>
      </c>
      <c r="L5617">
        <v>-77.040000000000006</v>
      </c>
      <c r="M5617" t="s">
        <v>0</v>
      </c>
      <c r="N5617">
        <f t="shared" si="261"/>
        <v>3</v>
      </c>
      <c r="O5617" s="3">
        <f t="shared" si="262"/>
        <v>17.816666672006249</v>
      </c>
      <c r="P5617">
        <f>HOUR('202008-capitalbikeshare-tripdat'!$C$6813)</f>
        <v>8</v>
      </c>
      <c r="Q5617">
        <f t="shared" si="263"/>
        <v>3</v>
      </c>
    </row>
    <row r="5618" spans="1:17" x14ac:dyDescent="0.35">
      <c r="A5618" t="s">
        <v>6131</v>
      </c>
      <c r="B5618" t="s">
        <v>2</v>
      </c>
      <c r="C5618" s="1">
        <v>44054.635277777779</v>
      </c>
      <c r="D5618" s="1">
        <v>44054.636504629627</v>
      </c>
      <c r="E5618" t="s">
        <v>505</v>
      </c>
      <c r="F5618">
        <v>548</v>
      </c>
      <c r="G5618" t="s">
        <v>203</v>
      </c>
      <c r="H5618">
        <v>95</v>
      </c>
      <c r="I5618">
        <v>38.880346666666597</v>
      </c>
      <c r="J5618">
        <v>-77.025134666666602</v>
      </c>
      <c r="K5618">
        <v>38.878683166666598</v>
      </c>
      <c r="L5618">
        <v>-77.023059166666599</v>
      </c>
      <c r="M5618" t="s">
        <v>0</v>
      </c>
      <c r="N5618">
        <f t="shared" si="261"/>
        <v>3</v>
      </c>
      <c r="O5618" s="3">
        <f t="shared" si="262"/>
        <v>1.7666666605509818</v>
      </c>
      <c r="P5618">
        <f>HOUR('202008-capitalbikeshare-tripdat'!$C$7962)</f>
        <v>13</v>
      </c>
      <c r="Q5618">
        <f t="shared" si="263"/>
        <v>3</v>
      </c>
    </row>
    <row r="5619" spans="1:17" x14ac:dyDescent="0.35">
      <c r="A5619" t="s">
        <v>6132</v>
      </c>
      <c r="B5619" t="s">
        <v>2</v>
      </c>
      <c r="C5619" s="1">
        <v>44054.63658564815</v>
      </c>
      <c r="D5619" s="1">
        <v>44054.645578703705</v>
      </c>
      <c r="I5619">
        <v>38.950000000000003</v>
      </c>
      <c r="J5619">
        <v>-76.98</v>
      </c>
      <c r="K5619">
        <v>38.93</v>
      </c>
      <c r="L5619">
        <v>-76.959999999999994</v>
      </c>
      <c r="M5619" t="s">
        <v>0</v>
      </c>
      <c r="N5619">
        <f t="shared" si="261"/>
        <v>3</v>
      </c>
      <c r="O5619" s="3">
        <f t="shared" si="262"/>
        <v>12.949999999254942</v>
      </c>
      <c r="P5619">
        <f>HOUR('202008-capitalbikeshare-tripdat'!$C$11686)</f>
        <v>20</v>
      </c>
      <c r="Q5619">
        <f t="shared" si="263"/>
        <v>3</v>
      </c>
    </row>
    <row r="5620" spans="1:17" x14ac:dyDescent="0.35">
      <c r="A5620" t="s">
        <v>6133</v>
      </c>
      <c r="B5620" t="s">
        <v>2</v>
      </c>
      <c r="C5620" s="1">
        <v>44054.637442129628</v>
      </c>
      <c r="D5620" s="1">
        <v>44054.641817129632</v>
      </c>
      <c r="I5620">
        <v>38.86</v>
      </c>
      <c r="J5620">
        <v>-76.98</v>
      </c>
      <c r="K5620">
        <v>38.86</v>
      </c>
      <c r="L5620">
        <v>-76.97</v>
      </c>
      <c r="M5620" t="s">
        <v>0</v>
      </c>
      <c r="N5620">
        <f t="shared" si="261"/>
        <v>3</v>
      </c>
      <c r="O5620" s="3">
        <f t="shared" si="262"/>
        <v>6.3000000058673322</v>
      </c>
      <c r="P5620">
        <f>HOUR('202008-capitalbikeshare-tripdat'!$C$8022)</f>
        <v>14</v>
      </c>
      <c r="Q5620">
        <f t="shared" si="263"/>
        <v>3</v>
      </c>
    </row>
    <row r="5621" spans="1:17" x14ac:dyDescent="0.35">
      <c r="A5621" t="s">
        <v>6134</v>
      </c>
      <c r="B5621" t="s">
        <v>2</v>
      </c>
      <c r="C5621" s="1">
        <v>44054.63784722222</v>
      </c>
      <c r="D5621" s="1">
        <v>44054.724976851852</v>
      </c>
      <c r="I5621">
        <v>38.950000000000003</v>
      </c>
      <c r="J5621">
        <v>-77.02</v>
      </c>
      <c r="K5621">
        <v>38.94</v>
      </c>
      <c r="L5621">
        <v>-77.03</v>
      </c>
      <c r="M5621" t="s">
        <v>0</v>
      </c>
      <c r="N5621">
        <f t="shared" si="261"/>
        <v>3</v>
      </c>
      <c r="O5621" s="3">
        <f t="shared" si="262"/>
        <v>125.46666666981764</v>
      </c>
      <c r="P5621">
        <f>HOUR('202008-capitalbikeshare-tripdat'!$C$12802)</f>
        <v>12</v>
      </c>
      <c r="Q5621">
        <f t="shared" si="263"/>
        <v>3</v>
      </c>
    </row>
    <row r="5622" spans="1:17" x14ac:dyDescent="0.35">
      <c r="A5622" t="s">
        <v>6135</v>
      </c>
      <c r="B5622" t="s">
        <v>2</v>
      </c>
      <c r="C5622" s="1">
        <v>44054.639027777775</v>
      </c>
      <c r="D5622" s="1">
        <v>44054.656574074077</v>
      </c>
      <c r="G5622" t="s">
        <v>29</v>
      </c>
      <c r="H5622">
        <v>575</v>
      </c>
      <c r="I5622">
        <v>38.880000000000003</v>
      </c>
      <c r="J5622">
        <v>-77.02</v>
      </c>
      <c r="K5622">
        <v>38.9319991666666</v>
      </c>
      <c r="L5622">
        <v>-77.032937333333294</v>
      </c>
      <c r="M5622" t="s">
        <v>0</v>
      </c>
      <c r="N5622">
        <f t="shared" si="261"/>
        <v>3</v>
      </c>
      <c r="O5622" s="3">
        <f t="shared" si="262"/>
        <v>25.26666667428799</v>
      </c>
      <c r="P5622">
        <f>HOUR('202008-capitalbikeshare-tripdat'!$C$7963)</f>
        <v>13</v>
      </c>
      <c r="Q5622">
        <f t="shared" si="263"/>
        <v>3</v>
      </c>
    </row>
    <row r="5623" spans="1:17" x14ac:dyDescent="0.35">
      <c r="A5623" t="s">
        <v>6136</v>
      </c>
      <c r="B5623" t="s">
        <v>2</v>
      </c>
      <c r="C5623" s="1">
        <v>44054.639814814815</v>
      </c>
      <c r="D5623" s="1">
        <v>44054.664803240739</v>
      </c>
      <c r="I5623">
        <v>38.86</v>
      </c>
      <c r="J5623">
        <v>-77</v>
      </c>
      <c r="K5623">
        <v>38.86</v>
      </c>
      <c r="L5623">
        <v>-77</v>
      </c>
      <c r="M5623" t="s">
        <v>0</v>
      </c>
      <c r="N5623">
        <f t="shared" si="261"/>
        <v>3</v>
      </c>
      <c r="O5623" s="3">
        <f t="shared" si="262"/>
        <v>35.983333331532776</v>
      </c>
      <c r="P5623">
        <f>HOUR('202008-capitalbikeshare-tripdat'!$C$7476)</f>
        <v>12</v>
      </c>
      <c r="Q5623">
        <f t="shared" si="263"/>
        <v>3</v>
      </c>
    </row>
    <row r="5624" spans="1:17" x14ac:dyDescent="0.35">
      <c r="A5624" t="s">
        <v>6137</v>
      </c>
      <c r="B5624" t="s">
        <v>2</v>
      </c>
      <c r="C5624" s="1">
        <v>44054.64234953704</v>
      </c>
      <c r="D5624" s="1">
        <v>44054.647696759261</v>
      </c>
      <c r="E5624" t="s">
        <v>737</v>
      </c>
      <c r="F5624">
        <v>108</v>
      </c>
      <c r="G5624" t="s">
        <v>110</v>
      </c>
      <c r="H5624">
        <v>133</v>
      </c>
      <c r="I5624">
        <v>38.934272833333303</v>
      </c>
      <c r="J5624">
        <v>-77.057990000000004</v>
      </c>
      <c r="K5624">
        <v>38.954975666666598</v>
      </c>
      <c r="L5624">
        <v>-77.069988499999994</v>
      </c>
      <c r="M5624" t="s">
        <v>0</v>
      </c>
      <c r="N5624">
        <f t="shared" si="261"/>
        <v>3</v>
      </c>
      <c r="O5624" s="3">
        <f t="shared" si="262"/>
        <v>7.6999999978579581</v>
      </c>
      <c r="P5624">
        <f>HOUR('202008-capitalbikeshare-tripdat'!$C$8016)</f>
        <v>14</v>
      </c>
      <c r="Q5624">
        <f t="shared" si="263"/>
        <v>3</v>
      </c>
    </row>
    <row r="5625" spans="1:17" x14ac:dyDescent="0.35">
      <c r="A5625" t="s">
        <v>6138</v>
      </c>
      <c r="B5625" t="s">
        <v>2</v>
      </c>
      <c r="C5625" s="1">
        <v>44054.64261574074</v>
      </c>
      <c r="D5625" s="1">
        <v>44054.657766203702</v>
      </c>
      <c r="E5625" t="s">
        <v>157</v>
      </c>
      <c r="F5625">
        <v>434</v>
      </c>
      <c r="G5625" t="s">
        <v>99</v>
      </c>
      <c r="H5625">
        <v>90</v>
      </c>
      <c r="I5625">
        <v>38.908656833333303</v>
      </c>
      <c r="J5625">
        <v>-77.012375833333294</v>
      </c>
      <c r="K5625">
        <v>38.95635</v>
      </c>
      <c r="L5625">
        <v>-77.033017999999998</v>
      </c>
      <c r="M5625" t="s">
        <v>0</v>
      </c>
      <c r="N5625">
        <f t="shared" si="261"/>
        <v>3</v>
      </c>
      <c r="O5625" s="3">
        <f t="shared" si="262"/>
        <v>21.816666664090008</v>
      </c>
      <c r="P5625">
        <f>HOUR('202008-capitalbikeshare-tripdat'!$C$13105)</f>
        <v>18</v>
      </c>
      <c r="Q5625">
        <f t="shared" si="263"/>
        <v>3</v>
      </c>
    </row>
    <row r="5626" spans="1:17" x14ac:dyDescent="0.35">
      <c r="A5626" t="s">
        <v>6139</v>
      </c>
      <c r="B5626" t="s">
        <v>2</v>
      </c>
      <c r="C5626" s="1">
        <v>44054.644756944443</v>
      </c>
      <c r="D5626" s="1">
        <v>44054.65152777778</v>
      </c>
      <c r="G5626" t="s">
        <v>143</v>
      </c>
      <c r="H5626">
        <v>65</v>
      </c>
      <c r="I5626">
        <v>38.93</v>
      </c>
      <c r="J5626">
        <v>-76.989999999999995</v>
      </c>
      <c r="K5626">
        <v>38.905777</v>
      </c>
      <c r="L5626">
        <v>-77.005506166666606</v>
      </c>
      <c r="M5626" t="s">
        <v>0</v>
      </c>
      <c r="N5626">
        <f t="shared" si="261"/>
        <v>3</v>
      </c>
      <c r="O5626" s="3">
        <f t="shared" si="262"/>
        <v>9.7500000055879354</v>
      </c>
      <c r="P5626">
        <f>HOUR('202008-capitalbikeshare-tripdat'!$C$1036)</f>
        <v>20</v>
      </c>
      <c r="Q5626">
        <f t="shared" si="263"/>
        <v>3</v>
      </c>
    </row>
    <row r="5627" spans="1:17" x14ac:dyDescent="0.35">
      <c r="A5627" t="s">
        <v>6140</v>
      </c>
      <c r="B5627" t="s">
        <v>2</v>
      </c>
      <c r="C5627" s="1">
        <v>44054.646296296298</v>
      </c>
      <c r="D5627" s="1">
        <v>44054.661909722221</v>
      </c>
      <c r="E5627" t="s">
        <v>191</v>
      </c>
      <c r="F5627">
        <v>97</v>
      </c>
      <c r="G5627" t="s">
        <v>3370</v>
      </c>
      <c r="H5627">
        <v>37</v>
      </c>
      <c r="I5627">
        <v>38.900436166666601</v>
      </c>
      <c r="J5627">
        <v>-76.988308833333306</v>
      </c>
      <c r="K5627">
        <v>38.878056999999998</v>
      </c>
      <c r="L5627">
        <v>-76.960731166666605</v>
      </c>
      <c r="M5627" t="s">
        <v>0</v>
      </c>
      <c r="N5627">
        <f t="shared" si="261"/>
        <v>3</v>
      </c>
      <c r="O5627" s="3">
        <f t="shared" si="262"/>
        <v>22.483333329437301</v>
      </c>
      <c r="P5627">
        <f>HOUR('202008-capitalbikeshare-tripdat'!$C$15147)</f>
        <v>20</v>
      </c>
      <c r="Q5627">
        <f t="shared" si="263"/>
        <v>3</v>
      </c>
    </row>
    <row r="5628" spans="1:17" x14ac:dyDescent="0.35">
      <c r="A5628" t="s">
        <v>6141</v>
      </c>
      <c r="B5628" t="s">
        <v>2</v>
      </c>
      <c r="C5628" s="1">
        <v>44054.647314814814</v>
      </c>
      <c r="D5628" s="1">
        <v>44054.661400462966</v>
      </c>
      <c r="I5628">
        <v>38.81</v>
      </c>
      <c r="J5628">
        <v>-77.09</v>
      </c>
      <c r="K5628">
        <v>38.81</v>
      </c>
      <c r="L5628">
        <v>-77.040000000000006</v>
      </c>
      <c r="M5628" t="s">
        <v>0</v>
      </c>
      <c r="N5628">
        <f t="shared" si="261"/>
        <v>3</v>
      </c>
      <c r="O5628" s="3">
        <f t="shared" si="262"/>
        <v>20.283333339029923</v>
      </c>
      <c r="P5628">
        <f>HOUR('202008-capitalbikeshare-tripdat'!$C$8652)</f>
        <v>18</v>
      </c>
      <c r="Q5628">
        <f t="shared" si="263"/>
        <v>3</v>
      </c>
    </row>
    <row r="5629" spans="1:17" x14ac:dyDescent="0.35">
      <c r="A5629" t="s">
        <v>6142</v>
      </c>
      <c r="B5629" t="s">
        <v>2</v>
      </c>
      <c r="C5629" s="1">
        <v>44054.652002314811</v>
      </c>
      <c r="D5629" s="1">
        <v>44054.678611111114</v>
      </c>
      <c r="I5629">
        <v>38.92</v>
      </c>
      <c r="J5629">
        <v>-76.98</v>
      </c>
      <c r="K5629">
        <v>38.909999999999997</v>
      </c>
      <c r="L5629">
        <v>-77.03</v>
      </c>
      <c r="M5629" t="s">
        <v>0</v>
      </c>
      <c r="N5629">
        <f t="shared" si="261"/>
        <v>3</v>
      </c>
      <c r="O5629" s="3">
        <f t="shared" si="262"/>
        <v>38.31666667596437</v>
      </c>
      <c r="P5629">
        <f>HOUR('202008-capitalbikeshare-tripdat'!$C$4403)</f>
        <v>12</v>
      </c>
      <c r="Q5629">
        <f t="shared" si="263"/>
        <v>3</v>
      </c>
    </row>
    <row r="5630" spans="1:17" x14ac:dyDescent="0.35">
      <c r="A5630" t="s">
        <v>6143</v>
      </c>
      <c r="B5630" t="s">
        <v>2</v>
      </c>
      <c r="C5630" s="1">
        <v>44054.652083333334</v>
      </c>
      <c r="D5630" s="1">
        <v>44054.678796296299</v>
      </c>
      <c r="I5630">
        <v>38.92</v>
      </c>
      <c r="J5630">
        <v>-76.98</v>
      </c>
      <c r="K5630">
        <v>38.909999999999997</v>
      </c>
      <c r="L5630">
        <v>-77.03</v>
      </c>
      <c r="M5630" t="s">
        <v>0</v>
      </c>
      <c r="N5630">
        <f t="shared" si="261"/>
        <v>3</v>
      </c>
      <c r="O5630" s="3">
        <f t="shared" si="262"/>
        <v>38.466666669119149</v>
      </c>
      <c r="P5630">
        <f>HOUR('202008-capitalbikeshare-tripdat'!$C$4871)</f>
        <v>23</v>
      </c>
      <c r="Q5630">
        <f t="shared" si="263"/>
        <v>3</v>
      </c>
    </row>
    <row r="5631" spans="1:17" x14ac:dyDescent="0.35">
      <c r="A5631" t="s">
        <v>6144</v>
      </c>
      <c r="B5631" t="s">
        <v>2</v>
      </c>
      <c r="C5631" s="1">
        <v>44054.653506944444</v>
      </c>
      <c r="D5631" s="1">
        <v>44054.677256944444</v>
      </c>
      <c r="E5631" t="s">
        <v>243</v>
      </c>
      <c r="F5631">
        <v>50</v>
      </c>
      <c r="I5631">
        <v>38.8730646666666</v>
      </c>
      <c r="J5631">
        <v>-76.971004500000006</v>
      </c>
      <c r="K5631">
        <v>38.96</v>
      </c>
      <c r="L5631">
        <v>-77.010000000000005</v>
      </c>
      <c r="M5631" t="s">
        <v>0</v>
      </c>
      <c r="N5631">
        <f t="shared" si="261"/>
        <v>3</v>
      </c>
      <c r="O5631" s="3">
        <f t="shared" si="262"/>
        <v>34.200000000419095</v>
      </c>
      <c r="P5631">
        <f>HOUR('202008-capitalbikeshare-tripdat'!$C$903)</f>
        <v>17</v>
      </c>
      <c r="Q5631">
        <f t="shared" si="263"/>
        <v>3</v>
      </c>
    </row>
    <row r="5632" spans="1:17" x14ac:dyDescent="0.35">
      <c r="A5632" t="s">
        <v>6145</v>
      </c>
      <c r="B5632" t="s">
        <v>2</v>
      </c>
      <c r="C5632" s="1">
        <v>44054.653854166667</v>
      </c>
      <c r="D5632" s="1">
        <v>44054.675578703704</v>
      </c>
      <c r="I5632">
        <v>38.96</v>
      </c>
      <c r="J5632">
        <v>-77.02</v>
      </c>
      <c r="K5632">
        <v>38.89</v>
      </c>
      <c r="L5632">
        <v>-77.02</v>
      </c>
      <c r="M5632" t="s">
        <v>0</v>
      </c>
      <c r="N5632">
        <f t="shared" si="261"/>
        <v>3</v>
      </c>
      <c r="O5632" s="3">
        <f t="shared" si="262"/>
        <v>31.283333332976326</v>
      </c>
      <c r="P5632">
        <f>HOUR('202008-capitalbikeshare-tripdat'!$C$7766)</f>
        <v>20</v>
      </c>
      <c r="Q5632">
        <f t="shared" si="263"/>
        <v>3</v>
      </c>
    </row>
    <row r="5633" spans="1:17" x14ac:dyDescent="0.35">
      <c r="A5633" t="s">
        <v>6146</v>
      </c>
      <c r="B5633" t="s">
        <v>2</v>
      </c>
      <c r="C5633" s="1">
        <v>44054.655474537038</v>
      </c>
      <c r="D5633" s="1">
        <v>44054.671875</v>
      </c>
      <c r="E5633" t="s">
        <v>1623</v>
      </c>
      <c r="F5633">
        <v>107</v>
      </c>
      <c r="G5633" t="s">
        <v>1623</v>
      </c>
      <c r="H5633">
        <v>107</v>
      </c>
      <c r="I5633">
        <v>38.922558833333298</v>
      </c>
      <c r="J5633">
        <v>-77.0703276666666</v>
      </c>
      <c r="K5633">
        <v>38.922626166666603</v>
      </c>
      <c r="L5633">
        <v>-77.070261000000002</v>
      </c>
      <c r="M5633" t="s">
        <v>0</v>
      </c>
      <c r="N5633">
        <f t="shared" si="261"/>
        <v>3</v>
      </c>
      <c r="O5633" s="3">
        <f t="shared" si="262"/>
        <v>23.616666665766388</v>
      </c>
      <c r="P5633">
        <f>HOUR('202008-capitalbikeshare-tripdat'!$C$7036)</f>
        <v>16</v>
      </c>
      <c r="Q5633">
        <f t="shared" si="263"/>
        <v>3</v>
      </c>
    </row>
    <row r="5634" spans="1:17" x14ac:dyDescent="0.35">
      <c r="A5634" t="s">
        <v>6147</v>
      </c>
      <c r="B5634" t="s">
        <v>2</v>
      </c>
      <c r="C5634" s="1">
        <v>44054.655949074076</v>
      </c>
      <c r="D5634" s="1">
        <v>44054.671469907407</v>
      </c>
      <c r="I5634">
        <v>38.94</v>
      </c>
      <c r="J5634">
        <v>-76.989999999999995</v>
      </c>
      <c r="K5634">
        <v>38.93</v>
      </c>
      <c r="L5634">
        <v>-77.02</v>
      </c>
      <c r="M5634" t="s">
        <v>0</v>
      </c>
      <c r="N5634">
        <f t="shared" ref="N5634:N5697" si="264">WEEKDAY(C5634)</f>
        <v>3</v>
      </c>
      <c r="O5634" s="3">
        <f t="shared" ref="O5634:O5697" si="265">(D5634-C5634)*1440</f>
        <v>22.349999996367842</v>
      </c>
      <c r="P5634">
        <f>HOUR('202008-capitalbikeshare-tripdat'!$C$11695)</f>
        <v>20</v>
      </c>
      <c r="Q5634">
        <f t="shared" ref="Q5634:Q5697" si="266">WEEKDAY(C5634)</f>
        <v>3</v>
      </c>
    </row>
    <row r="5635" spans="1:17" x14ac:dyDescent="0.35">
      <c r="A5635" t="s">
        <v>6148</v>
      </c>
      <c r="B5635" t="s">
        <v>2</v>
      </c>
      <c r="C5635" s="1">
        <v>44054.65625</v>
      </c>
      <c r="D5635" s="1">
        <v>44054.663738425923</v>
      </c>
      <c r="E5635" t="s">
        <v>345</v>
      </c>
      <c r="F5635">
        <v>136</v>
      </c>
      <c r="I5635">
        <v>38.899980999999997</v>
      </c>
      <c r="J5635">
        <v>-76.998570000000001</v>
      </c>
      <c r="K5635">
        <v>38.92</v>
      </c>
      <c r="L5635">
        <v>-77.010000000000005</v>
      </c>
      <c r="M5635" t="s">
        <v>0</v>
      </c>
      <c r="N5635">
        <f t="shared" si="264"/>
        <v>3</v>
      </c>
      <c r="O5635" s="3">
        <f t="shared" si="265"/>
        <v>10.783333329018205</v>
      </c>
      <c r="P5635">
        <f>HOUR('202008-capitalbikeshare-tripdat'!$C$11194)</f>
        <v>22</v>
      </c>
      <c r="Q5635">
        <f t="shared" si="266"/>
        <v>3</v>
      </c>
    </row>
    <row r="5636" spans="1:17" x14ac:dyDescent="0.35">
      <c r="A5636" t="s">
        <v>6149</v>
      </c>
      <c r="B5636" t="s">
        <v>2</v>
      </c>
      <c r="C5636" s="1">
        <v>44054.657094907408</v>
      </c>
      <c r="D5636" s="1">
        <v>44054.665300925924</v>
      </c>
      <c r="G5636" t="s">
        <v>1012</v>
      </c>
      <c r="H5636">
        <v>413</v>
      </c>
      <c r="I5636">
        <v>38.909999999999997</v>
      </c>
      <c r="J5636">
        <v>-77.040000000000006</v>
      </c>
      <c r="K5636">
        <v>38.908711166666599</v>
      </c>
      <c r="L5636">
        <v>-77.022689499999998</v>
      </c>
      <c r="M5636" t="s">
        <v>0</v>
      </c>
      <c r="N5636">
        <f t="shared" si="264"/>
        <v>3</v>
      </c>
      <c r="O5636" s="3">
        <f t="shared" si="265"/>
        <v>11.816666662925854</v>
      </c>
      <c r="P5636">
        <f>HOUR('202008-capitalbikeshare-tripdat'!$C$13500)</f>
        <v>14</v>
      </c>
      <c r="Q5636">
        <f t="shared" si="266"/>
        <v>3</v>
      </c>
    </row>
    <row r="5637" spans="1:17" x14ac:dyDescent="0.35">
      <c r="A5637" t="s">
        <v>6150</v>
      </c>
      <c r="B5637" t="s">
        <v>2</v>
      </c>
      <c r="C5637" s="1">
        <v>44054.657708333332</v>
      </c>
      <c r="D5637" s="1">
        <v>44054.661909722221</v>
      </c>
      <c r="I5637">
        <v>39</v>
      </c>
      <c r="J5637">
        <v>-77.03</v>
      </c>
      <c r="K5637">
        <v>38.99</v>
      </c>
      <c r="L5637">
        <v>-77.03</v>
      </c>
      <c r="M5637" t="s">
        <v>0</v>
      </c>
      <c r="N5637">
        <f t="shared" si="264"/>
        <v>3</v>
      </c>
      <c r="O5637" s="3">
        <f t="shared" si="265"/>
        <v>6.0499999998137355</v>
      </c>
      <c r="P5637">
        <f>HOUR('202008-capitalbikeshare-tripdat'!$C$4398)</f>
        <v>12</v>
      </c>
      <c r="Q5637">
        <f t="shared" si="266"/>
        <v>3</v>
      </c>
    </row>
    <row r="5638" spans="1:17" x14ac:dyDescent="0.35">
      <c r="A5638" t="s">
        <v>6151</v>
      </c>
      <c r="B5638" t="s">
        <v>2</v>
      </c>
      <c r="C5638" s="1">
        <v>44054.65865740741</v>
      </c>
      <c r="D5638" s="1">
        <v>44054.662905092591</v>
      </c>
      <c r="I5638">
        <v>38.909999999999997</v>
      </c>
      <c r="J5638">
        <v>-77.06</v>
      </c>
      <c r="K5638">
        <v>38.909999999999997</v>
      </c>
      <c r="L5638">
        <v>-77.05</v>
      </c>
      <c r="M5638" t="s">
        <v>0</v>
      </c>
      <c r="N5638">
        <f t="shared" si="264"/>
        <v>3</v>
      </c>
      <c r="O5638" s="3">
        <f t="shared" si="265"/>
        <v>6.1166666611097753</v>
      </c>
      <c r="P5638">
        <f>HOUR('202008-capitalbikeshare-tripdat'!$C$9247)</f>
        <v>2</v>
      </c>
      <c r="Q5638">
        <f t="shared" si="266"/>
        <v>3</v>
      </c>
    </row>
    <row r="5639" spans="1:17" x14ac:dyDescent="0.35">
      <c r="A5639" t="s">
        <v>6152</v>
      </c>
      <c r="B5639" t="s">
        <v>2</v>
      </c>
      <c r="C5639" s="1">
        <v>44054.659305555557</v>
      </c>
      <c r="D5639" s="1">
        <v>44054.992627314816</v>
      </c>
      <c r="I5639">
        <v>38.86</v>
      </c>
      <c r="J5639">
        <v>-76.97</v>
      </c>
      <c r="K5639">
        <v>38.86</v>
      </c>
      <c r="L5639">
        <v>-76.989999999999995</v>
      </c>
      <c r="M5639" t="s">
        <v>0</v>
      </c>
      <c r="N5639">
        <f t="shared" si="264"/>
        <v>3</v>
      </c>
      <c r="O5639" s="3">
        <f t="shared" si="265"/>
        <v>479.98333333292976</v>
      </c>
      <c r="P5639">
        <f>HOUR('202008-capitalbikeshare-tripdat'!$C$8023)</f>
        <v>14</v>
      </c>
      <c r="Q5639">
        <f t="shared" si="266"/>
        <v>3</v>
      </c>
    </row>
    <row r="5640" spans="1:17" x14ac:dyDescent="0.35">
      <c r="A5640" t="s">
        <v>6153</v>
      </c>
      <c r="B5640" t="s">
        <v>2</v>
      </c>
      <c r="C5640" s="1">
        <v>44054.662673611114</v>
      </c>
      <c r="D5640" s="1">
        <v>44054.668935185182</v>
      </c>
      <c r="E5640" t="s">
        <v>633</v>
      </c>
      <c r="F5640">
        <v>150</v>
      </c>
      <c r="G5640" t="s">
        <v>272</v>
      </c>
      <c r="H5640">
        <v>299</v>
      </c>
      <c r="I5640">
        <v>38.908791666666602</v>
      </c>
      <c r="J5640">
        <v>-77.045002666666605</v>
      </c>
      <c r="K5640">
        <v>38.916714499999998</v>
      </c>
      <c r="L5640">
        <v>-77.028176333333306</v>
      </c>
      <c r="M5640" t="s">
        <v>0</v>
      </c>
      <c r="N5640">
        <f t="shared" si="264"/>
        <v>3</v>
      </c>
      <c r="O5640" s="3">
        <f t="shared" si="265"/>
        <v>9.0166666579898447</v>
      </c>
      <c r="P5640">
        <f>HOUR('202008-capitalbikeshare-tripdat'!$C$8687)</f>
        <v>20</v>
      </c>
      <c r="Q5640">
        <f t="shared" si="266"/>
        <v>3</v>
      </c>
    </row>
    <row r="5641" spans="1:17" x14ac:dyDescent="0.35">
      <c r="A5641" t="s">
        <v>6154</v>
      </c>
      <c r="B5641" t="s">
        <v>2</v>
      </c>
      <c r="C5641" s="1">
        <v>44054.664571759262</v>
      </c>
      <c r="D5641" s="1">
        <v>44054.678599537037</v>
      </c>
      <c r="E5641" t="s">
        <v>4148</v>
      </c>
      <c r="F5641">
        <v>403</v>
      </c>
      <c r="I5641">
        <v>38.898347833333297</v>
      </c>
      <c r="J5641">
        <v>-77.043351333333305</v>
      </c>
      <c r="K5641">
        <v>38.93</v>
      </c>
      <c r="L5641">
        <v>-77.040000000000006</v>
      </c>
      <c r="M5641" t="s">
        <v>0</v>
      </c>
      <c r="N5641">
        <f t="shared" si="264"/>
        <v>3</v>
      </c>
      <c r="O5641" s="3">
        <f t="shared" si="265"/>
        <v>20.199999996693805</v>
      </c>
      <c r="P5641">
        <f>HOUR('202008-capitalbikeshare-tripdat'!$C$13503)</f>
        <v>14</v>
      </c>
      <c r="Q5641">
        <f t="shared" si="266"/>
        <v>3</v>
      </c>
    </row>
    <row r="5642" spans="1:17" x14ac:dyDescent="0.35">
      <c r="A5642" t="s">
        <v>6155</v>
      </c>
      <c r="B5642" t="s">
        <v>2</v>
      </c>
      <c r="C5642" s="1">
        <v>44054.666481481479</v>
      </c>
      <c r="D5642" s="1">
        <v>44054.676631944443</v>
      </c>
      <c r="E5642" t="s">
        <v>1783</v>
      </c>
      <c r="F5642">
        <v>13</v>
      </c>
      <c r="G5642" t="s">
        <v>778</v>
      </c>
      <c r="H5642">
        <v>75</v>
      </c>
      <c r="I5642">
        <v>38.900129666666601</v>
      </c>
      <c r="J5642">
        <v>-77.042898333333298</v>
      </c>
      <c r="K5642">
        <v>38.920650999999999</v>
      </c>
      <c r="L5642">
        <v>-77.043583666666606</v>
      </c>
      <c r="M5642" t="s">
        <v>0</v>
      </c>
      <c r="N5642">
        <f t="shared" si="264"/>
        <v>3</v>
      </c>
      <c r="O5642" s="3">
        <f t="shared" si="265"/>
        <v>14.616666667861864</v>
      </c>
      <c r="P5642">
        <f>HOUR('202008-capitalbikeshare-tripdat'!$C$12006)</f>
        <v>17</v>
      </c>
      <c r="Q5642">
        <f t="shared" si="266"/>
        <v>3</v>
      </c>
    </row>
    <row r="5643" spans="1:17" x14ac:dyDescent="0.35">
      <c r="A5643" t="s">
        <v>6156</v>
      </c>
      <c r="B5643" t="s">
        <v>2</v>
      </c>
      <c r="C5643" s="1">
        <v>44054.667361111111</v>
      </c>
      <c r="D5643" s="1">
        <v>44054.678831018522</v>
      </c>
      <c r="G5643" t="s">
        <v>985</v>
      </c>
      <c r="H5643">
        <v>395</v>
      </c>
      <c r="I5643">
        <v>38.9</v>
      </c>
      <c r="J5643">
        <v>-77.040000000000006</v>
      </c>
      <c r="K5643">
        <v>38.898309333333302</v>
      </c>
      <c r="L5643">
        <v>-77.039795499999997</v>
      </c>
      <c r="M5643" t="s">
        <v>0</v>
      </c>
      <c r="N5643">
        <f t="shared" si="264"/>
        <v>3</v>
      </c>
      <c r="O5643" s="3">
        <f t="shared" si="265"/>
        <v>16.516666671959683</v>
      </c>
      <c r="P5643">
        <f>HOUR('202008-capitalbikeshare-tripdat'!$C$1061)</f>
        <v>21</v>
      </c>
      <c r="Q5643">
        <f t="shared" si="266"/>
        <v>3</v>
      </c>
    </row>
    <row r="5644" spans="1:17" x14ac:dyDescent="0.35">
      <c r="A5644" t="s">
        <v>6157</v>
      </c>
      <c r="B5644" t="s">
        <v>2</v>
      </c>
      <c r="C5644" s="1">
        <v>44054.667500000003</v>
      </c>
      <c r="D5644" s="1">
        <v>44054.682673611111</v>
      </c>
      <c r="E5644" t="s">
        <v>52</v>
      </c>
      <c r="F5644">
        <v>24</v>
      </c>
      <c r="G5644" t="s">
        <v>113</v>
      </c>
      <c r="H5644">
        <v>527</v>
      </c>
      <c r="I5644">
        <v>38.910121500000002</v>
      </c>
      <c r="J5644">
        <v>-77.044418166666603</v>
      </c>
      <c r="K5644">
        <v>38.9256405</v>
      </c>
      <c r="L5644">
        <v>-77.027091666666607</v>
      </c>
      <c r="M5644" t="s">
        <v>0</v>
      </c>
      <c r="N5644">
        <f t="shared" si="264"/>
        <v>3</v>
      </c>
      <c r="O5644" s="3">
        <f t="shared" si="265"/>
        <v>21.849999994738027</v>
      </c>
      <c r="P5644">
        <f>HOUR('202008-capitalbikeshare-tripdat'!$C$3107)</f>
        <v>16</v>
      </c>
      <c r="Q5644">
        <f t="shared" si="266"/>
        <v>3</v>
      </c>
    </row>
    <row r="5645" spans="1:17" x14ac:dyDescent="0.35">
      <c r="A5645" t="s">
        <v>6158</v>
      </c>
      <c r="B5645" t="s">
        <v>2</v>
      </c>
      <c r="C5645" s="1">
        <v>44054.668657407405</v>
      </c>
      <c r="D5645" s="1">
        <v>44054.694074074076</v>
      </c>
      <c r="E5645" t="s">
        <v>1121</v>
      </c>
      <c r="F5645">
        <v>148</v>
      </c>
      <c r="I5645">
        <v>38.897376999999999</v>
      </c>
      <c r="J5645">
        <v>-77.022324499999996</v>
      </c>
      <c r="K5645">
        <v>38.83</v>
      </c>
      <c r="L5645">
        <v>-76.989999999999995</v>
      </c>
      <c r="M5645" t="s">
        <v>0</v>
      </c>
      <c r="N5645">
        <f t="shared" si="264"/>
        <v>3</v>
      </c>
      <c r="O5645" s="3">
        <f t="shared" si="265"/>
        <v>36.600000006146729</v>
      </c>
      <c r="P5645">
        <f>HOUR('202008-capitalbikeshare-tripdat'!$C$4127)</f>
        <v>21</v>
      </c>
      <c r="Q5645">
        <f t="shared" si="266"/>
        <v>3</v>
      </c>
    </row>
    <row r="5646" spans="1:17" x14ac:dyDescent="0.35">
      <c r="A5646" t="s">
        <v>6159</v>
      </c>
      <c r="B5646" t="s">
        <v>2</v>
      </c>
      <c r="C5646" s="1">
        <v>44054.669421296298</v>
      </c>
      <c r="D5646" s="1">
        <v>44054.673715277779</v>
      </c>
      <c r="E5646" t="s">
        <v>1711</v>
      </c>
      <c r="F5646">
        <v>179</v>
      </c>
      <c r="G5646" t="s">
        <v>887</v>
      </c>
      <c r="H5646">
        <v>170</v>
      </c>
      <c r="I5646">
        <v>38.885786666666597</v>
      </c>
      <c r="J5646">
        <v>-77.097797999999997</v>
      </c>
      <c r="K5646">
        <v>38.893389166666601</v>
      </c>
      <c r="L5646">
        <v>-77.076394166666603</v>
      </c>
      <c r="M5646" t="s">
        <v>0</v>
      </c>
      <c r="N5646">
        <f t="shared" si="264"/>
        <v>3</v>
      </c>
      <c r="O5646" s="3">
        <f t="shared" si="265"/>
        <v>6.1833333328831941</v>
      </c>
      <c r="P5646">
        <f>HOUR('202008-capitalbikeshare-tripdat'!$C$11404)</f>
        <v>12</v>
      </c>
      <c r="Q5646">
        <f t="shared" si="266"/>
        <v>3</v>
      </c>
    </row>
    <row r="5647" spans="1:17" x14ac:dyDescent="0.35">
      <c r="A5647" t="s">
        <v>6160</v>
      </c>
      <c r="B5647" t="s">
        <v>2</v>
      </c>
      <c r="C5647" s="1">
        <v>44054.670648148145</v>
      </c>
      <c r="D5647" s="1">
        <v>44054.67465277778</v>
      </c>
      <c r="I5647">
        <v>38.92</v>
      </c>
      <c r="J5647">
        <v>-77.010000000000005</v>
      </c>
      <c r="K5647">
        <v>38.93</v>
      </c>
      <c r="L5647">
        <v>-77.010000000000005</v>
      </c>
      <c r="M5647" t="s">
        <v>0</v>
      </c>
      <c r="N5647">
        <f t="shared" si="264"/>
        <v>3</v>
      </c>
      <c r="O5647" s="3">
        <f t="shared" si="265"/>
        <v>5.7666666735894978</v>
      </c>
      <c r="P5647">
        <f>HOUR('202008-capitalbikeshare-tripdat'!$C$11195)</f>
        <v>22</v>
      </c>
      <c r="Q5647">
        <f t="shared" si="266"/>
        <v>3</v>
      </c>
    </row>
    <row r="5648" spans="1:17" x14ac:dyDescent="0.35">
      <c r="A5648" t="s">
        <v>6161</v>
      </c>
      <c r="B5648" t="s">
        <v>2</v>
      </c>
      <c r="C5648" s="1">
        <v>44054.673703703702</v>
      </c>
      <c r="D5648" s="1">
        <v>44054.683553240742</v>
      </c>
      <c r="E5648" t="s">
        <v>330</v>
      </c>
      <c r="F5648">
        <v>197</v>
      </c>
      <c r="G5648" t="s">
        <v>228</v>
      </c>
      <c r="H5648">
        <v>634</v>
      </c>
      <c r="I5648">
        <v>38.896087000000001</v>
      </c>
      <c r="J5648">
        <v>-77.049766666666599</v>
      </c>
      <c r="K5648">
        <v>38.934209000000003</v>
      </c>
      <c r="L5648">
        <v>-77.032794499999994</v>
      </c>
      <c r="M5648" t="s">
        <v>0</v>
      </c>
      <c r="N5648">
        <f t="shared" si="264"/>
        <v>3</v>
      </c>
      <c r="O5648" s="3">
        <f t="shared" si="265"/>
        <v>14.183333338005468</v>
      </c>
      <c r="P5648">
        <f>HOUR('202008-capitalbikeshare-tripdat'!$C$7964)</f>
        <v>13</v>
      </c>
      <c r="Q5648">
        <f t="shared" si="266"/>
        <v>3</v>
      </c>
    </row>
    <row r="5649" spans="1:17" x14ac:dyDescent="0.35">
      <c r="A5649" t="s">
        <v>6162</v>
      </c>
      <c r="B5649" t="s">
        <v>2</v>
      </c>
      <c r="C5649" s="1">
        <v>44054.676782407405</v>
      </c>
      <c r="D5649" s="1">
        <v>44054.701064814813</v>
      </c>
      <c r="E5649" t="s">
        <v>528</v>
      </c>
      <c r="F5649">
        <v>21</v>
      </c>
      <c r="I5649">
        <v>38.876641333333303</v>
      </c>
      <c r="J5649">
        <v>-77.017867833333298</v>
      </c>
      <c r="K5649">
        <v>38.92</v>
      </c>
      <c r="L5649">
        <v>-77.03</v>
      </c>
      <c r="M5649" t="s">
        <v>0</v>
      </c>
      <c r="N5649">
        <f t="shared" si="264"/>
        <v>3</v>
      </c>
      <c r="O5649" s="3">
        <f t="shared" si="265"/>
        <v>34.966666668187827</v>
      </c>
      <c r="P5649">
        <f>HOUR('202008-capitalbikeshare-tripdat'!$C$13727)</f>
        <v>19</v>
      </c>
      <c r="Q5649">
        <f t="shared" si="266"/>
        <v>3</v>
      </c>
    </row>
    <row r="5650" spans="1:17" x14ac:dyDescent="0.35">
      <c r="A5650" t="s">
        <v>6163</v>
      </c>
      <c r="B5650" t="s">
        <v>2</v>
      </c>
      <c r="C5650" s="1">
        <v>44054.677256944444</v>
      </c>
      <c r="D5650" s="1">
        <v>44054.718715277777</v>
      </c>
      <c r="E5650" t="s">
        <v>514</v>
      </c>
      <c r="F5650">
        <v>185</v>
      </c>
      <c r="I5650">
        <v>38.888589166666598</v>
      </c>
      <c r="J5650">
        <v>-77.0324545</v>
      </c>
      <c r="K5650">
        <v>38.85</v>
      </c>
      <c r="L5650">
        <v>-77.13</v>
      </c>
      <c r="M5650" t="s">
        <v>0</v>
      </c>
      <c r="N5650">
        <f t="shared" si="264"/>
        <v>3</v>
      </c>
      <c r="O5650" s="3">
        <f t="shared" si="265"/>
        <v>59.699999999720603</v>
      </c>
      <c r="P5650">
        <f>HOUR('202008-capitalbikeshare-tripdat'!$C$12806)</f>
        <v>12</v>
      </c>
      <c r="Q5650">
        <f t="shared" si="266"/>
        <v>3</v>
      </c>
    </row>
    <row r="5651" spans="1:17" x14ac:dyDescent="0.35">
      <c r="A5651" t="s">
        <v>6164</v>
      </c>
      <c r="B5651" t="s">
        <v>2</v>
      </c>
      <c r="C5651" s="1">
        <v>44054.677546296298</v>
      </c>
      <c r="D5651" s="1">
        <v>44054.693831018521</v>
      </c>
      <c r="E5651" t="s">
        <v>1816</v>
      </c>
      <c r="F5651">
        <v>558</v>
      </c>
      <c r="I5651">
        <v>39.043208999999997</v>
      </c>
      <c r="J5651">
        <v>-77.1134256666666</v>
      </c>
      <c r="K5651">
        <v>39.03</v>
      </c>
      <c r="L5651">
        <v>-77.05</v>
      </c>
      <c r="M5651" t="s">
        <v>0</v>
      </c>
      <c r="N5651">
        <f t="shared" si="264"/>
        <v>3</v>
      </c>
      <c r="O5651" s="3">
        <f t="shared" si="265"/>
        <v>23.45000000204891</v>
      </c>
      <c r="P5651">
        <f>HOUR('202008-capitalbikeshare-tripdat'!$C$1769)</f>
        <v>23</v>
      </c>
      <c r="Q5651">
        <f t="shared" si="266"/>
        <v>3</v>
      </c>
    </row>
    <row r="5652" spans="1:17" x14ac:dyDescent="0.35">
      <c r="A5652" t="s">
        <v>6165</v>
      </c>
      <c r="B5652" t="s">
        <v>2</v>
      </c>
      <c r="C5652" s="1">
        <v>44054.678344907406</v>
      </c>
      <c r="D5652" s="1">
        <v>44054.733958333331</v>
      </c>
      <c r="I5652">
        <v>38.96</v>
      </c>
      <c r="J5652">
        <v>-76.98</v>
      </c>
      <c r="K5652">
        <v>38.96</v>
      </c>
      <c r="L5652">
        <v>-76.98</v>
      </c>
      <c r="M5652" t="s">
        <v>0</v>
      </c>
      <c r="N5652">
        <f t="shared" si="264"/>
        <v>3</v>
      </c>
      <c r="O5652" s="3">
        <f t="shared" si="265"/>
        <v>80.083333330694586</v>
      </c>
      <c r="P5652">
        <f>HOUR('202008-capitalbikeshare-tripdat'!$C$11407)</f>
        <v>12</v>
      </c>
      <c r="Q5652">
        <f t="shared" si="266"/>
        <v>3</v>
      </c>
    </row>
    <row r="5653" spans="1:17" x14ac:dyDescent="0.35">
      <c r="A5653" t="s">
        <v>6166</v>
      </c>
      <c r="B5653" t="s">
        <v>2</v>
      </c>
      <c r="C5653" s="1">
        <v>44054.678680555553</v>
      </c>
      <c r="D5653" s="1">
        <v>44054.682268518518</v>
      </c>
      <c r="G5653" t="s">
        <v>203</v>
      </c>
      <c r="H5653">
        <v>95</v>
      </c>
      <c r="I5653">
        <v>38.880000000000003</v>
      </c>
      <c r="J5653">
        <v>-77.02</v>
      </c>
      <c r="K5653">
        <v>38.8787168333333</v>
      </c>
      <c r="L5653">
        <v>-77.023006666666603</v>
      </c>
      <c r="M5653" t="s">
        <v>0</v>
      </c>
      <c r="N5653">
        <f t="shared" si="264"/>
        <v>3</v>
      </c>
      <c r="O5653" s="3">
        <f t="shared" si="265"/>
        <v>5.1666666695382446</v>
      </c>
      <c r="P5653">
        <f>HOUR('202008-capitalbikeshare-tripdat'!$C$13723)</f>
        <v>18</v>
      </c>
      <c r="Q5653">
        <f t="shared" si="266"/>
        <v>3</v>
      </c>
    </row>
    <row r="5654" spans="1:17" x14ac:dyDescent="0.35">
      <c r="A5654" t="s">
        <v>6167</v>
      </c>
      <c r="B5654" t="s">
        <v>2</v>
      </c>
      <c r="C5654" s="1">
        <v>44054.678738425922</v>
      </c>
      <c r="D5654" s="1">
        <v>44054.683865740742</v>
      </c>
      <c r="E5654" t="s">
        <v>373</v>
      </c>
      <c r="F5654">
        <v>132</v>
      </c>
      <c r="G5654" t="s">
        <v>569</v>
      </c>
      <c r="H5654">
        <v>456</v>
      </c>
      <c r="I5654">
        <v>38.898313000000002</v>
      </c>
      <c r="J5654">
        <v>-77.027684666666602</v>
      </c>
      <c r="K5654">
        <v>38.9022211666666</v>
      </c>
      <c r="L5654">
        <v>-77.016079333333295</v>
      </c>
      <c r="M5654" t="s">
        <v>0</v>
      </c>
      <c r="N5654">
        <f t="shared" si="264"/>
        <v>3</v>
      </c>
      <c r="O5654" s="3">
        <f t="shared" si="265"/>
        <v>7.3833333409857005</v>
      </c>
      <c r="P5654">
        <f>HOUR('202008-capitalbikeshare-tripdat'!$C$13529)</f>
        <v>14</v>
      </c>
      <c r="Q5654">
        <f t="shared" si="266"/>
        <v>3</v>
      </c>
    </row>
    <row r="5655" spans="1:17" x14ac:dyDescent="0.35">
      <c r="A5655" t="s">
        <v>6168</v>
      </c>
      <c r="B5655" t="s">
        <v>2</v>
      </c>
      <c r="C5655" s="1">
        <v>44054.679537037038</v>
      </c>
      <c r="D5655" s="1">
        <v>44054.684004629627</v>
      </c>
      <c r="E5655" t="s">
        <v>388</v>
      </c>
      <c r="F5655">
        <v>238</v>
      </c>
      <c r="G5655" t="s">
        <v>466</v>
      </c>
      <c r="H5655">
        <v>424</v>
      </c>
      <c r="I5655">
        <v>38.8047118333333</v>
      </c>
      <c r="J5655">
        <v>-77.043279499999997</v>
      </c>
      <c r="K5655">
        <v>38.806925666666601</v>
      </c>
      <c r="L5655">
        <v>-77.059661666666599</v>
      </c>
      <c r="M5655" t="s">
        <v>0</v>
      </c>
      <c r="N5655">
        <f t="shared" si="264"/>
        <v>3</v>
      </c>
      <c r="O5655" s="3">
        <f t="shared" si="265"/>
        <v>6.4333333284594119</v>
      </c>
      <c r="P5655">
        <f>HOUR('202008-capitalbikeshare-tripdat'!$C$15336)</f>
        <v>7</v>
      </c>
      <c r="Q5655">
        <f t="shared" si="266"/>
        <v>3</v>
      </c>
    </row>
    <row r="5656" spans="1:17" x14ac:dyDescent="0.35">
      <c r="A5656" t="s">
        <v>6169</v>
      </c>
      <c r="B5656" t="s">
        <v>2</v>
      </c>
      <c r="C5656" s="1">
        <v>44054.680625000001</v>
      </c>
      <c r="D5656" s="1">
        <v>44054.695775462962</v>
      </c>
      <c r="I5656">
        <v>39</v>
      </c>
      <c r="J5656">
        <v>-77</v>
      </c>
      <c r="K5656">
        <v>38.99</v>
      </c>
      <c r="L5656">
        <v>-77</v>
      </c>
      <c r="M5656" t="s">
        <v>0</v>
      </c>
      <c r="N5656">
        <f t="shared" si="264"/>
        <v>3</v>
      </c>
      <c r="O5656" s="3">
        <f t="shared" si="265"/>
        <v>21.816666664090008</v>
      </c>
      <c r="P5656">
        <f>HOUR('202008-capitalbikeshare-tripdat'!$C$14289)</f>
        <v>15</v>
      </c>
      <c r="Q5656">
        <f t="shared" si="266"/>
        <v>3</v>
      </c>
    </row>
    <row r="5657" spans="1:17" x14ac:dyDescent="0.35">
      <c r="A5657" t="s">
        <v>6170</v>
      </c>
      <c r="B5657" t="s">
        <v>2</v>
      </c>
      <c r="C5657" s="1">
        <v>44054.682546296295</v>
      </c>
      <c r="D5657" s="1">
        <v>44054.701122685183</v>
      </c>
      <c r="E5657" t="s">
        <v>203</v>
      </c>
      <c r="F5657">
        <v>95</v>
      </c>
      <c r="I5657">
        <v>38.878726666666601</v>
      </c>
      <c r="J5657">
        <v>-77.022975833333305</v>
      </c>
      <c r="K5657">
        <v>38.92</v>
      </c>
      <c r="L5657">
        <v>-77.03</v>
      </c>
      <c r="M5657" t="s">
        <v>0</v>
      </c>
      <c r="N5657">
        <f t="shared" si="264"/>
        <v>3</v>
      </c>
      <c r="O5657" s="3">
        <f t="shared" si="265"/>
        <v>26.749999998137355</v>
      </c>
      <c r="P5657">
        <f>HOUR('202008-capitalbikeshare-tripdat'!$C$13722)</f>
        <v>18</v>
      </c>
      <c r="Q5657">
        <f t="shared" si="266"/>
        <v>3</v>
      </c>
    </row>
    <row r="5658" spans="1:17" x14ac:dyDescent="0.35">
      <c r="A5658" t="s">
        <v>6171</v>
      </c>
      <c r="B5658" t="s">
        <v>2</v>
      </c>
      <c r="C5658" s="1">
        <v>44054.682974537034</v>
      </c>
      <c r="D5658" s="1">
        <v>44054.690358796295</v>
      </c>
      <c r="G5658" t="s">
        <v>99</v>
      </c>
      <c r="H5658">
        <v>90</v>
      </c>
      <c r="I5658">
        <v>38.93</v>
      </c>
      <c r="J5658">
        <v>-77.02</v>
      </c>
      <c r="K5658">
        <v>38.956423333333298</v>
      </c>
      <c r="L5658">
        <v>-77.032932333333306</v>
      </c>
      <c r="M5658" t="s">
        <v>0</v>
      </c>
      <c r="N5658">
        <f t="shared" si="264"/>
        <v>3</v>
      </c>
      <c r="O5658" s="3">
        <f t="shared" si="265"/>
        <v>10.633333335863426</v>
      </c>
      <c r="P5658">
        <f>HOUR('202008-capitalbikeshare-tripdat'!$C$9255)</f>
        <v>6</v>
      </c>
      <c r="Q5658">
        <f t="shared" si="266"/>
        <v>3</v>
      </c>
    </row>
    <row r="5659" spans="1:17" x14ac:dyDescent="0.35">
      <c r="A5659" t="s">
        <v>6172</v>
      </c>
      <c r="B5659" t="s">
        <v>2</v>
      </c>
      <c r="C5659" s="1">
        <v>44054.688483796293</v>
      </c>
      <c r="D5659" s="1">
        <v>44054.727037037039</v>
      </c>
      <c r="E5659" t="s">
        <v>122</v>
      </c>
      <c r="F5659">
        <v>84</v>
      </c>
      <c r="I5659">
        <v>38.937457333333299</v>
      </c>
      <c r="J5659">
        <v>-77.032880166666601</v>
      </c>
      <c r="K5659">
        <v>38.92</v>
      </c>
      <c r="L5659">
        <v>-77.040000000000006</v>
      </c>
      <c r="M5659" t="s">
        <v>0</v>
      </c>
      <c r="N5659">
        <f t="shared" si="264"/>
        <v>3</v>
      </c>
      <c r="O5659" s="3">
        <f t="shared" si="265"/>
        <v>55.516666673356667</v>
      </c>
      <c r="P5659">
        <f>HOUR('202008-capitalbikeshare-tripdat'!$C$4869)</f>
        <v>23</v>
      </c>
      <c r="Q5659">
        <f t="shared" si="266"/>
        <v>3</v>
      </c>
    </row>
    <row r="5660" spans="1:17" x14ac:dyDescent="0.35">
      <c r="A5660" t="s">
        <v>6173</v>
      </c>
      <c r="B5660" t="s">
        <v>2</v>
      </c>
      <c r="C5660" s="1">
        <v>44054.688969907409</v>
      </c>
      <c r="D5660" s="1">
        <v>44054.702662037038</v>
      </c>
      <c r="I5660">
        <v>38.9</v>
      </c>
      <c r="J5660">
        <v>-77.040000000000006</v>
      </c>
      <c r="K5660">
        <v>38.94</v>
      </c>
      <c r="L5660">
        <v>-77.03</v>
      </c>
      <c r="M5660" t="s">
        <v>0</v>
      </c>
      <c r="N5660">
        <f t="shared" si="264"/>
        <v>3</v>
      </c>
      <c r="O5660" s="3">
        <f t="shared" si="265"/>
        <v>19.71666666562669</v>
      </c>
      <c r="P5660">
        <f>HOUR('202008-capitalbikeshare-tripdat'!$C$12000)</f>
        <v>17</v>
      </c>
      <c r="Q5660">
        <f t="shared" si="266"/>
        <v>3</v>
      </c>
    </row>
    <row r="5661" spans="1:17" x14ac:dyDescent="0.35">
      <c r="A5661" t="s">
        <v>6174</v>
      </c>
      <c r="B5661" t="s">
        <v>2</v>
      </c>
      <c r="C5661" s="1">
        <v>44054.689039351855</v>
      </c>
      <c r="D5661" s="1">
        <v>44054.700416666667</v>
      </c>
      <c r="E5661" t="s">
        <v>503</v>
      </c>
      <c r="F5661">
        <v>491</v>
      </c>
      <c r="G5661" t="s">
        <v>1188</v>
      </c>
      <c r="H5661">
        <v>7</v>
      </c>
      <c r="I5661">
        <v>38.893783499999998</v>
      </c>
      <c r="J5661">
        <v>-77.070848333333302</v>
      </c>
      <c r="K5661">
        <v>38.863449500000002</v>
      </c>
      <c r="L5661">
        <v>-77.063406666666594</v>
      </c>
      <c r="M5661" t="s">
        <v>0</v>
      </c>
      <c r="N5661">
        <f t="shared" si="264"/>
        <v>3</v>
      </c>
      <c r="O5661" s="3">
        <f t="shared" si="265"/>
        <v>16.383333328412846</v>
      </c>
      <c r="P5661">
        <f>HOUR('202008-capitalbikeshare-tripdat'!$C$14462)</f>
        <v>17</v>
      </c>
      <c r="Q5661">
        <f t="shared" si="266"/>
        <v>3</v>
      </c>
    </row>
    <row r="5662" spans="1:17" x14ac:dyDescent="0.35">
      <c r="A5662" t="s">
        <v>6175</v>
      </c>
      <c r="B5662" t="s">
        <v>2</v>
      </c>
      <c r="C5662" s="1">
        <v>44054.690787037034</v>
      </c>
      <c r="D5662" s="1">
        <v>44054.706423611111</v>
      </c>
      <c r="E5662" t="s">
        <v>70</v>
      </c>
      <c r="F5662">
        <v>549</v>
      </c>
      <c r="G5662" t="s">
        <v>332</v>
      </c>
      <c r="H5662">
        <v>64</v>
      </c>
      <c r="I5662">
        <v>38.9149508333333</v>
      </c>
      <c r="J5662">
        <v>-77.007724999999994</v>
      </c>
      <c r="K5662">
        <v>38.930737333333298</v>
      </c>
      <c r="L5662">
        <v>-77.031419</v>
      </c>
      <c r="M5662" t="s">
        <v>0</v>
      </c>
      <c r="N5662">
        <f t="shared" si="264"/>
        <v>3</v>
      </c>
      <c r="O5662" s="3">
        <f t="shared" si="265"/>
        <v>22.516666670562699</v>
      </c>
      <c r="P5662">
        <f>HOUR('202008-capitalbikeshare-tripdat'!$C$10901)</f>
        <v>14</v>
      </c>
      <c r="Q5662">
        <f t="shared" si="266"/>
        <v>3</v>
      </c>
    </row>
    <row r="5663" spans="1:17" x14ac:dyDescent="0.35">
      <c r="A5663" t="s">
        <v>6176</v>
      </c>
      <c r="B5663" t="s">
        <v>2</v>
      </c>
      <c r="C5663" s="1">
        <v>44054.694618055553</v>
      </c>
      <c r="D5663" s="1">
        <v>44054.70484953704</v>
      </c>
      <c r="I5663">
        <v>38.92</v>
      </c>
      <c r="J5663">
        <v>-77.02</v>
      </c>
      <c r="K5663">
        <v>38.950000000000003</v>
      </c>
      <c r="L5663">
        <v>-77.02</v>
      </c>
      <c r="M5663" t="s">
        <v>0</v>
      </c>
      <c r="N5663">
        <f t="shared" si="264"/>
        <v>3</v>
      </c>
      <c r="O5663" s="3">
        <f t="shared" si="265"/>
        <v>14.733333340846002</v>
      </c>
      <c r="P5663">
        <f>HOUR('202008-capitalbikeshare-tripdat'!$C$6810)</f>
        <v>8</v>
      </c>
      <c r="Q5663">
        <f t="shared" si="266"/>
        <v>3</v>
      </c>
    </row>
    <row r="5664" spans="1:17" x14ac:dyDescent="0.35">
      <c r="A5664" t="s">
        <v>6177</v>
      </c>
      <c r="B5664" t="s">
        <v>2</v>
      </c>
      <c r="C5664" s="1">
        <v>44054.695960648147</v>
      </c>
      <c r="D5664" s="1">
        <v>44054.727858796294</v>
      </c>
      <c r="I5664">
        <v>38.909999999999997</v>
      </c>
      <c r="J5664">
        <v>-77.040000000000006</v>
      </c>
      <c r="K5664">
        <v>38.9</v>
      </c>
      <c r="L5664">
        <v>-77.069999999999993</v>
      </c>
      <c r="M5664" t="s">
        <v>0</v>
      </c>
      <c r="N5664">
        <f t="shared" si="264"/>
        <v>3</v>
      </c>
      <c r="O5664" s="3">
        <f t="shared" si="265"/>
        <v>45.93333333148621</v>
      </c>
      <c r="P5664">
        <f>HOUR('202008-capitalbikeshare-tripdat'!$C$6016)</f>
        <v>11</v>
      </c>
      <c r="Q5664">
        <f t="shared" si="266"/>
        <v>3</v>
      </c>
    </row>
    <row r="5665" spans="1:17" x14ac:dyDescent="0.35">
      <c r="A5665" t="s">
        <v>6178</v>
      </c>
      <c r="B5665" t="s">
        <v>2</v>
      </c>
      <c r="C5665" s="1">
        <v>44054.696736111109</v>
      </c>
      <c r="D5665" s="1">
        <v>44054.702314814815</v>
      </c>
      <c r="G5665" t="s">
        <v>614</v>
      </c>
      <c r="H5665">
        <v>452</v>
      </c>
      <c r="I5665">
        <v>38.909999999999997</v>
      </c>
      <c r="J5665">
        <v>-77.05</v>
      </c>
      <c r="K5665">
        <v>38.890500166666598</v>
      </c>
      <c r="L5665">
        <v>-77.049386833333301</v>
      </c>
      <c r="M5665" t="s">
        <v>0</v>
      </c>
      <c r="N5665">
        <f t="shared" si="264"/>
        <v>3</v>
      </c>
      <c r="O5665" s="3">
        <f t="shared" si="265"/>
        <v>8.0333333357702941</v>
      </c>
      <c r="P5665">
        <f>HOUR('202008-capitalbikeshare-tripdat'!$C$9249)</f>
        <v>2</v>
      </c>
      <c r="Q5665">
        <f t="shared" si="266"/>
        <v>3</v>
      </c>
    </row>
    <row r="5666" spans="1:17" x14ac:dyDescent="0.35">
      <c r="A5666" t="s">
        <v>6179</v>
      </c>
      <c r="B5666" t="s">
        <v>2</v>
      </c>
      <c r="C5666" s="1">
        <v>44054.697708333333</v>
      </c>
      <c r="D5666" s="1">
        <v>44054.705451388887</v>
      </c>
      <c r="I5666">
        <v>38.9</v>
      </c>
      <c r="J5666">
        <v>-76.89</v>
      </c>
      <c r="K5666">
        <v>38.9</v>
      </c>
      <c r="L5666">
        <v>-76.89</v>
      </c>
      <c r="M5666" t="s">
        <v>0</v>
      </c>
      <c r="N5666">
        <f t="shared" si="264"/>
        <v>3</v>
      </c>
      <c r="O5666" s="3">
        <f t="shared" si="265"/>
        <v>11.149999997578561</v>
      </c>
      <c r="P5666">
        <f>HOUR('202008-capitalbikeshare-tripdat'!$C$8646)</f>
        <v>18</v>
      </c>
      <c r="Q5666">
        <f t="shared" si="266"/>
        <v>3</v>
      </c>
    </row>
    <row r="5667" spans="1:17" x14ac:dyDescent="0.35">
      <c r="A5667" t="s">
        <v>6180</v>
      </c>
      <c r="B5667" t="s">
        <v>2</v>
      </c>
      <c r="C5667" s="1">
        <v>44054.701180555552</v>
      </c>
      <c r="D5667" s="1">
        <v>44054.704293981478</v>
      </c>
      <c r="I5667">
        <v>38.85</v>
      </c>
      <c r="J5667">
        <v>-76.959999999999994</v>
      </c>
      <c r="K5667">
        <v>38.85</v>
      </c>
      <c r="L5667">
        <v>-76.95</v>
      </c>
      <c r="M5667" t="s">
        <v>0</v>
      </c>
      <c r="N5667">
        <f t="shared" si="264"/>
        <v>3</v>
      </c>
      <c r="O5667" s="3">
        <f t="shared" si="265"/>
        <v>4.4833333336282521</v>
      </c>
      <c r="P5667">
        <f>HOUR('202008-capitalbikeshare-tripdat'!$C$7768)</f>
        <v>20</v>
      </c>
      <c r="Q5667">
        <f t="shared" si="266"/>
        <v>3</v>
      </c>
    </row>
    <row r="5668" spans="1:17" x14ac:dyDescent="0.35">
      <c r="A5668" t="s">
        <v>6181</v>
      </c>
      <c r="B5668" t="s">
        <v>2</v>
      </c>
      <c r="C5668" s="1">
        <v>44054.703067129631</v>
      </c>
      <c r="D5668" s="1">
        <v>44054.716828703706</v>
      </c>
      <c r="E5668" t="s">
        <v>1800</v>
      </c>
      <c r="F5668">
        <v>155</v>
      </c>
      <c r="G5668" t="s">
        <v>228</v>
      </c>
      <c r="H5668">
        <v>634</v>
      </c>
      <c r="I5668">
        <v>38.905879499999998</v>
      </c>
      <c r="J5668">
        <v>-77.039971499999993</v>
      </c>
      <c r="K5668">
        <v>38.934313000000003</v>
      </c>
      <c r="L5668">
        <v>-77.032648166666604</v>
      </c>
      <c r="M5668" t="s">
        <v>0</v>
      </c>
      <c r="N5668">
        <f t="shared" si="264"/>
        <v>3</v>
      </c>
      <c r="O5668" s="3">
        <f t="shared" si="265"/>
        <v>19.816666668048128</v>
      </c>
      <c r="P5668">
        <f>HOUR('202008-capitalbikeshare-tripdat'!$C$12003)</f>
        <v>17</v>
      </c>
      <c r="Q5668">
        <f t="shared" si="266"/>
        <v>3</v>
      </c>
    </row>
    <row r="5669" spans="1:17" x14ac:dyDescent="0.35">
      <c r="A5669" t="s">
        <v>6182</v>
      </c>
      <c r="B5669" t="s">
        <v>2</v>
      </c>
      <c r="C5669" s="1">
        <v>44054.704224537039</v>
      </c>
      <c r="D5669" s="1">
        <v>44054.717476851853</v>
      </c>
      <c r="G5669" t="s">
        <v>740</v>
      </c>
      <c r="H5669">
        <v>130</v>
      </c>
      <c r="I5669">
        <v>38.950000000000003</v>
      </c>
      <c r="J5669">
        <v>-77.02</v>
      </c>
      <c r="K5669">
        <v>38.899698333333298</v>
      </c>
      <c r="L5669">
        <v>-77.023302833333304</v>
      </c>
      <c r="M5669" t="s">
        <v>0</v>
      </c>
      <c r="N5669">
        <f t="shared" si="264"/>
        <v>3</v>
      </c>
      <c r="O5669" s="3">
        <f t="shared" si="265"/>
        <v>19.083333330927417</v>
      </c>
      <c r="P5669">
        <f>HOUR('202008-capitalbikeshare-tripdat'!$C$8957)</f>
        <v>15</v>
      </c>
      <c r="Q5669">
        <f t="shared" si="266"/>
        <v>3</v>
      </c>
    </row>
    <row r="5670" spans="1:17" x14ac:dyDescent="0.35">
      <c r="A5670" t="s">
        <v>6183</v>
      </c>
      <c r="B5670" t="s">
        <v>2</v>
      </c>
      <c r="C5670" s="1">
        <v>44054.705057870371</v>
      </c>
      <c r="D5670" s="1">
        <v>44054.712581018517</v>
      </c>
      <c r="E5670" t="s">
        <v>178</v>
      </c>
      <c r="F5670">
        <v>58</v>
      </c>
      <c r="I5670">
        <v>38.912582</v>
      </c>
      <c r="J5670">
        <v>-77.013401999999999</v>
      </c>
      <c r="K5670">
        <v>38.9</v>
      </c>
      <c r="L5670">
        <v>-77</v>
      </c>
      <c r="M5670" t="s">
        <v>0</v>
      </c>
      <c r="N5670">
        <f t="shared" si="264"/>
        <v>3</v>
      </c>
      <c r="O5670" s="3">
        <f t="shared" si="265"/>
        <v>10.833333330228925</v>
      </c>
      <c r="P5670">
        <f>HOUR('202008-capitalbikeshare-tripdat'!$C$14902)</f>
        <v>17</v>
      </c>
      <c r="Q5670">
        <f t="shared" si="266"/>
        <v>3</v>
      </c>
    </row>
    <row r="5671" spans="1:17" x14ac:dyDescent="0.35">
      <c r="A5671" t="s">
        <v>6184</v>
      </c>
      <c r="B5671" t="s">
        <v>2</v>
      </c>
      <c r="C5671" s="1">
        <v>44054.706678240742</v>
      </c>
      <c r="D5671" s="1">
        <v>44054.712060185186</v>
      </c>
      <c r="E5671" t="s">
        <v>290</v>
      </c>
      <c r="F5671">
        <v>630</v>
      </c>
      <c r="G5671" t="s">
        <v>1121</v>
      </c>
      <c r="H5671">
        <v>148</v>
      </c>
      <c r="I5671">
        <v>38.914198333333303</v>
      </c>
      <c r="J5671">
        <v>-77.0221223333333</v>
      </c>
      <c r="K5671">
        <v>38.897478166666602</v>
      </c>
      <c r="L5671">
        <v>-77.022165666666595</v>
      </c>
      <c r="M5671" t="s">
        <v>0</v>
      </c>
      <c r="N5671">
        <f t="shared" si="264"/>
        <v>3</v>
      </c>
      <c r="O5671" s="3">
        <f t="shared" si="265"/>
        <v>7.7499999990686774</v>
      </c>
      <c r="P5671">
        <f>HOUR('202008-capitalbikeshare-tripdat'!$C$493)</f>
        <v>20</v>
      </c>
      <c r="Q5671">
        <f t="shared" si="266"/>
        <v>3</v>
      </c>
    </row>
    <row r="5672" spans="1:17" x14ac:dyDescent="0.35">
      <c r="A5672" t="s">
        <v>6185</v>
      </c>
      <c r="B5672" t="s">
        <v>2</v>
      </c>
      <c r="C5672" s="1">
        <v>44054.70716435185</v>
      </c>
      <c r="D5672" s="1">
        <v>44054.723113425927</v>
      </c>
      <c r="E5672" t="s">
        <v>332</v>
      </c>
      <c r="F5672">
        <v>64</v>
      </c>
      <c r="G5672" t="s">
        <v>1515</v>
      </c>
      <c r="H5672">
        <v>138</v>
      </c>
      <c r="I5672">
        <v>38.930732166666601</v>
      </c>
      <c r="J5672">
        <v>-77.031309333333297</v>
      </c>
      <c r="K5672">
        <v>38.900495333333303</v>
      </c>
      <c r="L5672">
        <v>-76.982867666666607</v>
      </c>
      <c r="M5672" t="s">
        <v>1</v>
      </c>
      <c r="N5672">
        <f t="shared" si="264"/>
        <v>3</v>
      </c>
      <c r="O5672" s="3">
        <f t="shared" si="265"/>
        <v>22.966666670981795</v>
      </c>
      <c r="P5672">
        <f>HOUR('202008-capitalbikeshare-tripdat'!$C$7403)</f>
        <v>11</v>
      </c>
      <c r="Q5672">
        <f t="shared" si="266"/>
        <v>3</v>
      </c>
    </row>
    <row r="5673" spans="1:17" x14ac:dyDescent="0.35">
      <c r="A5673" t="s">
        <v>6186</v>
      </c>
      <c r="B5673" t="s">
        <v>2</v>
      </c>
      <c r="C5673" s="1">
        <v>44054.708449074074</v>
      </c>
      <c r="D5673" s="1">
        <v>44054.721585648149</v>
      </c>
      <c r="G5673" t="s">
        <v>923</v>
      </c>
      <c r="H5673">
        <v>497</v>
      </c>
      <c r="I5673">
        <v>38.89</v>
      </c>
      <c r="J5673">
        <v>-77.03</v>
      </c>
      <c r="K5673">
        <v>38.882548833333303</v>
      </c>
      <c r="L5673">
        <v>-76.990080500000005</v>
      </c>
      <c r="M5673" t="s">
        <v>0</v>
      </c>
      <c r="N5673">
        <f t="shared" si="264"/>
        <v>3</v>
      </c>
      <c r="O5673" s="3">
        <f t="shared" si="265"/>
        <v>18.916666667209938</v>
      </c>
      <c r="P5673">
        <f>HOUR('202008-capitalbikeshare-tripdat'!$C$10601)</f>
        <v>20</v>
      </c>
      <c r="Q5673">
        <f t="shared" si="266"/>
        <v>3</v>
      </c>
    </row>
    <row r="5674" spans="1:17" x14ac:dyDescent="0.35">
      <c r="A5674" t="s">
        <v>6187</v>
      </c>
      <c r="B5674" t="s">
        <v>2</v>
      </c>
      <c r="C5674" s="1">
        <v>44054.708518518521</v>
      </c>
      <c r="D5674" s="1">
        <v>44054.712361111109</v>
      </c>
      <c r="E5674" t="s">
        <v>345</v>
      </c>
      <c r="F5674">
        <v>136</v>
      </c>
      <c r="I5674">
        <v>38.900027166666597</v>
      </c>
      <c r="J5674">
        <v>-76.998452</v>
      </c>
      <c r="K5674">
        <v>38.880000000000003</v>
      </c>
      <c r="L5674">
        <v>-77</v>
      </c>
      <c r="M5674" t="s">
        <v>0</v>
      </c>
      <c r="N5674">
        <f t="shared" si="264"/>
        <v>3</v>
      </c>
      <c r="O5674" s="3">
        <f t="shared" si="265"/>
        <v>5.5333333276212215</v>
      </c>
      <c r="P5674">
        <f>HOUR('202008-capitalbikeshare-tripdat'!$C$4853)</f>
        <v>22</v>
      </c>
      <c r="Q5674">
        <f t="shared" si="266"/>
        <v>3</v>
      </c>
    </row>
    <row r="5675" spans="1:17" x14ac:dyDescent="0.35">
      <c r="A5675" t="s">
        <v>6188</v>
      </c>
      <c r="B5675" t="s">
        <v>2</v>
      </c>
      <c r="C5675" s="1">
        <v>44054.709768518522</v>
      </c>
      <c r="D5675" s="1">
        <v>44054.718368055554</v>
      </c>
      <c r="E5675" t="s">
        <v>176</v>
      </c>
      <c r="F5675">
        <v>80</v>
      </c>
      <c r="I5675">
        <v>38.917678333333299</v>
      </c>
      <c r="J5675">
        <v>-77.015926833333296</v>
      </c>
      <c r="K5675">
        <v>38.92</v>
      </c>
      <c r="L5675">
        <v>-77.03</v>
      </c>
      <c r="M5675" t="s">
        <v>0</v>
      </c>
      <c r="N5675">
        <f t="shared" si="264"/>
        <v>3</v>
      </c>
      <c r="O5675" s="3">
        <f t="shared" si="265"/>
        <v>12.383333325851709</v>
      </c>
      <c r="P5675">
        <f>HOUR('202008-capitalbikeshare-tripdat'!$C$3111)</f>
        <v>16</v>
      </c>
      <c r="Q5675">
        <f t="shared" si="266"/>
        <v>3</v>
      </c>
    </row>
    <row r="5676" spans="1:17" x14ac:dyDescent="0.35">
      <c r="A5676" t="s">
        <v>6189</v>
      </c>
      <c r="B5676" t="s">
        <v>2</v>
      </c>
      <c r="C5676" s="1">
        <v>44054.710590277777</v>
      </c>
      <c r="D5676" s="1">
        <v>44054.720023148147</v>
      </c>
      <c r="E5676" t="s">
        <v>505</v>
      </c>
      <c r="F5676">
        <v>548</v>
      </c>
      <c r="I5676">
        <v>38.880682666666601</v>
      </c>
      <c r="J5676">
        <v>-77.025113666666599</v>
      </c>
      <c r="K5676">
        <v>38.9</v>
      </c>
      <c r="L5676">
        <v>-77.010000000000005</v>
      </c>
      <c r="M5676" t="s">
        <v>0</v>
      </c>
      <c r="N5676">
        <f t="shared" si="264"/>
        <v>3</v>
      </c>
      <c r="O5676" s="3">
        <f t="shared" si="265"/>
        <v>13.583333333954215</v>
      </c>
      <c r="P5676">
        <f>HOUR('202008-capitalbikeshare-tripdat'!$C$7547)</f>
        <v>14</v>
      </c>
      <c r="Q5676">
        <f t="shared" si="266"/>
        <v>3</v>
      </c>
    </row>
    <row r="5677" spans="1:17" x14ac:dyDescent="0.35">
      <c r="A5677" t="s">
        <v>6190</v>
      </c>
      <c r="B5677" t="s">
        <v>2</v>
      </c>
      <c r="C5677" s="1">
        <v>44054.710972222223</v>
      </c>
      <c r="D5677" s="1">
        <v>44054.724548611113</v>
      </c>
      <c r="I5677">
        <v>38.93</v>
      </c>
      <c r="J5677">
        <v>-77.03</v>
      </c>
      <c r="K5677">
        <v>38.93</v>
      </c>
      <c r="L5677">
        <v>-77.02</v>
      </c>
      <c r="M5677" t="s">
        <v>0</v>
      </c>
      <c r="N5677">
        <f t="shared" si="264"/>
        <v>3</v>
      </c>
      <c r="O5677" s="3">
        <f t="shared" si="265"/>
        <v>19.550000001909211</v>
      </c>
      <c r="P5677">
        <f>HOUR('202008-capitalbikeshare-tripdat'!$C$10903)</f>
        <v>14</v>
      </c>
      <c r="Q5677">
        <f t="shared" si="266"/>
        <v>3</v>
      </c>
    </row>
    <row r="5678" spans="1:17" x14ac:dyDescent="0.35">
      <c r="A5678" s="2" t="s">
        <v>6191</v>
      </c>
      <c r="B5678" t="s">
        <v>2</v>
      </c>
      <c r="C5678" s="1">
        <v>44054.711851851855</v>
      </c>
      <c r="D5678" s="1">
        <v>44054.715925925928</v>
      </c>
      <c r="E5678" t="s">
        <v>6192</v>
      </c>
      <c r="F5678">
        <v>51</v>
      </c>
      <c r="I5678">
        <v>38.844737666666603</v>
      </c>
      <c r="J5678">
        <v>-76.987785833333305</v>
      </c>
      <c r="K5678">
        <v>38.85</v>
      </c>
      <c r="L5678">
        <v>-76.98</v>
      </c>
      <c r="M5678" t="s">
        <v>0</v>
      </c>
      <c r="N5678">
        <f t="shared" si="264"/>
        <v>3</v>
      </c>
      <c r="O5678" s="3">
        <f t="shared" si="265"/>
        <v>5.8666666655335575</v>
      </c>
      <c r="P5678">
        <f>HOUR('202008-capitalbikeshare-tripdat'!$C$1226)</f>
        <v>14</v>
      </c>
      <c r="Q5678">
        <f t="shared" si="266"/>
        <v>3</v>
      </c>
    </row>
    <row r="5679" spans="1:17" x14ac:dyDescent="0.35">
      <c r="A5679" t="s">
        <v>6193</v>
      </c>
      <c r="B5679" t="s">
        <v>2</v>
      </c>
      <c r="C5679" s="1">
        <v>44054.712245370371</v>
      </c>
      <c r="D5679" s="1">
        <v>44054.725706018522</v>
      </c>
      <c r="E5679" t="s">
        <v>86</v>
      </c>
      <c r="F5679">
        <v>461</v>
      </c>
      <c r="G5679" t="s">
        <v>1107</v>
      </c>
      <c r="H5679">
        <v>123</v>
      </c>
      <c r="I5679">
        <v>38.928630166666601</v>
      </c>
      <c r="J5679">
        <v>-77.032311333333297</v>
      </c>
      <c r="K5679">
        <v>38.904959666666599</v>
      </c>
      <c r="L5679">
        <v>-77.041543500000003</v>
      </c>
      <c r="M5679" t="s">
        <v>0</v>
      </c>
      <c r="N5679">
        <f t="shared" si="264"/>
        <v>3</v>
      </c>
      <c r="O5679" s="3">
        <f t="shared" si="265"/>
        <v>19.383333338191733</v>
      </c>
      <c r="P5679">
        <f>HOUR('202008-capitalbikeshare-tripdat'!$C$15332)</f>
        <v>7</v>
      </c>
      <c r="Q5679">
        <f t="shared" si="266"/>
        <v>3</v>
      </c>
    </row>
    <row r="5680" spans="1:17" x14ac:dyDescent="0.35">
      <c r="A5680" t="s">
        <v>6194</v>
      </c>
      <c r="B5680" t="s">
        <v>2</v>
      </c>
      <c r="C5680" s="1">
        <v>44054.712627314817</v>
      </c>
      <c r="D5680" s="1">
        <v>44054.715439814812</v>
      </c>
      <c r="I5680">
        <v>39.020000000000003</v>
      </c>
      <c r="J5680">
        <v>-77.06</v>
      </c>
      <c r="K5680">
        <v>39.03</v>
      </c>
      <c r="L5680">
        <v>-77.06</v>
      </c>
      <c r="M5680" t="s">
        <v>0</v>
      </c>
      <c r="N5680">
        <f t="shared" si="264"/>
        <v>3</v>
      </c>
      <c r="O5680" s="3">
        <f t="shared" si="265"/>
        <v>4.0499999932944775</v>
      </c>
      <c r="P5680">
        <f>HOUR('202008-capitalbikeshare-tripdat'!$C$7549)</f>
        <v>14</v>
      </c>
      <c r="Q5680">
        <f t="shared" si="266"/>
        <v>3</v>
      </c>
    </row>
    <row r="5681" spans="1:17" x14ac:dyDescent="0.35">
      <c r="A5681" t="s">
        <v>6195</v>
      </c>
      <c r="B5681" t="s">
        <v>2</v>
      </c>
      <c r="C5681" s="1">
        <v>44054.712789351855</v>
      </c>
      <c r="D5681" s="1">
        <v>44054.716898148145</v>
      </c>
      <c r="E5681" t="s">
        <v>2092</v>
      </c>
      <c r="F5681">
        <v>400</v>
      </c>
      <c r="G5681" t="s">
        <v>183</v>
      </c>
      <c r="H5681">
        <v>249</v>
      </c>
      <c r="I5681">
        <v>38.896443833333301</v>
      </c>
      <c r="J5681">
        <v>-77.104540333333304</v>
      </c>
      <c r="K5681">
        <v>38.8811823333333</v>
      </c>
      <c r="L5681">
        <v>-77.111383333333293</v>
      </c>
      <c r="M5681" t="s">
        <v>0</v>
      </c>
      <c r="N5681">
        <f t="shared" si="264"/>
        <v>3</v>
      </c>
      <c r="O5681" s="3">
        <f t="shared" si="265"/>
        <v>5.9166666562668979</v>
      </c>
      <c r="P5681">
        <f>HOUR('202008-capitalbikeshare-tripdat'!$C$7966)</f>
        <v>13</v>
      </c>
      <c r="Q5681">
        <f t="shared" si="266"/>
        <v>3</v>
      </c>
    </row>
    <row r="5682" spans="1:17" x14ac:dyDescent="0.35">
      <c r="A5682" t="s">
        <v>6196</v>
      </c>
      <c r="B5682" t="s">
        <v>2</v>
      </c>
      <c r="C5682" s="1">
        <v>44054.713055555556</v>
      </c>
      <c r="D5682" s="1">
        <v>44054.728055555555</v>
      </c>
      <c r="G5682" t="s">
        <v>528</v>
      </c>
      <c r="H5682">
        <v>21</v>
      </c>
      <c r="I5682">
        <v>38.92</v>
      </c>
      <c r="J5682">
        <v>-77.03</v>
      </c>
      <c r="K5682">
        <v>38.876817166666598</v>
      </c>
      <c r="L5682">
        <v>-77.017801333333296</v>
      </c>
      <c r="M5682" t="s">
        <v>0</v>
      </c>
      <c r="N5682">
        <f t="shared" si="264"/>
        <v>3</v>
      </c>
      <c r="O5682" s="3">
        <f t="shared" si="265"/>
        <v>21.59999999916181</v>
      </c>
      <c r="P5682">
        <f>HOUR('202008-capitalbikeshare-tripdat'!$C$13724)</f>
        <v>19</v>
      </c>
      <c r="Q5682">
        <f t="shared" si="266"/>
        <v>3</v>
      </c>
    </row>
    <row r="5683" spans="1:17" x14ac:dyDescent="0.35">
      <c r="A5683" t="s">
        <v>6197</v>
      </c>
      <c r="B5683" t="s">
        <v>2</v>
      </c>
      <c r="C5683" s="1">
        <v>44054.713587962964</v>
      </c>
      <c r="D5683" s="1">
        <v>44054.719317129631</v>
      </c>
      <c r="G5683" t="s">
        <v>147</v>
      </c>
      <c r="H5683">
        <v>604</v>
      </c>
      <c r="I5683">
        <v>38.96</v>
      </c>
      <c r="J5683">
        <v>-76.959999999999994</v>
      </c>
      <c r="K5683">
        <v>38.959482166666596</v>
      </c>
      <c r="L5683">
        <v>-76.946248999999995</v>
      </c>
      <c r="M5683" t="s">
        <v>0</v>
      </c>
      <c r="N5683">
        <f t="shared" si="264"/>
        <v>3</v>
      </c>
      <c r="O5683" s="3">
        <f t="shared" si="265"/>
        <v>8.2500000006984919</v>
      </c>
      <c r="P5683">
        <f>HOUR('202008-capitalbikeshare-tripdat'!$C$8653)</f>
        <v>18</v>
      </c>
      <c r="Q5683">
        <f t="shared" si="266"/>
        <v>3</v>
      </c>
    </row>
    <row r="5684" spans="1:17" x14ac:dyDescent="0.35">
      <c r="A5684" t="s">
        <v>6198</v>
      </c>
      <c r="B5684" t="s">
        <v>2</v>
      </c>
      <c r="C5684" s="1">
        <v>44054.71361111111</v>
      </c>
      <c r="D5684" s="1">
        <v>44054.724236111113</v>
      </c>
      <c r="G5684" t="s">
        <v>503</v>
      </c>
      <c r="H5684">
        <v>491</v>
      </c>
      <c r="I5684">
        <v>38.86</v>
      </c>
      <c r="J5684">
        <v>-77.09</v>
      </c>
      <c r="K5684">
        <v>38.893726000000001</v>
      </c>
      <c r="L5684">
        <v>-77.070882666666606</v>
      </c>
      <c r="M5684" t="s">
        <v>0</v>
      </c>
      <c r="N5684">
        <f t="shared" si="264"/>
        <v>3</v>
      </c>
      <c r="O5684" s="3">
        <f t="shared" si="265"/>
        <v>15.300000003771856</v>
      </c>
      <c r="P5684">
        <f>HOUR('202008-capitalbikeshare-tripdat'!$C$14280)</f>
        <v>15</v>
      </c>
      <c r="Q5684">
        <f t="shared" si="266"/>
        <v>3</v>
      </c>
    </row>
    <row r="5685" spans="1:17" x14ac:dyDescent="0.35">
      <c r="A5685" t="s">
        <v>6199</v>
      </c>
      <c r="B5685" t="s">
        <v>2</v>
      </c>
      <c r="C5685" s="1">
        <v>44054.713622685187</v>
      </c>
      <c r="D5685" s="1">
        <v>44054.720729166664</v>
      </c>
      <c r="E5685" t="s">
        <v>1121</v>
      </c>
      <c r="F5685">
        <v>148</v>
      </c>
      <c r="G5685" t="s">
        <v>528</v>
      </c>
      <c r="H5685">
        <v>21</v>
      </c>
      <c r="I5685">
        <v>38.897438166666603</v>
      </c>
      <c r="J5685">
        <v>-77.022194499999998</v>
      </c>
      <c r="K5685">
        <v>38.876776833333302</v>
      </c>
      <c r="L5685">
        <v>-77.017780000000002</v>
      </c>
      <c r="M5685" t="s">
        <v>0</v>
      </c>
      <c r="N5685">
        <f t="shared" si="264"/>
        <v>3</v>
      </c>
      <c r="O5685" s="3">
        <f t="shared" si="265"/>
        <v>10.233333326177672</v>
      </c>
      <c r="P5685">
        <f>HOUR('202008-capitalbikeshare-tripdat'!$C$5886)</f>
        <v>22</v>
      </c>
      <c r="Q5685">
        <f t="shared" si="266"/>
        <v>3</v>
      </c>
    </row>
    <row r="5686" spans="1:17" x14ac:dyDescent="0.35">
      <c r="A5686" t="s">
        <v>6200</v>
      </c>
      <c r="B5686" t="s">
        <v>2</v>
      </c>
      <c r="C5686" s="1">
        <v>44054.714155092595</v>
      </c>
      <c r="D5686" s="1">
        <v>44054.71434027778</v>
      </c>
      <c r="I5686">
        <v>38.92</v>
      </c>
      <c r="J5686">
        <v>-77.03</v>
      </c>
      <c r="K5686">
        <v>38.92</v>
      </c>
      <c r="L5686">
        <v>-77.03</v>
      </c>
      <c r="M5686" t="s">
        <v>0</v>
      </c>
      <c r="N5686">
        <f t="shared" si="264"/>
        <v>3</v>
      </c>
      <c r="O5686" s="3">
        <f t="shared" si="265"/>
        <v>0.26666666613891721</v>
      </c>
      <c r="P5686">
        <f>HOUR('202008-capitalbikeshare-tripdat'!$C$13728)</f>
        <v>19</v>
      </c>
      <c r="Q5686">
        <f t="shared" si="266"/>
        <v>3</v>
      </c>
    </row>
    <row r="5687" spans="1:17" x14ac:dyDescent="0.35">
      <c r="A5687" t="s">
        <v>6201</v>
      </c>
      <c r="B5687" t="s">
        <v>2</v>
      </c>
      <c r="C5687" s="1">
        <v>44054.714456018519</v>
      </c>
      <c r="D5687" s="1">
        <v>44054.734594907408</v>
      </c>
      <c r="I5687">
        <v>38.93</v>
      </c>
      <c r="J5687">
        <v>-76.989999999999995</v>
      </c>
      <c r="K5687">
        <v>38.880000000000003</v>
      </c>
      <c r="L5687">
        <v>-76.98</v>
      </c>
      <c r="M5687" t="s">
        <v>0</v>
      </c>
      <c r="N5687">
        <f t="shared" si="264"/>
        <v>3</v>
      </c>
      <c r="O5687" s="3">
        <f t="shared" si="265"/>
        <v>29.000000000232831</v>
      </c>
      <c r="P5687">
        <f>HOUR('202008-capitalbikeshare-tripdat'!$C$13103)</f>
        <v>18</v>
      </c>
      <c r="Q5687">
        <f t="shared" si="266"/>
        <v>3</v>
      </c>
    </row>
    <row r="5688" spans="1:17" x14ac:dyDescent="0.35">
      <c r="A5688" t="s">
        <v>6202</v>
      </c>
      <c r="B5688" t="s">
        <v>2</v>
      </c>
      <c r="C5688" s="1">
        <v>44054.714768518519</v>
      </c>
      <c r="D5688" s="1">
        <v>44054.728055555555</v>
      </c>
      <c r="G5688" t="s">
        <v>528</v>
      </c>
      <c r="H5688">
        <v>21</v>
      </c>
      <c r="I5688">
        <v>38.92</v>
      </c>
      <c r="J5688">
        <v>-77.03</v>
      </c>
      <c r="K5688">
        <v>38.876800500000002</v>
      </c>
      <c r="L5688">
        <v>-77.017829333333296</v>
      </c>
      <c r="M5688" t="s">
        <v>0</v>
      </c>
      <c r="N5688">
        <f t="shared" si="264"/>
        <v>3</v>
      </c>
      <c r="O5688" s="3">
        <f t="shared" si="265"/>
        <v>19.133333332138136</v>
      </c>
      <c r="P5688">
        <f>HOUR('202008-capitalbikeshare-tripdat'!$C$13726)</f>
        <v>19</v>
      </c>
      <c r="Q5688">
        <f t="shared" si="266"/>
        <v>3</v>
      </c>
    </row>
    <row r="5689" spans="1:17" x14ac:dyDescent="0.35">
      <c r="A5689" t="s">
        <v>6203</v>
      </c>
      <c r="B5689" t="s">
        <v>2</v>
      </c>
      <c r="C5689" s="1">
        <v>44054.714837962965</v>
      </c>
      <c r="D5689" s="1">
        <v>44054.721678240741</v>
      </c>
      <c r="G5689" t="s">
        <v>373</v>
      </c>
      <c r="H5689">
        <v>132</v>
      </c>
      <c r="I5689">
        <v>38.880000000000003</v>
      </c>
      <c r="J5689">
        <v>-77</v>
      </c>
      <c r="K5689">
        <v>38.8981656666666</v>
      </c>
      <c r="L5689">
        <v>-77.027449000000004</v>
      </c>
      <c r="M5689" t="s">
        <v>0</v>
      </c>
      <c r="N5689">
        <f t="shared" si="264"/>
        <v>3</v>
      </c>
      <c r="O5689" s="3">
        <f t="shared" si="265"/>
        <v>9.8499999975319952</v>
      </c>
      <c r="P5689">
        <f>HOUR('202008-capitalbikeshare-tripdat'!$C$4854)</f>
        <v>22</v>
      </c>
      <c r="Q5689">
        <f t="shared" si="266"/>
        <v>3</v>
      </c>
    </row>
    <row r="5690" spans="1:17" x14ac:dyDescent="0.35">
      <c r="A5690" t="s">
        <v>6204</v>
      </c>
      <c r="B5690" t="s">
        <v>2</v>
      </c>
      <c r="C5690" s="1">
        <v>44054.716122685182</v>
      </c>
      <c r="D5690" s="1">
        <v>44054.718761574077</v>
      </c>
      <c r="E5690" t="s">
        <v>324</v>
      </c>
      <c r="F5690">
        <v>293</v>
      </c>
      <c r="G5690" t="s">
        <v>324</v>
      </c>
      <c r="H5690">
        <v>293</v>
      </c>
      <c r="I5690">
        <v>38.889926166666598</v>
      </c>
      <c r="J5690">
        <v>-76.983466333333297</v>
      </c>
      <c r="K5690">
        <v>38.889945333333301</v>
      </c>
      <c r="L5690">
        <v>-76.983443833333297</v>
      </c>
      <c r="M5690" t="s">
        <v>0</v>
      </c>
      <c r="N5690">
        <f t="shared" si="264"/>
        <v>3</v>
      </c>
      <c r="O5690" s="3">
        <f t="shared" si="265"/>
        <v>3.8000000081956387</v>
      </c>
      <c r="P5690">
        <f>HOUR('202008-capitalbikeshare-tripdat'!$C$480)</f>
        <v>20</v>
      </c>
      <c r="Q5690">
        <f t="shared" si="266"/>
        <v>3</v>
      </c>
    </row>
    <row r="5691" spans="1:17" x14ac:dyDescent="0.35">
      <c r="A5691" t="s">
        <v>6205</v>
      </c>
      <c r="B5691" t="s">
        <v>2</v>
      </c>
      <c r="C5691" s="1">
        <v>44054.716284722221</v>
      </c>
      <c r="D5691" s="1">
        <v>44054.767974537041</v>
      </c>
      <c r="E5691" t="s">
        <v>263</v>
      </c>
      <c r="F5691">
        <v>498</v>
      </c>
      <c r="G5691" t="s">
        <v>483</v>
      </c>
      <c r="H5691">
        <v>367</v>
      </c>
      <c r="I5691">
        <v>38.957492000000002</v>
      </c>
      <c r="J5691">
        <v>-77.002206666666595</v>
      </c>
      <c r="K5691">
        <v>38.952328666666602</v>
      </c>
      <c r="L5691">
        <v>-77.002600833333304</v>
      </c>
      <c r="M5691" t="s">
        <v>0</v>
      </c>
      <c r="N5691">
        <f t="shared" si="264"/>
        <v>3</v>
      </c>
      <c r="O5691" s="3">
        <f t="shared" si="265"/>
        <v>74.433333340566605</v>
      </c>
      <c r="P5691">
        <f>HOUR('202008-capitalbikeshare-tripdat'!$C$15337)</f>
        <v>7</v>
      </c>
      <c r="Q5691">
        <f t="shared" si="266"/>
        <v>3</v>
      </c>
    </row>
    <row r="5692" spans="1:17" x14ac:dyDescent="0.35">
      <c r="A5692" t="s">
        <v>6206</v>
      </c>
      <c r="B5692" t="s">
        <v>2</v>
      </c>
      <c r="C5692" s="1">
        <v>44054.71769675926</v>
      </c>
      <c r="D5692" s="1">
        <v>44054.724803240744</v>
      </c>
      <c r="E5692" t="s">
        <v>1656</v>
      </c>
      <c r="F5692">
        <v>530</v>
      </c>
      <c r="G5692" t="s">
        <v>155</v>
      </c>
      <c r="H5692">
        <v>128</v>
      </c>
      <c r="I5692">
        <v>38.936275833333298</v>
      </c>
      <c r="J5692">
        <v>-77.087185500000004</v>
      </c>
      <c r="K5692">
        <v>38.916548333333303</v>
      </c>
      <c r="L5692">
        <v>-77.068229666666596</v>
      </c>
      <c r="M5692" t="s">
        <v>0</v>
      </c>
      <c r="N5692">
        <f t="shared" si="264"/>
        <v>3</v>
      </c>
      <c r="O5692" s="3">
        <f t="shared" si="265"/>
        <v>10.233333336655051</v>
      </c>
      <c r="P5692">
        <f>HOUR('202008-capitalbikeshare-tripdat'!$C$919)</f>
        <v>17</v>
      </c>
      <c r="Q5692">
        <f t="shared" si="266"/>
        <v>3</v>
      </c>
    </row>
    <row r="5693" spans="1:17" x14ac:dyDescent="0.35">
      <c r="A5693" s="2" t="s">
        <v>6207</v>
      </c>
      <c r="B5693" t="s">
        <v>2</v>
      </c>
      <c r="C5693" s="1">
        <v>44054.718842592592</v>
      </c>
      <c r="D5693" s="1">
        <v>44054.723379629628</v>
      </c>
      <c r="E5693" t="s">
        <v>145</v>
      </c>
      <c r="F5693">
        <v>528</v>
      </c>
      <c r="G5693" t="s">
        <v>95</v>
      </c>
      <c r="H5693">
        <v>14</v>
      </c>
      <c r="I5693">
        <v>38.912691000000002</v>
      </c>
      <c r="J5693">
        <v>-77.045650499999994</v>
      </c>
      <c r="K5693">
        <v>38.917907666666601</v>
      </c>
      <c r="L5693">
        <v>-77.032121166666599</v>
      </c>
      <c r="M5693" t="s">
        <v>0</v>
      </c>
      <c r="N5693">
        <f t="shared" si="264"/>
        <v>3</v>
      </c>
      <c r="O5693" s="3">
        <f t="shared" si="265"/>
        <v>6.5333333308808506</v>
      </c>
      <c r="P5693">
        <f>HOUR('202008-capitalbikeshare-tripdat'!$C$11688)</f>
        <v>20</v>
      </c>
      <c r="Q5693">
        <f t="shared" si="266"/>
        <v>3</v>
      </c>
    </row>
    <row r="5694" spans="1:17" x14ac:dyDescent="0.35">
      <c r="A5694" t="s">
        <v>6208</v>
      </c>
      <c r="B5694" t="s">
        <v>2</v>
      </c>
      <c r="C5694" s="1">
        <v>44054.719375000001</v>
      </c>
      <c r="D5694" s="1">
        <v>44054.732743055552</v>
      </c>
      <c r="G5694" t="s">
        <v>332</v>
      </c>
      <c r="H5694">
        <v>64</v>
      </c>
      <c r="I5694">
        <v>38.89</v>
      </c>
      <c r="J5694">
        <v>-77.02</v>
      </c>
      <c r="K5694">
        <v>38.930866166666597</v>
      </c>
      <c r="L5694">
        <v>-77.031305500000002</v>
      </c>
      <c r="M5694" t="s">
        <v>0</v>
      </c>
      <c r="N5694">
        <f t="shared" si="264"/>
        <v>3</v>
      </c>
      <c r="O5694" s="3">
        <f t="shared" si="265"/>
        <v>19.249999994644895</v>
      </c>
      <c r="P5694">
        <f>HOUR('202008-capitalbikeshare-tripdat'!$C$6013)</f>
        <v>11</v>
      </c>
      <c r="Q5694">
        <f t="shared" si="266"/>
        <v>3</v>
      </c>
    </row>
    <row r="5695" spans="1:17" x14ac:dyDescent="0.35">
      <c r="A5695" t="s">
        <v>6209</v>
      </c>
      <c r="B5695" t="s">
        <v>2</v>
      </c>
      <c r="C5695" s="1">
        <v>44054.720266203702</v>
      </c>
      <c r="D5695" s="1">
        <v>44054.734652777777</v>
      </c>
      <c r="E5695" t="s">
        <v>324</v>
      </c>
      <c r="F5695">
        <v>293</v>
      </c>
      <c r="I5695">
        <v>38.889964166666601</v>
      </c>
      <c r="J5695">
        <v>-76.983404500000006</v>
      </c>
      <c r="K5695">
        <v>38.909999999999997</v>
      </c>
      <c r="L5695">
        <v>-77.05</v>
      </c>
      <c r="M5695" t="s">
        <v>0</v>
      </c>
      <c r="N5695">
        <f t="shared" si="264"/>
        <v>3</v>
      </c>
      <c r="O5695" s="3">
        <f t="shared" si="265"/>
        <v>20.716666668886319</v>
      </c>
      <c r="P5695">
        <f>HOUR('202008-capitalbikeshare-tripdat'!$C$477)</f>
        <v>20</v>
      </c>
      <c r="Q5695">
        <f t="shared" si="266"/>
        <v>3</v>
      </c>
    </row>
    <row r="5696" spans="1:17" x14ac:dyDescent="0.35">
      <c r="A5696" t="s">
        <v>6210</v>
      </c>
      <c r="B5696" t="s">
        <v>2</v>
      </c>
      <c r="C5696" s="1">
        <v>44054.721990740742</v>
      </c>
      <c r="D5696" s="1">
        <v>44054.738900462966</v>
      </c>
      <c r="E5696" t="s">
        <v>1012</v>
      </c>
      <c r="F5696">
        <v>413</v>
      </c>
      <c r="G5696" t="s">
        <v>887</v>
      </c>
      <c r="H5696">
        <v>170</v>
      </c>
      <c r="I5696">
        <v>38.908703833333298</v>
      </c>
      <c r="J5696">
        <v>-77.022694666666595</v>
      </c>
      <c r="K5696">
        <v>38.893542666666598</v>
      </c>
      <c r="L5696">
        <v>-77.076363333333305</v>
      </c>
      <c r="M5696" t="s">
        <v>0</v>
      </c>
      <c r="N5696">
        <f t="shared" si="264"/>
        <v>3</v>
      </c>
      <c r="O5696" s="3">
        <f t="shared" si="265"/>
        <v>24.3500000028871</v>
      </c>
      <c r="P5696">
        <f>HOUR('202008-capitalbikeshare-tripdat'!$C$5987)</f>
        <v>10</v>
      </c>
      <c r="Q5696">
        <f t="shared" si="266"/>
        <v>3</v>
      </c>
    </row>
    <row r="5697" spans="1:17" x14ac:dyDescent="0.35">
      <c r="A5697" t="s">
        <v>6211</v>
      </c>
      <c r="B5697" t="s">
        <v>2</v>
      </c>
      <c r="C5697" s="1">
        <v>44054.72420138889</v>
      </c>
      <c r="D5697" s="1">
        <v>44054.737118055556</v>
      </c>
      <c r="E5697" t="s">
        <v>503</v>
      </c>
      <c r="F5697">
        <v>491</v>
      </c>
      <c r="G5697" t="s">
        <v>95</v>
      </c>
      <c r="H5697">
        <v>14</v>
      </c>
      <c r="I5697">
        <v>38.893779333333299</v>
      </c>
      <c r="J5697">
        <v>-77.070846333333293</v>
      </c>
      <c r="K5697">
        <v>38.917742500000003</v>
      </c>
      <c r="L5697">
        <v>-77.032091666666602</v>
      </c>
      <c r="M5697" t="s">
        <v>0</v>
      </c>
      <c r="N5697">
        <f t="shared" si="264"/>
        <v>3</v>
      </c>
      <c r="O5697" s="3">
        <f t="shared" si="265"/>
        <v>18.599999999860302</v>
      </c>
      <c r="P5697">
        <f>HOUR('202008-capitalbikeshare-tripdat'!$C$11692)</f>
        <v>20</v>
      </c>
      <c r="Q5697">
        <f t="shared" si="266"/>
        <v>3</v>
      </c>
    </row>
    <row r="5698" spans="1:17" x14ac:dyDescent="0.35">
      <c r="A5698" t="s">
        <v>6212</v>
      </c>
      <c r="B5698" t="s">
        <v>2</v>
      </c>
      <c r="C5698" s="1">
        <v>44054.724236111113</v>
      </c>
      <c r="D5698" s="1">
        <v>44054.7266087963</v>
      </c>
      <c r="I5698">
        <v>38.9</v>
      </c>
      <c r="J5698">
        <v>-76.94</v>
      </c>
      <c r="K5698">
        <v>38.9</v>
      </c>
      <c r="L5698">
        <v>-76.94</v>
      </c>
      <c r="M5698" t="s">
        <v>0</v>
      </c>
      <c r="N5698">
        <f t="shared" ref="N5698:N5761" si="267">WEEKDAY(C5698)</f>
        <v>3</v>
      </c>
      <c r="O5698" s="3">
        <f t="shared" ref="O5698:O5761" si="268">(D5698-C5698)*1440</f>
        <v>3.4166666690725833</v>
      </c>
      <c r="P5698">
        <f>HOUR('202008-capitalbikeshare-tripdat'!$C$1770)</f>
        <v>23</v>
      </c>
      <c r="Q5698">
        <f t="shared" ref="Q5698:Q5761" si="269">WEEKDAY(C5698)</f>
        <v>3</v>
      </c>
    </row>
    <row r="5699" spans="1:17" x14ac:dyDescent="0.35">
      <c r="A5699" t="s">
        <v>6213</v>
      </c>
      <c r="B5699" t="s">
        <v>2</v>
      </c>
      <c r="C5699" s="1">
        <v>44054.725486111114</v>
      </c>
      <c r="D5699" s="1">
        <v>44054.730925925927</v>
      </c>
      <c r="E5699" t="s">
        <v>21</v>
      </c>
      <c r="F5699">
        <v>109</v>
      </c>
      <c r="I5699">
        <v>38.922629666666602</v>
      </c>
      <c r="J5699">
        <v>-77.077180833333301</v>
      </c>
      <c r="K5699">
        <v>38.950000000000003</v>
      </c>
      <c r="L5699">
        <v>-77.08</v>
      </c>
      <c r="M5699" t="s">
        <v>0</v>
      </c>
      <c r="N5699">
        <f t="shared" si="267"/>
        <v>3</v>
      </c>
      <c r="O5699" s="3">
        <f t="shared" si="268"/>
        <v>7.8333333309274167</v>
      </c>
      <c r="P5699">
        <f>HOUR('202008-capitalbikeshare-tripdat'!$C$758)</f>
        <v>13</v>
      </c>
      <c r="Q5699">
        <f t="shared" si="269"/>
        <v>3</v>
      </c>
    </row>
    <row r="5700" spans="1:17" x14ac:dyDescent="0.35">
      <c r="A5700" t="s">
        <v>6214</v>
      </c>
      <c r="B5700" t="s">
        <v>2</v>
      </c>
      <c r="C5700" s="1">
        <v>44054.726898148147</v>
      </c>
      <c r="D5700" s="1">
        <v>44054.729375000003</v>
      </c>
      <c r="E5700" t="s">
        <v>414</v>
      </c>
      <c r="F5700">
        <v>599</v>
      </c>
      <c r="G5700" t="s">
        <v>117</v>
      </c>
      <c r="H5700">
        <v>437</v>
      </c>
      <c r="I5700">
        <v>38.911319833333302</v>
      </c>
      <c r="J5700">
        <v>-77.0417943333333</v>
      </c>
      <c r="K5700">
        <v>38.909418333333299</v>
      </c>
      <c r="L5700">
        <v>-77.048637999999997</v>
      </c>
      <c r="M5700" t="s">
        <v>0</v>
      </c>
      <c r="N5700">
        <f t="shared" si="267"/>
        <v>3</v>
      </c>
      <c r="O5700" s="3">
        <f t="shared" si="268"/>
        <v>3.5666666727047414</v>
      </c>
      <c r="P5700">
        <f>HOUR('202008-capitalbikeshare-tripdat'!$C$1035)</f>
        <v>20</v>
      </c>
      <c r="Q5700">
        <f t="shared" si="269"/>
        <v>3</v>
      </c>
    </row>
    <row r="5701" spans="1:17" x14ac:dyDescent="0.35">
      <c r="A5701" t="s">
        <v>6215</v>
      </c>
      <c r="B5701" t="s">
        <v>2</v>
      </c>
      <c r="C5701" s="1">
        <v>44054.727384259262</v>
      </c>
      <c r="D5701" s="1">
        <v>44054.737407407411</v>
      </c>
      <c r="E5701" t="s">
        <v>6216</v>
      </c>
      <c r="F5701">
        <v>346</v>
      </c>
      <c r="G5701" t="s">
        <v>5257</v>
      </c>
      <c r="H5701">
        <v>330</v>
      </c>
      <c r="I5701">
        <v>39.1022933333333</v>
      </c>
      <c r="J5701">
        <v>-77.177122333333301</v>
      </c>
      <c r="K5701">
        <v>39.0836805</v>
      </c>
      <c r="L5701">
        <v>-77.1491166666666</v>
      </c>
      <c r="M5701" t="s">
        <v>0</v>
      </c>
      <c r="N5701">
        <f t="shared" si="267"/>
        <v>3</v>
      </c>
      <c r="O5701" s="3">
        <f t="shared" si="268"/>
        <v>14.433333333581686</v>
      </c>
      <c r="P5701">
        <f>HOUR('202008-capitalbikeshare-tripdat'!$C$16231)</f>
        <v>13</v>
      </c>
      <c r="Q5701">
        <f t="shared" si="269"/>
        <v>3</v>
      </c>
    </row>
    <row r="5702" spans="1:17" x14ac:dyDescent="0.35">
      <c r="A5702" t="s">
        <v>6217</v>
      </c>
      <c r="B5702" t="s">
        <v>2</v>
      </c>
      <c r="C5702" s="1">
        <v>44054.728229166663</v>
      </c>
      <c r="D5702" s="1">
        <v>44054.777025462965</v>
      </c>
      <c r="E5702" t="s">
        <v>628</v>
      </c>
      <c r="F5702">
        <v>582</v>
      </c>
      <c r="I5702">
        <v>38.876631833333299</v>
      </c>
      <c r="J5702">
        <v>-77.000611333333296</v>
      </c>
      <c r="K5702">
        <v>38.89</v>
      </c>
      <c r="L5702">
        <v>-77</v>
      </c>
      <c r="M5702" t="s">
        <v>0</v>
      </c>
      <c r="N5702">
        <f t="shared" si="267"/>
        <v>3</v>
      </c>
      <c r="O5702" s="3">
        <f t="shared" si="268"/>
        <v>70.26666667428799</v>
      </c>
      <c r="P5702">
        <f>HOUR('202008-capitalbikeshare-tripdat'!$C$4134)</f>
        <v>21</v>
      </c>
      <c r="Q5702">
        <f t="shared" si="269"/>
        <v>3</v>
      </c>
    </row>
    <row r="5703" spans="1:17" x14ac:dyDescent="0.35">
      <c r="A5703" t="s">
        <v>6218</v>
      </c>
      <c r="B5703" t="s">
        <v>2</v>
      </c>
      <c r="C5703" s="1">
        <v>44054.72928240741</v>
      </c>
      <c r="D5703" s="1">
        <v>44054.735486111109</v>
      </c>
      <c r="E5703" t="s">
        <v>2089</v>
      </c>
      <c r="F5703">
        <v>290</v>
      </c>
      <c r="G5703" t="s">
        <v>52</v>
      </c>
      <c r="H5703">
        <v>24</v>
      </c>
      <c r="I5703">
        <v>38.941173999999997</v>
      </c>
      <c r="J5703">
        <v>-77.061952000000005</v>
      </c>
      <c r="K5703">
        <v>38.910223999999999</v>
      </c>
      <c r="L5703">
        <v>-77.044239500000003</v>
      </c>
      <c r="M5703" t="s">
        <v>0</v>
      </c>
      <c r="N5703">
        <f t="shared" si="267"/>
        <v>3</v>
      </c>
      <c r="O5703" s="3">
        <f t="shared" si="268"/>
        <v>8.9333333261311054</v>
      </c>
      <c r="P5703">
        <f>HOUR('202008-capitalbikeshare-tripdat'!$C$1034)</f>
        <v>20</v>
      </c>
      <c r="Q5703">
        <f t="shared" si="269"/>
        <v>3</v>
      </c>
    </row>
    <row r="5704" spans="1:17" x14ac:dyDescent="0.35">
      <c r="A5704" t="s">
        <v>6219</v>
      </c>
      <c r="B5704" t="s">
        <v>2</v>
      </c>
      <c r="C5704" s="1">
        <v>44054.729537037034</v>
      </c>
      <c r="D5704" s="1">
        <v>44054.733356481483</v>
      </c>
      <c r="E5704" t="s">
        <v>159</v>
      </c>
      <c r="F5704">
        <v>135</v>
      </c>
      <c r="G5704" t="s">
        <v>923</v>
      </c>
      <c r="H5704">
        <v>497</v>
      </c>
      <c r="I5704">
        <v>38.900022666666601</v>
      </c>
      <c r="J5704">
        <v>-76.991355499999997</v>
      </c>
      <c r="K5704">
        <v>38.882463333333298</v>
      </c>
      <c r="L5704">
        <v>-76.990065166666596</v>
      </c>
      <c r="M5704" t="s">
        <v>0</v>
      </c>
      <c r="N5704">
        <f t="shared" si="267"/>
        <v>3</v>
      </c>
      <c r="O5704" s="3">
        <f t="shared" si="268"/>
        <v>5.5000000074505806</v>
      </c>
      <c r="P5704">
        <f>HOUR('202008-capitalbikeshare-tripdat'!$C$5879)</f>
        <v>21</v>
      </c>
      <c r="Q5704">
        <f t="shared" si="269"/>
        <v>3</v>
      </c>
    </row>
    <row r="5705" spans="1:17" x14ac:dyDescent="0.35">
      <c r="A5705" t="s">
        <v>6220</v>
      </c>
      <c r="B5705" t="s">
        <v>2</v>
      </c>
      <c r="C5705" s="1">
        <v>44054.730995370373</v>
      </c>
      <c r="D5705" s="1">
        <v>44054.747870370367</v>
      </c>
      <c r="I5705">
        <v>38.92</v>
      </c>
      <c r="J5705">
        <v>-77</v>
      </c>
      <c r="K5705">
        <v>38.96</v>
      </c>
      <c r="L5705">
        <v>-76.989999999999995</v>
      </c>
      <c r="M5705" t="s">
        <v>0</v>
      </c>
      <c r="N5705">
        <f t="shared" si="267"/>
        <v>3</v>
      </c>
      <c r="O5705" s="3">
        <f t="shared" si="268"/>
        <v>24.299999991199002</v>
      </c>
      <c r="P5705">
        <f>HOUR('202008-capitalbikeshare-tripdat'!$C$14466)</f>
        <v>17</v>
      </c>
      <c r="Q5705">
        <f t="shared" si="269"/>
        <v>3</v>
      </c>
    </row>
    <row r="5706" spans="1:17" x14ac:dyDescent="0.35">
      <c r="A5706" t="s">
        <v>6221</v>
      </c>
      <c r="B5706" t="s">
        <v>2</v>
      </c>
      <c r="C5706" s="1">
        <v>44054.731226851851</v>
      </c>
      <c r="D5706" s="1">
        <v>44054.73678240741</v>
      </c>
      <c r="I5706">
        <v>38.909999999999997</v>
      </c>
      <c r="J5706">
        <v>-77.03</v>
      </c>
      <c r="K5706">
        <v>38.909999999999997</v>
      </c>
      <c r="L5706">
        <v>-77.040000000000006</v>
      </c>
      <c r="M5706" t="s">
        <v>0</v>
      </c>
      <c r="N5706">
        <f t="shared" si="267"/>
        <v>3</v>
      </c>
      <c r="O5706" s="3">
        <f t="shared" si="268"/>
        <v>8.0000000051222742</v>
      </c>
      <c r="P5706">
        <f>HOUR('202008-capitalbikeshare-tripdat'!$C$4851)</f>
        <v>22</v>
      </c>
      <c r="Q5706">
        <f t="shared" si="269"/>
        <v>3</v>
      </c>
    </row>
    <row r="5707" spans="1:17" x14ac:dyDescent="0.35">
      <c r="A5707" t="s">
        <v>6222</v>
      </c>
      <c r="B5707" t="s">
        <v>2</v>
      </c>
      <c r="C5707" s="1">
        <v>44054.734351851854</v>
      </c>
      <c r="D5707" s="1">
        <v>44054.742430555554</v>
      </c>
      <c r="E5707" t="s">
        <v>373</v>
      </c>
      <c r="F5707">
        <v>132</v>
      </c>
      <c r="G5707" t="s">
        <v>345</v>
      </c>
      <c r="H5707">
        <v>136</v>
      </c>
      <c r="I5707">
        <v>38.898227833333301</v>
      </c>
      <c r="J5707">
        <v>-77.027831833333295</v>
      </c>
      <c r="K5707">
        <v>38.8998456666666</v>
      </c>
      <c r="L5707">
        <v>-76.998475666666593</v>
      </c>
      <c r="M5707" t="s">
        <v>0</v>
      </c>
      <c r="N5707">
        <f t="shared" si="267"/>
        <v>3</v>
      </c>
      <c r="O5707" s="3">
        <f t="shared" si="268"/>
        <v>11.633333328645676</v>
      </c>
      <c r="P5707">
        <f>HOUR('202008-capitalbikeshare-tripdat'!$C$4855)</f>
        <v>22</v>
      </c>
      <c r="Q5707">
        <f t="shared" si="269"/>
        <v>3</v>
      </c>
    </row>
    <row r="5708" spans="1:17" x14ac:dyDescent="0.35">
      <c r="A5708" t="s">
        <v>6223</v>
      </c>
      <c r="B5708" t="s">
        <v>2</v>
      </c>
      <c r="C5708" s="1">
        <v>44054.734386574077</v>
      </c>
      <c r="D5708" s="1">
        <v>44054.740659722222</v>
      </c>
      <c r="I5708">
        <v>38.909999999999997</v>
      </c>
      <c r="J5708">
        <v>-77.02</v>
      </c>
      <c r="K5708">
        <v>38.909999999999997</v>
      </c>
      <c r="L5708">
        <v>-77.03</v>
      </c>
      <c r="M5708" t="s">
        <v>0</v>
      </c>
      <c r="N5708">
        <f t="shared" si="267"/>
        <v>3</v>
      </c>
      <c r="O5708" s="3">
        <f t="shared" si="268"/>
        <v>9.0333333285525441</v>
      </c>
      <c r="P5708">
        <f>HOUR('202008-capitalbikeshare-tripdat'!$C$11200)</f>
        <v>23</v>
      </c>
      <c r="Q5708">
        <f t="shared" si="269"/>
        <v>3</v>
      </c>
    </row>
    <row r="5709" spans="1:17" x14ac:dyDescent="0.35">
      <c r="A5709" t="s">
        <v>6224</v>
      </c>
      <c r="B5709" t="s">
        <v>2</v>
      </c>
      <c r="C5709" s="1">
        <v>44054.734675925924</v>
      </c>
      <c r="D5709" s="1">
        <v>44054.738576388889</v>
      </c>
      <c r="E5709" t="s">
        <v>197</v>
      </c>
      <c r="F5709">
        <v>172</v>
      </c>
      <c r="G5709" t="s">
        <v>34</v>
      </c>
      <c r="H5709">
        <v>174</v>
      </c>
      <c r="I5709">
        <v>38.892167666666602</v>
      </c>
      <c r="J5709">
        <v>-77.079367000000005</v>
      </c>
      <c r="K5709">
        <v>38.8890611666666</v>
      </c>
      <c r="L5709">
        <v>-77.092453000000006</v>
      </c>
      <c r="M5709" t="s">
        <v>0</v>
      </c>
      <c r="N5709">
        <f t="shared" si="267"/>
        <v>3</v>
      </c>
      <c r="O5709" s="3">
        <f t="shared" si="268"/>
        <v>5.6166666699573398</v>
      </c>
      <c r="P5709">
        <f>HOUR('202008-capitalbikeshare-tripdat'!$C$9251)</f>
        <v>5</v>
      </c>
      <c r="Q5709">
        <f t="shared" si="269"/>
        <v>3</v>
      </c>
    </row>
    <row r="5710" spans="1:17" x14ac:dyDescent="0.35">
      <c r="A5710" t="s">
        <v>6225</v>
      </c>
      <c r="B5710" t="s">
        <v>2</v>
      </c>
      <c r="C5710" s="1">
        <v>44054.734826388885</v>
      </c>
      <c r="D5710" s="1">
        <v>44054.739872685182</v>
      </c>
      <c r="E5710" t="s">
        <v>199</v>
      </c>
      <c r="F5710">
        <v>11</v>
      </c>
      <c r="G5710" t="s">
        <v>217</v>
      </c>
      <c r="H5710">
        <v>218</v>
      </c>
      <c r="I5710">
        <v>38.842632833333298</v>
      </c>
      <c r="J5710">
        <v>-77.050296500000002</v>
      </c>
      <c r="K5710">
        <v>38.862636000000002</v>
      </c>
      <c r="L5710">
        <v>-77.054126499999995</v>
      </c>
      <c r="M5710" t="s">
        <v>0</v>
      </c>
      <c r="N5710">
        <f t="shared" si="267"/>
        <v>3</v>
      </c>
      <c r="O5710" s="3">
        <f t="shared" si="268"/>
        <v>7.2666666680015624</v>
      </c>
      <c r="P5710">
        <f>HOUR('202008-capitalbikeshare-tripdat'!$C$7958)</f>
        <v>13</v>
      </c>
      <c r="Q5710">
        <f t="shared" si="269"/>
        <v>3</v>
      </c>
    </row>
    <row r="5711" spans="1:17" x14ac:dyDescent="0.35">
      <c r="A5711" t="s">
        <v>6226</v>
      </c>
      <c r="B5711" t="s">
        <v>2</v>
      </c>
      <c r="C5711" s="1">
        <v>44054.735069444447</v>
      </c>
      <c r="D5711" s="1">
        <v>44054.741574074076</v>
      </c>
      <c r="E5711" t="s">
        <v>533</v>
      </c>
      <c r="F5711">
        <v>66</v>
      </c>
      <c r="I5711">
        <v>38.899376833333299</v>
      </c>
      <c r="J5711">
        <v>-77.014893166666596</v>
      </c>
      <c r="K5711">
        <v>38.909999999999997</v>
      </c>
      <c r="L5711">
        <v>-77</v>
      </c>
      <c r="M5711" t="s">
        <v>0</v>
      </c>
      <c r="N5711">
        <f t="shared" si="267"/>
        <v>3</v>
      </c>
      <c r="O5711" s="3">
        <f t="shared" si="268"/>
        <v>9.3666666664648801</v>
      </c>
      <c r="P5711">
        <f>HOUR('202008-capitalbikeshare-tripdat'!$C$12618)</f>
        <v>1</v>
      </c>
      <c r="Q5711">
        <f t="shared" si="269"/>
        <v>3</v>
      </c>
    </row>
    <row r="5712" spans="1:17" x14ac:dyDescent="0.35">
      <c r="A5712" s="2" t="s">
        <v>6227</v>
      </c>
      <c r="B5712" t="s">
        <v>2</v>
      </c>
      <c r="C5712" s="1">
        <v>44054.737268518518</v>
      </c>
      <c r="D5712" s="1">
        <v>44054.740972222222</v>
      </c>
      <c r="I5712">
        <v>38.93</v>
      </c>
      <c r="J5712">
        <v>-77.02</v>
      </c>
      <c r="K5712">
        <v>38.93</v>
      </c>
      <c r="L5712">
        <v>-77.010000000000005</v>
      </c>
      <c r="M5712" t="s">
        <v>0</v>
      </c>
      <c r="N5712">
        <f t="shared" si="267"/>
        <v>3</v>
      </c>
      <c r="O5712" s="3">
        <f t="shared" si="268"/>
        <v>5.3333333332557231</v>
      </c>
      <c r="P5712">
        <f>HOUR('202008-capitalbikeshare-tripdat'!$C$908)</f>
        <v>17</v>
      </c>
      <c r="Q5712">
        <f t="shared" si="269"/>
        <v>3</v>
      </c>
    </row>
    <row r="5713" spans="1:17" x14ac:dyDescent="0.35">
      <c r="A5713" t="s">
        <v>6228</v>
      </c>
      <c r="B5713" t="s">
        <v>2</v>
      </c>
      <c r="C5713" s="1">
        <v>44054.738819444443</v>
      </c>
      <c r="D5713" s="1">
        <v>44054.744027777779</v>
      </c>
      <c r="E5713" t="s">
        <v>102</v>
      </c>
      <c r="F5713">
        <v>68</v>
      </c>
      <c r="G5713" t="s">
        <v>1372</v>
      </c>
      <c r="H5713">
        <v>63</v>
      </c>
      <c r="I5713">
        <v>38.880299000000001</v>
      </c>
      <c r="J5713">
        <v>-76.986246333333298</v>
      </c>
      <c r="K5713">
        <v>38.889605833333299</v>
      </c>
      <c r="L5713">
        <v>-76.976885833333299</v>
      </c>
      <c r="M5713" t="s">
        <v>0</v>
      </c>
      <c r="N5713">
        <f t="shared" si="267"/>
        <v>3</v>
      </c>
      <c r="O5713" s="3">
        <f t="shared" si="268"/>
        <v>7.5000000034924597</v>
      </c>
      <c r="P5713">
        <f>HOUR('202008-capitalbikeshare-tripdat'!$C$12278)</f>
        <v>12</v>
      </c>
      <c r="Q5713">
        <f t="shared" si="269"/>
        <v>3</v>
      </c>
    </row>
    <row r="5714" spans="1:17" x14ac:dyDescent="0.35">
      <c r="A5714" t="s">
        <v>6229</v>
      </c>
      <c r="B5714" t="s">
        <v>2</v>
      </c>
      <c r="C5714" s="1">
        <v>44054.739247685182</v>
      </c>
      <c r="D5714" s="1">
        <v>44054.76326388889</v>
      </c>
      <c r="E5714" t="s">
        <v>337</v>
      </c>
      <c r="F5714">
        <v>447</v>
      </c>
      <c r="G5714" t="s">
        <v>385</v>
      </c>
      <c r="H5714">
        <v>8</v>
      </c>
      <c r="I5714">
        <v>38.885523999999997</v>
      </c>
      <c r="J5714">
        <v>-77.156434666666598</v>
      </c>
      <c r="K5714">
        <v>38.857453166666602</v>
      </c>
      <c r="L5714">
        <v>-77.051067500000002</v>
      </c>
      <c r="M5714" t="s">
        <v>0</v>
      </c>
      <c r="N5714">
        <f t="shared" si="267"/>
        <v>3</v>
      </c>
      <c r="O5714" s="3">
        <f t="shared" si="268"/>
        <v>34.58333333954215</v>
      </c>
      <c r="P5714">
        <f>HOUR('202008-capitalbikeshare-tripdat'!$C$7399)</f>
        <v>11</v>
      </c>
      <c r="Q5714">
        <f t="shared" si="269"/>
        <v>3</v>
      </c>
    </row>
    <row r="5715" spans="1:17" x14ac:dyDescent="0.35">
      <c r="A5715" t="s">
        <v>6230</v>
      </c>
      <c r="B5715" t="s">
        <v>2</v>
      </c>
      <c r="C5715" s="1">
        <v>44054.73978009259</v>
      </c>
      <c r="D5715" s="1">
        <v>44054.742083333331</v>
      </c>
      <c r="E5715" t="s">
        <v>1478</v>
      </c>
      <c r="F5715">
        <v>23</v>
      </c>
      <c r="I5715">
        <v>38.915396999999999</v>
      </c>
      <c r="J5715">
        <v>-77.044517666666593</v>
      </c>
      <c r="K5715">
        <v>38.92</v>
      </c>
      <c r="L5715">
        <v>-77.040000000000006</v>
      </c>
      <c r="M5715" t="s">
        <v>0</v>
      </c>
      <c r="N5715">
        <f t="shared" si="267"/>
        <v>3</v>
      </c>
      <c r="O5715" s="3">
        <f t="shared" si="268"/>
        <v>3.3166666666511446</v>
      </c>
      <c r="P5715">
        <f>HOUR('202008-capitalbikeshare-tripdat'!$C$915)</f>
        <v>17</v>
      </c>
      <c r="Q5715">
        <f t="shared" si="269"/>
        <v>3</v>
      </c>
    </row>
    <row r="5716" spans="1:17" x14ac:dyDescent="0.35">
      <c r="A5716" t="s">
        <v>6231</v>
      </c>
      <c r="B5716" t="s">
        <v>2</v>
      </c>
      <c r="C5716" s="1">
        <v>44054.741018518522</v>
      </c>
      <c r="D5716" s="1">
        <v>44054.749548611115</v>
      </c>
      <c r="G5716" t="s">
        <v>1422</v>
      </c>
      <c r="H5716">
        <v>55</v>
      </c>
      <c r="I5716">
        <v>38.909999999999997</v>
      </c>
      <c r="J5716">
        <v>-77.03</v>
      </c>
      <c r="K5716">
        <v>38.919029333333299</v>
      </c>
      <c r="L5716">
        <v>-77.000624000000002</v>
      </c>
      <c r="M5716" t="s">
        <v>0</v>
      </c>
      <c r="N5716">
        <f t="shared" si="267"/>
        <v>3</v>
      </c>
      <c r="O5716" s="3">
        <f t="shared" si="268"/>
        <v>12.283333333907649</v>
      </c>
      <c r="P5716">
        <f>HOUR('202008-capitalbikeshare-tripdat'!$C$10899)</f>
        <v>14</v>
      </c>
      <c r="Q5716">
        <f t="shared" si="269"/>
        <v>3</v>
      </c>
    </row>
    <row r="5717" spans="1:17" x14ac:dyDescent="0.35">
      <c r="A5717" t="s">
        <v>6232</v>
      </c>
      <c r="B5717" t="s">
        <v>2</v>
      </c>
      <c r="C5717" s="1">
        <v>44054.741655092592</v>
      </c>
      <c r="D5717" s="1">
        <v>44054.774456018517</v>
      </c>
      <c r="I5717">
        <v>38.9</v>
      </c>
      <c r="J5717">
        <v>-77.03</v>
      </c>
      <c r="K5717">
        <v>38.880000000000003</v>
      </c>
      <c r="L5717">
        <v>-77.010000000000005</v>
      </c>
      <c r="M5717" t="s">
        <v>0</v>
      </c>
      <c r="N5717">
        <f t="shared" si="267"/>
        <v>3</v>
      </c>
      <c r="O5717" s="3">
        <f t="shared" si="268"/>
        <v>47.233333331532776</v>
      </c>
      <c r="P5717">
        <f>HOUR('202008-capitalbikeshare-tripdat'!$C$5882)</f>
        <v>21</v>
      </c>
      <c r="Q5717">
        <f t="shared" si="269"/>
        <v>3</v>
      </c>
    </row>
    <row r="5718" spans="1:17" x14ac:dyDescent="0.35">
      <c r="A5718" t="s">
        <v>6233</v>
      </c>
      <c r="B5718" t="s">
        <v>2</v>
      </c>
      <c r="C5718" s="1">
        <v>44054.742118055554</v>
      </c>
      <c r="D5718" s="1">
        <v>44054.748136574075</v>
      </c>
      <c r="G5718" t="s">
        <v>714</v>
      </c>
      <c r="H5718">
        <v>27</v>
      </c>
      <c r="I5718">
        <v>38.909999999999997</v>
      </c>
      <c r="J5718">
        <v>-77.05</v>
      </c>
      <c r="K5718">
        <v>38.908717666666597</v>
      </c>
      <c r="L5718">
        <v>-77.032390833333295</v>
      </c>
      <c r="M5718" t="s">
        <v>0</v>
      </c>
      <c r="N5718">
        <f t="shared" si="267"/>
        <v>3</v>
      </c>
      <c r="O5718" s="3">
        <f t="shared" si="268"/>
        <v>8.6666666704695672</v>
      </c>
      <c r="P5718">
        <f>HOUR('202008-capitalbikeshare-tripdat'!$C$483)</f>
        <v>20</v>
      </c>
      <c r="Q5718">
        <f t="shared" si="269"/>
        <v>3</v>
      </c>
    </row>
    <row r="5719" spans="1:17" x14ac:dyDescent="0.35">
      <c r="A5719" t="s">
        <v>6234</v>
      </c>
      <c r="B5719" t="s">
        <v>2</v>
      </c>
      <c r="C5719" s="1">
        <v>44054.742662037039</v>
      </c>
      <c r="D5719" s="1">
        <v>44054.747986111113</v>
      </c>
      <c r="E5719" t="s">
        <v>70</v>
      </c>
      <c r="F5719">
        <v>549</v>
      </c>
      <c r="G5719" t="s">
        <v>367</v>
      </c>
      <c r="H5719">
        <v>368</v>
      </c>
      <c r="I5719">
        <v>38.914953666666598</v>
      </c>
      <c r="J5719">
        <v>-77.007765333333296</v>
      </c>
      <c r="K5719">
        <v>38.920838500000002</v>
      </c>
      <c r="L5719">
        <v>-76.995731000000006</v>
      </c>
      <c r="M5719" t="s">
        <v>0</v>
      </c>
      <c r="N5719">
        <f t="shared" si="267"/>
        <v>3</v>
      </c>
      <c r="O5719" s="3">
        <f t="shared" si="268"/>
        <v>7.6666666672099382</v>
      </c>
      <c r="P5719">
        <f>HOUR('202008-capitalbikeshare-tripdat'!$C$8642)</f>
        <v>18</v>
      </c>
      <c r="Q5719">
        <f t="shared" si="269"/>
        <v>3</v>
      </c>
    </row>
    <row r="5720" spans="1:17" x14ac:dyDescent="0.35">
      <c r="A5720" t="s">
        <v>6235</v>
      </c>
      <c r="B5720" t="s">
        <v>2</v>
      </c>
      <c r="C5720" s="1">
        <v>44054.743425925924</v>
      </c>
      <c r="D5720" s="1">
        <v>44054.748171296298</v>
      </c>
      <c r="G5720" t="s">
        <v>1478</v>
      </c>
      <c r="H5720">
        <v>23</v>
      </c>
      <c r="I5720">
        <v>38.92</v>
      </c>
      <c r="J5720">
        <v>-77.040000000000006</v>
      </c>
      <c r="K5720">
        <v>38.915508833333298</v>
      </c>
      <c r="L5720">
        <v>-77.044513166666604</v>
      </c>
      <c r="M5720" t="s">
        <v>0</v>
      </c>
      <c r="N5720">
        <f t="shared" si="267"/>
        <v>3</v>
      </c>
      <c r="O5720" s="3">
        <f t="shared" si="268"/>
        <v>6.8333333381451666</v>
      </c>
      <c r="P5720">
        <f>HOUR('202008-capitalbikeshare-tripdat'!$C$914)</f>
        <v>17</v>
      </c>
      <c r="Q5720">
        <f t="shared" si="269"/>
        <v>3</v>
      </c>
    </row>
    <row r="5721" spans="1:17" x14ac:dyDescent="0.35">
      <c r="A5721" t="s">
        <v>6236</v>
      </c>
      <c r="B5721" t="s">
        <v>2</v>
      </c>
      <c r="C5721" s="1">
        <v>44054.744386574072</v>
      </c>
      <c r="D5721" s="1">
        <v>44054.79278935185</v>
      </c>
      <c r="E5721" t="s">
        <v>821</v>
      </c>
      <c r="F5721">
        <v>397</v>
      </c>
      <c r="I5721">
        <v>38.859251999999998</v>
      </c>
      <c r="J5721">
        <v>-77.063243666666594</v>
      </c>
      <c r="K5721">
        <v>38.86</v>
      </c>
      <c r="L5721">
        <v>-77.06</v>
      </c>
      <c r="M5721" t="s">
        <v>0</v>
      </c>
      <c r="N5721">
        <f t="shared" si="267"/>
        <v>3</v>
      </c>
      <c r="O5721" s="3">
        <f t="shared" si="268"/>
        <v>69.700000000884756</v>
      </c>
      <c r="P5721">
        <f>HOUR('202008-capitalbikeshare-tripdat'!$C$12809)</f>
        <v>12</v>
      </c>
      <c r="Q5721">
        <f t="shared" si="269"/>
        <v>3</v>
      </c>
    </row>
    <row r="5722" spans="1:17" x14ac:dyDescent="0.35">
      <c r="A5722" t="s">
        <v>6237</v>
      </c>
      <c r="B5722" t="s">
        <v>2</v>
      </c>
      <c r="C5722" s="1">
        <v>44054.744560185187</v>
      </c>
      <c r="D5722" s="1">
        <v>44054.759733796294</v>
      </c>
      <c r="E5722" t="s">
        <v>824</v>
      </c>
      <c r="F5722">
        <v>182</v>
      </c>
      <c r="G5722" t="s">
        <v>47</v>
      </c>
      <c r="H5722">
        <v>79</v>
      </c>
      <c r="I5722">
        <v>38.883982166666598</v>
      </c>
      <c r="J5722">
        <v>-77.017702</v>
      </c>
      <c r="K5722">
        <v>38.923287999999999</v>
      </c>
      <c r="L5722">
        <v>-77.035189333333307</v>
      </c>
      <c r="M5722" t="s">
        <v>0</v>
      </c>
      <c r="N5722">
        <f t="shared" si="267"/>
        <v>3</v>
      </c>
      <c r="O5722" s="3">
        <f t="shared" si="268"/>
        <v>21.849999994738027</v>
      </c>
      <c r="P5722">
        <f>HOUR('202008-capitalbikeshare-tripdat'!$C$7763)</f>
        <v>19</v>
      </c>
      <c r="Q5722">
        <f t="shared" si="269"/>
        <v>3</v>
      </c>
    </row>
    <row r="5723" spans="1:17" x14ac:dyDescent="0.35">
      <c r="A5723" t="s">
        <v>6238</v>
      </c>
      <c r="B5723" t="s">
        <v>2</v>
      </c>
      <c r="C5723" s="1">
        <v>44054.746076388888</v>
      </c>
      <c r="D5723" s="1">
        <v>44054.756388888891</v>
      </c>
      <c r="E5723" t="s">
        <v>528</v>
      </c>
      <c r="F5723">
        <v>21</v>
      </c>
      <c r="I5723">
        <v>38.876666</v>
      </c>
      <c r="J5723">
        <v>-77.017841500000003</v>
      </c>
      <c r="K5723">
        <v>38.89</v>
      </c>
      <c r="L5723">
        <v>-76.989999999999995</v>
      </c>
      <c r="M5723" t="s">
        <v>0</v>
      </c>
      <c r="N5723">
        <f t="shared" si="267"/>
        <v>3</v>
      </c>
      <c r="O5723" s="3">
        <f t="shared" si="268"/>
        <v>14.850000003352761</v>
      </c>
      <c r="P5723">
        <f>HOUR('202008-capitalbikeshare-tripdat'!$C$5881)</f>
        <v>21</v>
      </c>
      <c r="Q5723">
        <f t="shared" si="269"/>
        <v>3</v>
      </c>
    </row>
    <row r="5724" spans="1:17" x14ac:dyDescent="0.35">
      <c r="A5724" t="s">
        <v>6239</v>
      </c>
      <c r="B5724" t="s">
        <v>2</v>
      </c>
      <c r="C5724" s="1">
        <v>44054.746874999997</v>
      </c>
      <c r="D5724" s="1">
        <v>44054.750636574077</v>
      </c>
      <c r="I5724">
        <v>38.99</v>
      </c>
      <c r="J5724">
        <v>-77.03</v>
      </c>
      <c r="K5724">
        <v>38.99</v>
      </c>
      <c r="L5724">
        <v>-77.03</v>
      </c>
      <c r="M5724" t="s">
        <v>0</v>
      </c>
      <c r="N5724">
        <f t="shared" si="267"/>
        <v>3</v>
      </c>
      <c r="O5724" s="3">
        <f t="shared" si="268"/>
        <v>5.4166666755918413</v>
      </c>
      <c r="P5724">
        <f>HOUR('202008-capitalbikeshare-tripdat'!$C$15330)</f>
        <v>7</v>
      </c>
      <c r="Q5724">
        <f t="shared" si="269"/>
        <v>3</v>
      </c>
    </row>
    <row r="5725" spans="1:17" x14ac:dyDescent="0.35">
      <c r="A5725" t="s">
        <v>6240</v>
      </c>
      <c r="B5725" t="s">
        <v>2</v>
      </c>
      <c r="C5725" s="1">
        <v>44054.747777777775</v>
      </c>
      <c r="D5725" s="1">
        <v>44054.767743055556</v>
      </c>
      <c r="E5725" t="s">
        <v>1420</v>
      </c>
      <c r="F5725">
        <v>190</v>
      </c>
      <c r="G5725" t="s">
        <v>338</v>
      </c>
      <c r="H5725">
        <v>186</v>
      </c>
      <c r="I5725">
        <v>38.887326166666597</v>
      </c>
      <c r="J5725">
        <v>-76.983531999999997</v>
      </c>
      <c r="K5725">
        <v>38.888774833333301</v>
      </c>
      <c r="L5725">
        <v>-77.028629166666605</v>
      </c>
      <c r="M5725" t="s">
        <v>0</v>
      </c>
      <c r="N5725">
        <f t="shared" si="267"/>
        <v>3</v>
      </c>
      <c r="O5725" s="3">
        <f t="shared" si="268"/>
        <v>28.750000004656613</v>
      </c>
      <c r="P5725">
        <f>HOUR('202008-capitalbikeshare-tripdat'!$C$2881)</f>
        <v>9</v>
      </c>
      <c r="Q5725">
        <f t="shared" si="269"/>
        <v>3</v>
      </c>
    </row>
    <row r="5726" spans="1:17" x14ac:dyDescent="0.35">
      <c r="A5726" t="s">
        <v>6241</v>
      </c>
      <c r="B5726" t="s">
        <v>2</v>
      </c>
      <c r="C5726" s="1">
        <v>44054.747812499998</v>
      </c>
      <c r="D5726" s="1">
        <v>44054.75236111111</v>
      </c>
      <c r="I5726">
        <v>38.950000000000003</v>
      </c>
      <c r="J5726">
        <v>-77.08</v>
      </c>
      <c r="K5726">
        <v>38.93</v>
      </c>
      <c r="L5726">
        <v>-77.069999999999993</v>
      </c>
      <c r="M5726" t="s">
        <v>0</v>
      </c>
      <c r="N5726">
        <f t="shared" si="267"/>
        <v>3</v>
      </c>
      <c r="O5726" s="3">
        <f t="shared" si="268"/>
        <v>6.55000000144355</v>
      </c>
      <c r="P5726">
        <f>HOUR('202008-capitalbikeshare-tripdat'!$C$759)</f>
        <v>13</v>
      </c>
      <c r="Q5726">
        <f t="shared" si="269"/>
        <v>3</v>
      </c>
    </row>
    <row r="5727" spans="1:17" x14ac:dyDescent="0.35">
      <c r="A5727" t="s">
        <v>6242</v>
      </c>
      <c r="B5727" t="s">
        <v>2</v>
      </c>
      <c r="C5727" s="1">
        <v>44054.751284722224</v>
      </c>
      <c r="D5727" s="1">
        <v>44054.784537037034</v>
      </c>
      <c r="E5727" t="s">
        <v>714</v>
      </c>
      <c r="F5727">
        <v>27</v>
      </c>
      <c r="I5727">
        <v>38.908642333333297</v>
      </c>
      <c r="J5727">
        <v>-77.032399999999996</v>
      </c>
      <c r="K5727">
        <v>38.909999999999997</v>
      </c>
      <c r="L5727">
        <v>-77.03</v>
      </c>
      <c r="M5727" t="s">
        <v>0</v>
      </c>
      <c r="N5727">
        <f t="shared" si="267"/>
        <v>3</v>
      </c>
      <c r="O5727" s="3">
        <f t="shared" si="268"/>
        <v>47.88333332631737</v>
      </c>
      <c r="P5727">
        <f>HOUR('202008-capitalbikeshare-tripdat'!$C$479)</f>
        <v>20</v>
      </c>
      <c r="Q5727">
        <f t="shared" si="269"/>
        <v>3</v>
      </c>
    </row>
    <row r="5728" spans="1:17" x14ac:dyDescent="0.35">
      <c r="A5728" t="s">
        <v>6243</v>
      </c>
      <c r="B5728" t="s">
        <v>2</v>
      </c>
      <c r="C5728" s="1">
        <v>44054.752349537041</v>
      </c>
      <c r="D5728" s="1">
        <v>44054.760879629626</v>
      </c>
      <c r="E5728" t="s">
        <v>228</v>
      </c>
      <c r="F5728">
        <v>634</v>
      </c>
      <c r="G5728" t="s">
        <v>357</v>
      </c>
      <c r="H5728">
        <v>78</v>
      </c>
      <c r="I5728">
        <v>38.934320499999998</v>
      </c>
      <c r="J5728">
        <v>-77.032676499999994</v>
      </c>
      <c r="K5728">
        <v>38.917741333333304</v>
      </c>
      <c r="L5728">
        <v>-77.040629166666605</v>
      </c>
      <c r="M5728" t="s">
        <v>0</v>
      </c>
      <c r="N5728">
        <f t="shared" si="267"/>
        <v>3</v>
      </c>
      <c r="O5728" s="3">
        <f t="shared" si="268"/>
        <v>12.28333332343027</v>
      </c>
      <c r="P5728">
        <f>HOUR('202008-capitalbikeshare-tripdat'!$C$165)</f>
        <v>12</v>
      </c>
      <c r="Q5728">
        <f t="shared" si="269"/>
        <v>3</v>
      </c>
    </row>
    <row r="5729" spans="1:17" x14ac:dyDescent="0.35">
      <c r="A5729" t="s">
        <v>6244</v>
      </c>
      <c r="B5729" t="s">
        <v>2</v>
      </c>
      <c r="C5729" s="1">
        <v>44054.753472222219</v>
      </c>
      <c r="D5729" s="1">
        <v>44054.756064814814</v>
      </c>
      <c r="I5729">
        <v>39.03</v>
      </c>
      <c r="J5729">
        <v>-77.06</v>
      </c>
      <c r="K5729">
        <v>39.020000000000003</v>
      </c>
      <c r="L5729">
        <v>-77.06</v>
      </c>
      <c r="M5729" t="s">
        <v>0</v>
      </c>
      <c r="N5729">
        <f t="shared" si="267"/>
        <v>3</v>
      </c>
      <c r="O5729" s="3">
        <f t="shared" si="268"/>
        <v>3.7333333364222199</v>
      </c>
      <c r="P5729">
        <f>HOUR('202008-capitalbikeshare-tripdat'!$C$7550)</f>
        <v>14</v>
      </c>
      <c r="Q5729">
        <f t="shared" si="269"/>
        <v>3</v>
      </c>
    </row>
    <row r="5730" spans="1:17" x14ac:dyDescent="0.35">
      <c r="A5730" t="s">
        <v>6245</v>
      </c>
      <c r="B5730" t="s">
        <v>2</v>
      </c>
      <c r="C5730" s="1">
        <v>44054.754155092596</v>
      </c>
      <c r="D5730" s="1">
        <v>44054.774456018517</v>
      </c>
      <c r="E5730" t="s">
        <v>86</v>
      </c>
      <c r="F5730">
        <v>461</v>
      </c>
      <c r="G5730" t="s">
        <v>4506</v>
      </c>
      <c r="H5730">
        <v>348</v>
      </c>
      <c r="I5730">
        <v>38.928589500000001</v>
      </c>
      <c r="J5730">
        <v>-77.032255166666602</v>
      </c>
      <c r="K5730">
        <v>38.999370999999996</v>
      </c>
      <c r="L5730">
        <v>-77.031620333333294</v>
      </c>
      <c r="M5730" t="s">
        <v>0</v>
      </c>
      <c r="N5730">
        <f t="shared" si="267"/>
        <v>3</v>
      </c>
      <c r="O5730" s="3">
        <f t="shared" si="268"/>
        <v>29.233333325246349</v>
      </c>
      <c r="P5730">
        <f>HOUR('202008-capitalbikeshare-tripdat'!$C$15155)</f>
        <v>21</v>
      </c>
      <c r="Q5730">
        <f t="shared" si="269"/>
        <v>3</v>
      </c>
    </row>
    <row r="5731" spans="1:17" x14ac:dyDescent="0.35">
      <c r="A5731" t="s">
        <v>6246</v>
      </c>
      <c r="B5731" t="s">
        <v>2</v>
      </c>
      <c r="C5731" s="1">
        <v>44054.754247685189</v>
      </c>
      <c r="D5731" s="1">
        <v>44054.790023148147</v>
      </c>
      <c r="I5731">
        <v>38.93</v>
      </c>
      <c r="J5731">
        <v>-77.040000000000006</v>
      </c>
      <c r="K5731">
        <v>38.9</v>
      </c>
      <c r="L5731">
        <v>-76.98</v>
      </c>
      <c r="M5731" t="s">
        <v>0</v>
      </c>
      <c r="N5731">
        <f t="shared" si="267"/>
        <v>3</v>
      </c>
      <c r="O5731" s="3">
        <f t="shared" si="268"/>
        <v>51.516666660318151</v>
      </c>
      <c r="P5731">
        <f>HOUR('202008-capitalbikeshare-tripdat'!$C$7769)</f>
        <v>20</v>
      </c>
      <c r="Q5731">
        <f t="shared" si="269"/>
        <v>3</v>
      </c>
    </row>
    <row r="5732" spans="1:17" x14ac:dyDescent="0.35">
      <c r="A5732" t="s">
        <v>6247</v>
      </c>
      <c r="B5732" t="s">
        <v>2</v>
      </c>
      <c r="C5732" s="1">
        <v>44054.754953703705</v>
      </c>
      <c r="D5732" s="1">
        <v>44054.759351851855</v>
      </c>
      <c r="E5732" t="s">
        <v>1107</v>
      </c>
      <c r="F5732">
        <v>123</v>
      </c>
      <c r="G5732" t="s">
        <v>210</v>
      </c>
      <c r="H5732">
        <v>184</v>
      </c>
      <c r="I5732">
        <v>38.904970333333303</v>
      </c>
      <c r="J5732">
        <v>-77.041749833333299</v>
      </c>
      <c r="K5732">
        <v>38.905134166666599</v>
      </c>
      <c r="L5732">
        <v>-77.056746666666598</v>
      </c>
      <c r="M5732" t="s">
        <v>0</v>
      </c>
      <c r="N5732">
        <f t="shared" si="267"/>
        <v>3</v>
      </c>
      <c r="O5732" s="3">
        <f t="shared" si="268"/>
        <v>6.3333333365153521</v>
      </c>
      <c r="P5732">
        <f>HOUR('202008-capitalbikeshare-tripdat'!$C$1774)</f>
        <v>23</v>
      </c>
      <c r="Q5732">
        <f t="shared" si="269"/>
        <v>3</v>
      </c>
    </row>
    <row r="5733" spans="1:17" x14ac:dyDescent="0.35">
      <c r="A5733" t="s">
        <v>6248</v>
      </c>
      <c r="B5733" t="s">
        <v>2</v>
      </c>
      <c r="C5733" s="1">
        <v>44054.755567129629</v>
      </c>
      <c r="D5733" s="1">
        <v>44054.761701388888</v>
      </c>
      <c r="I5733">
        <v>38.93</v>
      </c>
      <c r="J5733">
        <v>-77.02</v>
      </c>
      <c r="K5733">
        <v>38.909999999999997</v>
      </c>
      <c r="L5733">
        <v>-77.02</v>
      </c>
      <c r="M5733" t="s">
        <v>0</v>
      </c>
      <c r="N5733">
        <f t="shared" si="267"/>
        <v>3</v>
      </c>
      <c r="O5733" s="3">
        <f t="shared" si="268"/>
        <v>8.8333333341870457</v>
      </c>
      <c r="P5733">
        <f>HOUR('202008-capitalbikeshare-tripdat'!$C$4852)</f>
        <v>22</v>
      </c>
      <c r="Q5733">
        <f t="shared" si="269"/>
        <v>3</v>
      </c>
    </row>
    <row r="5734" spans="1:17" x14ac:dyDescent="0.35">
      <c r="A5734" t="s">
        <v>6249</v>
      </c>
      <c r="B5734" t="s">
        <v>2</v>
      </c>
      <c r="C5734" s="1">
        <v>44054.756006944444</v>
      </c>
      <c r="D5734" s="1">
        <v>44054.765115740738</v>
      </c>
      <c r="E5734" t="s">
        <v>89</v>
      </c>
      <c r="F5734">
        <v>83</v>
      </c>
      <c r="G5734" t="s">
        <v>357</v>
      </c>
      <c r="H5734">
        <v>78</v>
      </c>
      <c r="I5734">
        <v>38.936756166666598</v>
      </c>
      <c r="J5734">
        <v>-77.024137999999994</v>
      </c>
      <c r="K5734">
        <v>38.917749333333298</v>
      </c>
      <c r="L5734">
        <v>-77.040649000000002</v>
      </c>
      <c r="M5734" t="s">
        <v>0</v>
      </c>
      <c r="N5734">
        <f t="shared" si="267"/>
        <v>3</v>
      </c>
      <c r="O5734" s="3">
        <f t="shared" si="268"/>
        <v>13.11666666297242</v>
      </c>
      <c r="P5734">
        <f>HOUR('202008-capitalbikeshare-tripdat'!$C$15151)</f>
        <v>20</v>
      </c>
      <c r="Q5734">
        <f t="shared" si="269"/>
        <v>3</v>
      </c>
    </row>
    <row r="5735" spans="1:17" x14ac:dyDescent="0.35">
      <c r="A5735" t="s">
        <v>6250</v>
      </c>
      <c r="B5735" t="s">
        <v>2</v>
      </c>
      <c r="C5735" s="1">
        <v>44054.756712962961</v>
      </c>
      <c r="D5735" s="1">
        <v>44054.768796296295</v>
      </c>
      <c r="E5735" t="s">
        <v>99</v>
      </c>
      <c r="F5735">
        <v>90</v>
      </c>
      <c r="G5735" t="s">
        <v>83</v>
      </c>
      <c r="H5735">
        <v>292</v>
      </c>
      <c r="I5735">
        <v>38.9564356666666</v>
      </c>
      <c r="J5735">
        <v>-77.032869833333294</v>
      </c>
      <c r="K5735">
        <v>38.912762666666602</v>
      </c>
      <c r="L5735">
        <v>-77.017567166666595</v>
      </c>
      <c r="M5735" t="s">
        <v>0</v>
      </c>
      <c r="N5735">
        <f t="shared" si="267"/>
        <v>3</v>
      </c>
      <c r="O5735" s="3">
        <f t="shared" si="268"/>
        <v>17.400000002235174</v>
      </c>
      <c r="P5735">
        <f>HOUR('202008-capitalbikeshare-tripdat'!$C$13106)</f>
        <v>18</v>
      </c>
      <c r="Q5735">
        <f t="shared" si="269"/>
        <v>3</v>
      </c>
    </row>
    <row r="5736" spans="1:17" x14ac:dyDescent="0.35">
      <c r="A5736" s="2" t="s">
        <v>6251</v>
      </c>
      <c r="B5736" t="s">
        <v>2</v>
      </c>
      <c r="C5736" s="1">
        <v>44054.75886574074</v>
      </c>
      <c r="D5736" s="1">
        <v>44054.849270833336</v>
      </c>
      <c r="E5736" t="s">
        <v>265</v>
      </c>
      <c r="F5736">
        <v>114</v>
      </c>
      <c r="G5736" t="s">
        <v>265</v>
      </c>
      <c r="H5736">
        <v>114</v>
      </c>
      <c r="I5736">
        <v>38.897456833333301</v>
      </c>
      <c r="J5736">
        <v>-77.070476999999997</v>
      </c>
      <c r="K5736">
        <v>38.897445500000003</v>
      </c>
      <c r="L5736">
        <v>-77.070977833333302</v>
      </c>
      <c r="M5736" t="s">
        <v>0</v>
      </c>
      <c r="N5736">
        <f t="shared" si="267"/>
        <v>3</v>
      </c>
      <c r="O5736" s="3">
        <f t="shared" si="268"/>
        <v>130.18333333893679</v>
      </c>
      <c r="P5736">
        <f>HOUR('202008-capitalbikeshare-tripdat'!$C$13532)</f>
        <v>14</v>
      </c>
      <c r="Q5736">
        <f t="shared" si="269"/>
        <v>3</v>
      </c>
    </row>
    <row r="5737" spans="1:17" x14ac:dyDescent="0.35">
      <c r="A5737" t="s">
        <v>6252</v>
      </c>
      <c r="B5737" t="s">
        <v>2</v>
      </c>
      <c r="C5737" s="1">
        <v>44054.759236111109</v>
      </c>
      <c r="D5737" s="1">
        <v>44054.773321759261</v>
      </c>
      <c r="G5737" t="s">
        <v>468</v>
      </c>
      <c r="H5737">
        <v>297</v>
      </c>
      <c r="I5737">
        <v>38.880000000000003</v>
      </c>
      <c r="J5737">
        <v>-76.98</v>
      </c>
      <c r="K5737">
        <v>38.928638166666602</v>
      </c>
      <c r="L5737">
        <v>-76.990981500000004</v>
      </c>
      <c r="M5737" t="s">
        <v>0</v>
      </c>
      <c r="N5737">
        <f t="shared" si="267"/>
        <v>3</v>
      </c>
      <c r="O5737" s="3">
        <f t="shared" si="268"/>
        <v>20.283333339029923</v>
      </c>
      <c r="P5737">
        <f>HOUR('202008-capitalbikeshare-tripdat'!$C$13102)</f>
        <v>18</v>
      </c>
      <c r="Q5737">
        <f t="shared" si="269"/>
        <v>3</v>
      </c>
    </row>
    <row r="5738" spans="1:17" x14ac:dyDescent="0.35">
      <c r="A5738" t="s">
        <v>6253</v>
      </c>
      <c r="B5738" t="s">
        <v>2</v>
      </c>
      <c r="C5738" s="1">
        <v>44054.759375000001</v>
      </c>
      <c r="D5738" s="1">
        <v>44054.849421296298</v>
      </c>
      <c r="E5738" t="s">
        <v>36</v>
      </c>
      <c r="F5738">
        <v>642</v>
      </c>
      <c r="I5738">
        <v>38.924029666666598</v>
      </c>
      <c r="J5738">
        <v>-77.002078666666605</v>
      </c>
      <c r="K5738">
        <v>38.909999999999997</v>
      </c>
      <c r="L5738">
        <v>-77.02</v>
      </c>
      <c r="M5738" t="s">
        <v>0</v>
      </c>
      <c r="N5738">
        <f t="shared" si="267"/>
        <v>3</v>
      </c>
      <c r="O5738" s="3">
        <f t="shared" si="268"/>
        <v>129.66666666674428</v>
      </c>
      <c r="P5738">
        <f>HOUR('202008-capitalbikeshare-tripdat'!$C$6815)</f>
        <v>8</v>
      </c>
      <c r="Q5738">
        <f t="shared" si="269"/>
        <v>3</v>
      </c>
    </row>
    <row r="5739" spans="1:17" x14ac:dyDescent="0.35">
      <c r="A5739" t="s">
        <v>6254</v>
      </c>
      <c r="B5739" t="s">
        <v>2</v>
      </c>
      <c r="C5739" s="1">
        <v>44054.759502314817</v>
      </c>
      <c r="D5739" s="1">
        <v>44054.766782407409</v>
      </c>
      <c r="I5739">
        <v>38.9</v>
      </c>
      <c r="J5739">
        <v>-77</v>
      </c>
      <c r="K5739">
        <v>38.92</v>
      </c>
      <c r="L5739">
        <v>-76.98</v>
      </c>
      <c r="M5739" t="s">
        <v>0</v>
      </c>
      <c r="N5739">
        <f t="shared" si="267"/>
        <v>3</v>
      </c>
      <c r="O5739" s="3">
        <f t="shared" si="268"/>
        <v>10.483333332231268</v>
      </c>
      <c r="P5739">
        <f>HOUR('202008-capitalbikeshare-tripdat'!$C$8686)</f>
        <v>20</v>
      </c>
      <c r="Q5739">
        <f t="shared" si="269"/>
        <v>3</v>
      </c>
    </row>
    <row r="5740" spans="1:17" x14ac:dyDescent="0.35">
      <c r="A5740" t="s">
        <v>6255</v>
      </c>
      <c r="B5740" t="s">
        <v>2</v>
      </c>
      <c r="C5740" s="1">
        <v>44054.759525462963</v>
      </c>
      <c r="D5740" s="1">
        <v>44054.766493055555</v>
      </c>
      <c r="I5740">
        <v>38.92</v>
      </c>
      <c r="J5740">
        <v>-77.03</v>
      </c>
      <c r="K5740">
        <v>38.94</v>
      </c>
      <c r="L5740">
        <v>-77.03</v>
      </c>
      <c r="M5740" t="s">
        <v>0</v>
      </c>
      <c r="N5740">
        <f t="shared" si="267"/>
        <v>3</v>
      </c>
      <c r="O5740" s="3">
        <f t="shared" si="268"/>
        <v>10.033333331812173</v>
      </c>
      <c r="P5740">
        <f>HOUR('202008-capitalbikeshare-tripdat'!$C$11693)</f>
        <v>20</v>
      </c>
      <c r="Q5740">
        <f t="shared" si="269"/>
        <v>3</v>
      </c>
    </row>
    <row r="5741" spans="1:17" x14ac:dyDescent="0.35">
      <c r="A5741" s="2" t="s">
        <v>6256</v>
      </c>
      <c r="B5741" t="s">
        <v>2</v>
      </c>
      <c r="C5741" s="1">
        <v>44054.761412037034</v>
      </c>
      <c r="D5741" s="1">
        <v>44054.772870370369</v>
      </c>
      <c r="I5741">
        <v>38.909999999999997</v>
      </c>
      <c r="J5741">
        <v>-77.08</v>
      </c>
      <c r="K5741">
        <v>38.9</v>
      </c>
      <c r="L5741">
        <v>-77.05</v>
      </c>
      <c r="M5741" t="s">
        <v>0</v>
      </c>
      <c r="N5741">
        <f t="shared" si="267"/>
        <v>3</v>
      </c>
      <c r="O5741" s="3">
        <f t="shared" si="268"/>
        <v>16.500000001396984</v>
      </c>
      <c r="P5741">
        <f>HOUR('202008-capitalbikeshare-tripdat'!$C$8018)</f>
        <v>14</v>
      </c>
      <c r="Q5741">
        <f t="shared" si="269"/>
        <v>3</v>
      </c>
    </row>
    <row r="5742" spans="1:17" x14ac:dyDescent="0.35">
      <c r="A5742" t="s">
        <v>6257</v>
      </c>
      <c r="B5742" t="s">
        <v>2</v>
      </c>
      <c r="C5742" s="1">
        <v>44054.761828703704</v>
      </c>
      <c r="D5742" s="1">
        <v>44054.772129629629</v>
      </c>
      <c r="E5742" t="s">
        <v>228</v>
      </c>
      <c r="F5742">
        <v>634</v>
      </c>
      <c r="G5742" t="s">
        <v>2089</v>
      </c>
      <c r="H5742">
        <v>290</v>
      </c>
      <c r="I5742">
        <v>38.934283666666602</v>
      </c>
      <c r="J5742">
        <v>-77.032738833333298</v>
      </c>
      <c r="K5742">
        <v>38.941119666666602</v>
      </c>
      <c r="L5742">
        <v>-77.061813833333304</v>
      </c>
      <c r="M5742" t="s">
        <v>0</v>
      </c>
      <c r="N5742">
        <f t="shared" si="267"/>
        <v>3</v>
      </c>
      <c r="O5742" s="3">
        <f t="shared" si="268"/>
        <v>14.833333332790062</v>
      </c>
      <c r="P5742">
        <f>HOUR('202008-capitalbikeshare-tripdat'!$C$8025)</f>
        <v>14</v>
      </c>
      <c r="Q5742">
        <f t="shared" si="269"/>
        <v>3</v>
      </c>
    </row>
    <row r="5743" spans="1:17" x14ac:dyDescent="0.35">
      <c r="A5743" t="s">
        <v>6258</v>
      </c>
      <c r="B5743" t="s">
        <v>2</v>
      </c>
      <c r="C5743" s="1">
        <v>44054.762256944443</v>
      </c>
      <c r="D5743" s="1">
        <v>44054.771898148145</v>
      </c>
      <c r="I5743">
        <v>38.909999999999997</v>
      </c>
      <c r="J5743">
        <v>-77</v>
      </c>
      <c r="K5743">
        <v>38.89</v>
      </c>
      <c r="L5743">
        <v>-77</v>
      </c>
      <c r="M5743" t="s">
        <v>0</v>
      </c>
      <c r="N5743">
        <f t="shared" si="267"/>
        <v>3</v>
      </c>
      <c r="O5743" s="3">
        <f t="shared" si="268"/>
        <v>13.883333330741152</v>
      </c>
      <c r="P5743">
        <f>HOUR('202008-capitalbikeshare-tripdat'!$C$14283)</f>
        <v>15</v>
      </c>
      <c r="Q5743">
        <f t="shared" si="269"/>
        <v>3</v>
      </c>
    </row>
    <row r="5744" spans="1:17" x14ac:dyDescent="0.35">
      <c r="A5744" t="s">
        <v>6259</v>
      </c>
      <c r="B5744" t="s">
        <v>2</v>
      </c>
      <c r="C5744" s="1">
        <v>44054.763310185182</v>
      </c>
      <c r="D5744" s="1">
        <v>44054.786990740744</v>
      </c>
      <c r="E5744" t="s">
        <v>120</v>
      </c>
      <c r="F5744">
        <v>158</v>
      </c>
      <c r="G5744" t="s">
        <v>67</v>
      </c>
      <c r="H5744">
        <v>20</v>
      </c>
      <c r="I5744">
        <v>38.881193500000002</v>
      </c>
      <c r="J5744">
        <v>-77.001743500000003</v>
      </c>
      <c r="K5744">
        <v>38.931768499999997</v>
      </c>
      <c r="L5744">
        <v>-77.038719499999999</v>
      </c>
      <c r="M5744" t="s">
        <v>0</v>
      </c>
      <c r="N5744">
        <f t="shared" si="267"/>
        <v>3</v>
      </c>
      <c r="O5744" s="3">
        <f t="shared" si="268"/>
        <v>34.100000008475035</v>
      </c>
      <c r="P5744">
        <f>HOUR('202008-capitalbikeshare-tripdat'!$C$5339)</f>
        <v>21</v>
      </c>
      <c r="Q5744">
        <f t="shared" si="269"/>
        <v>3</v>
      </c>
    </row>
    <row r="5745" spans="1:17" x14ac:dyDescent="0.35">
      <c r="A5745" t="s">
        <v>6260</v>
      </c>
      <c r="B5745" t="s">
        <v>2</v>
      </c>
      <c r="C5745" s="1">
        <v>44054.763437499998</v>
      </c>
      <c r="D5745" s="1">
        <v>44054.783900462964</v>
      </c>
      <c r="E5745" t="s">
        <v>778</v>
      </c>
      <c r="F5745">
        <v>75</v>
      </c>
      <c r="G5745" t="s">
        <v>109</v>
      </c>
      <c r="H5745">
        <v>106</v>
      </c>
      <c r="I5745">
        <v>38.920494499999997</v>
      </c>
      <c r="J5745">
        <v>-77.043696999999995</v>
      </c>
      <c r="K5745">
        <v>38.947400166666597</v>
      </c>
      <c r="L5745">
        <v>-77.079244500000001</v>
      </c>
      <c r="M5745" t="s">
        <v>0</v>
      </c>
      <c r="N5745">
        <f t="shared" si="267"/>
        <v>3</v>
      </c>
      <c r="O5745" s="3">
        <f t="shared" si="268"/>
        <v>29.466666671214625</v>
      </c>
      <c r="P5745">
        <f>HOUR('202008-capitalbikeshare-tripdat'!$C$11199)</f>
        <v>23</v>
      </c>
      <c r="Q5745">
        <f t="shared" si="269"/>
        <v>3</v>
      </c>
    </row>
    <row r="5746" spans="1:17" x14ac:dyDescent="0.35">
      <c r="A5746" t="s">
        <v>6261</v>
      </c>
      <c r="B5746" t="s">
        <v>2</v>
      </c>
      <c r="C5746" s="1">
        <v>44054.763541666667</v>
      </c>
      <c r="D5746" s="1">
        <v>44054.770405092589</v>
      </c>
      <c r="E5746" t="s">
        <v>1012</v>
      </c>
      <c r="F5746">
        <v>413</v>
      </c>
      <c r="G5746" t="s">
        <v>203</v>
      </c>
      <c r="H5746">
        <v>95</v>
      </c>
      <c r="I5746">
        <v>38.908512999999999</v>
      </c>
      <c r="J5746">
        <v>-77.022875333333303</v>
      </c>
      <c r="K5746">
        <v>38.878812833333299</v>
      </c>
      <c r="L5746">
        <v>-77.023066666666594</v>
      </c>
      <c r="M5746" t="s">
        <v>0</v>
      </c>
      <c r="N5746">
        <f t="shared" si="267"/>
        <v>3</v>
      </c>
      <c r="O5746" s="3">
        <f t="shared" si="268"/>
        <v>9.8833333281800151</v>
      </c>
      <c r="P5746">
        <f>HOUR('202008-capitalbikeshare-tripdat'!$C$9253)</f>
        <v>6</v>
      </c>
      <c r="Q5746">
        <f t="shared" si="269"/>
        <v>3</v>
      </c>
    </row>
    <row r="5747" spans="1:17" x14ac:dyDescent="0.35">
      <c r="A5747" t="s">
        <v>6262</v>
      </c>
      <c r="B5747" t="s">
        <v>2</v>
      </c>
      <c r="C5747" s="1">
        <v>44054.765439814815</v>
      </c>
      <c r="D5747" s="1">
        <v>44054.772800925923</v>
      </c>
      <c r="I5747">
        <v>38.94</v>
      </c>
      <c r="J5747">
        <v>-77.03</v>
      </c>
      <c r="K5747">
        <v>38.93</v>
      </c>
      <c r="L5747">
        <v>-77.040000000000006</v>
      </c>
      <c r="M5747" t="s">
        <v>0</v>
      </c>
      <c r="N5747">
        <f t="shared" si="267"/>
        <v>3</v>
      </c>
      <c r="O5747" s="3">
        <f t="shared" si="268"/>
        <v>10.599999994738027</v>
      </c>
      <c r="P5747">
        <f>HOUR('202008-capitalbikeshare-tripdat'!$C$7953)</f>
        <v>13</v>
      </c>
      <c r="Q5747">
        <f t="shared" si="269"/>
        <v>3</v>
      </c>
    </row>
    <row r="5748" spans="1:17" x14ac:dyDescent="0.35">
      <c r="A5748" t="s">
        <v>6263</v>
      </c>
      <c r="B5748" t="s">
        <v>2</v>
      </c>
      <c r="C5748" s="1">
        <v>44054.765821759262</v>
      </c>
      <c r="D5748" s="1">
        <v>44054.797662037039</v>
      </c>
      <c r="E5748" t="s">
        <v>2126</v>
      </c>
      <c r="F5748">
        <v>235</v>
      </c>
      <c r="G5748" t="s">
        <v>2126</v>
      </c>
      <c r="H5748">
        <v>235</v>
      </c>
      <c r="I5748">
        <v>38.856495000000002</v>
      </c>
      <c r="J5748">
        <v>-77.111770833333296</v>
      </c>
      <c r="K5748">
        <v>38.8565738333333</v>
      </c>
      <c r="L5748">
        <v>-77.111787333333297</v>
      </c>
      <c r="M5748" t="s">
        <v>0</v>
      </c>
      <c r="N5748">
        <f t="shared" si="267"/>
        <v>3</v>
      </c>
      <c r="O5748" s="3">
        <f t="shared" si="268"/>
        <v>45.849999999627471</v>
      </c>
      <c r="P5748">
        <f>HOUR('202008-capitalbikeshare-tripdat'!$C$8017)</f>
        <v>14</v>
      </c>
      <c r="Q5748">
        <f t="shared" si="269"/>
        <v>3</v>
      </c>
    </row>
    <row r="5749" spans="1:17" x14ac:dyDescent="0.35">
      <c r="A5749" t="s">
        <v>6264</v>
      </c>
      <c r="B5749" t="s">
        <v>2</v>
      </c>
      <c r="C5749" s="1">
        <v>44054.766226851854</v>
      </c>
      <c r="D5749" s="1">
        <v>44054.772777777776</v>
      </c>
      <c r="G5749" t="s">
        <v>1359</v>
      </c>
      <c r="H5749">
        <v>60</v>
      </c>
      <c r="I5749">
        <v>38.9</v>
      </c>
      <c r="J5749">
        <v>-77.040000000000006</v>
      </c>
      <c r="K5749">
        <v>38.915436499999998</v>
      </c>
      <c r="L5749">
        <v>-77.012354000000002</v>
      </c>
      <c r="M5749" t="s">
        <v>0</v>
      </c>
      <c r="N5749">
        <f t="shared" si="267"/>
        <v>3</v>
      </c>
      <c r="O5749" s="3">
        <f t="shared" si="268"/>
        <v>9.4333333277609199</v>
      </c>
      <c r="P5749">
        <f>HOUR('202008-capitalbikeshare-tripdat'!$C$8698)</f>
        <v>20</v>
      </c>
      <c r="Q5749">
        <f t="shared" si="269"/>
        <v>3</v>
      </c>
    </row>
    <row r="5750" spans="1:17" x14ac:dyDescent="0.35">
      <c r="A5750" t="s">
        <v>6265</v>
      </c>
      <c r="B5750" t="s">
        <v>2</v>
      </c>
      <c r="C5750" s="1">
        <v>44054.767129629632</v>
      </c>
      <c r="D5750" s="1">
        <v>44054.778171296297</v>
      </c>
      <c r="I5750">
        <v>38.909999999999997</v>
      </c>
      <c r="J5750">
        <v>-77.02</v>
      </c>
      <c r="K5750">
        <v>38.909999999999997</v>
      </c>
      <c r="L5750">
        <v>-77.03</v>
      </c>
      <c r="M5750" t="s">
        <v>0</v>
      </c>
      <c r="N5750">
        <f t="shared" si="267"/>
        <v>3</v>
      </c>
      <c r="O5750" s="3">
        <f t="shared" si="268"/>
        <v>15.899999997345731</v>
      </c>
      <c r="P5750">
        <f>HOUR('202008-capitalbikeshare-tripdat'!$C$8703)</f>
        <v>21</v>
      </c>
      <c r="Q5750">
        <f t="shared" si="269"/>
        <v>3</v>
      </c>
    </row>
    <row r="5751" spans="1:17" x14ac:dyDescent="0.35">
      <c r="A5751" s="2" t="s">
        <v>6266</v>
      </c>
      <c r="B5751" t="s">
        <v>2</v>
      </c>
      <c r="C5751" s="1">
        <v>44054.767418981479</v>
      </c>
      <c r="D5751" s="1">
        <v>44054.776747685188</v>
      </c>
      <c r="E5751" t="s">
        <v>1567</v>
      </c>
      <c r="F5751">
        <v>6</v>
      </c>
      <c r="G5751" t="s">
        <v>3463</v>
      </c>
      <c r="H5751">
        <v>457</v>
      </c>
      <c r="I5751">
        <v>38.862074833333303</v>
      </c>
      <c r="J5751">
        <v>-77.059946333333301</v>
      </c>
      <c r="K5751">
        <v>38.841293333333297</v>
      </c>
      <c r="L5751">
        <v>-77.063026666666602</v>
      </c>
      <c r="M5751" t="s">
        <v>0</v>
      </c>
      <c r="N5751">
        <f t="shared" si="267"/>
        <v>3</v>
      </c>
      <c r="O5751" s="3">
        <f t="shared" si="268"/>
        <v>13.433333340799436</v>
      </c>
      <c r="P5751">
        <f>HOUR('202008-capitalbikeshare-tripdat'!$C$10605)</f>
        <v>20</v>
      </c>
      <c r="Q5751">
        <f t="shared" si="269"/>
        <v>3</v>
      </c>
    </row>
    <row r="5752" spans="1:17" x14ac:dyDescent="0.35">
      <c r="A5752" t="s">
        <v>6267</v>
      </c>
      <c r="B5752" t="s">
        <v>2</v>
      </c>
      <c r="C5752" s="1">
        <v>44054.76803240741</v>
      </c>
      <c r="D5752" s="1">
        <v>44054.780324074076</v>
      </c>
      <c r="E5752" t="s">
        <v>150</v>
      </c>
      <c r="F5752">
        <v>592</v>
      </c>
      <c r="G5752" t="s">
        <v>143</v>
      </c>
      <c r="H5752">
        <v>65</v>
      </c>
      <c r="I5752">
        <v>38.923385833333299</v>
      </c>
      <c r="J5752">
        <v>-77.051866333333294</v>
      </c>
      <c r="K5752">
        <v>38.905776666666597</v>
      </c>
      <c r="L5752">
        <v>-77.005940833333298</v>
      </c>
      <c r="M5752" t="s">
        <v>0</v>
      </c>
      <c r="N5752">
        <f t="shared" si="267"/>
        <v>3</v>
      </c>
      <c r="O5752" s="3">
        <f t="shared" si="268"/>
        <v>17.699999999022111</v>
      </c>
      <c r="P5752">
        <f>HOUR('202008-capitalbikeshare-tripdat'!$C$166)</f>
        <v>12</v>
      </c>
      <c r="Q5752">
        <f t="shared" si="269"/>
        <v>3</v>
      </c>
    </row>
    <row r="5753" spans="1:17" x14ac:dyDescent="0.35">
      <c r="A5753" t="s">
        <v>6268</v>
      </c>
      <c r="B5753" t="s">
        <v>2</v>
      </c>
      <c r="C5753" s="1">
        <v>44054.768101851849</v>
      </c>
      <c r="D5753" s="1">
        <v>44054.779594907406</v>
      </c>
      <c r="E5753" t="s">
        <v>338</v>
      </c>
      <c r="F5753">
        <v>186</v>
      </c>
      <c r="G5753" t="s">
        <v>119</v>
      </c>
      <c r="H5753">
        <v>120</v>
      </c>
      <c r="I5753">
        <v>38.888773333333297</v>
      </c>
      <c r="J5753">
        <v>-77.028626500000001</v>
      </c>
      <c r="K5753">
        <v>38.884030166666598</v>
      </c>
      <c r="L5753">
        <v>-76.995228999999995</v>
      </c>
      <c r="M5753" t="s">
        <v>0</v>
      </c>
      <c r="N5753">
        <f t="shared" si="267"/>
        <v>3</v>
      </c>
      <c r="O5753" s="3">
        <f t="shared" si="268"/>
        <v>16.550000002607703</v>
      </c>
      <c r="P5753">
        <f>HOUR('202008-capitalbikeshare-tripdat'!$C$2880)</f>
        <v>9</v>
      </c>
      <c r="Q5753">
        <f t="shared" si="269"/>
        <v>3</v>
      </c>
    </row>
    <row r="5754" spans="1:17" x14ac:dyDescent="0.35">
      <c r="A5754" t="s">
        <v>6269</v>
      </c>
      <c r="B5754" t="s">
        <v>2</v>
      </c>
      <c r="C5754" s="1">
        <v>44054.770092592589</v>
      </c>
      <c r="D5754" s="1">
        <v>44054.774722222224</v>
      </c>
      <c r="E5754" t="s">
        <v>906</v>
      </c>
      <c r="F5754">
        <v>302</v>
      </c>
      <c r="G5754" t="s">
        <v>143</v>
      </c>
      <c r="H5754">
        <v>65</v>
      </c>
      <c r="I5754">
        <v>38.887347333333302</v>
      </c>
      <c r="J5754">
        <v>-77.001972833333298</v>
      </c>
      <c r="K5754">
        <v>38.905461500000001</v>
      </c>
      <c r="L5754">
        <v>-77.005730833333303</v>
      </c>
      <c r="M5754" t="s">
        <v>0</v>
      </c>
      <c r="N5754">
        <f t="shared" si="267"/>
        <v>3</v>
      </c>
      <c r="O5754" s="3">
        <f t="shared" si="268"/>
        <v>6.6666666744276881</v>
      </c>
      <c r="P5754">
        <f>HOUR('202008-capitalbikeshare-tripdat'!$C$13110)</f>
        <v>18</v>
      </c>
      <c r="Q5754">
        <f t="shared" si="269"/>
        <v>3</v>
      </c>
    </row>
    <row r="5755" spans="1:17" x14ac:dyDescent="0.35">
      <c r="A5755" t="s">
        <v>6270</v>
      </c>
      <c r="B5755" t="s">
        <v>2</v>
      </c>
      <c r="C5755" s="1">
        <v>44054.770624999997</v>
      </c>
      <c r="D5755" s="1">
        <v>44054.775648148148</v>
      </c>
      <c r="E5755" t="s">
        <v>180</v>
      </c>
      <c r="F5755">
        <v>137</v>
      </c>
      <c r="G5755" t="s">
        <v>881</v>
      </c>
      <c r="H5755">
        <v>140</v>
      </c>
      <c r="I5755">
        <v>38.900376666666602</v>
      </c>
      <c r="J5755">
        <v>-77.002168499999996</v>
      </c>
      <c r="K5755">
        <v>38.890433166666597</v>
      </c>
      <c r="L5755">
        <v>-76.988394</v>
      </c>
      <c r="M5755" t="s">
        <v>0</v>
      </c>
      <c r="N5755">
        <f t="shared" si="267"/>
        <v>3</v>
      </c>
      <c r="O5755" s="3">
        <f t="shared" si="268"/>
        <v>7.2333333373535424</v>
      </c>
      <c r="P5755">
        <f>HOUR('202008-capitalbikeshare-tripdat'!$C$7486)</f>
        <v>13</v>
      </c>
      <c r="Q5755">
        <f t="shared" si="269"/>
        <v>3</v>
      </c>
    </row>
    <row r="5756" spans="1:17" x14ac:dyDescent="0.35">
      <c r="A5756" t="s">
        <v>6271</v>
      </c>
      <c r="B5756" t="s">
        <v>2</v>
      </c>
      <c r="C5756" s="1">
        <v>44054.774004629631</v>
      </c>
      <c r="D5756" s="1">
        <v>44054.791412037041</v>
      </c>
      <c r="G5756" t="s">
        <v>67</v>
      </c>
      <c r="H5756">
        <v>20</v>
      </c>
      <c r="I5756">
        <v>38.93</v>
      </c>
      <c r="J5756">
        <v>-77.040000000000006</v>
      </c>
      <c r="K5756">
        <v>38.931976166666601</v>
      </c>
      <c r="L5756">
        <v>-77.038721333333299</v>
      </c>
      <c r="M5756" t="s">
        <v>0</v>
      </c>
      <c r="N5756">
        <f t="shared" si="267"/>
        <v>3</v>
      </c>
      <c r="O5756" s="3">
        <f t="shared" si="268"/>
        <v>25.066666669445112</v>
      </c>
      <c r="P5756">
        <f>HOUR('202008-capitalbikeshare-tripdat'!$C$12465)</f>
        <v>18</v>
      </c>
      <c r="Q5756">
        <f t="shared" si="269"/>
        <v>3</v>
      </c>
    </row>
    <row r="5757" spans="1:17" x14ac:dyDescent="0.35">
      <c r="A5757" t="s">
        <v>6272</v>
      </c>
      <c r="B5757" t="s">
        <v>2</v>
      </c>
      <c r="C5757" s="1">
        <v>44054.774398148147</v>
      </c>
      <c r="D5757" s="1">
        <v>44054.789398148147</v>
      </c>
      <c r="I5757">
        <v>38.950000000000003</v>
      </c>
      <c r="J5757">
        <v>-77.069999999999993</v>
      </c>
      <c r="K5757">
        <v>38.909999999999997</v>
      </c>
      <c r="L5757">
        <v>-77.06</v>
      </c>
      <c r="M5757" t="s">
        <v>0</v>
      </c>
      <c r="N5757">
        <f t="shared" si="267"/>
        <v>3</v>
      </c>
      <c r="O5757" s="3">
        <f t="shared" si="268"/>
        <v>21.59999999916181</v>
      </c>
      <c r="P5757">
        <f>HOUR('202008-capitalbikeshare-tripdat'!$C$762)</f>
        <v>13</v>
      </c>
      <c r="Q5757">
        <f t="shared" si="269"/>
        <v>3</v>
      </c>
    </row>
    <row r="5758" spans="1:17" x14ac:dyDescent="0.35">
      <c r="A5758" t="s">
        <v>6273</v>
      </c>
      <c r="B5758" t="s">
        <v>2</v>
      </c>
      <c r="C5758" s="1">
        <v>44054.774594907409</v>
      </c>
      <c r="D5758" s="1">
        <v>44054.784467592595</v>
      </c>
      <c r="E5758" t="s">
        <v>357</v>
      </c>
      <c r="F5758">
        <v>78</v>
      </c>
      <c r="G5758" t="s">
        <v>94</v>
      </c>
      <c r="H5758">
        <v>89</v>
      </c>
      <c r="I5758">
        <v>38.917731500000002</v>
      </c>
      <c r="J5758">
        <v>-77.040642833333294</v>
      </c>
      <c r="K5758">
        <v>38.942550333333301</v>
      </c>
      <c r="L5758">
        <v>-77.032673833333305</v>
      </c>
      <c r="M5758" t="s">
        <v>0</v>
      </c>
      <c r="N5758">
        <f t="shared" si="267"/>
        <v>3</v>
      </c>
      <c r="O5758" s="3">
        <f t="shared" si="268"/>
        <v>14.216666668653488</v>
      </c>
      <c r="P5758">
        <f>HOUR('202008-capitalbikeshare-tripdat'!$C$5988)</f>
        <v>10</v>
      </c>
      <c r="Q5758">
        <f t="shared" si="269"/>
        <v>3</v>
      </c>
    </row>
    <row r="5759" spans="1:17" x14ac:dyDescent="0.35">
      <c r="A5759" t="s">
        <v>6274</v>
      </c>
      <c r="B5759" t="s">
        <v>2</v>
      </c>
      <c r="C5759" s="1">
        <v>44054.777303240742</v>
      </c>
      <c r="D5759" s="1">
        <v>44054.793229166666</v>
      </c>
      <c r="E5759" t="s">
        <v>483</v>
      </c>
      <c r="F5759">
        <v>367</v>
      </c>
      <c r="I5759">
        <v>38.9523735</v>
      </c>
      <c r="J5759">
        <v>-77.002675999999994</v>
      </c>
      <c r="K5759">
        <v>38.950000000000003</v>
      </c>
      <c r="L5759">
        <v>-77.03</v>
      </c>
      <c r="M5759" t="s">
        <v>0</v>
      </c>
      <c r="N5759">
        <f t="shared" si="267"/>
        <v>3</v>
      </c>
      <c r="O5759" s="3">
        <f t="shared" si="268"/>
        <v>22.933333329856396</v>
      </c>
      <c r="P5759">
        <f>HOUR('202008-capitalbikeshare-tripdat'!$C$15338)</f>
        <v>7</v>
      </c>
      <c r="Q5759">
        <f t="shared" si="269"/>
        <v>3</v>
      </c>
    </row>
    <row r="5760" spans="1:17" x14ac:dyDescent="0.35">
      <c r="A5760" t="s">
        <v>6275</v>
      </c>
      <c r="B5760" t="s">
        <v>2</v>
      </c>
      <c r="C5760" s="1">
        <v>44054.778078703705</v>
      </c>
      <c r="D5760" s="1">
        <v>44054.785682870373</v>
      </c>
      <c r="E5760" t="s">
        <v>1006</v>
      </c>
      <c r="F5760">
        <v>440</v>
      </c>
      <c r="I5760">
        <v>38.925184000000002</v>
      </c>
      <c r="J5760">
        <v>-77.032325833333303</v>
      </c>
      <c r="K5760">
        <v>38.909999999999997</v>
      </c>
      <c r="L5760">
        <v>-77.03</v>
      </c>
      <c r="M5760" t="s">
        <v>0</v>
      </c>
      <c r="N5760">
        <f t="shared" si="267"/>
        <v>3</v>
      </c>
      <c r="O5760" s="3">
        <f t="shared" si="268"/>
        <v>10.950000003213063</v>
      </c>
      <c r="P5760">
        <f>HOUR('202008-capitalbikeshare-tripdat'!$C$3099)</f>
        <v>16</v>
      </c>
      <c r="Q5760">
        <f t="shared" si="269"/>
        <v>3</v>
      </c>
    </row>
    <row r="5761" spans="1:17" x14ac:dyDescent="0.35">
      <c r="A5761" t="s">
        <v>6276</v>
      </c>
      <c r="B5761" t="s">
        <v>2</v>
      </c>
      <c r="C5761" s="1">
        <v>44054.77857638889</v>
      </c>
      <c r="D5761" s="1">
        <v>44054.862245370372</v>
      </c>
      <c r="E5761" t="s">
        <v>503</v>
      </c>
      <c r="F5761">
        <v>491</v>
      </c>
      <c r="G5761" t="s">
        <v>503</v>
      </c>
      <c r="H5761">
        <v>491</v>
      </c>
      <c r="I5761">
        <v>38.893734833333298</v>
      </c>
      <c r="J5761">
        <v>-77.070896500000003</v>
      </c>
      <c r="K5761">
        <v>38.893729499999999</v>
      </c>
      <c r="L5761">
        <v>-77.070893666666606</v>
      </c>
      <c r="M5761" t="s">
        <v>0</v>
      </c>
      <c r="N5761">
        <f t="shared" si="267"/>
        <v>3</v>
      </c>
      <c r="O5761" s="3">
        <f t="shared" si="268"/>
        <v>120.48333333455957</v>
      </c>
      <c r="P5761">
        <f>HOUR('202008-capitalbikeshare-tripdat'!$C$2879)</f>
        <v>9</v>
      </c>
      <c r="Q5761">
        <f t="shared" si="269"/>
        <v>3</v>
      </c>
    </row>
    <row r="5762" spans="1:17" x14ac:dyDescent="0.35">
      <c r="A5762" t="s">
        <v>6277</v>
      </c>
      <c r="B5762" t="s">
        <v>2</v>
      </c>
      <c r="C5762" s="1">
        <v>44054.779409722221</v>
      </c>
      <c r="D5762" s="1">
        <v>44054.784571759257</v>
      </c>
      <c r="E5762" t="s">
        <v>523</v>
      </c>
      <c r="F5762">
        <v>417</v>
      </c>
      <c r="G5762" t="s">
        <v>2291</v>
      </c>
      <c r="H5762">
        <v>145</v>
      </c>
      <c r="I5762">
        <v>38.896086500000003</v>
      </c>
      <c r="J5762">
        <v>-76.992910833333298</v>
      </c>
      <c r="K5762">
        <v>38.895465166666597</v>
      </c>
      <c r="L5762">
        <v>-77.016023833333307</v>
      </c>
      <c r="M5762" t="s">
        <v>0</v>
      </c>
      <c r="N5762">
        <f t="shared" ref="N5762:N5825" si="270">WEEKDAY(C5762)</f>
        <v>3</v>
      </c>
      <c r="O5762" s="3">
        <f t="shared" ref="O5762:O5825" si="271">(D5762-C5762)*1440</f>
        <v>7.4333333317190409</v>
      </c>
      <c r="P5762">
        <f>HOUR('202008-capitalbikeshare-tripdat'!$C$3109)</f>
        <v>16</v>
      </c>
      <c r="Q5762">
        <f t="shared" ref="Q5762:Q5825" si="272">WEEKDAY(C5762)</f>
        <v>3</v>
      </c>
    </row>
    <row r="5763" spans="1:17" x14ac:dyDescent="0.35">
      <c r="A5763" t="s">
        <v>6278</v>
      </c>
      <c r="B5763" t="s">
        <v>2</v>
      </c>
      <c r="C5763" s="1">
        <v>44054.779664351852</v>
      </c>
      <c r="D5763" s="1">
        <v>44054.787824074076</v>
      </c>
      <c r="E5763" t="s">
        <v>2089</v>
      </c>
      <c r="F5763">
        <v>290</v>
      </c>
      <c r="G5763" t="s">
        <v>228</v>
      </c>
      <c r="H5763">
        <v>634</v>
      </c>
      <c r="I5763">
        <v>38.941111333333303</v>
      </c>
      <c r="J5763">
        <v>-77.061904499999997</v>
      </c>
      <c r="K5763">
        <v>38.9342853333333</v>
      </c>
      <c r="L5763">
        <v>-77.032780000000002</v>
      </c>
      <c r="M5763" t="s">
        <v>0</v>
      </c>
      <c r="N5763">
        <f t="shared" si="270"/>
        <v>3</v>
      </c>
      <c r="O5763" s="3">
        <f t="shared" si="271"/>
        <v>11.750000001629815</v>
      </c>
      <c r="P5763">
        <f>HOUR('202008-capitalbikeshare-tripdat'!$C$8026)</f>
        <v>14</v>
      </c>
      <c r="Q5763">
        <f t="shared" si="272"/>
        <v>3</v>
      </c>
    </row>
    <row r="5764" spans="1:17" x14ac:dyDescent="0.35">
      <c r="A5764" t="s">
        <v>6279</v>
      </c>
      <c r="B5764" t="s">
        <v>2</v>
      </c>
      <c r="C5764" s="1">
        <v>44054.781701388885</v>
      </c>
      <c r="D5764" s="1">
        <v>44054.798125000001</v>
      </c>
      <c r="E5764" t="s">
        <v>770</v>
      </c>
      <c r="F5764">
        <v>463</v>
      </c>
      <c r="G5764" t="s">
        <v>1478</v>
      </c>
      <c r="H5764">
        <v>23</v>
      </c>
      <c r="I5764">
        <v>38.949806500000001</v>
      </c>
      <c r="J5764">
        <v>-77.080213666666594</v>
      </c>
      <c r="K5764">
        <v>38.9154323333333</v>
      </c>
      <c r="L5764">
        <v>-77.044608333333301</v>
      </c>
      <c r="M5764" t="s">
        <v>0</v>
      </c>
      <c r="N5764">
        <f t="shared" si="270"/>
        <v>3</v>
      </c>
      <c r="O5764" s="3">
        <f t="shared" si="271"/>
        <v>23.650000006891787</v>
      </c>
      <c r="P5764">
        <f>HOUR('202008-capitalbikeshare-tripdat'!$C$8704)</f>
        <v>21</v>
      </c>
      <c r="Q5764">
        <f t="shared" si="272"/>
        <v>3</v>
      </c>
    </row>
    <row r="5765" spans="1:17" x14ac:dyDescent="0.35">
      <c r="A5765" t="s">
        <v>6280</v>
      </c>
      <c r="B5765" t="s">
        <v>2</v>
      </c>
      <c r="C5765" s="1">
        <v>44054.785150462965</v>
      </c>
      <c r="D5765" s="1">
        <v>44054.797743055555</v>
      </c>
      <c r="E5765" t="s">
        <v>1563</v>
      </c>
      <c r="F5765">
        <v>269</v>
      </c>
      <c r="G5765" t="s">
        <v>119</v>
      </c>
      <c r="H5765">
        <v>120</v>
      </c>
      <c r="I5765">
        <v>38.902135833333297</v>
      </c>
      <c r="J5765">
        <v>-77.043521999999996</v>
      </c>
      <c r="K5765">
        <v>38.884076999999998</v>
      </c>
      <c r="L5765">
        <v>-76.995320333333297</v>
      </c>
      <c r="M5765" t="s">
        <v>0</v>
      </c>
      <c r="N5765">
        <f t="shared" si="270"/>
        <v>3</v>
      </c>
      <c r="O5765" s="3">
        <f t="shared" si="271"/>
        <v>18.133333328878507</v>
      </c>
      <c r="P5765">
        <f>HOUR('202008-capitalbikeshare-tripdat'!$C$1058)</f>
        <v>21</v>
      </c>
      <c r="Q5765">
        <f t="shared" si="272"/>
        <v>3</v>
      </c>
    </row>
    <row r="5766" spans="1:17" x14ac:dyDescent="0.35">
      <c r="A5766" t="s">
        <v>6281</v>
      </c>
      <c r="B5766" t="s">
        <v>2</v>
      </c>
      <c r="C5766" s="1">
        <v>44054.786597222221</v>
      </c>
      <c r="D5766" s="1">
        <v>44054.806655092594</v>
      </c>
      <c r="G5766" t="s">
        <v>367</v>
      </c>
      <c r="H5766">
        <v>368</v>
      </c>
      <c r="I5766">
        <v>38.96</v>
      </c>
      <c r="J5766">
        <v>-76.989999999999995</v>
      </c>
      <c r="K5766">
        <v>38.920625833333297</v>
      </c>
      <c r="L5766">
        <v>-76.995681500000003</v>
      </c>
      <c r="M5766" t="s">
        <v>0</v>
      </c>
      <c r="N5766">
        <f t="shared" si="270"/>
        <v>3</v>
      </c>
      <c r="O5766" s="3">
        <f t="shared" si="271"/>
        <v>28.883333337726071</v>
      </c>
      <c r="P5766">
        <f>HOUR('202008-capitalbikeshare-tripdat'!$C$14467)</f>
        <v>17</v>
      </c>
      <c r="Q5766">
        <f t="shared" si="272"/>
        <v>3</v>
      </c>
    </row>
    <row r="5767" spans="1:17" x14ac:dyDescent="0.35">
      <c r="A5767" t="s">
        <v>6282</v>
      </c>
      <c r="B5767" t="s">
        <v>2</v>
      </c>
      <c r="C5767" s="1">
        <v>44054.787372685183</v>
      </c>
      <c r="D5767" s="1">
        <v>44054.793449074074</v>
      </c>
      <c r="I5767">
        <v>38.94</v>
      </c>
      <c r="J5767">
        <v>-77.03</v>
      </c>
      <c r="K5767">
        <v>38.92</v>
      </c>
      <c r="L5767">
        <v>-77.040000000000006</v>
      </c>
      <c r="M5767" t="s">
        <v>0</v>
      </c>
      <c r="N5767">
        <f t="shared" si="270"/>
        <v>3</v>
      </c>
      <c r="O5767" s="3">
        <f t="shared" si="271"/>
        <v>8.7500000023283064</v>
      </c>
      <c r="P5767">
        <f>HOUR('202008-capitalbikeshare-tripdat'!$C$13530)</f>
        <v>14</v>
      </c>
      <c r="Q5767">
        <f t="shared" si="272"/>
        <v>3</v>
      </c>
    </row>
    <row r="5768" spans="1:17" x14ac:dyDescent="0.35">
      <c r="A5768" t="s">
        <v>6283</v>
      </c>
      <c r="B5768" t="s">
        <v>2</v>
      </c>
      <c r="C5768" s="1">
        <v>44054.788159722222</v>
      </c>
      <c r="D5768" s="1">
        <v>44054.792557870373</v>
      </c>
      <c r="G5768" t="s">
        <v>1012</v>
      </c>
      <c r="H5768">
        <v>413</v>
      </c>
      <c r="I5768">
        <v>38.909999999999997</v>
      </c>
      <c r="J5768">
        <v>-77.03</v>
      </c>
      <c r="K5768">
        <v>38.908585166666597</v>
      </c>
      <c r="L5768">
        <v>-77.022811666666598</v>
      </c>
      <c r="M5768" t="s">
        <v>0</v>
      </c>
      <c r="N5768">
        <f t="shared" si="270"/>
        <v>3</v>
      </c>
      <c r="O5768" s="3">
        <f t="shared" si="271"/>
        <v>6.3333333365153521</v>
      </c>
      <c r="P5768">
        <f>HOUR('202008-capitalbikeshare-tripdat'!$C$482)</f>
        <v>20</v>
      </c>
      <c r="Q5768">
        <f t="shared" si="272"/>
        <v>3</v>
      </c>
    </row>
    <row r="5769" spans="1:17" x14ac:dyDescent="0.35">
      <c r="A5769" t="s">
        <v>6284</v>
      </c>
      <c r="B5769" t="s">
        <v>2</v>
      </c>
      <c r="C5769" s="1">
        <v>44054.791388888887</v>
      </c>
      <c r="D5769" s="1">
        <v>44054.807025462964</v>
      </c>
      <c r="E5769" t="s">
        <v>396</v>
      </c>
      <c r="F5769">
        <v>202</v>
      </c>
      <c r="G5769" t="s">
        <v>396</v>
      </c>
      <c r="H5769">
        <v>202</v>
      </c>
      <c r="I5769">
        <v>38.8846858333333</v>
      </c>
      <c r="J5769">
        <v>-77.093578833333297</v>
      </c>
      <c r="K5769">
        <v>38.884629333333301</v>
      </c>
      <c r="L5769">
        <v>-77.093628833333298</v>
      </c>
      <c r="M5769" t="s">
        <v>0</v>
      </c>
      <c r="N5769">
        <f t="shared" si="270"/>
        <v>3</v>
      </c>
      <c r="O5769" s="3">
        <f t="shared" si="271"/>
        <v>22.516666670562699</v>
      </c>
      <c r="P5769">
        <f>HOUR('202008-capitalbikeshare-tripdat'!$C$487)</f>
        <v>20</v>
      </c>
      <c r="Q5769">
        <f t="shared" si="272"/>
        <v>3</v>
      </c>
    </row>
    <row r="5770" spans="1:17" x14ac:dyDescent="0.35">
      <c r="A5770" t="s">
        <v>6285</v>
      </c>
      <c r="B5770" t="s">
        <v>2</v>
      </c>
      <c r="C5770" s="1">
        <v>44054.79184027778</v>
      </c>
      <c r="D5770" s="1">
        <v>44054.796527777777</v>
      </c>
      <c r="I5770">
        <v>38.9</v>
      </c>
      <c r="J5770">
        <v>-76.98</v>
      </c>
      <c r="K5770">
        <v>38.9</v>
      </c>
      <c r="L5770">
        <v>-76.989999999999995</v>
      </c>
      <c r="M5770" t="s">
        <v>0</v>
      </c>
      <c r="N5770">
        <f t="shared" si="270"/>
        <v>3</v>
      </c>
      <c r="O5770" s="3">
        <f t="shared" si="271"/>
        <v>6.7499999958090484</v>
      </c>
      <c r="P5770">
        <f>HOUR('202008-capitalbikeshare-tripdat'!$C$7770)</f>
        <v>20</v>
      </c>
      <c r="Q5770">
        <f t="shared" si="272"/>
        <v>3</v>
      </c>
    </row>
    <row r="5771" spans="1:17" x14ac:dyDescent="0.35">
      <c r="A5771" s="2" t="s">
        <v>6286</v>
      </c>
      <c r="B5771" t="s">
        <v>2</v>
      </c>
      <c r="C5771" s="1">
        <v>44054.792939814812</v>
      </c>
      <c r="D5771" s="1">
        <v>44054.906331018516</v>
      </c>
      <c r="E5771" t="s">
        <v>230</v>
      </c>
      <c r="F5771">
        <v>531</v>
      </c>
      <c r="I5771">
        <v>38.8922405</v>
      </c>
      <c r="J5771">
        <v>-77.033181666666593</v>
      </c>
      <c r="K5771">
        <v>38.89</v>
      </c>
      <c r="L5771">
        <v>-77.05</v>
      </c>
      <c r="M5771" t="s">
        <v>0</v>
      </c>
      <c r="N5771">
        <f t="shared" si="270"/>
        <v>3</v>
      </c>
      <c r="O5771" s="3">
        <f t="shared" si="271"/>
        <v>163.28333333367482</v>
      </c>
      <c r="P5771">
        <f>HOUR('202008-capitalbikeshare-tripdat'!$C$13506)</f>
        <v>14</v>
      </c>
      <c r="Q5771">
        <f t="shared" si="272"/>
        <v>3</v>
      </c>
    </row>
    <row r="5772" spans="1:17" x14ac:dyDescent="0.35">
      <c r="A5772" t="s">
        <v>6287</v>
      </c>
      <c r="B5772" t="s">
        <v>2</v>
      </c>
      <c r="C5772" s="1">
        <v>44054.794803240744</v>
      </c>
      <c r="D5772" s="1">
        <v>44054.845543981479</v>
      </c>
      <c r="G5772" t="s">
        <v>99</v>
      </c>
      <c r="H5772">
        <v>90</v>
      </c>
      <c r="I5772">
        <v>38.96</v>
      </c>
      <c r="J5772">
        <v>-77.03</v>
      </c>
      <c r="K5772">
        <v>38.956322666666601</v>
      </c>
      <c r="L5772">
        <v>-77.033109666666604</v>
      </c>
      <c r="M5772" t="s">
        <v>0</v>
      </c>
      <c r="N5772">
        <f t="shared" si="270"/>
        <v>3</v>
      </c>
      <c r="O5772" s="3">
        <f t="shared" si="271"/>
        <v>73.066666658269241</v>
      </c>
      <c r="P5772">
        <f>HOUR('202008-capitalbikeshare-tripdat'!$C$164)</f>
        <v>11</v>
      </c>
      <c r="Q5772">
        <f t="shared" si="272"/>
        <v>3</v>
      </c>
    </row>
    <row r="5773" spans="1:17" x14ac:dyDescent="0.35">
      <c r="A5773" t="s">
        <v>6288</v>
      </c>
      <c r="B5773" t="s">
        <v>2</v>
      </c>
      <c r="C5773" s="1">
        <v>44054.795023148145</v>
      </c>
      <c r="D5773" s="1">
        <v>44054.800925925927</v>
      </c>
      <c r="E5773" t="s">
        <v>1012</v>
      </c>
      <c r="F5773">
        <v>413</v>
      </c>
      <c r="G5773" t="s">
        <v>372</v>
      </c>
      <c r="H5773">
        <v>669</v>
      </c>
      <c r="I5773">
        <v>38.908596500000002</v>
      </c>
      <c r="J5773">
        <v>-77.022953666666595</v>
      </c>
      <c r="K5773">
        <v>38.9023306666666</v>
      </c>
      <c r="L5773">
        <v>-77.005847666666597</v>
      </c>
      <c r="M5773" t="s">
        <v>0</v>
      </c>
      <c r="N5773">
        <f t="shared" si="270"/>
        <v>3</v>
      </c>
      <c r="O5773" s="3">
        <f t="shared" si="271"/>
        <v>8.5000000067520887</v>
      </c>
      <c r="P5773">
        <f>HOUR('202008-capitalbikeshare-tripdat'!$C$476)</f>
        <v>20</v>
      </c>
      <c r="Q5773">
        <f t="shared" si="272"/>
        <v>3</v>
      </c>
    </row>
    <row r="5774" spans="1:17" x14ac:dyDescent="0.35">
      <c r="A5774" t="s">
        <v>6289</v>
      </c>
      <c r="B5774" t="s">
        <v>2</v>
      </c>
      <c r="C5774" s="1">
        <v>44054.797268518516</v>
      </c>
      <c r="D5774" s="1">
        <v>44054.808888888889</v>
      </c>
      <c r="I5774">
        <v>38.93</v>
      </c>
      <c r="J5774">
        <v>-77.08</v>
      </c>
      <c r="K5774">
        <v>38.950000000000003</v>
      </c>
      <c r="L5774">
        <v>-77.09</v>
      </c>
      <c r="M5774" t="s">
        <v>0</v>
      </c>
      <c r="N5774">
        <f t="shared" si="270"/>
        <v>3</v>
      </c>
      <c r="O5774" s="3">
        <f t="shared" si="271"/>
        <v>16.733333336887881</v>
      </c>
      <c r="P5774">
        <f>HOUR('202008-capitalbikeshare-tripdat'!$C$11198)</f>
        <v>23</v>
      </c>
      <c r="Q5774">
        <f t="shared" si="272"/>
        <v>3</v>
      </c>
    </row>
    <row r="5775" spans="1:17" x14ac:dyDescent="0.35">
      <c r="A5775" t="s">
        <v>6290</v>
      </c>
      <c r="B5775" t="s">
        <v>2</v>
      </c>
      <c r="C5775" s="1">
        <v>44054.797673611109</v>
      </c>
      <c r="D5775" s="1">
        <v>44054.799537037034</v>
      </c>
      <c r="I5775">
        <v>38.909999999999997</v>
      </c>
      <c r="J5775">
        <v>-77.03</v>
      </c>
      <c r="K5775">
        <v>38.909999999999997</v>
      </c>
      <c r="L5775">
        <v>-77.03</v>
      </c>
      <c r="M5775" t="s">
        <v>0</v>
      </c>
      <c r="N5775">
        <f t="shared" si="270"/>
        <v>3</v>
      </c>
      <c r="O5775" s="3">
        <f t="shared" si="271"/>
        <v>2.6833333319518715</v>
      </c>
      <c r="P5775">
        <f>HOUR('202008-capitalbikeshare-tripdat'!$C$3097)</f>
        <v>16</v>
      </c>
      <c r="Q5775">
        <f t="shared" si="272"/>
        <v>3</v>
      </c>
    </row>
    <row r="5776" spans="1:17" x14ac:dyDescent="0.35">
      <c r="A5776" t="s">
        <v>6291</v>
      </c>
      <c r="B5776" t="s">
        <v>2</v>
      </c>
      <c r="C5776" s="1">
        <v>44054.798275462963</v>
      </c>
      <c r="D5776" s="1">
        <v>44054.828252314815</v>
      </c>
      <c r="I5776">
        <v>38.950000000000003</v>
      </c>
      <c r="J5776">
        <v>-77.010000000000005</v>
      </c>
      <c r="K5776">
        <v>38.869999999999997</v>
      </c>
      <c r="L5776">
        <v>-76.98</v>
      </c>
      <c r="M5776" t="s">
        <v>0</v>
      </c>
      <c r="N5776">
        <f t="shared" si="270"/>
        <v>3</v>
      </c>
      <c r="O5776" s="3">
        <f t="shared" si="271"/>
        <v>43.166666667675599</v>
      </c>
      <c r="P5776">
        <f>HOUR('202008-capitalbikeshare-tripdat'!$C$15154)</f>
        <v>21</v>
      </c>
      <c r="Q5776">
        <f t="shared" si="272"/>
        <v>3</v>
      </c>
    </row>
    <row r="5777" spans="1:17" x14ac:dyDescent="0.35">
      <c r="A5777" t="s">
        <v>6292</v>
      </c>
      <c r="B5777" t="s">
        <v>2</v>
      </c>
      <c r="C5777" s="1">
        <v>44054.799386574072</v>
      </c>
      <c r="D5777" s="1">
        <v>44054.811793981484</v>
      </c>
      <c r="E5777" t="s">
        <v>600</v>
      </c>
      <c r="F5777">
        <v>16</v>
      </c>
      <c r="I5777">
        <v>38.926130999999998</v>
      </c>
      <c r="J5777">
        <v>-77.036601666666598</v>
      </c>
      <c r="K5777">
        <v>38.950000000000003</v>
      </c>
      <c r="L5777">
        <v>-77.02</v>
      </c>
      <c r="M5777" t="s">
        <v>0</v>
      </c>
      <c r="N5777">
        <f t="shared" si="270"/>
        <v>3</v>
      </c>
      <c r="O5777" s="3">
        <f t="shared" si="271"/>
        <v>17.866666673216969</v>
      </c>
      <c r="P5777">
        <f>HOUR('202008-capitalbikeshare-tripdat'!$C$10904)</f>
        <v>14</v>
      </c>
      <c r="Q5777">
        <f t="shared" si="272"/>
        <v>3</v>
      </c>
    </row>
    <row r="5778" spans="1:17" x14ac:dyDescent="0.35">
      <c r="A5778" t="s">
        <v>6293</v>
      </c>
      <c r="B5778" t="s">
        <v>2</v>
      </c>
      <c r="C5778" s="1">
        <v>44054.799687500003</v>
      </c>
      <c r="D5778" s="1">
        <v>44054.804861111108</v>
      </c>
      <c r="E5778" t="s">
        <v>714</v>
      </c>
      <c r="F5778">
        <v>27</v>
      </c>
      <c r="G5778" t="s">
        <v>219</v>
      </c>
      <c r="H5778">
        <v>81</v>
      </c>
      <c r="I5778">
        <v>38.9085088333333</v>
      </c>
      <c r="J5778">
        <v>-77.032426333333305</v>
      </c>
      <c r="K5778">
        <v>38.920757000000002</v>
      </c>
      <c r="L5778">
        <v>-77.0317115</v>
      </c>
      <c r="M5778" t="s">
        <v>0</v>
      </c>
      <c r="N5778">
        <f t="shared" si="270"/>
        <v>3</v>
      </c>
      <c r="O5778" s="3">
        <f t="shared" si="271"/>
        <v>7.4499999918043613</v>
      </c>
      <c r="P5778">
        <f>HOUR('202008-capitalbikeshare-tripdat'!$C$12004)</f>
        <v>17</v>
      </c>
      <c r="Q5778">
        <f t="shared" si="272"/>
        <v>3</v>
      </c>
    </row>
    <row r="5779" spans="1:17" x14ac:dyDescent="0.35">
      <c r="A5779" t="s">
        <v>6294</v>
      </c>
      <c r="B5779" t="s">
        <v>2</v>
      </c>
      <c r="C5779" s="1">
        <v>44054.8</v>
      </c>
      <c r="D5779" s="1">
        <v>44054.816180555557</v>
      </c>
      <c r="E5779" t="s">
        <v>29</v>
      </c>
      <c r="F5779">
        <v>575</v>
      </c>
      <c r="G5779" t="s">
        <v>50</v>
      </c>
      <c r="H5779">
        <v>87</v>
      </c>
      <c r="I5779">
        <v>38.931966000000003</v>
      </c>
      <c r="J5779">
        <v>-77.032901499999994</v>
      </c>
      <c r="K5779">
        <v>38.9416776666666</v>
      </c>
      <c r="L5779">
        <v>-77.025069166666597</v>
      </c>
      <c r="M5779" t="s">
        <v>0</v>
      </c>
      <c r="N5779">
        <f t="shared" si="270"/>
        <v>3</v>
      </c>
      <c r="O5779" s="3">
        <f t="shared" si="271"/>
        <v>23.299999998416752</v>
      </c>
      <c r="P5779">
        <f>HOUR('202008-capitalbikeshare-tripdat'!$C$15331)</f>
        <v>7</v>
      </c>
      <c r="Q5779">
        <f t="shared" si="272"/>
        <v>3</v>
      </c>
    </row>
    <row r="5780" spans="1:17" x14ac:dyDescent="0.35">
      <c r="A5780" t="s">
        <v>6295</v>
      </c>
      <c r="B5780" t="s">
        <v>2</v>
      </c>
      <c r="C5780" s="1">
        <v>44054.800567129627</v>
      </c>
      <c r="D5780" s="1">
        <v>44054.845520833333</v>
      </c>
      <c r="E5780" t="s">
        <v>420</v>
      </c>
      <c r="F5780">
        <v>334</v>
      </c>
      <c r="I5780">
        <v>38.9823836666666</v>
      </c>
      <c r="J5780">
        <v>-77.091959166666598</v>
      </c>
      <c r="K5780">
        <v>39</v>
      </c>
      <c r="L5780">
        <v>-77.05</v>
      </c>
      <c r="M5780" t="s">
        <v>0</v>
      </c>
      <c r="N5780">
        <f t="shared" si="270"/>
        <v>3</v>
      </c>
      <c r="O5780" s="3">
        <f t="shared" si="271"/>
        <v>64.733333336189389</v>
      </c>
      <c r="P5780">
        <f>HOUR('202008-capitalbikeshare-tripdat'!$C$13430)</f>
        <v>12</v>
      </c>
      <c r="Q5780">
        <f t="shared" si="272"/>
        <v>3</v>
      </c>
    </row>
    <row r="5781" spans="1:17" x14ac:dyDescent="0.35">
      <c r="A5781" t="s">
        <v>6296</v>
      </c>
      <c r="B5781" t="s">
        <v>2</v>
      </c>
      <c r="C5781" s="1">
        <v>44054.80059027778</v>
      </c>
      <c r="D5781" s="1">
        <v>44054.816296296296</v>
      </c>
      <c r="E5781" t="s">
        <v>29</v>
      </c>
      <c r="F5781">
        <v>575</v>
      </c>
      <c r="G5781" t="s">
        <v>50</v>
      </c>
      <c r="H5781">
        <v>87</v>
      </c>
      <c r="I5781">
        <v>38.932004166666601</v>
      </c>
      <c r="J5781">
        <v>-77.033088000000006</v>
      </c>
      <c r="K5781">
        <v>38.941701000000002</v>
      </c>
      <c r="L5781">
        <v>-77.025067500000006</v>
      </c>
      <c r="M5781" t="s">
        <v>0</v>
      </c>
      <c r="N5781">
        <f t="shared" si="270"/>
        <v>3</v>
      </c>
      <c r="O5781" s="3">
        <f t="shared" si="271"/>
        <v>22.616666662506759</v>
      </c>
      <c r="P5781">
        <f>HOUR('202008-capitalbikeshare-tripdat'!$C$14278)</f>
        <v>15</v>
      </c>
      <c r="Q5781">
        <f t="shared" si="272"/>
        <v>3</v>
      </c>
    </row>
    <row r="5782" spans="1:17" x14ac:dyDescent="0.35">
      <c r="A5782" t="s">
        <v>6297</v>
      </c>
      <c r="B5782" t="s">
        <v>2</v>
      </c>
      <c r="C5782" s="1">
        <v>44054.80196759259</v>
      </c>
      <c r="D5782" s="1">
        <v>44054.803900462961</v>
      </c>
      <c r="I5782">
        <v>38.9</v>
      </c>
      <c r="J5782">
        <v>-77.010000000000005</v>
      </c>
      <c r="K5782">
        <v>38.9</v>
      </c>
      <c r="L5782">
        <v>-77</v>
      </c>
      <c r="M5782" t="s">
        <v>0</v>
      </c>
      <c r="N5782">
        <f t="shared" si="270"/>
        <v>3</v>
      </c>
      <c r="O5782" s="3">
        <f t="shared" si="271"/>
        <v>2.7833333343733102</v>
      </c>
      <c r="P5782">
        <f>HOUR('202008-capitalbikeshare-tripdat'!$C$484)</f>
        <v>20</v>
      </c>
      <c r="Q5782">
        <f t="shared" si="272"/>
        <v>3</v>
      </c>
    </row>
    <row r="5783" spans="1:17" x14ac:dyDescent="0.35">
      <c r="A5783" t="s">
        <v>6298</v>
      </c>
      <c r="B5783" t="s">
        <v>2</v>
      </c>
      <c r="C5783" s="1">
        <v>44054.802025462966</v>
      </c>
      <c r="D5783" s="1">
        <v>44054.805798611109</v>
      </c>
      <c r="I5783">
        <v>38.909999999999997</v>
      </c>
      <c r="J5783">
        <v>-77.03</v>
      </c>
      <c r="K5783">
        <v>38.92</v>
      </c>
      <c r="L5783">
        <v>-77.03</v>
      </c>
      <c r="M5783" t="s">
        <v>0</v>
      </c>
      <c r="N5783">
        <f t="shared" si="270"/>
        <v>3</v>
      </c>
      <c r="O5783" s="3">
        <f t="shared" si="271"/>
        <v>5.4333333251997828</v>
      </c>
      <c r="P5783">
        <f>HOUR('202008-capitalbikeshare-tripdat'!$C$3098)</f>
        <v>16</v>
      </c>
      <c r="Q5783">
        <f t="shared" si="272"/>
        <v>3</v>
      </c>
    </row>
    <row r="5784" spans="1:17" x14ac:dyDescent="0.35">
      <c r="A5784" t="s">
        <v>6299</v>
      </c>
      <c r="B5784" t="s">
        <v>2</v>
      </c>
      <c r="C5784" s="1">
        <v>44054.802060185182</v>
      </c>
      <c r="D5784" s="1">
        <v>44054.805451388886</v>
      </c>
      <c r="E5784" t="s">
        <v>119</v>
      </c>
      <c r="F5784">
        <v>120</v>
      </c>
      <c r="I5784">
        <v>38.8840705</v>
      </c>
      <c r="J5784">
        <v>-76.995308499999993</v>
      </c>
      <c r="K5784">
        <v>38.880000000000003</v>
      </c>
      <c r="L5784">
        <v>-76.98</v>
      </c>
      <c r="M5784" t="s">
        <v>0</v>
      </c>
      <c r="N5784">
        <f t="shared" si="270"/>
        <v>3</v>
      </c>
      <c r="O5784" s="3">
        <f t="shared" si="271"/>
        <v>4.883333332836628</v>
      </c>
      <c r="P5784">
        <f>HOUR('202008-capitalbikeshare-tripdat'!$C$1057)</f>
        <v>21</v>
      </c>
      <c r="Q5784">
        <f t="shared" si="272"/>
        <v>3</v>
      </c>
    </row>
    <row r="5785" spans="1:17" x14ac:dyDescent="0.35">
      <c r="A5785" t="s">
        <v>6300</v>
      </c>
      <c r="B5785" t="s">
        <v>2</v>
      </c>
      <c r="C5785" s="1">
        <v>44054.802245370367</v>
      </c>
      <c r="D5785" s="1">
        <v>44054.816076388888</v>
      </c>
      <c r="E5785" t="s">
        <v>72</v>
      </c>
      <c r="F5785">
        <v>191</v>
      </c>
      <c r="G5785" t="s">
        <v>105</v>
      </c>
      <c r="H5785">
        <v>26</v>
      </c>
      <c r="I5785">
        <v>38.905385500000001</v>
      </c>
      <c r="J5785">
        <v>-77.002191166666606</v>
      </c>
      <c r="K5785">
        <v>38.912963666666599</v>
      </c>
      <c r="L5785">
        <v>-77.032006833333298</v>
      </c>
      <c r="M5785" t="s">
        <v>0</v>
      </c>
      <c r="N5785">
        <f t="shared" si="270"/>
        <v>3</v>
      </c>
      <c r="O5785" s="3">
        <f t="shared" si="271"/>
        <v>19.916666670469567</v>
      </c>
      <c r="P5785">
        <f>HOUR('202008-capitalbikeshare-tripdat'!$C$14901)</f>
        <v>17</v>
      </c>
      <c r="Q5785">
        <f t="shared" si="272"/>
        <v>3</v>
      </c>
    </row>
    <row r="5786" spans="1:17" x14ac:dyDescent="0.35">
      <c r="A5786" t="s">
        <v>6301</v>
      </c>
      <c r="B5786" t="s">
        <v>2</v>
      </c>
      <c r="C5786" s="1">
        <v>44054.802268518521</v>
      </c>
      <c r="D5786" s="1">
        <v>44054.822002314817</v>
      </c>
      <c r="G5786" t="s">
        <v>178</v>
      </c>
      <c r="H5786">
        <v>58</v>
      </c>
      <c r="I5786">
        <v>38.909999999999997</v>
      </c>
      <c r="J5786">
        <v>-77.010000000000005</v>
      </c>
      <c r="K5786">
        <v>38.912491166666598</v>
      </c>
      <c r="L5786">
        <v>-77.013252666666602</v>
      </c>
      <c r="M5786" t="s">
        <v>0</v>
      </c>
      <c r="N5786">
        <f t="shared" si="270"/>
        <v>3</v>
      </c>
      <c r="O5786" s="3">
        <f t="shared" si="271"/>
        <v>28.416666666744277</v>
      </c>
      <c r="P5786">
        <f>HOUR('202008-capitalbikeshare-tripdat'!$C$12282)</f>
        <v>12</v>
      </c>
      <c r="Q5786">
        <f t="shared" si="272"/>
        <v>3</v>
      </c>
    </row>
    <row r="5787" spans="1:17" x14ac:dyDescent="0.35">
      <c r="A5787" t="s">
        <v>6302</v>
      </c>
      <c r="B5787" t="s">
        <v>2</v>
      </c>
      <c r="C5787" s="1">
        <v>44054.802627314813</v>
      </c>
      <c r="D5787" s="1">
        <v>44054.810624999998</v>
      </c>
      <c r="I5787">
        <v>38.93</v>
      </c>
      <c r="J5787">
        <v>-77.010000000000005</v>
      </c>
      <c r="K5787">
        <v>38.92</v>
      </c>
      <c r="L5787">
        <v>-77.040000000000006</v>
      </c>
      <c r="M5787" t="s">
        <v>0</v>
      </c>
      <c r="N5787">
        <f t="shared" si="270"/>
        <v>3</v>
      </c>
      <c r="O5787" s="3">
        <f t="shared" si="271"/>
        <v>11.516666666138917</v>
      </c>
      <c r="P5787">
        <f>HOUR('202008-capitalbikeshare-tripdat'!$C$11193)</f>
        <v>22</v>
      </c>
      <c r="Q5787">
        <f t="shared" si="272"/>
        <v>3</v>
      </c>
    </row>
    <row r="5788" spans="1:17" x14ac:dyDescent="0.35">
      <c r="A5788" t="s">
        <v>6303</v>
      </c>
      <c r="B5788" t="s">
        <v>2</v>
      </c>
      <c r="C5788" s="1">
        <v>44054.80269675926</v>
      </c>
      <c r="D5788" s="1">
        <v>44054.814479166664</v>
      </c>
      <c r="E5788" t="s">
        <v>2205</v>
      </c>
      <c r="F5788">
        <v>69</v>
      </c>
      <c r="I5788">
        <v>38.882918166666599</v>
      </c>
      <c r="J5788">
        <v>-76.987872833333299</v>
      </c>
      <c r="K5788">
        <v>38.909999999999997</v>
      </c>
      <c r="L5788">
        <v>-77.03</v>
      </c>
      <c r="M5788" t="s">
        <v>0</v>
      </c>
      <c r="N5788">
        <f t="shared" si="270"/>
        <v>3</v>
      </c>
      <c r="O5788" s="3">
        <f t="shared" si="271"/>
        <v>16.966666661901399</v>
      </c>
      <c r="P5788">
        <f>HOUR('202008-capitalbikeshare-tripdat'!$C$15149)</f>
        <v>20</v>
      </c>
      <c r="Q5788">
        <f t="shared" si="272"/>
        <v>3</v>
      </c>
    </row>
    <row r="5789" spans="1:17" x14ac:dyDescent="0.35">
      <c r="A5789" t="s">
        <v>6304</v>
      </c>
      <c r="B5789" t="s">
        <v>2</v>
      </c>
      <c r="C5789" s="1">
        <v>44054.804085648146</v>
      </c>
      <c r="D5789" s="1">
        <v>44054.811099537037</v>
      </c>
      <c r="G5789" t="s">
        <v>367</v>
      </c>
      <c r="H5789">
        <v>368</v>
      </c>
      <c r="I5789">
        <v>38.9</v>
      </c>
      <c r="J5789">
        <v>-77</v>
      </c>
      <c r="K5789">
        <v>38.920665833333302</v>
      </c>
      <c r="L5789">
        <v>-76.995848499999994</v>
      </c>
      <c r="M5789" t="s">
        <v>0</v>
      </c>
      <c r="N5789">
        <f t="shared" si="270"/>
        <v>3</v>
      </c>
      <c r="O5789" s="3">
        <f t="shared" si="271"/>
        <v>10.100000003585592</v>
      </c>
      <c r="P5789">
        <f>HOUR('202008-capitalbikeshare-tripdat'!$C$4856)</f>
        <v>22</v>
      </c>
      <c r="Q5789">
        <f t="shared" si="272"/>
        <v>3</v>
      </c>
    </row>
    <row r="5790" spans="1:17" x14ac:dyDescent="0.35">
      <c r="A5790" t="s">
        <v>6305</v>
      </c>
      <c r="B5790" t="s">
        <v>2</v>
      </c>
      <c r="C5790" s="1">
        <v>44054.806469907409</v>
      </c>
      <c r="D5790" s="1">
        <v>44054.82298611111</v>
      </c>
      <c r="I5790">
        <v>38.950000000000003</v>
      </c>
      <c r="J5790">
        <v>-77.040000000000006</v>
      </c>
      <c r="K5790">
        <v>38.950000000000003</v>
      </c>
      <c r="L5790">
        <v>-77.040000000000006</v>
      </c>
      <c r="M5790" t="s">
        <v>0</v>
      </c>
      <c r="N5790">
        <f t="shared" si="270"/>
        <v>3</v>
      </c>
      <c r="O5790" s="3">
        <f t="shared" si="271"/>
        <v>23.783333329483867</v>
      </c>
      <c r="P5790">
        <f>HOUR('202008-capitalbikeshare-tripdat'!$C$1033)</f>
        <v>20</v>
      </c>
      <c r="Q5790">
        <f t="shared" si="272"/>
        <v>3</v>
      </c>
    </row>
    <row r="5791" spans="1:17" x14ac:dyDescent="0.35">
      <c r="A5791" t="s">
        <v>6306</v>
      </c>
      <c r="B5791" t="s">
        <v>2</v>
      </c>
      <c r="C5791" s="1">
        <v>44054.807129629633</v>
      </c>
      <c r="D5791" s="1">
        <v>44054.822592592594</v>
      </c>
      <c r="E5791" t="s">
        <v>131</v>
      </c>
      <c r="F5791">
        <v>15</v>
      </c>
      <c r="I5791">
        <v>38.929402166666598</v>
      </c>
      <c r="J5791">
        <v>-77.027778666666606</v>
      </c>
      <c r="K5791">
        <v>38.9</v>
      </c>
      <c r="L5791">
        <v>-77</v>
      </c>
      <c r="M5791" t="s">
        <v>0</v>
      </c>
      <c r="N5791">
        <f t="shared" si="270"/>
        <v>3</v>
      </c>
      <c r="O5791" s="3">
        <f t="shared" si="271"/>
        <v>22.266666664509103</v>
      </c>
      <c r="P5791">
        <f>HOUR('202008-capitalbikeshare-tripdat'!$C$5983)</f>
        <v>9</v>
      </c>
      <c r="Q5791">
        <f t="shared" si="272"/>
        <v>3</v>
      </c>
    </row>
    <row r="5792" spans="1:17" x14ac:dyDescent="0.35">
      <c r="A5792" t="s">
        <v>6307</v>
      </c>
      <c r="B5792" t="s">
        <v>2</v>
      </c>
      <c r="C5792" s="1">
        <v>44054.807650462964</v>
      </c>
      <c r="D5792" s="1">
        <v>44054.810162037036</v>
      </c>
      <c r="E5792" t="s">
        <v>4404</v>
      </c>
      <c r="F5792">
        <v>379</v>
      </c>
      <c r="G5792" t="s">
        <v>2092</v>
      </c>
      <c r="H5792">
        <v>400</v>
      </c>
      <c r="I5792">
        <v>38.8949431666666</v>
      </c>
      <c r="J5792">
        <v>-77.091677666666598</v>
      </c>
      <c r="K5792">
        <v>38.896386833333302</v>
      </c>
      <c r="L5792">
        <v>-77.104343666666594</v>
      </c>
      <c r="M5792" t="s">
        <v>0</v>
      </c>
      <c r="N5792">
        <f t="shared" si="270"/>
        <v>3</v>
      </c>
      <c r="O5792" s="3">
        <f t="shared" si="271"/>
        <v>3.6166666634380817</v>
      </c>
      <c r="P5792">
        <f>HOUR('202008-capitalbikeshare-tripdat'!$C$8685)</f>
        <v>20</v>
      </c>
      <c r="Q5792">
        <f t="shared" si="272"/>
        <v>3</v>
      </c>
    </row>
    <row r="5793" spans="1:17" x14ac:dyDescent="0.35">
      <c r="A5793" t="s">
        <v>6308</v>
      </c>
      <c r="B5793" t="s">
        <v>2</v>
      </c>
      <c r="C5793" s="1">
        <v>44054.807928240742</v>
      </c>
      <c r="D5793" s="1">
        <v>44054.827268518522</v>
      </c>
      <c r="G5793" t="s">
        <v>59</v>
      </c>
      <c r="H5793">
        <v>18</v>
      </c>
      <c r="I5793">
        <v>38.869999999999997</v>
      </c>
      <c r="J5793">
        <v>-76.989999999999995</v>
      </c>
      <c r="K5793">
        <v>38.926551000000003</v>
      </c>
      <c r="L5793">
        <v>-77.032242333333301</v>
      </c>
      <c r="M5793" t="s">
        <v>0</v>
      </c>
      <c r="N5793">
        <f t="shared" si="270"/>
        <v>3</v>
      </c>
      <c r="O5793" s="3">
        <f t="shared" si="271"/>
        <v>27.850000003818423</v>
      </c>
      <c r="P5793">
        <f>HOUR('202008-capitalbikeshare-tripdat'!$C$7541)</f>
        <v>14</v>
      </c>
      <c r="Q5793">
        <f t="shared" si="272"/>
        <v>3</v>
      </c>
    </row>
    <row r="5794" spans="1:17" x14ac:dyDescent="0.35">
      <c r="A5794" t="s">
        <v>6309</v>
      </c>
      <c r="B5794" t="s">
        <v>2</v>
      </c>
      <c r="C5794" s="1">
        <v>44054.807939814818</v>
      </c>
      <c r="D5794" s="1">
        <v>44054.850763888891</v>
      </c>
      <c r="G5794" t="s">
        <v>512</v>
      </c>
      <c r="H5794">
        <v>349</v>
      </c>
      <c r="I5794">
        <v>39</v>
      </c>
      <c r="J5794">
        <v>-77.02</v>
      </c>
      <c r="K5794">
        <v>38.997012833333301</v>
      </c>
      <c r="L5794">
        <v>-77.025512500000005</v>
      </c>
      <c r="M5794" t="s">
        <v>0</v>
      </c>
      <c r="N5794">
        <f t="shared" si="270"/>
        <v>3</v>
      </c>
      <c r="O5794" s="3">
        <f t="shared" si="271"/>
        <v>61.666666665114462</v>
      </c>
      <c r="P5794">
        <f>HOUR('202008-capitalbikeshare-tripdat'!$C$13504)</f>
        <v>14</v>
      </c>
      <c r="Q5794">
        <f t="shared" si="272"/>
        <v>3</v>
      </c>
    </row>
    <row r="5795" spans="1:17" x14ac:dyDescent="0.35">
      <c r="A5795" t="s">
        <v>6310</v>
      </c>
      <c r="B5795" t="s">
        <v>2</v>
      </c>
      <c r="C5795" s="1">
        <v>44054.81082175926</v>
      </c>
      <c r="D5795" s="1">
        <v>44054.854930555557</v>
      </c>
      <c r="I5795">
        <v>38.94</v>
      </c>
      <c r="J5795">
        <v>-77.06</v>
      </c>
      <c r="K5795">
        <v>38.94</v>
      </c>
      <c r="L5795">
        <v>-77.06</v>
      </c>
      <c r="M5795" t="s">
        <v>0</v>
      </c>
      <c r="N5795">
        <f t="shared" si="270"/>
        <v>3</v>
      </c>
      <c r="O5795" s="3">
        <f t="shared" si="271"/>
        <v>63.516666668001562</v>
      </c>
      <c r="P5795">
        <f>HOUR('202008-capitalbikeshare-tripdat'!$C$8702)</f>
        <v>21</v>
      </c>
      <c r="Q5795">
        <f t="shared" si="272"/>
        <v>3</v>
      </c>
    </row>
    <row r="5796" spans="1:17" x14ac:dyDescent="0.35">
      <c r="A5796" t="s">
        <v>6311</v>
      </c>
      <c r="B5796" t="s">
        <v>2</v>
      </c>
      <c r="C5796" s="1">
        <v>44054.811006944445</v>
      </c>
      <c r="D5796" s="1">
        <v>44054.81521990741</v>
      </c>
      <c r="E5796" t="s">
        <v>571</v>
      </c>
      <c r="F5796">
        <v>410</v>
      </c>
      <c r="G5796" t="s">
        <v>95</v>
      </c>
      <c r="H5796">
        <v>14</v>
      </c>
      <c r="I5796">
        <v>38.913622500000002</v>
      </c>
      <c r="J5796">
        <v>-77.027073166666597</v>
      </c>
      <c r="K5796">
        <v>38.9177118333333</v>
      </c>
      <c r="L5796">
        <v>-77.031994166666607</v>
      </c>
      <c r="M5796" t="s">
        <v>0</v>
      </c>
      <c r="N5796">
        <f t="shared" si="270"/>
        <v>3</v>
      </c>
      <c r="O5796" s="3">
        <f t="shared" si="271"/>
        <v>6.0666666703764349</v>
      </c>
      <c r="P5796">
        <f>HOUR('202008-capitalbikeshare-tripdat'!$C$902)</f>
        <v>17</v>
      </c>
      <c r="Q5796">
        <f t="shared" si="272"/>
        <v>3</v>
      </c>
    </row>
    <row r="5797" spans="1:17" x14ac:dyDescent="0.35">
      <c r="A5797" t="s">
        <v>6312</v>
      </c>
      <c r="B5797" t="s">
        <v>2</v>
      </c>
      <c r="C5797" s="1">
        <v>44054.811377314814</v>
      </c>
      <c r="D5797" s="1">
        <v>44054.816122685188</v>
      </c>
      <c r="E5797" t="s">
        <v>44</v>
      </c>
      <c r="F5797">
        <v>390</v>
      </c>
      <c r="G5797" t="s">
        <v>488</v>
      </c>
      <c r="H5797">
        <v>402</v>
      </c>
      <c r="I5797">
        <v>38.890506166666597</v>
      </c>
      <c r="J5797">
        <v>-77.084780166666604</v>
      </c>
      <c r="K5797">
        <v>38.895304000000003</v>
      </c>
      <c r="L5797">
        <v>-77.097261500000002</v>
      </c>
      <c r="M5797" t="s">
        <v>0</v>
      </c>
      <c r="N5797">
        <f t="shared" si="270"/>
        <v>3</v>
      </c>
      <c r="O5797" s="3">
        <f t="shared" si="271"/>
        <v>6.8333333381451666</v>
      </c>
      <c r="P5797">
        <f>HOUR('202008-capitalbikeshare-tripdat'!$C$5341)</f>
        <v>21</v>
      </c>
      <c r="Q5797">
        <f t="shared" si="272"/>
        <v>3</v>
      </c>
    </row>
    <row r="5798" spans="1:17" x14ac:dyDescent="0.35">
      <c r="A5798" t="s">
        <v>6313</v>
      </c>
      <c r="B5798" t="s">
        <v>2</v>
      </c>
      <c r="C5798" s="1">
        <v>44054.812685185185</v>
      </c>
      <c r="D5798" s="1">
        <v>44054.844837962963</v>
      </c>
      <c r="E5798" t="s">
        <v>67</v>
      </c>
      <c r="F5798">
        <v>20</v>
      </c>
      <c r="G5798" t="s">
        <v>67</v>
      </c>
      <c r="H5798">
        <v>20</v>
      </c>
      <c r="I5798">
        <v>38.931924166666597</v>
      </c>
      <c r="J5798">
        <v>-77.038746666666597</v>
      </c>
      <c r="K5798">
        <v>38.931927000000002</v>
      </c>
      <c r="L5798">
        <v>-77.038807333333295</v>
      </c>
      <c r="M5798" t="s">
        <v>0</v>
      </c>
      <c r="N5798">
        <f t="shared" si="270"/>
        <v>3</v>
      </c>
      <c r="O5798" s="3">
        <f t="shared" si="271"/>
        <v>46.300000000046566</v>
      </c>
      <c r="P5798">
        <f>HOUR('202008-capitalbikeshare-tripdat'!$C$2882)</f>
        <v>9</v>
      </c>
      <c r="Q5798">
        <f t="shared" si="272"/>
        <v>3</v>
      </c>
    </row>
    <row r="5799" spans="1:17" x14ac:dyDescent="0.35">
      <c r="A5799" s="2" t="s">
        <v>6314</v>
      </c>
      <c r="B5799" t="s">
        <v>2</v>
      </c>
      <c r="C5799" s="1">
        <v>44054.813784722224</v>
      </c>
      <c r="D5799" s="1">
        <v>44054.824108796296</v>
      </c>
      <c r="I5799">
        <v>38.86</v>
      </c>
      <c r="J5799">
        <v>-77</v>
      </c>
      <c r="K5799">
        <v>38.86</v>
      </c>
      <c r="L5799">
        <v>-76.97</v>
      </c>
      <c r="M5799" t="s">
        <v>0</v>
      </c>
      <c r="N5799">
        <f t="shared" si="270"/>
        <v>3</v>
      </c>
      <c r="O5799" s="3">
        <f t="shared" si="271"/>
        <v>14.866666663438082</v>
      </c>
      <c r="P5799">
        <f>HOUR('202008-capitalbikeshare-tripdat'!$C$7480)</f>
        <v>12</v>
      </c>
      <c r="Q5799">
        <f t="shared" si="272"/>
        <v>3</v>
      </c>
    </row>
    <row r="5800" spans="1:17" x14ac:dyDescent="0.35">
      <c r="A5800" t="s">
        <v>6315</v>
      </c>
      <c r="B5800" t="s">
        <v>2</v>
      </c>
      <c r="C5800" s="1">
        <v>44054.814699074072</v>
      </c>
      <c r="D5800" s="1">
        <v>44054.821087962962</v>
      </c>
      <c r="I5800">
        <v>38.9</v>
      </c>
      <c r="J5800">
        <v>-77</v>
      </c>
      <c r="K5800">
        <v>38.89</v>
      </c>
      <c r="L5800">
        <v>-76.989999999999995</v>
      </c>
      <c r="M5800" t="s">
        <v>0</v>
      </c>
      <c r="N5800">
        <f t="shared" si="270"/>
        <v>3</v>
      </c>
      <c r="O5800" s="3">
        <f t="shared" si="271"/>
        <v>9.2000000027474016</v>
      </c>
      <c r="P5800">
        <f>HOUR('202008-capitalbikeshare-tripdat'!$C$478)</f>
        <v>20</v>
      </c>
      <c r="Q5800">
        <f t="shared" si="272"/>
        <v>3</v>
      </c>
    </row>
    <row r="5801" spans="1:17" x14ac:dyDescent="0.35">
      <c r="A5801" t="s">
        <v>6316</v>
      </c>
      <c r="B5801" t="s">
        <v>2</v>
      </c>
      <c r="C5801" s="1">
        <v>44054.815254629626</v>
      </c>
      <c r="D5801" s="1">
        <v>44054.860601851855</v>
      </c>
      <c r="E5801" t="s">
        <v>367</v>
      </c>
      <c r="F5801">
        <v>368</v>
      </c>
      <c r="G5801" t="s">
        <v>367</v>
      </c>
      <c r="H5801">
        <v>368</v>
      </c>
      <c r="I5801">
        <v>38.920630833333298</v>
      </c>
      <c r="J5801">
        <v>-76.995881999999995</v>
      </c>
      <c r="K5801">
        <v>38.920642666666602</v>
      </c>
      <c r="L5801">
        <v>-76.995908666666594</v>
      </c>
      <c r="M5801" t="s">
        <v>0</v>
      </c>
      <c r="N5801">
        <f t="shared" si="270"/>
        <v>3</v>
      </c>
      <c r="O5801" s="3">
        <f t="shared" si="271"/>
        <v>65.300000009592623</v>
      </c>
      <c r="P5801">
        <f>HOUR('202008-capitalbikeshare-tripdat'!$C$13111)</f>
        <v>18</v>
      </c>
      <c r="Q5801">
        <f t="shared" si="272"/>
        <v>3</v>
      </c>
    </row>
    <row r="5802" spans="1:17" x14ac:dyDescent="0.35">
      <c r="A5802" t="s">
        <v>6317</v>
      </c>
      <c r="B5802" t="s">
        <v>2</v>
      </c>
      <c r="C5802" s="1">
        <v>44054.81689814815</v>
      </c>
      <c r="D5802" s="1">
        <v>44054.819641203707</v>
      </c>
      <c r="E5802" t="s">
        <v>280</v>
      </c>
      <c r="F5802">
        <v>289</v>
      </c>
      <c r="G5802" t="s">
        <v>280</v>
      </c>
      <c r="H5802">
        <v>289</v>
      </c>
      <c r="I5802">
        <v>38.908451833333302</v>
      </c>
      <c r="J5802">
        <v>-77.063670000000002</v>
      </c>
      <c r="K5802">
        <v>38.908422666666603</v>
      </c>
      <c r="L5802">
        <v>-77.063704833333304</v>
      </c>
      <c r="M5802" t="s">
        <v>0</v>
      </c>
      <c r="N5802">
        <f t="shared" si="270"/>
        <v>3</v>
      </c>
      <c r="O5802" s="3">
        <f t="shared" si="271"/>
        <v>3.9500000013504177</v>
      </c>
      <c r="P5802">
        <f>HOUR('202008-capitalbikeshare-tripdat'!$C$15145)</f>
        <v>20</v>
      </c>
      <c r="Q5802">
        <f t="shared" si="272"/>
        <v>3</v>
      </c>
    </row>
    <row r="5803" spans="1:17" x14ac:dyDescent="0.35">
      <c r="A5803" t="s">
        <v>6318</v>
      </c>
      <c r="B5803" t="s">
        <v>2</v>
      </c>
      <c r="C5803" s="1">
        <v>44054.817928240744</v>
      </c>
      <c r="D5803" s="1">
        <v>44054.818344907406</v>
      </c>
      <c r="I5803">
        <v>38.94</v>
      </c>
      <c r="J5803">
        <v>-77.03</v>
      </c>
      <c r="K5803">
        <v>38.94</v>
      </c>
      <c r="L5803">
        <v>-77.03</v>
      </c>
      <c r="M5803" t="s">
        <v>0</v>
      </c>
      <c r="N5803">
        <f t="shared" si="270"/>
        <v>3</v>
      </c>
      <c r="O5803" s="3">
        <f t="shared" si="271"/>
        <v>0.59999999357387424</v>
      </c>
      <c r="P5803">
        <f>HOUR('202008-capitalbikeshare-tripdat'!$C$14279)</f>
        <v>15</v>
      </c>
      <c r="Q5803">
        <f t="shared" si="272"/>
        <v>3</v>
      </c>
    </row>
    <row r="5804" spans="1:17" x14ac:dyDescent="0.35">
      <c r="A5804" t="s">
        <v>6319</v>
      </c>
      <c r="B5804" t="s">
        <v>2</v>
      </c>
      <c r="C5804" s="1">
        <v>44054.818055555559</v>
      </c>
      <c r="D5804" s="1">
        <v>44054.888645833336</v>
      </c>
      <c r="I5804">
        <v>38.9</v>
      </c>
      <c r="J5804">
        <v>-77.040000000000006</v>
      </c>
      <c r="K5804">
        <v>38.89</v>
      </c>
      <c r="L5804">
        <v>-77.040000000000006</v>
      </c>
      <c r="M5804" t="s">
        <v>0</v>
      </c>
      <c r="N5804">
        <f t="shared" si="270"/>
        <v>3</v>
      </c>
      <c r="O5804" s="3">
        <f t="shared" si="271"/>
        <v>101.64999999920838</v>
      </c>
      <c r="P5804">
        <f>HOUR('202008-capitalbikeshare-tripdat'!$C$1225)</f>
        <v>14</v>
      </c>
      <c r="Q5804">
        <f t="shared" si="272"/>
        <v>3</v>
      </c>
    </row>
    <row r="5805" spans="1:17" x14ac:dyDescent="0.35">
      <c r="A5805" t="s">
        <v>6320</v>
      </c>
      <c r="B5805" t="s">
        <v>2</v>
      </c>
      <c r="C5805" s="1">
        <v>44054.818449074075</v>
      </c>
      <c r="D5805" s="1">
        <v>44054.830671296295</v>
      </c>
      <c r="E5805" t="s">
        <v>211</v>
      </c>
      <c r="F5805">
        <v>25</v>
      </c>
      <c r="G5805" t="s">
        <v>528</v>
      </c>
      <c r="H5805">
        <v>21</v>
      </c>
      <c r="I5805">
        <v>38.909891666666603</v>
      </c>
      <c r="J5805">
        <v>-77.034311500000001</v>
      </c>
      <c r="K5805">
        <v>38.876891666666602</v>
      </c>
      <c r="L5805">
        <v>-77.017856499999994</v>
      </c>
      <c r="M5805" t="s">
        <v>0</v>
      </c>
      <c r="N5805">
        <f t="shared" si="270"/>
        <v>3</v>
      </c>
      <c r="O5805" s="3">
        <f t="shared" si="271"/>
        <v>17.599999996600673</v>
      </c>
      <c r="P5805">
        <f>HOUR('202008-capitalbikeshare-tripdat'!$C$5884)</f>
        <v>22</v>
      </c>
      <c r="Q5805">
        <f t="shared" si="272"/>
        <v>3</v>
      </c>
    </row>
    <row r="5806" spans="1:17" x14ac:dyDescent="0.35">
      <c r="A5806" t="s">
        <v>6321</v>
      </c>
      <c r="B5806" t="s">
        <v>2</v>
      </c>
      <c r="C5806" s="1">
        <v>44054.818541666667</v>
      </c>
      <c r="D5806" s="1">
        <v>44054.832418981481</v>
      </c>
      <c r="E5806" t="s">
        <v>6322</v>
      </c>
      <c r="F5806">
        <v>611</v>
      </c>
      <c r="G5806" t="s">
        <v>689</v>
      </c>
      <c r="H5806">
        <v>673</v>
      </c>
      <c r="I5806">
        <v>38.7969096666666</v>
      </c>
      <c r="J5806">
        <v>-77.002678833333306</v>
      </c>
      <c r="K5806">
        <v>38.793032500000002</v>
      </c>
      <c r="L5806">
        <v>-77.049260666666598</v>
      </c>
      <c r="M5806" t="s">
        <v>0</v>
      </c>
      <c r="N5806">
        <f t="shared" si="270"/>
        <v>3</v>
      </c>
      <c r="O5806" s="3">
        <f t="shared" si="271"/>
        <v>19.983333331765607</v>
      </c>
      <c r="P5806">
        <f>HOUR('202008-capitalbikeshare-tripdat'!$C$8962)</f>
        <v>15</v>
      </c>
      <c r="Q5806">
        <f t="shared" si="272"/>
        <v>3</v>
      </c>
    </row>
    <row r="5807" spans="1:17" x14ac:dyDescent="0.35">
      <c r="A5807" t="s">
        <v>6323</v>
      </c>
      <c r="B5807" t="s">
        <v>2</v>
      </c>
      <c r="C5807" s="1">
        <v>44054.818888888891</v>
      </c>
      <c r="D5807" s="1">
        <v>44054.822326388887</v>
      </c>
      <c r="G5807" t="s">
        <v>332</v>
      </c>
      <c r="H5807">
        <v>64</v>
      </c>
      <c r="I5807">
        <v>38.92</v>
      </c>
      <c r="J5807">
        <v>-77.040000000000006</v>
      </c>
      <c r="K5807">
        <v>38.930603666666599</v>
      </c>
      <c r="L5807">
        <v>-77.031530166666599</v>
      </c>
      <c r="M5807" t="s">
        <v>0</v>
      </c>
      <c r="N5807">
        <f t="shared" si="270"/>
        <v>3</v>
      </c>
      <c r="O5807" s="3">
        <f t="shared" si="271"/>
        <v>4.9499999941326678</v>
      </c>
      <c r="P5807">
        <f>HOUR('202008-capitalbikeshare-tripdat'!$C$161)</f>
        <v>11</v>
      </c>
      <c r="Q5807">
        <f t="shared" si="272"/>
        <v>3</v>
      </c>
    </row>
    <row r="5808" spans="1:17" x14ac:dyDescent="0.35">
      <c r="A5808" t="s">
        <v>6324</v>
      </c>
      <c r="B5808" t="s">
        <v>2</v>
      </c>
      <c r="C5808" s="1">
        <v>44054.819016203706</v>
      </c>
      <c r="D5808" s="1">
        <v>44054.83625</v>
      </c>
      <c r="I5808">
        <v>38.96</v>
      </c>
      <c r="J5808">
        <v>-77.010000000000005</v>
      </c>
      <c r="K5808">
        <v>38.96</v>
      </c>
      <c r="L5808">
        <v>-77.010000000000005</v>
      </c>
      <c r="M5808" t="s">
        <v>0</v>
      </c>
      <c r="N5808">
        <f t="shared" si="270"/>
        <v>3</v>
      </c>
      <c r="O5808" s="3">
        <f t="shared" si="271"/>
        <v>24.816666663391516</v>
      </c>
      <c r="P5808">
        <f>HOUR('202008-capitalbikeshare-tripdat'!$C$11201)</f>
        <v>23</v>
      </c>
      <c r="Q5808">
        <f t="shared" si="272"/>
        <v>3</v>
      </c>
    </row>
    <row r="5809" spans="1:17" x14ac:dyDescent="0.35">
      <c r="A5809" t="s">
        <v>6325</v>
      </c>
      <c r="B5809" t="s">
        <v>2</v>
      </c>
      <c r="C5809" s="1">
        <v>44054.820277777777</v>
      </c>
      <c r="D5809" s="1">
        <v>44054.837696759256</v>
      </c>
      <c r="E5809" t="s">
        <v>721</v>
      </c>
      <c r="F5809">
        <v>426</v>
      </c>
      <c r="G5809" t="s">
        <v>737</v>
      </c>
      <c r="H5809">
        <v>108</v>
      </c>
      <c r="I5809">
        <v>38.9994496666666</v>
      </c>
      <c r="J5809">
        <v>-77.097958333333295</v>
      </c>
      <c r="K5809">
        <v>38.934384166666597</v>
      </c>
      <c r="L5809">
        <v>-77.057992666666607</v>
      </c>
      <c r="M5809" t="s">
        <v>0</v>
      </c>
      <c r="N5809">
        <f t="shared" si="270"/>
        <v>3</v>
      </c>
      <c r="O5809" s="3">
        <f t="shared" si="271"/>
        <v>25.083333329530433</v>
      </c>
      <c r="P5809">
        <f>HOUR('202008-capitalbikeshare-tripdat'!$C$7956)</f>
        <v>13</v>
      </c>
      <c r="Q5809">
        <f t="shared" si="272"/>
        <v>3</v>
      </c>
    </row>
    <row r="5810" spans="1:17" x14ac:dyDescent="0.35">
      <c r="A5810" t="s">
        <v>6326</v>
      </c>
      <c r="B5810" t="s">
        <v>2</v>
      </c>
      <c r="C5810" s="1">
        <v>44054.820821759262</v>
      </c>
      <c r="D5810" s="1">
        <v>44054.828634259262</v>
      </c>
      <c r="G5810" t="s">
        <v>642</v>
      </c>
      <c r="H5810">
        <v>576</v>
      </c>
      <c r="I5810">
        <v>38.909999999999997</v>
      </c>
      <c r="J5810">
        <v>-77.06</v>
      </c>
      <c r="K5810">
        <v>38.917203000000001</v>
      </c>
      <c r="L5810">
        <v>-77.096072000000007</v>
      </c>
      <c r="M5810" t="s">
        <v>0</v>
      </c>
      <c r="N5810">
        <f t="shared" si="270"/>
        <v>3</v>
      </c>
      <c r="O5810" s="3">
        <f t="shared" si="271"/>
        <v>11.25</v>
      </c>
      <c r="P5810">
        <f>HOUR('202008-capitalbikeshare-tripdat'!$C$15146)</f>
        <v>20</v>
      </c>
      <c r="Q5810">
        <f t="shared" si="272"/>
        <v>3</v>
      </c>
    </row>
    <row r="5811" spans="1:17" x14ac:dyDescent="0.35">
      <c r="A5811" t="s">
        <v>6327</v>
      </c>
      <c r="B5811" t="s">
        <v>2</v>
      </c>
      <c r="C5811" s="1">
        <v>44054.821087962962</v>
      </c>
      <c r="D5811" s="1">
        <v>44054.835590277777</v>
      </c>
      <c r="E5811" t="s">
        <v>159</v>
      </c>
      <c r="F5811">
        <v>135</v>
      </c>
      <c r="I5811">
        <v>38.899980499999998</v>
      </c>
      <c r="J5811">
        <v>-76.991407833333298</v>
      </c>
      <c r="K5811">
        <v>38.880000000000003</v>
      </c>
      <c r="L5811">
        <v>-77</v>
      </c>
      <c r="M5811" t="s">
        <v>0</v>
      </c>
      <c r="N5811">
        <f t="shared" si="270"/>
        <v>3</v>
      </c>
      <c r="O5811" s="3">
        <f t="shared" si="271"/>
        <v>20.883333332603797</v>
      </c>
      <c r="P5811">
        <f>HOUR('202008-capitalbikeshare-tripdat'!$C$7952)</f>
        <v>13</v>
      </c>
      <c r="Q5811">
        <f t="shared" si="272"/>
        <v>3</v>
      </c>
    </row>
    <row r="5812" spans="1:17" x14ac:dyDescent="0.35">
      <c r="A5812" t="s">
        <v>6328</v>
      </c>
      <c r="B5812" t="s">
        <v>2</v>
      </c>
      <c r="C5812" s="1">
        <v>44054.82236111111</v>
      </c>
      <c r="D5812" s="1">
        <v>44054.862951388888</v>
      </c>
      <c r="E5812" t="s">
        <v>126</v>
      </c>
      <c r="F5812">
        <v>377</v>
      </c>
      <c r="G5812" t="s">
        <v>332</v>
      </c>
      <c r="H5812">
        <v>64</v>
      </c>
      <c r="I5812">
        <v>38.9035041666666</v>
      </c>
      <c r="J5812">
        <v>-77.067571333333305</v>
      </c>
      <c r="K5812">
        <v>38.930865166666599</v>
      </c>
      <c r="L5812">
        <v>-77.031442499999997</v>
      </c>
      <c r="M5812" t="s">
        <v>0</v>
      </c>
      <c r="N5812">
        <f t="shared" si="270"/>
        <v>3</v>
      </c>
      <c r="O5812" s="3">
        <f t="shared" si="271"/>
        <v>58.450000000884756</v>
      </c>
      <c r="P5812">
        <f>HOUR('202008-capitalbikeshare-tripdat'!$C$7035)</f>
        <v>16</v>
      </c>
      <c r="Q5812">
        <f t="shared" si="272"/>
        <v>3</v>
      </c>
    </row>
    <row r="5813" spans="1:17" x14ac:dyDescent="0.35">
      <c r="A5813" t="s">
        <v>6329</v>
      </c>
      <c r="B5813" t="s">
        <v>2</v>
      </c>
      <c r="C5813" s="1">
        <v>44054.82953703704</v>
      </c>
      <c r="D5813" s="1">
        <v>44054.831979166665</v>
      </c>
      <c r="E5813" t="s">
        <v>332</v>
      </c>
      <c r="F5813">
        <v>64</v>
      </c>
      <c r="I5813">
        <v>38.930728500000001</v>
      </c>
      <c r="J5813">
        <v>-77.031229499999995</v>
      </c>
      <c r="K5813">
        <v>38.92</v>
      </c>
      <c r="L5813">
        <v>-77.03</v>
      </c>
      <c r="M5813" t="s">
        <v>0</v>
      </c>
      <c r="N5813">
        <f t="shared" si="270"/>
        <v>3</v>
      </c>
      <c r="O5813" s="3">
        <f t="shared" si="271"/>
        <v>3.516666661016643</v>
      </c>
      <c r="P5813">
        <f>HOUR('202008-capitalbikeshare-tripdat'!$C$159)</f>
        <v>11</v>
      </c>
      <c r="Q5813">
        <f t="shared" si="272"/>
        <v>3</v>
      </c>
    </row>
    <row r="5814" spans="1:17" x14ac:dyDescent="0.35">
      <c r="A5814" t="s">
        <v>6330</v>
      </c>
      <c r="B5814" t="s">
        <v>2</v>
      </c>
      <c r="C5814" s="1">
        <v>44054.83090277778</v>
      </c>
      <c r="D5814" s="1">
        <v>44054.849583333336</v>
      </c>
      <c r="E5814" t="s">
        <v>119</v>
      </c>
      <c r="F5814">
        <v>120</v>
      </c>
      <c r="G5814" t="s">
        <v>47</v>
      </c>
      <c r="H5814">
        <v>79</v>
      </c>
      <c r="I5814">
        <v>38.884038166666599</v>
      </c>
      <c r="J5814">
        <v>-76.995255</v>
      </c>
      <c r="K5814">
        <v>38.923373666666599</v>
      </c>
      <c r="L5814">
        <v>-77.034989666666604</v>
      </c>
      <c r="M5814" t="s">
        <v>0</v>
      </c>
      <c r="N5814">
        <f t="shared" si="270"/>
        <v>3</v>
      </c>
      <c r="O5814" s="3">
        <f t="shared" si="271"/>
        <v>26.900000001769513</v>
      </c>
      <c r="P5814">
        <f>HOUR('202008-capitalbikeshare-tripdat'!$C$1771)</f>
        <v>23</v>
      </c>
      <c r="Q5814">
        <f t="shared" si="272"/>
        <v>3</v>
      </c>
    </row>
    <row r="5815" spans="1:17" x14ac:dyDescent="0.35">
      <c r="A5815" t="s">
        <v>6331</v>
      </c>
      <c r="B5815" t="s">
        <v>2</v>
      </c>
      <c r="C5815" s="1">
        <v>44054.831666666665</v>
      </c>
      <c r="D5815" s="1">
        <v>44054.856423611112</v>
      </c>
      <c r="E5815" t="s">
        <v>317</v>
      </c>
      <c r="F5815">
        <v>529</v>
      </c>
      <c r="G5815" t="s">
        <v>1854</v>
      </c>
      <c r="H5815">
        <v>198</v>
      </c>
      <c r="I5815">
        <v>38.892485499999999</v>
      </c>
      <c r="J5815">
        <v>-77.082102833333295</v>
      </c>
      <c r="K5815">
        <v>38.896944333333302</v>
      </c>
      <c r="L5815">
        <v>-77.0863223333333</v>
      </c>
      <c r="M5815" t="s">
        <v>0</v>
      </c>
      <c r="N5815">
        <f t="shared" si="270"/>
        <v>3</v>
      </c>
      <c r="O5815" s="3">
        <f t="shared" si="271"/>
        <v>35.650000004097819</v>
      </c>
      <c r="P5815">
        <f>HOUR('202008-capitalbikeshare-tripdat'!$C$11691)</f>
        <v>20</v>
      </c>
      <c r="Q5815">
        <f t="shared" si="272"/>
        <v>3</v>
      </c>
    </row>
    <row r="5816" spans="1:17" x14ac:dyDescent="0.35">
      <c r="A5816" t="s">
        <v>6332</v>
      </c>
      <c r="B5816" t="s">
        <v>2</v>
      </c>
      <c r="C5816" s="1">
        <v>44054.832256944443</v>
      </c>
      <c r="D5816" s="1">
        <v>44054.853854166664</v>
      </c>
      <c r="E5816" t="s">
        <v>5497</v>
      </c>
      <c r="F5816">
        <v>36</v>
      </c>
      <c r="I5816">
        <v>38.869185999999999</v>
      </c>
      <c r="J5816">
        <v>-76.959568666666598</v>
      </c>
      <c r="K5816">
        <v>38.86</v>
      </c>
      <c r="L5816">
        <v>-76.989999999999995</v>
      </c>
      <c r="M5816" t="s">
        <v>0</v>
      </c>
      <c r="N5816">
        <f t="shared" si="270"/>
        <v>3</v>
      </c>
      <c r="O5816" s="3">
        <f t="shared" si="271"/>
        <v>31.099999998696148</v>
      </c>
      <c r="P5816">
        <f>HOUR('202008-capitalbikeshare-tripdat'!$C$7475)</f>
        <v>12</v>
      </c>
      <c r="Q5816">
        <f t="shared" si="272"/>
        <v>3</v>
      </c>
    </row>
    <row r="5817" spans="1:17" x14ac:dyDescent="0.35">
      <c r="A5817" t="s">
        <v>6333</v>
      </c>
      <c r="B5817" t="s">
        <v>2</v>
      </c>
      <c r="C5817" s="1">
        <v>44054.83315972222</v>
      </c>
      <c r="D5817" s="1">
        <v>44054.859375</v>
      </c>
      <c r="E5817" t="s">
        <v>596</v>
      </c>
      <c r="F5817">
        <v>219</v>
      </c>
      <c r="G5817" t="s">
        <v>1023</v>
      </c>
      <c r="H5817">
        <v>369</v>
      </c>
      <c r="I5817">
        <v>38.86383</v>
      </c>
      <c r="J5817">
        <v>-77.080294666666603</v>
      </c>
      <c r="K5817">
        <v>38.8664353333333</v>
      </c>
      <c r="L5817">
        <v>-77.076131333333294</v>
      </c>
      <c r="M5817" t="s">
        <v>0</v>
      </c>
      <c r="N5817">
        <f t="shared" si="270"/>
        <v>3</v>
      </c>
      <c r="O5817" s="3">
        <f t="shared" si="271"/>
        <v>37.750000002561137</v>
      </c>
      <c r="P5817">
        <f>HOUR('202008-capitalbikeshare-tripdat'!$C$13438)</f>
        <v>12</v>
      </c>
      <c r="Q5817">
        <f t="shared" si="272"/>
        <v>3</v>
      </c>
    </row>
    <row r="5818" spans="1:17" x14ac:dyDescent="0.35">
      <c r="A5818" t="s">
        <v>6334</v>
      </c>
      <c r="B5818" t="s">
        <v>2</v>
      </c>
      <c r="C5818" s="1">
        <v>44054.833773148152</v>
      </c>
      <c r="D5818" s="1">
        <v>44054.837858796294</v>
      </c>
      <c r="E5818" t="s">
        <v>50</v>
      </c>
      <c r="F5818">
        <v>87</v>
      </c>
      <c r="G5818" t="s">
        <v>401</v>
      </c>
      <c r="H5818">
        <v>85</v>
      </c>
      <c r="I5818">
        <v>38.941694166666601</v>
      </c>
      <c r="J5818">
        <v>-77.025096000000005</v>
      </c>
      <c r="K5818">
        <v>38.947786333333298</v>
      </c>
      <c r="L5818">
        <v>-77.032858666666598</v>
      </c>
      <c r="M5818" t="s">
        <v>0</v>
      </c>
      <c r="N5818">
        <f t="shared" si="270"/>
        <v>3</v>
      </c>
      <c r="O5818" s="3">
        <f t="shared" si="271"/>
        <v>5.883333325618878</v>
      </c>
      <c r="P5818">
        <f>HOUR('202008-capitalbikeshare-tripdat'!$C$16277)</f>
        <v>16</v>
      </c>
      <c r="Q5818">
        <f t="shared" si="272"/>
        <v>3</v>
      </c>
    </row>
    <row r="5819" spans="1:17" x14ac:dyDescent="0.35">
      <c r="A5819" t="s">
        <v>6335</v>
      </c>
      <c r="B5819" t="s">
        <v>2</v>
      </c>
      <c r="C5819" s="1">
        <v>44054.834594907406</v>
      </c>
      <c r="D5819" s="1">
        <v>44054.836840277778</v>
      </c>
      <c r="I5819">
        <v>39</v>
      </c>
      <c r="J5819">
        <v>-77.040000000000006</v>
      </c>
      <c r="K5819">
        <v>38.99</v>
      </c>
      <c r="L5819">
        <v>-77.03</v>
      </c>
      <c r="M5819" t="s">
        <v>0</v>
      </c>
      <c r="N5819">
        <f t="shared" si="270"/>
        <v>3</v>
      </c>
      <c r="O5819" s="3">
        <f t="shared" si="271"/>
        <v>3.2333333347924054</v>
      </c>
      <c r="P5819">
        <f>HOUR('202008-capitalbikeshare-tripdat'!$C$10421)</f>
        <v>16</v>
      </c>
      <c r="Q5819">
        <f t="shared" si="272"/>
        <v>3</v>
      </c>
    </row>
    <row r="5820" spans="1:17" x14ac:dyDescent="0.35">
      <c r="A5820" t="s">
        <v>6336</v>
      </c>
      <c r="B5820" t="s">
        <v>2</v>
      </c>
      <c r="C5820" s="1">
        <v>44054.835868055554</v>
      </c>
      <c r="D5820" s="1">
        <v>44054.841562499998</v>
      </c>
      <c r="E5820" t="s">
        <v>317</v>
      </c>
      <c r="F5820">
        <v>529</v>
      </c>
      <c r="G5820" t="s">
        <v>184</v>
      </c>
      <c r="H5820">
        <v>194</v>
      </c>
      <c r="I5820">
        <v>38.892442500000001</v>
      </c>
      <c r="J5820">
        <v>-77.082092666666597</v>
      </c>
      <c r="K5820">
        <v>38.880015666666601</v>
      </c>
      <c r="L5820">
        <v>-77.107704333333302</v>
      </c>
      <c r="M5820" t="s">
        <v>0</v>
      </c>
      <c r="N5820">
        <f t="shared" si="270"/>
        <v>3</v>
      </c>
      <c r="O5820" s="3">
        <f t="shared" si="271"/>
        <v>8.1999999994877726</v>
      </c>
      <c r="P5820">
        <f>HOUR('202008-capitalbikeshare-tripdat'!$C$8233)</f>
        <v>19</v>
      </c>
      <c r="Q5820">
        <f t="shared" si="272"/>
        <v>3</v>
      </c>
    </row>
    <row r="5821" spans="1:17" x14ac:dyDescent="0.35">
      <c r="A5821" t="s">
        <v>6337</v>
      </c>
      <c r="B5821" t="s">
        <v>2</v>
      </c>
      <c r="C5821" s="1">
        <v>44054.836122685185</v>
      </c>
      <c r="D5821" s="1">
        <v>44054.851979166669</v>
      </c>
      <c r="E5821" t="s">
        <v>512</v>
      </c>
      <c r="F5821">
        <v>349</v>
      </c>
      <c r="I5821">
        <v>38.996997333333297</v>
      </c>
      <c r="J5821">
        <v>-77.025553833333305</v>
      </c>
      <c r="K5821">
        <v>38.99</v>
      </c>
      <c r="L5821">
        <v>-77.010000000000005</v>
      </c>
      <c r="M5821" t="s">
        <v>0</v>
      </c>
      <c r="N5821">
        <f t="shared" si="270"/>
        <v>3</v>
      </c>
      <c r="O5821" s="3">
        <f t="shared" si="271"/>
        <v>22.833333337912336</v>
      </c>
      <c r="P5821">
        <f>HOUR('202008-capitalbikeshare-tripdat'!$C$9427)</f>
        <v>16</v>
      </c>
      <c r="Q5821">
        <f t="shared" si="272"/>
        <v>3</v>
      </c>
    </row>
    <row r="5822" spans="1:17" x14ac:dyDescent="0.35">
      <c r="A5822" t="s">
        <v>6338</v>
      </c>
      <c r="B5822" t="s">
        <v>2</v>
      </c>
      <c r="C5822" s="1">
        <v>44054.837766203702</v>
      </c>
      <c r="D5822" s="1">
        <v>44054.841006944444</v>
      </c>
      <c r="E5822" t="s">
        <v>228</v>
      </c>
      <c r="F5822">
        <v>634</v>
      </c>
      <c r="G5822" t="s">
        <v>50</v>
      </c>
      <c r="H5822">
        <v>87</v>
      </c>
      <c r="I5822">
        <v>38.934168</v>
      </c>
      <c r="J5822">
        <v>-77.032843999999997</v>
      </c>
      <c r="K5822">
        <v>38.941650500000002</v>
      </c>
      <c r="L5822">
        <v>-77.025193999999999</v>
      </c>
      <c r="M5822" t="s">
        <v>0</v>
      </c>
      <c r="N5822">
        <f t="shared" si="270"/>
        <v>3</v>
      </c>
      <c r="O5822" s="3">
        <f t="shared" si="271"/>
        <v>4.6666666679084301</v>
      </c>
      <c r="P5822">
        <f>HOUR('202008-capitalbikeshare-tripdat'!$C$1918)</f>
        <v>12</v>
      </c>
      <c r="Q5822">
        <f t="shared" si="272"/>
        <v>3</v>
      </c>
    </row>
    <row r="5823" spans="1:17" x14ac:dyDescent="0.35">
      <c r="A5823" t="s">
        <v>6339</v>
      </c>
      <c r="B5823" t="s">
        <v>2</v>
      </c>
      <c r="C5823" s="1">
        <v>44054.837893518517</v>
      </c>
      <c r="D5823" s="1">
        <v>44054.866759259261</v>
      </c>
      <c r="E5823" t="s">
        <v>1081</v>
      </c>
      <c r="F5823">
        <v>237</v>
      </c>
      <c r="G5823" t="s">
        <v>4701</v>
      </c>
      <c r="H5823">
        <v>439</v>
      </c>
      <c r="I5823">
        <v>38.803056333333302</v>
      </c>
      <c r="J5823">
        <v>-77.040300666666596</v>
      </c>
      <c r="K5823">
        <v>38.7992445</v>
      </c>
      <c r="L5823">
        <v>-77.044689666666599</v>
      </c>
      <c r="M5823" t="s">
        <v>0</v>
      </c>
      <c r="N5823">
        <f t="shared" si="270"/>
        <v>3</v>
      </c>
      <c r="O5823" s="3">
        <f t="shared" si="271"/>
        <v>41.566666670842096</v>
      </c>
      <c r="P5823">
        <f>HOUR('202008-capitalbikeshare-tripdat'!$C$1739)</f>
        <v>21</v>
      </c>
      <c r="Q5823">
        <f t="shared" si="272"/>
        <v>3</v>
      </c>
    </row>
    <row r="5824" spans="1:17" x14ac:dyDescent="0.35">
      <c r="A5824" t="s">
        <v>6340</v>
      </c>
      <c r="B5824" t="s">
        <v>2</v>
      </c>
      <c r="C5824" s="1">
        <v>44054.839305555557</v>
      </c>
      <c r="D5824" s="1">
        <v>44054.850590277776</v>
      </c>
      <c r="I5824">
        <v>38.9</v>
      </c>
      <c r="J5824">
        <v>-77.010000000000005</v>
      </c>
      <c r="K5824">
        <v>38.93</v>
      </c>
      <c r="L5824">
        <v>-77.03</v>
      </c>
      <c r="M5824" t="s">
        <v>0</v>
      </c>
      <c r="N5824">
        <f t="shared" si="270"/>
        <v>3</v>
      </c>
      <c r="O5824" s="3">
        <f t="shared" si="271"/>
        <v>16.249999995343387</v>
      </c>
      <c r="P5824">
        <f>HOUR('202008-capitalbikeshare-tripdat'!$C$1079)</f>
        <v>22</v>
      </c>
      <c r="Q5824">
        <f t="shared" si="272"/>
        <v>3</v>
      </c>
    </row>
    <row r="5825" spans="1:17" x14ac:dyDescent="0.35">
      <c r="A5825" t="s">
        <v>6341</v>
      </c>
      <c r="B5825" t="s">
        <v>2</v>
      </c>
      <c r="C5825" s="1">
        <v>44054.839780092596</v>
      </c>
      <c r="D5825" s="1">
        <v>44054.847442129627</v>
      </c>
      <c r="E5825" t="s">
        <v>280</v>
      </c>
      <c r="F5825">
        <v>289</v>
      </c>
      <c r="I5825">
        <v>38.908466666666598</v>
      </c>
      <c r="J5825">
        <v>-77.063789666666594</v>
      </c>
      <c r="K5825">
        <v>38.93</v>
      </c>
      <c r="L5825">
        <v>-77.08</v>
      </c>
      <c r="M5825" t="s">
        <v>0</v>
      </c>
      <c r="N5825">
        <f t="shared" si="270"/>
        <v>3</v>
      </c>
      <c r="O5825" s="3">
        <f t="shared" si="271"/>
        <v>11.033333324594423</v>
      </c>
      <c r="P5825">
        <f>HOUR('202008-capitalbikeshare-tripdat'!$C$10866)</f>
        <v>13</v>
      </c>
      <c r="Q5825">
        <f t="shared" si="272"/>
        <v>3</v>
      </c>
    </row>
    <row r="5826" spans="1:17" x14ac:dyDescent="0.35">
      <c r="A5826" t="s">
        <v>6342</v>
      </c>
      <c r="B5826" t="s">
        <v>2</v>
      </c>
      <c r="C5826" s="1">
        <v>44054.839942129627</v>
      </c>
      <c r="D5826" s="1">
        <v>44054.850428240738</v>
      </c>
      <c r="E5826" t="s">
        <v>34</v>
      </c>
      <c r="F5826">
        <v>174</v>
      </c>
      <c r="G5826" t="s">
        <v>456</v>
      </c>
      <c r="H5826">
        <v>264</v>
      </c>
      <c r="I5826">
        <v>38.8889121666666</v>
      </c>
      <c r="J5826">
        <v>-77.092460333333307</v>
      </c>
      <c r="K5826">
        <v>38.882633499999997</v>
      </c>
      <c r="L5826">
        <v>-77.108968666666598</v>
      </c>
      <c r="M5826" t="s">
        <v>0</v>
      </c>
      <c r="N5826">
        <f t="shared" ref="N5826:N5889" si="273">WEEKDAY(C5826)</f>
        <v>3</v>
      </c>
      <c r="O5826" s="3">
        <f t="shared" ref="O5826:O5889" si="274">(D5826-C5826)*1440</f>
        <v>15.099999998928979</v>
      </c>
      <c r="P5826">
        <f>HOUR('202008-capitalbikeshare-tripdat'!$C$11962)</f>
        <v>16</v>
      </c>
      <c r="Q5826">
        <f t="shared" ref="Q5826:Q5889" si="275">WEEKDAY(C5826)</f>
        <v>3</v>
      </c>
    </row>
    <row r="5827" spans="1:17" x14ac:dyDescent="0.35">
      <c r="A5827" t="s">
        <v>6343</v>
      </c>
      <c r="B5827" t="s">
        <v>2</v>
      </c>
      <c r="C5827" s="1">
        <v>44054.840555555558</v>
      </c>
      <c r="D5827" s="1">
        <v>44054.858530092592</v>
      </c>
      <c r="E5827" t="s">
        <v>123</v>
      </c>
      <c r="F5827">
        <v>516</v>
      </c>
      <c r="G5827" t="s">
        <v>40</v>
      </c>
      <c r="H5827">
        <v>195</v>
      </c>
      <c r="I5827">
        <v>38.905476333333297</v>
      </c>
      <c r="J5827">
        <v>-77.065204333333298</v>
      </c>
      <c r="K5827">
        <v>38.905596000000003</v>
      </c>
      <c r="L5827">
        <v>-77.027463666666605</v>
      </c>
      <c r="M5827" t="s">
        <v>0</v>
      </c>
      <c r="N5827">
        <f t="shared" si="273"/>
        <v>3</v>
      </c>
      <c r="O5827" s="3">
        <f t="shared" si="274"/>
        <v>25.883333327947184</v>
      </c>
      <c r="P5827">
        <f>HOUR('202008-capitalbikeshare-tripdat'!$C$7321)</f>
        <v>6</v>
      </c>
      <c r="Q5827">
        <f t="shared" si="275"/>
        <v>3</v>
      </c>
    </row>
    <row r="5828" spans="1:17" x14ac:dyDescent="0.35">
      <c r="A5828" t="s">
        <v>6344</v>
      </c>
      <c r="B5828" t="s">
        <v>2</v>
      </c>
      <c r="C5828" s="1">
        <v>44054.842291666668</v>
      </c>
      <c r="D5828" s="1">
        <v>44054.851469907408</v>
      </c>
      <c r="E5828" t="s">
        <v>187</v>
      </c>
      <c r="F5828">
        <v>59</v>
      </c>
      <c r="I5828">
        <v>38.932466833333301</v>
      </c>
      <c r="J5828">
        <v>-76.992985000000004</v>
      </c>
      <c r="K5828">
        <v>38.92</v>
      </c>
      <c r="L5828">
        <v>-77.010000000000005</v>
      </c>
      <c r="M5828" t="s">
        <v>0</v>
      </c>
      <c r="N5828">
        <f t="shared" si="273"/>
        <v>3</v>
      </c>
      <c r="O5828" s="3">
        <f t="shared" si="274"/>
        <v>13.216666665393859</v>
      </c>
      <c r="P5828">
        <f>HOUR('202008-capitalbikeshare-tripdat'!$C$16278)</f>
        <v>16</v>
      </c>
      <c r="Q5828">
        <f t="shared" si="275"/>
        <v>3</v>
      </c>
    </row>
    <row r="5829" spans="1:17" x14ac:dyDescent="0.35">
      <c r="A5829" t="s">
        <v>6345</v>
      </c>
      <c r="B5829" t="s">
        <v>2</v>
      </c>
      <c r="C5829" s="1">
        <v>44054.848437499997</v>
      </c>
      <c r="D5829" s="1">
        <v>44054.850972222222</v>
      </c>
      <c r="E5829" t="s">
        <v>3858</v>
      </c>
      <c r="F5829">
        <v>482</v>
      </c>
      <c r="G5829" t="s">
        <v>546</v>
      </c>
      <c r="H5829">
        <v>445</v>
      </c>
      <c r="I5829">
        <v>38.884859499999997</v>
      </c>
      <c r="J5829">
        <v>-77.005950999999996</v>
      </c>
      <c r="K5829">
        <v>38.8949723333333</v>
      </c>
      <c r="L5829">
        <v>-77.003251833333294</v>
      </c>
      <c r="M5829" t="s">
        <v>0</v>
      </c>
      <c r="N5829">
        <f t="shared" si="273"/>
        <v>3</v>
      </c>
      <c r="O5829" s="3">
        <f t="shared" si="274"/>
        <v>3.6500000045634806</v>
      </c>
      <c r="P5829">
        <f>HOUR('202008-capitalbikeshare-tripdat'!$C$5306)</f>
        <v>19</v>
      </c>
      <c r="Q5829">
        <f t="shared" si="275"/>
        <v>3</v>
      </c>
    </row>
    <row r="5830" spans="1:17" x14ac:dyDescent="0.35">
      <c r="A5830" t="s">
        <v>6346</v>
      </c>
      <c r="B5830" t="s">
        <v>2</v>
      </c>
      <c r="C5830" s="1">
        <v>44054.853206018517</v>
      </c>
      <c r="D5830" s="1">
        <v>44054.854837962965</v>
      </c>
      <c r="I5830">
        <v>39</v>
      </c>
      <c r="J5830">
        <v>-77.03</v>
      </c>
      <c r="K5830">
        <v>39</v>
      </c>
      <c r="L5830">
        <v>-77.03</v>
      </c>
      <c r="M5830" t="s">
        <v>0</v>
      </c>
      <c r="N5830">
        <f t="shared" si="273"/>
        <v>3</v>
      </c>
      <c r="O5830" s="3">
        <f t="shared" si="274"/>
        <v>2.3500000045169145</v>
      </c>
      <c r="P5830">
        <f>HOUR('202008-capitalbikeshare-tripdat'!$C$4013)</f>
        <v>18</v>
      </c>
      <c r="Q5830">
        <f t="shared" si="275"/>
        <v>3</v>
      </c>
    </row>
    <row r="5831" spans="1:17" x14ac:dyDescent="0.35">
      <c r="A5831" t="s">
        <v>6347</v>
      </c>
      <c r="B5831" t="s">
        <v>2</v>
      </c>
      <c r="C5831" s="1">
        <v>44054.854097222225</v>
      </c>
      <c r="D5831" s="1">
        <v>44054.866898148146</v>
      </c>
      <c r="E5831" t="s">
        <v>2089</v>
      </c>
      <c r="F5831">
        <v>290</v>
      </c>
      <c r="G5831" t="s">
        <v>434</v>
      </c>
      <c r="H5831">
        <v>291</v>
      </c>
      <c r="I5831">
        <v>38.941084166666599</v>
      </c>
      <c r="J5831">
        <v>-77.061953500000001</v>
      </c>
      <c r="K5831">
        <v>38.908349833333297</v>
      </c>
      <c r="L5831">
        <v>-77.038391666666598</v>
      </c>
      <c r="M5831" t="s">
        <v>0</v>
      </c>
      <c r="N5831">
        <f t="shared" si="273"/>
        <v>3</v>
      </c>
      <c r="O5831" s="3">
        <f t="shared" si="274"/>
        <v>18.433333325665444</v>
      </c>
      <c r="P5831">
        <f>HOUR('202008-capitalbikeshare-tripdat'!$C$2716)</f>
        <v>20</v>
      </c>
      <c r="Q5831">
        <f t="shared" si="275"/>
        <v>3</v>
      </c>
    </row>
    <row r="5832" spans="1:17" x14ac:dyDescent="0.35">
      <c r="A5832" t="s">
        <v>6348</v>
      </c>
      <c r="B5832" t="s">
        <v>2</v>
      </c>
      <c r="C5832" s="1">
        <v>44054.855787037035</v>
      </c>
      <c r="D5832" s="1">
        <v>44054.865543981483</v>
      </c>
      <c r="E5832" t="s">
        <v>30</v>
      </c>
      <c r="F5832">
        <v>414</v>
      </c>
      <c r="I5832">
        <v>38.9613746666666</v>
      </c>
      <c r="J5832">
        <v>-77.027838333333307</v>
      </c>
      <c r="K5832">
        <v>38.979999999999997</v>
      </c>
      <c r="L5832">
        <v>-77.03</v>
      </c>
      <c r="M5832" t="s">
        <v>0</v>
      </c>
      <c r="N5832">
        <f t="shared" si="273"/>
        <v>3</v>
      </c>
      <c r="O5832" s="3">
        <f t="shared" si="274"/>
        <v>14.05000000493601</v>
      </c>
      <c r="P5832">
        <f>HOUR('202008-capitalbikeshare-tripdat'!$C$5758)</f>
        <v>18</v>
      </c>
      <c r="Q5832">
        <f t="shared" si="275"/>
        <v>3</v>
      </c>
    </row>
    <row r="5833" spans="1:17" x14ac:dyDescent="0.35">
      <c r="A5833" t="s">
        <v>6349</v>
      </c>
      <c r="B5833" t="s">
        <v>2</v>
      </c>
      <c r="C5833" s="1">
        <v>44054.855798611112</v>
      </c>
      <c r="D5833" s="1">
        <v>44054.858981481484</v>
      </c>
      <c r="I5833">
        <v>38.950000000000003</v>
      </c>
      <c r="J5833">
        <v>-77.02</v>
      </c>
      <c r="K5833">
        <v>38.950000000000003</v>
      </c>
      <c r="L5833">
        <v>-77.010000000000005</v>
      </c>
      <c r="M5833" t="s">
        <v>0</v>
      </c>
      <c r="N5833">
        <f t="shared" si="273"/>
        <v>3</v>
      </c>
      <c r="O5833" s="3">
        <f t="shared" si="274"/>
        <v>4.5833333360496908</v>
      </c>
      <c r="P5833">
        <f>HOUR('202008-capitalbikeshare-tripdat'!$C$4016)</f>
        <v>18</v>
      </c>
      <c r="Q5833">
        <f t="shared" si="275"/>
        <v>3</v>
      </c>
    </row>
    <row r="5834" spans="1:17" x14ac:dyDescent="0.35">
      <c r="A5834" t="s">
        <v>6350</v>
      </c>
      <c r="B5834" t="s">
        <v>2</v>
      </c>
      <c r="C5834" s="1">
        <v>44054.85597222222</v>
      </c>
      <c r="D5834" s="1">
        <v>44054.874224537038</v>
      </c>
      <c r="E5834" t="s">
        <v>626</v>
      </c>
      <c r="F5834">
        <v>502</v>
      </c>
      <c r="G5834" t="s">
        <v>626</v>
      </c>
      <c r="H5834">
        <v>502</v>
      </c>
      <c r="I5834">
        <v>39.014716833333303</v>
      </c>
      <c r="J5834">
        <v>-77.107317333333299</v>
      </c>
      <c r="K5834">
        <v>39.014751333333301</v>
      </c>
      <c r="L5834">
        <v>-77.107323666666602</v>
      </c>
      <c r="M5834" t="s">
        <v>0</v>
      </c>
      <c r="N5834">
        <f t="shared" si="273"/>
        <v>3</v>
      </c>
      <c r="O5834" s="3">
        <f t="shared" si="274"/>
        <v>26.283333337632939</v>
      </c>
      <c r="P5834">
        <f>HOUR('202008-capitalbikeshare-tripdat'!$C$15594)</f>
        <v>13</v>
      </c>
      <c r="Q5834">
        <f t="shared" si="275"/>
        <v>3</v>
      </c>
    </row>
    <row r="5835" spans="1:17" x14ac:dyDescent="0.35">
      <c r="A5835" t="s">
        <v>6351</v>
      </c>
      <c r="B5835" t="s">
        <v>2</v>
      </c>
      <c r="C5835" s="1">
        <v>44054.857893518521</v>
      </c>
      <c r="D5835" s="1">
        <v>44054.867974537039</v>
      </c>
      <c r="I5835">
        <v>38.950000000000003</v>
      </c>
      <c r="J5835">
        <v>-77.03</v>
      </c>
      <c r="K5835">
        <v>38.950000000000003</v>
      </c>
      <c r="L5835">
        <v>-77.010000000000005</v>
      </c>
      <c r="M5835" t="s">
        <v>0</v>
      </c>
      <c r="N5835">
        <f t="shared" si="273"/>
        <v>3</v>
      </c>
      <c r="O5835" s="3">
        <f t="shared" si="274"/>
        <v>14.516666665440425</v>
      </c>
      <c r="P5835">
        <f>HOUR('202008-capitalbikeshare-tripdat'!$C$4768)</f>
        <v>20</v>
      </c>
      <c r="Q5835">
        <f t="shared" si="275"/>
        <v>3</v>
      </c>
    </row>
    <row r="5836" spans="1:17" x14ac:dyDescent="0.35">
      <c r="A5836" t="s">
        <v>6352</v>
      </c>
      <c r="B5836" t="s">
        <v>2</v>
      </c>
      <c r="C5836" s="1">
        <v>44054.85832175926</v>
      </c>
      <c r="D5836" s="1">
        <v>44054.867662037039</v>
      </c>
      <c r="G5836" t="s">
        <v>304</v>
      </c>
      <c r="H5836">
        <v>653</v>
      </c>
      <c r="I5836">
        <v>38.880000000000003</v>
      </c>
      <c r="J5836">
        <v>-77</v>
      </c>
      <c r="K5836">
        <v>38.899768833333297</v>
      </c>
      <c r="L5836">
        <v>-76.994788999999997</v>
      </c>
      <c r="M5836" t="s">
        <v>0</v>
      </c>
      <c r="N5836">
        <f t="shared" si="273"/>
        <v>3</v>
      </c>
      <c r="O5836" s="3">
        <f t="shared" si="274"/>
        <v>13.450000000884756</v>
      </c>
      <c r="P5836">
        <f>HOUR('202008-capitalbikeshare-tripdat'!$C$7977)</f>
        <v>13</v>
      </c>
      <c r="Q5836">
        <f t="shared" si="275"/>
        <v>3</v>
      </c>
    </row>
    <row r="5837" spans="1:17" x14ac:dyDescent="0.35">
      <c r="A5837" t="s">
        <v>6353</v>
      </c>
      <c r="B5837" t="s">
        <v>2</v>
      </c>
      <c r="C5837" s="1">
        <v>44054.859351851854</v>
      </c>
      <c r="D5837" s="1">
        <v>44054.864999999998</v>
      </c>
      <c r="I5837">
        <v>38.96</v>
      </c>
      <c r="J5837">
        <v>-77.040000000000006</v>
      </c>
      <c r="K5837">
        <v>38.96</v>
      </c>
      <c r="L5837">
        <v>-77.02</v>
      </c>
      <c r="M5837" t="s">
        <v>0</v>
      </c>
      <c r="N5837">
        <f t="shared" si="273"/>
        <v>3</v>
      </c>
      <c r="O5837" s="3">
        <f t="shared" si="274"/>
        <v>8.1333333277143538</v>
      </c>
      <c r="P5837">
        <f>HOUR('202008-capitalbikeshare-tripdat'!$C$12140)</f>
        <v>23</v>
      </c>
      <c r="Q5837">
        <f t="shared" si="275"/>
        <v>3</v>
      </c>
    </row>
    <row r="5838" spans="1:17" x14ac:dyDescent="0.35">
      <c r="A5838" t="s">
        <v>6354</v>
      </c>
      <c r="B5838" t="s">
        <v>2</v>
      </c>
      <c r="C5838" s="1">
        <v>44054.859895833331</v>
      </c>
      <c r="D5838" s="1">
        <v>44054.861655092594</v>
      </c>
      <c r="E5838" t="s">
        <v>110</v>
      </c>
      <c r="F5838">
        <v>133</v>
      </c>
      <c r="I5838">
        <v>38.955034833333301</v>
      </c>
      <c r="J5838">
        <v>-77.070038499999995</v>
      </c>
      <c r="K5838">
        <v>38.96</v>
      </c>
      <c r="L5838">
        <v>-77.06</v>
      </c>
      <c r="M5838" t="s">
        <v>0</v>
      </c>
      <c r="N5838">
        <f t="shared" si="273"/>
        <v>3</v>
      </c>
      <c r="O5838" s="3">
        <f t="shared" si="274"/>
        <v>2.5333333387970924</v>
      </c>
      <c r="P5838">
        <f>HOUR('202008-capitalbikeshare-tripdat'!$C$4340)</f>
        <v>10</v>
      </c>
      <c r="Q5838">
        <f t="shared" si="275"/>
        <v>3</v>
      </c>
    </row>
    <row r="5839" spans="1:17" x14ac:dyDescent="0.35">
      <c r="A5839" t="s">
        <v>6355</v>
      </c>
      <c r="B5839" t="s">
        <v>2</v>
      </c>
      <c r="C5839" s="1">
        <v>44054.861585648148</v>
      </c>
      <c r="D5839" s="1">
        <v>44054.923958333333</v>
      </c>
      <c r="E5839" t="s">
        <v>6356</v>
      </c>
      <c r="F5839">
        <v>493</v>
      </c>
      <c r="I5839">
        <v>38.922821333333303</v>
      </c>
      <c r="J5839">
        <v>-77.227574833333307</v>
      </c>
      <c r="K5839">
        <v>38.92</v>
      </c>
      <c r="L5839">
        <v>-77.239999999999995</v>
      </c>
      <c r="M5839" t="s">
        <v>0</v>
      </c>
      <c r="N5839">
        <f t="shared" si="273"/>
        <v>3</v>
      </c>
      <c r="O5839" s="3">
        <f t="shared" si="274"/>
        <v>89.816666665719822</v>
      </c>
      <c r="P5839">
        <f>HOUR('202008-capitalbikeshare-tripdat'!$C$2723)</f>
        <v>20</v>
      </c>
      <c r="Q5839">
        <f t="shared" si="275"/>
        <v>3</v>
      </c>
    </row>
    <row r="5840" spans="1:17" x14ac:dyDescent="0.35">
      <c r="A5840" t="s">
        <v>6357</v>
      </c>
      <c r="B5840" t="s">
        <v>2</v>
      </c>
      <c r="C5840" s="1">
        <v>44054.862569444442</v>
      </c>
      <c r="D5840" s="1">
        <v>44054.869780092595</v>
      </c>
      <c r="I5840">
        <v>38.950000000000003</v>
      </c>
      <c r="J5840">
        <v>-76.95</v>
      </c>
      <c r="K5840">
        <v>38.94</v>
      </c>
      <c r="L5840">
        <v>-76.95</v>
      </c>
      <c r="M5840" t="s">
        <v>0</v>
      </c>
      <c r="N5840">
        <f t="shared" si="273"/>
        <v>3</v>
      </c>
      <c r="O5840" s="3">
        <f t="shared" si="274"/>
        <v>10.383333340287209</v>
      </c>
      <c r="P5840">
        <f>HOUR('202008-capitalbikeshare-tripdat'!$C$10631)</f>
        <v>21</v>
      </c>
      <c r="Q5840">
        <f t="shared" si="275"/>
        <v>3</v>
      </c>
    </row>
    <row r="5841" spans="1:17" x14ac:dyDescent="0.35">
      <c r="A5841" t="s">
        <v>6358</v>
      </c>
      <c r="B5841" t="s">
        <v>2</v>
      </c>
      <c r="C5841" s="1">
        <v>44054.864108796297</v>
      </c>
      <c r="D5841" s="1">
        <v>44054.872708333336</v>
      </c>
      <c r="I5841">
        <v>38.93</v>
      </c>
      <c r="J5841">
        <v>-77.099999999999994</v>
      </c>
      <c r="K5841">
        <v>38.909999999999997</v>
      </c>
      <c r="L5841">
        <v>-77.06</v>
      </c>
      <c r="M5841" t="s">
        <v>0</v>
      </c>
      <c r="N5841">
        <f t="shared" si="273"/>
        <v>3</v>
      </c>
      <c r="O5841" s="3">
        <f t="shared" si="274"/>
        <v>12.383333336329088</v>
      </c>
      <c r="P5841">
        <f>HOUR('202008-capitalbikeshare-tripdat'!$C$15539)</f>
        <v>12</v>
      </c>
      <c r="Q5841">
        <f t="shared" si="275"/>
        <v>3</v>
      </c>
    </row>
    <row r="5842" spans="1:17" x14ac:dyDescent="0.35">
      <c r="A5842" t="s">
        <v>6359</v>
      </c>
      <c r="B5842" t="s">
        <v>2</v>
      </c>
      <c r="C5842" s="1">
        <v>44054.864120370374</v>
      </c>
      <c r="D5842" s="1">
        <v>44054.872118055559</v>
      </c>
      <c r="E5842" t="s">
        <v>125</v>
      </c>
      <c r="F5842">
        <v>178</v>
      </c>
      <c r="G5842" t="s">
        <v>310</v>
      </c>
      <c r="H5842">
        <v>127</v>
      </c>
      <c r="I5842">
        <v>38.905886166666598</v>
      </c>
      <c r="J5842">
        <v>-77.032520833333294</v>
      </c>
      <c r="K5842">
        <v>38.9038033333333</v>
      </c>
      <c r="L5842">
        <v>-77.062677666666602</v>
      </c>
      <c r="M5842" t="s">
        <v>0</v>
      </c>
      <c r="N5842">
        <f t="shared" si="273"/>
        <v>3</v>
      </c>
      <c r="O5842" s="3">
        <f t="shared" si="274"/>
        <v>11.516666666138917</v>
      </c>
      <c r="P5842">
        <f>HOUR('202008-capitalbikeshare-tripdat'!$C$12492)</f>
        <v>18</v>
      </c>
      <c r="Q5842">
        <f t="shared" si="275"/>
        <v>3</v>
      </c>
    </row>
    <row r="5843" spans="1:17" x14ac:dyDescent="0.35">
      <c r="A5843" t="s">
        <v>6360</v>
      </c>
      <c r="B5843" t="s">
        <v>2</v>
      </c>
      <c r="C5843" s="1">
        <v>44054.864374999997</v>
      </c>
      <c r="D5843" s="1">
        <v>44054.916412037041</v>
      </c>
      <c r="E5843" t="s">
        <v>731</v>
      </c>
      <c r="F5843">
        <v>10</v>
      </c>
      <c r="G5843" t="s">
        <v>4983</v>
      </c>
      <c r="H5843">
        <v>518</v>
      </c>
      <c r="I5843">
        <v>38.8484171666666</v>
      </c>
      <c r="J5843">
        <v>-77.051173166666601</v>
      </c>
      <c r="K5843">
        <v>38.888264666666601</v>
      </c>
      <c r="L5843">
        <v>-77.111092333333303</v>
      </c>
      <c r="M5843" t="s">
        <v>0</v>
      </c>
      <c r="N5843">
        <f t="shared" si="273"/>
        <v>3</v>
      </c>
      <c r="O5843" s="3">
        <f t="shared" si="274"/>
        <v>74.93333334219642</v>
      </c>
      <c r="P5843">
        <f>HOUR('202008-capitalbikeshare-tripdat'!$C$5486)</f>
        <v>9</v>
      </c>
      <c r="Q5843">
        <f t="shared" si="275"/>
        <v>3</v>
      </c>
    </row>
    <row r="5844" spans="1:17" x14ac:dyDescent="0.35">
      <c r="A5844" t="s">
        <v>6361</v>
      </c>
      <c r="B5844" t="s">
        <v>2</v>
      </c>
      <c r="C5844" s="1">
        <v>44054.865324074075</v>
      </c>
      <c r="D5844" s="1">
        <v>44054.886504629627</v>
      </c>
      <c r="E5844" t="s">
        <v>642</v>
      </c>
      <c r="F5844">
        <v>576</v>
      </c>
      <c r="I5844">
        <v>38.9172418333333</v>
      </c>
      <c r="J5844">
        <v>-77.0962191666666</v>
      </c>
      <c r="K5844">
        <v>38.89</v>
      </c>
      <c r="L5844">
        <v>-77</v>
      </c>
      <c r="M5844" t="s">
        <v>0</v>
      </c>
      <c r="N5844">
        <f t="shared" si="273"/>
        <v>3</v>
      </c>
      <c r="O5844" s="3">
        <f t="shared" si="274"/>
        <v>30.499999994644895</v>
      </c>
      <c r="P5844">
        <f>HOUR('202008-capitalbikeshare-tripdat'!$C$5108)</f>
        <v>14</v>
      </c>
      <c r="Q5844">
        <f t="shared" si="275"/>
        <v>3</v>
      </c>
    </row>
    <row r="5845" spans="1:17" x14ac:dyDescent="0.35">
      <c r="A5845" t="s">
        <v>6362</v>
      </c>
      <c r="B5845" t="s">
        <v>2</v>
      </c>
      <c r="C5845" s="1">
        <v>44054.866006944445</v>
      </c>
      <c r="D5845" s="1">
        <v>44054.873206018521</v>
      </c>
      <c r="E5845" t="s">
        <v>3463</v>
      </c>
      <c r="F5845">
        <v>457</v>
      </c>
      <c r="G5845" t="s">
        <v>205</v>
      </c>
      <c r="H5845">
        <v>12</v>
      </c>
      <c r="I5845">
        <v>38.841315833333297</v>
      </c>
      <c r="J5845">
        <v>-77.063077000000007</v>
      </c>
      <c r="K5845">
        <v>38.853169333333298</v>
      </c>
      <c r="L5845">
        <v>-77.049864333333304</v>
      </c>
      <c r="M5845" t="s">
        <v>0</v>
      </c>
      <c r="N5845">
        <f t="shared" si="273"/>
        <v>3</v>
      </c>
      <c r="O5845" s="3">
        <f t="shared" si="274"/>
        <v>10.366666669724509</v>
      </c>
      <c r="P5845">
        <f>HOUR('202008-capitalbikeshare-tripdat'!$C$12132)</f>
        <v>22</v>
      </c>
      <c r="Q5845">
        <f t="shared" si="275"/>
        <v>3</v>
      </c>
    </row>
    <row r="5846" spans="1:17" x14ac:dyDescent="0.35">
      <c r="A5846" t="s">
        <v>6363</v>
      </c>
      <c r="B5846" t="s">
        <v>2</v>
      </c>
      <c r="C5846" s="1">
        <v>44054.866620370369</v>
      </c>
      <c r="D5846" s="1">
        <v>44054.90184027778</v>
      </c>
      <c r="E5846" t="s">
        <v>1914</v>
      </c>
      <c r="F5846">
        <v>572</v>
      </c>
      <c r="I5846">
        <v>38.848036499999999</v>
      </c>
      <c r="J5846">
        <v>-77.051257500000006</v>
      </c>
      <c r="K5846">
        <v>38.89</v>
      </c>
      <c r="L5846">
        <v>-77.08</v>
      </c>
      <c r="M5846" t="s">
        <v>0</v>
      </c>
      <c r="N5846">
        <f t="shared" si="273"/>
        <v>3</v>
      </c>
      <c r="O5846" s="3">
        <f t="shared" si="274"/>
        <v>50.716666672378778</v>
      </c>
      <c r="P5846">
        <f>HOUR('202008-capitalbikeshare-tripdat'!$C$10636)</f>
        <v>22</v>
      </c>
      <c r="Q5846">
        <f t="shared" si="275"/>
        <v>3</v>
      </c>
    </row>
    <row r="5847" spans="1:17" x14ac:dyDescent="0.35">
      <c r="A5847" t="s">
        <v>6364</v>
      </c>
      <c r="B5847" t="s">
        <v>2</v>
      </c>
      <c r="C5847" s="1">
        <v>44054.867256944446</v>
      </c>
      <c r="D5847" s="1">
        <v>44054.888124999998</v>
      </c>
      <c r="E5847" t="s">
        <v>2487</v>
      </c>
      <c r="F5847">
        <v>639</v>
      </c>
      <c r="G5847" t="s">
        <v>4507</v>
      </c>
      <c r="H5847">
        <v>567</v>
      </c>
      <c r="I5847">
        <v>38.9621711666666</v>
      </c>
      <c r="J5847">
        <v>-76.935580999999999</v>
      </c>
      <c r="K5847">
        <v>38.955492666666601</v>
      </c>
      <c r="L5847">
        <v>-76.940064166666602</v>
      </c>
      <c r="M5847" t="s">
        <v>0</v>
      </c>
      <c r="N5847">
        <f t="shared" si="273"/>
        <v>3</v>
      </c>
      <c r="O5847" s="3">
        <f t="shared" si="274"/>
        <v>30.0499999942258</v>
      </c>
      <c r="P5847">
        <f>HOUR('202008-capitalbikeshare-tripdat'!$C$12138)</f>
        <v>23</v>
      </c>
      <c r="Q5847">
        <f t="shared" si="275"/>
        <v>3</v>
      </c>
    </row>
    <row r="5848" spans="1:17" x14ac:dyDescent="0.35">
      <c r="A5848" t="s">
        <v>6365</v>
      </c>
      <c r="B5848" t="s">
        <v>2</v>
      </c>
      <c r="C5848" s="1">
        <v>44054.867280092592</v>
      </c>
      <c r="D5848" s="1">
        <v>44054.888124999998</v>
      </c>
      <c r="E5848" t="s">
        <v>2487</v>
      </c>
      <c r="F5848">
        <v>639</v>
      </c>
      <c r="G5848" t="s">
        <v>4507</v>
      </c>
      <c r="H5848">
        <v>567</v>
      </c>
      <c r="I5848">
        <v>38.9621</v>
      </c>
      <c r="J5848">
        <v>-76.935541000000001</v>
      </c>
      <c r="K5848">
        <v>38.955509833333302</v>
      </c>
      <c r="L5848">
        <v>-76.940116833333306</v>
      </c>
      <c r="M5848" t="s">
        <v>0</v>
      </c>
      <c r="N5848">
        <f t="shared" si="273"/>
        <v>3</v>
      </c>
      <c r="O5848" s="3">
        <f t="shared" si="274"/>
        <v>30.01666666357778</v>
      </c>
      <c r="P5848">
        <f>HOUR('202008-capitalbikeshare-tripdat'!$C$8412)</f>
        <v>10</v>
      </c>
      <c r="Q5848">
        <f t="shared" si="275"/>
        <v>3</v>
      </c>
    </row>
    <row r="5849" spans="1:17" x14ac:dyDescent="0.35">
      <c r="A5849" t="s">
        <v>6366</v>
      </c>
      <c r="B5849" t="s">
        <v>2</v>
      </c>
      <c r="C5849" s="1">
        <v>44054.868287037039</v>
      </c>
      <c r="D5849" s="1">
        <v>44054.876875000002</v>
      </c>
      <c r="E5849" t="s">
        <v>461</v>
      </c>
      <c r="F5849">
        <v>115</v>
      </c>
      <c r="G5849" t="s">
        <v>143</v>
      </c>
      <c r="H5849">
        <v>65</v>
      </c>
      <c r="I5849">
        <v>38.910930666666601</v>
      </c>
      <c r="J5849">
        <v>-77.005005333333301</v>
      </c>
      <c r="K5849">
        <v>38.9056815</v>
      </c>
      <c r="L5849">
        <v>-77.005827499999995</v>
      </c>
      <c r="M5849" t="s">
        <v>0</v>
      </c>
      <c r="N5849">
        <f t="shared" si="273"/>
        <v>3</v>
      </c>
      <c r="O5849" s="3">
        <f t="shared" si="274"/>
        <v>12.366666665766388</v>
      </c>
      <c r="P5849">
        <f>HOUR('202008-capitalbikeshare-tripdat'!$C$7317)</f>
        <v>5</v>
      </c>
      <c r="Q5849">
        <f t="shared" si="275"/>
        <v>3</v>
      </c>
    </row>
    <row r="5850" spans="1:17" x14ac:dyDescent="0.35">
      <c r="A5850" t="s">
        <v>6367</v>
      </c>
      <c r="B5850" t="s">
        <v>2</v>
      </c>
      <c r="C5850" s="1">
        <v>44054.869270833333</v>
      </c>
      <c r="D5850" s="1">
        <v>44054.871099537035</v>
      </c>
      <c r="E5850" t="s">
        <v>67</v>
      </c>
      <c r="F5850">
        <v>20</v>
      </c>
      <c r="I5850">
        <v>38.931951333333302</v>
      </c>
      <c r="J5850">
        <v>-77.038762166666601</v>
      </c>
      <c r="K5850">
        <v>38.93</v>
      </c>
      <c r="L5850">
        <v>-77.040000000000006</v>
      </c>
      <c r="M5850" t="s">
        <v>0</v>
      </c>
      <c r="N5850">
        <f t="shared" si="273"/>
        <v>3</v>
      </c>
      <c r="O5850" s="3">
        <f t="shared" si="274"/>
        <v>2.6333333307411522</v>
      </c>
      <c r="P5850">
        <f>HOUR('202008-capitalbikeshare-tripdat'!$C$3833)</f>
        <v>15</v>
      </c>
      <c r="Q5850">
        <f t="shared" si="275"/>
        <v>3</v>
      </c>
    </row>
    <row r="5851" spans="1:17" x14ac:dyDescent="0.35">
      <c r="A5851" t="s">
        <v>6368</v>
      </c>
      <c r="B5851" t="s">
        <v>2</v>
      </c>
      <c r="C5851" s="1">
        <v>44054.872650462959</v>
      </c>
      <c r="D5851" s="1">
        <v>44054.883750000001</v>
      </c>
      <c r="E5851" t="s">
        <v>191</v>
      </c>
      <c r="F5851">
        <v>97</v>
      </c>
      <c r="I5851">
        <v>38.900336666666597</v>
      </c>
      <c r="J5851">
        <v>-76.9883508333333</v>
      </c>
      <c r="K5851">
        <v>38.9</v>
      </c>
      <c r="L5851">
        <v>-76.98</v>
      </c>
      <c r="M5851" t="s">
        <v>0</v>
      </c>
      <c r="N5851">
        <f t="shared" si="273"/>
        <v>3</v>
      </c>
      <c r="O5851" s="3">
        <f t="shared" si="274"/>
        <v>15.983333339681849</v>
      </c>
      <c r="P5851">
        <f>HOUR('202008-capitalbikeshare-tripdat'!$C$12986)</f>
        <v>16</v>
      </c>
      <c r="Q5851">
        <f t="shared" si="275"/>
        <v>3</v>
      </c>
    </row>
    <row r="5852" spans="1:17" x14ac:dyDescent="0.35">
      <c r="A5852" t="s">
        <v>6369</v>
      </c>
      <c r="B5852" t="s">
        <v>2</v>
      </c>
      <c r="C5852" s="1">
        <v>44054.873483796298</v>
      </c>
      <c r="D5852" s="1">
        <v>44054.894108796296</v>
      </c>
      <c r="I5852">
        <v>38.93</v>
      </c>
      <c r="J5852">
        <v>-77.040000000000006</v>
      </c>
      <c r="K5852">
        <v>38.950000000000003</v>
      </c>
      <c r="L5852">
        <v>-77.040000000000006</v>
      </c>
      <c r="M5852" t="s">
        <v>0</v>
      </c>
      <c r="N5852">
        <f t="shared" si="273"/>
        <v>3</v>
      </c>
      <c r="O5852" s="3">
        <f t="shared" si="274"/>
        <v>29.699999996228144</v>
      </c>
      <c r="P5852">
        <f>HOUR('202008-capitalbikeshare-tripdat'!$C$3834)</f>
        <v>15</v>
      </c>
      <c r="Q5852">
        <f t="shared" si="275"/>
        <v>3</v>
      </c>
    </row>
    <row r="5853" spans="1:17" x14ac:dyDescent="0.35">
      <c r="A5853" t="s">
        <v>6370</v>
      </c>
      <c r="B5853" t="s">
        <v>2</v>
      </c>
      <c r="C5853" s="1">
        <v>44054.873819444445</v>
      </c>
      <c r="D5853" s="1">
        <v>44054.87908564815</v>
      </c>
      <c r="I5853">
        <v>38.909999999999997</v>
      </c>
      <c r="J5853">
        <v>-77</v>
      </c>
      <c r="K5853">
        <v>38.909999999999997</v>
      </c>
      <c r="L5853">
        <v>-76.98</v>
      </c>
      <c r="M5853" t="s">
        <v>0</v>
      </c>
      <c r="N5853">
        <f t="shared" si="273"/>
        <v>3</v>
      </c>
      <c r="O5853" s="3">
        <f t="shared" si="274"/>
        <v>7.5833333353511989</v>
      </c>
      <c r="P5853">
        <f>HOUR('202008-capitalbikeshare-tripdat'!$C$1743)</f>
        <v>21</v>
      </c>
      <c r="Q5853">
        <f t="shared" si="275"/>
        <v>3</v>
      </c>
    </row>
    <row r="5854" spans="1:17" x14ac:dyDescent="0.35">
      <c r="A5854" t="s">
        <v>6371</v>
      </c>
      <c r="B5854" t="s">
        <v>2</v>
      </c>
      <c r="C5854" s="1">
        <v>44054.875775462962</v>
      </c>
      <c r="D5854" s="1">
        <v>44054.882175925923</v>
      </c>
      <c r="I5854">
        <v>38.9</v>
      </c>
      <c r="J5854">
        <v>-77</v>
      </c>
      <c r="K5854">
        <v>38.909999999999997</v>
      </c>
      <c r="L5854">
        <v>-77.010000000000005</v>
      </c>
      <c r="M5854" t="s">
        <v>0</v>
      </c>
      <c r="N5854">
        <f t="shared" si="273"/>
        <v>3</v>
      </c>
      <c r="O5854" s="3">
        <f t="shared" si="274"/>
        <v>9.2166666628327221</v>
      </c>
      <c r="P5854">
        <f>HOUR('202008-capitalbikeshare-tripdat'!$C$12010)</f>
        <v>17</v>
      </c>
      <c r="Q5854">
        <f t="shared" si="275"/>
        <v>3</v>
      </c>
    </row>
    <row r="5855" spans="1:17" x14ac:dyDescent="0.35">
      <c r="A5855" t="s">
        <v>6372</v>
      </c>
      <c r="B5855" t="s">
        <v>2</v>
      </c>
      <c r="C5855" s="1">
        <v>44054.877962962964</v>
      </c>
      <c r="D5855" s="1">
        <v>44054.891296296293</v>
      </c>
      <c r="E5855" t="s">
        <v>265</v>
      </c>
      <c r="F5855">
        <v>114</v>
      </c>
      <c r="I5855">
        <v>38.897318333333303</v>
      </c>
      <c r="J5855">
        <v>-77.070749166666602</v>
      </c>
      <c r="K5855">
        <v>38.92</v>
      </c>
      <c r="L5855">
        <v>-77.03</v>
      </c>
      <c r="M5855" t="s">
        <v>0</v>
      </c>
      <c r="N5855">
        <f t="shared" si="273"/>
        <v>3</v>
      </c>
      <c r="O5855" s="3">
        <f t="shared" si="274"/>
        <v>19.199999993434176</v>
      </c>
      <c r="P5855">
        <f>HOUR('202008-capitalbikeshare-tripdat'!$C$2184)</f>
        <v>18</v>
      </c>
      <c r="Q5855">
        <f t="shared" si="275"/>
        <v>3</v>
      </c>
    </row>
    <row r="5856" spans="1:17" x14ac:dyDescent="0.35">
      <c r="A5856" t="s">
        <v>6373</v>
      </c>
      <c r="B5856" t="s">
        <v>2</v>
      </c>
      <c r="C5856" s="1">
        <v>44054.879155092596</v>
      </c>
      <c r="D5856" s="1">
        <v>44054.884988425925</v>
      </c>
      <c r="E5856" t="s">
        <v>367</v>
      </c>
      <c r="F5856">
        <v>368</v>
      </c>
      <c r="G5856" t="s">
        <v>345</v>
      </c>
      <c r="H5856">
        <v>136</v>
      </c>
      <c r="I5856">
        <v>38.920627833333299</v>
      </c>
      <c r="J5856">
        <v>-76.995896000000002</v>
      </c>
      <c r="K5856">
        <v>38.900104499999998</v>
      </c>
      <c r="L5856">
        <v>-76.998636666666599</v>
      </c>
      <c r="M5856" t="s">
        <v>0</v>
      </c>
      <c r="N5856">
        <f t="shared" si="273"/>
        <v>3</v>
      </c>
      <c r="O5856" s="3">
        <f t="shared" si="274"/>
        <v>8.399999993853271</v>
      </c>
      <c r="P5856">
        <f>HOUR('202008-capitalbikeshare-tripdat'!$C$14693)</f>
        <v>12</v>
      </c>
      <c r="Q5856">
        <f t="shared" si="275"/>
        <v>3</v>
      </c>
    </row>
    <row r="5857" spans="1:17" x14ac:dyDescent="0.35">
      <c r="A5857" t="s">
        <v>6374</v>
      </c>
      <c r="B5857" t="s">
        <v>2</v>
      </c>
      <c r="C5857" s="1">
        <v>44054.881076388891</v>
      </c>
      <c r="D5857" s="1">
        <v>44054.887789351851</v>
      </c>
      <c r="I5857">
        <v>38.92</v>
      </c>
      <c r="J5857">
        <v>-76.98</v>
      </c>
      <c r="K5857">
        <v>38.9</v>
      </c>
      <c r="L5857">
        <v>-77</v>
      </c>
      <c r="M5857" t="s">
        <v>0</v>
      </c>
      <c r="N5857">
        <f t="shared" si="273"/>
        <v>3</v>
      </c>
      <c r="O5857" s="3">
        <f t="shared" si="274"/>
        <v>9.6666666632518172</v>
      </c>
      <c r="P5857">
        <f>HOUR('202008-capitalbikeshare-tripdat'!$C$9789)</f>
        <v>12</v>
      </c>
      <c r="Q5857">
        <f t="shared" si="275"/>
        <v>3</v>
      </c>
    </row>
    <row r="5858" spans="1:17" x14ac:dyDescent="0.35">
      <c r="A5858" t="s">
        <v>6375</v>
      </c>
      <c r="B5858" t="s">
        <v>2</v>
      </c>
      <c r="C5858" s="1">
        <v>44054.881585648145</v>
      </c>
      <c r="D5858" s="1">
        <v>44054.919340277775</v>
      </c>
      <c r="E5858" t="s">
        <v>143</v>
      </c>
      <c r="F5858">
        <v>65</v>
      </c>
      <c r="I5858">
        <v>38.905636666666602</v>
      </c>
      <c r="J5858">
        <v>-77.005450166666606</v>
      </c>
      <c r="K5858">
        <v>38.909999999999997</v>
      </c>
      <c r="L5858">
        <v>-77.02</v>
      </c>
      <c r="M5858" t="s">
        <v>0</v>
      </c>
      <c r="N5858">
        <f t="shared" si="273"/>
        <v>3</v>
      </c>
      <c r="O5858" s="3">
        <f t="shared" si="274"/>
        <v>54.36666666646488</v>
      </c>
      <c r="P5858">
        <f>HOUR('202008-capitalbikeshare-tripdat'!$C$15529)</f>
        <v>12</v>
      </c>
      <c r="Q5858">
        <f t="shared" si="275"/>
        <v>3</v>
      </c>
    </row>
    <row r="5859" spans="1:17" x14ac:dyDescent="0.35">
      <c r="A5859" t="s">
        <v>6376</v>
      </c>
      <c r="B5859" t="s">
        <v>2</v>
      </c>
      <c r="C5859" s="1">
        <v>44054.883194444446</v>
      </c>
      <c r="D5859" s="1">
        <v>44054.895914351851</v>
      </c>
      <c r="G5859" t="s">
        <v>372</v>
      </c>
      <c r="H5859">
        <v>669</v>
      </c>
      <c r="I5859">
        <v>38.93</v>
      </c>
      <c r="J5859">
        <v>-77.03</v>
      </c>
      <c r="K5859">
        <v>38.902856833333303</v>
      </c>
      <c r="L5859">
        <v>-77.0055123333333</v>
      </c>
      <c r="M5859" t="s">
        <v>0</v>
      </c>
      <c r="N5859">
        <f t="shared" si="273"/>
        <v>3</v>
      </c>
      <c r="O5859" s="3">
        <f t="shared" si="274"/>
        <v>18.316666663158685</v>
      </c>
      <c r="P5859">
        <f>HOUR('202008-capitalbikeshare-tripdat'!$C$10634)</f>
        <v>22</v>
      </c>
      <c r="Q5859">
        <f t="shared" si="275"/>
        <v>3</v>
      </c>
    </row>
    <row r="5860" spans="1:17" x14ac:dyDescent="0.35">
      <c r="A5860" t="s">
        <v>6377</v>
      </c>
      <c r="B5860" t="s">
        <v>2</v>
      </c>
      <c r="C5860" s="1">
        <v>44054.883831018517</v>
      </c>
      <c r="D5860" s="1">
        <v>44054.924884259257</v>
      </c>
      <c r="I5860">
        <v>38.9</v>
      </c>
      <c r="J5860">
        <v>-76.94</v>
      </c>
      <c r="K5860">
        <v>38.9</v>
      </c>
      <c r="L5860">
        <v>-76.94</v>
      </c>
      <c r="M5860" t="s">
        <v>0</v>
      </c>
      <c r="N5860">
        <f t="shared" si="273"/>
        <v>3</v>
      </c>
      <c r="O5860" s="3">
        <f t="shared" si="274"/>
        <v>59.116666666232049</v>
      </c>
      <c r="P5860">
        <f>HOUR('202008-capitalbikeshare-tripdat'!$C$3837)</f>
        <v>15</v>
      </c>
      <c r="Q5860">
        <f t="shared" si="275"/>
        <v>3</v>
      </c>
    </row>
    <row r="5861" spans="1:17" x14ac:dyDescent="0.35">
      <c r="A5861" t="s">
        <v>6378</v>
      </c>
      <c r="B5861" t="s">
        <v>2</v>
      </c>
      <c r="C5861" s="1">
        <v>44054.884687500002</v>
      </c>
      <c r="D5861" s="1">
        <v>44054.91269675926</v>
      </c>
      <c r="E5861" t="s">
        <v>2928</v>
      </c>
      <c r="F5861">
        <v>503</v>
      </c>
      <c r="I5861">
        <v>38.982622999999997</v>
      </c>
      <c r="J5861">
        <v>-76.988353833333306</v>
      </c>
      <c r="K5861">
        <v>38.92</v>
      </c>
      <c r="L5861">
        <v>-77.040000000000006</v>
      </c>
      <c r="M5861" t="s">
        <v>0</v>
      </c>
      <c r="N5861">
        <f t="shared" si="273"/>
        <v>3</v>
      </c>
      <c r="O5861" s="3">
        <f t="shared" si="274"/>
        <v>40.33333333209157</v>
      </c>
      <c r="P5861">
        <f>HOUR('202008-capitalbikeshare-tripdat'!$C$10233)</f>
        <v>11</v>
      </c>
      <c r="Q5861">
        <f t="shared" si="275"/>
        <v>3</v>
      </c>
    </row>
    <row r="5862" spans="1:17" x14ac:dyDescent="0.35">
      <c r="A5862" t="s">
        <v>6379</v>
      </c>
      <c r="B5862" t="s">
        <v>2</v>
      </c>
      <c r="C5862" s="1">
        <v>44054.885671296295</v>
      </c>
      <c r="D5862" s="1">
        <v>44054.904351851852</v>
      </c>
      <c r="G5862" t="s">
        <v>944</v>
      </c>
      <c r="H5862">
        <v>159</v>
      </c>
      <c r="I5862">
        <v>38.96</v>
      </c>
      <c r="J5862">
        <v>-77.02</v>
      </c>
      <c r="K5862">
        <v>38.914678000000002</v>
      </c>
      <c r="L5862">
        <v>-77.003606000000005</v>
      </c>
      <c r="M5862" t="s">
        <v>0</v>
      </c>
      <c r="N5862">
        <f t="shared" si="273"/>
        <v>3</v>
      </c>
      <c r="O5862" s="3">
        <f t="shared" si="274"/>
        <v>26.900000001769513</v>
      </c>
      <c r="P5862">
        <f>HOUR('202008-capitalbikeshare-tripdat'!$C$10871)</f>
        <v>13</v>
      </c>
      <c r="Q5862">
        <f t="shared" si="275"/>
        <v>3</v>
      </c>
    </row>
    <row r="5863" spans="1:17" x14ac:dyDescent="0.35">
      <c r="A5863" s="2" t="s">
        <v>6380</v>
      </c>
      <c r="B5863" t="s">
        <v>2</v>
      </c>
      <c r="C5863" s="1">
        <v>44054.890949074077</v>
      </c>
      <c r="D5863" s="1">
        <v>44054.897858796299</v>
      </c>
      <c r="E5863" t="s">
        <v>279</v>
      </c>
      <c r="F5863">
        <v>17</v>
      </c>
      <c r="I5863">
        <v>38.923068166666603</v>
      </c>
      <c r="J5863">
        <v>-77.042582666666604</v>
      </c>
      <c r="K5863">
        <v>38.94</v>
      </c>
      <c r="L5863">
        <v>-77.040000000000006</v>
      </c>
      <c r="M5863" t="s">
        <v>0</v>
      </c>
      <c r="N5863">
        <f t="shared" si="273"/>
        <v>3</v>
      </c>
      <c r="O5863" s="3">
        <f t="shared" si="274"/>
        <v>9.9499999999534339</v>
      </c>
      <c r="P5863">
        <f>HOUR('202008-capitalbikeshare-tripdat'!$C$2721)</f>
        <v>20</v>
      </c>
      <c r="Q5863">
        <f t="shared" si="275"/>
        <v>3</v>
      </c>
    </row>
    <row r="5864" spans="1:17" x14ac:dyDescent="0.35">
      <c r="A5864" t="s">
        <v>6381</v>
      </c>
      <c r="B5864" t="s">
        <v>2</v>
      </c>
      <c r="C5864" s="1">
        <v>44054.895370370374</v>
      </c>
      <c r="D5864" s="1">
        <v>44054.901192129626</v>
      </c>
      <c r="I5864">
        <v>38.89</v>
      </c>
      <c r="J5864">
        <v>-77</v>
      </c>
      <c r="K5864">
        <v>38.89</v>
      </c>
      <c r="L5864">
        <v>-77</v>
      </c>
      <c r="M5864" t="s">
        <v>0</v>
      </c>
      <c r="N5864">
        <f t="shared" si="273"/>
        <v>3</v>
      </c>
      <c r="O5864" s="3">
        <f t="shared" si="274"/>
        <v>8.3833333232905716</v>
      </c>
      <c r="P5864">
        <f>HOUR('202008-capitalbikeshare-tripdat'!$C$5109)</f>
        <v>14</v>
      </c>
      <c r="Q5864">
        <f t="shared" si="275"/>
        <v>3</v>
      </c>
    </row>
    <row r="5865" spans="1:17" x14ac:dyDescent="0.35">
      <c r="A5865" t="s">
        <v>6382</v>
      </c>
      <c r="B5865" t="s">
        <v>2</v>
      </c>
      <c r="C5865" s="1">
        <v>44054.897372685184</v>
      </c>
      <c r="D5865" s="1">
        <v>44054.898587962962</v>
      </c>
      <c r="G5865" t="s">
        <v>274</v>
      </c>
      <c r="H5865">
        <v>73</v>
      </c>
      <c r="I5865">
        <v>38.92</v>
      </c>
      <c r="J5865">
        <v>-77.03</v>
      </c>
      <c r="K5865">
        <v>38.917167166666601</v>
      </c>
      <c r="L5865">
        <v>-77.026167166666596</v>
      </c>
      <c r="M5865" t="s">
        <v>0</v>
      </c>
      <c r="N5865">
        <f t="shared" si="273"/>
        <v>3</v>
      </c>
      <c r="O5865" s="3">
        <f t="shared" si="274"/>
        <v>1.7500000004656613</v>
      </c>
      <c r="P5865">
        <f>HOUR('202008-capitalbikeshare-tripdat'!$C$2181)</f>
        <v>18</v>
      </c>
      <c r="Q5865">
        <f t="shared" si="275"/>
        <v>3</v>
      </c>
    </row>
    <row r="5866" spans="1:17" x14ac:dyDescent="0.35">
      <c r="A5866" t="s">
        <v>6383</v>
      </c>
      <c r="B5866" t="s">
        <v>2</v>
      </c>
      <c r="C5866" s="1">
        <v>44054.897974537038</v>
      </c>
      <c r="D5866" s="1">
        <v>44054.900578703702</v>
      </c>
      <c r="I5866">
        <v>38.950000000000003</v>
      </c>
      <c r="J5866">
        <v>-77.02</v>
      </c>
      <c r="K5866">
        <v>38.96</v>
      </c>
      <c r="L5866">
        <v>-77.02</v>
      </c>
      <c r="M5866" t="s">
        <v>0</v>
      </c>
      <c r="N5866">
        <f t="shared" si="273"/>
        <v>3</v>
      </c>
      <c r="O5866" s="3">
        <f t="shared" si="274"/>
        <v>3.7499999965075403</v>
      </c>
      <c r="P5866">
        <f>HOUR('202008-capitalbikeshare-tripdat'!$C$12992)</f>
        <v>16</v>
      </c>
      <c r="Q5866">
        <f t="shared" si="275"/>
        <v>3</v>
      </c>
    </row>
    <row r="5867" spans="1:17" x14ac:dyDescent="0.35">
      <c r="A5867" t="s">
        <v>6384</v>
      </c>
      <c r="B5867" t="s">
        <v>2</v>
      </c>
      <c r="C5867" s="1">
        <v>44054.898530092592</v>
      </c>
      <c r="D5867" s="1">
        <v>44054.916319444441</v>
      </c>
      <c r="I5867">
        <v>38.92</v>
      </c>
      <c r="J5867">
        <v>-77.23</v>
      </c>
      <c r="K5867">
        <v>38.92</v>
      </c>
      <c r="L5867">
        <v>-77.23</v>
      </c>
      <c r="M5867" t="s">
        <v>0</v>
      </c>
      <c r="N5867">
        <f t="shared" si="273"/>
        <v>3</v>
      </c>
      <c r="O5867" s="3">
        <f t="shared" si="274"/>
        <v>25.616666661808267</v>
      </c>
      <c r="P5867">
        <f>HOUR('202008-capitalbikeshare-tripdat'!$C$3840)</f>
        <v>15</v>
      </c>
      <c r="Q5867">
        <f t="shared" si="275"/>
        <v>3</v>
      </c>
    </row>
    <row r="5868" spans="1:17" x14ac:dyDescent="0.35">
      <c r="A5868" t="s">
        <v>6385</v>
      </c>
      <c r="B5868" t="s">
        <v>2</v>
      </c>
      <c r="C5868" s="1">
        <v>44054.900150462963</v>
      </c>
      <c r="D5868" s="1">
        <v>44054.905428240738</v>
      </c>
      <c r="I5868">
        <v>38.99</v>
      </c>
      <c r="J5868">
        <v>-76.989999999999995</v>
      </c>
      <c r="K5868">
        <v>38.979999999999997</v>
      </c>
      <c r="L5868">
        <v>-76.98</v>
      </c>
      <c r="M5868" t="s">
        <v>0</v>
      </c>
      <c r="N5868">
        <f t="shared" si="273"/>
        <v>3</v>
      </c>
      <c r="O5868" s="3">
        <f t="shared" si="274"/>
        <v>7.5999999954365194</v>
      </c>
      <c r="P5868">
        <f>HOUR('202008-capitalbikeshare-tripdat'!$C$2572)</f>
        <v>16</v>
      </c>
      <c r="Q5868">
        <f t="shared" si="275"/>
        <v>3</v>
      </c>
    </row>
    <row r="5869" spans="1:17" x14ac:dyDescent="0.35">
      <c r="A5869" t="s">
        <v>6386</v>
      </c>
      <c r="B5869" t="s">
        <v>2</v>
      </c>
      <c r="C5869" s="1">
        <v>44054.900243055556</v>
      </c>
      <c r="D5869" s="1">
        <v>44054.903912037036</v>
      </c>
      <c r="E5869" t="s">
        <v>895</v>
      </c>
      <c r="F5869">
        <v>125</v>
      </c>
      <c r="I5869">
        <v>38.905729333333298</v>
      </c>
      <c r="J5869">
        <v>-77.022322666666597</v>
      </c>
      <c r="K5869">
        <v>38.909999999999997</v>
      </c>
      <c r="L5869">
        <v>-77.040000000000006</v>
      </c>
      <c r="M5869" t="s">
        <v>0</v>
      </c>
      <c r="N5869">
        <f t="shared" si="273"/>
        <v>3</v>
      </c>
      <c r="O5869" s="3">
        <f t="shared" si="274"/>
        <v>5.2833333320450038</v>
      </c>
      <c r="P5869">
        <f>HOUR('202008-capitalbikeshare-tripdat'!$C$14695)</f>
        <v>12</v>
      </c>
      <c r="Q5869">
        <f t="shared" si="275"/>
        <v>3</v>
      </c>
    </row>
    <row r="5870" spans="1:17" x14ac:dyDescent="0.35">
      <c r="A5870" t="s">
        <v>6387</v>
      </c>
      <c r="B5870" t="s">
        <v>2</v>
      </c>
      <c r="C5870" s="1">
        <v>44054.903148148151</v>
      </c>
      <c r="D5870" s="1">
        <v>44054.920624999999</v>
      </c>
      <c r="I5870">
        <v>38.869999999999997</v>
      </c>
      <c r="J5870">
        <v>-77.02</v>
      </c>
      <c r="K5870">
        <v>38.92</v>
      </c>
      <c r="L5870">
        <v>-77.03</v>
      </c>
      <c r="M5870" t="s">
        <v>0</v>
      </c>
      <c r="N5870">
        <f t="shared" si="273"/>
        <v>3</v>
      </c>
      <c r="O5870" s="3">
        <f t="shared" si="274"/>
        <v>25.166666661389172</v>
      </c>
      <c r="P5870">
        <f>HOUR('202008-capitalbikeshare-tripdat'!$C$12560)</f>
        <v>21</v>
      </c>
      <c r="Q5870">
        <f t="shared" si="275"/>
        <v>3</v>
      </c>
    </row>
    <row r="5871" spans="1:17" x14ac:dyDescent="0.35">
      <c r="A5871" t="s">
        <v>6388</v>
      </c>
      <c r="B5871" t="s">
        <v>2</v>
      </c>
      <c r="C5871" s="1">
        <v>44054.904039351852</v>
      </c>
      <c r="D5871" s="1">
        <v>44054.90693287037</v>
      </c>
      <c r="I5871">
        <v>38.96</v>
      </c>
      <c r="J5871">
        <v>-77.02</v>
      </c>
      <c r="K5871">
        <v>38.950000000000003</v>
      </c>
      <c r="L5871">
        <v>-77.02</v>
      </c>
      <c r="M5871" t="s">
        <v>0</v>
      </c>
      <c r="N5871">
        <f t="shared" si="273"/>
        <v>3</v>
      </c>
      <c r="O5871" s="3">
        <f t="shared" si="274"/>
        <v>4.1666666662786156</v>
      </c>
      <c r="P5871">
        <f>HOUR('202008-capitalbikeshare-tripdat'!$C$12991)</f>
        <v>16</v>
      </c>
      <c r="Q5871">
        <f t="shared" si="275"/>
        <v>3</v>
      </c>
    </row>
    <row r="5872" spans="1:17" x14ac:dyDescent="0.35">
      <c r="A5872" t="s">
        <v>6389</v>
      </c>
      <c r="B5872" t="s">
        <v>2</v>
      </c>
      <c r="C5872" s="1">
        <v>44054.904907407406</v>
      </c>
      <c r="D5872" s="1">
        <v>44054.911087962966</v>
      </c>
      <c r="G5872" t="s">
        <v>460</v>
      </c>
      <c r="H5872">
        <v>62</v>
      </c>
      <c r="I5872">
        <v>38.909999999999997</v>
      </c>
      <c r="J5872">
        <v>-77.040000000000006</v>
      </c>
      <c r="K5872">
        <v>38.903168000000001</v>
      </c>
      <c r="L5872">
        <v>-77.019249500000001</v>
      </c>
      <c r="M5872" t="s">
        <v>0</v>
      </c>
      <c r="N5872">
        <f t="shared" si="273"/>
        <v>3</v>
      </c>
      <c r="O5872" s="3">
        <f t="shared" si="274"/>
        <v>8.9000000059604645</v>
      </c>
      <c r="P5872">
        <f>HOUR('202008-capitalbikeshare-tripdat'!$C$14694)</f>
        <v>12</v>
      </c>
      <c r="Q5872">
        <f t="shared" si="275"/>
        <v>3</v>
      </c>
    </row>
    <row r="5873" spans="1:17" x14ac:dyDescent="0.35">
      <c r="A5873" t="s">
        <v>6390</v>
      </c>
      <c r="B5873" t="s">
        <v>2</v>
      </c>
      <c r="C5873" s="1">
        <v>44054.905057870368</v>
      </c>
      <c r="D5873" s="1">
        <v>44054.973252314812</v>
      </c>
      <c r="E5873" t="s">
        <v>40</v>
      </c>
      <c r="F5873">
        <v>195</v>
      </c>
      <c r="G5873" t="s">
        <v>290</v>
      </c>
      <c r="H5873">
        <v>630</v>
      </c>
      <c r="I5873">
        <v>38.905647333333299</v>
      </c>
      <c r="J5873">
        <v>-77.027264000000002</v>
      </c>
      <c r="K5873">
        <v>38.914209499999998</v>
      </c>
      <c r="L5873">
        <v>-77.022296999999995</v>
      </c>
      <c r="M5873" t="s">
        <v>0</v>
      </c>
      <c r="N5873">
        <f t="shared" si="273"/>
        <v>3</v>
      </c>
      <c r="O5873" s="3">
        <f t="shared" si="274"/>
        <v>98.199999999487773</v>
      </c>
      <c r="P5873">
        <f>HOUR('202008-capitalbikeshare-tripdat'!$C$6492)</f>
        <v>14</v>
      </c>
      <c r="Q5873">
        <f t="shared" si="275"/>
        <v>3</v>
      </c>
    </row>
    <row r="5874" spans="1:17" x14ac:dyDescent="0.35">
      <c r="A5874" t="s">
        <v>6391</v>
      </c>
      <c r="B5874" t="s">
        <v>2</v>
      </c>
      <c r="C5874" s="1">
        <v>44054.906041666669</v>
      </c>
      <c r="D5874" s="1">
        <v>44054.911053240743</v>
      </c>
      <c r="E5874" t="s">
        <v>184</v>
      </c>
      <c r="F5874">
        <v>194</v>
      </c>
      <c r="G5874" t="s">
        <v>1205</v>
      </c>
      <c r="H5874">
        <v>234</v>
      </c>
      <c r="I5874">
        <v>38.8799146666666</v>
      </c>
      <c r="J5874">
        <v>-77.107651833333307</v>
      </c>
      <c r="K5874">
        <v>38.871791166666597</v>
      </c>
      <c r="L5874">
        <v>-77.107955500000003</v>
      </c>
      <c r="M5874" t="s">
        <v>0</v>
      </c>
      <c r="N5874">
        <f t="shared" si="273"/>
        <v>3</v>
      </c>
      <c r="O5874" s="3">
        <f t="shared" si="274"/>
        <v>7.216666666790843</v>
      </c>
      <c r="P5874">
        <f>HOUR('202008-capitalbikeshare-tripdat'!$C$16189)</f>
        <v>12</v>
      </c>
      <c r="Q5874">
        <f t="shared" si="275"/>
        <v>3</v>
      </c>
    </row>
    <row r="5875" spans="1:17" x14ac:dyDescent="0.35">
      <c r="A5875" t="s">
        <v>6392</v>
      </c>
      <c r="B5875" t="s">
        <v>2</v>
      </c>
      <c r="C5875" s="1">
        <v>44054.907650462963</v>
      </c>
      <c r="D5875" s="1">
        <v>44054.928981481484</v>
      </c>
      <c r="I5875">
        <v>38.92</v>
      </c>
      <c r="J5875">
        <v>-77.010000000000005</v>
      </c>
      <c r="K5875">
        <v>38.94</v>
      </c>
      <c r="L5875">
        <v>-76.989999999999995</v>
      </c>
      <c r="M5875" t="s">
        <v>0</v>
      </c>
      <c r="N5875">
        <f t="shared" si="273"/>
        <v>3</v>
      </c>
      <c r="O5875" s="3">
        <f t="shared" si="274"/>
        <v>30.716666670050472</v>
      </c>
      <c r="P5875">
        <f>HOUR('202008-capitalbikeshare-tripdat'!$C$16279)</f>
        <v>16</v>
      </c>
      <c r="Q5875">
        <f t="shared" si="275"/>
        <v>3</v>
      </c>
    </row>
    <row r="5876" spans="1:17" x14ac:dyDescent="0.35">
      <c r="A5876" t="s">
        <v>6393</v>
      </c>
      <c r="B5876" t="s">
        <v>2</v>
      </c>
      <c r="C5876" s="1">
        <v>44054.909166666665</v>
      </c>
      <c r="D5876" s="1">
        <v>44054.934664351851</v>
      </c>
      <c r="E5876" t="s">
        <v>4506</v>
      </c>
      <c r="F5876">
        <v>348</v>
      </c>
      <c r="G5876" t="s">
        <v>86</v>
      </c>
      <c r="H5876">
        <v>461</v>
      </c>
      <c r="I5876">
        <v>38.999389166666603</v>
      </c>
      <c r="J5876">
        <v>-77.031523833333296</v>
      </c>
      <c r="K5876">
        <v>38.928672166666601</v>
      </c>
      <c r="L5876">
        <v>-77.032156499999999</v>
      </c>
      <c r="M5876" t="s">
        <v>0</v>
      </c>
      <c r="N5876">
        <f t="shared" si="273"/>
        <v>3</v>
      </c>
      <c r="O5876" s="3">
        <f t="shared" si="274"/>
        <v>36.716666668653488</v>
      </c>
      <c r="P5876">
        <f>HOUR('202008-capitalbikeshare-tripdat'!$C$6743)</f>
        <v>23</v>
      </c>
      <c r="Q5876">
        <f t="shared" si="275"/>
        <v>3</v>
      </c>
    </row>
    <row r="5877" spans="1:17" x14ac:dyDescent="0.35">
      <c r="A5877" t="s">
        <v>6394</v>
      </c>
      <c r="B5877" t="s">
        <v>2</v>
      </c>
      <c r="C5877" s="1">
        <v>44054.909201388888</v>
      </c>
      <c r="D5877" s="1">
        <v>44054.910555555558</v>
      </c>
      <c r="I5877">
        <v>38.950000000000003</v>
      </c>
      <c r="J5877">
        <v>-77.02</v>
      </c>
      <c r="K5877">
        <v>38.950000000000003</v>
      </c>
      <c r="L5877">
        <v>-77.02</v>
      </c>
      <c r="M5877" t="s">
        <v>0</v>
      </c>
      <c r="N5877">
        <f t="shared" si="273"/>
        <v>3</v>
      </c>
      <c r="O5877" s="3">
        <f t="shared" si="274"/>
        <v>1.9500000053085387</v>
      </c>
      <c r="P5877">
        <f>HOUR('202008-capitalbikeshare-tripdat'!$C$12993)</f>
        <v>16</v>
      </c>
      <c r="Q5877">
        <f t="shared" si="275"/>
        <v>3</v>
      </c>
    </row>
    <row r="5878" spans="1:17" x14ac:dyDescent="0.35">
      <c r="A5878" t="s">
        <v>6395</v>
      </c>
      <c r="B5878" t="s">
        <v>2</v>
      </c>
      <c r="C5878" s="1">
        <v>44054.911168981482</v>
      </c>
      <c r="D5878" s="1">
        <v>44054.920949074076</v>
      </c>
      <c r="G5878" t="s">
        <v>468</v>
      </c>
      <c r="H5878">
        <v>297</v>
      </c>
      <c r="I5878">
        <v>38.93</v>
      </c>
      <c r="J5878">
        <v>-77.03</v>
      </c>
      <c r="K5878">
        <v>38.928655499999998</v>
      </c>
      <c r="L5878">
        <v>-76.991042333333297</v>
      </c>
      <c r="M5878" t="s">
        <v>0</v>
      </c>
      <c r="N5878">
        <f t="shared" si="273"/>
        <v>3</v>
      </c>
      <c r="O5878" s="3">
        <f t="shared" si="274"/>
        <v>14.08333333558403</v>
      </c>
      <c r="P5878">
        <f>HOUR('202008-capitalbikeshare-tripdat'!$C$12558)</f>
        <v>21</v>
      </c>
      <c r="Q5878">
        <f t="shared" si="275"/>
        <v>3</v>
      </c>
    </row>
    <row r="5879" spans="1:17" x14ac:dyDescent="0.35">
      <c r="A5879" t="s">
        <v>6396</v>
      </c>
      <c r="B5879" t="s">
        <v>2</v>
      </c>
      <c r="C5879" s="1">
        <v>44054.912928240738</v>
      </c>
      <c r="D5879" s="1">
        <v>44054.935937499999</v>
      </c>
      <c r="G5879" t="s">
        <v>2928</v>
      </c>
      <c r="H5879">
        <v>503</v>
      </c>
      <c r="I5879">
        <v>38.92</v>
      </c>
      <c r="J5879">
        <v>-77.040000000000006</v>
      </c>
      <c r="K5879">
        <v>38.982620666666598</v>
      </c>
      <c r="L5879">
        <v>-76.988491666666604</v>
      </c>
      <c r="M5879" t="s">
        <v>0</v>
      </c>
      <c r="N5879">
        <f t="shared" si="273"/>
        <v>3</v>
      </c>
      <c r="O5879" s="3">
        <f t="shared" si="274"/>
        <v>33.133333335863426</v>
      </c>
      <c r="P5879">
        <f>HOUR('202008-capitalbikeshare-tripdat'!$C$10234)</f>
        <v>11</v>
      </c>
      <c r="Q5879">
        <f t="shared" si="275"/>
        <v>3</v>
      </c>
    </row>
    <row r="5880" spans="1:17" x14ac:dyDescent="0.35">
      <c r="A5880" t="s">
        <v>6397</v>
      </c>
      <c r="B5880" t="s">
        <v>2</v>
      </c>
      <c r="C5880" s="1">
        <v>44054.913414351853</v>
      </c>
      <c r="D5880" s="1">
        <v>44054.922511574077</v>
      </c>
      <c r="E5880" t="s">
        <v>21</v>
      </c>
      <c r="F5880">
        <v>109</v>
      </c>
      <c r="G5880" t="s">
        <v>75</v>
      </c>
      <c r="H5880">
        <v>105</v>
      </c>
      <c r="I5880">
        <v>38.922650333333301</v>
      </c>
      <c r="J5880">
        <v>-77.077312833333295</v>
      </c>
      <c r="K5880">
        <v>38.934972833333298</v>
      </c>
      <c r="L5880">
        <v>-77.072808499999994</v>
      </c>
      <c r="M5880" t="s">
        <v>0</v>
      </c>
      <c r="N5880">
        <f t="shared" si="273"/>
        <v>3</v>
      </c>
      <c r="O5880" s="3">
        <f t="shared" si="274"/>
        <v>13.1000000028871</v>
      </c>
      <c r="P5880">
        <f>HOUR('202008-capitalbikeshare-tripdat'!$C$4765)</f>
        <v>20</v>
      </c>
      <c r="Q5880">
        <f t="shared" si="275"/>
        <v>3</v>
      </c>
    </row>
    <row r="5881" spans="1:17" x14ac:dyDescent="0.35">
      <c r="A5881" t="s">
        <v>6398</v>
      </c>
      <c r="B5881" t="s">
        <v>2</v>
      </c>
      <c r="C5881" s="1">
        <v>44054.914143518516</v>
      </c>
      <c r="D5881" s="1">
        <v>44054.922384259262</v>
      </c>
      <c r="E5881" t="s">
        <v>1107</v>
      </c>
      <c r="F5881">
        <v>123</v>
      </c>
      <c r="G5881" t="s">
        <v>66</v>
      </c>
      <c r="H5881">
        <v>517</v>
      </c>
      <c r="I5881">
        <v>38.904994666666603</v>
      </c>
      <c r="J5881">
        <v>-77.041732166666606</v>
      </c>
      <c r="K5881">
        <v>38.924150333333301</v>
      </c>
      <c r="L5881">
        <v>-77.040694666666596</v>
      </c>
      <c r="M5881" t="s">
        <v>0</v>
      </c>
      <c r="N5881">
        <f t="shared" si="273"/>
        <v>3</v>
      </c>
      <c r="O5881" s="3">
        <f t="shared" si="274"/>
        <v>11.866666674613953</v>
      </c>
      <c r="P5881">
        <f>HOUR('202008-capitalbikeshare-tripdat'!$C$4758)</f>
        <v>19</v>
      </c>
      <c r="Q5881">
        <f t="shared" si="275"/>
        <v>3</v>
      </c>
    </row>
    <row r="5882" spans="1:17" x14ac:dyDescent="0.35">
      <c r="A5882" t="s">
        <v>6399</v>
      </c>
      <c r="B5882" t="s">
        <v>2</v>
      </c>
      <c r="C5882" s="1">
        <v>44054.916597222225</v>
      </c>
      <c r="D5882" s="1">
        <v>44054.925625000003</v>
      </c>
      <c r="E5882" t="s">
        <v>511</v>
      </c>
      <c r="F5882">
        <v>338</v>
      </c>
      <c r="G5882" t="s">
        <v>364</v>
      </c>
      <c r="H5882">
        <v>86</v>
      </c>
      <c r="I5882">
        <v>38.975000333333298</v>
      </c>
      <c r="J5882">
        <v>-77.011151333333302</v>
      </c>
      <c r="K5882">
        <v>38.956629499999998</v>
      </c>
      <c r="L5882">
        <v>-77.019788833333294</v>
      </c>
      <c r="M5882" t="s">
        <v>0</v>
      </c>
      <c r="N5882">
        <f t="shared" si="273"/>
        <v>3</v>
      </c>
      <c r="O5882" s="3">
        <f t="shared" si="274"/>
        <v>13.000000000465661</v>
      </c>
      <c r="P5882">
        <f>HOUR('202008-capitalbikeshare-tripdat'!$C$7980)</f>
        <v>14</v>
      </c>
      <c r="Q5882">
        <f t="shared" si="275"/>
        <v>3</v>
      </c>
    </row>
    <row r="5883" spans="1:17" x14ac:dyDescent="0.35">
      <c r="A5883" t="s">
        <v>6400</v>
      </c>
      <c r="B5883" t="s">
        <v>2</v>
      </c>
      <c r="C5883" s="1">
        <v>44054.916990740741</v>
      </c>
      <c r="D5883" s="1">
        <v>44054.932245370372</v>
      </c>
      <c r="I5883">
        <v>38.9</v>
      </c>
      <c r="J5883">
        <v>-77</v>
      </c>
      <c r="K5883">
        <v>38.93</v>
      </c>
      <c r="L5883">
        <v>-77.03</v>
      </c>
      <c r="M5883" t="s">
        <v>0</v>
      </c>
      <c r="N5883">
        <f t="shared" si="273"/>
        <v>3</v>
      </c>
      <c r="O5883" s="3">
        <f t="shared" si="274"/>
        <v>21.966666667722166</v>
      </c>
      <c r="P5883">
        <f>HOUR('202008-capitalbikeshare-tripdat'!$C$10544)</f>
        <v>19</v>
      </c>
      <c r="Q5883">
        <f t="shared" si="275"/>
        <v>3</v>
      </c>
    </row>
    <row r="5884" spans="1:17" x14ac:dyDescent="0.35">
      <c r="A5884" t="s">
        <v>6401</v>
      </c>
      <c r="B5884" t="s">
        <v>2</v>
      </c>
      <c r="C5884" s="1">
        <v>44054.91746527778</v>
      </c>
      <c r="D5884" s="1">
        <v>44054.935578703706</v>
      </c>
      <c r="E5884" t="s">
        <v>6402</v>
      </c>
      <c r="F5884">
        <v>467</v>
      </c>
      <c r="G5884" t="s">
        <v>6402</v>
      </c>
      <c r="H5884">
        <v>467</v>
      </c>
      <c r="I5884">
        <v>38.929342833333301</v>
      </c>
      <c r="J5884">
        <v>-77.240853666666595</v>
      </c>
      <c r="K5884">
        <v>38.929346333333299</v>
      </c>
      <c r="L5884">
        <v>-77.240913833333295</v>
      </c>
      <c r="M5884" t="s">
        <v>0</v>
      </c>
      <c r="N5884">
        <f t="shared" si="273"/>
        <v>3</v>
      </c>
      <c r="O5884" s="3">
        <f t="shared" si="274"/>
        <v>26.083333332790062</v>
      </c>
      <c r="P5884">
        <f>HOUR('202008-capitalbikeshare-tripdat'!$C$16188)</f>
        <v>12</v>
      </c>
      <c r="Q5884">
        <f t="shared" si="275"/>
        <v>3</v>
      </c>
    </row>
    <row r="5885" spans="1:17" x14ac:dyDescent="0.35">
      <c r="A5885" t="s">
        <v>6403</v>
      </c>
      <c r="B5885" t="s">
        <v>2</v>
      </c>
      <c r="C5885" s="1">
        <v>44054.918807870374</v>
      </c>
      <c r="D5885" s="1">
        <v>44054.946863425925</v>
      </c>
      <c r="I5885">
        <v>38.93</v>
      </c>
      <c r="J5885">
        <v>-77.02</v>
      </c>
      <c r="K5885">
        <v>38.94</v>
      </c>
      <c r="L5885">
        <v>-76.989999999999995</v>
      </c>
      <c r="M5885" t="s">
        <v>0</v>
      </c>
      <c r="N5885">
        <f t="shared" si="273"/>
        <v>3</v>
      </c>
      <c r="O5885" s="3">
        <f t="shared" si="274"/>
        <v>40.39999999338761</v>
      </c>
      <c r="P5885">
        <f>HOUR('202008-capitalbikeshare-tripdat'!$C$6587)</f>
        <v>17</v>
      </c>
      <c r="Q5885">
        <f t="shared" si="275"/>
        <v>3</v>
      </c>
    </row>
    <row r="5886" spans="1:17" x14ac:dyDescent="0.35">
      <c r="A5886" t="s">
        <v>6404</v>
      </c>
      <c r="B5886" t="s">
        <v>2</v>
      </c>
      <c r="C5886" s="1">
        <v>44054.919074074074</v>
      </c>
      <c r="D5886" s="1">
        <v>44054.951481481483</v>
      </c>
      <c r="E5886" t="s">
        <v>205</v>
      </c>
      <c r="F5886">
        <v>12</v>
      </c>
      <c r="G5886" t="s">
        <v>5581</v>
      </c>
      <c r="H5886">
        <v>222</v>
      </c>
      <c r="I5886">
        <v>38.853287000000002</v>
      </c>
      <c r="J5886">
        <v>-77.049754666666601</v>
      </c>
      <c r="K5886">
        <v>38.847894166666599</v>
      </c>
      <c r="L5886">
        <v>-77.075255833333301</v>
      </c>
      <c r="M5886" t="s">
        <v>0</v>
      </c>
      <c r="N5886">
        <f t="shared" si="273"/>
        <v>3</v>
      </c>
      <c r="O5886" s="3">
        <f t="shared" si="274"/>
        <v>46.666666668606922</v>
      </c>
      <c r="P5886">
        <f>HOUR('202008-capitalbikeshare-tripdat'!$C$12133)</f>
        <v>22</v>
      </c>
      <c r="Q5886">
        <f t="shared" si="275"/>
        <v>3</v>
      </c>
    </row>
    <row r="5887" spans="1:17" x14ac:dyDescent="0.35">
      <c r="A5887" t="s">
        <v>6405</v>
      </c>
      <c r="B5887" t="s">
        <v>2</v>
      </c>
      <c r="C5887" s="1">
        <v>44054.919305555559</v>
      </c>
      <c r="D5887" s="1">
        <v>44054.922789351855</v>
      </c>
      <c r="E5887" t="s">
        <v>944</v>
      </c>
      <c r="F5887">
        <v>159</v>
      </c>
      <c r="G5887" t="s">
        <v>157</v>
      </c>
      <c r="H5887">
        <v>434</v>
      </c>
      <c r="I5887">
        <v>38.914693499999998</v>
      </c>
      <c r="J5887">
        <v>-77.003574333333304</v>
      </c>
      <c r="K5887">
        <v>38.908689666666596</v>
      </c>
      <c r="L5887">
        <v>-77.012400333333304</v>
      </c>
      <c r="M5887" t="s">
        <v>0</v>
      </c>
      <c r="N5887">
        <f t="shared" si="273"/>
        <v>3</v>
      </c>
      <c r="O5887" s="3">
        <f t="shared" si="274"/>
        <v>5.0166666659060866</v>
      </c>
      <c r="P5887">
        <f>HOUR('202008-capitalbikeshare-tripdat'!$C$7061)</f>
        <v>17</v>
      </c>
      <c r="Q5887">
        <f t="shared" si="275"/>
        <v>3</v>
      </c>
    </row>
    <row r="5888" spans="1:17" x14ac:dyDescent="0.35">
      <c r="A5888" t="s">
        <v>6406</v>
      </c>
      <c r="B5888" t="s">
        <v>2</v>
      </c>
      <c r="C5888" s="1">
        <v>44054.920439814814</v>
      </c>
      <c r="D5888" s="1">
        <v>44054.93277777778</v>
      </c>
      <c r="I5888">
        <v>38.93</v>
      </c>
      <c r="J5888">
        <v>-77.069999999999993</v>
      </c>
      <c r="K5888">
        <v>38.909999999999997</v>
      </c>
      <c r="L5888">
        <v>-77.05</v>
      </c>
      <c r="M5888" t="s">
        <v>0</v>
      </c>
      <c r="N5888">
        <f t="shared" si="273"/>
        <v>3</v>
      </c>
      <c r="O5888" s="3">
        <f t="shared" si="274"/>
        <v>17.76666667079553</v>
      </c>
      <c r="P5888">
        <f>HOUR('202008-capitalbikeshare-tripdat'!$C$1737)</f>
        <v>21</v>
      </c>
      <c r="Q5888">
        <f t="shared" si="275"/>
        <v>3</v>
      </c>
    </row>
    <row r="5889" spans="1:17" x14ac:dyDescent="0.35">
      <c r="A5889" t="s">
        <v>6407</v>
      </c>
      <c r="B5889" t="s">
        <v>2</v>
      </c>
      <c r="C5889" s="1">
        <v>44054.923622685186</v>
      </c>
      <c r="D5889" s="1">
        <v>44054.929444444446</v>
      </c>
      <c r="E5889" t="s">
        <v>252</v>
      </c>
      <c r="F5889">
        <v>267</v>
      </c>
      <c r="I5889">
        <v>38.903823166666598</v>
      </c>
      <c r="J5889">
        <v>-77.028528499999993</v>
      </c>
      <c r="K5889">
        <v>38.93</v>
      </c>
      <c r="L5889">
        <v>-77.010000000000005</v>
      </c>
      <c r="M5889" t="s">
        <v>0</v>
      </c>
      <c r="N5889">
        <f t="shared" si="273"/>
        <v>3</v>
      </c>
      <c r="O5889" s="3">
        <f t="shared" si="274"/>
        <v>8.3833333337679505</v>
      </c>
      <c r="P5889">
        <f>HOUR('202008-capitalbikeshare-tripdat'!$C$8414)</f>
        <v>10</v>
      </c>
      <c r="Q5889">
        <f t="shared" si="275"/>
        <v>3</v>
      </c>
    </row>
    <row r="5890" spans="1:17" x14ac:dyDescent="0.35">
      <c r="A5890" t="s">
        <v>6408</v>
      </c>
      <c r="B5890" t="s">
        <v>2</v>
      </c>
      <c r="C5890" s="1">
        <v>44054.926261574074</v>
      </c>
      <c r="D5890" s="1">
        <v>44054.94672453704</v>
      </c>
      <c r="E5890" t="s">
        <v>40</v>
      </c>
      <c r="F5890">
        <v>195</v>
      </c>
      <c r="G5890" t="s">
        <v>2205</v>
      </c>
      <c r="H5890">
        <v>69</v>
      </c>
      <c r="I5890">
        <v>38.905594000000001</v>
      </c>
      <c r="J5890">
        <v>-77.027399833333305</v>
      </c>
      <c r="K5890">
        <v>38.882943500000003</v>
      </c>
      <c r="L5890">
        <v>-76.987896000000006</v>
      </c>
      <c r="M5890" t="s">
        <v>0</v>
      </c>
      <c r="N5890">
        <f t="shared" ref="N5890:N5953" si="276">WEEKDAY(C5890)</f>
        <v>3</v>
      </c>
      <c r="O5890" s="3">
        <f t="shared" ref="O5890:O5953" si="277">(D5890-C5890)*1440</f>
        <v>29.466666671214625</v>
      </c>
      <c r="P5890">
        <f>HOUR('202008-capitalbikeshare-tripdat'!$C$6738)</f>
        <v>22</v>
      </c>
      <c r="Q5890">
        <f t="shared" ref="Q5890:Q5953" si="278">WEEKDAY(C5890)</f>
        <v>3</v>
      </c>
    </row>
    <row r="5891" spans="1:17" x14ac:dyDescent="0.35">
      <c r="A5891" t="s">
        <v>6409</v>
      </c>
      <c r="B5891" t="s">
        <v>2</v>
      </c>
      <c r="C5891" s="1">
        <v>44054.928773148145</v>
      </c>
      <c r="D5891" s="1">
        <v>44054.937395833331</v>
      </c>
      <c r="G5891" t="s">
        <v>89</v>
      </c>
      <c r="H5891">
        <v>83</v>
      </c>
      <c r="I5891">
        <v>38.92</v>
      </c>
      <c r="J5891">
        <v>-77.040000000000006</v>
      </c>
      <c r="K5891">
        <v>38.936719833333299</v>
      </c>
      <c r="L5891">
        <v>-77.024185000000003</v>
      </c>
      <c r="M5891" t="s">
        <v>0</v>
      </c>
      <c r="N5891">
        <f t="shared" si="276"/>
        <v>3</v>
      </c>
      <c r="O5891" s="3">
        <f t="shared" si="277"/>
        <v>12.416666666977108</v>
      </c>
      <c r="P5891">
        <f>HOUR('202008-capitalbikeshare-tripdat'!$C$14994)</f>
        <v>18</v>
      </c>
      <c r="Q5891">
        <f t="shared" si="278"/>
        <v>3</v>
      </c>
    </row>
    <row r="5892" spans="1:17" x14ac:dyDescent="0.35">
      <c r="A5892" t="s">
        <v>6410</v>
      </c>
      <c r="B5892" t="s">
        <v>2</v>
      </c>
      <c r="C5892" s="1">
        <v>44054.930601851855</v>
      </c>
      <c r="D5892" s="1">
        <v>44054.975416666668</v>
      </c>
      <c r="E5892" t="s">
        <v>2878</v>
      </c>
      <c r="F5892">
        <v>507</v>
      </c>
      <c r="G5892" t="s">
        <v>2877</v>
      </c>
      <c r="H5892">
        <v>509</v>
      </c>
      <c r="I5892">
        <v>39.0359153333333</v>
      </c>
      <c r="J5892">
        <v>-77.0484193333333</v>
      </c>
      <c r="K5892">
        <v>39.032051166666598</v>
      </c>
      <c r="L5892">
        <v>-77.047325499999999</v>
      </c>
      <c r="M5892" t="s">
        <v>0</v>
      </c>
      <c r="N5892">
        <f t="shared" si="276"/>
        <v>3</v>
      </c>
      <c r="O5892" s="3">
        <f t="shared" si="277"/>
        <v>64.533333331346512</v>
      </c>
      <c r="P5892">
        <f>HOUR('202008-capitalbikeshare-tripdat'!$C$5930)</f>
        <v>0</v>
      </c>
      <c r="Q5892">
        <f t="shared" si="278"/>
        <v>3</v>
      </c>
    </row>
    <row r="5893" spans="1:17" x14ac:dyDescent="0.35">
      <c r="A5893" t="s">
        <v>6411</v>
      </c>
      <c r="B5893" t="s">
        <v>2</v>
      </c>
      <c r="C5893" s="1">
        <v>44054.931469907409</v>
      </c>
      <c r="D5893" s="1">
        <v>44054.944537037038</v>
      </c>
      <c r="G5893" t="s">
        <v>334</v>
      </c>
      <c r="H5893">
        <v>496</v>
      </c>
      <c r="I5893">
        <v>38.880000000000003</v>
      </c>
      <c r="J5893">
        <v>-77.010000000000005</v>
      </c>
      <c r="K5893">
        <v>38.918812666666597</v>
      </c>
      <c r="L5893">
        <v>-77.0344658333333</v>
      </c>
      <c r="M5893" t="s">
        <v>0</v>
      </c>
      <c r="N5893">
        <f t="shared" si="276"/>
        <v>3</v>
      </c>
      <c r="O5893" s="3">
        <f t="shared" si="277"/>
        <v>18.816666664788499</v>
      </c>
      <c r="P5893">
        <f>HOUR('202008-capitalbikeshare-tripdat'!$C$7982)</f>
        <v>14</v>
      </c>
      <c r="Q5893">
        <f t="shared" si="278"/>
        <v>3</v>
      </c>
    </row>
    <row r="5894" spans="1:17" x14ac:dyDescent="0.35">
      <c r="A5894" t="s">
        <v>6412</v>
      </c>
      <c r="B5894" t="s">
        <v>2</v>
      </c>
      <c r="C5894" s="1">
        <v>44054.935347222221</v>
      </c>
      <c r="D5894" s="1">
        <v>44054.939143518517</v>
      </c>
      <c r="E5894" t="s">
        <v>95</v>
      </c>
      <c r="F5894">
        <v>14</v>
      </c>
      <c r="I5894">
        <v>38.917805999999999</v>
      </c>
      <c r="J5894">
        <v>-77.032073666666605</v>
      </c>
      <c r="K5894">
        <v>38.909999999999997</v>
      </c>
      <c r="L5894">
        <v>-77.040000000000006</v>
      </c>
      <c r="M5894" t="s">
        <v>0</v>
      </c>
      <c r="N5894">
        <f t="shared" si="276"/>
        <v>3</v>
      </c>
      <c r="O5894" s="3">
        <f t="shared" si="277"/>
        <v>5.4666666663251817</v>
      </c>
      <c r="P5894">
        <f>HOUR('202008-capitalbikeshare-tripdat'!$C$2186)</f>
        <v>18</v>
      </c>
      <c r="Q5894">
        <f t="shared" si="278"/>
        <v>3</v>
      </c>
    </row>
    <row r="5895" spans="1:17" x14ac:dyDescent="0.35">
      <c r="A5895" t="s">
        <v>6413</v>
      </c>
      <c r="B5895" t="s">
        <v>2</v>
      </c>
      <c r="C5895" s="1">
        <v>44054.939803240741</v>
      </c>
      <c r="D5895" s="1">
        <v>44054.953923611109</v>
      </c>
      <c r="I5895">
        <v>38.950000000000003</v>
      </c>
      <c r="J5895">
        <v>-77.040000000000006</v>
      </c>
      <c r="K5895">
        <v>38.93</v>
      </c>
      <c r="L5895">
        <v>-77.040000000000006</v>
      </c>
      <c r="M5895" t="s">
        <v>0</v>
      </c>
      <c r="N5895">
        <f t="shared" si="276"/>
        <v>3</v>
      </c>
      <c r="O5895" s="3">
        <f t="shared" si="277"/>
        <v>20.333333329763263</v>
      </c>
      <c r="P5895">
        <f>HOUR('202008-capitalbikeshare-tripdat'!$C$16310)</f>
        <v>19</v>
      </c>
      <c r="Q5895">
        <f t="shared" si="278"/>
        <v>3</v>
      </c>
    </row>
    <row r="5896" spans="1:17" x14ac:dyDescent="0.35">
      <c r="A5896" t="s">
        <v>6414</v>
      </c>
      <c r="B5896" t="s">
        <v>2</v>
      </c>
      <c r="C5896" s="1">
        <v>44054.94127314815</v>
      </c>
      <c r="D5896" s="1">
        <v>44054.944895833331</v>
      </c>
      <c r="E5896" t="s">
        <v>89</v>
      </c>
      <c r="F5896">
        <v>83</v>
      </c>
      <c r="G5896" t="s">
        <v>1006</v>
      </c>
      <c r="H5896">
        <v>440</v>
      </c>
      <c r="I5896">
        <v>38.936728333333299</v>
      </c>
      <c r="J5896">
        <v>-77.0241543333333</v>
      </c>
      <c r="K5896">
        <v>38.925386500000002</v>
      </c>
      <c r="L5896">
        <v>-77.032497833333295</v>
      </c>
      <c r="M5896" t="s">
        <v>0</v>
      </c>
      <c r="N5896">
        <f t="shared" si="276"/>
        <v>3</v>
      </c>
      <c r="O5896" s="3">
        <f t="shared" si="277"/>
        <v>5.216666660271585</v>
      </c>
      <c r="P5896">
        <f>HOUR('202008-capitalbikeshare-tripdat'!$C$9425)</f>
        <v>16</v>
      </c>
      <c r="Q5896">
        <f t="shared" si="278"/>
        <v>3</v>
      </c>
    </row>
    <row r="5897" spans="1:17" x14ac:dyDescent="0.35">
      <c r="A5897" t="s">
        <v>6415</v>
      </c>
      <c r="B5897" t="s">
        <v>2</v>
      </c>
      <c r="C5897" s="1">
        <v>44054.942488425928</v>
      </c>
      <c r="D5897" s="1">
        <v>44054.944189814814</v>
      </c>
      <c r="G5897" t="s">
        <v>3858</v>
      </c>
      <c r="H5897">
        <v>482</v>
      </c>
      <c r="I5897">
        <v>38.89</v>
      </c>
      <c r="J5897">
        <v>-77</v>
      </c>
      <c r="K5897">
        <v>38.8850585</v>
      </c>
      <c r="L5897">
        <v>-77.005908666666599</v>
      </c>
      <c r="M5897" t="s">
        <v>0</v>
      </c>
      <c r="N5897">
        <f t="shared" si="276"/>
        <v>3</v>
      </c>
      <c r="O5897" s="3">
        <f t="shared" si="277"/>
        <v>2.4499999964609742</v>
      </c>
      <c r="P5897">
        <f>HOUR('202008-capitalbikeshare-tripdat'!$C$5105)</f>
        <v>14</v>
      </c>
      <c r="Q5897">
        <f t="shared" si="278"/>
        <v>3</v>
      </c>
    </row>
    <row r="5898" spans="1:17" x14ac:dyDescent="0.35">
      <c r="A5898" t="s">
        <v>6416</v>
      </c>
      <c r="B5898" t="s">
        <v>2</v>
      </c>
      <c r="C5898" s="1">
        <v>44054.944641203707</v>
      </c>
      <c r="D5898" s="1">
        <v>44054.965798611112</v>
      </c>
      <c r="I5898">
        <v>38.96</v>
      </c>
      <c r="J5898">
        <v>-77.069999999999993</v>
      </c>
      <c r="K5898">
        <v>38.92</v>
      </c>
      <c r="L5898">
        <v>-77.040000000000006</v>
      </c>
      <c r="M5898" t="s">
        <v>0</v>
      </c>
      <c r="N5898">
        <f t="shared" si="276"/>
        <v>3</v>
      </c>
      <c r="O5898" s="3">
        <f t="shared" si="277"/>
        <v>30.466666663996875</v>
      </c>
      <c r="P5898">
        <f>HOUR('202008-capitalbikeshare-tripdat'!$C$12565)</f>
        <v>21</v>
      </c>
      <c r="Q5898">
        <f t="shared" si="278"/>
        <v>3</v>
      </c>
    </row>
    <row r="5899" spans="1:17" x14ac:dyDescent="0.35">
      <c r="A5899" t="s">
        <v>6417</v>
      </c>
      <c r="B5899" t="s">
        <v>2</v>
      </c>
      <c r="C5899" s="1">
        <v>44054.953958333332</v>
      </c>
      <c r="D5899" s="1">
        <v>44054.957303240742</v>
      </c>
      <c r="E5899" t="s">
        <v>75</v>
      </c>
      <c r="F5899">
        <v>105</v>
      </c>
      <c r="G5899" t="s">
        <v>21</v>
      </c>
      <c r="H5899">
        <v>109</v>
      </c>
      <c r="I5899">
        <v>38.934997000000003</v>
      </c>
      <c r="J5899">
        <v>-77.072790166666607</v>
      </c>
      <c r="K5899">
        <v>38.922620999999999</v>
      </c>
      <c r="L5899">
        <v>-77.077255500000007</v>
      </c>
      <c r="M5899" t="s">
        <v>0</v>
      </c>
      <c r="N5899">
        <f t="shared" si="276"/>
        <v>3</v>
      </c>
      <c r="O5899" s="3">
        <f t="shared" si="277"/>
        <v>4.8166666715405881</v>
      </c>
      <c r="P5899">
        <f>HOUR('202008-capitalbikeshare-tripdat'!$C$6385)</f>
        <v>23</v>
      </c>
      <c r="Q5899">
        <f t="shared" si="278"/>
        <v>3</v>
      </c>
    </row>
    <row r="5900" spans="1:17" x14ac:dyDescent="0.35">
      <c r="A5900" t="s">
        <v>6418</v>
      </c>
      <c r="B5900" t="s">
        <v>2</v>
      </c>
      <c r="C5900" s="1">
        <v>44054.958090277774</v>
      </c>
      <c r="D5900" s="1">
        <v>44054.977592592593</v>
      </c>
      <c r="I5900">
        <v>38.9</v>
      </c>
      <c r="J5900">
        <v>-76.989999999999995</v>
      </c>
      <c r="K5900">
        <v>38.93</v>
      </c>
      <c r="L5900">
        <v>-77.040000000000006</v>
      </c>
      <c r="M5900" t="s">
        <v>0</v>
      </c>
      <c r="N5900">
        <f t="shared" si="276"/>
        <v>3</v>
      </c>
      <c r="O5900" s="3">
        <f t="shared" si="277"/>
        <v>28.08333333930932</v>
      </c>
      <c r="P5900">
        <f>HOUR('202008-capitalbikeshare-tripdat'!$C$6331)</f>
        <v>20</v>
      </c>
      <c r="Q5900">
        <f t="shared" si="278"/>
        <v>3</v>
      </c>
    </row>
    <row r="5901" spans="1:17" x14ac:dyDescent="0.35">
      <c r="A5901" t="s">
        <v>6419</v>
      </c>
      <c r="B5901" t="s">
        <v>2</v>
      </c>
      <c r="C5901" s="1">
        <v>44054.958321759259</v>
      </c>
      <c r="D5901" s="1">
        <v>44054.986481481479</v>
      </c>
      <c r="E5901" t="s">
        <v>126</v>
      </c>
      <c r="F5901">
        <v>377</v>
      </c>
      <c r="G5901" t="s">
        <v>1434</v>
      </c>
      <c r="H5901">
        <v>45</v>
      </c>
      <c r="I5901">
        <v>38.903696833333299</v>
      </c>
      <c r="J5901">
        <v>-77.067584833333299</v>
      </c>
      <c r="K5901">
        <v>38.843226666666602</v>
      </c>
      <c r="L5901">
        <v>-76.999399666666605</v>
      </c>
      <c r="M5901" t="s">
        <v>0</v>
      </c>
      <c r="N5901">
        <f t="shared" si="276"/>
        <v>3</v>
      </c>
      <c r="O5901" s="3">
        <f t="shared" si="277"/>
        <v>40.549999997019768</v>
      </c>
      <c r="P5901">
        <f>HOUR('202008-capitalbikeshare-tripdat'!$C$6953)</f>
        <v>14</v>
      </c>
      <c r="Q5901">
        <f t="shared" si="278"/>
        <v>3</v>
      </c>
    </row>
    <row r="5902" spans="1:17" x14ac:dyDescent="0.35">
      <c r="A5902" t="s">
        <v>6420</v>
      </c>
      <c r="B5902" t="s">
        <v>2</v>
      </c>
      <c r="C5902" s="1">
        <v>44054.961469907408</v>
      </c>
      <c r="D5902" s="1">
        <v>44054.97519675926</v>
      </c>
      <c r="E5902" t="s">
        <v>1603</v>
      </c>
      <c r="F5902">
        <v>226</v>
      </c>
      <c r="G5902" t="s">
        <v>679</v>
      </c>
      <c r="H5902">
        <v>224</v>
      </c>
      <c r="I5902">
        <v>38.842326166666602</v>
      </c>
      <c r="J5902">
        <v>-77.089570166666604</v>
      </c>
      <c r="K5902">
        <v>38.860785666666601</v>
      </c>
      <c r="L5902">
        <v>-77.095898000000005</v>
      </c>
      <c r="M5902" t="s">
        <v>0</v>
      </c>
      <c r="N5902">
        <f t="shared" si="276"/>
        <v>3</v>
      </c>
      <c r="O5902" s="3">
        <f t="shared" si="277"/>
        <v>19.766666666837409</v>
      </c>
      <c r="P5902">
        <f>HOUR('202008-capitalbikeshare-tripdat'!$C$6387)</f>
        <v>23</v>
      </c>
      <c r="Q5902">
        <f t="shared" si="278"/>
        <v>3</v>
      </c>
    </row>
    <row r="5903" spans="1:17" x14ac:dyDescent="0.35">
      <c r="A5903" t="s">
        <v>6421</v>
      </c>
      <c r="B5903" t="s">
        <v>2</v>
      </c>
      <c r="C5903" s="1">
        <v>44054.965844907405</v>
      </c>
      <c r="D5903" s="1">
        <v>44054.976504629631</v>
      </c>
      <c r="E5903" t="s">
        <v>75</v>
      </c>
      <c r="F5903">
        <v>105</v>
      </c>
      <c r="G5903" t="s">
        <v>67</v>
      </c>
      <c r="H5903">
        <v>20</v>
      </c>
      <c r="I5903">
        <v>38.934950499999999</v>
      </c>
      <c r="J5903">
        <v>-77.072840833333302</v>
      </c>
      <c r="K5903">
        <v>38.9318478333333</v>
      </c>
      <c r="L5903">
        <v>-77.038710833333298</v>
      </c>
      <c r="M5903" t="s">
        <v>0</v>
      </c>
      <c r="N5903">
        <f t="shared" si="276"/>
        <v>3</v>
      </c>
      <c r="O5903" s="3">
        <f t="shared" si="277"/>
        <v>15.350000004982576</v>
      </c>
      <c r="P5903">
        <f>HOUR('202008-capitalbikeshare-tripdat'!$C$16190)</f>
        <v>12</v>
      </c>
      <c r="Q5903">
        <f t="shared" si="278"/>
        <v>3</v>
      </c>
    </row>
    <row r="5904" spans="1:17" x14ac:dyDescent="0.35">
      <c r="A5904" t="s">
        <v>6422</v>
      </c>
      <c r="B5904" t="s">
        <v>2</v>
      </c>
      <c r="C5904" s="1">
        <v>44054.968553240738</v>
      </c>
      <c r="D5904" s="1">
        <v>44054.988043981481</v>
      </c>
      <c r="I5904">
        <v>38.93</v>
      </c>
      <c r="J5904">
        <v>-77.069999999999993</v>
      </c>
      <c r="K5904">
        <v>38.92</v>
      </c>
      <c r="L5904">
        <v>-77.069999999999993</v>
      </c>
      <c r="M5904" t="s">
        <v>0</v>
      </c>
      <c r="N5904">
        <f t="shared" si="276"/>
        <v>3</v>
      </c>
      <c r="O5904" s="3">
        <f t="shared" si="277"/>
        <v>28.06666666874662</v>
      </c>
      <c r="P5904">
        <f>HOUR('202008-capitalbikeshare-tripdat'!$C$12134)</f>
        <v>22</v>
      </c>
      <c r="Q5904">
        <f t="shared" si="278"/>
        <v>3</v>
      </c>
    </row>
    <row r="5905" spans="1:17" x14ac:dyDescent="0.35">
      <c r="A5905" t="s">
        <v>6423</v>
      </c>
      <c r="B5905" t="s">
        <v>2</v>
      </c>
      <c r="C5905" s="1">
        <v>44054.970219907409</v>
      </c>
      <c r="D5905" s="1">
        <v>44054.982187499998</v>
      </c>
      <c r="E5905" t="s">
        <v>279</v>
      </c>
      <c r="F5905">
        <v>17</v>
      </c>
      <c r="G5905" t="s">
        <v>422</v>
      </c>
      <c r="H5905">
        <v>590</v>
      </c>
      <c r="I5905">
        <v>38.9230441666666</v>
      </c>
      <c r="J5905">
        <v>-77.042535666666595</v>
      </c>
      <c r="K5905">
        <v>38.901991666666603</v>
      </c>
      <c r="L5905">
        <v>-76.9785756666666</v>
      </c>
      <c r="M5905" t="s">
        <v>0</v>
      </c>
      <c r="N5905">
        <f t="shared" si="276"/>
        <v>3</v>
      </c>
      <c r="O5905" s="3">
        <f t="shared" si="277"/>
        <v>17.233333328040317</v>
      </c>
      <c r="P5905">
        <f>HOUR('202008-capitalbikeshare-tripdat'!$C$4759)</f>
        <v>19</v>
      </c>
      <c r="Q5905">
        <f t="shared" si="278"/>
        <v>3</v>
      </c>
    </row>
    <row r="5906" spans="1:17" x14ac:dyDescent="0.35">
      <c r="A5906" t="s">
        <v>6424</v>
      </c>
      <c r="B5906" t="s">
        <v>2</v>
      </c>
      <c r="C5906" s="1">
        <v>44054.976724537039</v>
      </c>
      <c r="D5906" s="1">
        <v>44054.985509259262</v>
      </c>
      <c r="E5906" t="s">
        <v>528</v>
      </c>
      <c r="F5906">
        <v>21</v>
      </c>
      <c r="G5906" t="s">
        <v>170</v>
      </c>
      <c r="H5906">
        <v>102</v>
      </c>
      <c r="I5906">
        <v>38.876780500000002</v>
      </c>
      <c r="J5906">
        <v>-77.017886500000003</v>
      </c>
      <c r="K5906">
        <v>38.902180999999999</v>
      </c>
      <c r="L5906">
        <v>-77.059050333333303</v>
      </c>
      <c r="M5906" t="s">
        <v>0</v>
      </c>
      <c r="N5906">
        <f t="shared" si="276"/>
        <v>3</v>
      </c>
      <c r="O5906" s="3">
        <f t="shared" si="277"/>
        <v>12.650000002468005</v>
      </c>
      <c r="P5906">
        <f>HOUR('202008-capitalbikeshare-tripdat'!$C$547)</f>
        <v>23</v>
      </c>
      <c r="Q5906">
        <f t="shared" si="278"/>
        <v>3</v>
      </c>
    </row>
    <row r="5907" spans="1:17" x14ac:dyDescent="0.35">
      <c r="A5907" t="s">
        <v>6425</v>
      </c>
      <c r="B5907" t="s">
        <v>2</v>
      </c>
      <c r="C5907" s="1">
        <v>44054.980069444442</v>
      </c>
      <c r="D5907" s="1">
        <v>44054.996377314812</v>
      </c>
      <c r="E5907" t="s">
        <v>3858</v>
      </c>
      <c r="F5907">
        <v>482</v>
      </c>
      <c r="I5907">
        <v>38.884960999999997</v>
      </c>
      <c r="J5907">
        <v>-77.005936833333294</v>
      </c>
      <c r="K5907">
        <v>38.93</v>
      </c>
      <c r="L5907">
        <v>-77.069999999999993</v>
      </c>
      <c r="M5907" t="s">
        <v>0</v>
      </c>
      <c r="N5907">
        <f t="shared" si="276"/>
        <v>3</v>
      </c>
      <c r="O5907" s="3">
        <f t="shared" si="277"/>
        <v>23.48333333269693</v>
      </c>
      <c r="P5907">
        <f>HOUR('202008-capitalbikeshare-tripdat'!$C$5107)</f>
        <v>14</v>
      </c>
      <c r="Q5907">
        <f t="shared" si="278"/>
        <v>3</v>
      </c>
    </row>
    <row r="5908" spans="1:17" x14ac:dyDescent="0.35">
      <c r="A5908" t="s">
        <v>6426</v>
      </c>
      <c r="B5908" t="s">
        <v>2</v>
      </c>
      <c r="C5908" s="1">
        <v>44054.980798611112</v>
      </c>
      <c r="D5908" s="1">
        <v>44054.986747685187</v>
      </c>
      <c r="E5908" t="s">
        <v>105</v>
      </c>
      <c r="F5908">
        <v>26</v>
      </c>
      <c r="G5908" t="s">
        <v>1556</v>
      </c>
      <c r="H5908">
        <v>526</v>
      </c>
      <c r="I5908">
        <v>38.913034000000003</v>
      </c>
      <c r="J5908">
        <v>-77.032098000000005</v>
      </c>
      <c r="K5908">
        <v>38.905279499999999</v>
      </c>
      <c r="L5908">
        <v>-77.034595166666605</v>
      </c>
      <c r="M5908" t="s">
        <v>0</v>
      </c>
      <c r="N5908">
        <f t="shared" si="276"/>
        <v>3</v>
      </c>
      <c r="O5908" s="3">
        <f t="shared" si="277"/>
        <v>8.5666666680481285</v>
      </c>
      <c r="P5908">
        <f>HOUR('202008-capitalbikeshare-tripdat'!$C$12012)</f>
        <v>17</v>
      </c>
      <c r="Q5908">
        <f t="shared" si="278"/>
        <v>3</v>
      </c>
    </row>
    <row r="5909" spans="1:17" x14ac:dyDescent="0.35">
      <c r="A5909" t="s">
        <v>6427</v>
      </c>
      <c r="B5909" t="s">
        <v>2</v>
      </c>
      <c r="C5909" s="1">
        <v>44054.981921296298</v>
      </c>
      <c r="D5909" s="1">
        <v>44054.993946759256</v>
      </c>
      <c r="E5909" t="s">
        <v>22</v>
      </c>
      <c r="F5909">
        <v>131</v>
      </c>
      <c r="G5909" t="s">
        <v>274</v>
      </c>
      <c r="H5909">
        <v>73</v>
      </c>
      <c r="I5909">
        <v>38.915577999999996</v>
      </c>
      <c r="J5909">
        <v>-77.038245500000002</v>
      </c>
      <c r="K5909">
        <v>38.917240499999998</v>
      </c>
      <c r="L5909">
        <v>-77.025954166666594</v>
      </c>
      <c r="M5909" t="s">
        <v>0</v>
      </c>
      <c r="N5909">
        <f t="shared" si="276"/>
        <v>3</v>
      </c>
      <c r="O5909" s="3">
        <f t="shared" si="277"/>
        <v>17.316666659899056</v>
      </c>
      <c r="P5909">
        <f>HOUR('202008-capitalbikeshare-tripdat'!$C$2722)</f>
        <v>20</v>
      </c>
      <c r="Q5909">
        <f t="shared" si="278"/>
        <v>3</v>
      </c>
    </row>
    <row r="5910" spans="1:17" x14ac:dyDescent="0.35">
      <c r="A5910" t="s">
        <v>6428</v>
      </c>
      <c r="B5910" t="s">
        <v>2</v>
      </c>
      <c r="C5910" s="1">
        <v>44054.984097222223</v>
      </c>
      <c r="D5910" s="1">
        <v>44055.004282407404</v>
      </c>
      <c r="I5910">
        <v>38.89</v>
      </c>
      <c r="J5910">
        <v>-77.03</v>
      </c>
      <c r="K5910">
        <v>38.9</v>
      </c>
      <c r="L5910">
        <v>-77.02</v>
      </c>
      <c r="M5910" t="s">
        <v>0</v>
      </c>
      <c r="N5910">
        <f t="shared" si="276"/>
        <v>3</v>
      </c>
      <c r="O5910" s="3">
        <f t="shared" si="277"/>
        <v>29.06666666152887</v>
      </c>
      <c r="P5910">
        <f>HOUR('202008-capitalbikeshare-tripdat'!$C$11838)</f>
        <v>10</v>
      </c>
      <c r="Q5910">
        <f t="shared" si="278"/>
        <v>3</v>
      </c>
    </row>
    <row r="5911" spans="1:17" x14ac:dyDescent="0.35">
      <c r="A5911" t="s">
        <v>6429</v>
      </c>
      <c r="B5911" t="s">
        <v>2</v>
      </c>
      <c r="C5911" s="1">
        <v>44054.984629629631</v>
      </c>
      <c r="D5911" s="1">
        <v>44055.004861111112</v>
      </c>
      <c r="E5911" t="s">
        <v>50</v>
      </c>
      <c r="F5911">
        <v>87</v>
      </c>
      <c r="I5911">
        <v>38.941704333333298</v>
      </c>
      <c r="J5911">
        <v>-77.025077833333299</v>
      </c>
      <c r="K5911">
        <v>38.97</v>
      </c>
      <c r="L5911">
        <v>-76.959999999999994</v>
      </c>
      <c r="M5911" t="s">
        <v>0</v>
      </c>
      <c r="N5911">
        <f t="shared" si="276"/>
        <v>3</v>
      </c>
      <c r="O5911" s="3">
        <f t="shared" si="277"/>
        <v>29.133333333302289</v>
      </c>
      <c r="P5911">
        <f>HOUR('202008-capitalbikeshare-tripdat'!$C$15589)</f>
        <v>13</v>
      </c>
      <c r="Q5911">
        <f t="shared" si="278"/>
        <v>3</v>
      </c>
    </row>
    <row r="5912" spans="1:17" x14ac:dyDescent="0.35">
      <c r="A5912" t="s">
        <v>6430</v>
      </c>
      <c r="B5912" t="s">
        <v>2</v>
      </c>
      <c r="C5912" s="1">
        <v>44054.986041666663</v>
      </c>
      <c r="D5912" s="1">
        <v>44054.993634259263</v>
      </c>
      <c r="E5912" t="s">
        <v>571</v>
      </c>
      <c r="F5912">
        <v>410</v>
      </c>
      <c r="G5912" t="s">
        <v>228</v>
      </c>
      <c r="H5912">
        <v>634</v>
      </c>
      <c r="I5912">
        <v>38.913730000000001</v>
      </c>
      <c r="J5912">
        <v>-77.027095500000001</v>
      </c>
      <c r="K5912">
        <v>38.934299833333299</v>
      </c>
      <c r="L5912">
        <v>-77.032651166666597</v>
      </c>
      <c r="M5912" t="s">
        <v>0</v>
      </c>
      <c r="N5912">
        <f t="shared" si="276"/>
        <v>3</v>
      </c>
      <c r="O5912" s="3">
        <f t="shared" si="277"/>
        <v>10.933333343127742</v>
      </c>
      <c r="P5912">
        <f>HOUR('202008-capitalbikeshare-tripdat'!$C$7319)</f>
        <v>6</v>
      </c>
      <c r="Q5912">
        <f t="shared" si="278"/>
        <v>3</v>
      </c>
    </row>
    <row r="5913" spans="1:17" x14ac:dyDescent="0.35">
      <c r="A5913" t="s">
        <v>6431</v>
      </c>
      <c r="B5913" t="s">
        <v>2</v>
      </c>
      <c r="C5913" s="1">
        <v>44054.986203703702</v>
      </c>
      <c r="D5913" s="1">
        <v>44055.00571759259</v>
      </c>
      <c r="E5913" t="s">
        <v>170</v>
      </c>
      <c r="F5913">
        <v>102</v>
      </c>
      <c r="I5913">
        <v>38.902274833333301</v>
      </c>
      <c r="J5913">
        <v>-77.059116666666597</v>
      </c>
      <c r="K5913">
        <v>38.909999999999997</v>
      </c>
      <c r="L5913">
        <v>-77.14</v>
      </c>
      <c r="M5913" t="s">
        <v>0</v>
      </c>
      <c r="N5913">
        <f t="shared" si="276"/>
        <v>3</v>
      </c>
      <c r="O5913" s="3">
        <f t="shared" si="277"/>
        <v>28.09999999939464</v>
      </c>
      <c r="P5913">
        <f>HOUR('202008-capitalbikeshare-tripdat'!$C$546)</f>
        <v>23</v>
      </c>
      <c r="Q5913">
        <f t="shared" si="278"/>
        <v>3</v>
      </c>
    </row>
    <row r="5914" spans="1:17" x14ac:dyDescent="0.35">
      <c r="A5914" t="s">
        <v>6432</v>
      </c>
      <c r="B5914" t="s">
        <v>2</v>
      </c>
      <c r="C5914" s="1">
        <v>44054.988993055558</v>
      </c>
      <c r="D5914" s="1">
        <v>44054.993078703701</v>
      </c>
      <c r="E5914" t="s">
        <v>122</v>
      </c>
      <c r="F5914">
        <v>84</v>
      </c>
      <c r="G5914" t="s">
        <v>95</v>
      </c>
      <c r="H5914">
        <v>14</v>
      </c>
      <c r="I5914">
        <v>38.9374793333333</v>
      </c>
      <c r="J5914">
        <v>-77.032860833333302</v>
      </c>
      <c r="K5914">
        <v>38.917988666666602</v>
      </c>
      <c r="L5914">
        <v>-77.032110666666597</v>
      </c>
      <c r="M5914" t="s">
        <v>0</v>
      </c>
      <c r="N5914">
        <f t="shared" si="276"/>
        <v>3</v>
      </c>
      <c r="O5914" s="3">
        <f t="shared" si="277"/>
        <v>5.883333325618878</v>
      </c>
      <c r="P5914">
        <f>HOUR('202008-capitalbikeshare-tripdat'!$C$10231)</f>
        <v>11</v>
      </c>
      <c r="Q5914">
        <f t="shared" si="278"/>
        <v>3</v>
      </c>
    </row>
    <row r="5915" spans="1:17" x14ac:dyDescent="0.35">
      <c r="A5915" t="s">
        <v>6433</v>
      </c>
      <c r="B5915" t="s">
        <v>2</v>
      </c>
      <c r="C5915" s="1">
        <v>44054.989965277775</v>
      </c>
      <c r="D5915" s="1">
        <v>44055.006747685184</v>
      </c>
      <c r="E5915" t="s">
        <v>334</v>
      </c>
      <c r="F5915">
        <v>496</v>
      </c>
      <c r="I5915">
        <v>38.9190118333333</v>
      </c>
      <c r="J5915">
        <v>-77.034485333333294</v>
      </c>
      <c r="K5915">
        <v>38.950000000000003</v>
      </c>
      <c r="L5915">
        <v>-77.03</v>
      </c>
      <c r="M5915" t="s">
        <v>0</v>
      </c>
      <c r="N5915">
        <f t="shared" si="276"/>
        <v>3</v>
      </c>
      <c r="O5915" s="3">
        <f t="shared" si="277"/>
        <v>24.166666668606922</v>
      </c>
      <c r="P5915">
        <f>HOUR('202008-capitalbikeshare-tripdat'!$C$12007)</f>
        <v>17</v>
      </c>
      <c r="Q5915">
        <f t="shared" si="278"/>
        <v>3</v>
      </c>
    </row>
    <row r="5916" spans="1:17" x14ac:dyDescent="0.35">
      <c r="A5916" t="s">
        <v>6434</v>
      </c>
      <c r="B5916" t="s">
        <v>2</v>
      </c>
      <c r="C5916" s="1">
        <v>44054.989976851852</v>
      </c>
      <c r="D5916" s="1">
        <v>44054.996967592589</v>
      </c>
      <c r="E5916" t="s">
        <v>460</v>
      </c>
      <c r="F5916">
        <v>62</v>
      </c>
      <c r="G5916" t="s">
        <v>507</v>
      </c>
      <c r="H5916">
        <v>82</v>
      </c>
      <c r="I5916">
        <v>38.9031526666666</v>
      </c>
      <c r="J5916">
        <v>-77.019041999999999</v>
      </c>
      <c r="K5916">
        <v>38.919224666666601</v>
      </c>
      <c r="L5916">
        <v>-77.025005500000006</v>
      </c>
      <c r="M5916" t="s">
        <v>0</v>
      </c>
      <c r="N5916">
        <f t="shared" si="276"/>
        <v>3</v>
      </c>
      <c r="O5916" s="3">
        <f t="shared" si="277"/>
        <v>10.066666662460193</v>
      </c>
      <c r="P5916">
        <f>HOUR('202008-capitalbikeshare-tripdat'!$C$7322)</f>
        <v>6</v>
      </c>
      <c r="Q5916">
        <f t="shared" si="278"/>
        <v>3</v>
      </c>
    </row>
    <row r="5917" spans="1:17" x14ac:dyDescent="0.35">
      <c r="A5917" t="s">
        <v>6435</v>
      </c>
      <c r="B5917" t="s">
        <v>2</v>
      </c>
      <c r="C5917" s="1">
        <v>44054.991655092592</v>
      </c>
      <c r="D5917" s="1">
        <v>44055.013854166667</v>
      </c>
      <c r="I5917">
        <v>38.92</v>
      </c>
      <c r="J5917">
        <v>-77.03</v>
      </c>
      <c r="K5917">
        <v>38.950000000000003</v>
      </c>
      <c r="L5917">
        <v>-77.069999999999993</v>
      </c>
      <c r="M5917" t="s">
        <v>0</v>
      </c>
      <c r="N5917">
        <f t="shared" si="276"/>
        <v>3</v>
      </c>
      <c r="O5917" s="3">
        <f t="shared" si="277"/>
        <v>31.966666668886319</v>
      </c>
      <c r="P5917">
        <f>HOUR('202008-capitalbikeshare-tripdat'!$C$12564)</f>
        <v>21</v>
      </c>
      <c r="Q5917">
        <f t="shared" si="278"/>
        <v>3</v>
      </c>
    </row>
    <row r="5918" spans="1:17" x14ac:dyDescent="0.35">
      <c r="A5918" t="s">
        <v>6436</v>
      </c>
      <c r="B5918" t="s">
        <v>2</v>
      </c>
      <c r="C5918" s="1">
        <v>44054.992650462962</v>
      </c>
      <c r="D5918" s="1">
        <v>44054.997361111113</v>
      </c>
      <c r="I5918">
        <v>38.869999999999997</v>
      </c>
      <c r="J5918">
        <v>-77.13</v>
      </c>
      <c r="K5918">
        <v>38.86</v>
      </c>
      <c r="L5918">
        <v>-77.14</v>
      </c>
      <c r="M5918" t="s">
        <v>0</v>
      </c>
      <c r="N5918">
        <f t="shared" si="276"/>
        <v>3</v>
      </c>
      <c r="O5918" s="3">
        <f t="shared" si="277"/>
        <v>6.7833333369344473</v>
      </c>
      <c r="P5918">
        <f>HOUR('202008-capitalbikeshare-tripdat'!$C$8417)</f>
        <v>10</v>
      </c>
      <c r="Q5918">
        <f t="shared" si="278"/>
        <v>3</v>
      </c>
    </row>
    <row r="5919" spans="1:17" x14ac:dyDescent="0.35">
      <c r="A5919" t="s">
        <v>6437</v>
      </c>
      <c r="B5919" t="s">
        <v>2</v>
      </c>
      <c r="C5919" s="1">
        <v>44054.998402777775</v>
      </c>
      <c r="D5919" s="1">
        <v>44055.011747685188</v>
      </c>
      <c r="G5919" t="s">
        <v>369</v>
      </c>
      <c r="H5919">
        <v>246</v>
      </c>
      <c r="I5919">
        <v>38.93</v>
      </c>
      <c r="J5919">
        <v>-77.069999999999993</v>
      </c>
      <c r="K5919">
        <v>38.890519666666599</v>
      </c>
      <c r="L5919">
        <v>-77.080880166666603</v>
      </c>
      <c r="M5919" t="s">
        <v>0</v>
      </c>
      <c r="N5919">
        <f t="shared" si="276"/>
        <v>3</v>
      </c>
      <c r="O5919" s="3">
        <f t="shared" si="277"/>
        <v>19.216666674474254</v>
      </c>
      <c r="P5919">
        <f>HOUR('202008-capitalbikeshare-tripdat'!$C$12985)</f>
        <v>16</v>
      </c>
      <c r="Q5919">
        <f t="shared" si="278"/>
        <v>3</v>
      </c>
    </row>
    <row r="5920" spans="1:17" x14ac:dyDescent="0.35">
      <c r="A5920" t="s">
        <v>6438</v>
      </c>
      <c r="B5920" t="s">
        <v>2</v>
      </c>
      <c r="C5920" s="1">
        <v>44055.002835648149</v>
      </c>
      <c r="D5920" s="1">
        <v>44055.022847222222</v>
      </c>
      <c r="E5920" t="s">
        <v>2487</v>
      </c>
      <c r="F5920">
        <v>639</v>
      </c>
      <c r="G5920" t="s">
        <v>4507</v>
      </c>
      <c r="H5920">
        <v>567</v>
      </c>
      <c r="I5920">
        <v>38.962128833333303</v>
      </c>
      <c r="J5920">
        <v>-76.935545333333295</v>
      </c>
      <c r="K5920">
        <v>38.955476333333301</v>
      </c>
      <c r="L5920">
        <v>-76.940102833333299</v>
      </c>
      <c r="M5920" t="s">
        <v>0</v>
      </c>
      <c r="N5920">
        <f t="shared" si="276"/>
        <v>4</v>
      </c>
      <c r="O5920" s="3">
        <f t="shared" si="277"/>
        <v>28.816666665952653</v>
      </c>
      <c r="P5920">
        <f>HOUR('202008-capitalbikeshare-tripdat'!$C$8413)</f>
        <v>10</v>
      </c>
      <c r="Q5920">
        <f t="shared" si="278"/>
        <v>4</v>
      </c>
    </row>
    <row r="5921" spans="1:17" x14ac:dyDescent="0.35">
      <c r="A5921" t="s">
        <v>6439</v>
      </c>
      <c r="B5921" t="s">
        <v>2</v>
      </c>
      <c r="C5921" s="1">
        <v>44055.002997685187</v>
      </c>
      <c r="D5921" s="1">
        <v>44055.030891203707</v>
      </c>
      <c r="E5921" t="s">
        <v>4701</v>
      </c>
      <c r="F5921">
        <v>439</v>
      </c>
      <c r="G5921" t="s">
        <v>197</v>
      </c>
      <c r="H5921">
        <v>172</v>
      </c>
      <c r="I5921">
        <v>38.7992541666666</v>
      </c>
      <c r="J5921">
        <v>-77.044682499999993</v>
      </c>
      <c r="K5921">
        <v>38.892193499999998</v>
      </c>
      <c r="L5921">
        <v>-77.0793763333333</v>
      </c>
      <c r="M5921" t="s">
        <v>0</v>
      </c>
      <c r="N5921">
        <f t="shared" si="276"/>
        <v>4</v>
      </c>
      <c r="O5921" s="3">
        <f t="shared" si="277"/>
        <v>40.166666668374091</v>
      </c>
      <c r="P5921">
        <f>HOUR('202008-capitalbikeshare-tripdat'!$C$5111)</f>
        <v>14</v>
      </c>
      <c r="Q5921">
        <f t="shared" si="278"/>
        <v>4</v>
      </c>
    </row>
    <row r="5922" spans="1:17" x14ac:dyDescent="0.35">
      <c r="A5922" t="s">
        <v>6440</v>
      </c>
      <c r="B5922" t="s">
        <v>2</v>
      </c>
      <c r="C5922" s="1">
        <v>44055.003206018519</v>
      </c>
      <c r="D5922" s="1">
        <v>44055.016446759262</v>
      </c>
      <c r="G5922" t="s">
        <v>242</v>
      </c>
      <c r="H5922">
        <v>536</v>
      </c>
      <c r="I5922">
        <v>38.85</v>
      </c>
      <c r="J5922">
        <v>-76.98</v>
      </c>
      <c r="K5922">
        <v>38.846259000000003</v>
      </c>
      <c r="L5922">
        <v>-76.981842999999998</v>
      </c>
      <c r="M5922" t="s">
        <v>0</v>
      </c>
      <c r="N5922">
        <f t="shared" si="276"/>
        <v>4</v>
      </c>
      <c r="O5922" s="3">
        <f t="shared" si="277"/>
        <v>19.066666670842096</v>
      </c>
      <c r="P5922">
        <f>HOUR('202008-capitalbikeshare-tripdat'!$C$4102)</f>
        <v>21</v>
      </c>
      <c r="Q5922">
        <f t="shared" si="278"/>
        <v>4</v>
      </c>
    </row>
    <row r="5923" spans="1:17" x14ac:dyDescent="0.35">
      <c r="A5923" t="s">
        <v>6441</v>
      </c>
      <c r="B5923" t="s">
        <v>2</v>
      </c>
      <c r="C5923" s="1">
        <v>44055.005243055559</v>
      </c>
      <c r="D5923" s="1">
        <v>44055.023229166669</v>
      </c>
      <c r="G5923" t="s">
        <v>4507</v>
      </c>
      <c r="H5923">
        <v>567</v>
      </c>
      <c r="I5923">
        <v>38.96</v>
      </c>
      <c r="J5923">
        <v>-76.930000000000007</v>
      </c>
      <c r="K5923">
        <v>38.955497666666602</v>
      </c>
      <c r="L5923">
        <v>-76.940077500000001</v>
      </c>
      <c r="M5923" t="s">
        <v>0</v>
      </c>
      <c r="N5923">
        <f t="shared" si="276"/>
        <v>4</v>
      </c>
      <c r="O5923" s="3">
        <f t="shared" si="277"/>
        <v>25.899999998509884</v>
      </c>
      <c r="P5923">
        <f>HOUR('202008-capitalbikeshare-tripdat'!$C$12137)</f>
        <v>22</v>
      </c>
      <c r="Q5923">
        <f t="shared" si="278"/>
        <v>4</v>
      </c>
    </row>
    <row r="5924" spans="1:17" x14ac:dyDescent="0.35">
      <c r="A5924" t="s">
        <v>6442</v>
      </c>
      <c r="B5924" t="s">
        <v>2</v>
      </c>
      <c r="C5924" s="1">
        <v>44055.013229166667</v>
      </c>
      <c r="D5924" s="1">
        <v>44055.019548611112</v>
      </c>
      <c r="G5924" t="s">
        <v>122</v>
      </c>
      <c r="H5924">
        <v>84</v>
      </c>
      <c r="I5924">
        <v>38.92</v>
      </c>
      <c r="J5924">
        <v>-77.03</v>
      </c>
      <c r="K5924">
        <v>38.9375133333333</v>
      </c>
      <c r="L5924">
        <v>-77.032864666666597</v>
      </c>
      <c r="M5924" t="s">
        <v>0</v>
      </c>
      <c r="N5924">
        <f t="shared" si="276"/>
        <v>4</v>
      </c>
      <c r="O5924" s="3">
        <f t="shared" si="277"/>
        <v>9.1000000003259629</v>
      </c>
      <c r="P5924">
        <f>HOUR('202008-capitalbikeshare-tripdat'!$C$10232)</f>
        <v>11</v>
      </c>
      <c r="Q5924">
        <f t="shared" si="278"/>
        <v>4</v>
      </c>
    </row>
    <row r="5925" spans="1:17" x14ac:dyDescent="0.35">
      <c r="A5925" t="s">
        <v>6443</v>
      </c>
      <c r="B5925" t="s">
        <v>2</v>
      </c>
      <c r="C5925" s="1">
        <v>44055.013460648152</v>
      </c>
      <c r="D5925" s="1">
        <v>44055.025300925925</v>
      </c>
      <c r="I5925">
        <v>38.93</v>
      </c>
      <c r="J5925">
        <v>-77.010000000000005</v>
      </c>
      <c r="K5925">
        <v>38.92</v>
      </c>
      <c r="L5925">
        <v>-76.97</v>
      </c>
      <c r="M5925" t="s">
        <v>0</v>
      </c>
      <c r="N5925">
        <f t="shared" si="276"/>
        <v>4</v>
      </c>
      <c r="O5925" s="3">
        <f t="shared" si="277"/>
        <v>17.049999993760139</v>
      </c>
      <c r="P5925">
        <f>HOUR('202008-capitalbikeshare-tripdat'!$C$6735)</f>
        <v>22</v>
      </c>
      <c r="Q5925">
        <f t="shared" si="278"/>
        <v>4</v>
      </c>
    </row>
    <row r="5926" spans="1:17" x14ac:dyDescent="0.35">
      <c r="A5926" t="s">
        <v>6444</v>
      </c>
      <c r="B5926" t="s">
        <v>2</v>
      </c>
      <c r="C5926" s="1">
        <v>44055.014953703707</v>
      </c>
      <c r="D5926" s="1">
        <v>44055.029780092591</v>
      </c>
      <c r="E5926" t="s">
        <v>1178</v>
      </c>
      <c r="F5926">
        <v>153</v>
      </c>
      <c r="G5926" t="s">
        <v>99</v>
      </c>
      <c r="H5926">
        <v>90</v>
      </c>
      <c r="I5926">
        <v>38.903853499999997</v>
      </c>
      <c r="J5926">
        <v>-77.053404</v>
      </c>
      <c r="K5926">
        <v>38.956447166666599</v>
      </c>
      <c r="L5926">
        <v>-77.032891166666602</v>
      </c>
      <c r="M5926" t="s">
        <v>0</v>
      </c>
      <c r="N5926">
        <f t="shared" si="276"/>
        <v>4</v>
      </c>
      <c r="O5926" s="3">
        <f t="shared" si="277"/>
        <v>21.349999993108213</v>
      </c>
      <c r="P5926">
        <f>HOUR('202008-capitalbikeshare-tripdat'!$C$12493)</f>
        <v>19</v>
      </c>
      <c r="Q5926">
        <f t="shared" si="278"/>
        <v>4</v>
      </c>
    </row>
    <row r="5927" spans="1:17" x14ac:dyDescent="0.35">
      <c r="A5927" t="s">
        <v>6445</v>
      </c>
      <c r="B5927" t="s">
        <v>2</v>
      </c>
      <c r="C5927" s="1">
        <v>44055.017083333332</v>
      </c>
      <c r="D5927" s="1">
        <v>44055.0466087963</v>
      </c>
      <c r="E5927" t="s">
        <v>242</v>
      </c>
      <c r="F5927">
        <v>536</v>
      </c>
      <c r="G5927" t="s">
        <v>242</v>
      </c>
      <c r="H5927">
        <v>536</v>
      </c>
      <c r="I5927">
        <v>38.846299500000001</v>
      </c>
      <c r="J5927">
        <v>-76.981819166666597</v>
      </c>
      <c r="K5927">
        <v>38.846260000000001</v>
      </c>
      <c r="L5927">
        <v>-76.981826499999997</v>
      </c>
      <c r="M5927" t="s">
        <v>0</v>
      </c>
      <c r="N5927">
        <f t="shared" si="276"/>
        <v>4</v>
      </c>
      <c r="O5927" s="3">
        <f t="shared" si="277"/>
        <v>42.516666672891006</v>
      </c>
      <c r="P5927">
        <f>HOUR('202008-capitalbikeshare-tripdat'!$C$4101)</f>
        <v>21</v>
      </c>
      <c r="Q5927">
        <f t="shared" si="278"/>
        <v>4</v>
      </c>
    </row>
    <row r="5928" spans="1:17" x14ac:dyDescent="0.35">
      <c r="A5928" t="s">
        <v>6446</v>
      </c>
      <c r="B5928" t="s">
        <v>2</v>
      </c>
      <c r="C5928" s="1">
        <v>44055.023344907408</v>
      </c>
      <c r="D5928" s="1">
        <v>44055.03765046296</v>
      </c>
      <c r="E5928" t="s">
        <v>66</v>
      </c>
      <c r="F5928">
        <v>517</v>
      </c>
      <c r="G5928" t="s">
        <v>663</v>
      </c>
      <c r="H5928">
        <v>193</v>
      </c>
      <c r="I5928">
        <v>38.924161499999997</v>
      </c>
      <c r="J5928">
        <v>-77.040639333333303</v>
      </c>
      <c r="K5928">
        <v>38.8899676666666</v>
      </c>
      <c r="L5928">
        <v>-76.995120333333304</v>
      </c>
      <c r="M5928" t="s">
        <v>0</v>
      </c>
      <c r="N5928">
        <f t="shared" si="276"/>
        <v>4</v>
      </c>
      <c r="O5928" s="3">
        <f t="shared" si="277"/>
        <v>20.599999995902181</v>
      </c>
      <c r="P5928">
        <f>HOUR('202008-capitalbikeshare-tripdat'!$C$6384)</f>
        <v>23</v>
      </c>
      <c r="Q5928">
        <f t="shared" si="278"/>
        <v>4</v>
      </c>
    </row>
    <row r="5929" spans="1:17" x14ac:dyDescent="0.35">
      <c r="A5929" t="s">
        <v>6447</v>
      </c>
      <c r="B5929" t="s">
        <v>2</v>
      </c>
      <c r="C5929" s="1">
        <v>44055.024305555555</v>
      </c>
      <c r="D5929" s="1">
        <v>44055.060196759259</v>
      </c>
      <c r="E5929" t="s">
        <v>4506</v>
      </c>
      <c r="F5929">
        <v>348</v>
      </c>
      <c r="I5929">
        <v>38.999384833333302</v>
      </c>
      <c r="J5929">
        <v>-77.031529166666601</v>
      </c>
      <c r="K5929">
        <v>39</v>
      </c>
      <c r="L5929">
        <v>-77.03</v>
      </c>
      <c r="M5929" t="s">
        <v>0</v>
      </c>
      <c r="N5929">
        <f t="shared" si="276"/>
        <v>4</v>
      </c>
      <c r="O5929" s="3">
        <f t="shared" si="277"/>
        <v>51.683333334513009</v>
      </c>
      <c r="P5929">
        <f>HOUR('202008-capitalbikeshare-tripdat'!$C$5922)</f>
        <v>0</v>
      </c>
      <c r="Q5929">
        <f t="shared" si="278"/>
        <v>4</v>
      </c>
    </row>
    <row r="5930" spans="1:17" x14ac:dyDescent="0.35">
      <c r="A5930" t="s">
        <v>6448</v>
      </c>
      <c r="B5930" t="s">
        <v>2</v>
      </c>
      <c r="C5930" s="1">
        <v>44055.040509259263</v>
      </c>
      <c r="D5930" s="1">
        <v>44055.048564814817</v>
      </c>
      <c r="E5930" t="s">
        <v>297</v>
      </c>
      <c r="F5930">
        <v>442</v>
      </c>
      <c r="G5930" t="s">
        <v>3192</v>
      </c>
      <c r="H5930">
        <v>594</v>
      </c>
      <c r="I5930">
        <v>38.9083993333333</v>
      </c>
      <c r="J5930">
        <v>-77.027076166666603</v>
      </c>
      <c r="K5930">
        <v>38.906292166666603</v>
      </c>
      <c r="L5930">
        <v>-76.983246833333297</v>
      </c>
      <c r="M5930" t="s">
        <v>0</v>
      </c>
      <c r="N5930">
        <f t="shared" si="276"/>
        <v>4</v>
      </c>
      <c r="O5930" s="3">
        <f t="shared" si="277"/>
        <v>11.599999997997656</v>
      </c>
      <c r="P5930">
        <f>HOUR('202008-capitalbikeshare-tripdat'!$C$5755)</f>
        <v>18</v>
      </c>
      <c r="Q5930">
        <f t="shared" si="278"/>
        <v>4</v>
      </c>
    </row>
    <row r="5931" spans="1:17" x14ac:dyDescent="0.35">
      <c r="A5931" t="s">
        <v>6449</v>
      </c>
      <c r="B5931" t="s">
        <v>2</v>
      </c>
      <c r="C5931" s="1">
        <v>44055.042754629627</v>
      </c>
      <c r="D5931" s="1">
        <v>44055.114814814813</v>
      </c>
      <c r="E5931" t="s">
        <v>934</v>
      </c>
      <c r="F5931">
        <v>281</v>
      </c>
      <c r="I5931">
        <v>38.988840666666597</v>
      </c>
      <c r="J5931">
        <v>-77.096698333333293</v>
      </c>
      <c r="K5931">
        <v>39.020000000000003</v>
      </c>
      <c r="L5931">
        <v>-77.099999999999994</v>
      </c>
      <c r="M5931" t="s">
        <v>0</v>
      </c>
      <c r="N5931">
        <f t="shared" si="276"/>
        <v>4</v>
      </c>
      <c r="O5931" s="3">
        <f t="shared" si="277"/>
        <v>103.76666666823439</v>
      </c>
      <c r="P5931">
        <f>HOUR('202008-capitalbikeshare-tripdat'!$C$6322)</f>
        <v>20</v>
      </c>
      <c r="Q5931">
        <f t="shared" si="278"/>
        <v>4</v>
      </c>
    </row>
    <row r="5932" spans="1:17" x14ac:dyDescent="0.35">
      <c r="A5932" t="s">
        <v>6450</v>
      </c>
      <c r="B5932" t="s">
        <v>2</v>
      </c>
      <c r="C5932" s="1">
        <v>44055.04283564815</v>
      </c>
      <c r="D5932" s="1">
        <v>44055.045752314814</v>
      </c>
      <c r="E5932" t="s">
        <v>164</v>
      </c>
      <c r="F5932">
        <v>339</v>
      </c>
      <c r="I5932">
        <v>38.977954500000003</v>
      </c>
      <c r="J5932">
        <v>-77.006299166666594</v>
      </c>
      <c r="K5932">
        <v>38.99</v>
      </c>
      <c r="L5932">
        <v>-77</v>
      </c>
      <c r="M5932" t="s">
        <v>0</v>
      </c>
      <c r="N5932">
        <f t="shared" si="276"/>
        <v>4</v>
      </c>
      <c r="O5932" s="3">
        <f t="shared" si="277"/>
        <v>4.1999999969266355</v>
      </c>
      <c r="P5932">
        <f>HOUR('202008-capitalbikeshare-tripdat'!$C$2569)</f>
        <v>16</v>
      </c>
      <c r="Q5932">
        <f t="shared" si="278"/>
        <v>4</v>
      </c>
    </row>
    <row r="5933" spans="1:17" x14ac:dyDescent="0.35">
      <c r="A5933" t="s">
        <v>6451</v>
      </c>
      <c r="B5933" t="s">
        <v>2</v>
      </c>
      <c r="C5933" s="1">
        <v>44055.053541666668</v>
      </c>
      <c r="D5933" s="1">
        <v>44055.078344907408</v>
      </c>
      <c r="E5933" t="s">
        <v>740</v>
      </c>
      <c r="F5933">
        <v>130</v>
      </c>
      <c r="I5933">
        <v>38.899590833333299</v>
      </c>
      <c r="J5933">
        <v>-77.023099833333305</v>
      </c>
      <c r="K5933">
        <v>38.93</v>
      </c>
      <c r="L5933">
        <v>-77.03</v>
      </c>
      <c r="M5933" t="s">
        <v>0</v>
      </c>
      <c r="N5933">
        <f t="shared" si="276"/>
        <v>4</v>
      </c>
      <c r="O5933" s="3">
        <f t="shared" si="277"/>
        <v>35.716666665393859</v>
      </c>
      <c r="P5933">
        <f>HOUR('202008-capitalbikeshare-tripdat'!$C$2177)</f>
        <v>18</v>
      </c>
      <c r="Q5933">
        <f t="shared" si="278"/>
        <v>4</v>
      </c>
    </row>
    <row r="5934" spans="1:17" x14ac:dyDescent="0.35">
      <c r="A5934" t="s">
        <v>6452</v>
      </c>
      <c r="B5934" t="s">
        <v>2</v>
      </c>
      <c r="C5934" s="1">
        <v>44055.055</v>
      </c>
      <c r="D5934" s="1">
        <v>44055.066712962966</v>
      </c>
      <c r="G5934" t="s">
        <v>47</v>
      </c>
      <c r="H5934">
        <v>79</v>
      </c>
      <c r="I5934">
        <v>38.92</v>
      </c>
      <c r="J5934">
        <v>-77.03</v>
      </c>
      <c r="K5934">
        <v>38.923332333333299</v>
      </c>
      <c r="L5934">
        <v>-77.035088999999999</v>
      </c>
      <c r="M5934" t="s">
        <v>0</v>
      </c>
      <c r="N5934">
        <f t="shared" si="276"/>
        <v>4</v>
      </c>
      <c r="O5934" s="3">
        <f t="shared" si="277"/>
        <v>16.86666666995734</v>
      </c>
      <c r="P5934">
        <f>HOUR('202008-capitalbikeshare-tripdat'!$C$15219)</f>
        <v>22</v>
      </c>
      <c r="Q5934">
        <f t="shared" si="278"/>
        <v>4</v>
      </c>
    </row>
    <row r="5935" spans="1:17" x14ac:dyDescent="0.35">
      <c r="A5935" t="s">
        <v>6453</v>
      </c>
      <c r="B5935" t="s">
        <v>2</v>
      </c>
      <c r="C5935" s="1">
        <v>44055.084293981483</v>
      </c>
      <c r="D5935" s="1">
        <v>44055.120023148149</v>
      </c>
      <c r="I5935">
        <v>38.93</v>
      </c>
      <c r="J5935">
        <v>-77.03</v>
      </c>
      <c r="K5935">
        <v>38.909999999999997</v>
      </c>
      <c r="L5935">
        <v>-77.03</v>
      </c>
      <c r="M5935" t="s">
        <v>0</v>
      </c>
      <c r="N5935">
        <f t="shared" si="276"/>
        <v>4</v>
      </c>
      <c r="O5935" s="3">
        <f t="shared" si="277"/>
        <v>51.449999999022111</v>
      </c>
      <c r="P5935">
        <f>HOUR('202008-capitalbikeshare-tripdat'!$C$2178)</f>
        <v>18</v>
      </c>
      <c r="Q5935">
        <f t="shared" si="278"/>
        <v>4</v>
      </c>
    </row>
    <row r="5936" spans="1:17" x14ac:dyDescent="0.35">
      <c r="A5936" t="s">
        <v>6454</v>
      </c>
      <c r="B5936" t="s">
        <v>2</v>
      </c>
      <c r="C5936" s="1">
        <v>44055.085173611114</v>
      </c>
      <c r="D5936" s="1">
        <v>44055.08861111111</v>
      </c>
      <c r="E5936" t="s">
        <v>228</v>
      </c>
      <c r="F5936">
        <v>634</v>
      </c>
      <c r="G5936" t="s">
        <v>67</v>
      </c>
      <c r="H5936">
        <v>20</v>
      </c>
      <c r="I5936">
        <v>38.934409666666603</v>
      </c>
      <c r="J5936">
        <v>-77.032665333333298</v>
      </c>
      <c r="K5936">
        <v>38.932023000000001</v>
      </c>
      <c r="L5936">
        <v>-77.038588833333307</v>
      </c>
      <c r="M5936" t="s">
        <v>0</v>
      </c>
      <c r="N5936">
        <f t="shared" si="276"/>
        <v>4</v>
      </c>
      <c r="O5936" s="3">
        <f t="shared" si="277"/>
        <v>4.9499999941326678</v>
      </c>
      <c r="P5936">
        <f>HOUR('202008-capitalbikeshare-tripdat'!$C$7320)</f>
        <v>6</v>
      </c>
      <c r="Q5936">
        <f t="shared" si="278"/>
        <v>4</v>
      </c>
    </row>
    <row r="5937" spans="1:17" x14ac:dyDescent="0.35">
      <c r="A5937" t="s">
        <v>6455</v>
      </c>
      <c r="B5937" t="s">
        <v>2</v>
      </c>
      <c r="C5937" s="1">
        <v>44055.100381944445</v>
      </c>
      <c r="D5937" s="1">
        <v>44055.114988425928</v>
      </c>
      <c r="E5937" t="s">
        <v>609</v>
      </c>
      <c r="F5937">
        <v>76</v>
      </c>
      <c r="G5937" t="s">
        <v>280</v>
      </c>
      <c r="H5937">
        <v>289</v>
      </c>
      <c r="I5937">
        <v>38.918754499999999</v>
      </c>
      <c r="J5937">
        <v>-77.041527333333306</v>
      </c>
      <c r="K5937">
        <v>38.908402000000002</v>
      </c>
      <c r="L5937">
        <v>-77.0635355</v>
      </c>
      <c r="M5937" t="s">
        <v>0</v>
      </c>
      <c r="N5937">
        <f t="shared" si="276"/>
        <v>4</v>
      </c>
      <c r="O5937" s="3">
        <f t="shared" si="277"/>
        <v>21.033333336235955</v>
      </c>
      <c r="P5937">
        <f>HOUR('202008-capitalbikeshare-tripdat'!$C$16282)</f>
        <v>16</v>
      </c>
      <c r="Q5937">
        <f t="shared" si="278"/>
        <v>4</v>
      </c>
    </row>
    <row r="5938" spans="1:17" x14ac:dyDescent="0.35">
      <c r="A5938" t="s">
        <v>6456</v>
      </c>
      <c r="B5938" t="s">
        <v>2</v>
      </c>
      <c r="C5938" s="1">
        <v>44055.112951388888</v>
      </c>
      <c r="D5938" s="1">
        <v>44055.155497685184</v>
      </c>
      <c r="E5938" t="s">
        <v>86</v>
      </c>
      <c r="F5938">
        <v>461</v>
      </c>
      <c r="G5938" t="s">
        <v>740</v>
      </c>
      <c r="H5938">
        <v>130</v>
      </c>
      <c r="I5938">
        <v>38.928559999999997</v>
      </c>
      <c r="J5938">
        <v>-77.032237333333299</v>
      </c>
      <c r="K5938">
        <v>38.899597166666602</v>
      </c>
      <c r="L5938">
        <v>-77.023141333333299</v>
      </c>
      <c r="M5938" t="s">
        <v>0</v>
      </c>
      <c r="N5938">
        <f t="shared" si="276"/>
        <v>4</v>
      </c>
      <c r="O5938" s="3">
        <f t="shared" si="277"/>
        <v>61.266666665906087</v>
      </c>
      <c r="P5938">
        <f>HOUR('202008-capitalbikeshare-tripdat'!$C$12559)</f>
        <v>21</v>
      </c>
      <c r="Q5938">
        <f t="shared" si="278"/>
        <v>4</v>
      </c>
    </row>
    <row r="5939" spans="1:17" x14ac:dyDescent="0.35">
      <c r="A5939" t="s">
        <v>6457</v>
      </c>
      <c r="B5939" t="s">
        <v>2</v>
      </c>
      <c r="C5939" s="1">
        <v>44055.13177083333</v>
      </c>
      <c r="D5939" s="1">
        <v>44055.145601851851</v>
      </c>
      <c r="I5939">
        <v>38.909999999999997</v>
      </c>
      <c r="J5939">
        <v>-77.03</v>
      </c>
      <c r="K5939">
        <v>38.909999999999997</v>
      </c>
      <c r="L5939">
        <v>-77.010000000000005</v>
      </c>
      <c r="M5939" t="s">
        <v>0</v>
      </c>
      <c r="N5939">
        <f t="shared" si="276"/>
        <v>4</v>
      </c>
      <c r="O5939" s="3">
        <f t="shared" si="277"/>
        <v>19.916666670469567</v>
      </c>
      <c r="P5939">
        <f>HOUR('202008-capitalbikeshare-tripdat'!$C$2179)</f>
        <v>18</v>
      </c>
      <c r="Q5939">
        <f t="shared" si="278"/>
        <v>4</v>
      </c>
    </row>
    <row r="5940" spans="1:17" x14ac:dyDescent="0.35">
      <c r="A5940" t="s">
        <v>6458</v>
      </c>
      <c r="B5940" t="s">
        <v>2</v>
      </c>
      <c r="C5940" s="1">
        <v>44055.173657407409</v>
      </c>
      <c r="D5940" s="1">
        <v>44055.21875</v>
      </c>
      <c r="E5940" t="s">
        <v>5554</v>
      </c>
      <c r="F5940">
        <v>421</v>
      </c>
      <c r="I5940">
        <v>39.105288999999999</v>
      </c>
      <c r="J5940">
        <v>-77.194804333333295</v>
      </c>
      <c r="K5940">
        <v>39.11</v>
      </c>
      <c r="L5940">
        <v>-77.19</v>
      </c>
      <c r="M5940" t="s">
        <v>0</v>
      </c>
      <c r="N5940">
        <f t="shared" si="276"/>
        <v>4</v>
      </c>
      <c r="O5940" s="3">
        <f t="shared" si="277"/>
        <v>64.933333330554888</v>
      </c>
      <c r="P5940">
        <f>HOUR('202008-capitalbikeshare-tripdat'!$C$6321)</f>
        <v>20</v>
      </c>
      <c r="Q5940">
        <f t="shared" si="278"/>
        <v>4</v>
      </c>
    </row>
    <row r="5941" spans="1:17" x14ac:dyDescent="0.35">
      <c r="A5941" t="s">
        <v>6459</v>
      </c>
      <c r="B5941" t="s">
        <v>2</v>
      </c>
      <c r="C5941" s="1">
        <v>44055.1797337963</v>
      </c>
      <c r="D5941" s="1">
        <v>44055.190324074072</v>
      </c>
      <c r="I5941">
        <v>38.99</v>
      </c>
      <c r="J5941">
        <v>-77.03</v>
      </c>
      <c r="K5941">
        <v>38.979999999999997</v>
      </c>
      <c r="L5941">
        <v>-77.03</v>
      </c>
      <c r="M5941" t="s">
        <v>0</v>
      </c>
      <c r="N5941">
        <f t="shared" si="276"/>
        <v>4</v>
      </c>
      <c r="O5941" s="3">
        <f t="shared" si="277"/>
        <v>15.249999992083758</v>
      </c>
      <c r="P5941">
        <f>HOUR('202008-capitalbikeshare-tripdat'!$C$5759)</f>
        <v>18</v>
      </c>
      <c r="Q5941">
        <f t="shared" si="278"/>
        <v>4</v>
      </c>
    </row>
    <row r="5942" spans="1:17" x14ac:dyDescent="0.35">
      <c r="A5942" t="s">
        <v>6460</v>
      </c>
      <c r="B5942" t="s">
        <v>2</v>
      </c>
      <c r="C5942" s="1">
        <v>44055.186886574076</v>
      </c>
      <c r="D5942" s="1">
        <v>44055.187083333331</v>
      </c>
      <c r="I5942">
        <v>38.92</v>
      </c>
      <c r="J5942">
        <v>-77.02</v>
      </c>
      <c r="K5942">
        <v>38.92</v>
      </c>
      <c r="L5942">
        <v>-77.02</v>
      </c>
      <c r="M5942" t="s">
        <v>0</v>
      </c>
      <c r="N5942">
        <f t="shared" si="276"/>
        <v>4</v>
      </c>
      <c r="O5942" s="3">
        <f t="shared" si="277"/>
        <v>0.28333332622423768</v>
      </c>
      <c r="P5942">
        <f>HOUR('202008-capitalbikeshare-tripdat'!$C$1740)</f>
        <v>21</v>
      </c>
      <c r="Q5942">
        <f t="shared" si="278"/>
        <v>4</v>
      </c>
    </row>
    <row r="5943" spans="1:17" x14ac:dyDescent="0.35">
      <c r="A5943" t="s">
        <v>6461</v>
      </c>
      <c r="B5943" t="s">
        <v>2</v>
      </c>
      <c r="C5943" s="1">
        <v>44055.187291666669</v>
      </c>
      <c r="D5943" s="1">
        <v>44055.190891203703</v>
      </c>
      <c r="I5943">
        <v>38.92</v>
      </c>
      <c r="J5943">
        <v>-77.02</v>
      </c>
      <c r="K5943">
        <v>38.92</v>
      </c>
      <c r="L5943">
        <v>-77.040000000000006</v>
      </c>
      <c r="M5943" t="s">
        <v>0</v>
      </c>
      <c r="N5943">
        <f t="shared" si="276"/>
        <v>4</v>
      </c>
      <c r="O5943" s="3">
        <f t="shared" si="277"/>
        <v>5.1833333296235651</v>
      </c>
      <c r="P5943">
        <f>HOUR('202008-capitalbikeshare-tripdat'!$C$1741)</f>
        <v>21</v>
      </c>
      <c r="Q5943">
        <f t="shared" si="278"/>
        <v>4</v>
      </c>
    </row>
    <row r="5944" spans="1:17" x14ac:dyDescent="0.35">
      <c r="A5944" t="s">
        <v>6462</v>
      </c>
      <c r="B5944" t="s">
        <v>2</v>
      </c>
      <c r="C5944" s="1">
        <v>44055.248171296298</v>
      </c>
      <c r="D5944" s="1">
        <v>44055.260636574072</v>
      </c>
      <c r="G5944" t="s">
        <v>86</v>
      </c>
      <c r="H5944">
        <v>461</v>
      </c>
      <c r="I5944">
        <v>38.92</v>
      </c>
      <c r="J5944">
        <v>-76.97</v>
      </c>
      <c r="K5944">
        <v>38.928574500000003</v>
      </c>
      <c r="L5944">
        <v>-77.032167666666595</v>
      </c>
      <c r="M5944" t="s">
        <v>0</v>
      </c>
      <c r="N5944">
        <f t="shared" si="276"/>
        <v>4</v>
      </c>
      <c r="O5944" s="3">
        <f t="shared" si="277"/>
        <v>17.949999994598329</v>
      </c>
      <c r="P5944">
        <f>HOUR('202008-capitalbikeshare-tripdat'!$C$6736)</f>
        <v>22</v>
      </c>
      <c r="Q5944">
        <f t="shared" si="278"/>
        <v>4</v>
      </c>
    </row>
    <row r="5945" spans="1:17" x14ac:dyDescent="0.35">
      <c r="A5945" t="s">
        <v>6463</v>
      </c>
      <c r="B5945" t="s">
        <v>2</v>
      </c>
      <c r="C5945" s="1">
        <v>44055.248819444445</v>
      </c>
      <c r="D5945" s="1">
        <v>44055.25167824074</v>
      </c>
      <c r="I5945">
        <v>38.85</v>
      </c>
      <c r="J5945">
        <v>-76.95</v>
      </c>
      <c r="K5945">
        <v>38.85</v>
      </c>
      <c r="L5945">
        <v>-76.959999999999994</v>
      </c>
      <c r="M5945" t="s">
        <v>0</v>
      </c>
      <c r="N5945">
        <f t="shared" si="276"/>
        <v>4</v>
      </c>
      <c r="O5945" s="3">
        <f t="shared" si="277"/>
        <v>4.1166666650678962</v>
      </c>
      <c r="P5945">
        <f>HOUR('202008-capitalbikeshare-tripdat'!$C$6330)</f>
        <v>20</v>
      </c>
      <c r="Q5945">
        <f t="shared" si="278"/>
        <v>4</v>
      </c>
    </row>
    <row r="5946" spans="1:17" x14ac:dyDescent="0.35">
      <c r="A5946" t="s">
        <v>6464</v>
      </c>
      <c r="B5946" t="s">
        <v>2</v>
      </c>
      <c r="C5946" s="1">
        <v>44055.262430555558</v>
      </c>
      <c r="D5946" s="1">
        <v>44055.276226851849</v>
      </c>
      <c r="G5946" t="s">
        <v>125</v>
      </c>
      <c r="H5946">
        <v>178</v>
      </c>
      <c r="I5946">
        <v>38.9</v>
      </c>
      <c r="J5946">
        <v>-76.989999999999995</v>
      </c>
      <c r="K5946">
        <v>38.905857333333302</v>
      </c>
      <c r="L5946">
        <v>-77.0324113333333</v>
      </c>
      <c r="M5946" t="s">
        <v>0</v>
      </c>
      <c r="N5946">
        <f t="shared" si="276"/>
        <v>4</v>
      </c>
      <c r="O5946" s="3">
        <f t="shared" si="277"/>
        <v>19.866666658781469</v>
      </c>
      <c r="P5946">
        <f>HOUR('202008-capitalbikeshare-tripdat'!$C$14696)</f>
        <v>12</v>
      </c>
      <c r="Q5946">
        <f t="shared" si="278"/>
        <v>4</v>
      </c>
    </row>
    <row r="5947" spans="1:17" x14ac:dyDescent="0.35">
      <c r="A5947" t="s">
        <v>6465</v>
      </c>
      <c r="B5947" t="s">
        <v>2</v>
      </c>
      <c r="C5947" s="1">
        <v>44055.265833333331</v>
      </c>
      <c r="D5947" s="1">
        <v>44055.272928240738</v>
      </c>
      <c r="E5947" t="s">
        <v>67</v>
      </c>
      <c r="F5947">
        <v>20</v>
      </c>
      <c r="G5947" t="s">
        <v>332</v>
      </c>
      <c r="H5947">
        <v>64</v>
      </c>
      <c r="I5947">
        <v>38.931976166666601</v>
      </c>
      <c r="J5947">
        <v>-77.038741000000002</v>
      </c>
      <c r="K5947">
        <v>38.930696333333302</v>
      </c>
      <c r="L5947">
        <v>-77.031564500000002</v>
      </c>
      <c r="M5947" t="s">
        <v>0</v>
      </c>
      <c r="N5947">
        <f t="shared" si="276"/>
        <v>4</v>
      </c>
      <c r="O5947" s="3">
        <f t="shared" si="277"/>
        <v>10.216666666092351</v>
      </c>
      <c r="P5947">
        <f>HOUR('202008-capitalbikeshare-tripdat'!$C$6386)</f>
        <v>23</v>
      </c>
      <c r="Q5947">
        <f t="shared" si="278"/>
        <v>4</v>
      </c>
    </row>
    <row r="5948" spans="1:17" x14ac:dyDescent="0.35">
      <c r="A5948" t="s">
        <v>6466</v>
      </c>
      <c r="B5948" t="s">
        <v>2</v>
      </c>
      <c r="C5948" s="1">
        <v>44055.277349537035</v>
      </c>
      <c r="D5948" s="1">
        <v>44055.285034722219</v>
      </c>
      <c r="E5948" t="s">
        <v>317</v>
      </c>
      <c r="F5948">
        <v>529</v>
      </c>
      <c r="G5948" t="s">
        <v>152</v>
      </c>
      <c r="H5948">
        <v>427</v>
      </c>
      <c r="I5948">
        <v>38.8925323333333</v>
      </c>
      <c r="J5948">
        <v>-77.082068500000005</v>
      </c>
      <c r="K5948">
        <v>38.884800333333303</v>
      </c>
      <c r="L5948">
        <v>-77.127544833333303</v>
      </c>
      <c r="M5948" t="s">
        <v>0</v>
      </c>
      <c r="N5948">
        <f t="shared" si="276"/>
        <v>4</v>
      </c>
      <c r="O5948" s="3">
        <f t="shared" si="277"/>
        <v>11.066666665719822</v>
      </c>
      <c r="P5948">
        <f>HOUR('202008-capitalbikeshare-tripdat'!$C$12143)</f>
        <v>23</v>
      </c>
      <c r="Q5948">
        <f t="shared" si="278"/>
        <v>4</v>
      </c>
    </row>
    <row r="5949" spans="1:17" x14ac:dyDescent="0.35">
      <c r="A5949" t="s">
        <v>6467</v>
      </c>
      <c r="B5949" t="s">
        <v>2</v>
      </c>
      <c r="C5949" s="1">
        <v>44055.280219907407</v>
      </c>
      <c r="D5949" s="1">
        <v>44055.283090277779</v>
      </c>
      <c r="E5949" t="s">
        <v>157</v>
      </c>
      <c r="F5949">
        <v>434</v>
      </c>
      <c r="I5949">
        <v>38.908645</v>
      </c>
      <c r="J5949">
        <v>-77.012439000000001</v>
      </c>
      <c r="K5949">
        <v>38.92</v>
      </c>
      <c r="L5949">
        <v>-77</v>
      </c>
      <c r="M5949" t="s">
        <v>0</v>
      </c>
      <c r="N5949">
        <f t="shared" si="276"/>
        <v>4</v>
      </c>
      <c r="O5949" s="3">
        <f t="shared" si="277"/>
        <v>4.1333333356305957</v>
      </c>
      <c r="P5949">
        <f>HOUR('202008-capitalbikeshare-tripdat'!$C$7062)</f>
        <v>17</v>
      </c>
      <c r="Q5949">
        <f t="shared" si="278"/>
        <v>4</v>
      </c>
    </row>
    <row r="5950" spans="1:17" x14ac:dyDescent="0.35">
      <c r="A5950" t="s">
        <v>6468</v>
      </c>
      <c r="B5950" t="s">
        <v>2</v>
      </c>
      <c r="C5950" s="1">
        <v>44055.307500000003</v>
      </c>
      <c r="D5950" s="1">
        <v>44055.31349537037</v>
      </c>
      <c r="E5950" t="s">
        <v>760</v>
      </c>
      <c r="F5950">
        <v>382</v>
      </c>
      <c r="G5950" t="s">
        <v>150</v>
      </c>
      <c r="H5950">
        <v>592</v>
      </c>
      <c r="I5950">
        <v>38.901695166666599</v>
      </c>
      <c r="J5950">
        <v>-77.051007999999996</v>
      </c>
      <c r="K5950">
        <v>38.923368833333299</v>
      </c>
      <c r="L5950">
        <v>-77.051746833333297</v>
      </c>
      <c r="M5950" t="s">
        <v>0</v>
      </c>
      <c r="N5950">
        <f t="shared" si="276"/>
        <v>4</v>
      </c>
      <c r="O5950" s="3">
        <f t="shared" si="277"/>
        <v>8.6333333293441683</v>
      </c>
      <c r="P5950">
        <f>HOUR('202008-capitalbikeshare-tripdat'!$C$4011)</f>
        <v>18</v>
      </c>
      <c r="Q5950">
        <f t="shared" si="278"/>
        <v>4</v>
      </c>
    </row>
    <row r="5951" spans="1:17" x14ac:dyDescent="0.35">
      <c r="A5951" t="s">
        <v>6469</v>
      </c>
      <c r="B5951" t="s">
        <v>2</v>
      </c>
      <c r="C5951" s="1">
        <v>44055.319444444445</v>
      </c>
      <c r="D5951" s="1">
        <v>44055.331990740742</v>
      </c>
      <c r="G5951" t="s">
        <v>90</v>
      </c>
      <c r="H5951">
        <v>181</v>
      </c>
      <c r="I5951">
        <v>38.93</v>
      </c>
      <c r="J5951">
        <v>-77.040000000000006</v>
      </c>
      <c r="K5951">
        <v>38.8863943333333</v>
      </c>
      <c r="L5951">
        <v>-77.017722833333295</v>
      </c>
      <c r="M5951" t="s">
        <v>0</v>
      </c>
      <c r="N5951">
        <f t="shared" si="276"/>
        <v>4</v>
      </c>
      <c r="O5951" s="3">
        <f t="shared" si="277"/>
        <v>18.066666667582467</v>
      </c>
      <c r="P5951">
        <f>HOUR('202008-capitalbikeshare-tripdat'!$C$12491)</f>
        <v>18</v>
      </c>
      <c r="Q5951">
        <f t="shared" si="278"/>
        <v>4</v>
      </c>
    </row>
    <row r="5952" spans="1:17" x14ac:dyDescent="0.35">
      <c r="A5952" t="s">
        <v>6470</v>
      </c>
      <c r="B5952" t="s">
        <v>2</v>
      </c>
      <c r="C5952" s="1">
        <v>44055.319722222222</v>
      </c>
      <c r="D5952" s="1">
        <v>44055.324259259258</v>
      </c>
      <c r="E5952" t="s">
        <v>1854</v>
      </c>
      <c r="F5952">
        <v>198</v>
      </c>
      <c r="G5952" t="s">
        <v>123</v>
      </c>
      <c r="H5952">
        <v>516</v>
      </c>
      <c r="I5952">
        <v>38.896974999999998</v>
      </c>
      <c r="J5952">
        <v>-77.086491499999994</v>
      </c>
      <c r="K5952">
        <v>38.905445166666603</v>
      </c>
      <c r="L5952">
        <v>-77.065273000000005</v>
      </c>
      <c r="M5952" t="s">
        <v>0</v>
      </c>
      <c r="N5952">
        <f t="shared" si="276"/>
        <v>4</v>
      </c>
      <c r="O5952" s="3">
        <f t="shared" si="277"/>
        <v>6.5333333308808506</v>
      </c>
      <c r="P5952">
        <f>HOUR('202008-capitalbikeshare-tripdat'!$C$16313)</f>
        <v>19</v>
      </c>
      <c r="Q5952">
        <f t="shared" si="278"/>
        <v>4</v>
      </c>
    </row>
    <row r="5953" spans="1:17" x14ac:dyDescent="0.35">
      <c r="A5953" t="s">
        <v>6471</v>
      </c>
      <c r="B5953" t="s">
        <v>2</v>
      </c>
      <c r="C5953" s="1">
        <v>44055.320775462962</v>
      </c>
      <c r="D5953" s="1">
        <v>44055.332395833335</v>
      </c>
      <c r="E5953" t="s">
        <v>67</v>
      </c>
      <c r="F5953">
        <v>20</v>
      </c>
      <c r="G5953" t="s">
        <v>546</v>
      </c>
      <c r="H5953">
        <v>445</v>
      </c>
      <c r="I5953">
        <v>38.931960333333301</v>
      </c>
      <c r="J5953">
        <v>-77.038800166666604</v>
      </c>
      <c r="K5953">
        <v>38.895030666666599</v>
      </c>
      <c r="L5953">
        <v>-77.003288166666593</v>
      </c>
      <c r="M5953" t="s">
        <v>0</v>
      </c>
      <c r="N5953">
        <f t="shared" si="276"/>
        <v>4</v>
      </c>
      <c r="O5953" s="3">
        <f t="shared" si="277"/>
        <v>16.733333336887881</v>
      </c>
      <c r="P5953">
        <f>HOUR('202008-capitalbikeshare-tripdat'!$C$4750)</f>
        <v>19</v>
      </c>
      <c r="Q5953">
        <f t="shared" si="278"/>
        <v>4</v>
      </c>
    </row>
    <row r="5954" spans="1:17" x14ac:dyDescent="0.35">
      <c r="A5954" s="2" t="s">
        <v>6472</v>
      </c>
      <c r="B5954" t="s">
        <v>2</v>
      </c>
      <c r="C5954" s="1">
        <v>44055.327060185184</v>
      </c>
      <c r="D5954" s="1">
        <v>44055.336226851854</v>
      </c>
      <c r="E5954" t="s">
        <v>1380</v>
      </c>
      <c r="F5954">
        <v>631</v>
      </c>
      <c r="G5954" t="s">
        <v>593</v>
      </c>
      <c r="H5954">
        <v>154</v>
      </c>
      <c r="I5954">
        <v>38.912521499999997</v>
      </c>
      <c r="J5954">
        <v>-77.008822833333298</v>
      </c>
      <c r="K5954">
        <v>38.898454666666602</v>
      </c>
      <c r="L5954">
        <v>-77.032021166666595</v>
      </c>
      <c r="M5954" t="s">
        <v>0</v>
      </c>
      <c r="N5954">
        <f t="shared" ref="N5954:N6017" si="279">WEEKDAY(C5954)</f>
        <v>4</v>
      </c>
      <c r="O5954" s="3">
        <f t="shared" ref="O5954:O6017" si="280">(D5954-C5954)*1440</f>
        <v>13.200000005308539</v>
      </c>
      <c r="P5954">
        <f>HOUR('202008-capitalbikeshare-tripdat'!$C$6585)</f>
        <v>17</v>
      </c>
      <c r="Q5954">
        <f t="shared" ref="Q5954:Q6017" si="281">WEEKDAY(C5954)</f>
        <v>4</v>
      </c>
    </row>
    <row r="5955" spans="1:17" x14ac:dyDescent="0.35">
      <c r="A5955" t="s">
        <v>6473</v>
      </c>
      <c r="B5955" t="s">
        <v>2</v>
      </c>
      <c r="C5955" s="1">
        <v>44055.334606481483</v>
      </c>
      <c r="D5955" s="1">
        <v>44055.339375000003</v>
      </c>
      <c r="E5955" t="s">
        <v>113</v>
      </c>
      <c r="F5955">
        <v>527</v>
      </c>
      <c r="G5955" t="s">
        <v>52</v>
      </c>
      <c r="H5955">
        <v>24</v>
      </c>
      <c r="I5955">
        <v>38.925621833333302</v>
      </c>
      <c r="J5955">
        <v>-77.027118999999999</v>
      </c>
      <c r="K5955">
        <v>38.910125999999998</v>
      </c>
      <c r="L5955">
        <v>-77.044165833333295</v>
      </c>
      <c r="M5955" t="s">
        <v>0</v>
      </c>
      <c r="N5955">
        <f t="shared" si="279"/>
        <v>4</v>
      </c>
      <c r="O5955" s="3">
        <f t="shared" si="280"/>
        <v>6.8666666687931865</v>
      </c>
      <c r="P5955">
        <f>HOUR('202008-capitalbikeshare-tripdat'!$C$15532)</f>
        <v>12</v>
      </c>
      <c r="Q5955">
        <f t="shared" si="281"/>
        <v>4</v>
      </c>
    </row>
    <row r="5956" spans="1:17" x14ac:dyDescent="0.35">
      <c r="A5956" t="s">
        <v>6474</v>
      </c>
      <c r="B5956" t="s">
        <v>2</v>
      </c>
      <c r="C5956" s="1">
        <v>44055.341736111113</v>
      </c>
      <c r="D5956" s="1">
        <v>44055.346354166664</v>
      </c>
      <c r="G5956" t="s">
        <v>105</v>
      </c>
      <c r="H5956">
        <v>26</v>
      </c>
      <c r="I5956">
        <v>38.9</v>
      </c>
      <c r="J5956">
        <v>-77.03</v>
      </c>
      <c r="K5956">
        <v>38.912948999999998</v>
      </c>
      <c r="L5956">
        <v>-77.032101333333301</v>
      </c>
      <c r="M5956" t="s">
        <v>0</v>
      </c>
      <c r="N5956">
        <f t="shared" si="279"/>
        <v>4</v>
      </c>
      <c r="O5956" s="3">
        <f t="shared" si="280"/>
        <v>6.6499999933876097</v>
      </c>
      <c r="P5956">
        <f>HOUR('202008-capitalbikeshare-tripdat'!$C$15531)</f>
        <v>12</v>
      </c>
      <c r="Q5956">
        <f t="shared" si="281"/>
        <v>4</v>
      </c>
    </row>
    <row r="5957" spans="1:17" x14ac:dyDescent="0.35">
      <c r="A5957" t="s">
        <v>6475</v>
      </c>
      <c r="B5957" t="s">
        <v>2</v>
      </c>
      <c r="C5957" s="1">
        <v>44055.34652777778</v>
      </c>
      <c r="D5957" s="1">
        <v>44055.373576388891</v>
      </c>
      <c r="E5957" t="s">
        <v>4030</v>
      </c>
      <c r="F5957">
        <v>431</v>
      </c>
      <c r="G5957" t="s">
        <v>626</v>
      </c>
      <c r="H5957">
        <v>502</v>
      </c>
      <c r="I5957">
        <v>38.999667000000002</v>
      </c>
      <c r="J5957">
        <v>-77.051201500000005</v>
      </c>
      <c r="K5957">
        <v>39.014673166666597</v>
      </c>
      <c r="L5957">
        <v>-77.107286999999999</v>
      </c>
      <c r="M5957" t="s">
        <v>0</v>
      </c>
      <c r="N5957">
        <f t="shared" si="279"/>
        <v>4</v>
      </c>
      <c r="O5957" s="3">
        <f t="shared" si="280"/>
        <v>38.950000000186265</v>
      </c>
      <c r="P5957">
        <f>HOUR('202008-capitalbikeshare-tripdat'!$C$12990)</f>
        <v>16</v>
      </c>
      <c r="Q5957">
        <f t="shared" si="281"/>
        <v>4</v>
      </c>
    </row>
    <row r="5958" spans="1:17" x14ac:dyDescent="0.35">
      <c r="A5958" t="s">
        <v>6476</v>
      </c>
      <c r="B5958" t="s">
        <v>2</v>
      </c>
      <c r="C5958" s="1">
        <v>44055.347210648149</v>
      </c>
      <c r="D5958" s="1">
        <v>44055.354097222225</v>
      </c>
      <c r="I5958">
        <v>38.92</v>
      </c>
      <c r="J5958">
        <v>-77.040000000000006</v>
      </c>
      <c r="K5958">
        <v>38.94</v>
      </c>
      <c r="L5958">
        <v>-77.03</v>
      </c>
      <c r="M5958" t="s">
        <v>0</v>
      </c>
      <c r="N5958">
        <f t="shared" si="279"/>
        <v>4</v>
      </c>
      <c r="O5958" s="3">
        <f t="shared" si="280"/>
        <v>9.916666669305414</v>
      </c>
      <c r="P5958">
        <f>HOUR('202008-capitalbikeshare-tripdat'!$C$6740)</f>
        <v>22</v>
      </c>
      <c r="Q5958">
        <f t="shared" si="281"/>
        <v>4</v>
      </c>
    </row>
    <row r="5959" spans="1:17" x14ac:dyDescent="0.35">
      <c r="A5959" t="s">
        <v>6477</v>
      </c>
      <c r="B5959" t="s">
        <v>2</v>
      </c>
      <c r="C5959" s="1">
        <v>44055.348136574074</v>
      </c>
      <c r="D5959" s="1">
        <v>44055.353831018518</v>
      </c>
      <c r="I5959">
        <v>38.909999999999997</v>
      </c>
      <c r="J5959">
        <v>-77.02</v>
      </c>
      <c r="K5959">
        <v>38.9</v>
      </c>
      <c r="L5959">
        <v>-77.03</v>
      </c>
      <c r="M5959" t="s">
        <v>0</v>
      </c>
      <c r="N5959">
        <f t="shared" si="279"/>
        <v>4</v>
      </c>
      <c r="O5959" s="3">
        <f t="shared" si="280"/>
        <v>8.1999999994877726</v>
      </c>
      <c r="P5959">
        <f>HOUR('202008-capitalbikeshare-tripdat'!$C$5929)</f>
        <v>0</v>
      </c>
      <c r="Q5959">
        <f t="shared" si="281"/>
        <v>4</v>
      </c>
    </row>
    <row r="5960" spans="1:17" x14ac:dyDescent="0.35">
      <c r="A5960" t="s">
        <v>6478</v>
      </c>
      <c r="B5960" t="s">
        <v>2</v>
      </c>
      <c r="C5960" s="1">
        <v>44055.353159722225</v>
      </c>
      <c r="D5960" s="1">
        <v>44055.35633101852</v>
      </c>
      <c r="I5960">
        <v>38.909999999999997</v>
      </c>
      <c r="J5960">
        <v>-77</v>
      </c>
      <c r="K5960">
        <v>38.909999999999997</v>
      </c>
      <c r="L5960">
        <v>-77</v>
      </c>
      <c r="M5960" t="s">
        <v>0</v>
      </c>
      <c r="N5960">
        <f t="shared" si="279"/>
        <v>4</v>
      </c>
      <c r="O5960" s="3">
        <f t="shared" si="280"/>
        <v>4.5666666654869914</v>
      </c>
      <c r="P5960">
        <f>HOUR('202008-capitalbikeshare-tripdat'!$C$3309)</f>
        <v>20</v>
      </c>
      <c r="Q5960">
        <f t="shared" si="281"/>
        <v>4</v>
      </c>
    </row>
    <row r="5961" spans="1:17" x14ac:dyDescent="0.35">
      <c r="A5961" t="s">
        <v>6479</v>
      </c>
      <c r="B5961" t="s">
        <v>2</v>
      </c>
      <c r="C5961" s="1">
        <v>44055.353402777779</v>
      </c>
      <c r="D5961" s="1">
        <v>44055.361006944448</v>
      </c>
      <c r="E5961" t="s">
        <v>349</v>
      </c>
      <c r="F5961">
        <v>319</v>
      </c>
      <c r="I5961">
        <v>38.994909833333303</v>
      </c>
      <c r="J5961">
        <v>-77.029576000000006</v>
      </c>
      <c r="K5961">
        <v>39.01</v>
      </c>
      <c r="L5961">
        <v>-77.05</v>
      </c>
      <c r="M5961" t="s">
        <v>0</v>
      </c>
      <c r="N5961">
        <f t="shared" si="279"/>
        <v>4</v>
      </c>
      <c r="O5961" s="3">
        <f t="shared" si="280"/>
        <v>10.950000003213063</v>
      </c>
      <c r="P5961">
        <f>HOUR('202008-capitalbikeshare-tripdat'!$C$10632)</f>
        <v>22</v>
      </c>
      <c r="Q5961">
        <f t="shared" si="281"/>
        <v>4</v>
      </c>
    </row>
    <row r="5962" spans="1:17" x14ac:dyDescent="0.35">
      <c r="A5962" t="s">
        <v>6480</v>
      </c>
      <c r="B5962" t="s">
        <v>2</v>
      </c>
      <c r="C5962" s="1">
        <v>44055.357222222221</v>
      </c>
      <c r="D5962" s="1">
        <v>44055.361273148148</v>
      </c>
      <c r="G5962" t="s">
        <v>1420</v>
      </c>
      <c r="H5962">
        <v>190</v>
      </c>
      <c r="I5962">
        <v>38.9</v>
      </c>
      <c r="J5962">
        <v>-76.98</v>
      </c>
      <c r="K5962">
        <v>38.887472166666598</v>
      </c>
      <c r="L5962">
        <v>-76.983586000000003</v>
      </c>
      <c r="M5962" t="s">
        <v>0</v>
      </c>
      <c r="N5962">
        <f t="shared" si="279"/>
        <v>4</v>
      </c>
      <c r="O5962" s="3">
        <f t="shared" si="280"/>
        <v>5.8333333348855376</v>
      </c>
      <c r="P5962">
        <f>HOUR('202008-capitalbikeshare-tripdat'!$C$5923)</f>
        <v>0</v>
      </c>
      <c r="Q5962">
        <f t="shared" si="281"/>
        <v>4</v>
      </c>
    </row>
    <row r="5963" spans="1:17" x14ac:dyDescent="0.35">
      <c r="A5963" t="s">
        <v>6481</v>
      </c>
      <c r="B5963" t="s">
        <v>2</v>
      </c>
      <c r="C5963" s="1">
        <v>44055.360520833332</v>
      </c>
      <c r="D5963" s="1">
        <v>44055.369791666664</v>
      </c>
      <c r="E5963" t="s">
        <v>2089</v>
      </c>
      <c r="F5963">
        <v>290</v>
      </c>
      <c r="G5963" t="s">
        <v>67</v>
      </c>
      <c r="H5963">
        <v>20</v>
      </c>
      <c r="I5963">
        <v>38.941154333333301</v>
      </c>
      <c r="J5963">
        <v>-77.061970833333305</v>
      </c>
      <c r="K5963">
        <v>38.931891499999999</v>
      </c>
      <c r="L5963">
        <v>-77.038829833333295</v>
      </c>
      <c r="M5963" t="s">
        <v>0</v>
      </c>
      <c r="N5963">
        <f t="shared" si="279"/>
        <v>4</v>
      </c>
      <c r="O5963" s="3">
        <f t="shared" si="280"/>
        <v>13.349999998463318</v>
      </c>
      <c r="P5963">
        <f>HOUR('202008-capitalbikeshare-tripdat'!$C$5114)</f>
        <v>15</v>
      </c>
      <c r="Q5963">
        <f t="shared" si="281"/>
        <v>4</v>
      </c>
    </row>
    <row r="5964" spans="1:17" x14ac:dyDescent="0.35">
      <c r="A5964" t="s">
        <v>6482</v>
      </c>
      <c r="B5964" t="s">
        <v>2</v>
      </c>
      <c r="C5964" s="1">
        <v>44055.363067129627</v>
      </c>
      <c r="D5964" s="1">
        <v>44055.379004629627</v>
      </c>
      <c r="E5964" t="s">
        <v>3192</v>
      </c>
      <c r="F5964">
        <v>594</v>
      </c>
      <c r="G5964" t="s">
        <v>6483</v>
      </c>
      <c r="H5964">
        <v>56</v>
      </c>
      <c r="I5964">
        <v>38.906268666666598</v>
      </c>
      <c r="J5964">
        <v>-76.983249333333305</v>
      </c>
      <c r="K5964">
        <v>38.933753666666597</v>
      </c>
      <c r="L5964">
        <v>-76.991023499999997</v>
      </c>
      <c r="M5964" t="s">
        <v>0</v>
      </c>
      <c r="N5964">
        <f t="shared" si="279"/>
        <v>4</v>
      </c>
      <c r="O5964" s="3">
        <f t="shared" si="280"/>
        <v>22.950000000419095</v>
      </c>
      <c r="P5964">
        <f>HOUR('202008-capitalbikeshare-tripdat'!$C$15538)</f>
        <v>12</v>
      </c>
      <c r="Q5964">
        <f t="shared" si="281"/>
        <v>4</v>
      </c>
    </row>
    <row r="5965" spans="1:17" x14ac:dyDescent="0.35">
      <c r="A5965" t="s">
        <v>6484</v>
      </c>
      <c r="B5965" t="s">
        <v>2</v>
      </c>
      <c r="C5965" s="1">
        <v>44055.365451388891</v>
      </c>
      <c r="D5965" s="1">
        <v>44055.386701388888</v>
      </c>
      <c r="G5965" t="s">
        <v>1567</v>
      </c>
      <c r="H5965">
        <v>6</v>
      </c>
      <c r="I5965">
        <v>38.9</v>
      </c>
      <c r="J5965">
        <v>-77.05</v>
      </c>
      <c r="K5965">
        <v>38.862065666666602</v>
      </c>
      <c r="L5965">
        <v>-77.059926333333294</v>
      </c>
      <c r="M5965" t="s">
        <v>0</v>
      </c>
      <c r="N5965">
        <f t="shared" si="279"/>
        <v>4</v>
      </c>
      <c r="O5965" s="3">
        <f t="shared" si="280"/>
        <v>30.599999997066334</v>
      </c>
      <c r="P5965">
        <f>HOUR('202008-capitalbikeshare-tripdat'!$C$7318)</f>
        <v>5</v>
      </c>
      <c r="Q5965">
        <f t="shared" si="281"/>
        <v>4</v>
      </c>
    </row>
    <row r="5966" spans="1:17" x14ac:dyDescent="0.35">
      <c r="A5966" t="s">
        <v>6485</v>
      </c>
      <c r="B5966" t="s">
        <v>2</v>
      </c>
      <c r="C5966" s="1">
        <v>44055.365648148145</v>
      </c>
      <c r="D5966" s="1">
        <v>44055.374803240738</v>
      </c>
      <c r="I5966">
        <v>38.89</v>
      </c>
      <c r="J5966">
        <v>-76.98</v>
      </c>
      <c r="K5966">
        <v>38.9</v>
      </c>
      <c r="L5966">
        <v>-77.03</v>
      </c>
      <c r="M5966" t="s">
        <v>0</v>
      </c>
      <c r="N5966">
        <f t="shared" si="279"/>
        <v>4</v>
      </c>
      <c r="O5966" s="3">
        <f t="shared" si="280"/>
        <v>13.183333334745839</v>
      </c>
      <c r="P5966">
        <f>HOUR('202008-capitalbikeshare-tripdat'!$C$1916)</f>
        <v>11</v>
      </c>
      <c r="Q5966">
        <f t="shared" si="281"/>
        <v>4</v>
      </c>
    </row>
    <row r="5967" spans="1:17" x14ac:dyDescent="0.35">
      <c r="A5967" t="s">
        <v>6486</v>
      </c>
      <c r="B5967" t="s">
        <v>2</v>
      </c>
      <c r="C5967" s="1">
        <v>44055.366180555553</v>
      </c>
      <c r="D5967" s="1">
        <v>44055.38621527778</v>
      </c>
      <c r="E5967" t="s">
        <v>95</v>
      </c>
      <c r="F5967">
        <v>14</v>
      </c>
      <c r="I5967">
        <v>38.917769166666602</v>
      </c>
      <c r="J5967">
        <v>-77.031724666666605</v>
      </c>
      <c r="K5967">
        <v>38.880000000000003</v>
      </c>
      <c r="L5967">
        <v>-76.989999999999995</v>
      </c>
      <c r="M5967" t="s">
        <v>0</v>
      </c>
      <c r="N5967">
        <f t="shared" si="279"/>
        <v>4</v>
      </c>
      <c r="O5967" s="3">
        <f t="shared" si="280"/>
        <v>28.850000007078052</v>
      </c>
      <c r="P5967">
        <f>HOUR('202008-capitalbikeshare-tripdat'!$C$10545)</f>
        <v>19</v>
      </c>
      <c r="Q5967">
        <f t="shared" si="281"/>
        <v>4</v>
      </c>
    </row>
    <row r="5968" spans="1:17" x14ac:dyDescent="0.35">
      <c r="A5968" t="s">
        <v>6487</v>
      </c>
      <c r="B5968" t="s">
        <v>2</v>
      </c>
      <c r="C5968" s="1">
        <v>44055.366354166668</v>
      </c>
      <c r="D5968" s="1">
        <v>44055.38658564815</v>
      </c>
      <c r="G5968" t="s">
        <v>614</v>
      </c>
      <c r="H5968">
        <v>452</v>
      </c>
      <c r="I5968">
        <v>38.94</v>
      </c>
      <c r="J5968">
        <v>-77.03</v>
      </c>
      <c r="K5968">
        <v>38.890532333333297</v>
      </c>
      <c r="L5968">
        <v>-77.0493083333333</v>
      </c>
      <c r="M5968" t="s">
        <v>0</v>
      </c>
      <c r="N5968">
        <f t="shared" si="279"/>
        <v>4</v>
      </c>
      <c r="O5968" s="3">
        <f t="shared" si="280"/>
        <v>29.133333333302289</v>
      </c>
      <c r="P5968">
        <f>HOUR('202008-capitalbikeshare-tripdat'!$C$14891)</f>
        <v>16</v>
      </c>
      <c r="Q5968">
        <f t="shared" si="281"/>
        <v>4</v>
      </c>
    </row>
    <row r="5969" spans="1:17" x14ac:dyDescent="0.35">
      <c r="A5969" t="s">
        <v>6488</v>
      </c>
      <c r="B5969" t="s">
        <v>2</v>
      </c>
      <c r="C5969" s="1">
        <v>44055.3674537037</v>
      </c>
      <c r="D5969" s="1">
        <v>44055.376828703702</v>
      </c>
      <c r="E5969" t="s">
        <v>468</v>
      </c>
      <c r="F5969">
        <v>297</v>
      </c>
      <c r="G5969" t="s">
        <v>2291</v>
      </c>
      <c r="H5969">
        <v>145</v>
      </c>
      <c r="I5969">
        <v>38.928693666666597</v>
      </c>
      <c r="J5969">
        <v>-76.990991833333297</v>
      </c>
      <c r="K5969">
        <v>38.8955895</v>
      </c>
      <c r="L5969">
        <v>-77.016030666666595</v>
      </c>
      <c r="M5969" t="s">
        <v>0</v>
      </c>
      <c r="N5969">
        <f t="shared" si="279"/>
        <v>4</v>
      </c>
      <c r="O5969" s="3">
        <f t="shared" si="280"/>
        <v>13.500000002095476</v>
      </c>
      <c r="P5969">
        <f>HOUR('202008-capitalbikeshare-tripdat'!$C$7324)</f>
        <v>7</v>
      </c>
      <c r="Q5969">
        <f t="shared" si="281"/>
        <v>4</v>
      </c>
    </row>
    <row r="5970" spans="1:17" x14ac:dyDescent="0.35">
      <c r="A5970" t="s">
        <v>6489</v>
      </c>
      <c r="B5970" t="s">
        <v>2</v>
      </c>
      <c r="C5970" s="1">
        <v>44055.368136574078</v>
      </c>
      <c r="D5970" s="1">
        <v>44055.375138888892</v>
      </c>
      <c r="E5970" t="s">
        <v>1515</v>
      </c>
      <c r="F5970">
        <v>138</v>
      </c>
      <c r="I5970">
        <v>38.9004658333333</v>
      </c>
      <c r="J5970">
        <v>-76.982875166666602</v>
      </c>
      <c r="K5970">
        <v>38.880000000000003</v>
      </c>
      <c r="L5970">
        <v>-77</v>
      </c>
      <c r="M5970" t="s">
        <v>0</v>
      </c>
      <c r="N5970">
        <f t="shared" si="279"/>
        <v>4</v>
      </c>
      <c r="O5970" s="3">
        <f t="shared" si="280"/>
        <v>10.083333333022892</v>
      </c>
      <c r="P5970">
        <f>HOUR('202008-capitalbikeshare-tripdat'!$C$5926)</f>
        <v>0</v>
      </c>
      <c r="Q5970">
        <f t="shared" si="281"/>
        <v>4</v>
      </c>
    </row>
    <row r="5971" spans="1:17" x14ac:dyDescent="0.35">
      <c r="A5971" t="s">
        <v>6490</v>
      </c>
      <c r="B5971" t="s">
        <v>2</v>
      </c>
      <c r="C5971" s="1">
        <v>44055.377071759256</v>
      </c>
      <c r="D5971" s="1">
        <v>44055.38726851852</v>
      </c>
      <c r="E5971" t="s">
        <v>265</v>
      </c>
      <c r="F5971">
        <v>114</v>
      </c>
      <c r="G5971" t="s">
        <v>414</v>
      </c>
      <c r="H5971">
        <v>599</v>
      </c>
      <c r="I5971">
        <v>38.897506666666601</v>
      </c>
      <c r="J5971">
        <v>-77.070599000000001</v>
      </c>
      <c r="K5971">
        <v>38.911202833333299</v>
      </c>
      <c r="L5971">
        <v>-77.042000000000002</v>
      </c>
      <c r="M5971" t="s">
        <v>0</v>
      </c>
      <c r="N5971">
        <f t="shared" si="279"/>
        <v>4</v>
      </c>
      <c r="O5971" s="3">
        <f t="shared" si="280"/>
        <v>14.683333339635283</v>
      </c>
      <c r="P5971">
        <f>HOUR('202008-capitalbikeshare-tripdat'!$C$6742)</f>
        <v>23</v>
      </c>
      <c r="Q5971">
        <f t="shared" si="281"/>
        <v>4</v>
      </c>
    </row>
    <row r="5972" spans="1:17" x14ac:dyDescent="0.35">
      <c r="A5972" t="s">
        <v>6491</v>
      </c>
      <c r="B5972" t="s">
        <v>2</v>
      </c>
      <c r="C5972" s="1">
        <v>44055.377129629633</v>
      </c>
      <c r="D5972" s="1">
        <v>44055.377951388888</v>
      </c>
      <c r="I5972">
        <v>38.909999999999997</v>
      </c>
      <c r="J5972">
        <v>-77.05</v>
      </c>
      <c r="K5972">
        <v>38.909999999999997</v>
      </c>
      <c r="L5972">
        <v>-77.05</v>
      </c>
      <c r="M5972" t="s">
        <v>0</v>
      </c>
      <c r="N5972">
        <f t="shared" si="279"/>
        <v>4</v>
      </c>
      <c r="O5972" s="3">
        <f t="shared" si="280"/>
        <v>1.183333327062428</v>
      </c>
      <c r="P5972">
        <f>HOUR('202008-capitalbikeshare-tripdat'!$C$6581)</f>
        <v>17</v>
      </c>
      <c r="Q5972">
        <f t="shared" si="281"/>
        <v>4</v>
      </c>
    </row>
    <row r="5973" spans="1:17" x14ac:dyDescent="0.35">
      <c r="A5973" t="s">
        <v>6492</v>
      </c>
      <c r="B5973" t="s">
        <v>2</v>
      </c>
      <c r="C5973" s="1">
        <v>44055.383923611109</v>
      </c>
      <c r="D5973" s="1">
        <v>44055.392395833333</v>
      </c>
      <c r="E5973" t="s">
        <v>184</v>
      </c>
      <c r="F5973">
        <v>194</v>
      </c>
      <c r="G5973" t="s">
        <v>426</v>
      </c>
      <c r="H5973">
        <v>177</v>
      </c>
      <c r="I5973">
        <v>38.879883333333296</v>
      </c>
      <c r="J5973">
        <v>-77.107896666666605</v>
      </c>
      <c r="K5973">
        <v>38.887718</v>
      </c>
      <c r="L5973">
        <v>-77.095014833333295</v>
      </c>
      <c r="M5973" t="s">
        <v>0</v>
      </c>
      <c r="N5973">
        <f t="shared" si="279"/>
        <v>4</v>
      </c>
      <c r="O5973" s="3">
        <f t="shared" si="280"/>
        <v>12.20000000204891</v>
      </c>
      <c r="P5973">
        <f>HOUR('202008-capitalbikeshare-tripdat'!$C$9423)</f>
        <v>16</v>
      </c>
      <c r="Q5973">
        <f t="shared" si="281"/>
        <v>4</v>
      </c>
    </row>
    <row r="5974" spans="1:17" x14ac:dyDescent="0.35">
      <c r="A5974" t="s">
        <v>6493</v>
      </c>
      <c r="B5974" t="s">
        <v>2</v>
      </c>
      <c r="C5974" s="1">
        <v>44055.384560185186</v>
      </c>
      <c r="D5974" s="1">
        <v>44055.392337962963</v>
      </c>
      <c r="E5974" t="s">
        <v>689</v>
      </c>
      <c r="F5974">
        <v>673</v>
      </c>
      <c r="G5974" t="s">
        <v>908</v>
      </c>
      <c r="H5974">
        <v>243</v>
      </c>
      <c r="I5974">
        <v>38.793061999999999</v>
      </c>
      <c r="J5974">
        <v>-77.049255000000002</v>
      </c>
      <c r="K5974">
        <v>38.814512833333303</v>
      </c>
      <c r="L5974">
        <v>-77.052515499999998</v>
      </c>
      <c r="M5974" t="s">
        <v>0</v>
      </c>
      <c r="N5974">
        <f t="shared" si="279"/>
        <v>4</v>
      </c>
      <c r="O5974" s="3">
        <f t="shared" si="280"/>
        <v>11.199999998789281</v>
      </c>
      <c r="P5974">
        <f>HOUR('202008-capitalbikeshare-tripdat'!$C$11837)</f>
        <v>10</v>
      </c>
      <c r="Q5974">
        <f t="shared" si="281"/>
        <v>4</v>
      </c>
    </row>
    <row r="5975" spans="1:17" x14ac:dyDescent="0.35">
      <c r="A5975" t="s">
        <v>6494</v>
      </c>
      <c r="B5975" t="s">
        <v>2</v>
      </c>
      <c r="C5975" s="1">
        <v>44055.400416666664</v>
      </c>
      <c r="D5975" s="1">
        <v>44055.419305555559</v>
      </c>
      <c r="E5975" t="s">
        <v>122</v>
      </c>
      <c r="F5975">
        <v>84</v>
      </c>
      <c r="I5975">
        <v>38.937502666666603</v>
      </c>
      <c r="J5975">
        <v>-77.032870833333305</v>
      </c>
      <c r="K5975">
        <v>38.9</v>
      </c>
      <c r="L5975">
        <v>-77</v>
      </c>
      <c r="M5975" t="s">
        <v>0</v>
      </c>
      <c r="N5975">
        <f t="shared" si="279"/>
        <v>4</v>
      </c>
      <c r="O5975" s="3">
        <f t="shared" si="280"/>
        <v>27.200000009033829</v>
      </c>
      <c r="P5975">
        <f>HOUR('202008-capitalbikeshare-tripdat'!$C$2719)</f>
        <v>20</v>
      </c>
      <c r="Q5975">
        <f t="shared" si="281"/>
        <v>4</v>
      </c>
    </row>
    <row r="5976" spans="1:17" x14ac:dyDescent="0.35">
      <c r="A5976" t="s">
        <v>6495</v>
      </c>
      <c r="B5976" t="s">
        <v>2</v>
      </c>
      <c r="C5976" s="1">
        <v>44055.402604166666</v>
      </c>
      <c r="D5976" s="1">
        <v>44055.410729166666</v>
      </c>
      <c r="E5976" t="s">
        <v>78</v>
      </c>
      <c r="F5976">
        <v>581</v>
      </c>
      <c r="G5976" t="s">
        <v>195</v>
      </c>
      <c r="H5976">
        <v>433</v>
      </c>
      <c r="I5976">
        <v>38.931457999999999</v>
      </c>
      <c r="J5976">
        <v>-77.028199666666595</v>
      </c>
      <c r="K5976">
        <v>38.904024666666601</v>
      </c>
      <c r="L5976">
        <v>-77.031240333333301</v>
      </c>
      <c r="M5976" t="s">
        <v>0</v>
      </c>
      <c r="N5976">
        <f t="shared" si="279"/>
        <v>4</v>
      </c>
      <c r="O5976" s="3">
        <f t="shared" si="280"/>
        <v>11.700000000419095</v>
      </c>
      <c r="P5976">
        <f>HOUR('202008-capitalbikeshare-tripdat'!$C$4195)</f>
        <v>0</v>
      </c>
      <c r="Q5976">
        <f t="shared" si="281"/>
        <v>4</v>
      </c>
    </row>
    <row r="5977" spans="1:17" x14ac:dyDescent="0.35">
      <c r="A5977" t="s">
        <v>6496</v>
      </c>
      <c r="B5977" t="s">
        <v>2</v>
      </c>
      <c r="C5977" s="1">
        <v>44055.403946759259</v>
      </c>
      <c r="D5977" s="1">
        <v>44055.412222222221</v>
      </c>
      <c r="G5977" t="s">
        <v>280</v>
      </c>
      <c r="H5977">
        <v>289</v>
      </c>
      <c r="I5977">
        <v>38.93</v>
      </c>
      <c r="J5977">
        <v>-77.08</v>
      </c>
      <c r="K5977">
        <v>38.9084583333333</v>
      </c>
      <c r="L5977">
        <v>-77.063392166666603</v>
      </c>
      <c r="M5977" t="s">
        <v>0</v>
      </c>
      <c r="N5977">
        <f t="shared" si="279"/>
        <v>4</v>
      </c>
      <c r="O5977" s="3">
        <f t="shared" si="280"/>
        <v>11.916666665347293</v>
      </c>
      <c r="P5977">
        <f>HOUR('202008-capitalbikeshare-tripdat'!$C$10865)</f>
        <v>13</v>
      </c>
      <c r="Q5977">
        <f t="shared" si="281"/>
        <v>4</v>
      </c>
    </row>
    <row r="5978" spans="1:17" x14ac:dyDescent="0.35">
      <c r="A5978" t="s">
        <v>6497</v>
      </c>
      <c r="B5978" t="s">
        <v>2</v>
      </c>
      <c r="C5978" s="1">
        <v>44055.408819444441</v>
      </c>
      <c r="D5978" s="1">
        <v>44055.414756944447</v>
      </c>
      <c r="E5978" t="s">
        <v>332</v>
      </c>
      <c r="F5978">
        <v>64</v>
      </c>
      <c r="G5978" t="s">
        <v>301</v>
      </c>
      <c r="H5978">
        <v>22</v>
      </c>
      <c r="I5978">
        <v>38.930869833333297</v>
      </c>
      <c r="J5978">
        <v>-77.031414166666593</v>
      </c>
      <c r="K5978">
        <v>38.915481166666602</v>
      </c>
      <c r="L5978">
        <v>-77.022243166666598</v>
      </c>
      <c r="M5978" t="s">
        <v>0</v>
      </c>
      <c r="N5978">
        <f t="shared" si="279"/>
        <v>4</v>
      </c>
      <c r="O5978" s="3">
        <f t="shared" si="280"/>
        <v>8.550000007962808</v>
      </c>
      <c r="P5978">
        <f>HOUR('202008-capitalbikeshare-tripdat'!$C$11960)</f>
        <v>16</v>
      </c>
      <c r="Q5978">
        <f t="shared" si="281"/>
        <v>4</v>
      </c>
    </row>
    <row r="5979" spans="1:17" x14ac:dyDescent="0.35">
      <c r="A5979" t="s">
        <v>6498</v>
      </c>
      <c r="B5979" t="s">
        <v>2</v>
      </c>
      <c r="C5979" s="1">
        <v>44055.410891203705</v>
      </c>
      <c r="D5979" s="1">
        <v>44055.4221875</v>
      </c>
      <c r="E5979" t="s">
        <v>228</v>
      </c>
      <c r="F5979">
        <v>634</v>
      </c>
      <c r="I5979">
        <v>38.934360666666599</v>
      </c>
      <c r="J5979">
        <v>-77.032706333333294</v>
      </c>
      <c r="K5979">
        <v>38.99</v>
      </c>
      <c r="L5979">
        <v>-77.040000000000006</v>
      </c>
      <c r="M5979" t="s">
        <v>0</v>
      </c>
      <c r="N5979">
        <f t="shared" si="279"/>
        <v>4</v>
      </c>
      <c r="O5979" s="3">
        <f t="shared" si="280"/>
        <v>16.266666665906087</v>
      </c>
      <c r="P5979">
        <f>HOUR('202008-capitalbikeshare-tripdat'!$C$7665)</f>
        <v>16</v>
      </c>
      <c r="Q5979">
        <f t="shared" si="281"/>
        <v>4</v>
      </c>
    </row>
    <row r="5980" spans="1:17" x14ac:dyDescent="0.35">
      <c r="A5980" t="s">
        <v>6499</v>
      </c>
      <c r="B5980" t="s">
        <v>2</v>
      </c>
      <c r="C5980" s="1">
        <v>44055.411747685182</v>
      </c>
      <c r="D5980" s="1">
        <v>44055.417627314811</v>
      </c>
      <c r="E5980" t="s">
        <v>1653</v>
      </c>
      <c r="F5980">
        <v>278</v>
      </c>
      <c r="G5980" t="s">
        <v>184</v>
      </c>
      <c r="H5980">
        <v>194</v>
      </c>
      <c r="I5980">
        <v>38.885126333333297</v>
      </c>
      <c r="J5980">
        <v>-77.087890999999999</v>
      </c>
      <c r="K5980">
        <v>38.879982166666601</v>
      </c>
      <c r="L5980">
        <v>-77.107798833333305</v>
      </c>
      <c r="M5980" t="s">
        <v>0</v>
      </c>
      <c r="N5980">
        <f t="shared" si="279"/>
        <v>4</v>
      </c>
      <c r="O5980" s="3">
        <f t="shared" si="280"/>
        <v>8.4666666656266898</v>
      </c>
      <c r="P5980">
        <f>HOUR('202008-capitalbikeshare-tripdat'!$C$7064)</f>
        <v>17</v>
      </c>
      <c r="Q5980">
        <f t="shared" si="281"/>
        <v>4</v>
      </c>
    </row>
    <row r="5981" spans="1:17" x14ac:dyDescent="0.35">
      <c r="A5981" t="s">
        <v>6500</v>
      </c>
      <c r="B5981" t="s">
        <v>2</v>
      </c>
      <c r="C5981" s="1">
        <v>44055.411840277775</v>
      </c>
      <c r="D5981" s="1">
        <v>44055.429918981485</v>
      </c>
      <c r="G5981" t="s">
        <v>334</v>
      </c>
      <c r="H5981">
        <v>496</v>
      </c>
      <c r="I5981">
        <v>39</v>
      </c>
      <c r="J5981">
        <v>-77.03</v>
      </c>
      <c r="K5981">
        <v>38.919071833333298</v>
      </c>
      <c r="L5981">
        <v>-77.034540333333297</v>
      </c>
      <c r="M5981" t="s">
        <v>0</v>
      </c>
      <c r="N5981">
        <f t="shared" si="279"/>
        <v>4</v>
      </c>
      <c r="O5981" s="3">
        <f t="shared" si="280"/>
        <v>26.033333342056721</v>
      </c>
      <c r="P5981">
        <f>HOUR('202008-capitalbikeshare-tripdat'!$C$5482)</f>
        <v>9</v>
      </c>
      <c r="Q5981">
        <f t="shared" si="281"/>
        <v>4</v>
      </c>
    </row>
    <row r="5982" spans="1:17" x14ac:dyDescent="0.35">
      <c r="A5982" t="s">
        <v>6501</v>
      </c>
      <c r="B5982" t="s">
        <v>2</v>
      </c>
      <c r="C5982" s="1">
        <v>44055.412986111114</v>
      </c>
      <c r="D5982" s="1">
        <v>44055.415567129632</v>
      </c>
      <c r="I5982">
        <v>38.93</v>
      </c>
      <c r="J5982">
        <v>-77.08</v>
      </c>
      <c r="K5982">
        <v>38.93</v>
      </c>
      <c r="L5982">
        <v>-77.069999999999993</v>
      </c>
      <c r="M5982" t="s">
        <v>0</v>
      </c>
      <c r="N5982">
        <f t="shared" si="279"/>
        <v>4</v>
      </c>
      <c r="O5982" s="3">
        <f t="shared" si="280"/>
        <v>3.7166666658595204</v>
      </c>
      <c r="P5982">
        <f>HOUR('202008-capitalbikeshare-tripdat'!$C$3832)</f>
        <v>15</v>
      </c>
      <c r="Q5982">
        <f t="shared" si="281"/>
        <v>4</v>
      </c>
    </row>
    <row r="5983" spans="1:17" x14ac:dyDescent="0.35">
      <c r="A5983" t="s">
        <v>6502</v>
      </c>
      <c r="B5983" t="s">
        <v>2</v>
      </c>
      <c r="C5983" s="1">
        <v>44055.413298611114</v>
      </c>
      <c r="D5983" s="1">
        <v>44055.415462962963</v>
      </c>
      <c r="E5983" t="s">
        <v>290</v>
      </c>
      <c r="F5983">
        <v>630</v>
      </c>
      <c r="G5983" t="s">
        <v>290</v>
      </c>
      <c r="H5983">
        <v>630</v>
      </c>
      <c r="I5983">
        <v>38.914189833333303</v>
      </c>
      <c r="J5983">
        <v>-77.022270166666601</v>
      </c>
      <c r="K5983">
        <v>38.914200999999998</v>
      </c>
      <c r="L5983">
        <v>-77.022167833333299</v>
      </c>
      <c r="M5983" t="s">
        <v>0</v>
      </c>
      <c r="N5983">
        <f t="shared" si="279"/>
        <v>4</v>
      </c>
      <c r="O5983" s="3">
        <f t="shared" si="280"/>
        <v>3.1166666618082672</v>
      </c>
      <c r="P5983">
        <f>HOUR('202008-capitalbikeshare-tripdat'!$C$16280)</f>
        <v>16</v>
      </c>
      <c r="Q5983">
        <f t="shared" si="281"/>
        <v>4</v>
      </c>
    </row>
    <row r="5984" spans="1:17" x14ac:dyDescent="0.35">
      <c r="A5984" t="s">
        <v>6503</v>
      </c>
      <c r="B5984" t="s">
        <v>2</v>
      </c>
      <c r="C5984" s="1">
        <v>44055.414456018516</v>
      </c>
      <c r="D5984" s="1">
        <v>44055.419872685183</v>
      </c>
      <c r="E5984" t="s">
        <v>78</v>
      </c>
      <c r="F5984">
        <v>581</v>
      </c>
      <c r="I5984">
        <v>38.931388833333301</v>
      </c>
      <c r="J5984">
        <v>-77.028231833333294</v>
      </c>
      <c r="K5984">
        <v>38.92</v>
      </c>
      <c r="L5984">
        <v>-77.03</v>
      </c>
      <c r="M5984" t="s">
        <v>0</v>
      </c>
      <c r="N5984">
        <f t="shared" si="279"/>
        <v>4</v>
      </c>
      <c r="O5984" s="3">
        <f t="shared" si="280"/>
        <v>7.8000000002793968</v>
      </c>
      <c r="P5984">
        <f>HOUR('202008-capitalbikeshare-tripdat'!$C$7668)</f>
        <v>17</v>
      </c>
      <c r="Q5984">
        <f t="shared" si="281"/>
        <v>4</v>
      </c>
    </row>
    <row r="5985" spans="1:17" x14ac:dyDescent="0.35">
      <c r="A5985" t="s">
        <v>6504</v>
      </c>
      <c r="B5985" t="s">
        <v>2</v>
      </c>
      <c r="C5985" s="1">
        <v>44055.416412037041</v>
      </c>
      <c r="D5985" s="1">
        <v>44055.432835648149</v>
      </c>
      <c r="E5985" t="s">
        <v>50</v>
      </c>
      <c r="F5985">
        <v>87</v>
      </c>
      <c r="G5985" t="s">
        <v>1051</v>
      </c>
      <c r="H5985">
        <v>273</v>
      </c>
      <c r="I5985">
        <v>38.941676666666602</v>
      </c>
      <c r="J5985">
        <v>-77.025081666666594</v>
      </c>
      <c r="K5985">
        <v>38.896371500000001</v>
      </c>
      <c r="L5985">
        <v>-77.026043666666595</v>
      </c>
      <c r="M5985" t="s">
        <v>0</v>
      </c>
      <c r="N5985">
        <f t="shared" si="279"/>
        <v>4</v>
      </c>
      <c r="O5985" s="3">
        <f t="shared" si="280"/>
        <v>23.649999996414408</v>
      </c>
      <c r="P5985">
        <f>HOUR('202008-capitalbikeshare-tripdat'!$C$10237)</f>
        <v>11</v>
      </c>
      <c r="Q5985">
        <f t="shared" si="281"/>
        <v>4</v>
      </c>
    </row>
    <row r="5986" spans="1:17" x14ac:dyDescent="0.35">
      <c r="A5986" t="s">
        <v>6505</v>
      </c>
      <c r="B5986" t="s">
        <v>2</v>
      </c>
      <c r="C5986" s="1">
        <v>44055.417210648149</v>
      </c>
      <c r="D5986" s="1">
        <v>44055.433159722219</v>
      </c>
      <c r="E5986" t="s">
        <v>50</v>
      </c>
      <c r="F5986">
        <v>87</v>
      </c>
      <c r="G5986" t="s">
        <v>1051</v>
      </c>
      <c r="H5986">
        <v>273</v>
      </c>
      <c r="I5986">
        <v>38.941748333333301</v>
      </c>
      <c r="J5986">
        <v>-77.025097166666598</v>
      </c>
      <c r="K5986">
        <v>38.896209499999998</v>
      </c>
      <c r="L5986">
        <v>-77.025882999999993</v>
      </c>
      <c r="M5986" t="s">
        <v>0</v>
      </c>
      <c r="N5986">
        <f t="shared" si="279"/>
        <v>4</v>
      </c>
      <c r="O5986" s="3">
        <f t="shared" si="280"/>
        <v>22.966666660504416</v>
      </c>
      <c r="P5986">
        <f>HOUR('202008-capitalbikeshare-tripdat'!$C$9791)</f>
        <v>13</v>
      </c>
      <c r="Q5986">
        <f t="shared" si="281"/>
        <v>4</v>
      </c>
    </row>
    <row r="5987" spans="1:17" x14ac:dyDescent="0.35">
      <c r="A5987" t="s">
        <v>6506</v>
      </c>
      <c r="B5987" t="s">
        <v>2</v>
      </c>
      <c r="C5987" s="1">
        <v>44055.417986111112</v>
      </c>
      <c r="D5987" s="1">
        <v>44055.436018518521</v>
      </c>
      <c r="E5987" t="s">
        <v>265</v>
      </c>
      <c r="F5987">
        <v>114</v>
      </c>
      <c r="G5987" t="s">
        <v>265</v>
      </c>
      <c r="H5987">
        <v>114</v>
      </c>
      <c r="I5987">
        <v>38.897377166666601</v>
      </c>
      <c r="J5987">
        <v>-77.070791666666594</v>
      </c>
      <c r="K5987">
        <v>38.897607666666602</v>
      </c>
      <c r="L5987">
        <v>-77.070946000000006</v>
      </c>
      <c r="M5987" t="s">
        <v>0</v>
      </c>
      <c r="N5987">
        <f t="shared" si="279"/>
        <v>4</v>
      </c>
      <c r="O5987" s="3">
        <f t="shared" si="280"/>
        <v>25.966666670283303</v>
      </c>
      <c r="P5987">
        <f>HOUR('202008-capitalbikeshare-tripdat'!$C$4012)</f>
        <v>18</v>
      </c>
      <c r="Q5987">
        <f t="shared" si="281"/>
        <v>4</v>
      </c>
    </row>
    <row r="5988" spans="1:17" x14ac:dyDescent="0.35">
      <c r="A5988" t="s">
        <v>6507</v>
      </c>
      <c r="B5988" t="s">
        <v>2</v>
      </c>
      <c r="C5988" s="1">
        <v>44055.419328703705</v>
      </c>
      <c r="D5988" s="1">
        <v>44055.433576388888</v>
      </c>
      <c r="G5988" t="s">
        <v>75</v>
      </c>
      <c r="H5988">
        <v>105</v>
      </c>
      <c r="I5988">
        <v>38.9</v>
      </c>
      <c r="J5988">
        <v>-77.06</v>
      </c>
      <c r="K5988">
        <v>38.934991166666599</v>
      </c>
      <c r="L5988">
        <v>-77.072813166666606</v>
      </c>
      <c r="M5988" t="s">
        <v>0</v>
      </c>
      <c r="N5988">
        <f t="shared" si="279"/>
        <v>4</v>
      </c>
      <c r="O5988" s="3">
        <f t="shared" si="280"/>
        <v>20.516666664043441</v>
      </c>
      <c r="P5988">
        <f>HOUR('202008-capitalbikeshare-tripdat'!$C$10422)</f>
        <v>16</v>
      </c>
      <c r="Q5988">
        <f t="shared" si="281"/>
        <v>4</v>
      </c>
    </row>
    <row r="5989" spans="1:17" x14ac:dyDescent="0.35">
      <c r="A5989" t="s">
        <v>6508</v>
      </c>
      <c r="B5989" t="s">
        <v>2</v>
      </c>
      <c r="C5989" s="1">
        <v>44055.419629629629</v>
      </c>
      <c r="D5989" s="1">
        <v>44055.426504629628</v>
      </c>
      <c r="I5989">
        <v>38.89</v>
      </c>
      <c r="J5989">
        <v>-76.98</v>
      </c>
      <c r="K5989">
        <v>38.9</v>
      </c>
      <c r="L5989">
        <v>-77</v>
      </c>
      <c r="M5989" t="s">
        <v>0</v>
      </c>
      <c r="N5989">
        <f t="shared" si="279"/>
        <v>4</v>
      </c>
      <c r="O5989" s="3">
        <f t="shared" si="280"/>
        <v>9.8999999987427145</v>
      </c>
      <c r="P5989">
        <f>HOUR('202008-capitalbikeshare-tripdat'!$C$1076)</f>
        <v>22</v>
      </c>
      <c r="Q5989">
        <f t="shared" si="281"/>
        <v>4</v>
      </c>
    </row>
    <row r="5990" spans="1:17" x14ac:dyDescent="0.35">
      <c r="A5990" s="2" t="s">
        <v>6509</v>
      </c>
      <c r="B5990" t="s">
        <v>2</v>
      </c>
      <c r="C5990" s="1">
        <v>44055.428668981483</v>
      </c>
      <c r="D5990" s="1">
        <v>44055.43482638889</v>
      </c>
      <c r="E5990" t="s">
        <v>1107</v>
      </c>
      <c r="F5990">
        <v>123</v>
      </c>
      <c r="I5990">
        <v>38.904946000000002</v>
      </c>
      <c r="J5990">
        <v>-77.041702000000001</v>
      </c>
      <c r="K5990">
        <v>38.92</v>
      </c>
      <c r="L5990">
        <v>-77.040000000000006</v>
      </c>
      <c r="M5990" t="s">
        <v>0</v>
      </c>
      <c r="N5990">
        <f t="shared" si="279"/>
        <v>4</v>
      </c>
      <c r="O5990" s="3">
        <f t="shared" si="280"/>
        <v>8.8666666648350656</v>
      </c>
      <c r="P5990">
        <f>HOUR('202008-capitalbikeshare-tripdat'!$C$10423)</f>
        <v>16</v>
      </c>
      <c r="Q5990">
        <f t="shared" si="281"/>
        <v>4</v>
      </c>
    </row>
    <row r="5991" spans="1:17" x14ac:dyDescent="0.35">
      <c r="A5991" t="s">
        <v>6510</v>
      </c>
      <c r="B5991" t="s">
        <v>2</v>
      </c>
      <c r="C5991" s="1">
        <v>44055.430636574078</v>
      </c>
      <c r="D5991" s="1">
        <v>44055.438807870371</v>
      </c>
      <c r="E5991" t="s">
        <v>5144</v>
      </c>
      <c r="F5991">
        <v>196</v>
      </c>
      <c r="G5991" t="s">
        <v>2650</v>
      </c>
      <c r="H5991">
        <v>216</v>
      </c>
      <c r="I5991">
        <v>38.896319833333301</v>
      </c>
      <c r="J5991">
        <v>-77.078435333333303</v>
      </c>
      <c r="K5991">
        <v>38.88467</v>
      </c>
      <c r="L5991">
        <v>-77.100931333333307</v>
      </c>
      <c r="M5991" t="s">
        <v>0</v>
      </c>
      <c r="N5991">
        <f t="shared" si="279"/>
        <v>4</v>
      </c>
      <c r="O5991" s="3">
        <f t="shared" si="280"/>
        <v>11.766666661715135</v>
      </c>
      <c r="P5991">
        <f>HOUR('202008-capitalbikeshare-tripdat'!$C$4342)</f>
        <v>10</v>
      </c>
      <c r="Q5991">
        <f t="shared" si="281"/>
        <v>4</v>
      </c>
    </row>
    <row r="5992" spans="1:17" x14ac:dyDescent="0.35">
      <c r="A5992" t="s">
        <v>6511</v>
      </c>
      <c r="B5992" t="s">
        <v>2</v>
      </c>
      <c r="C5992" s="1">
        <v>44055.431018518517</v>
      </c>
      <c r="D5992" s="1">
        <v>44055.454953703702</v>
      </c>
      <c r="E5992" t="s">
        <v>301</v>
      </c>
      <c r="F5992">
        <v>22</v>
      </c>
      <c r="G5992" t="s">
        <v>29</v>
      </c>
      <c r="H5992">
        <v>575</v>
      </c>
      <c r="I5992">
        <v>38.915475333333298</v>
      </c>
      <c r="J5992">
        <v>-77.022224333333298</v>
      </c>
      <c r="K5992">
        <v>38.932067500000002</v>
      </c>
      <c r="L5992">
        <v>-77.033030333333301</v>
      </c>
      <c r="M5992" t="s">
        <v>0</v>
      </c>
      <c r="N5992">
        <f t="shared" si="279"/>
        <v>4</v>
      </c>
      <c r="O5992" s="3">
        <f t="shared" si="280"/>
        <v>34.466666666558012</v>
      </c>
      <c r="P5992">
        <f>HOUR('202008-capitalbikeshare-tripdat'!$C$5104)</f>
        <v>14</v>
      </c>
      <c r="Q5992">
        <f t="shared" si="281"/>
        <v>4</v>
      </c>
    </row>
    <row r="5993" spans="1:17" x14ac:dyDescent="0.35">
      <c r="A5993" t="s">
        <v>6512</v>
      </c>
      <c r="B5993" t="s">
        <v>2</v>
      </c>
      <c r="C5993" s="1">
        <v>44055.437962962962</v>
      </c>
      <c r="D5993" s="1">
        <v>44055.457395833335</v>
      </c>
      <c r="E5993" t="s">
        <v>228</v>
      </c>
      <c r="F5993">
        <v>634</v>
      </c>
      <c r="I5993">
        <v>38.934275499999998</v>
      </c>
      <c r="J5993">
        <v>-77.032664499999996</v>
      </c>
      <c r="K5993">
        <v>38.909999999999997</v>
      </c>
      <c r="L5993">
        <v>-77.06</v>
      </c>
      <c r="M5993" t="s">
        <v>0</v>
      </c>
      <c r="N5993">
        <f t="shared" si="279"/>
        <v>4</v>
      </c>
      <c r="O5993" s="3">
        <f t="shared" si="280"/>
        <v>27.983333336887881</v>
      </c>
      <c r="P5993">
        <f>HOUR('202008-capitalbikeshare-tripdat'!$C$5358)</f>
        <v>22</v>
      </c>
      <c r="Q5993">
        <f t="shared" si="281"/>
        <v>4</v>
      </c>
    </row>
    <row r="5994" spans="1:17" x14ac:dyDescent="0.35">
      <c r="A5994" t="s">
        <v>6513</v>
      </c>
      <c r="B5994" t="s">
        <v>2</v>
      </c>
      <c r="C5994" s="1">
        <v>44055.438738425924</v>
      </c>
      <c r="D5994" s="1">
        <v>44055.44872685185</v>
      </c>
      <c r="G5994" t="s">
        <v>1107</v>
      </c>
      <c r="H5994">
        <v>123</v>
      </c>
      <c r="I5994">
        <v>38.93</v>
      </c>
      <c r="J5994">
        <v>-77.03</v>
      </c>
      <c r="K5994">
        <v>38.9046965</v>
      </c>
      <c r="L5994">
        <v>-77.041984999999997</v>
      </c>
      <c r="M5994" t="s">
        <v>0</v>
      </c>
      <c r="N5994">
        <f t="shared" si="279"/>
        <v>4</v>
      </c>
      <c r="O5994" s="3">
        <f t="shared" si="280"/>
        <v>14.383333332370967</v>
      </c>
      <c r="P5994">
        <f>HOUR('202008-capitalbikeshare-tripdat'!$C$4755)</f>
        <v>19</v>
      </c>
      <c r="Q5994">
        <f t="shared" si="281"/>
        <v>4</v>
      </c>
    </row>
    <row r="5995" spans="1:17" x14ac:dyDescent="0.35">
      <c r="A5995" t="s">
        <v>6514</v>
      </c>
      <c r="B5995" t="s">
        <v>2</v>
      </c>
      <c r="C5995" s="1">
        <v>44055.441747685189</v>
      </c>
      <c r="D5995" s="1">
        <v>44055.448263888888</v>
      </c>
      <c r="E5995" t="s">
        <v>67</v>
      </c>
      <c r="F5995">
        <v>20</v>
      </c>
      <c r="G5995" t="s">
        <v>211</v>
      </c>
      <c r="H5995">
        <v>25</v>
      </c>
      <c r="I5995">
        <v>38.931879666666603</v>
      </c>
      <c r="J5995">
        <v>-77.038845499999994</v>
      </c>
      <c r="K5995">
        <v>38.9099395</v>
      </c>
      <c r="L5995">
        <v>-77.034434333333294</v>
      </c>
      <c r="M5995" t="s">
        <v>0</v>
      </c>
      <c r="N5995">
        <f t="shared" si="279"/>
        <v>4</v>
      </c>
      <c r="O5995" s="3">
        <f t="shared" si="280"/>
        <v>9.3833333265502006</v>
      </c>
      <c r="P5995">
        <f>HOUR('202008-capitalbikeshare-tripdat'!$C$15346)</f>
        <v>8</v>
      </c>
      <c r="Q5995">
        <f t="shared" si="281"/>
        <v>4</v>
      </c>
    </row>
    <row r="5996" spans="1:17" x14ac:dyDescent="0.35">
      <c r="A5996" t="s">
        <v>6515</v>
      </c>
      <c r="B5996" t="s">
        <v>2</v>
      </c>
      <c r="C5996" s="1">
        <v>44055.446412037039</v>
      </c>
      <c r="D5996" s="1">
        <v>44055.47384259259</v>
      </c>
      <c r="E5996" t="s">
        <v>1758</v>
      </c>
      <c r="F5996">
        <v>588</v>
      </c>
      <c r="G5996" t="s">
        <v>243</v>
      </c>
      <c r="H5996">
        <v>50</v>
      </c>
      <c r="I5996">
        <v>38.907377166666599</v>
      </c>
      <c r="J5996">
        <v>-76.986906666666599</v>
      </c>
      <c r="K5996">
        <v>38.873141166666599</v>
      </c>
      <c r="L5996">
        <v>-76.971061500000005</v>
      </c>
      <c r="M5996" t="s">
        <v>0</v>
      </c>
      <c r="N5996">
        <f t="shared" si="279"/>
        <v>4</v>
      </c>
      <c r="O5996" s="3">
        <f t="shared" si="280"/>
        <v>39.499999992549419</v>
      </c>
      <c r="P5996">
        <f>HOUR('202008-capitalbikeshare-tripdat'!$C$1745)</f>
        <v>21</v>
      </c>
      <c r="Q5996">
        <f t="shared" si="281"/>
        <v>4</v>
      </c>
    </row>
    <row r="5997" spans="1:17" x14ac:dyDescent="0.35">
      <c r="A5997" t="s">
        <v>6516</v>
      </c>
      <c r="B5997" t="s">
        <v>2</v>
      </c>
      <c r="C5997" s="1">
        <v>44055.45175925926</v>
      </c>
      <c r="D5997" s="1">
        <v>44055.457199074073</v>
      </c>
      <c r="E5997" t="s">
        <v>304</v>
      </c>
      <c r="F5997">
        <v>653</v>
      </c>
      <c r="G5997" t="s">
        <v>811</v>
      </c>
      <c r="H5997">
        <v>418</v>
      </c>
      <c r="I5997">
        <v>38.8999271666666</v>
      </c>
      <c r="J5997">
        <v>-76.994960500000005</v>
      </c>
      <c r="K5997">
        <v>38.915481999999997</v>
      </c>
      <c r="L5997">
        <v>-76.983697000000006</v>
      </c>
      <c r="M5997" t="s">
        <v>0</v>
      </c>
      <c r="N5997">
        <f t="shared" si="279"/>
        <v>4</v>
      </c>
      <c r="O5997" s="3">
        <f t="shared" si="280"/>
        <v>7.8333333309274167</v>
      </c>
      <c r="P5997">
        <f>HOUR('202008-capitalbikeshare-tripdat'!$C$15537)</f>
        <v>12</v>
      </c>
      <c r="Q5997">
        <f t="shared" si="281"/>
        <v>4</v>
      </c>
    </row>
    <row r="5998" spans="1:17" x14ac:dyDescent="0.35">
      <c r="A5998" s="2" t="s">
        <v>6517</v>
      </c>
      <c r="B5998" t="s">
        <v>2</v>
      </c>
      <c r="C5998" s="1">
        <v>44055.452245370368</v>
      </c>
      <c r="D5998" s="1">
        <v>44055.482974537037</v>
      </c>
      <c r="E5998" t="s">
        <v>1816</v>
      </c>
      <c r="F5998">
        <v>558</v>
      </c>
      <c r="I5998">
        <v>39.043182999999999</v>
      </c>
      <c r="J5998">
        <v>-77.113502666666605</v>
      </c>
      <c r="K5998">
        <v>38.909999999999997</v>
      </c>
      <c r="L5998">
        <v>-77.099999999999994</v>
      </c>
      <c r="M5998" t="s">
        <v>0</v>
      </c>
      <c r="N5998">
        <f t="shared" si="279"/>
        <v>4</v>
      </c>
      <c r="O5998" s="3">
        <f t="shared" si="280"/>
        <v>44.250000002793968</v>
      </c>
      <c r="P5998">
        <f>HOUR('202008-capitalbikeshare-tripdat'!$C$10873)</f>
        <v>13</v>
      </c>
      <c r="Q5998">
        <f t="shared" si="281"/>
        <v>4</v>
      </c>
    </row>
    <row r="5999" spans="1:17" x14ac:dyDescent="0.35">
      <c r="A5999" t="s">
        <v>6518</v>
      </c>
      <c r="B5999" t="s">
        <v>2</v>
      </c>
      <c r="C5999" s="1">
        <v>44055.454710648148</v>
      </c>
      <c r="D5999" s="1">
        <v>44055.49560185185</v>
      </c>
      <c r="E5999" t="s">
        <v>2205</v>
      </c>
      <c r="F5999">
        <v>69</v>
      </c>
      <c r="I5999">
        <v>38.882947000000001</v>
      </c>
      <c r="J5999">
        <v>-76.987878833333298</v>
      </c>
      <c r="K5999">
        <v>38.89</v>
      </c>
      <c r="L5999">
        <v>-76.97</v>
      </c>
      <c r="M5999" t="s">
        <v>0</v>
      </c>
      <c r="N5999">
        <f t="shared" si="279"/>
        <v>4</v>
      </c>
      <c r="O5999" s="3">
        <f t="shared" si="280"/>
        <v>58.883333330741152</v>
      </c>
      <c r="P5999">
        <f>HOUR('202008-capitalbikeshare-tripdat'!$C$544)</f>
        <v>22</v>
      </c>
      <c r="Q5999">
        <f t="shared" si="281"/>
        <v>4</v>
      </c>
    </row>
    <row r="6000" spans="1:17" x14ac:dyDescent="0.35">
      <c r="A6000" t="s">
        <v>6519</v>
      </c>
      <c r="B6000" t="s">
        <v>2</v>
      </c>
      <c r="C6000" s="1">
        <v>44055.457743055558</v>
      </c>
      <c r="D6000" s="1">
        <v>44055.468553240738</v>
      </c>
      <c r="E6000" t="s">
        <v>1479</v>
      </c>
      <c r="F6000">
        <v>651</v>
      </c>
      <c r="G6000" t="s">
        <v>334</v>
      </c>
      <c r="H6000">
        <v>496</v>
      </c>
      <c r="I6000">
        <v>38.912685500000002</v>
      </c>
      <c r="J6000">
        <v>-77.074275</v>
      </c>
      <c r="K6000">
        <v>38.919142000000001</v>
      </c>
      <c r="L6000">
        <v>-77.034539666666603</v>
      </c>
      <c r="M6000" t="s">
        <v>0</v>
      </c>
      <c r="N6000">
        <f t="shared" si="279"/>
        <v>4</v>
      </c>
      <c r="O6000" s="3">
        <f t="shared" si="280"/>
        <v>15.566666659433395</v>
      </c>
      <c r="P6000">
        <f>HOUR('202008-capitalbikeshare-tripdat'!$C$15593)</f>
        <v>13</v>
      </c>
      <c r="Q6000">
        <f t="shared" si="281"/>
        <v>4</v>
      </c>
    </row>
    <row r="6001" spans="1:17" x14ac:dyDescent="0.35">
      <c r="A6001" t="s">
        <v>6520</v>
      </c>
      <c r="B6001" t="s">
        <v>2</v>
      </c>
      <c r="C6001" s="1">
        <v>44055.458912037036</v>
      </c>
      <c r="D6001" s="1">
        <v>44055.462789351855</v>
      </c>
      <c r="E6001" t="s">
        <v>113</v>
      </c>
      <c r="F6001">
        <v>527</v>
      </c>
      <c r="G6001" t="s">
        <v>86</v>
      </c>
      <c r="H6001">
        <v>461</v>
      </c>
      <c r="I6001">
        <v>38.925593166666602</v>
      </c>
      <c r="J6001">
        <v>-77.027157833333305</v>
      </c>
      <c r="K6001">
        <v>38.928783000000003</v>
      </c>
      <c r="L6001">
        <v>-77.032435500000005</v>
      </c>
      <c r="M6001" t="s">
        <v>0</v>
      </c>
      <c r="N6001">
        <f t="shared" si="279"/>
        <v>4</v>
      </c>
      <c r="O6001" s="3">
        <f t="shared" si="280"/>
        <v>5.5833333393093199</v>
      </c>
      <c r="P6001">
        <f>HOUR('202008-capitalbikeshare-tripdat'!$C$4761)</f>
        <v>19</v>
      </c>
      <c r="Q6001">
        <f t="shared" si="281"/>
        <v>4</v>
      </c>
    </row>
    <row r="6002" spans="1:17" x14ac:dyDescent="0.35">
      <c r="A6002" t="s">
        <v>6521</v>
      </c>
      <c r="B6002" t="s">
        <v>2</v>
      </c>
      <c r="C6002" s="1">
        <v>44055.459467592591</v>
      </c>
      <c r="D6002" s="1">
        <v>44055.477858796294</v>
      </c>
      <c r="E6002" t="s">
        <v>1051</v>
      </c>
      <c r="F6002">
        <v>273</v>
      </c>
      <c r="G6002" t="s">
        <v>50</v>
      </c>
      <c r="H6002">
        <v>87</v>
      </c>
      <c r="I6002">
        <v>38.895934166666599</v>
      </c>
      <c r="J6002">
        <v>-77.025854833333298</v>
      </c>
      <c r="K6002">
        <v>38.941664166666598</v>
      </c>
      <c r="L6002">
        <v>-77.0251411666666</v>
      </c>
      <c r="M6002" t="s">
        <v>0</v>
      </c>
      <c r="N6002">
        <f t="shared" si="279"/>
        <v>4</v>
      </c>
      <c r="O6002" s="3">
        <f t="shared" si="280"/>
        <v>26.483333331998438</v>
      </c>
      <c r="P6002">
        <f>HOUR('202008-capitalbikeshare-tripdat'!$C$9790)</f>
        <v>13</v>
      </c>
      <c r="Q6002">
        <f t="shared" si="281"/>
        <v>4</v>
      </c>
    </row>
    <row r="6003" spans="1:17" x14ac:dyDescent="0.35">
      <c r="A6003" t="s">
        <v>6522</v>
      </c>
      <c r="B6003" t="s">
        <v>2</v>
      </c>
      <c r="C6003" s="1">
        <v>44055.459652777776</v>
      </c>
      <c r="D6003" s="1">
        <v>44055.477546296293</v>
      </c>
      <c r="E6003" t="s">
        <v>1051</v>
      </c>
      <c r="F6003">
        <v>273</v>
      </c>
      <c r="G6003" t="s">
        <v>50</v>
      </c>
      <c r="H6003">
        <v>87</v>
      </c>
      <c r="I6003">
        <v>38.896000833333296</v>
      </c>
      <c r="J6003">
        <v>-77.025849666666602</v>
      </c>
      <c r="K6003">
        <v>38.941645166666603</v>
      </c>
      <c r="L6003">
        <v>-77.0251618333333</v>
      </c>
      <c r="M6003" t="s">
        <v>0</v>
      </c>
      <c r="N6003">
        <f t="shared" si="279"/>
        <v>4</v>
      </c>
      <c r="O6003" s="3">
        <f t="shared" si="280"/>
        <v>25.766666665440425</v>
      </c>
      <c r="P6003">
        <f>HOUR('202008-capitalbikeshare-tripdat'!$C$10238)</f>
        <v>11</v>
      </c>
      <c r="Q6003">
        <f t="shared" si="281"/>
        <v>4</v>
      </c>
    </row>
    <row r="6004" spans="1:17" x14ac:dyDescent="0.35">
      <c r="A6004" t="s">
        <v>6523</v>
      </c>
      <c r="B6004" t="s">
        <v>2</v>
      </c>
      <c r="C6004" s="1">
        <v>44055.460497685184</v>
      </c>
      <c r="D6004" s="1">
        <v>44055.466307870367</v>
      </c>
      <c r="E6004" t="s">
        <v>334</v>
      </c>
      <c r="F6004">
        <v>496</v>
      </c>
      <c r="I6004">
        <v>38.9190823333333</v>
      </c>
      <c r="J6004">
        <v>-77.034523333333297</v>
      </c>
      <c r="K6004">
        <v>38.9</v>
      </c>
      <c r="L6004">
        <v>-77.040000000000006</v>
      </c>
      <c r="M6004" t="s">
        <v>0</v>
      </c>
      <c r="N6004">
        <f t="shared" si="279"/>
        <v>4</v>
      </c>
      <c r="O6004" s="3">
        <f t="shared" si="280"/>
        <v>8.3666666632052511</v>
      </c>
      <c r="P6004">
        <f>HOUR('202008-capitalbikeshare-tripdat'!$C$6951)</f>
        <v>14</v>
      </c>
      <c r="Q6004">
        <f t="shared" si="281"/>
        <v>4</v>
      </c>
    </row>
    <row r="6005" spans="1:17" x14ac:dyDescent="0.35">
      <c r="A6005" t="s">
        <v>6524</v>
      </c>
      <c r="B6005" t="s">
        <v>2</v>
      </c>
      <c r="C6005" s="1">
        <v>44055.461875000001</v>
      </c>
      <c r="D6005" s="1">
        <v>44055.477465277778</v>
      </c>
      <c r="G6005" t="s">
        <v>332</v>
      </c>
      <c r="H6005">
        <v>64</v>
      </c>
      <c r="I6005">
        <v>38.9</v>
      </c>
      <c r="J6005">
        <v>-77</v>
      </c>
      <c r="K6005">
        <v>38.930596833333297</v>
      </c>
      <c r="L6005">
        <v>-77.031654666666597</v>
      </c>
      <c r="M6005" t="s">
        <v>0</v>
      </c>
      <c r="N6005">
        <f t="shared" si="279"/>
        <v>4</v>
      </c>
      <c r="O6005" s="3">
        <f t="shared" si="280"/>
        <v>22.449999998789281</v>
      </c>
      <c r="P6005">
        <f>HOUR('202008-capitalbikeshare-tripdat'!$C$2718)</f>
        <v>20</v>
      </c>
      <c r="Q6005">
        <f t="shared" si="281"/>
        <v>4</v>
      </c>
    </row>
    <row r="6006" spans="1:17" x14ac:dyDescent="0.35">
      <c r="A6006" t="s">
        <v>6525</v>
      </c>
      <c r="B6006" t="s">
        <v>2</v>
      </c>
      <c r="C6006" s="1">
        <v>44055.46365740741</v>
      </c>
      <c r="D6006" s="1">
        <v>44055.471736111111</v>
      </c>
      <c r="E6006" t="s">
        <v>3664</v>
      </c>
      <c r="F6006">
        <v>188</v>
      </c>
      <c r="I6006">
        <v>38.905084833333298</v>
      </c>
      <c r="J6006">
        <v>-76.994425833333295</v>
      </c>
      <c r="K6006">
        <v>38.909999999999997</v>
      </c>
      <c r="L6006">
        <v>-76.97</v>
      </c>
      <c r="M6006" t="s">
        <v>0</v>
      </c>
      <c r="N6006">
        <f t="shared" si="279"/>
        <v>4</v>
      </c>
      <c r="O6006" s="3">
        <f t="shared" si="280"/>
        <v>11.633333328645676</v>
      </c>
      <c r="P6006">
        <f>HOUR('202008-capitalbikeshare-tripdat'!$C$8009)</f>
        <v>14</v>
      </c>
      <c r="Q6006">
        <f t="shared" si="281"/>
        <v>4</v>
      </c>
    </row>
    <row r="6007" spans="1:17" x14ac:dyDescent="0.35">
      <c r="A6007" t="s">
        <v>6526</v>
      </c>
      <c r="B6007" t="s">
        <v>2</v>
      </c>
      <c r="C6007" s="1">
        <v>44055.466967592591</v>
      </c>
      <c r="D6007" s="1">
        <v>44055.468171296299</v>
      </c>
      <c r="E6007" t="s">
        <v>49</v>
      </c>
      <c r="F6007">
        <v>633</v>
      </c>
      <c r="I6007">
        <v>38.942087166666603</v>
      </c>
      <c r="J6007">
        <v>-77.018305333333302</v>
      </c>
      <c r="K6007">
        <v>38.94</v>
      </c>
      <c r="L6007">
        <v>-77.010000000000005</v>
      </c>
      <c r="M6007" t="s">
        <v>0</v>
      </c>
      <c r="N6007">
        <f t="shared" si="279"/>
        <v>4</v>
      </c>
      <c r="O6007" s="3">
        <f t="shared" si="280"/>
        <v>1.7333333403803408</v>
      </c>
      <c r="P6007">
        <f>HOUR('202008-capitalbikeshare-tripdat'!$C$14889)</f>
        <v>16</v>
      </c>
      <c r="Q6007">
        <f t="shared" si="281"/>
        <v>4</v>
      </c>
    </row>
    <row r="6008" spans="1:17" x14ac:dyDescent="0.35">
      <c r="A6008" t="s">
        <v>6527</v>
      </c>
      <c r="B6008" t="s">
        <v>2</v>
      </c>
      <c r="C6008" s="1">
        <v>44055.467777777776</v>
      </c>
      <c r="D6008" s="1">
        <v>44055.485625000001</v>
      </c>
      <c r="E6008" t="s">
        <v>571</v>
      </c>
      <c r="F6008">
        <v>410</v>
      </c>
      <c r="G6008" t="s">
        <v>105</v>
      </c>
      <c r="H6008">
        <v>26</v>
      </c>
      <c r="I6008">
        <v>38.913631333333299</v>
      </c>
      <c r="J6008">
        <v>-77.027162333333294</v>
      </c>
      <c r="K6008">
        <v>38.912946333333302</v>
      </c>
      <c r="L6008">
        <v>-77.032167166666596</v>
      </c>
      <c r="M6008" t="s">
        <v>0</v>
      </c>
      <c r="N6008">
        <f t="shared" si="279"/>
        <v>4</v>
      </c>
      <c r="O6008" s="3">
        <f t="shared" si="280"/>
        <v>25.700000004144385</v>
      </c>
      <c r="P6008">
        <f>HOUR('202008-capitalbikeshare-tripdat'!$C$4767)</f>
        <v>20</v>
      </c>
      <c r="Q6008">
        <f t="shared" si="281"/>
        <v>4</v>
      </c>
    </row>
    <row r="6009" spans="1:17" x14ac:dyDescent="0.35">
      <c r="A6009" t="s">
        <v>6528</v>
      </c>
      <c r="B6009" t="s">
        <v>2</v>
      </c>
      <c r="C6009" s="1">
        <v>44055.46806712963</v>
      </c>
      <c r="D6009" s="1">
        <v>44055.480775462966</v>
      </c>
      <c r="I6009">
        <v>38.94</v>
      </c>
      <c r="J6009">
        <v>-77.05</v>
      </c>
      <c r="K6009">
        <v>38.94</v>
      </c>
      <c r="L6009">
        <v>-77.05</v>
      </c>
      <c r="M6009" t="s">
        <v>0</v>
      </c>
      <c r="N6009">
        <f t="shared" si="279"/>
        <v>4</v>
      </c>
      <c r="O6009" s="3">
        <f t="shared" si="280"/>
        <v>18.300000003073364</v>
      </c>
      <c r="P6009">
        <f>HOUR('202008-capitalbikeshare-tripdat'!$C$10543)</f>
        <v>19</v>
      </c>
      <c r="Q6009">
        <f t="shared" si="281"/>
        <v>4</v>
      </c>
    </row>
    <row r="6010" spans="1:17" x14ac:dyDescent="0.35">
      <c r="A6010" t="s">
        <v>6529</v>
      </c>
      <c r="B6010" t="s">
        <v>2</v>
      </c>
      <c r="C6010" s="1">
        <v>44055.470648148148</v>
      </c>
      <c r="D6010" s="1">
        <v>44055.474745370368</v>
      </c>
      <c r="E6010" t="s">
        <v>600</v>
      </c>
      <c r="F6010">
        <v>16</v>
      </c>
      <c r="G6010" t="s">
        <v>52</v>
      </c>
      <c r="H6010">
        <v>24</v>
      </c>
      <c r="I6010">
        <v>38.926098666666597</v>
      </c>
      <c r="J6010">
        <v>-77.036621333333301</v>
      </c>
      <c r="K6010">
        <v>38.910164666666603</v>
      </c>
      <c r="L6010">
        <v>-77.044269</v>
      </c>
      <c r="M6010" t="s">
        <v>0</v>
      </c>
      <c r="N6010">
        <f t="shared" si="279"/>
        <v>4</v>
      </c>
      <c r="O6010" s="3">
        <f t="shared" si="280"/>
        <v>5.8999999961815774</v>
      </c>
      <c r="P6010">
        <f>HOUR('202008-capitalbikeshare-tripdat'!$C$15592)</f>
        <v>13</v>
      </c>
      <c r="Q6010">
        <f t="shared" si="281"/>
        <v>4</v>
      </c>
    </row>
    <row r="6011" spans="1:17" x14ac:dyDescent="0.35">
      <c r="A6011" t="s">
        <v>6530</v>
      </c>
      <c r="B6011" t="s">
        <v>2</v>
      </c>
      <c r="C6011" s="1">
        <v>44055.472951388889</v>
      </c>
      <c r="D6011" s="1">
        <v>44055.480115740742</v>
      </c>
      <c r="I6011">
        <v>38.92</v>
      </c>
      <c r="J6011">
        <v>-77</v>
      </c>
      <c r="K6011">
        <v>38.93</v>
      </c>
      <c r="L6011">
        <v>-76.98</v>
      </c>
      <c r="M6011" t="s">
        <v>0</v>
      </c>
      <c r="N6011">
        <f t="shared" si="279"/>
        <v>4</v>
      </c>
      <c r="O6011" s="3">
        <f t="shared" si="280"/>
        <v>10.31666666851379</v>
      </c>
      <c r="P6011">
        <f>HOUR('202008-capitalbikeshare-tripdat'!$C$10872)</f>
        <v>13</v>
      </c>
      <c r="Q6011">
        <f t="shared" si="281"/>
        <v>4</v>
      </c>
    </row>
    <row r="6012" spans="1:17" x14ac:dyDescent="0.35">
      <c r="A6012" t="s">
        <v>6531</v>
      </c>
      <c r="B6012" t="s">
        <v>2</v>
      </c>
      <c r="C6012" s="1">
        <v>44055.473587962966</v>
      </c>
      <c r="D6012" s="1">
        <v>44055.480717592596</v>
      </c>
      <c r="I6012">
        <v>38.880000000000003</v>
      </c>
      <c r="J6012">
        <v>-77</v>
      </c>
      <c r="K6012">
        <v>38.9</v>
      </c>
      <c r="L6012">
        <v>-76.98</v>
      </c>
      <c r="M6012" t="s">
        <v>0</v>
      </c>
      <c r="N6012">
        <f t="shared" si="279"/>
        <v>4</v>
      </c>
      <c r="O6012" s="3">
        <f t="shared" si="280"/>
        <v>10.26666666730307</v>
      </c>
      <c r="P6012">
        <f>HOUR('202008-capitalbikeshare-tripdat'!$C$5927)</f>
        <v>0</v>
      </c>
      <c r="Q6012">
        <f t="shared" si="281"/>
        <v>4</v>
      </c>
    </row>
    <row r="6013" spans="1:17" x14ac:dyDescent="0.35">
      <c r="A6013" t="s">
        <v>6532</v>
      </c>
      <c r="B6013" t="s">
        <v>2</v>
      </c>
      <c r="C6013" s="1">
        <v>44055.480138888888</v>
      </c>
      <c r="D6013" s="1">
        <v>44055.487268518518</v>
      </c>
      <c r="I6013">
        <v>38.86</v>
      </c>
      <c r="J6013">
        <v>-76.98</v>
      </c>
      <c r="K6013">
        <v>38.86</v>
      </c>
      <c r="L6013">
        <v>-76.97</v>
      </c>
      <c r="M6013" t="s">
        <v>0</v>
      </c>
      <c r="N6013">
        <f t="shared" si="279"/>
        <v>4</v>
      </c>
      <c r="O6013" s="3">
        <f t="shared" si="280"/>
        <v>10.26666666730307</v>
      </c>
      <c r="P6013">
        <f>HOUR('202008-capitalbikeshare-tripdat'!$C$8013)</f>
        <v>14</v>
      </c>
      <c r="Q6013">
        <f t="shared" si="281"/>
        <v>4</v>
      </c>
    </row>
    <row r="6014" spans="1:17" x14ac:dyDescent="0.35">
      <c r="A6014" t="s">
        <v>6533</v>
      </c>
      <c r="B6014" t="s">
        <v>2</v>
      </c>
      <c r="C6014" s="1">
        <v>44055.482754629629</v>
      </c>
      <c r="D6014" s="1">
        <v>44055.485775462963</v>
      </c>
      <c r="G6014" t="s">
        <v>22</v>
      </c>
      <c r="H6014">
        <v>131</v>
      </c>
      <c r="I6014">
        <v>38.909999999999997</v>
      </c>
      <c r="J6014">
        <v>-77.05</v>
      </c>
      <c r="K6014">
        <v>38.9154463333333</v>
      </c>
      <c r="L6014">
        <v>-77.038300666666601</v>
      </c>
      <c r="M6014" t="s">
        <v>0</v>
      </c>
      <c r="N6014">
        <f t="shared" si="279"/>
        <v>4</v>
      </c>
      <c r="O6014" s="3">
        <f t="shared" si="280"/>
        <v>4.3500000005587935</v>
      </c>
      <c r="P6014">
        <f>HOUR('202008-capitalbikeshare-tripdat'!$C$15590)</f>
        <v>13</v>
      </c>
      <c r="Q6014">
        <f t="shared" si="281"/>
        <v>4</v>
      </c>
    </row>
    <row r="6015" spans="1:17" x14ac:dyDescent="0.35">
      <c r="A6015" t="s">
        <v>6534</v>
      </c>
      <c r="B6015" t="s">
        <v>2</v>
      </c>
      <c r="C6015" s="1">
        <v>44055.483124999999</v>
      </c>
      <c r="D6015" s="1">
        <v>44055.489340277774</v>
      </c>
      <c r="E6015" t="s">
        <v>5493</v>
      </c>
      <c r="F6015">
        <v>455</v>
      </c>
      <c r="G6015" t="s">
        <v>5493</v>
      </c>
      <c r="H6015">
        <v>455</v>
      </c>
      <c r="I6015">
        <v>38.843375000000002</v>
      </c>
      <c r="J6015">
        <v>-77.064023166666601</v>
      </c>
      <c r="K6015">
        <v>38.843391666666598</v>
      </c>
      <c r="L6015">
        <v>-77.0640255</v>
      </c>
      <c r="M6015" t="s">
        <v>0</v>
      </c>
      <c r="N6015">
        <f t="shared" si="279"/>
        <v>4</v>
      </c>
      <c r="O6015" s="3">
        <f t="shared" si="280"/>
        <v>8.9499999966938049</v>
      </c>
      <c r="P6015">
        <f>HOUR('202008-capitalbikeshare-tripdat'!$C$1915)</f>
        <v>11</v>
      </c>
      <c r="Q6015">
        <f t="shared" si="281"/>
        <v>4</v>
      </c>
    </row>
    <row r="6016" spans="1:17" x14ac:dyDescent="0.35">
      <c r="A6016" t="s">
        <v>6535</v>
      </c>
      <c r="B6016" t="s">
        <v>2</v>
      </c>
      <c r="C6016" s="1">
        <v>44055.484594907408</v>
      </c>
      <c r="D6016" s="1">
        <v>44055.492071759261</v>
      </c>
      <c r="E6016" t="s">
        <v>257</v>
      </c>
      <c r="F6016">
        <v>321</v>
      </c>
      <c r="G6016" t="s">
        <v>383</v>
      </c>
      <c r="H6016">
        <v>310</v>
      </c>
      <c r="I6016">
        <v>38.961775000000003</v>
      </c>
      <c r="J6016">
        <v>-77.086059500000005</v>
      </c>
      <c r="K6016">
        <v>38.980994833333298</v>
      </c>
      <c r="L6016">
        <v>-77.097126500000002</v>
      </c>
      <c r="M6016" t="s">
        <v>0</v>
      </c>
      <c r="N6016">
        <f t="shared" si="279"/>
        <v>4</v>
      </c>
      <c r="O6016" s="3">
        <f t="shared" si="280"/>
        <v>10.766666668932885</v>
      </c>
      <c r="P6016">
        <f>HOUR('202008-capitalbikeshare-tripdat'!$C$12566)</f>
        <v>21</v>
      </c>
      <c r="Q6016">
        <f t="shared" si="281"/>
        <v>4</v>
      </c>
    </row>
    <row r="6017" spans="1:17" x14ac:dyDescent="0.35">
      <c r="A6017" t="s">
        <v>6536</v>
      </c>
      <c r="B6017" t="s">
        <v>2</v>
      </c>
      <c r="C6017" s="1">
        <v>44055.487662037034</v>
      </c>
      <c r="D6017" s="1">
        <v>44055.494791666664</v>
      </c>
      <c r="I6017">
        <v>38.950000000000003</v>
      </c>
      <c r="J6017">
        <v>-76.959999999999994</v>
      </c>
      <c r="K6017">
        <v>38.92</v>
      </c>
      <c r="L6017">
        <v>-76.95</v>
      </c>
      <c r="M6017" t="s">
        <v>0</v>
      </c>
      <c r="N6017">
        <f t="shared" si="279"/>
        <v>4</v>
      </c>
      <c r="O6017" s="3">
        <f t="shared" si="280"/>
        <v>10.26666666730307</v>
      </c>
      <c r="P6017">
        <f>HOUR('202008-capitalbikeshare-tripdat'!$C$7664)</f>
        <v>16</v>
      </c>
      <c r="Q6017">
        <f t="shared" si="281"/>
        <v>4</v>
      </c>
    </row>
    <row r="6018" spans="1:17" x14ac:dyDescent="0.35">
      <c r="A6018" t="s">
        <v>6537</v>
      </c>
      <c r="B6018" t="s">
        <v>2</v>
      </c>
      <c r="C6018" s="1">
        <v>44055.489953703705</v>
      </c>
      <c r="D6018" s="1">
        <v>44055.506701388891</v>
      </c>
      <c r="G6018" t="s">
        <v>4506</v>
      </c>
      <c r="H6018">
        <v>348</v>
      </c>
      <c r="I6018">
        <v>38.92</v>
      </c>
      <c r="J6018">
        <v>-77.03</v>
      </c>
      <c r="K6018">
        <v>38.999379666666599</v>
      </c>
      <c r="L6018">
        <v>-77.031513166666599</v>
      </c>
      <c r="M6018" t="s">
        <v>0</v>
      </c>
      <c r="N6018">
        <f t="shared" ref="N6018:N6081" si="282">WEEKDAY(C6018)</f>
        <v>4</v>
      </c>
      <c r="O6018" s="3">
        <f t="shared" ref="O6018:O6081" si="283">(D6018-C6018)*1440</f>
        <v>24.116666667396203</v>
      </c>
      <c r="P6018">
        <f>HOUR('202008-capitalbikeshare-tripdat'!$C$5483)</f>
        <v>9</v>
      </c>
      <c r="Q6018">
        <f t="shared" ref="Q6018:Q6081" si="284">WEEKDAY(C6018)</f>
        <v>4</v>
      </c>
    </row>
    <row r="6019" spans="1:17" x14ac:dyDescent="0.35">
      <c r="A6019" t="s">
        <v>6538</v>
      </c>
      <c r="B6019" t="s">
        <v>2</v>
      </c>
      <c r="C6019" s="1">
        <v>44055.492615740739</v>
      </c>
      <c r="D6019" s="1">
        <v>44055.498680555553</v>
      </c>
      <c r="I6019">
        <v>38.93</v>
      </c>
      <c r="J6019">
        <v>-77.06</v>
      </c>
      <c r="K6019">
        <v>38.92</v>
      </c>
      <c r="L6019">
        <v>-77.03</v>
      </c>
      <c r="M6019" t="s">
        <v>0</v>
      </c>
      <c r="N6019">
        <f t="shared" si="282"/>
        <v>4</v>
      </c>
      <c r="O6019" s="3">
        <f t="shared" si="283"/>
        <v>8.733333331765607</v>
      </c>
      <c r="P6019">
        <f>HOUR('202008-capitalbikeshare-tripdat'!$C$3839)</f>
        <v>15</v>
      </c>
      <c r="Q6019">
        <f t="shared" si="284"/>
        <v>4</v>
      </c>
    </row>
    <row r="6020" spans="1:17" x14ac:dyDescent="0.35">
      <c r="A6020" t="s">
        <v>6539</v>
      </c>
      <c r="B6020" t="s">
        <v>2</v>
      </c>
      <c r="C6020" s="1">
        <v>44055.496018518519</v>
      </c>
      <c r="D6020" s="1">
        <v>44055.504328703704</v>
      </c>
      <c r="G6020" t="s">
        <v>47</v>
      </c>
      <c r="H6020">
        <v>79</v>
      </c>
      <c r="I6020">
        <v>38.9</v>
      </c>
      <c r="J6020">
        <v>-77.05</v>
      </c>
      <c r="K6020">
        <v>38.923246333333303</v>
      </c>
      <c r="L6020">
        <v>-77.035179666666593</v>
      </c>
      <c r="M6020" t="s">
        <v>0</v>
      </c>
      <c r="N6020">
        <f t="shared" si="282"/>
        <v>4</v>
      </c>
      <c r="O6020" s="3">
        <f t="shared" si="283"/>
        <v>11.966666666558012</v>
      </c>
      <c r="P6020">
        <f>HOUR('202008-capitalbikeshare-tripdat'!$C$4754)</f>
        <v>19</v>
      </c>
      <c r="Q6020">
        <f t="shared" si="284"/>
        <v>4</v>
      </c>
    </row>
    <row r="6021" spans="1:17" x14ac:dyDescent="0.35">
      <c r="A6021" t="s">
        <v>6540</v>
      </c>
      <c r="B6021" t="s">
        <v>2</v>
      </c>
      <c r="C6021" s="1">
        <v>44055.496435185189</v>
      </c>
      <c r="D6021" s="1">
        <v>44055.502893518518</v>
      </c>
      <c r="I6021">
        <v>38.869999999999997</v>
      </c>
      <c r="J6021">
        <v>-76.930000000000007</v>
      </c>
      <c r="K6021">
        <v>38.880000000000003</v>
      </c>
      <c r="L6021">
        <v>-76.959999999999994</v>
      </c>
      <c r="M6021" t="s">
        <v>0</v>
      </c>
      <c r="N6021">
        <f t="shared" si="282"/>
        <v>4</v>
      </c>
      <c r="O6021" s="3">
        <f t="shared" si="283"/>
        <v>9.2999999946914613</v>
      </c>
      <c r="P6021">
        <f>HOUR('202008-capitalbikeshare-tripdat'!$C$6496)</f>
        <v>14</v>
      </c>
      <c r="Q6021">
        <f t="shared" si="284"/>
        <v>4</v>
      </c>
    </row>
    <row r="6022" spans="1:17" x14ac:dyDescent="0.35">
      <c r="A6022" t="s">
        <v>6541</v>
      </c>
      <c r="B6022" t="s">
        <v>2</v>
      </c>
      <c r="C6022" s="1">
        <v>44055.497615740744</v>
      </c>
      <c r="D6022" s="1">
        <v>44055.510763888888</v>
      </c>
      <c r="G6022" t="s">
        <v>290</v>
      </c>
      <c r="H6022">
        <v>630</v>
      </c>
      <c r="I6022">
        <v>38.9</v>
      </c>
      <c r="J6022">
        <v>-77.02</v>
      </c>
      <c r="K6022">
        <v>38.914107666666602</v>
      </c>
      <c r="L6022">
        <v>-77.022351</v>
      </c>
      <c r="M6022" t="s">
        <v>0</v>
      </c>
      <c r="N6022">
        <f t="shared" si="282"/>
        <v>4</v>
      </c>
      <c r="O6022" s="3">
        <f t="shared" si="283"/>
        <v>18.933333327295259</v>
      </c>
      <c r="P6022">
        <f>HOUR('202008-capitalbikeshare-tripdat'!$C$16281)</f>
        <v>16</v>
      </c>
      <c r="Q6022">
        <f t="shared" si="284"/>
        <v>4</v>
      </c>
    </row>
    <row r="6023" spans="1:17" x14ac:dyDescent="0.35">
      <c r="A6023" t="s">
        <v>6542</v>
      </c>
      <c r="B6023" t="s">
        <v>2</v>
      </c>
      <c r="C6023" s="1">
        <v>44055.49763888889</v>
      </c>
      <c r="D6023" s="1">
        <v>44055.498692129629</v>
      </c>
      <c r="I6023">
        <v>38.909999999999997</v>
      </c>
      <c r="J6023">
        <v>-77.06</v>
      </c>
      <c r="K6023">
        <v>38.909999999999997</v>
      </c>
      <c r="L6023">
        <v>-77.06</v>
      </c>
      <c r="M6023" t="s">
        <v>0</v>
      </c>
      <c r="N6023">
        <f t="shared" si="282"/>
        <v>4</v>
      </c>
      <c r="O6023" s="3">
        <f t="shared" si="283"/>
        <v>1.516666664974764</v>
      </c>
      <c r="P6023">
        <f>HOUR('202008-capitalbikeshare-tripdat'!$C$5359)</f>
        <v>22</v>
      </c>
      <c r="Q6023">
        <f t="shared" si="284"/>
        <v>4</v>
      </c>
    </row>
    <row r="6024" spans="1:17" x14ac:dyDescent="0.35">
      <c r="A6024" t="s">
        <v>6543</v>
      </c>
      <c r="B6024" t="s">
        <v>2</v>
      </c>
      <c r="C6024" s="1">
        <v>44055.500023148146</v>
      </c>
      <c r="D6024" s="1">
        <v>44055.527465277781</v>
      </c>
      <c r="G6024" t="s">
        <v>614</v>
      </c>
      <c r="H6024">
        <v>452</v>
      </c>
      <c r="I6024">
        <v>38.909999999999997</v>
      </c>
      <c r="J6024">
        <v>-77.14</v>
      </c>
      <c r="K6024">
        <v>38.890495833333297</v>
      </c>
      <c r="L6024">
        <v>-77.049390333333307</v>
      </c>
      <c r="M6024" t="s">
        <v>0</v>
      </c>
      <c r="N6024">
        <f t="shared" si="282"/>
        <v>4</v>
      </c>
      <c r="O6024" s="3">
        <f t="shared" si="283"/>
        <v>39.516666673589498</v>
      </c>
      <c r="P6024">
        <f>HOUR('202008-capitalbikeshare-tripdat'!$C$545)</f>
        <v>22</v>
      </c>
      <c r="Q6024">
        <f t="shared" si="284"/>
        <v>4</v>
      </c>
    </row>
    <row r="6025" spans="1:17" x14ac:dyDescent="0.35">
      <c r="A6025" t="s">
        <v>6544</v>
      </c>
      <c r="B6025" t="s">
        <v>2</v>
      </c>
      <c r="C6025" s="1">
        <v>44055.500520833331</v>
      </c>
      <c r="D6025" s="1">
        <v>44055.502928240741</v>
      </c>
      <c r="E6025" t="s">
        <v>22</v>
      </c>
      <c r="F6025">
        <v>131</v>
      </c>
      <c r="G6025" t="s">
        <v>633</v>
      </c>
      <c r="H6025">
        <v>150</v>
      </c>
      <c r="I6025">
        <v>38.915568666666601</v>
      </c>
      <c r="J6025">
        <v>-77.038229999999999</v>
      </c>
      <c r="K6025">
        <v>38.908977833333303</v>
      </c>
      <c r="L6025">
        <v>-77.044832</v>
      </c>
      <c r="M6025" t="s">
        <v>0</v>
      </c>
      <c r="N6025">
        <f t="shared" si="282"/>
        <v>4</v>
      </c>
      <c r="O6025" s="3">
        <f t="shared" si="283"/>
        <v>3.4666666702833027</v>
      </c>
      <c r="P6025">
        <f>HOUR('202008-capitalbikeshare-tripdat'!$C$15591)</f>
        <v>13</v>
      </c>
      <c r="Q6025">
        <f t="shared" si="284"/>
        <v>4</v>
      </c>
    </row>
    <row r="6026" spans="1:17" x14ac:dyDescent="0.35">
      <c r="A6026" t="s">
        <v>6545</v>
      </c>
      <c r="B6026" t="s">
        <v>2</v>
      </c>
      <c r="C6026" s="1">
        <v>44055.50072916667</v>
      </c>
      <c r="D6026" s="1">
        <v>44055.523148148146</v>
      </c>
      <c r="I6026">
        <v>38.909999999999997</v>
      </c>
      <c r="J6026">
        <v>-77.06</v>
      </c>
      <c r="K6026">
        <v>38.94</v>
      </c>
      <c r="L6026">
        <v>-77.03</v>
      </c>
      <c r="M6026" t="s">
        <v>0</v>
      </c>
      <c r="N6026">
        <f t="shared" si="282"/>
        <v>4</v>
      </c>
      <c r="O6026" s="3">
        <f t="shared" si="283"/>
        <v>32.283333325758576</v>
      </c>
      <c r="P6026">
        <f>HOUR('202008-capitalbikeshare-tripdat'!$C$5360)</f>
        <v>22</v>
      </c>
      <c r="Q6026">
        <f t="shared" si="284"/>
        <v>4</v>
      </c>
    </row>
    <row r="6027" spans="1:17" x14ac:dyDescent="0.35">
      <c r="A6027" t="s">
        <v>6546</v>
      </c>
      <c r="B6027" t="s">
        <v>2</v>
      </c>
      <c r="C6027" s="1">
        <v>44055.501319444447</v>
      </c>
      <c r="D6027" s="1">
        <v>44055.506504629629</v>
      </c>
      <c r="E6027" t="s">
        <v>941</v>
      </c>
      <c r="F6027">
        <v>644</v>
      </c>
      <c r="G6027" t="s">
        <v>670</v>
      </c>
      <c r="H6027">
        <v>591</v>
      </c>
      <c r="I6027">
        <v>38.9026383333333</v>
      </c>
      <c r="J6027">
        <v>-76.995148</v>
      </c>
      <c r="K6027">
        <v>38.892947999999997</v>
      </c>
      <c r="L6027">
        <v>-76.998340166666594</v>
      </c>
      <c r="M6027" t="s">
        <v>0</v>
      </c>
      <c r="N6027">
        <f t="shared" si="282"/>
        <v>4</v>
      </c>
      <c r="O6027" s="3">
        <f t="shared" si="283"/>
        <v>7.4666666623670608</v>
      </c>
      <c r="P6027">
        <f>HOUR('202008-capitalbikeshare-tripdat'!$C$6579)</f>
        <v>17</v>
      </c>
      <c r="Q6027">
        <f t="shared" si="284"/>
        <v>4</v>
      </c>
    </row>
    <row r="6028" spans="1:17" x14ac:dyDescent="0.35">
      <c r="A6028" t="s">
        <v>6547</v>
      </c>
      <c r="B6028" t="s">
        <v>2</v>
      </c>
      <c r="C6028" s="1">
        <v>44055.501435185186</v>
      </c>
      <c r="D6028" s="1">
        <v>44055.506076388891</v>
      </c>
      <c r="E6028" t="s">
        <v>811</v>
      </c>
      <c r="F6028">
        <v>418</v>
      </c>
      <c r="G6028" t="s">
        <v>304</v>
      </c>
      <c r="H6028">
        <v>653</v>
      </c>
      <c r="I6028">
        <v>38.915569833333301</v>
      </c>
      <c r="J6028">
        <v>-76.983743833333307</v>
      </c>
      <c r="K6028">
        <v>38.899833999999998</v>
      </c>
      <c r="L6028">
        <v>-76.994935999999996</v>
      </c>
      <c r="M6028" t="s">
        <v>0</v>
      </c>
      <c r="N6028">
        <f t="shared" si="282"/>
        <v>4</v>
      </c>
      <c r="O6028" s="3">
        <f t="shared" si="283"/>
        <v>6.6833333345130086</v>
      </c>
      <c r="P6028">
        <f>HOUR('202008-capitalbikeshare-tripdat'!$C$15536)</f>
        <v>12</v>
      </c>
      <c r="Q6028">
        <f t="shared" si="284"/>
        <v>4</v>
      </c>
    </row>
    <row r="6029" spans="1:17" x14ac:dyDescent="0.35">
      <c r="A6029" t="s">
        <v>6548</v>
      </c>
      <c r="B6029" t="s">
        <v>2</v>
      </c>
      <c r="C6029" s="1">
        <v>44055.506331018521</v>
      </c>
      <c r="D6029" s="1">
        <v>44055.51357638889</v>
      </c>
      <c r="E6029" t="s">
        <v>887</v>
      </c>
      <c r="F6029">
        <v>170</v>
      </c>
      <c r="G6029" t="s">
        <v>1177</v>
      </c>
      <c r="H6029">
        <v>654</v>
      </c>
      <c r="I6029">
        <v>38.893334000000003</v>
      </c>
      <c r="J6029">
        <v>-77.076369833333302</v>
      </c>
      <c r="K6029">
        <v>38.909668166666599</v>
      </c>
      <c r="L6029">
        <v>-77.085499999999996</v>
      </c>
      <c r="M6029" t="s">
        <v>0</v>
      </c>
      <c r="N6029">
        <f t="shared" si="282"/>
        <v>4</v>
      </c>
      <c r="O6029" s="3">
        <f t="shared" si="283"/>
        <v>10.433333331020549</v>
      </c>
      <c r="P6029">
        <f>HOUR('202008-capitalbikeshare-tripdat'!$C$541)</f>
        <v>22</v>
      </c>
      <c r="Q6029">
        <f t="shared" si="284"/>
        <v>4</v>
      </c>
    </row>
    <row r="6030" spans="1:17" x14ac:dyDescent="0.35">
      <c r="A6030" t="s">
        <v>6549</v>
      </c>
      <c r="B6030" t="s">
        <v>2</v>
      </c>
      <c r="C6030" s="1">
        <v>44055.510474537034</v>
      </c>
      <c r="D6030" s="1">
        <v>44055.521377314813</v>
      </c>
      <c r="G6030" t="s">
        <v>29</v>
      </c>
      <c r="H6030">
        <v>575</v>
      </c>
      <c r="I6030">
        <v>38.9</v>
      </c>
      <c r="J6030">
        <v>-77.040000000000006</v>
      </c>
      <c r="K6030">
        <v>38.931948833333301</v>
      </c>
      <c r="L6030">
        <v>-77.033032000000006</v>
      </c>
      <c r="M6030" t="s">
        <v>0</v>
      </c>
      <c r="N6030">
        <f t="shared" si="282"/>
        <v>4</v>
      </c>
      <c r="O6030" s="3">
        <f t="shared" si="283"/>
        <v>15.700000002980232</v>
      </c>
      <c r="P6030">
        <f>HOUR('202008-capitalbikeshare-tripdat'!$C$6952)</f>
        <v>14</v>
      </c>
      <c r="Q6030">
        <f t="shared" si="284"/>
        <v>4</v>
      </c>
    </row>
    <row r="6031" spans="1:17" x14ac:dyDescent="0.35">
      <c r="A6031" t="s">
        <v>6550</v>
      </c>
      <c r="B6031" t="s">
        <v>2</v>
      </c>
      <c r="C6031" s="1">
        <v>44055.511655092596</v>
      </c>
      <c r="D6031" s="1">
        <v>44055.528414351851</v>
      </c>
      <c r="E6031" t="s">
        <v>123</v>
      </c>
      <c r="F6031">
        <v>516</v>
      </c>
      <c r="I6031">
        <v>38.9054096666666</v>
      </c>
      <c r="J6031">
        <v>-77.065241166666596</v>
      </c>
      <c r="K6031">
        <v>38.94</v>
      </c>
      <c r="L6031">
        <v>-77.08</v>
      </c>
      <c r="M6031" t="s">
        <v>0</v>
      </c>
      <c r="N6031">
        <f t="shared" si="282"/>
        <v>4</v>
      </c>
      <c r="O6031" s="3">
        <f t="shared" si="283"/>
        <v>24.133333327481523</v>
      </c>
      <c r="P6031">
        <f>HOUR('202008-capitalbikeshare-tripdat'!$C$5479)</f>
        <v>9</v>
      </c>
      <c r="Q6031">
        <f t="shared" si="284"/>
        <v>4</v>
      </c>
    </row>
    <row r="6032" spans="1:17" x14ac:dyDescent="0.35">
      <c r="A6032" t="s">
        <v>6551</v>
      </c>
      <c r="B6032" t="s">
        <v>2</v>
      </c>
      <c r="C6032" s="1">
        <v>44055.512303240743</v>
      </c>
      <c r="D6032" s="1">
        <v>44055.557164351849</v>
      </c>
      <c r="E6032" t="s">
        <v>2264</v>
      </c>
      <c r="F6032">
        <v>46</v>
      </c>
      <c r="I6032">
        <v>38.862642166666603</v>
      </c>
      <c r="J6032">
        <v>-76.994674000000003</v>
      </c>
      <c r="K6032">
        <v>38.869999999999997</v>
      </c>
      <c r="L6032">
        <v>-76.95</v>
      </c>
      <c r="M6032" t="s">
        <v>0</v>
      </c>
      <c r="N6032">
        <f t="shared" si="282"/>
        <v>4</v>
      </c>
      <c r="O6032" s="3">
        <f t="shared" si="283"/>
        <v>64.599999992642552</v>
      </c>
      <c r="P6032">
        <f>HOUR('202008-capitalbikeshare-tripdat'!$C$12987)</f>
        <v>16</v>
      </c>
      <c r="Q6032">
        <f t="shared" si="284"/>
        <v>4</v>
      </c>
    </row>
    <row r="6033" spans="1:17" x14ac:dyDescent="0.35">
      <c r="A6033" t="s">
        <v>6552</v>
      </c>
      <c r="B6033" t="s">
        <v>2</v>
      </c>
      <c r="C6033" s="1">
        <v>44055.514768518522</v>
      </c>
      <c r="D6033" s="1">
        <v>44055.541516203702</v>
      </c>
      <c r="I6033">
        <v>38.909999999999997</v>
      </c>
      <c r="J6033">
        <v>-76.97</v>
      </c>
      <c r="K6033">
        <v>38.909999999999997</v>
      </c>
      <c r="L6033">
        <v>-76.97</v>
      </c>
      <c r="M6033" t="s">
        <v>0</v>
      </c>
      <c r="N6033">
        <f t="shared" si="282"/>
        <v>4</v>
      </c>
      <c r="O6033" s="3">
        <f t="shared" si="283"/>
        <v>38.51666665985249</v>
      </c>
      <c r="P6033">
        <f>HOUR('202008-capitalbikeshare-tripdat'!$C$8008)</f>
        <v>14</v>
      </c>
      <c r="Q6033">
        <f t="shared" si="284"/>
        <v>4</v>
      </c>
    </row>
    <row r="6034" spans="1:17" x14ac:dyDescent="0.35">
      <c r="A6034" t="s">
        <v>6553</v>
      </c>
      <c r="B6034" t="s">
        <v>2</v>
      </c>
      <c r="C6034" s="1">
        <v>44055.514814814815</v>
      </c>
      <c r="D6034" s="1">
        <v>44055.517361111109</v>
      </c>
      <c r="E6034" t="s">
        <v>183</v>
      </c>
      <c r="F6034">
        <v>249</v>
      </c>
      <c r="G6034" t="s">
        <v>286</v>
      </c>
      <c r="H6034">
        <v>201</v>
      </c>
      <c r="I6034">
        <v>38.881037499999998</v>
      </c>
      <c r="J6034">
        <v>-77.1117335</v>
      </c>
      <c r="K6034">
        <v>38.883903333333301</v>
      </c>
      <c r="L6034">
        <v>-77.107849333333306</v>
      </c>
      <c r="M6034" t="s">
        <v>0</v>
      </c>
      <c r="N6034">
        <f t="shared" si="282"/>
        <v>4</v>
      </c>
      <c r="O6034" s="3">
        <f t="shared" si="283"/>
        <v>3.6666666646488011</v>
      </c>
      <c r="P6034">
        <f>HOUR('202008-capitalbikeshare-tripdat'!$C$5303)</f>
        <v>19</v>
      </c>
      <c r="Q6034">
        <f t="shared" si="284"/>
        <v>4</v>
      </c>
    </row>
    <row r="6035" spans="1:17" x14ac:dyDescent="0.35">
      <c r="A6035" t="s">
        <v>6554</v>
      </c>
      <c r="B6035" t="s">
        <v>2</v>
      </c>
      <c r="C6035" s="1">
        <v>44055.515486111108</v>
      </c>
      <c r="D6035" s="1">
        <v>44055.534282407411</v>
      </c>
      <c r="E6035" t="s">
        <v>90</v>
      </c>
      <c r="F6035">
        <v>181</v>
      </c>
      <c r="G6035" t="s">
        <v>778</v>
      </c>
      <c r="H6035">
        <v>75</v>
      </c>
      <c r="I6035">
        <v>38.886144666666603</v>
      </c>
      <c r="J6035">
        <v>-77.0175408333333</v>
      </c>
      <c r="K6035">
        <v>38.920598333333302</v>
      </c>
      <c r="L6035">
        <v>-77.043593666666595</v>
      </c>
      <c r="M6035" t="s">
        <v>0</v>
      </c>
      <c r="N6035">
        <f t="shared" si="282"/>
        <v>4</v>
      </c>
      <c r="O6035" s="3">
        <f t="shared" si="283"/>
        <v>27.06666667596437</v>
      </c>
      <c r="P6035">
        <f>HOUR('202008-capitalbikeshare-tripdat'!$C$3838)</f>
        <v>15</v>
      </c>
      <c r="Q6035">
        <f t="shared" si="284"/>
        <v>4</v>
      </c>
    </row>
    <row r="6036" spans="1:17" x14ac:dyDescent="0.35">
      <c r="A6036" t="s">
        <v>6555</v>
      </c>
      <c r="B6036" t="s">
        <v>2</v>
      </c>
      <c r="C6036" s="1">
        <v>44055.515879629631</v>
      </c>
      <c r="D6036" s="1">
        <v>44055.546041666668</v>
      </c>
      <c r="E6036" t="s">
        <v>332</v>
      </c>
      <c r="F6036">
        <v>64</v>
      </c>
      <c r="G6036" t="s">
        <v>86</v>
      </c>
      <c r="H6036">
        <v>461</v>
      </c>
      <c r="I6036">
        <v>38.930621500000001</v>
      </c>
      <c r="J6036">
        <v>-77.031295333333304</v>
      </c>
      <c r="K6036">
        <v>38.928558333333299</v>
      </c>
      <c r="L6036">
        <v>-77.03237</v>
      </c>
      <c r="M6036" t="s">
        <v>0</v>
      </c>
      <c r="N6036">
        <f t="shared" si="282"/>
        <v>4</v>
      </c>
      <c r="O6036" s="3">
        <f t="shared" si="283"/>
        <v>43.433333333814517</v>
      </c>
      <c r="P6036">
        <f>HOUR('202008-capitalbikeshare-tripdat'!$C$12494)</f>
        <v>19</v>
      </c>
      <c r="Q6036">
        <f t="shared" si="284"/>
        <v>4</v>
      </c>
    </row>
    <row r="6037" spans="1:17" x14ac:dyDescent="0.35">
      <c r="A6037" t="s">
        <v>6556</v>
      </c>
      <c r="B6037" t="s">
        <v>2</v>
      </c>
      <c r="C6037" s="1">
        <v>44055.517557870371</v>
      </c>
      <c r="D6037" s="1">
        <v>44055.523773148147</v>
      </c>
      <c r="I6037">
        <v>38.89</v>
      </c>
      <c r="J6037">
        <v>-76.97</v>
      </c>
      <c r="K6037">
        <v>38.880000000000003</v>
      </c>
      <c r="L6037">
        <v>-76.98</v>
      </c>
      <c r="M6037" t="s">
        <v>0</v>
      </c>
      <c r="N6037">
        <f t="shared" si="282"/>
        <v>4</v>
      </c>
      <c r="O6037" s="3">
        <f t="shared" si="283"/>
        <v>8.9499999966938049</v>
      </c>
      <c r="P6037">
        <f>HOUR('202008-capitalbikeshare-tripdat'!$C$542)</f>
        <v>22</v>
      </c>
      <c r="Q6037">
        <f t="shared" si="284"/>
        <v>4</v>
      </c>
    </row>
    <row r="6038" spans="1:17" x14ac:dyDescent="0.35">
      <c r="A6038" t="s">
        <v>6557</v>
      </c>
      <c r="B6038" t="s">
        <v>2</v>
      </c>
      <c r="C6038" s="1">
        <v>44055.517754629633</v>
      </c>
      <c r="D6038" s="1">
        <v>44055.537083333336</v>
      </c>
      <c r="E6038" t="s">
        <v>2807</v>
      </c>
      <c r="F6038">
        <v>441</v>
      </c>
      <c r="G6038" t="s">
        <v>2807</v>
      </c>
      <c r="H6038">
        <v>441</v>
      </c>
      <c r="I6038">
        <v>38.822643166666602</v>
      </c>
      <c r="J6038">
        <v>-77.049291666666605</v>
      </c>
      <c r="K6038">
        <v>38.822716499999999</v>
      </c>
      <c r="L6038">
        <v>-77.049258333333299</v>
      </c>
      <c r="M6038" t="s">
        <v>0</v>
      </c>
      <c r="N6038">
        <f t="shared" si="282"/>
        <v>4</v>
      </c>
      <c r="O6038" s="3">
        <f t="shared" si="283"/>
        <v>27.833333333255723</v>
      </c>
      <c r="P6038">
        <f>HOUR('202008-capitalbikeshare-tripdat'!$C$5756)</f>
        <v>18</v>
      </c>
      <c r="Q6038">
        <f t="shared" si="284"/>
        <v>4</v>
      </c>
    </row>
    <row r="6039" spans="1:17" x14ac:dyDescent="0.35">
      <c r="A6039" t="s">
        <v>6558</v>
      </c>
      <c r="B6039" t="s">
        <v>2</v>
      </c>
      <c r="C6039" s="1">
        <v>44055.519328703704</v>
      </c>
      <c r="D6039" s="1">
        <v>44055.586701388886</v>
      </c>
      <c r="E6039" t="s">
        <v>265</v>
      </c>
      <c r="F6039">
        <v>114</v>
      </c>
      <c r="G6039" t="s">
        <v>369</v>
      </c>
      <c r="H6039">
        <v>246</v>
      </c>
      <c r="I6039">
        <v>38.89752</v>
      </c>
      <c r="J6039">
        <v>-77.070644166666597</v>
      </c>
      <c r="K6039">
        <v>38.890526999999999</v>
      </c>
      <c r="L6039">
        <v>-77.080748666666594</v>
      </c>
      <c r="M6039" t="s">
        <v>0</v>
      </c>
      <c r="N6039">
        <f t="shared" si="282"/>
        <v>4</v>
      </c>
      <c r="O6039" s="3">
        <f t="shared" si="283"/>
        <v>97.016666661947966</v>
      </c>
      <c r="P6039">
        <f>HOUR('202008-capitalbikeshare-tripdat'!$C$5478)</f>
        <v>9</v>
      </c>
      <c r="Q6039">
        <f t="shared" si="284"/>
        <v>4</v>
      </c>
    </row>
    <row r="6040" spans="1:17" x14ac:dyDescent="0.35">
      <c r="A6040" t="s">
        <v>6559</v>
      </c>
      <c r="B6040" t="s">
        <v>2</v>
      </c>
      <c r="C6040" s="1">
        <v>44055.519583333335</v>
      </c>
      <c r="D6040" s="1">
        <v>44055.533321759256</v>
      </c>
      <c r="I6040">
        <v>38.9</v>
      </c>
      <c r="J6040">
        <v>-76.97</v>
      </c>
      <c r="K6040">
        <v>38.909999999999997</v>
      </c>
      <c r="L6040">
        <v>-77</v>
      </c>
      <c r="M6040" t="s">
        <v>0</v>
      </c>
      <c r="N6040">
        <f t="shared" si="282"/>
        <v>4</v>
      </c>
      <c r="O6040" s="3">
        <f t="shared" si="283"/>
        <v>19.78333332692273</v>
      </c>
      <c r="P6040">
        <f>HOUR('202008-capitalbikeshare-tripdat'!$C$10240)</f>
        <v>11</v>
      </c>
      <c r="Q6040">
        <f t="shared" si="284"/>
        <v>4</v>
      </c>
    </row>
    <row r="6041" spans="1:17" x14ac:dyDescent="0.35">
      <c r="A6041" t="s">
        <v>6560</v>
      </c>
      <c r="B6041" t="s">
        <v>2</v>
      </c>
      <c r="C6041" s="1">
        <v>44055.525393518517</v>
      </c>
      <c r="D6041" s="1">
        <v>44055.529942129629</v>
      </c>
      <c r="I6041">
        <v>38.92</v>
      </c>
      <c r="J6041">
        <v>-76.98</v>
      </c>
      <c r="K6041">
        <v>38.92</v>
      </c>
      <c r="L6041">
        <v>-76.989999999999995</v>
      </c>
      <c r="M6041" t="s">
        <v>0</v>
      </c>
      <c r="N6041">
        <f t="shared" si="282"/>
        <v>4</v>
      </c>
      <c r="O6041" s="3">
        <f t="shared" si="283"/>
        <v>6.55000000144355</v>
      </c>
      <c r="P6041">
        <f>HOUR('202008-capitalbikeshare-tripdat'!$C$1313)</f>
        <v>19</v>
      </c>
      <c r="Q6041">
        <f t="shared" si="284"/>
        <v>4</v>
      </c>
    </row>
    <row r="6042" spans="1:17" x14ac:dyDescent="0.35">
      <c r="A6042" t="s">
        <v>6561</v>
      </c>
      <c r="B6042" t="s">
        <v>2</v>
      </c>
      <c r="C6042" s="1">
        <v>44055.529664351852</v>
      </c>
      <c r="D6042" s="1">
        <v>44055.537858796299</v>
      </c>
      <c r="I6042">
        <v>39.01</v>
      </c>
      <c r="J6042">
        <v>-77.05</v>
      </c>
      <c r="K6042">
        <v>39</v>
      </c>
      <c r="L6042">
        <v>-77.02</v>
      </c>
      <c r="M6042" t="s">
        <v>0</v>
      </c>
      <c r="N6042">
        <f t="shared" si="282"/>
        <v>4</v>
      </c>
      <c r="O6042" s="3">
        <f t="shared" si="283"/>
        <v>11.800000002840534</v>
      </c>
      <c r="P6042">
        <f>HOUR('202008-capitalbikeshare-tripdat'!$C$10633)</f>
        <v>22</v>
      </c>
      <c r="Q6042">
        <f t="shared" si="284"/>
        <v>4</v>
      </c>
    </row>
    <row r="6043" spans="1:17" x14ac:dyDescent="0.35">
      <c r="A6043" t="s">
        <v>6562</v>
      </c>
      <c r="B6043" t="s">
        <v>2</v>
      </c>
      <c r="C6043" s="1">
        <v>44055.529756944445</v>
      </c>
      <c r="D6043" s="1">
        <v>44055.534791666665</v>
      </c>
      <c r="E6043" t="s">
        <v>714</v>
      </c>
      <c r="F6043">
        <v>27</v>
      </c>
      <c r="G6043" t="s">
        <v>219</v>
      </c>
      <c r="H6043">
        <v>81</v>
      </c>
      <c r="I6043">
        <v>38.908524166666602</v>
      </c>
      <c r="J6043">
        <v>-77.032293999999993</v>
      </c>
      <c r="K6043">
        <v>38.9208863333333</v>
      </c>
      <c r="L6043">
        <v>-77.031822500000004</v>
      </c>
      <c r="M6043" t="s">
        <v>0</v>
      </c>
      <c r="N6043">
        <f t="shared" si="282"/>
        <v>4</v>
      </c>
      <c r="O6043" s="3">
        <f t="shared" si="283"/>
        <v>7.2499999974388629</v>
      </c>
      <c r="P6043">
        <f>HOUR('202008-capitalbikeshare-tripdat'!$C$5921)</f>
        <v>0</v>
      </c>
      <c r="Q6043">
        <f t="shared" si="284"/>
        <v>4</v>
      </c>
    </row>
    <row r="6044" spans="1:17" x14ac:dyDescent="0.35">
      <c r="A6044" t="s">
        <v>6563</v>
      </c>
      <c r="B6044" t="s">
        <v>2</v>
      </c>
      <c r="C6044" s="1">
        <v>44055.529780092591</v>
      </c>
      <c r="D6044" s="1">
        <v>44055.535104166665</v>
      </c>
      <c r="E6044" t="s">
        <v>52</v>
      </c>
      <c r="F6044">
        <v>24</v>
      </c>
      <c r="G6044" t="s">
        <v>219</v>
      </c>
      <c r="H6044">
        <v>81</v>
      </c>
      <c r="I6044">
        <v>38.9101376666666</v>
      </c>
      <c r="J6044">
        <v>-77.044234833333306</v>
      </c>
      <c r="K6044">
        <v>38.920959500000002</v>
      </c>
      <c r="L6044">
        <v>-77.032064166666601</v>
      </c>
      <c r="M6044" t="s">
        <v>0</v>
      </c>
      <c r="N6044">
        <f t="shared" si="282"/>
        <v>4</v>
      </c>
      <c r="O6044" s="3">
        <f t="shared" si="283"/>
        <v>7.6666666672099382</v>
      </c>
      <c r="P6044">
        <f>HOUR('202008-capitalbikeshare-tripdat'!$C$7666)</f>
        <v>16</v>
      </c>
      <c r="Q6044">
        <f t="shared" si="284"/>
        <v>4</v>
      </c>
    </row>
    <row r="6045" spans="1:17" x14ac:dyDescent="0.35">
      <c r="A6045" t="s">
        <v>6564</v>
      </c>
      <c r="B6045" t="s">
        <v>2</v>
      </c>
      <c r="C6045" s="1">
        <v>44055.531192129631</v>
      </c>
      <c r="D6045" s="1">
        <v>44055.532581018517</v>
      </c>
      <c r="I6045">
        <v>38.909999999999997</v>
      </c>
      <c r="J6045">
        <v>-77.06</v>
      </c>
      <c r="K6045">
        <v>38.909999999999997</v>
      </c>
      <c r="L6045">
        <v>-77.06</v>
      </c>
      <c r="M6045" t="s">
        <v>0</v>
      </c>
      <c r="N6045">
        <f t="shared" si="282"/>
        <v>4</v>
      </c>
      <c r="O6045" s="3">
        <f t="shared" si="283"/>
        <v>1.9999999960418791</v>
      </c>
      <c r="P6045">
        <f>HOUR('202008-capitalbikeshare-tripdat'!$C$6957)</f>
        <v>14</v>
      </c>
      <c r="Q6045">
        <f t="shared" si="284"/>
        <v>4</v>
      </c>
    </row>
    <row r="6046" spans="1:17" x14ac:dyDescent="0.35">
      <c r="A6046" t="s">
        <v>6565</v>
      </c>
      <c r="B6046" t="s">
        <v>2</v>
      </c>
      <c r="C6046" s="1">
        <v>44055.532430555555</v>
      </c>
      <c r="D6046" s="1">
        <v>44055.55364583333</v>
      </c>
      <c r="E6046" t="s">
        <v>483</v>
      </c>
      <c r="F6046">
        <v>367</v>
      </c>
      <c r="G6046" t="s">
        <v>2140</v>
      </c>
      <c r="H6046">
        <v>412</v>
      </c>
      <c r="I6046">
        <v>38.952370999999999</v>
      </c>
      <c r="J6046">
        <v>-77.002715333333299</v>
      </c>
      <c r="K6046">
        <v>38.899776166666598</v>
      </c>
      <c r="L6046">
        <v>-77.003486333333299</v>
      </c>
      <c r="M6046" t="s">
        <v>0</v>
      </c>
      <c r="N6046">
        <f t="shared" si="282"/>
        <v>4</v>
      </c>
      <c r="O6046" s="3">
        <f t="shared" si="283"/>
        <v>30.549999995855615</v>
      </c>
      <c r="P6046">
        <f>HOUR('202008-capitalbikeshare-tripdat'!$C$9431)</f>
        <v>16</v>
      </c>
      <c r="Q6046">
        <f t="shared" si="284"/>
        <v>4</v>
      </c>
    </row>
    <row r="6047" spans="1:17" x14ac:dyDescent="0.35">
      <c r="A6047" t="s">
        <v>6566</v>
      </c>
      <c r="B6047" t="s">
        <v>2</v>
      </c>
      <c r="C6047" s="1">
        <v>44055.532442129632</v>
      </c>
      <c r="D6047" s="1">
        <v>44055.53707175926</v>
      </c>
      <c r="I6047">
        <v>38.909999999999997</v>
      </c>
      <c r="J6047">
        <v>-76.98</v>
      </c>
      <c r="K6047">
        <v>38.909999999999997</v>
      </c>
      <c r="L6047">
        <v>-77</v>
      </c>
      <c r="M6047" t="s">
        <v>0</v>
      </c>
      <c r="N6047">
        <f t="shared" si="282"/>
        <v>4</v>
      </c>
      <c r="O6047" s="3">
        <f t="shared" si="283"/>
        <v>6.6666666639503092</v>
      </c>
      <c r="P6047">
        <f>HOUR('202008-capitalbikeshare-tripdat'!$C$1744)</f>
        <v>21</v>
      </c>
      <c r="Q6047">
        <f t="shared" si="284"/>
        <v>4</v>
      </c>
    </row>
    <row r="6048" spans="1:17" x14ac:dyDescent="0.35">
      <c r="A6048" t="s">
        <v>6567</v>
      </c>
      <c r="B6048" t="s">
        <v>2</v>
      </c>
      <c r="C6048" s="1">
        <v>44055.533078703702</v>
      </c>
      <c r="D6048" s="1">
        <v>44055.541307870371</v>
      </c>
      <c r="G6048" t="s">
        <v>719</v>
      </c>
      <c r="H6048">
        <v>444</v>
      </c>
      <c r="I6048">
        <v>38.92</v>
      </c>
      <c r="J6048">
        <v>-77.040000000000006</v>
      </c>
      <c r="K6048">
        <v>38.946984166666603</v>
      </c>
      <c r="L6048">
        <v>-77.065017499999996</v>
      </c>
      <c r="M6048" t="s">
        <v>0</v>
      </c>
      <c r="N6048">
        <f t="shared" si="282"/>
        <v>4</v>
      </c>
      <c r="O6048" s="3">
        <f t="shared" si="283"/>
        <v>11.850000004051253</v>
      </c>
      <c r="P6048">
        <f>HOUR('202008-capitalbikeshare-tripdat'!$C$6946)</f>
        <v>14</v>
      </c>
      <c r="Q6048">
        <f t="shared" si="284"/>
        <v>4</v>
      </c>
    </row>
    <row r="6049" spans="1:17" x14ac:dyDescent="0.35">
      <c r="A6049" t="s">
        <v>6568</v>
      </c>
      <c r="B6049" t="s">
        <v>2</v>
      </c>
      <c r="C6049" s="1">
        <v>44055.533773148149</v>
      </c>
      <c r="D6049" s="1">
        <v>44055.536631944444</v>
      </c>
      <c r="I6049">
        <v>38.93</v>
      </c>
      <c r="J6049">
        <v>-77.069999999999993</v>
      </c>
      <c r="K6049">
        <v>38.92</v>
      </c>
      <c r="L6049">
        <v>-77.069999999999993</v>
      </c>
      <c r="M6049" t="s">
        <v>0</v>
      </c>
      <c r="N6049">
        <f t="shared" si="282"/>
        <v>4</v>
      </c>
      <c r="O6049" s="3">
        <f t="shared" si="283"/>
        <v>4.1166666650678962</v>
      </c>
      <c r="P6049">
        <f>HOUR('202008-capitalbikeshare-tripdat'!$C$5106)</f>
        <v>14</v>
      </c>
      <c r="Q6049">
        <f t="shared" si="284"/>
        <v>4</v>
      </c>
    </row>
    <row r="6050" spans="1:17" x14ac:dyDescent="0.35">
      <c r="A6050" t="s">
        <v>6569</v>
      </c>
      <c r="B6050" t="s">
        <v>2</v>
      </c>
      <c r="C6050" s="1">
        <v>44055.534814814811</v>
      </c>
      <c r="D6050" s="1">
        <v>44055.548692129632</v>
      </c>
      <c r="E6050" t="s">
        <v>426</v>
      </c>
      <c r="F6050">
        <v>177</v>
      </c>
      <c r="G6050" t="s">
        <v>337</v>
      </c>
      <c r="H6050">
        <v>447</v>
      </c>
      <c r="I6050">
        <v>38.8878146666666</v>
      </c>
      <c r="J6050">
        <v>-77.094963833333296</v>
      </c>
      <c r="K6050">
        <v>38.885437166666598</v>
      </c>
      <c r="L6050">
        <v>-77.156439166666601</v>
      </c>
      <c r="M6050" t="s">
        <v>0</v>
      </c>
      <c r="N6050">
        <f t="shared" si="282"/>
        <v>4</v>
      </c>
      <c r="O6050" s="3">
        <f t="shared" si="283"/>
        <v>19.983333342242986</v>
      </c>
      <c r="P6050">
        <f>HOUR('202008-capitalbikeshare-tripdat'!$C$10236)</f>
        <v>11</v>
      </c>
      <c r="Q6050">
        <f t="shared" si="284"/>
        <v>4</v>
      </c>
    </row>
    <row r="6051" spans="1:17" x14ac:dyDescent="0.35">
      <c r="A6051" t="s">
        <v>6570</v>
      </c>
      <c r="B6051" t="s">
        <v>2</v>
      </c>
      <c r="C6051" s="1">
        <v>44055.535856481481</v>
      </c>
      <c r="D6051" s="1">
        <v>44055.546331018515</v>
      </c>
      <c r="E6051" t="s">
        <v>483</v>
      </c>
      <c r="F6051">
        <v>367</v>
      </c>
      <c r="I6051">
        <v>38.952344333333301</v>
      </c>
      <c r="J6051">
        <v>-77.002631833333297</v>
      </c>
      <c r="K6051">
        <v>38.950000000000003</v>
      </c>
      <c r="L6051">
        <v>-77.02</v>
      </c>
      <c r="M6051" t="s">
        <v>0</v>
      </c>
      <c r="N6051">
        <f t="shared" si="282"/>
        <v>4</v>
      </c>
      <c r="O6051" s="3">
        <f t="shared" si="283"/>
        <v>15.08333332836628</v>
      </c>
      <c r="P6051">
        <f>HOUR('202008-capitalbikeshare-tripdat'!$C$1919)</f>
        <v>12</v>
      </c>
      <c r="Q6051">
        <f t="shared" si="284"/>
        <v>4</v>
      </c>
    </row>
    <row r="6052" spans="1:17" x14ac:dyDescent="0.35">
      <c r="A6052" t="s">
        <v>6571</v>
      </c>
      <c r="B6052" t="s">
        <v>2</v>
      </c>
      <c r="C6052" s="1">
        <v>44055.536828703705</v>
      </c>
      <c r="D6052" s="1">
        <v>44055.540219907409</v>
      </c>
      <c r="E6052" t="s">
        <v>286</v>
      </c>
      <c r="F6052">
        <v>201</v>
      </c>
      <c r="G6052" t="s">
        <v>183</v>
      </c>
      <c r="H6052">
        <v>249</v>
      </c>
      <c r="I6052">
        <v>38.8839786666666</v>
      </c>
      <c r="J6052">
        <v>-77.107803166666599</v>
      </c>
      <c r="K6052">
        <v>38.881062499999999</v>
      </c>
      <c r="L6052">
        <v>-77.111754000000005</v>
      </c>
      <c r="M6052" t="s">
        <v>0</v>
      </c>
      <c r="N6052">
        <f t="shared" si="282"/>
        <v>4</v>
      </c>
      <c r="O6052" s="3">
        <f t="shared" si="283"/>
        <v>4.883333332836628</v>
      </c>
      <c r="P6052">
        <f>HOUR('202008-capitalbikeshare-tripdat'!$C$5304)</f>
        <v>19</v>
      </c>
      <c r="Q6052">
        <f t="shared" si="284"/>
        <v>4</v>
      </c>
    </row>
    <row r="6053" spans="1:17" x14ac:dyDescent="0.35">
      <c r="A6053" t="s">
        <v>6572</v>
      </c>
      <c r="B6053" t="s">
        <v>2</v>
      </c>
      <c r="C6053" s="1">
        <v>44055.537164351852</v>
      </c>
      <c r="D6053" s="1">
        <v>44055.540694444448</v>
      </c>
      <c r="E6053" t="s">
        <v>4596</v>
      </c>
      <c r="F6053">
        <v>223</v>
      </c>
      <c r="G6053" t="s">
        <v>2334</v>
      </c>
      <c r="H6053">
        <v>300</v>
      </c>
      <c r="I6053">
        <v>38.844378333333303</v>
      </c>
      <c r="J6053">
        <v>-77.085946333333297</v>
      </c>
      <c r="K6053">
        <v>38.852234833333299</v>
      </c>
      <c r="L6053">
        <v>-77.1050148333333</v>
      </c>
      <c r="M6053" t="s">
        <v>0</v>
      </c>
      <c r="N6053">
        <f t="shared" si="282"/>
        <v>4</v>
      </c>
      <c r="O6053" s="3">
        <f t="shared" si="283"/>
        <v>5.0833333376795053</v>
      </c>
      <c r="P6053">
        <f>HOUR('202008-capitalbikeshare-tripdat'!$C$7663)</f>
        <v>16</v>
      </c>
      <c r="Q6053">
        <f t="shared" si="284"/>
        <v>4</v>
      </c>
    </row>
    <row r="6054" spans="1:17" x14ac:dyDescent="0.35">
      <c r="A6054" t="s">
        <v>6573</v>
      </c>
      <c r="B6054" t="s">
        <v>2</v>
      </c>
      <c r="C6054" s="1">
        <v>44055.537418981483</v>
      </c>
      <c r="D6054" s="1">
        <v>44055.558217592596</v>
      </c>
      <c r="E6054" t="s">
        <v>686</v>
      </c>
      <c r="F6054">
        <v>626</v>
      </c>
      <c r="G6054" t="s">
        <v>628</v>
      </c>
      <c r="H6054">
        <v>582</v>
      </c>
      <c r="I6054">
        <v>38.932102</v>
      </c>
      <c r="J6054">
        <v>-77.023463166666602</v>
      </c>
      <c r="K6054">
        <v>38.8767516666666</v>
      </c>
      <c r="L6054">
        <v>-77.000636999999998</v>
      </c>
      <c r="M6054" t="s">
        <v>0</v>
      </c>
      <c r="N6054">
        <f t="shared" si="282"/>
        <v>4</v>
      </c>
      <c r="O6054" s="3">
        <f t="shared" si="283"/>
        <v>29.95000000228174</v>
      </c>
      <c r="P6054">
        <f>HOUR('202008-capitalbikeshare-tripdat'!$C$16311)</f>
        <v>19</v>
      </c>
      <c r="Q6054">
        <f t="shared" si="284"/>
        <v>4</v>
      </c>
    </row>
    <row r="6055" spans="1:17" x14ac:dyDescent="0.35">
      <c r="A6055" t="s">
        <v>6574</v>
      </c>
      <c r="B6055" t="s">
        <v>2</v>
      </c>
      <c r="C6055" s="1">
        <v>44055.540196759262</v>
      </c>
      <c r="D6055" s="1">
        <v>44055.551782407405</v>
      </c>
      <c r="E6055" t="s">
        <v>1417</v>
      </c>
      <c r="F6055">
        <v>520</v>
      </c>
      <c r="G6055" t="s">
        <v>1188</v>
      </c>
      <c r="H6055">
        <v>7</v>
      </c>
      <c r="I6055">
        <v>38.858494333333297</v>
      </c>
      <c r="J6055">
        <v>-77.103740166666597</v>
      </c>
      <c r="K6055">
        <v>38.863430333333298</v>
      </c>
      <c r="L6055">
        <v>-77.063336833333295</v>
      </c>
      <c r="M6055" t="s">
        <v>0</v>
      </c>
      <c r="N6055">
        <f t="shared" si="282"/>
        <v>4</v>
      </c>
      <c r="O6055" s="3">
        <f t="shared" si="283"/>
        <v>16.683333325199783</v>
      </c>
      <c r="P6055">
        <f>HOUR('202008-capitalbikeshare-tripdat'!$C$12988)</f>
        <v>16</v>
      </c>
      <c r="Q6055">
        <f t="shared" si="284"/>
        <v>4</v>
      </c>
    </row>
    <row r="6056" spans="1:17" x14ac:dyDescent="0.35">
      <c r="A6056" t="s">
        <v>6575</v>
      </c>
      <c r="B6056" t="s">
        <v>2</v>
      </c>
      <c r="C6056" s="1">
        <v>44055.541076388887</v>
      </c>
      <c r="D6056" s="1">
        <v>44055.551481481481</v>
      </c>
      <c r="E6056" t="s">
        <v>155</v>
      </c>
      <c r="F6056">
        <v>128</v>
      </c>
      <c r="I6056">
        <v>38.916434000000002</v>
      </c>
      <c r="J6056">
        <v>-77.068198666666603</v>
      </c>
      <c r="K6056">
        <v>38.950000000000003</v>
      </c>
      <c r="L6056">
        <v>-77.08</v>
      </c>
      <c r="M6056" t="s">
        <v>0</v>
      </c>
      <c r="N6056">
        <f t="shared" si="282"/>
        <v>4</v>
      </c>
      <c r="O6056" s="3">
        <f t="shared" si="283"/>
        <v>14.98333333642222</v>
      </c>
      <c r="P6056">
        <f>HOUR('202008-capitalbikeshare-tripdat'!$C$6955)</f>
        <v>14</v>
      </c>
      <c r="Q6056">
        <f t="shared" si="284"/>
        <v>4</v>
      </c>
    </row>
    <row r="6057" spans="1:17" x14ac:dyDescent="0.35">
      <c r="A6057" t="s">
        <v>6576</v>
      </c>
      <c r="B6057" t="s">
        <v>2</v>
      </c>
      <c r="C6057" s="1">
        <v>44055.542928240742</v>
      </c>
      <c r="D6057" s="1">
        <v>44055.556620370371</v>
      </c>
      <c r="E6057" t="s">
        <v>274</v>
      </c>
      <c r="F6057">
        <v>73</v>
      </c>
      <c r="G6057" t="s">
        <v>265</v>
      </c>
      <c r="H6057">
        <v>114</v>
      </c>
      <c r="I6057">
        <v>38.917266333333302</v>
      </c>
      <c r="J6057">
        <v>-77.025899499999994</v>
      </c>
      <c r="K6057">
        <v>38.897645500000003</v>
      </c>
      <c r="L6057">
        <v>-77.071017333333302</v>
      </c>
      <c r="M6057" t="s">
        <v>0</v>
      </c>
      <c r="N6057">
        <f t="shared" si="282"/>
        <v>4</v>
      </c>
      <c r="O6057" s="3">
        <f t="shared" si="283"/>
        <v>19.71666666562669</v>
      </c>
      <c r="P6057">
        <f>HOUR('202008-capitalbikeshare-tripdat'!$C$2183)</f>
        <v>18</v>
      </c>
      <c r="Q6057">
        <f t="shared" si="284"/>
        <v>4</v>
      </c>
    </row>
    <row r="6058" spans="1:17" x14ac:dyDescent="0.35">
      <c r="A6058" t="s">
        <v>6577</v>
      </c>
      <c r="B6058" t="s">
        <v>2</v>
      </c>
      <c r="C6058" s="1">
        <v>44055.544432870367</v>
      </c>
      <c r="D6058" s="1">
        <v>44055.550370370373</v>
      </c>
      <c r="E6058" t="s">
        <v>242</v>
      </c>
      <c r="F6058">
        <v>536</v>
      </c>
      <c r="I6058">
        <v>38.846247666666599</v>
      </c>
      <c r="J6058">
        <v>-76.981837999999996</v>
      </c>
      <c r="K6058">
        <v>38.86</v>
      </c>
      <c r="L6058">
        <v>-76.97</v>
      </c>
      <c r="M6058" t="s">
        <v>0</v>
      </c>
      <c r="N6058">
        <f t="shared" si="282"/>
        <v>4</v>
      </c>
      <c r="O6058" s="3">
        <f t="shared" si="283"/>
        <v>8.550000007962808</v>
      </c>
      <c r="P6058">
        <f>HOUR('202008-capitalbikeshare-tripdat'!$C$1311)</f>
        <v>19</v>
      </c>
      <c r="Q6058">
        <f t="shared" si="284"/>
        <v>4</v>
      </c>
    </row>
    <row r="6059" spans="1:17" x14ac:dyDescent="0.35">
      <c r="A6059" t="s">
        <v>6578</v>
      </c>
      <c r="B6059" t="s">
        <v>2</v>
      </c>
      <c r="C6059" s="1">
        <v>44055.547824074078</v>
      </c>
      <c r="D6059" s="1">
        <v>44055.550775462965</v>
      </c>
      <c r="E6059" t="s">
        <v>280</v>
      </c>
      <c r="F6059">
        <v>289</v>
      </c>
      <c r="G6059" t="s">
        <v>210</v>
      </c>
      <c r="H6059">
        <v>184</v>
      </c>
      <c r="I6059">
        <v>38.908456666666602</v>
      </c>
      <c r="J6059">
        <v>-77.063686666666598</v>
      </c>
      <c r="K6059">
        <v>38.905184166666601</v>
      </c>
      <c r="L6059">
        <v>-77.056920333333295</v>
      </c>
      <c r="M6059" t="s">
        <v>0</v>
      </c>
      <c r="N6059">
        <f t="shared" si="282"/>
        <v>4</v>
      </c>
      <c r="O6059" s="3">
        <f t="shared" si="283"/>
        <v>4.2499999981373549</v>
      </c>
      <c r="P6059">
        <f>HOUR('202008-capitalbikeshare-tripdat'!$C$1315)</f>
        <v>19</v>
      </c>
      <c r="Q6059">
        <f t="shared" si="284"/>
        <v>4</v>
      </c>
    </row>
    <row r="6060" spans="1:17" x14ac:dyDescent="0.35">
      <c r="A6060" t="s">
        <v>6579</v>
      </c>
      <c r="B6060" t="s">
        <v>2</v>
      </c>
      <c r="C6060" s="1">
        <v>44055.549432870372</v>
      </c>
      <c r="D6060" s="1">
        <v>44055.551296296297</v>
      </c>
      <c r="E6060" t="s">
        <v>546</v>
      </c>
      <c r="F6060">
        <v>445</v>
      </c>
      <c r="I6060">
        <v>38.894963666666598</v>
      </c>
      <c r="J6060">
        <v>-77.003088666666599</v>
      </c>
      <c r="K6060">
        <v>38.89</v>
      </c>
      <c r="L6060">
        <v>-77</v>
      </c>
      <c r="M6060" t="s">
        <v>0</v>
      </c>
      <c r="N6060">
        <f t="shared" si="282"/>
        <v>4</v>
      </c>
      <c r="O6060" s="3">
        <f t="shared" si="283"/>
        <v>2.6833333319518715</v>
      </c>
      <c r="P6060">
        <f>HOUR('202008-capitalbikeshare-tripdat'!$C$6744)</f>
        <v>23</v>
      </c>
      <c r="Q6060">
        <f t="shared" si="284"/>
        <v>4</v>
      </c>
    </row>
    <row r="6061" spans="1:17" x14ac:dyDescent="0.35">
      <c r="A6061" t="s">
        <v>6580</v>
      </c>
      <c r="B6061" t="s">
        <v>2</v>
      </c>
      <c r="C6061" s="1">
        <v>44055.550949074073</v>
      </c>
      <c r="D6061" s="1">
        <v>44055.575636574074</v>
      </c>
      <c r="E6061" t="s">
        <v>164</v>
      </c>
      <c r="F6061">
        <v>339</v>
      </c>
      <c r="G6061" t="s">
        <v>145</v>
      </c>
      <c r="H6061">
        <v>528</v>
      </c>
      <c r="I6061">
        <v>38.977927333333298</v>
      </c>
      <c r="J6061">
        <v>-77.006332</v>
      </c>
      <c r="K6061">
        <v>38.912624999999998</v>
      </c>
      <c r="L6061">
        <v>-77.045526666666603</v>
      </c>
      <c r="M6061" t="s">
        <v>0</v>
      </c>
      <c r="N6061">
        <f t="shared" si="282"/>
        <v>4</v>
      </c>
      <c r="O6061" s="3">
        <f t="shared" si="283"/>
        <v>35.550000001676381</v>
      </c>
      <c r="P6061">
        <f>HOUR('202008-capitalbikeshare-tripdat'!$C$15220)</f>
        <v>22</v>
      </c>
      <c r="Q6061">
        <f t="shared" si="284"/>
        <v>4</v>
      </c>
    </row>
    <row r="6062" spans="1:17" x14ac:dyDescent="0.35">
      <c r="A6062" t="s">
        <v>6581</v>
      </c>
      <c r="B6062" t="s">
        <v>2</v>
      </c>
      <c r="C6062" s="1">
        <v>44055.552581018521</v>
      </c>
      <c r="D6062" s="1">
        <v>44055.55945601852</v>
      </c>
      <c r="E6062" t="s">
        <v>332</v>
      </c>
      <c r="F6062">
        <v>64</v>
      </c>
      <c r="I6062">
        <v>38.930723499999999</v>
      </c>
      <c r="J6062">
        <v>-77.031185500000007</v>
      </c>
      <c r="K6062">
        <v>38.94</v>
      </c>
      <c r="L6062">
        <v>-77.02</v>
      </c>
      <c r="M6062" t="s">
        <v>0</v>
      </c>
      <c r="N6062">
        <f t="shared" si="282"/>
        <v>4</v>
      </c>
      <c r="O6062" s="3">
        <f t="shared" si="283"/>
        <v>9.8999999987427145</v>
      </c>
      <c r="P6062">
        <f>HOUR('202008-capitalbikeshare-tripdat'!$C$12146)</f>
        <v>23</v>
      </c>
      <c r="Q6062">
        <f t="shared" si="284"/>
        <v>4</v>
      </c>
    </row>
    <row r="6063" spans="1:17" x14ac:dyDescent="0.35">
      <c r="A6063" t="s">
        <v>6582</v>
      </c>
      <c r="B6063" t="s">
        <v>2</v>
      </c>
      <c r="C6063" s="1">
        <v>44055.552604166667</v>
      </c>
      <c r="D6063" s="1">
        <v>44055.572256944448</v>
      </c>
      <c r="E6063" t="s">
        <v>67</v>
      </c>
      <c r="F6063">
        <v>20</v>
      </c>
      <c r="G6063" t="s">
        <v>297</v>
      </c>
      <c r="H6063">
        <v>442</v>
      </c>
      <c r="I6063">
        <v>38.932000666666603</v>
      </c>
      <c r="J6063">
        <v>-77.038725499999998</v>
      </c>
      <c r="K6063">
        <v>38.908438166666599</v>
      </c>
      <c r="L6063">
        <v>-77.027045166666596</v>
      </c>
      <c r="M6063" t="s">
        <v>0</v>
      </c>
      <c r="N6063">
        <f t="shared" si="282"/>
        <v>4</v>
      </c>
      <c r="O6063" s="3">
        <f t="shared" si="283"/>
        <v>28.300000004237518</v>
      </c>
      <c r="P6063">
        <f>HOUR('202008-capitalbikeshare-tripdat'!$C$2720)</f>
        <v>20</v>
      </c>
      <c r="Q6063">
        <f t="shared" si="284"/>
        <v>4</v>
      </c>
    </row>
    <row r="6064" spans="1:17" x14ac:dyDescent="0.35">
      <c r="A6064" t="s">
        <v>6583</v>
      </c>
      <c r="B6064" t="s">
        <v>2</v>
      </c>
      <c r="C6064" s="1">
        <v>44055.552939814814</v>
      </c>
      <c r="D6064" s="1">
        <v>44055.559479166666</v>
      </c>
      <c r="I6064">
        <v>38.909999999999997</v>
      </c>
      <c r="J6064">
        <v>-77</v>
      </c>
      <c r="K6064">
        <v>38.909999999999997</v>
      </c>
      <c r="L6064">
        <v>-77</v>
      </c>
      <c r="M6064" t="s">
        <v>0</v>
      </c>
      <c r="N6064">
        <f t="shared" si="282"/>
        <v>4</v>
      </c>
      <c r="O6064" s="3">
        <f t="shared" si="283"/>
        <v>9.4166666676755995</v>
      </c>
      <c r="P6064">
        <f>HOUR('202008-capitalbikeshare-tripdat'!$C$10239)</f>
        <v>11</v>
      </c>
      <c r="Q6064">
        <f t="shared" si="284"/>
        <v>4</v>
      </c>
    </row>
    <row r="6065" spans="1:17" x14ac:dyDescent="0.35">
      <c r="A6065" t="s">
        <v>6584</v>
      </c>
      <c r="B6065" t="s">
        <v>2</v>
      </c>
      <c r="C6065" s="1">
        <v>44055.553460648145</v>
      </c>
      <c r="D6065" s="1">
        <v>44055.559490740743</v>
      </c>
      <c r="E6065" t="s">
        <v>4089</v>
      </c>
      <c r="F6065">
        <v>280</v>
      </c>
      <c r="I6065">
        <v>38.897670666666599</v>
      </c>
      <c r="J6065">
        <v>-77.027220833333303</v>
      </c>
      <c r="K6065">
        <v>38.9</v>
      </c>
      <c r="L6065">
        <v>-77.010000000000005</v>
      </c>
      <c r="M6065" t="s">
        <v>0</v>
      </c>
      <c r="N6065">
        <f t="shared" si="282"/>
        <v>4</v>
      </c>
      <c r="O6065" s="3">
        <f t="shared" si="283"/>
        <v>8.6833333410322666</v>
      </c>
      <c r="P6065">
        <f>HOUR('202008-capitalbikeshare-tripdat'!$C$1078)</f>
        <v>22</v>
      </c>
      <c r="Q6065">
        <f t="shared" si="284"/>
        <v>4</v>
      </c>
    </row>
    <row r="6066" spans="1:17" x14ac:dyDescent="0.35">
      <c r="A6066" t="s">
        <v>6585</v>
      </c>
      <c r="B6066" t="s">
        <v>2</v>
      </c>
      <c r="C6066" s="1">
        <v>44055.553530092591</v>
      </c>
      <c r="D6066" s="1">
        <v>44055.558657407404</v>
      </c>
      <c r="I6066">
        <v>38.950000000000003</v>
      </c>
      <c r="J6066">
        <v>-77.02</v>
      </c>
      <c r="K6066">
        <v>38.96</v>
      </c>
      <c r="L6066">
        <v>-77.03</v>
      </c>
      <c r="M6066" t="s">
        <v>0</v>
      </c>
      <c r="N6066">
        <f t="shared" si="282"/>
        <v>4</v>
      </c>
      <c r="O6066" s="3">
        <f t="shared" si="283"/>
        <v>7.3833333305083215</v>
      </c>
      <c r="P6066">
        <f>HOUR('202008-capitalbikeshare-tripdat'!$C$12489)</f>
        <v>18</v>
      </c>
      <c r="Q6066">
        <f t="shared" si="284"/>
        <v>4</v>
      </c>
    </row>
    <row r="6067" spans="1:17" x14ac:dyDescent="0.35">
      <c r="A6067" s="2" t="s">
        <v>6586</v>
      </c>
      <c r="B6067" t="s">
        <v>2</v>
      </c>
      <c r="C6067" s="1">
        <v>44055.554467592592</v>
      </c>
      <c r="D6067" s="1">
        <v>44055.561018518521</v>
      </c>
      <c r="E6067" t="s">
        <v>422</v>
      </c>
      <c r="F6067">
        <v>590</v>
      </c>
      <c r="G6067" t="s">
        <v>143</v>
      </c>
      <c r="H6067">
        <v>65</v>
      </c>
      <c r="I6067">
        <v>38.9019105</v>
      </c>
      <c r="J6067">
        <v>-76.978710333333296</v>
      </c>
      <c r="K6067">
        <v>38.905425999999999</v>
      </c>
      <c r="L6067">
        <v>-77.004849833333296</v>
      </c>
      <c r="M6067" t="s">
        <v>0</v>
      </c>
      <c r="N6067">
        <f t="shared" si="282"/>
        <v>4</v>
      </c>
      <c r="O6067" s="3">
        <f t="shared" si="283"/>
        <v>9.4333333382382989</v>
      </c>
      <c r="P6067">
        <f>HOUR('202008-capitalbikeshare-tripdat'!$C$10868)</f>
        <v>13</v>
      </c>
      <c r="Q6067">
        <f t="shared" si="284"/>
        <v>4</v>
      </c>
    </row>
    <row r="6068" spans="1:17" x14ac:dyDescent="0.35">
      <c r="A6068" t="s">
        <v>6587</v>
      </c>
      <c r="B6068" t="s">
        <v>2</v>
      </c>
      <c r="C6068" s="1">
        <v>44055.554502314815</v>
      </c>
      <c r="D6068" s="1">
        <v>44055.561562499999</v>
      </c>
      <c r="E6068" t="s">
        <v>345</v>
      </c>
      <c r="F6068">
        <v>136</v>
      </c>
      <c r="G6068" t="s">
        <v>1730</v>
      </c>
      <c r="H6068">
        <v>587</v>
      </c>
      <c r="I6068">
        <v>38.899950166666599</v>
      </c>
      <c r="J6068">
        <v>-76.998325666666602</v>
      </c>
      <c r="K6068">
        <v>38.8762355</v>
      </c>
      <c r="L6068">
        <v>-77.012303833333306</v>
      </c>
      <c r="M6068" t="s">
        <v>0</v>
      </c>
      <c r="N6068">
        <f t="shared" si="282"/>
        <v>4</v>
      </c>
      <c r="O6068" s="3">
        <f t="shared" si="283"/>
        <v>10.166666664881632</v>
      </c>
      <c r="P6068">
        <f>HOUR('202008-capitalbikeshare-tripdat'!$C$2185)</f>
        <v>18</v>
      </c>
      <c r="Q6068">
        <f t="shared" si="284"/>
        <v>4</v>
      </c>
    </row>
    <row r="6069" spans="1:17" x14ac:dyDescent="0.35">
      <c r="A6069" t="s">
        <v>6588</v>
      </c>
      <c r="B6069" t="s">
        <v>2</v>
      </c>
      <c r="C6069" s="1">
        <v>44055.554525462961</v>
      </c>
      <c r="D6069" s="1">
        <v>44055.572268518517</v>
      </c>
      <c r="E6069" t="s">
        <v>334</v>
      </c>
      <c r="F6069">
        <v>496</v>
      </c>
      <c r="G6069" t="s">
        <v>1322</v>
      </c>
      <c r="H6069">
        <v>364</v>
      </c>
      <c r="I6069">
        <v>38.919048833333299</v>
      </c>
      <c r="J6069">
        <v>-77.034435166666597</v>
      </c>
      <c r="K6069">
        <v>38.9973976666666</v>
      </c>
      <c r="L6069">
        <v>-77.023975666666601</v>
      </c>
      <c r="M6069" t="s">
        <v>0</v>
      </c>
      <c r="N6069">
        <f t="shared" si="282"/>
        <v>4</v>
      </c>
      <c r="O6069" s="3">
        <f t="shared" si="283"/>
        <v>25.550000000512227</v>
      </c>
      <c r="P6069">
        <f>HOUR('202008-capitalbikeshare-tripdat'!$C$1074)</f>
        <v>22</v>
      </c>
      <c r="Q6069">
        <f t="shared" si="284"/>
        <v>4</v>
      </c>
    </row>
    <row r="6070" spans="1:17" x14ac:dyDescent="0.35">
      <c r="A6070" t="s">
        <v>6589</v>
      </c>
      <c r="B6070" t="s">
        <v>2</v>
      </c>
      <c r="C6070" s="1">
        <v>44055.5547337963</v>
      </c>
      <c r="D6070" s="1">
        <v>44055.56726851852</v>
      </c>
      <c r="E6070" t="s">
        <v>280</v>
      </c>
      <c r="F6070">
        <v>289</v>
      </c>
      <c r="G6070" t="s">
        <v>301</v>
      </c>
      <c r="H6070">
        <v>22</v>
      </c>
      <c r="I6070">
        <v>38.908496833333302</v>
      </c>
      <c r="J6070">
        <v>-77.063580666666596</v>
      </c>
      <c r="K6070">
        <v>38.915508666666597</v>
      </c>
      <c r="L6070">
        <v>-77.022345166666597</v>
      </c>
      <c r="M6070" t="s">
        <v>0</v>
      </c>
      <c r="N6070">
        <f t="shared" si="282"/>
        <v>4</v>
      </c>
      <c r="O6070" s="3">
        <f t="shared" si="283"/>
        <v>18.049999997019768</v>
      </c>
      <c r="P6070">
        <f>HOUR('202008-capitalbikeshare-tripdat'!$C$1312)</f>
        <v>19</v>
      </c>
      <c r="Q6070">
        <f t="shared" si="284"/>
        <v>4</v>
      </c>
    </row>
    <row r="6071" spans="1:17" x14ac:dyDescent="0.35">
      <c r="A6071" t="s">
        <v>6590</v>
      </c>
      <c r="B6071" t="s">
        <v>2</v>
      </c>
      <c r="C6071" s="1">
        <v>44055.554930555554</v>
      </c>
      <c r="D6071" s="1">
        <v>44055.558576388888</v>
      </c>
      <c r="E6071" t="s">
        <v>136</v>
      </c>
      <c r="F6071">
        <v>340</v>
      </c>
      <c r="G6071" t="s">
        <v>383</v>
      </c>
      <c r="H6071">
        <v>310</v>
      </c>
      <c r="I6071">
        <v>38.992403500000002</v>
      </c>
      <c r="J6071">
        <v>-77.100049166666594</v>
      </c>
      <c r="K6071">
        <v>38.9810721666666</v>
      </c>
      <c r="L6071">
        <v>-77.097292166666605</v>
      </c>
      <c r="M6071" t="s">
        <v>0</v>
      </c>
      <c r="N6071">
        <f t="shared" si="282"/>
        <v>4</v>
      </c>
      <c r="O6071" s="3">
        <f t="shared" si="283"/>
        <v>5.2500000013969839</v>
      </c>
      <c r="P6071">
        <f>HOUR('202008-capitalbikeshare-tripdat'!$C$8420)</f>
        <v>11</v>
      </c>
      <c r="Q6071">
        <f t="shared" si="284"/>
        <v>4</v>
      </c>
    </row>
    <row r="6072" spans="1:17" x14ac:dyDescent="0.35">
      <c r="A6072" t="s">
        <v>6591</v>
      </c>
      <c r="B6072" t="s">
        <v>2</v>
      </c>
      <c r="C6072" s="1">
        <v>44055.556655092594</v>
      </c>
      <c r="D6072" s="1">
        <v>44055.581666666665</v>
      </c>
      <c r="E6072" t="s">
        <v>2140</v>
      </c>
      <c r="F6072">
        <v>412</v>
      </c>
      <c r="G6072" t="s">
        <v>126</v>
      </c>
      <c r="H6072">
        <v>377</v>
      </c>
      <c r="I6072">
        <v>38.899581333333302</v>
      </c>
      <c r="J6072">
        <v>-77.003605333333297</v>
      </c>
      <c r="K6072">
        <v>38.9035193333333</v>
      </c>
      <c r="L6072">
        <v>-77.067136666666599</v>
      </c>
      <c r="M6072" t="s">
        <v>0</v>
      </c>
      <c r="N6072">
        <f t="shared" si="282"/>
        <v>4</v>
      </c>
      <c r="O6072" s="3">
        <f t="shared" si="283"/>
        <v>36.016666662180796</v>
      </c>
      <c r="P6072">
        <f>HOUR('202008-capitalbikeshare-tripdat'!$C$9430)</f>
        <v>16</v>
      </c>
      <c r="Q6072">
        <f t="shared" si="284"/>
        <v>4</v>
      </c>
    </row>
    <row r="6073" spans="1:17" x14ac:dyDescent="0.35">
      <c r="A6073" t="s">
        <v>6592</v>
      </c>
      <c r="B6073" t="s">
        <v>2</v>
      </c>
      <c r="C6073" s="1">
        <v>44055.557881944442</v>
      </c>
      <c r="D6073" s="1">
        <v>44055.56517361111</v>
      </c>
      <c r="E6073" t="s">
        <v>1177</v>
      </c>
      <c r="F6073">
        <v>654</v>
      </c>
      <c r="G6073" t="s">
        <v>887</v>
      </c>
      <c r="H6073">
        <v>170</v>
      </c>
      <c r="I6073">
        <v>38.909622499999998</v>
      </c>
      <c r="J6073">
        <v>-77.085486500000002</v>
      </c>
      <c r="K6073">
        <v>38.893492000000002</v>
      </c>
      <c r="L6073">
        <v>-77.076286499999995</v>
      </c>
      <c r="M6073" t="s">
        <v>0</v>
      </c>
      <c r="N6073">
        <f t="shared" si="282"/>
        <v>4</v>
      </c>
      <c r="O6073" s="3">
        <f t="shared" si="283"/>
        <v>10.500000002793968</v>
      </c>
      <c r="P6073">
        <f>HOUR('202008-capitalbikeshare-tripdat'!$C$540)</f>
        <v>22</v>
      </c>
      <c r="Q6073">
        <f t="shared" si="284"/>
        <v>4</v>
      </c>
    </row>
    <row r="6074" spans="1:17" x14ac:dyDescent="0.35">
      <c r="A6074" t="s">
        <v>6593</v>
      </c>
      <c r="B6074" t="s">
        <v>2</v>
      </c>
      <c r="C6074" s="1">
        <v>44055.559351851851</v>
      </c>
      <c r="D6074" s="1">
        <v>44055.563125000001</v>
      </c>
      <c r="I6074">
        <v>38.92</v>
      </c>
      <c r="J6074">
        <v>-77.03</v>
      </c>
      <c r="K6074">
        <v>38.93</v>
      </c>
      <c r="L6074">
        <v>-77.03</v>
      </c>
      <c r="M6074" t="s">
        <v>0</v>
      </c>
      <c r="N6074">
        <f t="shared" si="282"/>
        <v>4</v>
      </c>
      <c r="O6074" s="3">
        <f t="shared" si="283"/>
        <v>5.4333333356771618</v>
      </c>
      <c r="P6074">
        <f>HOUR('202008-capitalbikeshare-tripdat'!$C$5115)</f>
        <v>15</v>
      </c>
      <c r="Q6074">
        <f t="shared" si="284"/>
        <v>4</v>
      </c>
    </row>
    <row r="6075" spans="1:17" x14ac:dyDescent="0.35">
      <c r="A6075" t="s">
        <v>6594</v>
      </c>
      <c r="B6075" t="s">
        <v>2</v>
      </c>
      <c r="C6075" s="1">
        <v>44055.559988425928</v>
      </c>
      <c r="D6075" s="1">
        <v>44055.566655092596</v>
      </c>
      <c r="G6075" t="s">
        <v>122</v>
      </c>
      <c r="H6075">
        <v>84</v>
      </c>
      <c r="I6075">
        <v>38.96</v>
      </c>
      <c r="J6075">
        <v>-77.03</v>
      </c>
      <c r="K6075">
        <v>38.937461166666601</v>
      </c>
      <c r="L6075">
        <v>-77.032838833333301</v>
      </c>
      <c r="M6075" t="s">
        <v>0</v>
      </c>
      <c r="N6075">
        <f t="shared" si="282"/>
        <v>4</v>
      </c>
      <c r="O6075" s="3">
        <f t="shared" si="283"/>
        <v>9.6000000019557774</v>
      </c>
      <c r="P6075">
        <f>HOUR('202008-capitalbikeshare-tripdat'!$C$9792)</f>
        <v>13</v>
      </c>
      <c r="Q6075">
        <f t="shared" si="284"/>
        <v>4</v>
      </c>
    </row>
    <row r="6076" spans="1:17" x14ac:dyDescent="0.35">
      <c r="A6076" t="s">
        <v>6595</v>
      </c>
      <c r="B6076" t="s">
        <v>2</v>
      </c>
      <c r="C6076" s="1">
        <v>44055.56082175926</v>
      </c>
      <c r="D6076" s="1">
        <v>44055.566099537034</v>
      </c>
      <c r="G6076" t="s">
        <v>1105</v>
      </c>
      <c r="H6076">
        <v>428</v>
      </c>
      <c r="I6076">
        <v>38.950000000000003</v>
      </c>
      <c r="J6076">
        <v>-77.08</v>
      </c>
      <c r="K6076">
        <v>38.958250333333297</v>
      </c>
      <c r="L6076">
        <v>-77.084580333333307</v>
      </c>
      <c r="M6076" t="s">
        <v>0</v>
      </c>
      <c r="N6076">
        <f t="shared" si="282"/>
        <v>4</v>
      </c>
      <c r="O6076" s="3">
        <f t="shared" si="283"/>
        <v>7.5999999954365194</v>
      </c>
      <c r="P6076">
        <f>HOUR('202008-capitalbikeshare-tripdat'!$C$6956)</f>
        <v>14</v>
      </c>
      <c r="Q6076">
        <f t="shared" si="284"/>
        <v>4</v>
      </c>
    </row>
    <row r="6077" spans="1:17" x14ac:dyDescent="0.35">
      <c r="A6077" t="s">
        <v>6596</v>
      </c>
      <c r="B6077" t="s">
        <v>2</v>
      </c>
      <c r="C6077" s="1">
        <v>44055.560949074075</v>
      </c>
      <c r="D6077" s="1">
        <v>44055.569212962961</v>
      </c>
      <c r="E6077" t="s">
        <v>511</v>
      </c>
      <c r="F6077">
        <v>338</v>
      </c>
      <c r="G6077" t="s">
        <v>512</v>
      </c>
      <c r="H6077">
        <v>349</v>
      </c>
      <c r="I6077">
        <v>38.974989000000001</v>
      </c>
      <c r="J6077">
        <v>-77.011130666666602</v>
      </c>
      <c r="K6077">
        <v>38.996896833333302</v>
      </c>
      <c r="L6077">
        <v>-77.025343500000005</v>
      </c>
      <c r="M6077" t="s">
        <v>0</v>
      </c>
      <c r="N6077">
        <f t="shared" si="282"/>
        <v>4</v>
      </c>
      <c r="O6077" s="3">
        <f t="shared" si="283"/>
        <v>11.899999994784594</v>
      </c>
      <c r="P6077">
        <f>HOUR('202008-capitalbikeshare-tripdat'!$C$15349)</f>
        <v>8</v>
      </c>
      <c r="Q6077">
        <f t="shared" si="284"/>
        <v>4</v>
      </c>
    </row>
    <row r="6078" spans="1:17" x14ac:dyDescent="0.35">
      <c r="A6078" t="s">
        <v>6597</v>
      </c>
      <c r="B6078" t="s">
        <v>2</v>
      </c>
      <c r="C6078" s="1">
        <v>44055.560960648145</v>
      </c>
      <c r="D6078" s="1">
        <v>44055.566111111111</v>
      </c>
      <c r="E6078" t="s">
        <v>461</v>
      </c>
      <c r="F6078">
        <v>115</v>
      </c>
      <c r="G6078" t="s">
        <v>1380</v>
      </c>
      <c r="H6078">
        <v>631</v>
      </c>
      <c r="I6078">
        <v>38.910972333333298</v>
      </c>
      <c r="J6078">
        <v>-77.004945333333296</v>
      </c>
      <c r="K6078">
        <v>38.912508833333298</v>
      </c>
      <c r="L6078">
        <v>-77.008714999999995</v>
      </c>
      <c r="M6078" t="s">
        <v>1</v>
      </c>
      <c r="N6078">
        <f t="shared" si="282"/>
        <v>4</v>
      </c>
      <c r="O6078" s="3">
        <f t="shared" si="283"/>
        <v>7.4166666716337204</v>
      </c>
      <c r="P6078">
        <f>HOUR('202008-capitalbikeshare-tripdat'!$C$15596)</f>
        <v>13</v>
      </c>
      <c r="Q6078">
        <f t="shared" si="284"/>
        <v>4</v>
      </c>
    </row>
    <row r="6079" spans="1:17" x14ac:dyDescent="0.35">
      <c r="A6079" t="s">
        <v>6598</v>
      </c>
      <c r="B6079" t="s">
        <v>2</v>
      </c>
      <c r="C6079" s="1">
        <v>44055.564074074071</v>
      </c>
      <c r="D6079" s="1">
        <v>44055.575370370374</v>
      </c>
      <c r="G6079" t="s">
        <v>243</v>
      </c>
      <c r="H6079">
        <v>50</v>
      </c>
      <c r="I6079">
        <v>38.880000000000003</v>
      </c>
      <c r="J6079">
        <v>-76.98</v>
      </c>
      <c r="K6079">
        <v>38.8731181666666</v>
      </c>
      <c r="L6079">
        <v>-76.971030666666607</v>
      </c>
      <c r="M6079" t="s">
        <v>0</v>
      </c>
      <c r="N6079">
        <f t="shared" si="282"/>
        <v>4</v>
      </c>
      <c r="O6079" s="3">
        <f t="shared" si="283"/>
        <v>16.266666676383466</v>
      </c>
      <c r="P6079">
        <f>HOUR('202008-capitalbikeshare-tripdat'!$C$543)</f>
        <v>22</v>
      </c>
      <c r="Q6079">
        <f t="shared" si="284"/>
        <v>4</v>
      </c>
    </row>
    <row r="6080" spans="1:17" x14ac:dyDescent="0.35">
      <c r="A6080" t="s">
        <v>6599</v>
      </c>
      <c r="B6080" t="s">
        <v>2</v>
      </c>
      <c r="C6080" s="1">
        <v>44055.565011574072</v>
      </c>
      <c r="D6080" s="1">
        <v>44055.592233796298</v>
      </c>
      <c r="I6080">
        <v>38.93</v>
      </c>
      <c r="J6080">
        <v>-77.03</v>
      </c>
      <c r="K6080">
        <v>38.92</v>
      </c>
      <c r="L6080">
        <v>-77.08</v>
      </c>
      <c r="M6080" t="s">
        <v>0</v>
      </c>
      <c r="N6080">
        <f t="shared" si="282"/>
        <v>4</v>
      </c>
      <c r="O6080" s="3">
        <f t="shared" si="283"/>
        <v>39.200000006239861</v>
      </c>
      <c r="P6080">
        <f>HOUR('202008-capitalbikeshare-tripdat'!$C$5116)</f>
        <v>15</v>
      </c>
      <c r="Q6080">
        <f t="shared" si="284"/>
        <v>4</v>
      </c>
    </row>
    <row r="6081" spans="1:17" x14ac:dyDescent="0.35">
      <c r="A6081" t="s">
        <v>6600</v>
      </c>
      <c r="B6081" t="s">
        <v>2</v>
      </c>
      <c r="C6081" s="1">
        <v>44055.565428240741</v>
      </c>
      <c r="D6081" s="1">
        <v>44055.575590277775</v>
      </c>
      <c r="I6081">
        <v>38.99</v>
      </c>
      <c r="J6081">
        <v>-77.03</v>
      </c>
      <c r="K6081">
        <v>38.979999999999997</v>
      </c>
      <c r="L6081">
        <v>-77.010000000000005</v>
      </c>
      <c r="M6081" t="s">
        <v>0</v>
      </c>
      <c r="N6081">
        <f t="shared" si="282"/>
        <v>4</v>
      </c>
      <c r="O6081" s="3">
        <f t="shared" si="283"/>
        <v>14.633333327947184</v>
      </c>
      <c r="P6081">
        <f>HOUR('202008-capitalbikeshare-tripdat'!$C$3312)</f>
        <v>20</v>
      </c>
      <c r="Q6081">
        <f t="shared" si="284"/>
        <v>4</v>
      </c>
    </row>
    <row r="6082" spans="1:17" x14ac:dyDescent="0.35">
      <c r="A6082" t="s">
        <v>6601</v>
      </c>
      <c r="B6082" t="s">
        <v>2</v>
      </c>
      <c r="C6082" s="1">
        <v>44055.56758101852</v>
      </c>
      <c r="D6082" s="1">
        <v>44055.62164351852</v>
      </c>
      <c r="E6082" t="s">
        <v>1380</v>
      </c>
      <c r="F6082">
        <v>631</v>
      </c>
      <c r="G6082" t="s">
        <v>1422</v>
      </c>
      <c r="H6082">
        <v>55</v>
      </c>
      <c r="I6082">
        <v>38.912452166666597</v>
      </c>
      <c r="J6082">
        <v>-77.0086831666666</v>
      </c>
      <c r="K6082">
        <v>38.919102000000002</v>
      </c>
      <c r="L6082">
        <v>-77.000571833333296</v>
      </c>
      <c r="M6082" t="s">
        <v>1</v>
      </c>
      <c r="N6082">
        <f t="shared" ref="N6082:N6145" si="285">WEEKDAY(C6082)</f>
        <v>4</v>
      </c>
      <c r="O6082" s="3">
        <f t="shared" ref="O6082:O6145" si="286">(D6082-C6082)*1440</f>
        <v>77.84999999916181</v>
      </c>
      <c r="P6082">
        <f>HOUR('202008-capitalbikeshare-tripdat'!$C$15597)</f>
        <v>13</v>
      </c>
      <c r="Q6082">
        <f t="shared" ref="Q6082:Q6145" si="287">WEEKDAY(C6082)</f>
        <v>4</v>
      </c>
    </row>
    <row r="6083" spans="1:17" x14ac:dyDescent="0.35">
      <c r="A6083" t="s">
        <v>6602</v>
      </c>
      <c r="B6083" t="s">
        <v>2</v>
      </c>
      <c r="C6083" s="1">
        <v>44055.568298611113</v>
      </c>
      <c r="D6083" s="1">
        <v>44055.605138888888</v>
      </c>
      <c r="E6083" t="s">
        <v>1153</v>
      </c>
      <c r="F6083">
        <v>632</v>
      </c>
      <c r="G6083" t="s">
        <v>110</v>
      </c>
      <c r="H6083">
        <v>133</v>
      </c>
      <c r="I6083">
        <v>38.942164666666599</v>
      </c>
      <c r="J6083">
        <v>-77.038648499999994</v>
      </c>
      <c r="K6083">
        <v>38.9550743333333</v>
      </c>
      <c r="L6083">
        <v>-77.069969999999998</v>
      </c>
      <c r="M6083" t="s">
        <v>0</v>
      </c>
      <c r="N6083">
        <f t="shared" si="285"/>
        <v>4</v>
      </c>
      <c r="O6083" s="3">
        <f t="shared" si="286"/>
        <v>53.049999995855615</v>
      </c>
      <c r="P6083">
        <f>HOUR('202008-capitalbikeshare-tripdat'!$C$6324)</f>
        <v>20</v>
      </c>
      <c r="Q6083">
        <f t="shared" si="287"/>
        <v>4</v>
      </c>
    </row>
    <row r="6084" spans="1:17" x14ac:dyDescent="0.35">
      <c r="A6084" t="s">
        <v>6603</v>
      </c>
      <c r="B6084" t="s">
        <v>2</v>
      </c>
      <c r="C6084" s="1">
        <v>44055.569247685184</v>
      </c>
      <c r="D6084" s="1">
        <v>44055.581550925926</v>
      </c>
      <c r="G6084" t="s">
        <v>134</v>
      </c>
      <c r="H6084">
        <v>94</v>
      </c>
      <c r="I6084">
        <v>38.92</v>
      </c>
      <c r="J6084">
        <v>-77</v>
      </c>
      <c r="K6084">
        <v>38.879326499999998</v>
      </c>
      <c r="L6084">
        <v>-76.995170333333306</v>
      </c>
      <c r="M6084" t="s">
        <v>0</v>
      </c>
      <c r="N6084">
        <f t="shared" si="285"/>
        <v>4</v>
      </c>
      <c r="O6084" s="3">
        <f t="shared" si="286"/>
        <v>17.716666669584811</v>
      </c>
      <c r="P6084">
        <f>HOUR('202008-capitalbikeshare-tripdat'!$C$12144)</f>
        <v>23</v>
      </c>
      <c r="Q6084">
        <f t="shared" si="287"/>
        <v>4</v>
      </c>
    </row>
    <row r="6085" spans="1:17" x14ac:dyDescent="0.35">
      <c r="A6085" t="s">
        <v>6604</v>
      </c>
      <c r="B6085" t="s">
        <v>2</v>
      </c>
      <c r="C6085" s="1">
        <v>44055.572222222225</v>
      </c>
      <c r="D6085" s="1">
        <v>44055.58090277778</v>
      </c>
      <c r="I6085">
        <v>38.950000000000003</v>
      </c>
      <c r="J6085">
        <v>-76.959999999999994</v>
      </c>
      <c r="K6085">
        <v>38.92</v>
      </c>
      <c r="L6085">
        <v>-76.95</v>
      </c>
      <c r="M6085" t="s">
        <v>0</v>
      </c>
      <c r="N6085">
        <f t="shared" si="285"/>
        <v>4</v>
      </c>
      <c r="O6085" s="3">
        <f t="shared" si="286"/>
        <v>12.499999998835847</v>
      </c>
      <c r="P6085">
        <f>HOUR('202008-capitalbikeshare-tripdat'!$C$12568)</f>
        <v>21</v>
      </c>
      <c r="Q6085">
        <f t="shared" si="287"/>
        <v>4</v>
      </c>
    </row>
    <row r="6086" spans="1:17" x14ac:dyDescent="0.35">
      <c r="A6086" t="s">
        <v>6605</v>
      </c>
      <c r="B6086" t="s">
        <v>2</v>
      </c>
      <c r="C6086" s="1">
        <v>44055.576805555553</v>
      </c>
      <c r="D6086" s="1">
        <v>44055.598437499997</v>
      </c>
      <c r="E6086" t="s">
        <v>1112</v>
      </c>
      <c r="F6086">
        <v>301</v>
      </c>
      <c r="G6086" t="s">
        <v>1023</v>
      </c>
      <c r="H6086">
        <v>369</v>
      </c>
      <c r="I6086">
        <v>38.867292333333303</v>
      </c>
      <c r="J6086">
        <v>-77.072316833333304</v>
      </c>
      <c r="K6086">
        <v>38.8664736666666</v>
      </c>
      <c r="L6086">
        <v>-77.076133999999996</v>
      </c>
      <c r="M6086" t="s">
        <v>0</v>
      </c>
      <c r="N6086">
        <f t="shared" si="285"/>
        <v>4</v>
      </c>
      <c r="O6086" s="3">
        <f t="shared" si="286"/>
        <v>31.149999999906868</v>
      </c>
      <c r="P6086">
        <f>HOUR('202008-capitalbikeshare-tripdat'!$C$2188)</f>
        <v>18</v>
      </c>
      <c r="Q6086">
        <f t="shared" si="287"/>
        <v>4</v>
      </c>
    </row>
    <row r="6087" spans="1:17" x14ac:dyDescent="0.35">
      <c r="A6087" t="s">
        <v>6606</v>
      </c>
      <c r="B6087" t="s">
        <v>2</v>
      </c>
      <c r="C6087" s="1">
        <v>44055.577766203707</v>
      </c>
      <c r="D6087" s="1">
        <v>44055.620937500003</v>
      </c>
      <c r="G6087" t="s">
        <v>1783</v>
      </c>
      <c r="H6087">
        <v>13</v>
      </c>
      <c r="I6087">
        <v>38.9</v>
      </c>
      <c r="J6087">
        <v>-77.040000000000006</v>
      </c>
      <c r="K6087">
        <v>38.900134666666602</v>
      </c>
      <c r="L6087">
        <v>-77.042709000000002</v>
      </c>
      <c r="M6087" t="s">
        <v>0</v>
      </c>
      <c r="N6087">
        <f t="shared" si="285"/>
        <v>4</v>
      </c>
      <c r="O6087" s="3">
        <f t="shared" si="286"/>
        <v>62.166666666744277</v>
      </c>
      <c r="P6087">
        <f>HOUR('202008-capitalbikeshare-tripdat'!$C$12136)</f>
        <v>22</v>
      </c>
      <c r="Q6087">
        <f t="shared" si="287"/>
        <v>4</v>
      </c>
    </row>
    <row r="6088" spans="1:17" x14ac:dyDescent="0.35">
      <c r="A6088" t="s">
        <v>6607</v>
      </c>
      <c r="B6088" t="s">
        <v>2</v>
      </c>
      <c r="C6088" s="1">
        <v>44055.578252314815</v>
      </c>
      <c r="D6088" s="1">
        <v>44055.578425925924</v>
      </c>
      <c r="I6088">
        <v>38.909999999999997</v>
      </c>
      <c r="J6088">
        <v>-77</v>
      </c>
      <c r="K6088">
        <v>38.909999999999997</v>
      </c>
      <c r="L6088">
        <v>-77</v>
      </c>
      <c r="M6088" t="s">
        <v>0</v>
      </c>
      <c r="N6088">
        <f t="shared" si="285"/>
        <v>4</v>
      </c>
      <c r="O6088" s="3">
        <f t="shared" si="286"/>
        <v>0.24999999557621777</v>
      </c>
      <c r="P6088">
        <f>HOUR('202008-capitalbikeshare-tripdat'!$C$10241)</f>
        <v>11</v>
      </c>
      <c r="Q6088">
        <f t="shared" si="287"/>
        <v>4</v>
      </c>
    </row>
    <row r="6089" spans="1:17" x14ac:dyDescent="0.35">
      <c r="A6089" t="s">
        <v>6608</v>
      </c>
      <c r="B6089" t="s">
        <v>2</v>
      </c>
      <c r="C6089" s="1">
        <v>44055.578310185185</v>
      </c>
      <c r="D6089" s="1">
        <v>44055.597812499997</v>
      </c>
      <c r="G6089" t="s">
        <v>272</v>
      </c>
      <c r="H6089">
        <v>299</v>
      </c>
      <c r="I6089">
        <v>38.909999999999997</v>
      </c>
      <c r="J6089">
        <v>-77.040000000000006</v>
      </c>
      <c r="K6089">
        <v>38.916759999999996</v>
      </c>
      <c r="L6089">
        <v>-77.028139999999993</v>
      </c>
      <c r="M6089" t="s">
        <v>0</v>
      </c>
      <c r="N6089">
        <f t="shared" si="285"/>
        <v>4</v>
      </c>
      <c r="O6089" s="3">
        <f t="shared" si="286"/>
        <v>28.083333328831941</v>
      </c>
      <c r="P6089">
        <f>HOUR('202008-capitalbikeshare-tripdat'!$C$12011)</f>
        <v>17</v>
      </c>
      <c r="Q6089">
        <f t="shared" si="287"/>
        <v>4</v>
      </c>
    </row>
    <row r="6090" spans="1:17" x14ac:dyDescent="0.35">
      <c r="A6090" t="s">
        <v>6609</v>
      </c>
      <c r="B6090" t="s">
        <v>2</v>
      </c>
      <c r="C6090" s="1">
        <v>44055.578993055555</v>
      </c>
      <c r="D6090" s="1">
        <v>44055.587997685187</v>
      </c>
      <c r="I6090">
        <v>38.909999999999997</v>
      </c>
      <c r="J6090">
        <v>-77</v>
      </c>
      <c r="K6090">
        <v>38.9</v>
      </c>
      <c r="L6090">
        <v>-76.98</v>
      </c>
      <c r="M6090" t="s">
        <v>0</v>
      </c>
      <c r="N6090">
        <f t="shared" si="285"/>
        <v>4</v>
      </c>
      <c r="O6090" s="3">
        <f t="shared" si="286"/>
        <v>12.966666669817641</v>
      </c>
      <c r="P6090">
        <f>HOUR('202008-capitalbikeshare-tripdat'!$C$10242)</f>
        <v>12</v>
      </c>
      <c r="Q6090">
        <f t="shared" si="287"/>
        <v>4</v>
      </c>
    </row>
    <row r="6091" spans="1:17" x14ac:dyDescent="0.35">
      <c r="A6091" t="s">
        <v>6610</v>
      </c>
      <c r="B6091" t="s">
        <v>2</v>
      </c>
      <c r="C6091" s="1">
        <v>44055.580196759256</v>
      </c>
      <c r="D6091" s="1">
        <v>44055.60261574074</v>
      </c>
      <c r="I6091">
        <v>38.909999999999997</v>
      </c>
      <c r="J6091">
        <v>-77.010000000000005</v>
      </c>
      <c r="K6091">
        <v>38.869999999999997</v>
      </c>
      <c r="L6091">
        <v>-76.98</v>
      </c>
      <c r="M6091" t="s">
        <v>0</v>
      </c>
      <c r="N6091">
        <f t="shared" si="285"/>
        <v>4</v>
      </c>
      <c r="O6091" s="3">
        <f t="shared" si="286"/>
        <v>32.283333336235955</v>
      </c>
      <c r="P6091">
        <f>HOUR('202008-capitalbikeshare-tripdat'!$C$6584)</f>
        <v>17</v>
      </c>
      <c r="Q6091">
        <f t="shared" si="287"/>
        <v>4</v>
      </c>
    </row>
    <row r="6092" spans="1:17" x14ac:dyDescent="0.35">
      <c r="A6092" t="s">
        <v>6611</v>
      </c>
      <c r="B6092" t="s">
        <v>2</v>
      </c>
      <c r="C6092" s="1">
        <v>44055.581689814811</v>
      </c>
      <c r="D6092" s="1">
        <v>44055.584201388891</v>
      </c>
      <c r="E6092" t="s">
        <v>1420</v>
      </c>
      <c r="F6092">
        <v>190</v>
      </c>
      <c r="I6092">
        <v>38.887293</v>
      </c>
      <c r="J6092">
        <v>-76.983548166666594</v>
      </c>
      <c r="K6092">
        <v>38.9</v>
      </c>
      <c r="L6092">
        <v>-76.98</v>
      </c>
      <c r="M6092" t="s">
        <v>0</v>
      </c>
      <c r="N6092">
        <f t="shared" si="285"/>
        <v>4</v>
      </c>
      <c r="O6092" s="3">
        <f t="shared" si="286"/>
        <v>3.6166666739154607</v>
      </c>
      <c r="P6092">
        <f>HOUR('202008-capitalbikeshare-tripdat'!$C$5925)</f>
        <v>0</v>
      </c>
      <c r="Q6092">
        <f t="shared" si="287"/>
        <v>4</v>
      </c>
    </row>
    <row r="6093" spans="1:17" x14ac:dyDescent="0.35">
      <c r="A6093" t="s">
        <v>6612</v>
      </c>
      <c r="B6093" t="s">
        <v>2</v>
      </c>
      <c r="C6093" s="1">
        <v>44055.58221064815</v>
      </c>
      <c r="D6093" s="1">
        <v>44055.594537037039</v>
      </c>
      <c r="E6093" t="s">
        <v>483</v>
      </c>
      <c r="F6093">
        <v>367</v>
      </c>
      <c r="I6093">
        <v>38.952352500000003</v>
      </c>
      <c r="J6093">
        <v>-77.002627166666599</v>
      </c>
      <c r="K6093">
        <v>38.950000000000003</v>
      </c>
      <c r="L6093">
        <v>-76.97</v>
      </c>
      <c r="M6093" t="s">
        <v>0</v>
      </c>
      <c r="N6093">
        <f t="shared" si="285"/>
        <v>4</v>
      </c>
      <c r="O6093" s="3">
        <f t="shared" si="286"/>
        <v>17.750000000232831</v>
      </c>
      <c r="P6093">
        <f>HOUR('202008-capitalbikeshare-tripdat'!$C$11839)</f>
        <v>10</v>
      </c>
      <c r="Q6093">
        <f t="shared" si="287"/>
        <v>4</v>
      </c>
    </row>
    <row r="6094" spans="1:17" x14ac:dyDescent="0.35">
      <c r="A6094" t="s">
        <v>6613</v>
      </c>
      <c r="B6094" t="s">
        <v>2</v>
      </c>
      <c r="C6094" s="1">
        <v>44055.583124999997</v>
      </c>
      <c r="D6094" s="1">
        <v>44055.596585648149</v>
      </c>
      <c r="I6094">
        <v>38.96</v>
      </c>
      <c r="J6094">
        <v>-77.06</v>
      </c>
      <c r="K6094">
        <v>38.96</v>
      </c>
      <c r="L6094">
        <v>-77.06</v>
      </c>
      <c r="M6094" t="s">
        <v>0</v>
      </c>
      <c r="N6094">
        <f t="shared" si="285"/>
        <v>4</v>
      </c>
      <c r="O6094" s="3">
        <f t="shared" si="286"/>
        <v>19.383333338191733</v>
      </c>
      <c r="P6094">
        <f>HOUR('202008-capitalbikeshare-tripdat'!$C$8005)</f>
        <v>14</v>
      </c>
      <c r="Q6094">
        <f t="shared" si="287"/>
        <v>4</v>
      </c>
    </row>
    <row r="6095" spans="1:17" x14ac:dyDescent="0.35">
      <c r="A6095" t="s">
        <v>6614</v>
      </c>
      <c r="B6095" t="s">
        <v>2</v>
      </c>
      <c r="C6095" s="1">
        <v>44055.58394675926</v>
      </c>
      <c r="D6095" s="1">
        <v>44055.586724537039</v>
      </c>
      <c r="E6095" t="s">
        <v>265</v>
      </c>
      <c r="F6095">
        <v>114</v>
      </c>
      <c r="I6095">
        <v>38.897764500000001</v>
      </c>
      <c r="J6095">
        <v>-77.070654500000003</v>
      </c>
      <c r="K6095">
        <v>38.89</v>
      </c>
      <c r="L6095">
        <v>-77.08</v>
      </c>
      <c r="M6095" t="s">
        <v>0</v>
      </c>
      <c r="N6095">
        <f t="shared" si="285"/>
        <v>4</v>
      </c>
      <c r="O6095" s="3">
        <f t="shared" si="286"/>
        <v>4.0000000025611371</v>
      </c>
      <c r="P6095">
        <f>HOUR('202008-capitalbikeshare-tripdat'!$C$2717)</f>
        <v>20</v>
      </c>
      <c r="Q6095">
        <f t="shared" si="287"/>
        <v>4</v>
      </c>
    </row>
    <row r="6096" spans="1:17" x14ac:dyDescent="0.35">
      <c r="A6096" t="s">
        <v>6615</v>
      </c>
      <c r="B6096" t="s">
        <v>2</v>
      </c>
      <c r="C6096" s="1">
        <v>44055.583981481483</v>
      </c>
      <c r="D6096" s="1">
        <v>44055.60297453704</v>
      </c>
      <c r="G6096" t="s">
        <v>332</v>
      </c>
      <c r="H6096">
        <v>64</v>
      </c>
      <c r="I6096">
        <v>38.89</v>
      </c>
      <c r="J6096">
        <v>-77.03</v>
      </c>
      <c r="K6096">
        <v>38.930838999999999</v>
      </c>
      <c r="L6096">
        <v>-77.031401500000001</v>
      </c>
      <c r="M6096" t="s">
        <v>0</v>
      </c>
      <c r="N6096">
        <f t="shared" si="285"/>
        <v>4</v>
      </c>
      <c r="O6096" s="3">
        <f t="shared" si="286"/>
        <v>27.350000002188608</v>
      </c>
      <c r="P6096">
        <f>HOUR('202008-capitalbikeshare-tripdat'!$C$15222)</f>
        <v>22</v>
      </c>
      <c r="Q6096">
        <f t="shared" si="287"/>
        <v>4</v>
      </c>
    </row>
    <row r="6097" spans="1:17" x14ac:dyDescent="0.35">
      <c r="A6097" t="s">
        <v>6616</v>
      </c>
      <c r="B6097" t="s">
        <v>2</v>
      </c>
      <c r="C6097" s="1">
        <v>44055.584328703706</v>
      </c>
      <c r="D6097" s="1">
        <v>44055.593692129631</v>
      </c>
      <c r="G6097" t="s">
        <v>143</v>
      </c>
      <c r="H6097">
        <v>65</v>
      </c>
      <c r="I6097">
        <v>38.909999999999997</v>
      </c>
      <c r="J6097">
        <v>-76.97</v>
      </c>
      <c r="K6097">
        <v>38.905649333333301</v>
      </c>
      <c r="L6097">
        <v>-77.005127999999999</v>
      </c>
      <c r="M6097" t="s">
        <v>0</v>
      </c>
      <c r="N6097">
        <f t="shared" si="285"/>
        <v>4</v>
      </c>
      <c r="O6097" s="3">
        <f t="shared" si="286"/>
        <v>13.483333331532776</v>
      </c>
      <c r="P6097">
        <f>HOUR('202008-capitalbikeshare-tripdat'!$C$8007)</f>
        <v>14</v>
      </c>
      <c r="Q6097">
        <f t="shared" si="287"/>
        <v>4</v>
      </c>
    </row>
    <row r="6098" spans="1:17" x14ac:dyDescent="0.35">
      <c r="A6098" t="s">
        <v>6617</v>
      </c>
      <c r="B6098" t="s">
        <v>2</v>
      </c>
      <c r="C6098" s="1">
        <v>44055.584965277776</v>
      </c>
      <c r="D6098" s="1">
        <v>44055.595335648148</v>
      </c>
      <c r="I6098">
        <v>38.86</v>
      </c>
      <c r="J6098">
        <v>-76.97</v>
      </c>
      <c r="K6098">
        <v>38.86</v>
      </c>
      <c r="L6098">
        <v>-76.97</v>
      </c>
      <c r="M6098" t="s">
        <v>0</v>
      </c>
      <c r="N6098">
        <f t="shared" si="285"/>
        <v>4</v>
      </c>
      <c r="O6098" s="3">
        <f t="shared" si="286"/>
        <v>14.933333335211501</v>
      </c>
      <c r="P6098">
        <f>HOUR('202008-capitalbikeshare-tripdat'!$C$8014)</f>
        <v>14</v>
      </c>
      <c r="Q6098">
        <f t="shared" si="287"/>
        <v>4</v>
      </c>
    </row>
    <row r="6099" spans="1:17" x14ac:dyDescent="0.35">
      <c r="A6099" t="s">
        <v>6618</v>
      </c>
      <c r="B6099" t="s">
        <v>2</v>
      </c>
      <c r="C6099" s="1">
        <v>44055.585428240738</v>
      </c>
      <c r="D6099" s="1">
        <v>44055.587627314817</v>
      </c>
      <c r="E6099" t="s">
        <v>59</v>
      </c>
      <c r="F6099">
        <v>18</v>
      </c>
      <c r="I6099">
        <v>38.926777999999999</v>
      </c>
      <c r="J6099">
        <v>-77.032118166666606</v>
      </c>
      <c r="K6099">
        <v>38.92</v>
      </c>
      <c r="L6099">
        <v>-77.03</v>
      </c>
      <c r="M6099" t="s">
        <v>0</v>
      </c>
      <c r="N6099">
        <f t="shared" si="285"/>
        <v>4</v>
      </c>
      <c r="O6099" s="3">
        <f t="shared" si="286"/>
        <v>3.1666666734963655</v>
      </c>
      <c r="P6099">
        <f>HOUR('202008-capitalbikeshare-tripdat'!$C$10243)</f>
        <v>12</v>
      </c>
      <c r="Q6099">
        <f t="shared" si="287"/>
        <v>4</v>
      </c>
    </row>
    <row r="6100" spans="1:17" x14ac:dyDescent="0.35">
      <c r="A6100" t="s">
        <v>6619</v>
      </c>
      <c r="B6100" t="s">
        <v>2</v>
      </c>
      <c r="C6100" s="1">
        <v>44055.587164351855</v>
      </c>
      <c r="D6100" s="1">
        <v>44055.590671296297</v>
      </c>
      <c r="E6100" t="s">
        <v>978</v>
      </c>
      <c r="F6100">
        <v>620</v>
      </c>
      <c r="G6100" t="s">
        <v>2322</v>
      </c>
      <c r="H6100">
        <v>623</v>
      </c>
      <c r="I6100">
        <v>38.883473166666597</v>
      </c>
      <c r="J6100">
        <v>-77.173355833333304</v>
      </c>
      <c r="K6100">
        <v>38.885713000000003</v>
      </c>
      <c r="L6100">
        <v>-77.166932666666597</v>
      </c>
      <c r="M6100" t="s">
        <v>0</v>
      </c>
      <c r="N6100">
        <f t="shared" si="285"/>
        <v>4</v>
      </c>
      <c r="O6100" s="3">
        <f t="shared" si="286"/>
        <v>5.0499999965541065</v>
      </c>
      <c r="P6100">
        <f>HOUR('202008-capitalbikeshare-tripdat'!$C$10420)</f>
        <v>16</v>
      </c>
      <c r="Q6100">
        <f t="shared" si="287"/>
        <v>4</v>
      </c>
    </row>
    <row r="6101" spans="1:17" x14ac:dyDescent="0.35">
      <c r="A6101" t="s">
        <v>6620</v>
      </c>
      <c r="B6101" t="s">
        <v>2</v>
      </c>
      <c r="C6101" s="1">
        <v>44055.587685185186</v>
      </c>
      <c r="D6101" s="1">
        <v>44055.603634259256</v>
      </c>
      <c r="E6101" t="s">
        <v>505</v>
      </c>
      <c r="F6101">
        <v>548</v>
      </c>
      <c r="G6101" t="s">
        <v>40</v>
      </c>
      <c r="H6101">
        <v>195</v>
      </c>
      <c r="I6101">
        <v>38.880433333333301</v>
      </c>
      <c r="J6101">
        <v>-77.024985666666595</v>
      </c>
      <c r="K6101">
        <v>38.905662166666602</v>
      </c>
      <c r="L6101">
        <v>-77.027176166666607</v>
      </c>
      <c r="M6101" t="s">
        <v>0</v>
      </c>
      <c r="N6101">
        <f t="shared" si="285"/>
        <v>4</v>
      </c>
      <c r="O6101" s="3">
        <f t="shared" si="286"/>
        <v>22.966666660504416</v>
      </c>
      <c r="P6101">
        <f>HOUR('202008-capitalbikeshare-tripdat'!$C$10867)</f>
        <v>13</v>
      </c>
      <c r="Q6101">
        <f t="shared" si="287"/>
        <v>4</v>
      </c>
    </row>
    <row r="6102" spans="1:17" x14ac:dyDescent="0.35">
      <c r="A6102" t="s">
        <v>6621</v>
      </c>
      <c r="B6102" t="s">
        <v>2</v>
      </c>
      <c r="C6102" s="1">
        <v>44055.587962962964</v>
      </c>
      <c r="D6102" s="1">
        <v>44055.591620370367</v>
      </c>
      <c r="E6102" t="s">
        <v>219</v>
      </c>
      <c r="F6102">
        <v>81</v>
      </c>
      <c r="G6102" t="s">
        <v>125</v>
      </c>
      <c r="H6102">
        <v>178</v>
      </c>
      <c r="I6102">
        <v>38.921138166666601</v>
      </c>
      <c r="J6102">
        <v>-77.031768166666595</v>
      </c>
      <c r="K6102">
        <v>38.905935166666602</v>
      </c>
      <c r="L6102">
        <v>-77.032424333333296</v>
      </c>
      <c r="M6102" t="s">
        <v>0</v>
      </c>
      <c r="N6102">
        <f t="shared" si="285"/>
        <v>4</v>
      </c>
      <c r="O6102" s="3">
        <f t="shared" si="286"/>
        <v>5.2666666614823043</v>
      </c>
      <c r="P6102">
        <f>HOUR('202008-capitalbikeshare-tripdat'!$C$2715)</f>
        <v>20</v>
      </c>
      <c r="Q6102">
        <f t="shared" si="287"/>
        <v>4</v>
      </c>
    </row>
    <row r="6103" spans="1:17" x14ac:dyDescent="0.35">
      <c r="A6103" t="s">
        <v>6622</v>
      </c>
      <c r="B6103" t="s">
        <v>2</v>
      </c>
      <c r="C6103" s="1">
        <v>44055.589606481481</v>
      </c>
      <c r="D6103" s="1">
        <v>44055.600983796299</v>
      </c>
      <c r="E6103" t="s">
        <v>1012</v>
      </c>
      <c r="F6103">
        <v>413</v>
      </c>
      <c r="G6103" t="s">
        <v>123</v>
      </c>
      <c r="H6103">
        <v>516</v>
      </c>
      <c r="I6103">
        <v>38.908666166666599</v>
      </c>
      <c r="J6103">
        <v>-77.022767833333305</v>
      </c>
      <c r="K6103">
        <v>38.905405000000002</v>
      </c>
      <c r="L6103">
        <v>-77.065259999999995</v>
      </c>
      <c r="M6103" t="s">
        <v>0</v>
      </c>
      <c r="N6103">
        <f t="shared" si="285"/>
        <v>4</v>
      </c>
      <c r="O6103" s="3">
        <f t="shared" si="286"/>
        <v>16.383333338890225</v>
      </c>
      <c r="P6103">
        <f>HOUR('202008-capitalbikeshare-tripdat'!$C$4341)</f>
        <v>10</v>
      </c>
      <c r="Q6103">
        <f t="shared" si="287"/>
        <v>4</v>
      </c>
    </row>
    <row r="6104" spans="1:17" x14ac:dyDescent="0.35">
      <c r="A6104" t="s">
        <v>6623</v>
      </c>
      <c r="B6104" t="s">
        <v>2</v>
      </c>
      <c r="C6104" s="1">
        <v>44055.591041666667</v>
      </c>
      <c r="D6104" s="1">
        <v>44055.627210648148</v>
      </c>
      <c r="E6104" t="s">
        <v>338</v>
      </c>
      <c r="F6104">
        <v>186</v>
      </c>
      <c r="G6104" t="s">
        <v>663</v>
      </c>
      <c r="H6104">
        <v>193</v>
      </c>
      <c r="I6104">
        <v>38.888800833333299</v>
      </c>
      <c r="J6104">
        <v>-77.028636333333296</v>
      </c>
      <c r="K6104">
        <v>38.889978499999998</v>
      </c>
      <c r="L6104">
        <v>-76.995168166666602</v>
      </c>
      <c r="M6104" t="s">
        <v>0</v>
      </c>
      <c r="N6104">
        <f t="shared" si="285"/>
        <v>4</v>
      </c>
      <c r="O6104" s="3">
        <f t="shared" si="286"/>
        <v>52.083333333721384</v>
      </c>
      <c r="P6104">
        <f>HOUR('202008-capitalbikeshare-tripdat'!$C$9428)</f>
        <v>16</v>
      </c>
      <c r="Q6104">
        <f t="shared" si="287"/>
        <v>4</v>
      </c>
    </row>
    <row r="6105" spans="1:17" x14ac:dyDescent="0.35">
      <c r="A6105" t="s">
        <v>6624</v>
      </c>
      <c r="B6105" t="s">
        <v>2</v>
      </c>
      <c r="C6105" s="1">
        <v>44055.591192129628</v>
      </c>
      <c r="D6105" s="1">
        <v>44055.608148148145</v>
      </c>
      <c r="E6105" t="s">
        <v>867</v>
      </c>
      <c r="F6105">
        <v>492</v>
      </c>
      <c r="I6105">
        <v>38.967535666666599</v>
      </c>
      <c r="J6105">
        <v>-77.027964999999995</v>
      </c>
      <c r="K6105">
        <v>38.92</v>
      </c>
      <c r="L6105">
        <v>-77.040000000000006</v>
      </c>
      <c r="M6105" t="s">
        <v>0</v>
      </c>
      <c r="N6105">
        <f t="shared" si="285"/>
        <v>4</v>
      </c>
      <c r="O6105" s="3">
        <f t="shared" si="286"/>
        <v>24.41666666418314</v>
      </c>
      <c r="P6105">
        <f>HOUR('202008-capitalbikeshare-tripdat'!$C$3310)</f>
        <v>20</v>
      </c>
      <c r="Q6105">
        <f t="shared" si="287"/>
        <v>4</v>
      </c>
    </row>
    <row r="6106" spans="1:17" x14ac:dyDescent="0.35">
      <c r="A6106" t="s">
        <v>6625</v>
      </c>
      <c r="B6106" t="s">
        <v>2</v>
      </c>
      <c r="C6106" s="1">
        <v>44055.593113425923</v>
      </c>
      <c r="D6106" s="1">
        <v>44055.606932870367</v>
      </c>
      <c r="G6106" t="s">
        <v>228</v>
      </c>
      <c r="H6106">
        <v>634</v>
      </c>
      <c r="I6106">
        <v>38.9</v>
      </c>
      <c r="J6106">
        <v>-77.05</v>
      </c>
      <c r="K6106">
        <v>38.934308166666597</v>
      </c>
      <c r="L6106">
        <v>-77.032682666666602</v>
      </c>
      <c r="M6106" t="s">
        <v>0</v>
      </c>
      <c r="N6106">
        <f t="shared" si="285"/>
        <v>4</v>
      </c>
      <c r="O6106" s="3">
        <f t="shared" si="286"/>
        <v>19.899999999906868</v>
      </c>
      <c r="P6106">
        <f>HOUR('202008-capitalbikeshare-tripdat'!$C$15223)</f>
        <v>22</v>
      </c>
      <c r="Q6106">
        <f t="shared" si="287"/>
        <v>4</v>
      </c>
    </row>
    <row r="6107" spans="1:17" x14ac:dyDescent="0.35">
      <c r="A6107" t="s">
        <v>6626</v>
      </c>
      <c r="B6107" t="s">
        <v>2</v>
      </c>
      <c r="C6107" s="1">
        <v>44055.594571759262</v>
      </c>
      <c r="D6107" s="1">
        <v>44055.598946759259</v>
      </c>
      <c r="E6107" t="s">
        <v>507</v>
      </c>
      <c r="F6107">
        <v>82</v>
      </c>
      <c r="G6107" t="s">
        <v>334</v>
      </c>
      <c r="H6107">
        <v>496</v>
      </c>
      <c r="I6107">
        <v>38.9203683333333</v>
      </c>
      <c r="J6107">
        <v>-77.025651999999994</v>
      </c>
      <c r="K6107">
        <v>38.9189783333333</v>
      </c>
      <c r="L6107">
        <v>-77.034515166666594</v>
      </c>
      <c r="M6107" t="s">
        <v>0</v>
      </c>
      <c r="N6107">
        <f t="shared" si="285"/>
        <v>4</v>
      </c>
      <c r="O6107" s="3">
        <f t="shared" si="286"/>
        <v>6.2999999953899533</v>
      </c>
      <c r="P6107">
        <f>HOUR('202008-capitalbikeshare-tripdat'!$C$7066)</f>
        <v>17</v>
      </c>
      <c r="Q6107">
        <f t="shared" si="287"/>
        <v>4</v>
      </c>
    </row>
    <row r="6108" spans="1:17" x14ac:dyDescent="0.35">
      <c r="A6108" t="s">
        <v>6627</v>
      </c>
      <c r="B6108" t="s">
        <v>2</v>
      </c>
      <c r="C6108" s="1">
        <v>44055.595960648148</v>
      </c>
      <c r="D6108" s="1">
        <v>44055.623842592591</v>
      </c>
      <c r="E6108" t="s">
        <v>6402</v>
      </c>
      <c r="F6108">
        <v>467</v>
      </c>
      <c r="G6108" t="s">
        <v>6356</v>
      </c>
      <c r="H6108">
        <v>493</v>
      </c>
      <c r="I6108">
        <v>38.929363333333299</v>
      </c>
      <c r="J6108">
        <v>-77.240908000000005</v>
      </c>
      <c r="K6108">
        <v>38.922992166666603</v>
      </c>
      <c r="L6108">
        <v>-77.227506166666601</v>
      </c>
      <c r="M6108" t="s">
        <v>0</v>
      </c>
      <c r="N6108">
        <f t="shared" si="285"/>
        <v>4</v>
      </c>
      <c r="O6108" s="3">
        <f t="shared" si="286"/>
        <v>40.149999997811392</v>
      </c>
      <c r="P6108">
        <f>HOUR('202008-capitalbikeshare-tripdat'!$C$2724)</f>
        <v>20</v>
      </c>
      <c r="Q6108">
        <f t="shared" si="287"/>
        <v>4</v>
      </c>
    </row>
    <row r="6109" spans="1:17" x14ac:dyDescent="0.35">
      <c r="A6109" t="s">
        <v>6628</v>
      </c>
      <c r="B6109" t="s">
        <v>2</v>
      </c>
      <c r="C6109" s="1">
        <v>44055.596192129633</v>
      </c>
      <c r="D6109" s="1">
        <v>44055.614675925928</v>
      </c>
      <c r="E6109" t="s">
        <v>4507</v>
      </c>
      <c r="F6109">
        <v>567</v>
      </c>
      <c r="G6109" t="s">
        <v>4507</v>
      </c>
      <c r="H6109">
        <v>567</v>
      </c>
      <c r="I6109">
        <v>38.955498333333303</v>
      </c>
      <c r="J6109">
        <v>-76.940102166666605</v>
      </c>
      <c r="K6109">
        <v>38.955530500000002</v>
      </c>
      <c r="L6109">
        <v>-76.940078166666595</v>
      </c>
      <c r="M6109" t="s">
        <v>0</v>
      </c>
      <c r="N6109">
        <f t="shared" si="285"/>
        <v>4</v>
      </c>
      <c r="O6109" s="3">
        <f t="shared" si="286"/>
        <v>26.616666665067896</v>
      </c>
      <c r="P6109">
        <f>HOUR('202008-capitalbikeshare-tripdat'!$C$7983)</f>
        <v>14</v>
      </c>
      <c r="Q6109">
        <f t="shared" si="287"/>
        <v>4</v>
      </c>
    </row>
    <row r="6110" spans="1:17" x14ac:dyDescent="0.35">
      <c r="A6110" t="s">
        <v>6629</v>
      </c>
      <c r="B6110" t="s">
        <v>2</v>
      </c>
      <c r="C6110" s="1">
        <v>44055.597824074073</v>
      </c>
      <c r="D6110" s="1">
        <v>44055.642974537041</v>
      </c>
      <c r="E6110" t="s">
        <v>176</v>
      </c>
      <c r="F6110">
        <v>80</v>
      </c>
      <c r="I6110">
        <v>38.917656333333298</v>
      </c>
      <c r="J6110">
        <v>-77.015914666666603</v>
      </c>
      <c r="K6110">
        <v>38.92</v>
      </c>
      <c r="L6110">
        <v>-77.02</v>
      </c>
      <c r="M6110" t="s">
        <v>0</v>
      </c>
      <c r="N6110">
        <f t="shared" si="285"/>
        <v>4</v>
      </c>
      <c r="O6110" s="3">
        <f t="shared" si="286"/>
        <v>65.016666672891006</v>
      </c>
      <c r="P6110">
        <f>HOUR('202008-capitalbikeshare-tripdat'!$C$538)</f>
        <v>22</v>
      </c>
      <c r="Q6110">
        <f t="shared" si="287"/>
        <v>4</v>
      </c>
    </row>
    <row r="6111" spans="1:17" x14ac:dyDescent="0.35">
      <c r="A6111" t="s">
        <v>6630</v>
      </c>
      <c r="B6111" t="s">
        <v>2</v>
      </c>
      <c r="C6111" s="1">
        <v>44055.601990740739</v>
      </c>
      <c r="D6111" s="1">
        <v>44055.611932870372</v>
      </c>
      <c r="E6111" t="s">
        <v>431</v>
      </c>
      <c r="F6111">
        <v>332</v>
      </c>
      <c r="G6111" t="s">
        <v>512</v>
      </c>
      <c r="H6111">
        <v>349</v>
      </c>
      <c r="I6111">
        <v>38.990288166666602</v>
      </c>
      <c r="J6111">
        <v>-77.029509833333293</v>
      </c>
      <c r="K6111">
        <v>38.997008666666602</v>
      </c>
      <c r="L6111">
        <v>-77.025441999999998</v>
      </c>
      <c r="M6111" t="s">
        <v>0</v>
      </c>
      <c r="N6111">
        <f t="shared" si="285"/>
        <v>4</v>
      </c>
      <c r="O6111" s="3">
        <f t="shared" si="286"/>
        <v>14.316666671074927</v>
      </c>
      <c r="P6111">
        <f>HOUR('202008-capitalbikeshare-tripdat'!$C$7314)</f>
        <v>4</v>
      </c>
      <c r="Q6111">
        <f t="shared" si="287"/>
        <v>4</v>
      </c>
    </row>
    <row r="6112" spans="1:17" x14ac:dyDescent="0.35">
      <c r="A6112" t="s">
        <v>6631</v>
      </c>
      <c r="B6112" t="s">
        <v>2</v>
      </c>
      <c r="C6112" s="1">
        <v>44055.602071759262</v>
      </c>
      <c r="D6112" s="1">
        <v>44055.610729166663</v>
      </c>
      <c r="E6112" t="s">
        <v>334</v>
      </c>
      <c r="F6112">
        <v>496</v>
      </c>
      <c r="G6112" t="s">
        <v>142</v>
      </c>
      <c r="H6112">
        <v>77</v>
      </c>
      <c r="I6112">
        <v>38.919016166666601</v>
      </c>
      <c r="J6112">
        <v>-77.034463000000002</v>
      </c>
      <c r="K6112">
        <v>38.928210999999997</v>
      </c>
      <c r="L6112">
        <v>-77.023690666666596</v>
      </c>
      <c r="M6112" t="s">
        <v>0</v>
      </c>
      <c r="N6112">
        <f t="shared" si="285"/>
        <v>4</v>
      </c>
      <c r="O6112" s="3">
        <f t="shared" si="286"/>
        <v>12.466666657710448</v>
      </c>
      <c r="P6112">
        <f>HOUR('202008-capitalbikeshare-tripdat'!$C$7067)</f>
        <v>17</v>
      </c>
      <c r="Q6112">
        <f t="shared" si="287"/>
        <v>4</v>
      </c>
    </row>
    <row r="6113" spans="1:17" x14ac:dyDescent="0.35">
      <c r="A6113" t="s">
        <v>6632</v>
      </c>
      <c r="B6113" t="s">
        <v>2</v>
      </c>
      <c r="C6113" s="1">
        <v>44055.604143518518</v>
      </c>
      <c r="D6113" s="1">
        <v>44055.636597222219</v>
      </c>
      <c r="E6113" t="s">
        <v>143</v>
      </c>
      <c r="F6113">
        <v>65</v>
      </c>
      <c r="I6113">
        <v>38.905704666666601</v>
      </c>
      <c r="J6113">
        <v>-77.005367666666601</v>
      </c>
      <c r="K6113">
        <v>38.99</v>
      </c>
      <c r="L6113">
        <v>-77.03</v>
      </c>
      <c r="M6113" t="s">
        <v>0</v>
      </c>
      <c r="N6113">
        <f t="shared" si="285"/>
        <v>4</v>
      </c>
      <c r="O6113" s="3">
        <f t="shared" si="286"/>
        <v>46.733333329902962</v>
      </c>
      <c r="P6113">
        <f>HOUR('202008-capitalbikeshare-tripdat'!$C$6493)</f>
        <v>14</v>
      </c>
      <c r="Q6113">
        <f t="shared" si="287"/>
        <v>4</v>
      </c>
    </row>
    <row r="6114" spans="1:17" x14ac:dyDescent="0.35">
      <c r="A6114" t="s">
        <v>6633</v>
      </c>
      <c r="B6114" t="s">
        <v>2</v>
      </c>
      <c r="C6114" s="1">
        <v>44055.605069444442</v>
      </c>
      <c r="D6114" s="1">
        <v>44055.616435185184</v>
      </c>
      <c r="E6114" t="s">
        <v>332</v>
      </c>
      <c r="F6114">
        <v>64</v>
      </c>
      <c r="G6114" t="s">
        <v>1164</v>
      </c>
      <c r="H6114">
        <v>408</v>
      </c>
      <c r="I6114">
        <v>38.930805999999997</v>
      </c>
      <c r="J6114">
        <v>-77.031450666666601</v>
      </c>
      <c r="K6114">
        <v>38.902712000000001</v>
      </c>
      <c r="L6114">
        <v>-77.061177999999998</v>
      </c>
      <c r="M6114" t="s">
        <v>0</v>
      </c>
      <c r="N6114">
        <f t="shared" si="285"/>
        <v>4</v>
      </c>
      <c r="O6114" s="3">
        <f t="shared" si="286"/>
        <v>16.366666668327525</v>
      </c>
      <c r="P6114">
        <f>HOUR('202008-capitalbikeshare-tripdat'!$C$5361)</f>
        <v>22</v>
      </c>
      <c r="Q6114">
        <f t="shared" si="287"/>
        <v>4</v>
      </c>
    </row>
    <row r="6115" spans="1:17" x14ac:dyDescent="0.35">
      <c r="A6115" t="s">
        <v>6634</v>
      </c>
      <c r="B6115" t="s">
        <v>2</v>
      </c>
      <c r="C6115" s="1">
        <v>44055.605520833335</v>
      </c>
      <c r="D6115" s="1">
        <v>44055.608923611115</v>
      </c>
      <c r="E6115" t="s">
        <v>1322</v>
      </c>
      <c r="F6115">
        <v>364</v>
      </c>
      <c r="I6115">
        <v>38.997524833333301</v>
      </c>
      <c r="J6115">
        <v>-77.023937500000002</v>
      </c>
      <c r="K6115">
        <v>38.99</v>
      </c>
      <c r="L6115">
        <v>-77.02</v>
      </c>
      <c r="M6115" t="s">
        <v>0</v>
      </c>
      <c r="N6115">
        <f t="shared" si="285"/>
        <v>4</v>
      </c>
      <c r="O6115" s="3">
        <f t="shared" si="286"/>
        <v>4.9000000033993274</v>
      </c>
      <c r="P6115">
        <f>HOUR('202008-capitalbikeshare-tripdat'!$C$13719)</f>
        <v>18</v>
      </c>
      <c r="Q6115">
        <f t="shared" si="287"/>
        <v>4</v>
      </c>
    </row>
    <row r="6116" spans="1:17" x14ac:dyDescent="0.35">
      <c r="A6116" t="s">
        <v>6635</v>
      </c>
      <c r="B6116" t="s">
        <v>2</v>
      </c>
      <c r="C6116" s="1">
        <v>44055.605590277781</v>
      </c>
      <c r="D6116" s="1">
        <v>44055.6091087963</v>
      </c>
      <c r="E6116" t="s">
        <v>1322</v>
      </c>
      <c r="F6116">
        <v>364</v>
      </c>
      <c r="I6116">
        <v>38.9974925</v>
      </c>
      <c r="J6116">
        <v>-77.023932333333306</v>
      </c>
      <c r="K6116">
        <v>38.99</v>
      </c>
      <c r="L6116">
        <v>-77.02</v>
      </c>
      <c r="M6116" t="s">
        <v>0</v>
      </c>
      <c r="N6116">
        <f t="shared" si="285"/>
        <v>4</v>
      </c>
      <c r="O6116" s="3">
        <f t="shared" si="286"/>
        <v>5.0666666671168059</v>
      </c>
      <c r="P6116">
        <f>HOUR('202008-capitalbikeshare-tripdat'!$C$2187)</f>
        <v>18</v>
      </c>
      <c r="Q6116">
        <f t="shared" si="287"/>
        <v>4</v>
      </c>
    </row>
    <row r="6117" spans="1:17" x14ac:dyDescent="0.35">
      <c r="A6117" t="s">
        <v>6636</v>
      </c>
      <c r="B6117" t="s">
        <v>2</v>
      </c>
      <c r="C6117" s="1">
        <v>44055.605694444443</v>
      </c>
      <c r="D6117" s="1">
        <v>44055.624884259261</v>
      </c>
      <c r="G6117" t="s">
        <v>460</v>
      </c>
      <c r="H6117">
        <v>62</v>
      </c>
      <c r="I6117">
        <v>38.950000000000003</v>
      </c>
      <c r="J6117">
        <v>-77.03</v>
      </c>
      <c r="K6117">
        <v>38.903167833333299</v>
      </c>
      <c r="L6117">
        <v>-77.019026833333299</v>
      </c>
      <c r="M6117" t="s">
        <v>0</v>
      </c>
      <c r="N6117">
        <f t="shared" si="285"/>
        <v>4</v>
      </c>
      <c r="O6117" s="3">
        <f t="shared" si="286"/>
        <v>27.633333338890225</v>
      </c>
      <c r="P6117">
        <f>HOUR('202008-capitalbikeshare-tripdat'!$C$4753)</f>
        <v>19</v>
      </c>
      <c r="Q6117">
        <f t="shared" si="287"/>
        <v>4</v>
      </c>
    </row>
    <row r="6118" spans="1:17" x14ac:dyDescent="0.35">
      <c r="A6118" t="s">
        <v>6637</v>
      </c>
      <c r="B6118" t="s">
        <v>2</v>
      </c>
      <c r="C6118" s="1">
        <v>44055.607372685183</v>
      </c>
      <c r="D6118" s="1">
        <v>44055.626620370371</v>
      </c>
      <c r="E6118" t="s">
        <v>22</v>
      </c>
      <c r="F6118">
        <v>131</v>
      </c>
      <c r="G6118" t="s">
        <v>52</v>
      </c>
      <c r="H6118">
        <v>24</v>
      </c>
      <c r="I6118">
        <v>38.915708666666603</v>
      </c>
      <c r="J6118">
        <v>-77.038076500000003</v>
      </c>
      <c r="K6118">
        <v>38.910142666666601</v>
      </c>
      <c r="L6118">
        <v>-77.044324666666597</v>
      </c>
      <c r="M6118" t="s">
        <v>0</v>
      </c>
      <c r="N6118">
        <f t="shared" si="285"/>
        <v>4</v>
      </c>
      <c r="O6118" s="3">
        <f t="shared" si="286"/>
        <v>27.716666670748964</v>
      </c>
      <c r="P6118">
        <f>HOUR('202008-capitalbikeshare-tripdat'!$C$15533)</f>
        <v>12</v>
      </c>
      <c r="Q6118">
        <f t="shared" si="287"/>
        <v>4</v>
      </c>
    </row>
    <row r="6119" spans="1:17" x14ac:dyDescent="0.35">
      <c r="A6119" t="s">
        <v>6638</v>
      </c>
      <c r="B6119" t="s">
        <v>2</v>
      </c>
      <c r="C6119" s="1">
        <v>44055.607731481483</v>
      </c>
      <c r="D6119" s="1">
        <v>44055.613877314812</v>
      </c>
      <c r="E6119" t="s">
        <v>123</v>
      </c>
      <c r="F6119">
        <v>516</v>
      </c>
      <c r="G6119" t="s">
        <v>236</v>
      </c>
      <c r="H6119">
        <v>251</v>
      </c>
      <c r="I6119">
        <v>38.905414999999998</v>
      </c>
      <c r="J6119">
        <v>-77.065268833333306</v>
      </c>
      <c r="K6119">
        <v>38.895984333333303</v>
      </c>
      <c r="L6119">
        <v>-77.088881166666596</v>
      </c>
      <c r="M6119" t="s">
        <v>0</v>
      </c>
      <c r="N6119">
        <f t="shared" si="285"/>
        <v>4</v>
      </c>
      <c r="O6119" s="3">
        <f t="shared" si="286"/>
        <v>8.8499999942723662</v>
      </c>
      <c r="P6119">
        <f>HOUR('202008-capitalbikeshare-tripdat'!$C$16312)</f>
        <v>19</v>
      </c>
      <c r="Q6119">
        <f t="shared" si="287"/>
        <v>4</v>
      </c>
    </row>
    <row r="6120" spans="1:17" x14ac:dyDescent="0.35">
      <c r="A6120" t="s">
        <v>6639</v>
      </c>
      <c r="B6120" t="s">
        <v>2</v>
      </c>
      <c r="C6120" s="1">
        <v>44055.608923611115</v>
      </c>
      <c r="D6120" s="1">
        <v>44055.618020833332</v>
      </c>
      <c r="G6120" t="s">
        <v>1420</v>
      </c>
      <c r="H6120">
        <v>190</v>
      </c>
      <c r="I6120">
        <v>38.9</v>
      </c>
      <c r="J6120">
        <v>-76.98</v>
      </c>
      <c r="K6120">
        <v>38.88738</v>
      </c>
      <c r="L6120">
        <v>-76.983512666666599</v>
      </c>
      <c r="M6120" t="s">
        <v>0</v>
      </c>
      <c r="N6120">
        <f t="shared" si="285"/>
        <v>4</v>
      </c>
      <c r="O6120" s="3">
        <f t="shared" si="286"/>
        <v>13.099999992409721</v>
      </c>
      <c r="P6120">
        <f>HOUR('202008-capitalbikeshare-tripdat'!$C$5924)</f>
        <v>0</v>
      </c>
      <c r="Q6120">
        <f t="shared" si="287"/>
        <v>4</v>
      </c>
    </row>
    <row r="6121" spans="1:17" x14ac:dyDescent="0.35">
      <c r="A6121" t="s">
        <v>6640</v>
      </c>
      <c r="B6121" t="s">
        <v>2</v>
      </c>
      <c r="C6121" s="1">
        <v>44055.615497685183</v>
      </c>
      <c r="D6121" s="1">
        <v>44055.642824074072</v>
      </c>
      <c r="E6121" t="s">
        <v>265</v>
      </c>
      <c r="F6121">
        <v>114</v>
      </c>
      <c r="G6121" t="s">
        <v>274</v>
      </c>
      <c r="H6121">
        <v>73</v>
      </c>
      <c r="I6121">
        <v>38.897754499999998</v>
      </c>
      <c r="J6121">
        <v>-77.070459833333302</v>
      </c>
      <c r="K6121">
        <v>38.917279166666603</v>
      </c>
      <c r="L6121">
        <v>-77.025883666666601</v>
      </c>
      <c r="M6121" t="s">
        <v>0</v>
      </c>
      <c r="N6121">
        <f t="shared" si="285"/>
        <v>4</v>
      </c>
      <c r="O6121" s="3">
        <f t="shared" si="286"/>
        <v>39.34999999939464</v>
      </c>
      <c r="P6121">
        <f>HOUR('202008-capitalbikeshare-tripdat'!$C$2182)</f>
        <v>18</v>
      </c>
      <c r="Q6121">
        <f t="shared" si="287"/>
        <v>4</v>
      </c>
    </row>
    <row r="6122" spans="1:17" x14ac:dyDescent="0.35">
      <c r="A6122" t="s">
        <v>6641</v>
      </c>
      <c r="B6122" t="s">
        <v>2</v>
      </c>
      <c r="C6122" s="1">
        <v>44055.61550925926</v>
      </c>
      <c r="D6122" s="1">
        <v>44055.65289351852</v>
      </c>
      <c r="I6122">
        <v>38.96</v>
      </c>
      <c r="J6122">
        <v>-77.010000000000005</v>
      </c>
      <c r="K6122">
        <v>38.97</v>
      </c>
      <c r="L6122">
        <v>-77</v>
      </c>
      <c r="M6122" t="s">
        <v>0</v>
      </c>
      <c r="N6122">
        <f t="shared" si="285"/>
        <v>4</v>
      </c>
      <c r="O6122" s="3">
        <f t="shared" si="286"/>
        <v>53.833333334187046</v>
      </c>
      <c r="P6122">
        <f>HOUR('202008-capitalbikeshare-tripdat'!$C$10869)</f>
        <v>13</v>
      </c>
      <c r="Q6122">
        <f t="shared" si="287"/>
        <v>4</v>
      </c>
    </row>
    <row r="6123" spans="1:17" x14ac:dyDescent="0.35">
      <c r="A6123" t="s">
        <v>6642</v>
      </c>
      <c r="B6123" t="s">
        <v>2</v>
      </c>
      <c r="C6123" s="1">
        <v>44055.615543981483</v>
      </c>
      <c r="D6123" s="1">
        <v>44055.620844907404</v>
      </c>
      <c r="E6123" t="s">
        <v>301</v>
      </c>
      <c r="F6123">
        <v>22</v>
      </c>
      <c r="I6123">
        <v>38.915506333333298</v>
      </c>
      <c r="J6123">
        <v>-77.022141500000004</v>
      </c>
      <c r="K6123">
        <v>38.92</v>
      </c>
      <c r="L6123">
        <v>-77.040000000000006</v>
      </c>
      <c r="M6123" t="s">
        <v>0</v>
      </c>
      <c r="N6123">
        <f t="shared" si="285"/>
        <v>4</v>
      </c>
      <c r="O6123" s="3">
        <f t="shared" si="286"/>
        <v>7.6333333260845393</v>
      </c>
      <c r="P6123">
        <f>HOUR('202008-capitalbikeshare-tripdat'!$C$1742)</f>
        <v>21</v>
      </c>
      <c r="Q6123">
        <f t="shared" si="287"/>
        <v>4</v>
      </c>
    </row>
    <row r="6124" spans="1:17" x14ac:dyDescent="0.35">
      <c r="A6124" t="s">
        <v>6643</v>
      </c>
      <c r="B6124" t="s">
        <v>2</v>
      </c>
      <c r="C6124" s="1">
        <v>44055.615752314814</v>
      </c>
      <c r="D6124" s="1">
        <v>44055.64203703704</v>
      </c>
      <c r="E6124" t="s">
        <v>184</v>
      </c>
      <c r="F6124">
        <v>194</v>
      </c>
      <c r="G6124" t="s">
        <v>184</v>
      </c>
      <c r="H6124">
        <v>194</v>
      </c>
      <c r="I6124">
        <v>38.880087833333299</v>
      </c>
      <c r="J6124">
        <v>-77.107614499999997</v>
      </c>
      <c r="K6124">
        <v>38.880033500000003</v>
      </c>
      <c r="L6124">
        <v>-77.107837333333293</v>
      </c>
      <c r="M6124" t="s">
        <v>0</v>
      </c>
      <c r="N6124">
        <f t="shared" si="285"/>
        <v>4</v>
      </c>
      <c r="O6124" s="3">
        <f t="shared" si="286"/>
        <v>37.850000004982576</v>
      </c>
      <c r="P6124">
        <f>HOUR('202008-capitalbikeshare-tripdat'!$C$15347)</f>
        <v>8</v>
      </c>
      <c r="Q6124">
        <f t="shared" si="287"/>
        <v>4</v>
      </c>
    </row>
    <row r="6125" spans="1:17" x14ac:dyDescent="0.35">
      <c r="A6125" t="s">
        <v>6644</v>
      </c>
      <c r="B6125" t="s">
        <v>2</v>
      </c>
      <c r="C6125" s="1">
        <v>44055.620173611111</v>
      </c>
      <c r="D6125" s="1">
        <v>44055.631712962961</v>
      </c>
      <c r="E6125" t="s">
        <v>219</v>
      </c>
      <c r="F6125">
        <v>81</v>
      </c>
      <c r="G6125" t="s">
        <v>170</v>
      </c>
      <c r="H6125">
        <v>102</v>
      </c>
      <c r="I6125">
        <v>38.920971999999999</v>
      </c>
      <c r="J6125">
        <v>-77.031563000000006</v>
      </c>
      <c r="K6125">
        <v>38.902345333333301</v>
      </c>
      <c r="L6125">
        <v>-77.058917500000007</v>
      </c>
      <c r="M6125" t="s">
        <v>0</v>
      </c>
      <c r="N6125">
        <f t="shared" si="285"/>
        <v>4</v>
      </c>
      <c r="O6125" s="3">
        <f t="shared" si="286"/>
        <v>16.616666663903743</v>
      </c>
      <c r="P6125">
        <f>HOUR('202008-capitalbikeshare-tripdat'!$C$11963)</f>
        <v>16</v>
      </c>
      <c r="Q6125">
        <f t="shared" si="287"/>
        <v>4</v>
      </c>
    </row>
    <row r="6126" spans="1:17" x14ac:dyDescent="0.35">
      <c r="A6126" t="s">
        <v>6645</v>
      </c>
      <c r="B6126" t="s">
        <v>2</v>
      </c>
      <c r="C6126" s="1">
        <v>44055.62128472222</v>
      </c>
      <c r="D6126" s="1">
        <v>44055.62972222222</v>
      </c>
      <c r="I6126">
        <v>38.93</v>
      </c>
      <c r="J6126">
        <v>-76.98</v>
      </c>
      <c r="K6126">
        <v>38.92</v>
      </c>
      <c r="L6126">
        <v>-77</v>
      </c>
      <c r="M6126" t="s">
        <v>0</v>
      </c>
      <c r="N6126">
        <f t="shared" si="285"/>
        <v>4</v>
      </c>
      <c r="O6126" s="3">
        <f t="shared" si="286"/>
        <v>12.15000000083819</v>
      </c>
      <c r="P6126">
        <f>HOUR('202008-capitalbikeshare-tripdat'!$C$10870)</f>
        <v>13</v>
      </c>
      <c r="Q6126">
        <f t="shared" si="287"/>
        <v>4</v>
      </c>
    </row>
    <row r="6127" spans="1:17" x14ac:dyDescent="0.35">
      <c r="A6127" t="s">
        <v>6646</v>
      </c>
      <c r="B6127" t="s">
        <v>2</v>
      </c>
      <c r="C6127" s="1">
        <v>44055.621655092589</v>
      </c>
      <c r="D6127" s="1">
        <v>44055.630462962959</v>
      </c>
      <c r="E6127" t="s">
        <v>126</v>
      </c>
      <c r="F6127">
        <v>377</v>
      </c>
      <c r="G6127" t="s">
        <v>1164</v>
      </c>
      <c r="H6127">
        <v>408</v>
      </c>
      <c r="I6127">
        <v>38.903753333333299</v>
      </c>
      <c r="J6127">
        <v>-77.067646499999995</v>
      </c>
      <c r="K6127">
        <v>38.902714000000003</v>
      </c>
      <c r="L6127">
        <v>-77.0610796666666</v>
      </c>
      <c r="M6127" t="s">
        <v>0</v>
      </c>
      <c r="N6127">
        <f t="shared" si="285"/>
        <v>4</v>
      </c>
      <c r="O6127" s="3">
        <f t="shared" si="286"/>
        <v>12.683333333116025</v>
      </c>
      <c r="P6127">
        <f>HOUR('202008-capitalbikeshare-tripdat'!$C$9432)</f>
        <v>16</v>
      </c>
      <c r="Q6127">
        <f t="shared" si="287"/>
        <v>4</v>
      </c>
    </row>
    <row r="6128" spans="1:17" x14ac:dyDescent="0.35">
      <c r="A6128" t="s">
        <v>6647</v>
      </c>
      <c r="B6128" t="s">
        <v>2</v>
      </c>
      <c r="C6128" s="1">
        <v>44055.621689814812</v>
      </c>
      <c r="D6128" s="1">
        <v>44055.652245370373</v>
      </c>
      <c r="E6128" t="s">
        <v>1434</v>
      </c>
      <c r="F6128">
        <v>45</v>
      </c>
      <c r="I6128">
        <v>38.843221666666601</v>
      </c>
      <c r="J6128">
        <v>-76.999383166666604</v>
      </c>
      <c r="K6128">
        <v>38.840000000000003</v>
      </c>
      <c r="L6128">
        <v>-77</v>
      </c>
      <c r="M6128" t="s">
        <v>0</v>
      </c>
      <c r="N6128">
        <f t="shared" si="285"/>
        <v>4</v>
      </c>
      <c r="O6128" s="3">
        <f t="shared" si="286"/>
        <v>44.00000000721775</v>
      </c>
      <c r="P6128">
        <f>HOUR('202008-capitalbikeshare-tripdat'!$C$7978)</f>
        <v>13</v>
      </c>
      <c r="Q6128">
        <f t="shared" si="287"/>
        <v>4</v>
      </c>
    </row>
    <row r="6129" spans="1:17" x14ac:dyDescent="0.35">
      <c r="A6129" t="s">
        <v>6648</v>
      </c>
      <c r="B6129" t="s">
        <v>2</v>
      </c>
      <c r="C6129" s="1">
        <v>44055.621712962966</v>
      </c>
      <c r="D6129" s="1">
        <v>44055.625208333331</v>
      </c>
      <c r="E6129" t="s">
        <v>760</v>
      </c>
      <c r="F6129">
        <v>382</v>
      </c>
      <c r="G6129" t="s">
        <v>123</v>
      </c>
      <c r="H6129">
        <v>516</v>
      </c>
      <c r="I6129">
        <v>38.901708999999997</v>
      </c>
      <c r="J6129">
        <v>-77.051005333333293</v>
      </c>
      <c r="K6129">
        <v>38.905425000000001</v>
      </c>
      <c r="L6129">
        <v>-77.065122333333306</v>
      </c>
      <c r="M6129" t="s">
        <v>0</v>
      </c>
      <c r="N6129">
        <f t="shared" si="285"/>
        <v>4</v>
      </c>
      <c r="O6129" s="3">
        <f t="shared" si="286"/>
        <v>5.033333325991407</v>
      </c>
      <c r="P6129">
        <f>HOUR('202008-capitalbikeshare-tripdat'!$C$4751)</f>
        <v>19</v>
      </c>
      <c r="Q6129">
        <f t="shared" si="287"/>
        <v>4</v>
      </c>
    </row>
    <row r="6130" spans="1:17" x14ac:dyDescent="0.35">
      <c r="A6130" t="s">
        <v>6649</v>
      </c>
      <c r="B6130" t="s">
        <v>2</v>
      </c>
      <c r="C6130" s="1">
        <v>44055.623032407406</v>
      </c>
      <c r="D6130" s="1">
        <v>44055.647499999999</v>
      </c>
      <c r="G6130" t="s">
        <v>434</v>
      </c>
      <c r="H6130">
        <v>291</v>
      </c>
      <c r="I6130">
        <v>38.9</v>
      </c>
      <c r="J6130">
        <v>-77</v>
      </c>
      <c r="K6130">
        <v>38.908332000000001</v>
      </c>
      <c r="L6130">
        <v>-77.0384435</v>
      </c>
      <c r="M6130" t="s">
        <v>0</v>
      </c>
      <c r="N6130">
        <f t="shared" si="285"/>
        <v>4</v>
      </c>
      <c r="O6130" s="3">
        <f t="shared" si="286"/>
        <v>35.233333334326744</v>
      </c>
      <c r="P6130">
        <f>HOUR('202008-capitalbikeshare-tripdat'!$C$4343)</f>
        <v>10</v>
      </c>
      <c r="Q6130">
        <f t="shared" si="287"/>
        <v>4</v>
      </c>
    </row>
    <row r="6131" spans="1:17" x14ac:dyDescent="0.35">
      <c r="A6131" t="s">
        <v>6650</v>
      </c>
      <c r="B6131" t="s">
        <v>2</v>
      </c>
      <c r="C6131" s="1">
        <v>44055.625659722224</v>
      </c>
      <c r="D6131" s="1">
        <v>44055.634189814817</v>
      </c>
      <c r="E6131" t="s">
        <v>593</v>
      </c>
      <c r="F6131">
        <v>154</v>
      </c>
      <c r="I6131">
        <v>38.898398833333303</v>
      </c>
      <c r="J6131">
        <v>-77.032091500000007</v>
      </c>
      <c r="K6131">
        <v>38.880000000000003</v>
      </c>
      <c r="L6131">
        <v>-77.03</v>
      </c>
      <c r="M6131" t="s">
        <v>0</v>
      </c>
      <c r="N6131">
        <f t="shared" si="285"/>
        <v>4</v>
      </c>
      <c r="O6131" s="3">
        <f t="shared" si="286"/>
        <v>12.283333333907649</v>
      </c>
      <c r="P6131">
        <f>HOUR('202008-capitalbikeshare-tripdat'!$C$12139)</f>
        <v>23</v>
      </c>
      <c r="Q6131">
        <f t="shared" si="287"/>
        <v>4</v>
      </c>
    </row>
    <row r="6132" spans="1:17" x14ac:dyDescent="0.35">
      <c r="A6132" t="s">
        <v>6651</v>
      </c>
      <c r="B6132" t="s">
        <v>2</v>
      </c>
      <c r="C6132" s="1">
        <v>44055.626157407409</v>
      </c>
      <c r="D6132" s="1">
        <v>44055.679525462961</v>
      </c>
      <c r="E6132" t="s">
        <v>40</v>
      </c>
      <c r="F6132">
        <v>195</v>
      </c>
      <c r="G6132" t="s">
        <v>740</v>
      </c>
      <c r="H6132">
        <v>130</v>
      </c>
      <c r="I6132">
        <v>38.905607166666599</v>
      </c>
      <c r="J6132">
        <v>-77.027263833333294</v>
      </c>
      <c r="K6132">
        <v>38.899830000000001</v>
      </c>
      <c r="L6132">
        <v>-77.023003333333307</v>
      </c>
      <c r="M6132" t="s">
        <v>0</v>
      </c>
      <c r="N6132">
        <f t="shared" si="285"/>
        <v>4</v>
      </c>
      <c r="O6132" s="3">
        <f t="shared" si="286"/>
        <v>76.849999995902181</v>
      </c>
      <c r="P6132">
        <f>HOUR('202008-capitalbikeshare-tripdat'!$C$6326)</f>
        <v>20</v>
      </c>
      <c r="Q6132">
        <f t="shared" si="287"/>
        <v>4</v>
      </c>
    </row>
    <row r="6133" spans="1:17" x14ac:dyDescent="0.35">
      <c r="A6133" t="s">
        <v>6652</v>
      </c>
      <c r="B6133" t="s">
        <v>2</v>
      </c>
      <c r="C6133" s="1">
        <v>44055.626423611109</v>
      </c>
      <c r="D6133" s="1">
        <v>44055.631273148145</v>
      </c>
      <c r="E6133" t="s">
        <v>110</v>
      </c>
      <c r="F6133">
        <v>133</v>
      </c>
      <c r="G6133" t="s">
        <v>559</v>
      </c>
      <c r="H6133">
        <v>103</v>
      </c>
      <c r="I6133">
        <v>38.955076333333302</v>
      </c>
      <c r="J6133">
        <v>-77.070003</v>
      </c>
      <c r="K6133">
        <v>38.944622166666598</v>
      </c>
      <c r="L6133">
        <v>-77.063886999999994</v>
      </c>
      <c r="M6133" t="s">
        <v>0</v>
      </c>
      <c r="N6133">
        <f t="shared" si="285"/>
        <v>4</v>
      </c>
      <c r="O6133" s="3">
        <f t="shared" si="286"/>
        <v>6.9833333312999457</v>
      </c>
      <c r="P6133">
        <f>HOUR('202008-capitalbikeshare-tripdat'!$C$8421)</f>
        <v>11</v>
      </c>
      <c r="Q6133">
        <f t="shared" si="287"/>
        <v>4</v>
      </c>
    </row>
    <row r="6134" spans="1:17" x14ac:dyDescent="0.35">
      <c r="A6134" t="s">
        <v>6653</v>
      </c>
      <c r="B6134" t="s">
        <v>2</v>
      </c>
      <c r="C6134" s="1">
        <v>44055.63040509259</v>
      </c>
      <c r="D6134" s="1">
        <v>44055.635810185187</v>
      </c>
      <c r="E6134" t="s">
        <v>86</v>
      </c>
      <c r="F6134">
        <v>461</v>
      </c>
      <c r="I6134">
        <v>38.928774500000003</v>
      </c>
      <c r="J6134">
        <v>-77.032216666666599</v>
      </c>
      <c r="K6134">
        <v>38.93</v>
      </c>
      <c r="L6134">
        <v>-77.03</v>
      </c>
      <c r="M6134" t="s">
        <v>0</v>
      </c>
      <c r="N6134">
        <f t="shared" si="285"/>
        <v>4</v>
      </c>
      <c r="O6134" s="3">
        <f t="shared" si="286"/>
        <v>7.7833333401940763</v>
      </c>
      <c r="P6134">
        <f>HOUR('202008-capitalbikeshare-tripdat'!$C$15530)</f>
        <v>12</v>
      </c>
      <c r="Q6134">
        <f t="shared" si="287"/>
        <v>4</v>
      </c>
    </row>
    <row r="6135" spans="1:17" x14ac:dyDescent="0.35">
      <c r="A6135" t="s">
        <v>6654</v>
      </c>
      <c r="B6135" t="s">
        <v>2</v>
      </c>
      <c r="C6135" s="1">
        <v>44055.630949074075</v>
      </c>
      <c r="D6135" s="1">
        <v>44055.647569444445</v>
      </c>
      <c r="E6135" t="s">
        <v>72</v>
      </c>
      <c r="F6135">
        <v>191</v>
      </c>
      <c r="G6135" t="s">
        <v>434</v>
      </c>
      <c r="H6135">
        <v>291</v>
      </c>
      <c r="I6135">
        <v>38.905572333333303</v>
      </c>
      <c r="J6135">
        <v>-77.002132666666597</v>
      </c>
      <c r="K6135">
        <v>38.908293999999998</v>
      </c>
      <c r="L6135">
        <v>-77.038364333333305</v>
      </c>
      <c r="M6135" t="s">
        <v>0</v>
      </c>
      <c r="N6135">
        <f t="shared" si="285"/>
        <v>4</v>
      </c>
      <c r="O6135" s="3">
        <f t="shared" si="286"/>
        <v>23.933333333116025</v>
      </c>
      <c r="P6135">
        <f>HOUR('202008-capitalbikeshare-tripdat'!$C$7667)</f>
        <v>17</v>
      </c>
      <c r="Q6135">
        <f t="shared" si="287"/>
        <v>4</v>
      </c>
    </row>
    <row r="6136" spans="1:17" x14ac:dyDescent="0.35">
      <c r="A6136" t="s">
        <v>6655</v>
      </c>
      <c r="B6136" t="s">
        <v>2</v>
      </c>
      <c r="C6136" s="1">
        <v>44055.631296296298</v>
      </c>
      <c r="D6136" s="1">
        <v>44055.659814814811</v>
      </c>
      <c r="E6136" t="s">
        <v>1164</v>
      </c>
      <c r="F6136">
        <v>408</v>
      </c>
      <c r="G6136" t="s">
        <v>3447</v>
      </c>
      <c r="H6136">
        <v>74</v>
      </c>
      <c r="I6136">
        <v>38.902802000000001</v>
      </c>
      <c r="J6136">
        <v>-77.061325166666606</v>
      </c>
      <c r="K6136">
        <v>38.927878</v>
      </c>
      <c r="L6136">
        <v>-77.043305500000002</v>
      </c>
      <c r="M6136" t="s">
        <v>0</v>
      </c>
      <c r="N6136">
        <f t="shared" si="285"/>
        <v>4</v>
      </c>
      <c r="O6136" s="3">
        <f t="shared" si="286"/>
        <v>41.066666658734903</v>
      </c>
      <c r="P6136">
        <f>HOUR('202008-capitalbikeshare-tripdat'!$C$9429)</f>
        <v>16</v>
      </c>
      <c r="Q6136">
        <f t="shared" si="287"/>
        <v>4</v>
      </c>
    </row>
    <row r="6137" spans="1:17" x14ac:dyDescent="0.35">
      <c r="A6137" t="s">
        <v>6656</v>
      </c>
      <c r="B6137" t="s">
        <v>2</v>
      </c>
      <c r="C6137" s="1">
        <v>44055.633391203701</v>
      </c>
      <c r="D6137" s="1">
        <v>44055.648379629631</v>
      </c>
      <c r="I6137">
        <v>38.92</v>
      </c>
      <c r="J6137">
        <v>-77.03</v>
      </c>
      <c r="K6137">
        <v>38.92</v>
      </c>
      <c r="L6137">
        <v>-77.05</v>
      </c>
      <c r="M6137" t="s">
        <v>0</v>
      </c>
      <c r="N6137">
        <f t="shared" si="285"/>
        <v>4</v>
      </c>
      <c r="O6137" s="3">
        <f t="shared" si="286"/>
        <v>21.583333339076489</v>
      </c>
      <c r="P6137">
        <f>HOUR('202008-capitalbikeshare-tripdat'!$C$16309)</f>
        <v>19</v>
      </c>
      <c r="Q6137">
        <f t="shared" si="287"/>
        <v>4</v>
      </c>
    </row>
    <row r="6138" spans="1:17" x14ac:dyDescent="0.35">
      <c r="A6138" t="s">
        <v>6657</v>
      </c>
      <c r="B6138" t="s">
        <v>2</v>
      </c>
      <c r="C6138" s="1">
        <v>44055.63385416667</v>
      </c>
      <c r="D6138" s="1">
        <v>44055.639687499999</v>
      </c>
      <c r="I6138">
        <v>38.86</v>
      </c>
      <c r="J6138">
        <v>-76.97</v>
      </c>
      <c r="K6138">
        <v>38.86</v>
      </c>
      <c r="L6138">
        <v>-76.98</v>
      </c>
      <c r="M6138" t="s">
        <v>0</v>
      </c>
      <c r="N6138">
        <f t="shared" si="285"/>
        <v>4</v>
      </c>
      <c r="O6138" s="3">
        <f t="shared" si="286"/>
        <v>8.399999993853271</v>
      </c>
      <c r="P6138">
        <f>HOUR('202008-capitalbikeshare-tripdat'!$C$8010)</f>
        <v>14</v>
      </c>
      <c r="Q6138">
        <f t="shared" si="287"/>
        <v>4</v>
      </c>
    </row>
    <row r="6139" spans="1:17" x14ac:dyDescent="0.35">
      <c r="A6139" t="s">
        <v>6658</v>
      </c>
      <c r="B6139" t="s">
        <v>2</v>
      </c>
      <c r="C6139" s="1">
        <v>44055.638402777775</v>
      </c>
      <c r="D6139" s="1">
        <v>44055.642384259256</v>
      </c>
      <c r="E6139" t="s">
        <v>422</v>
      </c>
      <c r="F6139">
        <v>590</v>
      </c>
      <c r="I6139">
        <v>38.901924833333297</v>
      </c>
      <c r="J6139">
        <v>-76.978661500000001</v>
      </c>
      <c r="K6139">
        <v>38.9</v>
      </c>
      <c r="L6139">
        <v>-76.989999999999995</v>
      </c>
      <c r="M6139" t="s">
        <v>0</v>
      </c>
      <c r="N6139">
        <f t="shared" si="285"/>
        <v>4</v>
      </c>
      <c r="O6139" s="3">
        <f t="shared" si="286"/>
        <v>5.7333333324640989</v>
      </c>
      <c r="P6139">
        <f>HOUR('202008-capitalbikeshare-tripdat'!$C$4760)</f>
        <v>19</v>
      </c>
      <c r="Q6139">
        <f t="shared" si="287"/>
        <v>4</v>
      </c>
    </row>
    <row r="6140" spans="1:17" x14ac:dyDescent="0.35">
      <c r="A6140" t="s">
        <v>6659</v>
      </c>
      <c r="B6140" t="s">
        <v>2</v>
      </c>
      <c r="C6140" s="1">
        <v>44055.638692129629</v>
      </c>
      <c r="D6140" s="1">
        <v>44055.642546296294</v>
      </c>
      <c r="E6140" t="s">
        <v>460</v>
      </c>
      <c r="F6140">
        <v>62</v>
      </c>
      <c r="G6140" t="s">
        <v>509</v>
      </c>
      <c r="H6140">
        <v>380</v>
      </c>
      <c r="I6140">
        <v>38.9031205</v>
      </c>
      <c r="J6140">
        <v>-77.019047833333303</v>
      </c>
      <c r="K6140">
        <v>38.8982313333333</v>
      </c>
      <c r="L6140">
        <v>-77.026121500000002</v>
      </c>
      <c r="M6140" t="s">
        <v>0</v>
      </c>
      <c r="N6140">
        <f t="shared" si="285"/>
        <v>4</v>
      </c>
      <c r="O6140" s="3">
        <f t="shared" si="286"/>
        <v>5.549999998183921</v>
      </c>
      <c r="P6140">
        <f>HOUR('202008-capitalbikeshare-tripdat'!$C$9788)</f>
        <v>12</v>
      </c>
      <c r="Q6140">
        <f t="shared" si="287"/>
        <v>4</v>
      </c>
    </row>
    <row r="6141" spans="1:17" x14ac:dyDescent="0.35">
      <c r="A6141" t="s">
        <v>6660</v>
      </c>
      <c r="B6141" t="s">
        <v>2</v>
      </c>
      <c r="C6141" s="1">
        <v>44055.642152777778</v>
      </c>
      <c r="D6141" s="1">
        <v>44055.654988425929</v>
      </c>
      <c r="I6141">
        <v>38.93</v>
      </c>
      <c r="J6141">
        <v>-77.010000000000005</v>
      </c>
      <c r="K6141">
        <v>38.9</v>
      </c>
      <c r="L6141">
        <v>-77</v>
      </c>
      <c r="M6141" t="s">
        <v>0</v>
      </c>
      <c r="N6141">
        <f t="shared" si="285"/>
        <v>4</v>
      </c>
      <c r="O6141" s="3">
        <f t="shared" si="286"/>
        <v>18.483333337353542</v>
      </c>
      <c r="P6141">
        <f>HOUR('202008-capitalbikeshare-tripdat'!$C$6950)</f>
        <v>14</v>
      </c>
      <c r="Q6141">
        <f t="shared" si="287"/>
        <v>4</v>
      </c>
    </row>
    <row r="6142" spans="1:17" x14ac:dyDescent="0.35">
      <c r="A6142" t="s">
        <v>6661</v>
      </c>
      <c r="B6142" t="s">
        <v>2</v>
      </c>
      <c r="C6142" s="1">
        <v>44055.643726851849</v>
      </c>
      <c r="D6142" s="1">
        <v>44055.680381944447</v>
      </c>
      <c r="E6142" t="s">
        <v>50</v>
      </c>
      <c r="F6142">
        <v>87</v>
      </c>
      <c r="G6142" t="s">
        <v>89</v>
      </c>
      <c r="H6142">
        <v>83</v>
      </c>
      <c r="I6142">
        <v>38.941724999999998</v>
      </c>
      <c r="J6142">
        <v>-77.025075666666595</v>
      </c>
      <c r="K6142">
        <v>38.936862499999997</v>
      </c>
      <c r="L6142">
        <v>-77.024105833333294</v>
      </c>
      <c r="M6142" t="s">
        <v>0</v>
      </c>
      <c r="N6142">
        <f t="shared" si="285"/>
        <v>4</v>
      </c>
      <c r="O6142" s="3">
        <f t="shared" si="286"/>
        <v>52.783333340194076</v>
      </c>
      <c r="P6142">
        <f>HOUR('202008-capitalbikeshare-tripdat'!$C$11961)</f>
        <v>16</v>
      </c>
      <c r="Q6142">
        <f t="shared" si="287"/>
        <v>4</v>
      </c>
    </row>
    <row r="6143" spans="1:17" x14ac:dyDescent="0.35">
      <c r="A6143" t="s">
        <v>6662</v>
      </c>
      <c r="B6143" t="s">
        <v>2</v>
      </c>
      <c r="C6143" s="1">
        <v>44055.645405092589</v>
      </c>
      <c r="D6143" s="1">
        <v>44055.664814814816</v>
      </c>
      <c r="E6143" t="s">
        <v>134</v>
      </c>
      <c r="F6143">
        <v>94</v>
      </c>
      <c r="I6143">
        <v>38.879230833333303</v>
      </c>
      <c r="J6143">
        <v>-76.995261333333303</v>
      </c>
      <c r="K6143">
        <v>38.909999999999997</v>
      </c>
      <c r="L6143">
        <v>-77.03</v>
      </c>
      <c r="M6143" t="s">
        <v>0</v>
      </c>
      <c r="N6143">
        <f t="shared" si="285"/>
        <v>4</v>
      </c>
      <c r="O6143" s="3">
        <f t="shared" si="286"/>
        <v>27.950000006239861</v>
      </c>
      <c r="P6143">
        <f>HOUR('202008-capitalbikeshare-tripdat'!$C$12145)</f>
        <v>23</v>
      </c>
      <c r="Q6143">
        <f t="shared" si="287"/>
        <v>4</v>
      </c>
    </row>
    <row r="6144" spans="1:17" x14ac:dyDescent="0.35">
      <c r="A6144" t="s">
        <v>6663</v>
      </c>
      <c r="B6144" t="s">
        <v>2</v>
      </c>
      <c r="C6144" s="1">
        <v>44055.645474537036</v>
      </c>
      <c r="D6144" s="1">
        <v>44055.652395833335</v>
      </c>
      <c r="I6144">
        <v>38.92</v>
      </c>
      <c r="J6144">
        <v>-77.010000000000005</v>
      </c>
      <c r="K6144">
        <v>38.93</v>
      </c>
      <c r="L6144">
        <v>-77.02</v>
      </c>
      <c r="M6144" t="s">
        <v>0</v>
      </c>
      <c r="N6144">
        <f t="shared" si="285"/>
        <v>4</v>
      </c>
      <c r="O6144" s="3">
        <f t="shared" si="286"/>
        <v>9.9666666705161333</v>
      </c>
      <c r="P6144">
        <f>HOUR('202008-capitalbikeshare-tripdat'!$C$15534)</f>
        <v>12</v>
      </c>
      <c r="Q6144">
        <f t="shared" si="287"/>
        <v>4</v>
      </c>
    </row>
    <row r="6145" spans="1:17" x14ac:dyDescent="0.35">
      <c r="A6145" t="s">
        <v>6664</v>
      </c>
      <c r="B6145" t="s">
        <v>2</v>
      </c>
      <c r="C6145" s="1">
        <v>44055.647476851853</v>
      </c>
      <c r="D6145" s="1">
        <v>44055.652627314812</v>
      </c>
      <c r="E6145" t="s">
        <v>272</v>
      </c>
      <c r="F6145">
        <v>299</v>
      </c>
      <c r="G6145" t="s">
        <v>290</v>
      </c>
      <c r="H6145">
        <v>630</v>
      </c>
      <c r="I6145">
        <v>38.916797666666596</v>
      </c>
      <c r="J6145">
        <v>-77.028269166666604</v>
      </c>
      <c r="K6145">
        <v>38.914197833333297</v>
      </c>
      <c r="L6145">
        <v>-77.022109833333303</v>
      </c>
      <c r="M6145" t="s">
        <v>0</v>
      </c>
      <c r="N6145">
        <f t="shared" si="285"/>
        <v>4</v>
      </c>
      <c r="O6145" s="3">
        <f t="shared" si="286"/>
        <v>7.4166666611563414</v>
      </c>
      <c r="P6145">
        <f>HOUR('202008-capitalbikeshare-tripdat'!$C$16191)</f>
        <v>12</v>
      </c>
      <c r="Q6145">
        <f t="shared" si="287"/>
        <v>4</v>
      </c>
    </row>
    <row r="6146" spans="1:17" x14ac:dyDescent="0.35">
      <c r="A6146" t="s">
        <v>6665</v>
      </c>
      <c r="B6146" t="s">
        <v>2</v>
      </c>
      <c r="C6146" s="1">
        <v>44055.648101851853</v>
      </c>
      <c r="D6146" s="1">
        <v>44055.664699074077</v>
      </c>
      <c r="G6146" t="s">
        <v>334</v>
      </c>
      <c r="H6146">
        <v>496</v>
      </c>
      <c r="I6146">
        <v>39</v>
      </c>
      <c r="J6146">
        <v>-77.02</v>
      </c>
      <c r="K6146">
        <v>38.9190513333333</v>
      </c>
      <c r="L6146">
        <v>-77.034455666666602</v>
      </c>
      <c r="M6146" t="s">
        <v>0</v>
      </c>
      <c r="N6146">
        <f t="shared" ref="N6146:N6209" si="288">WEEKDAY(C6146)</f>
        <v>4</v>
      </c>
      <c r="O6146" s="3">
        <f t="shared" ref="O6146:O6209" si="289">(D6146-C6146)*1440</f>
        <v>23.900000002468005</v>
      </c>
      <c r="P6146">
        <f>HOUR('202008-capitalbikeshare-tripdat'!$C$1075)</f>
        <v>22</v>
      </c>
      <c r="Q6146">
        <f t="shared" ref="Q6146:Q6209" si="290">WEEKDAY(C6146)</f>
        <v>4</v>
      </c>
    </row>
    <row r="6147" spans="1:17" x14ac:dyDescent="0.35">
      <c r="A6147" s="2" t="s">
        <v>6666</v>
      </c>
      <c r="B6147" t="s">
        <v>2</v>
      </c>
      <c r="C6147" s="1">
        <v>44055.648148148146</v>
      </c>
      <c r="D6147" s="1">
        <v>44055.664872685185</v>
      </c>
      <c r="E6147" t="s">
        <v>3447</v>
      </c>
      <c r="F6147">
        <v>74</v>
      </c>
      <c r="G6147" t="s">
        <v>47</v>
      </c>
      <c r="H6147">
        <v>79</v>
      </c>
      <c r="I6147">
        <v>38.9278665</v>
      </c>
      <c r="J6147">
        <v>-77.043200499999998</v>
      </c>
      <c r="K6147">
        <v>38.9234765</v>
      </c>
      <c r="L6147">
        <v>-77.035193000000007</v>
      </c>
      <c r="M6147" t="s">
        <v>0</v>
      </c>
      <c r="N6147">
        <f t="shared" si="288"/>
        <v>4</v>
      </c>
      <c r="O6147" s="3">
        <f t="shared" si="289"/>
        <v>24.083333336748183</v>
      </c>
      <c r="P6147">
        <f>HOUR('202008-capitalbikeshare-tripdat'!$C$15000)</f>
        <v>18</v>
      </c>
      <c r="Q6147">
        <f t="shared" si="290"/>
        <v>4</v>
      </c>
    </row>
    <row r="6148" spans="1:17" x14ac:dyDescent="0.35">
      <c r="A6148" t="s">
        <v>6667</v>
      </c>
      <c r="B6148" t="s">
        <v>2</v>
      </c>
      <c r="C6148" s="1">
        <v>44055.648310185185</v>
      </c>
      <c r="D6148" s="1">
        <v>44055.656469907408</v>
      </c>
      <c r="E6148" t="s">
        <v>373</v>
      </c>
      <c r="F6148">
        <v>132</v>
      </c>
      <c r="I6148">
        <v>38.898414333333299</v>
      </c>
      <c r="J6148">
        <v>-77.027811999999997</v>
      </c>
      <c r="K6148">
        <v>38.92</v>
      </c>
      <c r="L6148">
        <v>-77.010000000000005</v>
      </c>
      <c r="M6148" t="s">
        <v>0</v>
      </c>
      <c r="N6148">
        <f t="shared" si="288"/>
        <v>4</v>
      </c>
      <c r="O6148" s="3">
        <f t="shared" si="289"/>
        <v>11.750000001629815</v>
      </c>
      <c r="P6148">
        <f>HOUR('202008-capitalbikeshare-tripdat'!$C$5928)</f>
        <v>0</v>
      </c>
      <c r="Q6148">
        <f t="shared" si="290"/>
        <v>4</v>
      </c>
    </row>
    <row r="6149" spans="1:17" x14ac:dyDescent="0.35">
      <c r="A6149" t="s">
        <v>6668</v>
      </c>
      <c r="B6149" t="s">
        <v>2</v>
      </c>
      <c r="C6149" s="1">
        <v>44055.649259259262</v>
      </c>
      <c r="D6149" s="1">
        <v>44055.665821759256</v>
      </c>
      <c r="E6149" t="s">
        <v>1434</v>
      </c>
      <c r="F6149">
        <v>45</v>
      </c>
      <c r="G6149" t="s">
        <v>132</v>
      </c>
      <c r="H6149">
        <v>366</v>
      </c>
      <c r="I6149">
        <v>38.843179499999998</v>
      </c>
      <c r="J6149">
        <v>-76.999422999999993</v>
      </c>
      <c r="K6149">
        <v>38.900410333333298</v>
      </c>
      <c r="L6149">
        <v>-77.0120303333333</v>
      </c>
      <c r="M6149" t="s">
        <v>0</v>
      </c>
      <c r="N6149">
        <f t="shared" si="288"/>
        <v>4</v>
      </c>
      <c r="O6149" s="3">
        <f t="shared" si="289"/>
        <v>23.849999990779907</v>
      </c>
      <c r="P6149">
        <f>HOUR('202008-capitalbikeshare-tripdat'!$C$7323)</f>
        <v>6</v>
      </c>
      <c r="Q6149">
        <f t="shared" si="290"/>
        <v>4</v>
      </c>
    </row>
    <row r="6150" spans="1:17" x14ac:dyDescent="0.35">
      <c r="A6150" t="s">
        <v>6669</v>
      </c>
      <c r="B6150" t="s">
        <v>2</v>
      </c>
      <c r="C6150" s="1">
        <v>44055.651342592595</v>
      </c>
      <c r="D6150" s="1">
        <v>44055.66097222222</v>
      </c>
      <c r="E6150" t="s">
        <v>123</v>
      </c>
      <c r="F6150">
        <v>516</v>
      </c>
      <c r="G6150" t="s">
        <v>600</v>
      </c>
      <c r="H6150">
        <v>16</v>
      </c>
      <c r="I6150">
        <v>38.9054498333333</v>
      </c>
      <c r="J6150">
        <v>-77.0652226666666</v>
      </c>
      <c r="K6150">
        <v>38.926143666666597</v>
      </c>
      <c r="L6150">
        <v>-77.036702833333294</v>
      </c>
      <c r="M6150" t="s">
        <v>0</v>
      </c>
      <c r="N6150">
        <f t="shared" si="288"/>
        <v>4</v>
      </c>
      <c r="O6150" s="3">
        <f t="shared" si="289"/>
        <v>13.866666660178453</v>
      </c>
      <c r="P6150">
        <f>HOUR('202008-capitalbikeshare-tripdat'!$C$4752)</f>
        <v>19</v>
      </c>
      <c r="Q6150">
        <f t="shared" si="290"/>
        <v>4</v>
      </c>
    </row>
    <row r="6151" spans="1:17" x14ac:dyDescent="0.35">
      <c r="A6151" t="s">
        <v>6670</v>
      </c>
      <c r="B6151" t="s">
        <v>2</v>
      </c>
      <c r="C6151" s="1">
        <v>44055.651666666665</v>
      </c>
      <c r="D6151" s="1">
        <v>44055.669583333336</v>
      </c>
      <c r="E6151" t="s">
        <v>1232</v>
      </c>
      <c r="F6151">
        <v>100</v>
      </c>
      <c r="G6151" t="s">
        <v>70</v>
      </c>
      <c r="H6151">
        <v>549</v>
      </c>
      <c r="I6151">
        <v>38.902781333333301</v>
      </c>
      <c r="J6151">
        <v>-77.038678333333294</v>
      </c>
      <c r="K6151">
        <v>38.914958833333301</v>
      </c>
      <c r="L6151">
        <v>-77.007778000000002</v>
      </c>
      <c r="M6151" t="s">
        <v>0</v>
      </c>
      <c r="N6151">
        <f t="shared" si="288"/>
        <v>4</v>
      </c>
      <c r="O6151" s="3">
        <f t="shared" si="289"/>
        <v>25.800000006565824</v>
      </c>
      <c r="P6151">
        <f>HOUR('202008-capitalbikeshare-tripdat'!$C$2180)</f>
        <v>18</v>
      </c>
      <c r="Q6151">
        <f t="shared" si="290"/>
        <v>4</v>
      </c>
    </row>
    <row r="6152" spans="1:17" x14ac:dyDescent="0.35">
      <c r="A6152" t="s">
        <v>6671</v>
      </c>
      <c r="B6152" t="s">
        <v>2</v>
      </c>
      <c r="C6152" s="1">
        <v>44055.654768518521</v>
      </c>
      <c r="D6152" s="1">
        <v>44055.668067129627</v>
      </c>
      <c r="E6152" t="s">
        <v>600</v>
      </c>
      <c r="F6152">
        <v>16</v>
      </c>
      <c r="G6152" t="s">
        <v>191</v>
      </c>
      <c r="H6152">
        <v>97</v>
      </c>
      <c r="I6152">
        <v>38.926150666666601</v>
      </c>
      <c r="J6152">
        <v>-77.036675500000001</v>
      </c>
      <c r="K6152">
        <v>38.900520499999999</v>
      </c>
      <c r="L6152">
        <v>-76.988251833333294</v>
      </c>
      <c r="M6152" t="s">
        <v>0</v>
      </c>
      <c r="N6152">
        <f t="shared" si="288"/>
        <v>4</v>
      </c>
      <c r="O6152" s="3">
        <f t="shared" si="289"/>
        <v>19.149999992223457</v>
      </c>
      <c r="P6152">
        <f>HOUR('202008-capitalbikeshare-tripdat'!$C$5362)</f>
        <v>22</v>
      </c>
      <c r="Q6152">
        <f t="shared" si="290"/>
        <v>4</v>
      </c>
    </row>
    <row r="6153" spans="1:17" x14ac:dyDescent="0.35">
      <c r="A6153" t="s">
        <v>6672</v>
      </c>
      <c r="B6153" t="s">
        <v>2</v>
      </c>
      <c r="C6153" s="1">
        <v>44055.656412037039</v>
      </c>
      <c r="D6153" s="1">
        <v>44055.666250000002</v>
      </c>
      <c r="E6153" t="s">
        <v>47</v>
      </c>
      <c r="F6153">
        <v>79</v>
      </c>
      <c r="G6153" t="s">
        <v>145</v>
      </c>
      <c r="H6153">
        <v>528</v>
      </c>
      <c r="I6153">
        <v>38.923507833333304</v>
      </c>
      <c r="J6153">
        <v>-77.035146666666606</v>
      </c>
      <c r="K6153">
        <v>38.912605833333302</v>
      </c>
      <c r="L6153">
        <v>-77.045611500000007</v>
      </c>
      <c r="M6153" t="s">
        <v>0</v>
      </c>
      <c r="N6153">
        <f t="shared" si="288"/>
        <v>4</v>
      </c>
      <c r="O6153" s="3">
        <f t="shared" si="289"/>
        <v>14.166666667442769</v>
      </c>
      <c r="P6153">
        <f>HOUR('202008-capitalbikeshare-tripdat'!$C$4103)</f>
        <v>21</v>
      </c>
      <c r="Q6153">
        <f t="shared" si="290"/>
        <v>4</v>
      </c>
    </row>
    <row r="6154" spans="1:17" x14ac:dyDescent="0.35">
      <c r="A6154" t="s">
        <v>6673</v>
      </c>
      <c r="B6154" t="s">
        <v>2</v>
      </c>
      <c r="C6154" s="1">
        <v>44055.657881944448</v>
      </c>
      <c r="D6154" s="1">
        <v>44055.666990740741</v>
      </c>
      <c r="I6154">
        <v>38.92</v>
      </c>
      <c r="J6154">
        <v>-77.040000000000006</v>
      </c>
      <c r="K6154">
        <v>38.93</v>
      </c>
      <c r="L6154">
        <v>-77.069999999999993</v>
      </c>
      <c r="M6154" t="s">
        <v>0</v>
      </c>
      <c r="N6154">
        <f t="shared" si="288"/>
        <v>4</v>
      </c>
      <c r="O6154" s="3">
        <f t="shared" si="289"/>
        <v>13.11666666297242</v>
      </c>
      <c r="P6154">
        <f>HOUR('202008-capitalbikeshare-tripdat'!$C$7316)</f>
        <v>5</v>
      </c>
      <c r="Q6154">
        <f t="shared" si="290"/>
        <v>4</v>
      </c>
    </row>
    <row r="6155" spans="1:17" x14ac:dyDescent="0.35">
      <c r="A6155" t="s">
        <v>6674</v>
      </c>
      <c r="B6155" t="s">
        <v>2</v>
      </c>
      <c r="C6155" s="1">
        <v>44055.659178240741</v>
      </c>
      <c r="D6155" s="1">
        <v>44055.673854166664</v>
      </c>
      <c r="E6155" t="s">
        <v>251</v>
      </c>
      <c r="F6155">
        <v>533</v>
      </c>
      <c r="I6155">
        <v>38.905346833333297</v>
      </c>
      <c r="J6155">
        <v>-77.050257833333305</v>
      </c>
      <c r="K6155">
        <v>38.94</v>
      </c>
      <c r="L6155">
        <v>-77.010000000000005</v>
      </c>
      <c r="M6155" t="s">
        <v>0</v>
      </c>
      <c r="N6155">
        <f t="shared" si="288"/>
        <v>4</v>
      </c>
      <c r="O6155" s="3">
        <f t="shared" si="289"/>
        <v>21.133333328180015</v>
      </c>
      <c r="P6155">
        <f>HOUR('202008-capitalbikeshare-tripdat'!$C$16314)</f>
        <v>19</v>
      </c>
      <c r="Q6155">
        <f t="shared" si="290"/>
        <v>4</v>
      </c>
    </row>
    <row r="6156" spans="1:17" x14ac:dyDescent="0.35">
      <c r="A6156" t="s">
        <v>6675</v>
      </c>
      <c r="B6156" t="s">
        <v>2</v>
      </c>
      <c r="C6156" s="1">
        <v>44055.659675925926</v>
      </c>
      <c r="D6156" s="1">
        <v>44055.669085648151</v>
      </c>
      <c r="E6156" t="s">
        <v>184</v>
      </c>
      <c r="F6156">
        <v>194</v>
      </c>
      <c r="G6156" t="s">
        <v>197</v>
      </c>
      <c r="H6156">
        <v>172</v>
      </c>
      <c r="I6156">
        <v>38.879738166666598</v>
      </c>
      <c r="J6156">
        <v>-77.108019166666594</v>
      </c>
      <c r="K6156">
        <v>38.8921626666666</v>
      </c>
      <c r="L6156">
        <v>-77.079464999999999</v>
      </c>
      <c r="M6156" t="s">
        <v>0</v>
      </c>
      <c r="N6156">
        <f t="shared" si="288"/>
        <v>4</v>
      </c>
      <c r="O6156" s="3">
        <f t="shared" si="289"/>
        <v>13.550000003306195</v>
      </c>
      <c r="P6156">
        <f>HOUR('202008-capitalbikeshare-tripdat'!$C$16187)</f>
        <v>12</v>
      </c>
      <c r="Q6156">
        <f t="shared" si="290"/>
        <v>4</v>
      </c>
    </row>
    <row r="6157" spans="1:17" x14ac:dyDescent="0.35">
      <c r="A6157" t="s">
        <v>6676</v>
      </c>
      <c r="B6157" t="s">
        <v>2</v>
      </c>
      <c r="C6157" s="1">
        <v>44055.65996527778</v>
      </c>
      <c r="D6157" s="1">
        <v>44055.660983796297</v>
      </c>
      <c r="I6157">
        <v>38.92</v>
      </c>
      <c r="J6157">
        <v>-77.02</v>
      </c>
      <c r="K6157">
        <v>38.92</v>
      </c>
      <c r="L6157">
        <v>-77.02</v>
      </c>
      <c r="M6157" t="s">
        <v>0</v>
      </c>
      <c r="N6157">
        <f t="shared" si="288"/>
        <v>4</v>
      </c>
      <c r="O6157" s="3">
        <f t="shared" si="289"/>
        <v>1.4666666637640446</v>
      </c>
      <c r="P6157">
        <f>HOUR('202008-capitalbikeshare-tripdat'!$C$12989)</f>
        <v>16</v>
      </c>
      <c r="Q6157">
        <f t="shared" si="290"/>
        <v>4</v>
      </c>
    </row>
    <row r="6158" spans="1:17" x14ac:dyDescent="0.35">
      <c r="A6158" t="s">
        <v>6677</v>
      </c>
      <c r="B6158" t="s">
        <v>2</v>
      </c>
      <c r="C6158" s="1">
        <v>44055.660266203704</v>
      </c>
      <c r="D6158" s="1">
        <v>44055.66909722222</v>
      </c>
      <c r="E6158" t="s">
        <v>184</v>
      </c>
      <c r="F6158">
        <v>194</v>
      </c>
      <c r="G6158" t="s">
        <v>197</v>
      </c>
      <c r="H6158">
        <v>172</v>
      </c>
      <c r="I6158">
        <v>38.880077333333297</v>
      </c>
      <c r="J6158">
        <v>-77.107818833333297</v>
      </c>
      <c r="K6158">
        <v>38.892193499999998</v>
      </c>
      <c r="L6158">
        <v>-77.079444499999994</v>
      </c>
      <c r="M6158" t="s">
        <v>0</v>
      </c>
      <c r="N6158">
        <f t="shared" si="288"/>
        <v>4</v>
      </c>
      <c r="O6158" s="3">
        <f t="shared" si="289"/>
        <v>12.716666663764045</v>
      </c>
      <c r="P6158">
        <f>HOUR('202008-capitalbikeshare-tripdat'!$C$6494)</f>
        <v>14</v>
      </c>
      <c r="Q6158">
        <f t="shared" si="290"/>
        <v>4</v>
      </c>
    </row>
    <row r="6159" spans="1:17" x14ac:dyDescent="0.35">
      <c r="A6159" t="s">
        <v>6678</v>
      </c>
      <c r="B6159" t="s">
        <v>2</v>
      </c>
      <c r="C6159" s="1">
        <v>44055.661539351851</v>
      </c>
      <c r="D6159" s="1">
        <v>44055.66909722222</v>
      </c>
      <c r="E6159" t="s">
        <v>1575</v>
      </c>
      <c r="F6159">
        <v>167</v>
      </c>
      <c r="G6159" t="s">
        <v>197</v>
      </c>
      <c r="H6159">
        <v>172</v>
      </c>
      <c r="I6159">
        <v>38.876411333333301</v>
      </c>
      <c r="J6159">
        <v>-77.107738499999996</v>
      </c>
      <c r="K6159">
        <v>38.892234666666603</v>
      </c>
      <c r="L6159">
        <v>-77.079396333333307</v>
      </c>
      <c r="M6159" t="s">
        <v>0</v>
      </c>
      <c r="N6159">
        <f t="shared" si="288"/>
        <v>4</v>
      </c>
      <c r="O6159" s="3">
        <f t="shared" si="289"/>
        <v>10.883333331439644</v>
      </c>
      <c r="P6159">
        <f>HOUR('202008-capitalbikeshare-tripdat'!$C$1738)</f>
        <v>21</v>
      </c>
      <c r="Q6159">
        <f t="shared" si="290"/>
        <v>4</v>
      </c>
    </row>
    <row r="6160" spans="1:17" x14ac:dyDescent="0.35">
      <c r="A6160" t="s">
        <v>6679</v>
      </c>
      <c r="B6160" t="s">
        <v>2</v>
      </c>
      <c r="C6160" s="1">
        <v>44055.661770833336</v>
      </c>
      <c r="D6160" s="1">
        <v>44055.66605324074</v>
      </c>
      <c r="E6160" t="s">
        <v>290</v>
      </c>
      <c r="F6160">
        <v>630</v>
      </c>
      <c r="G6160" t="s">
        <v>86</v>
      </c>
      <c r="H6160">
        <v>461</v>
      </c>
      <c r="I6160">
        <v>38.914213666666598</v>
      </c>
      <c r="J6160">
        <v>-77.022136500000002</v>
      </c>
      <c r="K6160">
        <v>38.928576833333302</v>
      </c>
      <c r="L6160">
        <v>-77.032282833333298</v>
      </c>
      <c r="M6160" t="s">
        <v>0</v>
      </c>
      <c r="N6160">
        <f t="shared" si="288"/>
        <v>4</v>
      </c>
      <c r="O6160" s="3">
        <f t="shared" si="289"/>
        <v>6.1666666623204947</v>
      </c>
      <c r="P6160">
        <f>HOUR('202008-capitalbikeshare-tripdat'!$C$15595)</f>
        <v>13</v>
      </c>
      <c r="Q6160">
        <f t="shared" si="290"/>
        <v>4</v>
      </c>
    </row>
    <row r="6161" spans="1:17" x14ac:dyDescent="0.35">
      <c r="A6161" t="s">
        <v>6680</v>
      </c>
      <c r="B6161" t="s">
        <v>2</v>
      </c>
      <c r="C6161" s="1">
        <v>44055.666689814818</v>
      </c>
      <c r="D6161" s="1">
        <v>44055.67015046296</v>
      </c>
      <c r="E6161" t="s">
        <v>274</v>
      </c>
      <c r="F6161">
        <v>73</v>
      </c>
      <c r="G6161" t="s">
        <v>113</v>
      </c>
      <c r="H6161">
        <v>527</v>
      </c>
      <c r="I6161">
        <v>38.917240833333302</v>
      </c>
      <c r="J6161">
        <v>-77.025857166666597</v>
      </c>
      <c r="K6161">
        <v>38.925614833333299</v>
      </c>
      <c r="L6161">
        <v>-77.027095666666597</v>
      </c>
      <c r="M6161" t="s">
        <v>0</v>
      </c>
      <c r="N6161">
        <f t="shared" si="288"/>
        <v>4</v>
      </c>
      <c r="O6161" s="3">
        <f t="shared" si="289"/>
        <v>4.9833333247806877</v>
      </c>
      <c r="P6161">
        <f>HOUR('202008-capitalbikeshare-tripdat'!$C$4196)</f>
        <v>0</v>
      </c>
      <c r="Q6161">
        <f t="shared" si="290"/>
        <v>4</v>
      </c>
    </row>
    <row r="6162" spans="1:17" x14ac:dyDescent="0.35">
      <c r="A6162" t="s">
        <v>6681</v>
      </c>
      <c r="B6162" t="s">
        <v>2</v>
      </c>
      <c r="C6162" s="1">
        <v>44055.666909722226</v>
      </c>
      <c r="D6162" s="1">
        <v>44055.691423611112</v>
      </c>
      <c r="E6162" t="s">
        <v>4760</v>
      </c>
      <c r="F6162">
        <v>540</v>
      </c>
      <c r="G6162" t="s">
        <v>824</v>
      </c>
      <c r="H6162">
        <v>182</v>
      </c>
      <c r="I6162">
        <v>38.8244451666666</v>
      </c>
      <c r="J6162">
        <v>-77.005415666666593</v>
      </c>
      <c r="K6162">
        <v>38.883695000000003</v>
      </c>
      <c r="L6162">
        <v>-77.017603666666602</v>
      </c>
      <c r="M6162" t="s">
        <v>0</v>
      </c>
      <c r="N6162">
        <f t="shared" si="288"/>
        <v>4</v>
      </c>
      <c r="O6162" s="3">
        <f t="shared" si="289"/>
        <v>35.299999995622784</v>
      </c>
      <c r="P6162">
        <f>HOUR('202008-capitalbikeshare-tripdat'!$C$8416)</f>
        <v>10</v>
      </c>
      <c r="Q6162">
        <f t="shared" si="290"/>
        <v>4</v>
      </c>
    </row>
    <row r="6163" spans="1:17" x14ac:dyDescent="0.35">
      <c r="A6163" t="s">
        <v>6682</v>
      </c>
      <c r="B6163" t="s">
        <v>2</v>
      </c>
      <c r="C6163" s="1">
        <v>44055.667604166665</v>
      </c>
      <c r="D6163" s="1">
        <v>44055.677222222221</v>
      </c>
      <c r="E6163" t="s">
        <v>408</v>
      </c>
      <c r="F6163">
        <v>411</v>
      </c>
      <c r="G6163" t="s">
        <v>408</v>
      </c>
      <c r="H6163">
        <v>411</v>
      </c>
      <c r="I6163">
        <v>38.866154000000002</v>
      </c>
      <c r="J6163">
        <v>-77.087868166666595</v>
      </c>
      <c r="K6163">
        <v>38.8661885</v>
      </c>
      <c r="L6163">
        <v>-77.087835166666594</v>
      </c>
      <c r="M6163" t="s">
        <v>0</v>
      </c>
      <c r="N6163">
        <f t="shared" si="288"/>
        <v>4</v>
      </c>
      <c r="O6163" s="3">
        <f t="shared" si="289"/>
        <v>13.850000000093132</v>
      </c>
      <c r="P6163">
        <f>HOUR('202008-capitalbikeshare-tripdat'!$C$6949)</f>
        <v>14</v>
      </c>
      <c r="Q6163">
        <f t="shared" si="290"/>
        <v>4</v>
      </c>
    </row>
    <row r="6164" spans="1:17" x14ac:dyDescent="0.35">
      <c r="A6164" t="s">
        <v>6683</v>
      </c>
      <c r="B6164" t="s">
        <v>2</v>
      </c>
      <c r="C6164" s="1">
        <v>44055.668425925927</v>
      </c>
      <c r="D6164" s="1">
        <v>44055.713263888887</v>
      </c>
      <c r="I6164">
        <v>38.909999999999997</v>
      </c>
      <c r="J6164">
        <v>-77.03</v>
      </c>
      <c r="K6164">
        <v>38.9</v>
      </c>
      <c r="L6164">
        <v>-77.06</v>
      </c>
      <c r="M6164" t="s">
        <v>0</v>
      </c>
      <c r="N6164">
        <f t="shared" si="288"/>
        <v>4</v>
      </c>
      <c r="O6164" s="3">
        <f t="shared" si="289"/>
        <v>64.566666661994532</v>
      </c>
      <c r="P6164">
        <f>HOUR('202008-capitalbikeshare-tripdat'!$C$8418)</f>
        <v>11</v>
      </c>
      <c r="Q6164">
        <f t="shared" si="290"/>
        <v>4</v>
      </c>
    </row>
    <row r="6165" spans="1:17" x14ac:dyDescent="0.35">
      <c r="A6165" t="s">
        <v>6684</v>
      </c>
      <c r="B6165" t="s">
        <v>2</v>
      </c>
      <c r="C6165" s="1">
        <v>44055.668703703705</v>
      </c>
      <c r="D6165" s="1">
        <v>44055.677106481482</v>
      </c>
      <c r="E6165" t="s">
        <v>408</v>
      </c>
      <c r="F6165">
        <v>411</v>
      </c>
      <c r="G6165" t="s">
        <v>408</v>
      </c>
      <c r="H6165">
        <v>411</v>
      </c>
      <c r="I6165">
        <v>38.866180333333297</v>
      </c>
      <c r="J6165">
        <v>-77.087891499999998</v>
      </c>
      <c r="K6165">
        <v>38.8661745</v>
      </c>
      <c r="L6165">
        <v>-77.087848500000007</v>
      </c>
      <c r="M6165" t="s">
        <v>0</v>
      </c>
      <c r="N6165">
        <f t="shared" si="288"/>
        <v>4</v>
      </c>
      <c r="O6165" s="3">
        <f t="shared" si="289"/>
        <v>12.099999999627471</v>
      </c>
      <c r="P6165">
        <f>HOUR('202008-capitalbikeshare-tripdat'!$C$6945)</f>
        <v>14</v>
      </c>
      <c r="Q6165">
        <f t="shared" si="290"/>
        <v>4</v>
      </c>
    </row>
    <row r="6166" spans="1:17" x14ac:dyDescent="0.35">
      <c r="A6166" t="s">
        <v>6685</v>
      </c>
      <c r="B6166" t="s">
        <v>2</v>
      </c>
      <c r="C6166" s="1">
        <v>44055.66951388889</v>
      </c>
      <c r="D6166" s="1">
        <v>44055.676030092596</v>
      </c>
      <c r="E6166" t="s">
        <v>228</v>
      </c>
      <c r="F6166">
        <v>634</v>
      </c>
      <c r="I6166">
        <v>38.934317999999998</v>
      </c>
      <c r="J6166">
        <v>-77.032635999999997</v>
      </c>
      <c r="K6166">
        <v>38.93</v>
      </c>
      <c r="L6166">
        <v>-77.040000000000006</v>
      </c>
      <c r="M6166" t="s">
        <v>0</v>
      </c>
      <c r="N6166">
        <f t="shared" si="288"/>
        <v>4</v>
      </c>
      <c r="O6166" s="3">
        <f t="shared" si="289"/>
        <v>9.3833333370275795</v>
      </c>
      <c r="P6166">
        <f>HOUR('202008-capitalbikeshare-tripdat'!$C$12561)</f>
        <v>21</v>
      </c>
      <c r="Q6166">
        <f t="shared" si="290"/>
        <v>4</v>
      </c>
    </row>
    <row r="6167" spans="1:17" x14ac:dyDescent="0.35">
      <c r="A6167" t="s">
        <v>6686</v>
      </c>
      <c r="B6167" t="s">
        <v>2</v>
      </c>
      <c r="C6167" s="1">
        <v>44055.669791666667</v>
      </c>
      <c r="D6167" s="1">
        <v>44055.681516203702</v>
      </c>
      <c r="E6167" t="s">
        <v>2334</v>
      </c>
      <c r="F6167">
        <v>300</v>
      </c>
      <c r="G6167" t="s">
        <v>184</v>
      </c>
      <c r="H6167">
        <v>194</v>
      </c>
      <c r="I6167">
        <v>38.852272333333303</v>
      </c>
      <c r="J6167">
        <v>-77.105039333333295</v>
      </c>
      <c r="K6167">
        <v>38.879980166666599</v>
      </c>
      <c r="L6167">
        <v>-77.107730666666598</v>
      </c>
      <c r="M6167" t="s">
        <v>0</v>
      </c>
      <c r="N6167">
        <f t="shared" si="288"/>
        <v>4</v>
      </c>
      <c r="O6167" s="3">
        <f t="shared" si="289"/>
        <v>16.88333333004266</v>
      </c>
      <c r="P6167">
        <f>HOUR('202008-capitalbikeshare-tripdat'!$C$14999)</f>
        <v>18</v>
      </c>
      <c r="Q6167">
        <f t="shared" si="290"/>
        <v>4</v>
      </c>
    </row>
    <row r="6168" spans="1:17" x14ac:dyDescent="0.35">
      <c r="A6168" t="s">
        <v>6687</v>
      </c>
      <c r="B6168" t="s">
        <v>2</v>
      </c>
      <c r="C6168" s="1">
        <v>44055.670636574076</v>
      </c>
      <c r="D6168" s="1">
        <v>44055.684606481482</v>
      </c>
      <c r="E6168" t="s">
        <v>367</v>
      </c>
      <c r="F6168">
        <v>368</v>
      </c>
      <c r="G6168" t="s">
        <v>569</v>
      </c>
      <c r="H6168">
        <v>456</v>
      </c>
      <c r="I6168">
        <v>38.9206583333333</v>
      </c>
      <c r="J6168">
        <v>-76.995858333333302</v>
      </c>
      <c r="K6168">
        <v>38.9023701666666</v>
      </c>
      <c r="L6168">
        <v>-77.015840666666605</v>
      </c>
      <c r="M6168" t="s">
        <v>0</v>
      </c>
      <c r="N6168">
        <f t="shared" si="288"/>
        <v>4</v>
      </c>
      <c r="O6168" s="3">
        <f t="shared" si="289"/>
        <v>20.116666664835066</v>
      </c>
      <c r="P6168">
        <f>HOUR('202008-capitalbikeshare-tripdat'!$C$15540)</f>
        <v>12</v>
      </c>
      <c r="Q6168">
        <f t="shared" si="290"/>
        <v>4</v>
      </c>
    </row>
    <row r="6169" spans="1:17" x14ac:dyDescent="0.35">
      <c r="A6169" t="s">
        <v>6688</v>
      </c>
      <c r="B6169" t="s">
        <v>2</v>
      </c>
      <c r="C6169" s="1">
        <v>44055.672002314815</v>
      </c>
      <c r="D6169" s="1">
        <v>44055.67460648148</v>
      </c>
      <c r="I6169">
        <v>39</v>
      </c>
      <c r="J6169">
        <v>-77.03</v>
      </c>
      <c r="K6169">
        <v>38.99</v>
      </c>
      <c r="L6169">
        <v>-77.02</v>
      </c>
      <c r="M6169" t="s">
        <v>0</v>
      </c>
      <c r="N6169">
        <f t="shared" si="288"/>
        <v>4</v>
      </c>
      <c r="O6169" s="3">
        <f t="shared" si="289"/>
        <v>3.7499999965075403</v>
      </c>
      <c r="P6169">
        <f>HOUR('202008-capitalbikeshare-tripdat'!$C$6582)</f>
        <v>17</v>
      </c>
      <c r="Q6169">
        <f t="shared" si="290"/>
        <v>4</v>
      </c>
    </row>
    <row r="6170" spans="1:17" x14ac:dyDescent="0.35">
      <c r="A6170" t="s">
        <v>6689</v>
      </c>
      <c r="B6170" t="s">
        <v>2</v>
      </c>
      <c r="C6170" s="1">
        <v>44055.673055555555</v>
      </c>
      <c r="D6170" s="1">
        <v>44055.688877314817</v>
      </c>
      <c r="E6170" t="s">
        <v>1012</v>
      </c>
      <c r="F6170">
        <v>413</v>
      </c>
      <c r="G6170" t="s">
        <v>208</v>
      </c>
      <c r="H6170">
        <v>183</v>
      </c>
      <c r="I6170">
        <v>38.908643333333302</v>
      </c>
      <c r="J6170">
        <v>-77.0228203333333</v>
      </c>
      <c r="K6170">
        <v>38.912751166666602</v>
      </c>
      <c r="L6170">
        <v>-77.022596666666601</v>
      </c>
      <c r="M6170" t="s">
        <v>0</v>
      </c>
      <c r="N6170">
        <f t="shared" si="288"/>
        <v>4</v>
      </c>
      <c r="O6170" s="3">
        <f t="shared" si="289"/>
        <v>22.783333336701617</v>
      </c>
      <c r="P6170">
        <f>HOUR('202008-capitalbikeshare-tripdat'!$C$6332)</f>
        <v>21</v>
      </c>
      <c r="Q6170">
        <f t="shared" si="290"/>
        <v>4</v>
      </c>
    </row>
    <row r="6171" spans="1:17" x14ac:dyDescent="0.35">
      <c r="A6171" t="s">
        <v>6690</v>
      </c>
      <c r="B6171" t="s">
        <v>2</v>
      </c>
      <c r="C6171" s="1">
        <v>44055.674108796295</v>
      </c>
      <c r="D6171" s="1">
        <v>44055.685497685183</v>
      </c>
      <c r="E6171" t="s">
        <v>512</v>
      </c>
      <c r="F6171">
        <v>349</v>
      </c>
      <c r="G6171" t="s">
        <v>164</v>
      </c>
      <c r="H6171">
        <v>339</v>
      </c>
      <c r="I6171">
        <v>38.9967823333333</v>
      </c>
      <c r="J6171">
        <v>-77.025527499999995</v>
      </c>
      <c r="K6171">
        <v>38.977947833333303</v>
      </c>
      <c r="L6171">
        <v>-77.0063793333333</v>
      </c>
      <c r="M6171" t="s">
        <v>0</v>
      </c>
      <c r="N6171">
        <f t="shared" si="288"/>
        <v>4</v>
      </c>
      <c r="O6171" s="3">
        <f t="shared" si="289"/>
        <v>16.399999998975545</v>
      </c>
      <c r="P6171">
        <f>HOUR('202008-capitalbikeshare-tripdat'!$C$15348)</f>
        <v>8</v>
      </c>
      <c r="Q6171">
        <f t="shared" si="290"/>
        <v>4</v>
      </c>
    </row>
    <row r="6172" spans="1:17" x14ac:dyDescent="0.35">
      <c r="A6172" t="s">
        <v>6691</v>
      </c>
      <c r="B6172" t="s">
        <v>2</v>
      </c>
      <c r="C6172" s="1">
        <v>44055.676030092596</v>
      </c>
      <c r="D6172" s="1">
        <v>44055.683831018519</v>
      </c>
      <c r="I6172">
        <v>38.909999999999997</v>
      </c>
      <c r="J6172">
        <v>-77.010000000000005</v>
      </c>
      <c r="K6172">
        <v>38.93</v>
      </c>
      <c r="L6172">
        <v>-77.040000000000006</v>
      </c>
      <c r="M6172" t="s">
        <v>0</v>
      </c>
      <c r="N6172">
        <f t="shared" si="288"/>
        <v>4</v>
      </c>
      <c r="O6172" s="3">
        <f t="shared" si="289"/>
        <v>11.233333329437301</v>
      </c>
      <c r="P6172">
        <f>HOUR('202008-capitalbikeshare-tripdat'!$C$13720)</f>
        <v>18</v>
      </c>
      <c r="Q6172">
        <f t="shared" si="290"/>
        <v>4</v>
      </c>
    </row>
    <row r="6173" spans="1:17" x14ac:dyDescent="0.35">
      <c r="A6173" t="s">
        <v>6692</v>
      </c>
      <c r="B6173" t="s">
        <v>2</v>
      </c>
      <c r="C6173" s="1">
        <v>44055.681192129632</v>
      </c>
      <c r="D6173" s="1">
        <v>44055.68613425926</v>
      </c>
      <c r="I6173">
        <v>38.86</v>
      </c>
      <c r="J6173">
        <v>-76.97</v>
      </c>
      <c r="K6173">
        <v>38.86</v>
      </c>
      <c r="L6173">
        <v>-76.989999999999995</v>
      </c>
      <c r="M6173" t="s">
        <v>0</v>
      </c>
      <c r="N6173">
        <f t="shared" si="288"/>
        <v>4</v>
      </c>
      <c r="O6173" s="3">
        <f t="shared" si="289"/>
        <v>7.1166666643694043</v>
      </c>
      <c r="P6173">
        <f>HOUR('202008-capitalbikeshare-tripdat'!$C$15350)</f>
        <v>8</v>
      </c>
      <c r="Q6173">
        <f t="shared" si="290"/>
        <v>4</v>
      </c>
    </row>
    <row r="6174" spans="1:17" x14ac:dyDescent="0.35">
      <c r="A6174" t="s">
        <v>6693</v>
      </c>
      <c r="B6174" t="s">
        <v>2</v>
      </c>
      <c r="C6174" s="1">
        <v>44055.682569444441</v>
      </c>
      <c r="D6174" s="1">
        <v>44055.700891203705</v>
      </c>
      <c r="E6174" t="s">
        <v>1623</v>
      </c>
      <c r="F6174">
        <v>107</v>
      </c>
      <c r="I6174">
        <v>38.922575166666597</v>
      </c>
      <c r="J6174">
        <v>-77.070304500000006</v>
      </c>
      <c r="K6174">
        <v>38.92</v>
      </c>
      <c r="L6174">
        <v>-77.069999999999993</v>
      </c>
      <c r="M6174" t="s">
        <v>0</v>
      </c>
      <c r="N6174">
        <f t="shared" si="288"/>
        <v>4</v>
      </c>
      <c r="O6174" s="3">
        <f t="shared" si="289"/>
        <v>26.383333340054378</v>
      </c>
      <c r="P6174">
        <f>HOUR('202008-capitalbikeshare-tripdat'!$C$12135)</f>
        <v>22</v>
      </c>
      <c r="Q6174">
        <f t="shared" si="290"/>
        <v>4</v>
      </c>
    </row>
    <row r="6175" spans="1:17" x14ac:dyDescent="0.35">
      <c r="A6175" t="s">
        <v>6694</v>
      </c>
      <c r="B6175" t="s">
        <v>2</v>
      </c>
      <c r="C6175" s="1">
        <v>44055.683946759258</v>
      </c>
      <c r="D6175" s="1">
        <v>44055.691493055558</v>
      </c>
      <c r="E6175" t="s">
        <v>1121</v>
      </c>
      <c r="F6175">
        <v>148</v>
      </c>
      <c r="G6175" t="s">
        <v>272</v>
      </c>
      <c r="H6175">
        <v>299</v>
      </c>
      <c r="I6175">
        <v>38.897353500000001</v>
      </c>
      <c r="J6175">
        <v>-77.022270833333295</v>
      </c>
      <c r="K6175">
        <v>38.9168411666666</v>
      </c>
      <c r="L6175">
        <v>-77.027778166666593</v>
      </c>
      <c r="M6175" t="s">
        <v>0</v>
      </c>
      <c r="N6175">
        <f t="shared" si="288"/>
        <v>4</v>
      </c>
      <c r="O6175" s="3">
        <f t="shared" si="289"/>
        <v>10.866666671354324</v>
      </c>
      <c r="P6175">
        <f>HOUR('202008-capitalbikeshare-tripdat'!$C$6327)</f>
        <v>20</v>
      </c>
      <c r="Q6175">
        <f t="shared" si="290"/>
        <v>4</v>
      </c>
    </row>
    <row r="6176" spans="1:17" x14ac:dyDescent="0.35">
      <c r="A6176" t="s">
        <v>6695</v>
      </c>
      <c r="B6176" t="s">
        <v>2</v>
      </c>
      <c r="C6176" s="1">
        <v>44055.685046296298</v>
      </c>
      <c r="D6176" s="1">
        <v>44055.700381944444</v>
      </c>
      <c r="E6176" t="s">
        <v>277</v>
      </c>
      <c r="F6176">
        <v>29</v>
      </c>
      <c r="I6176">
        <v>38.900778500000001</v>
      </c>
      <c r="J6176">
        <v>-77.046447833333303</v>
      </c>
      <c r="K6176">
        <v>38.93</v>
      </c>
      <c r="L6176">
        <v>-77</v>
      </c>
      <c r="M6176" t="s">
        <v>0</v>
      </c>
      <c r="N6176">
        <f t="shared" si="288"/>
        <v>4</v>
      </c>
      <c r="O6176" s="3">
        <f t="shared" si="289"/>
        <v>22.083333330228925</v>
      </c>
      <c r="P6176">
        <f>HOUR('202008-capitalbikeshare-tripdat'!$C$4197)</f>
        <v>0</v>
      </c>
      <c r="Q6176">
        <f t="shared" si="290"/>
        <v>4</v>
      </c>
    </row>
    <row r="6177" spans="1:17" x14ac:dyDescent="0.35">
      <c r="A6177" t="s">
        <v>6696</v>
      </c>
      <c r="B6177" t="s">
        <v>2</v>
      </c>
      <c r="C6177" s="1">
        <v>44055.685381944444</v>
      </c>
      <c r="D6177" s="1">
        <v>44055.696585648147</v>
      </c>
      <c r="G6177" t="s">
        <v>968</v>
      </c>
      <c r="H6177">
        <v>157</v>
      </c>
      <c r="I6177">
        <v>38.880000000000003</v>
      </c>
      <c r="J6177">
        <v>-76.959999999999994</v>
      </c>
      <c r="K6177">
        <v>38.897422833333302</v>
      </c>
      <c r="L6177">
        <v>-77.009851333333302</v>
      </c>
      <c r="M6177" t="s">
        <v>0</v>
      </c>
      <c r="N6177">
        <f t="shared" si="288"/>
        <v>4</v>
      </c>
      <c r="O6177" s="3">
        <f t="shared" si="289"/>
        <v>16.133333332836628</v>
      </c>
      <c r="P6177">
        <f>HOUR('202008-capitalbikeshare-tripdat'!$C$6495)</f>
        <v>14</v>
      </c>
      <c r="Q6177">
        <f t="shared" si="290"/>
        <v>4</v>
      </c>
    </row>
    <row r="6178" spans="1:17" x14ac:dyDescent="0.35">
      <c r="A6178" t="s">
        <v>6697</v>
      </c>
      <c r="B6178" t="s">
        <v>2</v>
      </c>
      <c r="C6178" s="1">
        <v>44055.688472222224</v>
      </c>
      <c r="D6178" s="1">
        <v>44055.694247685184</v>
      </c>
      <c r="I6178">
        <v>38.89</v>
      </c>
      <c r="J6178">
        <v>-77.02</v>
      </c>
      <c r="K6178">
        <v>38.89</v>
      </c>
      <c r="L6178">
        <v>-77.010000000000005</v>
      </c>
      <c r="M6178" t="s">
        <v>0</v>
      </c>
      <c r="N6178">
        <f t="shared" si="288"/>
        <v>4</v>
      </c>
      <c r="O6178" s="3">
        <f t="shared" si="289"/>
        <v>8.3166666619945318</v>
      </c>
      <c r="P6178">
        <f>HOUR('202008-capitalbikeshare-tripdat'!$C$7981)</f>
        <v>14</v>
      </c>
      <c r="Q6178">
        <f t="shared" si="290"/>
        <v>4</v>
      </c>
    </row>
    <row r="6179" spans="1:17" x14ac:dyDescent="0.35">
      <c r="A6179" t="s">
        <v>6698</v>
      </c>
      <c r="B6179" t="s">
        <v>2</v>
      </c>
      <c r="C6179" s="1">
        <v>44055.69085648148</v>
      </c>
      <c r="D6179" s="1">
        <v>44055.73033564815</v>
      </c>
      <c r="I6179">
        <v>38.86</v>
      </c>
      <c r="J6179">
        <v>-76.98</v>
      </c>
      <c r="K6179">
        <v>38.86</v>
      </c>
      <c r="L6179">
        <v>-76.98</v>
      </c>
      <c r="M6179" t="s">
        <v>0</v>
      </c>
      <c r="N6179">
        <f t="shared" si="288"/>
        <v>4</v>
      </c>
      <c r="O6179" s="3">
        <f t="shared" si="289"/>
        <v>56.850000004051253</v>
      </c>
      <c r="P6179">
        <f>HOUR('202008-capitalbikeshare-tripdat'!$C$8011)</f>
        <v>14</v>
      </c>
      <c r="Q6179">
        <f t="shared" si="290"/>
        <v>4</v>
      </c>
    </row>
    <row r="6180" spans="1:17" x14ac:dyDescent="0.35">
      <c r="A6180" t="s">
        <v>6699</v>
      </c>
      <c r="B6180" t="s">
        <v>2</v>
      </c>
      <c r="C6180" s="1">
        <v>44055.691076388888</v>
      </c>
      <c r="D6180" s="1">
        <v>44055.699317129627</v>
      </c>
      <c r="E6180" t="s">
        <v>257</v>
      </c>
      <c r="F6180">
        <v>321</v>
      </c>
      <c r="I6180">
        <v>38.961532333333302</v>
      </c>
      <c r="J6180">
        <v>-77.086190500000001</v>
      </c>
      <c r="K6180">
        <v>38.979999999999997</v>
      </c>
      <c r="L6180">
        <v>-77.099999999999994</v>
      </c>
      <c r="M6180" t="s">
        <v>0</v>
      </c>
      <c r="N6180">
        <f t="shared" si="288"/>
        <v>4</v>
      </c>
      <c r="O6180" s="3">
        <f t="shared" si="289"/>
        <v>11.866666664136574</v>
      </c>
      <c r="P6180">
        <f>HOUR('202008-capitalbikeshare-tripdat'!$C$3311)</f>
        <v>20</v>
      </c>
      <c r="Q6180">
        <f t="shared" si="290"/>
        <v>4</v>
      </c>
    </row>
    <row r="6181" spans="1:17" x14ac:dyDescent="0.35">
      <c r="A6181" t="s">
        <v>6700</v>
      </c>
      <c r="B6181" t="s">
        <v>2</v>
      </c>
      <c r="C6181" s="1">
        <v>44055.691516203704</v>
      </c>
      <c r="D6181" s="1">
        <v>44055.708472222221</v>
      </c>
      <c r="E6181" t="s">
        <v>129</v>
      </c>
      <c r="F6181">
        <v>577</v>
      </c>
      <c r="G6181" t="s">
        <v>740</v>
      </c>
      <c r="H6181">
        <v>130</v>
      </c>
      <c r="I6181">
        <v>38.969565000000003</v>
      </c>
      <c r="J6181">
        <v>-77.033348333333294</v>
      </c>
      <c r="K6181">
        <v>38.899566333333297</v>
      </c>
      <c r="L6181">
        <v>-77.022999833333301</v>
      </c>
      <c r="M6181" t="s">
        <v>0</v>
      </c>
      <c r="N6181">
        <f t="shared" si="288"/>
        <v>4</v>
      </c>
      <c r="O6181" s="3">
        <f t="shared" si="289"/>
        <v>24.41666666418314</v>
      </c>
      <c r="P6181">
        <f>HOUR('202008-capitalbikeshare-tripdat'!$C$1917)</f>
        <v>12</v>
      </c>
      <c r="Q6181">
        <f t="shared" si="290"/>
        <v>4</v>
      </c>
    </row>
    <row r="6182" spans="1:17" x14ac:dyDescent="0.35">
      <c r="A6182" t="s">
        <v>6701</v>
      </c>
      <c r="B6182" t="s">
        <v>2</v>
      </c>
      <c r="C6182" s="1">
        <v>44055.69190972222</v>
      </c>
      <c r="D6182" s="1">
        <v>44055.700150462966</v>
      </c>
      <c r="E6182" t="s">
        <v>1422</v>
      </c>
      <c r="F6182">
        <v>55</v>
      </c>
      <c r="I6182">
        <v>38.919081333333303</v>
      </c>
      <c r="J6182">
        <v>-77.000647833333304</v>
      </c>
      <c r="K6182">
        <v>38.94</v>
      </c>
      <c r="L6182">
        <v>-76.95</v>
      </c>
      <c r="M6182" t="s">
        <v>0</v>
      </c>
      <c r="N6182">
        <f t="shared" si="288"/>
        <v>4</v>
      </c>
      <c r="O6182" s="3">
        <f t="shared" si="289"/>
        <v>11.866666674613953</v>
      </c>
      <c r="P6182">
        <f>HOUR('202008-capitalbikeshare-tripdat'!$C$15351)</f>
        <v>8</v>
      </c>
      <c r="Q6182">
        <f t="shared" si="290"/>
        <v>4</v>
      </c>
    </row>
    <row r="6183" spans="1:17" x14ac:dyDescent="0.35">
      <c r="A6183" t="s">
        <v>6702</v>
      </c>
      <c r="B6183" t="s">
        <v>2</v>
      </c>
      <c r="C6183" s="1">
        <v>44055.692048611112</v>
      </c>
      <c r="D6183" s="1">
        <v>44055.700983796298</v>
      </c>
      <c r="E6183" t="s">
        <v>422</v>
      </c>
      <c r="F6183">
        <v>590</v>
      </c>
      <c r="G6183" t="s">
        <v>811</v>
      </c>
      <c r="H6183">
        <v>418</v>
      </c>
      <c r="I6183">
        <v>38.901975166666602</v>
      </c>
      <c r="J6183">
        <v>-76.978564500000005</v>
      </c>
      <c r="K6183">
        <v>38.9154573333333</v>
      </c>
      <c r="L6183">
        <v>-76.983785166666607</v>
      </c>
      <c r="M6183" t="s">
        <v>0</v>
      </c>
      <c r="N6183">
        <f t="shared" si="288"/>
        <v>4</v>
      </c>
      <c r="O6183" s="3">
        <f t="shared" si="289"/>
        <v>12.866666667396203</v>
      </c>
      <c r="P6183">
        <f>HOUR('202008-capitalbikeshare-tripdat'!$C$6739)</f>
        <v>22</v>
      </c>
      <c r="Q6183">
        <f t="shared" si="290"/>
        <v>4</v>
      </c>
    </row>
    <row r="6184" spans="1:17" x14ac:dyDescent="0.35">
      <c r="A6184" t="s">
        <v>6703</v>
      </c>
      <c r="B6184" t="s">
        <v>2</v>
      </c>
      <c r="C6184" s="1">
        <v>44055.692465277774</v>
      </c>
      <c r="D6184" s="1">
        <v>44055.695069444446</v>
      </c>
      <c r="E6184" t="s">
        <v>145</v>
      </c>
      <c r="F6184">
        <v>528</v>
      </c>
      <c r="I6184">
        <v>38.912627499999999</v>
      </c>
      <c r="J6184">
        <v>-77.045536666666607</v>
      </c>
      <c r="K6184">
        <v>38.92</v>
      </c>
      <c r="L6184">
        <v>-77.040000000000006</v>
      </c>
      <c r="M6184" t="s">
        <v>0</v>
      </c>
      <c r="N6184">
        <f t="shared" si="288"/>
        <v>4</v>
      </c>
      <c r="O6184" s="3">
        <f t="shared" si="289"/>
        <v>3.7500000069849193</v>
      </c>
      <c r="P6184">
        <f>HOUR('202008-capitalbikeshare-tripdat'!$C$6580)</f>
        <v>17</v>
      </c>
      <c r="Q6184">
        <f t="shared" si="290"/>
        <v>4</v>
      </c>
    </row>
    <row r="6185" spans="1:17" x14ac:dyDescent="0.35">
      <c r="A6185" t="s">
        <v>6704</v>
      </c>
      <c r="B6185" t="s">
        <v>2</v>
      </c>
      <c r="C6185" s="1">
        <v>44055.693020833336</v>
      </c>
      <c r="D6185" s="1">
        <v>44055.696122685185</v>
      </c>
      <c r="G6185" t="s">
        <v>147</v>
      </c>
      <c r="H6185">
        <v>604</v>
      </c>
      <c r="I6185">
        <v>38.96</v>
      </c>
      <c r="J6185">
        <v>-76.95</v>
      </c>
      <c r="K6185">
        <v>38.959357666666598</v>
      </c>
      <c r="L6185">
        <v>-76.946244333333297</v>
      </c>
      <c r="M6185" t="s">
        <v>0</v>
      </c>
      <c r="N6185">
        <f t="shared" si="288"/>
        <v>4</v>
      </c>
      <c r="O6185" s="3">
        <f t="shared" si="289"/>
        <v>4.4666666630655527</v>
      </c>
      <c r="P6185">
        <f>HOUR('202008-capitalbikeshare-tripdat'!$C$4104)</f>
        <v>21</v>
      </c>
      <c r="Q6185">
        <f t="shared" si="290"/>
        <v>4</v>
      </c>
    </row>
    <row r="6186" spans="1:17" x14ac:dyDescent="0.35">
      <c r="A6186" t="s">
        <v>6705</v>
      </c>
      <c r="B6186" t="s">
        <v>2</v>
      </c>
      <c r="C6186" s="1">
        <v>44055.694456018522</v>
      </c>
      <c r="D6186" s="1">
        <v>44055.715567129628</v>
      </c>
      <c r="E6186" t="s">
        <v>367</v>
      </c>
      <c r="F6186">
        <v>368</v>
      </c>
      <c r="I6186">
        <v>38.920683333333301</v>
      </c>
      <c r="J6186">
        <v>-76.995762333333303</v>
      </c>
      <c r="K6186">
        <v>38.909999999999997</v>
      </c>
      <c r="L6186">
        <v>-77.06</v>
      </c>
      <c r="M6186" t="s">
        <v>0</v>
      </c>
      <c r="N6186">
        <f t="shared" si="288"/>
        <v>4</v>
      </c>
      <c r="O6186" s="3">
        <f t="shared" si="289"/>
        <v>30.399999992223457</v>
      </c>
      <c r="P6186">
        <f>HOUR('202008-capitalbikeshare-tripdat'!$C$1314)</f>
        <v>19</v>
      </c>
      <c r="Q6186">
        <f t="shared" si="290"/>
        <v>4</v>
      </c>
    </row>
    <row r="6187" spans="1:17" x14ac:dyDescent="0.35">
      <c r="A6187" t="s">
        <v>6706</v>
      </c>
      <c r="B6187" t="s">
        <v>2</v>
      </c>
      <c r="C6187" s="1">
        <v>44055.69599537037</v>
      </c>
      <c r="D6187" s="1">
        <v>44055.711701388886</v>
      </c>
      <c r="G6187" t="s">
        <v>992</v>
      </c>
      <c r="H6187">
        <v>315</v>
      </c>
      <c r="I6187">
        <v>38.99</v>
      </c>
      <c r="J6187">
        <v>-77.03</v>
      </c>
      <c r="K6187">
        <v>38.989874666666601</v>
      </c>
      <c r="L6187">
        <v>-77.097762500000002</v>
      </c>
      <c r="M6187" t="s">
        <v>0</v>
      </c>
      <c r="N6187">
        <f t="shared" si="288"/>
        <v>4</v>
      </c>
      <c r="O6187" s="3">
        <f t="shared" si="289"/>
        <v>22.616666662506759</v>
      </c>
      <c r="P6187">
        <f>HOUR('202008-capitalbikeshare-tripdat'!$C$16318)</f>
        <v>19</v>
      </c>
      <c r="Q6187">
        <f t="shared" si="290"/>
        <v>4</v>
      </c>
    </row>
    <row r="6188" spans="1:17" x14ac:dyDescent="0.35">
      <c r="A6188" t="s">
        <v>6707</v>
      </c>
      <c r="B6188" t="s">
        <v>2</v>
      </c>
      <c r="C6188" s="1">
        <v>44055.697083333333</v>
      </c>
      <c r="D6188" s="1">
        <v>44055.701689814814</v>
      </c>
      <c r="G6188" t="s">
        <v>483</v>
      </c>
      <c r="H6188">
        <v>367</v>
      </c>
      <c r="I6188">
        <v>38.96</v>
      </c>
      <c r="J6188">
        <v>-77.02</v>
      </c>
      <c r="K6188">
        <v>38.952310333333301</v>
      </c>
      <c r="L6188">
        <v>-77.002578999999997</v>
      </c>
      <c r="M6188" t="s">
        <v>0</v>
      </c>
      <c r="N6188">
        <f t="shared" si="288"/>
        <v>4</v>
      </c>
      <c r="O6188" s="3">
        <f t="shared" si="289"/>
        <v>6.6333333333022892</v>
      </c>
      <c r="P6188">
        <f>HOUR('202008-capitalbikeshare-tripdat'!$C$3836)</f>
        <v>15</v>
      </c>
      <c r="Q6188">
        <f t="shared" si="290"/>
        <v>4</v>
      </c>
    </row>
    <row r="6189" spans="1:17" x14ac:dyDescent="0.35">
      <c r="A6189" t="s">
        <v>6708</v>
      </c>
      <c r="B6189" t="s">
        <v>2</v>
      </c>
      <c r="C6189" s="1">
        <v>44055.697500000002</v>
      </c>
      <c r="D6189" s="1">
        <v>44055.720462962963</v>
      </c>
      <c r="E6189" t="s">
        <v>1567</v>
      </c>
      <c r="F6189">
        <v>6</v>
      </c>
      <c r="G6189" t="s">
        <v>528</v>
      </c>
      <c r="H6189">
        <v>21</v>
      </c>
      <c r="I6189">
        <v>38.862086499999997</v>
      </c>
      <c r="J6189">
        <v>-77.0600046666666</v>
      </c>
      <c r="K6189">
        <v>38.876809999999999</v>
      </c>
      <c r="L6189">
        <v>-77.017963333333299</v>
      </c>
      <c r="M6189" t="s">
        <v>0</v>
      </c>
      <c r="N6189">
        <f t="shared" si="288"/>
        <v>4</v>
      </c>
      <c r="O6189" s="3">
        <f t="shared" si="289"/>
        <v>33.066666664090008</v>
      </c>
      <c r="P6189">
        <f>HOUR('202008-capitalbikeshare-tripdat'!$C$13717)</f>
        <v>18</v>
      </c>
      <c r="Q6189">
        <f t="shared" si="290"/>
        <v>4</v>
      </c>
    </row>
    <row r="6190" spans="1:17" x14ac:dyDescent="0.35">
      <c r="A6190" t="s">
        <v>6709</v>
      </c>
      <c r="B6190" t="s">
        <v>2</v>
      </c>
      <c r="C6190" s="1">
        <v>44055.699583333335</v>
      </c>
      <c r="D6190" s="1">
        <v>44055.720416666663</v>
      </c>
      <c r="E6190" t="s">
        <v>217</v>
      </c>
      <c r="F6190">
        <v>218</v>
      </c>
      <c r="G6190" t="s">
        <v>528</v>
      </c>
      <c r="H6190">
        <v>21</v>
      </c>
      <c r="I6190">
        <v>38.862707</v>
      </c>
      <c r="J6190">
        <v>-77.054330833333296</v>
      </c>
      <c r="K6190">
        <v>38.876624166666602</v>
      </c>
      <c r="L6190">
        <v>-77.018034499999999</v>
      </c>
      <c r="M6190" t="s">
        <v>0</v>
      </c>
      <c r="N6190">
        <f t="shared" si="288"/>
        <v>4</v>
      </c>
      <c r="O6190" s="3">
        <f t="shared" si="289"/>
        <v>29.999999993015081</v>
      </c>
      <c r="P6190">
        <f>HOUR('202008-capitalbikeshare-tripdat'!$C$13716)</f>
        <v>18</v>
      </c>
      <c r="Q6190">
        <f t="shared" si="290"/>
        <v>4</v>
      </c>
    </row>
    <row r="6191" spans="1:17" x14ac:dyDescent="0.35">
      <c r="A6191" t="s">
        <v>6710</v>
      </c>
      <c r="B6191" t="s">
        <v>2</v>
      </c>
      <c r="C6191" s="1">
        <v>44055.702986111108</v>
      </c>
      <c r="D6191" s="1">
        <v>44055.715127314812</v>
      </c>
      <c r="E6191" t="s">
        <v>251</v>
      </c>
      <c r="F6191">
        <v>533</v>
      </c>
      <c r="G6191" t="s">
        <v>142</v>
      </c>
      <c r="H6191">
        <v>77</v>
      </c>
      <c r="I6191">
        <v>38.905236166666597</v>
      </c>
      <c r="J6191">
        <v>-77.050196833333302</v>
      </c>
      <c r="K6191">
        <v>38.928040666666597</v>
      </c>
      <c r="L6191">
        <v>-77.024077666666599</v>
      </c>
      <c r="M6191" t="s">
        <v>0</v>
      </c>
      <c r="N6191">
        <f t="shared" si="288"/>
        <v>4</v>
      </c>
      <c r="O6191" s="3">
        <f t="shared" si="289"/>
        <v>17.483333334093913</v>
      </c>
      <c r="P6191">
        <f>HOUR('202008-capitalbikeshare-tripdat'!$C$12488)</f>
        <v>18</v>
      </c>
      <c r="Q6191">
        <f t="shared" si="290"/>
        <v>4</v>
      </c>
    </row>
    <row r="6192" spans="1:17" x14ac:dyDescent="0.35">
      <c r="A6192" t="s">
        <v>6711</v>
      </c>
      <c r="B6192" t="s">
        <v>2</v>
      </c>
      <c r="C6192" s="1">
        <v>44055.704791666663</v>
      </c>
      <c r="D6192" s="1">
        <v>44055.709710648145</v>
      </c>
      <c r="E6192" t="s">
        <v>290</v>
      </c>
      <c r="F6192">
        <v>630</v>
      </c>
      <c r="G6192" t="s">
        <v>1121</v>
      </c>
      <c r="H6192">
        <v>148</v>
      </c>
      <c r="I6192">
        <v>38.914188166666598</v>
      </c>
      <c r="J6192">
        <v>-77.022138499999997</v>
      </c>
      <c r="K6192">
        <v>38.897482666666598</v>
      </c>
      <c r="L6192">
        <v>-77.022250333333304</v>
      </c>
      <c r="M6192" t="s">
        <v>0</v>
      </c>
      <c r="N6192">
        <f t="shared" si="288"/>
        <v>4</v>
      </c>
      <c r="O6192" s="3">
        <f t="shared" si="289"/>
        <v>7.0833333337213844</v>
      </c>
      <c r="P6192">
        <f>HOUR('202008-capitalbikeshare-tripdat'!$C$548)</f>
        <v>23</v>
      </c>
      <c r="Q6192">
        <f t="shared" si="290"/>
        <v>4</v>
      </c>
    </row>
    <row r="6193" spans="1:17" x14ac:dyDescent="0.35">
      <c r="A6193" t="s">
        <v>6712</v>
      </c>
      <c r="B6193" t="s">
        <v>2</v>
      </c>
      <c r="C6193" s="1">
        <v>44055.704895833333</v>
      </c>
      <c r="D6193" s="1">
        <v>44055.709120370368</v>
      </c>
      <c r="E6193" t="s">
        <v>1205</v>
      </c>
      <c r="F6193">
        <v>234</v>
      </c>
      <c r="G6193" t="s">
        <v>183</v>
      </c>
      <c r="H6193">
        <v>249</v>
      </c>
      <c r="I6193">
        <v>38.871788333333299</v>
      </c>
      <c r="J6193">
        <v>-77.107962499999999</v>
      </c>
      <c r="K6193">
        <v>38.880751166666599</v>
      </c>
      <c r="L6193">
        <v>-77.111193833333303</v>
      </c>
      <c r="M6193" t="s">
        <v>0</v>
      </c>
      <c r="N6193">
        <f t="shared" si="288"/>
        <v>4</v>
      </c>
      <c r="O6193" s="3">
        <f t="shared" si="289"/>
        <v>6.0833333304617554</v>
      </c>
      <c r="P6193">
        <f>HOUR('202008-capitalbikeshare-tripdat'!$C$8415)</f>
        <v>10</v>
      </c>
      <c r="Q6193">
        <f t="shared" si="290"/>
        <v>4</v>
      </c>
    </row>
    <row r="6194" spans="1:17" x14ac:dyDescent="0.35">
      <c r="A6194" t="s">
        <v>6713</v>
      </c>
      <c r="B6194" t="s">
        <v>2</v>
      </c>
      <c r="C6194" s="1">
        <v>44055.706655092596</v>
      </c>
      <c r="D6194" s="1">
        <v>44055.706770833334</v>
      </c>
      <c r="I6194">
        <v>38.869999999999997</v>
      </c>
      <c r="J6194">
        <v>-77.02</v>
      </c>
      <c r="K6194">
        <v>38.869999999999997</v>
      </c>
      <c r="L6194">
        <v>-77.02</v>
      </c>
      <c r="M6194" t="s">
        <v>0</v>
      </c>
      <c r="N6194">
        <f t="shared" si="288"/>
        <v>4</v>
      </c>
      <c r="O6194" s="3">
        <f t="shared" si="289"/>
        <v>0.16666666371747851</v>
      </c>
      <c r="P6194">
        <f>HOUR('202008-capitalbikeshare-tripdat'!$C$11832)</f>
        <v>10</v>
      </c>
      <c r="Q6194">
        <f t="shared" si="290"/>
        <v>4</v>
      </c>
    </row>
    <row r="6195" spans="1:17" x14ac:dyDescent="0.35">
      <c r="A6195" t="s">
        <v>6714</v>
      </c>
      <c r="B6195" t="s">
        <v>2</v>
      </c>
      <c r="C6195" s="1">
        <v>44055.706701388888</v>
      </c>
      <c r="D6195" s="1">
        <v>44055.712222222224</v>
      </c>
      <c r="E6195" t="s">
        <v>434</v>
      </c>
      <c r="F6195">
        <v>291</v>
      </c>
      <c r="I6195">
        <v>38.9080625</v>
      </c>
      <c r="J6195">
        <v>-77.038355499999994</v>
      </c>
      <c r="K6195">
        <v>38.9</v>
      </c>
      <c r="L6195">
        <v>-77.03</v>
      </c>
      <c r="M6195" t="s">
        <v>0</v>
      </c>
      <c r="N6195">
        <f t="shared" si="288"/>
        <v>4</v>
      </c>
      <c r="O6195" s="3">
        <f t="shared" si="289"/>
        <v>7.9500000039115548</v>
      </c>
      <c r="P6195">
        <f>HOUR('202008-capitalbikeshare-tripdat'!$C$4756)</f>
        <v>19</v>
      </c>
      <c r="Q6195">
        <f t="shared" si="290"/>
        <v>4</v>
      </c>
    </row>
    <row r="6196" spans="1:17" x14ac:dyDescent="0.35">
      <c r="A6196" t="s">
        <v>6715</v>
      </c>
      <c r="B6196" t="s">
        <v>2</v>
      </c>
      <c r="C6196" s="1">
        <v>44055.70752314815</v>
      </c>
      <c r="D6196" s="1">
        <v>44055.71466435185</v>
      </c>
      <c r="G6196" t="s">
        <v>203</v>
      </c>
      <c r="H6196">
        <v>95</v>
      </c>
      <c r="I6196">
        <v>38.869999999999997</v>
      </c>
      <c r="J6196">
        <v>-77.02</v>
      </c>
      <c r="K6196">
        <v>38.878670166666602</v>
      </c>
      <c r="L6196">
        <v>-77.023073499999995</v>
      </c>
      <c r="M6196" t="s">
        <v>0</v>
      </c>
      <c r="N6196">
        <f t="shared" si="288"/>
        <v>4</v>
      </c>
      <c r="O6196" s="3">
        <f t="shared" si="289"/>
        <v>10.283333327388391</v>
      </c>
      <c r="P6196">
        <f>HOUR('202008-capitalbikeshare-tripdat'!$C$11830)</f>
        <v>9</v>
      </c>
      <c r="Q6196">
        <f t="shared" si="290"/>
        <v>4</v>
      </c>
    </row>
    <row r="6197" spans="1:17" x14ac:dyDescent="0.35">
      <c r="A6197" t="s">
        <v>6716</v>
      </c>
      <c r="B6197" t="s">
        <v>2</v>
      </c>
      <c r="C6197" s="1">
        <v>44055.711493055554</v>
      </c>
      <c r="D6197" s="1">
        <v>44055.729004629633</v>
      </c>
      <c r="E6197" t="s">
        <v>211</v>
      </c>
      <c r="F6197">
        <v>25</v>
      </c>
      <c r="G6197" t="s">
        <v>714</v>
      </c>
      <c r="H6197">
        <v>27</v>
      </c>
      <c r="I6197">
        <v>38.909850499999997</v>
      </c>
      <c r="J6197">
        <v>-77.034332000000006</v>
      </c>
      <c r="K6197">
        <v>38.908460666666599</v>
      </c>
      <c r="L6197">
        <v>-77.032597999999993</v>
      </c>
      <c r="M6197" t="s">
        <v>0</v>
      </c>
      <c r="N6197">
        <f t="shared" si="288"/>
        <v>4</v>
      </c>
      <c r="O6197" s="3">
        <f t="shared" si="289"/>
        <v>25.21666667307727</v>
      </c>
      <c r="P6197">
        <f>HOUR('202008-capitalbikeshare-tripdat'!$C$6333)</f>
        <v>21</v>
      </c>
      <c r="Q6197">
        <f t="shared" si="290"/>
        <v>4</v>
      </c>
    </row>
    <row r="6198" spans="1:17" x14ac:dyDescent="0.35">
      <c r="A6198" t="s">
        <v>6717</v>
      </c>
      <c r="B6198" t="s">
        <v>2</v>
      </c>
      <c r="C6198" s="1">
        <v>44055.712141203701</v>
      </c>
      <c r="D6198" s="1">
        <v>44055.715104166666</v>
      </c>
      <c r="I6198">
        <v>38.85</v>
      </c>
      <c r="J6198">
        <v>-76.959999999999994</v>
      </c>
      <c r="K6198">
        <v>38.85</v>
      </c>
      <c r="L6198">
        <v>-76.95</v>
      </c>
      <c r="M6198" t="s">
        <v>0</v>
      </c>
      <c r="N6198">
        <f t="shared" si="288"/>
        <v>4</v>
      </c>
      <c r="O6198" s="3">
        <f t="shared" si="289"/>
        <v>4.2666666687000543</v>
      </c>
      <c r="P6198">
        <f>HOUR('202008-capitalbikeshare-tripdat'!$C$6329)</f>
        <v>20</v>
      </c>
      <c r="Q6198">
        <f t="shared" si="290"/>
        <v>4</v>
      </c>
    </row>
    <row r="6199" spans="1:17" x14ac:dyDescent="0.35">
      <c r="A6199" t="s">
        <v>6718</v>
      </c>
      <c r="B6199" t="s">
        <v>2</v>
      </c>
      <c r="C6199" s="1">
        <v>44055.71497685185</v>
      </c>
      <c r="D6199" s="1">
        <v>44055.744305555556</v>
      </c>
      <c r="G6199" t="s">
        <v>86</v>
      </c>
      <c r="H6199">
        <v>461</v>
      </c>
      <c r="I6199">
        <v>38.9</v>
      </c>
      <c r="J6199">
        <v>-77.03</v>
      </c>
      <c r="K6199">
        <v>38.928455333333297</v>
      </c>
      <c r="L6199">
        <v>-77.032594333333293</v>
      </c>
      <c r="M6199" t="s">
        <v>0</v>
      </c>
      <c r="N6199">
        <f t="shared" si="288"/>
        <v>4</v>
      </c>
      <c r="O6199" s="3">
        <f t="shared" si="289"/>
        <v>42.233333336189389</v>
      </c>
      <c r="P6199">
        <f>HOUR('202008-capitalbikeshare-tripdat'!$C$4757)</f>
        <v>19</v>
      </c>
      <c r="Q6199">
        <f t="shared" si="290"/>
        <v>4</v>
      </c>
    </row>
    <row r="6200" spans="1:17" x14ac:dyDescent="0.35">
      <c r="A6200" t="s">
        <v>6719</v>
      </c>
      <c r="B6200" t="s">
        <v>2</v>
      </c>
      <c r="C6200" s="1">
        <v>44055.715590277781</v>
      </c>
      <c r="D6200" s="1">
        <v>44055.735925925925</v>
      </c>
      <c r="E6200" t="s">
        <v>507</v>
      </c>
      <c r="F6200">
        <v>82</v>
      </c>
      <c r="G6200" t="s">
        <v>274</v>
      </c>
      <c r="H6200">
        <v>73</v>
      </c>
      <c r="I6200">
        <v>38.920395333333303</v>
      </c>
      <c r="J6200">
        <v>-77.025634499999995</v>
      </c>
      <c r="K6200">
        <v>38.917126000000003</v>
      </c>
      <c r="L6200">
        <v>-77.025828666666598</v>
      </c>
      <c r="M6200" t="s">
        <v>0</v>
      </c>
      <c r="N6200">
        <f t="shared" si="288"/>
        <v>4</v>
      </c>
      <c r="O6200" s="3">
        <f t="shared" si="289"/>
        <v>29.283333326457068</v>
      </c>
      <c r="P6200">
        <f>HOUR('202008-capitalbikeshare-tripdat'!$C$6328)</f>
        <v>20</v>
      </c>
      <c r="Q6200">
        <f t="shared" si="290"/>
        <v>4</v>
      </c>
    </row>
    <row r="6201" spans="1:17" x14ac:dyDescent="0.35">
      <c r="A6201" t="s">
        <v>6720</v>
      </c>
      <c r="B6201" t="s">
        <v>2</v>
      </c>
      <c r="C6201" s="1">
        <v>44055.715671296297</v>
      </c>
      <c r="D6201" s="1">
        <v>44055.71775462963</v>
      </c>
      <c r="E6201" t="s">
        <v>549</v>
      </c>
      <c r="F6201">
        <v>176</v>
      </c>
      <c r="G6201" t="s">
        <v>2650</v>
      </c>
      <c r="H6201">
        <v>216</v>
      </c>
      <c r="I6201">
        <v>38.888106999999998</v>
      </c>
      <c r="J6201">
        <v>-77.093177499999996</v>
      </c>
      <c r="K6201">
        <v>38.884621000000003</v>
      </c>
      <c r="L6201">
        <v>-77.101012333333301</v>
      </c>
      <c r="M6201" t="s">
        <v>0</v>
      </c>
      <c r="N6201">
        <f t="shared" si="288"/>
        <v>4</v>
      </c>
      <c r="O6201" s="3">
        <f t="shared" si="289"/>
        <v>2.9999999993015081</v>
      </c>
      <c r="P6201">
        <f>HOUR('202008-capitalbikeshare-tripdat'!$C$5481)</f>
        <v>9</v>
      </c>
      <c r="Q6201">
        <f t="shared" si="290"/>
        <v>4</v>
      </c>
    </row>
    <row r="6202" spans="1:17" x14ac:dyDescent="0.35">
      <c r="A6202" t="s">
        <v>6721</v>
      </c>
      <c r="B6202" t="s">
        <v>2</v>
      </c>
      <c r="C6202" s="1">
        <v>44055.716319444444</v>
      </c>
      <c r="D6202" s="1">
        <v>44055.726712962962</v>
      </c>
      <c r="G6202" t="s">
        <v>201</v>
      </c>
      <c r="H6202">
        <v>139</v>
      </c>
      <c r="I6202">
        <v>38.89</v>
      </c>
      <c r="J6202">
        <v>-77.03</v>
      </c>
      <c r="K6202">
        <v>38.8899281666666</v>
      </c>
      <c r="L6202">
        <v>-77.000402333333298</v>
      </c>
      <c r="M6202" t="s">
        <v>0</v>
      </c>
      <c r="N6202">
        <f t="shared" si="288"/>
        <v>4</v>
      </c>
      <c r="O6202" s="3">
        <f t="shared" si="289"/>
        <v>14.96666666585952</v>
      </c>
      <c r="P6202">
        <f>HOUR('202008-capitalbikeshare-tripdat'!$C$8232)</f>
        <v>19</v>
      </c>
      <c r="Q6202">
        <f t="shared" si="290"/>
        <v>4</v>
      </c>
    </row>
    <row r="6203" spans="1:17" x14ac:dyDescent="0.35">
      <c r="A6203" t="s">
        <v>6722</v>
      </c>
      <c r="B6203" t="s">
        <v>2</v>
      </c>
      <c r="C6203" s="1">
        <v>44055.717546296299</v>
      </c>
      <c r="D6203" s="1">
        <v>44055.728506944448</v>
      </c>
      <c r="E6203" t="s">
        <v>203</v>
      </c>
      <c r="F6203">
        <v>95</v>
      </c>
      <c r="I6203">
        <v>38.878687999999997</v>
      </c>
      <c r="J6203">
        <v>-77.023019500000004</v>
      </c>
      <c r="K6203">
        <v>38.869999999999997</v>
      </c>
      <c r="L6203">
        <v>-77.02</v>
      </c>
      <c r="M6203" t="s">
        <v>0</v>
      </c>
      <c r="N6203">
        <f t="shared" si="288"/>
        <v>4</v>
      </c>
      <c r="O6203" s="3">
        <f t="shared" si="289"/>
        <v>15.783333334838971</v>
      </c>
      <c r="P6203">
        <f>HOUR('202008-capitalbikeshare-tripdat'!$C$11831)</f>
        <v>9</v>
      </c>
      <c r="Q6203">
        <f t="shared" si="290"/>
        <v>4</v>
      </c>
    </row>
    <row r="6204" spans="1:17" x14ac:dyDescent="0.35">
      <c r="A6204" t="s">
        <v>6723</v>
      </c>
      <c r="B6204" t="s">
        <v>2</v>
      </c>
      <c r="C6204" s="1">
        <v>44055.718865740739</v>
      </c>
      <c r="D6204" s="1">
        <v>44055.721238425926</v>
      </c>
      <c r="E6204" t="s">
        <v>86</v>
      </c>
      <c r="F6204">
        <v>461</v>
      </c>
      <c r="G6204" t="s">
        <v>113</v>
      </c>
      <c r="H6204">
        <v>527</v>
      </c>
      <c r="I6204">
        <v>38.928677999999998</v>
      </c>
      <c r="J6204">
        <v>-77.032327333333299</v>
      </c>
      <c r="K6204">
        <v>38.9257316666666</v>
      </c>
      <c r="L6204">
        <v>-77.0271561666666</v>
      </c>
      <c r="M6204" t="s">
        <v>0</v>
      </c>
      <c r="N6204">
        <f t="shared" si="288"/>
        <v>4</v>
      </c>
      <c r="O6204" s="3">
        <f t="shared" si="289"/>
        <v>3.4166666690725833</v>
      </c>
      <c r="P6204">
        <f>HOUR('202008-capitalbikeshare-tripdat'!$C$4762)</f>
        <v>20</v>
      </c>
      <c r="Q6204">
        <f t="shared" si="290"/>
        <v>4</v>
      </c>
    </row>
    <row r="6205" spans="1:17" x14ac:dyDescent="0.35">
      <c r="A6205" t="s">
        <v>6724</v>
      </c>
      <c r="B6205" t="s">
        <v>2</v>
      </c>
      <c r="C6205" s="1">
        <v>44055.720277777778</v>
      </c>
      <c r="D6205" s="1">
        <v>44055.728796296295</v>
      </c>
      <c r="E6205" t="s">
        <v>75</v>
      </c>
      <c r="F6205">
        <v>105</v>
      </c>
      <c r="G6205" t="s">
        <v>109</v>
      </c>
      <c r="H6205">
        <v>106</v>
      </c>
      <c r="I6205">
        <v>38.934937666666599</v>
      </c>
      <c r="J6205">
        <v>-77.072796499999995</v>
      </c>
      <c r="K6205">
        <v>38.947454166666603</v>
      </c>
      <c r="L6205">
        <v>-77.079252333333301</v>
      </c>
      <c r="M6205" t="s">
        <v>0</v>
      </c>
      <c r="N6205">
        <f t="shared" si="288"/>
        <v>4</v>
      </c>
      <c r="O6205" s="3">
        <f t="shared" si="289"/>
        <v>12.266666663344949</v>
      </c>
      <c r="P6205">
        <f>HOUR('202008-capitalbikeshare-tripdat'!$C$13715)</f>
        <v>18</v>
      </c>
      <c r="Q6205">
        <f t="shared" si="290"/>
        <v>4</v>
      </c>
    </row>
    <row r="6206" spans="1:17" x14ac:dyDescent="0.35">
      <c r="A6206" t="s">
        <v>6725</v>
      </c>
      <c r="B6206" t="s">
        <v>2</v>
      </c>
      <c r="C6206" s="1">
        <v>44055.721076388887</v>
      </c>
      <c r="D6206" s="1">
        <v>44055.76185185185</v>
      </c>
      <c r="E6206" t="s">
        <v>89</v>
      </c>
      <c r="F6206">
        <v>83</v>
      </c>
      <c r="G6206" t="s">
        <v>1121</v>
      </c>
      <c r="H6206">
        <v>148</v>
      </c>
      <c r="I6206">
        <v>38.936742833333298</v>
      </c>
      <c r="J6206">
        <v>-77.024176333333301</v>
      </c>
      <c r="K6206">
        <v>38.8975521666666</v>
      </c>
      <c r="L6206">
        <v>-77.022461666666601</v>
      </c>
      <c r="M6206" t="s">
        <v>0</v>
      </c>
      <c r="N6206">
        <f t="shared" si="288"/>
        <v>4</v>
      </c>
      <c r="O6206" s="3">
        <f t="shared" si="289"/>
        <v>58.716666667023674</v>
      </c>
      <c r="P6206">
        <f>HOUR('202008-capitalbikeshare-tripdat'!$C$9424)</f>
        <v>16</v>
      </c>
      <c r="Q6206">
        <f t="shared" si="290"/>
        <v>4</v>
      </c>
    </row>
    <row r="6207" spans="1:17" x14ac:dyDescent="0.35">
      <c r="A6207" t="s">
        <v>6726</v>
      </c>
      <c r="B6207" t="s">
        <v>2</v>
      </c>
      <c r="C6207" s="1">
        <v>44055.721388888887</v>
      </c>
      <c r="D6207" s="1">
        <v>44055.735000000001</v>
      </c>
      <c r="G6207" t="s">
        <v>1322</v>
      </c>
      <c r="H6207">
        <v>364</v>
      </c>
      <c r="I6207">
        <v>38.94</v>
      </c>
      <c r="J6207">
        <v>-77.010000000000005</v>
      </c>
      <c r="K6207">
        <v>38.997300166666598</v>
      </c>
      <c r="L6207">
        <v>-77.023968499999995</v>
      </c>
      <c r="M6207" t="s">
        <v>0</v>
      </c>
      <c r="N6207">
        <f t="shared" si="288"/>
        <v>4</v>
      </c>
      <c r="O6207" s="3">
        <f t="shared" si="289"/>
        <v>19.600000003119931</v>
      </c>
      <c r="P6207">
        <f>HOUR('202008-capitalbikeshare-tripdat'!$C$16315)</f>
        <v>19</v>
      </c>
      <c r="Q6207">
        <f t="shared" si="290"/>
        <v>4</v>
      </c>
    </row>
    <row r="6208" spans="1:17" x14ac:dyDescent="0.35">
      <c r="A6208" t="s">
        <v>6727</v>
      </c>
      <c r="B6208" t="s">
        <v>2</v>
      </c>
      <c r="C6208" s="1">
        <v>44055.721875000003</v>
      </c>
      <c r="D6208" s="1">
        <v>44055.737013888887</v>
      </c>
      <c r="E6208" t="s">
        <v>505</v>
      </c>
      <c r="F6208">
        <v>548</v>
      </c>
      <c r="G6208" t="s">
        <v>67</v>
      </c>
      <c r="H6208">
        <v>20</v>
      </c>
      <c r="I6208">
        <v>38.880520666666598</v>
      </c>
      <c r="J6208">
        <v>-77.025046166666598</v>
      </c>
      <c r="K6208">
        <v>38.931924833333298</v>
      </c>
      <c r="L6208">
        <v>-77.038726666666605</v>
      </c>
      <c r="M6208" t="s">
        <v>0</v>
      </c>
      <c r="N6208">
        <f t="shared" si="288"/>
        <v>4</v>
      </c>
      <c r="O6208" s="3">
        <f t="shared" si="289"/>
        <v>21.799999993527308</v>
      </c>
      <c r="P6208">
        <f>HOUR('202008-capitalbikeshare-tripdat'!$C$12490)</f>
        <v>18</v>
      </c>
      <c r="Q6208">
        <f t="shared" si="290"/>
        <v>4</v>
      </c>
    </row>
    <row r="6209" spans="1:17" x14ac:dyDescent="0.35">
      <c r="A6209" t="s">
        <v>6728</v>
      </c>
      <c r="B6209" t="s">
        <v>2</v>
      </c>
      <c r="C6209" s="1">
        <v>44055.723506944443</v>
      </c>
      <c r="D6209" s="1">
        <v>44055.741203703707</v>
      </c>
      <c r="I6209">
        <v>38.94</v>
      </c>
      <c r="J6209">
        <v>-76.959999999999994</v>
      </c>
      <c r="K6209">
        <v>38.96</v>
      </c>
      <c r="L6209">
        <v>-77.02</v>
      </c>
      <c r="M6209" t="s">
        <v>0</v>
      </c>
      <c r="N6209">
        <f t="shared" si="288"/>
        <v>4</v>
      </c>
      <c r="O6209" s="3">
        <f t="shared" si="289"/>
        <v>25.483333339216188</v>
      </c>
      <c r="P6209">
        <f>HOUR('202008-capitalbikeshare-tripdat'!$C$15352)</f>
        <v>8</v>
      </c>
      <c r="Q6209">
        <f t="shared" si="290"/>
        <v>4</v>
      </c>
    </row>
    <row r="6210" spans="1:17" x14ac:dyDescent="0.35">
      <c r="A6210" t="s">
        <v>6729</v>
      </c>
      <c r="B6210" t="s">
        <v>2</v>
      </c>
      <c r="C6210" s="1">
        <v>44055.724780092591</v>
      </c>
      <c r="D6210" s="1">
        <v>44055.730266203704</v>
      </c>
      <c r="E6210" t="s">
        <v>22</v>
      </c>
      <c r="F6210">
        <v>131</v>
      </c>
      <c r="G6210" t="s">
        <v>29</v>
      </c>
      <c r="H6210">
        <v>575</v>
      </c>
      <c r="I6210">
        <v>38.915590833333297</v>
      </c>
      <c r="J6210">
        <v>-77.038177000000005</v>
      </c>
      <c r="K6210">
        <v>38.931857333333298</v>
      </c>
      <c r="L6210">
        <v>-77.032892000000004</v>
      </c>
      <c r="M6210" t="s">
        <v>0</v>
      </c>
      <c r="N6210">
        <f t="shared" ref="N6210:N6273" si="291">WEEKDAY(C6210)</f>
        <v>4</v>
      </c>
      <c r="O6210" s="3">
        <f t="shared" ref="O6210:O6273" si="292">(D6210-C6210)*1440</f>
        <v>7.9000000027008355</v>
      </c>
      <c r="P6210">
        <f>HOUR('202008-capitalbikeshare-tripdat'!$C$12141)</f>
        <v>23</v>
      </c>
      <c r="Q6210">
        <f t="shared" ref="Q6210:Q6273" si="293">WEEKDAY(C6210)</f>
        <v>4</v>
      </c>
    </row>
    <row r="6211" spans="1:17" x14ac:dyDescent="0.35">
      <c r="A6211" t="s">
        <v>6730</v>
      </c>
      <c r="B6211" t="s">
        <v>2</v>
      </c>
      <c r="C6211" s="1">
        <v>44055.726793981485</v>
      </c>
      <c r="D6211" s="1">
        <v>44055.733587962961</v>
      </c>
      <c r="E6211" t="s">
        <v>44</v>
      </c>
      <c r="F6211">
        <v>390</v>
      </c>
      <c r="G6211" t="s">
        <v>183</v>
      </c>
      <c r="H6211">
        <v>249</v>
      </c>
      <c r="I6211">
        <v>38.890501166666603</v>
      </c>
      <c r="J6211">
        <v>-77.084832166666601</v>
      </c>
      <c r="K6211">
        <v>38.881151000000003</v>
      </c>
      <c r="L6211">
        <v>-77.111571499999997</v>
      </c>
      <c r="M6211" t="s">
        <v>0</v>
      </c>
      <c r="N6211">
        <f t="shared" si="291"/>
        <v>4</v>
      </c>
      <c r="O6211" s="3">
        <f t="shared" si="292"/>
        <v>9.7833333257585764</v>
      </c>
      <c r="P6211">
        <f>HOUR('202008-capitalbikeshare-tripdat'!$C$10628)</f>
        <v>21</v>
      </c>
      <c r="Q6211">
        <f t="shared" si="293"/>
        <v>4</v>
      </c>
    </row>
    <row r="6212" spans="1:17" x14ac:dyDescent="0.35">
      <c r="A6212" t="s">
        <v>6731</v>
      </c>
      <c r="B6212" t="s">
        <v>2</v>
      </c>
      <c r="C6212" s="1">
        <v>44055.727152777778</v>
      </c>
      <c r="D6212" s="1">
        <v>44055.736145833333</v>
      </c>
      <c r="G6212" t="s">
        <v>357</v>
      </c>
      <c r="H6212">
        <v>78</v>
      </c>
      <c r="I6212">
        <v>38.93</v>
      </c>
      <c r="J6212">
        <v>-77.040000000000006</v>
      </c>
      <c r="K6212">
        <v>38.917704833333303</v>
      </c>
      <c r="L6212">
        <v>-77.040625333333296</v>
      </c>
      <c r="M6212" t="s">
        <v>0</v>
      </c>
      <c r="N6212">
        <f t="shared" si="291"/>
        <v>4</v>
      </c>
      <c r="O6212" s="3">
        <f t="shared" si="292"/>
        <v>12.949999999254942</v>
      </c>
      <c r="P6212">
        <f>HOUR('202008-capitalbikeshare-tripdat'!$C$14998)</f>
        <v>18</v>
      </c>
      <c r="Q6212">
        <f t="shared" si="293"/>
        <v>4</v>
      </c>
    </row>
    <row r="6213" spans="1:17" x14ac:dyDescent="0.35">
      <c r="A6213" t="s">
        <v>6732</v>
      </c>
      <c r="B6213" t="s">
        <v>2</v>
      </c>
      <c r="C6213" s="1">
        <v>44055.728379629632</v>
      </c>
      <c r="D6213" s="1">
        <v>44055.734560185185</v>
      </c>
      <c r="E6213" t="s">
        <v>143</v>
      </c>
      <c r="F6213">
        <v>65</v>
      </c>
      <c r="G6213" t="s">
        <v>1121</v>
      </c>
      <c r="H6213">
        <v>148</v>
      </c>
      <c r="I6213">
        <v>38.905594499999999</v>
      </c>
      <c r="J6213">
        <v>-77.005555000000001</v>
      </c>
      <c r="K6213">
        <v>38.897171</v>
      </c>
      <c r="L6213">
        <v>-77.021931333333299</v>
      </c>
      <c r="M6213" t="s">
        <v>0</v>
      </c>
      <c r="N6213">
        <f t="shared" si="291"/>
        <v>4</v>
      </c>
      <c r="O6213" s="3">
        <f t="shared" si="292"/>
        <v>8.8999999954830855</v>
      </c>
      <c r="P6213">
        <f>HOUR('202008-capitalbikeshare-tripdat'!$C$12013)</f>
        <v>17</v>
      </c>
      <c r="Q6213">
        <f t="shared" si="293"/>
        <v>4</v>
      </c>
    </row>
    <row r="6214" spans="1:17" x14ac:dyDescent="0.35">
      <c r="A6214" t="s">
        <v>6733</v>
      </c>
      <c r="B6214" t="s">
        <v>2</v>
      </c>
      <c r="C6214" s="1">
        <v>44055.728900462964</v>
      </c>
      <c r="D6214" s="1">
        <v>44055.734675925924</v>
      </c>
      <c r="E6214" t="s">
        <v>987</v>
      </c>
      <c r="F6214">
        <v>596</v>
      </c>
      <c r="G6214" t="s">
        <v>192</v>
      </c>
      <c r="H6214">
        <v>156</v>
      </c>
      <c r="I6214">
        <v>38.885896500000001</v>
      </c>
      <c r="J6214">
        <v>-76.991527500000004</v>
      </c>
      <c r="K6214">
        <v>38.897041000000002</v>
      </c>
      <c r="L6214">
        <v>-77.004863833333303</v>
      </c>
      <c r="M6214" t="s">
        <v>0</v>
      </c>
      <c r="N6214">
        <f t="shared" si="291"/>
        <v>4</v>
      </c>
      <c r="O6214" s="3">
        <f t="shared" si="292"/>
        <v>8.3166666619945318</v>
      </c>
      <c r="P6214">
        <f>HOUR('202008-capitalbikeshare-tripdat'!$C$13714)</f>
        <v>18</v>
      </c>
      <c r="Q6214">
        <f t="shared" si="293"/>
        <v>4</v>
      </c>
    </row>
    <row r="6215" spans="1:17" x14ac:dyDescent="0.35">
      <c r="A6215" t="s">
        <v>6734</v>
      </c>
      <c r="B6215" t="s">
        <v>2</v>
      </c>
      <c r="C6215" s="1">
        <v>44055.731030092589</v>
      </c>
      <c r="D6215" s="1">
        <v>44055.740057870367</v>
      </c>
      <c r="I6215">
        <v>38.9</v>
      </c>
      <c r="J6215">
        <v>-77</v>
      </c>
      <c r="K6215">
        <v>38.92</v>
      </c>
      <c r="L6215">
        <v>-77</v>
      </c>
      <c r="M6215" t="s">
        <v>0</v>
      </c>
      <c r="N6215">
        <f t="shared" si="291"/>
        <v>4</v>
      </c>
      <c r="O6215" s="3">
        <f t="shared" si="292"/>
        <v>13.000000000465661</v>
      </c>
      <c r="P6215">
        <f>HOUR('202008-capitalbikeshare-tripdat'!$C$8234)</f>
        <v>19</v>
      </c>
      <c r="Q6215">
        <f t="shared" si="293"/>
        <v>4</v>
      </c>
    </row>
    <row r="6216" spans="1:17" x14ac:dyDescent="0.35">
      <c r="A6216" t="s">
        <v>6735</v>
      </c>
      <c r="B6216" t="s">
        <v>2</v>
      </c>
      <c r="C6216" s="1">
        <v>44055.73133101852</v>
      </c>
      <c r="D6216" s="1">
        <v>44055.747986111113</v>
      </c>
      <c r="G6216" t="s">
        <v>228</v>
      </c>
      <c r="H6216">
        <v>634</v>
      </c>
      <c r="I6216">
        <v>38.9</v>
      </c>
      <c r="J6216">
        <v>-77.040000000000006</v>
      </c>
      <c r="K6216">
        <v>38.934426500000001</v>
      </c>
      <c r="L6216">
        <v>-77.032702833333303</v>
      </c>
      <c r="M6216" t="s">
        <v>0</v>
      </c>
      <c r="N6216">
        <f t="shared" si="291"/>
        <v>4</v>
      </c>
      <c r="O6216" s="3">
        <f t="shared" si="292"/>
        <v>23.983333334326744</v>
      </c>
      <c r="P6216">
        <f>HOUR('202008-capitalbikeshare-tripdat'!$C$6586)</f>
        <v>17</v>
      </c>
      <c r="Q6216">
        <f t="shared" si="293"/>
        <v>4</v>
      </c>
    </row>
    <row r="6217" spans="1:17" x14ac:dyDescent="0.35">
      <c r="A6217" t="s">
        <v>6736</v>
      </c>
      <c r="B6217" t="s">
        <v>2</v>
      </c>
      <c r="C6217" s="1">
        <v>44055.733541666668</v>
      </c>
      <c r="D6217" s="1">
        <v>44055.742627314816</v>
      </c>
      <c r="I6217">
        <v>38.99</v>
      </c>
      <c r="J6217">
        <v>-77.02</v>
      </c>
      <c r="K6217">
        <v>38.99</v>
      </c>
      <c r="L6217">
        <v>-77.03</v>
      </c>
      <c r="M6217" t="s">
        <v>0</v>
      </c>
      <c r="N6217">
        <f t="shared" si="291"/>
        <v>4</v>
      </c>
      <c r="O6217" s="3">
        <f t="shared" si="292"/>
        <v>13.083333332324401</v>
      </c>
      <c r="P6217">
        <f>HOUR('202008-capitalbikeshare-tripdat'!$C$6583)</f>
        <v>17</v>
      </c>
      <c r="Q6217">
        <f t="shared" si="293"/>
        <v>4</v>
      </c>
    </row>
    <row r="6218" spans="1:17" x14ac:dyDescent="0.35">
      <c r="A6218" t="s">
        <v>6737</v>
      </c>
      <c r="B6218" t="s">
        <v>2</v>
      </c>
      <c r="C6218" s="1">
        <v>44055.7340625</v>
      </c>
      <c r="D6218" s="1">
        <v>44055.737569444442</v>
      </c>
      <c r="E6218" t="s">
        <v>2650</v>
      </c>
      <c r="F6218">
        <v>216</v>
      </c>
      <c r="G6218" t="s">
        <v>549</v>
      </c>
      <c r="H6218">
        <v>176</v>
      </c>
      <c r="I6218">
        <v>38.884633333333298</v>
      </c>
      <c r="J6218">
        <v>-77.100988833333304</v>
      </c>
      <c r="K6218">
        <v>38.887969333333302</v>
      </c>
      <c r="L6218">
        <v>-77.093129833333293</v>
      </c>
      <c r="M6218" t="s">
        <v>0</v>
      </c>
      <c r="N6218">
        <f t="shared" si="291"/>
        <v>4</v>
      </c>
      <c r="O6218" s="3">
        <f t="shared" si="292"/>
        <v>5.0499999965541065</v>
      </c>
      <c r="P6218">
        <f>HOUR('202008-capitalbikeshare-tripdat'!$C$5480)</f>
        <v>9</v>
      </c>
      <c r="Q6218">
        <f t="shared" si="293"/>
        <v>4</v>
      </c>
    </row>
    <row r="6219" spans="1:17" x14ac:dyDescent="0.35">
      <c r="A6219" t="s">
        <v>6738</v>
      </c>
      <c r="B6219" t="s">
        <v>2</v>
      </c>
      <c r="C6219" s="1">
        <v>44055.734965277778</v>
      </c>
      <c r="D6219" s="1">
        <v>44055.778599537036</v>
      </c>
      <c r="E6219" t="s">
        <v>1834</v>
      </c>
      <c r="F6219">
        <v>88</v>
      </c>
      <c r="G6219" t="s">
        <v>2238</v>
      </c>
      <c r="H6219">
        <v>163</v>
      </c>
      <c r="I6219">
        <v>38.949610333333297</v>
      </c>
      <c r="J6219">
        <v>-77.027331166666599</v>
      </c>
      <c r="K6219">
        <v>38.884034833333303</v>
      </c>
      <c r="L6219">
        <v>-77.046527999999995</v>
      </c>
      <c r="M6219" t="s">
        <v>0</v>
      </c>
      <c r="N6219">
        <f t="shared" si="291"/>
        <v>4</v>
      </c>
      <c r="O6219" s="3">
        <f t="shared" si="292"/>
        <v>62.83333333209157</v>
      </c>
      <c r="P6219">
        <f>HOUR('202008-capitalbikeshare-tripdat'!$C$12009)</f>
        <v>17</v>
      </c>
      <c r="Q6219">
        <f t="shared" si="293"/>
        <v>4</v>
      </c>
    </row>
    <row r="6220" spans="1:17" x14ac:dyDescent="0.35">
      <c r="A6220" t="s">
        <v>6739</v>
      </c>
      <c r="B6220" t="s">
        <v>2</v>
      </c>
      <c r="C6220" s="1">
        <v>44055.735046296293</v>
      </c>
      <c r="D6220" s="1">
        <v>44055.743460648147</v>
      </c>
      <c r="I6220">
        <v>38.909999999999997</v>
      </c>
      <c r="J6220">
        <v>-77</v>
      </c>
      <c r="K6220">
        <v>38.93</v>
      </c>
      <c r="L6220">
        <v>-76.98</v>
      </c>
      <c r="M6220" t="s">
        <v>0</v>
      </c>
      <c r="N6220">
        <f t="shared" si="291"/>
        <v>4</v>
      </c>
      <c r="O6220" s="3">
        <f t="shared" si="292"/>
        <v>12.11666667019017</v>
      </c>
      <c r="P6220">
        <f>HOUR('202008-capitalbikeshare-tripdat'!$C$7325)</f>
        <v>7</v>
      </c>
      <c r="Q6220">
        <f t="shared" si="293"/>
        <v>4</v>
      </c>
    </row>
    <row r="6221" spans="1:17" x14ac:dyDescent="0.35">
      <c r="A6221" t="s">
        <v>6740</v>
      </c>
      <c r="B6221" t="s">
        <v>2</v>
      </c>
      <c r="C6221" s="1">
        <v>44055.735590277778</v>
      </c>
      <c r="D6221" s="1">
        <v>44055.760787037034</v>
      </c>
      <c r="I6221">
        <v>38.979999999999997</v>
      </c>
      <c r="J6221">
        <v>-76.98</v>
      </c>
      <c r="K6221">
        <v>38.99</v>
      </c>
      <c r="L6221">
        <v>-76.989999999999995</v>
      </c>
      <c r="M6221" t="s">
        <v>0</v>
      </c>
      <c r="N6221">
        <f t="shared" si="291"/>
        <v>4</v>
      </c>
      <c r="O6221" s="3">
        <f t="shared" si="292"/>
        <v>36.283333328319713</v>
      </c>
      <c r="P6221">
        <f>HOUR('202008-capitalbikeshare-tripdat'!$C$2571)</f>
        <v>16</v>
      </c>
      <c r="Q6221">
        <f t="shared" si="293"/>
        <v>4</v>
      </c>
    </row>
    <row r="6222" spans="1:17" x14ac:dyDescent="0.35">
      <c r="A6222" t="s">
        <v>6741</v>
      </c>
      <c r="B6222" t="s">
        <v>2</v>
      </c>
      <c r="C6222" s="1">
        <v>44055.736238425925</v>
      </c>
      <c r="D6222" s="1">
        <v>44055.75545138889</v>
      </c>
      <c r="E6222" t="s">
        <v>183</v>
      </c>
      <c r="F6222">
        <v>249</v>
      </c>
      <c r="G6222" t="s">
        <v>184</v>
      </c>
      <c r="H6222">
        <v>194</v>
      </c>
      <c r="I6222">
        <v>38.881065333333297</v>
      </c>
      <c r="J6222">
        <v>-77.111682000000002</v>
      </c>
      <c r="K6222">
        <v>38.879984333333297</v>
      </c>
      <c r="L6222">
        <v>-77.107796500000006</v>
      </c>
      <c r="M6222" t="s">
        <v>0</v>
      </c>
      <c r="N6222">
        <f t="shared" si="291"/>
        <v>4</v>
      </c>
      <c r="O6222" s="3">
        <f t="shared" si="292"/>
        <v>27.666666669538245</v>
      </c>
      <c r="P6222">
        <f>HOUR('202008-capitalbikeshare-tripdat'!$C$5305)</f>
        <v>19</v>
      </c>
      <c r="Q6222">
        <f t="shared" si="293"/>
        <v>4</v>
      </c>
    </row>
    <row r="6223" spans="1:17" x14ac:dyDescent="0.35">
      <c r="A6223" t="s">
        <v>6742</v>
      </c>
      <c r="B6223" t="s">
        <v>2</v>
      </c>
      <c r="C6223" s="1">
        <v>44055.736284722225</v>
      </c>
      <c r="D6223" s="1">
        <v>44055.755381944444</v>
      </c>
      <c r="E6223" t="s">
        <v>183</v>
      </c>
      <c r="F6223">
        <v>249</v>
      </c>
      <c r="G6223" t="s">
        <v>184</v>
      </c>
      <c r="H6223">
        <v>194</v>
      </c>
      <c r="I6223">
        <v>38.880988500000001</v>
      </c>
      <c r="J6223">
        <v>-77.111696499999994</v>
      </c>
      <c r="K6223">
        <v>38.879926500000003</v>
      </c>
      <c r="L6223">
        <v>-77.107698666666593</v>
      </c>
      <c r="M6223" t="s">
        <v>0</v>
      </c>
      <c r="N6223">
        <f t="shared" si="291"/>
        <v>4</v>
      </c>
      <c r="O6223" s="3">
        <f t="shared" si="292"/>
        <v>27.499999995343387</v>
      </c>
      <c r="P6223">
        <f>HOUR('202008-capitalbikeshare-tripdat'!$C$1077)</f>
        <v>22</v>
      </c>
      <c r="Q6223">
        <f t="shared" si="293"/>
        <v>4</v>
      </c>
    </row>
    <row r="6224" spans="1:17" x14ac:dyDescent="0.35">
      <c r="A6224" t="s">
        <v>6743</v>
      </c>
      <c r="B6224" t="s">
        <v>2</v>
      </c>
      <c r="C6224" s="1">
        <v>44055.738379629627</v>
      </c>
      <c r="D6224" s="1">
        <v>44055.740405092591</v>
      </c>
      <c r="E6224" t="s">
        <v>178</v>
      </c>
      <c r="F6224">
        <v>58</v>
      </c>
      <c r="G6224" t="s">
        <v>1359</v>
      </c>
      <c r="H6224">
        <v>60</v>
      </c>
      <c r="I6224">
        <v>38.912503666666602</v>
      </c>
      <c r="J6224">
        <v>-77.013420499999995</v>
      </c>
      <c r="K6224">
        <v>38.915393833333297</v>
      </c>
      <c r="L6224">
        <v>-77.012250166666604</v>
      </c>
      <c r="M6224" t="s">
        <v>0</v>
      </c>
      <c r="N6224">
        <f t="shared" si="291"/>
        <v>4</v>
      </c>
      <c r="O6224" s="3">
        <f t="shared" si="292"/>
        <v>2.9166666674427688</v>
      </c>
      <c r="P6224">
        <f>HOUR('202008-capitalbikeshare-tripdat'!$C$3308)</f>
        <v>20</v>
      </c>
      <c r="Q6224">
        <f t="shared" si="293"/>
        <v>4</v>
      </c>
    </row>
    <row r="6225" spans="1:17" x14ac:dyDescent="0.35">
      <c r="A6225" t="s">
        <v>6744</v>
      </c>
      <c r="B6225" t="s">
        <v>2</v>
      </c>
      <c r="C6225" s="1">
        <v>44055.742847222224</v>
      </c>
      <c r="D6225" s="1">
        <v>44055.748865740738</v>
      </c>
      <c r="E6225" t="s">
        <v>1730</v>
      </c>
      <c r="F6225">
        <v>587</v>
      </c>
      <c r="G6225" t="s">
        <v>1730</v>
      </c>
      <c r="H6225">
        <v>587</v>
      </c>
      <c r="I6225">
        <v>38.876209500000002</v>
      </c>
      <c r="J6225">
        <v>-77.012393666666597</v>
      </c>
      <c r="K6225">
        <v>38.876196666666601</v>
      </c>
      <c r="L6225">
        <v>-77.012389166666594</v>
      </c>
      <c r="M6225" t="s">
        <v>0</v>
      </c>
      <c r="N6225">
        <f t="shared" si="291"/>
        <v>4</v>
      </c>
      <c r="O6225" s="3">
        <f t="shared" si="292"/>
        <v>8.6666666599921882</v>
      </c>
      <c r="P6225">
        <f>HOUR('202008-capitalbikeshare-tripdat'!$C$9422)</f>
        <v>16</v>
      </c>
      <c r="Q6225">
        <f t="shared" si="293"/>
        <v>4</v>
      </c>
    </row>
    <row r="6226" spans="1:17" x14ac:dyDescent="0.35">
      <c r="A6226" t="s">
        <v>6745</v>
      </c>
      <c r="B6226" t="s">
        <v>2</v>
      </c>
      <c r="C6226" s="1">
        <v>44055.744120370371</v>
      </c>
      <c r="D6226" s="1">
        <v>44055.746400462966</v>
      </c>
      <c r="I6226">
        <v>38.86</v>
      </c>
      <c r="J6226">
        <v>-76.98</v>
      </c>
      <c r="K6226">
        <v>38.86</v>
      </c>
      <c r="L6226">
        <v>-76.97</v>
      </c>
      <c r="M6226" t="s">
        <v>0</v>
      </c>
      <c r="N6226">
        <f t="shared" si="291"/>
        <v>4</v>
      </c>
      <c r="O6226" s="3">
        <f t="shared" si="292"/>
        <v>3.2833333360031247</v>
      </c>
      <c r="P6226">
        <f>HOUR('202008-capitalbikeshare-tripdat'!$C$8015)</f>
        <v>14</v>
      </c>
      <c r="Q6226">
        <f t="shared" si="293"/>
        <v>4</v>
      </c>
    </row>
    <row r="6227" spans="1:17" x14ac:dyDescent="0.35">
      <c r="A6227" t="s">
        <v>6746</v>
      </c>
      <c r="B6227" t="s">
        <v>2</v>
      </c>
      <c r="C6227" s="1">
        <v>44055.745983796296</v>
      </c>
      <c r="D6227" s="1">
        <v>44055.75209490741</v>
      </c>
      <c r="E6227" t="s">
        <v>408</v>
      </c>
      <c r="F6227">
        <v>411</v>
      </c>
      <c r="G6227" t="s">
        <v>183</v>
      </c>
      <c r="H6227">
        <v>249</v>
      </c>
      <c r="I6227">
        <v>38.866143166666603</v>
      </c>
      <c r="J6227">
        <v>-77.087854500000006</v>
      </c>
      <c r="K6227">
        <v>38.880690666666602</v>
      </c>
      <c r="L6227">
        <v>-77.1116246666666</v>
      </c>
      <c r="M6227" t="s">
        <v>0</v>
      </c>
      <c r="N6227">
        <f t="shared" si="291"/>
        <v>4</v>
      </c>
      <c r="O6227" s="3">
        <f t="shared" si="292"/>
        <v>8.8000000035390258</v>
      </c>
      <c r="P6227">
        <f>HOUR('202008-capitalbikeshare-tripdat'!$C$4764)</f>
        <v>20</v>
      </c>
      <c r="Q6227">
        <f t="shared" si="293"/>
        <v>4</v>
      </c>
    </row>
    <row r="6228" spans="1:17" x14ac:dyDescent="0.35">
      <c r="A6228" t="s">
        <v>6747</v>
      </c>
      <c r="B6228" t="s">
        <v>2</v>
      </c>
      <c r="C6228" s="1">
        <v>44055.746006944442</v>
      </c>
      <c r="D6228" s="1">
        <v>44055.752592592595</v>
      </c>
      <c r="E6228" t="s">
        <v>408</v>
      </c>
      <c r="F6228">
        <v>411</v>
      </c>
      <c r="I6228">
        <v>38.8661453333333</v>
      </c>
      <c r="J6228">
        <v>-77.087852333333302</v>
      </c>
      <c r="K6228">
        <v>38.880000000000003</v>
      </c>
      <c r="L6228">
        <v>-77.11</v>
      </c>
      <c r="M6228" t="s">
        <v>0</v>
      </c>
      <c r="N6228">
        <f t="shared" si="291"/>
        <v>4</v>
      </c>
      <c r="O6228" s="3">
        <f t="shared" si="292"/>
        <v>9.4833333394490182</v>
      </c>
      <c r="P6228">
        <f>HOUR('202008-capitalbikeshare-tripdat'!$C$6948)</f>
        <v>14</v>
      </c>
      <c r="Q6228">
        <f t="shared" si="293"/>
        <v>4</v>
      </c>
    </row>
    <row r="6229" spans="1:17" x14ac:dyDescent="0.35">
      <c r="A6229" t="s">
        <v>6748</v>
      </c>
      <c r="B6229" t="s">
        <v>2</v>
      </c>
      <c r="C6229" s="1">
        <v>44055.752025462964</v>
      </c>
      <c r="D6229" s="1">
        <v>44055.758136574077</v>
      </c>
      <c r="E6229" t="s">
        <v>737</v>
      </c>
      <c r="F6229">
        <v>108</v>
      </c>
      <c r="G6229" t="s">
        <v>220</v>
      </c>
      <c r="H6229">
        <v>111</v>
      </c>
      <c r="I6229">
        <v>38.934293500000003</v>
      </c>
      <c r="J6229">
        <v>-77.058001833333293</v>
      </c>
      <c r="K6229">
        <v>38.943719166666597</v>
      </c>
      <c r="L6229">
        <v>-77.077032833333305</v>
      </c>
      <c r="M6229" t="s">
        <v>0</v>
      </c>
      <c r="N6229">
        <f t="shared" si="291"/>
        <v>4</v>
      </c>
      <c r="O6229" s="3">
        <f t="shared" si="292"/>
        <v>8.8000000035390258</v>
      </c>
      <c r="P6229">
        <f>HOUR('202008-capitalbikeshare-tripdat'!$C$7979)</f>
        <v>13</v>
      </c>
      <c r="Q6229">
        <f t="shared" si="293"/>
        <v>4</v>
      </c>
    </row>
    <row r="6230" spans="1:17" x14ac:dyDescent="0.35">
      <c r="A6230" t="s">
        <v>6749</v>
      </c>
      <c r="B6230" t="s">
        <v>2</v>
      </c>
      <c r="C6230" s="1">
        <v>44055.752939814818</v>
      </c>
      <c r="D6230" s="1">
        <v>44055.758761574078</v>
      </c>
      <c r="E6230" t="s">
        <v>887</v>
      </c>
      <c r="F6230">
        <v>170</v>
      </c>
      <c r="G6230" t="s">
        <v>1177</v>
      </c>
      <c r="H6230">
        <v>654</v>
      </c>
      <c r="I6230">
        <v>38.893426666666599</v>
      </c>
      <c r="J6230">
        <v>-77.076312333333306</v>
      </c>
      <c r="K6230">
        <v>38.909668000000003</v>
      </c>
      <c r="L6230">
        <v>-77.085468833333294</v>
      </c>
      <c r="M6230" t="s">
        <v>0</v>
      </c>
      <c r="N6230">
        <f t="shared" si="291"/>
        <v>4</v>
      </c>
      <c r="O6230" s="3">
        <f t="shared" si="292"/>
        <v>8.3833333337679505</v>
      </c>
      <c r="P6230">
        <f>HOUR('202008-capitalbikeshare-tripdat'!$C$539)</f>
        <v>22</v>
      </c>
      <c r="Q6230">
        <f t="shared" si="293"/>
        <v>4</v>
      </c>
    </row>
    <row r="6231" spans="1:17" x14ac:dyDescent="0.35">
      <c r="A6231" t="s">
        <v>6750</v>
      </c>
      <c r="B6231" t="s">
        <v>2</v>
      </c>
      <c r="C6231" s="1">
        <v>44055.755416666667</v>
      </c>
      <c r="D6231" s="1">
        <v>44055.779131944444</v>
      </c>
      <c r="G6231" t="s">
        <v>600</v>
      </c>
      <c r="H6231">
        <v>16</v>
      </c>
      <c r="I6231">
        <v>38.979999999999997</v>
      </c>
      <c r="J6231">
        <v>-77.099999999999994</v>
      </c>
      <c r="K6231">
        <v>38.9260485</v>
      </c>
      <c r="L6231">
        <v>-77.036961333333295</v>
      </c>
      <c r="M6231" t="s">
        <v>0</v>
      </c>
      <c r="N6231">
        <f t="shared" si="291"/>
        <v>4</v>
      </c>
      <c r="O6231" s="3">
        <f t="shared" si="292"/>
        <v>34.149999999208376</v>
      </c>
      <c r="P6231">
        <f>HOUR('202008-capitalbikeshare-tripdat'!$C$12567)</f>
        <v>21</v>
      </c>
      <c r="Q6231">
        <f t="shared" si="293"/>
        <v>4</v>
      </c>
    </row>
    <row r="6232" spans="1:17" x14ac:dyDescent="0.35">
      <c r="A6232" t="s">
        <v>6751</v>
      </c>
      <c r="B6232" t="s">
        <v>2</v>
      </c>
      <c r="C6232" s="1">
        <v>44055.756516203706</v>
      </c>
      <c r="D6232" s="1">
        <v>44055.763240740744</v>
      </c>
      <c r="E6232" t="s">
        <v>183</v>
      </c>
      <c r="F6232">
        <v>249</v>
      </c>
      <c r="G6232" t="s">
        <v>408</v>
      </c>
      <c r="H6232">
        <v>411</v>
      </c>
      <c r="I6232">
        <v>38.881010166666599</v>
      </c>
      <c r="J6232">
        <v>-77.111744833333304</v>
      </c>
      <c r="K6232">
        <v>38.8661361666666</v>
      </c>
      <c r="L6232">
        <v>-77.087948666666605</v>
      </c>
      <c r="M6232" t="s">
        <v>0</v>
      </c>
      <c r="N6232">
        <f t="shared" si="291"/>
        <v>4</v>
      </c>
      <c r="O6232" s="3">
        <f t="shared" si="292"/>
        <v>9.6833333338145167</v>
      </c>
      <c r="P6232">
        <f>HOUR('202008-capitalbikeshare-tripdat'!$C$6947)</f>
        <v>14</v>
      </c>
      <c r="Q6232">
        <f t="shared" si="293"/>
        <v>4</v>
      </c>
    </row>
    <row r="6233" spans="1:17" x14ac:dyDescent="0.35">
      <c r="A6233" t="s">
        <v>6752</v>
      </c>
      <c r="B6233" t="s">
        <v>2</v>
      </c>
      <c r="C6233" s="1">
        <v>44055.756597222222</v>
      </c>
      <c r="D6233" s="1">
        <v>44055.763275462959</v>
      </c>
      <c r="E6233" t="s">
        <v>183</v>
      </c>
      <c r="F6233">
        <v>249</v>
      </c>
      <c r="G6233" t="s">
        <v>408</v>
      </c>
      <c r="H6233">
        <v>411</v>
      </c>
      <c r="I6233">
        <v>38.8810151666666</v>
      </c>
      <c r="J6233">
        <v>-77.111759000000006</v>
      </c>
      <c r="K6233">
        <v>38.866146000000001</v>
      </c>
      <c r="L6233">
        <v>-77.087901333333306</v>
      </c>
      <c r="M6233" t="s">
        <v>0</v>
      </c>
      <c r="N6233">
        <f t="shared" si="291"/>
        <v>4</v>
      </c>
      <c r="O6233" s="3">
        <f t="shared" si="292"/>
        <v>9.6166666620410979</v>
      </c>
      <c r="P6233">
        <f>HOUR('202008-capitalbikeshare-tripdat'!$C$4763)</f>
        <v>20</v>
      </c>
      <c r="Q6233">
        <f t="shared" si="293"/>
        <v>4</v>
      </c>
    </row>
    <row r="6234" spans="1:17" x14ac:dyDescent="0.35">
      <c r="A6234" t="s">
        <v>6753</v>
      </c>
      <c r="B6234" t="s">
        <v>2</v>
      </c>
      <c r="C6234" s="1">
        <v>44055.762303240743</v>
      </c>
      <c r="D6234" s="1">
        <v>44055.771886574075</v>
      </c>
      <c r="E6234" t="s">
        <v>252</v>
      </c>
      <c r="F6234">
        <v>267</v>
      </c>
      <c r="G6234" t="s">
        <v>505</v>
      </c>
      <c r="H6234">
        <v>548</v>
      </c>
      <c r="I6234">
        <v>38.903658833333303</v>
      </c>
      <c r="J6234">
        <v>-77.0286628333333</v>
      </c>
      <c r="K6234">
        <v>38.8804315</v>
      </c>
      <c r="L6234">
        <v>-77.025280333333299</v>
      </c>
      <c r="M6234" t="s">
        <v>0</v>
      </c>
      <c r="N6234">
        <f t="shared" si="291"/>
        <v>4</v>
      </c>
      <c r="O6234" s="3">
        <f t="shared" si="292"/>
        <v>13.799999998882413</v>
      </c>
      <c r="P6234">
        <f>HOUR('202008-capitalbikeshare-tripdat'!$C$11834)</f>
        <v>10</v>
      </c>
      <c r="Q6234">
        <f t="shared" si="293"/>
        <v>4</v>
      </c>
    </row>
    <row r="6235" spans="1:17" x14ac:dyDescent="0.35">
      <c r="A6235" t="s">
        <v>6754</v>
      </c>
      <c r="B6235" t="s">
        <v>2</v>
      </c>
      <c r="C6235" s="1">
        <v>44055.763703703706</v>
      </c>
      <c r="D6235" s="1">
        <v>44055.770995370367</v>
      </c>
      <c r="I6235">
        <v>38.99</v>
      </c>
      <c r="J6235">
        <v>-76.989999999999995</v>
      </c>
      <c r="K6235">
        <v>38.979999999999997</v>
      </c>
      <c r="L6235">
        <v>-76.98</v>
      </c>
      <c r="M6235" t="s">
        <v>0</v>
      </c>
      <c r="N6235">
        <f t="shared" si="291"/>
        <v>4</v>
      </c>
      <c r="O6235" s="3">
        <f t="shared" si="292"/>
        <v>10.499999992316589</v>
      </c>
      <c r="P6235">
        <f>HOUR('202008-capitalbikeshare-tripdat'!$C$2570)</f>
        <v>16</v>
      </c>
      <c r="Q6235">
        <f t="shared" si="293"/>
        <v>4</v>
      </c>
    </row>
    <row r="6236" spans="1:17" x14ac:dyDescent="0.35">
      <c r="A6236" t="s">
        <v>6755</v>
      </c>
      <c r="B6236" t="s">
        <v>2</v>
      </c>
      <c r="C6236" s="1">
        <v>44055.763831018521</v>
      </c>
      <c r="D6236" s="1">
        <v>44055.772060185183</v>
      </c>
      <c r="G6236" t="s">
        <v>180</v>
      </c>
      <c r="H6236">
        <v>137</v>
      </c>
      <c r="I6236">
        <v>38.92</v>
      </c>
      <c r="J6236">
        <v>-77</v>
      </c>
      <c r="K6236">
        <v>38.900450166666602</v>
      </c>
      <c r="L6236">
        <v>-77.002085833333297</v>
      </c>
      <c r="M6236" t="s">
        <v>0</v>
      </c>
      <c r="N6236">
        <f t="shared" si="291"/>
        <v>4</v>
      </c>
      <c r="O6236" s="3">
        <f t="shared" si="292"/>
        <v>11.849999993573874</v>
      </c>
      <c r="P6236">
        <f>HOUR('202008-capitalbikeshare-tripdat'!$C$8235)</f>
        <v>19</v>
      </c>
      <c r="Q6236">
        <f t="shared" si="293"/>
        <v>4</v>
      </c>
    </row>
    <row r="6237" spans="1:17" x14ac:dyDescent="0.35">
      <c r="A6237" t="s">
        <v>6756</v>
      </c>
      <c r="B6237" t="s">
        <v>2</v>
      </c>
      <c r="C6237" s="1">
        <v>44055.764502314814</v>
      </c>
      <c r="D6237" s="1">
        <v>44055.765763888892</v>
      </c>
      <c r="G6237" t="s">
        <v>689</v>
      </c>
      <c r="H6237">
        <v>673</v>
      </c>
      <c r="I6237">
        <v>38.79</v>
      </c>
      <c r="J6237">
        <v>-77.05</v>
      </c>
      <c r="K6237">
        <v>38.793044333333299</v>
      </c>
      <c r="L6237">
        <v>-77.049254833333293</v>
      </c>
      <c r="M6237" t="s">
        <v>0</v>
      </c>
      <c r="N6237">
        <f t="shared" si="291"/>
        <v>4</v>
      </c>
      <c r="O6237" s="3">
        <f t="shared" si="292"/>
        <v>1.8166666722390801</v>
      </c>
      <c r="P6237">
        <f>HOUR('202008-capitalbikeshare-tripdat'!$C$4100)</f>
        <v>21</v>
      </c>
      <c r="Q6237">
        <f t="shared" si="293"/>
        <v>4</v>
      </c>
    </row>
    <row r="6238" spans="1:17" x14ac:dyDescent="0.35">
      <c r="A6238" t="s">
        <v>6757</v>
      </c>
      <c r="B6238" t="s">
        <v>2</v>
      </c>
      <c r="C6238" s="1">
        <v>44055.765451388892</v>
      </c>
      <c r="D6238" s="1">
        <v>44055.771574074075</v>
      </c>
      <c r="I6238">
        <v>38.93</v>
      </c>
      <c r="J6238">
        <v>-77.040000000000006</v>
      </c>
      <c r="K6238">
        <v>38.93</v>
      </c>
      <c r="L6238">
        <v>-77.03</v>
      </c>
      <c r="M6238" t="s">
        <v>0</v>
      </c>
      <c r="N6238">
        <f t="shared" si="291"/>
        <v>4</v>
      </c>
      <c r="O6238" s="3">
        <f t="shared" si="292"/>
        <v>8.8166666636243463</v>
      </c>
      <c r="P6238">
        <f>HOUR('202008-capitalbikeshare-tripdat'!$C$12563)</f>
        <v>21</v>
      </c>
      <c r="Q6238">
        <f t="shared" si="293"/>
        <v>4</v>
      </c>
    </row>
    <row r="6239" spans="1:17" x14ac:dyDescent="0.35">
      <c r="A6239" t="s">
        <v>6758</v>
      </c>
      <c r="B6239" t="s">
        <v>2</v>
      </c>
      <c r="C6239" s="1">
        <v>44055.767939814818</v>
      </c>
      <c r="D6239" s="1">
        <v>44055.782280092593</v>
      </c>
      <c r="E6239" t="s">
        <v>663</v>
      </c>
      <c r="F6239">
        <v>193</v>
      </c>
      <c r="G6239" t="s">
        <v>1434</v>
      </c>
      <c r="H6239">
        <v>45</v>
      </c>
      <c r="I6239">
        <v>38.889952833333297</v>
      </c>
      <c r="J6239">
        <v>-76.995137833333303</v>
      </c>
      <c r="K6239">
        <v>38.843203166666598</v>
      </c>
      <c r="L6239">
        <v>-76.999426999999997</v>
      </c>
      <c r="M6239" t="s">
        <v>0</v>
      </c>
      <c r="N6239">
        <f t="shared" si="291"/>
        <v>4</v>
      </c>
      <c r="O6239" s="3">
        <f t="shared" si="292"/>
        <v>20.6499999971129</v>
      </c>
      <c r="P6239">
        <f>HOUR('202008-capitalbikeshare-tripdat'!$C$6954)</f>
        <v>14</v>
      </c>
      <c r="Q6239">
        <f t="shared" si="293"/>
        <v>4</v>
      </c>
    </row>
    <row r="6240" spans="1:17" x14ac:dyDescent="0.35">
      <c r="A6240" t="s">
        <v>6759</v>
      </c>
      <c r="B6240" t="s">
        <v>2</v>
      </c>
      <c r="C6240" s="1">
        <v>44055.768078703702</v>
      </c>
      <c r="D6240" s="1">
        <v>44055.792881944442</v>
      </c>
      <c r="E6240" t="s">
        <v>47</v>
      </c>
      <c r="F6240">
        <v>79</v>
      </c>
      <c r="G6240" t="s">
        <v>47</v>
      </c>
      <c r="H6240">
        <v>79</v>
      </c>
      <c r="I6240">
        <v>38.9234041666666</v>
      </c>
      <c r="J6240">
        <v>-77.035161166666597</v>
      </c>
      <c r="K6240">
        <v>38.923411000000002</v>
      </c>
      <c r="L6240">
        <v>-77.035114500000006</v>
      </c>
      <c r="M6240" t="s">
        <v>0</v>
      </c>
      <c r="N6240">
        <f t="shared" si="291"/>
        <v>4</v>
      </c>
      <c r="O6240" s="3">
        <f t="shared" si="292"/>
        <v>35.716666665393859</v>
      </c>
      <c r="P6240">
        <f>HOUR('202008-capitalbikeshare-tripdat'!$C$15218)</f>
        <v>22</v>
      </c>
      <c r="Q6240">
        <f t="shared" si="293"/>
        <v>4</v>
      </c>
    </row>
    <row r="6241" spans="1:17" x14ac:dyDescent="0.35">
      <c r="A6241" t="s">
        <v>6760</v>
      </c>
      <c r="B6241" t="s">
        <v>2</v>
      </c>
      <c r="C6241" s="1">
        <v>44055.77103009259</v>
      </c>
      <c r="D6241" s="1">
        <v>44055.859375</v>
      </c>
      <c r="E6241" t="s">
        <v>197</v>
      </c>
      <c r="F6241">
        <v>172</v>
      </c>
      <c r="G6241" t="s">
        <v>197</v>
      </c>
      <c r="H6241">
        <v>172</v>
      </c>
      <c r="I6241">
        <v>38.892157666666598</v>
      </c>
      <c r="J6241">
        <v>-77.079362333333293</v>
      </c>
      <c r="K6241">
        <v>38.892154499999997</v>
      </c>
      <c r="L6241">
        <v>-77.079379000000003</v>
      </c>
      <c r="M6241" t="s">
        <v>0</v>
      </c>
      <c r="N6241">
        <f t="shared" si="291"/>
        <v>4</v>
      </c>
      <c r="O6241" s="3">
        <f t="shared" si="292"/>
        <v>127.2166666702833</v>
      </c>
      <c r="P6241">
        <f>HOUR('202008-capitalbikeshare-tripdat'!$C$5485)</f>
        <v>9</v>
      </c>
      <c r="Q6241">
        <f t="shared" si="293"/>
        <v>4</v>
      </c>
    </row>
    <row r="6242" spans="1:17" x14ac:dyDescent="0.35">
      <c r="A6242" t="s">
        <v>6761</v>
      </c>
      <c r="B6242" t="s">
        <v>2</v>
      </c>
      <c r="C6242" s="1">
        <v>44055.771979166668</v>
      </c>
      <c r="D6242" s="1">
        <v>44055.774699074071</v>
      </c>
      <c r="G6242" t="s">
        <v>201</v>
      </c>
      <c r="H6242">
        <v>139</v>
      </c>
      <c r="I6242">
        <v>38.9</v>
      </c>
      <c r="J6242">
        <v>-77</v>
      </c>
      <c r="K6242">
        <v>38.889968666666597</v>
      </c>
      <c r="L6242">
        <v>-77.000409833333293</v>
      </c>
      <c r="M6242" t="s">
        <v>0</v>
      </c>
      <c r="N6242">
        <f t="shared" si="291"/>
        <v>4</v>
      </c>
      <c r="O6242" s="3">
        <f t="shared" si="292"/>
        <v>3.9166666602250189</v>
      </c>
      <c r="P6242">
        <f>HOUR('202008-capitalbikeshare-tripdat'!$C$10635)</f>
        <v>22</v>
      </c>
      <c r="Q6242">
        <f t="shared" si="293"/>
        <v>4</v>
      </c>
    </row>
    <row r="6243" spans="1:17" x14ac:dyDescent="0.35">
      <c r="A6243" t="s">
        <v>6762</v>
      </c>
      <c r="B6243" t="s">
        <v>2</v>
      </c>
      <c r="C6243" s="1">
        <v>44055.773831018516</v>
      </c>
      <c r="D6243" s="1">
        <v>44055.784826388888</v>
      </c>
      <c r="E6243" t="s">
        <v>274</v>
      </c>
      <c r="F6243">
        <v>73</v>
      </c>
      <c r="I6243">
        <v>38.917157000000003</v>
      </c>
      <c r="J6243">
        <v>-77.025874833333305</v>
      </c>
      <c r="K6243">
        <v>38.9</v>
      </c>
      <c r="L6243">
        <v>-77</v>
      </c>
      <c r="M6243" t="s">
        <v>0</v>
      </c>
      <c r="N6243">
        <f t="shared" si="291"/>
        <v>4</v>
      </c>
      <c r="O6243" s="3">
        <f t="shared" si="292"/>
        <v>15.833333336049691</v>
      </c>
      <c r="P6243">
        <f>HOUR('202008-capitalbikeshare-tripdat'!$C$14890)</f>
        <v>16</v>
      </c>
      <c r="Q6243">
        <f t="shared" si="293"/>
        <v>4</v>
      </c>
    </row>
    <row r="6244" spans="1:17" x14ac:dyDescent="0.35">
      <c r="A6244" t="s">
        <v>6763</v>
      </c>
      <c r="B6244" t="s">
        <v>2</v>
      </c>
      <c r="C6244" s="1">
        <v>44055.774641203701</v>
      </c>
      <c r="D6244" s="1">
        <v>44055.805868055555</v>
      </c>
      <c r="E6244" t="s">
        <v>75</v>
      </c>
      <c r="F6244">
        <v>105</v>
      </c>
      <c r="I6244">
        <v>38.934927500000001</v>
      </c>
      <c r="J6244">
        <v>-77.072610999999995</v>
      </c>
      <c r="K6244">
        <v>38.92</v>
      </c>
      <c r="L6244">
        <v>-77.040000000000006</v>
      </c>
      <c r="M6244" t="s">
        <v>0</v>
      </c>
      <c r="N6244">
        <f t="shared" si="291"/>
        <v>4</v>
      </c>
      <c r="O6244" s="3">
        <f t="shared" si="292"/>
        <v>44.96666666935198</v>
      </c>
      <c r="P6244">
        <f>HOUR('202008-capitalbikeshare-tripdat'!$C$3835)</f>
        <v>15</v>
      </c>
      <c r="Q6244">
        <f t="shared" si="293"/>
        <v>4</v>
      </c>
    </row>
    <row r="6245" spans="1:17" x14ac:dyDescent="0.35">
      <c r="A6245" t="s">
        <v>6764</v>
      </c>
      <c r="B6245" t="s">
        <v>2</v>
      </c>
      <c r="C6245" s="1">
        <v>44055.774988425925</v>
      </c>
      <c r="D6245" s="1">
        <v>44055.77920138889</v>
      </c>
      <c r="E6245" t="s">
        <v>113</v>
      </c>
      <c r="F6245">
        <v>527</v>
      </c>
      <c r="I6245">
        <v>38.925637666666603</v>
      </c>
      <c r="J6245">
        <v>-77.027101999999999</v>
      </c>
      <c r="K6245">
        <v>38.909999999999997</v>
      </c>
      <c r="L6245">
        <v>-77.03</v>
      </c>
      <c r="M6245" t="s">
        <v>0</v>
      </c>
      <c r="N6245">
        <f t="shared" si="291"/>
        <v>4</v>
      </c>
      <c r="O6245" s="3">
        <f t="shared" si="292"/>
        <v>6.0666666703764349</v>
      </c>
      <c r="P6245">
        <f>HOUR('202008-capitalbikeshare-tripdat'!$C$15527)</f>
        <v>12</v>
      </c>
      <c r="Q6245">
        <f t="shared" si="293"/>
        <v>4</v>
      </c>
    </row>
    <row r="6246" spans="1:17" x14ac:dyDescent="0.35">
      <c r="A6246" t="s">
        <v>6765</v>
      </c>
      <c r="B6246" t="s">
        <v>2</v>
      </c>
      <c r="C6246" s="1">
        <v>44055.775000000001</v>
      </c>
      <c r="D6246" s="1">
        <v>44055.781875000001</v>
      </c>
      <c r="E6246" t="s">
        <v>89</v>
      </c>
      <c r="F6246">
        <v>83</v>
      </c>
      <c r="G6246" t="s">
        <v>47</v>
      </c>
      <c r="H6246">
        <v>79</v>
      </c>
      <c r="I6246">
        <v>38.936717000000002</v>
      </c>
      <c r="J6246">
        <v>-77.024169999999998</v>
      </c>
      <c r="K6246">
        <v>38.923389</v>
      </c>
      <c r="L6246">
        <v>-77.035047333333296</v>
      </c>
      <c r="M6246" t="s">
        <v>0</v>
      </c>
      <c r="N6246">
        <f t="shared" si="291"/>
        <v>4</v>
      </c>
      <c r="O6246" s="3">
        <f t="shared" si="292"/>
        <v>9.8999999987427145</v>
      </c>
      <c r="P6246">
        <f>HOUR('202008-capitalbikeshare-tripdat'!$C$7984)</f>
        <v>14</v>
      </c>
      <c r="Q6246">
        <f t="shared" si="293"/>
        <v>4</v>
      </c>
    </row>
    <row r="6247" spans="1:17" x14ac:dyDescent="0.35">
      <c r="A6247" t="s">
        <v>6766</v>
      </c>
      <c r="B6247" t="s">
        <v>2</v>
      </c>
      <c r="C6247" s="1">
        <v>44055.775312500002</v>
      </c>
      <c r="D6247" s="1">
        <v>44055.789375</v>
      </c>
      <c r="E6247" t="s">
        <v>1322</v>
      </c>
      <c r="F6247">
        <v>364</v>
      </c>
      <c r="I6247">
        <v>38.997430666666602</v>
      </c>
      <c r="J6247">
        <v>-77.023950666666593</v>
      </c>
      <c r="K6247">
        <v>38.94</v>
      </c>
      <c r="L6247">
        <v>-77.010000000000005</v>
      </c>
      <c r="M6247" t="s">
        <v>0</v>
      </c>
      <c r="N6247">
        <f t="shared" si="291"/>
        <v>4</v>
      </c>
      <c r="O6247" s="3">
        <f t="shared" si="292"/>
        <v>20.249999997904524</v>
      </c>
      <c r="P6247">
        <f>HOUR('202008-capitalbikeshare-tripdat'!$C$16316)</f>
        <v>19</v>
      </c>
      <c r="Q6247">
        <f t="shared" si="293"/>
        <v>4</v>
      </c>
    </row>
    <row r="6248" spans="1:17" x14ac:dyDescent="0.35">
      <c r="A6248" t="s">
        <v>6767</v>
      </c>
      <c r="B6248" t="s">
        <v>2</v>
      </c>
      <c r="C6248" s="1">
        <v>44055.777418981481</v>
      </c>
      <c r="D6248" s="1">
        <v>44055.793321759258</v>
      </c>
      <c r="E6248" t="s">
        <v>992</v>
      </c>
      <c r="F6248">
        <v>315</v>
      </c>
      <c r="G6248" t="s">
        <v>431</v>
      </c>
      <c r="H6248">
        <v>332</v>
      </c>
      <c r="I6248">
        <v>38.989620833333298</v>
      </c>
      <c r="J6248">
        <v>-77.097954999999999</v>
      </c>
      <c r="K6248">
        <v>38.990480499999997</v>
      </c>
      <c r="L6248">
        <v>-77.029625999999993</v>
      </c>
      <c r="M6248" t="s">
        <v>0</v>
      </c>
      <c r="N6248">
        <f t="shared" si="291"/>
        <v>4</v>
      </c>
      <c r="O6248" s="3">
        <f t="shared" si="292"/>
        <v>22.899999999208376</v>
      </c>
      <c r="P6248">
        <f>HOUR('202008-capitalbikeshare-tripdat'!$C$16317)</f>
        <v>19</v>
      </c>
      <c r="Q6248">
        <f t="shared" si="293"/>
        <v>4</v>
      </c>
    </row>
    <row r="6249" spans="1:17" x14ac:dyDescent="0.35">
      <c r="A6249" t="s">
        <v>6768</v>
      </c>
      <c r="B6249" t="s">
        <v>2</v>
      </c>
      <c r="C6249" s="1">
        <v>44055.778460648151</v>
      </c>
      <c r="D6249" s="1">
        <v>44055.786944444444</v>
      </c>
      <c r="E6249" t="s">
        <v>867</v>
      </c>
      <c r="F6249">
        <v>492</v>
      </c>
      <c r="G6249" t="s">
        <v>6769</v>
      </c>
      <c r="H6249">
        <v>317</v>
      </c>
      <c r="I6249">
        <v>38.967511000000002</v>
      </c>
      <c r="J6249">
        <v>-77.027937666666602</v>
      </c>
      <c r="K6249">
        <v>38.981122833333302</v>
      </c>
      <c r="L6249">
        <v>-77.011430666666598</v>
      </c>
      <c r="M6249" t="s">
        <v>0</v>
      </c>
      <c r="N6249">
        <f t="shared" si="291"/>
        <v>4</v>
      </c>
      <c r="O6249" s="3">
        <f t="shared" si="292"/>
        <v>12.21666666213423</v>
      </c>
      <c r="P6249">
        <f>HOUR('202008-capitalbikeshare-tripdat'!$C$4015)</f>
        <v>18</v>
      </c>
      <c r="Q6249">
        <f t="shared" si="293"/>
        <v>4</v>
      </c>
    </row>
    <row r="6250" spans="1:17" x14ac:dyDescent="0.35">
      <c r="A6250" t="s">
        <v>6770</v>
      </c>
      <c r="B6250" t="s">
        <v>2</v>
      </c>
      <c r="C6250" s="1">
        <v>44055.779467592591</v>
      </c>
      <c r="D6250" s="1">
        <v>44055.784212962964</v>
      </c>
      <c r="E6250" t="s">
        <v>2092</v>
      </c>
      <c r="F6250">
        <v>400</v>
      </c>
      <c r="G6250" t="s">
        <v>592</v>
      </c>
      <c r="H6250">
        <v>252</v>
      </c>
      <c r="I6250">
        <v>38.896440833333301</v>
      </c>
      <c r="J6250">
        <v>-77.104501833333302</v>
      </c>
      <c r="K6250">
        <v>38.893205666666603</v>
      </c>
      <c r="L6250">
        <v>-77.086067</v>
      </c>
      <c r="M6250" t="s">
        <v>0</v>
      </c>
      <c r="N6250">
        <f t="shared" si="291"/>
        <v>4</v>
      </c>
      <c r="O6250" s="3">
        <f t="shared" si="292"/>
        <v>6.8333333381451666</v>
      </c>
      <c r="P6250">
        <f>HOUR('202008-capitalbikeshare-tripdat'!$C$16284)</f>
        <v>16</v>
      </c>
      <c r="Q6250">
        <f t="shared" si="293"/>
        <v>4</v>
      </c>
    </row>
    <row r="6251" spans="1:17" x14ac:dyDescent="0.35">
      <c r="A6251" t="s">
        <v>6771</v>
      </c>
      <c r="B6251" t="s">
        <v>2</v>
      </c>
      <c r="C6251" s="1">
        <v>44055.780173611114</v>
      </c>
      <c r="D6251" s="1">
        <v>44055.845127314817</v>
      </c>
      <c r="E6251" t="s">
        <v>2238</v>
      </c>
      <c r="F6251">
        <v>163</v>
      </c>
      <c r="I6251">
        <v>38.884002666666603</v>
      </c>
      <c r="J6251">
        <v>-77.046504833333302</v>
      </c>
      <c r="K6251">
        <v>38.89</v>
      </c>
      <c r="L6251">
        <v>-77.02</v>
      </c>
      <c r="M6251" t="s">
        <v>0</v>
      </c>
      <c r="N6251">
        <f t="shared" si="291"/>
        <v>4</v>
      </c>
      <c r="O6251" s="3">
        <f t="shared" si="292"/>
        <v>93.533333331579342</v>
      </c>
      <c r="P6251">
        <f>HOUR('202008-capitalbikeshare-tripdat'!$C$12008)</f>
        <v>17</v>
      </c>
      <c r="Q6251">
        <f t="shared" si="293"/>
        <v>4</v>
      </c>
    </row>
    <row r="6252" spans="1:17" x14ac:dyDescent="0.35">
      <c r="A6252" t="s">
        <v>6772</v>
      </c>
      <c r="B6252" t="s">
        <v>2</v>
      </c>
      <c r="C6252" s="1">
        <v>44055.781840277778</v>
      </c>
      <c r="D6252" s="1">
        <v>44055.789594907408</v>
      </c>
      <c r="I6252">
        <v>38.92</v>
      </c>
      <c r="J6252">
        <v>-77.040000000000006</v>
      </c>
      <c r="K6252">
        <v>38.92</v>
      </c>
      <c r="L6252">
        <v>-77.010000000000005</v>
      </c>
      <c r="M6252" t="s">
        <v>0</v>
      </c>
      <c r="N6252">
        <f t="shared" si="291"/>
        <v>4</v>
      </c>
      <c r="O6252" s="3">
        <f t="shared" si="292"/>
        <v>11.166666668141261</v>
      </c>
      <c r="P6252">
        <f>HOUR('202008-capitalbikeshare-tripdat'!$C$14996)</f>
        <v>18</v>
      </c>
      <c r="Q6252">
        <f t="shared" si="293"/>
        <v>4</v>
      </c>
    </row>
    <row r="6253" spans="1:17" x14ac:dyDescent="0.35">
      <c r="A6253" t="s">
        <v>6773</v>
      </c>
      <c r="B6253" t="s">
        <v>2</v>
      </c>
      <c r="C6253" s="1">
        <v>44055.783194444448</v>
      </c>
      <c r="D6253" s="1">
        <v>44055.788298611114</v>
      </c>
      <c r="E6253" t="s">
        <v>456</v>
      </c>
      <c r="F6253">
        <v>264</v>
      </c>
      <c r="G6253" t="s">
        <v>1653</v>
      </c>
      <c r="H6253">
        <v>278</v>
      </c>
      <c r="I6253">
        <v>38.882511999999998</v>
      </c>
      <c r="J6253">
        <v>-77.109444666666604</v>
      </c>
      <c r="K6253">
        <v>38.885068500000003</v>
      </c>
      <c r="L6253">
        <v>-77.087884833333305</v>
      </c>
      <c r="M6253" t="s">
        <v>0</v>
      </c>
      <c r="N6253">
        <f t="shared" si="291"/>
        <v>4</v>
      </c>
      <c r="O6253" s="3">
        <f t="shared" si="292"/>
        <v>7.3499999998603016</v>
      </c>
      <c r="P6253">
        <f>HOUR('202008-capitalbikeshare-tripdat'!$C$9433)</f>
        <v>16</v>
      </c>
      <c r="Q6253">
        <f t="shared" si="293"/>
        <v>4</v>
      </c>
    </row>
    <row r="6254" spans="1:17" x14ac:dyDescent="0.35">
      <c r="A6254" s="2" t="s">
        <v>6774</v>
      </c>
      <c r="B6254" t="s">
        <v>2</v>
      </c>
      <c r="C6254" s="1">
        <v>44055.784085648149</v>
      </c>
      <c r="D6254" s="1">
        <v>44055.800775462965</v>
      </c>
      <c r="E6254" t="s">
        <v>760</v>
      </c>
      <c r="F6254">
        <v>382</v>
      </c>
      <c r="G6254" t="s">
        <v>923</v>
      </c>
      <c r="H6254">
        <v>497</v>
      </c>
      <c r="I6254">
        <v>38.901672833333301</v>
      </c>
      <c r="J6254">
        <v>-77.051073333333306</v>
      </c>
      <c r="K6254">
        <v>38.882567999999999</v>
      </c>
      <c r="L6254">
        <v>-76.990162166666593</v>
      </c>
      <c r="M6254" t="s">
        <v>0</v>
      </c>
      <c r="N6254">
        <f t="shared" si="291"/>
        <v>4</v>
      </c>
      <c r="O6254" s="3">
        <f t="shared" si="292"/>
        <v>24.033333335537463</v>
      </c>
      <c r="P6254">
        <f>HOUR('202008-capitalbikeshare-tripdat'!$C$2574)</f>
        <v>16</v>
      </c>
      <c r="Q6254">
        <f t="shared" si="293"/>
        <v>4</v>
      </c>
    </row>
    <row r="6255" spans="1:17" x14ac:dyDescent="0.35">
      <c r="A6255" t="s">
        <v>6775</v>
      </c>
      <c r="B6255" t="s">
        <v>2</v>
      </c>
      <c r="C6255" s="1">
        <v>44055.787870370368</v>
      </c>
      <c r="D6255" s="1">
        <v>44055.792326388888</v>
      </c>
      <c r="E6255" t="s">
        <v>523</v>
      </c>
      <c r="F6255">
        <v>417</v>
      </c>
      <c r="G6255" t="s">
        <v>1614</v>
      </c>
      <c r="H6255">
        <v>305</v>
      </c>
      <c r="I6255">
        <v>38.896097333333302</v>
      </c>
      <c r="J6255">
        <v>-76.992928833333295</v>
      </c>
      <c r="K6255">
        <v>38.892229333333297</v>
      </c>
      <c r="L6255">
        <v>-77.013787333333298</v>
      </c>
      <c r="M6255" t="s">
        <v>0</v>
      </c>
      <c r="N6255">
        <f t="shared" si="291"/>
        <v>4</v>
      </c>
      <c r="O6255" s="3">
        <f t="shared" si="292"/>
        <v>6.4166666683740914</v>
      </c>
      <c r="P6255">
        <f>HOUR('202008-capitalbikeshare-tripdat'!$C$15535)</f>
        <v>12</v>
      </c>
      <c r="Q6255">
        <f t="shared" si="293"/>
        <v>4</v>
      </c>
    </row>
    <row r="6256" spans="1:17" x14ac:dyDescent="0.35">
      <c r="A6256" t="s">
        <v>6776</v>
      </c>
      <c r="B6256" t="s">
        <v>2</v>
      </c>
      <c r="C6256" s="1">
        <v>44055.788599537038</v>
      </c>
      <c r="D6256" s="1">
        <v>44055.794537037036</v>
      </c>
      <c r="I6256">
        <v>38.909999999999997</v>
      </c>
      <c r="J6256">
        <v>-77.03</v>
      </c>
      <c r="K6256">
        <v>38.93</v>
      </c>
      <c r="L6256">
        <v>-77.03</v>
      </c>
      <c r="M6256" t="s">
        <v>0</v>
      </c>
      <c r="N6256">
        <f t="shared" si="291"/>
        <v>4</v>
      </c>
      <c r="O6256" s="3">
        <f t="shared" si="292"/>
        <v>8.549999997485429</v>
      </c>
      <c r="P6256">
        <f>HOUR('202008-capitalbikeshare-tripdat'!$C$15528)</f>
        <v>12</v>
      </c>
      <c r="Q6256">
        <f t="shared" si="293"/>
        <v>4</v>
      </c>
    </row>
    <row r="6257" spans="1:17" x14ac:dyDescent="0.35">
      <c r="A6257" t="s">
        <v>6777</v>
      </c>
      <c r="B6257" t="s">
        <v>2</v>
      </c>
      <c r="C6257" s="1">
        <v>44055.789340277777</v>
      </c>
      <c r="D6257" s="1">
        <v>44055.878761574073</v>
      </c>
      <c r="E6257" t="s">
        <v>2669</v>
      </c>
      <c r="F6257">
        <v>595</v>
      </c>
      <c r="I6257">
        <v>38.897902333333299</v>
      </c>
      <c r="J6257">
        <v>-76.979626833333299</v>
      </c>
      <c r="K6257">
        <v>38.9</v>
      </c>
      <c r="L6257">
        <v>-76.98</v>
      </c>
      <c r="M6257" t="s">
        <v>0</v>
      </c>
      <c r="N6257">
        <f t="shared" si="291"/>
        <v>4</v>
      </c>
      <c r="O6257" s="3">
        <f t="shared" si="292"/>
        <v>128.76666666590609</v>
      </c>
      <c r="P6257">
        <f>HOUR('202008-capitalbikeshare-tripdat'!$C$5757)</f>
        <v>18</v>
      </c>
      <c r="Q6257">
        <f t="shared" si="293"/>
        <v>4</v>
      </c>
    </row>
    <row r="6258" spans="1:17" x14ac:dyDescent="0.35">
      <c r="A6258" t="s">
        <v>6778</v>
      </c>
      <c r="B6258" t="s">
        <v>2</v>
      </c>
      <c r="C6258" s="1">
        <v>44055.790706018517</v>
      </c>
      <c r="D6258" s="1">
        <v>44055.804768518516</v>
      </c>
      <c r="I6258">
        <v>38.97</v>
      </c>
      <c r="J6258">
        <v>-76.959999999999994</v>
      </c>
      <c r="K6258">
        <v>38.94</v>
      </c>
      <c r="L6258">
        <v>-76.95</v>
      </c>
      <c r="M6258" t="s">
        <v>0</v>
      </c>
      <c r="N6258">
        <f t="shared" si="291"/>
        <v>4</v>
      </c>
      <c r="O6258" s="3">
        <f t="shared" si="292"/>
        <v>20.249999997904524</v>
      </c>
      <c r="P6258">
        <f>HOUR('202008-capitalbikeshare-tripdat'!$C$10630)</f>
        <v>21</v>
      </c>
      <c r="Q6258">
        <f t="shared" si="293"/>
        <v>4</v>
      </c>
    </row>
    <row r="6259" spans="1:17" x14ac:dyDescent="0.35">
      <c r="A6259" t="s">
        <v>6779</v>
      </c>
      <c r="B6259" t="s">
        <v>2</v>
      </c>
      <c r="C6259" s="1">
        <v>44055.790833333333</v>
      </c>
      <c r="D6259" s="1">
        <v>44055.795277777775</v>
      </c>
      <c r="E6259" t="s">
        <v>252</v>
      </c>
      <c r="F6259">
        <v>267</v>
      </c>
      <c r="I6259">
        <v>38.903633833333302</v>
      </c>
      <c r="J6259">
        <v>-77.028492166666595</v>
      </c>
      <c r="K6259">
        <v>38.909999999999997</v>
      </c>
      <c r="L6259">
        <v>-77.040000000000006</v>
      </c>
      <c r="M6259" t="s">
        <v>0</v>
      </c>
      <c r="N6259">
        <f t="shared" si="291"/>
        <v>4</v>
      </c>
      <c r="O6259" s="3">
        <f t="shared" si="292"/>
        <v>6.3999999978113919</v>
      </c>
      <c r="P6259">
        <f>HOUR('202008-capitalbikeshare-tripdat'!$C$10629)</f>
        <v>21</v>
      </c>
      <c r="Q6259">
        <f t="shared" si="293"/>
        <v>4</v>
      </c>
    </row>
    <row r="6260" spans="1:17" x14ac:dyDescent="0.35">
      <c r="A6260" t="s">
        <v>6780</v>
      </c>
      <c r="B6260" t="s">
        <v>2</v>
      </c>
      <c r="C6260" s="1">
        <v>44055.791319444441</v>
      </c>
      <c r="D6260" s="1">
        <v>44055.814027777778</v>
      </c>
      <c r="E6260" t="s">
        <v>2798</v>
      </c>
      <c r="F6260">
        <v>225</v>
      </c>
      <c r="G6260" t="s">
        <v>2798</v>
      </c>
      <c r="H6260">
        <v>225</v>
      </c>
      <c r="I6260">
        <v>38.847329833333298</v>
      </c>
      <c r="J6260">
        <v>-77.095351833333297</v>
      </c>
      <c r="K6260">
        <v>38.847317500000003</v>
      </c>
      <c r="L6260">
        <v>-77.095368500000006</v>
      </c>
      <c r="M6260" t="s">
        <v>0</v>
      </c>
      <c r="N6260">
        <f t="shared" si="291"/>
        <v>4</v>
      </c>
      <c r="O6260" s="3">
        <f t="shared" si="292"/>
        <v>32.700000006007031</v>
      </c>
      <c r="P6260">
        <f>HOUR('202008-capitalbikeshare-tripdat'!$C$6325)</f>
        <v>20</v>
      </c>
      <c r="Q6260">
        <f t="shared" si="293"/>
        <v>4</v>
      </c>
    </row>
    <row r="6261" spans="1:17" x14ac:dyDescent="0.35">
      <c r="A6261" t="s">
        <v>6781</v>
      </c>
      <c r="B6261" t="s">
        <v>2</v>
      </c>
      <c r="C6261" s="1">
        <v>44055.791944444441</v>
      </c>
      <c r="D6261" s="1">
        <v>44055.808553240742</v>
      </c>
      <c r="E6261" t="s">
        <v>2291</v>
      </c>
      <c r="F6261">
        <v>145</v>
      </c>
      <c r="G6261" t="s">
        <v>503</v>
      </c>
      <c r="H6261">
        <v>491</v>
      </c>
      <c r="I6261">
        <v>38.895566833333298</v>
      </c>
      <c r="J6261">
        <v>-77.016237166666599</v>
      </c>
      <c r="K6261">
        <v>38.893749833333302</v>
      </c>
      <c r="L6261">
        <v>-77.070870999999997</v>
      </c>
      <c r="M6261" t="s">
        <v>0</v>
      </c>
      <c r="N6261">
        <f t="shared" si="291"/>
        <v>4</v>
      </c>
      <c r="O6261" s="3">
        <f t="shared" si="292"/>
        <v>23.916666673030704</v>
      </c>
      <c r="P6261">
        <f>HOUR('202008-capitalbikeshare-tripdat'!$C$6741)</f>
        <v>22</v>
      </c>
      <c r="Q6261">
        <f t="shared" si="293"/>
        <v>4</v>
      </c>
    </row>
    <row r="6262" spans="1:17" x14ac:dyDescent="0.35">
      <c r="A6262" t="s">
        <v>6782</v>
      </c>
      <c r="B6262" t="s">
        <v>2</v>
      </c>
      <c r="C6262" s="1">
        <v>44055.792013888888</v>
      </c>
      <c r="D6262" s="1">
        <v>44055.796446759261</v>
      </c>
      <c r="E6262" t="s">
        <v>117</v>
      </c>
      <c r="F6262">
        <v>437</v>
      </c>
      <c r="I6262">
        <v>38.909258000000001</v>
      </c>
      <c r="J6262">
        <v>-77.048865833333295</v>
      </c>
      <c r="K6262">
        <v>38.92</v>
      </c>
      <c r="L6262">
        <v>-77.040000000000006</v>
      </c>
      <c r="M6262" t="s">
        <v>0</v>
      </c>
      <c r="N6262">
        <f t="shared" si="291"/>
        <v>4</v>
      </c>
      <c r="O6262" s="3">
        <f t="shared" si="292"/>
        <v>6.3833333377260715</v>
      </c>
      <c r="P6262">
        <f>HOUR('202008-capitalbikeshare-tripdat'!$C$12495)</f>
        <v>19</v>
      </c>
      <c r="Q6262">
        <f t="shared" si="293"/>
        <v>4</v>
      </c>
    </row>
    <row r="6263" spans="1:17" x14ac:dyDescent="0.35">
      <c r="A6263" t="s">
        <v>6783</v>
      </c>
      <c r="B6263" t="s">
        <v>2</v>
      </c>
      <c r="C6263" s="1">
        <v>44055.793391203704</v>
      </c>
      <c r="D6263" s="1">
        <v>44055.79954861111</v>
      </c>
      <c r="I6263">
        <v>38.93</v>
      </c>
      <c r="J6263">
        <v>-77.03</v>
      </c>
      <c r="K6263">
        <v>38.93</v>
      </c>
      <c r="L6263">
        <v>-77.03</v>
      </c>
      <c r="M6263" t="s">
        <v>0</v>
      </c>
      <c r="N6263">
        <f t="shared" si="291"/>
        <v>4</v>
      </c>
      <c r="O6263" s="3">
        <f t="shared" si="292"/>
        <v>8.8666666648350656</v>
      </c>
      <c r="P6263">
        <f>HOUR('202008-capitalbikeshare-tripdat'!$C$12562)</f>
        <v>21</v>
      </c>
      <c r="Q6263">
        <f t="shared" si="293"/>
        <v>4</v>
      </c>
    </row>
    <row r="6264" spans="1:17" x14ac:dyDescent="0.35">
      <c r="A6264" t="s">
        <v>6784</v>
      </c>
      <c r="B6264" t="s">
        <v>2</v>
      </c>
      <c r="C6264" s="1">
        <v>44055.793912037036</v>
      </c>
      <c r="D6264" s="1">
        <v>44055.809583333335</v>
      </c>
      <c r="I6264">
        <v>38.92</v>
      </c>
      <c r="J6264">
        <v>-77</v>
      </c>
      <c r="K6264">
        <v>38.92</v>
      </c>
      <c r="L6264">
        <v>-76.989999999999995</v>
      </c>
      <c r="M6264" t="s">
        <v>0</v>
      </c>
      <c r="N6264">
        <f t="shared" si="291"/>
        <v>4</v>
      </c>
      <c r="O6264" s="3">
        <f t="shared" si="292"/>
        <v>22.566666671773419</v>
      </c>
      <c r="P6264">
        <f>HOUR('202008-capitalbikeshare-tripdat'!$C$10235)</f>
        <v>11</v>
      </c>
      <c r="Q6264">
        <f t="shared" si="293"/>
        <v>4</v>
      </c>
    </row>
    <row r="6265" spans="1:17" x14ac:dyDescent="0.35">
      <c r="A6265" t="s">
        <v>6785</v>
      </c>
      <c r="B6265" t="s">
        <v>2</v>
      </c>
      <c r="C6265" s="1">
        <v>44055.794722222221</v>
      </c>
      <c r="D6265" s="1">
        <v>44055.806863425925</v>
      </c>
      <c r="E6265" t="s">
        <v>197</v>
      </c>
      <c r="F6265">
        <v>172</v>
      </c>
      <c r="G6265" t="s">
        <v>184</v>
      </c>
      <c r="H6265">
        <v>194</v>
      </c>
      <c r="I6265">
        <v>38.892188333333301</v>
      </c>
      <c r="J6265">
        <v>-77.079364166666593</v>
      </c>
      <c r="K6265">
        <v>38.879632166666603</v>
      </c>
      <c r="L6265">
        <v>-77.1084855</v>
      </c>
      <c r="M6265" t="s">
        <v>0</v>
      </c>
      <c r="N6265">
        <f t="shared" si="291"/>
        <v>4</v>
      </c>
      <c r="O6265" s="3">
        <f t="shared" si="292"/>
        <v>17.483333334093913</v>
      </c>
      <c r="P6265">
        <f>HOUR('202008-capitalbikeshare-tripdat'!$C$5110)</f>
        <v>14</v>
      </c>
      <c r="Q6265">
        <f t="shared" si="293"/>
        <v>4</v>
      </c>
    </row>
    <row r="6266" spans="1:17" x14ac:dyDescent="0.35">
      <c r="A6266" t="s">
        <v>6786</v>
      </c>
      <c r="B6266" t="s">
        <v>2</v>
      </c>
      <c r="C6266" s="1">
        <v>44055.796724537038</v>
      </c>
      <c r="D6266" s="1">
        <v>44055.803425925929</v>
      </c>
      <c r="E6266" t="s">
        <v>22</v>
      </c>
      <c r="F6266">
        <v>131</v>
      </c>
      <c r="G6266" t="s">
        <v>67</v>
      </c>
      <c r="H6266">
        <v>20</v>
      </c>
      <c r="I6266">
        <v>38.915569833333301</v>
      </c>
      <c r="J6266">
        <v>-77.038292166666594</v>
      </c>
      <c r="K6266">
        <v>38.931964166666603</v>
      </c>
      <c r="L6266">
        <v>-77.038719</v>
      </c>
      <c r="M6266" t="s">
        <v>0</v>
      </c>
      <c r="N6266">
        <f t="shared" si="291"/>
        <v>4</v>
      </c>
      <c r="O6266" s="3">
        <f t="shared" si="292"/>
        <v>9.6500000031664968</v>
      </c>
      <c r="P6266">
        <f>HOUR('202008-capitalbikeshare-tripdat'!$C$14997)</f>
        <v>18</v>
      </c>
      <c r="Q6266">
        <f t="shared" si="293"/>
        <v>4</v>
      </c>
    </row>
    <row r="6267" spans="1:17" x14ac:dyDescent="0.35">
      <c r="A6267" t="s">
        <v>6787</v>
      </c>
      <c r="B6267" t="s">
        <v>2</v>
      </c>
      <c r="C6267" s="1">
        <v>44055.797303240739</v>
      </c>
      <c r="D6267" s="1">
        <v>44055.80672453704</v>
      </c>
      <c r="I6267">
        <v>38.950000000000003</v>
      </c>
      <c r="J6267">
        <v>-76.97</v>
      </c>
      <c r="K6267">
        <v>38.950000000000003</v>
      </c>
      <c r="L6267">
        <v>-76.97</v>
      </c>
      <c r="M6267" t="s">
        <v>0</v>
      </c>
      <c r="N6267">
        <f t="shared" si="291"/>
        <v>4</v>
      </c>
      <c r="O6267" s="3">
        <f t="shared" si="292"/>
        <v>13.566666673868895</v>
      </c>
      <c r="P6267">
        <f>HOUR('202008-capitalbikeshare-tripdat'!$C$8419)</f>
        <v>11</v>
      </c>
      <c r="Q6267">
        <f t="shared" si="293"/>
        <v>4</v>
      </c>
    </row>
    <row r="6268" spans="1:17" x14ac:dyDescent="0.35">
      <c r="A6268" t="s">
        <v>6788</v>
      </c>
      <c r="B6268" t="s">
        <v>2</v>
      </c>
      <c r="C6268" s="1">
        <v>44055.801944444444</v>
      </c>
      <c r="D6268" s="1">
        <v>44055.811689814815</v>
      </c>
      <c r="E6268" t="s">
        <v>236</v>
      </c>
      <c r="F6268">
        <v>251</v>
      </c>
      <c r="G6268" t="s">
        <v>123</v>
      </c>
      <c r="H6268">
        <v>516</v>
      </c>
      <c r="I6268">
        <v>38.895967333333303</v>
      </c>
      <c r="J6268">
        <v>-77.088961333333302</v>
      </c>
      <c r="K6268">
        <v>38.905493333333297</v>
      </c>
      <c r="L6268">
        <v>-77.065134166666596</v>
      </c>
      <c r="M6268" t="s">
        <v>0</v>
      </c>
      <c r="N6268">
        <f t="shared" si="291"/>
        <v>4</v>
      </c>
      <c r="O6268" s="3">
        <f t="shared" si="292"/>
        <v>14.03333333437331</v>
      </c>
      <c r="P6268">
        <f>HOUR('202008-capitalbikeshare-tripdat'!$C$13718)</f>
        <v>18</v>
      </c>
      <c r="Q6268">
        <f t="shared" si="293"/>
        <v>4</v>
      </c>
    </row>
    <row r="6269" spans="1:17" x14ac:dyDescent="0.35">
      <c r="A6269" t="s">
        <v>6789</v>
      </c>
      <c r="B6269" t="s">
        <v>2</v>
      </c>
      <c r="C6269" s="1">
        <v>44055.806620370371</v>
      </c>
      <c r="D6269" s="1">
        <v>44055.811261574076</v>
      </c>
      <c r="E6269" t="s">
        <v>609</v>
      </c>
      <c r="F6269">
        <v>76</v>
      </c>
      <c r="G6269" t="s">
        <v>332</v>
      </c>
      <c r="H6269">
        <v>64</v>
      </c>
      <c r="I6269">
        <v>38.918690499999997</v>
      </c>
      <c r="J6269">
        <v>-77.041570833333296</v>
      </c>
      <c r="K6269">
        <v>38.930796166666603</v>
      </c>
      <c r="L6269">
        <v>-77.0314883333333</v>
      </c>
      <c r="M6269" t="s">
        <v>0</v>
      </c>
      <c r="N6269">
        <f t="shared" si="291"/>
        <v>4</v>
      </c>
      <c r="O6269" s="3">
        <f t="shared" si="292"/>
        <v>6.6833333345130086</v>
      </c>
      <c r="P6269">
        <f>HOUR('202008-capitalbikeshare-tripdat'!$C$5307)</f>
        <v>19</v>
      </c>
      <c r="Q6269">
        <f t="shared" si="293"/>
        <v>4</v>
      </c>
    </row>
    <row r="6270" spans="1:17" x14ac:dyDescent="0.35">
      <c r="A6270" t="s">
        <v>6790</v>
      </c>
      <c r="B6270" t="s">
        <v>2</v>
      </c>
      <c r="C6270" s="1">
        <v>44055.810428240744</v>
      </c>
      <c r="D6270" s="1">
        <v>44055.828935185185</v>
      </c>
      <c r="E6270" t="s">
        <v>689</v>
      </c>
      <c r="F6270">
        <v>673</v>
      </c>
      <c r="I6270">
        <v>38.793053</v>
      </c>
      <c r="J6270">
        <v>-77.049256833333303</v>
      </c>
      <c r="K6270">
        <v>38.79</v>
      </c>
      <c r="L6270">
        <v>-76.98</v>
      </c>
      <c r="M6270" t="s">
        <v>0</v>
      </c>
      <c r="N6270">
        <f t="shared" si="291"/>
        <v>4</v>
      </c>
      <c r="O6270" s="3">
        <f t="shared" si="292"/>
        <v>26.649999995715916</v>
      </c>
      <c r="P6270">
        <f>HOUR('202008-capitalbikeshare-tripdat'!$C$16192)</f>
        <v>12</v>
      </c>
      <c r="Q6270">
        <f t="shared" si="293"/>
        <v>4</v>
      </c>
    </row>
    <row r="6271" spans="1:17" x14ac:dyDescent="0.35">
      <c r="A6271" t="s">
        <v>6791</v>
      </c>
      <c r="B6271" t="s">
        <v>2</v>
      </c>
      <c r="C6271" s="1">
        <v>44055.812916666669</v>
      </c>
      <c r="D6271" s="1">
        <v>44055.817523148151</v>
      </c>
      <c r="E6271" t="s">
        <v>22</v>
      </c>
      <c r="F6271">
        <v>131</v>
      </c>
      <c r="G6271" t="s">
        <v>114</v>
      </c>
      <c r="H6271">
        <v>199</v>
      </c>
      <c r="I6271">
        <v>38.915573166666597</v>
      </c>
      <c r="J6271">
        <v>-77.038323000000005</v>
      </c>
      <c r="K6271">
        <v>38.902529333333298</v>
      </c>
      <c r="L6271">
        <v>-77.026138833333306</v>
      </c>
      <c r="M6271" t="s">
        <v>0</v>
      </c>
      <c r="N6271">
        <f t="shared" si="291"/>
        <v>4</v>
      </c>
      <c r="O6271" s="3">
        <f t="shared" si="292"/>
        <v>6.6333333333022892</v>
      </c>
      <c r="P6271">
        <f>HOUR('202008-capitalbikeshare-tripdat'!$C$9426)</f>
        <v>16</v>
      </c>
      <c r="Q6271">
        <f t="shared" si="293"/>
        <v>4</v>
      </c>
    </row>
    <row r="6272" spans="1:17" x14ac:dyDescent="0.35">
      <c r="A6272" t="s">
        <v>6792</v>
      </c>
      <c r="B6272" t="s">
        <v>2</v>
      </c>
      <c r="C6272" s="1">
        <v>44055.813298611109</v>
      </c>
      <c r="D6272" s="1">
        <v>44055.813738425924</v>
      </c>
      <c r="I6272">
        <v>38.880000000000003</v>
      </c>
      <c r="J6272">
        <v>-77.11</v>
      </c>
      <c r="K6272">
        <v>38.880000000000003</v>
      </c>
      <c r="L6272">
        <v>-77.11</v>
      </c>
      <c r="M6272" t="s">
        <v>0</v>
      </c>
      <c r="N6272">
        <f t="shared" si="291"/>
        <v>4</v>
      </c>
      <c r="O6272" s="3">
        <f t="shared" si="292"/>
        <v>0.63333333469927311</v>
      </c>
      <c r="P6272">
        <f>HOUR('202008-capitalbikeshare-tripdat'!$C$7315)</f>
        <v>5</v>
      </c>
      <c r="Q6272">
        <f t="shared" si="293"/>
        <v>4</v>
      </c>
    </row>
    <row r="6273" spans="1:17" x14ac:dyDescent="0.35">
      <c r="A6273" t="s">
        <v>6793</v>
      </c>
      <c r="B6273" t="s">
        <v>2</v>
      </c>
      <c r="C6273" s="1">
        <v>44055.813761574071</v>
      </c>
      <c r="D6273" s="1">
        <v>44055.825462962966</v>
      </c>
      <c r="E6273" t="s">
        <v>40</v>
      </c>
      <c r="F6273">
        <v>195</v>
      </c>
      <c r="G6273" t="s">
        <v>102</v>
      </c>
      <c r="H6273">
        <v>68</v>
      </c>
      <c r="I6273">
        <v>38.905575333333303</v>
      </c>
      <c r="J6273">
        <v>-77.027410833333306</v>
      </c>
      <c r="K6273">
        <v>38.880306333333301</v>
      </c>
      <c r="L6273">
        <v>-76.986249333333305</v>
      </c>
      <c r="M6273" t="s">
        <v>0</v>
      </c>
      <c r="N6273">
        <f t="shared" si="291"/>
        <v>4</v>
      </c>
      <c r="O6273" s="3">
        <f t="shared" si="292"/>
        <v>16.850000009872019</v>
      </c>
      <c r="P6273">
        <f>HOUR('202008-capitalbikeshare-tripdat'!$C$6737)</f>
        <v>22</v>
      </c>
      <c r="Q6273">
        <f t="shared" si="293"/>
        <v>4</v>
      </c>
    </row>
    <row r="6274" spans="1:17" x14ac:dyDescent="0.35">
      <c r="A6274" t="s">
        <v>6794</v>
      </c>
      <c r="B6274" t="s">
        <v>2</v>
      </c>
      <c r="C6274" s="1">
        <v>44055.815682870372</v>
      </c>
      <c r="D6274" s="1">
        <v>44055.822569444441</v>
      </c>
      <c r="E6274" t="s">
        <v>740</v>
      </c>
      <c r="F6274">
        <v>130</v>
      </c>
      <c r="G6274" t="s">
        <v>461</v>
      </c>
      <c r="H6274">
        <v>115</v>
      </c>
      <c r="I6274">
        <v>38.8995483333333</v>
      </c>
      <c r="J6274">
        <v>-77.023157166666607</v>
      </c>
      <c r="K6274">
        <v>38.910854833333303</v>
      </c>
      <c r="L6274">
        <v>-77.005024166666601</v>
      </c>
      <c r="M6274" t="s">
        <v>0</v>
      </c>
      <c r="N6274">
        <f t="shared" ref="N6274:N6337" si="294">WEEKDAY(C6274)</f>
        <v>4</v>
      </c>
      <c r="O6274" s="3">
        <f t="shared" ref="O6274:O6337" si="295">(D6274-C6274)*1440</f>
        <v>9.916666658828035</v>
      </c>
      <c r="P6274">
        <f>HOUR('202008-capitalbikeshare-tripdat'!$C$16283)</f>
        <v>16</v>
      </c>
      <c r="Q6274">
        <f t="shared" ref="Q6274:Q6337" si="296">WEEKDAY(C6274)</f>
        <v>4</v>
      </c>
    </row>
    <row r="6275" spans="1:17" x14ac:dyDescent="0.35">
      <c r="A6275" t="s">
        <v>6795</v>
      </c>
      <c r="B6275" t="s">
        <v>2</v>
      </c>
      <c r="C6275" s="1">
        <v>44055.816018518519</v>
      </c>
      <c r="D6275" s="1">
        <v>44055.823055555556</v>
      </c>
      <c r="E6275" t="s">
        <v>740</v>
      </c>
      <c r="F6275">
        <v>130</v>
      </c>
      <c r="G6275" t="s">
        <v>143</v>
      </c>
      <c r="H6275">
        <v>65</v>
      </c>
      <c r="I6275">
        <v>38.899554833333298</v>
      </c>
      <c r="J6275">
        <v>-77.023138166666598</v>
      </c>
      <c r="K6275">
        <v>38.905541999999997</v>
      </c>
      <c r="L6275">
        <v>-77.005618666666606</v>
      </c>
      <c r="M6275" t="s">
        <v>0</v>
      </c>
      <c r="N6275">
        <f t="shared" si="294"/>
        <v>4</v>
      </c>
      <c r="O6275" s="3">
        <f t="shared" si="295"/>
        <v>10.133333334233612</v>
      </c>
      <c r="P6275">
        <f>HOUR('202008-capitalbikeshare-tripdat'!$C$9787)</f>
        <v>12</v>
      </c>
      <c r="Q6275">
        <f t="shared" si="296"/>
        <v>4</v>
      </c>
    </row>
    <row r="6276" spans="1:17" x14ac:dyDescent="0.35">
      <c r="A6276" t="s">
        <v>6796</v>
      </c>
      <c r="B6276" t="s">
        <v>2</v>
      </c>
      <c r="C6276" s="1">
        <v>44055.816064814811</v>
      </c>
      <c r="D6276" s="1">
        <v>44055.823449074072</v>
      </c>
      <c r="E6276" t="s">
        <v>211</v>
      </c>
      <c r="F6276">
        <v>25</v>
      </c>
      <c r="G6276" t="s">
        <v>778</v>
      </c>
      <c r="H6276">
        <v>75</v>
      </c>
      <c r="I6276">
        <v>38.909883000000001</v>
      </c>
      <c r="J6276">
        <v>-77.034408666666593</v>
      </c>
      <c r="K6276">
        <v>38.920541999999998</v>
      </c>
      <c r="L6276">
        <v>-77.043454666666605</v>
      </c>
      <c r="M6276" t="s">
        <v>0</v>
      </c>
      <c r="N6276">
        <f t="shared" si="294"/>
        <v>4</v>
      </c>
      <c r="O6276" s="3">
        <f t="shared" si="295"/>
        <v>10.633333335863426</v>
      </c>
      <c r="P6276">
        <f>HOUR('202008-capitalbikeshare-tripdat'!$C$5484)</f>
        <v>9</v>
      </c>
      <c r="Q6276">
        <f t="shared" si="296"/>
        <v>4</v>
      </c>
    </row>
    <row r="6277" spans="1:17" x14ac:dyDescent="0.35">
      <c r="A6277" t="s">
        <v>6797</v>
      </c>
      <c r="B6277" t="s">
        <v>2</v>
      </c>
      <c r="C6277" s="1">
        <v>44055.817349537036</v>
      </c>
      <c r="D6277" s="1">
        <v>44055.833449074074</v>
      </c>
      <c r="I6277">
        <v>38.86</v>
      </c>
      <c r="J6277">
        <v>-76.97</v>
      </c>
      <c r="K6277">
        <v>38.86</v>
      </c>
      <c r="L6277">
        <v>-76.98</v>
      </c>
      <c r="M6277" t="s">
        <v>0</v>
      </c>
      <c r="N6277">
        <f t="shared" si="294"/>
        <v>4</v>
      </c>
      <c r="O6277" s="3">
        <f t="shared" si="295"/>
        <v>23.183333335909992</v>
      </c>
      <c r="P6277">
        <f>HOUR('202008-capitalbikeshare-tripdat'!$C$8012)</f>
        <v>14</v>
      </c>
      <c r="Q6277">
        <f t="shared" si="296"/>
        <v>4</v>
      </c>
    </row>
    <row r="6278" spans="1:17" x14ac:dyDescent="0.35">
      <c r="A6278" t="s">
        <v>6798</v>
      </c>
      <c r="B6278" t="s">
        <v>2</v>
      </c>
      <c r="C6278" s="1">
        <v>44055.81826388889</v>
      </c>
      <c r="D6278" s="1">
        <v>44055.82708333333</v>
      </c>
      <c r="E6278" t="s">
        <v>332</v>
      </c>
      <c r="F6278">
        <v>64</v>
      </c>
      <c r="G6278" t="s">
        <v>895</v>
      </c>
      <c r="H6278">
        <v>125</v>
      </c>
      <c r="I6278">
        <v>38.930757999999997</v>
      </c>
      <c r="J6278">
        <v>-77.031258500000007</v>
      </c>
      <c r="K6278">
        <v>38.905625499999999</v>
      </c>
      <c r="L6278">
        <v>-77.022284166666594</v>
      </c>
      <c r="M6278" t="s">
        <v>0</v>
      </c>
      <c r="N6278">
        <f t="shared" si="294"/>
        <v>4</v>
      </c>
      <c r="O6278" s="3">
        <f t="shared" si="295"/>
        <v>12.699999993201345</v>
      </c>
      <c r="P6278">
        <f>HOUR('202008-capitalbikeshare-tripdat'!$C$6323)</f>
        <v>20</v>
      </c>
      <c r="Q6278">
        <f t="shared" si="296"/>
        <v>4</v>
      </c>
    </row>
    <row r="6279" spans="1:17" x14ac:dyDescent="0.35">
      <c r="A6279" t="s">
        <v>6799</v>
      </c>
      <c r="B6279" t="s">
        <v>2</v>
      </c>
      <c r="C6279" s="1">
        <v>44055.818460648145</v>
      </c>
      <c r="D6279" s="1">
        <v>44055.88140046296</v>
      </c>
      <c r="E6279" t="s">
        <v>36</v>
      </c>
      <c r="F6279">
        <v>642</v>
      </c>
      <c r="I6279">
        <v>38.923955499999998</v>
      </c>
      <c r="J6279">
        <v>-77.002108000000007</v>
      </c>
      <c r="K6279">
        <v>38.92</v>
      </c>
      <c r="L6279">
        <v>-77</v>
      </c>
      <c r="M6279" t="s">
        <v>0</v>
      </c>
      <c r="N6279">
        <f t="shared" si="294"/>
        <v>4</v>
      </c>
      <c r="O6279" s="3">
        <f t="shared" si="295"/>
        <v>90.633333334699273</v>
      </c>
      <c r="P6279">
        <f>HOUR('202008-capitalbikeshare-tripdat'!$C$2176)</f>
        <v>18</v>
      </c>
      <c r="Q6279">
        <f t="shared" si="296"/>
        <v>4</v>
      </c>
    </row>
    <row r="6280" spans="1:17" x14ac:dyDescent="0.35">
      <c r="A6280" t="s">
        <v>6800</v>
      </c>
      <c r="B6280" t="s">
        <v>2</v>
      </c>
      <c r="C6280" s="1">
        <v>44055.820833333331</v>
      </c>
      <c r="D6280" s="1">
        <v>44055.82849537037</v>
      </c>
      <c r="I6280">
        <v>38.92</v>
      </c>
      <c r="J6280">
        <v>-76.97</v>
      </c>
      <c r="K6280">
        <v>38.909999999999997</v>
      </c>
      <c r="L6280">
        <v>-77</v>
      </c>
      <c r="M6280" t="s">
        <v>0</v>
      </c>
      <c r="N6280">
        <f t="shared" si="294"/>
        <v>4</v>
      </c>
      <c r="O6280" s="3">
        <f t="shared" si="295"/>
        <v>11.033333335071802</v>
      </c>
      <c r="P6280">
        <f>HOUR('202008-capitalbikeshare-tripdat'!$C$4014)</f>
        <v>18</v>
      </c>
      <c r="Q6280">
        <f t="shared" si="296"/>
        <v>4</v>
      </c>
    </row>
    <row r="6281" spans="1:17" x14ac:dyDescent="0.35">
      <c r="A6281" t="s">
        <v>6801</v>
      </c>
      <c r="B6281" t="s">
        <v>2</v>
      </c>
      <c r="C6281" s="1">
        <v>44055.821979166663</v>
      </c>
      <c r="D6281" s="1">
        <v>44055.822291666664</v>
      </c>
      <c r="E6281" t="s">
        <v>6103</v>
      </c>
      <c r="F6281">
        <v>254</v>
      </c>
      <c r="G6281" t="s">
        <v>6103</v>
      </c>
      <c r="H6281">
        <v>254</v>
      </c>
      <c r="I6281">
        <v>38.884014499999999</v>
      </c>
      <c r="J6281">
        <v>-77.116838666666595</v>
      </c>
      <c r="K6281">
        <v>38.883991833333297</v>
      </c>
      <c r="L6281">
        <v>-77.116841666666602</v>
      </c>
      <c r="M6281" t="s">
        <v>0</v>
      </c>
      <c r="N6281">
        <f t="shared" si="294"/>
        <v>4</v>
      </c>
      <c r="O6281" s="3">
        <f t="shared" si="295"/>
        <v>0.45000000041909516</v>
      </c>
      <c r="P6281">
        <f>HOUR('202008-capitalbikeshare-tripdat'!$C$5112)</f>
        <v>14</v>
      </c>
      <c r="Q6281">
        <f t="shared" si="296"/>
        <v>4</v>
      </c>
    </row>
    <row r="6282" spans="1:17" x14ac:dyDescent="0.35">
      <c r="A6282" t="s">
        <v>6802</v>
      </c>
      <c r="B6282" t="s">
        <v>2</v>
      </c>
      <c r="C6282" s="1">
        <v>44055.82271990741</v>
      </c>
      <c r="D6282" s="1">
        <v>44055.831273148149</v>
      </c>
      <c r="I6282">
        <v>38.880000000000003</v>
      </c>
      <c r="J6282">
        <v>-77.03</v>
      </c>
      <c r="K6282">
        <v>38.9</v>
      </c>
      <c r="L6282">
        <v>-77.03</v>
      </c>
      <c r="M6282" t="s">
        <v>0</v>
      </c>
      <c r="N6282">
        <f t="shared" si="294"/>
        <v>4</v>
      </c>
      <c r="O6282" s="3">
        <f t="shared" si="295"/>
        <v>12.316666664555669</v>
      </c>
      <c r="P6282">
        <f>HOUR('202008-capitalbikeshare-tripdat'!$C$11836)</f>
        <v>10</v>
      </c>
      <c r="Q6282">
        <f t="shared" si="296"/>
        <v>4</v>
      </c>
    </row>
    <row r="6283" spans="1:17" x14ac:dyDescent="0.35">
      <c r="A6283" t="s">
        <v>6803</v>
      </c>
      <c r="B6283" t="s">
        <v>2</v>
      </c>
      <c r="C6283" s="1">
        <v>44055.822800925926</v>
      </c>
      <c r="D6283" s="1">
        <v>44055.847974537035</v>
      </c>
      <c r="E6283" t="s">
        <v>6103</v>
      </c>
      <c r="F6283">
        <v>254</v>
      </c>
      <c r="G6283" t="s">
        <v>34</v>
      </c>
      <c r="H6283">
        <v>174</v>
      </c>
      <c r="I6283">
        <v>38.883952666666602</v>
      </c>
      <c r="J6283">
        <v>-77.116841166666603</v>
      </c>
      <c r="K6283">
        <v>38.888923499999997</v>
      </c>
      <c r="L6283">
        <v>-77.092734166666602</v>
      </c>
      <c r="M6283" t="s">
        <v>0</v>
      </c>
      <c r="N6283">
        <f t="shared" si="294"/>
        <v>4</v>
      </c>
      <c r="O6283" s="3">
        <f t="shared" si="295"/>
        <v>36.249999997671694</v>
      </c>
      <c r="P6283">
        <f>HOUR('202008-capitalbikeshare-tripdat'!$C$5113)</f>
        <v>15</v>
      </c>
      <c r="Q6283">
        <f t="shared" si="296"/>
        <v>4</v>
      </c>
    </row>
    <row r="6284" spans="1:17" x14ac:dyDescent="0.35">
      <c r="A6284" t="s">
        <v>6804</v>
      </c>
      <c r="B6284" t="s">
        <v>2</v>
      </c>
      <c r="C6284" s="1">
        <v>44055.822800925926</v>
      </c>
      <c r="D6284" s="1">
        <v>44055.826909722222</v>
      </c>
      <c r="E6284" t="s">
        <v>1153</v>
      </c>
      <c r="F6284">
        <v>632</v>
      </c>
      <c r="G6284" t="s">
        <v>67</v>
      </c>
      <c r="H6284">
        <v>20</v>
      </c>
      <c r="I6284">
        <v>38.942207833333299</v>
      </c>
      <c r="J6284">
        <v>-77.038684833333306</v>
      </c>
      <c r="K6284">
        <v>38.931948666666599</v>
      </c>
      <c r="L6284">
        <v>-77.038775999999999</v>
      </c>
      <c r="M6284" t="s">
        <v>0</v>
      </c>
      <c r="N6284">
        <f t="shared" si="294"/>
        <v>4</v>
      </c>
      <c r="O6284" s="3">
        <f t="shared" si="295"/>
        <v>5.9166666667442769</v>
      </c>
      <c r="P6284">
        <f>HOUR('202008-capitalbikeshare-tripdat'!$C$5760)</f>
        <v>18</v>
      </c>
      <c r="Q6284">
        <f t="shared" si="296"/>
        <v>4</v>
      </c>
    </row>
    <row r="6285" spans="1:17" x14ac:dyDescent="0.35">
      <c r="A6285" t="s">
        <v>6805</v>
      </c>
      <c r="B6285" t="s">
        <v>2</v>
      </c>
      <c r="C6285" s="1">
        <v>44055.823206018518</v>
      </c>
      <c r="D6285" s="1">
        <v>44055.831388888888</v>
      </c>
      <c r="I6285">
        <v>38.96</v>
      </c>
      <c r="J6285">
        <v>-76.98</v>
      </c>
      <c r="K6285">
        <v>38.96</v>
      </c>
      <c r="L6285">
        <v>-76.98</v>
      </c>
      <c r="M6285" t="s">
        <v>0</v>
      </c>
      <c r="N6285">
        <f t="shared" si="294"/>
        <v>4</v>
      </c>
      <c r="O6285" s="3">
        <f t="shared" si="295"/>
        <v>11.783333332277834</v>
      </c>
      <c r="P6285">
        <f>HOUR('202008-capitalbikeshare-tripdat'!$C$2573)</f>
        <v>16</v>
      </c>
      <c r="Q6285">
        <f t="shared" si="296"/>
        <v>4</v>
      </c>
    </row>
    <row r="6286" spans="1:17" x14ac:dyDescent="0.35">
      <c r="A6286" t="s">
        <v>6806</v>
      </c>
      <c r="B6286" t="s">
        <v>2</v>
      </c>
      <c r="C6286" s="1">
        <v>44055.824976851851</v>
      </c>
      <c r="D6286" s="1">
        <v>44055.827928240738</v>
      </c>
      <c r="E6286" t="s">
        <v>208</v>
      </c>
      <c r="F6286">
        <v>183</v>
      </c>
      <c r="I6286">
        <v>38.912755500000003</v>
      </c>
      <c r="J6286">
        <v>-77.022667833333301</v>
      </c>
      <c r="K6286">
        <v>38.909999999999997</v>
      </c>
      <c r="L6286">
        <v>-77.010000000000005</v>
      </c>
      <c r="M6286" t="s">
        <v>0</v>
      </c>
      <c r="N6286">
        <f t="shared" si="294"/>
        <v>4</v>
      </c>
      <c r="O6286" s="3">
        <f t="shared" si="295"/>
        <v>4.2499999981373549</v>
      </c>
      <c r="P6286">
        <f>HOUR('202008-capitalbikeshare-tripdat'!$C$8006)</f>
        <v>14</v>
      </c>
      <c r="Q6286">
        <f t="shared" si="296"/>
        <v>4</v>
      </c>
    </row>
    <row r="6287" spans="1:17" x14ac:dyDescent="0.35">
      <c r="A6287" t="s">
        <v>6807</v>
      </c>
      <c r="B6287" t="s">
        <v>2</v>
      </c>
      <c r="C6287" s="1">
        <v>44055.826805555553</v>
      </c>
      <c r="D6287" s="1">
        <v>44055.831516203703</v>
      </c>
      <c r="E6287" t="s">
        <v>3129</v>
      </c>
      <c r="F6287">
        <v>166</v>
      </c>
      <c r="G6287" t="s">
        <v>183</v>
      </c>
      <c r="H6287">
        <v>249</v>
      </c>
      <c r="I6287">
        <v>38.876458166666602</v>
      </c>
      <c r="J6287">
        <v>-77.127048833333305</v>
      </c>
      <c r="K6287">
        <v>38.881136333333302</v>
      </c>
      <c r="L6287">
        <v>-77.111960166666606</v>
      </c>
      <c r="M6287" t="s">
        <v>0</v>
      </c>
      <c r="N6287">
        <f t="shared" si="294"/>
        <v>4</v>
      </c>
      <c r="O6287" s="3">
        <f t="shared" si="295"/>
        <v>6.7833333369344473</v>
      </c>
      <c r="P6287">
        <f>HOUR('202008-capitalbikeshare-tripdat'!$C$4766)</f>
        <v>20</v>
      </c>
      <c r="Q6287">
        <f t="shared" si="296"/>
        <v>4</v>
      </c>
    </row>
    <row r="6288" spans="1:17" x14ac:dyDescent="0.35">
      <c r="A6288" t="s">
        <v>6808</v>
      </c>
      <c r="B6288" t="s">
        <v>2</v>
      </c>
      <c r="C6288" s="1">
        <v>44055.828425925924</v>
      </c>
      <c r="D6288" s="1">
        <v>44055.845023148147</v>
      </c>
      <c r="E6288" t="s">
        <v>1372</v>
      </c>
      <c r="F6288">
        <v>63</v>
      </c>
      <c r="G6288" t="s">
        <v>1368</v>
      </c>
      <c r="H6288">
        <v>322</v>
      </c>
      <c r="I6288">
        <v>38.889605166666598</v>
      </c>
      <c r="J6288">
        <v>-76.976894000000001</v>
      </c>
      <c r="K6288">
        <v>38.875003833333302</v>
      </c>
      <c r="L6288">
        <v>-77.002464833333306</v>
      </c>
      <c r="M6288" t="s">
        <v>0</v>
      </c>
      <c r="N6288">
        <f t="shared" si="294"/>
        <v>4</v>
      </c>
      <c r="O6288" s="3">
        <f t="shared" si="295"/>
        <v>23.900000002468005</v>
      </c>
      <c r="P6288">
        <f>HOUR('202008-capitalbikeshare-tripdat'!$C$7065)</f>
        <v>17</v>
      </c>
      <c r="Q6288">
        <f t="shared" si="296"/>
        <v>4</v>
      </c>
    </row>
    <row r="6289" spans="1:17" x14ac:dyDescent="0.35">
      <c r="A6289" t="s">
        <v>6809</v>
      </c>
      <c r="B6289" t="s">
        <v>2</v>
      </c>
      <c r="C6289" s="1">
        <v>44055.828888888886</v>
      </c>
      <c r="D6289" s="1">
        <v>44055.832916666666</v>
      </c>
      <c r="E6289" t="s">
        <v>29</v>
      </c>
      <c r="F6289">
        <v>575</v>
      </c>
      <c r="G6289" t="s">
        <v>686</v>
      </c>
      <c r="H6289">
        <v>626</v>
      </c>
      <c r="I6289">
        <v>38.9320345</v>
      </c>
      <c r="J6289">
        <v>-77.032996666666605</v>
      </c>
      <c r="K6289">
        <v>38.932132000000003</v>
      </c>
      <c r="L6289">
        <v>-77.023472999999996</v>
      </c>
      <c r="M6289" t="s">
        <v>0</v>
      </c>
      <c r="N6289">
        <f t="shared" si="294"/>
        <v>4</v>
      </c>
      <c r="O6289" s="3">
        <f t="shared" si="295"/>
        <v>5.8000000042375177</v>
      </c>
      <c r="P6289">
        <f>HOUR('202008-capitalbikeshare-tripdat'!$C$7063)</f>
        <v>17</v>
      </c>
      <c r="Q6289">
        <f t="shared" si="296"/>
        <v>4</v>
      </c>
    </row>
    <row r="6290" spans="1:17" x14ac:dyDescent="0.35">
      <c r="A6290" t="s">
        <v>6810</v>
      </c>
      <c r="B6290" t="s">
        <v>2</v>
      </c>
      <c r="C6290" s="1">
        <v>44055.829097222224</v>
      </c>
      <c r="D6290" s="1">
        <v>44055.865983796299</v>
      </c>
      <c r="E6290" t="s">
        <v>503</v>
      </c>
      <c r="F6290">
        <v>491</v>
      </c>
      <c r="G6290" t="s">
        <v>503</v>
      </c>
      <c r="H6290">
        <v>491</v>
      </c>
      <c r="I6290">
        <v>38.893709666666602</v>
      </c>
      <c r="J6290">
        <v>-77.070881166666595</v>
      </c>
      <c r="K6290">
        <v>38.894215833333298</v>
      </c>
      <c r="L6290">
        <v>-77.070706833333304</v>
      </c>
      <c r="M6290" t="s">
        <v>0</v>
      </c>
      <c r="N6290">
        <f t="shared" si="294"/>
        <v>4</v>
      </c>
      <c r="O6290" s="3">
        <f t="shared" si="295"/>
        <v>53.116666667629033</v>
      </c>
      <c r="P6290">
        <f>HOUR('202008-capitalbikeshare-tripdat'!$C$11833)</f>
        <v>10</v>
      </c>
      <c r="Q6290">
        <f t="shared" si="296"/>
        <v>4</v>
      </c>
    </row>
    <row r="6291" spans="1:17" x14ac:dyDescent="0.35">
      <c r="A6291" t="s">
        <v>6811</v>
      </c>
      <c r="B6291" t="s">
        <v>2</v>
      </c>
      <c r="C6291" s="1">
        <v>44055.82917824074</v>
      </c>
      <c r="D6291" s="1">
        <v>44055.837476851855</v>
      </c>
      <c r="E6291" t="s">
        <v>152</v>
      </c>
      <c r="F6291">
        <v>427</v>
      </c>
      <c r="G6291" t="s">
        <v>317</v>
      </c>
      <c r="H6291">
        <v>529</v>
      </c>
      <c r="I6291">
        <v>38.884851666666599</v>
      </c>
      <c r="J6291">
        <v>-77.127699500000006</v>
      </c>
      <c r="K6291">
        <v>38.892469499999997</v>
      </c>
      <c r="L6291">
        <v>-77.082159833333293</v>
      </c>
      <c r="M6291" t="s">
        <v>0</v>
      </c>
      <c r="N6291">
        <f t="shared" si="294"/>
        <v>4</v>
      </c>
      <c r="O6291" s="3">
        <f t="shared" si="295"/>
        <v>11.950000006472692</v>
      </c>
      <c r="P6291">
        <f>HOUR('202008-capitalbikeshare-tripdat'!$C$12142)</f>
        <v>23</v>
      </c>
      <c r="Q6291">
        <f t="shared" si="296"/>
        <v>4</v>
      </c>
    </row>
    <row r="6292" spans="1:17" x14ac:dyDescent="0.35">
      <c r="A6292" t="s">
        <v>6812</v>
      </c>
      <c r="B6292" t="s">
        <v>2</v>
      </c>
      <c r="C6292" s="1">
        <v>44055.830995370372</v>
      </c>
      <c r="D6292" s="1">
        <v>44055.839814814812</v>
      </c>
      <c r="E6292" t="s">
        <v>184</v>
      </c>
      <c r="F6292">
        <v>194</v>
      </c>
      <c r="G6292" t="s">
        <v>503</v>
      </c>
      <c r="H6292">
        <v>491</v>
      </c>
      <c r="I6292">
        <v>38.879974500000003</v>
      </c>
      <c r="J6292">
        <v>-77.107851499999995</v>
      </c>
      <c r="K6292">
        <v>38.8936505</v>
      </c>
      <c r="L6292">
        <v>-77.070977499999998</v>
      </c>
      <c r="M6292" t="s">
        <v>0</v>
      </c>
      <c r="N6292">
        <f t="shared" si="294"/>
        <v>4</v>
      </c>
      <c r="O6292" s="3">
        <f t="shared" si="295"/>
        <v>12.699999993201345</v>
      </c>
      <c r="P6292">
        <f>HOUR('202008-capitalbikeshare-tripdat'!$C$15221)</f>
        <v>22</v>
      </c>
      <c r="Q6292">
        <f t="shared" si="296"/>
        <v>4</v>
      </c>
    </row>
    <row r="6293" spans="1:17" x14ac:dyDescent="0.35">
      <c r="A6293" t="s">
        <v>6813</v>
      </c>
      <c r="B6293" t="s">
        <v>2</v>
      </c>
      <c r="C6293" s="1">
        <v>44055.831111111111</v>
      </c>
      <c r="D6293" s="1">
        <v>44055.839444444442</v>
      </c>
      <c r="E6293" t="s">
        <v>86</v>
      </c>
      <c r="F6293">
        <v>461</v>
      </c>
      <c r="I6293">
        <v>38.9285748333333</v>
      </c>
      <c r="J6293">
        <v>-77.032312500000003</v>
      </c>
      <c r="K6293">
        <v>38.92</v>
      </c>
      <c r="L6293">
        <v>-77.040000000000006</v>
      </c>
      <c r="M6293" t="s">
        <v>0</v>
      </c>
      <c r="N6293">
        <f t="shared" si="294"/>
        <v>4</v>
      </c>
      <c r="O6293" s="3">
        <f t="shared" si="295"/>
        <v>11.999999997206032</v>
      </c>
      <c r="P6293">
        <f>HOUR('202008-capitalbikeshare-tripdat'!$C$14995)</f>
        <v>18</v>
      </c>
      <c r="Q6293">
        <f t="shared" si="296"/>
        <v>4</v>
      </c>
    </row>
    <row r="6294" spans="1:17" x14ac:dyDescent="0.35">
      <c r="A6294" t="s">
        <v>6814</v>
      </c>
      <c r="B6294" t="s">
        <v>2</v>
      </c>
      <c r="C6294" s="1">
        <v>44055.832962962966</v>
      </c>
      <c r="D6294" s="1">
        <v>44055.833472222221</v>
      </c>
      <c r="I6294">
        <v>38.9</v>
      </c>
      <c r="J6294">
        <v>-77.03</v>
      </c>
      <c r="K6294">
        <v>38.9</v>
      </c>
      <c r="L6294">
        <v>-77.03</v>
      </c>
      <c r="M6294" t="s">
        <v>0</v>
      </c>
      <c r="N6294">
        <f t="shared" si="294"/>
        <v>4</v>
      </c>
      <c r="O6294" s="3">
        <f t="shared" si="295"/>
        <v>0.73333332664333284</v>
      </c>
      <c r="P6294">
        <f>HOUR('202008-capitalbikeshare-tripdat'!$C$11835)</f>
        <v>10</v>
      </c>
      <c r="Q6294">
        <f t="shared" si="296"/>
        <v>4</v>
      </c>
    </row>
    <row r="6295" spans="1:17" x14ac:dyDescent="0.35">
      <c r="A6295" t="s">
        <v>6815</v>
      </c>
      <c r="B6295" t="s">
        <v>2</v>
      </c>
      <c r="C6295" s="1">
        <v>44055.833692129629</v>
      </c>
      <c r="D6295" s="1">
        <v>44055.845416666663</v>
      </c>
      <c r="I6295">
        <v>38.92</v>
      </c>
      <c r="J6295">
        <v>-77.040000000000006</v>
      </c>
      <c r="K6295">
        <v>38.950000000000003</v>
      </c>
      <c r="L6295">
        <v>-77.02</v>
      </c>
      <c r="M6295" t="s">
        <v>0</v>
      </c>
      <c r="N6295">
        <f t="shared" si="294"/>
        <v>4</v>
      </c>
      <c r="O6295" s="3">
        <f t="shared" si="295"/>
        <v>16.88333333004266</v>
      </c>
      <c r="P6295">
        <f>HOUR('202008-capitalbikeshare-tripdat'!$C$5417)</f>
        <v>5</v>
      </c>
      <c r="Q6295">
        <f t="shared" si="296"/>
        <v>4</v>
      </c>
    </row>
    <row r="6296" spans="1:17" x14ac:dyDescent="0.35">
      <c r="A6296" t="s">
        <v>6816</v>
      </c>
      <c r="B6296" t="s">
        <v>2</v>
      </c>
      <c r="C6296" s="1">
        <v>44055.833703703705</v>
      </c>
      <c r="D6296" s="1">
        <v>44055.837013888886</v>
      </c>
      <c r="I6296">
        <v>38.9</v>
      </c>
      <c r="J6296">
        <v>-77.03</v>
      </c>
      <c r="K6296">
        <v>38.909999999999997</v>
      </c>
      <c r="L6296">
        <v>-77.02</v>
      </c>
      <c r="M6296" t="s">
        <v>0</v>
      </c>
      <c r="N6296">
        <f t="shared" si="294"/>
        <v>4</v>
      </c>
      <c r="O6296" s="3">
        <f t="shared" si="295"/>
        <v>4.7666666598524898</v>
      </c>
      <c r="P6296">
        <f>HOUR('202008-capitalbikeshare-tripdat'!$C$14872)</f>
        <v>16</v>
      </c>
      <c r="Q6296">
        <f t="shared" si="296"/>
        <v>4</v>
      </c>
    </row>
    <row r="6297" spans="1:17" x14ac:dyDescent="0.35">
      <c r="A6297" t="s">
        <v>6817</v>
      </c>
      <c r="B6297" t="s">
        <v>2</v>
      </c>
      <c r="C6297" s="1">
        <v>44055.834317129629</v>
      </c>
      <c r="D6297" s="1">
        <v>44055.843240740738</v>
      </c>
      <c r="E6297" t="s">
        <v>6103</v>
      </c>
      <c r="F6297">
        <v>254</v>
      </c>
      <c r="G6297" t="s">
        <v>288</v>
      </c>
      <c r="H6297">
        <v>231</v>
      </c>
      <c r="I6297">
        <v>38.884024666666598</v>
      </c>
      <c r="J6297">
        <v>-77.116909833333295</v>
      </c>
      <c r="K6297">
        <v>38.880741333333297</v>
      </c>
      <c r="L6297">
        <v>-77.086453333333296</v>
      </c>
      <c r="M6297" t="s">
        <v>0</v>
      </c>
      <c r="N6297">
        <f t="shared" si="294"/>
        <v>4</v>
      </c>
      <c r="O6297" s="3">
        <f t="shared" si="295"/>
        <v>12.849999996833503</v>
      </c>
      <c r="P6297">
        <f>HOUR('202008-capitalbikeshare-tripdat'!$C$4538)</f>
        <v>15</v>
      </c>
      <c r="Q6297">
        <f t="shared" si="296"/>
        <v>4</v>
      </c>
    </row>
    <row r="6298" spans="1:17" x14ac:dyDescent="0.35">
      <c r="A6298" t="s">
        <v>6818</v>
      </c>
      <c r="B6298" t="s">
        <v>2</v>
      </c>
      <c r="C6298" s="1">
        <v>44055.836527777778</v>
      </c>
      <c r="D6298" s="1">
        <v>44055.8437037037</v>
      </c>
      <c r="I6298">
        <v>38.94</v>
      </c>
      <c r="J6298">
        <v>-77.03</v>
      </c>
      <c r="K6298">
        <v>38.93</v>
      </c>
      <c r="L6298">
        <v>-77.040000000000006</v>
      </c>
      <c r="M6298" t="s">
        <v>0</v>
      </c>
      <c r="N6298">
        <f t="shared" si="294"/>
        <v>4</v>
      </c>
      <c r="O6298" s="3">
        <f t="shared" si="295"/>
        <v>10.33333332859911</v>
      </c>
      <c r="P6298">
        <f>HOUR('202008-capitalbikeshare-tripdat'!$C$1944)</f>
        <v>13</v>
      </c>
      <c r="Q6298">
        <f t="shared" si="296"/>
        <v>4</v>
      </c>
    </row>
    <row r="6299" spans="1:17" x14ac:dyDescent="0.35">
      <c r="A6299" t="s">
        <v>6819</v>
      </c>
      <c r="B6299" t="s">
        <v>2</v>
      </c>
      <c r="C6299" s="1">
        <v>44055.836747685185</v>
      </c>
      <c r="D6299" s="1">
        <v>44055.842673611114</v>
      </c>
      <c r="E6299" t="s">
        <v>426</v>
      </c>
      <c r="F6299">
        <v>177</v>
      </c>
      <c r="G6299" t="s">
        <v>183</v>
      </c>
      <c r="H6299">
        <v>249</v>
      </c>
      <c r="I6299">
        <v>38.887780166666602</v>
      </c>
      <c r="J6299">
        <v>-77.0948888333333</v>
      </c>
      <c r="K6299">
        <v>38.881074833333301</v>
      </c>
      <c r="L6299">
        <v>-77.111523833333294</v>
      </c>
      <c r="M6299" t="s">
        <v>0</v>
      </c>
      <c r="N6299">
        <f t="shared" si="294"/>
        <v>4</v>
      </c>
      <c r="O6299" s="3">
        <f t="shared" si="295"/>
        <v>8.5333333374001086</v>
      </c>
      <c r="P6299">
        <f>HOUR('202008-capitalbikeshare-tripdat'!$C$12894)</f>
        <v>14</v>
      </c>
      <c r="Q6299">
        <f t="shared" si="296"/>
        <v>4</v>
      </c>
    </row>
    <row r="6300" spans="1:17" x14ac:dyDescent="0.35">
      <c r="A6300" t="s">
        <v>6820</v>
      </c>
      <c r="B6300" t="s">
        <v>2</v>
      </c>
      <c r="C6300" s="1">
        <v>44055.837141203701</v>
      </c>
      <c r="D6300" s="1">
        <v>44055.852083333331</v>
      </c>
      <c r="E6300" t="s">
        <v>217</v>
      </c>
      <c r="F6300">
        <v>218</v>
      </c>
      <c r="I6300">
        <v>38.862627166666599</v>
      </c>
      <c r="J6300">
        <v>-77.054406499999999</v>
      </c>
      <c r="K6300">
        <v>38.81</v>
      </c>
      <c r="L6300">
        <v>-77.06</v>
      </c>
      <c r="M6300" t="s">
        <v>0</v>
      </c>
      <c r="N6300">
        <f t="shared" si="294"/>
        <v>4</v>
      </c>
      <c r="O6300" s="3">
        <f t="shared" si="295"/>
        <v>21.51666666730307</v>
      </c>
      <c r="P6300">
        <f>HOUR('202008-capitalbikeshare-tripdat'!$C$3810)</f>
        <v>14</v>
      </c>
      <c r="Q6300">
        <f t="shared" si="296"/>
        <v>4</v>
      </c>
    </row>
    <row r="6301" spans="1:17" x14ac:dyDescent="0.35">
      <c r="A6301" t="s">
        <v>6821</v>
      </c>
      <c r="B6301" t="s">
        <v>2</v>
      </c>
      <c r="C6301" s="1">
        <v>44055.837164351855</v>
      </c>
      <c r="D6301" s="1">
        <v>44055.844004629631</v>
      </c>
      <c r="I6301">
        <v>38.93</v>
      </c>
      <c r="J6301">
        <v>-77.069999999999993</v>
      </c>
      <c r="K6301">
        <v>38.94</v>
      </c>
      <c r="L6301">
        <v>-77.08</v>
      </c>
      <c r="M6301" t="s">
        <v>0</v>
      </c>
      <c r="N6301">
        <f t="shared" si="294"/>
        <v>4</v>
      </c>
      <c r="O6301" s="3">
        <f t="shared" si="295"/>
        <v>9.8499999975319952</v>
      </c>
      <c r="P6301">
        <f>HOUR('202008-capitalbikeshare-tripdat'!$C$7052)</f>
        <v>17</v>
      </c>
      <c r="Q6301">
        <f t="shared" si="296"/>
        <v>4</v>
      </c>
    </row>
    <row r="6302" spans="1:17" x14ac:dyDescent="0.35">
      <c r="A6302" t="s">
        <v>6822</v>
      </c>
      <c r="B6302" t="s">
        <v>2</v>
      </c>
      <c r="C6302" s="1">
        <v>44055.837326388886</v>
      </c>
      <c r="D6302" s="1">
        <v>44055.8440625</v>
      </c>
      <c r="I6302">
        <v>38.909999999999997</v>
      </c>
      <c r="J6302">
        <v>-77.05</v>
      </c>
      <c r="K6302">
        <v>38.92</v>
      </c>
      <c r="L6302">
        <v>-77.069999999999993</v>
      </c>
      <c r="M6302" t="s">
        <v>0</v>
      </c>
      <c r="N6302">
        <f t="shared" si="294"/>
        <v>4</v>
      </c>
      <c r="O6302" s="3">
        <f t="shared" si="295"/>
        <v>9.7000000043772161</v>
      </c>
      <c r="P6302">
        <f>HOUR('202008-capitalbikeshare-tripdat'!$C$15663)</f>
        <v>14</v>
      </c>
      <c r="Q6302">
        <f t="shared" si="296"/>
        <v>4</v>
      </c>
    </row>
    <row r="6303" spans="1:17" x14ac:dyDescent="0.35">
      <c r="A6303" t="s">
        <v>6823</v>
      </c>
      <c r="B6303" t="s">
        <v>2</v>
      </c>
      <c r="C6303" s="1">
        <v>44055.837557870371</v>
      </c>
      <c r="D6303" s="1">
        <v>44055.841354166667</v>
      </c>
      <c r="G6303" t="s">
        <v>164</v>
      </c>
      <c r="H6303">
        <v>339</v>
      </c>
      <c r="I6303">
        <v>38.979999999999997</v>
      </c>
      <c r="J6303">
        <v>-77</v>
      </c>
      <c r="K6303">
        <v>38.977923166666599</v>
      </c>
      <c r="L6303">
        <v>-77.006442500000006</v>
      </c>
      <c r="M6303" t="s">
        <v>0</v>
      </c>
      <c r="N6303">
        <f t="shared" si="294"/>
        <v>4</v>
      </c>
      <c r="O6303" s="3">
        <f t="shared" si="295"/>
        <v>5.4666666663251817</v>
      </c>
      <c r="P6303">
        <f>HOUR('202008-capitalbikeshare-tripdat'!$C$2568)</f>
        <v>16</v>
      </c>
      <c r="Q6303">
        <f t="shared" si="296"/>
        <v>4</v>
      </c>
    </row>
    <row r="6304" spans="1:17" x14ac:dyDescent="0.35">
      <c r="A6304" t="s">
        <v>6824</v>
      </c>
      <c r="B6304" t="s">
        <v>2</v>
      </c>
      <c r="C6304" s="1">
        <v>44055.838391203702</v>
      </c>
      <c r="D6304" s="1">
        <v>44055.855775462966</v>
      </c>
      <c r="E6304" t="s">
        <v>941</v>
      </c>
      <c r="F6304">
        <v>644</v>
      </c>
      <c r="G6304" t="s">
        <v>1121</v>
      </c>
      <c r="H6304">
        <v>148</v>
      </c>
      <c r="I6304">
        <v>38.902679499999998</v>
      </c>
      <c r="J6304">
        <v>-76.995187166666597</v>
      </c>
      <c r="K6304">
        <v>38.8973765</v>
      </c>
      <c r="L6304">
        <v>-77.022394500000004</v>
      </c>
      <c r="M6304" t="s">
        <v>0</v>
      </c>
      <c r="N6304">
        <f t="shared" si="294"/>
        <v>4</v>
      </c>
      <c r="O6304" s="3">
        <f t="shared" si="295"/>
        <v>25.033333338797092</v>
      </c>
      <c r="P6304">
        <f>HOUR('202008-capitalbikeshare-tripdat'!$C$8348)</f>
        <v>6</v>
      </c>
      <c r="Q6304">
        <f t="shared" si="296"/>
        <v>4</v>
      </c>
    </row>
    <row r="6305" spans="1:17" x14ac:dyDescent="0.35">
      <c r="A6305" t="s">
        <v>6825</v>
      </c>
      <c r="B6305" t="s">
        <v>2</v>
      </c>
      <c r="C6305" s="1">
        <v>44055.838761574072</v>
      </c>
      <c r="D6305" s="1">
        <v>44055.845752314817</v>
      </c>
      <c r="E6305" t="s">
        <v>184</v>
      </c>
      <c r="F6305">
        <v>194</v>
      </c>
      <c r="G6305" t="s">
        <v>2092</v>
      </c>
      <c r="H6305">
        <v>400</v>
      </c>
      <c r="I6305">
        <v>38.880034500000001</v>
      </c>
      <c r="J6305">
        <v>-77.107914333333298</v>
      </c>
      <c r="K6305">
        <v>38.896489666666596</v>
      </c>
      <c r="L6305">
        <v>-77.104538500000004</v>
      </c>
      <c r="M6305" t="s">
        <v>0</v>
      </c>
      <c r="N6305">
        <f t="shared" si="294"/>
        <v>4</v>
      </c>
      <c r="O6305" s="3">
        <f t="shared" si="295"/>
        <v>10.066666672937572</v>
      </c>
      <c r="P6305">
        <f>HOUR('202008-capitalbikeshare-tripdat'!$C$4749)</f>
        <v>19</v>
      </c>
      <c r="Q6305">
        <f t="shared" si="296"/>
        <v>4</v>
      </c>
    </row>
    <row r="6306" spans="1:17" x14ac:dyDescent="0.35">
      <c r="A6306" t="s">
        <v>6826</v>
      </c>
      <c r="B6306" t="s">
        <v>2</v>
      </c>
      <c r="C6306" s="1">
        <v>44055.84107638889</v>
      </c>
      <c r="D6306" s="1">
        <v>44055.846435185187</v>
      </c>
      <c r="I6306">
        <v>38.909999999999997</v>
      </c>
      <c r="J6306">
        <v>-77.06</v>
      </c>
      <c r="K6306">
        <v>38.9</v>
      </c>
      <c r="L6306">
        <v>-77.069999999999993</v>
      </c>
      <c r="M6306" t="s">
        <v>0</v>
      </c>
      <c r="N6306">
        <f t="shared" si="294"/>
        <v>4</v>
      </c>
      <c r="O6306" s="3">
        <f t="shared" si="295"/>
        <v>7.7166666684206575</v>
      </c>
      <c r="P6306">
        <f>HOUR('202008-capitalbikeshare-tripdat'!$C$8406)</f>
        <v>10</v>
      </c>
      <c r="Q6306">
        <f t="shared" si="296"/>
        <v>4</v>
      </c>
    </row>
    <row r="6307" spans="1:17" x14ac:dyDescent="0.35">
      <c r="A6307" t="s">
        <v>6827</v>
      </c>
      <c r="B6307" t="s">
        <v>2</v>
      </c>
      <c r="C6307" s="1">
        <v>44055.841956018521</v>
      </c>
      <c r="D6307" s="1">
        <v>44055.85087962963</v>
      </c>
      <c r="E6307" t="s">
        <v>1230</v>
      </c>
      <c r="F6307">
        <v>356</v>
      </c>
      <c r="G6307" t="s">
        <v>1036</v>
      </c>
      <c r="H6307">
        <v>420</v>
      </c>
      <c r="I6307">
        <v>38.999608166666597</v>
      </c>
      <c r="J6307">
        <v>-77.109570666666599</v>
      </c>
      <c r="K6307">
        <v>38.9940985</v>
      </c>
      <c r="L6307">
        <v>-77.076986833333294</v>
      </c>
      <c r="M6307" t="s">
        <v>0</v>
      </c>
      <c r="N6307">
        <f t="shared" si="294"/>
        <v>4</v>
      </c>
      <c r="O6307" s="3">
        <f t="shared" si="295"/>
        <v>12.849999996833503</v>
      </c>
      <c r="P6307">
        <f>HOUR('202008-capitalbikeshare-tripdat'!$C$6108)</f>
        <v>14</v>
      </c>
      <c r="Q6307">
        <f t="shared" si="296"/>
        <v>4</v>
      </c>
    </row>
    <row r="6308" spans="1:17" x14ac:dyDescent="0.35">
      <c r="A6308" t="s">
        <v>6828</v>
      </c>
      <c r="B6308" t="s">
        <v>2</v>
      </c>
      <c r="C6308" s="1">
        <v>44055.845532407409</v>
      </c>
      <c r="D6308" s="1">
        <v>44055.859699074077</v>
      </c>
      <c r="E6308" t="s">
        <v>1730</v>
      </c>
      <c r="F6308">
        <v>587</v>
      </c>
      <c r="G6308" t="s">
        <v>357</v>
      </c>
      <c r="H6308">
        <v>78</v>
      </c>
      <c r="I6308">
        <v>38.876236499999997</v>
      </c>
      <c r="J6308">
        <v>-77.012392833333294</v>
      </c>
      <c r="K6308">
        <v>38.917686833333299</v>
      </c>
      <c r="L6308">
        <v>-77.040645666666606</v>
      </c>
      <c r="M6308" t="s">
        <v>0</v>
      </c>
      <c r="N6308">
        <f t="shared" si="294"/>
        <v>4</v>
      </c>
      <c r="O6308" s="3">
        <f t="shared" si="295"/>
        <v>20.400000001536682</v>
      </c>
      <c r="P6308">
        <f>HOUR('202008-capitalbikeshare-tripdat'!$C$11724)</f>
        <v>22</v>
      </c>
      <c r="Q6308">
        <f t="shared" si="296"/>
        <v>4</v>
      </c>
    </row>
    <row r="6309" spans="1:17" x14ac:dyDescent="0.35">
      <c r="A6309" t="s">
        <v>6829</v>
      </c>
      <c r="B6309" t="s">
        <v>2</v>
      </c>
      <c r="C6309" s="1">
        <v>44055.846458333333</v>
      </c>
      <c r="D6309" s="1">
        <v>44055.856574074074</v>
      </c>
      <c r="E6309" t="s">
        <v>183</v>
      </c>
      <c r="F6309">
        <v>249</v>
      </c>
      <c r="G6309" t="s">
        <v>337</v>
      </c>
      <c r="H6309">
        <v>447</v>
      </c>
      <c r="I6309">
        <v>38.880836833333298</v>
      </c>
      <c r="J6309">
        <v>-77.1119791666666</v>
      </c>
      <c r="K6309">
        <v>38.8855808333333</v>
      </c>
      <c r="L6309">
        <v>-77.156455166666603</v>
      </c>
      <c r="M6309" t="s">
        <v>0</v>
      </c>
      <c r="N6309">
        <f t="shared" si="294"/>
        <v>4</v>
      </c>
      <c r="O6309" s="3">
        <f t="shared" si="295"/>
        <v>14.566666666651145</v>
      </c>
      <c r="P6309">
        <f>HOUR('202008-capitalbikeshare-tripdat'!$C$12891)</f>
        <v>14</v>
      </c>
      <c r="Q6309">
        <f t="shared" si="296"/>
        <v>4</v>
      </c>
    </row>
    <row r="6310" spans="1:17" x14ac:dyDescent="0.35">
      <c r="A6310" t="s">
        <v>6830</v>
      </c>
      <c r="B6310" t="s">
        <v>2</v>
      </c>
      <c r="C6310" s="1">
        <v>44055.846921296295</v>
      </c>
      <c r="D6310" s="1">
        <v>44055.859699074077</v>
      </c>
      <c r="E6310" t="s">
        <v>170</v>
      </c>
      <c r="F6310">
        <v>102</v>
      </c>
      <c r="G6310" t="s">
        <v>285</v>
      </c>
      <c r="H6310">
        <v>175</v>
      </c>
      <c r="I6310">
        <v>38.902309666666604</v>
      </c>
      <c r="J6310">
        <v>-77.059131166666603</v>
      </c>
      <c r="K6310">
        <v>38.890532666666601</v>
      </c>
      <c r="L6310">
        <v>-77.0888025</v>
      </c>
      <c r="M6310" t="s">
        <v>0</v>
      </c>
      <c r="N6310">
        <f t="shared" si="294"/>
        <v>4</v>
      </c>
      <c r="O6310" s="3">
        <f t="shared" si="295"/>
        <v>18.400000005494803</v>
      </c>
      <c r="P6310">
        <f>HOUR('202008-capitalbikeshare-tripdat'!$C$1521)</f>
        <v>15</v>
      </c>
      <c r="Q6310">
        <f t="shared" si="296"/>
        <v>4</v>
      </c>
    </row>
    <row r="6311" spans="1:17" x14ac:dyDescent="0.35">
      <c r="A6311" t="s">
        <v>6831</v>
      </c>
      <c r="B6311" t="s">
        <v>2</v>
      </c>
      <c r="C6311" s="1">
        <v>44055.847546296296</v>
      </c>
      <c r="D6311" s="1">
        <v>44055.863425925927</v>
      </c>
      <c r="I6311">
        <v>38.96</v>
      </c>
      <c r="J6311">
        <v>-77.02</v>
      </c>
      <c r="K6311">
        <v>38.92</v>
      </c>
      <c r="L6311">
        <v>-77</v>
      </c>
      <c r="M6311" t="s">
        <v>0</v>
      </c>
      <c r="N6311">
        <f t="shared" si="294"/>
        <v>4</v>
      </c>
      <c r="O6311" s="3">
        <f t="shared" si="295"/>
        <v>22.866666668560356</v>
      </c>
      <c r="P6311">
        <f>HOUR('202008-capitalbikeshare-tripdat'!$C$13797)</f>
        <v>20</v>
      </c>
      <c r="Q6311">
        <f t="shared" si="296"/>
        <v>4</v>
      </c>
    </row>
    <row r="6312" spans="1:17" x14ac:dyDescent="0.35">
      <c r="A6312" t="s">
        <v>6832</v>
      </c>
      <c r="B6312" t="s">
        <v>2</v>
      </c>
      <c r="C6312" s="1">
        <v>44055.848865740743</v>
      </c>
      <c r="D6312" s="1">
        <v>44055.85732638889</v>
      </c>
      <c r="E6312" t="s">
        <v>301</v>
      </c>
      <c r="F6312">
        <v>22</v>
      </c>
      <c r="I6312">
        <v>38.9155271666666</v>
      </c>
      <c r="J6312">
        <v>-77.022198833333306</v>
      </c>
      <c r="K6312">
        <v>38.93</v>
      </c>
      <c r="L6312">
        <v>-77.03</v>
      </c>
      <c r="M6312" t="s">
        <v>0</v>
      </c>
      <c r="N6312">
        <f t="shared" si="294"/>
        <v>4</v>
      </c>
      <c r="O6312" s="3">
        <f t="shared" si="295"/>
        <v>12.18333333148621</v>
      </c>
      <c r="P6312">
        <f>HOUR('202008-capitalbikeshare-tripdat'!$C$8114)</f>
        <v>16</v>
      </c>
      <c r="Q6312">
        <f t="shared" si="296"/>
        <v>4</v>
      </c>
    </row>
    <row r="6313" spans="1:17" x14ac:dyDescent="0.35">
      <c r="A6313" t="s">
        <v>6833</v>
      </c>
      <c r="B6313" t="s">
        <v>2</v>
      </c>
      <c r="C6313" s="1">
        <v>44055.850312499999</v>
      </c>
      <c r="D6313" s="1">
        <v>44055.860335648147</v>
      </c>
      <c r="E6313" t="s">
        <v>172</v>
      </c>
      <c r="F6313">
        <v>355</v>
      </c>
      <c r="I6313">
        <v>38.878435833333299</v>
      </c>
      <c r="J6313">
        <v>-77.030298666666596</v>
      </c>
      <c r="K6313">
        <v>38.9</v>
      </c>
      <c r="L6313">
        <v>-77.040000000000006</v>
      </c>
      <c r="M6313" t="s">
        <v>0</v>
      </c>
      <c r="N6313">
        <f t="shared" si="294"/>
        <v>4</v>
      </c>
      <c r="O6313" s="3">
        <f t="shared" si="295"/>
        <v>14.433333333581686</v>
      </c>
      <c r="P6313">
        <f>HOUR('202008-capitalbikeshare-tripdat'!$C$12901)</f>
        <v>14</v>
      </c>
      <c r="Q6313">
        <f t="shared" si="296"/>
        <v>4</v>
      </c>
    </row>
    <row r="6314" spans="1:17" x14ac:dyDescent="0.35">
      <c r="A6314" t="s">
        <v>6834</v>
      </c>
      <c r="B6314" t="s">
        <v>2</v>
      </c>
      <c r="C6314" s="1">
        <v>44055.85260416667</v>
      </c>
      <c r="D6314" s="1">
        <v>44055.85496527778</v>
      </c>
      <c r="E6314" t="s">
        <v>52</v>
      </c>
      <c r="F6314">
        <v>24</v>
      </c>
      <c r="G6314" t="s">
        <v>211</v>
      </c>
      <c r="H6314">
        <v>25</v>
      </c>
      <c r="I6314">
        <v>38.910128833333303</v>
      </c>
      <c r="J6314">
        <v>-77.044408000000004</v>
      </c>
      <c r="K6314">
        <v>38.909826500000001</v>
      </c>
      <c r="L6314">
        <v>-77.034438666666603</v>
      </c>
      <c r="M6314" t="s">
        <v>0</v>
      </c>
      <c r="N6314">
        <f t="shared" si="294"/>
        <v>4</v>
      </c>
      <c r="O6314" s="3">
        <f t="shared" si="295"/>
        <v>3.3999999985098839</v>
      </c>
      <c r="P6314">
        <f>HOUR('202008-capitalbikeshare-tripdat'!$C$6208)</f>
        <v>17</v>
      </c>
      <c r="Q6314">
        <f t="shared" si="296"/>
        <v>4</v>
      </c>
    </row>
    <row r="6315" spans="1:17" x14ac:dyDescent="0.35">
      <c r="A6315" t="s">
        <v>6835</v>
      </c>
      <c r="B6315" t="s">
        <v>2</v>
      </c>
      <c r="C6315" s="1">
        <v>44055.853912037041</v>
      </c>
      <c r="D6315" s="1">
        <v>44055.854027777779</v>
      </c>
      <c r="I6315">
        <v>38.92</v>
      </c>
      <c r="J6315">
        <v>-77.069999999999993</v>
      </c>
      <c r="K6315">
        <v>38.92</v>
      </c>
      <c r="L6315">
        <v>-77.069999999999993</v>
      </c>
      <c r="M6315" t="s">
        <v>0</v>
      </c>
      <c r="N6315">
        <f t="shared" si="294"/>
        <v>4</v>
      </c>
      <c r="O6315" s="3">
        <f t="shared" si="295"/>
        <v>0.16666666371747851</v>
      </c>
      <c r="P6315">
        <f>HOUR('202008-capitalbikeshare-tripdat'!$C$6009)</f>
        <v>11</v>
      </c>
      <c r="Q6315">
        <f t="shared" si="296"/>
        <v>4</v>
      </c>
    </row>
    <row r="6316" spans="1:17" x14ac:dyDescent="0.35">
      <c r="A6316" t="s">
        <v>6836</v>
      </c>
      <c r="B6316" t="s">
        <v>2</v>
      </c>
      <c r="C6316" s="1">
        <v>44055.854247685187</v>
      </c>
      <c r="D6316" s="1">
        <v>44055.862395833334</v>
      </c>
      <c r="I6316">
        <v>38.92</v>
      </c>
      <c r="J6316">
        <v>-77.069999999999993</v>
      </c>
      <c r="K6316">
        <v>38.909999999999997</v>
      </c>
      <c r="L6316">
        <v>-77.03</v>
      </c>
      <c r="M6316" t="s">
        <v>0</v>
      </c>
      <c r="N6316">
        <f t="shared" si="294"/>
        <v>4</v>
      </c>
      <c r="O6316" s="3">
        <f t="shared" si="295"/>
        <v>11.733333331067115</v>
      </c>
      <c r="P6316">
        <f>HOUR('202008-capitalbikeshare-tripdat'!$C$6010)</f>
        <v>11</v>
      </c>
      <c r="Q6316">
        <f t="shared" si="296"/>
        <v>4</v>
      </c>
    </row>
    <row r="6317" spans="1:17" x14ac:dyDescent="0.35">
      <c r="A6317" t="s">
        <v>6837</v>
      </c>
      <c r="B6317" t="s">
        <v>2</v>
      </c>
      <c r="C6317" s="1">
        <v>44055.854444444441</v>
      </c>
      <c r="D6317" s="1">
        <v>44055.857106481482</v>
      </c>
      <c r="E6317" t="s">
        <v>1771</v>
      </c>
      <c r="F6317">
        <v>665</v>
      </c>
      <c r="I6317">
        <v>38.879485666666604</v>
      </c>
      <c r="J6317">
        <v>-77.1143978333333</v>
      </c>
      <c r="K6317">
        <v>38.869999999999997</v>
      </c>
      <c r="L6317">
        <v>-77.11</v>
      </c>
      <c r="M6317" t="s">
        <v>0</v>
      </c>
      <c r="N6317">
        <f t="shared" si="294"/>
        <v>4</v>
      </c>
      <c r="O6317" s="3">
        <f t="shared" si="295"/>
        <v>3.8333333388436586</v>
      </c>
      <c r="P6317">
        <f>HOUR('202008-capitalbikeshare-tripdat'!$C$10000)</f>
        <v>18</v>
      </c>
      <c r="Q6317">
        <f t="shared" si="296"/>
        <v>4</v>
      </c>
    </row>
    <row r="6318" spans="1:17" x14ac:dyDescent="0.35">
      <c r="A6318" t="s">
        <v>6838</v>
      </c>
      <c r="B6318" t="s">
        <v>2</v>
      </c>
      <c r="C6318" s="1">
        <v>44055.858206018522</v>
      </c>
      <c r="D6318" s="1">
        <v>44055.863715277781</v>
      </c>
      <c r="E6318" t="s">
        <v>4030</v>
      </c>
      <c r="F6318">
        <v>431</v>
      </c>
      <c r="G6318" t="s">
        <v>24</v>
      </c>
      <c r="H6318">
        <v>438</v>
      </c>
      <c r="I6318">
        <v>38.999681333333299</v>
      </c>
      <c r="J6318">
        <v>-77.051203999999998</v>
      </c>
      <c r="K6318">
        <v>38.995671666666603</v>
      </c>
      <c r="L6318">
        <v>-77.038663166666595</v>
      </c>
      <c r="M6318" t="s">
        <v>0</v>
      </c>
      <c r="N6318">
        <f t="shared" si="294"/>
        <v>4</v>
      </c>
      <c r="O6318" s="3">
        <f t="shared" si="295"/>
        <v>7.9333333333488554</v>
      </c>
      <c r="P6318">
        <f>HOUR('202008-capitalbikeshare-tripdat'!$C$2967)</f>
        <v>13</v>
      </c>
      <c r="Q6318">
        <f t="shared" si="296"/>
        <v>4</v>
      </c>
    </row>
    <row r="6319" spans="1:17" x14ac:dyDescent="0.35">
      <c r="A6319" t="s">
        <v>6839</v>
      </c>
      <c r="B6319" t="s">
        <v>2</v>
      </c>
      <c r="C6319" s="1">
        <v>44055.860520833332</v>
      </c>
      <c r="D6319" s="1">
        <v>44055.868877314817</v>
      </c>
      <c r="E6319" t="s">
        <v>401</v>
      </c>
      <c r="F6319">
        <v>85</v>
      </c>
      <c r="I6319">
        <v>38.947809999999997</v>
      </c>
      <c r="J6319">
        <v>-77.032902000000007</v>
      </c>
      <c r="K6319">
        <v>38.92</v>
      </c>
      <c r="L6319">
        <v>-77.05</v>
      </c>
      <c r="M6319" t="s">
        <v>0</v>
      </c>
      <c r="N6319">
        <f t="shared" si="294"/>
        <v>4</v>
      </c>
      <c r="O6319" s="3">
        <f t="shared" si="295"/>
        <v>12.033333338331431</v>
      </c>
      <c r="P6319">
        <f>HOUR('202008-capitalbikeshare-tripdat'!$C$6207)</f>
        <v>17</v>
      </c>
      <c r="Q6319">
        <f t="shared" si="296"/>
        <v>4</v>
      </c>
    </row>
    <row r="6320" spans="1:17" x14ac:dyDescent="0.35">
      <c r="A6320" t="s">
        <v>6840</v>
      </c>
      <c r="B6320" t="s">
        <v>2</v>
      </c>
      <c r="C6320" s="1">
        <v>44055.861956018518</v>
      </c>
      <c r="D6320" s="1">
        <v>44055.866840277777</v>
      </c>
      <c r="E6320" t="s">
        <v>349</v>
      </c>
      <c r="F6320">
        <v>319</v>
      </c>
      <c r="G6320" t="s">
        <v>474</v>
      </c>
      <c r="H6320">
        <v>288</v>
      </c>
      <c r="I6320">
        <v>38.994946333333303</v>
      </c>
      <c r="J6320">
        <v>-77.029549500000002</v>
      </c>
      <c r="K6320">
        <v>38.987131333333302</v>
      </c>
      <c r="L6320">
        <v>-77.029240666666595</v>
      </c>
      <c r="M6320" t="s">
        <v>0</v>
      </c>
      <c r="N6320">
        <f t="shared" si="294"/>
        <v>4</v>
      </c>
      <c r="O6320" s="3">
        <f t="shared" si="295"/>
        <v>7.0333333325106651</v>
      </c>
      <c r="P6320">
        <f>HOUR('202008-capitalbikeshare-tripdat'!$C$3265)</f>
        <v>19</v>
      </c>
      <c r="Q6320">
        <f t="shared" si="296"/>
        <v>4</v>
      </c>
    </row>
    <row r="6321" spans="1:17" x14ac:dyDescent="0.35">
      <c r="A6321" t="s">
        <v>6841</v>
      </c>
      <c r="B6321" t="s">
        <v>2</v>
      </c>
      <c r="C6321" s="1">
        <v>44055.862650462965</v>
      </c>
      <c r="D6321" s="1">
        <v>44055.880428240744</v>
      </c>
      <c r="I6321">
        <v>38.869999999999997</v>
      </c>
      <c r="J6321">
        <v>-77.010000000000005</v>
      </c>
      <c r="K6321">
        <v>38.909999999999997</v>
      </c>
      <c r="L6321">
        <v>-77.010000000000005</v>
      </c>
      <c r="M6321" t="s">
        <v>0</v>
      </c>
      <c r="N6321">
        <f t="shared" si="294"/>
        <v>4</v>
      </c>
      <c r="O6321" s="3">
        <f t="shared" si="295"/>
        <v>25.600000001722947</v>
      </c>
      <c r="P6321">
        <f>HOUR('202008-capitalbikeshare-tripdat'!$C$13280)</f>
        <v>23</v>
      </c>
      <c r="Q6321">
        <f t="shared" si="296"/>
        <v>4</v>
      </c>
    </row>
    <row r="6322" spans="1:17" x14ac:dyDescent="0.35">
      <c r="A6322" t="s">
        <v>6842</v>
      </c>
      <c r="B6322" t="s">
        <v>2</v>
      </c>
      <c r="C6322" s="1">
        <v>44055.862847222219</v>
      </c>
      <c r="D6322" s="1">
        <v>44055.871666666666</v>
      </c>
      <c r="E6322" t="s">
        <v>129</v>
      </c>
      <c r="F6322">
        <v>577</v>
      </c>
      <c r="G6322" t="s">
        <v>129</v>
      </c>
      <c r="H6322">
        <v>577</v>
      </c>
      <c r="I6322">
        <v>38.969529666666602</v>
      </c>
      <c r="J6322">
        <v>-77.033465166666602</v>
      </c>
      <c r="K6322">
        <v>38.969471833333301</v>
      </c>
      <c r="L6322">
        <v>-77.033469166666606</v>
      </c>
      <c r="M6322" t="s">
        <v>0</v>
      </c>
      <c r="N6322">
        <f t="shared" si="294"/>
        <v>4</v>
      </c>
      <c r="O6322" s="3">
        <f t="shared" si="295"/>
        <v>12.700000003678724</v>
      </c>
      <c r="P6322">
        <f>HOUR('202008-capitalbikeshare-tripdat'!$C$15665)</f>
        <v>14</v>
      </c>
      <c r="Q6322">
        <f t="shared" si="296"/>
        <v>4</v>
      </c>
    </row>
    <row r="6323" spans="1:17" x14ac:dyDescent="0.35">
      <c r="A6323" t="s">
        <v>6843</v>
      </c>
      <c r="B6323" t="s">
        <v>2</v>
      </c>
      <c r="C6323" s="1">
        <v>44055.864386574074</v>
      </c>
      <c r="D6323" s="1">
        <v>44055.870856481481</v>
      </c>
      <c r="I6323">
        <v>38.94</v>
      </c>
      <c r="J6323">
        <v>-77.03</v>
      </c>
      <c r="K6323">
        <v>38.950000000000003</v>
      </c>
      <c r="L6323">
        <v>-77.03</v>
      </c>
      <c r="M6323" t="s">
        <v>0</v>
      </c>
      <c r="N6323">
        <f t="shared" si="294"/>
        <v>4</v>
      </c>
      <c r="O6323" s="3">
        <f t="shared" si="295"/>
        <v>9.3166666652541608</v>
      </c>
      <c r="P6323">
        <f>HOUR('202008-capitalbikeshare-tripdat'!$C$13699)</f>
        <v>18</v>
      </c>
      <c r="Q6323">
        <f t="shared" si="296"/>
        <v>4</v>
      </c>
    </row>
    <row r="6324" spans="1:17" x14ac:dyDescent="0.35">
      <c r="A6324" t="s">
        <v>6844</v>
      </c>
      <c r="B6324" t="s">
        <v>2</v>
      </c>
      <c r="C6324" s="1">
        <v>44055.865925925929</v>
      </c>
      <c r="D6324" s="1">
        <v>44055.906284722223</v>
      </c>
      <c r="E6324" t="s">
        <v>1121</v>
      </c>
      <c r="F6324">
        <v>148</v>
      </c>
      <c r="G6324" t="s">
        <v>345</v>
      </c>
      <c r="H6324">
        <v>136</v>
      </c>
      <c r="I6324">
        <v>38.897438166666603</v>
      </c>
      <c r="J6324">
        <v>-77.022279999999995</v>
      </c>
      <c r="K6324">
        <v>38.9001113333333</v>
      </c>
      <c r="L6324">
        <v>-76.998429666666595</v>
      </c>
      <c r="M6324" t="s">
        <v>0</v>
      </c>
      <c r="N6324">
        <f t="shared" si="294"/>
        <v>4</v>
      </c>
      <c r="O6324" s="3">
        <f t="shared" si="295"/>
        <v>58.11666666297242</v>
      </c>
      <c r="P6324">
        <f>HOUR('202008-capitalbikeshare-tripdat'!$C$13790)</f>
        <v>20</v>
      </c>
      <c r="Q6324">
        <f t="shared" si="296"/>
        <v>4</v>
      </c>
    </row>
    <row r="6325" spans="1:17" x14ac:dyDescent="0.35">
      <c r="A6325" t="s">
        <v>6845</v>
      </c>
      <c r="B6325" t="s">
        <v>2</v>
      </c>
      <c r="C6325" s="1">
        <v>44055.866319444445</v>
      </c>
      <c r="D6325" s="1">
        <v>44055.90625</v>
      </c>
      <c r="E6325" t="s">
        <v>1121</v>
      </c>
      <c r="F6325">
        <v>148</v>
      </c>
      <c r="G6325" t="s">
        <v>345</v>
      </c>
      <c r="H6325">
        <v>136</v>
      </c>
      <c r="I6325">
        <v>38.897399333333297</v>
      </c>
      <c r="J6325">
        <v>-77.022238999999999</v>
      </c>
      <c r="K6325">
        <v>38.900061166666603</v>
      </c>
      <c r="L6325">
        <v>-76.998441166666595</v>
      </c>
      <c r="M6325" t="s">
        <v>0</v>
      </c>
      <c r="N6325">
        <f t="shared" si="294"/>
        <v>4</v>
      </c>
      <c r="O6325" s="3">
        <f t="shared" si="295"/>
        <v>57.499999998835847</v>
      </c>
      <c r="P6325">
        <f>HOUR('202008-capitalbikeshare-tripdat'!$C$8347)</f>
        <v>6</v>
      </c>
      <c r="Q6325">
        <f t="shared" si="296"/>
        <v>4</v>
      </c>
    </row>
    <row r="6326" spans="1:17" x14ac:dyDescent="0.35">
      <c r="A6326" t="s">
        <v>6846</v>
      </c>
      <c r="B6326" t="s">
        <v>2</v>
      </c>
      <c r="C6326" s="1">
        <v>44055.866342592592</v>
      </c>
      <c r="D6326" s="1">
        <v>44055.878217592595</v>
      </c>
      <c r="E6326" t="s">
        <v>760</v>
      </c>
      <c r="F6326">
        <v>382</v>
      </c>
      <c r="I6326">
        <v>38.901720666666598</v>
      </c>
      <c r="J6326">
        <v>-77.051084666666597</v>
      </c>
      <c r="K6326">
        <v>38.909999999999997</v>
      </c>
      <c r="L6326">
        <v>-77.010000000000005</v>
      </c>
      <c r="M6326" t="s">
        <v>0</v>
      </c>
      <c r="N6326">
        <f t="shared" si="294"/>
        <v>4</v>
      </c>
      <c r="O6326" s="3">
        <f t="shared" si="295"/>
        <v>17.100000005448237</v>
      </c>
      <c r="P6326">
        <f>HOUR('202008-capitalbikeshare-tripdat'!$C$12682)</f>
        <v>8</v>
      </c>
      <c r="Q6326">
        <f t="shared" si="296"/>
        <v>4</v>
      </c>
    </row>
    <row r="6327" spans="1:17" x14ac:dyDescent="0.35">
      <c r="A6327" t="s">
        <v>6847</v>
      </c>
      <c r="B6327" t="s">
        <v>2</v>
      </c>
      <c r="C6327" s="1">
        <v>44055.867685185185</v>
      </c>
      <c r="D6327" s="1">
        <v>44055.875243055554</v>
      </c>
      <c r="E6327" t="s">
        <v>1422</v>
      </c>
      <c r="F6327">
        <v>55</v>
      </c>
      <c r="G6327" t="s">
        <v>345</v>
      </c>
      <c r="H6327">
        <v>136</v>
      </c>
      <c r="I6327">
        <v>38.9191041666666</v>
      </c>
      <c r="J6327">
        <v>-77.000658000000001</v>
      </c>
      <c r="K6327">
        <v>38.900112</v>
      </c>
      <c r="L6327">
        <v>-76.998478833333294</v>
      </c>
      <c r="M6327" t="s">
        <v>1</v>
      </c>
      <c r="N6327">
        <f t="shared" si="294"/>
        <v>4</v>
      </c>
      <c r="O6327" s="3">
        <f t="shared" si="295"/>
        <v>10.883333331439644</v>
      </c>
      <c r="P6327">
        <f>HOUR('202008-capitalbikeshare-tripdat'!$C$6210)</f>
        <v>17</v>
      </c>
      <c r="Q6327">
        <f t="shared" si="296"/>
        <v>4</v>
      </c>
    </row>
    <row r="6328" spans="1:17" x14ac:dyDescent="0.35">
      <c r="A6328" t="s">
        <v>6848</v>
      </c>
      <c r="B6328" t="s">
        <v>2</v>
      </c>
      <c r="C6328" s="1">
        <v>44055.869837962964</v>
      </c>
      <c r="D6328" s="1">
        <v>44055.869930555556</v>
      </c>
      <c r="I6328">
        <v>38.9</v>
      </c>
      <c r="J6328">
        <v>-77.010000000000005</v>
      </c>
      <c r="K6328">
        <v>38.9</v>
      </c>
      <c r="L6328">
        <v>-77.010000000000005</v>
      </c>
      <c r="M6328" t="s">
        <v>0</v>
      </c>
      <c r="N6328">
        <f t="shared" si="294"/>
        <v>4</v>
      </c>
      <c r="O6328" s="3">
        <f t="shared" si="295"/>
        <v>0.1333333330694586</v>
      </c>
      <c r="P6328">
        <f>HOUR('202008-capitalbikeshare-tripdat'!$C$14601)</f>
        <v>6</v>
      </c>
      <c r="Q6328">
        <f t="shared" si="296"/>
        <v>4</v>
      </c>
    </row>
    <row r="6329" spans="1:17" x14ac:dyDescent="0.35">
      <c r="A6329" t="s">
        <v>6849</v>
      </c>
      <c r="B6329" t="s">
        <v>2</v>
      </c>
      <c r="C6329" s="1">
        <v>44055.870185185187</v>
      </c>
      <c r="D6329" s="1">
        <v>44055.876284722224</v>
      </c>
      <c r="I6329">
        <v>38.9</v>
      </c>
      <c r="J6329">
        <v>-77.010000000000005</v>
      </c>
      <c r="K6329">
        <v>38.909999999999997</v>
      </c>
      <c r="L6329">
        <v>-77</v>
      </c>
      <c r="M6329" t="s">
        <v>0</v>
      </c>
      <c r="N6329">
        <f t="shared" si="294"/>
        <v>4</v>
      </c>
      <c r="O6329" s="3">
        <f t="shared" si="295"/>
        <v>8.7833333329763263</v>
      </c>
      <c r="P6329">
        <f>HOUR('202008-capitalbikeshare-tripdat'!$C$14602)</f>
        <v>6</v>
      </c>
      <c r="Q6329">
        <f t="shared" si="296"/>
        <v>4</v>
      </c>
    </row>
    <row r="6330" spans="1:17" x14ac:dyDescent="0.35">
      <c r="A6330" t="s">
        <v>6850</v>
      </c>
      <c r="B6330" t="s">
        <v>2</v>
      </c>
      <c r="C6330" s="1">
        <v>44055.87195601852</v>
      </c>
      <c r="D6330" s="1">
        <v>44055.87605324074</v>
      </c>
      <c r="E6330" t="s">
        <v>1012</v>
      </c>
      <c r="F6330">
        <v>413</v>
      </c>
      <c r="I6330">
        <v>38.908696333333303</v>
      </c>
      <c r="J6330">
        <v>-77.022774166666593</v>
      </c>
      <c r="K6330">
        <v>38.9</v>
      </c>
      <c r="L6330">
        <v>-77.02</v>
      </c>
      <c r="M6330" t="s">
        <v>0</v>
      </c>
      <c r="N6330">
        <f t="shared" si="294"/>
        <v>4</v>
      </c>
      <c r="O6330" s="3">
        <f t="shared" si="295"/>
        <v>5.8999999961815774</v>
      </c>
      <c r="P6330">
        <f>HOUR('202008-capitalbikeshare-tripdat'!$C$13791)</f>
        <v>20</v>
      </c>
      <c r="Q6330">
        <f t="shared" si="296"/>
        <v>4</v>
      </c>
    </row>
    <row r="6331" spans="1:17" x14ac:dyDescent="0.35">
      <c r="A6331" t="s">
        <v>6851</v>
      </c>
      <c r="B6331" t="s">
        <v>2</v>
      </c>
      <c r="C6331" s="1">
        <v>44055.872812499998</v>
      </c>
      <c r="D6331" s="1">
        <v>44055.879259259258</v>
      </c>
      <c r="E6331" t="s">
        <v>184</v>
      </c>
      <c r="F6331">
        <v>194</v>
      </c>
      <c r="G6331" t="s">
        <v>288</v>
      </c>
      <c r="H6331">
        <v>231</v>
      </c>
      <c r="I6331">
        <v>38.8799505</v>
      </c>
      <c r="J6331">
        <v>-77.107709999999997</v>
      </c>
      <c r="K6331">
        <v>38.880730166666602</v>
      </c>
      <c r="L6331">
        <v>-77.086333499999995</v>
      </c>
      <c r="M6331" t="s">
        <v>0</v>
      </c>
      <c r="N6331">
        <f t="shared" si="294"/>
        <v>4</v>
      </c>
      <c r="O6331" s="3">
        <f t="shared" si="295"/>
        <v>9.2833333346061409</v>
      </c>
      <c r="P6331">
        <f>HOUR('202008-capitalbikeshare-tripdat'!$C$14402)</f>
        <v>16</v>
      </c>
      <c r="Q6331">
        <f t="shared" si="296"/>
        <v>4</v>
      </c>
    </row>
    <row r="6332" spans="1:17" x14ac:dyDescent="0.35">
      <c r="A6332" s="2" t="s">
        <v>6852</v>
      </c>
      <c r="B6332" t="s">
        <v>2</v>
      </c>
      <c r="C6332" s="1">
        <v>44055.875162037039</v>
      </c>
      <c r="D6332" s="1">
        <v>44055.881712962961</v>
      </c>
      <c r="I6332">
        <v>38.92</v>
      </c>
      <c r="J6332">
        <v>-77.03</v>
      </c>
      <c r="K6332">
        <v>38.94</v>
      </c>
      <c r="L6332">
        <v>-77.03</v>
      </c>
      <c r="M6332" t="s">
        <v>0</v>
      </c>
      <c r="N6332">
        <f t="shared" si="294"/>
        <v>4</v>
      </c>
      <c r="O6332" s="3">
        <f t="shared" si="295"/>
        <v>9.4333333277609199</v>
      </c>
      <c r="P6332">
        <f>HOUR('202008-capitalbikeshare-tripdat'!$C$14008)</f>
        <v>10</v>
      </c>
      <c r="Q6332">
        <f t="shared" si="296"/>
        <v>4</v>
      </c>
    </row>
    <row r="6333" spans="1:17" x14ac:dyDescent="0.35">
      <c r="A6333" t="s">
        <v>6853</v>
      </c>
      <c r="B6333" t="s">
        <v>2</v>
      </c>
      <c r="C6333" s="1">
        <v>44055.879050925927</v>
      </c>
      <c r="D6333" s="1">
        <v>44055.897627314815</v>
      </c>
      <c r="E6333" t="s">
        <v>183</v>
      </c>
      <c r="F6333">
        <v>249</v>
      </c>
      <c r="I6333">
        <v>38.880998833333301</v>
      </c>
      <c r="J6333">
        <v>-77.111750833333303</v>
      </c>
      <c r="K6333">
        <v>38.86</v>
      </c>
      <c r="L6333">
        <v>-77.08</v>
      </c>
      <c r="M6333" t="s">
        <v>0</v>
      </c>
      <c r="N6333">
        <f t="shared" si="294"/>
        <v>4</v>
      </c>
      <c r="O6333" s="3">
        <f t="shared" si="295"/>
        <v>26.749999998137355</v>
      </c>
      <c r="P6333">
        <f>HOUR('202008-capitalbikeshare-tripdat'!$C$2962)</f>
        <v>12</v>
      </c>
      <c r="Q6333">
        <f t="shared" si="296"/>
        <v>4</v>
      </c>
    </row>
    <row r="6334" spans="1:17" x14ac:dyDescent="0.35">
      <c r="A6334" t="s">
        <v>6854</v>
      </c>
      <c r="B6334" t="s">
        <v>2</v>
      </c>
      <c r="C6334" s="1">
        <v>44055.880578703705</v>
      </c>
      <c r="D6334" s="1">
        <v>44055.893194444441</v>
      </c>
      <c r="G6334" t="s">
        <v>99</v>
      </c>
      <c r="H6334">
        <v>90</v>
      </c>
      <c r="I6334">
        <v>38.909999999999997</v>
      </c>
      <c r="J6334">
        <v>-77.03</v>
      </c>
      <c r="K6334">
        <v>38.956398833333303</v>
      </c>
      <c r="L6334">
        <v>-77.032939499999998</v>
      </c>
      <c r="M6334" t="s">
        <v>0</v>
      </c>
      <c r="N6334">
        <f t="shared" si="294"/>
        <v>4</v>
      </c>
      <c r="O6334" s="3">
        <f t="shared" si="295"/>
        <v>18.166666659526527</v>
      </c>
      <c r="P6334">
        <f>HOUR('202008-capitalbikeshare-tripdat'!$C$3170)</f>
        <v>17</v>
      </c>
      <c r="Q6334">
        <f t="shared" si="296"/>
        <v>4</v>
      </c>
    </row>
    <row r="6335" spans="1:17" x14ac:dyDescent="0.35">
      <c r="A6335" t="s">
        <v>6855</v>
      </c>
      <c r="B6335" t="s">
        <v>2</v>
      </c>
      <c r="C6335" s="1">
        <v>44055.881863425922</v>
      </c>
      <c r="D6335" s="1">
        <v>44055.9296412037</v>
      </c>
      <c r="E6335" t="s">
        <v>40</v>
      </c>
      <c r="F6335">
        <v>195</v>
      </c>
      <c r="G6335" t="s">
        <v>373</v>
      </c>
      <c r="H6335">
        <v>132</v>
      </c>
      <c r="I6335">
        <v>38.905622166666603</v>
      </c>
      <c r="J6335">
        <v>-77.027308833333294</v>
      </c>
      <c r="K6335">
        <v>38.898186500000001</v>
      </c>
      <c r="L6335">
        <v>-77.027754999999999</v>
      </c>
      <c r="M6335" t="s">
        <v>0</v>
      </c>
      <c r="N6335">
        <f t="shared" si="294"/>
        <v>4</v>
      </c>
      <c r="O6335" s="3">
        <f t="shared" si="295"/>
        <v>68.800000000046566</v>
      </c>
      <c r="P6335">
        <f>HOUR('202008-capitalbikeshare-tripdat'!$C$15954)</f>
        <v>19</v>
      </c>
      <c r="Q6335">
        <f t="shared" si="296"/>
        <v>4</v>
      </c>
    </row>
    <row r="6336" spans="1:17" x14ac:dyDescent="0.35">
      <c r="A6336" t="s">
        <v>6856</v>
      </c>
      <c r="B6336" t="s">
        <v>2</v>
      </c>
      <c r="C6336" s="1">
        <v>44055.882662037038</v>
      </c>
      <c r="D6336" s="1">
        <v>44055.899641203701</v>
      </c>
      <c r="E6336" t="s">
        <v>968</v>
      </c>
      <c r="F6336">
        <v>157</v>
      </c>
      <c r="I6336">
        <v>38.897454500000002</v>
      </c>
      <c r="J6336">
        <v>-77.009776666666596</v>
      </c>
      <c r="K6336">
        <v>38.869999999999997</v>
      </c>
      <c r="L6336">
        <v>-76.930000000000007</v>
      </c>
      <c r="M6336" t="s">
        <v>0</v>
      </c>
      <c r="N6336">
        <f t="shared" si="294"/>
        <v>4</v>
      </c>
      <c r="O6336" s="3">
        <f t="shared" si="295"/>
        <v>24.44999999483116</v>
      </c>
      <c r="P6336">
        <f>HOUR('202008-capitalbikeshare-tripdat'!$C$11612)</f>
        <v>17</v>
      </c>
      <c r="Q6336">
        <f t="shared" si="296"/>
        <v>4</v>
      </c>
    </row>
    <row r="6337" spans="1:17" x14ac:dyDescent="0.35">
      <c r="A6337" t="s">
        <v>6857</v>
      </c>
      <c r="B6337" t="s">
        <v>2</v>
      </c>
      <c r="C6337" s="1">
        <v>44055.883946759262</v>
      </c>
      <c r="D6337" s="1">
        <v>44055.889456018522</v>
      </c>
      <c r="E6337" t="s">
        <v>345</v>
      </c>
      <c r="F6337">
        <v>136</v>
      </c>
      <c r="G6337" t="s">
        <v>1422</v>
      </c>
      <c r="H6337">
        <v>55</v>
      </c>
      <c r="I6337">
        <v>38.900009166666599</v>
      </c>
      <c r="J6337">
        <v>-76.998576833333303</v>
      </c>
      <c r="K6337">
        <v>38.918922000000002</v>
      </c>
      <c r="L6337">
        <v>-77.000590666666596</v>
      </c>
      <c r="M6337" t="s">
        <v>1</v>
      </c>
      <c r="N6337">
        <f t="shared" si="294"/>
        <v>4</v>
      </c>
      <c r="O6337" s="3">
        <f t="shared" si="295"/>
        <v>7.9333333333488554</v>
      </c>
      <c r="P6337">
        <f>HOUR('202008-capitalbikeshare-tripdat'!$C$6211)</f>
        <v>17</v>
      </c>
      <c r="Q6337">
        <f t="shared" si="296"/>
        <v>4</v>
      </c>
    </row>
    <row r="6338" spans="1:17" x14ac:dyDescent="0.35">
      <c r="A6338" t="s">
        <v>6858</v>
      </c>
      <c r="B6338" t="s">
        <v>2</v>
      </c>
      <c r="C6338" s="1">
        <v>44055.885752314818</v>
      </c>
      <c r="D6338" s="1">
        <v>44055.892511574071</v>
      </c>
      <c r="E6338" t="s">
        <v>211</v>
      </c>
      <c r="F6338">
        <v>25</v>
      </c>
      <c r="G6338" t="s">
        <v>379</v>
      </c>
      <c r="H6338">
        <v>304</v>
      </c>
      <c r="I6338">
        <v>38.909801000000002</v>
      </c>
      <c r="J6338">
        <v>-77.0343776666666</v>
      </c>
      <c r="K6338">
        <v>38.918150666666598</v>
      </c>
      <c r="L6338">
        <v>-77.004759000000007</v>
      </c>
      <c r="M6338" t="s">
        <v>0</v>
      </c>
      <c r="N6338">
        <f t="shared" ref="N6338:N6401" si="297">WEEKDAY(C6338)</f>
        <v>4</v>
      </c>
      <c r="O6338" s="3">
        <f t="shared" ref="O6338:O6401" si="298">(D6338-C6338)*1440</f>
        <v>9.733333324547857</v>
      </c>
      <c r="P6338">
        <f>HOUR('202008-capitalbikeshare-tripdat'!$C$6008)</f>
        <v>11</v>
      </c>
      <c r="Q6338">
        <f t="shared" ref="Q6338:Q6401" si="299">WEEKDAY(C6338)</f>
        <v>4</v>
      </c>
    </row>
    <row r="6339" spans="1:17" x14ac:dyDescent="0.35">
      <c r="A6339" t="s">
        <v>6859</v>
      </c>
      <c r="B6339" t="s">
        <v>2</v>
      </c>
      <c r="C6339" s="1">
        <v>44055.887094907404</v>
      </c>
      <c r="D6339" s="1">
        <v>44055.893750000003</v>
      </c>
      <c r="E6339" t="s">
        <v>47</v>
      </c>
      <c r="F6339">
        <v>79</v>
      </c>
      <c r="G6339" t="s">
        <v>89</v>
      </c>
      <c r="H6339">
        <v>83</v>
      </c>
      <c r="I6339">
        <v>38.9234491666666</v>
      </c>
      <c r="J6339">
        <v>-77.035115500000003</v>
      </c>
      <c r="K6339">
        <v>38.936727333333302</v>
      </c>
      <c r="L6339">
        <v>-77.024176333333301</v>
      </c>
      <c r="M6339" t="s">
        <v>0</v>
      </c>
      <c r="N6339">
        <f t="shared" si="297"/>
        <v>4</v>
      </c>
      <c r="O6339" s="3">
        <f t="shared" si="298"/>
        <v>9.5833333418704569</v>
      </c>
      <c r="P6339">
        <f>HOUR('202008-capitalbikeshare-tripdat'!$C$11726)</f>
        <v>22</v>
      </c>
      <c r="Q6339">
        <f t="shared" si="299"/>
        <v>4</v>
      </c>
    </row>
    <row r="6340" spans="1:17" x14ac:dyDescent="0.35">
      <c r="A6340" t="s">
        <v>6860</v>
      </c>
      <c r="B6340" t="s">
        <v>2</v>
      </c>
      <c r="C6340" s="1">
        <v>44055.888831018521</v>
      </c>
      <c r="D6340" s="1">
        <v>44055.897997685184</v>
      </c>
      <c r="E6340" t="s">
        <v>272</v>
      </c>
      <c r="F6340">
        <v>299</v>
      </c>
      <c r="I6340">
        <v>38.916839000000003</v>
      </c>
      <c r="J6340">
        <v>-77.028225000000006</v>
      </c>
      <c r="K6340">
        <v>38.92</v>
      </c>
      <c r="L6340">
        <v>-77.010000000000005</v>
      </c>
      <c r="M6340" t="s">
        <v>0</v>
      </c>
      <c r="N6340">
        <f t="shared" si="297"/>
        <v>4</v>
      </c>
      <c r="O6340" s="3">
        <f t="shared" si="298"/>
        <v>13.19999999483116</v>
      </c>
      <c r="P6340">
        <f>HOUR('202008-capitalbikeshare-tripdat'!$C$3994)</f>
        <v>18</v>
      </c>
      <c r="Q6340">
        <f t="shared" si="299"/>
        <v>4</v>
      </c>
    </row>
    <row r="6341" spans="1:17" x14ac:dyDescent="0.35">
      <c r="A6341" t="s">
        <v>6861</v>
      </c>
      <c r="B6341" t="s">
        <v>2</v>
      </c>
      <c r="C6341" s="1">
        <v>44055.890300925923</v>
      </c>
      <c r="D6341" s="1">
        <v>44055.909398148149</v>
      </c>
      <c r="E6341" t="s">
        <v>2979</v>
      </c>
      <c r="F6341">
        <v>419</v>
      </c>
      <c r="G6341" t="s">
        <v>1125</v>
      </c>
      <c r="H6341">
        <v>499</v>
      </c>
      <c r="I6341">
        <v>38.946216999999997</v>
      </c>
      <c r="J6341">
        <v>-77.080546666666606</v>
      </c>
      <c r="K6341">
        <v>38.876962166666601</v>
      </c>
      <c r="L6341">
        <v>-77.112759666666605</v>
      </c>
      <c r="M6341" t="s">
        <v>0</v>
      </c>
      <c r="N6341">
        <f t="shared" si="297"/>
        <v>4</v>
      </c>
      <c r="O6341" s="3">
        <f t="shared" si="298"/>
        <v>27.500000005820766</v>
      </c>
      <c r="P6341">
        <f>HOUR('202008-capitalbikeshare-tripdat'!$C$10947)</f>
        <v>15</v>
      </c>
      <c r="Q6341">
        <f t="shared" si="299"/>
        <v>4</v>
      </c>
    </row>
    <row r="6342" spans="1:17" x14ac:dyDescent="0.35">
      <c r="A6342" t="s">
        <v>6862</v>
      </c>
      <c r="B6342" t="s">
        <v>2</v>
      </c>
      <c r="C6342" s="1">
        <v>44055.893576388888</v>
      </c>
      <c r="D6342" s="1">
        <v>44055.900439814817</v>
      </c>
      <c r="E6342" t="s">
        <v>895</v>
      </c>
      <c r="F6342">
        <v>125</v>
      </c>
      <c r="I6342">
        <v>38.905769166666602</v>
      </c>
      <c r="J6342">
        <v>-77.022226333333293</v>
      </c>
      <c r="K6342">
        <v>38.880000000000003</v>
      </c>
      <c r="L6342">
        <v>-77.02</v>
      </c>
      <c r="M6342" t="s">
        <v>0</v>
      </c>
      <c r="N6342">
        <f t="shared" si="297"/>
        <v>4</v>
      </c>
      <c r="O6342" s="3">
        <f t="shared" si="298"/>
        <v>9.8833333386573941</v>
      </c>
      <c r="P6342">
        <f>HOUR('202008-capitalbikeshare-tripdat'!$C$10278)</f>
        <v>13</v>
      </c>
      <c r="Q6342">
        <f t="shared" si="299"/>
        <v>4</v>
      </c>
    </row>
    <row r="6343" spans="1:17" x14ac:dyDescent="0.35">
      <c r="A6343" t="s">
        <v>6863</v>
      </c>
      <c r="B6343" t="s">
        <v>2</v>
      </c>
      <c r="C6343" s="1">
        <v>44055.89434027778</v>
      </c>
      <c r="D6343" s="1">
        <v>44055.899201388886</v>
      </c>
      <c r="E6343" t="s">
        <v>113</v>
      </c>
      <c r="F6343">
        <v>527</v>
      </c>
      <c r="G6343" t="s">
        <v>40</v>
      </c>
      <c r="H6343">
        <v>195</v>
      </c>
      <c r="I6343">
        <v>38.925566833333299</v>
      </c>
      <c r="J6343">
        <v>-77.027085999999997</v>
      </c>
      <c r="K6343">
        <v>38.905630666666603</v>
      </c>
      <c r="L6343">
        <v>-77.027230833333306</v>
      </c>
      <c r="M6343" t="s">
        <v>0</v>
      </c>
      <c r="N6343">
        <f t="shared" si="297"/>
        <v>4</v>
      </c>
      <c r="O6343" s="3">
        <f t="shared" si="298"/>
        <v>6.9999999913852662</v>
      </c>
      <c r="P6343">
        <f>HOUR('202008-capitalbikeshare-tripdat'!$C$11721)</f>
        <v>22</v>
      </c>
      <c r="Q6343">
        <f t="shared" si="299"/>
        <v>4</v>
      </c>
    </row>
    <row r="6344" spans="1:17" x14ac:dyDescent="0.35">
      <c r="A6344" t="s">
        <v>6864</v>
      </c>
      <c r="B6344" t="s">
        <v>2</v>
      </c>
      <c r="C6344" s="1">
        <v>44055.898865740739</v>
      </c>
      <c r="D6344" s="1">
        <v>44055.907037037039</v>
      </c>
      <c r="E6344" t="s">
        <v>721</v>
      </c>
      <c r="F6344">
        <v>426</v>
      </c>
      <c r="G6344" t="s">
        <v>1313</v>
      </c>
      <c r="H6344">
        <v>372</v>
      </c>
      <c r="I6344">
        <v>38.999432499999998</v>
      </c>
      <c r="J6344">
        <v>-77.097994333333304</v>
      </c>
      <c r="K6344">
        <v>38.965223000000002</v>
      </c>
      <c r="L6344">
        <v>-77.103294833333294</v>
      </c>
      <c r="M6344" t="s">
        <v>0</v>
      </c>
      <c r="N6344">
        <f t="shared" si="297"/>
        <v>4</v>
      </c>
      <c r="O6344" s="3">
        <f t="shared" si="298"/>
        <v>11.766666672192514</v>
      </c>
      <c r="P6344">
        <f>HOUR('202008-capitalbikeshare-tripdat'!$C$13798)</f>
        <v>20</v>
      </c>
      <c r="Q6344">
        <f t="shared" si="299"/>
        <v>4</v>
      </c>
    </row>
    <row r="6345" spans="1:17" x14ac:dyDescent="0.35">
      <c r="A6345" t="s">
        <v>6865</v>
      </c>
      <c r="B6345" t="s">
        <v>2</v>
      </c>
      <c r="C6345" s="1">
        <v>44055.901701388888</v>
      </c>
      <c r="D6345" s="1">
        <v>44055.909097222226</v>
      </c>
      <c r="E6345" t="s">
        <v>40</v>
      </c>
      <c r="F6345">
        <v>195</v>
      </c>
      <c r="G6345" t="s">
        <v>78</v>
      </c>
      <c r="H6345">
        <v>581</v>
      </c>
      <c r="I6345">
        <v>38.905611666666601</v>
      </c>
      <c r="J6345">
        <v>-77.027287666666595</v>
      </c>
      <c r="K6345">
        <v>38.931399333333303</v>
      </c>
      <c r="L6345">
        <v>-77.028199999999998</v>
      </c>
      <c r="M6345" t="s">
        <v>0</v>
      </c>
      <c r="N6345">
        <f t="shared" si="297"/>
        <v>4</v>
      </c>
      <c r="O6345" s="3">
        <f t="shared" si="298"/>
        <v>10.650000006426126</v>
      </c>
      <c r="P6345">
        <f>HOUR('202008-capitalbikeshare-tripdat'!$C$11722)</f>
        <v>22</v>
      </c>
      <c r="Q6345">
        <f t="shared" si="299"/>
        <v>4</v>
      </c>
    </row>
    <row r="6346" spans="1:17" x14ac:dyDescent="0.35">
      <c r="A6346" t="s">
        <v>6866</v>
      </c>
      <c r="B6346" t="s">
        <v>2</v>
      </c>
      <c r="C6346" s="1">
        <v>44055.902245370373</v>
      </c>
      <c r="D6346" s="1">
        <v>44055.907627314817</v>
      </c>
      <c r="E6346" t="s">
        <v>559</v>
      </c>
      <c r="F6346">
        <v>103</v>
      </c>
      <c r="I6346">
        <v>38.9445038333333</v>
      </c>
      <c r="J6346">
        <v>-77.063875499999995</v>
      </c>
      <c r="K6346">
        <v>38.93</v>
      </c>
      <c r="L6346">
        <v>-77.069999999999993</v>
      </c>
      <c r="M6346" t="s">
        <v>0</v>
      </c>
      <c r="N6346">
        <f t="shared" si="297"/>
        <v>4</v>
      </c>
      <c r="O6346" s="3">
        <f t="shared" si="298"/>
        <v>7.7499999990686774</v>
      </c>
      <c r="P6346">
        <f>HOUR('202008-capitalbikeshare-tripdat'!$C$13700)</f>
        <v>18</v>
      </c>
      <c r="Q6346">
        <f t="shared" si="299"/>
        <v>4</v>
      </c>
    </row>
    <row r="6347" spans="1:17" x14ac:dyDescent="0.35">
      <c r="A6347" t="s">
        <v>6867</v>
      </c>
      <c r="B6347" t="s">
        <v>2</v>
      </c>
      <c r="C6347" s="1">
        <v>44055.902951388889</v>
      </c>
      <c r="D6347" s="1">
        <v>44055.906886574077</v>
      </c>
      <c r="E6347" t="s">
        <v>322</v>
      </c>
      <c r="F6347">
        <v>110</v>
      </c>
      <c r="G6347" t="s">
        <v>778</v>
      </c>
      <c r="H6347">
        <v>75</v>
      </c>
      <c r="I6347">
        <v>38.930348833333298</v>
      </c>
      <c r="J6347">
        <v>-77.055668166666607</v>
      </c>
      <c r="K6347">
        <v>38.9207446666666</v>
      </c>
      <c r="L6347">
        <v>-77.043613333333298</v>
      </c>
      <c r="M6347" t="s">
        <v>0</v>
      </c>
      <c r="N6347">
        <f t="shared" si="297"/>
        <v>4</v>
      </c>
      <c r="O6347" s="3">
        <f t="shared" si="298"/>
        <v>5.6666666711680591</v>
      </c>
      <c r="P6347">
        <f>HOUR('202008-capitalbikeshare-tripdat'!$C$8354)</f>
        <v>7</v>
      </c>
      <c r="Q6347">
        <f t="shared" si="299"/>
        <v>4</v>
      </c>
    </row>
    <row r="6348" spans="1:17" x14ac:dyDescent="0.35">
      <c r="A6348" t="s">
        <v>6868</v>
      </c>
      <c r="B6348" t="s">
        <v>2</v>
      </c>
      <c r="C6348" s="1">
        <v>44055.908634259256</v>
      </c>
      <c r="D6348" s="1">
        <v>44055.913912037038</v>
      </c>
      <c r="G6348" t="s">
        <v>220</v>
      </c>
      <c r="H6348">
        <v>111</v>
      </c>
      <c r="I6348">
        <v>38.96</v>
      </c>
      <c r="J6348">
        <v>-77.08</v>
      </c>
      <c r="K6348">
        <v>38.943826833333297</v>
      </c>
      <c r="L6348">
        <v>-77.0770633333333</v>
      </c>
      <c r="M6348" t="s">
        <v>0</v>
      </c>
      <c r="N6348">
        <f t="shared" si="297"/>
        <v>4</v>
      </c>
      <c r="O6348" s="3">
        <f t="shared" si="298"/>
        <v>7.6000000059138983</v>
      </c>
      <c r="P6348">
        <f>HOUR('202008-capitalbikeshare-tripdat'!$C$3814)</f>
        <v>15</v>
      </c>
      <c r="Q6348">
        <f t="shared" si="299"/>
        <v>4</v>
      </c>
    </row>
    <row r="6349" spans="1:17" x14ac:dyDescent="0.35">
      <c r="A6349" t="s">
        <v>6869</v>
      </c>
      <c r="B6349" t="s">
        <v>2</v>
      </c>
      <c r="C6349" s="1">
        <v>44055.912048611113</v>
      </c>
      <c r="D6349" s="1">
        <v>44055.919525462959</v>
      </c>
      <c r="E6349" t="s">
        <v>228</v>
      </c>
      <c r="F6349">
        <v>634</v>
      </c>
      <c r="G6349" t="s">
        <v>283</v>
      </c>
      <c r="H6349">
        <v>583</v>
      </c>
      <c r="I6349">
        <v>38.934393499999999</v>
      </c>
      <c r="J6349">
        <v>-77.032773166666601</v>
      </c>
      <c r="K6349">
        <v>38.948010666666598</v>
      </c>
      <c r="L6349">
        <v>-77.021443000000005</v>
      </c>
      <c r="M6349" t="s">
        <v>0</v>
      </c>
      <c r="N6349">
        <f t="shared" si="297"/>
        <v>4</v>
      </c>
      <c r="O6349" s="3">
        <f t="shared" si="298"/>
        <v>10.766666658455506</v>
      </c>
      <c r="P6349">
        <f>HOUR('202008-capitalbikeshare-tripdat'!$C$14409)</f>
        <v>16</v>
      </c>
      <c r="Q6349">
        <f t="shared" si="299"/>
        <v>4</v>
      </c>
    </row>
    <row r="6350" spans="1:17" x14ac:dyDescent="0.35">
      <c r="A6350" s="2" t="s">
        <v>6870</v>
      </c>
      <c r="B6350" t="s">
        <v>2</v>
      </c>
      <c r="C6350" s="1">
        <v>44055.913784722223</v>
      </c>
      <c r="D6350" s="1">
        <v>44055.92728009259</v>
      </c>
      <c r="G6350" t="s">
        <v>217</v>
      </c>
      <c r="H6350">
        <v>218</v>
      </c>
      <c r="I6350">
        <v>38.81</v>
      </c>
      <c r="J6350">
        <v>-77.06</v>
      </c>
      <c r="K6350">
        <v>38.862726666666603</v>
      </c>
      <c r="L6350">
        <v>-77.054260666666593</v>
      </c>
      <c r="M6350" t="s">
        <v>0</v>
      </c>
      <c r="N6350">
        <f t="shared" si="297"/>
        <v>4</v>
      </c>
      <c r="O6350" s="3">
        <f t="shared" si="298"/>
        <v>19.433333328925073</v>
      </c>
      <c r="P6350">
        <f>HOUR('202008-capitalbikeshare-tripdat'!$C$3809)</f>
        <v>14</v>
      </c>
      <c r="Q6350">
        <f t="shared" si="299"/>
        <v>4</v>
      </c>
    </row>
    <row r="6351" spans="1:17" x14ac:dyDescent="0.35">
      <c r="A6351" t="s">
        <v>6871</v>
      </c>
      <c r="B6351" t="s">
        <v>2</v>
      </c>
      <c r="C6351" s="1">
        <v>44055.914988425924</v>
      </c>
      <c r="D6351" s="1">
        <v>44055.924305555556</v>
      </c>
      <c r="I6351">
        <v>38.9</v>
      </c>
      <c r="J6351">
        <v>-77.040000000000006</v>
      </c>
      <c r="K6351">
        <v>38.909999999999997</v>
      </c>
      <c r="L6351">
        <v>-77.02</v>
      </c>
      <c r="M6351" t="s">
        <v>0</v>
      </c>
      <c r="N6351">
        <f t="shared" si="297"/>
        <v>4</v>
      </c>
      <c r="O6351" s="3">
        <f t="shared" si="298"/>
        <v>13.416666670236737</v>
      </c>
      <c r="P6351">
        <f>HOUR('202008-capitalbikeshare-tripdat'!$C$12902)</f>
        <v>14</v>
      </c>
      <c r="Q6351">
        <f t="shared" si="299"/>
        <v>4</v>
      </c>
    </row>
    <row r="6352" spans="1:17" x14ac:dyDescent="0.35">
      <c r="A6352" t="s">
        <v>6872</v>
      </c>
      <c r="B6352" t="s">
        <v>2</v>
      </c>
      <c r="C6352" s="1">
        <v>44055.916828703703</v>
      </c>
      <c r="D6352" s="1">
        <v>44055.921678240738</v>
      </c>
      <c r="E6352" t="s">
        <v>1205</v>
      </c>
      <c r="F6352">
        <v>234</v>
      </c>
      <c r="G6352" t="s">
        <v>1417</v>
      </c>
      <c r="H6352">
        <v>520</v>
      </c>
      <c r="I6352">
        <v>38.871812499999997</v>
      </c>
      <c r="J6352">
        <v>-77.107984166666597</v>
      </c>
      <c r="K6352">
        <v>38.858487666666598</v>
      </c>
      <c r="L6352">
        <v>-77.103710833333295</v>
      </c>
      <c r="M6352" t="s">
        <v>0</v>
      </c>
      <c r="N6352">
        <f t="shared" si="297"/>
        <v>4</v>
      </c>
      <c r="O6352" s="3">
        <f t="shared" si="298"/>
        <v>6.9833333312999457</v>
      </c>
      <c r="P6352">
        <f>HOUR('202008-capitalbikeshare-tripdat'!$C$10946)</f>
        <v>15</v>
      </c>
      <c r="Q6352">
        <f t="shared" si="299"/>
        <v>4</v>
      </c>
    </row>
    <row r="6353" spans="1:17" x14ac:dyDescent="0.35">
      <c r="A6353" t="s">
        <v>6873</v>
      </c>
      <c r="B6353" t="s">
        <v>2</v>
      </c>
      <c r="C6353" s="1">
        <v>44055.920682870368</v>
      </c>
      <c r="D6353" s="1">
        <v>44055.929513888892</v>
      </c>
      <c r="I6353">
        <v>38.92</v>
      </c>
      <c r="J6353">
        <v>-76.989999999999995</v>
      </c>
      <c r="K6353">
        <v>38.950000000000003</v>
      </c>
      <c r="L6353">
        <v>-76.989999999999995</v>
      </c>
      <c r="M6353" t="s">
        <v>0</v>
      </c>
      <c r="N6353">
        <f t="shared" si="297"/>
        <v>4</v>
      </c>
      <c r="O6353" s="3">
        <f t="shared" si="298"/>
        <v>12.716666674241424</v>
      </c>
      <c r="P6353">
        <f>HOUR('202008-capitalbikeshare-tripdat'!$C$13494)</f>
        <v>14</v>
      </c>
      <c r="Q6353">
        <f t="shared" si="299"/>
        <v>4</v>
      </c>
    </row>
    <row r="6354" spans="1:17" x14ac:dyDescent="0.35">
      <c r="A6354" t="s">
        <v>6874</v>
      </c>
      <c r="B6354" t="s">
        <v>2</v>
      </c>
      <c r="C6354" s="1">
        <v>44055.920740740738</v>
      </c>
      <c r="D6354" s="1">
        <v>44055.93209490741</v>
      </c>
      <c r="E6354" t="s">
        <v>34</v>
      </c>
      <c r="F6354">
        <v>174</v>
      </c>
      <c r="G6354" t="s">
        <v>1507</v>
      </c>
      <c r="H6354">
        <v>422</v>
      </c>
      <c r="I6354">
        <v>38.889042166666599</v>
      </c>
      <c r="J6354">
        <v>-77.092450333333304</v>
      </c>
      <c r="K6354">
        <v>38.898369166666598</v>
      </c>
      <c r="L6354">
        <v>-77.117968500000003</v>
      </c>
      <c r="M6354" t="s">
        <v>0</v>
      </c>
      <c r="N6354">
        <f t="shared" si="297"/>
        <v>4</v>
      </c>
      <c r="O6354" s="3">
        <f t="shared" si="298"/>
        <v>16.350000008242205</v>
      </c>
      <c r="P6354">
        <f>HOUR('202008-capitalbikeshare-tripdat'!$C$16225)</f>
        <v>13</v>
      </c>
      <c r="Q6354">
        <f t="shared" si="299"/>
        <v>4</v>
      </c>
    </row>
    <row r="6355" spans="1:17" x14ac:dyDescent="0.35">
      <c r="A6355" t="s">
        <v>6875</v>
      </c>
      <c r="B6355" t="s">
        <v>2</v>
      </c>
      <c r="C6355" s="1">
        <v>44055.922071759262</v>
      </c>
      <c r="D6355" s="1">
        <v>44055.949583333335</v>
      </c>
      <c r="E6355" t="s">
        <v>89</v>
      </c>
      <c r="F6355">
        <v>83</v>
      </c>
      <c r="I6355">
        <v>38.936849666666603</v>
      </c>
      <c r="J6355">
        <v>-77.024170166666593</v>
      </c>
      <c r="K6355">
        <v>38.94</v>
      </c>
      <c r="L6355">
        <v>-76.989999999999995</v>
      </c>
      <c r="M6355" t="s">
        <v>0</v>
      </c>
      <c r="N6355">
        <f t="shared" si="297"/>
        <v>4</v>
      </c>
      <c r="O6355" s="3">
        <f t="shared" si="298"/>
        <v>39.616666665533558</v>
      </c>
      <c r="P6355">
        <f>HOUR('202008-capitalbikeshare-tripdat'!$C$13899)</f>
        <v>0</v>
      </c>
      <c r="Q6355">
        <f t="shared" si="299"/>
        <v>4</v>
      </c>
    </row>
    <row r="6356" spans="1:17" x14ac:dyDescent="0.35">
      <c r="A6356" t="s">
        <v>6876</v>
      </c>
      <c r="B6356" t="s">
        <v>2</v>
      </c>
      <c r="C6356" s="1">
        <v>44055.922523148147</v>
      </c>
      <c r="D6356" s="1">
        <v>44055.923321759263</v>
      </c>
      <c r="E6356" t="s">
        <v>2238</v>
      </c>
      <c r="F6356">
        <v>163</v>
      </c>
      <c r="G6356" t="s">
        <v>2238</v>
      </c>
      <c r="H6356">
        <v>163</v>
      </c>
      <c r="I6356">
        <v>38.884028833333304</v>
      </c>
      <c r="J6356">
        <v>-77.046426666666605</v>
      </c>
      <c r="K6356">
        <v>38.8840406666666</v>
      </c>
      <c r="L6356">
        <v>-77.046449999999993</v>
      </c>
      <c r="M6356" t="s">
        <v>0</v>
      </c>
      <c r="N6356">
        <f t="shared" si="297"/>
        <v>4</v>
      </c>
      <c r="O6356" s="3">
        <f t="shared" si="298"/>
        <v>1.1500000068917871</v>
      </c>
      <c r="P6356">
        <f>HOUR('202008-capitalbikeshare-tripdat'!$C$16217)</f>
        <v>13</v>
      </c>
      <c r="Q6356">
        <f t="shared" si="299"/>
        <v>4</v>
      </c>
    </row>
    <row r="6357" spans="1:17" x14ac:dyDescent="0.35">
      <c r="A6357" t="s">
        <v>6877</v>
      </c>
      <c r="B6357" t="s">
        <v>2</v>
      </c>
      <c r="C6357" s="1">
        <v>44055.923067129632</v>
      </c>
      <c r="D6357" s="1">
        <v>44055.924444444441</v>
      </c>
      <c r="I6357">
        <v>38.94</v>
      </c>
      <c r="J6357">
        <v>-76.959999999999994</v>
      </c>
      <c r="K6357">
        <v>38.94</v>
      </c>
      <c r="L6357">
        <v>-76.959999999999994</v>
      </c>
      <c r="M6357" t="s">
        <v>0</v>
      </c>
      <c r="N6357">
        <f t="shared" si="297"/>
        <v>4</v>
      </c>
      <c r="O6357" s="3">
        <f t="shared" si="298"/>
        <v>1.9833333254791796</v>
      </c>
      <c r="P6357">
        <f>HOUR('202008-capitalbikeshare-tripdat'!$C$8349)</f>
        <v>6</v>
      </c>
      <c r="Q6357">
        <f t="shared" si="299"/>
        <v>4</v>
      </c>
    </row>
    <row r="6358" spans="1:17" x14ac:dyDescent="0.35">
      <c r="A6358" t="s">
        <v>6878</v>
      </c>
      <c r="B6358" t="s">
        <v>2</v>
      </c>
      <c r="C6358" s="1">
        <v>44055.923090277778</v>
      </c>
      <c r="D6358" s="1">
        <v>44055.930011574077</v>
      </c>
      <c r="E6358" t="s">
        <v>187</v>
      </c>
      <c r="F6358">
        <v>59</v>
      </c>
      <c r="I6358">
        <v>38.932519166666602</v>
      </c>
      <c r="J6358">
        <v>-76.992984500000006</v>
      </c>
      <c r="K6358">
        <v>38.950000000000003</v>
      </c>
      <c r="L6358">
        <v>-76.98</v>
      </c>
      <c r="M6358" t="s">
        <v>0</v>
      </c>
      <c r="N6358">
        <f t="shared" si="297"/>
        <v>4</v>
      </c>
      <c r="O6358" s="3">
        <f t="shared" si="298"/>
        <v>9.9666666705161333</v>
      </c>
      <c r="P6358">
        <f>HOUR('202008-capitalbikeshare-tripdat'!$C$15206)</f>
        <v>22</v>
      </c>
      <c r="Q6358">
        <f t="shared" si="299"/>
        <v>4</v>
      </c>
    </row>
    <row r="6359" spans="1:17" x14ac:dyDescent="0.35">
      <c r="A6359" t="s">
        <v>6879</v>
      </c>
      <c r="B6359" t="s">
        <v>2</v>
      </c>
      <c r="C6359" s="1">
        <v>44055.927233796298</v>
      </c>
      <c r="D6359" s="1">
        <v>44055.935393518521</v>
      </c>
      <c r="I6359">
        <v>38.93</v>
      </c>
      <c r="J6359">
        <v>-77.02</v>
      </c>
      <c r="K6359">
        <v>38.92</v>
      </c>
      <c r="L6359">
        <v>-77.02</v>
      </c>
      <c r="M6359" t="s">
        <v>0</v>
      </c>
      <c r="N6359">
        <f t="shared" si="297"/>
        <v>4</v>
      </c>
      <c r="O6359" s="3">
        <f t="shared" si="298"/>
        <v>11.750000001629815</v>
      </c>
      <c r="P6359">
        <f>HOUR('202008-capitalbikeshare-tripdat'!$C$21)</f>
        <v>1</v>
      </c>
      <c r="Q6359">
        <f t="shared" si="299"/>
        <v>4</v>
      </c>
    </row>
    <row r="6360" spans="1:17" x14ac:dyDescent="0.35">
      <c r="A6360" t="s">
        <v>6880</v>
      </c>
      <c r="B6360" t="s">
        <v>2</v>
      </c>
      <c r="C6360" s="1">
        <v>44055.928194444445</v>
      </c>
      <c r="D6360" s="1">
        <v>44055.928935185184</v>
      </c>
      <c r="I6360">
        <v>38.9</v>
      </c>
      <c r="J6360">
        <v>-77.02</v>
      </c>
      <c r="K6360">
        <v>38.9</v>
      </c>
      <c r="L6360">
        <v>-77.02</v>
      </c>
      <c r="M6360" t="s">
        <v>0</v>
      </c>
      <c r="N6360">
        <f t="shared" si="297"/>
        <v>4</v>
      </c>
      <c r="O6360" s="3">
        <f t="shared" si="298"/>
        <v>1.0666666645556688</v>
      </c>
      <c r="P6360">
        <f>HOUR('202008-capitalbikeshare-tripdat'!$C$10277)</f>
        <v>13</v>
      </c>
      <c r="Q6360">
        <f t="shared" si="299"/>
        <v>4</v>
      </c>
    </row>
    <row r="6361" spans="1:17" x14ac:dyDescent="0.35">
      <c r="A6361" t="s">
        <v>6881</v>
      </c>
      <c r="B6361" t="s">
        <v>2</v>
      </c>
      <c r="C6361" s="1">
        <v>44055.929247685184</v>
      </c>
      <c r="D6361" s="1">
        <v>44055.929328703707</v>
      </c>
      <c r="I6361">
        <v>38.9</v>
      </c>
      <c r="J6361">
        <v>-77.02</v>
      </c>
      <c r="K6361">
        <v>38.9</v>
      </c>
      <c r="L6361">
        <v>-77.02</v>
      </c>
      <c r="M6361" t="s">
        <v>0</v>
      </c>
      <c r="N6361">
        <f t="shared" si="297"/>
        <v>4</v>
      </c>
      <c r="O6361" s="3">
        <f t="shared" si="298"/>
        <v>0.11666667298413813</v>
      </c>
      <c r="P6361">
        <f>HOUR('202008-capitalbikeshare-tripdat'!$C$10276)</f>
        <v>13</v>
      </c>
      <c r="Q6361">
        <f t="shared" si="299"/>
        <v>4</v>
      </c>
    </row>
    <row r="6362" spans="1:17" x14ac:dyDescent="0.35">
      <c r="A6362" t="s">
        <v>6882</v>
      </c>
      <c r="B6362" t="s">
        <v>2</v>
      </c>
      <c r="C6362" s="1">
        <v>44055.933599537035</v>
      </c>
      <c r="D6362" s="1">
        <v>44055.937858796293</v>
      </c>
      <c r="E6362" t="s">
        <v>2205</v>
      </c>
      <c r="F6362">
        <v>69</v>
      </c>
      <c r="G6362" t="s">
        <v>102</v>
      </c>
      <c r="H6362">
        <v>68</v>
      </c>
      <c r="I6362">
        <v>38.882973499999999</v>
      </c>
      <c r="J6362">
        <v>-76.987832999999995</v>
      </c>
      <c r="K6362">
        <v>38.880340500000003</v>
      </c>
      <c r="L6362">
        <v>-76.986267333333302</v>
      </c>
      <c r="M6362" t="s">
        <v>0</v>
      </c>
      <c r="N6362">
        <f t="shared" si="297"/>
        <v>4</v>
      </c>
      <c r="O6362" s="3">
        <f t="shared" si="298"/>
        <v>6.1333333316724747</v>
      </c>
      <c r="P6362">
        <f>HOUR('202008-capitalbikeshare-tripdat'!$C$1574)</f>
        <v>17</v>
      </c>
      <c r="Q6362">
        <f t="shared" si="299"/>
        <v>4</v>
      </c>
    </row>
    <row r="6363" spans="1:17" x14ac:dyDescent="0.35">
      <c r="A6363" t="s">
        <v>6883</v>
      </c>
      <c r="B6363" t="s">
        <v>2</v>
      </c>
      <c r="C6363" s="1">
        <v>44055.936944444446</v>
      </c>
      <c r="D6363" s="1">
        <v>44055.947476851848</v>
      </c>
      <c r="E6363" t="s">
        <v>123</v>
      </c>
      <c r="F6363">
        <v>516</v>
      </c>
      <c r="G6363" t="s">
        <v>871</v>
      </c>
      <c r="H6363">
        <v>552</v>
      </c>
      <c r="I6363">
        <v>38.905468166666601</v>
      </c>
      <c r="J6363">
        <v>-77.065135499999997</v>
      </c>
      <c r="K6363">
        <v>38.892203000000002</v>
      </c>
      <c r="L6363">
        <v>-76.995979333333295</v>
      </c>
      <c r="M6363" t="s">
        <v>0</v>
      </c>
      <c r="N6363">
        <f t="shared" si="297"/>
        <v>4</v>
      </c>
      <c r="O6363" s="3">
        <f t="shared" si="298"/>
        <v>15.166666660225019</v>
      </c>
      <c r="P6363">
        <f>HOUR('202008-capitalbikeshare-tripdat'!$C$15448)</f>
        <v>11</v>
      </c>
      <c r="Q6363">
        <f t="shared" si="299"/>
        <v>4</v>
      </c>
    </row>
    <row r="6364" spans="1:17" x14ac:dyDescent="0.35">
      <c r="A6364" t="s">
        <v>6884</v>
      </c>
      <c r="B6364" t="s">
        <v>2</v>
      </c>
      <c r="C6364" s="1">
        <v>44055.938321759262</v>
      </c>
      <c r="D6364" s="1">
        <v>44055.945034722223</v>
      </c>
      <c r="E6364" t="s">
        <v>102</v>
      </c>
      <c r="F6364">
        <v>68</v>
      </c>
      <c r="I6364">
        <v>38.880271</v>
      </c>
      <c r="J6364">
        <v>-76.986178666666603</v>
      </c>
      <c r="K6364">
        <v>38.880000000000003</v>
      </c>
      <c r="L6364">
        <v>-77</v>
      </c>
      <c r="M6364" t="s">
        <v>0</v>
      </c>
      <c r="N6364">
        <f t="shared" si="297"/>
        <v>4</v>
      </c>
      <c r="O6364" s="3">
        <f t="shared" si="298"/>
        <v>9.6666666632518172</v>
      </c>
      <c r="P6364">
        <f>HOUR('202008-capitalbikeshare-tripdat'!$C$1573)</f>
        <v>17</v>
      </c>
      <c r="Q6364">
        <f t="shared" si="299"/>
        <v>4</v>
      </c>
    </row>
    <row r="6365" spans="1:17" x14ac:dyDescent="0.35">
      <c r="A6365" t="s">
        <v>6885</v>
      </c>
      <c r="B6365" t="s">
        <v>2</v>
      </c>
      <c r="C6365" s="1">
        <v>44055.942696759259</v>
      </c>
      <c r="D6365" s="1">
        <v>44055.948773148149</v>
      </c>
      <c r="E6365" t="s">
        <v>272</v>
      </c>
      <c r="F6365">
        <v>299</v>
      </c>
      <c r="G6365" t="s">
        <v>67</v>
      </c>
      <c r="H6365">
        <v>20</v>
      </c>
      <c r="I6365">
        <v>38.916756999999997</v>
      </c>
      <c r="J6365">
        <v>-77.028193333333306</v>
      </c>
      <c r="K6365">
        <v>38.931805333333301</v>
      </c>
      <c r="L6365">
        <v>-77.038679333333306</v>
      </c>
      <c r="M6365" t="s">
        <v>0</v>
      </c>
      <c r="N6365">
        <f t="shared" si="297"/>
        <v>4</v>
      </c>
      <c r="O6365" s="3">
        <f t="shared" si="298"/>
        <v>8.7500000023283064</v>
      </c>
      <c r="P6365">
        <f>HOUR('202008-capitalbikeshare-tripdat'!$C$3811)</f>
        <v>14</v>
      </c>
      <c r="Q6365">
        <f t="shared" si="299"/>
        <v>4</v>
      </c>
    </row>
    <row r="6366" spans="1:17" x14ac:dyDescent="0.35">
      <c r="A6366" t="s">
        <v>6886</v>
      </c>
      <c r="B6366" t="s">
        <v>2</v>
      </c>
      <c r="C6366" s="1">
        <v>44055.944675925923</v>
      </c>
      <c r="D6366" s="1">
        <v>44055.958182870374</v>
      </c>
      <c r="I6366">
        <v>38.92</v>
      </c>
      <c r="J6366">
        <v>-77.08</v>
      </c>
      <c r="K6366">
        <v>38.92</v>
      </c>
      <c r="L6366">
        <v>-77.08</v>
      </c>
      <c r="M6366" t="s">
        <v>0</v>
      </c>
      <c r="N6366">
        <f t="shared" si="297"/>
        <v>4</v>
      </c>
      <c r="O6366" s="3">
        <f t="shared" si="298"/>
        <v>19.450000009965152</v>
      </c>
      <c r="P6366">
        <f>HOUR('202008-capitalbikeshare-tripdat'!$C$15450)</f>
        <v>11</v>
      </c>
      <c r="Q6366">
        <f t="shared" si="299"/>
        <v>4</v>
      </c>
    </row>
    <row r="6367" spans="1:17" x14ac:dyDescent="0.35">
      <c r="A6367" t="s">
        <v>6887</v>
      </c>
      <c r="B6367" t="s">
        <v>2</v>
      </c>
      <c r="C6367" s="1">
        <v>44055.944965277777</v>
      </c>
      <c r="D6367" s="1">
        <v>44055.951504629629</v>
      </c>
      <c r="E6367" t="s">
        <v>113</v>
      </c>
      <c r="F6367">
        <v>527</v>
      </c>
      <c r="G6367" t="s">
        <v>740</v>
      </c>
      <c r="H6367">
        <v>130</v>
      </c>
      <c r="I6367">
        <v>38.925666666666601</v>
      </c>
      <c r="J6367">
        <v>-77.027099500000006</v>
      </c>
      <c r="K6367">
        <v>38.8997866666666</v>
      </c>
      <c r="L6367">
        <v>-77.022937499999998</v>
      </c>
      <c r="M6367" t="s">
        <v>0</v>
      </c>
      <c r="N6367">
        <f t="shared" si="297"/>
        <v>4</v>
      </c>
      <c r="O6367" s="3">
        <f t="shared" si="298"/>
        <v>9.4166666676755995</v>
      </c>
      <c r="P6367">
        <f>HOUR('202008-capitalbikeshare-tripdat'!$C$6549)</f>
        <v>16</v>
      </c>
      <c r="Q6367">
        <f t="shared" si="299"/>
        <v>4</v>
      </c>
    </row>
    <row r="6368" spans="1:17" x14ac:dyDescent="0.35">
      <c r="A6368" t="s">
        <v>6888</v>
      </c>
      <c r="B6368" t="s">
        <v>2</v>
      </c>
      <c r="C6368" s="1">
        <v>44055.946203703701</v>
      </c>
      <c r="D6368" s="1">
        <v>44055.949733796297</v>
      </c>
      <c r="I6368">
        <v>38.909999999999997</v>
      </c>
      <c r="J6368">
        <v>-77</v>
      </c>
      <c r="K6368">
        <v>38.909999999999997</v>
      </c>
      <c r="L6368">
        <v>-77</v>
      </c>
      <c r="M6368" t="s">
        <v>0</v>
      </c>
      <c r="N6368">
        <f t="shared" si="297"/>
        <v>4</v>
      </c>
      <c r="O6368" s="3">
        <f t="shared" si="298"/>
        <v>5.0833333376795053</v>
      </c>
      <c r="P6368">
        <f>HOUR('202008-capitalbikeshare-tripdat'!$C$14600)</f>
        <v>6</v>
      </c>
      <c r="Q6368">
        <f t="shared" si="299"/>
        <v>4</v>
      </c>
    </row>
    <row r="6369" spans="1:17" x14ac:dyDescent="0.35">
      <c r="A6369" t="s">
        <v>6889</v>
      </c>
      <c r="B6369" t="s">
        <v>2</v>
      </c>
      <c r="C6369" s="1">
        <v>44055.947939814818</v>
      </c>
      <c r="D6369" s="1">
        <v>44055.954884259256</v>
      </c>
      <c r="I6369">
        <v>38.950000000000003</v>
      </c>
      <c r="J6369">
        <v>-77.02</v>
      </c>
      <c r="K6369">
        <v>38.950000000000003</v>
      </c>
      <c r="L6369">
        <v>-77.02</v>
      </c>
      <c r="M6369" t="s">
        <v>0</v>
      </c>
      <c r="N6369">
        <f t="shared" si="297"/>
        <v>4</v>
      </c>
      <c r="O6369" s="3">
        <f t="shared" si="298"/>
        <v>9.9999999906867743</v>
      </c>
      <c r="P6369">
        <f>HOUR('202008-capitalbikeshare-tripdat'!$C$2970)</f>
        <v>13</v>
      </c>
      <c r="Q6369">
        <f t="shared" si="299"/>
        <v>4</v>
      </c>
    </row>
    <row r="6370" spans="1:17" x14ac:dyDescent="0.35">
      <c r="A6370" t="s">
        <v>6890</v>
      </c>
      <c r="B6370" t="s">
        <v>2</v>
      </c>
      <c r="C6370" s="1">
        <v>44055.950590277775</v>
      </c>
      <c r="D6370" s="1">
        <v>44055.999594907407</v>
      </c>
      <c r="I6370">
        <v>38.92</v>
      </c>
      <c r="J6370">
        <v>-77.02</v>
      </c>
      <c r="K6370">
        <v>38.93</v>
      </c>
      <c r="L6370">
        <v>-77.02</v>
      </c>
      <c r="M6370" t="s">
        <v>0</v>
      </c>
      <c r="N6370">
        <f t="shared" si="297"/>
        <v>4</v>
      </c>
      <c r="O6370" s="3">
        <f t="shared" si="298"/>
        <v>70.566666671074927</v>
      </c>
      <c r="P6370">
        <f>HOUR('202008-capitalbikeshare-tripdat'!$C$22)</f>
        <v>1</v>
      </c>
      <c r="Q6370">
        <f t="shared" si="299"/>
        <v>4</v>
      </c>
    </row>
    <row r="6371" spans="1:17" x14ac:dyDescent="0.35">
      <c r="A6371" t="s">
        <v>6891</v>
      </c>
      <c r="B6371" t="s">
        <v>2</v>
      </c>
      <c r="C6371" s="1">
        <v>44055.951006944444</v>
      </c>
      <c r="D6371" s="1">
        <v>44055.972662037035</v>
      </c>
      <c r="I6371">
        <v>38.93</v>
      </c>
      <c r="J6371">
        <v>-77.069999999999993</v>
      </c>
      <c r="K6371">
        <v>38.96</v>
      </c>
      <c r="L6371">
        <v>-77.02</v>
      </c>
      <c r="M6371" t="s">
        <v>0</v>
      </c>
      <c r="N6371">
        <f t="shared" si="297"/>
        <v>4</v>
      </c>
      <c r="O6371" s="3">
        <f t="shared" si="298"/>
        <v>31.183333330554888</v>
      </c>
      <c r="P6371">
        <f>HOUR('202008-capitalbikeshare-tripdat'!$C$4539)</f>
        <v>15</v>
      </c>
      <c r="Q6371">
        <f t="shared" si="299"/>
        <v>4</v>
      </c>
    </row>
    <row r="6372" spans="1:17" x14ac:dyDescent="0.35">
      <c r="A6372" t="s">
        <v>6892</v>
      </c>
      <c r="B6372" t="s">
        <v>2</v>
      </c>
      <c r="C6372" s="1">
        <v>44055.952604166669</v>
      </c>
      <c r="D6372" s="1">
        <v>44055.963321759256</v>
      </c>
      <c r="G6372" t="s">
        <v>503</v>
      </c>
      <c r="H6372">
        <v>491</v>
      </c>
      <c r="I6372">
        <v>38.89</v>
      </c>
      <c r="J6372">
        <v>-77.02</v>
      </c>
      <c r="K6372">
        <v>38.893720000000002</v>
      </c>
      <c r="L6372">
        <v>-77.070888833333299</v>
      </c>
      <c r="M6372" t="s">
        <v>0</v>
      </c>
      <c r="N6372">
        <f t="shared" si="297"/>
        <v>4</v>
      </c>
      <c r="O6372" s="3">
        <f t="shared" si="298"/>
        <v>15.433333326363936</v>
      </c>
      <c r="P6372">
        <f>HOUR('202008-capitalbikeshare-tripdat'!$C$14873)</f>
        <v>16</v>
      </c>
      <c r="Q6372">
        <f t="shared" si="299"/>
        <v>4</v>
      </c>
    </row>
    <row r="6373" spans="1:17" x14ac:dyDescent="0.35">
      <c r="A6373" t="s">
        <v>6893</v>
      </c>
      <c r="B6373" t="s">
        <v>2</v>
      </c>
      <c r="C6373" s="1">
        <v>44055.961597222224</v>
      </c>
      <c r="D6373" s="1">
        <v>44055.969513888886</v>
      </c>
      <c r="E6373" t="s">
        <v>145</v>
      </c>
      <c r="F6373">
        <v>528</v>
      </c>
      <c r="I6373">
        <v>38.912542333333299</v>
      </c>
      <c r="J6373">
        <v>-77.045585833333305</v>
      </c>
      <c r="K6373">
        <v>38.93</v>
      </c>
      <c r="L6373">
        <v>-77.03</v>
      </c>
      <c r="M6373" t="s">
        <v>0</v>
      </c>
      <c r="N6373">
        <f t="shared" si="297"/>
        <v>4</v>
      </c>
      <c r="O6373" s="3">
        <f t="shared" si="298"/>
        <v>11.399999993154779</v>
      </c>
      <c r="P6373">
        <f>HOUR('202008-capitalbikeshare-tripdat'!$C$1941)</f>
        <v>12</v>
      </c>
      <c r="Q6373">
        <f t="shared" si="299"/>
        <v>4</v>
      </c>
    </row>
    <row r="6374" spans="1:17" x14ac:dyDescent="0.35">
      <c r="A6374" t="s">
        <v>6894</v>
      </c>
      <c r="B6374" t="s">
        <v>2</v>
      </c>
      <c r="C6374" s="1">
        <v>44055.961655092593</v>
      </c>
      <c r="D6374" s="1">
        <v>44056.016782407409</v>
      </c>
      <c r="E6374" t="s">
        <v>2438</v>
      </c>
      <c r="F6374">
        <v>374</v>
      </c>
      <c r="G6374" t="s">
        <v>119</v>
      </c>
      <c r="H6374">
        <v>120</v>
      </c>
      <c r="I6374">
        <v>38.9846126666666</v>
      </c>
      <c r="J6374">
        <v>-77.094464000000002</v>
      </c>
      <c r="K6374">
        <v>38.884057166666601</v>
      </c>
      <c r="L6374">
        <v>-76.995221166666596</v>
      </c>
      <c r="M6374" t="s">
        <v>0</v>
      </c>
      <c r="N6374">
        <f t="shared" si="297"/>
        <v>4</v>
      </c>
      <c r="O6374" s="3">
        <f t="shared" si="298"/>
        <v>79.383333334699273</v>
      </c>
      <c r="P6374">
        <f>HOUR('202008-capitalbikeshare-tripdat'!$C$13789)</f>
        <v>20</v>
      </c>
      <c r="Q6374">
        <f t="shared" si="299"/>
        <v>4</v>
      </c>
    </row>
    <row r="6375" spans="1:17" x14ac:dyDescent="0.35">
      <c r="A6375" t="s">
        <v>6895</v>
      </c>
      <c r="B6375" t="s">
        <v>2</v>
      </c>
      <c r="C6375" s="1">
        <v>44055.968819444446</v>
      </c>
      <c r="D6375" s="1">
        <v>44055.973773148151</v>
      </c>
      <c r="E6375" t="s">
        <v>125</v>
      </c>
      <c r="F6375">
        <v>178</v>
      </c>
      <c r="G6375" t="s">
        <v>600</v>
      </c>
      <c r="H6375">
        <v>16</v>
      </c>
      <c r="I6375">
        <v>38.905853333333297</v>
      </c>
      <c r="J6375">
        <v>-77.032565000000005</v>
      </c>
      <c r="K6375">
        <v>38.9260891666666</v>
      </c>
      <c r="L6375">
        <v>-77.0366273333333</v>
      </c>
      <c r="M6375" t="s">
        <v>0</v>
      </c>
      <c r="N6375">
        <f t="shared" si="297"/>
        <v>4</v>
      </c>
      <c r="O6375" s="3">
        <f t="shared" si="298"/>
        <v>7.1333333349321038</v>
      </c>
      <c r="P6375">
        <f>HOUR('202008-capitalbikeshare-tripdat'!$C$15664)</f>
        <v>14</v>
      </c>
      <c r="Q6375">
        <f t="shared" si="299"/>
        <v>4</v>
      </c>
    </row>
    <row r="6376" spans="1:17" x14ac:dyDescent="0.35">
      <c r="A6376" t="s">
        <v>6896</v>
      </c>
      <c r="B6376" t="s">
        <v>2</v>
      </c>
      <c r="C6376" s="1">
        <v>44055.969039351854</v>
      </c>
      <c r="D6376" s="1">
        <v>44055.972997685189</v>
      </c>
      <c r="E6376" t="s">
        <v>86</v>
      </c>
      <c r="F6376">
        <v>461</v>
      </c>
      <c r="G6376" t="s">
        <v>89</v>
      </c>
      <c r="H6376">
        <v>83</v>
      </c>
      <c r="I6376">
        <v>38.928677833333303</v>
      </c>
      <c r="J6376">
        <v>-77.032257666666595</v>
      </c>
      <c r="K6376">
        <v>38.936723499999999</v>
      </c>
      <c r="L6376">
        <v>-77.024136999999996</v>
      </c>
      <c r="M6376" t="s">
        <v>0</v>
      </c>
      <c r="N6376">
        <f t="shared" si="297"/>
        <v>4</v>
      </c>
      <c r="O6376" s="3">
        <f t="shared" si="298"/>
        <v>5.700000001816079</v>
      </c>
      <c r="P6376">
        <f>HOUR('202008-capitalbikeshare-tripdat'!$C$9174)</f>
        <v>21</v>
      </c>
      <c r="Q6376">
        <f t="shared" si="299"/>
        <v>4</v>
      </c>
    </row>
    <row r="6377" spans="1:17" x14ac:dyDescent="0.35">
      <c r="A6377" t="s">
        <v>6897</v>
      </c>
      <c r="B6377" t="s">
        <v>2</v>
      </c>
      <c r="C6377" s="1">
        <v>44055.969340277778</v>
      </c>
      <c r="D6377" s="1">
        <v>44055.989016203705</v>
      </c>
      <c r="G6377" t="s">
        <v>413</v>
      </c>
      <c r="H6377">
        <v>357</v>
      </c>
      <c r="I6377">
        <v>38.9</v>
      </c>
      <c r="J6377">
        <v>-77.02</v>
      </c>
      <c r="K6377">
        <v>38.961172500000004</v>
      </c>
      <c r="L6377">
        <v>-77.088592500000004</v>
      </c>
      <c r="M6377" t="s">
        <v>0</v>
      </c>
      <c r="N6377">
        <f t="shared" si="297"/>
        <v>4</v>
      </c>
      <c r="O6377" s="3">
        <f t="shared" si="298"/>
        <v>28.333333334885538</v>
      </c>
      <c r="P6377">
        <f>HOUR('202008-capitalbikeshare-tripdat'!$C$12903)</f>
        <v>14</v>
      </c>
      <c r="Q6377">
        <f t="shared" si="299"/>
        <v>4</v>
      </c>
    </row>
    <row r="6378" spans="1:17" x14ac:dyDescent="0.35">
      <c r="A6378" t="s">
        <v>6898</v>
      </c>
      <c r="B6378" t="s">
        <v>2</v>
      </c>
      <c r="C6378" s="1">
        <v>44055.970300925925</v>
      </c>
      <c r="D6378" s="1">
        <v>44055.979594907411</v>
      </c>
      <c r="G6378" t="s">
        <v>102</v>
      </c>
      <c r="H6378">
        <v>68</v>
      </c>
      <c r="I6378">
        <v>38.880000000000003</v>
      </c>
      <c r="J6378">
        <v>-77</v>
      </c>
      <c r="K6378">
        <v>38.880292166666599</v>
      </c>
      <c r="L6378">
        <v>-76.986212833333298</v>
      </c>
      <c r="M6378" t="s">
        <v>0</v>
      </c>
      <c r="N6378">
        <f t="shared" si="297"/>
        <v>4</v>
      </c>
      <c r="O6378" s="3">
        <f t="shared" si="298"/>
        <v>13.383333339588717</v>
      </c>
      <c r="P6378">
        <f>HOUR('202008-capitalbikeshare-tripdat'!$C$1572)</f>
        <v>17</v>
      </c>
      <c r="Q6378">
        <f t="shared" si="299"/>
        <v>4</v>
      </c>
    </row>
    <row r="6379" spans="1:17" x14ac:dyDescent="0.35">
      <c r="A6379" t="s">
        <v>6899</v>
      </c>
      <c r="B6379" t="s">
        <v>2</v>
      </c>
      <c r="C6379" s="1">
        <v>44055.982002314813</v>
      </c>
      <c r="D6379" s="1">
        <v>44055.993958333333</v>
      </c>
      <c r="E6379" t="s">
        <v>633</v>
      </c>
      <c r="F6379">
        <v>150</v>
      </c>
      <c r="G6379" t="s">
        <v>99</v>
      </c>
      <c r="H6379">
        <v>90</v>
      </c>
      <c r="I6379">
        <v>38.908757166666597</v>
      </c>
      <c r="J6379">
        <v>-77.044813333333295</v>
      </c>
      <c r="K6379">
        <v>38.956439166666598</v>
      </c>
      <c r="L6379">
        <v>-77.032862333333298</v>
      </c>
      <c r="M6379" t="s">
        <v>0</v>
      </c>
      <c r="N6379">
        <f t="shared" si="297"/>
        <v>4</v>
      </c>
      <c r="O6379" s="3">
        <f t="shared" si="298"/>
        <v>17.216666667954996</v>
      </c>
      <c r="P6379">
        <f>HOUR('202008-capitalbikeshare-tripdat'!$C$6007)</f>
        <v>11</v>
      </c>
      <c r="Q6379">
        <f t="shared" si="299"/>
        <v>4</v>
      </c>
    </row>
    <row r="6380" spans="1:17" x14ac:dyDescent="0.35">
      <c r="A6380" t="s">
        <v>6900</v>
      </c>
      <c r="B6380" t="s">
        <v>2</v>
      </c>
      <c r="C6380" s="1">
        <v>44055.983067129629</v>
      </c>
      <c r="D6380" s="1">
        <v>44055.994837962964</v>
      </c>
      <c r="E6380" t="s">
        <v>760</v>
      </c>
      <c r="F6380">
        <v>382</v>
      </c>
      <c r="I6380">
        <v>38.901723166666599</v>
      </c>
      <c r="J6380">
        <v>-77.051050333333293</v>
      </c>
      <c r="K6380">
        <v>38.909999999999997</v>
      </c>
      <c r="L6380">
        <v>-77</v>
      </c>
      <c r="M6380" t="s">
        <v>0</v>
      </c>
      <c r="N6380">
        <f t="shared" si="297"/>
        <v>4</v>
      </c>
      <c r="O6380" s="3">
        <f t="shared" si="298"/>
        <v>16.950000001816079</v>
      </c>
      <c r="P6380">
        <f>HOUR('202008-capitalbikeshare-tripdat'!$C$4996)</f>
        <v>11</v>
      </c>
      <c r="Q6380">
        <f t="shared" si="299"/>
        <v>4</v>
      </c>
    </row>
    <row r="6381" spans="1:17" x14ac:dyDescent="0.35">
      <c r="A6381" t="s">
        <v>6901</v>
      </c>
      <c r="B6381" t="s">
        <v>2</v>
      </c>
      <c r="C6381" s="1">
        <v>44055.983923611115</v>
      </c>
      <c r="D6381" s="1">
        <v>44056.003935185188</v>
      </c>
      <c r="E6381" t="s">
        <v>1417</v>
      </c>
      <c r="F6381">
        <v>520</v>
      </c>
      <c r="G6381" t="s">
        <v>873</v>
      </c>
      <c r="H6381">
        <v>112</v>
      </c>
      <c r="I6381">
        <v>38.858474999999999</v>
      </c>
      <c r="J6381">
        <v>-77.103764166666593</v>
      </c>
      <c r="K6381">
        <v>38.954757999999998</v>
      </c>
      <c r="L6381">
        <v>-77.082451500000005</v>
      </c>
      <c r="M6381" t="s">
        <v>0</v>
      </c>
      <c r="N6381">
        <f t="shared" si="297"/>
        <v>4</v>
      </c>
      <c r="O6381" s="3">
        <f t="shared" si="298"/>
        <v>28.816666665952653</v>
      </c>
      <c r="P6381">
        <f>HOUR('202008-capitalbikeshare-tripdat'!$C$10948)</f>
        <v>15</v>
      </c>
      <c r="Q6381">
        <f t="shared" si="299"/>
        <v>4</v>
      </c>
    </row>
    <row r="6382" spans="1:17" x14ac:dyDescent="0.35">
      <c r="A6382" t="s">
        <v>6902</v>
      </c>
      <c r="B6382" t="s">
        <v>2</v>
      </c>
      <c r="C6382" s="1">
        <v>44055.991990740738</v>
      </c>
      <c r="D6382" s="1">
        <v>44055.996458333335</v>
      </c>
      <c r="I6382">
        <v>38.9</v>
      </c>
      <c r="J6382">
        <v>-77.069999999999993</v>
      </c>
      <c r="K6382">
        <v>38.909999999999997</v>
      </c>
      <c r="L6382">
        <v>-77.06</v>
      </c>
      <c r="M6382" t="s">
        <v>0</v>
      </c>
      <c r="N6382">
        <f t="shared" si="297"/>
        <v>4</v>
      </c>
      <c r="O6382" s="3">
        <f t="shared" si="298"/>
        <v>6.4333333389367908</v>
      </c>
      <c r="P6382">
        <f>HOUR('202008-capitalbikeshare-tripdat'!$C$8404)</f>
        <v>10</v>
      </c>
      <c r="Q6382">
        <f t="shared" si="299"/>
        <v>4</v>
      </c>
    </row>
    <row r="6383" spans="1:17" x14ac:dyDescent="0.35">
      <c r="A6383" t="s">
        <v>6903</v>
      </c>
      <c r="B6383" t="s">
        <v>2</v>
      </c>
      <c r="C6383" s="1">
        <v>44055.992488425924</v>
      </c>
      <c r="D6383" s="1">
        <v>44056.001539351855</v>
      </c>
      <c r="E6383" t="s">
        <v>288</v>
      </c>
      <c r="F6383">
        <v>231</v>
      </c>
      <c r="I6383">
        <v>38.880733333333303</v>
      </c>
      <c r="J6383">
        <v>-77.086300333333298</v>
      </c>
      <c r="K6383">
        <v>38.86</v>
      </c>
      <c r="L6383">
        <v>-77.099999999999994</v>
      </c>
      <c r="M6383" t="s">
        <v>0</v>
      </c>
      <c r="N6383">
        <f t="shared" si="297"/>
        <v>4</v>
      </c>
      <c r="O6383" s="3">
        <f t="shared" si="298"/>
        <v>13.03333334159106</v>
      </c>
      <c r="P6383">
        <f>HOUR('202008-capitalbikeshare-tripdat'!$C$1764)</f>
        <v>22</v>
      </c>
      <c r="Q6383">
        <f t="shared" si="299"/>
        <v>4</v>
      </c>
    </row>
    <row r="6384" spans="1:17" x14ac:dyDescent="0.35">
      <c r="A6384" t="s">
        <v>6904</v>
      </c>
      <c r="B6384" t="s">
        <v>2</v>
      </c>
      <c r="C6384" s="1">
        <v>44055.992951388886</v>
      </c>
      <c r="D6384" s="1">
        <v>44055.995671296296</v>
      </c>
      <c r="E6384" t="s">
        <v>332</v>
      </c>
      <c r="F6384">
        <v>64</v>
      </c>
      <c r="I6384">
        <v>38.930615666666597</v>
      </c>
      <c r="J6384">
        <v>-77.031399166666603</v>
      </c>
      <c r="K6384">
        <v>38.93</v>
      </c>
      <c r="L6384">
        <v>-77.02</v>
      </c>
      <c r="M6384" t="s">
        <v>0</v>
      </c>
      <c r="N6384">
        <f t="shared" si="297"/>
        <v>4</v>
      </c>
      <c r="O6384" s="3">
        <f t="shared" si="298"/>
        <v>3.9166666707023978</v>
      </c>
      <c r="P6384">
        <f>HOUR('202008-capitalbikeshare-tripdat'!$C$1178)</f>
        <v>12</v>
      </c>
      <c r="Q6384">
        <f t="shared" si="299"/>
        <v>4</v>
      </c>
    </row>
    <row r="6385" spans="1:17" x14ac:dyDescent="0.35">
      <c r="A6385" t="s">
        <v>6905</v>
      </c>
      <c r="B6385" t="s">
        <v>2</v>
      </c>
      <c r="C6385" s="1">
        <v>44055.993993055556</v>
      </c>
      <c r="D6385" s="1">
        <v>44056.008750000001</v>
      </c>
      <c r="E6385" t="s">
        <v>740</v>
      </c>
      <c r="F6385">
        <v>130</v>
      </c>
      <c r="I6385">
        <v>38.899645333333297</v>
      </c>
      <c r="J6385">
        <v>-77.022963000000004</v>
      </c>
      <c r="K6385">
        <v>38.97</v>
      </c>
      <c r="L6385">
        <v>-77.03</v>
      </c>
      <c r="M6385" t="s">
        <v>0</v>
      </c>
      <c r="N6385">
        <f t="shared" si="297"/>
        <v>4</v>
      </c>
      <c r="O6385" s="3">
        <f t="shared" si="298"/>
        <v>21.250000001164153</v>
      </c>
      <c r="P6385">
        <f>HOUR('202008-capitalbikeshare-tripdat'!$C$1943)</f>
        <v>13</v>
      </c>
      <c r="Q6385">
        <f t="shared" si="299"/>
        <v>4</v>
      </c>
    </row>
    <row r="6386" spans="1:17" x14ac:dyDescent="0.35">
      <c r="A6386" t="s">
        <v>6906</v>
      </c>
      <c r="B6386" t="s">
        <v>2</v>
      </c>
      <c r="C6386" s="1">
        <v>44055.99596064815</v>
      </c>
      <c r="D6386" s="1">
        <v>44055.998379629629</v>
      </c>
      <c r="E6386" t="s">
        <v>414</v>
      </c>
      <c r="F6386">
        <v>599</v>
      </c>
      <c r="I6386">
        <v>38.911270500000001</v>
      </c>
      <c r="J6386">
        <v>-77.0417511666666</v>
      </c>
      <c r="K6386">
        <v>38.909999999999997</v>
      </c>
      <c r="L6386">
        <v>-77.03</v>
      </c>
      <c r="M6386" t="s">
        <v>0</v>
      </c>
      <c r="N6386">
        <f t="shared" si="297"/>
        <v>4</v>
      </c>
      <c r="O6386" s="3">
        <f t="shared" si="298"/>
        <v>3.4833333303686231</v>
      </c>
      <c r="P6386">
        <f>HOUR('202008-capitalbikeshare-tripdat'!$C$15522)</f>
        <v>12</v>
      </c>
      <c r="Q6386">
        <f t="shared" si="299"/>
        <v>4</v>
      </c>
    </row>
    <row r="6387" spans="1:17" x14ac:dyDescent="0.35">
      <c r="A6387" t="s">
        <v>6907</v>
      </c>
      <c r="B6387" t="s">
        <v>2</v>
      </c>
      <c r="C6387" s="1">
        <v>44055.996701388889</v>
      </c>
      <c r="D6387" s="1">
        <v>44056.012604166666</v>
      </c>
      <c r="E6387" t="s">
        <v>523</v>
      </c>
      <c r="F6387">
        <v>417</v>
      </c>
      <c r="I6387">
        <v>38.896113666666601</v>
      </c>
      <c r="J6387">
        <v>-76.992871666666602</v>
      </c>
      <c r="K6387">
        <v>38.93</v>
      </c>
      <c r="L6387">
        <v>-77.069999999999993</v>
      </c>
      <c r="M6387" t="s">
        <v>0</v>
      </c>
      <c r="N6387">
        <f t="shared" si="297"/>
        <v>4</v>
      </c>
      <c r="O6387" s="3">
        <f t="shared" si="298"/>
        <v>22.899999999208376</v>
      </c>
      <c r="P6387">
        <f>HOUR('202008-capitalbikeshare-tripdat'!$C$15447)</f>
        <v>11</v>
      </c>
      <c r="Q6387">
        <f t="shared" si="299"/>
        <v>4</v>
      </c>
    </row>
    <row r="6388" spans="1:17" x14ac:dyDescent="0.35">
      <c r="A6388" t="s">
        <v>6908</v>
      </c>
      <c r="B6388" t="s">
        <v>2</v>
      </c>
      <c r="C6388" s="1">
        <v>44055.999027777776</v>
      </c>
      <c r="D6388" s="1">
        <v>44056.006493055553</v>
      </c>
      <c r="I6388">
        <v>38.909999999999997</v>
      </c>
      <c r="J6388">
        <v>-77</v>
      </c>
      <c r="K6388">
        <v>38.89</v>
      </c>
      <c r="L6388">
        <v>-76.989999999999995</v>
      </c>
      <c r="M6388" t="s">
        <v>0</v>
      </c>
      <c r="N6388">
        <f t="shared" si="297"/>
        <v>4</v>
      </c>
      <c r="O6388" s="3">
        <f t="shared" si="298"/>
        <v>10.749999998370185</v>
      </c>
      <c r="P6388">
        <f>HOUR('202008-capitalbikeshare-tripdat'!$C$4995)</f>
        <v>10</v>
      </c>
      <c r="Q6388">
        <f t="shared" si="299"/>
        <v>4</v>
      </c>
    </row>
    <row r="6389" spans="1:17" x14ac:dyDescent="0.35">
      <c r="A6389" t="s">
        <v>6909</v>
      </c>
      <c r="B6389" t="s">
        <v>2</v>
      </c>
      <c r="C6389" s="1">
        <v>44056.000694444447</v>
      </c>
      <c r="D6389" s="1">
        <v>44056.008171296293</v>
      </c>
      <c r="E6389" t="s">
        <v>191</v>
      </c>
      <c r="F6389">
        <v>97</v>
      </c>
      <c r="G6389" t="s">
        <v>191</v>
      </c>
      <c r="H6389">
        <v>97</v>
      </c>
      <c r="I6389">
        <v>38.900412000000003</v>
      </c>
      <c r="J6389">
        <v>-76.988170166666606</v>
      </c>
      <c r="K6389">
        <v>38.900475</v>
      </c>
      <c r="L6389">
        <v>-76.988108666666605</v>
      </c>
      <c r="M6389" t="s">
        <v>0</v>
      </c>
      <c r="N6389">
        <f t="shared" si="297"/>
        <v>5</v>
      </c>
      <c r="O6389" s="3">
        <f t="shared" si="298"/>
        <v>10.766666658455506</v>
      </c>
      <c r="P6389">
        <f>HOUR('202008-capitalbikeshare-tripdat'!$C$280)</f>
        <v>15</v>
      </c>
      <c r="Q6389">
        <f t="shared" si="299"/>
        <v>5</v>
      </c>
    </row>
    <row r="6390" spans="1:17" x14ac:dyDescent="0.35">
      <c r="A6390" t="s">
        <v>6910</v>
      </c>
      <c r="B6390" t="s">
        <v>2</v>
      </c>
      <c r="C6390" s="1">
        <v>44056.003148148149</v>
      </c>
      <c r="D6390" s="1">
        <v>44056.007199074076</v>
      </c>
      <c r="E6390" t="s">
        <v>87</v>
      </c>
      <c r="F6390">
        <v>629</v>
      </c>
      <c r="I6390">
        <v>38.924224833333298</v>
      </c>
      <c r="J6390">
        <v>-76.986070833333301</v>
      </c>
      <c r="K6390">
        <v>38.92</v>
      </c>
      <c r="L6390">
        <v>-76.989999999999995</v>
      </c>
      <c r="M6390" t="s">
        <v>0</v>
      </c>
      <c r="N6390">
        <f t="shared" si="297"/>
        <v>5</v>
      </c>
      <c r="O6390" s="3">
        <f t="shared" si="298"/>
        <v>5.8333333348855376</v>
      </c>
      <c r="P6390">
        <f>HOUR('202008-capitalbikeshare-tripdat'!$C$8350)</f>
        <v>6</v>
      </c>
      <c r="Q6390">
        <f t="shared" si="299"/>
        <v>5</v>
      </c>
    </row>
    <row r="6391" spans="1:17" x14ac:dyDescent="0.35">
      <c r="A6391" t="s">
        <v>6911</v>
      </c>
      <c r="B6391" t="s">
        <v>2</v>
      </c>
      <c r="C6391" s="1">
        <v>44056.00445601852</v>
      </c>
      <c r="D6391" s="1">
        <v>44056.020428240743</v>
      </c>
      <c r="E6391" t="s">
        <v>923</v>
      </c>
      <c r="F6391">
        <v>497</v>
      </c>
      <c r="G6391" t="s">
        <v>923</v>
      </c>
      <c r="H6391">
        <v>497</v>
      </c>
      <c r="I6391">
        <v>38.882524500000002</v>
      </c>
      <c r="J6391">
        <v>-76.990049166666594</v>
      </c>
      <c r="K6391">
        <v>38.8825498333333</v>
      </c>
      <c r="L6391">
        <v>-76.990048833333304</v>
      </c>
      <c r="M6391" t="s">
        <v>0</v>
      </c>
      <c r="N6391">
        <f t="shared" si="297"/>
        <v>5</v>
      </c>
      <c r="O6391" s="3">
        <f t="shared" si="298"/>
        <v>23.000000001629815</v>
      </c>
      <c r="P6391">
        <f>HOUR('202008-capitalbikeshare-tripdat'!$C$10282)</f>
        <v>13</v>
      </c>
      <c r="Q6391">
        <f t="shared" si="299"/>
        <v>5</v>
      </c>
    </row>
    <row r="6392" spans="1:17" x14ac:dyDescent="0.35">
      <c r="A6392" t="s">
        <v>6912</v>
      </c>
      <c r="B6392" t="s">
        <v>2</v>
      </c>
      <c r="C6392" s="1">
        <v>44056.009479166663</v>
      </c>
      <c r="D6392" s="1">
        <v>44056.025185185186</v>
      </c>
      <c r="I6392">
        <v>38.89</v>
      </c>
      <c r="J6392">
        <v>-77</v>
      </c>
      <c r="K6392">
        <v>38.909999999999997</v>
      </c>
      <c r="L6392">
        <v>-77.06</v>
      </c>
      <c r="M6392" t="s">
        <v>0</v>
      </c>
      <c r="N6392">
        <f t="shared" si="297"/>
        <v>5</v>
      </c>
      <c r="O6392" s="3">
        <f t="shared" si="298"/>
        <v>22.616666672984138</v>
      </c>
      <c r="P6392">
        <f>HOUR('202008-capitalbikeshare-tripdat'!$C$13904)</f>
        <v>0</v>
      </c>
      <c r="Q6392">
        <f t="shared" si="299"/>
        <v>5</v>
      </c>
    </row>
    <row r="6393" spans="1:17" x14ac:dyDescent="0.35">
      <c r="A6393" t="s">
        <v>6913</v>
      </c>
      <c r="B6393" t="s">
        <v>2</v>
      </c>
      <c r="C6393" s="1">
        <v>44056.013298611113</v>
      </c>
      <c r="D6393" s="1">
        <v>44056.026087962964</v>
      </c>
      <c r="G6393" t="s">
        <v>824</v>
      </c>
      <c r="H6393">
        <v>182</v>
      </c>
      <c r="I6393">
        <v>38.909999999999997</v>
      </c>
      <c r="J6393">
        <v>-77.040000000000006</v>
      </c>
      <c r="K6393">
        <v>38.884028166666603</v>
      </c>
      <c r="L6393">
        <v>-77.017538166666597</v>
      </c>
      <c r="M6393" t="s">
        <v>0</v>
      </c>
      <c r="N6393">
        <f t="shared" si="297"/>
        <v>5</v>
      </c>
      <c r="O6393" s="3">
        <f t="shared" si="298"/>
        <v>18.416666665580124</v>
      </c>
      <c r="P6393">
        <f>HOUR('202008-capitalbikeshare-tripdat'!$C$13905)</f>
        <v>0</v>
      </c>
      <c r="Q6393">
        <f t="shared" si="299"/>
        <v>5</v>
      </c>
    </row>
    <row r="6394" spans="1:17" x14ac:dyDescent="0.35">
      <c r="A6394" t="s">
        <v>6914</v>
      </c>
      <c r="B6394" t="s">
        <v>2</v>
      </c>
      <c r="C6394" s="1">
        <v>44056.015763888892</v>
      </c>
      <c r="D6394" s="1">
        <v>44056.018645833334</v>
      </c>
      <c r="E6394" t="s">
        <v>468</v>
      </c>
      <c r="F6394">
        <v>297</v>
      </c>
      <c r="I6394">
        <v>38.928612999999999</v>
      </c>
      <c r="J6394">
        <v>-76.990986333333296</v>
      </c>
      <c r="K6394">
        <v>38.93</v>
      </c>
      <c r="L6394">
        <v>-76.98</v>
      </c>
      <c r="M6394" t="s">
        <v>0</v>
      </c>
      <c r="N6394">
        <f t="shared" si="297"/>
        <v>5</v>
      </c>
      <c r="O6394" s="3">
        <f t="shared" si="298"/>
        <v>4.1499999957159162</v>
      </c>
      <c r="P6394">
        <f>HOUR('202008-capitalbikeshare-tripdat'!$C$8409)</f>
        <v>10</v>
      </c>
      <c r="Q6394">
        <f t="shared" si="299"/>
        <v>5</v>
      </c>
    </row>
    <row r="6395" spans="1:17" x14ac:dyDescent="0.35">
      <c r="A6395" t="s">
        <v>6915</v>
      </c>
      <c r="B6395" t="s">
        <v>2</v>
      </c>
      <c r="C6395" s="1">
        <v>44056.021585648145</v>
      </c>
      <c r="D6395" s="1">
        <v>44056.028009259258</v>
      </c>
      <c r="I6395">
        <v>38.869999999999997</v>
      </c>
      <c r="J6395">
        <v>-76.930000000000007</v>
      </c>
      <c r="K6395">
        <v>38.869999999999997</v>
      </c>
      <c r="L6395">
        <v>-76.98</v>
      </c>
      <c r="M6395" t="s">
        <v>0</v>
      </c>
      <c r="N6395">
        <f t="shared" si="297"/>
        <v>5</v>
      </c>
      <c r="O6395" s="3">
        <f t="shared" si="298"/>
        <v>9.2500000039581209</v>
      </c>
      <c r="P6395">
        <f>HOUR('202008-capitalbikeshare-tripdat'!$C$12390)</f>
        <v>16</v>
      </c>
      <c r="Q6395">
        <f t="shared" si="299"/>
        <v>5</v>
      </c>
    </row>
    <row r="6396" spans="1:17" x14ac:dyDescent="0.35">
      <c r="A6396" t="s">
        <v>6916</v>
      </c>
      <c r="B6396" t="s">
        <v>2</v>
      </c>
      <c r="C6396" s="1">
        <v>44056.021967592591</v>
      </c>
      <c r="D6396" s="1">
        <v>44056.034421296295</v>
      </c>
      <c r="E6396" t="s">
        <v>923</v>
      </c>
      <c r="F6396">
        <v>497</v>
      </c>
      <c r="G6396" t="s">
        <v>923</v>
      </c>
      <c r="H6396">
        <v>497</v>
      </c>
      <c r="I6396">
        <v>38.882535333333301</v>
      </c>
      <c r="J6396">
        <v>-76.990012333333297</v>
      </c>
      <c r="K6396">
        <v>38.882500833333303</v>
      </c>
      <c r="L6396">
        <v>-76.990088333333304</v>
      </c>
      <c r="M6396" t="s">
        <v>0</v>
      </c>
      <c r="N6396">
        <f t="shared" si="297"/>
        <v>5</v>
      </c>
      <c r="O6396" s="3">
        <f t="shared" si="298"/>
        <v>17.933333334513009</v>
      </c>
      <c r="P6396">
        <f>HOUR('202008-capitalbikeshare-tripdat'!$C$10283)</f>
        <v>13</v>
      </c>
      <c r="Q6396">
        <f t="shared" si="299"/>
        <v>5</v>
      </c>
    </row>
    <row r="6397" spans="1:17" x14ac:dyDescent="0.35">
      <c r="A6397" t="s">
        <v>6917</v>
      </c>
      <c r="B6397" t="s">
        <v>2</v>
      </c>
      <c r="C6397" s="1">
        <v>44056.023414351854</v>
      </c>
      <c r="D6397" s="1">
        <v>44056.038136574076</v>
      </c>
      <c r="I6397">
        <v>38.950000000000003</v>
      </c>
      <c r="J6397">
        <v>-77.02</v>
      </c>
      <c r="K6397">
        <v>38.950000000000003</v>
      </c>
      <c r="L6397">
        <v>-77.02</v>
      </c>
      <c r="M6397" t="s">
        <v>0</v>
      </c>
      <c r="N6397">
        <f t="shared" si="297"/>
        <v>5</v>
      </c>
      <c r="O6397" s="3">
        <f t="shared" si="298"/>
        <v>21.199999999953434</v>
      </c>
      <c r="P6397">
        <f>HOUR('202008-capitalbikeshare-tripdat'!$C$2971)</f>
        <v>13</v>
      </c>
      <c r="Q6397">
        <f t="shared" si="299"/>
        <v>5</v>
      </c>
    </row>
    <row r="6398" spans="1:17" x14ac:dyDescent="0.35">
      <c r="A6398" t="s">
        <v>6918</v>
      </c>
      <c r="B6398" t="s">
        <v>2</v>
      </c>
      <c r="C6398" s="1">
        <v>44056.033599537041</v>
      </c>
      <c r="D6398" s="1">
        <v>44056.062106481484</v>
      </c>
      <c r="E6398" t="s">
        <v>992</v>
      </c>
      <c r="F6398">
        <v>315</v>
      </c>
      <c r="I6398">
        <v>38.989578166666597</v>
      </c>
      <c r="J6398">
        <v>-77.098028333333303</v>
      </c>
      <c r="K6398">
        <v>38.96</v>
      </c>
      <c r="L6398">
        <v>-77.09</v>
      </c>
      <c r="M6398" t="s">
        <v>0</v>
      </c>
      <c r="N6398">
        <f t="shared" si="297"/>
        <v>5</v>
      </c>
      <c r="O6398" s="3">
        <f t="shared" si="298"/>
        <v>41.049999998649582</v>
      </c>
      <c r="P6398">
        <f>HOUR('202008-capitalbikeshare-tripdat'!$C$14405)</f>
        <v>16</v>
      </c>
      <c r="Q6398">
        <f t="shared" si="299"/>
        <v>5</v>
      </c>
    </row>
    <row r="6399" spans="1:17" x14ac:dyDescent="0.35">
      <c r="A6399" t="s">
        <v>6919</v>
      </c>
      <c r="B6399" t="s">
        <v>2</v>
      </c>
      <c r="C6399" s="1">
        <v>44056.037395833337</v>
      </c>
      <c r="D6399" s="1">
        <v>44056.054895833331</v>
      </c>
      <c r="I6399">
        <v>38.92</v>
      </c>
      <c r="J6399">
        <v>-77.040000000000006</v>
      </c>
      <c r="K6399">
        <v>39</v>
      </c>
      <c r="L6399">
        <v>-77.03</v>
      </c>
      <c r="M6399" t="s">
        <v>0</v>
      </c>
      <c r="N6399">
        <f t="shared" si="297"/>
        <v>5</v>
      </c>
      <c r="O6399" s="3">
        <f t="shared" si="298"/>
        <v>25.199999992037192</v>
      </c>
      <c r="P6399">
        <f>HOUR('202008-capitalbikeshare-tripdat'!$C$8346)</f>
        <v>6</v>
      </c>
      <c r="Q6399">
        <f t="shared" si="299"/>
        <v>5</v>
      </c>
    </row>
    <row r="6400" spans="1:17" x14ac:dyDescent="0.35">
      <c r="A6400" t="s">
        <v>6920</v>
      </c>
      <c r="B6400" t="s">
        <v>2</v>
      </c>
      <c r="C6400" s="1">
        <v>44056.041250000002</v>
      </c>
      <c r="D6400" s="1">
        <v>44056.049664351849</v>
      </c>
      <c r="E6400" t="s">
        <v>5554</v>
      </c>
      <c r="F6400">
        <v>421</v>
      </c>
      <c r="G6400" t="s">
        <v>5554</v>
      </c>
      <c r="H6400">
        <v>421</v>
      </c>
      <c r="I6400">
        <v>39.105290666666598</v>
      </c>
      <c r="J6400">
        <v>-77.194790499999996</v>
      </c>
      <c r="K6400">
        <v>39.105283333333297</v>
      </c>
      <c r="L6400">
        <v>-77.194770166666601</v>
      </c>
      <c r="M6400" t="s">
        <v>0</v>
      </c>
      <c r="N6400">
        <f t="shared" si="297"/>
        <v>5</v>
      </c>
      <c r="O6400" s="3">
        <f t="shared" si="298"/>
        <v>12.116666659712791</v>
      </c>
      <c r="P6400">
        <f>HOUR('202008-capitalbikeshare-tripdat'!$C$14590)</f>
        <v>1</v>
      </c>
      <c r="Q6400">
        <f t="shared" si="299"/>
        <v>5</v>
      </c>
    </row>
    <row r="6401" spans="1:17" x14ac:dyDescent="0.35">
      <c r="A6401" t="s">
        <v>6921</v>
      </c>
      <c r="B6401" t="s">
        <v>2</v>
      </c>
      <c r="C6401" s="1">
        <v>44056.046805555554</v>
      </c>
      <c r="D6401" s="1">
        <v>44056.047696759262</v>
      </c>
      <c r="E6401" t="s">
        <v>66</v>
      </c>
      <c r="F6401">
        <v>517</v>
      </c>
      <c r="I6401">
        <v>38.924126999999999</v>
      </c>
      <c r="J6401">
        <v>-77.040639499999997</v>
      </c>
      <c r="K6401">
        <v>38.93</v>
      </c>
      <c r="L6401">
        <v>-77.040000000000006</v>
      </c>
      <c r="M6401" t="s">
        <v>0</v>
      </c>
      <c r="N6401">
        <f t="shared" si="297"/>
        <v>5</v>
      </c>
      <c r="O6401" s="3">
        <f t="shared" si="298"/>
        <v>1.2833333399612457</v>
      </c>
      <c r="P6401">
        <f>HOUR('202008-capitalbikeshare-tripdat'!$C$13908)</f>
        <v>1</v>
      </c>
      <c r="Q6401">
        <f t="shared" si="299"/>
        <v>5</v>
      </c>
    </row>
    <row r="6402" spans="1:17" x14ac:dyDescent="0.35">
      <c r="A6402" t="s">
        <v>6922</v>
      </c>
      <c r="B6402" t="s">
        <v>2</v>
      </c>
      <c r="C6402" s="1">
        <v>44056.050740740742</v>
      </c>
      <c r="D6402" s="1">
        <v>44056.076284722221</v>
      </c>
      <c r="E6402" t="s">
        <v>923</v>
      </c>
      <c r="F6402">
        <v>497</v>
      </c>
      <c r="G6402" t="s">
        <v>6192</v>
      </c>
      <c r="H6402">
        <v>51</v>
      </c>
      <c r="I6402">
        <v>38.882552500000003</v>
      </c>
      <c r="J6402">
        <v>-76.990201666666593</v>
      </c>
      <c r="K6402">
        <v>38.844780666666601</v>
      </c>
      <c r="L6402">
        <v>-76.987751833333306</v>
      </c>
      <c r="M6402" t="s">
        <v>0</v>
      </c>
      <c r="N6402">
        <f t="shared" ref="N6402:N6465" si="300">WEEKDAY(C6402)</f>
        <v>5</v>
      </c>
      <c r="O6402" s="3">
        <f t="shared" ref="O6402:O6465" si="301">(D6402-C6402)*1440</f>
        <v>36.783333329949528</v>
      </c>
      <c r="P6402">
        <f>HOUR('202008-capitalbikeshare-tripdat'!$C$10003)</f>
        <v>18</v>
      </c>
      <c r="Q6402">
        <f t="shared" ref="Q6402:Q6465" si="302">WEEKDAY(C6402)</f>
        <v>5</v>
      </c>
    </row>
    <row r="6403" spans="1:17" x14ac:dyDescent="0.35">
      <c r="A6403" t="s">
        <v>6923</v>
      </c>
      <c r="B6403" t="s">
        <v>2</v>
      </c>
      <c r="C6403" s="1">
        <v>44056.054351851853</v>
      </c>
      <c r="D6403" s="1">
        <v>44056.054814814815</v>
      </c>
      <c r="E6403" t="s">
        <v>686</v>
      </c>
      <c r="F6403">
        <v>626</v>
      </c>
      <c r="G6403" t="s">
        <v>686</v>
      </c>
      <c r="H6403">
        <v>626</v>
      </c>
      <c r="I6403">
        <v>38.9320806666666</v>
      </c>
      <c r="J6403">
        <v>-77.023503833333294</v>
      </c>
      <c r="K6403">
        <v>38.932108833333302</v>
      </c>
      <c r="L6403">
        <v>-77.023501999999993</v>
      </c>
      <c r="M6403" t="s">
        <v>0</v>
      </c>
      <c r="N6403">
        <f t="shared" si="300"/>
        <v>5</v>
      </c>
      <c r="O6403" s="3">
        <f t="shared" si="301"/>
        <v>0.66666666534729302</v>
      </c>
      <c r="P6403">
        <f>HOUR('202008-capitalbikeshare-tripdat'!$C$11353)</f>
        <v>11</v>
      </c>
      <c r="Q6403">
        <f t="shared" si="302"/>
        <v>5</v>
      </c>
    </row>
    <row r="6404" spans="1:17" x14ac:dyDescent="0.35">
      <c r="A6404" t="s">
        <v>6924</v>
      </c>
      <c r="B6404" t="s">
        <v>2</v>
      </c>
      <c r="C6404" s="1">
        <v>44056.069884259261</v>
      </c>
      <c r="D6404" s="1">
        <v>44056.096134259256</v>
      </c>
      <c r="E6404" t="s">
        <v>6925</v>
      </c>
      <c r="F6404">
        <v>603</v>
      </c>
      <c r="G6404" t="s">
        <v>6926</v>
      </c>
      <c r="H6404">
        <v>478</v>
      </c>
      <c r="I6404">
        <v>38.882686833333302</v>
      </c>
      <c r="J6404">
        <v>-77.228240999999997</v>
      </c>
      <c r="K6404">
        <v>38.962063499999999</v>
      </c>
      <c r="L6404">
        <v>-77.358788666666598</v>
      </c>
      <c r="M6404" t="s">
        <v>0</v>
      </c>
      <c r="N6404">
        <f t="shared" si="300"/>
        <v>5</v>
      </c>
      <c r="O6404" s="3">
        <f t="shared" si="301"/>
        <v>37.799999993294477</v>
      </c>
      <c r="P6404">
        <f>HOUR('202008-capitalbikeshare-tripdat'!$C$15949)</f>
        <v>19</v>
      </c>
      <c r="Q6404">
        <f t="shared" si="302"/>
        <v>5</v>
      </c>
    </row>
    <row r="6405" spans="1:17" x14ac:dyDescent="0.35">
      <c r="A6405" t="s">
        <v>6927</v>
      </c>
      <c r="B6405" t="s">
        <v>2</v>
      </c>
      <c r="C6405" s="1">
        <v>44056.085497685184</v>
      </c>
      <c r="D6405" s="1">
        <v>44056.095381944448</v>
      </c>
      <c r="I6405">
        <v>38.869999999999997</v>
      </c>
      <c r="J6405">
        <v>-76.98</v>
      </c>
      <c r="K6405">
        <v>38.840000000000003</v>
      </c>
      <c r="L6405">
        <v>-76.989999999999995</v>
      </c>
      <c r="M6405" t="s">
        <v>0</v>
      </c>
      <c r="N6405">
        <f t="shared" si="300"/>
        <v>5</v>
      </c>
      <c r="O6405" s="3">
        <f t="shared" si="301"/>
        <v>14.233333339216188</v>
      </c>
      <c r="P6405">
        <f>HOUR('202008-capitalbikeshare-tripdat'!$C$12388)</f>
        <v>16</v>
      </c>
      <c r="Q6405">
        <f t="shared" si="302"/>
        <v>5</v>
      </c>
    </row>
    <row r="6406" spans="1:17" x14ac:dyDescent="0.35">
      <c r="A6406" t="s">
        <v>6928</v>
      </c>
      <c r="B6406" t="s">
        <v>2</v>
      </c>
      <c r="C6406" s="1">
        <v>44056.087557870371</v>
      </c>
      <c r="D6406" s="1">
        <v>44056.097048611111</v>
      </c>
      <c r="I6406">
        <v>38.92</v>
      </c>
      <c r="J6406">
        <v>-77.05</v>
      </c>
      <c r="K6406">
        <v>38.950000000000003</v>
      </c>
      <c r="L6406">
        <v>-77.040000000000006</v>
      </c>
      <c r="M6406" t="s">
        <v>0</v>
      </c>
      <c r="N6406">
        <f t="shared" si="300"/>
        <v>5</v>
      </c>
      <c r="O6406" s="3">
        <f t="shared" si="301"/>
        <v>13.666666665812954</v>
      </c>
      <c r="P6406">
        <f>HOUR('202008-capitalbikeshare-tripdat'!$C$6206)</f>
        <v>17</v>
      </c>
      <c r="Q6406">
        <f t="shared" si="302"/>
        <v>5</v>
      </c>
    </row>
    <row r="6407" spans="1:17" x14ac:dyDescent="0.35">
      <c r="A6407" t="s">
        <v>6929</v>
      </c>
      <c r="B6407" t="s">
        <v>2</v>
      </c>
      <c r="C6407" s="1">
        <v>44056.088321759256</v>
      </c>
      <c r="D6407" s="1">
        <v>44056.095462962963</v>
      </c>
      <c r="E6407" t="s">
        <v>686</v>
      </c>
      <c r="F6407">
        <v>626</v>
      </c>
      <c r="I6407">
        <v>38.932119833333303</v>
      </c>
      <c r="J6407">
        <v>-77.023475333333295</v>
      </c>
      <c r="K6407">
        <v>38.9</v>
      </c>
      <c r="L6407">
        <v>-77.010000000000005</v>
      </c>
      <c r="M6407" t="s">
        <v>0</v>
      </c>
      <c r="N6407">
        <f t="shared" si="300"/>
        <v>5</v>
      </c>
      <c r="O6407" s="3">
        <f t="shared" si="301"/>
        <v>10.28333333786577</v>
      </c>
      <c r="P6407">
        <f>HOUR('202008-capitalbikeshare-tripdat'!$C$11352)</f>
        <v>11</v>
      </c>
      <c r="Q6407">
        <f t="shared" si="302"/>
        <v>5</v>
      </c>
    </row>
    <row r="6408" spans="1:17" x14ac:dyDescent="0.35">
      <c r="A6408" t="s">
        <v>6930</v>
      </c>
      <c r="B6408" t="s">
        <v>2</v>
      </c>
      <c r="C6408" s="1">
        <v>44056.097418981481</v>
      </c>
      <c r="D6408" s="1">
        <v>44056.109884259262</v>
      </c>
      <c r="E6408" t="s">
        <v>1115</v>
      </c>
      <c r="F6408">
        <v>308</v>
      </c>
      <c r="G6408" t="s">
        <v>461</v>
      </c>
      <c r="H6408">
        <v>115</v>
      </c>
      <c r="I6408">
        <v>38.927508666666597</v>
      </c>
      <c r="J6408">
        <v>-76.997192999999996</v>
      </c>
      <c r="K6408">
        <v>38.9108655</v>
      </c>
      <c r="L6408">
        <v>-77.004931999999997</v>
      </c>
      <c r="M6408" t="s">
        <v>0</v>
      </c>
      <c r="N6408">
        <f t="shared" si="300"/>
        <v>5</v>
      </c>
      <c r="O6408" s="3">
        <f t="shared" si="301"/>
        <v>17.950000005075708</v>
      </c>
      <c r="P6408">
        <f>HOUR('202008-capitalbikeshare-tripdat'!$C$1575)</f>
        <v>17</v>
      </c>
      <c r="Q6408">
        <f t="shared" si="302"/>
        <v>5</v>
      </c>
    </row>
    <row r="6409" spans="1:17" x14ac:dyDescent="0.35">
      <c r="A6409" t="s">
        <v>6931</v>
      </c>
      <c r="B6409" t="s">
        <v>2</v>
      </c>
      <c r="C6409" s="1">
        <v>44056.103402777779</v>
      </c>
      <c r="D6409" s="1">
        <v>44056.116469907407</v>
      </c>
      <c r="I6409">
        <v>38.950000000000003</v>
      </c>
      <c r="J6409">
        <v>-77.02</v>
      </c>
      <c r="K6409">
        <v>38.92</v>
      </c>
      <c r="L6409">
        <v>-77.040000000000006</v>
      </c>
      <c r="M6409" t="s">
        <v>0</v>
      </c>
      <c r="N6409">
        <f t="shared" si="300"/>
        <v>5</v>
      </c>
      <c r="O6409" s="3">
        <f t="shared" si="301"/>
        <v>18.816666664788499</v>
      </c>
      <c r="P6409">
        <f>HOUR('202008-capitalbikeshare-tripdat'!$C$5416)</f>
        <v>5</v>
      </c>
      <c r="Q6409">
        <f t="shared" si="302"/>
        <v>5</v>
      </c>
    </row>
    <row r="6410" spans="1:17" x14ac:dyDescent="0.35">
      <c r="A6410" t="s">
        <v>6932</v>
      </c>
      <c r="B6410" t="s">
        <v>2</v>
      </c>
      <c r="C6410" s="1">
        <v>44056.104490740741</v>
      </c>
      <c r="D6410" s="1">
        <v>44056.122025462966</v>
      </c>
      <c r="E6410" t="s">
        <v>1422</v>
      </c>
      <c r="F6410">
        <v>55</v>
      </c>
      <c r="G6410" t="s">
        <v>1006</v>
      </c>
      <c r="H6410">
        <v>440</v>
      </c>
      <c r="I6410">
        <v>38.919085500000001</v>
      </c>
      <c r="J6410">
        <v>-77.000654499999996</v>
      </c>
      <c r="K6410">
        <v>38.925227833333302</v>
      </c>
      <c r="L6410">
        <v>-77.032440500000007</v>
      </c>
      <c r="M6410" t="s">
        <v>0</v>
      </c>
      <c r="N6410">
        <f t="shared" si="300"/>
        <v>5</v>
      </c>
      <c r="O6410" s="3">
        <f t="shared" si="301"/>
        <v>25.25000000372529</v>
      </c>
      <c r="P6410">
        <f>HOUR('202008-capitalbikeshare-tripdat'!$C$9173)</f>
        <v>21</v>
      </c>
      <c r="Q6410">
        <f t="shared" si="302"/>
        <v>5</v>
      </c>
    </row>
    <row r="6411" spans="1:17" x14ac:dyDescent="0.35">
      <c r="A6411" t="s">
        <v>6933</v>
      </c>
      <c r="B6411" t="s">
        <v>2</v>
      </c>
      <c r="C6411" s="1">
        <v>44056.123182870368</v>
      </c>
      <c r="D6411" s="1">
        <v>44056.136782407404</v>
      </c>
      <c r="G6411" t="s">
        <v>4675</v>
      </c>
      <c r="H6411">
        <v>568</v>
      </c>
      <c r="I6411">
        <v>38.92</v>
      </c>
      <c r="J6411">
        <v>-76.989999999999995</v>
      </c>
      <c r="K6411">
        <v>38.9361575</v>
      </c>
      <c r="L6411">
        <v>-76.960158166666602</v>
      </c>
      <c r="M6411" t="s">
        <v>0</v>
      </c>
      <c r="N6411">
        <f t="shared" si="300"/>
        <v>5</v>
      </c>
      <c r="O6411" s="3">
        <f t="shared" si="301"/>
        <v>19.583333332557231</v>
      </c>
      <c r="P6411">
        <f>HOUR('202008-capitalbikeshare-tripdat'!$C$8351)</f>
        <v>7</v>
      </c>
      <c r="Q6411">
        <f t="shared" si="302"/>
        <v>5</v>
      </c>
    </row>
    <row r="6412" spans="1:17" x14ac:dyDescent="0.35">
      <c r="A6412" t="s">
        <v>6934</v>
      </c>
      <c r="B6412" t="s">
        <v>2</v>
      </c>
      <c r="C6412" s="1">
        <v>44056.136886574073</v>
      </c>
      <c r="D6412" s="1">
        <v>44056.145694444444</v>
      </c>
      <c r="E6412" t="s">
        <v>1313</v>
      </c>
      <c r="F6412">
        <v>372</v>
      </c>
      <c r="I6412">
        <v>38.965048666666597</v>
      </c>
      <c r="J6412">
        <v>-77.103383333333298</v>
      </c>
      <c r="K6412">
        <v>38.99</v>
      </c>
      <c r="L6412">
        <v>-77.099999999999994</v>
      </c>
      <c r="M6412" t="s">
        <v>0</v>
      </c>
      <c r="N6412">
        <f t="shared" si="300"/>
        <v>5</v>
      </c>
      <c r="O6412" s="3">
        <f t="shared" si="301"/>
        <v>12.683333333116025</v>
      </c>
      <c r="P6412">
        <f>HOUR('202008-capitalbikeshare-tripdat'!$C$14406)</f>
        <v>16</v>
      </c>
      <c r="Q6412">
        <f t="shared" si="302"/>
        <v>5</v>
      </c>
    </row>
    <row r="6413" spans="1:17" x14ac:dyDescent="0.35">
      <c r="A6413" t="s">
        <v>6935</v>
      </c>
      <c r="B6413" t="s">
        <v>2</v>
      </c>
      <c r="C6413" s="1">
        <v>44056.142581018517</v>
      </c>
      <c r="D6413" s="1">
        <v>44056.147106481483</v>
      </c>
      <c r="I6413">
        <v>38.92</v>
      </c>
      <c r="J6413">
        <v>-77.03</v>
      </c>
      <c r="K6413">
        <v>38.909999999999997</v>
      </c>
      <c r="L6413">
        <v>-77.010000000000005</v>
      </c>
      <c r="M6413" t="s">
        <v>0</v>
      </c>
      <c r="N6413">
        <f t="shared" si="300"/>
        <v>5</v>
      </c>
      <c r="O6413" s="3">
        <f t="shared" si="301"/>
        <v>6.5166666707955301</v>
      </c>
      <c r="P6413">
        <f>HOUR('202008-capitalbikeshare-tripdat'!$C$11611)</f>
        <v>17</v>
      </c>
      <c r="Q6413">
        <f t="shared" si="302"/>
        <v>5</v>
      </c>
    </row>
    <row r="6414" spans="1:17" x14ac:dyDescent="0.35">
      <c r="A6414" t="s">
        <v>6936</v>
      </c>
      <c r="B6414" t="s">
        <v>2</v>
      </c>
      <c r="C6414" s="1">
        <v>44056.175486111111</v>
      </c>
      <c r="D6414" s="1">
        <v>44056.180983796294</v>
      </c>
      <c r="E6414" t="s">
        <v>1006</v>
      </c>
      <c r="F6414">
        <v>440</v>
      </c>
      <c r="G6414" t="s">
        <v>36</v>
      </c>
      <c r="H6414">
        <v>642</v>
      </c>
      <c r="I6414">
        <v>38.925238999999998</v>
      </c>
      <c r="J6414">
        <v>-77.032390333333296</v>
      </c>
      <c r="K6414">
        <v>38.925191333333302</v>
      </c>
      <c r="L6414">
        <v>-77.032275833333301</v>
      </c>
      <c r="M6414" t="s">
        <v>0</v>
      </c>
      <c r="N6414">
        <f t="shared" si="300"/>
        <v>5</v>
      </c>
      <c r="O6414" s="3">
        <f t="shared" si="301"/>
        <v>7.9166666627861559</v>
      </c>
      <c r="P6414">
        <f>HOUR('202008-capitalbikeshare-tripdat'!$C$9172)</f>
        <v>21</v>
      </c>
      <c r="Q6414">
        <f t="shared" si="302"/>
        <v>5</v>
      </c>
    </row>
    <row r="6415" spans="1:17" x14ac:dyDescent="0.35">
      <c r="A6415" t="s">
        <v>6937</v>
      </c>
      <c r="B6415" t="s">
        <v>2</v>
      </c>
      <c r="C6415" s="1">
        <v>44056.211875000001</v>
      </c>
      <c r="D6415" s="1">
        <v>44056.221828703703</v>
      </c>
      <c r="E6415" t="s">
        <v>49</v>
      </c>
      <c r="F6415">
        <v>633</v>
      </c>
      <c r="G6415" t="s">
        <v>41</v>
      </c>
      <c r="H6415">
        <v>99</v>
      </c>
      <c r="I6415">
        <v>38.942058833333299</v>
      </c>
      <c r="J6415">
        <v>-77.018219333333306</v>
      </c>
      <c r="K6415">
        <v>38.9061035</v>
      </c>
      <c r="L6415">
        <v>-77.0470775</v>
      </c>
      <c r="M6415" t="s">
        <v>0</v>
      </c>
      <c r="N6415">
        <f t="shared" si="300"/>
        <v>5</v>
      </c>
      <c r="O6415" s="3">
        <f t="shared" si="301"/>
        <v>14.333333331160247</v>
      </c>
      <c r="P6415">
        <f>HOUR('202008-capitalbikeshare-tripdat'!$C$15953)</f>
        <v>19</v>
      </c>
      <c r="Q6415">
        <f t="shared" si="302"/>
        <v>5</v>
      </c>
    </row>
    <row r="6416" spans="1:17" x14ac:dyDescent="0.35">
      <c r="A6416" t="s">
        <v>6938</v>
      </c>
      <c r="B6416" t="s">
        <v>2</v>
      </c>
      <c r="C6416" s="1">
        <v>44056.224039351851</v>
      </c>
      <c r="D6416" s="1">
        <v>44056.241736111115</v>
      </c>
      <c r="E6416" t="s">
        <v>59</v>
      </c>
      <c r="F6416">
        <v>18</v>
      </c>
      <c r="G6416" t="s">
        <v>448</v>
      </c>
      <c r="H6416">
        <v>118</v>
      </c>
      <c r="I6416">
        <v>38.926756500000003</v>
      </c>
      <c r="J6416">
        <v>-77.032202333333302</v>
      </c>
      <c r="K6416">
        <v>38.886294166666602</v>
      </c>
      <c r="L6416">
        <v>-77.022379000000001</v>
      </c>
      <c r="M6416" t="s">
        <v>0</v>
      </c>
      <c r="N6416">
        <f t="shared" si="300"/>
        <v>5</v>
      </c>
      <c r="O6416" s="3">
        <f t="shared" si="301"/>
        <v>25.483333339216188</v>
      </c>
      <c r="P6416">
        <f>HOUR('202008-capitalbikeshare-tripdat'!$C$14594)</f>
        <v>3</v>
      </c>
      <c r="Q6416">
        <f t="shared" si="302"/>
        <v>5</v>
      </c>
    </row>
    <row r="6417" spans="1:17" x14ac:dyDescent="0.35">
      <c r="A6417" t="s">
        <v>6939</v>
      </c>
      <c r="B6417" t="s">
        <v>2</v>
      </c>
      <c r="C6417" s="1">
        <v>44056.229733796295</v>
      </c>
      <c r="D6417" s="1">
        <v>44056.234942129631</v>
      </c>
      <c r="G6417" t="s">
        <v>78</v>
      </c>
      <c r="H6417">
        <v>581</v>
      </c>
      <c r="I6417">
        <v>38.93</v>
      </c>
      <c r="J6417">
        <v>-77.040000000000006</v>
      </c>
      <c r="K6417">
        <v>38.931293833333299</v>
      </c>
      <c r="L6417">
        <v>-77.028198666666597</v>
      </c>
      <c r="M6417" t="s">
        <v>0</v>
      </c>
      <c r="N6417">
        <f t="shared" si="300"/>
        <v>5</v>
      </c>
      <c r="O6417" s="3">
        <f t="shared" si="301"/>
        <v>7.5000000034924597</v>
      </c>
      <c r="P6417">
        <f>HOUR('202008-capitalbikeshare-tripdat'!$C$13907)</f>
        <v>1</v>
      </c>
      <c r="Q6417">
        <f t="shared" si="302"/>
        <v>5</v>
      </c>
    </row>
    <row r="6418" spans="1:17" x14ac:dyDescent="0.35">
      <c r="A6418" t="s">
        <v>6940</v>
      </c>
      <c r="B6418" t="s">
        <v>2</v>
      </c>
      <c r="C6418" s="1">
        <v>44056.238217592596</v>
      </c>
      <c r="D6418" s="1">
        <v>44056.252465277779</v>
      </c>
      <c r="E6418" t="s">
        <v>422</v>
      </c>
      <c r="F6418">
        <v>590</v>
      </c>
      <c r="G6418" t="s">
        <v>279</v>
      </c>
      <c r="H6418">
        <v>17</v>
      </c>
      <c r="I6418">
        <v>38.901969999999999</v>
      </c>
      <c r="J6418">
        <v>-76.978639166666596</v>
      </c>
      <c r="K6418">
        <v>38.9230411666666</v>
      </c>
      <c r="L6418">
        <v>-77.042540666666596</v>
      </c>
      <c r="M6418" t="s">
        <v>0</v>
      </c>
      <c r="N6418">
        <f t="shared" si="300"/>
        <v>5</v>
      </c>
      <c r="O6418" s="3">
        <f t="shared" si="301"/>
        <v>20.516666664043441</v>
      </c>
      <c r="P6418">
        <f>HOUR('202008-capitalbikeshare-tripdat'!$C$10281)</f>
        <v>13</v>
      </c>
      <c r="Q6418">
        <f t="shared" si="302"/>
        <v>5</v>
      </c>
    </row>
    <row r="6419" spans="1:17" x14ac:dyDescent="0.35">
      <c r="A6419" t="s">
        <v>6941</v>
      </c>
      <c r="B6419" t="s">
        <v>2</v>
      </c>
      <c r="C6419" s="1">
        <v>44056.247534722221</v>
      </c>
      <c r="D6419" s="1">
        <v>44056.287430555552</v>
      </c>
      <c r="E6419" t="s">
        <v>367</v>
      </c>
      <c r="F6419">
        <v>368</v>
      </c>
      <c r="I6419">
        <v>38.920632666666599</v>
      </c>
      <c r="J6419">
        <v>-76.995986833333305</v>
      </c>
      <c r="K6419">
        <v>38.93</v>
      </c>
      <c r="L6419">
        <v>-77.03</v>
      </c>
      <c r="M6419" t="s">
        <v>0</v>
      </c>
      <c r="N6419">
        <f t="shared" si="300"/>
        <v>5</v>
      </c>
      <c r="O6419" s="3">
        <f t="shared" si="301"/>
        <v>57.449999997625127</v>
      </c>
      <c r="P6419">
        <f>HOUR('202008-capitalbikeshare-tripdat'!$C$18)</f>
        <v>1</v>
      </c>
      <c r="Q6419">
        <f t="shared" si="302"/>
        <v>5</v>
      </c>
    </row>
    <row r="6420" spans="1:17" x14ac:dyDescent="0.35">
      <c r="A6420" t="s">
        <v>6942</v>
      </c>
      <c r="B6420" t="s">
        <v>2</v>
      </c>
      <c r="C6420" s="1">
        <v>44056.251446759263</v>
      </c>
      <c r="D6420" s="1">
        <v>44056.253460648149</v>
      </c>
      <c r="I6420">
        <v>38.85</v>
      </c>
      <c r="J6420">
        <v>-76.95</v>
      </c>
      <c r="K6420">
        <v>38.85</v>
      </c>
      <c r="L6420">
        <v>-76.959999999999994</v>
      </c>
      <c r="M6420" t="s">
        <v>0</v>
      </c>
      <c r="N6420">
        <f t="shared" si="300"/>
        <v>5</v>
      </c>
      <c r="O6420" s="3">
        <f t="shared" si="301"/>
        <v>2.8999999968800694</v>
      </c>
      <c r="P6420">
        <f>HOUR('202008-capitalbikeshare-tripdat'!$C$14596)</f>
        <v>5</v>
      </c>
      <c r="Q6420">
        <f t="shared" si="302"/>
        <v>5</v>
      </c>
    </row>
    <row r="6421" spans="1:17" x14ac:dyDescent="0.35">
      <c r="A6421" t="s">
        <v>6943</v>
      </c>
      <c r="B6421" t="s">
        <v>2</v>
      </c>
      <c r="C6421" s="1">
        <v>44056.25440972222</v>
      </c>
      <c r="D6421" s="1">
        <v>44056.266608796293</v>
      </c>
      <c r="E6421" t="s">
        <v>197</v>
      </c>
      <c r="F6421">
        <v>172</v>
      </c>
      <c r="G6421" t="s">
        <v>52</v>
      </c>
      <c r="H6421">
        <v>24</v>
      </c>
      <c r="I6421">
        <v>38.892197000000003</v>
      </c>
      <c r="J6421">
        <v>-77.079353333333302</v>
      </c>
      <c r="K6421">
        <v>38.909960499999997</v>
      </c>
      <c r="L6421">
        <v>-77.044591666666605</v>
      </c>
      <c r="M6421" t="s">
        <v>0</v>
      </c>
      <c r="N6421">
        <f t="shared" si="300"/>
        <v>5</v>
      </c>
      <c r="O6421" s="3">
        <f t="shared" si="301"/>
        <v>17.566666665952653</v>
      </c>
      <c r="P6421">
        <f>HOUR('202008-capitalbikeshare-tripdat'!$C$1181)</f>
        <v>12</v>
      </c>
      <c r="Q6421">
        <f t="shared" si="302"/>
        <v>5</v>
      </c>
    </row>
    <row r="6422" spans="1:17" x14ac:dyDescent="0.35">
      <c r="A6422" t="s">
        <v>6944</v>
      </c>
      <c r="B6422" t="s">
        <v>2</v>
      </c>
      <c r="C6422" s="1">
        <v>44056.255914351852</v>
      </c>
      <c r="D6422" s="1">
        <v>44056.263414351852</v>
      </c>
      <c r="E6422" t="s">
        <v>334</v>
      </c>
      <c r="F6422">
        <v>496</v>
      </c>
      <c r="G6422" t="s">
        <v>1479</v>
      </c>
      <c r="H6422">
        <v>651</v>
      </c>
      <c r="I6422">
        <v>38.919037000000003</v>
      </c>
      <c r="J6422">
        <v>-77.034484333333296</v>
      </c>
      <c r="K6422">
        <v>38.912658999999998</v>
      </c>
      <c r="L6422">
        <v>-77.074285666666597</v>
      </c>
      <c r="M6422" t="s">
        <v>0</v>
      </c>
      <c r="N6422">
        <f t="shared" si="300"/>
        <v>5</v>
      </c>
      <c r="O6422" s="3">
        <f t="shared" si="301"/>
        <v>10.799999999580905</v>
      </c>
      <c r="P6422">
        <f>HOUR('202008-capitalbikeshare-tripdat'!$C$14930)</f>
        <v>17</v>
      </c>
      <c r="Q6422">
        <f t="shared" si="302"/>
        <v>5</v>
      </c>
    </row>
    <row r="6423" spans="1:17" x14ac:dyDescent="0.35">
      <c r="A6423" t="s">
        <v>6945</v>
      </c>
      <c r="B6423" t="s">
        <v>2</v>
      </c>
      <c r="C6423" s="1">
        <v>44056.25708333333</v>
      </c>
      <c r="D6423" s="1">
        <v>44056.277418981481</v>
      </c>
      <c r="G6423" t="s">
        <v>3295</v>
      </c>
      <c r="H6423">
        <v>407</v>
      </c>
      <c r="I6423">
        <v>38.92</v>
      </c>
      <c r="J6423">
        <v>-77</v>
      </c>
      <c r="K6423">
        <v>38.862414000000001</v>
      </c>
      <c r="L6423">
        <v>-77.068213999999998</v>
      </c>
      <c r="M6423" t="s">
        <v>0</v>
      </c>
      <c r="N6423">
        <f t="shared" si="300"/>
        <v>5</v>
      </c>
      <c r="O6423" s="3">
        <f t="shared" si="301"/>
        <v>29.283333336934447</v>
      </c>
      <c r="P6423">
        <f>HOUR('202008-capitalbikeshare-tripdat'!$C$5412)</f>
        <v>3</v>
      </c>
      <c r="Q6423">
        <f t="shared" si="302"/>
        <v>5</v>
      </c>
    </row>
    <row r="6424" spans="1:17" x14ac:dyDescent="0.35">
      <c r="A6424" t="s">
        <v>6946</v>
      </c>
      <c r="B6424" t="s">
        <v>2</v>
      </c>
      <c r="C6424" s="1">
        <v>44056.259502314817</v>
      </c>
      <c r="D6424" s="1">
        <v>44056.286724537036</v>
      </c>
      <c r="G6424" t="s">
        <v>1121</v>
      </c>
      <c r="H6424">
        <v>148</v>
      </c>
      <c r="I6424">
        <v>38.83</v>
      </c>
      <c r="J6424">
        <v>-76.989999999999995</v>
      </c>
      <c r="K6424">
        <v>38.897215833333298</v>
      </c>
      <c r="L6424">
        <v>-77.022134333333298</v>
      </c>
      <c r="M6424" t="s">
        <v>0</v>
      </c>
      <c r="N6424">
        <f t="shared" si="300"/>
        <v>5</v>
      </c>
      <c r="O6424" s="3">
        <f t="shared" si="301"/>
        <v>39.199999995762482</v>
      </c>
      <c r="P6424">
        <f>HOUR('202008-capitalbikeshare-tripdat'!$C$4096)</f>
        <v>20</v>
      </c>
      <c r="Q6424">
        <f t="shared" si="302"/>
        <v>5</v>
      </c>
    </row>
    <row r="6425" spans="1:17" x14ac:dyDescent="0.35">
      <c r="A6425" t="s">
        <v>6947</v>
      </c>
      <c r="B6425" t="s">
        <v>2</v>
      </c>
      <c r="C6425" s="1">
        <v>44056.273645833331</v>
      </c>
      <c r="D6425" s="1">
        <v>44056.276516203703</v>
      </c>
      <c r="E6425" t="s">
        <v>1372</v>
      </c>
      <c r="F6425">
        <v>63</v>
      </c>
      <c r="G6425" t="s">
        <v>881</v>
      </c>
      <c r="H6425">
        <v>140</v>
      </c>
      <c r="I6425">
        <v>38.889607333333302</v>
      </c>
      <c r="J6425">
        <v>-76.976887500000004</v>
      </c>
      <c r="K6425">
        <v>38.890420833333302</v>
      </c>
      <c r="L6425">
        <v>-76.988345666666604</v>
      </c>
      <c r="M6425" t="s">
        <v>0</v>
      </c>
      <c r="N6425">
        <f t="shared" si="300"/>
        <v>5</v>
      </c>
      <c r="O6425" s="3">
        <f t="shared" si="301"/>
        <v>4.1333333356305957</v>
      </c>
      <c r="P6425">
        <f>HOUR('202008-capitalbikeshare-tripdat'!$C$11719)</f>
        <v>22</v>
      </c>
      <c r="Q6425">
        <f t="shared" si="302"/>
        <v>5</v>
      </c>
    </row>
    <row r="6426" spans="1:17" x14ac:dyDescent="0.35">
      <c r="A6426" t="s">
        <v>6948</v>
      </c>
      <c r="B6426" t="s">
        <v>2</v>
      </c>
      <c r="C6426" s="1">
        <v>44056.279907407406</v>
      </c>
      <c r="D6426" s="1">
        <v>44056.285821759258</v>
      </c>
      <c r="G6426" t="s">
        <v>114</v>
      </c>
      <c r="H6426">
        <v>199</v>
      </c>
      <c r="I6426">
        <v>38.92</v>
      </c>
      <c r="J6426">
        <v>-77.03</v>
      </c>
      <c r="K6426">
        <v>38.902673499999999</v>
      </c>
      <c r="L6426">
        <v>-77.026412166666603</v>
      </c>
      <c r="M6426" t="s">
        <v>0</v>
      </c>
      <c r="N6426">
        <f t="shared" si="300"/>
        <v>5</v>
      </c>
      <c r="O6426" s="3">
        <f t="shared" si="301"/>
        <v>8.5166666668374091</v>
      </c>
      <c r="P6426">
        <f>HOUR('202008-capitalbikeshare-tripdat'!$C$2974)</f>
        <v>13</v>
      </c>
      <c r="Q6426">
        <f t="shared" si="302"/>
        <v>5</v>
      </c>
    </row>
    <row r="6427" spans="1:17" x14ac:dyDescent="0.35">
      <c r="A6427" t="s">
        <v>6949</v>
      </c>
      <c r="B6427" t="s">
        <v>2</v>
      </c>
      <c r="C6427" s="1">
        <v>44056.280300925922</v>
      </c>
      <c r="D6427" s="1">
        <v>44056.282800925925</v>
      </c>
      <c r="I6427">
        <v>38.94</v>
      </c>
      <c r="J6427">
        <v>-76.989999999999995</v>
      </c>
      <c r="K6427">
        <v>38.93</v>
      </c>
      <c r="L6427">
        <v>-76.989999999999995</v>
      </c>
      <c r="M6427" t="s">
        <v>0</v>
      </c>
      <c r="N6427">
        <f t="shared" si="300"/>
        <v>5</v>
      </c>
      <c r="O6427" s="3">
        <f t="shared" si="301"/>
        <v>3.6000000033527613</v>
      </c>
      <c r="P6427">
        <f>HOUR('202008-capitalbikeshare-tripdat'!$C$16221)</f>
        <v>13</v>
      </c>
      <c r="Q6427">
        <f t="shared" si="302"/>
        <v>5</v>
      </c>
    </row>
    <row r="6428" spans="1:17" x14ac:dyDescent="0.35">
      <c r="A6428" t="s">
        <v>6950</v>
      </c>
      <c r="B6428" t="s">
        <v>2</v>
      </c>
      <c r="C6428" s="1">
        <v>44056.281342592592</v>
      </c>
      <c r="D6428" s="1">
        <v>44056.289594907408</v>
      </c>
      <c r="E6428" t="s">
        <v>70</v>
      </c>
      <c r="F6428">
        <v>549</v>
      </c>
      <c r="G6428" t="s">
        <v>811</v>
      </c>
      <c r="H6428">
        <v>418</v>
      </c>
      <c r="I6428">
        <v>38.915002333333298</v>
      </c>
      <c r="J6428">
        <v>-77.007778999999999</v>
      </c>
      <c r="K6428">
        <v>38.915438999999999</v>
      </c>
      <c r="L6428">
        <v>-76.983646666666601</v>
      </c>
      <c r="M6428" t="s">
        <v>0</v>
      </c>
      <c r="N6428">
        <f t="shared" si="300"/>
        <v>5</v>
      </c>
      <c r="O6428" s="3">
        <f t="shared" si="301"/>
        <v>11.883333334699273</v>
      </c>
      <c r="P6428">
        <f>HOUR('202008-capitalbikeshare-tripdat'!$C$2271)</f>
        <v>20</v>
      </c>
      <c r="Q6428">
        <f t="shared" si="302"/>
        <v>5</v>
      </c>
    </row>
    <row r="6429" spans="1:17" x14ac:dyDescent="0.35">
      <c r="A6429" t="s">
        <v>6951</v>
      </c>
      <c r="B6429" t="s">
        <v>2</v>
      </c>
      <c r="C6429" s="1">
        <v>44056.282569444447</v>
      </c>
      <c r="D6429" s="1">
        <v>44056.287453703706</v>
      </c>
      <c r="G6429" t="s">
        <v>143</v>
      </c>
      <c r="H6429">
        <v>65</v>
      </c>
      <c r="I6429">
        <v>38.9</v>
      </c>
      <c r="J6429">
        <v>-76.989999999999995</v>
      </c>
      <c r="K6429">
        <v>38.905577166666603</v>
      </c>
      <c r="L6429">
        <v>-77.005403166666596</v>
      </c>
      <c r="M6429" t="s">
        <v>0</v>
      </c>
      <c r="N6429">
        <f t="shared" si="300"/>
        <v>5</v>
      </c>
      <c r="O6429" s="3">
        <f t="shared" si="301"/>
        <v>7.0333333325106651</v>
      </c>
      <c r="P6429">
        <f>HOUR('202008-capitalbikeshare-tripdat'!$C$12898)</f>
        <v>14</v>
      </c>
      <c r="Q6429">
        <f t="shared" si="302"/>
        <v>5</v>
      </c>
    </row>
    <row r="6430" spans="1:17" x14ac:dyDescent="0.35">
      <c r="A6430" t="s">
        <v>6952</v>
      </c>
      <c r="B6430" t="s">
        <v>2</v>
      </c>
      <c r="C6430" s="1">
        <v>44056.28328703704</v>
      </c>
      <c r="D6430" s="1">
        <v>44056.29</v>
      </c>
      <c r="I6430">
        <v>38.93</v>
      </c>
      <c r="J6430">
        <v>-76.989999999999995</v>
      </c>
      <c r="K6430">
        <v>38.93</v>
      </c>
      <c r="L6430">
        <v>-76.989999999999995</v>
      </c>
      <c r="M6430" t="s">
        <v>0</v>
      </c>
      <c r="N6430">
        <f t="shared" si="300"/>
        <v>5</v>
      </c>
      <c r="O6430" s="3">
        <f t="shared" si="301"/>
        <v>9.6666666632518172</v>
      </c>
      <c r="P6430">
        <f>HOUR('202008-capitalbikeshare-tripdat'!$C$16220)</f>
        <v>13</v>
      </c>
      <c r="Q6430">
        <f t="shared" si="302"/>
        <v>5</v>
      </c>
    </row>
    <row r="6431" spans="1:17" x14ac:dyDescent="0.35">
      <c r="A6431" t="s">
        <v>6953</v>
      </c>
      <c r="B6431" t="s">
        <v>2</v>
      </c>
      <c r="C6431" s="1">
        <v>44056.288252314815</v>
      </c>
      <c r="D6431" s="1">
        <v>44056.297164351854</v>
      </c>
      <c r="E6431" t="s">
        <v>334</v>
      </c>
      <c r="F6431">
        <v>496</v>
      </c>
      <c r="G6431" t="s">
        <v>1515</v>
      </c>
      <c r="H6431">
        <v>138</v>
      </c>
      <c r="I6431">
        <v>38.919029000000002</v>
      </c>
      <c r="J6431">
        <v>-77.0344883333333</v>
      </c>
      <c r="K6431">
        <v>38.900418999999999</v>
      </c>
      <c r="L6431">
        <v>-76.983024499999999</v>
      </c>
      <c r="M6431" t="s">
        <v>0</v>
      </c>
      <c r="N6431">
        <f t="shared" si="300"/>
        <v>5</v>
      </c>
      <c r="O6431" s="3">
        <f t="shared" si="301"/>
        <v>12.833333336748183</v>
      </c>
      <c r="P6431">
        <f>HOUR('202008-capitalbikeshare-tripdat'!$C$5001)</f>
        <v>11</v>
      </c>
      <c r="Q6431">
        <f t="shared" si="302"/>
        <v>5</v>
      </c>
    </row>
    <row r="6432" spans="1:17" x14ac:dyDescent="0.35">
      <c r="A6432" t="s">
        <v>6954</v>
      </c>
      <c r="B6432" t="s">
        <v>2</v>
      </c>
      <c r="C6432" s="1">
        <v>44056.288321759261</v>
      </c>
      <c r="D6432" s="1">
        <v>44056.302835648145</v>
      </c>
      <c r="E6432" t="s">
        <v>78</v>
      </c>
      <c r="F6432">
        <v>581</v>
      </c>
      <c r="G6432" t="s">
        <v>6955</v>
      </c>
      <c r="H6432">
        <v>676</v>
      </c>
      <c r="I6432">
        <v>38.9313236666666</v>
      </c>
      <c r="J6432">
        <v>-77.028184499999995</v>
      </c>
      <c r="K6432">
        <v>38.911265999999998</v>
      </c>
      <c r="L6432">
        <v>-76.985608333333303</v>
      </c>
      <c r="M6432" t="s">
        <v>0</v>
      </c>
      <c r="N6432">
        <f t="shared" si="300"/>
        <v>5</v>
      </c>
      <c r="O6432" s="3">
        <f t="shared" si="301"/>
        <v>20.899999992689118</v>
      </c>
      <c r="P6432">
        <f>HOUR('202008-capitalbikeshare-tripdat'!$C$276)</f>
        <v>15</v>
      </c>
      <c r="Q6432">
        <f t="shared" si="302"/>
        <v>5</v>
      </c>
    </row>
    <row r="6433" spans="1:17" x14ac:dyDescent="0.35">
      <c r="A6433" t="s">
        <v>6956</v>
      </c>
      <c r="B6433" t="s">
        <v>2</v>
      </c>
      <c r="C6433" s="1">
        <v>44056.295694444445</v>
      </c>
      <c r="D6433" s="1">
        <v>44056.302233796298</v>
      </c>
      <c r="I6433">
        <v>38.909999999999997</v>
      </c>
      <c r="J6433">
        <v>-77.010000000000005</v>
      </c>
      <c r="K6433">
        <v>38.909999999999997</v>
      </c>
      <c r="L6433">
        <v>-77.010000000000005</v>
      </c>
      <c r="M6433" t="s">
        <v>0</v>
      </c>
      <c r="N6433">
        <f t="shared" si="300"/>
        <v>5</v>
      </c>
      <c r="O6433" s="3">
        <f t="shared" si="301"/>
        <v>9.4166666676755995</v>
      </c>
      <c r="P6433">
        <f>HOUR('202008-capitalbikeshare-tripdat'!$C$1520)</f>
        <v>15</v>
      </c>
      <c r="Q6433">
        <f t="shared" si="302"/>
        <v>5</v>
      </c>
    </row>
    <row r="6434" spans="1:17" x14ac:dyDescent="0.35">
      <c r="A6434" t="s">
        <v>6957</v>
      </c>
      <c r="B6434" t="s">
        <v>2</v>
      </c>
      <c r="C6434" s="1">
        <v>44056.302523148152</v>
      </c>
      <c r="D6434" s="1">
        <v>44056.308472222219</v>
      </c>
      <c r="E6434" t="s">
        <v>760</v>
      </c>
      <c r="F6434">
        <v>382</v>
      </c>
      <c r="G6434" t="s">
        <v>150</v>
      </c>
      <c r="H6434">
        <v>592</v>
      </c>
      <c r="I6434">
        <v>38.901755166666597</v>
      </c>
      <c r="J6434">
        <v>-77.051082333333298</v>
      </c>
      <c r="K6434">
        <v>38.923381999999997</v>
      </c>
      <c r="L6434">
        <v>-77.051776333333294</v>
      </c>
      <c r="M6434" t="s">
        <v>0</v>
      </c>
      <c r="N6434">
        <f t="shared" si="300"/>
        <v>5</v>
      </c>
      <c r="O6434" s="3">
        <f t="shared" si="301"/>
        <v>8.5666666575707495</v>
      </c>
      <c r="P6434">
        <f>HOUR('202008-capitalbikeshare-tripdat'!$C$3991)</f>
        <v>18</v>
      </c>
      <c r="Q6434">
        <f t="shared" si="302"/>
        <v>5</v>
      </c>
    </row>
    <row r="6435" spans="1:17" x14ac:dyDescent="0.35">
      <c r="A6435" t="s">
        <v>6958</v>
      </c>
      <c r="B6435" t="s">
        <v>2</v>
      </c>
      <c r="C6435" s="1">
        <v>44056.303043981483</v>
      </c>
      <c r="D6435" s="1">
        <v>44056.313703703701</v>
      </c>
      <c r="I6435">
        <v>38.94</v>
      </c>
      <c r="J6435">
        <v>-77.05</v>
      </c>
      <c r="K6435">
        <v>38.909999999999997</v>
      </c>
      <c r="L6435">
        <v>-77.08</v>
      </c>
      <c r="M6435" t="s">
        <v>0</v>
      </c>
      <c r="N6435">
        <f t="shared" si="300"/>
        <v>5</v>
      </c>
      <c r="O6435" s="3">
        <f t="shared" si="301"/>
        <v>15.349999994505197</v>
      </c>
      <c r="P6435">
        <f>HOUR('202008-capitalbikeshare-tripdat'!$C$1184)</f>
        <v>12</v>
      </c>
      <c r="Q6435">
        <f t="shared" si="302"/>
        <v>5</v>
      </c>
    </row>
    <row r="6436" spans="1:17" x14ac:dyDescent="0.35">
      <c r="A6436" t="s">
        <v>6959</v>
      </c>
      <c r="B6436" t="s">
        <v>2</v>
      </c>
      <c r="C6436" s="1">
        <v>44056.323831018519</v>
      </c>
      <c r="D6436" s="1">
        <v>44056.336701388886</v>
      </c>
      <c r="E6436" t="s">
        <v>67</v>
      </c>
      <c r="F6436">
        <v>20</v>
      </c>
      <c r="G6436" t="s">
        <v>90</v>
      </c>
      <c r="H6436">
        <v>181</v>
      </c>
      <c r="I6436">
        <v>38.932031833333298</v>
      </c>
      <c r="J6436">
        <v>-77.0387906666666</v>
      </c>
      <c r="K6436">
        <v>38.886329000000003</v>
      </c>
      <c r="L6436">
        <v>-77.017732166666605</v>
      </c>
      <c r="M6436" t="s">
        <v>0</v>
      </c>
      <c r="N6436">
        <f t="shared" si="300"/>
        <v>5</v>
      </c>
      <c r="O6436" s="3">
        <f t="shared" si="301"/>
        <v>18.533333328086883</v>
      </c>
      <c r="P6436">
        <f>HOUR('202008-capitalbikeshare-tripdat'!$C$6004)</f>
        <v>11</v>
      </c>
      <c r="Q6436">
        <f t="shared" si="302"/>
        <v>5</v>
      </c>
    </row>
    <row r="6437" spans="1:17" x14ac:dyDescent="0.35">
      <c r="A6437" t="s">
        <v>6960</v>
      </c>
      <c r="B6437" t="s">
        <v>2</v>
      </c>
      <c r="C6437" s="1">
        <v>44056.342905092592</v>
      </c>
      <c r="D6437" s="1">
        <v>44056.352384259262</v>
      </c>
      <c r="E6437" t="s">
        <v>811</v>
      </c>
      <c r="F6437">
        <v>418</v>
      </c>
      <c r="G6437" t="s">
        <v>70</v>
      </c>
      <c r="H6437">
        <v>549</v>
      </c>
      <c r="I6437">
        <v>38.915516333333301</v>
      </c>
      <c r="J6437">
        <v>-76.983525166666595</v>
      </c>
      <c r="K6437">
        <v>38.914911166666599</v>
      </c>
      <c r="L6437">
        <v>-77.007766666666598</v>
      </c>
      <c r="M6437" t="s">
        <v>0</v>
      </c>
      <c r="N6437">
        <f t="shared" si="300"/>
        <v>5</v>
      </c>
      <c r="O6437" s="3">
        <f t="shared" si="301"/>
        <v>13.650000005727634</v>
      </c>
      <c r="P6437">
        <f>HOUR('202008-capitalbikeshare-tripdat'!$C$2272)</f>
        <v>20</v>
      </c>
      <c r="Q6437">
        <f t="shared" si="302"/>
        <v>5</v>
      </c>
    </row>
    <row r="6438" spans="1:17" x14ac:dyDescent="0.35">
      <c r="A6438" s="2" t="s">
        <v>6961</v>
      </c>
      <c r="B6438" t="s">
        <v>2</v>
      </c>
      <c r="C6438" s="1">
        <v>44056.348067129627</v>
      </c>
      <c r="D6438" s="1">
        <v>44056.356504629628</v>
      </c>
      <c r="E6438" t="s">
        <v>2807</v>
      </c>
      <c r="F6438">
        <v>441</v>
      </c>
      <c r="G6438" t="s">
        <v>217</v>
      </c>
      <c r="H6438">
        <v>218</v>
      </c>
      <c r="I6438">
        <v>38.8227488333333</v>
      </c>
      <c r="J6438">
        <v>-77.049260500000003</v>
      </c>
      <c r="K6438">
        <v>38.862803999999997</v>
      </c>
      <c r="L6438">
        <v>-77.054199499999996</v>
      </c>
      <c r="M6438" t="s">
        <v>0</v>
      </c>
      <c r="N6438">
        <f t="shared" si="300"/>
        <v>5</v>
      </c>
      <c r="O6438" s="3">
        <f t="shared" si="301"/>
        <v>12.15000000083819</v>
      </c>
      <c r="P6438">
        <f>HOUR('202008-capitalbikeshare-tripdat'!$C$1185)</f>
        <v>12</v>
      </c>
      <c r="Q6438">
        <f t="shared" si="302"/>
        <v>5</v>
      </c>
    </row>
    <row r="6439" spans="1:17" x14ac:dyDescent="0.35">
      <c r="A6439" t="s">
        <v>6962</v>
      </c>
      <c r="B6439" t="s">
        <v>2</v>
      </c>
      <c r="C6439" s="1">
        <v>44056.348356481481</v>
      </c>
      <c r="D6439" s="1">
        <v>44056.352407407408</v>
      </c>
      <c r="E6439" t="s">
        <v>800</v>
      </c>
      <c r="F6439">
        <v>662</v>
      </c>
      <c r="G6439" t="s">
        <v>800</v>
      </c>
      <c r="H6439">
        <v>662</v>
      </c>
      <c r="I6439">
        <v>39.085030666666597</v>
      </c>
      <c r="J6439">
        <v>-76.940584000000001</v>
      </c>
      <c r="K6439">
        <v>39.084919499999998</v>
      </c>
      <c r="L6439">
        <v>-76.940621500000006</v>
      </c>
      <c r="M6439" t="s">
        <v>0</v>
      </c>
      <c r="N6439">
        <f t="shared" si="300"/>
        <v>5</v>
      </c>
      <c r="O6439" s="3">
        <f t="shared" si="301"/>
        <v>5.8333333348855376</v>
      </c>
      <c r="P6439">
        <f>HOUR('202008-capitalbikeshare-tripdat'!$C$15662)</f>
        <v>14</v>
      </c>
      <c r="Q6439">
        <f t="shared" si="302"/>
        <v>5</v>
      </c>
    </row>
    <row r="6440" spans="1:17" x14ac:dyDescent="0.35">
      <c r="A6440" t="s">
        <v>6963</v>
      </c>
      <c r="B6440" t="s">
        <v>2</v>
      </c>
      <c r="C6440" s="1">
        <v>44056.358483796299</v>
      </c>
      <c r="D6440" s="1">
        <v>44056.365081018521</v>
      </c>
      <c r="E6440" t="s">
        <v>279</v>
      </c>
      <c r="F6440">
        <v>17</v>
      </c>
      <c r="I6440">
        <v>38.923083666666599</v>
      </c>
      <c r="J6440">
        <v>-77.042480499999996</v>
      </c>
      <c r="K6440">
        <v>38.94</v>
      </c>
      <c r="L6440">
        <v>-77.03</v>
      </c>
      <c r="M6440" t="s">
        <v>0</v>
      </c>
      <c r="N6440">
        <f t="shared" si="300"/>
        <v>5</v>
      </c>
      <c r="O6440" s="3">
        <f t="shared" si="301"/>
        <v>9.4999999995343387</v>
      </c>
      <c r="P6440">
        <f>HOUR('202008-capitalbikeshare-tripdat'!$C$19)</f>
        <v>1</v>
      </c>
      <c r="Q6440">
        <f t="shared" si="302"/>
        <v>5</v>
      </c>
    </row>
    <row r="6441" spans="1:17" x14ac:dyDescent="0.35">
      <c r="A6441" t="s">
        <v>6964</v>
      </c>
      <c r="B6441" t="s">
        <v>2</v>
      </c>
      <c r="C6441" s="1">
        <v>44056.359375</v>
      </c>
      <c r="D6441" s="1">
        <v>44056.365266203706</v>
      </c>
      <c r="E6441" t="s">
        <v>176</v>
      </c>
      <c r="F6441">
        <v>80</v>
      </c>
      <c r="G6441" t="s">
        <v>22</v>
      </c>
      <c r="H6441">
        <v>131</v>
      </c>
      <c r="I6441">
        <v>38.917633000000002</v>
      </c>
      <c r="J6441">
        <v>-77.015938833333294</v>
      </c>
      <c r="K6441">
        <v>38.915625833333301</v>
      </c>
      <c r="L6441">
        <v>-77.038218000000001</v>
      </c>
      <c r="M6441" t="s">
        <v>0</v>
      </c>
      <c r="N6441">
        <f t="shared" si="300"/>
        <v>5</v>
      </c>
      <c r="O6441" s="3">
        <f t="shared" si="301"/>
        <v>8.4833333361893892</v>
      </c>
      <c r="P6441">
        <f>HOUR('202008-capitalbikeshare-tripdat'!$C$16)</f>
        <v>0</v>
      </c>
      <c r="Q6441">
        <f t="shared" si="302"/>
        <v>5</v>
      </c>
    </row>
    <row r="6442" spans="1:17" x14ac:dyDescent="0.35">
      <c r="A6442" t="s">
        <v>6965</v>
      </c>
      <c r="B6442" t="s">
        <v>2</v>
      </c>
      <c r="C6442" s="1">
        <v>44056.362025462964</v>
      </c>
      <c r="D6442" s="1">
        <v>44056.380011574074</v>
      </c>
      <c r="E6442" t="s">
        <v>1765</v>
      </c>
      <c r="F6442">
        <v>401</v>
      </c>
      <c r="G6442" t="s">
        <v>373</v>
      </c>
      <c r="H6442">
        <v>132</v>
      </c>
      <c r="I6442">
        <v>38.898990333333302</v>
      </c>
      <c r="J6442">
        <v>-77.078325666666601</v>
      </c>
      <c r="K6442">
        <v>38.898486333333302</v>
      </c>
      <c r="L6442">
        <v>-77.027621833333299</v>
      </c>
      <c r="M6442" t="s">
        <v>0</v>
      </c>
      <c r="N6442">
        <f t="shared" si="300"/>
        <v>5</v>
      </c>
      <c r="O6442" s="3">
        <f t="shared" si="301"/>
        <v>25.899999998509884</v>
      </c>
      <c r="P6442">
        <f>HOUR('202008-capitalbikeshare-tripdat'!$C$8407)</f>
        <v>10</v>
      </c>
      <c r="Q6442">
        <f t="shared" si="302"/>
        <v>5</v>
      </c>
    </row>
    <row r="6443" spans="1:17" x14ac:dyDescent="0.35">
      <c r="A6443" t="s">
        <v>6966</v>
      </c>
      <c r="B6443" t="s">
        <v>2</v>
      </c>
      <c r="C6443" s="1">
        <v>44056.372407407405</v>
      </c>
      <c r="D6443" s="1">
        <v>44056.376608796294</v>
      </c>
      <c r="E6443" t="s">
        <v>2029</v>
      </c>
      <c r="F6443">
        <v>624</v>
      </c>
      <c r="G6443" t="s">
        <v>978</v>
      </c>
      <c r="H6443">
        <v>620</v>
      </c>
      <c r="I6443">
        <v>38.900252166666597</v>
      </c>
      <c r="J6443">
        <v>-77.188750166666594</v>
      </c>
      <c r="K6443">
        <v>38.883704666666603</v>
      </c>
      <c r="L6443">
        <v>-77.173534500000002</v>
      </c>
      <c r="M6443" t="s">
        <v>0</v>
      </c>
      <c r="N6443">
        <f t="shared" si="300"/>
        <v>5</v>
      </c>
      <c r="O6443" s="3">
        <f t="shared" si="301"/>
        <v>6.0499999998137355</v>
      </c>
      <c r="P6443">
        <f>HOUR('202008-capitalbikeshare-tripdat'!$C$8356)</f>
        <v>7</v>
      </c>
      <c r="Q6443">
        <f t="shared" si="302"/>
        <v>5</v>
      </c>
    </row>
    <row r="6444" spans="1:17" x14ac:dyDescent="0.35">
      <c r="A6444" t="s">
        <v>6967</v>
      </c>
      <c r="B6444" t="s">
        <v>2</v>
      </c>
      <c r="C6444" s="1">
        <v>44056.396504629629</v>
      </c>
      <c r="D6444" s="1">
        <v>44056.406111111108</v>
      </c>
      <c r="E6444" t="s">
        <v>565</v>
      </c>
      <c r="F6444">
        <v>189</v>
      </c>
      <c r="G6444" t="s">
        <v>102</v>
      </c>
      <c r="H6444">
        <v>68</v>
      </c>
      <c r="I6444">
        <v>38.900937499999998</v>
      </c>
      <c r="J6444">
        <v>-77.018754333333305</v>
      </c>
      <c r="K6444">
        <v>38.880325333333303</v>
      </c>
      <c r="L6444">
        <v>-76.986251833333299</v>
      </c>
      <c r="M6444" t="s">
        <v>0</v>
      </c>
      <c r="N6444">
        <f t="shared" si="300"/>
        <v>5</v>
      </c>
      <c r="O6444" s="3">
        <f t="shared" si="301"/>
        <v>13.833333329530433</v>
      </c>
      <c r="P6444">
        <f>HOUR('202008-capitalbikeshare-tripdat'!$C$15449)</f>
        <v>11</v>
      </c>
      <c r="Q6444">
        <f t="shared" si="302"/>
        <v>5</v>
      </c>
    </row>
    <row r="6445" spans="1:17" x14ac:dyDescent="0.35">
      <c r="A6445" t="s">
        <v>6968</v>
      </c>
      <c r="B6445" t="s">
        <v>2</v>
      </c>
      <c r="C6445" s="1">
        <v>44056.396597222221</v>
      </c>
      <c r="D6445" s="1">
        <v>44056.398715277777</v>
      </c>
      <c r="I6445">
        <v>38.93</v>
      </c>
      <c r="J6445">
        <v>-76.98</v>
      </c>
      <c r="K6445">
        <v>38.93</v>
      </c>
      <c r="L6445">
        <v>-76.989999999999995</v>
      </c>
      <c r="M6445" t="s">
        <v>0</v>
      </c>
      <c r="N6445">
        <f t="shared" si="300"/>
        <v>5</v>
      </c>
      <c r="O6445" s="3">
        <f t="shared" si="301"/>
        <v>3.0500000005122274</v>
      </c>
      <c r="P6445">
        <f>HOUR('202008-capitalbikeshare-tripdat'!$C$8411)</f>
        <v>10</v>
      </c>
      <c r="Q6445">
        <f t="shared" si="302"/>
        <v>5</v>
      </c>
    </row>
    <row r="6446" spans="1:17" x14ac:dyDescent="0.35">
      <c r="A6446" t="s">
        <v>6969</v>
      </c>
      <c r="B6446" t="s">
        <v>2</v>
      </c>
      <c r="C6446" s="1">
        <v>44056.43986111111</v>
      </c>
      <c r="D6446" s="1">
        <v>44056.451249999998</v>
      </c>
      <c r="E6446" t="s">
        <v>2992</v>
      </c>
      <c r="F6446">
        <v>347</v>
      </c>
      <c r="I6446">
        <v>38.994017999999997</v>
      </c>
      <c r="J6446">
        <v>-77.0304206666666</v>
      </c>
      <c r="K6446">
        <v>38.950000000000003</v>
      </c>
      <c r="L6446">
        <v>-77.03</v>
      </c>
      <c r="M6446" t="s">
        <v>0</v>
      </c>
      <c r="N6446">
        <f t="shared" si="300"/>
        <v>5</v>
      </c>
      <c r="O6446" s="3">
        <f t="shared" si="301"/>
        <v>16.399999998975545</v>
      </c>
      <c r="P6446">
        <f>HOUR('202008-capitalbikeshare-tripdat'!$C$14403)</f>
        <v>16</v>
      </c>
      <c r="Q6446">
        <f t="shared" si="302"/>
        <v>5</v>
      </c>
    </row>
    <row r="6447" spans="1:17" x14ac:dyDescent="0.35">
      <c r="A6447" t="s">
        <v>6970</v>
      </c>
      <c r="B6447" t="s">
        <v>2</v>
      </c>
      <c r="C6447" s="1">
        <v>44056.455474537041</v>
      </c>
      <c r="D6447" s="1">
        <v>44056.460104166668</v>
      </c>
      <c r="I6447">
        <v>38.9</v>
      </c>
      <c r="J6447">
        <v>-76.98</v>
      </c>
      <c r="K6447">
        <v>38.9</v>
      </c>
      <c r="L6447">
        <v>-76.989999999999995</v>
      </c>
      <c r="M6447" t="s">
        <v>0</v>
      </c>
      <c r="N6447">
        <f t="shared" si="300"/>
        <v>5</v>
      </c>
      <c r="O6447" s="3">
        <f t="shared" si="301"/>
        <v>6.6666666639503092</v>
      </c>
      <c r="P6447">
        <f>HOUR('202008-capitalbikeshare-tripdat'!$C$6104)</f>
        <v>14</v>
      </c>
      <c r="Q6447">
        <f t="shared" si="302"/>
        <v>5</v>
      </c>
    </row>
    <row r="6448" spans="1:17" x14ac:dyDescent="0.35">
      <c r="A6448" t="s">
        <v>6971</v>
      </c>
      <c r="B6448" t="s">
        <v>2</v>
      </c>
      <c r="C6448" s="1">
        <v>44056.466053240743</v>
      </c>
      <c r="D6448" s="1">
        <v>44056.484664351854</v>
      </c>
      <c r="I6448">
        <v>38.950000000000003</v>
      </c>
      <c r="J6448">
        <v>-77.03</v>
      </c>
      <c r="K6448">
        <v>38.880000000000003</v>
      </c>
      <c r="L6448">
        <v>-77.03</v>
      </c>
      <c r="M6448" t="s">
        <v>0</v>
      </c>
      <c r="N6448">
        <f t="shared" si="300"/>
        <v>5</v>
      </c>
      <c r="O6448" s="3">
        <f t="shared" si="301"/>
        <v>26.799999999348074</v>
      </c>
      <c r="P6448">
        <f>HOUR('202008-capitalbikeshare-tripdat'!$C$14404)</f>
        <v>16</v>
      </c>
      <c r="Q6448">
        <f t="shared" si="302"/>
        <v>5</v>
      </c>
    </row>
    <row r="6449" spans="1:17" x14ac:dyDescent="0.35">
      <c r="A6449" t="s">
        <v>6972</v>
      </c>
      <c r="B6449" t="s">
        <v>2</v>
      </c>
      <c r="C6449" s="1">
        <v>44056.47142361111</v>
      </c>
      <c r="D6449" s="1">
        <v>44056.476574074077</v>
      </c>
      <c r="I6449">
        <v>38.9</v>
      </c>
      <c r="J6449">
        <v>-76.989999999999995</v>
      </c>
      <c r="K6449">
        <v>38.9</v>
      </c>
      <c r="L6449">
        <v>-76.98</v>
      </c>
      <c r="M6449" t="s">
        <v>0</v>
      </c>
      <c r="N6449">
        <f t="shared" si="300"/>
        <v>5</v>
      </c>
      <c r="O6449" s="3">
        <f t="shared" si="301"/>
        <v>7.4166666716337204</v>
      </c>
      <c r="P6449">
        <f>HOUR('202008-capitalbikeshare-tripdat'!$C$6103)</f>
        <v>14</v>
      </c>
      <c r="Q6449">
        <f t="shared" si="302"/>
        <v>5</v>
      </c>
    </row>
    <row r="6450" spans="1:17" x14ac:dyDescent="0.35">
      <c r="A6450" t="s">
        <v>6973</v>
      </c>
      <c r="B6450" t="s">
        <v>2</v>
      </c>
      <c r="C6450" s="1">
        <v>44056.473495370374</v>
      </c>
      <c r="D6450" s="1">
        <v>44056.481076388889</v>
      </c>
      <c r="I6450">
        <v>38.93</v>
      </c>
      <c r="J6450">
        <v>-76.989999999999995</v>
      </c>
      <c r="K6450">
        <v>38.950000000000003</v>
      </c>
      <c r="L6450">
        <v>-76.97</v>
      </c>
      <c r="M6450" t="s">
        <v>0</v>
      </c>
      <c r="N6450">
        <f t="shared" si="300"/>
        <v>5</v>
      </c>
      <c r="O6450" s="3">
        <f t="shared" si="301"/>
        <v>10.916666662087664</v>
      </c>
      <c r="P6450">
        <f>HOUR('202008-capitalbikeshare-tripdat'!$C$4744)</f>
        <v>19</v>
      </c>
      <c r="Q6450">
        <f t="shared" si="302"/>
        <v>5</v>
      </c>
    </row>
    <row r="6451" spans="1:17" x14ac:dyDescent="0.35">
      <c r="A6451" t="s">
        <v>6974</v>
      </c>
      <c r="B6451" t="s">
        <v>2</v>
      </c>
      <c r="C6451" s="1">
        <v>44056.489363425928</v>
      </c>
      <c r="D6451" s="1">
        <v>44056.51730324074</v>
      </c>
      <c r="G6451" t="s">
        <v>159</v>
      </c>
      <c r="H6451">
        <v>135</v>
      </c>
      <c r="I6451">
        <v>38.9</v>
      </c>
      <c r="J6451">
        <v>-76.989999999999995</v>
      </c>
      <c r="K6451">
        <v>38.9000135</v>
      </c>
      <c r="L6451">
        <v>-76.991573500000001</v>
      </c>
      <c r="M6451" t="s">
        <v>0</v>
      </c>
      <c r="N6451">
        <f t="shared" si="300"/>
        <v>5</v>
      </c>
      <c r="O6451" s="3">
        <f t="shared" si="301"/>
        <v>40.233333329670131</v>
      </c>
      <c r="P6451">
        <f>HOUR('202008-capitalbikeshare-tripdat'!$C$11720)</f>
        <v>22</v>
      </c>
      <c r="Q6451">
        <f t="shared" si="302"/>
        <v>5</v>
      </c>
    </row>
    <row r="6452" spans="1:17" x14ac:dyDescent="0.35">
      <c r="A6452" t="s">
        <v>6975</v>
      </c>
      <c r="B6452" t="s">
        <v>2</v>
      </c>
      <c r="C6452" s="1">
        <v>44056.494629629633</v>
      </c>
      <c r="D6452" s="1">
        <v>44056.496053240742</v>
      </c>
      <c r="I6452">
        <v>38.9</v>
      </c>
      <c r="J6452">
        <v>-76.98</v>
      </c>
      <c r="K6452">
        <v>38.9</v>
      </c>
      <c r="L6452">
        <v>-76.98</v>
      </c>
      <c r="M6452" t="s">
        <v>0</v>
      </c>
      <c r="N6452">
        <f t="shared" si="300"/>
        <v>5</v>
      </c>
      <c r="O6452" s="3">
        <f t="shared" si="301"/>
        <v>2.0499999972525984</v>
      </c>
      <c r="P6452">
        <f>HOUR('202008-capitalbikeshare-tripdat'!$C$6106)</f>
        <v>14</v>
      </c>
      <c r="Q6452">
        <f t="shared" si="302"/>
        <v>5</v>
      </c>
    </row>
    <row r="6453" spans="1:17" x14ac:dyDescent="0.35">
      <c r="A6453" t="s">
        <v>6976</v>
      </c>
      <c r="B6453" t="s">
        <v>2</v>
      </c>
      <c r="C6453" s="1">
        <v>44056.495416666665</v>
      </c>
      <c r="D6453" s="1">
        <v>44056.504583333335</v>
      </c>
      <c r="G6453" t="s">
        <v>1121</v>
      </c>
      <c r="H6453">
        <v>148</v>
      </c>
      <c r="I6453">
        <v>38.92</v>
      </c>
      <c r="J6453">
        <v>-77.03</v>
      </c>
      <c r="K6453">
        <v>38.897545666666602</v>
      </c>
      <c r="L6453">
        <v>-77.022106333333298</v>
      </c>
      <c r="M6453" t="s">
        <v>0</v>
      </c>
      <c r="N6453">
        <f t="shared" si="300"/>
        <v>5</v>
      </c>
      <c r="O6453" s="3">
        <f t="shared" si="301"/>
        <v>13.200000005308539</v>
      </c>
      <c r="P6453">
        <f>HOUR('202008-capitalbikeshare-tripdat'!$C$10945)</f>
        <v>15</v>
      </c>
      <c r="Q6453">
        <f t="shared" si="302"/>
        <v>5</v>
      </c>
    </row>
    <row r="6454" spans="1:17" x14ac:dyDescent="0.35">
      <c r="A6454" t="s">
        <v>6977</v>
      </c>
      <c r="B6454" t="s">
        <v>2</v>
      </c>
      <c r="C6454" s="1">
        <v>44056.506724537037</v>
      </c>
      <c r="D6454" s="1">
        <v>44056.515972222223</v>
      </c>
      <c r="E6454" t="s">
        <v>220</v>
      </c>
      <c r="F6454">
        <v>111</v>
      </c>
      <c r="G6454" t="s">
        <v>232</v>
      </c>
      <c r="H6454">
        <v>393</v>
      </c>
      <c r="I6454">
        <v>38.943792999999999</v>
      </c>
      <c r="J6454">
        <v>-77.077052833333298</v>
      </c>
      <c r="K6454">
        <v>38.9645156666666</v>
      </c>
      <c r="L6454">
        <v>-77.075171333333302</v>
      </c>
      <c r="M6454" t="s">
        <v>0</v>
      </c>
      <c r="N6454">
        <f t="shared" si="300"/>
        <v>5</v>
      </c>
      <c r="O6454" s="3">
        <f t="shared" si="301"/>
        <v>13.316666667815298</v>
      </c>
      <c r="P6454">
        <f>HOUR('202008-capitalbikeshare-tripdat'!$C$13495)</f>
        <v>14</v>
      </c>
      <c r="Q6454">
        <f t="shared" si="302"/>
        <v>5</v>
      </c>
    </row>
    <row r="6455" spans="1:17" x14ac:dyDescent="0.35">
      <c r="A6455" t="s">
        <v>6978</v>
      </c>
      <c r="B6455" t="s">
        <v>2</v>
      </c>
      <c r="C6455" s="1">
        <v>44056.509976851848</v>
      </c>
      <c r="D6455" s="1">
        <v>44056.520046296297</v>
      </c>
      <c r="E6455" t="s">
        <v>345</v>
      </c>
      <c r="F6455">
        <v>136</v>
      </c>
      <c r="G6455" t="s">
        <v>203</v>
      </c>
      <c r="H6455">
        <v>95</v>
      </c>
      <c r="I6455">
        <v>38.899890333333303</v>
      </c>
      <c r="J6455">
        <v>-76.998595499999993</v>
      </c>
      <c r="K6455">
        <v>38.878726333333297</v>
      </c>
      <c r="L6455">
        <v>-77.022923000000006</v>
      </c>
      <c r="M6455" t="s">
        <v>0</v>
      </c>
      <c r="N6455">
        <f t="shared" si="300"/>
        <v>5</v>
      </c>
      <c r="O6455" s="3">
        <f t="shared" si="301"/>
        <v>14.500000005355105</v>
      </c>
      <c r="P6455">
        <f>HOUR('202008-capitalbikeshare-tripdat'!$C$8403)</f>
        <v>10</v>
      </c>
      <c r="Q6455">
        <f t="shared" si="302"/>
        <v>5</v>
      </c>
    </row>
    <row r="6456" spans="1:17" x14ac:dyDescent="0.35">
      <c r="A6456" t="s">
        <v>6979</v>
      </c>
      <c r="B6456" t="s">
        <v>2</v>
      </c>
      <c r="C6456" s="1">
        <v>44056.518506944441</v>
      </c>
      <c r="D6456" s="1">
        <v>44056.526782407411</v>
      </c>
      <c r="E6456" t="s">
        <v>89</v>
      </c>
      <c r="F6456">
        <v>83</v>
      </c>
      <c r="G6456" t="s">
        <v>145</v>
      </c>
      <c r="H6456">
        <v>528</v>
      </c>
      <c r="I6456">
        <v>38.936785666666601</v>
      </c>
      <c r="J6456">
        <v>-77.0241355</v>
      </c>
      <c r="K6456">
        <v>38.9126853333333</v>
      </c>
      <c r="L6456">
        <v>-77.045548166666606</v>
      </c>
      <c r="M6456" t="s">
        <v>0</v>
      </c>
      <c r="N6456">
        <f t="shared" si="300"/>
        <v>5</v>
      </c>
      <c r="O6456" s="3">
        <f t="shared" si="301"/>
        <v>11.916666675824672</v>
      </c>
      <c r="P6456">
        <f>HOUR('202008-capitalbikeshare-tripdat'!$C$11354)</f>
        <v>11</v>
      </c>
      <c r="Q6456">
        <f t="shared" si="302"/>
        <v>5</v>
      </c>
    </row>
    <row r="6457" spans="1:17" x14ac:dyDescent="0.35">
      <c r="A6457" t="s">
        <v>6980</v>
      </c>
      <c r="B6457" t="s">
        <v>2</v>
      </c>
      <c r="C6457" s="1">
        <v>44056.520509259259</v>
      </c>
      <c r="D6457" s="1">
        <v>44056.538472222222</v>
      </c>
      <c r="I6457">
        <v>38.85</v>
      </c>
      <c r="J6457">
        <v>-76.959999999999994</v>
      </c>
      <c r="K6457">
        <v>38.85</v>
      </c>
      <c r="L6457">
        <v>-76.95</v>
      </c>
      <c r="M6457" t="s">
        <v>0</v>
      </c>
      <c r="N6457">
        <f t="shared" si="300"/>
        <v>5</v>
      </c>
      <c r="O6457" s="3">
        <f t="shared" si="301"/>
        <v>25.866666667861864</v>
      </c>
      <c r="P6457">
        <f>HOUR('202008-capitalbikeshare-tripdat'!$C$1763)</f>
        <v>22</v>
      </c>
      <c r="Q6457">
        <f t="shared" si="302"/>
        <v>5</v>
      </c>
    </row>
    <row r="6458" spans="1:17" x14ac:dyDescent="0.35">
      <c r="A6458" t="s">
        <v>6981</v>
      </c>
      <c r="B6458" t="s">
        <v>2</v>
      </c>
      <c r="C6458" s="1">
        <v>44056.521898148145</v>
      </c>
      <c r="D6458" s="1">
        <v>44056.526805555557</v>
      </c>
      <c r="E6458" t="s">
        <v>1153</v>
      </c>
      <c r="F6458">
        <v>632</v>
      </c>
      <c r="G6458" t="s">
        <v>86</v>
      </c>
      <c r="H6458">
        <v>461</v>
      </c>
      <c r="I6458">
        <v>38.942165500000002</v>
      </c>
      <c r="J6458">
        <v>-77.0386703333333</v>
      </c>
      <c r="K6458">
        <v>38.928761000000002</v>
      </c>
      <c r="L6458">
        <v>-77.032340833333294</v>
      </c>
      <c r="M6458" t="s">
        <v>0</v>
      </c>
      <c r="N6458">
        <f t="shared" si="300"/>
        <v>5</v>
      </c>
      <c r="O6458" s="3">
        <f t="shared" si="301"/>
        <v>7.0666666736360639</v>
      </c>
      <c r="P6458">
        <f>HOUR('202008-capitalbikeshare-tripdat'!$C$4745)</f>
        <v>19</v>
      </c>
      <c r="Q6458">
        <f t="shared" si="302"/>
        <v>5</v>
      </c>
    </row>
    <row r="6459" spans="1:17" x14ac:dyDescent="0.35">
      <c r="A6459" t="s">
        <v>6982</v>
      </c>
      <c r="B6459" t="s">
        <v>2</v>
      </c>
      <c r="C6459" s="1">
        <v>44056.525057870371</v>
      </c>
      <c r="D6459" s="1">
        <v>44056.534479166665</v>
      </c>
      <c r="I6459">
        <v>38.94</v>
      </c>
      <c r="J6459">
        <v>-77.03</v>
      </c>
      <c r="K6459">
        <v>38.93</v>
      </c>
      <c r="L6459">
        <v>-77.02</v>
      </c>
      <c r="M6459" t="s">
        <v>0</v>
      </c>
      <c r="N6459">
        <f t="shared" si="300"/>
        <v>5</v>
      </c>
      <c r="O6459" s="3">
        <f t="shared" si="301"/>
        <v>13.566666663391516</v>
      </c>
      <c r="P6459">
        <f>HOUR('202008-capitalbikeshare-tripdat'!$C$6548)</f>
        <v>16</v>
      </c>
      <c r="Q6459">
        <f t="shared" si="302"/>
        <v>5</v>
      </c>
    </row>
    <row r="6460" spans="1:17" x14ac:dyDescent="0.35">
      <c r="A6460" t="s">
        <v>6983</v>
      </c>
      <c r="B6460" t="s">
        <v>2</v>
      </c>
      <c r="C6460" s="1">
        <v>44056.527060185188</v>
      </c>
      <c r="D6460" s="1">
        <v>44056.534155092595</v>
      </c>
      <c r="E6460" t="s">
        <v>1121</v>
      </c>
      <c r="F6460">
        <v>148</v>
      </c>
      <c r="G6460" t="s">
        <v>728</v>
      </c>
      <c r="H6460">
        <v>96</v>
      </c>
      <c r="I6460">
        <v>38.897311833333298</v>
      </c>
      <c r="J6460">
        <v>-77.022264500000006</v>
      </c>
      <c r="K6460">
        <v>38.886991999999999</v>
      </c>
      <c r="L6460">
        <v>-76.996824500000002</v>
      </c>
      <c r="M6460" t="s">
        <v>0</v>
      </c>
      <c r="N6460">
        <f t="shared" si="300"/>
        <v>5</v>
      </c>
      <c r="O6460" s="3">
        <f t="shared" si="301"/>
        <v>10.216666666092351</v>
      </c>
      <c r="P6460">
        <f>HOUR('202008-capitalbikeshare-tripdat'!$C$8113)</f>
        <v>16</v>
      </c>
      <c r="Q6460">
        <f t="shared" si="302"/>
        <v>5</v>
      </c>
    </row>
    <row r="6461" spans="1:17" x14ac:dyDescent="0.35">
      <c r="A6461" t="s">
        <v>6984</v>
      </c>
      <c r="B6461" t="s">
        <v>2</v>
      </c>
      <c r="C6461" s="1">
        <v>44056.533900462964</v>
      </c>
      <c r="D6461" s="1">
        <v>44056.542361111111</v>
      </c>
      <c r="G6461" t="s">
        <v>332</v>
      </c>
      <c r="H6461">
        <v>64</v>
      </c>
      <c r="I6461">
        <v>38.94</v>
      </c>
      <c r="J6461">
        <v>-77.010000000000005</v>
      </c>
      <c r="K6461">
        <v>38.9308713333333</v>
      </c>
      <c r="L6461">
        <v>-77.031486666666595</v>
      </c>
      <c r="M6461" t="s">
        <v>0</v>
      </c>
      <c r="N6461">
        <f t="shared" si="300"/>
        <v>5</v>
      </c>
      <c r="O6461" s="3">
        <f t="shared" si="301"/>
        <v>12.18333333148621</v>
      </c>
      <c r="P6461">
        <f>HOUR('202008-capitalbikeshare-tripdat'!$C$1942)</f>
        <v>13</v>
      </c>
      <c r="Q6461">
        <f t="shared" si="302"/>
        <v>5</v>
      </c>
    </row>
    <row r="6462" spans="1:17" x14ac:dyDescent="0.35">
      <c r="A6462" t="s">
        <v>6985</v>
      </c>
      <c r="B6462" t="s">
        <v>2</v>
      </c>
      <c r="C6462" s="1">
        <v>44056.535196759258</v>
      </c>
      <c r="D6462" s="1">
        <v>44056.543449074074</v>
      </c>
      <c r="E6462" t="s">
        <v>114</v>
      </c>
      <c r="F6462">
        <v>199</v>
      </c>
      <c r="G6462" t="s">
        <v>159</v>
      </c>
      <c r="H6462">
        <v>135</v>
      </c>
      <c r="I6462">
        <v>38.902597833333303</v>
      </c>
      <c r="J6462">
        <v>-77.026111833333303</v>
      </c>
      <c r="K6462">
        <v>38.900015000000003</v>
      </c>
      <c r="L6462">
        <v>-76.991525999999993</v>
      </c>
      <c r="M6462" t="s">
        <v>0</v>
      </c>
      <c r="N6462">
        <f t="shared" si="300"/>
        <v>5</v>
      </c>
      <c r="O6462" s="3">
        <f t="shared" si="301"/>
        <v>11.883333334699273</v>
      </c>
      <c r="P6462">
        <f>HOUR('202008-capitalbikeshare-tripdat'!$C$14931)</f>
        <v>17</v>
      </c>
      <c r="Q6462">
        <f t="shared" si="302"/>
        <v>5</v>
      </c>
    </row>
    <row r="6463" spans="1:17" x14ac:dyDescent="0.35">
      <c r="A6463" t="s">
        <v>6986</v>
      </c>
      <c r="B6463" t="s">
        <v>2</v>
      </c>
      <c r="C6463" s="1">
        <v>44056.536377314813</v>
      </c>
      <c r="D6463" s="1">
        <v>44056.561828703707</v>
      </c>
      <c r="E6463" t="s">
        <v>22</v>
      </c>
      <c r="F6463">
        <v>131</v>
      </c>
      <c r="G6463" t="s">
        <v>52</v>
      </c>
      <c r="H6463">
        <v>24</v>
      </c>
      <c r="I6463">
        <v>38.915548000000001</v>
      </c>
      <c r="J6463">
        <v>-77.038304833333299</v>
      </c>
      <c r="K6463">
        <v>38.910167166666596</v>
      </c>
      <c r="L6463">
        <v>-77.044256166666599</v>
      </c>
      <c r="M6463" t="s">
        <v>0</v>
      </c>
      <c r="N6463">
        <f t="shared" si="300"/>
        <v>5</v>
      </c>
      <c r="O6463" s="3">
        <f t="shared" si="301"/>
        <v>36.650000007357448</v>
      </c>
      <c r="P6463">
        <f>HOUR('202008-capitalbikeshare-tripdat'!$C$15524)</f>
        <v>12</v>
      </c>
      <c r="Q6463">
        <f t="shared" si="302"/>
        <v>5</v>
      </c>
    </row>
    <row r="6464" spans="1:17" x14ac:dyDescent="0.35">
      <c r="A6464" t="s">
        <v>6987</v>
      </c>
      <c r="B6464" t="s">
        <v>2</v>
      </c>
      <c r="C6464" s="1">
        <v>44056.536724537036</v>
      </c>
      <c r="D6464" s="1">
        <v>44056.538668981484</v>
      </c>
      <c r="I6464">
        <v>38.9</v>
      </c>
      <c r="J6464">
        <v>-76.98</v>
      </c>
      <c r="K6464">
        <v>38.9</v>
      </c>
      <c r="L6464">
        <v>-76.98</v>
      </c>
      <c r="M6464" t="s">
        <v>0</v>
      </c>
      <c r="N6464">
        <f t="shared" si="300"/>
        <v>5</v>
      </c>
      <c r="O6464" s="3">
        <f t="shared" si="301"/>
        <v>2.8000000049360096</v>
      </c>
      <c r="P6464">
        <f>HOUR('202008-capitalbikeshare-tripdat'!$C$6105)</f>
        <v>14</v>
      </c>
      <c r="Q6464">
        <f t="shared" si="302"/>
        <v>5</v>
      </c>
    </row>
    <row r="6465" spans="1:17" x14ac:dyDescent="0.35">
      <c r="A6465" t="s">
        <v>6988</v>
      </c>
      <c r="B6465" t="s">
        <v>2</v>
      </c>
      <c r="C6465" s="1">
        <v>44056.537152777775</v>
      </c>
      <c r="D6465" s="1">
        <v>44056.56045138889</v>
      </c>
      <c r="E6465" t="s">
        <v>1434</v>
      </c>
      <c r="F6465">
        <v>45</v>
      </c>
      <c r="G6465" t="s">
        <v>132</v>
      </c>
      <c r="H6465">
        <v>366</v>
      </c>
      <c r="I6465">
        <v>38.843240666666603</v>
      </c>
      <c r="J6465">
        <v>-76.999441000000004</v>
      </c>
      <c r="K6465">
        <v>38.900388333333296</v>
      </c>
      <c r="L6465">
        <v>-77.012083500000003</v>
      </c>
      <c r="M6465" t="s">
        <v>0</v>
      </c>
      <c r="N6465">
        <f t="shared" si="300"/>
        <v>5</v>
      </c>
      <c r="O6465" s="3">
        <f t="shared" si="301"/>
        <v>33.550000005634502</v>
      </c>
      <c r="P6465">
        <f>HOUR('202008-capitalbikeshare-tripdat'!$C$12900)</f>
        <v>14</v>
      </c>
      <c r="Q6465">
        <f t="shared" si="302"/>
        <v>5</v>
      </c>
    </row>
    <row r="6466" spans="1:17" x14ac:dyDescent="0.35">
      <c r="A6466" t="s">
        <v>6989</v>
      </c>
      <c r="B6466" t="s">
        <v>2</v>
      </c>
      <c r="C6466" s="1">
        <v>44056.539074074077</v>
      </c>
      <c r="D6466" s="1">
        <v>44056.555590277778</v>
      </c>
      <c r="I6466">
        <v>38.94</v>
      </c>
      <c r="J6466">
        <v>-77.03</v>
      </c>
      <c r="K6466">
        <v>38.93</v>
      </c>
      <c r="L6466">
        <v>-76.97</v>
      </c>
      <c r="M6466" t="s">
        <v>0</v>
      </c>
      <c r="N6466">
        <f t="shared" ref="N6466:N6529" si="303">WEEKDAY(C6466)</f>
        <v>5</v>
      </c>
      <c r="O6466" s="3">
        <f t="shared" ref="O6466:O6529" si="304">(D6466-C6466)*1440</f>
        <v>23.783333329483867</v>
      </c>
      <c r="P6466">
        <f>HOUR('202008-capitalbikeshare-tripdat'!$C$15874)</f>
        <v>17</v>
      </c>
      <c r="Q6466">
        <f t="shared" ref="Q6466:Q6529" si="305">WEEKDAY(C6466)</f>
        <v>5</v>
      </c>
    </row>
    <row r="6467" spans="1:17" x14ac:dyDescent="0.35">
      <c r="A6467" t="s">
        <v>6990</v>
      </c>
      <c r="B6467" t="s">
        <v>2</v>
      </c>
      <c r="C6467" s="1">
        <v>44056.542800925927</v>
      </c>
      <c r="D6467" s="1">
        <v>44056.549837962964</v>
      </c>
      <c r="E6467" t="s">
        <v>230</v>
      </c>
      <c r="F6467">
        <v>531</v>
      </c>
      <c r="G6467" t="s">
        <v>557</v>
      </c>
      <c r="H6467">
        <v>525</v>
      </c>
      <c r="I6467">
        <v>38.892270166666599</v>
      </c>
      <c r="J6467">
        <v>-77.033247000000003</v>
      </c>
      <c r="K6467">
        <v>38.899461500000001</v>
      </c>
      <c r="L6467">
        <v>-77.054008833333299</v>
      </c>
      <c r="M6467" t="s">
        <v>0</v>
      </c>
      <c r="N6467">
        <f t="shared" si="303"/>
        <v>5</v>
      </c>
      <c r="O6467" s="3">
        <f t="shared" si="304"/>
        <v>10.133333334233612</v>
      </c>
      <c r="P6467">
        <f>HOUR('202008-capitalbikeshare-tripdat'!$C$15952)</f>
        <v>19</v>
      </c>
      <c r="Q6467">
        <f t="shared" si="305"/>
        <v>5</v>
      </c>
    </row>
    <row r="6468" spans="1:17" x14ac:dyDescent="0.35">
      <c r="A6468" t="s">
        <v>6991</v>
      </c>
      <c r="B6468" t="s">
        <v>2</v>
      </c>
      <c r="C6468" s="1">
        <v>44056.544398148151</v>
      </c>
      <c r="D6468" s="1">
        <v>44056.561840277776</v>
      </c>
      <c r="G6468" t="s">
        <v>288</v>
      </c>
      <c r="H6468">
        <v>231</v>
      </c>
      <c r="I6468">
        <v>38.89</v>
      </c>
      <c r="J6468">
        <v>-77</v>
      </c>
      <c r="K6468">
        <v>38.880712833333298</v>
      </c>
      <c r="L6468">
        <v>-77.086162000000002</v>
      </c>
      <c r="M6468" t="s">
        <v>0</v>
      </c>
      <c r="N6468">
        <f t="shared" si="303"/>
        <v>5</v>
      </c>
      <c r="O6468" s="3">
        <f t="shared" si="304"/>
        <v>25.116666660178453</v>
      </c>
      <c r="P6468">
        <f>HOUR('202008-capitalbikeshare-tripdat'!$C$10525)</f>
        <v>18</v>
      </c>
      <c r="Q6468">
        <f t="shared" si="305"/>
        <v>5</v>
      </c>
    </row>
    <row r="6469" spans="1:17" x14ac:dyDescent="0.35">
      <c r="A6469" t="s">
        <v>6992</v>
      </c>
      <c r="B6469" t="s">
        <v>2</v>
      </c>
      <c r="C6469" s="1">
        <v>44056.544664351852</v>
      </c>
      <c r="D6469" s="1">
        <v>44056.552499999998</v>
      </c>
      <c r="E6469" t="s">
        <v>243</v>
      </c>
      <c r="F6469">
        <v>50</v>
      </c>
      <c r="G6469" t="s">
        <v>618</v>
      </c>
      <c r="H6469">
        <v>41</v>
      </c>
      <c r="I6469">
        <v>38.8730215</v>
      </c>
      <c r="J6469">
        <v>-76.971053333333302</v>
      </c>
      <c r="K6469">
        <v>38.865658666666597</v>
      </c>
      <c r="L6469">
        <v>-76.963095999999993</v>
      </c>
      <c r="M6469" t="s">
        <v>0</v>
      </c>
      <c r="N6469">
        <f t="shared" si="303"/>
        <v>5</v>
      </c>
      <c r="O6469" s="3">
        <f t="shared" si="304"/>
        <v>11.28333333064802</v>
      </c>
      <c r="P6469">
        <f>HOUR('202008-capitalbikeshare-tripdat'!$C$6101)</f>
        <v>14</v>
      </c>
      <c r="Q6469">
        <f t="shared" si="305"/>
        <v>5</v>
      </c>
    </row>
    <row r="6470" spans="1:17" x14ac:dyDescent="0.35">
      <c r="A6470" t="s">
        <v>6993</v>
      </c>
      <c r="B6470" t="s">
        <v>2</v>
      </c>
      <c r="C6470" s="1">
        <v>44056.545381944445</v>
      </c>
      <c r="D6470" s="1">
        <v>44056.547534722224</v>
      </c>
      <c r="E6470" t="s">
        <v>800</v>
      </c>
      <c r="F6470">
        <v>662</v>
      </c>
      <c r="I6470">
        <v>39.084989499999999</v>
      </c>
      <c r="J6470">
        <v>-76.940625666666605</v>
      </c>
      <c r="K6470">
        <v>39.08</v>
      </c>
      <c r="L6470">
        <v>-76.95</v>
      </c>
      <c r="M6470" t="s">
        <v>0</v>
      </c>
      <c r="N6470">
        <f t="shared" si="303"/>
        <v>5</v>
      </c>
      <c r="O6470" s="3">
        <f t="shared" si="304"/>
        <v>3.1000000017229468</v>
      </c>
      <c r="P6470">
        <f>HOUR('202008-capitalbikeshare-tripdat'!$C$15660)</f>
        <v>14</v>
      </c>
      <c r="Q6470">
        <f t="shared" si="305"/>
        <v>5</v>
      </c>
    </row>
    <row r="6471" spans="1:17" x14ac:dyDescent="0.35">
      <c r="A6471" t="s">
        <v>6994</v>
      </c>
      <c r="B6471" t="s">
        <v>2</v>
      </c>
      <c r="C6471" s="1">
        <v>44056.546435185184</v>
      </c>
      <c r="D6471" s="1">
        <v>44056.572418981479</v>
      </c>
      <c r="E6471" t="s">
        <v>1834</v>
      </c>
      <c r="F6471">
        <v>88</v>
      </c>
      <c r="G6471" t="s">
        <v>132</v>
      </c>
      <c r="H6471">
        <v>366</v>
      </c>
      <c r="I6471">
        <v>38.949662333333301</v>
      </c>
      <c r="J6471">
        <v>-77.027459833333296</v>
      </c>
      <c r="K6471">
        <v>38.900399</v>
      </c>
      <c r="L6471">
        <v>-77.012159999999994</v>
      </c>
      <c r="M6471" t="s">
        <v>0</v>
      </c>
      <c r="N6471">
        <f t="shared" si="303"/>
        <v>5</v>
      </c>
      <c r="O6471" s="3">
        <f t="shared" si="304"/>
        <v>37.416666664648801</v>
      </c>
      <c r="P6471">
        <f>HOUR('202008-capitalbikeshare-tripdat'!$C$15950)</f>
        <v>19</v>
      </c>
      <c r="Q6471">
        <f t="shared" si="305"/>
        <v>5</v>
      </c>
    </row>
    <row r="6472" spans="1:17" x14ac:dyDescent="0.35">
      <c r="A6472" s="2" t="s">
        <v>6995</v>
      </c>
      <c r="B6472" t="s">
        <v>2</v>
      </c>
      <c r="C6472" s="1">
        <v>44056.555439814816</v>
      </c>
      <c r="D6472" s="1">
        <v>44056.56322916667</v>
      </c>
      <c r="G6472" t="s">
        <v>800</v>
      </c>
      <c r="H6472">
        <v>662</v>
      </c>
      <c r="I6472">
        <v>39.08</v>
      </c>
      <c r="J6472">
        <v>-76.95</v>
      </c>
      <c r="K6472">
        <v>39.084992666666601</v>
      </c>
      <c r="L6472">
        <v>-76.940627166666602</v>
      </c>
      <c r="M6472" t="s">
        <v>0</v>
      </c>
      <c r="N6472">
        <f t="shared" si="303"/>
        <v>5</v>
      </c>
      <c r="O6472" s="3">
        <f t="shared" si="304"/>
        <v>11.21666666935198</v>
      </c>
      <c r="P6472">
        <f>HOUR('202008-capitalbikeshare-tripdat'!$C$15661)</f>
        <v>14</v>
      </c>
      <c r="Q6472">
        <f t="shared" si="305"/>
        <v>5</v>
      </c>
    </row>
    <row r="6473" spans="1:17" x14ac:dyDescent="0.35">
      <c r="A6473" t="s">
        <v>6996</v>
      </c>
      <c r="B6473" t="s">
        <v>2</v>
      </c>
      <c r="C6473" s="1">
        <v>44056.556539351855</v>
      </c>
      <c r="D6473" s="1">
        <v>44056.561168981483</v>
      </c>
      <c r="I6473">
        <v>38.86</v>
      </c>
      <c r="J6473">
        <v>-76.98</v>
      </c>
      <c r="K6473">
        <v>38.86</v>
      </c>
      <c r="L6473">
        <v>-77</v>
      </c>
      <c r="M6473" t="s">
        <v>0</v>
      </c>
      <c r="N6473">
        <f t="shared" si="303"/>
        <v>5</v>
      </c>
      <c r="O6473" s="3">
        <f t="shared" si="304"/>
        <v>6.6666666639503092</v>
      </c>
      <c r="P6473">
        <f>HOUR('202008-capitalbikeshare-tripdat'!$C$5418)</f>
        <v>5</v>
      </c>
      <c r="Q6473">
        <f t="shared" si="305"/>
        <v>5</v>
      </c>
    </row>
    <row r="6474" spans="1:17" x14ac:dyDescent="0.35">
      <c r="A6474" t="s">
        <v>6997</v>
      </c>
      <c r="B6474" t="s">
        <v>2</v>
      </c>
      <c r="C6474" s="1">
        <v>44056.560243055559</v>
      </c>
      <c r="D6474" s="1">
        <v>44056.589756944442</v>
      </c>
      <c r="I6474">
        <v>38.950000000000003</v>
      </c>
      <c r="J6474">
        <v>-77.03</v>
      </c>
      <c r="K6474">
        <v>38.950000000000003</v>
      </c>
      <c r="L6474">
        <v>-77.03</v>
      </c>
      <c r="M6474" t="s">
        <v>0</v>
      </c>
      <c r="N6474">
        <f t="shared" si="303"/>
        <v>5</v>
      </c>
      <c r="O6474" s="3">
        <f t="shared" si="304"/>
        <v>42.499999991850927</v>
      </c>
      <c r="P6474">
        <f>HOUR('202008-capitalbikeshare-tripdat'!$C$13697)</f>
        <v>18</v>
      </c>
      <c r="Q6474">
        <f t="shared" si="305"/>
        <v>5</v>
      </c>
    </row>
    <row r="6475" spans="1:17" x14ac:dyDescent="0.35">
      <c r="A6475" t="s">
        <v>6998</v>
      </c>
      <c r="B6475" t="s">
        <v>2</v>
      </c>
      <c r="C6475" s="1">
        <v>44056.561608796299</v>
      </c>
      <c r="D6475" s="1">
        <v>44056.577268518522</v>
      </c>
      <c r="E6475" t="s">
        <v>1205</v>
      </c>
      <c r="F6475">
        <v>234</v>
      </c>
      <c r="G6475" t="s">
        <v>1771</v>
      </c>
      <c r="H6475">
        <v>665</v>
      </c>
      <c r="I6475">
        <v>38.871784833333301</v>
      </c>
      <c r="J6475">
        <v>-77.107979166666595</v>
      </c>
      <c r="K6475">
        <v>38.879601000000001</v>
      </c>
      <c r="L6475">
        <v>-77.114304333333294</v>
      </c>
      <c r="M6475" t="s">
        <v>0</v>
      </c>
      <c r="N6475">
        <f t="shared" si="303"/>
        <v>5</v>
      </c>
      <c r="O6475" s="3">
        <f t="shared" si="304"/>
        <v>22.550000001210719</v>
      </c>
      <c r="P6475">
        <f>HOUR('202008-capitalbikeshare-tripdat'!$C$10001)</f>
        <v>18</v>
      </c>
      <c r="Q6475">
        <f t="shared" si="305"/>
        <v>5</v>
      </c>
    </row>
    <row r="6476" spans="1:17" x14ac:dyDescent="0.35">
      <c r="A6476" t="s">
        <v>6999</v>
      </c>
      <c r="B6476" t="s">
        <v>2</v>
      </c>
      <c r="C6476" s="1">
        <v>44056.5627662037</v>
      </c>
      <c r="D6476" s="1">
        <v>44056.569953703707</v>
      </c>
      <c r="E6476" t="s">
        <v>448</v>
      </c>
      <c r="F6476">
        <v>118</v>
      </c>
      <c r="G6476" t="s">
        <v>178</v>
      </c>
      <c r="H6476">
        <v>58</v>
      </c>
      <c r="I6476">
        <v>38.886230500000003</v>
      </c>
      <c r="J6476">
        <v>-77.0223023333333</v>
      </c>
      <c r="K6476">
        <v>38.912575666666598</v>
      </c>
      <c r="L6476">
        <v>-77.013486499999999</v>
      </c>
      <c r="M6476" t="s">
        <v>0</v>
      </c>
      <c r="N6476">
        <f t="shared" si="303"/>
        <v>5</v>
      </c>
      <c r="O6476" s="3">
        <f t="shared" si="304"/>
        <v>10.350000009639189</v>
      </c>
      <c r="P6476">
        <f>HOUR('202008-capitalbikeshare-tripdat'!$C$3993)</f>
        <v>18</v>
      </c>
      <c r="Q6476">
        <f t="shared" si="305"/>
        <v>5</v>
      </c>
    </row>
    <row r="6477" spans="1:17" x14ac:dyDescent="0.35">
      <c r="A6477" t="s">
        <v>7000</v>
      </c>
      <c r="B6477" t="s">
        <v>2</v>
      </c>
      <c r="C6477" s="1">
        <v>44056.563101851854</v>
      </c>
      <c r="D6477" s="1">
        <v>44056.572534722225</v>
      </c>
      <c r="E6477" t="s">
        <v>1081</v>
      </c>
      <c r="F6477">
        <v>237</v>
      </c>
      <c r="G6477" t="s">
        <v>465</v>
      </c>
      <c r="H6477">
        <v>449</v>
      </c>
      <c r="I6477">
        <v>38.8031358333333</v>
      </c>
      <c r="J6477">
        <v>-77.040370499999995</v>
      </c>
      <c r="K6477">
        <v>38.812628500000002</v>
      </c>
      <c r="L6477">
        <v>-77.061729</v>
      </c>
      <c r="M6477" t="s">
        <v>0</v>
      </c>
      <c r="N6477">
        <f t="shared" si="303"/>
        <v>5</v>
      </c>
      <c r="O6477" s="3">
        <f t="shared" si="304"/>
        <v>13.583333333954215</v>
      </c>
      <c r="P6477">
        <f>HOUR('202008-capitalbikeshare-tripdat'!$C$7638)</f>
        <v>16</v>
      </c>
      <c r="Q6477">
        <f t="shared" si="305"/>
        <v>5</v>
      </c>
    </row>
    <row r="6478" spans="1:17" x14ac:dyDescent="0.35">
      <c r="A6478" t="s">
        <v>7001</v>
      </c>
      <c r="B6478" t="s">
        <v>2</v>
      </c>
      <c r="C6478" s="1">
        <v>44056.566631944443</v>
      </c>
      <c r="D6478" s="1">
        <v>44056.572939814818</v>
      </c>
      <c r="I6478">
        <v>38.909999999999997</v>
      </c>
      <c r="J6478">
        <v>-77.010000000000005</v>
      </c>
      <c r="K6478">
        <v>38.92</v>
      </c>
      <c r="L6478">
        <v>-77</v>
      </c>
      <c r="M6478" t="s">
        <v>0</v>
      </c>
      <c r="N6478">
        <f t="shared" si="303"/>
        <v>5</v>
      </c>
      <c r="O6478" s="3">
        <f t="shared" si="304"/>
        <v>9.0833333402406424</v>
      </c>
      <c r="P6478">
        <f>HOUR('202008-capitalbikeshare-tripdat'!$C$1518)</f>
        <v>15</v>
      </c>
      <c r="Q6478">
        <f t="shared" si="305"/>
        <v>5</v>
      </c>
    </row>
    <row r="6479" spans="1:17" x14ac:dyDescent="0.35">
      <c r="A6479" t="s">
        <v>7002</v>
      </c>
      <c r="B6479" t="s">
        <v>2</v>
      </c>
      <c r="C6479" s="1">
        <v>44056.566701388889</v>
      </c>
      <c r="D6479" s="1">
        <v>44056.572789351849</v>
      </c>
      <c r="E6479" t="s">
        <v>94</v>
      </c>
      <c r="F6479">
        <v>89</v>
      </c>
      <c r="G6479" t="s">
        <v>86</v>
      </c>
      <c r="H6479">
        <v>461</v>
      </c>
      <c r="I6479">
        <v>38.942498666666602</v>
      </c>
      <c r="J6479">
        <v>-77.032679000000002</v>
      </c>
      <c r="K6479">
        <v>38.928703333333303</v>
      </c>
      <c r="L6479">
        <v>-77.032397000000003</v>
      </c>
      <c r="M6479" t="s">
        <v>0</v>
      </c>
      <c r="N6479">
        <f t="shared" si="303"/>
        <v>5</v>
      </c>
      <c r="O6479" s="3">
        <f t="shared" si="304"/>
        <v>8.7666666624136269</v>
      </c>
      <c r="P6479">
        <f>HOUR('202008-capitalbikeshare-tripdat'!$C$13909)</f>
        <v>1</v>
      </c>
      <c r="Q6479">
        <f t="shared" si="305"/>
        <v>5</v>
      </c>
    </row>
    <row r="6480" spans="1:17" x14ac:dyDescent="0.35">
      <c r="A6480" t="s">
        <v>7003</v>
      </c>
      <c r="B6480" t="s">
        <v>2</v>
      </c>
      <c r="C6480" s="1">
        <v>44056.566736111112</v>
      </c>
      <c r="D6480" s="1">
        <v>44056.803263888891</v>
      </c>
      <c r="I6480">
        <v>38.92</v>
      </c>
      <c r="J6480">
        <v>-77.05</v>
      </c>
      <c r="K6480">
        <v>38.97</v>
      </c>
      <c r="L6480">
        <v>-77.02</v>
      </c>
      <c r="M6480" t="s">
        <v>0</v>
      </c>
      <c r="N6480">
        <f t="shared" si="303"/>
        <v>5</v>
      </c>
      <c r="O6480" s="3">
        <f t="shared" si="304"/>
        <v>340.60000000172295</v>
      </c>
      <c r="P6480">
        <f>HOUR('202008-capitalbikeshare-tripdat'!$C$5000)</f>
        <v>11</v>
      </c>
      <c r="Q6480">
        <f t="shared" si="305"/>
        <v>5</v>
      </c>
    </row>
    <row r="6481" spans="1:17" x14ac:dyDescent="0.35">
      <c r="A6481" t="s">
        <v>7004</v>
      </c>
      <c r="B6481" t="s">
        <v>2</v>
      </c>
      <c r="C6481" s="1">
        <v>44056.567395833335</v>
      </c>
      <c r="D6481" s="1">
        <v>44056.584224537037</v>
      </c>
      <c r="E6481" t="s">
        <v>132</v>
      </c>
      <c r="F6481">
        <v>366</v>
      </c>
      <c r="G6481" t="s">
        <v>7005</v>
      </c>
      <c r="H6481">
        <v>48</v>
      </c>
      <c r="I6481">
        <v>38.900408166666601</v>
      </c>
      <c r="J6481">
        <v>-77.012119333333303</v>
      </c>
      <c r="K6481">
        <v>38.866677166666598</v>
      </c>
      <c r="L6481">
        <v>-76.985261833333297</v>
      </c>
      <c r="M6481" t="s">
        <v>0</v>
      </c>
      <c r="N6481">
        <f t="shared" si="303"/>
        <v>5</v>
      </c>
      <c r="O6481" s="3">
        <f t="shared" si="304"/>
        <v>24.233333329902962</v>
      </c>
      <c r="P6481">
        <f>HOUR('202008-capitalbikeshare-tripdat'!$C$12899)</f>
        <v>14</v>
      </c>
      <c r="Q6481">
        <f t="shared" si="305"/>
        <v>5</v>
      </c>
    </row>
    <row r="6482" spans="1:17" x14ac:dyDescent="0.35">
      <c r="A6482" t="s">
        <v>7006</v>
      </c>
      <c r="B6482" t="s">
        <v>2</v>
      </c>
      <c r="C6482" s="1">
        <v>44056.567696759259</v>
      </c>
      <c r="D6482" s="1">
        <v>44056.578449074077</v>
      </c>
      <c r="G6482" t="s">
        <v>481</v>
      </c>
      <c r="H6482">
        <v>126</v>
      </c>
      <c r="I6482">
        <v>38.92</v>
      </c>
      <c r="J6482">
        <v>-77.010000000000005</v>
      </c>
      <c r="K6482">
        <v>38.903752500000003</v>
      </c>
      <c r="L6482">
        <v>-77.041984166666595</v>
      </c>
      <c r="M6482" t="s">
        <v>0</v>
      </c>
      <c r="N6482">
        <f t="shared" si="303"/>
        <v>5</v>
      </c>
      <c r="O6482" s="3">
        <f t="shared" si="304"/>
        <v>15.483333338052034</v>
      </c>
      <c r="P6482">
        <f>HOUR('202008-capitalbikeshare-tripdat'!$C$3172)</f>
        <v>17</v>
      </c>
      <c r="Q6482">
        <f t="shared" si="305"/>
        <v>5</v>
      </c>
    </row>
    <row r="6483" spans="1:17" x14ac:dyDescent="0.35">
      <c r="A6483" t="s">
        <v>7007</v>
      </c>
      <c r="B6483" t="s">
        <v>2</v>
      </c>
      <c r="C6483" s="1">
        <v>44056.567928240744</v>
      </c>
      <c r="D6483" s="1">
        <v>44056.572685185187</v>
      </c>
      <c r="I6483">
        <v>38.9</v>
      </c>
      <c r="J6483">
        <v>-77.010000000000005</v>
      </c>
      <c r="K6483">
        <v>38.909999999999997</v>
      </c>
      <c r="L6483">
        <v>-77.010000000000005</v>
      </c>
      <c r="M6483" t="s">
        <v>0</v>
      </c>
      <c r="N6483">
        <f t="shared" si="303"/>
        <v>5</v>
      </c>
      <c r="O6483" s="3">
        <f t="shared" si="304"/>
        <v>6.8499999982304871</v>
      </c>
      <c r="P6483">
        <f>HOUR('202008-capitalbikeshare-tripdat'!$C$4999)</f>
        <v>11</v>
      </c>
      <c r="Q6483">
        <f t="shared" si="305"/>
        <v>5</v>
      </c>
    </row>
    <row r="6484" spans="1:17" x14ac:dyDescent="0.35">
      <c r="A6484" t="s">
        <v>7008</v>
      </c>
      <c r="B6484" t="s">
        <v>2</v>
      </c>
      <c r="C6484" s="1">
        <v>44056.569687499999</v>
      </c>
      <c r="D6484" s="1">
        <v>44056.595069444447</v>
      </c>
      <c r="I6484">
        <v>38.909999999999997</v>
      </c>
      <c r="J6484">
        <v>-77.06</v>
      </c>
      <c r="K6484">
        <v>38.909999999999997</v>
      </c>
      <c r="L6484">
        <v>-77.06</v>
      </c>
      <c r="M6484" t="s">
        <v>0</v>
      </c>
      <c r="N6484">
        <f t="shared" si="303"/>
        <v>5</v>
      </c>
      <c r="O6484" s="3">
        <f t="shared" si="304"/>
        <v>36.55000000493601</v>
      </c>
      <c r="P6484">
        <f>HOUR('202008-capitalbikeshare-tripdat'!$C$15526)</f>
        <v>12</v>
      </c>
      <c r="Q6484">
        <f t="shared" si="305"/>
        <v>5</v>
      </c>
    </row>
    <row r="6485" spans="1:17" x14ac:dyDescent="0.35">
      <c r="A6485" t="s">
        <v>7009</v>
      </c>
      <c r="B6485" t="s">
        <v>2</v>
      </c>
      <c r="C6485" s="1">
        <v>44056.570775462962</v>
      </c>
      <c r="D6485" s="1">
        <v>44056.581122685187</v>
      </c>
      <c r="E6485" t="s">
        <v>178</v>
      </c>
      <c r="F6485">
        <v>58</v>
      </c>
      <c r="G6485" t="s">
        <v>228</v>
      </c>
      <c r="H6485">
        <v>634</v>
      </c>
      <c r="I6485">
        <v>38.912587166666597</v>
      </c>
      <c r="J6485">
        <v>-77.013452999999998</v>
      </c>
      <c r="K6485">
        <v>38.934452499999999</v>
      </c>
      <c r="L6485">
        <v>-77.032635166666594</v>
      </c>
      <c r="M6485" t="s">
        <v>0</v>
      </c>
      <c r="N6485">
        <f t="shared" si="303"/>
        <v>5</v>
      </c>
      <c r="O6485" s="3">
        <f t="shared" si="304"/>
        <v>14.900000004563481</v>
      </c>
      <c r="P6485">
        <f>HOUR('202008-capitalbikeshare-tripdat'!$C$1761)</f>
        <v>22</v>
      </c>
      <c r="Q6485">
        <f t="shared" si="305"/>
        <v>5</v>
      </c>
    </row>
    <row r="6486" spans="1:17" x14ac:dyDescent="0.35">
      <c r="A6486" t="s">
        <v>7010</v>
      </c>
      <c r="B6486" t="s">
        <v>2</v>
      </c>
      <c r="C6486" s="1">
        <v>44056.575671296298</v>
      </c>
      <c r="D6486" s="1">
        <v>44056.583356481482</v>
      </c>
      <c r="E6486" t="s">
        <v>67</v>
      </c>
      <c r="F6486">
        <v>20</v>
      </c>
      <c r="G6486" t="s">
        <v>1107</v>
      </c>
      <c r="H6486">
        <v>123</v>
      </c>
      <c r="I6486">
        <v>38.931934833333301</v>
      </c>
      <c r="J6486">
        <v>-77.038760499999995</v>
      </c>
      <c r="K6486">
        <v>38.905208500000001</v>
      </c>
      <c r="L6486">
        <v>-77.041800333333299</v>
      </c>
      <c r="M6486" t="s">
        <v>0</v>
      </c>
      <c r="N6486">
        <f t="shared" si="303"/>
        <v>5</v>
      </c>
      <c r="O6486" s="3">
        <f t="shared" si="304"/>
        <v>11.066666665719822</v>
      </c>
      <c r="P6486">
        <f>HOUR('202008-capitalbikeshare-tripdat'!$C$13901)</f>
        <v>0</v>
      </c>
      <c r="Q6486">
        <f t="shared" si="305"/>
        <v>5</v>
      </c>
    </row>
    <row r="6487" spans="1:17" x14ac:dyDescent="0.35">
      <c r="A6487" t="s">
        <v>7011</v>
      </c>
      <c r="B6487" t="s">
        <v>2</v>
      </c>
      <c r="C6487" s="1">
        <v>44056.577696759261</v>
      </c>
      <c r="D6487" s="1">
        <v>44056.605358796296</v>
      </c>
      <c r="E6487" t="s">
        <v>5257</v>
      </c>
      <c r="F6487">
        <v>330</v>
      </c>
      <c r="G6487" t="s">
        <v>383</v>
      </c>
      <c r="H6487">
        <v>310</v>
      </c>
      <c r="I6487">
        <v>39.083714000000001</v>
      </c>
      <c r="J6487">
        <v>-77.149162833333307</v>
      </c>
      <c r="K6487">
        <v>38.981105833333302</v>
      </c>
      <c r="L6487">
        <v>-77.097286666666605</v>
      </c>
      <c r="M6487" t="s">
        <v>0</v>
      </c>
      <c r="N6487">
        <f t="shared" si="303"/>
        <v>5</v>
      </c>
      <c r="O6487" s="3">
        <f t="shared" si="304"/>
        <v>39.833333330461755</v>
      </c>
      <c r="P6487">
        <f>HOUR('202008-capitalbikeshare-tripdat'!$C$13759)</f>
        <v>19</v>
      </c>
      <c r="Q6487">
        <f t="shared" si="305"/>
        <v>5</v>
      </c>
    </row>
    <row r="6488" spans="1:17" x14ac:dyDescent="0.35">
      <c r="A6488" t="s">
        <v>7012</v>
      </c>
      <c r="B6488" t="s">
        <v>2</v>
      </c>
      <c r="C6488" s="1">
        <v>44056.578287037039</v>
      </c>
      <c r="D6488" s="1">
        <v>44056.606712962966</v>
      </c>
      <c r="E6488" t="s">
        <v>760</v>
      </c>
      <c r="F6488">
        <v>382</v>
      </c>
      <c r="I6488">
        <v>38.901758833333297</v>
      </c>
      <c r="J6488">
        <v>-77.051111833333294</v>
      </c>
      <c r="K6488">
        <v>38.86</v>
      </c>
      <c r="L6488">
        <v>-76.97</v>
      </c>
      <c r="M6488" t="s">
        <v>0</v>
      </c>
      <c r="N6488">
        <f t="shared" si="303"/>
        <v>5</v>
      </c>
      <c r="O6488" s="3">
        <f t="shared" si="304"/>
        <v>40.933333336142823</v>
      </c>
      <c r="P6488">
        <f>HOUR('202008-capitalbikeshare-tripdat'!$C$3813)</f>
        <v>15</v>
      </c>
      <c r="Q6488">
        <f t="shared" si="305"/>
        <v>5</v>
      </c>
    </row>
    <row r="6489" spans="1:17" x14ac:dyDescent="0.35">
      <c r="A6489" t="s">
        <v>7013</v>
      </c>
      <c r="B6489" t="s">
        <v>2</v>
      </c>
      <c r="C6489" s="1">
        <v>44056.579895833333</v>
      </c>
      <c r="D6489" s="1">
        <v>44056.59648148148</v>
      </c>
      <c r="I6489">
        <v>38.93</v>
      </c>
      <c r="J6489">
        <v>-77.040000000000006</v>
      </c>
      <c r="K6489">
        <v>38.909999999999997</v>
      </c>
      <c r="L6489">
        <v>-77.010000000000005</v>
      </c>
      <c r="M6489" t="s">
        <v>0</v>
      </c>
      <c r="N6489">
        <f t="shared" si="303"/>
        <v>5</v>
      </c>
      <c r="O6489" s="3">
        <f t="shared" si="304"/>
        <v>23.883333331905305</v>
      </c>
      <c r="P6489">
        <f>HOUR('202008-capitalbikeshare-tripdat'!$C$12684)</f>
        <v>8</v>
      </c>
      <c r="Q6489">
        <f t="shared" si="305"/>
        <v>5</v>
      </c>
    </row>
    <row r="6490" spans="1:17" x14ac:dyDescent="0.35">
      <c r="A6490" t="s">
        <v>7014</v>
      </c>
      <c r="B6490" t="s">
        <v>2</v>
      </c>
      <c r="C6490" s="1">
        <v>44056.580914351849</v>
      </c>
      <c r="D6490" s="1">
        <v>44056.588333333333</v>
      </c>
      <c r="E6490" t="s">
        <v>50</v>
      </c>
      <c r="F6490">
        <v>87</v>
      </c>
      <c r="I6490">
        <v>38.9417591666666</v>
      </c>
      <c r="J6490">
        <v>-77.025055499999993</v>
      </c>
      <c r="K6490">
        <v>38.92</v>
      </c>
      <c r="L6490">
        <v>-77.02</v>
      </c>
      <c r="M6490" t="s">
        <v>0</v>
      </c>
      <c r="N6490">
        <f t="shared" si="303"/>
        <v>5</v>
      </c>
      <c r="O6490" s="3">
        <f t="shared" si="304"/>
        <v>10.683333337074146</v>
      </c>
      <c r="P6490">
        <f>HOUR('202008-capitalbikeshare-tripdat'!$C$2273)</f>
        <v>20</v>
      </c>
      <c r="Q6490">
        <f t="shared" si="305"/>
        <v>5</v>
      </c>
    </row>
    <row r="6491" spans="1:17" x14ac:dyDescent="0.35">
      <c r="A6491" t="s">
        <v>7015</v>
      </c>
      <c r="B6491" t="s">
        <v>2</v>
      </c>
      <c r="C6491" s="1">
        <v>44056.581782407404</v>
      </c>
      <c r="D6491" s="1">
        <v>44056.607199074075</v>
      </c>
      <c r="I6491">
        <v>38.85</v>
      </c>
      <c r="J6491">
        <v>-76.95</v>
      </c>
      <c r="K6491">
        <v>38.85</v>
      </c>
      <c r="L6491">
        <v>-76.95</v>
      </c>
      <c r="M6491" t="s">
        <v>0</v>
      </c>
      <c r="N6491">
        <f t="shared" si="303"/>
        <v>5</v>
      </c>
      <c r="O6491" s="3">
        <f t="shared" si="304"/>
        <v>36.600000006146729</v>
      </c>
      <c r="P6491">
        <f>HOUR('202008-capitalbikeshare-tripdat'!$C$6209)</f>
        <v>17</v>
      </c>
      <c r="Q6491">
        <f t="shared" si="305"/>
        <v>5</v>
      </c>
    </row>
    <row r="6492" spans="1:17" x14ac:dyDescent="0.35">
      <c r="A6492" t="s">
        <v>7016</v>
      </c>
      <c r="B6492" t="s">
        <v>2</v>
      </c>
      <c r="C6492" s="1">
        <v>44056.584768518522</v>
      </c>
      <c r="D6492" s="1">
        <v>44056.588217592594</v>
      </c>
      <c r="G6492" t="s">
        <v>89</v>
      </c>
      <c r="H6492">
        <v>83</v>
      </c>
      <c r="I6492">
        <v>38.93</v>
      </c>
      <c r="J6492">
        <v>-77.02</v>
      </c>
      <c r="K6492">
        <v>38.936812166666599</v>
      </c>
      <c r="L6492">
        <v>-77.024096</v>
      </c>
      <c r="M6492" t="s">
        <v>0</v>
      </c>
      <c r="N6492">
        <f t="shared" si="303"/>
        <v>5</v>
      </c>
      <c r="O6492" s="3">
        <f t="shared" si="304"/>
        <v>4.9666666646953672</v>
      </c>
      <c r="P6492">
        <f>HOUR('202008-capitalbikeshare-tripdat'!$C$4531)</f>
        <v>15</v>
      </c>
      <c r="Q6492">
        <f t="shared" si="305"/>
        <v>5</v>
      </c>
    </row>
    <row r="6493" spans="1:17" x14ac:dyDescent="0.35">
      <c r="A6493" t="s">
        <v>7017</v>
      </c>
      <c r="B6493" t="s">
        <v>2</v>
      </c>
      <c r="C6493" s="1">
        <v>44056.586550925924</v>
      </c>
      <c r="D6493" s="1">
        <v>44056.596747685187</v>
      </c>
      <c r="E6493" t="s">
        <v>99</v>
      </c>
      <c r="F6493">
        <v>90</v>
      </c>
      <c r="I6493">
        <v>38.956506333333301</v>
      </c>
      <c r="J6493">
        <v>-77.032934166666607</v>
      </c>
      <c r="K6493">
        <v>38.909999999999997</v>
      </c>
      <c r="L6493">
        <v>-77.03</v>
      </c>
      <c r="M6493" t="s">
        <v>0</v>
      </c>
      <c r="N6493">
        <f t="shared" si="303"/>
        <v>5</v>
      </c>
      <c r="O6493" s="3">
        <f t="shared" si="304"/>
        <v>14.683333339635283</v>
      </c>
      <c r="P6493">
        <f>HOUR('202008-capitalbikeshare-tripdat'!$C$3169)</f>
        <v>17</v>
      </c>
      <c r="Q6493">
        <f t="shared" si="305"/>
        <v>5</v>
      </c>
    </row>
    <row r="6494" spans="1:17" x14ac:dyDescent="0.35">
      <c r="A6494" t="s">
        <v>7018</v>
      </c>
      <c r="B6494" t="s">
        <v>2</v>
      </c>
      <c r="C6494" s="1">
        <v>44056.59070601852</v>
      </c>
      <c r="D6494" s="1">
        <v>44056.591446759259</v>
      </c>
      <c r="I6494">
        <v>38.950000000000003</v>
      </c>
      <c r="J6494">
        <v>-77.03</v>
      </c>
      <c r="K6494">
        <v>38.950000000000003</v>
      </c>
      <c r="L6494">
        <v>-77.03</v>
      </c>
      <c r="M6494" t="s">
        <v>0</v>
      </c>
      <c r="N6494">
        <f t="shared" si="303"/>
        <v>5</v>
      </c>
      <c r="O6494" s="3">
        <f t="shared" si="304"/>
        <v>1.0666666645556688</v>
      </c>
      <c r="P6494">
        <f>HOUR('202008-capitalbikeshare-tripdat'!$C$13698)</f>
        <v>18</v>
      </c>
      <c r="Q6494">
        <f t="shared" si="305"/>
        <v>5</v>
      </c>
    </row>
    <row r="6495" spans="1:17" x14ac:dyDescent="0.35">
      <c r="A6495" t="s">
        <v>7019</v>
      </c>
      <c r="B6495" t="s">
        <v>2</v>
      </c>
      <c r="C6495" s="1">
        <v>44056.591331018521</v>
      </c>
      <c r="D6495" s="1">
        <v>44056.59542824074</v>
      </c>
      <c r="I6495">
        <v>38.93</v>
      </c>
      <c r="J6495">
        <v>-77.02</v>
      </c>
      <c r="K6495">
        <v>38.94</v>
      </c>
      <c r="L6495">
        <v>-77.02</v>
      </c>
      <c r="M6495" t="s">
        <v>0</v>
      </c>
      <c r="N6495">
        <f t="shared" si="303"/>
        <v>5</v>
      </c>
      <c r="O6495" s="3">
        <f t="shared" si="304"/>
        <v>5.8999999961815774</v>
      </c>
      <c r="P6495">
        <f>HOUR('202008-capitalbikeshare-tripdat'!$C$4544)</f>
        <v>15</v>
      </c>
      <c r="Q6495">
        <f t="shared" si="305"/>
        <v>5</v>
      </c>
    </row>
    <row r="6496" spans="1:17" x14ac:dyDescent="0.35">
      <c r="A6496" t="s">
        <v>7020</v>
      </c>
      <c r="B6496" t="s">
        <v>2</v>
      </c>
      <c r="C6496" s="1">
        <v>44056.591724537036</v>
      </c>
      <c r="D6496" s="1">
        <v>44056.599062499998</v>
      </c>
      <c r="E6496" t="s">
        <v>1107</v>
      </c>
      <c r="F6496">
        <v>123</v>
      </c>
      <c r="G6496" t="s">
        <v>67</v>
      </c>
      <c r="H6496">
        <v>20</v>
      </c>
      <c r="I6496">
        <v>38.905087666666603</v>
      </c>
      <c r="J6496">
        <v>-77.041601499999999</v>
      </c>
      <c r="K6496">
        <v>38.931820500000001</v>
      </c>
      <c r="L6496">
        <v>-77.038740666666598</v>
      </c>
      <c r="M6496" t="s">
        <v>0</v>
      </c>
      <c r="N6496">
        <f t="shared" si="303"/>
        <v>5</v>
      </c>
      <c r="O6496" s="3">
        <f t="shared" si="304"/>
        <v>10.566666664090008</v>
      </c>
      <c r="P6496">
        <f>HOUR('202008-capitalbikeshare-tripdat'!$C$13902)</f>
        <v>0</v>
      </c>
      <c r="Q6496">
        <f t="shared" si="305"/>
        <v>5</v>
      </c>
    </row>
    <row r="6497" spans="1:17" x14ac:dyDescent="0.35">
      <c r="A6497" t="s">
        <v>7021</v>
      </c>
      <c r="B6497" t="s">
        <v>2</v>
      </c>
      <c r="C6497" s="1">
        <v>44056.592303240737</v>
      </c>
      <c r="D6497" s="1">
        <v>44056.604398148149</v>
      </c>
      <c r="E6497" t="s">
        <v>569</v>
      </c>
      <c r="F6497">
        <v>456</v>
      </c>
      <c r="G6497" t="s">
        <v>686</v>
      </c>
      <c r="H6497">
        <v>626</v>
      </c>
      <c r="I6497">
        <v>38.902490999999998</v>
      </c>
      <c r="J6497">
        <v>-77.015773499999995</v>
      </c>
      <c r="K6497">
        <v>38.932071666666602</v>
      </c>
      <c r="L6497">
        <v>-77.023400666666603</v>
      </c>
      <c r="M6497" t="s">
        <v>0</v>
      </c>
      <c r="N6497">
        <f t="shared" si="303"/>
        <v>5</v>
      </c>
      <c r="O6497" s="3">
        <f t="shared" si="304"/>
        <v>17.416666672797874</v>
      </c>
      <c r="P6497">
        <f>HOUR('202008-capitalbikeshare-tripdat'!$C$11351)</f>
        <v>11</v>
      </c>
      <c r="Q6497">
        <f t="shared" si="305"/>
        <v>5</v>
      </c>
    </row>
    <row r="6498" spans="1:17" x14ac:dyDescent="0.35">
      <c r="A6498" t="s">
        <v>7022</v>
      </c>
      <c r="B6498" t="s">
        <v>2</v>
      </c>
      <c r="C6498" s="1">
        <v>44056.592395833337</v>
      </c>
      <c r="D6498" s="1">
        <v>44056.600428240738</v>
      </c>
      <c r="E6498" t="s">
        <v>86</v>
      </c>
      <c r="F6498">
        <v>461</v>
      </c>
      <c r="G6498" t="s">
        <v>53</v>
      </c>
      <c r="H6498">
        <v>276</v>
      </c>
      <c r="I6498">
        <v>38.928657999999999</v>
      </c>
      <c r="J6498">
        <v>-77.032306833333294</v>
      </c>
      <c r="K6498">
        <v>38.9011413333333</v>
      </c>
      <c r="L6498">
        <v>-77.048994166666603</v>
      </c>
      <c r="M6498" t="s">
        <v>0</v>
      </c>
      <c r="N6498">
        <f t="shared" si="303"/>
        <v>5</v>
      </c>
      <c r="O6498" s="3">
        <f t="shared" si="304"/>
        <v>11.566666656872258</v>
      </c>
      <c r="P6498">
        <f>HOUR('202008-capitalbikeshare-tripdat'!$C$4534)</f>
        <v>15</v>
      </c>
      <c r="Q6498">
        <f t="shared" si="305"/>
        <v>5</v>
      </c>
    </row>
    <row r="6499" spans="1:17" x14ac:dyDescent="0.35">
      <c r="A6499" t="s">
        <v>7023</v>
      </c>
      <c r="B6499" t="s">
        <v>2</v>
      </c>
      <c r="C6499" s="1">
        <v>44056.594629629632</v>
      </c>
      <c r="D6499" s="1">
        <v>44056.610902777778</v>
      </c>
      <c r="I6499">
        <v>38.89</v>
      </c>
      <c r="J6499">
        <v>-76.989999999999995</v>
      </c>
      <c r="K6499">
        <v>38.909999999999997</v>
      </c>
      <c r="L6499">
        <v>-77.05</v>
      </c>
      <c r="M6499" t="s">
        <v>0</v>
      </c>
      <c r="N6499">
        <f t="shared" si="303"/>
        <v>5</v>
      </c>
      <c r="O6499" s="3">
        <f t="shared" si="304"/>
        <v>23.43333333148621</v>
      </c>
      <c r="P6499">
        <f>HOUR('202008-capitalbikeshare-tripdat'!$C$4998)</f>
        <v>11</v>
      </c>
      <c r="Q6499">
        <f t="shared" si="305"/>
        <v>5</v>
      </c>
    </row>
    <row r="6500" spans="1:17" x14ac:dyDescent="0.35">
      <c r="A6500" t="s">
        <v>7024</v>
      </c>
      <c r="B6500" t="s">
        <v>2</v>
      </c>
      <c r="C6500" s="1">
        <v>44056.596377314818</v>
      </c>
      <c r="D6500" s="1">
        <v>44056.601759259262</v>
      </c>
      <c r="E6500" t="s">
        <v>546</v>
      </c>
      <c r="F6500">
        <v>445</v>
      </c>
      <c r="G6500" t="s">
        <v>7025</v>
      </c>
      <c r="H6500">
        <v>677</v>
      </c>
      <c r="I6500">
        <v>38.895007666666601</v>
      </c>
      <c r="J6500">
        <v>-77.003088666666599</v>
      </c>
      <c r="K6500">
        <v>38.884176666666598</v>
      </c>
      <c r="L6500">
        <v>-76.986011500000004</v>
      </c>
      <c r="M6500" t="s">
        <v>0</v>
      </c>
      <c r="N6500">
        <f t="shared" si="303"/>
        <v>5</v>
      </c>
      <c r="O6500" s="3">
        <f t="shared" si="304"/>
        <v>7.7499999990686774</v>
      </c>
      <c r="P6500">
        <f>HOUR('202008-capitalbikeshare-tripdat'!$C$4743)</f>
        <v>19</v>
      </c>
      <c r="Q6500">
        <f t="shared" si="305"/>
        <v>5</v>
      </c>
    </row>
    <row r="6501" spans="1:17" x14ac:dyDescent="0.35">
      <c r="A6501">
        <v>9401461031912200</v>
      </c>
      <c r="B6501" t="s">
        <v>2</v>
      </c>
      <c r="C6501" s="1">
        <v>44056.597025462965</v>
      </c>
      <c r="D6501" s="1">
        <v>44056.602881944447</v>
      </c>
      <c r="I6501">
        <v>38.9</v>
      </c>
      <c r="J6501">
        <v>-77</v>
      </c>
      <c r="K6501">
        <v>38.9</v>
      </c>
      <c r="L6501">
        <v>-77</v>
      </c>
      <c r="M6501" t="s">
        <v>0</v>
      </c>
      <c r="N6501">
        <f t="shared" si="303"/>
        <v>5</v>
      </c>
      <c r="O6501" s="3">
        <f t="shared" si="304"/>
        <v>8.4333333349786699</v>
      </c>
      <c r="P6501">
        <f>HOUR('202008-capitalbikeshare-tripdat'!$C$9176)</f>
        <v>21</v>
      </c>
      <c r="Q6501">
        <f t="shared" si="305"/>
        <v>5</v>
      </c>
    </row>
    <row r="6502" spans="1:17" x14ac:dyDescent="0.35">
      <c r="A6502" t="s">
        <v>7026</v>
      </c>
      <c r="B6502" t="s">
        <v>2</v>
      </c>
      <c r="C6502" s="1">
        <v>44056.597037037034</v>
      </c>
      <c r="D6502" s="1">
        <v>44056.603020833332</v>
      </c>
      <c r="I6502">
        <v>38.92</v>
      </c>
      <c r="J6502">
        <v>-77</v>
      </c>
      <c r="K6502">
        <v>38.909999999999997</v>
      </c>
      <c r="L6502">
        <v>-77.010000000000005</v>
      </c>
      <c r="M6502" t="s">
        <v>0</v>
      </c>
      <c r="N6502">
        <f t="shared" si="303"/>
        <v>5</v>
      </c>
      <c r="O6502" s="3">
        <f t="shared" si="304"/>
        <v>8.6166666692588478</v>
      </c>
      <c r="P6502">
        <f>HOUR('202008-capitalbikeshare-tripdat'!$C$1519)</f>
        <v>15</v>
      </c>
      <c r="Q6502">
        <f t="shared" si="305"/>
        <v>5</v>
      </c>
    </row>
    <row r="6503" spans="1:17" x14ac:dyDescent="0.35">
      <c r="A6503" t="s">
        <v>7027</v>
      </c>
      <c r="B6503" t="s">
        <v>2</v>
      </c>
      <c r="C6503" s="1">
        <v>44056.597569444442</v>
      </c>
      <c r="D6503" s="1">
        <v>44056.620995370373</v>
      </c>
      <c r="E6503" t="s">
        <v>2092</v>
      </c>
      <c r="F6503">
        <v>400</v>
      </c>
      <c r="G6503" t="s">
        <v>33</v>
      </c>
      <c r="H6503">
        <v>33</v>
      </c>
      <c r="I6503">
        <v>38.896484999999998</v>
      </c>
      <c r="J6503">
        <v>-77.104520166666603</v>
      </c>
      <c r="K6503">
        <v>38.874402500000002</v>
      </c>
      <c r="L6503">
        <v>-77.005775</v>
      </c>
      <c r="M6503" t="s">
        <v>0</v>
      </c>
      <c r="N6503">
        <f t="shared" si="303"/>
        <v>5</v>
      </c>
      <c r="O6503" s="3">
        <f t="shared" si="304"/>
        <v>33.73333333991468</v>
      </c>
      <c r="P6503">
        <f>HOUR('202008-capitalbikeshare-tripdat'!$C$5002)</f>
        <v>11</v>
      </c>
      <c r="Q6503">
        <f t="shared" si="305"/>
        <v>5</v>
      </c>
    </row>
    <row r="6504" spans="1:17" x14ac:dyDescent="0.35">
      <c r="A6504" t="s">
        <v>7028</v>
      </c>
      <c r="B6504" t="s">
        <v>2</v>
      </c>
      <c r="C6504" s="1">
        <v>44056.598101851851</v>
      </c>
      <c r="D6504" s="1">
        <v>44056.617847222224</v>
      </c>
      <c r="E6504" t="s">
        <v>53</v>
      </c>
      <c r="F6504">
        <v>276</v>
      </c>
      <c r="G6504" t="s">
        <v>728</v>
      </c>
      <c r="H6504">
        <v>96</v>
      </c>
      <c r="I6504">
        <v>38.901111999999998</v>
      </c>
      <c r="J6504">
        <v>-77.048810333333293</v>
      </c>
      <c r="K6504">
        <v>38.887023833333302</v>
      </c>
      <c r="L6504">
        <v>-76.996771833333298</v>
      </c>
      <c r="M6504" t="s">
        <v>0</v>
      </c>
      <c r="N6504">
        <f t="shared" si="303"/>
        <v>5</v>
      </c>
      <c r="O6504" s="3">
        <f t="shared" si="304"/>
        <v>28.433333337306976</v>
      </c>
      <c r="P6504">
        <f>HOUR('202008-capitalbikeshare-tripdat'!$C$14006)</f>
        <v>10</v>
      </c>
      <c r="Q6504">
        <f t="shared" si="305"/>
        <v>5</v>
      </c>
    </row>
    <row r="6505" spans="1:17" x14ac:dyDescent="0.35">
      <c r="A6505" t="s">
        <v>7029</v>
      </c>
      <c r="B6505" t="s">
        <v>2</v>
      </c>
      <c r="C6505" s="1">
        <v>44056.598425925928</v>
      </c>
      <c r="D6505" s="1">
        <v>44056.611157407409</v>
      </c>
      <c r="I6505">
        <v>38.93</v>
      </c>
      <c r="J6505">
        <v>-76.97</v>
      </c>
      <c r="K6505">
        <v>38.950000000000003</v>
      </c>
      <c r="L6505">
        <v>-77.03</v>
      </c>
      <c r="M6505" t="s">
        <v>0</v>
      </c>
      <c r="N6505">
        <f t="shared" si="303"/>
        <v>5</v>
      </c>
      <c r="O6505" s="3">
        <f t="shared" si="304"/>
        <v>18.333333333721384</v>
      </c>
      <c r="P6505">
        <f>HOUR('202008-capitalbikeshare-tripdat'!$C$15875)</f>
        <v>17</v>
      </c>
      <c r="Q6505">
        <f t="shared" si="305"/>
        <v>5</v>
      </c>
    </row>
    <row r="6506" spans="1:17" x14ac:dyDescent="0.35">
      <c r="A6506" t="s">
        <v>7030</v>
      </c>
      <c r="B6506" t="s">
        <v>2</v>
      </c>
      <c r="C6506" s="1">
        <v>44056.601261574076</v>
      </c>
      <c r="D6506" s="1">
        <v>44056.607557870368</v>
      </c>
      <c r="G6506" t="s">
        <v>210</v>
      </c>
      <c r="H6506">
        <v>184</v>
      </c>
      <c r="I6506">
        <v>38.92</v>
      </c>
      <c r="J6506">
        <v>-77.03</v>
      </c>
      <c r="K6506">
        <v>38.905123500000002</v>
      </c>
      <c r="L6506">
        <v>-77.056744833333298</v>
      </c>
      <c r="M6506" t="s">
        <v>0</v>
      </c>
      <c r="N6506">
        <f t="shared" si="303"/>
        <v>5</v>
      </c>
      <c r="O6506" s="3">
        <f t="shared" si="304"/>
        <v>9.066666659200564</v>
      </c>
      <c r="P6506">
        <f>HOUR('202008-capitalbikeshare-tripdat'!$C$13903)</f>
        <v>0</v>
      </c>
      <c r="Q6506">
        <f t="shared" si="305"/>
        <v>5</v>
      </c>
    </row>
    <row r="6507" spans="1:17" x14ac:dyDescent="0.35">
      <c r="A6507" t="s">
        <v>7031</v>
      </c>
      <c r="B6507" t="s">
        <v>2</v>
      </c>
      <c r="C6507" s="1">
        <v>44056.602766203701</v>
      </c>
      <c r="D6507" s="1">
        <v>44056.616527777776</v>
      </c>
      <c r="G6507" t="s">
        <v>191</v>
      </c>
      <c r="H6507">
        <v>97</v>
      </c>
      <c r="I6507">
        <v>38.909999999999997</v>
      </c>
      <c r="J6507">
        <v>-77.03</v>
      </c>
      <c r="K6507">
        <v>38.900657833333298</v>
      </c>
      <c r="L6507">
        <v>-76.988304166666595</v>
      </c>
      <c r="M6507" t="s">
        <v>0</v>
      </c>
      <c r="N6507">
        <f t="shared" si="303"/>
        <v>5</v>
      </c>
      <c r="O6507" s="3">
        <f t="shared" si="304"/>
        <v>19.816666668048128</v>
      </c>
      <c r="P6507">
        <f>HOUR('202008-capitalbikeshare-tripdat'!$C$279)</f>
        <v>15</v>
      </c>
      <c r="Q6507">
        <f t="shared" si="305"/>
        <v>5</v>
      </c>
    </row>
    <row r="6508" spans="1:17" x14ac:dyDescent="0.35">
      <c r="A6508" t="s">
        <v>7032</v>
      </c>
      <c r="B6508" t="s">
        <v>2</v>
      </c>
      <c r="C6508" s="1">
        <v>44056.603946759256</v>
      </c>
      <c r="D6508" s="1">
        <v>44056.605416666665</v>
      </c>
      <c r="E6508" t="s">
        <v>1177</v>
      </c>
      <c r="F6508">
        <v>654</v>
      </c>
      <c r="I6508">
        <v>38.9096761666666</v>
      </c>
      <c r="J6508">
        <v>-77.085520500000001</v>
      </c>
      <c r="K6508">
        <v>38.909999999999997</v>
      </c>
      <c r="L6508">
        <v>-77.08</v>
      </c>
      <c r="M6508" t="s">
        <v>0</v>
      </c>
      <c r="N6508">
        <f t="shared" si="303"/>
        <v>5</v>
      </c>
      <c r="O6508" s="3">
        <f t="shared" si="304"/>
        <v>2.1166666690260172</v>
      </c>
      <c r="P6508">
        <f>HOUR('202008-capitalbikeshare-tripdat'!$C$8359)</f>
        <v>7</v>
      </c>
      <c r="Q6508">
        <f t="shared" si="305"/>
        <v>5</v>
      </c>
    </row>
    <row r="6509" spans="1:17" x14ac:dyDescent="0.35">
      <c r="A6509" t="s">
        <v>7033</v>
      </c>
      <c r="B6509" t="s">
        <v>2</v>
      </c>
      <c r="C6509" s="1">
        <v>44056.604560185187</v>
      </c>
      <c r="D6509" s="1">
        <v>44056.614895833336</v>
      </c>
      <c r="E6509" t="s">
        <v>549</v>
      </c>
      <c r="F6509">
        <v>176</v>
      </c>
      <c r="G6509" t="s">
        <v>286</v>
      </c>
      <c r="H6509">
        <v>201</v>
      </c>
      <c r="I6509">
        <v>38.888083999999999</v>
      </c>
      <c r="J6509">
        <v>-77.092971000000006</v>
      </c>
      <c r="K6509">
        <v>38.884028833333304</v>
      </c>
      <c r="L6509">
        <v>-77.107810333333305</v>
      </c>
      <c r="M6509" t="s">
        <v>0</v>
      </c>
      <c r="N6509">
        <f t="shared" si="303"/>
        <v>5</v>
      </c>
      <c r="O6509" s="3">
        <f t="shared" si="304"/>
        <v>14.883333334000781</v>
      </c>
      <c r="P6509">
        <f>HOUR('202008-capitalbikeshare-tripdat'!$C$14401)</f>
        <v>16</v>
      </c>
      <c r="Q6509">
        <f t="shared" si="305"/>
        <v>5</v>
      </c>
    </row>
    <row r="6510" spans="1:17" x14ac:dyDescent="0.35">
      <c r="A6510" t="s">
        <v>7034</v>
      </c>
      <c r="B6510" t="s">
        <v>2</v>
      </c>
      <c r="C6510" s="1">
        <v>44056.604884259257</v>
      </c>
      <c r="D6510" s="1">
        <v>44056.620462962965</v>
      </c>
      <c r="E6510" t="s">
        <v>1115</v>
      </c>
      <c r="F6510">
        <v>308</v>
      </c>
      <c r="G6510" t="s">
        <v>219</v>
      </c>
      <c r="H6510">
        <v>81</v>
      </c>
      <c r="I6510">
        <v>38.927503833333297</v>
      </c>
      <c r="J6510">
        <v>-76.997221833333299</v>
      </c>
      <c r="K6510">
        <v>38.921181666666598</v>
      </c>
      <c r="L6510">
        <v>-77.031885333333307</v>
      </c>
      <c r="M6510" t="s">
        <v>0</v>
      </c>
      <c r="N6510">
        <f t="shared" si="303"/>
        <v>5</v>
      </c>
      <c r="O6510" s="3">
        <f t="shared" si="304"/>
        <v>22.43333333870396</v>
      </c>
      <c r="P6510">
        <f>HOUR('202008-capitalbikeshare-tripdat'!$C$14597)</f>
        <v>5</v>
      </c>
      <c r="Q6510">
        <f t="shared" si="305"/>
        <v>5</v>
      </c>
    </row>
    <row r="6511" spans="1:17" x14ac:dyDescent="0.35">
      <c r="A6511" t="s">
        <v>7035</v>
      </c>
      <c r="B6511" t="s">
        <v>2</v>
      </c>
      <c r="C6511" s="1">
        <v>44056.605011574073</v>
      </c>
      <c r="D6511" s="1">
        <v>44056.621770833335</v>
      </c>
      <c r="G6511" t="s">
        <v>279</v>
      </c>
      <c r="H6511">
        <v>17</v>
      </c>
      <c r="I6511">
        <v>38.909999999999997</v>
      </c>
      <c r="J6511">
        <v>-77.010000000000005</v>
      </c>
      <c r="K6511">
        <v>38.923048999999999</v>
      </c>
      <c r="L6511">
        <v>-77.042523000000003</v>
      </c>
      <c r="M6511" t="s">
        <v>0</v>
      </c>
      <c r="N6511">
        <f t="shared" si="303"/>
        <v>5</v>
      </c>
      <c r="O6511" s="3">
        <f t="shared" si="304"/>
        <v>24.133333337958902</v>
      </c>
      <c r="P6511">
        <f>HOUR('202008-capitalbikeshare-tripdat'!$C$8358)</f>
        <v>7</v>
      </c>
      <c r="Q6511">
        <f t="shared" si="305"/>
        <v>5</v>
      </c>
    </row>
    <row r="6512" spans="1:17" x14ac:dyDescent="0.35">
      <c r="A6512" t="s">
        <v>7036</v>
      </c>
      <c r="B6512" t="s">
        <v>2</v>
      </c>
      <c r="C6512" s="1">
        <v>44056.60974537037</v>
      </c>
      <c r="D6512" s="1">
        <v>44056.623495370368</v>
      </c>
      <c r="I6512">
        <v>38.950000000000003</v>
      </c>
      <c r="J6512">
        <v>-77.03</v>
      </c>
      <c r="K6512">
        <v>38.950000000000003</v>
      </c>
      <c r="L6512">
        <v>-77.069999999999993</v>
      </c>
      <c r="M6512" t="s">
        <v>0</v>
      </c>
      <c r="N6512">
        <f t="shared" si="303"/>
        <v>5</v>
      </c>
      <c r="O6512" s="3">
        <f t="shared" si="304"/>
        <v>19.799999997485429</v>
      </c>
      <c r="P6512">
        <f>HOUR('202008-capitalbikeshare-tripdat'!$C$13696)</f>
        <v>18</v>
      </c>
      <c r="Q6512">
        <f t="shared" si="305"/>
        <v>5</v>
      </c>
    </row>
    <row r="6513" spans="1:17" x14ac:dyDescent="0.35">
      <c r="A6513" t="s">
        <v>7037</v>
      </c>
      <c r="B6513" t="s">
        <v>2</v>
      </c>
      <c r="C6513" s="1">
        <v>44056.610092592593</v>
      </c>
      <c r="D6513" s="1">
        <v>44056.621064814812</v>
      </c>
      <c r="G6513" t="s">
        <v>122</v>
      </c>
      <c r="H6513">
        <v>84</v>
      </c>
      <c r="I6513">
        <v>38.950000000000003</v>
      </c>
      <c r="J6513">
        <v>-76.989999999999995</v>
      </c>
      <c r="K6513">
        <v>38.937542333333298</v>
      </c>
      <c r="L6513">
        <v>-77.032773333333296</v>
      </c>
      <c r="M6513" t="s">
        <v>0</v>
      </c>
      <c r="N6513">
        <f t="shared" si="303"/>
        <v>5</v>
      </c>
      <c r="O6513" s="3">
        <f t="shared" si="304"/>
        <v>15.799999994924292</v>
      </c>
      <c r="P6513">
        <f>HOUR('202008-capitalbikeshare-tripdat'!$C$12387)</f>
        <v>16</v>
      </c>
      <c r="Q6513">
        <f t="shared" si="305"/>
        <v>5</v>
      </c>
    </row>
    <row r="6514" spans="1:17" x14ac:dyDescent="0.35">
      <c r="A6514" t="s">
        <v>7038</v>
      </c>
      <c r="B6514" t="s">
        <v>2</v>
      </c>
      <c r="C6514" s="1">
        <v>44056.614027777781</v>
      </c>
      <c r="D6514" s="1">
        <v>44056.625636574077</v>
      </c>
      <c r="I6514">
        <v>38.909999999999997</v>
      </c>
      <c r="J6514">
        <v>-77.05</v>
      </c>
      <c r="K6514">
        <v>38.9</v>
      </c>
      <c r="L6514">
        <v>-77.05</v>
      </c>
      <c r="M6514" t="s">
        <v>0</v>
      </c>
      <c r="N6514">
        <f t="shared" si="303"/>
        <v>5</v>
      </c>
      <c r="O6514" s="3">
        <f t="shared" si="304"/>
        <v>16.716666666325182</v>
      </c>
      <c r="P6514">
        <f>HOUR('202008-capitalbikeshare-tripdat'!$C$4997)</f>
        <v>11</v>
      </c>
      <c r="Q6514">
        <f t="shared" si="305"/>
        <v>5</v>
      </c>
    </row>
    <row r="6515" spans="1:17" x14ac:dyDescent="0.35">
      <c r="A6515" t="s">
        <v>7039</v>
      </c>
      <c r="B6515" t="s">
        <v>2</v>
      </c>
      <c r="C6515" s="1">
        <v>44056.616956018515</v>
      </c>
      <c r="D6515" s="1">
        <v>44056.61891203704</v>
      </c>
      <c r="E6515" t="s">
        <v>1614</v>
      </c>
      <c r="F6515">
        <v>305</v>
      </c>
      <c r="I6515">
        <v>38.892285333333298</v>
      </c>
      <c r="J6515">
        <v>-77.013764333333299</v>
      </c>
      <c r="K6515">
        <v>38.89</v>
      </c>
      <c r="L6515">
        <v>-77.02</v>
      </c>
      <c r="M6515" t="s">
        <v>0</v>
      </c>
      <c r="N6515">
        <f t="shared" si="303"/>
        <v>5</v>
      </c>
      <c r="O6515" s="3">
        <f t="shared" si="304"/>
        <v>2.8166666754987091</v>
      </c>
      <c r="P6515">
        <f>HOUR('202008-capitalbikeshare-tripdat'!$C$12896)</f>
        <v>14</v>
      </c>
      <c r="Q6515">
        <f t="shared" si="305"/>
        <v>5</v>
      </c>
    </row>
    <row r="6516" spans="1:17" x14ac:dyDescent="0.35">
      <c r="A6516" t="s">
        <v>7040</v>
      </c>
      <c r="B6516" t="s">
        <v>2</v>
      </c>
      <c r="C6516" s="1">
        <v>44056.621018518519</v>
      </c>
      <c r="D6516" s="1">
        <v>44056.685671296298</v>
      </c>
      <c r="E6516" t="s">
        <v>183</v>
      </c>
      <c r="F6516">
        <v>249</v>
      </c>
      <c r="I6516">
        <v>38.8811623333333</v>
      </c>
      <c r="J6516">
        <v>-77.111594499999995</v>
      </c>
      <c r="K6516">
        <v>38.869999999999997</v>
      </c>
      <c r="L6516">
        <v>-77.08</v>
      </c>
      <c r="M6516" t="s">
        <v>0</v>
      </c>
      <c r="N6516">
        <f t="shared" si="303"/>
        <v>5</v>
      </c>
      <c r="O6516" s="3">
        <f t="shared" si="304"/>
        <v>93.100000001722947</v>
      </c>
      <c r="P6516">
        <f>HOUR('202008-capitalbikeshare-tripdat'!$C$2963)</f>
        <v>13</v>
      </c>
      <c r="Q6516">
        <f t="shared" si="305"/>
        <v>5</v>
      </c>
    </row>
    <row r="6517" spans="1:17" x14ac:dyDescent="0.35">
      <c r="A6517" t="s">
        <v>7041</v>
      </c>
      <c r="B6517" t="s">
        <v>2</v>
      </c>
      <c r="C6517" s="1">
        <v>44056.623055555552</v>
      </c>
      <c r="D6517" s="1">
        <v>44056.641793981478</v>
      </c>
      <c r="E6517" t="s">
        <v>383</v>
      </c>
      <c r="F6517">
        <v>310</v>
      </c>
      <c r="I6517">
        <v>38.981009666666601</v>
      </c>
      <c r="J6517">
        <v>-77.097390333333294</v>
      </c>
      <c r="K6517">
        <v>38.979999999999997</v>
      </c>
      <c r="L6517">
        <v>-77.09</v>
      </c>
      <c r="M6517" t="s">
        <v>0</v>
      </c>
      <c r="N6517">
        <f t="shared" si="303"/>
        <v>5</v>
      </c>
      <c r="O6517" s="3">
        <f t="shared" si="304"/>
        <v>26.983333333628252</v>
      </c>
      <c r="P6517">
        <f>HOUR('202008-capitalbikeshare-tripdat'!$C$13760)</f>
        <v>19</v>
      </c>
      <c r="Q6517">
        <f t="shared" si="305"/>
        <v>5</v>
      </c>
    </row>
    <row r="6518" spans="1:17" x14ac:dyDescent="0.35">
      <c r="A6518" t="s">
        <v>7042</v>
      </c>
      <c r="B6518" t="s">
        <v>2</v>
      </c>
      <c r="C6518" s="1">
        <v>44056.624340277776</v>
      </c>
      <c r="D6518" s="1">
        <v>44056.643553240741</v>
      </c>
      <c r="G6518" t="s">
        <v>364</v>
      </c>
      <c r="H6518">
        <v>86</v>
      </c>
      <c r="I6518">
        <v>38.92</v>
      </c>
      <c r="J6518">
        <v>-77.040000000000006</v>
      </c>
      <c r="K6518">
        <v>38.956614000000002</v>
      </c>
      <c r="L6518">
        <v>-77.019798333333299</v>
      </c>
      <c r="M6518" t="s">
        <v>0</v>
      </c>
      <c r="N6518">
        <f t="shared" si="303"/>
        <v>5</v>
      </c>
      <c r="O6518" s="3">
        <f t="shared" si="304"/>
        <v>27.666666669538245</v>
      </c>
      <c r="P6518">
        <f>HOUR('202008-capitalbikeshare-tripdat'!$C$1180)</f>
        <v>12</v>
      </c>
      <c r="Q6518">
        <f t="shared" si="305"/>
        <v>5</v>
      </c>
    </row>
    <row r="6519" spans="1:17" x14ac:dyDescent="0.35">
      <c r="A6519" t="s">
        <v>7043</v>
      </c>
      <c r="B6519" t="s">
        <v>2</v>
      </c>
      <c r="C6519" s="1">
        <v>44056.626481481479</v>
      </c>
      <c r="D6519" s="1">
        <v>44056.657766203702</v>
      </c>
      <c r="E6519" t="s">
        <v>187</v>
      </c>
      <c r="F6519">
        <v>59</v>
      </c>
      <c r="I6519">
        <v>38.932473999999999</v>
      </c>
      <c r="J6519">
        <v>-76.992924666666596</v>
      </c>
      <c r="K6519">
        <v>38.94</v>
      </c>
      <c r="L6519">
        <v>-76.989999999999995</v>
      </c>
      <c r="M6519" t="s">
        <v>0</v>
      </c>
      <c r="N6519">
        <f t="shared" si="303"/>
        <v>5</v>
      </c>
      <c r="O6519" s="3">
        <f t="shared" si="304"/>
        <v>45.050000001210719</v>
      </c>
      <c r="P6519">
        <f>HOUR('202008-capitalbikeshare-tripdat'!$C$16222)</f>
        <v>13</v>
      </c>
      <c r="Q6519">
        <f t="shared" si="305"/>
        <v>5</v>
      </c>
    </row>
    <row r="6520" spans="1:17" x14ac:dyDescent="0.35">
      <c r="A6520" t="s">
        <v>7044</v>
      </c>
      <c r="B6520" t="s">
        <v>2</v>
      </c>
      <c r="C6520" s="1">
        <v>44056.628032407411</v>
      </c>
      <c r="D6520" s="1">
        <v>44056.631261574075</v>
      </c>
      <c r="E6520" t="s">
        <v>1909</v>
      </c>
      <c r="F6520">
        <v>320</v>
      </c>
      <c r="G6520" t="s">
        <v>1909</v>
      </c>
      <c r="H6520">
        <v>320</v>
      </c>
      <c r="I6520">
        <v>38.983511166666602</v>
      </c>
      <c r="J6520">
        <v>-77.095182500000007</v>
      </c>
      <c r="K6520">
        <v>38.983527500000001</v>
      </c>
      <c r="L6520">
        <v>-77.095458666666602</v>
      </c>
      <c r="M6520" t="s">
        <v>0</v>
      </c>
      <c r="N6520">
        <f t="shared" si="303"/>
        <v>5</v>
      </c>
      <c r="O6520" s="3">
        <f t="shared" si="304"/>
        <v>4.6499999973457307</v>
      </c>
      <c r="P6520">
        <f>HOUR('202008-capitalbikeshare-tripdat'!$C$1517)</f>
        <v>15</v>
      </c>
      <c r="Q6520">
        <f t="shared" si="305"/>
        <v>5</v>
      </c>
    </row>
    <row r="6521" spans="1:17" x14ac:dyDescent="0.35">
      <c r="A6521" t="s">
        <v>7045</v>
      </c>
      <c r="B6521" t="s">
        <v>2</v>
      </c>
      <c r="C6521" s="1">
        <v>44056.629583333335</v>
      </c>
      <c r="D6521" s="1">
        <v>44056.640439814815</v>
      </c>
      <c r="E6521" t="s">
        <v>481</v>
      </c>
      <c r="F6521">
        <v>126</v>
      </c>
      <c r="I6521">
        <v>38.903767000000002</v>
      </c>
      <c r="J6521">
        <v>-77.042196333333294</v>
      </c>
      <c r="K6521">
        <v>38.92</v>
      </c>
      <c r="L6521">
        <v>-77.010000000000005</v>
      </c>
      <c r="M6521" t="s">
        <v>0</v>
      </c>
      <c r="N6521">
        <f t="shared" si="303"/>
        <v>5</v>
      </c>
      <c r="O6521" s="3">
        <f t="shared" si="304"/>
        <v>15.633333331206813</v>
      </c>
      <c r="P6521">
        <f>HOUR('202008-capitalbikeshare-tripdat'!$C$3171)</f>
        <v>17</v>
      </c>
      <c r="Q6521">
        <f t="shared" si="305"/>
        <v>5</v>
      </c>
    </row>
    <row r="6522" spans="1:17" x14ac:dyDescent="0.35">
      <c r="A6522" t="s">
        <v>7046</v>
      </c>
      <c r="B6522" t="s">
        <v>2</v>
      </c>
      <c r="C6522" s="1">
        <v>44056.632118055553</v>
      </c>
      <c r="D6522" s="1">
        <v>44056.635995370372</v>
      </c>
      <c r="E6522" t="s">
        <v>434</v>
      </c>
      <c r="F6522">
        <v>291</v>
      </c>
      <c r="G6522" t="s">
        <v>593</v>
      </c>
      <c r="H6522">
        <v>154</v>
      </c>
      <c r="I6522">
        <v>38.908279666666601</v>
      </c>
      <c r="J6522">
        <v>-77.038433499999996</v>
      </c>
      <c r="K6522">
        <v>38.898480166666602</v>
      </c>
      <c r="L6522">
        <v>-77.032324333333307</v>
      </c>
      <c r="M6522" t="s">
        <v>0</v>
      </c>
      <c r="N6522">
        <f t="shared" si="303"/>
        <v>5</v>
      </c>
      <c r="O6522" s="3">
        <f t="shared" si="304"/>
        <v>5.5833333393093199</v>
      </c>
      <c r="P6522">
        <f>HOUR('202008-capitalbikeshare-tripdat'!$C$6107)</f>
        <v>14</v>
      </c>
      <c r="Q6522">
        <f t="shared" si="305"/>
        <v>5</v>
      </c>
    </row>
    <row r="6523" spans="1:17" x14ac:dyDescent="0.35">
      <c r="A6523" t="s">
        <v>7047</v>
      </c>
      <c r="B6523" t="s">
        <v>2</v>
      </c>
      <c r="C6523" s="1">
        <v>44056.632615740738</v>
      </c>
      <c r="D6523" s="1">
        <v>44056.642222222225</v>
      </c>
      <c r="E6523" t="s">
        <v>465</v>
      </c>
      <c r="F6523">
        <v>449</v>
      </c>
      <c r="G6523" t="s">
        <v>4701</v>
      </c>
      <c r="H6523">
        <v>439</v>
      </c>
      <c r="I6523">
        <v>38.812626833333297</v>
      </c>
      <c r="J6523">
        <v>-77.061768666666595</v>
      </c>
      <c r="K6523">
        <v>38.799223666666599</v>
      </c>
      <c r="L6523">
        <v>-77.044683000000006</v>
      </c>
      <c r="M6523" t="s">
        <v>0</v>
      </c>
      <c r="N6523">
        <f t="shared" si="303"/>
        <v>5</v>
      </c>
      <c r="O6523" s="3">
        <f t="shared" si="304"/>
        <v>13.833333340007812</v>
      </c>
      <c r="P6523">
        <f>HOUR('202008-capitalbikeshare-tripdat'!$C$7639)</f>
        <v>16</v>
      </c>
      <c r="Q6523">
        <f t="shared" si="305"/>
        <v>5</v>
      </c>
    </row>
    <row r="6524" spans="1:17" x14ac:dyDescent="0.35">
      <c r="A6524" t="s">
        <v>7048</v>
      </c>
      <c r="B6524" t="s">
        <v>2</v>
      </c>
      <c r="C6524" s="1">
        <v>44056.633171296293</v>
      </c>
      <c r="D6524" s="1">
        <v>44056.648761574077</v>
      </c>
      <c r="G6524" t="s">
        <v>293</v>
      </c>
      <c r="H6524">
        <v>429</v>
      </c>
      <c r="I6524">
        <v>38.909999999999997</v>
      </c>
      <c r="J6524">
        <v>-77.08</v>
      </c>
      <c r="K6524">
        <v>38.928836166666599</v>
      </c>
      <c r="L6524">
        <v>-77.036205833333298</v>
      </c>
      <c r="M6524" t="s">
        <v>0</v>
      </c>
      <c r="N6524">
        <f t="shared" si="303"/>
        <v>5</v>
      </c>
      <c r="O6524" s="3">
        <f t="shared" si="304"/>
        <v>22.45000000926666</v>
      </c>
      <c r="P6524">
        <f>HOUR('202008-capitalbikeshare-tripdat'!$C$8360)</f>
        <v>7</v>
      </c>
      <c r="Q6524">
        <f t="shared" si="305"/>
        <v>5</v>
      </c>
    </row>
    <row r="6525" spans="1:17" x14ac:dyDescent="0.35">
      <c r="A6525" t="s">
        <v>7049</v>
      </c>
      <c r="B6525" t="s">
        <v>2</v>
      </c>
      <c r="C6525" s="1">
        <v>44056.636296296296</v>
      </c>
      <c r="D6525" s="1">
        <v>44056.642418981479</v>
      </c>
      <c r="E6525" t="s">
        <v>219</v>
      </c>
      <c r="F6525">
        <v>81</v>
      </c>
      <c r="G6525" t="s">
        <v>131</v>
      </c>
      <c r="H6525">
        <v>15</v>
      </c>
      <c r="I6525">
        <v>38.9210261666666</v>
      </c>
      <c r="J6525">
        <v>-77.031693166666599</v>
      </c>
      <c r="K6525">
        <v>38.929326500000002</v>
      </c>
      <c r="L6525">
        <v>-77.027735833333296</v>
      </c>
      <c r="M6525" t="s">
        <v>0</v>
      </c>
      <c r="N6525">
        <f t="shared" si="303"/>
        <v>5</v>
      </c>
      <c r="O6525" s="3">
        <f t="shared" si="304"/>
        <v>8.8166666636243463</v>
      </c>
      <c r="P6525">
        <f>HOUR('202008-capitalbikeshare-tripdat'!$C$14007)</f>
        <v>10</v>
      </c>
      <c r="Q6525">
        <f t="shared" si="305"/>
        <v>5</v>
      </c>
    </row>
    <row r="6526" spans="1:17" x14ac:dyDescent="0.35">
      <c r="A6526" t="s">
        <v>7050</v>
      </c>
      <c r="B6526" t="s">
        <v>2</v>
      </c>
      <c r="C6526" s="1">
        <v>44056.636793981481</v>
      </c>
      <c r="D6526" s="1">
        <v>44056.642800925925</v>
      </c>
      <c r="I6526">
        <v>38.9</v>
      </c>
      <c r="J6526">
        <v>-76.98</v>
      </c>
      <c r="K6526">
        <v>38.9</v>
      </c>
      <c r="L6526">
        <v>-76.97</v>
      </c>
      <c r="M6526" t="s">
        <v>0</v>
      </c>
      <c r="N6526">
        <f t="shared" si="303"/>
        <v>5</v>
      </c>
      <c r="O6526" s="3">
        <f t="shared" si="304"/>
        <v>8.6499999999068677</v>
      </c>
      <c r="P6526">
        <f>HOUR('202008-capitalbikeshare-tripdat'!$C$4099)</f>
        <v>20</v>
      </c>
      <c r="Q6526">
        <f t="shared" si="305"/>
        <v>5</v>
      </c>
    </row>
    <row r="6527" spans="1:17" x14ac:dyDescent="0.35">
      <c r="A6527" t="s">
        <v>7051</v>
      </c>
      <c r="B6527" t="s">
        <v>2</v>
      </c>
      <c r="C6527" s="1">
        <v>44056.638854166667</v>
      </c>
      <c r="D6527" s="1">
        <v>44056.642557870371</v>
      </c>
      <c r="E6527" t="s">
        <v>201</v>
      </c>
      <c r="F6527">
        <v>139</v>
      </c>
      <c r="I6527">
        <v>38.889980833333297</v>
      </c>
      <c r="J6527">
        <v>-77.000331833333306</v>
      </c>
      <c r="K6527">
        <v>38.880000000000003</v>
      </c>
      <c r="L6527">
        <v>-77</v>
      </c>
      <c r="M6527" t="s">
        <v>0</v>
      </c>
      <c r="N6527">
        <f t="shared" si="303"/>
        <v>5</v>
      </c>
      <c r="O6527" s="3">
        <f t="shared" si="304"/>
        <v>5.3333333332557231</v>
      </c>
      <c r="P6527">
        <f>HOUR('202008-capitalbikeshare-tripdat'!$C$8352)</f>
        <v>7</v>
      </c>
      <c r="Q6527">
        <f t="shared" si="305"/>
        <v>5</v>
      </c>
    </row>
    <row r="6528" spans="1:17" x14ac:dyDescent="0.35">
      <c r="A6528" t="s">
        <v>7052</v>
      </c>
      <c r="B6528" t="s">
        <v>2</v>
      </c>
      <c r="C6528" s="1">
        <v>44056.639351851853</v>
      </c>
      <c r="D6528" s="1">
        <v>44056.642256944448</v>
      </c>
      <c r="I6528">
        <v>38.950000000000003</v>
      </c>
      <c r="J6528">
        <v>-76.98</v>
      </c>
      <c r="K6528">
        <v>38.96</v>
      </c>
      <c r="L6528">
        <v>-76.97</v>
      </c>
      <c r="M6528" t="s">
        <v>0</v>
      </c>
      <c r="N6528">
        <f t="shared" si="303"/>
        <v>5</v>
      </c>
      <c r="O6528" s="3">
        <f t="shared" si="304"/>
        <v>4.183333336841315</v>
      </c>
      <c r="P6528">
        <f>HOUR('202008-capitalbikeshare-tripdat'!$C$15208)</f>
        <v>22</v>
      </c>
      <c r="Q6528">
        <f t="shared" si="305"/>
        <v>5</v>
      </c>
    </row>
    <row r="6529" spans="1:17" x14ac:dyDescent="0.35">
      <c r="A6529" t="s">
        <v>7053</v>
      </c>
      <c r="B6529" t="s">
        <v>2</v>
      </c>
      <c r="C6529" s="1">
        <v>44056.639374999999</v>
      </c>
      <c r="D6529" s="1">
        <v>44056.686053240737</v>
      </c>
      <c r="E6529" t="s">
        <v>408</v>
      </c>
      <c r="F6529">
        <v>411</v>
      </c>
      <c r="I6529">
        <v>38.8661611666666</v>
      </c>
      <c r="J6529">
        <v>-77.087858666666605</v>
      </c>
      <c r="K6529">
        <v>38.869999999999997</v>
      </c>
      <c r="L6529">
        <v>-77.08</v>
      </c>
      <c r="M6529" t="s">
        <v>0</v>
      </c>
      <c r="N6529">
        <f t="shared" si="303"/>
        <v>5</v>
      </c>
      <c r="O6529" s="3">
        <f t="shared" si="304"/>
        <v>67.216666663298383</v>
      </c>
      <c r="P6529">
        <f>HOUR('202008-capitalbikeshare-tripdat'!$C$1183)</f>
        <v>12</v>
      </c>
      <c r="Q6529">
        <f t="shared" si="305"/>
        <v>5</v>
      </c>
    </row>
    <row r="6530" spans="1:17" x14ac:dyDescent="0.35">
      <c r="A6530" t="s">
        <v>7054</v>
      </c>
      <c r="B6530" t="s">
        <v>2</v>
      </c>
      <c r="C6530" s="1">
        <v>44056.639560185184</v>
      </c>
      <c r="D6530" s="1">
        <v>44056.646944444445</v>
      </c>
      <c r="I6530">
        <v>38.92</v>
      </c>
      <c r="J6530">
        <v>-77.010000000000005</v>
      </c>
      <c r="K6530">
        <v>38.93</v>
      </c>
      <c r="L6530">
        <v>-77.02</v>
      </c>
      <c r="M6530" t="s">
        <v>0</v>
      </c>
      <c r="N6530">
        <f t="shared" ref="N6530:N6593" si="306">WEEKDAY(C6530)</f>
        <v>5</v>
      </c>
      <c r="O6530" s="3">
        <f t="shared" ref="O6530:O6593" si="307">(D6530-C6530)*1440</f>
        <v>10.633333335863426</v>
      </c>
      <c r="P6530">
        <f>HOUR('202008-capitalbikeshare-tripdat'!$C$5415)</f>
        <v>5</v>
      </c>
      <c r="Q6530">
        <f t="shared" ref="Q6530:Q6593" si="308">WEEKDAY(C6530)</f>
        <v>5</v>
      </c>
    </row>
    <row r="6531" spans="1:17" x14ac:dyDescent="0.35">
      <c r="A6531" t="s">
        <v>7055</v>
      </c>
      <c r="B6531" t="s">
        <v>2</v>
      </c>
      <c r="C6531" s="1">
        <v>44056.639780092592</v>
      </c>
      <c r="D6531" s="1">
        <v>44056.665590277778</v>
      </c>
      <c r="E6531" t="s">
        <v>75</v>
      </c>
      <c r="F6531">
        <v>105</v>
      </c>
      <c r="I6531">
        <v>38.935017000000002</v>
      </c>
      <c r="J6531">
        <v>-77.072654166666595</v>
      </c>
      <c r="K6531">
        <v>38.950000000000003</v>
      </c>
      <c r="L6531">
        <v>-77</v>
      </c>
      <c r="M6531" t="s">
        <v>0</v>
      </c>
      <c r="N6531">
        <f t="shared" si="306"/>
        <v>5</v>
      </c>
      <c r="O6531" s="3">
        <f t="shared" si="307"/>
        <v>37.166666669072583</v>
      </c>
      <c r="P6531">
        <f>HOUR('202008-capitalbikeshare-tripdat'!$C$12895)</f>
        <v>14</v>
      </c>
      <c r="Q6531">
        <f t="shared" si="308"/>
        <v>5</v>
      </c>
    </row>
    <row r="6532" spans="1:17" x14ac:dyDescent="0.35">
      <c r="A6532" t="s">
        <v>7056</v>
      </c>
      <c r="B6532" t="s">
        <v>2</v>
      </c>
      <c r="C6532" s="1">
        <v>44056.639965277776</v>
      </c>
      <c r="D6532" s="1">
        <v>44056.643807870372</v>
      </c>
      <c r="I6532">
        <v>38.92</v>
      </c>
      <c r="J6532">
        <v>-77</v>
      </c>
      <c r="K6532">
        <v>38.92</v>
      </c>
      <c r="L6532">
        <v>-76.989999999999995</v>
      </c>
      <c r="M6532" t="s">
        <v>0</v>
      </c>
      <c r="N6532">
        <f t="shared" si="306"/>
        <v>5</v>
      </c>
      <c r="O6532" s="3">
        <f t="shared" si="307"/>
        <v>5.5333333380986005</v>
      </c>
      <c r="P6532">
        <f>HOUR('202008-capitalbikeshare-tripdat'!$C$13795)</f>
        <v>20</v>
      </c>
      <c r="Q6532">
        <f t="shared" si="308"/>
        <v>5</v>
      </c>
    </row>
    <row r="6533" spans="1:17" x14ac:dyDescent="0.35">
      <c r="A6533" t="s">
        <v>7057</v>
      </c>
      <c r="B6533" t="s">
        <v>2</v>
      </c>
      <c r="C6533" s="1">
        <v>44056.644259259258</v>
      </c>
      <c r="D6533" s="1">
        <v>44056.647719907407</v>
      </c>
      <c r="E6533" t="s">
        <v>47</v>
      </c>
      <c r="F6533">
        <v>79</v>
      </c>
      <c r="G6533" t="s">
        <v>29</v>
      </c>
      <c r="H6533">
        <v>575</v>
      </c>
      <c r="I6533">
        <v>38.923554666666597</v>
      </c>
      <c r="J6533">
        <v>-77.035276999999994</v>
      </c>
      <c r="K6533">
        <v>38.931925999999997</v>
      </c>
      <c r="L6533">
        <v>-77.032926333333293</v>
      </c>
      <c r="M6533" t="s">
        <v>0</v>
      </c>
      <c r="N6533">
        <f t="shared" si="306"/>
        <v>5</v>
      </c>
      <c r="O6533" s="3">
        <f t="shared" si="307"/>
        <v>4.9833333352580667</v>
      </c>
      <c r="P6533">
        <f>HOUR('202008-capitalbikeshare-tripdat'!$C$4542)</f>
        <v>15</v>
      </c>
      <c r="Q6533">
        <f t="shared" si="308"/>
        <v>5</v>
      </c>
    </row>
    <row r="6534" spans="1:17" x14ac:dyDescent="0.35">
      <c r="A6534" t="s">
        <v>7058</v>
      </c>
      <c r="B6534" t="s">
        <v>2</v>
      </c>
      <c r="C6534" s="1">
        <v>44056.645995370367</v>
      </c>
      <c r="D6534" s="1">
        <v>44056.678668981483</v>
      </c>
      <c r="E6534" t="s">
        <v>626</v>
      </c>
      <c r="F6534">
        <v>502</v>
      </c>
      <c r="G6534" t="s">
        <v>626</v>
      </c>
      <c r="H6534">
        <v>502</v>
      </c>
      <c r="I6534">
        <v>39.014762500000003</v>
      </c>
      <c r="J6534">
        <v>-77.107288166666606</v>
      </c>
      <c r="K6534">
        <v>39.014738333333298</v>
      </c>
      <c r="L6534">
        <v>-77.107311166666605</v>
      </c>
      <c r="M6534" t="s">
        <v>0</v>
      </c>
      <c r="N6534">
        <f t="shared" si="306"/>
        <v>5</v>
      </c>
      <c r="O6534" s="3">
        <f t="shared" si="307"/>
        <v>47.050000007729977</v>
      </c>
      <c r="P6534">
        <f>HOUR('202008-capitalbikeshare-tripdat'!$C$2965)</f>
        <v>13</v>
      </c>
      <c r="Q6534">
        <f t="shared" si="308"/>
        <v>5</v>
      </c>
    </row>
    <row r="6535" spans="1:17" x14ac:dyDescent="0.35">
      <c r="A6535" t="s">
        <v>7059</v>
      </c>
      <c r="B6535" t="s">
        <v>2</v>
      </c>
      <c r="C6535" s="1">
        <v>44056.649317129632</v>
      </c>
      <c r="D6535" s="1">
        <v>44056.65892361111</v>
      </c>
      <c r="E6535" t="s">
        <v>210</v>
      </c>
      <c r="F6535">
        <v>184</v>
      </c>
      <c r="G6535" t="s">
        <v>740</v>
      </c>
      <c r="H6535">
        <v>130</v>
      </c>
      <c r="I6535">
        <v>38.905092166666599</v>
      </c>
      <c r="J6535">
        <v>-77.056976333333296</v>
      </c>
      <c r="K6535">
        <v>38.899721833333302</v>
      </c>
      <c r="L6535">
        <v>-77.023514166666601</v>
      </c>
      <c r="M6535" t="s">
        <v>0</v>
      </c>
      <c r="N6535">
        <f t="shared" si="306"/>
        <v>5</v>
      </c>
      <c r="O6535" s="3">
        <f t="shared" si="307"/>
        <v>13.833333329530433</v>
      </c>
      <c r="P6535">
        <f>HOUR('202008-capitalbikeshare-tripdat'!$C$1760)</f>
        <v>22</v>
      </c>
      <c r="Q6535">
        <f t="shared" si="308"/>
        <v>5</v>
      </c>
    </row>
    <row r="6536" spans="1:17" x14ac:dyDescent="0.35">
      <c r="A6536" t="s">
        <v>7060</v>
      </c>
      <c r="B6536" t="s">
        <v>2</v>
      </c>
      <c r="C6536" s="1">
        <v>44056.652546296296</v>
      </c>
      <c r="D6536" s="1">
        <v>44056.672685185185</v>
      </c>
      <c r="G6536" t="s">
        <v>944</v>
      </c>
      <c r="H6536">
        <v>159</v>
      </c>
      <c r="I6536">
        <v>38.93</v>
      </c>
      <c r="J6536">
        <v>-77.02</v>
      </c>
      <c r="K6536">
        <v>38.914687666666602</v>
      </c>
      <c r="L6536">
        <v>-77.003519666666605</v>
      </c>
      <c r="M6536" t="s">
        <v>0</v>
      </c>
      <c r="N6536">
        <f t="shared" si="306"/>
        <v>5</v>
      </c>
      <c r="O6536" s="3">
        <f t="shared" si="307"/>
        <v>29.000000000232831</v>
      </c>
      <c r="P6536">
        <f>HOUR('202008-capitalbikeshare-tripdat'!$C$5414)</f>
        <v>5</v>
      </c>
      <c r="Q6536">
        <f t="shared" si="308"/>
        <v>5</v>
      </c>
    </row>
    <row r="6537" spans="1:17" x14ac:dyDescent="0.35">
      <c r="A6537" t="s">
        <v>7061</v>
      </c>
      <c r="B6537" t="s">
        <v>2</v>
      </c>
      <c r="C6537" s="1">
        <v>44056.652546296296</v>
      </c>
      <c r="D6537" s="1">
        <v>44056.661458333336</v>
      </c>
      <c r="I6537">
        <v>38.92</v>
      </c>
      <c r="J6537">
        <v>-76.95</v>
      </c>
      <c r="K6537">
        <v>38.94</v>
      </c>
      <c r="L6537">
        <v>-76.95</v>
      </c>
      <c r="M6537" t="s">
        <v>0</v>
      </c>
      <c r="N6537">
        <f t="shared" si="306"/>
        <v>5</v>
      </c>
      <c r="O6537" s="3">
        <f t="shared" si="307"/>
        <v>12.833333336748183</v>
      </c>
      <c r="P6537">
        <f>HOUR('202008-capitalbikeshare-tripdat'!$C$8355)</f>
        <v>7</v>
      </c>
      <c r="Q6537">
        <f t="shared" si="308"/>
        <v>5</v>
      </c>
    </row>
    <row r="6538" spans="1:17" x14ac:dyDescent="0.35">
      <c r="A6538" t="s">
        <v>7062</v>
      </c>
      <c r="B6538" t="s">
        <v>2</v>
      </c>
      <c r="C6538" s="1">
        <v>44056.652916666666</v>
      </c>
      <c r="D6538" s="1">
        <v>44056.676192129627</v>
      </c>
      <c r="E6538" t="s">
        <v>364</v>
      </c>
      <c r="F6538">
        <v>86</v>
      </c>
      <c r="I6538">
        <v>38.956643166666602</v>
      </c>
      <c r="J6538">
        <v>-77.019806500000001</v>
      </c>
      <c r="K6538">
        <v>38.89</v>
      </c>
      <c r="L6538">
        <v>-77.02</v>
      </c>
      <c r="M6538" t="s">
        <v>0</v>
      </c>
      <c r="N6538">
        <f t="shared" si="306"/>
        <v>5</v>
      </c>
      <c r="O6538" s="3">
        <f t="shared" si="307"/>
        <v>33.516666664509103</v>
      </c>
      <c r="P6538">
        <f>HOUR('202008-capitalbikeshare-tripdat'!$C$14595)</f>
        <v>3</v>
      </c>
      <c r="Q6538">
        <f t="shared" si="308"/>
        <v>5</v>
      </c>
    </row>
    <row r="6539" spans="1:17" x14ac:dyDescent="0.35">
      <c r="A6539" t="s">
        <v>7063</v>
      </c>
      <c r="B6539" t="s">
        <v>2</v>
      </c>
      <c r="C6539" s="1">
        <v>44056.653495370374</v>
      </c>
      <c r="D6539" s="1">
        <v>44056.667037037034</v>
      </c>
      <c r="I6539">
        <v>38.99</v>
      </c>
      <c r="J6539">
        <v>-77.099999999999994</v>
      </c>
      <c r="K6539">
        <v>38.96</v>
      </c>
      <c r="L6539">
        <v>-77.09</v>
      </c>
      <c r="M6539" t="s">
        <v>0</v>
      </c>
      <c r="N6539">
        <f t="shared" si="306"/>
        <v>5</v>
      </c>
      <c r="O6539" s="3">
        <f t="shared" si="307"/>
        <v>19.499999990221113</v>
      </c>
      <c r="P6539">
        <f>HOUR('202008-capitalbikeshare-tripdat'!$C$14591)</f>
        <v>1</v>
      </c>
      <c r="Q6539">
        <f t="shared" si="308"/>
        <v>5</v>
      </c>
    </row>
    <row r="6540" spans="1:17" x14ac:dyDescent="0.35">
      <c r="A6540" t="s">
        <v>7064</v>
      </c>
      <c r="B6540" t="s">
        <v>2</v>
      </c>
      <c r="C6540" s="1">
        <v>44056.655092592591</v>
      </c>
      <c r="D6540" s="1">
        <v>44056.658217592594</v>
      </c>
      <c r="I6540">
        <v>38.880000000000003</v>
      </c>
      <c r="J6540">
        <v>-77</v>
      </c>
      <c r="K6540">
        <v>38.89</v>
      </c>
      <c r="L6540">
        <v>-77</v>
      </c>
      <c r="M6540" t="s">
        <v>0</v>
      </c>
      <c r="N6540">
        <f t="shared" si="306"/>
        <v>5</v>
      </c>
      <c r="O6540" s="3">
        <f t="shared" si="307"/>
        <v>4.5000000041909516</v>
      </c>
      <c r="P6540">
        <f>HOUR('202008-capitalbikeshare-tripdat'!$C$8353)</f>
        <v>7</v>
      </c>
      <c r="Q6540">
        <f t="shared" si="308"/>
        <v>5</v>
      </c>
    </row>
    <row r="6541" spans="1:17" x14ac:dyDescent="0.35">
      <c r="A6541" t="s">
        <v>7065</v>
      </c>
      <c r="B6541" t="s">
        <v>2</v>
      </c>
      <c r="C6541" s="1">
        <v>44056.661168981482</v>
      </c>
      <c r="D6541" s="1">
        <v>44056.684247685182</v>
      </c>
      <c r="I6541">
        <v>38.92</v>
      </c>
      <c r="J6541">
        <v>-76.989999999999995</v>
      </c>
      <c r="K6541">
        <v>38.909999999999997</v>
      </c>
      <c r="L6541">
        <v>-77.06</v>
      </c>
      <c r="M6541" t="s">
        <v>0</v>
      </c>
      <c r="N6541">
        <f t="shared" si="306"/>
        <v>5</v>
      </c>
      <c r="O6541" s="3">
        <f t="shared" si="307"/>
        <v>33.233333327807486</v>
      </c>
      <c r="P6541">
        <f>HOUR('202008-capitalbikeshare-tripdat'!$C$14932)</f>
        <v>17</v>
      </c>
      <c r="Q6541">
        <f t="shared" si="308"/>
        <v>5</v>
      </c>
    </row>
    <row r="6542" spans="1:17" x14ac:dyDescent="0.35">
      <c r="A6542" s="2" t="s">
        <v>7066</v>
      </c>
      <c r="B6542" t="s">
        <v>2</v>
      </c>
      <c r="C6542" s="1">
        <v>44056.662604166668</v>
      </c>
      <c r="D6542" s="1">
        <v>44056.668935185182</v>
      </c>
      <c r="E6542" t="s">
        <v>286</v>
      </c>
      <c r="F6542">
        <v>201</v>
      </c>
      <c r="G6542" t="s">
        <v>887</v>
      </c>
      <c r="H6542">
        <v>170</v>
      </c>
      <c r="I6542">
        <v>38.883971500000001</v>
      </c>
      <c r="J6542">
        <v>-77.1077898333333</v>
      </c>
      <c r="K6542">
        <v>38.893380833333303</v>
      </c>
      <c r="L6542">
        <v>-77.076414333333304</v>
      </c>
      <c r="M6542" t="s">
        <v>0</v>
      </c>
      <c r="N6542">
        <f t="shared" si="306"/>
        <v>5</v>
      </c>
      <c r="O6542" s="3">
        <f t="shared" si="307"/>
        <v>9.1166666604112834</v>
      </c>
      <c r="P6542">
        <f>HOUR('202008-capitalbikeshare-tripdat'!$C$2567)</f>
        <v>16</v>
      </c>
      <c r="Q6542">
        <f t="shared" si="308"/>
        <v>5</v>
      </c>
    </row>
    <row r="6543" spans="1:17" x14ac:dyDescent="0.35">
      <c r="A6543" t="s">
        <v>7067</v>
      </c>
      <c r="B6543" t="s">
        <v>2</v>
      </c>
      <c r="C6543" s="1">
        <v>44056.665150462963</v>
      </c>
      <c r="D6543" s="1">
        <v>44056.694687499999</v>
      </c>
      <c r="E6543" t="s">
        <v>164</v>
      </c>
      <c r="F6543">
        <v>339</v>
      </c>
      <c r="G6543" t="s">
        <v>512</v>
      </c>
      <c r="H6543">
        <v>349</v>
      </c>
      <c r="I6543">
        <v>38.977910666666602</v>
      </c>
      <c r="J6543">
        <v>-77.006364000000005</v>
      </c>
      <c r="K6543">
        <v>38.99689</v>
      </c>
      <c r="L6543">
        <v>-77.025537333333304</v>
      </c>
      <c r="M6543" t="s">
        <v>0</v>
      </c>
      <c r="N6543">
        <f t="shared" si="306"/>
        <v>5</v>
      </c>
      <c r="O6543" s="3">
        <f t="shared" si="307"/>
        <v>42.533333332976326</v>
      </c>
      <c r="P6543">
        <f>HOUR('202008-capitalbikeshare-tripdat'!$C$13792)</f>
        <v>20</v>
      </c>
      <c r="Q6543">
        <f t="shared" si="308"/>
        <v>5</v>
      </c>
    </row>
    <row r="6544" spans="1:17" x14ac:dyDescent="0.35">
      <c r="A6544" t="s">
        <v>7068</v>
      </c>
      <c r="B6544" t="s">
        <v>2</v>
      </c>
      <c r="C6544" s="1">
        <v>44056.668680555558</v>
      </c>
      <c r="D6544" s="1">
        <v>44056.671122685184</v>
      </c>
      <c r="E6544" t="s">
        <v>6192</v>
      </c>
      <c r="F6544">
        <v>51</v>
      </c>
      <c r="G6544" t="s">
        <v>1434</v>
      </c>
      <c r="H6544">
        <v>45</v>
      </c>
      <c r="I6544">
        <v>38.844691500000003</v>
      </c>
      <c r="J6544">
        <v>-76.987838666666605</v>
      </c>
      <c r="K6544">
        <v>38.843174333333302</v>
      </c>
      <c r="L6544">
        <v>-76.999333666666601</v>
      </c>
      <c r="M6544" t="s">
        <v>0</v>
      </c>
      <c r="N6544">
        <f t="shared" si="306"/>
        <v>5</v>
      </c>
      <c r="O6544" s="3">
        <f t="shared" si="307"/>
        <v>3.516666661016643</v>
      </c>
      <c r="P6544">
        <f>HOUR('202008-capitalbikeshare-tripdat'!$C$11348)</f>
        <v>10</v>
      </c>
      <c r="Q6544">
        <f t="shared" si="308"/>
        <v>5</v>
      </c>
    </row>
    <row r="6545" spans="1:17" x14ac:dyDescent="0.35">
      <c r="A6545" t="s">
        <v>7069</v>
      </c>
      <c r="B6545" t="s">
        <v>2</v>
      </c>
      <c r="C6545" s="1">
        <v>44056.669131944444</v>
      </c>
      <c r="D6545" s="1">
        <v>44056.673900462964</v>
      </c>
      <c r="I6545">
        <v>38.93</v>
      </c>
      <c r="J6545">
        <v>-76.98</v>
      </c>
      <c r="K6545">
        <v>38.94</v>
      </c>
      <c r="L6545">
        <v>-76.95</v>
      </c>
      <c r="M6545" t="s">
        <v>0</v>
      </c>
      <c r="N6545">
        <f t="shared" si="306"/>
        <v>5</v>
      </c>
      <c r="O6545" s="3">
        <f t="shared" si="307"/>
        <v>6.8666666687931865</v>
      </c>
      <c r="P6545">
        <f>HOUR('202008-capitalbikeshare-tripdat'!$C$6102)</f>
        <v>14</v>
      </c>
      <c r="Q6545">
        <f t="shared" si="308"/>
        <v>5</v>
      </c>
    </row>
    <row r="6546" spans="1:17" x14ac:dyDescent="0.35">
      <c r="A6546" t="s">
        <v>7070</v>
      </c>
      <c r="B6546" t="s">
        <v>2</v>
      </c>
      <c r="C6546" s="1">
        <v>44056.669317129628</v>
      </c>
      <c r="D6546" s="1">
        <v>44056.696782407409</v>
      </c>
      <c r="E6546" t="s">
        <v>740</v>
      </c>
      <c r="F6546">
        <v>130</v>
      </c>
      <c r="I6546">
        <v>38.899698166666603</v>
      </c>
      <c r="J6546">
        <v>-77.022903499999998</v>
      </c>
      <c r="K6546">
        <v>38.83</v>
      </c>
      <c r="L6546">
        <v>-76.989999999999995</v>
      </c>
      <c r="M6546" t="s">
        <v>0</v>
      </c>
      <c r="N6546">
        <f t="shared" si="306"/>
        <v>5</v>
      </c>
      <c r="O6546" s="3">
        <f t="shared" si="307"/>
        <v>39.550000004237518</v>
      </c>
      <c r="P6546">
        <f>HOUR('202008-capitalbikeshare-tripdat'!$C$4095)</f>
        <v>20</v>
      </c>
      <c r="Q6546">
        <f t="shared" si="308"/>
        <v>5</v>
      </c>
    </row>
    <row r="6547" spans="1:17" x14ac:dyDescent="0.35">
      <c r="A6547" t="s">
        <v>7071</v>
      </c>
      <c r="B6547" t="s">
        <v>2</v>
      </c>
      <c r="C6547" s="1">
        <v>44056.669363425928</v>
      </c>
      <c r="D6547" s="1">
        <v>44056.687060185184</v>
      </c>
      <c r="I6547">
        <v>38.950000000000003</v>
      </c>
      <c r="J6547">
        <v>-77.069999999999993</v>
      </c>
      <c r="K6547">
        <v>38.950000000000003</v>
      </c>
      <c r="L6547">
        <v>-77.03</v>
      </c>
      <c r="M6547" t="s">
        <v>0</v>
      </c>
      <c r="N6547">
        <f t="shared" si="306"/>
        <v>5</v>
      </c>
      <c r="O6547" s="3">
        <f t="shared" si="307"/>
        <v>25.483333328738809</v>
      </c>
      <c r="P6547">
        <f>HOUR('202008-capitalbikeshare-tripdat'!$C$13695)</f>
        <v>18</v>
      </c>
      <c r="Q6547">
        <f t="shared" si="308"/>
        <v>5</v>
      </c>
    </row>
    <row r="6548" spans="1:17" x14ac:dyDescent="0.35">
      <c r="A6548" t="s">
        <v>7072</v>
      </c>
      <c r="B6548" t="s">
        <v>2</v>
      </c>
      <c r="C6548" s="1">
        <v>44056.669930555552</v>
      </c>
      <c r="D6548" s="1">
        <v>44056.696215277778</v>
      </c>
      <c r="E6548" t="s">
        <v>52</v>
      </c>
      <c r="F6548">
        <v>24</v>
      </c>
      <c r="G6548" t="s">
        <v>113</v>
      </c>
      <c r="H6548">
        <v>527</v>
      </c>
      <c r="I6548">
        <v>38.9101121666666</v>
      </c>
      <c r="J6548">
        <v>-77.044336000000001</v>
      </c>
      <c r="K6548">
        <v>38.925555500000002</v>
      </c>
      <c r="L6548">
        <v>-77.027112833333305</v>
      </c>
      <c r="M6548" t="s">
        <v>0</v>
      </c>
      <c r="N6548">
        <f t="shared" si="306"/>
        <v>5</v>
      </c>
      <c r="O6548" s="3">
        <f t="shared" si="307"/>
        <v>37.850000004982576</v>
      </c>
      <c r="P6548">
        <f>HOUR('202008-capitalbikeshare-tripdat'!$C$15523)</f>
        <v>12</v>
      </c>
      <c r="Q6548">
        <f t="shared" si="308"/>
        <v>5</v>
      </c>
    </row>
    <row r="6549" spans="1:17" x14ac:dyDescent="0.35">
      <c r="A6549" t="s">
        <v>7073</v>
      </c>
      <c r="B6549" t="s">
        <v>2</v>
      </c>
      <c r="C6549" s="1">
        <v>44056.670358796298</v>
      </c>
      <c r="D6549" s="1">
        <v>44056.685185185182</v>
      </c>
      <c r="E6549" t="s">
        <v>1646</v>
      </c>
      <c r="F6549">
        <v>505</v>
      </c>
      <c r="I6549">
        <v>39.038229166666603</v>
      </c>
      <c r="J6549">
        <v>-77.050993166666601</v>
      </c>
      <c r="K6549">
        <v>39.090000000000003</v>
      </c>
      <c r="L6549">
        <v>-77.069999999999993</v>
      </c>
      <c r="M6549" t="s">
        <v>0</v>
      </c>
      <c r="N6549">
        <f t="shared" si="306"/>
        <v>5</v>
      </c>
      <c r="O6549" s="3">
        <f t="shared" si="307"/>
        <v>21.349999993108213</v>
      </c>
      <c r="P6549">
        <f>HOUR('202008-capitalbikeshare-tripdat'!$C$15207)</f>
        <v>22</v>
      </c>
      <c r="Q6549">
        <f t="shared" si="308"/>
        <v>5</v>
      </c>
    </row>
    <row r="6550" spans="1:17" x14ac:dyDescent="0.35">
      <c r="A6550" t="s">
        <v>7074</v>
      </c>
      <c r="B6550" t="s">
        <v>2</v>
      </c>
      <c r="C6550" s="1">
        <v>44056.670474537037</v>
      </c>
      <c r="D6550" s="1">
        <v>44056.679849537039</v>
      </c>
      <c r="E6550" t="s">
        <v>900</v>
      </c>
      <c r="F6550">
        <v>61</v>
      </c>
      <c r="G6550" t="s">
        <v>67</v>
      </c>
      <c r="H6550">
        <v>20</v>
      </c>
      <c r="I6550">
        <v>38.9287486666666</v>
      </c>
      <c r="J6550">
        <v>-77.012387666666598</v>
      </c>
      <c r="K6550">
        <v>38.9318641666666</v>
      </c>
      <c r="L6550">
        <v>-77.038669333333303</v>
      </c>
      <c r="M6550" t="s">
        <v>0</v>
      </c>
      <c r="N6550">
        <f t="shared" si="306"/>
        <v>5</v>
      </c>
      <c r="O6550" s="3">
        <f t="shared" si="307"/>
        <v>13.500000002095476</v>
      </c>
      <c r="P6550">
        <f>HOUR('202008-capitalbikeshare-tripdat'!$C$20)</f>
        <v>1</v>
      </c>
      <c r="Q6550">
        <f t="shared" si="308"/>
        <v>5</v>
      </c>
    </row>
    <row r="6551" spans="1:17" x14ac:dyDescent="0.35">
      <c r="A6551" t="s">
        <v>7075</v>
      </c>
      <c r="B6551" t="s">
        <v>2</v>
      </c>
      <c r="C6551" s="1">
        <v>44056.671863425923</v>
      </c>
      <c r="D6551" s="1">
        <v>44056.687291666669</v>
      </c>
      <c r="E6551" t="s">
        <v>211</v>
      </c>
      <c r="F6551">
        <v>25</v>
      </c>
      <c r="G6551" t="s">
        <v>1788</v>
      </c>
      <c r="H6551">
        <v>122</v>
      </c>
      <c r="I6551">
        <v>38.909844999999997</v>
      </c>
      <c r="J6551">
        <v>-77.034342666666603</v>
      </c>
      <c r="K6551">
        <v>38.8947365</v>
      </c>
      <c r="L6551">
        <v>-77.046547333333294</v>
      </c>
      <c r="M6551" t="s">
        <v>0</v>
      </c>
      <c r="N6551">
        <f t="shared" si="306"/>
        <v>5</v>
      </c>
      <c r="O6551" s="3">
        <f t="shared" si="307"/>
        <v>22.216666673775762</v>
      </c>
      <c r="P6551">
        <f>HOUR('202008-capitalbikeshare-tripdat'!$C$10944)</f>
        <v>15</v>
      </c>
      <c r="Q6551">
        <f t="shared" si="308"/>
        <v>5</v>
      </c>
    </row>
    <row r="6552" spans="1:17" x14ac:dyDescent="0.35">
      <c r="A6552" t="s">
        <v>7076</v>
      </c>
      <c r="B6552" t="s">
        <v>2</v>
      </c>
      <c r="C6552" s="1">
        <v>44056.673900462964</v>
      </c>
      <c r="D6552" s="1">
        <v>44056.682719907411</v>
      </c>
      <c r="I6552">
        <v>38.909999999999997</v>
      </c>
      <c r="J6552">
        <v>-77.010000000000005</v>
      </c>
      <c r="K6552">
        <v>38.9</v>
      </c>
      <c r="L6552">
        <v>-77.05</v>
      </c>
      <c r="M6552" t="s">
        <v>0</v>
      </c>
      <c r="N6552">
        <f t="shared" si="306"/>
        <v>5</v>
      </c>
      <c r="O6552" s="3">
        <f t="shared" si="307"/>
        <v>12.700000003678724</v>
      </c>
      <c r="P6552">
        <f>HOUR('202008-capitalbikeshare-tripdat'!$C$12681)</f>
        <v>8</v>
      </c>
      <c r="Q6552">
        <f t="shared" si="308"/>
        <v>5</v>
      </c>
    </row>
    <row r="6553" spans="1:17" x14ac:dyDescent="0.35">
      <c r="A6553" t="s">
        <v>7077</v>
      </c>
      <c r="B6553" t="s">
        <v>2</v>
      </c>
      <c r="C6553" s="1">
        <v>44056.674745370372</v>
      </c>
      <c r="D6553" s="1">
        <v>44056.696747685186</v>
      </c>
      <c r="E6553" t="s">
        <v>1188</v>
      </c>
      <c r="F6553">
        <v>7</v>
      </c>
      <c r="I6553">
        <v>38.863273666666601</v>
      </c>
      <c r="J6553">
        <v>-77.063333</v>
      </c>
      <c r="K6553">
        <v>38.909999999999997</v>
      </c>
      <c r="L6553">
        <v>-77.02</v>
      </c>
      <c r="M6553" t="s">
        <v>0</v>
      </c>
      <c r="N6553">
        <f t="shared" si="306"/>
        <v>5</v>
      </c>
      <c r="O6553" s="3">
        <f t="shared" si="307"/>
        <v>31.683333332184702</v>
      </c>
      <c r="P6553">
        <f>HOUR('202008-capitalbikeshare-tripdat'!$C$5411)</f>
        <v>3</v>
      </c>
      <c r="Q6553">
        <f t="shared" si="308"/>
        <v>5</v>
      </c>
    </row>
    <row r="6554" spans="1:17" x14ac:dyDescent="0.35">
      <c r="A6554" t="s">
        <v>7078</v>
      </c>
      <c r="B6554" t="s">
        <v>2</v>
      </c>
      <c r="C6554" s="1">
        <v>44056.675023148149</v>
      </c>
      <c r="D6554" s="1">
        <v>44056.675196759257</v>
      </c>
      <c r="I6554">
        <v>38.97</v>
      </c>
      <c r="J6554">
        <v>-77.03</v>
      </c>
      <c r="K6554">
        <v>38.97</v>
      </c>
      <c r="L6554">
        <v>-77.03</v>
      </c>
      <c r="M6554" t="s">
        <v>0</v>
      </c>
      <c r="N6554">
        <f t="shared" si="306"/>
        <v>5</v>
      </c>
      <c r="O6554" s="3">
        <f t="shared" si="307"/>
        <v>0.24999999557621777</v>
      </c>
      <c r="P6554">
        <f>HOUR('202008-capitalbikeshare-tripdat'!$C$10941)</f>
        <v>15</v>
      </c>
      <c r="Q6554">
        <f t="shared" si="308"/>
        <v>5</v>
      </c>
    </row>
    <row r="6555" spans="1:17" x14ac:dyDescent="0.35">
      <c r="A6555" t="s">
        <v>7079</v>
      </c>
      <c r="B6555" t="s">
        <v>2</v>
      </c>
      <c r="C6555" s="1">
        <v>44056.675416666665</v>
      </c>
      <c r="D6555" s="1">
        <v>44056.676064814812</v>
      </c>
      <c r="I6555">
        <v>38.97</v>
      </c>
      <c r="J6555">
        <v>-77.03</v>
      </c>
      <c r="K6555">
        <v>38.97</v>
      </c>
      <c r="L6555">
        <v>-77.03</v>
      </c>
      <c r="M6555" t="s">
        <v>0</v>
      </c>
      <c r="N6555">
        <f t="shared" si="306"/>
        <v>5</v>
      </c>
      <c r="O6555" s="3">
        <f t="shared" si="307"/>
        <v>0.93333333148621023</v>
      </c>
      <c r="P6555">
        <f>HOUR('202008-capitalbikeshare-tripdat'!$C$10943)</f>
        <v>15</v>
      </c>
      <c r="Q6555">
        <f t="shared" si="308"/>
        <v>5</v>
      </c>
    </row>
    <row r="6556" spans="1:17" x14ac:dyDescent="0.35">
      <c r="A6556" t="s">
        <v>7080</v>
      </c>
      <c r="B6556" t="s">
        <v>2</v>
      </c>
      <c r="C6556" s="1">
        <v>44056.677256944444</v>
      </c>
      <c r="D6556" s="1">
        <v>44056.677951388891</v>
      </c>
      <c r="I6556">
        <v>38.97</v>
      </c>
      <c r="J6556">
        <v>-77.03</v>
      </c>
      <c r="K6556">
        <v>38.97</v>
      </c>
      <c r="L6556">
        <v>-77.03</v>
      </c>
      <c r="M6556" t="s">
        <v>0</v>
      </c>
      <c r="N6556">
        <f t="shared" si="306"/>
        <v>5</v>
      </c>
      <c r="O6556" s="3">
        <f t="shared" si="307"/>
        <v>1.000000003259629</v>
      </c>
      <c r="P6556">
        <f>HOUR('202008-capitalbikeshare-tripdat'!$C$10942)</f>
        <v>15</v>
      </c>
      <c r="Q6556">
        <f t="shared" si="308"/>
        <v>5</v>
      </c>
    </row>
    <row r="6557" spans="1:17" x14ac:dyDescent="0.35">
      <c r="A6557" t="s">
        <v>7081</v>
      </c>
      <c r="B6557" t="s">
        <v>2</v>
      </c>
      <c r="C6557" s="1">
        <v>44056.679490740738</v>
      </c>
      <c r="D6557" s="1">
        <v>44056.690891203703</v>
      </c>
      <c r="E6557" t="s">
        <v>1230</v>
      </c>
      <c r="F6557">
        <v>356</v>
      </c>
      <c r="G6557" t="s">
        <v>1036</v>
      </c>
      <c r="H6557">
        <v>420</v>
      </c>
      <c r="I6557">
        <v>38.999589499999999</v>
      </c>
      <c r="J6557">
        <v>-77.109632833333293</v>
      </c>
      <c r="K6557">
        <v>38.994051499999998</v>
      </c>
      <c r="L6557">
        <v>-77.077000333333302</v>
      </c>
      <c r="M6557" t="s">
        <v>0</v>
      </c>
      <c r="N6557">
        <f t="shared" si="306"/>
        <v>5</v>
      </c>
      <c r="O6557" s="3">
        <f t="shared" si="307"/>
        <v>16.416666669538245</v>
      </c>
      <c r="P6557">
        <f>HOUR('202008-capitalbikeshare-tripdat'!$C$6109)</f>
        <v>14</v>
      </c>
      <c r="Q6557">
        <f t="shared" si="308"/>
        <v>5</v>
      </c>
    </row>
    <row r="6558" spans="1:17" x14ac:dyDescent="0.35">
      <c r="A6558" t="s">
        <v>7082</v>
      </c>
      <c r="B6558" t="s">
        <v>2</v>
      </c>
      <c r="C6558" s="1">
        <v>44056.683113425926</v>
      </c>
      <c r="D6558" s="1">
        <v>44056.693807870368</v>
      </c>
      <c r="E6558" t="s">
        <v>505</v>
      </c>
      <c r="F6558">
        <v>548</v>
      </c>
      <c r="I6558">
        <v>38.880338833333298</v>
      </c>
      <c r="J6558">
        <v>-77.025282500000003</v>
      </c>
      <c r="K6558">
        <v>38.880000000000003</v>
      </c>
      <c r="L6558">
        <v>-76.989999999999995</v>
      </c>
      <c r="M6558" t="s">
        <v>0</v>
      </c>
      <c r="N6558">
        <f t="shared" si="306"/>
        <v>5</v>
      </c>
      <c r="O6558" s="3">
        <f t="shared" si="307"/>
        <v>15.399999995715916</v>
      </c>
      <c r="P6558">
        <f>HOUR('202008-capitalbikeshare-tripdat'!$C$2968)</f>
        <v>13</v>
      </c>
      <c r="Q6558">
        <f t="shared" si="308"/>
        <v>5</v>
      </c>
    </row>
    <row r="6559" spans="1:17" x14ac:dyDescent="0.35">
      <c r="A6559" t="s">
        <v>7083</v>
      </c>
      <c r="B6559" t="s">
        <v>2</v>
      </c>
      <c r="C6559" s="1">
        <v>44056.688078703701</v>
      </c>
      <c r="D6559" s="1">
        <v>44056.697893518518</v>
      </c>
      <c r="E6559" t="s">
        <v>1232</v>
      </c>
      <c r="F6559">
        <v>100</v>
      </c>
      <c r="I6559">
        <v>38.902390666666598</v>
      </c>
      <c r="J6559">
        <v>-77.038458333333296</v>
      </c>
      <c r="K6559">
        <v>38.869999999999997</v>
      </c>
      <c r="L6559">
        <v>-77.010000000000005</v>
      </c>
      <c r="M6559" t="s">
        <v>0</v>
      </c>
      <c r="N6559">
        <f t="shared" si="306"/>
        <v>5</v>
      </c>
      <c r="O6559" s="3">
        <f t="shared" si="307"/>
        <v>14.133333336794749</v>
      </c>
      <c r="P6559">
        <f>HOUR('202008-capitalbikeshare-tripdat'!$C$11723)</f>
        <v>22</v>
      </c>
      <c r="Q6559">
        <f t="shared" si="308"/>
        <v>5</v>
      </c>
    </row>
    <row r="6560" spans="1:17" x14ac:dyDescent="0.35">
      <c r="A6560" t="s">
        <v>7084</v>
      </c>
      <c r="B6560" t="s">
        <v>2</v>
      </c>
      <c r="C6560" s="1">
        <v>44056.688599537039</v>
      </c>
      <c r="D6560" s="1">
        <v>44056.725486111114</v>
      </c>
      <c r="E6560" t="s">
        <v>78</v>
      </c>
      <c r="F6560">
        <v>581</v>
      </c>
      <c r="I6560">
        <v>38.931367999999999</v>
      </c>
      <c r="J6560">
        <v>-77.0282031666666</v>
      </c>
      <c r="K6560">
        <v>38.93</v>
      </c>
      <c r="L6560">
        <v>-77.03</v>
      </c>
      <c r="M6560" t="s">
        <v>0</v>
      </c>
      <c r="N6560">
        <f t="shared" si="306"/>
        <v>5</v>
      </c>
      <c r="O6560" s="3">
        <f t="shared" si="307"/>
        <v>53.116666667629033</v>
      </c>
      <c r="P6560">
        <f>HOUR('202008-capitalbikeshare-tripdat'!$C$13281)</f>
        <v>23</v>
      </c>
      <c r="Q6560">
        <f t="shared" si="308"/>
        <v>5</v>
      </c>
    </row>
    <row r="6561" spans="1:17" x14ac:dyDescent="0.35">
      <c r="A6561" t="s">
        <v>7085</v>
      </c>
      <c r="B6561" t="s">
        <v>2</v>
      </c>
      <c r="C6561" s="1">
        <v>44056.694062499999</v>
      </c>
      <c r="D6561" s="1">
        <v>44056.69935185185</v>
      </c>
      <c r="E6561" t="s">
        <v>414</v>
      </c>
      <c r="F6561">
        <v>599</v>
      </c>
      <c r="G6561" t="s">
        <v>272</v>
      </c>
      <c r="H6561">
        <v>299</v>
      </c>
      <c r="I6561">
        <v>38.911215833333301</v>
      </c>
      <c r="J6561">
        <v>-77.041858000000005</v>
      </c>
      <c r="K6561">
        <v>38.916651999999999</v>
      </c>
      <c r="L6561">
        <v>-77.028208833333295</v>
      </c>
      <c r="M6561" t="s">
        <v>0</v>
      </c>
      <c r="N6561">
        <f t="shared" si="306"/>
        <v>5</v>
      </c>
      <c r="O6561" s="3">
        <f t="shared" si="307"/>
        <v>7.6166666659992188</v>
      </c>
      <c r="P6561">
        <f>HOUR('202008-capitalbikeshare-tripdat'!$C$8112)</f>
        <v>16</v>
      </c>
      <c r="Q6561">
        <f t="shared" si="308"/>
        <v>5</v>
      </c>
    </row>
    <row r="6562" spans="1:17" x14ac:dyDescent="0.35">
      <c r="A6562" t="s">
        <v>7086</v>
      </c>
      <c r="B6562" t="s">
        <v>2</v>
      </c>
      <c r="C6562" s="1">
        <v>44056.696481481478</v>
      </c>
      <c r="D6562" s="1">
        <v>44056.704687500001</v>
      </c>
      <c r="G6562" t="s">
        <v>505</v>
      </c>
      <c r="H6562">
        <v>548</v>
      </c>
      <c r="I6562">
        <v>38.880000000000003</v>
      </c>
      <c r="J6562">
        <v>-76.989999999999995</v>
      </c>
      <c r="K6562">
        <v>38.880290833333298</v>
      </c>
      <c r="L6562">
        <v>-77.024822666666594</v>
      </c>
      <c r="M6562" t="s">
        <v>0</v>
      </c>
      <c r="N6562">
        <f t="shared" si="306"/>
        <v>5</v>
      </c>
      <c r="O6562" s="3">
        <f t="shared" si="307"/>
        <v>11.816666673403233</v>
      </c>
      <c r="P6562">
        <f>HOUR('202008-capitalbikeshare-tripdat'!$C$2969)</f>
        <v>13</v>
      </c>
      <c r="Q6562">
        <f t="shared" si="308"/>
        <v>5</v>
      </c>
    </row>
    <row r="6563" spans="1:17" x14ac:dyDescent="0.35">
      <c r="A6563" t="s">
        <v>7087</v>
      </c>
      <c r="B6563" t="s">
        <v>2</v>
      </c>
      <c r="C6563" s="1">
        <v>44056.698009259257</v>
      </c>
      <c r="D6563" s="1">
        <v>44056.711296296293</v>
      </c>
      <c r="E6563" t="s">
        <v>474</v>
      </c>
      <c r="F6563">
        <v>288</v>
      </c>
      <c r="G6563" t="s">
        <v>992</v>
      </c>
      <c r="H6563">
        <v>315</v>
      </c>
      <c r="I6563">
        <v>38.986978833333303</v>
      </c>
      <c r="J6563">
        <v>-77.029386333333306</v>
      </c>
      <c r="K6563">
        <v>38.989578333333299</v>
      </c>
      <c r="L6563">
        <v>-77.097921499999998</v>
      </c>
      <c r="M6563" t="s">
        <v>0</v>
      </c>
      <c r="N6563">
        <f t="shared" si="306"/>
        <v>5</v>
      </c>
      <c r="O6563" s="3">
        <f t="shared" si="307"/>
        <v>19.133333332138136</v>
      </c>
      <c r="P6563">
        <f>HOUR('202008-capitalbikeshare-tripdat'!$C$15955)</f>
        <v>19</v>
      </c>
      <c r="Q6563">
        <f t="shared" si="308"/>
        <v>5</v>
      </c>
    </row>
    <row r="6564" spans="1:17" x14ac:dyDescent="0.35">
      <c r="A6564" t="s">
        <v>7088</v>
      </c>
      <c r="B6564" t="s">
        <v>2</v>
      </c>
      <c r="C6564" s="1">
        <v>44056.698425925926</v>
      </c>
      <c r="D6564" s="1">
        <v>44056.708784722221</v>
      </c>
      <c r="G6564" t="s">
        <v>841</v>
      </c>
      <c r="H6564">
        <v>504</v>
      </c>
      <c r="I6564">
        <v>38.96</v>
      </c>
      <c r="J6564">
        <v>-77.010000000000005</v>
      </c>
      <c r="K6564">
        <v>38.988052000000003</v>
      </c>
      <c r="L6564">
        <v>-76.988375666666599</v>
      </c>
      <c r="M6564" t="s">
        <v>0</v>
      </c>
      <c r="N6564">
        <f t="shared" si="306"/>
        <v>5</v>
      </c>
      <c r="O6564" s="3">
        <f t="shared" si="307"/>
        <v>14.916666664648801</v>
      </c>
      <c r="P6564">
        <f>HOUR('202008-capitalbikeshare-tripdat'!$C$13497)</f>
        <v>14</v>
      </c>
      <c r="Q6564">
        <f t="shared" si="308"/>
        <v>5</v>
      </c>
    </row>
    <row r="6565" spans="1:17" x14ac:dyDescent="0.35">
      <c r="A6565" t="s">
        <v>7089</v>
      </c>
      <c r="B6565" t="s">
        <v>2</v>
      </c>
      <c r="C6565" s="1">
        <v>44056.698645833334</v>
      </c>
      <c r="D6565" s="1">
        <v>44056.702569444446</v>
      </c>
      <c r="I6565">
        <v>38.94</v>
      </c>
      <c r="J6565">
        <v>-77.02</v>
      </c>
      <c r="K6565">
        <v>38.950000000000003</v>
      </c>
      <c r="L6565">
        <v>-77.02</v>
      </c>
      <c r="M6565" t="s">
        <v>0</v>
      </c>
      <c r="N6565">
        <f t="shared" si="306"/>
        <v>5</v>
      </c>
      <c r="O6565" s="3">
        <f t="shared" si="307"/>
        <v>5.6500000006053597</v>
      </c>
      <c r="P6565">
        <f>HOUR('202008-capitalbikeshare-tripdat'!$C$14408)</f>
        <v>16</v>
      </c>
      <c r="Q6565">
        <f t="shared" si="308"/>
        <v>5</v>
      </c>
    </row>
    <row r="6566" spans="1:17" x14ac:dyDescent="0.35">
      <c r="A6566" t="s">
        <v>7090</v>
      </c>
      <c r="B6566" t="s">
        <v>2</v>
      </c>
      <c r="C6566" s="1">
        <v>44056.700706018521</v>
      </c>
      <c r="D6566" s="1">
        <v>44056.713437500002</v>
      </c>
      <c r="G6566" t="s">
        <v>161</v>
      </c>
      <c r="H6566">
        <v>57</v>
      </c>
      <c r="I6566">
        <v>38.93</v>
      </c>
      <c r="J6566">
        <v>-76.989999999999995</v>
      </c>
      <c r="K6566">
        <v>38.934631833333299</v>
      </c>
      <c r="L6566">
        <v>-76.995492833333302</v>
      </c>
      <c r="M6566" t="s">
        <v>0</v>
      </c>
      <c r="N6566">
        <f t="shared" si="306"/>
        <v>5</v>
      </c>
      <c r="O6566" s="3">
        <f t="shared" si="307"/>
        <v>18.333333333721384</v>
      </c>
      <c r="P6566">
        <f>HOUR('202008-capitalbikeshare-tripdat'!$C$12691)</f>
        <v>8</v>
      </c>
      <c r="Q6566">
        <f t="shared" si="308"/>
        <v>5</v>
      </c>
    </row>
    <row r="6567" spans="1:17" x14ac:dyDescent="0.35">
      <c r="A6567" t="s">
        <v>7091</v>
      </c>
      <c r="B6567" t="s">
        <v>2</v>
      </c>
      <c r="C6567" s="1">
        <v>44056.701122685183</v>
      </c>
      <c r="D6567" s="1">
        <v>44056.706793981481</v>
      </c>
      <c r="G6567" t="s">
        <v>36</v>
      </c>
      <c r="H6567">
        <v>642</v>
      </c>
      <c r="I6567">
        <v>38.909999999999997</v>
      </c>
      <c r="J6567">
        <v>-77.02</v>
      </c>
      <c r="K6567">
        <v>38.923940833333297</v>
      </c>
      <c r="L6567">
        <v>-77.002222833333306</v>
      </c>
      <c r="M6567" t="s">
        <v>0</v>
      </c>
      <c r="N6567">
        <f t="shared" si="306"/>
        <v>5</v>
      </c>
      <c r="O6567" s="3">
        <f t="shared" si="307"/>
        <v>8.1666666688397527</v>
      </c>
      <c r="P6567">
        <f>HOUR('202008-capitalbikeshare-tripdat'!$C$5413)</f>
        <v>4</v>
      </c>
      <c r="Q6567">
        <f t="shared" si="308"/>
        <v>5</v>
      </c>
    </row>
    <row r="6568" spans="1:17" x14ac:dyDescent="0.35">
      <c r="A6568" t="s">
        <v>7092</v>
      </c>
      <c r="B6568" t="s">
        <v>2</v>
      </c>
      <c r="C6568" s="1">
        <v>44056.702326388891</v>
      </c>
      <c r="D6568" s="1">
        <v>44056.714629629627</v>
      </c>
      <c r="E6568" t="s">
        <v>192</v>
      </c>
      <c r="F6568">
        <v>156</v>
      </c>
      <c r="I6568">
        <v>38.897105000000003</v>
      </c>
      <c r="J6568">
        <v>-77.004872333333296</v>
      </c>
      <c r="K6568">
        <v>38.89</v>
      </c>
      <c r="L6568">
        <v>-77</v>
      </c>
      <c r="M6568" t="s">
        <v>0</v>
      </c>
      <c r="N6568">
        <f t="shared" si="306"/>
        <v>5</v>
      </c>
      <c r="O6568" s="3">
        <f t="shared" si="307"/>
        <v>17.716666659107432</v>
      </c>
      <c r="P6568">
        <f>HOUR('202008-capitalbikeshare-tripdat'!$C$12687)</f>
        <v>8</v>
      </c>
      <c r="Q6568">
        <f t="shared" si="308"/>
        <v>5</v>
      </c>
    </row>
    <row r="6569" spans="1:17" x14ac:dyDescent="0.35">
      <c r="A6569" t="s">
        <v>7093</v>
      </c>
      <c r="B6569" t="s">
        <v>2</v>
      </c>
      <c r="C6569" s="1">
        <v>44056.703506944446</v>
      </c>
      <c r="D6569" s="1">
        <v>44056.733287037037</v>
      </c>
      <c r="I6569">
        <v>38.840000000000003</v>
      </c>
      <c r="J6569">
        <v>-76.989999999999995</v>
      </c>
      <c r="K6569">
        <v>38.869999999999997</v>
      </c>
      <c r="L6569">
        <v>-76.98</v>
      </c>
      <c r="M6569" t="s">
        <v>0</v>
      </c>
      <c r="N6569">
        <f t="shared" si="306"/>
        <v>5</v>
      </c>
      <c r="O6569" s="3">
        <f t="shared" si="307"/>
        <v>42.883333330973983</v>
      </c>
      <c r="P6569">
        <f>HOUR('202008-capitalbikeshare-tripdat'!$C$12389)</f>
        <v>16</v>
      </c>
      <c r="Q6569">
        <f t="shared" si="308"/>
        <v>5</v>
      </c>
    </row>
    <row r="6570" spans="1:17" x14ac:dyDescent="0.35">
      <c r="A6570" t="s">
        <v>7094</v>
      </c>
      <c r="B6570" t="s">
        <v>2</v>
      </c>
      <c r="C6570" s="1">
        <v>44056.705497685187</v>
      </c>
      <c r="D6570" s="1">
        <v>44056.732083333336</v>
      </c>
      <c r="I6570">
        <v>38.909999999999997</v>
      </c>
      <c r="J6570">
        <v>-76.94</v>
      </c>
      <c r="K6570">
        <v>38.92</v>
      </c>
      <c r="L6570">
        <v>-76.989999999999995</v>
      </c>
      <c r="M6570" t="s">
        <v>0</v>
      </c>
      <c r="N6570">
        <f t="shared" si="306"/>
        <v>5</v>
      </c>
      <c r="O6570" s="3">
        <f t="shared" si="307"/>
        <v>38.283333334838971</v>
      </c>
      <c r="P6570">
        <f>HOUR('202008-capitalbikeshare-tripdat'!$C$11725)</f>
        <v>22</v>
      </c>
      <c r="Q6570">
        <f t="shared" si="308"/>
        <v>5</v>
      </c>
    </row>
    <row r="6571" spans="1:17" x14ac:dyDescent="0.35">
      <c r="A6571" t="s">
        <v>7095</v>
      </c>
      <c r="B6571" t="s">
        <v>2</v>
      </c>
      <c r="C6571" s="1">
        <v>44056.705543981479</v>
      </c>
      <c r="D6571" s="1">
        <v>44056.711759259262</v>
      </c>
      <c r="E6571" t="s">
        <v>67</v>
      </c>
      <c r="F6571">
        <v>20</v>
      </c>
      <c r="I6571">
        <v>38.931888666666602</v>
      </c>
      <c r="J6571">
        <v>-77.038782499999996</v>
      </c>
      <c r="K6571">
        <v>38.92</v>
      </c>
      <c r="L6571">
        <v>-77.040000000000006</v>
      </c>
      <c r="M6571" t="s">
        <v>0</v>
      </c>
      <c r="N6571">
        <f t="shared" si="306"/>
        <v>5</v>
      </c>
      <c r="O6571" s="3">
        <f t="shared" si="307"/>
        <v>8.9500000071711838</v>
      </c>
      <c r="P6571">
        <f>HOUR('202008-capitalbikeshare-tripdat'!$C$14599)</f>
        <v>5</v>
      </c>
      <c r="Q6571">
        <f t="shared" si="308"/>
        <v>5</v>
      </c>
    </row>
    <row r="6572" spans="1:17" x14ac:dyDescent="0.35">
      <c r="A6572" t="s">
        <v>7096</v>
      </c>
      <c r="B6572" t="s">
        <v>2</v>
      </c>
      <c r="C6572" s="1">
        <v>44056.705995370372</v>
      </c>
      <c r="D6572" s="1">
        <v>44056.725925925923</v>
      </c>
      <c r="E6572" t="s">
        <v>7005</v>
      </c>
      <c r="F6572">
        <v>48</v>
      </c>
      <c r="G6572" t="s">
        <v>367</v>
      </c>
      <c r="H6572">
        <v>368</v>
      </c>
      <c r="I6572">
        <v>38.866531333333299</v>
      </c>
      <c r="J6572">
        <v>-76.985118999999997</v>
      </c>
      <c r="K6572">
        <v>38.920542333333302</v>
      </c>
      <c r="L6572">
        <v>-76.995744999999999</v>
      </c>
      <c r="M6572" t="s">
        <v>0</v>
      </c>
      <c r="N6572">
        <f t="shared" si="306"/>
        <v>5</v>
      </c>
      <c r="O6572" s="3">
        <f t="shared" si="307"/>
        <v>28.699999992968515</v>
      </c>
      <c r="P6572">
        <f>HOUR('202008-capitalbikeshare-tripdat'!$C$12688)</f>
        <v>8</v>
      </c>
      <c r="Q6572">
        <f t="shared" si="308"/>
        <v>5</v>
      </c>
    </row>
    <row r="6573" spans="1:17" x14ac:dyDescent="0.35">
      <c r="A6573" t="s">
        <v>7097</v>
      </c>
      <c r="B6573" t="s">
        <v>2</v>
      </c>
      <c r="C6573" s="1">
        <v>44056.706446759257</v>
      </c>
      <c r="D6573" s="1">
        <v>44056.713831018518</v>
      </c>
      <c r="G6573" t="s">
        <v>283</v>
      </c>
      <c r="H6573">
        <v>583</v>
      </c>
      <c r="I6573">
        <v>38.950000000000003</v>
      </c>
      <c r="J6573">
        <v>-77.02</v>
      </c>
      <c r="K6573">
        <v>38.948080666666598</v>
      </c>
      <c r="L6573">
        <v>-77.021410166666598</v>
      </c>
      <c r="M6573" t="s">
        <v>0</v>
      </c>
      <c r="N6573">
        <f t="shared" si="306"/>
        <v>5</v>
      </c>
      <c r="O6573" s="3">
        <f t="shared" si="307"/>
        <v>10.633333335863426</v>
      </c>
      <c r="P6573">
        <f>HOUR('202008-capitalbikeshare-tripdat'!$C$14407)</f>
        <v>16</v>
      </c>
      <c r="Q6573">
        <f t="shared" si="308"/>
        <v>5</v>
      </c>
    </row>
    <row r="6574" spans="1:17" x14ac:dyDescent="0.35">
      <c r="A6574" t="s">
        <v>7098</v>
      </c>
      <c r="B6574" t="s">
        <v>2</v>
      </c>
      <c r="C6574" s="1">
        <v>44056.706793981481</v>
      </c>
      <c r="D6574" s="1">
        <v>44056.721863425926</v>
      </c>
      <c r="E6574" t="s">
        <v>873</v>
      </c>
      <c r="F6574">
        <v>112</v>
      </c>
      <c r="G6574" t="s">
        <v>778</v>
      </c>
      <c r="H6574">
        <v>75</v>
      </c>
      <c r="I6574">
        <v>38.954776666666604</v>
      </c>
      <c r="J6574">
        <v>-77.082478666666603</v>
      </c>
      <c r="K6574">
        <v>38.920723833333298</v>
      </c>
      <c r="L6574">
        <v>-77.043792833333299</v>
      </c>
      <c r="M6574" t="s">
        <v>0</v>
      </c>
      <c r="N6574">
        <f t="shared" si="306"/>
        <v>5</v>
      </c>
      <c r="O6574" s="3">
        <f t="shared" si="307"/>
        <v>21.700000001583248</v>
      </c>
      <c r="P6574">
        <f>HOUR('202008-capitalbikeshare-tripdat'!$C$282)</f>
        <v>15</v>
      </c>
      <c r="Q6574">
        <f t="shared" si="308"/>
        <v>5</v>
      </c>
    </row>
    <row r="6575" spans="1:17" x14ac:dyDescent="0.35">
      <c r="A6575" t="s">
        <v>7099</v>
      </c>
      <c r="B6575" t="s">
        <v>2</v>
      </c>
      <c r="C6575" s="1">
        <v>44056.708009259259</v>
      </c>
      <c r="D6575" s="1">
        <v>44056.711030092592</v>
      </c>
      <c r="I6575">
        <v>38.92</v>
      </c>
      <c r="J6575">
        <v>-77.02</v>
      </c>
      <c r="K6575">
        <v>38.93</v>
      </c>
      <c r="L6575">
        <v>-77.02</v>
      </c>
      <c r="M6575" t="s">
        <v>0</v>
      </c>
      <c r="N6575">
        <f t="shared" si="306"/>
        <v>5</v>
      </c>
      <c r="O6575" s="3">
        <f t="shared" si="307"/>
        <v>4.3500000005587935</v>
      </c>
      <c r="P6575">
        <f>HOUR('202008-capitalbikeshare-tripdat'!$C$8408)</f>
        <v>10</v>
      </c>
      <c r="Q6575">
        <f t="shared" si="308"/>
        <v>5</v>
      </c>
    </row>
    <row r="6576" spans="1:17" x14ac:dyDescent="0.35">
      <c r="A6576" t="s">
        <v>7100</v>
      </c>
      <c r="B6576" t="s">
        <v>2</v>
      </c>
      <c r="C6576" s="1">
        <v>44056.708483796298</v>
      </c>
      <c r="D6576" s="1">
        <v>44056.719247685185</v>
      </c>
      <c r="G6576" t="s">
        <v>332</v>
      </c>
      <c r="H6576">
        <v>64</v>
      </c>
      <c r="I6576">
        <v>38.94</v>
      </c>
      <c r="J6576">
        <v>-77.03</v>
      </c>
      <c r="K6576">
        <v>38.930890833333301</v>
      </c>
      <c r="L6576">
        <v>-77.031462666666599</v>
      </c>
      <c r="M6576" t="s">
        <v>0</v>
      </c>
      <c r="N6576">
        <f t="shared" si="306"/>
        <v>5</v>
      </c>
      <c r="O6576" s="3">
        <f t="shared" si="307"/>
        <v>15.499999998137355</v>
      </c>
      <c r="P6576">
        <f>HOUR('202008-capitalbikeshare-tripdat'!$C$16219)</f>
        <v>13</v>
      </c>
      <c r="Q6576">
        <f t="shared" si="308"/>
        <v>5</v>
      </c>
    </row>
    <row r="6577" spans="1:17" x14ac:dyDescent="0.35">
      <c r="A6577" t="s">
        <v>7101</v>
      </c>
      <c r="B6577" t="s">
        <v>2</v>
      </c>
      <c r="C6577" s="1">
        <v>44056.708784722221</v>
      </c>
      <c r="D6577" s="1">
        <v>44056.712488425925</v>
      </c>
      <c r="E6577" t="s">
        <v>672</v>
      </c>
      <c r="F6577">
        <v>353</v>
      </c>
      <c r="I6577">
        <v>38.907359666666601</v>
      </c>
      <c r="J6577">
        <v>-77.015354000000002</v>
      </c>
      <c r="K6577">
        <v>38.909999999999997</v>
      </c>
      <c r="L6577">
        <v>-77.02</v>
      </c>
      <c r="M6577" t="s">
        <v>0</v>
      </c>
      <c r="N6577">
        <f t="shared" si="306"/>
        <v>5</v>
      </c>
      <c r="O6577" s="3">
        <f t="shared" si="307"/>
        <v>5.3333333332557231</v>
      </c>
      <c r="P6577">
        <f>HOUR('202008-capitalbikeshare-tripdat'!$C$13701)</f>
        <v>18</v>
      </c>
      <c r="Q6577">
        <f t="shared" si="308"/>
        <v>5</v>
      </c>
    </row>
    <row r="6578" spans="1:17" x14ac:dyDescent="0.35">
      <c r="A6578" t="s">
        <v>7102</v>
      </c>
      <c r="B6578" t="s">
        <v>2</v>
      </c>
      <c r="C6578" s="1">
        <v>44056.710069444445</v>
      </c>
      <c r="D6578" s="1">
        <v>44056.71398148148</v>
      </c>
      <c r="E6578" t="s">
        <v>75</v>
      </c>
      <c r="F6578">
        <v>105</v>
      </c>
      <c r="G6578" t="s">
        <v>770</v>
      </c>
      <c r="H6578">
        <v>463</v>
      </c>
      <c r="I6578">
        <v>38.934896500000001</v>
      </c>
      <c r="J6578">
        <v>-77.072767166666594</v>
      </c>
      <c r="K6578">
        <v>38.949496500000002</v>
      </c>
      <c r="L6578">
        <v>-77.080270499999997</v>
      </c>
      <c r="M6578" t="s">
        <v>0</v>
      </c>
      <c r="N6578">
        <f t="shared" si="306"/>
        <v>5</v>
      </c>
      <c r="O6578" s="3">
        <f t="shared" si="307"/>
        <v>5.6333333300426602</v>
      </c>
      <c r="P6578">
        <f>HOUR('202008-capitalbikeshare-tripdat'!$C$12685)</f>
        <v>8</v>
      </c>
      <c r="Q6578">
        <f t="shared" si="308"/>
        <v>5</v>
      </c>
    </row>
    <row r="6579" spans="1:17" x14ac:dyDescent="0.35">
      <c r="A6579" t="s">
        <v>7103</v>
      </c>
      <c r="B6579" t="s">
        <v>2</v>
      </c>
      <c r="C6579" s="1">
        <v>44056.710787037038</v>
      </c>
      <c r="D6579" s="1">
        <v>44056.71565972222</v>
      </c>
      <c r="E6579" t="s">
        <v>327</v>
      </c>
      <c r="F6579">
        <v>272</v>
      </c>
      <c r="G6579" t="s">
        <v>357</v>
      </c>
      <c r="H6579">
        <v>78</v>
      </c>
      <c r="I6579">
        <v>38.906481333333303</v>
      </c>
      <c r="J6579">
        <v>-77.051231999999999</v>
      </c>
      <c r="K6579">
        <v>38.917676499999999</v>
      </c>
      <c r="L6579">
        <v>-77.040628499999997</v>
      </c>
      <c r="M6579" t="s">
        <v>0</v>
      </c>
      <c r="N6579">
        <f t="shared" si="306"/>
        <v>5</v>
      </c>
      <c r="O6579" s="3">
        <f t="shared" si="307"/>
        <v>7.0166666619479656</v>
      </c>
      <c r="P6579">
        <f>HOUR('202008-capitalbikeshare-tripdat'!$C$6005)</f>
        <v>11</v>
      </c>
      <c r="Q6579">
        <f t="shared" si="308"/>
        <v>5</v>
      </c>
    </row>
    <row r="6580" spans="1:17" x14ac:dyDescent="0.35">
      <c r="A6580" t="s">
        <v>7104</v>
      </c>
      <c r="B6580" t="s">
        <v>2</v>
      </c>
      <c r="C6580" s="1">
        <v>44056.711423611108</v>
      </c>
      <c r="D6580" s="1">
        <v>44056.728935185187</v>
      </c>
      <c r="E6580" t="s">
        <v>2189</v>
      </c>
      <c r="F6580">
        <v>295</v>
      </c>
      <c r="G6580" t="s">
        <v>187</v>
      </c>
      <c r="H6580">
        <v>59</v>
      </c>
      <c r="I6580">
        <v>38.926952166666602</v>
      </c>
      <c r="J6580">
        <v>-76.978981666666598</v>
      </c>
      <c r="K6580">
        <v>38.932448166666603</v>
      </c>
      <c r="L6580">
        <v>-76.992938333333299</v>
      </c>
      <c r="M6580" t="s">
        <v>0</v>
      </c>
      <c r="N6580">
        <f t="shared" si="306"/>
        <v>5</v>
      </c>
      <c r="O6580" s="3">
        <f t="shared" si="307"/>
        <v>25.21666667307727</v>
      </c>
      <c r="P6580">
        <f>HOUR('202008-capitalbikeshare-tripdat'!$C$8410)</f>
        <v>10</v>
      </c>
      <c r="Q6580">
        <f t="shared" si="308"/>
        <v>5</v>
      </c>
    </row>
    <row r="6581" spans="1:17" x14ac:dyDescent="0.35">
      <c r="A6581" t="s">
        <v>7105</v>
      </c>
      <c r="B6581" t="s">
        <v>2</v>
      </c>
      <c r="C6581" s="1">
        <v>44056.712384259263</v>
      </c>
      <c r="D6581" s="1">
        <v>44056.72115740741</v>
      </c>
      <c r="I6581">
        <v>38.94</v>
      </c>
      <c r="J6581">
        <v>-77.03</v>
      </c>
      <c r="K6581">
        <v>38.909999999999997</v>
      </c>
      <c r="L6581">
        <v>-77.040000000000006</v>
      </c>
      <c r="M6581" t="s">
        <v>0</v>
      </c>
      <c r="N6581">
        <f t="shared" si="306"/>
        <v>5</v>
      </c>
      <c r="O6581" s="3">
        <f t="shared" si="307"/>
        <v>12.633333331905305</v>
      </c>
      <c r="P6581">
        <f>HOUR('202008-capitalbikeshare-tripdat'!$C$15659)</f>
        <v>14</v>
      </c>
      <c r="Q6581">
        <f t="shared" si="308"/>
        <v>5</v>
      </c>
    </row>
    <row r="6582" spans="1:17" x14ac:dyDescent="0.35">
      <c r="A6582" t="s">
        <v>7106</v>
      </c>
      <c r="B6582" t="s">
        <v>2</v>
      </c>
      <c r="C6582" s="1">
        <v>44056.715682870374</v>
      </c>
      <c r="D6582" s="1">
        <v>44056.720925925925</v>
      </c>
      <c r="I6582">
        <v>38.909999999999997</v>
      </c>
      <c r="J6582">
        <v>-77</v>
      </c>
      <c r="K6582">
        <v>38.9</v>
      </c>
      <c r="L6582">
        <v>-76.989999999999995</v>
      </c>
      <c r="M6582" t="s">
        <v>0</v>
      </c>
      <c r="N6582">
        <f t="shared" si="306"/>
        <v>5</v>
      </c>
      <c r="O6582" s="3">
        <f t="shared" si="307"/>
        <v>7.5499999942258</v>
      </c>
      <c r="P6582">
        <f>HOUR('202008-capitalbikeshare-tripdat'!$C$10002)</f>
        <v>18</v>
      </c>
      <c r="Q6582">
        <f t="shared" si="308"/>
        <v>5</v>
      </c>
    </row>
    <row r="6583" spans="1:17" x14ac:dyDescent="0.35">
      <c r="A6583" t="s">
        <v>7107</v>
      </c>
      <c r="B6583" t="s">
        <v>2</v>
      </c>
      <c r="C6583" s="1">
        <v>44056.716747685183</v>
      </c>
      <c r="D6583" s="1">
        <v>44056.728587962964</v>
      </c>
      <c r="G6583" t="s">
        <v>737</v>
      </c>
      <c r="H6583">
        <v>108</v>
      </c>
      <c r="I6583">
        <v>38.950000000000003</v>
      </c>
      <c r="J6583">
        <v>-77.069999999999993</v>
      </c>
      <c r="K6583">
        <v>38.934381833333298</v>
      </c>
      <c r="L6583">
        <v>-77.058024166666598</v>
      </c>
      <c r="M6583" t="s">
        <v>0</v>
      </c>
      <c r="N6583">
        <f t="shared" si="306"/>
        <v>5</v>
      </c>
      <c r="O6583" s="3">
        <f t="shared" si="307"/>
        <v>17.050000004237518</v>
      </c>
      <c r="P6583">
        <f>HOUR('202008-capitalbikeshare-tripdat'!$C$4535)</f>
        <v>15</v>
      </c>
      <c r="Q6583">
        <f t="shared" si="308"/>
        <v>5</v>
      </c>
    </row>
    <row r="6584" spans="1:17" x14ac:dyDescent="0.35">
      <c r="A6584" t="s">
        <v>7108</v>
      </c>
      <c r="B6584" t="s">
        <v>2</v>
      </c>
      <c r="C6584" s="1">
        <v>44056.716886574075</v>
      </c>
      <c r="D6584" s="1">
        <v>44056.730023148149</v>
      </c>
      <c r="I6584">
        <v>38.92</v>
      </c>
      <c r="J6584">
        <v>-76.95</v>
      </c>
      <c r="K6584">
        <v>38.909999999999997</v>
      </c>
      <c r="L6584">
        <v>-76.98</v>
      </c>
      <c r="M6584" t="s">
        <v>0</v>
      </c>
      <c r="N6584">
        <f t="shared" si="306"/>
        <v>5</v>
      </c>
      <c r="O6584" s="3">
        <f t="shared" si="307"/>
        <v>18.916666667209938</v>
      </c>
      <c r="P6584">
        <f>HOUR('202008-capitalbikeshare-tripdat'!$C$4747)</f>
        <v>19</v>
      </c>
      <c r="Q6584">
        <f t="shared" si="308"/>
        <v>5</v>
      </c>
    </row>
    <row r="6585" spans="1:17" x14ac:dyDescent="0.35">
      <c r="A6585" t="s">
        <v>7109</v>
      </c>
      <c r="B6585" t="s">
        <v>2</v>
      </c>
      <c r="C6585" s="1">
        <v>44056.717847222222</v>
      </c>
      <c r="D6585" s="1">
        <v>44056.734340277777</v>
      </c>
      <c r="E6585" t="s">
        <v>719</v>
      </c>
      <c r="F6585">
        <v>444</v>
      </c>
      <c r="G6585" t="s">
        <v>40</v>
      </c>
      <c r="H6585">
        <v>195</v>
      </c>
      <c r="I6585">
        <v>38.947020999999999</v>
      </c>
      <c r="J6585">
        <v>-77.065143333333296</v>
      </c>
      <c r="K6585">
        <v>38.905608333333298</v>
      </c>
      <c r="L6585">
        <v>-77.027342500000003</v>
      </c>
      <c r="M6585" t="s">
        <v>0</v>
      </c>
      <c r="N6585">
        <f t="shared" si="306"/>
        <v>5</v>
      </c>
      <c r="O6585" s="3">
        <f t="shared" si="307"/>
        <v>23.749999998835847</v>
      </c>
      <c r="P6585">
        <f>HOUR('202008-capitalbikeshare-tripdat'!$C$2964)</f>
        <v>13</v>
      </c>
      <c r="Q6585">
        <f t="shared" si="308"/>
        <v>5</v>
      </c>
    </row>
    <row r="6586" spans="1:17" x14ac:dyDescent="0.35">
      <c r="A6586" t="s">
        <v>7110</v>
      </c>
      <c r="B6586" t="s">
        <v>2</v>
      </c>
      <c r="C6586" s="1">
        <v>44056.718645833331</v>
      </c>
      <c r="D6586" s="1">
        <v>44056.722928240742</v>
      </c>
      <c r="I6586">
        <v>38.909999999999997</v>
      </c>
      <c r="J6586">
        <v>-77.010000000000005</v>
      </c>
      <c r="K6586">
        <v>38.92</v>
      </c>
      <c r="L6586">
        <v>-77</v>
      </c>
      <c r="M6586" t="s">
        <v>0</v>
      </c>
      <c r="N6586">
        <f t="shared" si="306"/>
        <v>5</v>
      </c>
      <c r="O6586" s="3">
        <f t="shared" si="307"/>
        <v>6.1666666727978736</v>
      </c>
      <c r="P6586">
        <f>HOUR('202008-capitalbikeshare-tripdat'!$C$16223)</f>
        <v>13</v>
      </c>
      <c r="Q6586">
        <f t="shared" si="308"/>
        <v>5</v>
      </c>
    </row>
    <row r="6587" spans="1:17" x14ac:dyDescent="0.35">
      <c r="A6587" t="s">
        <v>7111</v>
      </c>
      <c r="B6587" t="s">
        <v>2</v>
      </c>
      <c r="C6587" s="1">
        <v>44056.719768518517</v>
      </c>
      <c r="D6587" s="1">
        <v>44056.726377314815</v>
      </c>
      <c r="E6587" t="s">
        <v>373</v>
      </c>
      <c r="F6587">
        <v>132</v>
      </c>
      <c r="G6587" t="s">
        <v>210</v>
      </c>
      <c r="H6587">
        <v>184</v>
      </c>
      <c r="I6587">
        <v>38.898471333333298</v>
      </c>
      <c r="J6587">
        <v>-77.027753833333307</v>
      </c>
      <c r="K6587">
        <v>38.905084166666597</v>
      </c>
      <c r="L6587">
        <v>-77.0567231666666</v>
      </c>
      <c r="M6587" t="s">
        <v>0</v>
      </c>
      <c r="N6587">
        <f t="shared" si="306"/>
        <v>5</v>
      </c>
      <c r="O6587" s="3">
        <f t="shared" si="307"/>
        <v>9.5166666700970381</v>
      </c>
      <c r="P6587">
        <f>HOUR('202008-capitalbikeshare-tripdat'!$C$1576)</f>
        <v>17</v>
      </c>
      <c r="Q6587">
        <f t="shared" si="308"/>
        <v>5</v>
      </c>
    </row>
    <row r="6588" spans="1:17" x14ac:dyDescent="0.35">
      <c r="A6588" t="s">
        <v>7112</v>
      </c>
      <c r="B6588" t="s">
        <v>2</v>
      </c>
      <c r="C6588" s="1">
        <v>44056.72078703704</v>
      </c>
      <c r="D6588" s="1">
        <v>44056.724479166667</v>
      </c>
      <c r="E6588" t="s">
        <v>2092</v>
      </c>
      <c r="F6588">
        <v>400</v>
      </c>
      <c r="G6588" t="s">
        <v>1507</v>
      </c>
      <c r="H6588">
        <v>422</v>
      </c>
      <c r="I6588">
        <v>38.896448999999997</v>
      </c>
      <c r="J6588">
        <v>-77.1045418333333</v>
      </c>
      <c r="K6588">
        <v>38.898342499999998</v>
      </c>
      <c r="L6588">
        <v>-77.117978833333297</v>
      </c>
      <c r="M6588" t="s">
        <v>0</v>
      </c>
      <c r="N6588">
        <f t="shared" si="306"/>
        <v>5</v>
      </c>
      <c r="O6588" s="3">
        <f t="shared" si="307"/>
        <v>5.3166666626930237</v>
      </c>
      <c r="P6588">
        <f>HOUR('202008-capitalbikeshare-tripdat'!$C$16224)</f>
        <v>13</v>
      </c>
      <c r="Q6588">
        <f t="shared" si="308"/>
        <v>5</v>
      </c>
    </row>
    <row r="6589" spans="1:17" x14ac:dyDescent="0.35">
      <c r="A6589" t="s">
        <v>7113</v>
      </c>
      <c r="B6589" t="s">
        <v>2</v>
      </c>
      <c r="C6589" s="1">
        <v>44056.724282407406</v>
      </c>
      <c r="D6589" s="1">
        <v>44056.783819444441</v>
      </c>
      <c r="E6589" t="s">
        <v>369</v>
      </c>
      <c r="F6589">
        <v>246</v>
      </c>
      <c r="G6589" t="s">
        <v>197</v>
      </c>
      <c r="H6589">
        <v>172</v>
      </c>
      <c r="I6589">
        <v>38.890489500000001</v>
      </c>
      <c r="J6589">
        <v>-77.080954500000004</v>
      </c>
      <c r="K6589">
        <v>38.892183500000002</v>
      </c>
      <c r="L6589">
        <v>-77.0793763333333</v>
      </c>
      <c r="M6589" t="s">
        <v>0</v>
      </c>
      <c r="N6589">
        <f t="shared" si="306"/>
        <v>5</v>
      </c>
      <c r="O6589" s="3">
        <f t="shared" si="307"/>
        <v>85.733333331299946</v>
      </c>
      <c r="P6589">
        <f>HOUR('202008-capitalbikeshare-tripdat'!$C$12690)</f>
        <v>8</v>
      </c>
      <c r="Q6589">
        <f t="shared" si="308"/>
        <v>5</v>
      </c>
    </row>
    <row r="6590" spans="1:17" x14ac:dyDescent="0.35">
      <c r="A6590" t="s">
        <v>7114</v>
      </c>
      <c r="B6590" t="s">
        <v>2</v>
      </c>
      <c r="C6590" s="1">
        <v>44056.727673611109</v>
      </c>
      <c r="D6590" s="1">
        <v>44056.75037037037</v>
      </c>
      <c r="E6590" t="s">
        <v>337</v>
      </c>
      <c r="F6590">
        <v>447</v>
      </c>
      <c r="G6590" t="s">
        <v>2238</v>
      </c>
      <c r="H6590">
        <v>163</v>
      </c>
      <c r="I6590">
        <v>38.885440000000003</v>
      </c>
      <c r="J6590">
        <v>-77.156525166666597</v>
      </c>
      <c r="K6590">
        <v>38.884010166666599</v>
      </c>
      <c r="L6590">
        <v>-77.046451333333295</v>
      </c>
      <c r="M6590" t="s">
        <v>0</v>
      </c>
      <c r="N6590">
        <f t="shared" si="306"/>
        <v>5</v>
      </c>
      <c r="O6590" s="3">
        <f t="shared" si="307"/>
        <v>32.683333335444331</v>
      </c>
      <c r="P6590">
        <f>HOUR('202008-capitalbikeshare-tripdat'!$C$12892)</f>
        <v>14</v>
      </c>
      <c r="Q6590">
        <f t="shared" si="308"/>
        <v>5</v>
      </c>
    </row>
    <row r="6591" spans="1:17" x14ac:dyDescent="0.35">
      <c r="A6591" t="s">
        <v>7115</v>
      </c>
      <c r="B6591" t="s">
        <v>2</v>
      </c>
      <c r="C6591" s="1">
        <v>44056.728530092594</v>
      </c>
      <c r="D6591" s="1">
        <v>44056.745706018519</v>
      </c>
      <c r="E6591" t="s">
        <v>75</v>
      </c>
      <c r="F6591">
        <v>105</v>
      </c>
      <c r="G6591" t="s">
        <v>143</v>
      </c>
      <c r="H6591">
        <v>65</v>
      </c>
      <c r="I6591">
        <v>38.934856666666597</v>
      </c>
      <c r="J6591">
        <v>-77.072733499999998</v>
      </c>
      <c r="K6591">
        <v>38.905825499999999</v>
      </c>
      <c r="L6591">
        <v>-77.005675666666605</v>
      </c>
      <c r="M6591" t="s">
        <v>0</v>
      </c>
      <c r="N6591">
        <f t="shared" si="306"/>
        <v>5</v>
      </c>
      <c r="O6591" s="3">
        <f t="shared" si="307"/>
        <v>24.733333331532776</v>
      </c>
      <c r="P6591">
        <f>HOUR('202008-capitalbikeshare-tripdat'!$C$2973)</f>
        <v>13</v>
      </c>
      <c r="Q6591">
        <f t="shared" si="308"/>
        <v>5</v>
      </c>
    </row>
    <row r="6592" spans="1:17" x14ac:dyDescent="0.35">
      <c r="A6592" t="s">
        <v>7116</v>
      </c>
      <c r="B6592" t="s">
        <v>2</v>
      </c>
      <c r="C6592" s="1">
        <v>44056.729108796295</v>
      </c>
      <c r="D6592" s="1">
        <v>44056.737685185188</v>
      </c>
      <c r="E6592" t="s">
        <v>841</v>
      </c>
      <c r="F6592">
        <v>504</v>
      </c>
      <c r="I6592">
        <v>38.988031499999998</v>
      </c>
      <c r="J6592">
        <v>-76.988360333333304</v>
      </c>
      <c r="K6592">
        <v>38.96</v>
      </c>
      <c r="L6592">
        <v>-77.010000000000005</v>
      </c>
      <c r="M6592" t="s">
        <v>0</v>
      </c>
      <c r="N6592">
        <f t="shared" si="306"/>
        <v>5</v>
      </c>
      <c r="O6592" s="3">
        <f t="shared" si="307"/>
        <v>12.350000005681068</v>
      </c>
      <c r="P6592">
        <f>HOUR('202008-capitalbikeshare-tripdat'!$C$13496)</f>
        <v>14</v>
      </c>
      <c r="Q6592">
        <f t="shared" si="308"/>
        <v>5</v>
      </c>
    </row>
    <row r="6593" spans="1:17" x14ac:dyDescent="0.35">
      <c r="A6593" t="s">
        <v>7117</v>
      </c>
      <c r="B6593" t="s">
        <v>2</v>
      </c>
      <c r="C6593" s="1">
        <v>44056.729733796295</v>
      </c>
      <c r="D6593" s="1">
        <v>44056.738865740743</v>
      </c>
      <c r="I6593">
        <v>38.99</v>
      </c>
      <c r="J6593">
        <v>-77.05</v>
      </c>
      <c r="K6593">
        <v>38.99</v>
      </c>
      <c r="L6593">
        <v>-77.03</v>
      </c>
      <c r="M6593" t="s">
        <v>0</v>
      </c>
      <c r="N6593">
        <f t="shared" si="306"/>
        <v>5</v>
      </c>
      <c r="O6593" s="3">
        <f t="shared" si="307"/>
        <v>13.150000004097819</v>
      </c>
      <c r="P6593">
        <f>HOUR('202008-capitalbikeshare-tripdat'!$C$9175)</f>
        <v>21</v>
      </c>
      <c r="Q6593">
        <f t="shared" si="308"/>
        <v>5</v>
      </c>
    </row>
    <row r="6594" spans="1:17" x14ac:dyDescent="0.35">
      <c r="A6594" t="s">
        <v>7118</v>
      </c>
      <c r="B6594" t="s">
        <v>2</v>
      </c>
      <c r="C6594" s="1">
        <v>44056.730266203704</v>
      </c>
      <c r="D6594" s="1">
        <v>44056.735347222224</v>
      </c>
      <c r="I6594">
        <v>38.950000000000003</v>
      </c>
      <c r="J6594">
        <v>-76.959999999999994</v>
      </c>
      <c r="K6594">
        <v>38.93</v>
      </c>
      <c r="L6594">
        <v>-76.959999999999994</v>
      </c>
      <c r="M6594" t="s">
        <v>0</v>
      </c>
      <c r="N6594">
        <f t="shared" ref="N6594:N6657" si="309">WEEKDAY(C6594)</f>
        <v>5</v>
      </c>
      <c r="O6594" s="3">
        <f t="shared" ref="O6594:O6657" si="310">(D6594-C6594)*1440</f>
        <v>7.3166666692122817</v>
      </c>
      <c r="P6594">
        <f>HOUR('202008-capitalbikeshare-tripdat'!$C$15876)</f>
        <v>17</v>
      </c>
      <c r="Q6594">
        <f t="shared" ref="Q6594:Q6657" si="311">WEEKDAY(C6594)</f>
        <v>5</v>
      </c>
    </row>
    <row r="6595" spans="1:17" x14ac:dyDescent="0.35">
      <c r="A6595" t="s">
        <v>7119</v>
      </c>
      <c r="B6595" t="s">
        <v>2</v>
      </c>
      <c r="C6595" s="1">
        <v>44056.733124999999</v>
      </c>
      <c r="D6595" s="1">
        <v>44056.760925925926</v>
      </c>
      <c r="E6595" t="s">
        <v>145</v>
      </c>
      <c r="F6595">
        <v>528</v>
      </c>
      <c r="G6595" t="s">
        <v>446</v>
      </c>
      <c r="H6595">
        <v>451</v>
      </c>
      <c r="I6595">
        <v>38.9125551666666</v>
      </c>
      <c r="J6595">
        <v>-77.0456255</v>
      </c>
      <c r="K6595">
        <v>38.8904711666666</v>
      </c>
      <c r="L6595">
        <v>-77.017314333333303</v>
      </c>
      <c r="M6595" t="s">
        <v>0</v>
      </c>
      <c r="N6595">
        <f t="shared" si="309"/>
        <v>5</v>
      </c>
      <c r="O6595" s="3">
        <f t="shared" si="310"/>
        <v>40.033333335304633</v>
      </c>
      <c r="P6595">
        <f>HOUR('202008-capitalbikeshare-tripdat'!$C$13704)</f>
        <v>18</v>
      </c>
      <c r="Q6595">
        <f t="shared" si="311"/>
        <v>5</v>
      </c>
    </row>
    <row r="6596" spans="1:17" x14ac:dyDescent="0.35">
      <c r="A6596" t="s">
        <v>7120</v>
      </c>
      <c r="B6596" t="s">
        <v>2</v>
      </c>
      <c r="C6596" s="1">
        <v>44056.733819444446</v>
      </c>
      <c r="D6596" s="1">
        <v>44056.737569444442</v>
      </c>
      <c r="I6596">
        <v>38.92</v>
      </c>
      <c r="J6596">
        <v>-77.040000000000006</v>
      </c>
      <c r="K6596">
        <v>38.92</v>
      </c>
      <c r="L6596">
        <v>-77.040000000000006</v>
      </c>
      <c r="M6596" t="s">
        <v>0</v>
      </c>
      <c r="N6596">
        <f t="shared" si="309"/>
        <v>5</v>
      </c>
      <c r="O6596" s="3">
        <f t="shared" si="310"/>
        <v>5.3999999945517629</v>
      </c>
      <c r="P6596">
        <f>HOUR('202008-capitalbikeshare-tripdat'!$C$3168)</f>
        <v>17</v>
      </c>
      <c r="Q6596">
        <f t="shared" si="311"/>
        <v>5</v>
      </c>
    </row>
    <row r="6597" spans="1:17" x14ac:dyDescent="0.35">
      <c r="A6597" t="s">
        <v>7121</v>
      </c>
      <c r="B6597" t="s">
        <v>2</v>
      </c>
      <c r="C6597" s="1">
        <v>44056.734895833331</v>
      </c>
      <c r="D6597" s="1">
        <v>44056.735046296293</v>
      </c>
      <c r="I6597">
        <v>38.9</v>
      </c>
      <c r="J6597">
        <v>-77.010000000000005</v>
      </c>
      <c r="K6597">
        <v>38.9</v>
      </c>
      <c r="L6597">
        <v>-77.010000000000005</v>
      </c>
      <c r="M6597" t="s">
        <v>0</v>
      </c>
      <c r="N6597">
        <f t="shared" si="309"/>
        <v>5</v>
      </c>
      <c r="O6597" s="3">
        <f t="shared" si="310"/>
        <v>0.21666666492819786</v>
      </c>
      <c r="P6597">
        <f>HOUR('202008-capitalbikeshare-tripdat'!$C$10279)</f>
        <v>13</v>
      </c>
      <c r="Q6597">
        <f t="shared" si="311"/>
        <v>5</v>
      </c>
    </row>
    <row r="6598" spans="1:17" x14ac:dyDescent="0.35">
      <c r="A6598" t="s">
        <v>7122</v>
      </c>
      <c r="B6598" t="s">
        <v>2</v>
      </c>
      <c r="C6598" s="1">
        <v>44056.735520833332</v>
      </c>
      <c r="D6598" s="1">
        <v>44056.742604166669</v>
      </c>
      <c r="I6598">
        <v>38.96</v>
      </c>
      <c r="J6598">
        <v>-77.02</v>
      </c>
      <c r="K6598">
        <v>38.96</v>
      </c>
      <c r="L6598">
        <v>-77.040000000000006</v>
      </c>
      <c r="M6598" t="s">
        <v>0</v>
      </c>
      <c r="N6598">
        <f t="shared" si="309"/>
        <v>5</v>
      </c>
      <c r="O6598" s="3">
        <f t="shared" si="310"/>
        <v>10.200000006007031</v>
      </c>
      <c r="P6598">
        <f>HOUR('202008-capitalbikeshare-tripdat'!$C$4541)</f>
        <v>15</v>
      </c>
      <c r="Q6598">
        <f t="shared" si="311"/>
        <v>5</v>
      </c>
    </row>
    <row r="6599" spans="1:17" x14ac:dyDescent="0.35">
      <c r="A6599" t="s">
        <v>7123</v>
      </c>
      <c r="B6599" t="s">
        <v>2</v>
      </c>
      <c r="C6599" s="1">
        <v>44056.735798611109</v>
      </c>
      <c r="D6599" s="1">
        <v>44056.744027777779</v>
      </c>
      <c r="E6599" t="s">
        <v>728</v>
      </c>
      <c r="F6599">
        <v>96</v>
      </c>
      <c r="G6599" t="s">
        <v>72</v>
      </c>
      <c r="H6599">
        <v>191</v>
      </c>
      <c r="I6599">
        <v>38.886979666666598</v>
      </c>
      <c r="J6599">
        <v>-76.996853000000002</v>
      </c>
      <c r="K6599">
        <v>38.905434833333302</v>
      </c>
      <c r="L6599">
        <v>-77.002155999999999</v>
      </c>
      <c r="M6599" t="s">
        <v>0</v>
      </c>
      <c r="N6599">
        <f t="shared" si="309"/>
        <v>5</v>
      </c>
      <c r="O6599" s="3">
        <f t="shared" si="310"/>
        <v>11.850000004051253</v>
      </c>
      <c r="P6599">
        <f>HOUR('202008-capitalbikeshare-tripdat'!$C$1179)</f>
        <v>12</v>
      </c>
      <c r="Q6599">
        <f t="shared" si="311"/>
        <v>5</v>
      </c>
    </row>
    <row r="6600" spans="1:17" x14ac:dyDescent="0.35">
      <c r="A6600" t="s">
        <v>7124</v>
      </c>
      <c r="B6600" t="s">
        <v>2</v>
      </c>
      <c r="C6600" s="1">
        <v>44056.736574074072</v>
      </c>
      <c r="D6600" s="1">
        <v>44056.749907407408</v>
      </c>
      <c r="G6600" t="s">
        <v>203</v>
      </c>
      <c r="H6600">
        <v>95</v>
      </c>
      <c r="I6600">
        <v>38.92</v>
      </c>
      <c r="J6600">
        <v>-77.010000000000005</v>
      </c>
      <c r="K6600">
        <v>38.878768833333297</v>
      </c>
      <c r="L6600">
        <v>-77.023001166666603</v>
      </c>
      <c r="M6600" t="s">
        <v>0</v>
      </c>
      <c r="N6600">
        <f t="shared" si="309"/>
        <v>5</v>
      </c>
      <c r="O6600" s="3">
        <f t="shared" si="310"/>
        <v>19.200000003911555</v>
      </c>
      <c r="P6600">
        <f>HOUR('202008-capitalbikeshare-tripdat'!$C$3174)</f>
        <v>17</v>
      </c>
      <c r="Q6600">
        <f t="shared" si="311"/>
        <v>5</v>
      </c>
    </row>
    <row r="6601" spans="1:17" x14ac:dyDescent="0.35">
      <c r="A6601" t="s">
        <v>7125</v>
      </c>
      <c r="B6601" t="s">
        <v>2</v>
      </c>
      <c r="C6601" s="1">
        <v>44056.736701388887</v>
      </c>
      <c r="D6601" s="1">
        <v>44056.747349537036</v>
      </c>
      <c r="G6601" t="s">
        <v>1178</v>
      </c>
      <c r="H6601">
        <v>153</v>
      </c>
      <c r="I6601">
        <v>38.9</v>
      </c>
      <c r="J6601">
        <v>-77.010000000000005</v>
      </c>
      <c r="K6601">
        <v>38.903749333333302</v>
      </c>
      <c r="L6601">
        <v>-77.053145000000001</v>
      </c>
      <c r="M6601" t="s">
        <v>0</v>
      </c>
      <c r="N6601">
        <f t="shared" si="309"/>
        <v>5</v>
      </c>
      <c r="O6601" s="3">
        <f t="shared" si="310"/>
        <v>15.333333334419876</v>
      </c>
      <c r="P6601">
        <f>HOUR('202008-capitalbikeshare-tripdat'!$C$10280)</f>
        <v>13</v>
      </c>
      <c r="Q6601">
        <f t="shared" si="311"/>
        <v>5</v>
      </c>
    </row>
    <row r="6602" spans="1:17" x14ac:dyDescent="0.35">
      <c r="A6602" t="s">
        <v>7126</v>
      </c>
      <c r="B6602" t="s">
        <v>2</v>
      </c>
      <c r="C6602" s="1">
        <v>44056.742418981485</v>
      </c>
      <c r="D6602" s="1">
        <v>44056.751574074071</v>
      </c>
      <c r="E6602" t="s">
        <v>340</v>
      </c>
      <c r="F6602">
        <v>399</v>
      </c>
      <c r="G6602" t="s">
        <v>593</v>
      </c>
      <c r="H6602">
        <v>154</v>
      </c>
      <c r="I6602">
        <v>38.907853500000002</v>
      </c>
      <c r="J6602">
        <v>-76.997078999999999</v>
      </c>
      <c r="K6602">
        <v>38.898181166666603</v>
      </c>
      <c r="L6602">
        <v>-77.0325578333333</v>
      </c>
      <c r="M6602" t="s">
        <v>0</v>
      </c>
      <c r="N6602">
        <f t="shared" si="309"/>
        <v>5</v>
      </c>
      <c r="O6602" s="3">
        <f t="shared" si="310"/>
        <v>13.18333332426846</v>
      </c>
      <c r="P6602">
        <f>HOUR('202008-capitalbikeshare-tripdat'!$C$13498)</f>
        <v>14</v>
      </c>
      <c r="Q6602">
        <f t="shared" si="311"/>
        <v>5</v>
      </c>
    </row>
    <row r="6603" spans="1:17" x14ac:dyDescent="0.35">
      <c r="A6603" t="s">
        <v>7127</v>
      </c>
      <c r="B6603" t="s">
        <v>2</v>
      </c>
      <c r="C6603" s="1">
        <v>44056.743252314816</v>
      </c>
      <c r="D6603" s="1">
        <v>44056.765162037038</v>
      </c>
      <c r="I6603">
        <v>38.86</v>
      </c>
      <c r="J6603">
        <v>-76.97</v>
      </c>
      <c r="K6603">
        <v>38.86</v>
      </c>
      <c r="L6603">
        <v>-76.97</v>
      </c>
      <c r="M6603" t="s">
        <v>0</v>
      </c>
      <c r="N6603">
        <f t="shared" si="309"/>
        <v>5</v>
      </c>
      <c r="O6603" s="3">
        <f t="shared" si="310"/>
        <v>31.549999999115244</v>
      </c>
      <c r="P6603">
        <f>HOUR('202008-capitalbikeshare-tripdat'!$C$3812)</f>
        <v>14</v>
      </c>
      <c r="Q6603">
        <f t="shared" si="311"/>
        <v>5</v>
      </c>
    </row>
    <row r="6604" spans="1:17" x14ac:dyDescent="0.35">
      <c r="A6604" t="s">
        <v>7128</v>
      </c>
      <c r="B6604" t="s">
        <v>2</v>
      </c>
      <c r="C6604" s="1">
        <v>44056.74417824074</v>
      </c>
      <c r="D6604" s="1">
        <v>44056.745185185187</v>
      </c>
      <c r="I6604">
        <v>38.97</v>
      </c>
      <c r="J6604">
        <v>-77.03</v>
      </c>
      <c r="K6604">
        <v>38.97</v>
      </c>
      <c r="L6604">
        <v>-77.03</v>
      </c>
      <c r="M6604" t="s">
        <v>0</v>
      </c>
      <c r="N6604">
        <f t="shared" si="309"/>
        <v>5</v>
      </c>
      <c r="O6604" s="3">
        <f t="shared" si="310"/>
        <v>1.4500000036787242</v>
      </c>
      <c r="P6604">
        <f>HOUR('202008-capitalbikeshare-tripdat'!$C$13703)</f>
        <v>18</v>
      </c>
      <c r="Q6604">
        <f t="shared" si="311"/>
        <v>5</v>
      </c>
    </row>
    <row r="6605" spans="1:17" x14ac:dyDescent="0.35">
      <c r="A6605" t="s">
        <v>7129</v>
      </c>
      <c r="B6605" t="s">
        <v>2</v>
      </c>
      <c r="C6605" s="1">
        <v>44056.745393518519</v>
      </c>
      <c r="D6605" s="1">
        <v>44056.752129629633</v>
      </c>
      <c r="I6605">
        <v>38.99</v>
      </c>
      <c r="J6605">
        <v>-77.03</v>
      </c>
      <c r="K6605">
        <v>38.99</v>
      </c>
      <c r="L6605">
        <v>-77.02</v>
      </c>
      <c r="M6605" t="s">
        <v>0</v>
      </c>
      <c r="N6605">
        <f t="shared" si="309"/>
        <v>5</v>
      </c>
      <c r="O6605" s="3">
        <f t="shared" si="310"/>
        <v>9.7000000043772161</v>
      </c>
      <c r="P6605">
        <f>HOUR('202008-capitalbikeshare-tripdat'!$C$278)</f>
        <v>15</v>
      </c>
      <c r="Q6605">
        <f t="shared" si="311"/>
        <v>5</v>
      </c>
    </row>
    <row r="6606" spans="1:17" x14ac:dyDescent="0.35">
      <c r="A6606" t="s">
        <v>7130</v>
      </c>
      <c r="B6606" t="s">
        <v>2</v>
      </c>
      <c r="C6606" s="1">
        <v>44056.746493055558</v>
      </c>
      <c r="D6606" s="1">
        <v>44056.764641203707</v>
      </c>
      <c r="I6606">
        <v>38.86</v>
      </c>
      <c r="J6606">
        <v>-77.08</v>
      </c>
      <c r="K6606">
        <v>38.86</v>
      </c>
      <c r="L6606">
        <v>-77.08</v>
      </c>
      <c r="M6606" t="s">
        <v>0</v>
      </c>
      <c r="N6606">
        <f t="shared" si="309"/>
        <v>5</v>
      </c>
      <c r="O6606" s="3">
        <f t="shared" si="310"/>
        <v>26.133333334000781</v>
      </c>
      <c r="P6606">
        <f>HOUR('202008-capitalbikeshare-tripdat'!$C$1182)</f>
        <v>12</v>
      </c>
      <c r="Q6606">
        <f t="shared" si="311"/>
        <v>5</v>
      </c>
    </row>
    <row r="6607" spans="1:17" x14ac:dyDescent="0.35">
      <c r="A6607" t="s">
        <v>7131</v>
      </c>
      <c r="B6607" t="s">
        <v>2</v>
      </c>
      <c r="C6607" s="1">
        <v>44056.748831018522</v>
      </c>
      <c r="D6607" s="1">
        <v>44056.758055555554</v>
      </c>
      <c r="I6607">
        <v>38.96</v>
      </c>
      <c r="J6607">
        <v>-77.040000000000006</v>
      </c>
      <c r="K6607">
        <v>38.96</v>
      </c>
      <c r="L6607">
        <v>-77.040000000000006</v>
      </c>
      <c r="M6607" t="s">
        <v>0</v>
      </c>
      <c r="N6607">
        <f t="shared" si="309"/>
        <v>5</v>
      </c>
      <c r="O6607" s="3">
        <f t="shared" si="310"/>
        <v>13.283333326689899</v>
      </c>
      <c r="P6607">
        <f>HOUR('202008-capitalbikeshare-tripdat'!$C$4540)</f>
        <v>15</v>
      </c>
      <c r="Q6607">
        <f t="shared" si="311"/>
        <v>5</v>
      </c>
    </row>
    <row r="6608" spans="1:17" x14ac:dyDescent="0.35">
      <c r="A6608" t="s">
        <v>7132</v>
      </c>
      <c r="B6608" t="s">
        <v>2</v>
      </c>
      <c r="C6608" s="1">
        <v>44056.750625000001</v>
      </c>
      <c r="D6608" s="1">
        <v>44056.756840277776</v>
      </c>
      <c r="E6608" t="s">
        <v>357</v>
      </c>
      <c r="F6608">
        <v>78</v>
      </c>
      <c r="G6608" t="s">
        <v>327</v>
      </c>
      <c r="H6608">
        <v>272</v>
      </c>
      <c r="I6608">
        <v>38.917731000000003</v>
      </c>
      <c r="J6608">
        <v>-77.040766000000005</v>
      </c>
      <c r="K6608">
        <v>38.906655166666603</v>
      </c>
      <c r="L6608">
        <v>-77.051459333333298</v>
      </c>
      <c r="M6608" t="s">
        <v>0</v>
      </c>
      <c r="N6608">
        <f t="shared" si="309"/>
        <v>5</v>
      </c>
      <c r="O6608" s="3">
        <f t="shared" si="310"/>
        <v>8.9499999966938049</v>
      </c>
      <c r="P6608">
        <f>HOUR('202008-capitalbikeshare-tripdat'!$C$6006)</f>
        <v>11</v>
      </c>
      <c r="Q6608">
        <f t="shared" si="311"/>
        <v>5</v>
      </c>
    </row>
    <row r="6609" spans="1:17" x14ac:dyDescent="0.35">
      <c r="A6609" t="s">
        <v>7133</v>
      </c>
      <c r="B6609" t="s">
        <v>2</v>
      </c>
      <c r="C6609" s="1">
        <v>44056.751377314817</v>
      </c>
      <c r="D6609" s="1">
        <v>44056.765636574077</v>
      </c>
      <c r="E6609" t="s">
        <v>2238</v>
      </c>
      <c r="F6609">
        <v>163</v>
      </c>
      <c r="G6609" t="s">
        <v>192</v>
      </c>
      <c r="H6609">
        <v>156</v>
      </c>
      <c r="I6609">
        <v>38.884020999999997</v>
      </c>
      <c r="J6609">
        <v>-77.046485000000004</v>
      </c>
      <c r="K6609">
        <v>38.897021666666603</v>
      </c>
      <c r="L6609">
        <v>-77.004801666666594</v>
      </c>
      <c r="M6609" t="s">
        <v>0</v>
      </c>
      <c r="N6609">
        <f t="shared" si="309"/>
        <v>5</v>
      </c>
      <c r="O6609" s="3">
        <f t="shared" si="310"/>
        <v>20.533333334606141</v>
      </c>
      <c r="P6609">
        <f>HOUR('202008-capitalbikeshare-tripdat'!$C$12893)</f>
        <v>14</v>
      </c>
      <c r="Q6609">
        <f t="shared" si="311"/>
        <v>5</v>
      </c>
    </row>
    <row r="6610" spans="1:17" x14ac:dyDescent="0.35">
      <c r="A6610" s="2" t="s">
        <v>7134</v>
      </c>
      <c r="B6610" t="s">
        <v>2</v>
      </c>
      <c r="C6610" s="1">
        <v>44056.752847222226</v>
      </c>
      <c r="D6610" s="1">
        <v>44056.757569444446</v>
      </c>
      <c r="I6610">
        <v>38.93</v>
      </c>
      <c r="J6610">
        <v>-76.959999999999994</v>
      </c>
      <c r="K6610">
        <v>38.950000000000003</v>
      </c>
      <c r="L6610">
        <v>-76.959999999999994</v>
      </c>
      <c r="M6610" t="s">
        <v>0</v>
      </c>
      <c r="N6610">
        <f t="shared" si="309"/>
        <v>5</v>
      </c>
      <c r="O6610" s="3">
        <f t="shared" si="310"/>
        <v>6.7999999970197678</v>
      </c>
      <c r="P6610">
        <f>HOUR('202008-capitalbikeshare-tripdat'!$C$15877)</f>
        <v>17</v>
      </c>
      <c r="Q6610">
        <f t="shared" si="311"/>
        <v>5</v>
      </c>
    </row>
    <row r="6611" spans="1:17" x14ac:dyDescent="0.35">
      <c r="A6611" t="s">
        <v>7135</v>
      </c>
      <c r="B6611" t="s">
        <v>2</v>
      </c>
      <c r="C6611" s="1">
        <v>44056.753171296295</v>
      </c>
      <c r="D6611" s="1">
        <v>44056.812384259261</v>
      </c>
      <c r="E6611" t="s">
        <v>99</v>
      </c>
      <c r="F6611">
        <v>90</v>
      </c>
      <c r="G6611" t="s">
        <v>129</v>
      </c>
      <c r="H6611">
        <v>577</v>
      </c>
      <c r="I6611">
        <v>38.956410333333302</v>
      </c>
      <c r="J6611">
        <v>-77.032933499999999</v>
      </c>
      <c r="K6611">
        <v>38.969320833333299</v>
      </c>
      <c r="L6611">
        <v>-77.0336291666666</v>
      </c>
      <c r="M6611" t="s">
        <v>0</v>
      </c>
      <c r="N6611">
        <f t="shared" si="309"/>
        <v>5</v>
      </c>
      <c r="O6611" s="3">
        <f t="shared" si="310"/>
        <v>85.26666667079553</v>
      </c>
      <c r="P6611">
        <f>HOUR('202008-capitalbikeshare-tripdat'!$C$13702)</f>
        <v>18</v>
      </c>
      <c r="Q6611">
        <f t="shared" si="311"/>
        <v>5</v>
      </c>
    </row>
    <row r="6612" spans="1:17" x14ac:dyDescent="0.35">
      <c r="A6612" t="s">
        <v>7136</v>
      </c>
      <c r="B6612" t="s">
        <v>2</v>
      </c>
      <c r="C6612" s="1">
        <v>44056.757187499999</v>
      </c>
      <c r="D6612" s="1">
        <v>44056.764166666668</v>
      </c>
      <c r="E6612" t="s">
        <v>1788</v>
      </c>
      <c r="F6612">
        <v>122</v>
      </c>
      <c r="G6612" t="s">
        <v>251</v>
      </c>
      <c r="H6612">
        <v>533</v>
      </c>
      <c r="I6612">
        <v>38.894790166666603</v>
      </c>
      <c r="J6612">
        <v>-77.046531333333306</v>
      </c>
      <c r="K6612">
        <v>38.905429666666599</v>
      </c>
      <c r="L6612">
        <v>-77.050066833333304</v>
      </c>
      <c r="M6612" t="s">
        <v>0</v>
      </c>
      <c r="N6612">
        <f t="shared" si="309"/>
        <v>5</v>
      </c>
      <c r="O6612" s="3">
        <f t="shared" si="310"/>
        <v>10.050000002374873</v>
      </c>
      <c r="P6612">
        <f>HOUR('202008-capitalbikeshare-tripdat'!$C$14598)</f>
        <v>5</v>
      </c>
      <c r="Q6612">
        <f t="shared" si="311"/>
        <v>5</v>
      </c>
    </row>
    <row r="6613" spans="1:17" x14ac:dyDescent="0.35">
      <c r="A6613" t="s">
        <v>7137</v>
      </c>
      <c r="B6613" t="s">
        <v>2</v>
      </c>
      <c r="C6613" s="1">
        <v>44056.758368055554</v>
      </c>
      <c r="D6613" s="1">
        <v>44056.77134259259</v>
      </c>
      <c r="E6613" t="s">
        <v>180</v>
      </c>
      <c r="F6613">
        <v>137</v>
      </c>
      <c r="G6613" t="s">
        <v>290</v>
      </c>
      <c r="H6613">
        <v>630</v>
      </c>
      <c r="I6613">
        <v>38.900603500000003</v>
      </c>
      <c r="J6613">
        <v>-77.002180666666604</v>
      </c>
      <c r="K6613">
        <v>38.9142023333333</v>
      </c>
      <c r="L6613">
        <v>-77.022285499999995</v>
      </c>
      <c r="M6613" t="s">
        <v>0</v>
      </c>
      <c r="N6613">
        <f t="shared" si="309"/>
        <v>5</v>
      </c>
      <c r="O6613" s="3">
        <f t="shared" si="310"/>
        <v>18.683333331719041</v>
      </c>
      <c r="P6613">
        <f>HOUR('202008-capitalbikeshare-tripdat'!$C$3808)</f>
        <v>14</v>
      </c>
      <c r="Q6613">
        <f t="shared" si="311"/>
        <v>5</v>
      </c>
    </row>
    <row r="6614" spans="1:17" x14ac:dyDescent="0.35">
      <c r="A6614" t="s">
        <v>7138</v>
      </c>
      <c r="B6614" t="s">
        <v>2</v>
      </c>
      <c r="C6614" s="1">
        <v>44056.760613425926</v>
      </c>
      <c r="D6614" s="1">
        <v>44056.776435185187</v>
      </c>
      <c r="E6614" t="s">
        <v>512</v>
      </c>
      <c r="F6614">
        <v>349</v>
      </c>
      <c r="G6614" t="s">
        <v>1565</v>
      </c>
      <c r="H6614">
        <v>641</v>
      </c>
      <c r="I6614">
        <v>38.996691166666601</v>
      </c>
      <c r="J6614">
        <v>-77.025771000000006</v>
      </c>
      <c r="K6614">
        <v>39.047150833333298</v>
      </c>
      <c r="L6614">
        <v>-77.051099666666602</v>
      </c>
      <c r="M6614" t="s">
        <v>0</v>
      </c>
      <c r="N6614">
        <f t="shared" si="309"/>
        <v>5</v>
      </c>
      <c r="O6614" s="3">
        <f t="shared" si="310"/>
        <v>22.783333336701617</v>
      </c>
      <c r="P6614">
        <f>HOUR('202008-capitalbikeshare-tripdat'!$C$2972)</f>
        <v>13</v>
      </c>
      <c r="Q6614">
        <f t="shared" si="311"/>
        <v>5</v>
      </c>
    </row>
    <row r="6615" spans="1:17" x14ac:dyDescent="0.35">
      <c r="A6615" t="s">
        <v>7139</v>
      </c>
      <c r="B6615" t="s">
        <v>2</v>
      </c>
      <c r="C6615" s="1">
        <v>44056.761006944442</v>
      </c>
      <c r="D6615" s="1">
        <v>44056.763773148145</v>
      </c>
      <c r="I6615">
        <v>38.93</v>
      </c>
      <c r="J6615">
        <v>-77.03</v>
      </c>
      <c r="K6615">
        <v>38.94</v>
      </c>
      <c r="L6615">
        <v>-77.03</v>
      </c>
      <c r="M6615" t="s">
        <v>0</v>
      </c>
      <c r="N6615">
        <f t="shared" si="309"/>
        <v>5</v>
      </c>
      <c r="O6615" s="3">
        <f t="shared" si="310"/>
        <v>3.9833333319984376</v>
      </c>
      <c r="P6615">
        <f>HOUR('202008-capitalbikeshare-tripdat'!$C$4748)</f>
        <v>19</v>
      </c>
      <c r="Q6615">
        <f t="shared" si="311"/>
        <v>5</v>
      </c>
    </row>
    <row r="6616" spans="1:17" x14ac:dyDescent="0.35">
      <c r="A6616" t="s">
        <v>7140</v>
      </c>
      <c r="B6616" t="s">
        <v>2</v>
      </c>
      <c r="C6616" s="1">
        <v>44056.761319444442</v>
      </c>
      <c r="D6616" s="1">
        <v>44056.778958333336</v>
      </c>
      <c r="E6616" t="s">
        <v>143</v>
      </c>
      <c r="F6616">
        <v>65</v>
      </c>
      <c r="G6616" t="s">
        <v>926</v>
      </c>
      <c r="H6616">
        <v>597</v>
      </c>
      <c r="I6616">
        <v>38.905270166666597</v>
      </c>
      <c r="J6616">
        <v>-77.005938</v>
      </c>
      <c r="K6616">
        <v>38.951658999999999</v>
      </c>
      <c r="L6616">
        <v>-77.012800666666607</v>
      </c>
      <c r="M6616" t="s">
        <v>0</v>
      </c>
      <c r="N6616">
        <f t="shared" si="309"/>
        <v>5</v>
      </c>
      <c r="O6616" s="3">
        <f t="shared" si="310"/>
        <v>25.400000007357448</v>
      </c>
      <c r="P6616">
        <f>HOUR('202008-capitalbikeshare-tripdat'!$C$8357)</f>
        <v>7</v>
      </c>
      <c r="Q6616">
        <f t="shared" si="311"/>
        <v>5</v>
      </c>
    </row>
    <row r="6617" spans="1:17" x14ac:dyDescent="0.35">
      <c r="A6617" t="s">
        <v>7141</v>
      </c>
      <c r="B6617" t="s">
        <v>2</v>
      </c>
      <c r="C6617" s="1">
        <v>44056.761388888888</v>
      </c>
      <c r="D6617" s="1">
        <v>44056.767476851855</v>
      </c>
      <c r="I6617">
        <v>38.94</v>
      </c>
      <c r="J6617">
        <v>-77.040000000000006</v>
      </c>
      <c r="K6617">
        <v>38.93</v>
      </c>
      <c r="L6617">
        <v>-77.03</v>
      </c>
      <c r="M6617" t="s">
        <v>0</v>
      </c>
      <c r="N6617">
        <f t="shared" si="309"/>
        <v>5</v>
      </c>
      <c r="O6617" s="3">
        <f t="shared" si="310"/>
        <v>8.7666666728910059</v>
      </c>
      <c r="P6617">
        <f>HOUR('202008-capitalbikeshare-tripdat'!$C$6551)</f>
        <v>16</v>
      </c>
      <c r="Q6617">
        <f t="shared" si="311"/>
        <v>5</v>
      </c>
    </row>
    <row r="6618" spans="1:17" x14ac:dyDescent="0.35">
      <c r="A6618" t="s">
        <v>7142</v>
      </c>
      <c r="B6618" t="s">
        <v>2</v>
      </c>
      <c r="C6618" s="1">
        <v>44056.769166666665</v>
      </c>
      <c r="D6618" s="1">
        <v>44056.780682870369</v>
      </c>
      <c r="E6618" t="s">
        <v>926</v>
      </c>
      <c r="F6618">
        <v>597</v>
      </c>
      <c r="G6618" t="s">
        <v>2089</v>
      </c>
      <c r="H6618">
        <v>290</v>
      </c>
      <c r="I6618">
        <v>38.951627000000002</v>
      </c>
      <c r="J6618">
        <v>-77.012805833333303</v>
      </c>
      <c r="K6618">
        <v>38.941157666666598</v>
      </c>
      <c r="L6618">
        <v>-77.061795666666598</v>
      </c>
      <c r="M6618" t="s">
        <v>0</v>
      </c>
      <c r="N6618">
        <f t="shared" si="309"/>
        <v>5</v>
      </c>
      <c r="O6618" s="3">
        <f t="shared" si="310"/>
        <v>16.583333333255723</v>
      </c>
      <c r="P6618">
        <f>HOUR('202008-capitalbikeshare-tripdat'!$C$1762)</f>
        <v>22</v>
      </c>
      <c r="Q6618">
        <f t="shared" si="311"/>
        <v>5</v>
      </c>
    </row>
    <row r="6619" spans="1:17" x14ac:dyDescent="0.35">
      <c r="A6619" t="s">
        <v>7143</v>
      </c>
      <c r="B6619" t="s">
        <v>2</v>
      </c>
      <c r="C6619" s="1">
        <v>44056.769201388888</v>
      </c>
      <c r="D6619" s="1">
        <v>44056.790497685186</v>
      </c>
      <c r="E6619" t="s">
        <v>686</v>
      </c>
      <c r="F6619">
        <v>626</v>
      </c>
      <c r="I6619">
        <v>38.932011000000003</v>
      </c>
      <c r="J6619">
        <v>-77.023466333333303</v>
      </c>
      <c r="K6619">
        <v>38.92</v>
      </c>
      <c r="L6619">
        <v>-77.040000000000006</v>
      </c>
      <c r="M6619" t="s">
        <v>0</v>
      </c>
      <c r="N6619">
        <f t="shared" si="309"/>
        <v>5</v>
      </c>
      <c r="O6619" s="3">
        <f t="shared" si="310"/>
        <v>30.666666668839753</v>
      </c>
      <c r="P6619">
        <f>HOUR('202008-capitalbikeshare-tripdat'!$C$4097)</f>
        <v>20</v>
      </c>
      <c r="Q6619">
        <f t="shared" si="311"/>
        <v>5</v>
      </c>
    </row>
    <row r="6620" spans="1:17" x14ac:dyDescent="0.35">
      <c r="A6620" t="s">
        <v>7144</v>
      </c>
      <c r="B6620" t="s">
        <v>2</v>
      </c>
      <c r="C6620" s="1">
        <v>44056.769594907404</v>
      </c>
      <c r="D6620" s="1">
        <v>44056.782847222225</v>
      </c>
      <c r="I6620">
        <v>38.92</v>
      </c>
      <c r="J6620">
        <v>-77.08</v>
      </c>
      <c r="K6620">
        <v>38.94</v>
      </c>
      <c r="L6620">
        <v>-77.06</v>
      </c>
      <c r="M6620" t="s">
        <v>0</v>
      </c>
      <c r="N6620">
        <f t="shared" si="309"/>
        <v>5</v>
      </c>
      <c r="O6620" s="3">
        <f t="shared" si="310"/>
        <v>19.083333341404796</v>
      </c>
      <c r="P6620">
        <f>HOUR('202008-capitalbikeshare-tripdat'!$C$1736)</f>
        <v>21</v>
      </c>
      <c r="Q6620">
        <f t="shared" si="311"/>
        <v>5</v>
      </c>
    </row>
    <row r="6621" spans="1:17" x14ac:dyDescent="0.35">
      <c r="A6621" s="2">
        <v>9.1455327813719998E+58</v>
      </c>
      <c r="B6621" t="s">
        <v>2</v>
      </c>
      <c r="C6621" s="1">
        <v>44056.770543981482</v>
      </c>
      <c r="D6621" s="1">
        <v>44056.791238425925</v>
      </c>
      <c r="E6621" t="s">
        <v>944</v>
      </c>
      <c r="F6621">
        <v>159</v>
      </c>
      <c r="G6621" t="s">
        <v>778</v>
      </c>
      <c r="H6621">
        <v>75</v>
      </c>
      <c r="I6621">
        <v>38.914720000000003</v>
      </c>
      <c r="J6621">
        <v>-77.003515166666602</v>
      </c>
      <c r="K6621">
        <v>38.920682999999997</v>
      </c>
      <c r="L6621">
        <v>-77.043697499999993</v>
      </c>
      <c r="M6621" t="s">
        <v>0</v>
      </c>
      <c r="N6621">
        <f t="shared" si="309"/>
        <v>5</v>
      </c>
      <c r="O6621" s="3">
        <f t="shared" si="310"/>
        <v>29.799999998649582</v>
      </c>
      <c r="P6621">
        <f>HOUR('202008-capitalbikeshare-tripdat'!$C$12392)</f>
        <v>16</v>
      </c>
      <c r="Q6621">
        <f t="shared" si="311"/>
        <v>5</v>
      </c>
    </row>
    <row r="6622" spans="1:17" x14ac:dyDescent="0.35">
      <c r="A6622" t="s">
        <v>7145</v>
      </c>
      <c r="B6622" t="s">
        <v>2</v>
      </c>
      <c r="C6622" s="1">
        <v>44056.771620370368</v>
      </c>
      <c r="D6622" s="1">
        <v>44056.777349537035</v>
      </c>
      <c r="E6622" t="s">
        <v>211</v>
      </c>
      <c r="F6622">
        <v>25</v>
      </c>
      <c r="G6622" t="s">
        <v>778</v>
      </c>
      <c r="H6622">
        <v>75</v>
      </c>
      <c r="I6622">
        <v>38.909880833333297</v>
      </c>
      <c r="J6622">
        <v>-77.0345765</v>
      </c>
      <c r="K6622">
        <v>38.920656000000001</v>
      </c>
      <c r="L6622">
        <v>-77.043424000000002</v>
      </c>
      <c r="M6622" t="s">
        <v>0</v>
      </c>
      <c r="N6622">
        <f t="shared" si="309"/>
        <v>5</v>
      </c>
      <c r="O6622" s="3">
        <f t="shared" si="310"/>
        <v>8.2500000006984919</v>
      </c>
      <c r="P6622">
        <f>HOUR('202008-capitalbikeshare-tripdat'!$C$12689)</f>
        <v>8</v>
      </c>
      <c r="Q6622">
        <f t="shared" si="311"/>
        <v>5</v>
      </c>
    </row>
    <row r="6623" spans="1:17" x14ac:dyDescent="0.35">
      <c r="A6623" t="s">
        <v>7146</v>
      </c>
      <c r="B6623" t="s">
        <v>2</v>
      </c>
      <c r="C6623" s="1">
        <v>44056.771851851852</v>
      </c>
      <c r="D6623" s="1">
        <v>44056.780810185184</v>
      </c>
      <c r="E6623" t="s">
        <v>512</v>
      </c>
      <c r="F6623">
        <v>349</v>
      </c>
      <c r="G6623" t="s">
        <v>164</v>
      </c>
      <c r="H6623">
        <v>339</v>
      </c>
      <c r="I6623">
        <v>38.996876333333297</v>
      </c>
      <c r="J6623">
        <v>-77.025526166666594</v>
      </c>
      <c r="K6623">
        <v>38.977928166666601</v>
      </c>
      <c r="L6623">
        <v>-77.006404833333306</v>
      </c>
      <c r="M6623" t="s">
        <v>0</v>
      </c>
      <c r="N6623">
        <f t="shared" si="309"/>
        <v>5</v>
      </c>
      <c r="O6623" s="3">
        <f t="shared" si="310"/>
        <v>12.899999998044223</v>
      </c>
      <c r="P6623">
        <f>HOUR('202008-capitalbikeshare-tripdat'!$C$13793)</f>
        <v>20</v>
      </c>
      <c r="Q6623">
        <f t="shared" si="311"/>
        <v>5</v>
      </c>
    </row>
    <row r="6624" spans="1:17" x14ac:dyDescent="0.35">
      <c r="A6624" t="s">
        <v>7147</v>
      </c>
      <c r="B6624" t="s">
        <v>2</v>
      </c>
      <c r="C6624" s="1">
        <v>44056.773287037038</v>
      </c>
      <c r="D6624" s="1">
        <v>44056.778298611112</v>
      </c>
      <c r="I6624">
        <v>38.89</v>
      </c>
      <c r="J6624">
        <v>-76.95</v>
      </c>
      <c r="K6624">
        <v>38.89</v>
      </c>
      <c r="L6624">
        <v>-76.95</v>
      </c>
      <c r="M6624" t="s">
        <v>0</v>
      </c>
      <c r="N6624">
        <f t="shared" si="309"/>
        <v>5</v>
      </c>
      <c r="O6624" s="3">
        <f t="shared" si="310"/>
        <v>7.216666666790843</v>
      </c>
      <c r="P6624">
        <f>HOUR('202008-capitalbikeshare-tripdat'!$C$5419)</f>
        <v>5</v>
      </c>
      <c r="Q6624">
        <f t="shared" si="311"/>
        <v>5</v>
      </c>
    </row>
    <row r="6625" spans="1:17" x14ac:dyDescent="0.35">
      <c r="A6625" t="s">
        <v>7148</v>
      </c>
      <c r="B6625" t="s">
        <v>2</v>
      </c>
      <c r="C6625" s="1">
        <v>44056.774513888886</v>
      </c>
      <c r="D6625" s="1">
        <v>44056.80133101852</v>
      </c>
      <c r="E6625" t="s">
        <v>172</v>
      </c>
      <c r="F6625">
        <v>355</v>
      </c>
      <c r="I6625">
        <v>38.878404000000003</v>
      </c>
      <c r="J6625">
        <v>-77.030208000000002</v>
      </c>
      <c r="K6625">
        <v>38.880000000000003</v>
      </c>
      <c r="L6625">
        <v>-77.03</v>
      </c>
      <c r="M6625" t="s">
        <v>0</v>
      </c>
      <c r="N6625">
        <f t="shared" si="309"/>
        <v>5</v>
      </c>
      <c r="O6625" s="3">
        <f t="shared" si="310"/>
        <v>38.616666672751307</v>
      </c>
      <c r="P6625">
        <f>HOUR('202008-capitalbikeshare-tripdat'!$C$3266)</f>
        <v>19</v>
      </c>
      <c r="Q6625">
        <f t="shared" si="311"/>
        <v>5</v>
      </c>
    </row>
    <row r="6626" spans="1:17" x14ac:dyDescent="0.35">
      <c r="A6626" t="s">
        <v>7149</v>
      </c>
      <c r="B6626" t="s">
        <v>2</v>
      </c>
      <c r="C6626" s="1">
        <v>44056.776145833333</v>
      </c>
      <c r="D6626" s="1">
        <v>44056.796990740739</v>
      </c>
      <c r="I6626">
        <v>38.97</v>
      </c>
      <c r="J6626">
        <v>-77.02</v>
      </c>
      <c r="K6626">
        <v>38.93</v>
      </c>
      <c r="L6626">
        <v>-77.03</v>
      </c>
      <c r="M6626" t="s">
        <v>0</v>
      </c>
      <c r="N6626">
        <f t="shared" si="309"/>
        <v>5</v>
      </c>
      <c r="O6626" s="3">
        <f t="shared" si="310"/>
        <v>30.01666666357778</v>
      </c>
      <c r="P6626">
        <f>HOUR('202008-capitalbikeshare-tripdat'!$C$15525)</f>
        <v>12</v>
      </c>
      <c r="Q6626">
        <f t="shared" si="311"/>
        <v>5</v>
      </c>
    </row>
    <row r="6627" spans="1:17" x14ac:dyDescent="0.35">
      <c r="A6627" t="s">
        <v>7150</v>
      </c>
      <c r="B6627" t="s">
        <v>2</v>
      </c>
      <c r="C6627" s="1">
        <v>44056.77715277778</v>
      </c>
      <c r="D6627" s="1">
        <v>44056.786273148151</v>
      </c>
      <c r="E6627" t="s">
        <v>251</v>
      </c>
      <c r="F6627">
        <v>533</v>
      </c>
      <c r="G6627" t="s">
        <v>125</v>
      </c>
      <c r="H6627">
        <v>178</v>
      </c>
      <c r="I6627">
        <v>38.905222500000001</v>
      </c>
      <c r="J6627">
        <v>-77.0501491666666</v>
      </c>
      <c r="K6627">
        <v>38.905859999999997</v>
      </c>
      <c r="L6627">
        <v>-77.032578333333305</v>
      </c>
      <c r="M6627" t="s">
        <v>0</v>
      </c>
      <c r="N6627">
        <f t="shared" si="309"/>
        <v>5</v>
      </c>
      <c r="O6627" s="3">
        <f t="shared" si="310"/>
        <v>13.13333333353512</v>
      </c>
      <c r="P6627">
        <f>HOUR('202008-capitalbikeshare-tripdat'!$C$3992)</f>
        <v>18</v>
      </c>
      <c r="Q6627">
        <f t="shared" si="311"/>
        <v>5</v>
      </c>
    </row>
    <row r="6628" spans="1:17" x14ac:dyDescent="0.35">
      <c r="A6628" t="s">
        <v>7151</v>
      </c>
      <c r="B6628" t="s">
        <v>2</v>
      </c>
      <c r="C6628" s="1">
        <v>44056.777789351851</v>
      </c>
      <c r="D6628" s="1">
        <v>44056.798784722225</v>
      </c>
      <c r="E6628" t="s">
        <v>460</v>
      </c>
      <c r="F6628">
        <v>62</v>
      </c>
      <c r="G6628" t="s">
        <v>460</v>
      </c>
      <c r="H6628">
        <v>62</v>
      </c>
      <c r="I6628">
        <v>38.903126999999998</v>
      </c>
      <c r="J6628">
        <v>-77.0191485</v>
      </c>
      <c r="K6628">
        <v>38.903100333333299</v>
      </c>
      <c r="L6628">
        <v>-77.019199999999998</v>
      </c>
      <c r="M6628" t="s">
        <v>0</v>
      </c>
      <c r="N6628">
        <f t="shared" si="309"/>
        <v>5</v>
      </c>
      <c r="O6628" s="3">
        <f t="shared" si="310"/>
        <v>30.233333338983357</v>
      </c>
      <c r="P6628">
        <f>HOUR('202008-capitalbikeshare-tripdat'!$C$277)</f>
        <v>15</v>
      </c>
      <c r="Q6628">
        <f t="shared" si="311"/>
        <v>5</v>
      </c>
    </row>
    <row r="6629" spans="1:17" x14ac:dyDescent="0.35">
      <c r="A6629" t="s">
        <v>7152</v>
      </c>
      <c r="B6629" t="s">
        <v>2</v>
      </c>
      <c r="C6629" s="1">
        <v>44056.778946759259</v>
      </c>
      <c r="D6629" s="1">
        <v>44056.786886574075</v>
      </c>
      <c r="E6629" t="s">
        <v>1422</v>
      </c>
      <c r="F6629">
        <v>55</v>
      </c>
      <c r="G6629" t="s">
        <v>1012</v>
      </c>
      <c r="H6629">
        <v>413</v>
      </c>
      <c r="I6629">
        <v>38.919050333333303</v>
      </c>
      <c r="J6629">
        <v>-77.000650833333296</v>
      </c>
      <c r="K6629">
        <v>38.908663333333301</v>
      </c>
      <c r="L6629">
        <v>-77.022497000000001</v>
      </c>
      <c r="M6629" t="s">
        <v>0</v>
      </c>
      <c r="N6629">
        <f t="shared" si="309"/>
        <v>5</v>
      </c>
      <c r="O6629" s="3">
        <f t="shared" si="310"/>
        <v>11.433333334280178</v>
      </c>
      <c r="P6629">
        <f>HOUR('202008-capitalbikeshare-tripdat'!$C$4543)</f>
        <v>15</v>
      </c>
      <c r="Q6629">
        <f t="shared" si="311"/>
        <v>5</v>
      </c>
    </row>
    <row r="6630" spans="1:17" x14ac:dyDescent="0.35">
      <c r="A6630" t="s">
        <v>7153</v>
      </c>
      <c r="B6630" t="s">
        <v>2</v>
      </c>
      <c r="C6630" s="1">
        <v>44056.779305555552</v>
      </c>
      <c r="D6630" s="1">
        <v>44056.792048611111</v>
      </c>
      <c r="E6630" t="s">
        <v>446</v>
      </c>
      <c r="F6630">
        <v>451</v>
      </c>
      <c r="G6630" t="s">
        <v>944</v>
      </c>
      <c r="H6630">
        <v>159</v>
      </c>
      <c r="I6630">
        <v>38.890474500000003</v>
      </c>
      <c r="J6630">
        <v>-77.017147666666602</v>
      </c>
      <c r="K6630">
        <v>38.914633500000001</v>
      </c>
      <c r="L6630">
        <v>-77.003443666666598</v>
      </c>
      <c r="M6630" t="s">
        <v>0</v>
      </c>
      <c r="N6630">
        <f t="shared" si="309"/>
        <v>5</v>
      </c>
      <c r="O6630" s="3">
        <f t="shared" si="310"/>
        <v>18.350000004284084</v>
      </c>
      <c r="P6630">
        <f>HOUR('202008-capitalbikeshare-tripdat'!$C$2966)</f>
        <v>13</v>
      </c>
      <c r="Q6630">
        <f t="shared" si="311"/>
        <v>5</v>
      </c>
    </row>
    <row r="6631" spans="1:17" x14ac:dyDescent="0.35">
      <c r="A6631" t="s">
        <v>7154</v>
      </c>
      <c r="B6631" t="s">
        <v>2</v>
      </c>
      <c r="C6631" s="1">
        <v>44056.779791666668</v>
      </c>
      <c r="D6631" s="1">
        <v>44056.798726851855</v>
      </c>
      <c r="E6631" t="s">
        <v>1740</v>
      </c>
      <c r="F6631">
        <v>534</v>
      </c>
      <c r="G6631" t="s">
        <v>1740</v>
      </c>
      <c r="H6631">
        <v>534</v>
      </c>
      <c r="I6631">
        <v>39.107073</v>
      </c>
      <c r="J6631">
        <v>-77.192466666666604</v>
      </c>
      <c r="K6631">
        <v>39.107030833333297</v>
      </c>
      <c r="L6631">
        <v>-77.192575333333295</v>
      </c>
      <c r="M6631" t="s">
        <v>0</v>
      </c>
      <c r="N6631">
        <f t="shared" si="309"/>
        <v>5</v>
      </c>
      <c r="O6631" s="3">
        <f t="shared" si="310"/>
        <v>27.266666670329869</v>
      </c>
      <c r="P6631">
        <f>HOUR('202008-capitalbikeshare-tripdat'!$C$3268)</f>
        <v>19</v>
      </c>
      <c r="Q6631">
        <f t="shared" si="311"/>
        <v>5</v>
      </c>
    </row>
    <row r="6632" spans="1:17" x14ac:dyDescent="0.35">
      <c r="A6632" t="s">
        <v>7155</v>
      </c>
      <c r="B6632" t="s">
        <v>2</v>
      </c>
      <c r="C6632" s="1">
        <v>44056.780763888892</v>
      </c>
      <c r="D6632" s="1">
        <v>44056.793946759259</v>
      </c>
      <c r="E6632" t="s">
        <v>7156</v>
      </c>
      <c r="F6632">
        <v>370</v>
      </c>
      <c r="I6632">
        <v>38.839933666666603</v>
      </c>
      <c r="J6632">
        <v>-77.087126333333302</v>
      </c>
      <c r="K6632">
        <v>38.840000000000003</v>
      </c>
      <c r="L6632">
        <v>-77.11</v>
      </c>
      <c r="M6632" t="s">
        <v>0</v>
      </c>
      <c r="N6632">
        <f t="shared" si="309"/>
        <v>5</v>
      </c>
      <c r="O6632" s="3">
        <f t="shared" si="310"/>
        <v>18.983333328505978</v>
      </c>
      <c r="P6632">
        <f>HOUR('202008-capitalbikeshare-tripdat'!$C$4533)</f>
        <v>15</v>
      </c>
      <c r="Q6632">
        <f t="shared" si="311"/>
        <v>5</v>
      </c>
    </row>
    <row r="6633" spans="1:17" x14ac:dyDescent="0.35">
      <c r="A6633" t="s">
        <v>7157</v>
      </c>
      <c r="B6633" t="s">
        <v>2</v>
      </c>
      <c r="C6633" s="1">
        <v>44056.782141203701</v>
      </c>
      <c r="D6633" s="1">
        <v>44056.796284722222</v>
      </c>
      <c r="E6633" t="s">
        <v>150</v>
      </c>
      <c r="F6633">
        <v>592</v>
      </c>
      <c r="G6633" t="s">
        <v>208</v>
      </c>
      <c r="H6633">
        <v>183</v>
      </c>
      <c r="I6633">
        <v>38.923398499999998</v>
      </c>
      <c r="J6633">
        <v>-77.051855833333306</v>
      </c>
      <c r="K6633">
        <v>38.912757166666601</v>
      </c>
      <c r="L6633">
        <v>-77.022584666666603</v>
      </c>
      <c r="M6633" t="s">
        <v>0</v>
      </c>
      <c r="N6633">
        <f t="shared" si="309"/>
        <v>5</v>
      </c>
      <c r="O6633" s="3">
        <f t="shared" si="310"/>
        <v>20.366666670888662</v>
      </c>
      <c r="P6633">
        <f>HOUR('202008-capitalbikeshare-tripdat'!$C$14005)</f>
        <v>9</v>
      </c>
      <c r="Q6633">
        <f t="shared" si="311"/>
        <v>5</v>
      </c>
    </row>
    <row r="6634" spans="1:17" x14ac:dyDescent="0.35">
      <c r="A6634" t="s">
        <v>7158</v>
      </c>
      <c r="B6634" t="s">
        <v>2</v>
      </c>
      <c r="C6634" s="1">
        <v>44056.782546296294</v>
      </c>
      <c r="D6634" s="1">
        <v>44056.786435185182</v>
      </c>
      <c r="E6634" t="s">
        <v>29</v>
      </c>
      <c r="F6634">
        <v>575</v>
      </c>
      <c r="G6634" t="s">
        <v>609</v>
      </c>
      <c r="H6634">
        <v>76</v>
      </c>
      <c r="I6634">
        <v>38.932033666666598</v>
      </c>
      <c r="J6634">
        <v>-77.032973666666607</v>
      </c>
      <c r="K6634">
        <v>38.918773833333297</v>
      </c>
      <c r="L6634">
        <v>-77.0415748333333</v>
      </c>
      <c r="M6634" t="s">
        <v>0</v>
      </c>
      <c r="N6634">
        <f t="shared" si="309"/>
        <v>5</v>
      </c>
      <c r="O6634" s="3">
        <f t="shared" si="310"/>
        <v>5.5999999993946403</v>
      </c>
      <c r="P6634">
        <f>HOUR('202008-capitalbikeshare-tripdat'!$C$15209)</f>
        <v>22</v>
      </c>
      <c r="Q6634">
        <f t="shared" si="311"/>
        <v>5</v>
      </c>
    </row>
    <row r="6635" spans="1:17" x14ac:dyDescent="0.35">
      <c r="A6635" t="s">
        <v>7159</v>
      </c>
      <c r="B6635" t="s">
        <v>2</v>
      </c>
      <c r="C6635" s="1">
        <v>44056.786354166667</v>
      </c>
      <c r="D6635" s="1">
        <v>44056.791284722225</v>
      </c>
      <c r="E6635" t="s">
        <v>150</v>
      </c>
      <c r="F6635">
        <v>592</v>
      </c>
      <c r="I6635">
        <v>38.923397666666602</v>
      </c>
      <c r="J6635">
        <v>-77.051849833333307</v>
      </c>
      <c r="K6635">
        <v>38.92</v>
      </c>
      <c r="L6635">
        <v>-77.03</v>
      </c>
      <c r="M6635" t="s">
        <v>0</v>
      </c>
      <c r="N6635">
        <f t="shared" si="309"/>
        <v>5</v>
      </c>
      <c r="O6635" s="3">
        <f t="shared" si="310"/>
        <v>7.1000000042840838</v>
      </c>
      <c r="P6635">
        <f>HOUR('202008-capitalbikeshare-tripdat'!$C$15210)</f>
        <v>22</v>
      </c>
      <c r="Q6635">
        <f t="shared" si="311"/>
        <v>5</v>
      </c>
    </row>
    <row r="6636" spans="1:17" x14ac:dyDescent="0.35">
      <c r="A6636" t="s">
        <v>7160</v>
      </c>
      <c r="B6636" t="s">
        <v>2</v>
      </c>
      <c r="C6636" s="1">
        <v>44056.786874999998</v>
      </c>
      <c r="D6636" s="1">
        <v>44056.79550925926</v>
      </c>
      <c r="E6636" t="s">
        <v>1478</v>
      </c>
      <c r="F6636">
        <v>23</v>
      </c>
      <c r="G6636" t="s">
        <v>122</v>
      </c>
      <c r="H6636">
        <v>84</v>
      </c>
      <c r="I6636">
        <v>38.915446666666597</v>
      </c>
      <c r="J6636">
        <v>-77.044625999999994</v>
      </c>
      <c r="K6636">
        <v>38.937454666666603</v>
      </c>
      <c r="L6636">
        <v>-77.032860499999998</v>
      </c>
      <c r="M6636" t="s">
        <v>0</v>
      </c>
      <c r="N6636">
        <f t="shared" si="309"/>
        <v>5</v>
      </c>
      <c r="O6636" s="3">
        <f t="shared" si="310"/>
        <v>12.433333337539807</v>
      </c>
      <c r="P6636">
        <f>HOUR('202008-capitalbikeshare-tripdat'!$C$7051)</f>
        <v>17</v>
      </c>
      <c r="Q6636">
        <f t="shared" si="311"/>
        <v>5</v>
      </c>
    </row>
    <row r="6637" spans="1:17" x14ac:dyDescent="0.35">
      <c r="A6637" t="s">
        <v>7161</v>
      </c>
      <c r="B6637" t="s">
        <v>2</v>
      </c>
      <c r="C6637" s="1">
        <v>44056.78701388889</v>
      </c>
      <c r="D6637" s="1">
        <v>44056.79210648148</v>
      </c>
      <c r="E6637" t="s">
        <v>257</v>
      </c>
      <c r="F6637">
        <v>321</v>
      </c>
      <c r="G6637" t="s">
        <v>139</v>
      </c>
      <c r="H6637">
        <v>342</v>
      </c>
      <c r="I6637">
        <v>38.9617583333333</v>
      </c>
      <c r="J6637">
        <v>-77.086298666666593</v>
      </c>
      <c r="K6637">
        <v>38.977166500000003</v>
      </c>
      <c r="L6637">
        <v>-77.094613166666605</v>
      </c>
      <c r="M6637" t="s">
        <v>0</v>
      </c>
      <c r="N6637">
        <f t="shared" si="309"/>
        <v>5</v>
      </c>
      <c r="O6637" s="3">
        <f t="shared" si="310"/>
        <v>7.3333333292976022</v>
      </c>
      <c r="P6637">
        <f>HOUR('202008-capitalbikeshare-tripdat'!$C$13898)</f>
        <v>0</v>
      </c>
      <c r="Q6637">
        <f t="shared" si="311"/>
        <v>5</v>
      </c>
    </row>
    <row r="6638" spans="1:17" x14ac:dyDescent="0.35">
      <c r="A6638" t="s">
        <v>7162</v>
      </c>
      <c r="B6638" t="s">
        <v>2</v>
      </c>
      <c r="C6638" s="1">
        <v>44056.787152777775</v>
      </c>
      <c r="D6638" s="1">
        <v>44056.80028935185</v>
      </c>
      <c r="E6638" t="s">
        <v>1230</v>
      </c>
      <c r="F6638">
        <v>356</v>
      </c>
      <c r="I6638">
        <v>38.999540000000003</v>
      </c>
      <c r="J6638">
        <v>-77.109608333333298</v>
      </c>
      <c r="K6638">
        <v>38.979999999999997</v>
      </c>
      <c r="L6638">
        <v>-77.099999999999994</v>
      </c>
      <c r="M6638" t="s">
        <v>0</v>
      </c>
      <c r="N6638">
        <f t="shared" si="309"/>
        <v>5</v>
      </c>
      <c r="O6638" s="3">
        <f t="shared" si="310"/>
        <v>18.916666667209938</v>
      </c>
      <c r="P6638">
        <f>HOUR('202008-capitalbikeshare-tripdat'!$C$15951)</f>
        <v>19</v>
      </c>
      <c r="Q6638">
        <f t="shared" si="311"/>
        <v>5</v>
      </c>
    </row>
    <row r="6639" spans="1:17" x14ac:dyDescent="0.35">
      <c r="A6639" t="s">
        <v>7163</v>
      </c>
      <c r="B6639" t="s">
        <v>2</v>
      </c>
      <c r="C6639" s="1">
        <v>44056.789178240739</v>
      </c>
      <c r="D6639" s="1">
        <v>44056.791180555556</v>
      </c>
      <c r="E6639" t="s">
        <v>67</v>
      </c>
      <c r="F6639">
        <v>20</v>
      </c>
      <c r="G6639" t="s">
        <v>67</v>
      </c>
      <c r="H6639">
        <v>20</v>
      </c>
      <c r="I6639">
        <v>38.931898500000003</v>
      </c>
      <c r="J6639">
        <v>-77.038766499999994</v>
      </c>
      <c r="K6639">
        <v>38.931903833333301</v>
      </c>
      <c r="L6639">
        <v>-77.038773166666601</v>
      </c>
      <c r="M6639" t="s">
        <v>0</v>
      </c>
      <c r="N6639">
        <f t="shared" si="309"/>
        <v>5</v>
      </c>
      <c r="O6639" s="3">
        <f t="shared" si="310"/>
        <v>2.8833333367947489</v>
      </c>
      <c r="P6639">
        <f>HOUR('202008-capitalbikeshare-tripdat'!$C$1946)</f>
        <v>13</v>
      </c>
      <c r="Q6639">
        <f t="shared" si="311"/>
        <v>5</v>
      </c>
    </row>
    <row r="6640" spans="1:17" x14ac:dyDescent="0.35">
      <c r="A6640" t="s">
        <v>7164</v>
      </c>
      <c r="B6640" t="s">
        <v>2</v>
      </c>
      <c r="C6640" s="1">
        <v>44056.789548611108</v>
      </c>
      <c r="D6640" s="1">
        <v>44056.803171296298</v>
      </c>
      <c r="E6640" t="s">
        <v>367</v>
      </c>
      <c r="F6640">
        <v>368</v>
      </c>
      <c r="G6640" t="s">
        <v>52</v>
      </c>
      <c r="H6640">
        <v>24</v>
      </c>
      <c r="I6640">
        <v>38.920681000000002</v>
      </c>
      <c r="J6640">
        <v>-76.995775833333298</v>
      </c>
      <c r="K6640">
        <v>38.910221</v>
      </c>
      <c r="L6640">
        <v>-77.044390166666602</v>
      </c>
      <c r="M6640" t="s">
        <v>0</v>
      </c>
      <c r="N6640">
        <f t="shared" si="309"/>
        <v>5</v>
      </c>
      <c r="O6640" s="3">
        <f t="shared" si="310"/>
        <v>19.61666667368263</v>
      </c>
      <c r="P6640">
        <f>HOUR('202008-capitalbikeshare-tripdat'!$C$14871)</f>
        <v>16</v>
      </c>
      <c r="Q6640">
        <f t="shared" si="311"/>
        <v>5</v>
      </c>
    </row>
    <row r="6641" spans="1:17" x14ac:dyDescent="0.35">
      <c r="A6641" t="s">
        <v>7165</v>
      </c>
      <c r="B6641" t="s">
        <v>2</v>
      </c>
      <c r="C6641" s="1">
        <v>44056.790995370371</v>
      </c>
      <c r="D6641" s="1">
        <v>44056.856631944444</v>
      </c>
      <c r="E6641" t="s">
        <v>47</v>
      </c>
      <c r="F6641">
        <v>79</v>
      </c>
      <c r="I6641">
        <v>38.923307666666602</v>
      </c>
      <c r="J6641">
        <v>-77.035153166666603</v>
      </c>
      <c r="K6641">
        <v>38.93</v>
      </c>
      <c r="L6641">
        <v>-77.02</v>
      </c>
      <c r="M6641" t="s">
        <v>0</v>
      </c>
      <c r="N6641">
        <f t="shared" si="309"/>
        <v>5</v>
      </c>
      <c r="O6641" s="3">
        <f t="shared" si="310"/>
        <v>94.516666664276272</v>
      </c>
      <c r="P6641">
        <f>HOUR('202008-capitalbikeshare-tripdat'!$C$4098)</f>
        <v>20</v>
      </c>
      <c r="Q6641">
        <f t="shared" si="311"/>
        <v>5</v>
      </c>
    </row>
    <row r="6642" spans="1:17" x14ac:dyDescent="0.35">
      <c r="A6642" t="s">
        <v>7166</v>
      </c>
      <c r="B6642" t="s">
        <v>2</v>
      </c>
      <c r="C6642" s="1">
        <v>44056.791597222225</v>
      </c>
      <c r="D6642" s="1">
        <v>44056.798275462963</v>
      </c>
      <c r="G6642" t="s">
        <v>143</v>
      </c>
      <c r="H6642">
        <v>65</v>
      </c>
      <c r="I6642">
        <v>38.92</v>
      </c>
      <c r="J6642">
        <v>-77.03</v>
      </c>
      <c r="K6642">
        <v>38.905811333333297</v>
      </c>
      <c r="L6642">
        <v>-77.005523999999994</v>
      </c>
      <c r="M6642" t="s">
        <v>0</v>
      </c>
      <c r="N6642">
        <f t="shared" si="309"/>
        <v>5</v>
      </c>
      <c r="O6642" s="3">
        <f t="shared" si="310"/>
        <v>9.6166666620410979</v>
      </c>
      <c r="P6642">
        <f>HOUR('202008-capitalbikeshare-tripdat'!$C$15211)</f>
        <v>22</v>
      </c>
      <c r="Q6642">
        <f t="shared" si="311"/>
        <v>5</v>
      </c>
    </row>
    <row r="6643" spans="1:17" x14ac:dyDescent="0.35">
      <c r="A6643" t="s">
        <v>7167</v>
      </c>
      <c r="B6643" t="s">
        <v>2</v>
      </c>
      <c r="C6643" s="1">
        <v>44056.791828703703</v>
      </c>
      <c r="D6643" s="1">
        <v>44056.801979166667</v>
      </c>
      <c r="E6643" t="s">
        <v>67</v>
      </c>
      <c r="F6643">
        <v>20</v>
      </c>
      <c r="I6643">
        <v>38.931956</v>
      </c>
      <c r="J6643">
        <v>-77.038757666666598</v>
      </c>
      <c r="K6643">
        <v>38.950000000000003</v>
      </c>
      <c r="L6643">
        <v>-77.03</v>
      </c>
      <c r="M6643" t="s">
        <v>0</v>
      </c>
      <c r="N6643">
        <f t="shared" si="309"/>
        <v>5</v>
      </c>
      <c r="O6643" s="3">
        <f t="shared" si="310"/>
        <v>14.616666667861864</v>
      </c>
      <c r="P6643">
        <f>HOUR('202008-capitalbikeshare-tripdat'!$C$1945)</f>
        <v>13</v>
      </c>
      <c r="Q6643">
        <f t="shared" si="311"/>
        <v>5</v>
      </c>
    </row>
    <row r="6644" spans="1:17" x14ac:dyDescent="0.35">
      <c r="A6644" t="s">
        <v>7168</v>
      </c>
      <c r="B6644" t="s">
        <v>2</v>
      </c>
      <c r="C6644" s="1">
        <v>44056.792037037034</v>
      </c>
      <c r="D6644" s="1">
        <v>44056.801747685182</v>
      </c>
      <c r="I6644">
        <v>38.94</v>
      </c>
      <c r="J6644">
        <v>-76.989999999999995</v>
      </c>
      <c r="K6644">
        <v>38.93</v>
      </c>
      <c r="L6644">
        <v>-77.02</v>
      </c>
      <c r="M6644" t="s">
        <v>0</v>
      </c>
      <c r="N6644">
        <f t="shared" si="309"/>
        <v>5</v>
      </c>
      <c r="O6644" s="3">
        <f t="shared" si="310"/>
        <v>13.983333333162591</v>
      </c>
      <c r="P6644">
        <f>HOUR('202008-capitalbikeshare-tripdat'!$C$13900)</f>
        <v>0</v>
      </c>
      <c r="Q6644">
        <f t="shared" si="311"/>
        <v>5</v>
      </c>
    </row>
    <row r="6645" spans="1:17" x14ac:dyDescent="0.35">
      <c r="A6645" t="s">
        <v>7169</v>
      </c>
      <c r="B6645" t="s">
        <v>2</v>
      </c>
      <c r="C6645" s="1">
        <v>44056.793599537035</v>
      </c>
      <c r="D6645" s="1">
        <v>44056.812326388892</v>
      </c>
      <c r="E6645" t="s">
        <v>192</v>
      </c>
      <c r="F6645">
        <v>156</v>
      </c>
      <c r="G6645" t="s">
        <v>40</v>
      </c>
      <c r="H6645">
        <v>195</v>
      </c>
      <c r="I6645">
        <v>38.897083000000002</v>
      </c>
      <c r="J6645">
        <v>-77.004787833333296</v>
      </c>
      <c r="K6645">
        <v>38.905638666666597</v>
      </c>
      <c r="L6645">
        <v>-77.027356666666606</v>
      </c>
      <c r="M6645" t="s">
        <v>0</v>
      </c>
      <c r="N6645">
        <f t="shared" si="309"/>
        <v>5</v>
      </c>
      <c r="O6645" s="3">
        <f t="shared" si="310"/>
        <v>26.966666673542932</v>
      </c>
      <c r="P6645">
        <f>HOUR('202008-capitalbikeshare-tripdat'!$C$12897)</f>
        <v>14</v>
      </c>
      <c r="Q6645">
        <f t="shared" si="311"/>
        <v>5</v>
      </c>
    </row>
    <row r="6646" spans="1:17" x14ac:dyDescent="0.35">
      <c r="A6646" t="s">
        <v>7170</v>
      </c>
      <c r="B6646" t="s">
        <v>2</v>
      </c>
      <c r="C6646" s="1">
        <v>44056.797581018516</v>
      </c>
      <c r="D6646" s="1">
        <v>44056.805092592593</v>
      </c>
      <c r="E6646" t="s">
        <v>3526</v>
      </c>
      <c r="F6646">
        <v>466</v>
      </c>
      <c r="G6646" t="s">
        <v>102</v>
      </c>
      <c r="H6646">
        <v>68</v>
      </c>
      <c r="I6646">
        <v>38.870697</v>
      </c>
      <c r="J6646">
        <v>-76.982385500000007</v>
      </c>
      <c r="K6646">
        <v>38.880288666666601</v>
      </c>
      <c r="L6646">
        <v>-76.986157833333294</v>
      </c>
      <c r="M6646" t="s">
        <v>0</v>
      </c>
      <c r="N6646">
        <f t="shared" si="309"/>
        <v>5</v>
      </c>
      <c r="O6646" s="3">
        <f t="shared" si="310"/>
        <v>10.816666670143604</v>
      </c>
      <c r="P6646">
        <f>HOUR('202008-capitalbikeshare-tripdat'!$C$9170)</f>
        <v>21</v>
      </c>
      <c r="Q6646">
        <f t="shared" si="311"/>
        <v>5</v>
      </c>
    </row>
    <row r="6647" spans="1:17" x14ac:dyDescent="0.35">
      <c r="A6647" t="s">
        <v>7171</v>
      </c>
      <c r="B6647" t="s">
        <v>2</v>
      </c>
      <c r="C6647" s="1">
        <v>44056.799050925925</v>
      </c>
      <c r="D6647" s="1">
        <v>44056.812291666669</v>
      </c>
      <c r="I6647">
        <v>38.909999999999997</v>
      </c>
      <c r="J6647">
        <v>-77.069999999999993</v>
      </c>
      <c r="K6647">
        <v>38.94</v>
      </c>
      <c r="L6647">
        <v>-77.08</v>
      </c>
      <c r="M6647" t="s">
        <v>0</v>
      </c>
      <c r="N6647">
        <f t="shared" si="309"/>
        <v>5</v>
      </c>
      <c r="O6647" s="3">
        <f t="shared" si="310"/>
        <v>19.066666670842096</v>
      </c>
      <c r="P6647">
        <f>HOUR('202008-capitalbikeshare-tripdat'!$C$8405)</f>
        <v>10</v>
      </c>
      <c r="Q6647">
        <f t="shared" si="311"/>
        <v>5</v>
      </c>
    </row>
    <row r="6648" spans="1:17" x14ac:dyDescent="0.35">
      <c r="A6648" t="s">
        <v>7172</v>
      </c>
      <c r="B6648" t="s">
        <v>2</v>
      </c>
      <c r="C6648" s="1">
        <v>44056.799108796295</v>
      </c>
      <c r="D6648" s="1">
        <v>44056.814965277779</v>
      </c>
      <c r="E6648" t="s">
        <v>288</v>
      </c>
      <c r="F6648">
        <v>231</v>
      </c>
      <c r="G6648" t="s">
        <v>201</v>
      </c>
      <c r="H6648">
        <v>139</v>
      </c>
      <c r="I6648">
        <v>38.8807233333333</v>
      </c>
      <c r="J6648">
        <v>-77.086263000000002</v>
      </c>
      <c r="K6648">
        <v>38.889946333333299</v>
      </c>
      <c r="L6648">
        <v>-77.000372999999996</v>
      </c>
      <c r="M6648" t="s">
        <v>0</v>
      </c>
      <c r="N6648">
        <f t="shared" si="309"/>
        <v>5</v>
      </c>
      <c r="O6648" s="3">
        <f t="shared" si="310"/>
        <v>22.833333337912336</v>
      </c>
      <c r="P6648">
        <f>HOUR('202008-capitalbikeshare-tripdat'!$C$10526)</f>
        <v>18</v>
      </c>
      <c r="Q6648">
        <f t="shared" si="311"/>
        <v>5</v>
      </c>
    </row>
    <row r="6649" spans="1:17" x14ac:dyDescent="0.35">
      <c r="A6649" t="s">
        <v>7173</v>
      </c>
      <c r="B6649" t="s">
        <v>2</v>
      </c>
      <c r="C6649" s="1">
        <v>44056.800787037035</v>
      </c>
      <c r="D6649" s="1">
        <v>44056.829282407409</v>
      </c>
      <c r="E6649" t="s">
        <v>413</v>
      </c>
      <c r="F6649">
        <v>357</v>
      </c>
      <c r="G6649" t="s">
        <v>413</v>
      </c>
      <c r="H6649">
        <v>357</v>
      </c>
      <c r="I6649">
        <v>38.961155666666599</v>
      </c>
      <c r="J6649">
        <v>-77.088502333333295</v>
      </c>
      <c r="K6649">
        <v>38.961179166666597</v>
      </c>
      <c r="L6649">
        <v>-77.088605000000001</v>
      </c>
      <c r="M6649" t="s">
        <v>0</v>
      </c>
      <c r="N6649">
        <f t="shared" si="309"/>
        <v>5</v>
      </c>
      <c r="O6649" s="3">
        <f t="shared" si="310"/>
        <v>41.033333338564262</v>
      </c>
      <c r="P6649">
        <f>HOUR('202008-capitalbikeshare-tripdat'!$C$12391)</f>
        <v>16</v>
      </c>
      <c r="Q6649">
        <f t="shared" si="311"/>
        <v>5</v>
      </c>
    </row>
    <row r="6650" spans="1:17" x14ac:dyDescent="0.35">
      <c r="A6650" t="s">
        <v>7174</v>
      </c>
      <c r="B6650" t="s">
        <v>2</v>
      </c>
      <c r="C6650" s="1">
        <v>44056.800844907404</v>
      </c>
      <c r="D6650" s="1">
        <v>44056.805173611108</v>
      </c>
      <c r="E6650" t="s">
        <v>293</v>
      </c>
      <c r="F6650">
        <v>429</v>
      </c>
      <c r="G6650" t="s">
        <v>1153</v>
      </c>
      <c r="H6650">
        <v>632</v>
      </c>
      <c r="I6650">
        <v>38.9288556666666</v>
      </c>
      <c r="J6650">
        <v>-77.036217333333298</v>
      </c>
      <c r="K6650">
        <v>38.942275000000002</v>
      </c>
      <c r="L6650">
        <v>-77.038644000000005</v>
      </c>
      <c r="M6650" t="s">
        <v>0</v>
      </c>
      <c r="N6650">
        <f t="shared" si="309"/>
        <v>5</v>
      </c>
      <c r="O6650" s="3">
        <f t="shared" si="310"/>
        <v>6.2333333340939134</v>
      </c>
      <c r="P6650">
        <f>HOUR('202008-capitalbikeshare-tripdat'!$C$4746)</f>
        <v>19</v>
      </c>
      <c r="Q6650">
        <f t="shared" si="311"/>
        <v>5</v>
      </c>
    </row>
    <row r="6651" spans="1:17" x14ac:dyDescent="0.35">
      <c r="A6651" t="s">
        <v>7175</v>
      </c>
      <c r="B6651" t="s">
        <v>2</v>
      </c>
      <c r="C6651" s="1">
        <v>44056.801238425927</v>
      </c>
      <c r="D6651" s="1">
        <v>44056.807708333334</v>
      </c>
      <c r="G6651" t="s">
        <v>50</v>
      </c>
      <c r="H6651">
        <v>87</v>
      </c>
      <c r="I6651">
        <v>38.96</v>
      </c>
      <c r="J6651">
        <v>-77.03</v>
      </c>
      <c r="K6651">
        <v>38.941750166666601</v>
      </c>
      <c r="L6651">
        <v>-77.025092666666595</v>
      </c>
      <c r="M6651" t="s">
        <v>0</v>
      </c>
      <c r="N6651">
        <f t="shared" si="309"/>
        <v>5</v>
      </c>
      <c r="O6651" s="3">
        <f t="shared" si="310"/>
        <v>9.3166666652541608</v>
      </c>
      <c r="P6651">
        <f>HOUR('202008-capitalbikeshare-tripdat'!$C$2274)</f>
        <v>20</v>
      </c>
      <c r="Q6651">
        <f t="shared" si="311"/>
        <v>5</v>
      </c>
    </row>
    <row r="6652" spans="1:17" x14ac:dyDescent="0.35">
      <c r="A6652" t="s">
        <v>7176</v>
      </c>
      <c r="B6652" t="s">
        <v>2</v>
      </c>
      <c r="C6652" s="1">
        <v>44056.803483796299</v>
      </c>
      <c r="D6652" s="1">
        <v>44056.811701388891</v>
      </c>
      <c r="E6652" t="s">
        <v>191</v>
      </c>
      <c r="F6652">
        <v>97</v>
      </c>
      <c r="I6652">
        <v>38.900520666666601</v>
      </c>
      <c r="J6652">
        <v>-76.988297666666597</v>
      </c>
      <c r="K6652">
        <v>38.89</v>
      </c>
      <c r="L6652">
        <v>-77</v>
      </c>
      <c r="M6652" t="s">
        <v>0</v>
      </c>
      <c r="N6652">
        <f t="shared" si="309"/>
        <v>5</v>
      </c>
      <c r="O6652" s="3">
        <f t="shared" si="310"/>
        <v>11.833333333488554</v>
      </c>
      <c r="P6652">
        <f>HOUR('202008-capitalbikeshare-tripdat'!$C$11350)</f>
        <v>11</v>
      </c>
      <c r="Q6652">
        <f t="shared" si="311"/>
        <v>5</v>
      </c>
    </row>
    <row r="6653" spans="1:17" x14ac:dyDescent="0.35">
      <c r="A6653" t="s">
        <v>7177</v>
      </c>
      <c r="B6653" t="s">
        <v>2</v>
      </c>
      <c r="C6653" s="1">
        <v>44056.805694444447</v>
      </c>
      <c r="D6653" s="1">
        <v>44056.809328703705</v>
      </c>
      <c r="I6653">
        <v>38.92</v>
      </c>
      <c r="J6653">
        <v>-76.989999999999995</v>
      </c>
      <c r="K6653">
        <v>38.92</v>
      </c>
      <c r="L6653">
        <v>-77</v>
      </c>
      <c r="M6653" t="s">
        <v>0</v>
      </c>
      <c r="N6653">
        <f t="shared" si="309"/>
        <v>5</v>
      </c>
      <c r="O6653" s="3">
        <f t="shared" si="310"/>
        <v>5.2333333308342844</v>
      </c>
      <c r="P6653">
        <f>HOUR('202008-capitalbikeshare-tripdat'!$C$13796)</f>
        <v>20</v>
      </c>
      <c r="Q6653">
        <f t="shared" si="311"/>
        <v>5</v>
      </c>
    </row>
    <row r="6654" spans="1:17" x14ac:dyDescent="0.35">
      <c r="A6654" t="s">
        <v>7178</v>
      </c>
      <c r="B6654" t="s">
        <v>2</v>
      </c>
      <c r="C6654" s="1">
        <v>44056.807395833333</v>
      </c>
      <c r="D6654" s="1">
        <v>44056.812418981484</v>
      </c>
      <c r="E6654" t="s">
        <v>1565</v>
      </c>
      <c r="F6654">
        <v>641</v>
      </c>
      <c r="G6654" t="s">
        <v>1565</v>
      </c>
      <c r="H6654">
        <v>641</v>
      </c>
      <c r="I6654">
        <v>39.047224333333297</v>
      </c>
      <c r="J6654">
        <v>-77.051083000000006</v>
      </c>
      <c r="K6654">
        <v>39.047239500000003</v>
      </c>
      <c r="L6654">
        <v>-77.051097833333301</v>
      </c>
      <c r="M6654" t="s">
        <v>0</v>
      </c>
      <c r="N6654">
        <f t="shared" si="309"/>
        <v>5</v>
      </c>
      <c r="O6654" s="3">
        <f t="shared" si="310"/>
        <v>7.2333333373535424</v>
      </c>
      <c r="P6654">
        <f>HOUR('202008-capitalbikeshare-tripdat'!$C$3267)</f>
        <v>19</v>
      </c>
      <c r="Q6654">
        <f t="shared" si="311"/>
        <v>5</v>
      </c>
    </row>
    <row r="6655" spans="1:17" x14ac:dyDescent="0.35">
      <c r="A6655" t="s">
        <v>7179</v>
      </c>
      <c r="B6655" t="s">
        <v>2</v>
      </c>
      <c r="C6655" s="1">
        <v>44056.80840277778</v>
      </c>
      <c r="D6655" s="1">
        <v>44056.81490740741</v>
      </c>
      <c r="I6655">
        <v>38.950000000000003</v>
      </c>
      <c r="J6655">
        <v>-77.08</v>
      </c>
      <c r="K6655">
        <v>38.93</v>
      </c>
      <c r="L6655">
        <v>-77.069999999999993</v>
      </c>
      <c r="M6655" t="s">
        <v>0</v>
      </c>
      <c r="N6655">
        <f t="shared" si="309"/>
        <v>5</v>
      </c>
      <c r="O6655" s="3">
        <f t="shared" si="310"/>
        <v>9.3666666664648801</v>
      </c>
      <c r="P6655">
        <f>HOUR('202008-capitalbikeshare-tripdat'!$C$12686)</f>
        <v>8</v>
      </c>
      <c r="Q6655">
        <f t="shared" si="311"/>
        <v>5</v>
      </c>
    </row>
    <row r="6656" spans="1:17" x14ac:dyDescent="0.35">
      <c r="A6656" t="s">
        <v>7180</v>
      </c>
      <c r="B6656" t="s">
        <v>2</v>
      </c>
      <c r="C6656" s="1">
        <v>44056.81013888889</v>
      </c>
      <c r="D6656" s="1">
        <v>44056.887442129628</v>
      </c>
      <c r="E6656" t="s">
        <v>122</v>
      </c>
      <c r="F6656">
        <v>84</v>
      </c>
      <c r="I6656">
        <v>38.937513166666598</v>
      </c>
      <c r="J6656">
        <v>-77.032858333333294</v>
      </c>
      <c r="K6656">
        <v>38.93</v>
      </c>
      <c r="L6656">
        <v>-77.03</v>
      </c>
      <c r="M6656" t="s">
        <v>0</v>
      </c>
      <c r="N6656">
        <f t="shared" si="309"/>
        <v>5</v>
      </c>
      <c r="O6656" s="3">
        <f t="shared" si="310"/>
        <v>111.31666666246019</v>
      </c>
      <c r="P6656">
        <f>HOUR('202008-capitalbikeshare-tripdat'!$C$281)</f>
        <v>15</v>
      </c>
      <c r="Q6656">
        <f t="shared" si="311"/>
        <v>5</v>
      </c>
    </row>
    <row r="6657" spans="1:17" x14ac:dyDescent="0.35">
      <c r="A6657" s="2" t="s">
        <v>7181</v>
      </c>
      <c r="B6657" t="s">
        <v>2</v>
      </c>
      <c r="C6657" s="1">
        <v>44056.810891203706</v>
      </c>
      <c r="D6657" s="1">
        <v>44056.831979166665</v>
      </c>
      <c r="G6657" t="s">
        <v>240</v>
      </c>
      <c r="H6657">
        <v>221</v>
      </c>
      <c r="I6657">
        <v>38.840000000000003</v>
      </c>
      <c r="J6657">
        <v>-77.11</v>
      </c>
      <c r="K6657">
        <v>38.846263499999999</v>
      </c>
      <c r="L6657">
        <v>-77.069359500000004</v>
      </c>
      <c r="M6657" t="s">
        <v>0</v>
      </c>
      <c r="N6657">
        <f t="shared" si="309"/>
        <v>5</v>
      </c>
      <c r="O6657" s="3">
        <f t="shared" si="310"/>
        <v>30.366666661575437</v>
      </c>
      <c r="P6657">
        <f>HOUR('202008-capitalbikeshare-tripdat'!$C$4532)</f>
        <v>15</v>
      </c>
      <c r="Q6657">
        <f t="shared" si="311"/>
        <v>5</v>
      </c>
    </row>
    <row r="6658" spans="1:17" x14ac:dyDescent="0.35">
      <c r="A6658" t="s">
        <v>7182</v>
      </c>
      <c r="B6658" t="s">
        <v>2</v>
      </c>
      <c r="C6658" s="1">
        <v>44056.81150462963</v>
      </c>
      <c r="D6658" s="1">
        <v>44056.815381944441</v>
      </c>
      <c r="I6658">
        <v>38.92</v>
      </c>
      <c r="J6658">
        <v>-77</v>
      </c>
      <c r="K6658">
        <v>38.92</v>
      </c>
      <c r="L6658">
        <v>-76.989999999999995</v>
      </c>
      <c r="M6658" t="s">
        <v>0</v>
      </c>
      <c r="N6658">
        <f t="shared" ref="N6658:N6721" si="312">WEEKDAY(C6658)</f>
        <v>5</v>
      </c>
      <c r="O6658" s="3">
        <f t="shared" ref="O6658:O6721" si="313">(D6658-C6658)*1440</f>
        <v>5.5833333288319409</v>
      </c>
      <c r="P6658">
        <f>HOUR('202008-capitalbikeshare-tripdat'!$C$13794)</f>
        <v>20</v>
      </c>
      <c r="Q6658">
        <f t="shared" ref="Q6658:Q6721" si="314">WEEKDAY(C6658)</f>
        <v>5</v>
      </c>
    </row>
    <row r="6659" spans="1:17" x14ac:dyDescent="0.35">
      <c r="A6659" t="s">
        <v>7183</v>
      </c>
      <c r="B6659" t="s">
        <v>2</v>
      </c>
      <c r="C6659" s="1">
        <v>44056.812037037038</v>
      </c>
      <c r="D6659" s="1">
        <v>44056.820057870369</v>
      </c>
      <c r="E6659" t="s">
        <v>327</v>
      </c>
      <c r="F6659">
        <v>272</v>
      </c>
      <c r="G6659" t="s">
        <v>1177</v>
      </c>
      <c r="H6659">
        <v>654</v>
      </c>
      <c r="I6659">
        <v>38.906483666666603</v>
      </c>
      <c r="J6659">
        <v>-77.051246500000005</v>
      </c>
      <c r="K6659">
        <v>38.909595666666597</v>
      </c>
      <c r="L6659">
        <v>-77.085570500000003</v>
      </c>
      <c r="M6659" t="s">
        <v>0</v>
      </c>
      <c r="N6659">
        <f t="shared" si="312"/>
        <v>5</v>
      </c>
      <c r="O6659" s="3">
        <f t="shared" si="313"/>
        <v>11.549999996786937</v>
      </c>
      <c r="P6659">
        <f>HOUR('202008-capitalbikeshare-tripdat'!$C$17)</f>
        <v>0</v>
      </c>
      <c r="Q6659">
        <f t="shared" si="314"/>
        <v>5</v>
      </c>
    </row>
    <row r="6660" spans="1:17" x14ac:dyDescent="0.35">
      <c r="A6660" t="s">
        <v>7184</v>
      </c>
      <c r="B6660" t="s">
        <v>2</v>
      </c>
      <c r="C6660" s="1">
        <v>44056.813715277778</v>
      </c>
      <c r="D6660" s="1">
        <v>44056.822233796294</v>
      </c>
      <c r="G6660" t="s">
        <v>523</v>
      </c>
      <c r="H6660">
        <v>417</v>
      </c>
      <c r="I6660">
        <v>38.89</v>
      </c>
      <c r="J6660">
        <v>-77</v>
      </c>
      <c r="K6660">
        <v>38.896174833333298</v>
      </c>
      <c r="L6660">
        <v>-76.992902833333304</v>
      </c>
      <c r="M6660" t="s">
        <v>0</v>
      </c>
      <c r="N6660">
        <f t="shared" si="312"/>
        <v>5</v>
      </c>
      <c r="O6660" s="3">
        <f t="shared" si="313"/>
        <v>12.266666663344949</v>
      </c>
      <c r="P6660">
        <f>HOUR('202008-capitalbikeshare-tripdat'!$C$11349)</f>
        <v>11</v>
      </c>
      <c r="Q6660">
        <f t="shared" si="314"/>
        <v>5</v>
      </c>
    </row>
    <row r="6661" spans="1:17" x14ac:dyDescent="0.35">
      <c r="A6661" t="s">
        <v>7185</v>
      </c>
      <c r="B6661" t="s">
        <v>2</v>
      </c>
      <c r="C6661" s="1">
        <v>44056.815752314818</v>
      </c>
      <c r="D6661" s="1">
        <v>44056.826863425929</v>
      </c>
      <c r="E6661" t="s">
        <v>89</v>
      </c>
      <c r="F6661">
        <v>83</v>
      </c>
      <c r="I6661">
        <v>38.936706666666602</v>
      </c>
      <c r="J6661">
        <v>-77.024176499999996</v>
      </c>
      <c r="K6661">
        <v>38.93</v>
      </c>
      <c r="L6661">
        <v>-77</v>
      </c>
      <c r="M6661" t="s">
        <v>0</v>
      </c>
      <c r="N6661">
        <f t="shared" si="312"/>
        <v>5</v>
      </c>
      <c r="O6661" s="3">
        <f t="shared" si="313"/>
        <v>15.999999999767169</v>
      </c>
      <c r="P6661">
        <f>HOUR('202008-capitalbikeshare-tripdat'!$C$15451)</f>
        <v>11</v>
      </c>
      <c r="Q6661">
        <f t="shared" si="314"/>
        <v>5</v>
      </c>
    </row>
    <row r="6662" spans="1:17" x14ac:dyDescent="0.35">
      <c r="A6662" t="s">
        <v>7186</v>
      </c>
      <c r="B6662" t="s">
        <v>2</v>
      </c>
      <c r="C6662" s="1">
        <v>44056.816435185188</v>
      </c>
      <c r="D6662" s="1">
        <v>44056.821585648147</v>
      </c>
      <c r="E6662" t="s">
        <v>714</v>
      </c>
      <c r="F6662">
        <v>27</v>
      </c>
      <c r="G6662" t="s">
        <v>210</v>
      </c>
      <c r="H6662">
        <v>184</v>
      </c>
      <c r="I6662">
        <v>38.908572333333296</v>
      </c>
      <c r="J6662">
        <v>-77.032319999999999</v>
      </c>
      <c r="K6662">
        <v>38.905184333333303</v>
      </c>
      <c r="L6662">
        <v>-77.056671666666603</v>
      </c>
      <c r="M6662" t="s">
        <v>0</v>
      </c>
      <c r="N6662">
        <f t="shared" si="312"/>
        <v>5</v>
      </c>
      <c r="O6662" s="3">
        <f t="shared" si="313"/>
        <v>7.4166666611563414</v>
      </c>
      <c r="P6662">
        <f>HOUR('202008-capitalbikeshare-tripdat'!$C$12683)</f>
        <v>8</v>
      </c>
      <c r="Q6662">
        <f t="shared" si="314"/>
        <v>5</v>
      </c>
    </row>
    <row r="6663" spans="1:17" x14ac:dyDescent="0.35">
      <c r="A6663" t="s">
        <v>7187</v>
      </c>
      <c r="B6663" t="s">
        <v>2</v>
      </c>
      <c r="C6663" s="1">
        <v>44056.817141203705</v>
      </c>
      <c r="D6663" s="1">
        <v>44056.829618055555</v>
      </c>
      <c r="E6663" t="s">
        <v>125</v>
      </c>
      <c r="F6663">
        <v>178</v>
      </c>
      <c r="G6663" t="s">
        <v>385</v>
      </c>
      <c r="H6663">
        <v>8</v>
      </c>
      <c r="I6663">
        <v>38.905876166666602</v>
      </c>
      <c r="J6663">
        <v>-77.032552666666604</v>
      </c>
      <c r="K6663">
        <v>38.857486833333297</v>
      </c>
      <c r="L6663">
        <v>-77.051032000000006</v>
      </c>
      <c r="M6663" t="s">
        <v>0</v>
      </c>
      <c r="N6663">
        <f t="shared" si="312"/>
        <v>5</v>
      </c>
      <c r="O6663" s="3">
        <f t="shared" si="313"/>
        <v>17.966666665161029</v>
      </c>
      <c r="P6663">
        <f>HOUR('202008-capitalbikeshare-tripdat'!$C$9171)</f>
        <v>21</v>
      </c>
      <c r="Q6663">
        <f t="shared" si="314"/>
        <v>5</v>
      </c>
    </row>
    <row r="6664" spans="1:17" x14ac:dyDescent="0.35">
      <c r="A6664" t="s">
        <v>7188</v>
      </c>
      <c r="B6664" t="s">
        <v>2</v>
      </c>
      <c r="C6664" s="1">
        <v>44056.818043981482</v>
      </c>
      <c r="D6664" s="1">
        <v>44056.826064814813</v>
      </c>
      <c r="E6664" t="s">
        <v>257</v>
      </c>
      <c r="F6664">
        <v>321</v>
      </c>
      <c r="I6664">
        <v>38.961511833333297</v>
      </c>
      <c r="J6664">
        <v>-77.086209499999995</v>
      </c>
      <c r="K6664">
        <v>38.950000000000003</v>
      </c>
      <c r="L6664">
        <v>-77.08</v>
      </c>
      <c r="M6664" t="s">
        <v>0</v>
      </c>
      <c r="N6664">
        <f t="shared" si="312"/>
        <v>5</v>
      </c>
      <c r="O6664" s="3">
        <f t="shared" si="313"/>
        <v>11.549999996786937</v>
      </c>
      <c r="P6664">
        <f>HOUR('202008-capitalbikeshare-tripdat'!$C$4536)</f>
        <v>15</v>
      </c>
      <c r="Q6664">
        <f t="shared" si="314"/>
        <v>5</v>
      </c>
    </row>
    <row r="6665" spans="1:17" x14ac:dyDescent="0.35">
      <c r="A6665" t="s">
        <v>7189</v>
      </c>
      <c r="B6665" t="s">
        <v>2</v>
      </c>
      <c r="C6665" s="1">
        <v>44056.818692129629</v>
      </c>
      <c r="D6665" s="1">
        <v>44056.820185185185</v>
      </c>
      <c r="I6665">
        <v>38.93</v>
      </c>
      <c r="J6665">
        <v>-77.03</v>
      </c>
      <c r="K6665">
        <v>38.93</v>
      </c>
      <c r="L6665">
        <v>-77.03</v>
      </c>
      <c r="M6665" t="s">
        <v>0</v>
      </c>
      <c r="N6665">
        <f t="shared" si="312"/>
        <v>5</v>
      </c>
      <c r="O6665" s="3">
        <f t="shared" si="313"/>
        <v>2.1499999996740371</v>
      </c>
      <c r="P6665">
        <f>HOUR('202008-capitalbikeshare-tripdat'!$C$6550)</f>
        <v>16</v>
      </c>
      <c r="Q6665">
        <f t="shared" si="314"/>
        <v>5</v>
      </c>
    </row>
    <row r="6666" spans="1:17" x14ac:dyDescent="0.35">
      <c r="A6666" t="s">
        <v>7190</v>
      </c>
      <c r="B6666" t="s">
        <v>2</v>
      </c>
      <c r="C6666" s="1">
        <v>44056.820011574076</v>
      </c>
      <c r="D6666" s="1">
        <v>44056.820451388892</v>
      </c>
      <c r="I6666">
        <v>38.880000000000003</v>
      </c>
      <c r="J6666">
        <v>-77.02</v>
      </c>
      <c r="K6666">
        <v>38.880000000000003</v>
      </c>
      <c r="L6666">
        <v>-77.02</v>
      </c>
      <c r="M6666" t="s">
        <v>0</v>
      </c>
      <c r="N6666">
        <f t="shared" si="312"/>
        <v>5</v>
      </c>
      <c r="O6666" s="3">
        <f t="shared" si="313"/>
        <v>0.63333333469927311</v>
      </c>
      <c r="P6666">
        <f>HOUR('202008-capitalbikeshare-tripdat'!$C$3176)</f>
        <v>17</v>
      </c>
      <c r="Q6666">
        <f t="shared" si="314"/>
        <v>5</v>
      </c>
    </row>
    <row r="6667" spans="1:17" x14ac:dyDescent="0.35">
      <c r="A6667" t="s">
        <v>7191</v>
      </c>
      <c r="B6667" t="s">
        <v>2</v>
      </c>
      <c r="C6667" s="1">
        <v>44056.820057870369</v>
      </c>
      <c r="D6667" s="1">
        <v>44056.821030092593</v>
      </c>
      <c r="I6667">
        <v>38.93</v>
      </c>
      <c r="J6667">
        <v>-77.03</v>
      </c>
      <c r="K6667">
        <v>38.93</v>
      </c>
      <c r="L6667">
        <v>-77.03</v>
      </c>
      <c r="M6667" t="s">
        <v>0</v>
      </c>
      <c r="N6667">
        <f t="shared" si="312"/>
        <v>5</v>
      </c>
      <c r="O6667" s="3">
        <f t="shared" si="313"/>
        <v>1.4000000024680048</v>
      </c>
      <c r="P6667">
        <f>HOUR('202008-capitalbikeshare-tripdat'!$C$4530)</f>
        <v>15</v>
      </c>
      <c r="Q6667">
        <f t="shared" si="314"/>
        <v>5</v>
      </c>
    </row>
    <row r="6668" spans="1:17" x14ac:dyDescent="0.35">
      <c r="A6668" t="s">
        <v>7192</v>
      </c>
      <c r="B6668" t="s">
        <v>2</v>
      </c>
      <c r="C6668" s="1">
        <v>44056.820671296293</v>
      </c>
      <c r="D6668" s="1">
        <v>44056.820868055554</v>
      </c>
      <c r="I6668">
        <v>38.880000000000003</v>
      </c>
      <c r="J6668">
        <v>-77.02</v>
      </c>
      <c r="K6668">
        <v>38.880000000000003</v>
      </c>
      <c r="L6668">
        <v>-77.02</v>
      </c>
      <c r="M6668" t="s">
        <v>0</v>
      </c>
      <c r="N6668">
        <f t="shared" si="312"/>
        <v>5</v>
      </c>
      <c r="O6668" s="3">
        <f t="shared" si="313"/>
        <v>0.28333333670161664</v>
      </c>
      <c r="P6668">
        <f>HOUR('202008-capitalbikeshare-tripdat'!$C$3175)</f>
        <v>17</v>
      </c>
      <c r="Q6668">
        <f t="shared" si="314"/>
        <v>5</v>
      </c>
    </row>
    <row r="6669" spans="1:17" x14ac:dyDescent="0.35">
      <c r="A6669" t="s">
        <v>7193</v>
      </c>
      <c r="B6669" t="s">
        <v>2</v>
      </c>
      <c r="C6669" s="1">
        <v>44056.82099537037</v>
      </c>
      <c r="D6669" s="1">
        <v>44056.823854166665</v>
      </c>
      <c r="I6669">
        <v>38.93</v>
      </c>
      <c r="J6669">
        <v>-77.03</v>
      </c>
      <c r="K6669">
        <v>38.93</v>
      </c>
      <c r="L6669">
        <v>-77.03</v>
      </c>
      <c r="M6669" t="s">
        <v>0</v>
      </c>
      <c r="N6669">
        <f t="shared" si="312"/>
        <v>5</v>
      </c>
      <c r="O6669" s="3">
        <f t="shared" si="313"/>
        <v>4.1166666650678962</v>
      </c>
      <c r="P6669">
        <f>HOUR('202008-capitalbikeshare-tripdat'!$C$6552)</f>
        <v>16</v>
      </c>
      <c r="Q6669">
        <f t="shared" si="314"/>
        <v>5</v>
      </c>
    </row>
    <row r="6670" spans="1:17" x14ac:dyDescent="0.35">
      <c r="A6670" t="s">
        <v>7194</v>
      </c>
      <c r="B6670" t="s">
        <v>2</v>
      </c>
      <c r="C6670" s="1">
        <v>44056.822106481479</v>
      </c>
      <c r="D6670" s="1">
        <v>44056.832824074074</v>
      </c>
      <c r="I6670">
        <v>38.880000000000003</v>
      </c>
      <c r="J6670">
        <v>-77.02</v>
      </c>
      <c r="K6670">
        <v>38.92</v>
      </c>
      <c r="L6670">
        <v>-77.02</v>
      </c>
      <c r="M6670" t="s">
        <v>0</v>
      </c>
      <c r="N6670">
        <f t="shared" si="312"/>
        <v>5</v>
      </c>
      <c r="O6670" s="3">
        <f t="shared" si="313"/>
        <v>15.433333336841315</v>
      </c>
      <c r="P6670">
        <f>HOUR('202008-capitalbikeshare-tripdat'!$C$3173)</f>
        <v>17</v>
      </c>
      <c r="Q6670">
        <f t="shared" si="314"/>
        <v>5</v>
      </c>
    </row>
    <row r="6671" spans="1:17" x14ac:dyDescent="0.35">
      <c r="A6671" t="s">
        <v>7195</v>
      </c>
      <c r="B6671" t="s">
        <v>2</v>
      </c>
      <c r="C6671" s="1">
        <v>44056.822592592594</v>
      </c>
      <c r="D6671" s="1">
        <v>44056.826863425929</v>
      </c>
      <c r="I6671">
        <v>38.93</v>
      </c>
      <c r="J6671">
        <v>-77.040000000000006</v>
      </c>
      <c r="K6671">
        <v>38.93</v>
      </c>
      <c r="L6671">
        <v>-77.03</v>
      </c>
      <c r="M6671" t="s">
        <v>0</v>
      </c>
      <c r="N6671">
        <f t="shared" si="312"/>
        <v>5</v>
      </c>
      <c r="O6671" s="3">
        <f t="shared" si="313"/>
        <v>6.1500000022351742</v>
      </c>
      <c r="P6671">
        <f>HOUR('202008-capitalbikeshare-tripdat'!$C$13906)</f>
        <v>1</v>
      </c>
      <c r="Q6671">
        <f t="shared" si="314"/>
        <v>5</v>
      </c>
    </row>
    <row r="6672" spans="1:17" x14ac:dyDescent="0.35">
      <c r="A6672" t="s">
        <v>7196</v>
      </c>
      <c r="B6672" t="s">
        <v>2</v>
      </c>
      <c r="C6672" s="1">
        <v>44056.825115740743</v>
      </c>
      <c r="D6672" s="1">
        <v>44056.841793981483</v>
      </c>
      <c r="G6672" t="s">
        <v>401</v>
      </c>
      <c r="H6672">
        <v>85</v>
      </c>
      <c r="I6672">
        <v>38.93</v>
      </c>
      <c r="J6672">
        <v>-77.03</v>
      </c>
      <c r="K6672">
        <v>38.9478248333333</v>
      </c>
      <c r="L6672">
        <v>-77.0327943333333</v>
      </c>
      <c r="M6672" t="s">
        <v>0</v>
      </c>
      <c r="N6672">
        <f t="shared" si="312"/>
        <v>5</v>
      </c>
      <c r="O6672" s="3">
        <f t="shared" si="313"/>
        <v>24.016666664974764</v>
      </c>
      <c r="P6672">
        <f>HOUR('202008-capitalbikeshare-tripdat'!$C$16218)</f>
        <v>13</v>
      </c>
      <c r="Q6672">
        <f t="shared" si="314"/>
        <v>5</v>
      </c>
    </row>
    <row r="6673" spans="1:17" x14ac:dyDescent="0.35">
      <c r="A6673" t="s">
        <v>7197</v>
      </c>
      <c r="B6673" t="s">
        <v>2</v>
      </c>
      <c r="C6673" s="1">
        <v>44056.826342592591</v>
      </c>
      <c r="D6673" s="1">
        <v>44056.830810185187</v>
      </c>
      <c r="E6673" t="s">
        <v>1829</v>
      </c>
      <c r="F6673">
        <v>430</v>
      </c>
      <c r="G6673" t="s">
        <v>895</v>
      </c>
      <c r="H6673">
        <v>125</v>
      </c>
      <c r="I6673">
        <v>38.912467999999997</v>
      </c>
      <c r="J6673">
        <v>-77.036552833333303</v>
      </c>
      <c r="K6673">
        <v>38.905672166666598</v>
      </c>
      <c r="L6673">
        <v>-77.022279666666606</v>
      </c>
      <c r="M6673" t="s">
        <v>0</v>
      </c>
      <c r="N6673">
        <f t="shared" si="312"/>
        <v>5</v>
      </c>
      <c r="O6673" s="3">
        <f t="shared" si="313"/>
        <v>6.4333333389367908</v>
      </c>
      <c r="P6673">
        <f>HOUR('202008-capitalbikeshare-tripdat'!$C$14592)</f>
        <v>2</v>
      </c>
      <c r="Q6673">
        <f t="shared" si="314"/>
        <v>5</v>
      </c>
    </row>
    <row r="6674" spans="1:17" x14ac:dyDescent="0.35">
      <c r="A6674" t="s">
        <v>7198</v>
      </c>
      <c r="B6674" t="s">
        <v>2</v>
      </c>
      <c r="C6674" s="1">
        <v>44056.827280092592</v>
      </c>
      <c r="D6674" s="1">
        <v>44056.855254629627</v>
      </c>
      <c r="G6674" t="s">
        <v>770</v>
      </c>
      <c r="H6674">
        <v>463</v>
      </c>
      <c r="I6674">
        <v>38.950000000000003</v>
      </c>
      <c r="J6674">
        <v>-77.08</v>
      </c>
      <c r="K6674">
        <v>38.949864333333302</v>
      </c>
      <c r="L6674">
        <v>-77.080215999999993</v>
      </c>
      <c r="M6674" t="s">
        <v>0</v>
      </c>
      <c r="N6674">
        <f t="shared" si="312"/>
        <v>5</v>
      </c>
      <c r="O6674" s="3">
        <f t="shared" si="313"/>
        <v>40.283333330880851</v>
      </c>
      <c r="P6674">
        <f>HOUR('202008-capitalbikeshare-tripdat'!$C$4537)</f>
        <v>15</v>
      </c>
      <c r="Q6674">
        <f t="shared" si="314"/>
        <v>5</v>
      </c>
    </row>
    <row r="6675" spans="1:17" x14ac:dyDescent="0.35">
      <c r="A6675" t="s">
        <v>7199</v>
      </c>
      <c r="B6675" t="s">
        <v>2</v>
      </c>
      <c r="C6675" s="1">
        <v>44056.827546296299</v>
      </c>
      <c r="D6675" s="1">
        <v>44056.829872685186</v>
      </c>
      <c r="E6675" t="s">
        <v>242</v>
      </c>
      <c r="F6675">
        <v>536</v>
      </c>
      <c r="G6675" t="s">
        <v>6192</v>
      </c>
      <c r="H6675">
        <v>51</v>
      </c>
      <c r="I6675">
        <v>38.846314</v>
      </c>
      <c r="J6675">
        <v>-76.981754833333298</v>
      </c>
      <c r="K6675">
        <v>38.844754999999999</v>
      </c>
      <c r="L6675">
        <v>-76.987792666666607</v>
      </c>
      <c r="M6675" t="s">
        <v>0</v>
      </c>
      <c r="N6675">
        <f t="shared" si="312"/>
        <v>5</v>
      </c>
      <c r="O6675" s="3">
        <f t="shared" si="313"/>
        <v>3.3499999972991645</v>
      </c>
      <c r="P6675">
        <f>HOUR('202008-capitalbikeshare-tripdat'!$C$14593)</f>
        <v>2</v>
      </c>
      <c r="Q6675">
        <f t="shared" si="314"/>
        <v>5</v>
      </c>
    </row>
    <row r="6676" spans="1:17" x14ac:dyDescent="0.35">
      <c r="A6676" t="s">
        <v>7200</v>
      </c>
      <c r="B6676" t="s">
        <v>2</v>
      </c>
      <c r="C6676" s="1">
        <v>44056.833194444444</v>
      </c>
      <c r="D6676" s="1">
        <v>44056.836724537039</v>
      </c>
      <c r="I6676">
        <v>38.93</v>
      </c>
      <c r="J6676">
        <v>-77.02</v>
      </c>
      <c r="K6676">
        <v>38.94</v>
      </c>
      <c r="L6676">
        <v>-77.03</v>
      </c>
      <c r="M6676" t="s">
        <v>0</v>
      </c>
      <c r="N6676">
        <f t="shared" si="312"/>
        <v>5</v>
      </c>
      <c r="O6676" s="3">
        <f t="shared" si="313"/>
        <v>5.0833333376795053</v>
      </c>
      <c r="P6676">
        <f>HOUR('202008-capitalbikeshare-tripdat'!$C$13758)</f>
        <v>19</v>
      </c>
      <c r="Q6676">
        <f t="shared" si="314"/>
        <v>5</v>
      </c>
    </row>
    <row r="6677" spans="1:17" x14ac:dyDescent="0.35">
      <c r="A6677" t="s">
        <v>7201</v>
      </c>
      <c r="B6677" t="s">
        <v>2</v>
      </c>
      <c r="C6677" s="1">
        <v>44056.835196759261</v>
      </c>
      <c r="D6677" s="1">
        <v>44056.925925925927</v>
      </c>
      <c r="E6677" t="s">
        <v>618</v>
      </c>
      <c r="F6677">
        <v>41</v>
      </c>
      <c r="I6677">
        <v>38.865592833333302</v>
      </c>
      <c r="J6677">
        <v>-76.952141499999996</v>
      </c>
      <c r="K6677">
        <v>38.9</v>
      </c>
      <c r="L6677">
        <v>-76.989999999999995</v>
      </c>
      <c r="M6677" t="s">
        <v>0</v>
      </c>
      <c r="N6677">
        <f t="shared" si="312"/>
        <v>5</v>
      </c>
      <c r="O6677" s="3">
        <f t="shared" si="313"/>
        <v>130.64999999944121</v>
      </c>
      <c r="P6677">
        <f>HOUR('202008-capitalbikeshare-tripdat'!$C$7500)</f>
        <v>13</v>
      </c>
      <c r="Q6677">
        <f t="shared" si="314"/>
        <v>5</v>
      </c>
    </row>
    <row r="6678" spans="1:17" x14ac:dyDescent="0.35">
      <c r="A6678" t="s">
        <v>7202</v>
      </c>
      <c r="B6678" t="s">
        <v>2</v>
      </c>
      <c r="C6678" s="1">
        <v>44056.837222222224</v>
      </c>
      <c r="D6678" s="1">
        <v>44056.851423611108</v>
      </c>
      <c r="E6678" t="s">
        <v>217</v>
      </c>
      <c r="F6678">
        <v>218</v>
      </c>
      <c r="G6678" t="s">
        <v>53</v>
      </c>
      <c r="H6678">
        <v>276</v>
      </c>
      <c r="I6678">
        <v>38.862842166666603</v>
      </c>
      <c r="J6678">
        <v>-77.054287333333306</v>
      </c>
      <c r="K6678">
        <v>38.900903833333302</v>
      </c>
      <c r="L6678">
        <v>-77.048905000000005</v>
      </c>
      <c r="M6678" t="s">
        <v>0</v>
      </c>
      <c r="N6678">
        <f t="shared" si="312"/>
        <v>5</v>
      </c>
      <c r="O6678" s="3">
        <f t="shared" si="313"/>
        <v>20.449999992270023</v>
      </c>
      <c r="P6678">
        <f>HOUR('202008-capitalbikeshare-tripdat'!$C$1995)</f>
        <v>14</v>
      </c>
      <c r="Q6678">
        <f t="shared" si="314"/>
        <v>5</v>
      </c>
    </row>
    <row r="6679" spans="1:17" x14ac:dyDescent="0.35">
      <c r="A6679" t="s">
        <v>7203</v>
      </c>
      <c r="B6679" t="s">
        <v>2</v>
      </c>
      <c r="C6679" s="1">
        <v>44056.839247685188</v>
      </c>
      <c r="D6679" s="1">
        <v>44056.851423611108</v>
      </c>
      <c r="G6679" t="s">
        <v>143</v>
      </c>
      <c r="H6679">
        <v>65</v>
      </c>
      <c r="I6679">
        <v>38.92</v>
      </c>
      <c r="J6679">
        <v>-76.98</v>
      </c>
      <c r="K6679">
        <v>38.905626499999997</v>
      </c>
      <c r="L6679">
        <v>-77.004950833333297</v>
      </c>
      <c r="M6679" t="s">
        <v>0</v>
      </c>
      <c r="N6679">
        <f t="shared" si="312"/>
        <v>5</v>
      </c>
      <c r="O6679" s="3">
        <f t="shared" si="313"/>
        <v>17.533333324827254</v>
      </c>
      <c r="P6679">
        <f>HOUR('202008-capitalbikeshare-tripdat'!$C$15980)</f>
        <v>19</v>
      </c>
      <c r="Q6679">
        <f t="shared" si="314"/>
        <v>5</v>
      </c>
    </row>
    <row r="6680" spans="1:17" x14ac:dyDescent="0.35">
      <c r="A6680" t="s">
        <v>7204</v>
      </c>
      <c r="B6680" t="s">
        <v>2</v>
      </c>
      <c r="C6680" s="1">
        <v>44056.839513888888</v>
      </c>
      <c r="D6680" s="1">
        <v>44056.845138888886</v>
      </c>
      <c r="G6680" t="s">
        <v>1027</v>
      </c>
      <c r="H6680">
        <v>104</v>
      </c>
      <c r="I6680">
        <v>38.94</v>
      </c>
      <c r="J6680">
        <v>-77.08</v>
      </c>
      <c r="K6680">
        <v>38.938746000000002</v>
      </c>
      <c r="L6680">
        <v>-77.087197166666598</v>
      </c>
      <c r="M6680" t="s">
        <v>0</v>
      </c>
      <c r="N6680">
        <f t="shared" si="312"/>
        <v>5</v>
      </c>
      <c r="O6680" s="3">
        <f t="shared" si="313"/>
        <v>8.0999999970663339</v>
      </c>
      <c r="P6680">
        <f>HOUR('202008-capitalbikeshare-tripdat'!$C$10949)</f>
        <v>15</v>
      </c>
      <c r="Q6680">
        <f t="shared" si="314"/>
        <v>5</v>
      </c>
    </row>
    <row r="6681" spans="1:17" x14ac:dyDescent="0.35">
      <c r="A6681" t="s">
        <v>7205</v>
      </c>
      <c r="B6681" t="s">
        <v>2</v>
      </c>
      <c r="C6681" s="1">
        <v>44056.841620370367</v>
      </c>
      <c r="D6681" s="1">
        <v>44056.856342592589</v>
      </c>
      <c r="E6681" t="s">
        <v>6356</v>
      </c>
      <c r="F6681">
        <v>493</v>
      </c>
      <c r="G6681" t="s">
        <v>7206</v>
      </c>
      <c r="H6681">
        <v>563</v>
      </c>
      <c r="I6681">
        <v>38.922858833333301</v>
      </c>
      <c r="J6681">
        <v>-77.227688999999998</v>
      </c>
      <c r="K6681">
        <v>38.922501166666599</v>
      </c>
      <c r="L6681">
        <v>-77.230322666666595</v>
      </c>
      <c r="M6681" t="s">
        <v>0</v>
      </c>
      <c r="N6681">
        <f t="shared" si="312"/>
        <v>5</v>
      </c>
      <c r="O6681" s="3">
        <f t="shared" si="313"/>
        <v>21.199999999953434</v>
      </c>
      <c r="P6681">
        <f>HOUR('202008-capitalbikeshare-tripdat'!$C$8610)</f>
        <v>17</v>
      </c>
      <c r="Q6681">
        <f t="shared" si="314"/>
        <v>5</v>
      </c>
    </row>
    <row r="6682" spans="1:17" x14ac:dyDescent="0.35">
      <c r="A6682" t="s">
        <v>7207</v>
      </c>
      <c r="B6682" t="s">
        <v>2</v>
      </c>
      <c r="C6682" s="1">
        <v>44056.843043981484</v>
      </c>
      <c r="D6682" s="1">
        <v>44056.862037037034</v>
      </c>
      <c r="I6682">
        <v>38.85</v>
      </c>
      <c r="J6682">
        <v>-76.95</v>
      </c>
      <c r="K6682">
        <v>38.85</v>
      </c>
      <c r="L6682">
        <v>-76.95</v>
      </c>
      <c r="M6682" t="s">
        <v>0</v>
      </c>
      <c r="N6682">
        <f t="shared" si="312"/>
        <v>5</v>
      </c>
      <c r="O6682" s="3">
        <f t="shared" si="313"/>
        <v>27.349999991711229</v>
      </c>
      <c r="P6682">
        <f>HOUR('202008-capitalbikeshare-tripdat'!$C$12849)</f>
        <v>13</v>
      </c>
      <c r="Q6682">
        <f t="shared" si="314"/>
        <v>5</v>
      </c>
    </row>
    <row r="6683" spans="1:17" x14ac:dyDescent="0.35">
      <c r="A6683" t="s">
        <v>7208</v>
      </c>
      <c r="B6683" t="s">
        <v>2</v>
      </c>
      <c r="C6683" s="1">
        <v>44056.845046296294</v>
      </c>
      <c r="D6683" s="1">
        <v>44056.852129629631</v>
      </c>
      <c r="E6683" t="s">
        <v>895</v>
      </c>
      <c r="F6683">
        <v>125</v>
      </c>
      <c r="G6683" t="s">
        <v>89</v>
      </c>
      <c r="H6683">
        <v>83</v>
      </c>
      <c r="I6683">
        <v>38.905748833333298</v>
      </c>
      <c r="J6683">
        <v>-77.0221788333333</v>
      </c>
      <c r="K6683">
        <v>38.936710333333302</v>
      </c>
      <c r="L6683">
        <v>-77.024128833333293</v>
      </c>
      <c r="M6683" t="s">
        <v>0</v>
      </c>
      <c r="N6683">
        <f t="shared" si="312"/>
        <v>5</v>
      </c>
      <c r="O6683" s="3">
        <f t="shared" si="313"/>
        <v>10.200000006007031</v>
      </c>
      <c r="P6683">
        <f>HOUR('202008-capitalbikeshare-tripdat'!$C$6978)</f>
        <v>15</v>
      </c>
      <c r="Q6683">
        <f t="shared" si="314"/>
        <v>5</v>
      </c>
    </row>
    <row r="6684" spans="1:17" x14ac:dyDescent="0.35">
      <c r="A6684" t="s">
        <v>7209</v>
      </c>
      <c r="B6684" t="s">
        <v>2</v>
      </c>
      <c r="C6684" s="1">
        <v>44056.845208333332</v>
      </c>
      <c r="D6684" s="1">
        <v>44056.852731481478</v>
      </c>
      <c r="E6684" t="s">
        <v>131</v>
      </c>
      <c r="F6684">
        <v>15</v>
      </c>
      <c r="G6684" t="s">
        <v>131</v>
      </c>
      <c r="H6684">
        <v>15</v>
      </c>
      <c r="I6684">
        <v>38.929489666666598</v>
      </c>
      <c r="J6684">
        <v>-77.027823666666606</v>
      </c>
      <c r="K6684">
        <v>38.9295458333333</v>
      </c>
      <c r="L6684">
        <v>-77.027831500000005</v>
      </c>
      <c r="M6684" t="s">
        <v>0</v>
      </c>
      <c r="N6684">
        <f t="shared" si="312"/>
        <v>5</v>
      </c>
      <c r="O6684" s="3">
        <f t="shared" si="313"/>
        <v>10.833333330228925</v>
      </c>
      <c r="P6684">
        <f>HOUR('202008-capitalbikeshare-tripdat'!$C$6554)</f>
        <v>16</v>
      </c>
      <c r="Q6684">
        <f t="shared" si="314"/>
        <v>5</v>
      </c>
    </row>
    <row r="6685" spans="1:17" x14ac:dyDescent="0.35">
      <c r="A6685" t="s">
        <v>7210</v>
      </c>
      <c r="B6685" t="s">
        <v>2</v>
      </c>
      <c r="C6685" s="1">
        <v>44056.84542824074</v>
      </c>
      <c r="D6685" s="1">
        <v>44056.868437500001</v>
      </c>
      <c r="E6685" t="s">
        <v>461</v>
      </c>
      <c r="F6685">
        <v>115</v>
      </c>
      <c r="G6685" t="s">
        <v>672</v>
      </c>
      <c r="H6685">
        <v>353</v>
      </c>
      <c r="I6685">
        <v>38.911001333333303</v>
      </c>
      <c r="J6685">
        <v>-77.004970499999999</v>
      </c>
      <c r="K6685">
        <v>38.907489666666599</v>
      </c>
      <c r="L6685">
        <v>-77.015368166666605</v>
      </c>
      <c r="M6685" t="s">
        <v>0</v>
      </c>
      <c r="N6685">
        <f t="shared" si="312"/>
        <v>5</v>
      </c>
      <c r="O6685" s="3">
        <f t="shared" si="313"/>
        <v>33.133333335863426</v>
      </c>
      <c r="P6685">
        <f>HOUR('202008-capitalbikeshare-tripdat'!$C$15977)</f>
        <v>19</v>
      </c>
      <c r="Q6685">
        <f t="shared" si="314"/>
        <v>5</v>
      </c>
    </row>
    <row r="6686" spans="1:17" x14ac:dyDescent="0.35">
      <c r="A6686" t="s">
        <v>7211</v>
      </c>
      <c r="B6686" t="s">
        <v>2</v>
      </c>
      <c r="C6686" s="1">
        <v>44056.846145833333</v>
      </c>
      <c r="D6686" s="1">
        <v>44056.859664351854</v>
      </c>
      <c r="I6686">
        <v>38.950000000000003</v>
      </c>
      <c r="J6686">
        <v>-77.03</v>
      </c>
      <c r="K6686">
        <v>38.950000000000003</v>
      </c>
      <c r="L6686">
        <v>-77</v>
      </c>
      <c r="M6686" t="s">
        <v>0</v>
      </c>
      <c r="N6686">
        <f t="shared" si="312"/>
        <v>5</v>
      </c>
      <c r="O6686" s="3">
        <f t="shared" si="313"/>
        <v>19.466666670050472</v>
      </c>
      <c r="P6686">
        <f>HOUR('202008-capitalbikeshare-tripdat'!$C$3521)</f>
        <v>9</v>
      </c>
      <c r="Q6686">
        <f t="shared" si="314"/>
        <v>5</v>
      </c>
    </row>
    <row r="6687" spans="1:17" x14ac:dyDescent="0.35">
      <c r="A6687" t="s">
        <v>7212</v>
      </c>
      <c r="B6687" t="s">
        <v>2</v>
      </c>
      <c r="C6687" s="1">
        <v>44056.846817129626</v>
      </c>
      <c r="D6687" s="1">
        <v>44056.853067129632</v>
      </c>
      <c r="E6687" t="s">
        <v>778</v>
      </c>
      <c r="F6687">
        <v>75</v>
      </c>
      <c r="G6687" t="s">
        <v>52</v>
      </c>
      <c r="H6687">
        <v>24</v>
      </c>
      <c r="I6687">
        <v>38.920661166666598</v>
      </c>
      <c r="J6687">
        <v>-77.043651166666606</v>
      </c>
      <c r="K6687">
        <v>38.910126833333301</v>
      </c>
      <c r="L6687">
        <v>-77.044174999999996</v>
      </c>
      <c r="M6687" t="s">
        <v>0</v>
      </c>
      <c r="N6687">
        <f t="shared" si="312"/>
        <v>5</v>
      </c>
      <c r="O6687" s="3">
        <f t="shared" si="313"/>
        <v>9.0000000083819032</v>
      </c>
      <c r="P6687">
        <f>HOUR('202008-capitalbikeshare-tripdat'!$C$4769)</f>
        <v>20</v>
      </c>
      <c r="Q6687">
        <f t="shared" si="314"/>
        <v>5</v>
      </c>
    </row>
    <row r="6688" spans="1:17" x14ac:dyDescent="0.35">
      <c r="A6688" s="2" t="s">
        <v>7213</v>
      </c>
      <c r="B6688" t="s">
        <v>2</v>
      </c>
      <c r="C6688" s="1">
        <v>44056.846990740742</v>
      </c>
      <c r="D6688" s="1">
        <v>44056.86005787037</v>
      </c>
      <c r="G6688" t="s">
        <v>1230</v>
      </c>
      <c r="H6688">
        <v>356</v>
      </c>
      <c r="I6688">
        <v>38.979999999999997</v>
      </c>
      <c r="J6688">
        <v>-77.099999999999994</v>
      </c>
      <c r="K6688">
        <v>38.999580333333299</v>
      </c>
      <c r="L6688">
        <v>-77.109642666666602</v>
      </c>
      <c r="M6688" t="s">
        <v>0</v>
      </c>
      <c r="N6688">
        <f t="shared" si="312"/>
        <v>5</v>
      </c>
      <c r="O6688" s="3">
        <f t="shared" si="313"/>
        <v>18.816666664788499</v>
      </c>
      <c r="P6688">
        <f>HOUR('202008-capitalbikeshare-tripdat'!$C$16319)</f>
        <v>19</v>
      </c>
      <c r="Q6688">
        <f t="shared" si="314"/>
        <v>5</v>
      </c>
    </row>
    <row r="6689" spans="1:17" x14ac:dyDescent="0.35">
      <c r="A6689" t="s">
        <v>7214</v>
      </c>
      <c r="B6689" t="s">
        <v>2</v>
      </c>
      <c r="C6689" s="1">
        <v>44056.847858796296</v>
      </c>
      <c r="D6689" s="1">
        <v>44056.868668981479</v>
      </c>
      <c r="E6689" t="s">
        <v>134</v>
      </c>
      <c r="F6689">
        <v>94</v>
      </c>
      <c r="G6689" t="s">
        <v>131</v>
      </c>
      <c r="H6689">
        <v>15</v>
      </c>
      <c r="I6689">
        <v>38.879236166666601</v>
      </c>
      <c r="J6689">
        <v>-76.995289666666594</v>
      </c>
      <c r="K6689">
        <v>38.929506666666597</v>
      </c>
      <c r="L6689">
        <v>-77.027813333333299</v>
      </c>
      <c r="M6689" t="s">
        <v>0</v>
      </c>
      <c r="N6689">
        <f t="shared" si="312"/>
        <v>5</v>
      </c>
      <c r="O6689" s="3">
        <f t="shared" si="313"/>
        <v>29.966666662367061</v>
      </c>
      <c r="P6689">
        <f>HOUR('202008-capitalbikeshare-tripdat'!$C$1996)</f>
        <v>14</v>
      </c>
      <c r="Q6689">
        <f t="shared" si="314"/>
        <v>5</v>
      </c>
    </row>
    <row r="6690" spans="1:17" x14ac:dyDescent="0.35">
      <c r="A6690" t="s">
        <v>7215</v>
      </c>
      <c r="B6690" t="s">
        <v>2</v>
      </c>
      <c r="C6690" s="1">
        <v>44056.850439814814</v>
      </c>
      <c r="D6690" s="1">
        <v>44056.858391203707</v>
      </c>
      <c r="I6690">
        <v>38.93</v>
      </c>
      <c r="J6690">
        <v>-77.02</v>
      </c>
      <c r="K6690">
        <v>38.96</v>
      </c>
      <c r="L6690">
        <v>-77.03</v>
      </c>
      <c r="M6690" t="s">
        <v>0</v>
      </c>
      <c r="N6690">
        <f t="shared" si="312"/>
        <v>5</v>
      </c>
      <c r="O6690" s="3">
        <f t="shared" si="313"/>
        <v>11.450000004842877</v>
      </c>
      <c r="P6690">
        <f>HOUR('202008-capitalbikeshare-tripdat'!$C$6981)</f>
        <v>15</v>
      </c>
      <c r="Q6690">
        <f t="shared" si="314"/>
        <v>5</v>
      </c>
    </row>
    <row r="6691" spans="1:17" x14ac:dyDescent="0.35">
      <c r="A6691" t="s">
        <v>7216</v>
      </c>
      <c r="B6691" t="s">
        <v>2</v>
      </c>
      <c r="C6691" s="1">
        <v>44056.850810185184</v>
      </c>
      <c r="D6691" s="1">
        <v>44056.855231481481</v>
      </c>
      <c r="E6691" t="s">
        <v>142</v>
      </c>
      <c r="F6691">
        <v>77</v>
      </c>
      <c r="G6691" t="s">
        <v>66</v>
      </c>
      <c r="H6691">
        <v>517</v>
      </c>
      <c r="I6691">
        <v>38.9281473333333</v>
      </c>
      <c r="J6691">
        <v>-77.023772500000007</v>
      </c>
      <c r="K6691">
        <v>38.924202666666602</v>
      </c>
      <c r="L6691">
        <v>-77.040451500000003</v>
      </c>
      <c r="M6691" t="s">
        <v>0</v>
      </c>
      <c r="N6691">
        <f t="shared" si="312"/>
        <v>5</v>
      </c>
      <c r="O6691" s="3">
        <f t="shared" si="313"/>
        <v>6.366666667163372</v>
      </c>
      <c r="P6691">
        <f>HOUR('202008-capitalbikeshare-tripdat'!$C$4430)</f>
        <v>12</v>
      </c>
      <c r="Q6691">
        <f t="shared" si="314"/>
        <v>5</v>
      </c>
    </row>
    <row r="6692" spans="1:17" x14ac:dyDescent="0.35">
      <c r="A6692" t="s">
        <v>7217</v>
      </c>
      <c r="B6692" t="s">
        <v>2</v>
      </c>
      <c r="C6692" s="1">
        <v>44056.852152777778</v>
      </c>
      <c r="D6692" s="1">
        <v>44056.858877314815</v>
      </c>
      <c r="E6692" t="s">
        <v>53</v>
      </c>
      <c r="F6692">
        <v>276</v>
      </c>
      <c r="I6692">
        <v>38.900975000000003</v>
      </c>
      <c r="J6692">
        <v>-77.048774499999993</v>
      </c>
      <c r="K6692">
        <v>38.92</v>
      </c>
      <c r="L6692">
        <v>-77.03</v>
      </c>
      <c r="M6692" t="s">
        <v>0</v>
      </c>
      <c r="N6692">
        <f t="shared" si="312"/>
        <v>5</v>
      </c>
      <c r="O6692" s="3">
        <f t="shared" si="313"/>
        <v>9.6833333338145167</v>
      </c>
      <c r="P6692">
        <f>HOUR('202008-capitalbikeshare-tripdat'!$C$9739)</f>
        <v>10</v>
      </c>
      <c r="Q6692">
        <f t="shared" si="314"/>
        <v>5</v>
      </c>
    </row>
    <row r="6693" spans="1:17" x14ac:dyDescent="0.35">
      <c r="A6693" t="s">
        <v>7218</v>
      </c>
      <c r="B6693" t="s">
        <v>2</v>
      </c>
      <c r="C6693" s="1">
        <v>44056.852337962962</v>
      </c>
      <c r="D6693" s="1">
        <v>44056.856689814813</v>
      </c>
      <c r="E6693" t="s">
        <v>122</v>
      </c>
      <c r="F6693">
        <v>84</v>
      </c>
      <c r="G6693" t="s">
        <v>95</v>
      </c>
      <c r="H6693">
        <v>14</v>
      </c>
      <c r="I6693">
        <v>38.937509166666601</v>
      </c>
      <c r="J6693">
        <v>-77.032846000000006</v>
      </c>
      <c r="K6693">
        <v>38.917943833333297</v>
      </c>
      <c r="L6693">
        <v>-77.031965</v>
      </c>
      <c r="M6693" t="s">
        <v>0</v>
      </c>
      <c r="N6693">
        <f t="shared" si="312"/>
        <v>5</v>
      </c>
      <c r="O6693" s="3">
        <f t="shared" si="313"/>
        <v>6.2666666647419333</v>
      </c>
      <c r="P6693">
        <f>HOUR('202008-capitalbikeshare-tripdat'!$C$7143)</f>
        <v>19</v>
      </c>
      <c r="Q6693">
        <f t="shared" si="314"/>
        <v>5</v>
      </c>
    </row>
    <row r="6694" spans="1:17" x14ac:dyDescent="0.35">
      <c r="A6694" t="s">
        <v>7219</v>
      </c>
      <c r="B6694" t="s">
        <v>2</v>
      </c>
      <c r="C6694" s="1">
        <v>44056.854479166665</v>
      </c>
      <c r="D6694" s="1">
        <v>44056.878194444442</v>
      </c>
      <c r="E6694" t="s">
        <v>349</v>
      </c>
      <c r="F6694">
        <v>319</v>
      </c>
      <c r="G6694" t="s">
        <v>6769</v>
      </c>
      <c r="H6694">
        <v>317</v>
      </c>
      <c r="I6694">
        <v>38.994965333333298</v>
      </c>
      <c r="J6694">
        <v>-77.029544166666597</v>
      </c>
      <c r="K6694">
        <v>38.981287999999999</v>
      </c>
      <c r="L6694">
        <v>-77.011239166666599</v>
      </c>
      <c r="M6694" t="s">
        <v>0</v>
      </c>
      <c r="N6694">
        <f t="shared" si="312"/>
        <v>5</v>
      </c>
      <c r="O6694" s="3">
        <f t="shared" si="313"/>
        <v>34.149999999208376</v>
      </c>
      <c r="P6694">
        <f>HOUR('202008-capitalbikeshare-tripdat'!$C$13346)</f>
        <v>8</v>
      </c>
      <c r="Q6694">
        <f t="shared" si="314"/>
        <v>5</v>
      </c>
    </row>
    <row r="6695" spans="1:17" x14ac:dyDescent="0.35">
      <c r="A6695" t="s">
        <v>7220</v>
      </c>
      <c r="B6695" t="s">
        <v>2</v>
      </c>
      <c r="C6695" s="1">
        <v>44056.855185185188</v>
      </c>
      <c r="D6695" s="1">
        <v>44056.860381944447</v>
      </c>
      <c r="I6695">
        <v>38.96</v>
      </c>
      <c r="J6695">
        <v>-77.040000000000006</v>
      </c>
      <c r="K6695">
        <v>38.96</v>
      </c>
      <c r="L6695">
        <v>-77.02</v>
      </c>
      <c r="M6695" t="s">
        <v>0</v>
      </c>
      <c r="N6695">
        <f t="shared" si="312"/>
        <v>5</v>
      </c>
      <c r="O6695" s="3">
        <f t="shared" si="313"/>
        <v>7.4833333329297602</v>
      </c>
      <c r="P6695">
        <f>HOUR('202008-capitalbikeshare-tripdat'!$C$9039)</f>
        <v>17</v>
      </c>
      <c r="Q6695">
        <f t="shared" si="314"/>
        <v>5</v>
      </c>
    </row>
    <row r="6696" spans="1:17" x14ac:dyDescent="0.35">
      <c r="A6696" t="s">
        <v>7221</v>
      </c>
      <c r="B6696" t="s">
        <v>2</v>
      </c>
      <c r="C6696" s="1">
        <v>44056.85560185185</v>
      </c>
      <c r="D6696" s="1">
        <v>44056.862569444442</v>
      </c>
      <c r="I6696">
        <v>38.96</v>
      </c>
      <c r="J6696">
        <v>-76.97</v>
      </c>
      <c r="K6696">
        <v>38.950000000000003</v>
      </c>
      <c r="L6696">
        <v>-76.98</v>
      </c>
      <c r="M6696" t="s">
        <v>0</v>
      </c>
      <c r="N6696">
        <f t="shared" si="312"/>
        <v>5</v>
      </c>
      <c r="O6696" s="3">
        <f t="shared" si="313"/>
        <v>10.033333331812173</v>
      </c>
      <c r="P6696">
        <f>HOUR('202008-capitalbikeshare-tripdat'!$C$15282)</f>
        <v>1</v>
      </c>
      <c r="Q6696">
        <f t="shared" si="314"/>
        <v>5</v>
      </c>
    </row>
    <row r="6697" spans="1:17" x14ac:dyDescent="0.35">
      <c r="A6697" t="s">
        <v>7222</v>
      </c>
      <c r="B6697" t="s">
        <v>2</v>
      </c>
      <c r="C6697" s="1">
        <v>44056.85837962963</v>
      </c>
      <c r="D6697" s="1">
        <v>44056.862685185188</v>
      </c>
      <c r="E6697" t="s">
        <v>770</v>
      </c>
      <c r="F6697">
        <v>463</v>
      </c>
      <c r="I6697">
        <v>38.949852</v>
      </c>
      <c r="J6697">
        <v>-77.080216166666602</v>
      </c>
      <c r="K6697">
        <v>38.96</v>
      </c>
      <c r="L6697">
        <v>-77.09</v>
      </c>
      <c r="M6697" t="s">
        <v>0</v>
      </c>
      <c r="N6697">
        <f t="shared" si="312"/>
        <v>5</v>
      </c>
      <c r="O6697" s="3">
        <f t="shared" si="313"/>
        <v>6.2000000034458935</v>
      </c>
      <c r="P6697">
        <f>HOUR('202008-capitalbikeshare-tripdat'!$C$15457)</f>
        <v>11</v>
      </c>
      <c r="Q6697">
        <f t="shared" si="314"/>
        <v>5</v>
      </c>
    </row>
    <row r="6698" spans="1:17" x14ac:dyDescent="0.35">
      <c r="A6698" t="s">
        <v>7223</v>
      </c>
      <c r="B6698" t="s">
        <v>2</v>
      </c>
      <c r="C6698" s="1">
        <v>44056.86346064815</v>
      </c>
      <c r="D6698" s="1">
        <v>44056.89135416667</v>
      </c>
      <c r="E6698" t="s">
        <v>317</v>
      </c>
      <c r="F6698">
        <v>529</v>
      </c>
      <c r="G6698" t="s">
        <v>197</v>
      </c>
      <c r="H6698">
        <v>172</v>
      </c>
      <c r="I6698">
        <v>38.892586000000001</v>
      </c>
      <c r="J6698">
        <v>-77.082081833333305</v>
      </c>
      <c r="K6698">
        <v>38.892138833333298</v>
      </c>
      <c r="L6698">
        <v>-77.079541000000006</v>
      </c>
      <c r="M6698" t="s">
        <v>0</v>
      </c>
      <c r="N6698">
        <f t="shared" si="312"/>
        <v>5</v>
      </c>
      <c r="O6698" s="3">
        <f t="shared" si="313"/>
        <v>40.166666668374091</v>
      </c>
      <c r="P6698">
        <f>HOUR('202008-capitalbikeshare-tripdat'!$C$15454)</f>
        <v>11</v>
      </c>
      <c r="Q6698">
        <f t="shared" si="314"/>
        <v>5</v>
      </c>
    </row>
    <row r="6699" spans="1:17" x14ac:dyDescent="0.35">
      <c r="A6699" t="s">
        <v>7224</v>
      </c>
      <c r="B6699" t="s">
        <v>2</v>
      </c>
      <c r="C6699" s="1">
        <v>44056.863495370373</v>
      </c>
      <c r="D6699" s="1">
        <v>44056.869826388887</v>
      </c>
      <c r="I6699">
        <v>38.99</v>
      </c>
      <c r="J6699">
        <v>-77.02</v>
      </c>
      <c r="K6699">
        <v>39</v>
      </c>
      <c r="L6699">
        <v>-77.040000000000006</v>
      </c>
      <c r="M6699" t="s">
        <v>0</v>
      </c>
      <c r="N6699">
        <f t="shared" si="312"/>
        <v>5</v>
      </c>
      <c r="O6699" s="3">
        <f t="shared" si="313"/>
        <v>9.1166666604112834</v>
      </c>
      <c r="P6699">
        <f>HOUR('202008-capitalbikeshare-tripdat'!$C$6557)</f>
        <v>16</v>
      </c>
      <c r="Q6699">
        <f t="shared" si="314"/>
        <v>5</v>
      </c>
    </row>
    <row r="6700" spans="1:17" x14ac:dyDescent="0.35">
      <c r="A6700" t="s">
        <v>7225</v>
      </c>
      <c r="B6700" t="s">
        <v>2</v>
      </c>
      <c r="C6700" s="1">
        <v>44056.86440972222</v>
      </c>
      <c r="D6700" s="1">
        <v>44056.8825462963</v>
      </c>
      <c r="E6700" t="s">
        <v>52</v>
      </c>
      <c r="F6700">
        <v>24</v>
      </c>
      <c r="G6700" t="s">
        <v>1170</v>
      </c>
      <c r="H6700">
        <v>486</v>
      </c>
      <c r="I6700">
        <v>38.910129666666599</v>
      </c>
      <c r="J6700">
        <v>-77.044401166666603</v>
      </c>
      <c r="K6700">
        <v>38.892372833333297</v>
      </c>
      <c r="L6700">
        <v>-77.048891666666606</v>
      </c>
      <c r="M6700" t="s">
        <v>0</v>
      </c>
      <c r="N6700">
        <f t="shared" si="312"/>
        <v>5</v>
      </c>
      <c r="O6700" s="3">
        <f t="shared" si="313"/>
        <v>26.116666673915461</v>
      </c>
      <c r="P6700">
        <f>HOUR('202008-capitalbikeshare-tripdat'!$C$2890)</f>
        <v>9</v>
      </c>
      <c r="Q6700">
        <f t="shared" si="314"/>
        <v>5</v>
      </c>
    </row>
    <row r="6701" spans="1:17" x14ac:dyDescent="0.35">
      <c r="A6701" t="s">
        <v>7226</v>
      </c>
      <c r="B6701" t="s">
        <v>2</v>
      </c>
      <c r="C6701" s="1">
        <v>44056.86519675926</v>
      </c>
      <c r="D6701" s="1">
        <v>44056.870312500003</v>
      </c>
      <c r="I6701">
        <v>38.94</v>
      </c>
      <c r="J6701">
        <v>-77.040000000000006</v>
      </c>
      <c r="K6701">
        <v>38.92</v>
      </c>
      <c r="L6701">
        <v>-77.03</v>
      </c>
      <c r="M6701" t="s">
        <v>0</v>
      </c>
      <c r="N6701">
        <f t="shared" si="312"/>
        <v>5</v>
      </c>
      <c r="O6701" s="3">
        <f t="shared" si="313"/>
        <v>7.3666666704230011</v>
      </c>
      <c r="P6701">
        <f>HOUR('202008-capitalbikeshare-tripdat'!$C$27)</f>
        <v>1</v>
      </c>
      <c r="Q6701">
        <f t="shared" si="314"/>
        <v>5</v>
      </c>
    </row>
    <row r="6702" spans="1:17" x14ac:dyDescent="0.35">
      <c r="A6702" t="s">
        <v>7227</v>
      </c>
      <c r="B6702" t="s">
        <v>2</v>
      </c>
      <c r="C6702" s="1">
        <v>44056.865243055552</v>
      </c>
      <c r="D6702" s="1">
        <v>44056.865798611114</v>
      </c>
      <c r="I6702">
        <v>38.94</v>
      </c>
      <c r="J6702">
        <v>-77</v>
      </c>
      <c r="K6702">
        <v>38.94</v>
      </c>
      <c r="L6702">
        <v>-77</v>
      </c>
      <c r="M6702" t="s">
        <v>0</v>
      </c>
      <c r="N6702">
        <f t="shared" si="312"/>
        <v>5</v>
      </c>
      <c r="O6702" s="3">
        <f t="shared" si="313"/>
        <v>0.80000000889413059</v>
      </c>
      <c r="P6702">
        <f>HOUR('202008-capitalbikeshare-tripdat'!$C$3522)</f>
        <v>9</v>
      </c>
      <c r="Q6702">
        <f t="shared" si="314"/>
        <v>5</v>
      </c>
    </row>
    <row r="6703" spans="1:17" x14ac:dyDescent="0.35">
      <c r="A6703" t="s">
        <v>7228</v>
      </c>
      <c r="B6703" t="s">
        <v>2</v>
      </c>
      <c r="C6703" s="1">
        <v>44056.8671875</v>
      </c>
      <c r="D6703" s="1">
        <v>44056.872939814813</v>
      </c>
      <c r="E6703" t="s">
        <v>770</v>
      </c>
      <c r="F6703">
        <v>463</v>
      </c>
      <c r="G6703" t="s">
        <v>413</v>
      </c>
      <c r="H6703">
        <v>357</v>
      </c>
      <c r="I6703">
        <v>38.949805333333302</v>
      </c>
      <c r="J6703">
        <v>-77.080235500000001</v>
      </c>
      <c r="K6703">
        <v>38.961146333333303</v>
      </c>
      <c r="L6703">
        <v>-77.088661500000001</v>
      </c>
      <c r="M6703" t="s">
        <v>0</v>
      </c>
      <c r="N6703">
        <f t="shared" si="312"/>
        <v>5</v>
      </c>
      <c r="O6703" s="3">
        <f t="shared" si="313"/>
        <v>8.2833333313465118</v>
      </c>
      <c r="P6703">
        <f>HOUR('202008-capitalbikeshare-tripdat'!$C$7410)</f>
        <v>11</v>
      </c>
      <c r="Q6703">
        <f t="shared" si="314"/>
        <v>5</v>
      </c>
    </row>
    <row r="6704" spans="1:17" x14ac:dyDescent="0.35">
      <c r="A6704" t="s">
        <v>7229</v>
      </c>
      <c r="B6704" t="s">
        <v>2</v>
      </c>
      <c r="C6704" s="1">
        <v>44056.870092592595</v>
      </c>
      <c r="D6704" s="1">
        <v>44056.88857638889</v>
      </c>
      <c r="E6704" t="s">
        <v>210</v>
      </c>
      <c r="F6704">
        <v>184</v>
      </c>
      <c r="G6704" t="s">
        <v>895</v>
      </c>
      <c r="H6704">
        <v>125</v>
      </c>
      <c r="I6704">
        <v>38.905146166666597</v>
      </c>
      <c r="J6704">
        <v>-77.056821333333303</v>
      </c>
      <c r="K6704">
        <v>38.905443166666601</v>
      </c>
      <c r="L6704">
        <v>-77.022089166666603</v>
      </c>
      <c r="M6704" t="s">
        <v>0</v>
      </c>
      <c r="N6704">
        <f t="shared" si="312"/>
        <v>5</v>
      </c>
      <c r="O6704" s="3">
        <f t="shared" si="313"/>
        <v>26.616666665067896</v>
      </c>
      <c r="P6704">
        <f>HOUR('202008-capitalbikeshare-tripdat'!$C$13344)</f>
        <v>8</v>
      </c>
      <c r="Q6704">
        <f t="shared" si="314"/>
        <v>5</v>
      </c>
    </row>
    <row r="6705" spans="1:17" x14ac:dyDescent="0.35">
      <c r="A6705" t="s">
        <v>7230</v>
      </c>
      <c r="B6705" t="s">
        <v>2</v>
      </c>
      <c r="C6705" s="1">
        <v>44056.87232638889</v>
      </c>
      <c r="D6705" s="1">
        <v>44056.874282407407</v>
      </c>
      <c r="I6705">
        <v>38.96</v>
      </c>
      <c r="J6705">
        <v>-76.94</v>
      </c>
      <c r="K6705">
        <v>38.96</v>
      </c>
      <c r="L6705">
        <v>-76.94</v>
      </c>
      <c r="M6705" t="s">
        <v>0</v>
      </c>
      <c r="N6705">
        <f t="shared" si="312"/>
        <v>5</v>
      </c>
      <c r="O6705" s="3">
        <f t="shared" si="313"/>
        <v>2.8166666650213301</v>
      </c>
      <c r="P6705">
        <f>HOUR('202008-capitalbikeshare-tripdat'!$C$1657)</f>
        <v>18</v>
      </c>
      <c r="Q6705">
        <f t="shared" si="314"/>
        <v>5</v>
      </c>
    </row>
    <row r="6706" spans="1:17" x14ac:dyDescent="0.35">
      <c r="A6706" t="s">
        <v>7231</v>
      </c>
      <c r="B6706" t="s">
        <v>2</v>
      </c>
      <c r="C6706" s="1">
        <v>44056.874710648146</v>
      </c>
      <c r="D6706" s="1">
        <v>44056.879027777781</v>
      </c>
      <c r="E6706" t="s">
        <v>122</v>
      </c>
      <c r="F6706">
        <v>84</v>
      </c>
      <c r="I6706">
        <v>38.937424</v>
      </c>
      <c r="J6706">
        <v>-77.032893666666595</v>
      </c>
      <c r="K6706">
        <v>38.93</v>
      </c>
      <c r="L6706">
        <v>-77.03</v>
      </c>
      <c r="M6706" t="s">
        <v>0</v>
      </c>
      <c r="N6706">
        <f t="shared" si="312"/>
        <v>5</v>
      </c>
      <c r="O6706" s="3">
        <f t="shared" si="313"/>
        <v>6.216666674008593</v>
      </c>
      <c r="P6706">
        <f>HOUR('202008-capitalbikeshare-tripdat'!$C$8596)</f>
        <v>16</v>
      </c>
      <c r="Q6706">
        <f t="shared" si="314"/>
        <v>5</v>
      </c>
    </row>
    <row r="6707" spans="1:17" x14ac:dyDescent="0.35">
      <c r="A6707" t="s">
        <v>7232</v>
      </c>
      <c r="B6707" t="s">
        <v>2</v>
      </c>
      <c r="C6707" s="1">
        <v>44056.87835648148</v>
      </c>
      <c r="D6707" s="1">
        <v>44056.889409722222</v>
      </c>
      <c r="E6707" t="s">
        <v>6103</v>
      </c>
      <c r="F6707">
        <v>254</v>
      </c>
      <c r="G6707" t="s">
        <v>596</v>
      </c>
      <c r="H6707">
        <v>219</v>
      </c>
      <c r="I6707">
        <v>38.884041666666597</v>
      </c>
      <c r="J6707">
        <v>-77.116871500000002</v>
      </c>
      <c r="K6707">
        <v>38.863950166666598</v>
      </c>
      <c r="L6707">
        <v>-77.080332166666594</v>
      </c>
      <c r="M6707" t="s">
        <v>0</v>
      </c>
      <c r="N6707">
        <f t="shared" si="312"/>
        <v>5</v>
      </c>
      <c r="O6707" s="3">
        <f t="shared" si="313"/>
        <v>15.91666666790843</v>
      </c>
      <c r="P6707">
        <f>HOUR('202008-capitalbikeshare-tripdat'!$C$13343)</f>
        <v>8</v>
      </c>
      <c r="Q6707">
        <f t="shared" si="314"/>
        <v>5</v>
      </c>
    </row>
    <row r="6708" spans="1:17" x14ac:dyDescent="0.35">
      <c r="A6708" t="s">
        <v>7233</v>
      </c>
      <c r="B6708" t="s">
        <v>2</v>
      </c>
      <c r="C6708" s="1">
        <v>44056.878391203703</v>
      </c>
      <c r="D6708" s="1">
        <v>44056.899062500001</v>
      </c>
      <c r="E6708" t="s">
        <v>6769</v>
      </c>
      <c r="F6708">
        <v>317</v>
      </c>
      <c r="G6708" t="s">
        <v>2992</v>
      </c>
      <c r="H6708">
        <v>347</v>
      </c>
      <c r="I6708">
        <v>38.981270666666603</v>
      </c>
      <c r="J6708">
        <v>-77.011217666666596</v>
      </c>
      <c r="K6708">
        <v>38.9940461666666</v>
      </c>
      <c r="L6708">
        <v>-77.030398500000004</v>
      </c>
      <c r="M6708" t="s">
        <v>0</v>
      </c>
      <c r="N6708">
        <f t="shared" si="312"/>
        <v>5</v>
      </c>
      <c r="O6708" s="3">
        <f t="shared" si="313"/>
        <v>29.766666668001562</v>
      </c>
      <c r="P6708">
        <f>HOUR('202008-capitalbikeshare-tripdat'!$C$13345)</f>
        <v>8</v>
      </c>
      <c r="Q6708">
        <f t="shared" si="314"/>
        <v>5</v>
      </c>
    </row>
    <row r="6709" spans="1:17" x14ac:dyDescent="0.35">
      <c r="A6709" t="s">
        <v>7234</v>
      </c>
      <c r="B6709" t="s">
        <v>2</v>
      </c>
      <c r="C6709" s="1">
        <v>44056.883287037039</v>
      </c>
      <c r="D6709" s="1">
        <v>44056.899537037039</v>
      </c>
      <c r="E6709" t="s">
        <v>4770</v>
      </c>
      <c r="F6709">
        <v>488</v>
      </c>
      <c r="I6709">
        <v>38.960064166666598</v>
      </c>
      <c r="J6709">
        <v>-77.353422666666603</v>
      </c>
      <c r="K6709">
        <v>38.909999999999997</v>
      </c>
      <c r="L6709">
        <v>-77.27</v>
      </c>
      <c r="M6709" t="s">
        <v>0</v>
      </c>
      <c r="N6709">
        <f t="shared" si="312"/>
        <v>5</v>
      </c>
      <c r="O6709" s="3">
        <f t="shared" si="313"/>
        <v>23.40000000083819</v>
      </c>
      <c r="P6709">
        <f>HOUR('202008-capitalbikeshare-tripdat'!$C$3457)</f>
        <v>5</v>
      </c>
      <c r="Q6709">
        <f t="shared" si="314"/>
        <v>5</v>
      </c>
    </row>
    <row r="6710" spans="1:17" x14ac:dyDescent="0.35">
      <c r="A6710" t="s">
        <v>7235</v>
      </c>
      <c r="B6710" t="s">
        <v>2</v>
      </c>
      <c r="C6710" s="1">
        <v>44056.884780092594</v>
      </c>
      <c r="D6710" s="1">
        <v>44056.921747685185</v>
      </c>
      <c r="E6710" t="s">
        <v>50</v>
      </c>
      <c r="F6710">
        <v>87</v>
      </c>
      <c r="G6710" t="s">
        <v>1417</v>
      </c>
      <c r="H6710">
        <v>520</v>
      </c>
      <c r="I6710">
        <v>38.941772166666603</v>
      </c>
      <c r="J6710">
        <v>-77.025073833333295</v>
      </c>
      <c r="K6710">
        <v>38.8584866666666</v>
      </c>
      <c r="L6710">
        <v>-77.103664499999994</v>
      </c>
      <c r="M6710" t="s">
        <v>0</v>
      </c>
      <c r="N6710">
        <f t="shared" si="312"/>
        <v>5</v>
      </c>
      <c r="O6710" s="3">
        <f t="shared" si="313"/>
        <v>53.233333330135792</v>
      </c>
      <c r="P6710">
        <f>HOUR('202008-capitalbikeshare-tripdat'!$C$7503)</f>
        <v>13</v>
      </c>
      <c r="Q6710">
        <f t="shared" si="314"/>
        <v>5</v>
      </c>
    </row>
    <row r="6711" spans="1:17" x14ac:dyDescent="0.35">
      <c r="A6711" t="s">
        <v>7236</v>
      </c>
      <c r="B6711" t="s">
        <v>2</v>
      </c>
      <c r="C6711" s="1">
        <v>44056.88484953704</v>
      </c>
      <c r="D6711" s="1">
        <v>44056.904976851853</v>
      </c>
      <c r="E6711" t="s">
        <v>50</v>
      </c>
      <c r="F6711">
        <v>87</v>
      </c>
      <c r="G6711" t="s">
        <v>887</v>
      </c>
      <c r="H6711">
        <v>170</v>
      </c>
      <c r="I6711">
        <v>38.941730666666601</v>
      </c>
      <c r="J6711">
        <v>-77.025062000000005</v>
      </c>
      <c r="K6711">
        <v>38.893494166666599</v>
      </c>
      <c r="L6711">
        <v>-77.076162333333301</v>
      </c>
      <c r="M6711" t="s">
        <v>0</v>
      </c>
      <c r="N6711">
        <f t="shared" si="312"/>
        <v>5</v>
      </c>
      <c r="O6711" s="3">
        <f t="shared" si="313"/>
        <v>28.983333329670131</v>
      </c>
      <c r="P6711">
        <f>HOUR('202008-capitalbikeshare-tripdat'!$C$13339)</f>
        <v>8</v>
      </c>
      <c r="Q6711">
        <f t="shared" si="314"/>
        <v>5</v>
      </c>
    </row>
    <row r="6712" spans="1:17" x14ac:dyDescent="0.35">
      <c r="A6712" t="s">
        <v>7237</v>
      </c>
      <c r="B6712" t="s">
        <v>2</v>
      </c>
      <c r="C6712" s="1">
        <v>44056.886493055557</v>
      </c>
      <c r="D6712" s="1">
        <v>44056.891145833331</v>
      </c>
      <c r="E6712" t="s">
        <v>247</v>
      </c>
      <c r="F6712">
        <v>19</v>
      </c>
      <c r="I6712">
        <v>38.9231773333333</v>
      </c>
      <c r="J6712">
        <v>-77.047625333333301</v>
      </c>
      <c r="K6712">
        <v>38.94</v>
      </c>
      <c r="L6712">
        <v>-77.040000000000006</v>
      </c>
      <c r="M6712" t="s">
        <v>0</v>
      </c>
      <c r="N6712">
        <f t="shared" si="312"/>
        <v>5</v>
      </c>
      <c r="O6712" s="3">
        <f t="shared" si="313"/>
        <v>6.6999999945983291</v>
      </c>
      <c r="P6712">
        <f>HOUR('202008-capitalbikeshare-tripdat'!$C$13731)</f>
        <v>19</v>
      </c>
      <c r="Q6712">
        <f t="shared" si="314"/>
        <v>5</v>
      </c>
    </row>
    <row r="6713" spans="1:17" x14ac:dyDescent="0.35">
      <c r="A6713" t="s">
        <v>7238</v>
      </c>
      <c r="B6713" t="s">
        <v>2</v>
      </c>
      <c r="C6713" s="1">
        <v>44056.887303240743</v>
      </c>
      <c r="D6713" s="1">
        <v>44056.899421296293</v>
      </c>
      <c r="E6713" t="s">
        <v>1012</v>
      </c>
      <c r="F6713">
        <v>413</v>
      </c>
      <c r="I6713">
        <v>38.908700833333299</v>
      </c>
      <c r="J6713">
        <v>-77.022699000000003</v>
      </c>
      <c r="K6713">
        <v>38.9</v>
      </c>
      <c r="L6713">
        <v>-77</v>
      </c>
      <c r="M6713" t="s">
        <v>0</v>
      </c>
      <c r="N6713">
        <f t="shared" si="312"/>
        <v>5</v>
      </c>
      <c r="O6713" s="3">
        <f t="shared" si="313"/>
        <v>17.449999992968515</v>
      </c>
      <c r="P6713">
        <f>HOUR('202008-capitalbikeshare-tripdat'!$C$9042)</f>
        <v>17</v>
      </c>
      <c r="Q6713">
        <f t="shared" si="314"/>
        <v>5</v>
      </c>
    </row>
    <row r="6714" spans="1:17" x14ac:dyDescent="0.35">
      <c r="A6714" t="s">
        <v>7239</v>
      </c>
      <c r="B6714" t="s">
        <v>2</v>
      </c>
      <c r="C6714" s="1">
        <v>44056.888784722221</v>
      </c>
      <c r="D6714" s="1">
        <v>44056.908263888887</v>
      </c>
      <c r="E6714" t="s">
        <v>609</v>
      </c>
      <c r="F6714">
        <v>76</v>
      </c>
      <c r="G6714" t="s">
        <v>228</v>
      </c>
      <c r="H6714">
        <v>634</v>
      </c>
      <c r="I6714">
        <v>38.918824333333298</v>
      </c>
      <c r="J6714">
        <v>-77.041537666666599</v>
      </c>
      <c r="K6714">
        <v>38.934275499999998</v>
      </c>
      <c r="L6714">
        <v>-77.032663499999998</v>
      </c>
      <c r="M6714" t="s">
        <v>0</v>
      </c>
      <c r="N6714">
        <f t="shared" si="312"/>
        <v>5</v>
      </c>
      <c r="O6714" s="3">
        <f t="shared" si="313"/>
        <v>28.049999998183921</v>
      </c>
      <c r="P6714">
        <f>HOUR('202008-capitalbikeshare-tripdat'!$C$15290)</f>
        <v>1</v>
      </c>
      <c r="Q6714">
        <f t="shared" si="314"/>
        <v>5</v>
      </c>
    </row>
    <row r="6715" spans="1:17" x14ac:dyDescent="0.35">
      <c r="A6715" t="s">
        <v>7240</v>
      </c>
      <c r="B6715" t="s">
        <v>2</v>
      </c>
      <c r="C6715" s="1">
        <v>44056.888923611114</v>
      </c>
      <c r="D6715" s="1">
        <v>44056.897418981483</v>
      </c>
      <c r="E6715" t="s">
        <v>533</v>
      </c>
      <c r="F6715">
        <v>66</v>
      </c>
      <c r="G6715" t="s">
        <v>393</v>
      </c>
      <c r="H6715">
        <v>32</v>
      </c>
      <c r="I6715">
        <v>38.899252666666598</v>
      </c>
      <c r="J6715">
        <v>-77.014935833333297</v>
      </c>
      <c r="K6715">
        <v>38.876459333333301</v>
      </c>
      <c r="L6715">
        <v>-77.003755666666606</v>
      </c>
      <c r="M6715" t="s">
        <v>0</v>
      </c>
      <c r="N6715">
        <f t="shared" si="312"/>
        <v>5</v>
      </c>
      <c r="O6715" s="3">
        <f t="shared" si="313"/>
        <v>12.23333333269693</v>
      </c>
      <c r="P6715">
        <f>HOUR('202008-capitalbikeshare-tripdat'!$C$7498)</f>
        <v>13</v>
      </c>
      <c r="Q6715">
        <f t="shared" si="314"/>
        <v>5</v>
      </c>
    </row>
    <row r="6716" spans="1:17" x14ac:dyDescent="0.35">
      <c r="A6716" t="s">
        <v>7241</v>
      </c>
      <c r="B6716" t="s">
        <v>2</v>
      </c>
      <c r="C6716" s="1">
        <v>44056.891388888886</v>
      </c>
      <c r="D6716" s="1">
        <v>44056.892777777779</v>
      </c>
      <c r="E6716" t="s">
        <v>131</v>
      </c>
      <c r="F6716">
        <v>15</v>
      </c>
      <c r="G6716" t="s">
        <v>131</v>
      </c>
      <c r="H6716">
        <v>15</v>
      </c>
      <c r="I6716">
        <v>38.929534500000003</v>
      </c>
      <c r="J6716">
        <v>-77.027860000000004</v>
      </c>
      <c r="K6716">
        <v>38.929550333333303</v>
      </c>
      <c r="L6716">
        <v>-77.027834833333301</v>
      </c>
      <c r="M6716" t="s">
        <v>0</v>
      </c>
      <c r="N6716">
        <f t="shared" si="312"/>
        <v>5</v>
      </c>
      <c r="O6716" s="3">
        <f t="shared" si="313"/>
        <v>2.000000006519258</v>
      </c>
      <c r="P6716">
        <f>HOUR('202008-capitalbikeshare-tripdat'!$C$4879)</f>
        <v>23</v>
      </c>
      <c r="Q6716">
        <f t="shared" si="314"/>
        <v>5</v>
      </c>
    </row>
    <row r="6717" spans="1:17" x14ac:dyDescent="0.35">
      <c r="A6717" t="s">
        <v>7242</v>
      </c>
      <c r="B6717" t="s">
        <v>2</v>
      </c>
      <c r="C6717" s="1">
        <v>44056.89340277778</v>
      </c>
      <c r="D6717" s="1">
        <v>44056.911076388889</v>
      </c>
      <c r="E6717" t="s">
        <v>131</v>
      </c>
      <c r="F6717">
        <v>15</v>
      </c>
      <c r="G6717" t="s">
        <v>737</v>
      </c>
      <c r="H6717">
        <v>108</v>
      </c>
      <c r="I6717">
        <v>38.9294838333333</v>
      </c>
      <c r="J6717">
        <v>-77.027843500000003</v>
      </c>
      <c r="K6717">
        <v>38.934277666666603</v>
      </c>
      <c r="L6717">
        <v>-77.057965166666605</v>
      </c>
      <c r="M6717" t="s">
        <v>0</v>
      </c>
      <c r="N6717">
        <f t="shared" si="312"/>
        <v>5</v>
      </c>
      <c r="O6717" s="3">
        <f t="shared" si="313"/>
        <v>25.449999998090789</v>
      </c>
      <c r="P6717">
        <f>HOUR('202008-capitalbikeshare-tripdat'!$C$4878)</f>
        <v>23</v>
      </c>
      <c r="Q6717">
        <f t="shared" si="314"/>
        <v>5</v>
      </c>
    </row>
    <row r="6718" spans="1:17" x14ac:dyDescent="0.35">
      <c r="A6718" t="s">
        <v>7243</v>
      </c>
      <c r="B6718" t="s">
        <v>2</v>
      </c>
      <c r="C6718" s="1">
        <v>44056.89576388889</v>
      </c>
      <c r="D6718" s="1">
        <v>44056.906354166669</v>
      </c>
      <c r="E6718" t="s">
        <v>102</v>
      </c>
      <c r="F6718">
        <v>68</v>
      </c>
      <c r="G6718" t="s">
        <v>618</v>
      </c>
      <c r="H6718">
        <v>41</v>
      </c>
      <c r="I6718">
        <v>38.880289500000003</v>
      </c>
      <c r="J6718">
        <v>-76.986297666666601</v>
      </c>
      <c r="K6718">
        <v>38.8656461666666</v>
      </c>
      <c r="L6718">
        <v>-76.952175999999994</v>
      </c>
      <c r="M6718" t="s">
        <v>0</v>
      </c>
      <c r="N6718">
        <f t="shared" si="312"/>
        <v>5</v>
      </c>
      <c r="O6718" s="3">
        <f t="shared" si="313"/>
        <v>15.250000002561137</v>
      </c>
      <c r="P6718">
        <f>HOUR('202008-capitalbikeshare-tripdat'!$C$10535)</f>
        <v>18</v>
      </c>
      <c r="Q6718">
        <f t="shared" si="314"/>
        <v>5</v>
      </c>
    </row>
    <row r="6719" spans="1:17" x14ac:dyDescent="0.35">
      <c r="A6719" t="s">
        <v>7244</v>
      </c>
      <c r="B6719" t="s">
        <v>2</v>
      </c>
      <c r="C6719" s="1">
        <v>44056.901747685188</v>
      </c>
      <c r="D6719" s="1">
        <v>44056.956307870372</v>
      </c>
      <c r="E6719" t="s">
        <v>197</v>
      </c>
      <c r="F6719">
        <v>172</v>
      </c>
      <c r="G6719" t="s">
        <v>197</v>
      </c>
      <c r="H6719">
        <v>172</v>
      </c>
      <c r="I6719">
        <v>38.892184</v>
      </c>
      <c r="J6719">
        <v>-77.079393666666604</v>
      </c>
      <c r="K6719">
        <v>38.892204499999998</v>
      </c>
      <c r="L6719">
        <v>-77.079375499999998</v>
      </c>
      <c r="M6719" t="s">
        <v>0</v>
      </c>
      <c r="N6719">
        <f t="shared" si="312"/>
        <v>5</v>
      </c>
      <c r="O6719" s="3">
        <f t="shared" si="313"/>
        <v>78.566666665719822</v>
      </c>
      <c r="P6719">
        <f>HOUR('202008-capitalbikeshare-tripdat'!$C$7504)</f>
        <v>13</v>
      </c>
      <c r="Q6719">
        <f t="shared" si="314"/>
        <v>5</v>
      </c>
    </row>
    <row r="6720" spans="1:17" x14ac:dyDescent="0.35">
      <c r="A6720" t="s">
        <v>7245</v>
      </c>
      <c r="B6720" t="s">
        <v>2</v>
      </c>
      <c r="C6720" s="1">
        <v>44056.902199074073</v>
      </c>
      <c r="D6720" s="1">
        <v>44056.95207175926</v>
      </c>
      <c r="E6720" t="s">
        <v>197</v>
      </c>
      <c r="F6720">
        <v>172</v>
      </c>
      <c r="I6720">
        <v>38.892158500000001</v>
      </c>
      <c r="J6720">
        <v>-77.079383666666601</v>
      </c>
      <c r="K6720">
        <v>38.89</v>
      </c>
      <c r="L6720">
        <v>-77.08</v>
      </c>
      <c r="M6720" t="s">
        <v>0</v>
      </c>
      <c r="N6720">
        <f t="shared" si="312"/>
        <v>5</v>
      </c>
      <c r="O6720" s="3">
        <f t="shared" si="313"/>
        <v>71.816666669910774</v>
      </c>
      <c r="P6720">
        <f>HOUR('202008-capitalbikeshare-tripdat'!$C$15456)</f>
        <v>11</v>
      </c>
      <c r="Q6720">
        <f t="shared" si="314"/>
        <v>5</v>
      </c>
    </row>
    <row r="6721" spans="1:17" x14ac:dyDescent="0.35">
      <c r="A6721" t="s">
        <v>7246</v>
      </c>
      <c r="B6721" t="s">
        <v>2</v>
      </c>
      <c r="C6721" s="1">
        <v>44056.902939814812</v>
      </c>
      <c r="D6721" s="1">
        <v>44056.912511574075</v>
      </c>
      <c r="E6721" t="s">
        <v>714</v>
      </c>
      <c r="F6721">
        <v>27</v>
      </c>
      <c r="I6721">
        <v>38.908567666666599</v>
      </c>
      <c r="J6721">
        <v>-77.032351666666599</v>
      </c>
      <c r="K6721">
        <v>38.94</v>
      </c>
      <c r="L6721">
        <v>-77.03</v>
      </c>
      <c r="M6721" t="s">
        <v>0</v>
      </c>
      <c r="N6721">
        <f t="shared" si="312"/>
        <v>5</v>
      </c>
      <c r="O6721" s="3">
        <f t="shared" si="313"/>
        <v>13.783333338797092</v>
      </c>
      <c r="P6721">
        <f>HOUR('202008-capitalbikeshare-tripdat'!$C$2147)</f>
        <v>18</v>
      </c>
      <c r="Q6721">
        <f t="shared" si="314"/>
        <v>5</v>
      </c>
    </row>
    <row r="6722" spans="1:17" x14ac:dyDescent="0.35">
      <c r="A6722" t="s">
        <v>7247</v>
      </c>
      <c r="B6722" t="s">
        <v>2</v>
      </c>
      <c r="C6722" s="1">
        <v>44056.90320601852</v>
      </c>
      <c r="D6722" s="1">
        <v>44056.914502314816</v>
      </c>
      <c r="G6722" t="s">
        <v>40</v>
      </c>
      <c r="H6722">
        <v>195</v>
      </c>
      <c r="I6722">
        <v>38.89</v>
      </c>
      <c r="J6722">
        <v>-77</v>
      </c>
      <c r="K6722">
        <v>38.905557999999999</v>
      </c>
      <c r="L6722">
        <v>-77.027159999999995</v>
      </c>
      <c r="M6722" t="s">
        <v>0</v>
      </c>
      <c r="N6722">
        <f t="shared" ref="N6722:N6785" si="315">WEEKDAY(C6722)</f>
        <v>5</v>
      </c>
      <c r="O6722" s="3">
        <f t="shared" ref="O6722:O6785" si="316">(D6722-C6722)*1440</f>
        <v>16.266666665906087</v>
      </c>
      <c r="P6722">
        <f>HOUR('202008-capitalbikeshare-tripdat'!$C$817)</f>
        <v>14</v>
      </c>
      <c r="Q6722">
        <f t="shared" ref="Q6722:Q6785" si="317">WEEKDAY(C6722)</f>
        <v>5</v>
      </c>
    </row>
    <row r="6723" spans="1:17" x14ac:dyDescent="0.35">
      <c r="A6723" t="s">
        <v>7248</v>
      </c>
      <c r="B6723" t="s">
        <v>2</v>
      </c>
      <c r="C6723" s="1">
        <v>44056.905046296299</v>
      </c>
      <c r="D6723" s="1">
        <v>44056.923425925925</v>
      </c>
      <c r="I6723">
        <v>38.97</v>
      </c>
      <c r="J6723">
        <v>-77.010000000000005</v>
      </c>
      <c r="K6723">
        <v>38.94</v>
      </c>
      <c r="L6723">
        <v>-77.03</v>
      </c>
      <c r="M6723" t="s">
        <v>0</v>
      </c>
      <c r="N6723">
        <f t="shared" si="315"/>
        <v>5</v>
      </c>
      <c r="O6723" s="3">
        <f t="shared" si="316"/>
        <v>26.466666661435738</v>
      </c>
      <c r="P6723">
        <f>HOUR('202008-capitalbikeshare-tripdat'!$C$8609)</f>
        <v>17</v>
      </c>
      <c r="Q6723">
        <f t="shared" si="317"/>
        <v>5</v>
      </c>
    </row>
    <row r="6724" spans="1:17" x14ac:dyDescent="0.35">
      <c r="A6724" t="s">
        <v>7249</v>
      </c>
      <c r="B6724" t="s">
        <v>2</v>
      </c>
      <c r="C6724" s="1">
        <v>44056.905462962961</v>
      </c>
      <c r="D6724" s="1">
        <v>44056.925902777781</v>
      </c>
      <c r="E6724" t="s">
        <v>285</v>
      </c>
      <c r="F6724">
        <v>175</v>
      </c>
      <c r="G6724" t="s">
        <v>285</v>
      </c>
      <c r="H6724">
        <v>175</v>
      </c>
      <c r="I6724">
        <v>38.890456166666603</v>
      </c>
      <c r="J6724">
        <v>-77.088883666666604</v>
      </c>
      <c r="K6724">
        <v>38.890446333333301</v>
      </c>
      <c r="L6724">
        <v>-77.088868333333295</v>
      </c>
      <c r="M6724" t="s">
        <v>0</v>
      </c>
      <c r="N6724">
        <f t="shared" si="315"/>
        <v>5</v>
      </c>
      <c r="O6724" s="3">
        <f t="shared" si="316"/>
        <v>29.433333340566605</v>
      </c>
      <c r="P6724">
        <f>HOUR('202008-capitalbikeshare-tripdat'!$C$10030)</f>
        <v>19</v>
      </c>
      <c r="Q6724">
        <f t="shared" si="317"/>
        <v>5</v>
      </c>
    </row>
    <row r="6725" spans="1:17" x14ac:dyDescent="0.35">
      <c r="A6725" t="s">
        <v>7250</v>
      </c>
      <c r="B6725" t="s">
        <v>2</v>
      </c>
      <c r="C6725" s="1">
        <v>44056.905960648146</v>
      </c>
      <c r="D6725" s="1">
        <v>44056.92496527778</v>
      </c>
      <c r="I6725">
        <v>38.86</v>
      </c>
      <c r="J6725">
        <v>-77</v>
      </c>
      <c r="K6725">
        <v>38.93</v>
      </c>
      <c r="L6725">
        <v>-77.02</v>
      </c>
      <c r="M6725" t="s">
        <v>0</v>
      </c>
      <c r="N6725">
        <f t="shared" si="315"/>
        <v>5</v>
      </c>
      <c r="O6725" s="3">
        <f t="shared" si="316"/>
        <v>27.366666672751307</v>
      </c>
      <c r="P6725">
        <f>HOUR('202008-capitalbikeshare-tripdat'!$C$6173)</f>
        <v>16</v>
      </c>
      <c r="Q6725">
        <f t="shared" si="317"/>
        <v>5</v>
      </c>
    </row>
    <row r="6726" spans="1:17" x14ac:dyDescent="0.35">
      <c r="A6726" t="s">
        <v>7251</v>
      </c>
      <c r="B6726" t="s">
        <v>2</v>
      </c>
      <c r="C6726" s="1">
        <v>44056.910613425927</v>
      </c>
      <c r="D6726" s="1">
        <v>44056.966446759259</v>
      </c>
      <c r="G6726" t="s">
        <v>59</v>
      </c>
      <c r="H6726">
        <v>18</v>
      </c>
      <c r="I6726">
        <v>38.880000000000003</v>
      </c>
      <c r="J6726">
        <v>-76.989999999999995</v>
      </c>
      <c r="K6726">
        <v>38.926531166666599</v>
      </c>
      <c r="L6726">
        <v>-77.032232166666603</v>
      </c>
      <c r="M6726" t="s">
        <v>0</v>
      </c>
      <c r="N6726">
        <f t="shared" si="315"/>
        <v>5</v>
      </c>
      <c r="O6726" s="3">
        <f t="shared" si="316"/>
        <v>80.399999998044223</v>
      </c>
      <c r="P6726">
        <f>HOUR('202008-capitalbikeshare-tripdat'!$C$7588)</f>
        <v>15</v>
      </c>
      <c r="Q6726">
        <f t="shared" si="317"/>
        <v>5</v>
      </c>
    </row>
    <row r="6727" spans="1:17" x14ac:dyDescent="0.35">
      <c r="A6727" t="s">
        <v>7252</v>
      </c>
      <c r="B6727" t="s">
        <v>2</v>
      </c>
      <c r="C6727" s="1">
        <v>44056.91375</v>
      </c>
      <c r="D6727" s="1">
        <v>44056.928993055553</v>
      </c>
      <c r="E6727" t="s">
        <v>778</v>
      </c>
      <c r="F6727">
        <v>75</v>
      </c>
      <c r="G6727" t="s">
        <v>461</v>
      </c>
      <c r="H6727">
        <v>115</v>
      </c>
      <c r="I6727">
        <v>38.920689000000003</v>
      </c>
      <c r="J6727">
        <v>-77.043555166666593</v>
      </c>
      <c r="K6727">
        <v>38.910876000000002</v>
      </c>
      <c r="L6727">
        <v>-77.005000833333298</v>
      </c>
      <c r="M6727" t="s">
        <v>0</v>
      </c>
      <c r="N6727">
        <f t="shared" si="315"/>
        <v>5</v>
      </c>
      <c r="O6727" s="3">
        <f t="shared" si="316"/>
        <v>21.949999997159466</v>
      </c>
      <c r="P6727">
        <f>HOUR('202008-capitalbikeshare-tripdat'!$C$7506)</f>
        <v>13</v>
      </c>
      <c r="Q6727">
        <f t="shared" si="317"/>
        <v>5</v>
      </c>
    </row>
    <row r="6728" spans="1:17" x14ac:dyDescent="0.35">
      <c r="A6728" t="s">
        <v>7253</v>
      </c>
      <c r="B6728" t="s">
        <v>2</v>
      </c>
      <c r="C6728" s="1">
        <v>44056.914606481485</v>
      </c>
      <c r="D6728" s="1">
        <v>44056.969837962963</v>
      </c>
      <c r="E6728" t="s">
        <v>1170</v>
      </c>
      <c r="F6728">
        <v>486</v>
      </c>
      <c r="G6728" t="s">
        <v>367</v>
      </c>
      <c r="H6728">
        <v>368</v>
      </c>
      <c r="I6728">
        <v>38.892362166666601</v>
      </c>
      <c r="J6728">
        <v>-77.048932666666602</v>
      </c>
      <c r="K6728">
        <v>38.920601499999997</v>
      </c>
      <c r="L6728">
        <v>-76.995810000000006</v>
      </c>
      <c r="M6728" t="s">
        <v>0</v>
      </c>
      <c r="N6728">
        <f t="shared" si="315"/>
        <v>5</v>
      </c>
      <c r="O6728" s="3">
        <f t="shared" si="316"/>
        <v>79.533333327854052</v>
      </c>
      <c r="P6728">
        <f>HOUR('202008-capitalbikeshare-tripdat'!$C$2891)</f>
        <v>9</v>
      </c>
      <c r="Q6728">
        <f t="shared" si="317"/>
        <v>5</v>
      </c>
    </row>
    <row r="6729" spans="1:17" x14ac:dyDescent="0.35">
      <c r="A6729" t="s">
        <v>7254</v>
      </c>
      <c r="B6729" t="s">
        <v>2</v>
      </c>
      <c r="C6729" s="1">
        <v>44056.919351851851</v>
      </c>
      <c r="D6729" s="1">
        <v>44056.931377314817</v>
      </c>
      <c r="E6729" t="s">
        <v>72</v>
      </c>
      <c r="F6729">
        <v>191</v>
      </c>
      <c r="G6729" t="s">
        <v>59</v>
      </c>
      <c r="H6729">
        <v>18</v>
      </c>
      <c r="I6729">
        <v>38.905501666666602</v>
      </c>
      <c r="J6729">
        <v>-77.002152166666605</v>
      </c>
      <c r="K6729">
        <v>38.926692833333298</v>
      </c>
      <c r="L6729">
        <v>-77.032030333333296</v>
      </c>
      <c r="M6729" t="s">
        <v>0</v>
      </c>
      <c r="N6729">
        <f t="shared" si="315"/>
        <v>5</v>
      </c>
      <c r="O6729" s="3">
        <f t="shared" si="316"/>
        <v>17.316666670376435</v>
      </c>
      <c r="P6729">
        <f>HOUR('202008-capitalbikeshare-tripdat'!$C$9531)</f>
        <v>19</v>
      </c>
      <c r="Q6729">
        <f t="shared" si="317"/>
        <v>5</v>
      </c>
    </row>
    <row r="6730" spans="1:17" x14ac:dyDescent="0.35">
      <c r="A6730" t="s">
        <v>7255</v>
      </c>
      <c r="B6730" t="s">
        <v>2</v>
      </c>
      <c r="C6730" s="1">
        <v>44056.925740740742</v>
      </c>
      <c r="D6730" s="1">
        <v>44056.927511574075</v>
      </c>
      <c r="I6730">
        <v>38.880000000000003</v>
      </c>
      <c r="J6730">
        <v>-77.02</v>
      </c>
      <c r="K6730">
        <v>38.880000000000003</v>
      </c>
      <c r="L6730">
        <v>-77.02</v>
      </c>
      <c r="M6730" t="s">
        <v>0</v>
      </c>
      <c r="N6730">
        <f t="shared" si="315"/>
        <v>5</v>
      </c>
      <c r="O6730" s="3">
        <f t="shared" si="316"/>
        <v>2.5499999988824129</v>
      </c>
      <c r="P6730">
        <f>HOUR('202008-capitalbikeshare-tripdat'!$C$16321)</f>
        <v>19</v>
      </c>
      <c r="Q6730">
        <f t="shared" si="317"/>
        <v>5</v>
      </c>
    </row>
    <row r="6731" spans="1:17" x14ac:dyDescent="0.35">
      <c r="A6731" t="s">
        <v>7256</v>
      </c>
      <c r="B6731" t="s">
        <v>2</v>
      </c>
      <c r="C6731" s="1">
        <v>44056.927800925929</v>
      </c>
      <c r="D6731" s="1">
        <v>44056.92796296296</v>
      </c>
      <c r="I6731">
        <v>38.880000000000003</v>
      </c>
      <c r="J6731">
        <v>-77.02</v>
      </c>
      <c r="K6731">
        <v>38.880000000000003</v>
      </c>
      <c r="L6731">
        <v>-77.02</v>
      </c>
      <c r="M6731" t="s">
        <v>0</v>
      </c>
      <c r="N6731">
        <f t="shared" si="315"/>
        <v>5</v>
      </c>
      <c r="O6731" s="3">
        <f t="shared" si="316"/>
        <v>0.23333332501351833</v>
      </c>
      <c r="P6731">
        <f>HOUR('202008-capitalbikeshare-tripdat'!$C$16322)</f>
        <v>19</v>
      </c>
      <c r="Q6731">
        <f t="shared" si="317"/>
        <v>5</v>
      </c>
    </row>
    <row r="6732" spans="1:17" x14ac:dyDescent="0.35">
      <c r="A6732" t="s">
        <v>7257</v>
      </c>
      <c r="B6732" t="s">
        <v>2</v>
      </c>
      <c r="C6732" s="1">
        <v>44056.928807870368</v>
      </c>
      <c r="D6732" s="1">
        <v>44056.929918981485</v>
      </c>
      <c r="I6732">
        <v>38.880000000000003</v>
      </c>
      <c r="J6732">
        <v>-77.02</v>
      </c>
      <c r="K6732">
        <v>38.880000000000003</v>
      </c>
      <c r="L6732">
        <v>-77.02</v>
      </c>
      <c r="M6732" t="s">
        <v>0</v>
      </c>
      <c r="N6732">
        <f t="shared" si="315"/>
        <v>5</v>
      </c>
      <c r="O6732" s="3">
        <f t="shared" si="316"/>
        <v>1.6000000073108822</v>
      </c>
      <c r="P6732">
        <f>HOUR('202008-capitalbikeshare-tripdat'!$C$16320)</f>
        <v>19</v>
      </c>
      <c r="Q6732">
        <f t="shared" si="317"/>
        <v>5</v>
      </c>
    </row>
    <row r="6733" spans="1:17" x14ac:dyDescent="0.35">
      <c r="A6733" t="s">
        <v>7258</v>
      </c>
      <c r="B6733" t="s">
        <v>2</v>
      </c>
      <c r="C6733" s="1">
        <v>44056.929652777777</v>
      </c>
      <c r="D6733" s="1">
        <v>44056.949178240742</v>
      </c>
      <c r="G6733" t="s">
        <v>5144</v>
      </c>
      <c r="H6733">
        <v>196</v>
      </c>
      <c r="I6733">
        <v>38.96</v>
      </c>
      <c r="J6733">
        <v>-77.03</v>
      </c>
      <c r="K6733">
        <v>38.896380166666603</v>
      </c>
      <c r="L6733">
        <v>-77.078512833333306</v>
      </c>
      <c r="M6733" t="s">
        <v>0</v>
      </c>
      <c r="N6733">
        <f t="shared" si="315"/>
        <v>5</v>
      </c>
      <c r="O6733" s="3">
        <f t="shared" si="316"/>
        <v>28.11666666995734</v>
      </c>
      <c r="P6733">
        <f>HOUR('202008-capitalbikeshare-tripdat'!$C$6982)</f>
        <v>15</v>
      </c>
      <c r="Q6733">
        <f t="shared" si="317"/>
        <v>5</v>
      </c>
    </row>
    <row r="6734" spans="1:17" x14ac:dyDescent="0.35">
      <c r="A6734" t="s">
        <v>7259</v>
      </c>
      <c r="B6734" t="s">
        <v>2</v>
      </c>
      <c r="C6734" s="1">
        <v>44056.932557870372</v>
      </c>
      <c r="D6734" s="1">
        <v>44056.963900462964</v>
      </c>
      <c r="E6734" t="s">
        <v>203</v>
      </c>
      <c r="F6734">
        <v>95</v>
      </c>
      <c r="G6734" t="s">
        <v>126</v>
      </c>
      <c r="H6734">
        <v>377</v>
      </c>
      <c r="I6734">
        <v>38.878751166666603</v>
      </c>
      <c r="J6734">
        <v>-77.023090499999995</v>
      </c>
      <c r="K6734">
        <v>38.903288666666597</v>
      </c>
      <c r="L6734">
        <v>-77.067133999999996</v>
      </c>
      <c r="M6734" t="s">
        <v>0</v>
      </c>
      <c r="N6734">
        <f t="shared" si="315"/>
        <v>5</v>
      </c>
      <c r="O6734" s="3">
        <f t="shared" si="316"/>
        <v>45.133333333069459</v>
      </c>
      <c r="P6734">
        <f>HOUR('202008-capitalbikeshare-tripdat'!$C$16323)</f>
        <v>19</v>
      </c>
      <c r="Q6734">
        <f t="shared" si="317"/>
        <v>5</v>
      </c>
    </row>
    <row r="6735" spans="1:17" x14ac:dyDescent="0.35">
      <c r="A6735" t="s">
        <v>7260</v>
      </c>
      <c r="B6735" t="s">
        <v>2</v>
      </c>
      <c r="C6735" s="1">
        <v>44056.935104166667</v>
      </c>
      <c r="D6735" s="1">
        <v>44056.939513888887</v>
      </c>
      <c r="E6735" t="s">
        <v>40</v>
      </c>
      <c r="F6735">
        <v>195</v>
      </c>
      <c r="G6735" t="s">
        <v>41</v>
      </c>
      <c r="H6735">
        <v>99</v>
      </c>
      <c r="I6735">
        <v>38.9055988333333</v>
      </c>
      <c r="J6735">
        <v>-77.027355</v>
      </c>
      <c r="K6735">
        <v>38.905684999999998</v>
      </c>
      <c r="L6735">
        <v>-77.046986833333307</v>
      </c>
      <c r="M6735" t="s">
        <v>0</v>
      </c>
      <c r="N6735">
        <f t="shared" si="315"/>
        <v>5</v>
      </c>
      <c r="O6735" s="3">
        <f t="shared" si="316"/>
        <v>6.3499999966006726</v>
      </c>
      <c r="P6735">
        <f>HOUR('202008-capitalbikeshare-tripdat'!$C$14082)</f>
        <v>11</v>
      </c>
      <c r="Q6735">
        <f t="shared" si="317"/>
        <v>5</v>
      </c>
    </row>
    <row r="6736" spans="1:17" x14ac:dyDescent="0.35">
      <c r="A6736" t="s">
        <v>7261</v>
      </c>
      <c r="B6736" t="s">
        <v>2</v>
      </c>
      <c r="C6736" s="1">
        <v>44056.938923611109</v>
      </c>
      <c r="D6736" s="1">
        <v>44056.946400462963</v>
      </c>
      <c r="E6736" t="s">
        <v>125</v>
      </c>
      <c r="F6736">
        <v>178</v>
      </c>
      <c r="I6736">
        <v>38.905921166666602</v>
      </c>
      <c r="J6736">
        <v>-77.032483666666593</v>
      </c>
      <c r="K6736">
        <v>38.9</v>
      </c>
      <c r="L6736">
        <v>-77</v>
      </c>
      <c r="M6736" t="s">
        <v>0</v>
      </c>
      <c r="N6736">
        <f t="shared" si="315"/>
        <v>5</v>
      </c>
      <c r="O6736" s="3">
        <f t="shared" si="316"/>
        <v>10.766666668932885</v>
      </c>
      <c r="P6736">
        <f>HOUR('202008-capitalbikeshare-tripdat'!$C$8122)</f>
        <v>17</v>
      </c>
      <c r="Q6736">
        <f t="shared" si="317"/>
        <v>5</v>
      </c>
    </row>
    <row r="6737" spans="1:17" x14ac:dyDescent="0.35">
      <c r="A6737" t="s">
        <v>7262</v>
      </c>
      <c r="B6737" t="s">
        <v>2</v>
      </c>
      <c r="C6737" s="1">
        <v>44056.940370370372</v>
      </c>
      <c r="D6737" s="1">
        <v>44056.956423611111</v>
      </c>
      <c r="I6737">
        <v>38.94</v>
      </c>
      <c r="J6737">
        <v>-76.989999999999995</v>
      </c>
      <c r="K6737">
        <v>38.94</v>
      </c>
      <c r="L6737">
        <v>-76.989999999999995</v>
      </c>
      <c r="M6737" t="s">
        <v>0</v>
      </c>
      <c r="N6737">
        <f t="shared" si="315"/>
        <v>5</v>
      </c>
      <c r="O6737" s="3">
        <f t="shared" si="316"/>
        <v>23.116666664136574</v>
      </c>
      <c r="P6737">
        <f>HOUR('202008-capitalbikeshare-tripdat'!$C$2093)</f>
        <v>17</v>
      </c>
      <c r="Q6737">
        <f t="shared" si="317"/>
        <v>5</v>
      </c>
    </row>
    <row r="6738" spans="1:17" x14ac:dyDescent="0.35">
      <c r="A6738" t="s">
        <v>7263</v>
      </c>
      <c r="B6738" t="s">
        <v>2</v>
      </c>
      <c r="C6738" s="1">
        <v>44056.950914351852</v>
      </c>
      <c r="D6738" s="1">
        <v>44056.977280092593</v>
      </c>
      <c r="E6738" t="s">
        <v>1368</v>
      </c>
      <c r="F6738">
        <v>322</v>
      </c>
      <c r="I6738">
        <v>38.874806166666602</v>
      </c>
      <c r="J6738">
        <v>-77.002406666666602</v>
      </c>
      <c r="K6738">
        <v>38.93</v>
      </c>
      <c r="L6738">
        <v>-77.02</v>
      </c>
      <c r="M6738" t="s">
        <v>0</v>
      </c>
      <c r="N6738">
        <f t="shared" si="315"/>
        <v>5</v>
      </c>
      <c r="O6738" s="3">
        <f t="shared" si="316"/>
        <v>37.966666667489335</v>
      </c>
      <c r="P6738">
        <f>HOUR('202008-capitalbikeshare-tripdat'!$C$9031)</f>
        <v>17</v>
      </c>
      <c r="Q6738">
        <f t="shared" si="317"/>
        <v>5</v>
      </c>
    </row>
    <row r="6739" spans="1:17" x14ac:dyDescent="0.35">
      <c r="A6739" t="s">
        <v>7264</v>
      </c>
      <c r="B6739" t="s">
        <v>2</v>
      </c>
      <c r="C6739" s="1">
        <v>44056.954409722224</v>
      </c>
      <c r="D6739" s="1">
        <v>44056.996504629627</v>
      </c>
      <c r="E6739" t="s">
        <v>505</v>
      </c>
      <c r="F6739">
        <v>548</v>
      </c>
      <c r="G6739" t="s">
        <v>505</v>
      </c>
      <c r="H6739">
        <v>548</v>
      </c>
      <c r="I6739">
        <v>38.880381833333303</v>
      </c>
      <c r="J6739">
        <v>-77.025177999999997</v>
      </c>
      <c r="K6739">
        <v>38.880352999999999</v>
      </c>
      <c r="L6739">
        <v>-77.025082499999996</v>
      </c>
      <c r="M6739" t="s">
        <v>0</v>
      </c>
      <c r="N6739">
        <f t="shared" si="315"/>
        <v>5</v>
      </c>
      <c r="O6739" s="3">
        <f t="shared" si="316"/>
        <v>60.616666660644114</v>
      </c>
      <c r="P6739">
        <f>HOUR('202008-capitalbikeshare-tripdat'!$C$7510)</f>
        <v>13</v>
      </c>
      <c r="Q6739">
        <f t="shared" si="317"/>
        <v>5</v>
      </c>
    </row>
    <row r="6740" spans="1:17" x14ac:dyDescent="0.35">
      <c r="A6740" t="s">
        <v>7265</v>
      </c>
      <c r="B6740" t="s">
        <v>2</v>
      </c>
      <c r="C6740" s="1">
        <v>44056.954525462963</v>
      </c>
      <c r="D6740" s="1">
        <v>44056.996527777781</v>
      </c>
      <c r="E6740" t="s">
        <v>505</v>
      </c>
      <c r="F6740">
        <v>548</v>
      </c>
      <c r="G6740" t="s">
        <v>505</v>
      </c>
      <c r="H6740">
        <v>548</v>
      </c>
      <c r="I6740">
        <v>38.8804035</v>
      </c>
      <c r="J6740">
        <v>-77.025183333333302</v>
      </c>
      <c r="K6740">
        <v>38.880257333333297</v>
      </c>
      <c r="L6740">
        <v>-77.025154000000001</v>
      </c>
      <c r="M6740" t="s">
        <v>0</v>
      </c>
      <c r="N6740">
        <f t="shared" si="315"/>
        <v>5</v>
      </c>
      <c r="O6740" s="3">
        <f t="shared" si="316"/>
        <v>60.483333338052034</v>
      </c>
      <c r="P6740">
        <f>HOUR('202008-capitalbikeshare-tripdat'!$C$14204)</f>
        <v>14</v>
      </c>
      <c r="Q6740">
        <f t="shared" si="317"/>
        <v>5</v>
      </c>
    </row>
    <row r="6741" spans="1:17" x14ac:dyDescent="0.35">
      <c r="A6741" t="s">
        <v>7266</v>
      </c>
      <c r="B6741" t="s">
        <v>2</v>
      </c>
      <c r="C6741" s="1">
        <v>44056.95590277778</v>
      </c>
      <c r="D6741" s="1">
        <v>44056.957870370374</v>
      </c>
      <c r="I6741">
        <v>38.92</v>
      </c>
      <c r="J6741">
        <v>-77.03</v>
      </c>
      <c r="K6741">
        <v>38.93</v>
      </c>
      <c r="L6741">
        <v>-77.02</v>
      </c>
      <c r="M6741" t="s">
        <v>0</v>
      </c>
      <c r="N6741">
        <f t="shared" si="315"/>
        <v>5</v>
      </c>
      <c r="O6741" s="3">
        <f t="shared" si="316"/>
        <v>2.8333333355840296</v>
      </c>
      <c r="P6741">
        <f>HOUR('202008-capitalbikeshare-tripdat'!$C$5011)</f>
        <v>11</v>
      </c>
      <c r="Q6741">
        <f t="shared" si="317"/>
        <v>5</v>
      </c>
    </row>
    <row r="6742" spans="1:17" x14ac:dyDescent="0.35">
      <c r="A6742" t="s">
        <v>7267</v>
      </c>
      <c r="B6742" t="s">
        <v>2</v>
      </c>
      <c r="C6742" s="1">
        <v>44056.960613425923</v>
      </c>
      <c r="D6742" s="1">
        <v>44056.966689814813</v>
      </c>
      <c r="E6742" t="s">
        <v>132</v>
      </c>
      <c r="F6742">
        <v>366</v>
      </c>
      <c r="I6742">
        <v>38.9003315</v>
      </c>
      <c r="J6742">
        <v>-77.012214</v>
      </c>
      <c r="K6742">
        <v>38.909999999999997</v>
      </c>
      <c r="L6742">
        <v>-76.98</v>
      </c>
      <c r="M6742" t="s">
        <v>0</v>
      </c>
      <c r="N6742">
        <f t="shared" si="315"/>
        <v>5</v>
      </c>
      <c r="O6742" s="3">
        <f t="shared" si="316"/>
        <v>8.7500000023283064</v>
      </c>
      <c r="P6742">
        <f>HOUR('202008-capitalbikeshare-tripdat'!$C$8606)</f>
        <v>17</v>
      </c>
      <c r="Q6742">
        <f t="shared" si="317"/>
        <v>5</v>
      </c>
    </row>
    <row r="6743" spans="1:17" x14ac:dyDescent="0.35">
      <c r="A6743" t="s">
        <v>7268</v>
      </c>
      <c r="B6743" t="s">
        <v>2</v>
      </c>
      <c r="C6743" s="1">
        <v>44056.96361111111</v>
      </c>
      <c r="D6743" s="1">
        <v>44056.984722222223</v>
      </c>
      <c r="E6743" t="s">
        <v>131</v>
      </c>
      <c r="F6743">
        <v>15</v>
      </c>
      <c r="I6743">
        <v>38.929523833333299</v>
      </c>
      <c r="J6743">
        <v>-77.027803166666601</v>
      </c>
      <c r="K6743">
        <v>38.9</v>
      </c>
      <c r="L6743">
        <v>-77.06</v>
      </c>
      <c r="M6743" t="s">
        <v>0</v>
      </c>
      <c r="N6743">
        <f t="shared" si="315"/>
        <v>5</v>
      </c>
      <c r="O6743" s="3">
        <f t="shared" si="316"/>
        <v>30.400000002700835</v>
      </c>
      <c r="P6743">
        <f>HOUR('202008-capitalbikeshare-tripdat'!$C$9032)</f>
        <v>17</v>
      </c>
      <c r="Q6743">
        <f t="shared" si="317"/>
        <v>5</v>
      </c>
    </row>
    <row r="6744" spans="1:17" x14ac:dyDescent="0.35">
      <c r="A6744" t="s">
        <v>7269</v>
      </c>
      <c r="B6744" t="s">
        <v>2</v>
      </c>
      <c r="C6744" s="1">
        <v>44056.965231481481</v>
      </c>
      <c r="D6744" s="1">
        <v>44056.979432870372</v>
      </c>
      <c r="G6744" t="s">
        <v>422</v>
      </c>
      <c r="H6744">
        <v>590</v>
      </c>
      <c r="I6744">
        <v>38.92</v>
      </c>
      <c r="J6744">
        <v>-77.040000000000006</v>
      </c>
      <c r="K6744">
        <v>38.901944499999999</v>
      </c>
      <c r="L6744">
        <v>-76.978702999999996</v>
      </c>
      <c r="M6744" t="s">
        <v>0</v>
      </c>
      <c r="N6744">
        <f t="shared" si="315"/>
        <v>5</v>
      </c>
      <c r="O6744" s="3">
        <f t="shared" si="316"/>
        <v>20.450000002747402</v>
      </c>
      <c r="P6744">
        <f>HOUR('202008-capitalbikeshare-tripdat'!$C$4774)</f>
        <v>20</v>
      </c>
      <c r="Q6744">
        <f t="shared" si="317"/>
        <v>5</v>
      </c>
    </row>
    <row r="6745" spans="1:17" x14ac:dyDescent="0.35">
      <c r="A6745" t="s">
        <v>7270</v>
      </c>
      <c r="B6745" t="s">
        <v>2</v>
      </c>
      <c r="C6745" s="1">
        <v>44056.971064814818</v>
      </c>
      <c r="D6745" s="1">
        <v>44057.044594907406</v>
      </c>
      <c r="E6745" t="s">
        <v>383</v>
      </c>
      <c r="F6745">
        <v>310</v>
      </c>
      <c r="I6745">
        <v>38.980975666666602</v>
      </c>
      <c r="J6745">
        <v>-77.097357500000001</v>
      </c>
      <c r="K6745">
        <v>38.840000000000003</v>
      </c>
      <c r="L6745">
        <v>-76.989999999999995</v>
      </c>
      <c r="M6745" t="s">
        <v>0</v>
      </c>
      <c r="N6745">
        <f t="shared" si="315"/>
        <v>5</v>
      </c>
      <c r="O6745" s="3">
        <f t="shared" si="316"/>
        <v>105.88333332678303</v>
      </c>
      <c r="P6745">
        <f>HOUR('202008-capitalbikeshare-tripdat'!$C$10031)</f>
        <v>19</v>
      </c>
      <c r="Q6745">
        <f t="shared" si="317"/>
        <v>5</v>
      </c>
    </row>
    <row r="6746" spans="1:17" x14ac:dyDescent="0.35">
      <c r="A6746" t="s">
        <v>7271</v>
      </c>
      <c r="B6746" t="s">
        <v>2</v>
      </c>
      <c r="C6746" s="1">
        <v>44056.971168981479</v>
      </c>
      <c r="D6746" s="1">
        <v>44057.00613425926</v>
      </c>
      <c r="E6746" t="s">
        <v>533</v>
      </c>
      <c r="F6746">
        <v>66</v>
      </c>
      <c r="G6746" t="s">
        <v>600</v>
      </c>
      <c r="H6746">
        <v>16</v>
      </c>
      <c r="I6746">
        <v>38.899407666666598</v>
      </c>
      <c r="J6746">
        <v>-77.015231</v>
      </c>
      <c r="K6746">
        <v>38.926122833333302</v>
      </c>
      <c r="L6746">
        <v>-77.036641000000003</v>
      </c>
      <c r="M6746" t="s">
        <v>0</v>
      </c>
      <c r="N6746">
        <f t="shared" si="315"/>
        <v>5</v>
      </c>
      <c r="O6746" s="3">
        <f t="shared" si="316"/>
        <v>50.350000003818423</v>
      </c>
      <c r="P6746">
        <f>HOUR('202008-capitalbikeshare-tripdat'!$C$5379)</f>
        <v>22</v>
      </c>
      <c r="Q6746">
        <f t="shared" si="317"/>
        <v>5</v>
      </c>
    </row>
    <row r="6747" spans="1:17" x14ac:dyDescent="0.35">
      <c r="A6747" t="s">
        <v>7272</v>
      </c>
      <c r="B6747" t="s">
        <v>2</v>
      </c>
      <c r="C6747" s="1">
        <v>44056.975706018522</v>
      </c>
      <c r="D6747" s="1">
        <v>44056.984016203707</v>
      </c>
      <c r="E6747" t="s">
        <v>220</v>
      </c>
      <c r="F6747">
        <v>111</v>
      </c>
      <c r="I6747">
        <v>38.943790999999997</v>
      </c>
      <c r="J6747">
        <v>-77.077041500000007</v>
      </c>
      <c r="K6747">
        <v>38.909999999999997</v>
      </c>
      <c r="L6747">
        <v>-77.06</v>
      </c>
      <c r="M6747" t="s">
        <v>0</v>
      </c>
      <c r="N6747">
        <f t="shared" si="315"/>
        <v>5</v>
      </c>
      <c r="O6747" s="3">
        <f t="shared" si="316"/>
        <v>11.966666666558012</v>
      </c>
      <c r="P6747">
        <f>HOUR('202008-capitalbikeshare-tripdat'!$C$814)</f>
        <v>14</v>
      </c>
      <c r="Q6747">
        <f t="shared" si="317"/>
        <v>5</v>
      </c>
    </row>
    <row r="6748" spans="1:17" x14ac:dyDescent="0.35">
      <c r="A6748" t="s">
        <v>7273</v>
      </c>
      <c r="B6748" t="s">
        <v>2</v>
      </c>
      <c r="C6748" s="1">
        <v>44056.977453703701</v>
      </c>
      <c r="D6748" s="1">
        <v>44056.993171296293</v>
      </c>
      <c r="G6748" t="s">
        <v>871</v>
      </c>
      <c r="H6748">
        <v>552</v>
      </c>
      <c r="I6748">
        <v>38.94</v>
      </c>
      <c r="J6748">
        <v>-77.08</v>
      </c>
      <c r="K6748">
        <v>38.892186500000001</v>
      </c>
      <c r="L6748">
        <v>-76.9959888333333</v>
      </c>
      <c r="M6748" t="s">
        <v>0</v>
      </c>
      <c r="N6748">
        <f t="shared" si="315"/>
        <v>5</v>
      </c>
      <c r="O6748" s="3">
        <f t="shared" si="316"/>
        <v>22.633333333069459</v>
      </c>
      <c r="P6748">
        <f>HOUR('202008-capitalbikeshare-tripdat'!$C$15452)</f>
        <v>11</v>
      </c>
      <c r="Q6748">
        <f t="shared" si="317"/>
        <v>5</v>
      </c>
    </row>
    <row r="6749" spans="1:17" x14ac:dyDescent="0.35">
      <c r="A6749" t="s">
        <v>7274</v>
      </c>
      <c r="B6749" t="s">
        <v>2</v>
      </c>
      <c r="C6749" s="1">
        <v>44056.978460648148</v>
      </c>
      <c r="D6749" s="1">
        <v>44056.979837962965</v>
      </c>
      <c r="E6749" t="s">
        <v>7206</v>
      </c>
      <c r="F6749">
        <v>563</v>
      </c>
      <c r="G6749" t="s">
        <v>6356</v>
      </c>
      <c r="H6749">
        <v>493</v>
      </c>
      <c r="I6749">
        <v>38.922404666666601</v>
      </c>
      <c r="J6749">
        <v>-77.230379499999998</v>
      </c>
      <c r="K6749">
        <v>38.922847666666598</v>
      </c>
      <c r="L6749">
        <v>-77.227649</v>
      </c>
      <c r="M6749" t="s">
        <v>0</v>
      </c>
      <c r="N6749">
        <f t="shared" si="315"/>
        <v>5</v>
      </c>
      <c r="O6749" s="3">
        <f t="shared" si="316"/>
        <v>1.9833333359565586</v>
      </c>
      <c r="P6749">
        <f>HOUR('202008-capitalbikeshare-tripdat'!$C$14084)</f>
        <v>11</v>
      </c>
      <c r="Q6749">
        <f t="shared" si="317"/>
        <v>5</v>
      </c>
    </row>
    <row r="6750" spans="1:17" x14ac:dyDescent="0.35">
      <c r="A6750" t="s">
        <v>7275</v>
      </c>
      <c r="B6750" t="s">
        <v>2</v>
      </c>
      <c r="C6750" s="1">
        <v>44056.978541666664</v>
      </c>
      <c r="D6750" s="1">
        <v>44056.985092592593</v>
      </c>
      <c r="E6750" t="s">
        <v>210</v>
      </c>
      <c r="F6750">
        <v>184</v>
      </c>
      <c r="I6750">
        <v>38.9050728333333</v>
      </c>
      <c r="J6750">
        <v>-77.056923666666606</v>
      </c>
      <c r="K6750">
        <v>38.9</v>
      </c>
      <c r="L6750">
        <v>-77.02</v>
      </c>
      <c r="M6750" t="s">
        <v>0</v>
      </c>
      <c r="N6750">
        <f t="shared" si="315"/>
        <v>5</v>
      </c>
      <c r="O6750" s="3">
        <f t="shared" si="316"/>
        <v>9.4333333382382989</v>
      </c>
      <c r="P6750">
        <f>HOUR('202008-capitalbikeshare-tripdat'!$C$5006)</f>
        <v>11</v>
      </c>
      <c r="Q6750">
        <f t="shared" si="317"/>
        <v>5</v>
      </c>
    </row>
    <row r="6751" spans="1:17" x14ac:dyDescent="0.35">
      <c r="A6751" t="s">
        <v>7276</v>
      </c>
      <c r="B6751" t="s">
        <v>2</v>
      </c>
      <c r="C6751" s="1">
        <v>44056.979039351849</v>
      </c>
      <c r="D6751" s="1">
        <v>44056.979537037034</v>
      </c>
      <c r="I6751">
        <v>38.86</v>
      </c>
      <c r="J6751">
        <v>-76.98</v>
      </c>
      <c r="K6751">
        <v>38.86</v>
      </c>
      <c r="L6751">
        <v>-76.98</v>
      </c>
      <c r="M6751" t="s">
        <v>0</v>
      </c>
      <c r="N6751">
        <f t="shared" si="315"/>
        <v>5</v>
      </c>
      <c r="O6751" s="3">
        <f t="shared" si="316"/>
        <v>0.71666666655801237</v>
      </c>
      <c r="P6751">
        <f>HOUR('202008-capitalbikeshare-tripdat'!$C$6151)</f>
        <v>15</v>
      </c>
      <c r="Q6751">
        <f t="shared" si="317"/>
        <v>5</v>
      </c>
    </row>
    <row r="6752" spans="1:17" x14ac:dyDescent="0.35">
      <c r="A6752" t="s">
        <v>7277</v>
      </c>
      <c r="B6752" t="s">
        <v>2</v>
      </c>
      <c r="C6752" s="1">
        <v>44056.979988425926</v>
      </c>
      <c r="D6752" s="1">
        <v>44056.994803240741</v>
      </c>
      <c r="I6752">
        <v>38.86</v>
      </c>
      <c r="J6752">
        <v>-76.98</v>
      </c>
      <c r="K6752">
        <v>38.86</v>
      </c>
      <c r="L6752">
        <v>-76.97</v>
      </c>
      <c r="M6752" t="s">
        <v>0</v>
      </c>
      <c r="N6752">
        <f t="shared" si="315"/>
        <v>5</v>
      </c>
      <c r="O6752" s="3">
        <f t="shared" si="316"/>
        <v>21.333333333022892</v>
      </c>
      <c r="P6752">
        <f>HOUR('202008-capitalbikeshare-tripdat'!$C$6150)</f>
        <v>15</v>
      </c>
      <c r="Q6752">
        <f t="shared" si="317"/>
        <v>5</v>
      </c>
    </row>
    <row r="6753" spans="1:17" x14ac:dyDescent="0.35">
      <c r="A6753" t="s">
        <v>7278</v>
      </c>
      <c r="B6753" t="s">
        <v>2</v>
      </c>
      <c r="C6753" s="1">
        <v>44056.980173611111</v>
      </c>
      <c r="D6753" s="1">
        <v>44056.999201388891</v>
      </c>
      <c r="E6753" t="s">
        <v>6356</v>
      </c>
      <c r="F6753">
        <v>493</v>
      </c>
      <c r="I6753">
        <v>38.922852499999998</v>
      </c>
      <c r="J6753">
        <v>-77.227697500000005</v>
      </c>
      <c r="K6753">
        <v>38.92</v>
      </c>
      <c r="L6753">
        <v>-77.23</v>
      </c>
      <c r="M6753" t="s">
        <v>0</v>
      </c>
      <c r="N6753">
        <f t="shared" si="315"/>
        <v>5</v>
      </c>
      <c r="O6753" s="3">
        <f t="shared" si="316"/>
        <v>27.400000003399327</v>
      </c>
      <c r="P6753">
        <f>HOUR('202008-capitalbikeshare-tripdat'!$C$14083)</f>
        <v>11</v>
      </c>
      <c r="Q6753">
        <f t="shared" si="317"/>
        <v>5</v>
      </c>
    </row>
    <row r="6754" spans="1:17" x14ac:dyDescent="0.35">
      <c r="A6754" t="s">
        <v>7279</v>
      </c>
      <c r="B6754" t="s">
        <v>2</v>
      </c>
      <c r="C6754" s="1">
        <v>44056.980891203704</v>
      </c>
      <c r="D6754" s="1">
        <v>44056.990914351853</v>
      </c>
      <c r="E6754" t="s">
        <v>824</v>
      </c>
      <c r="F6754">
        <v>182</v>
      </c>
      <c r="I6754">
        <v>38.883907333333298</v>
      </c>
      <c r="J6754">
        <v>-77.017522666666594</v>
      </c>
      <c r="K6754">
        <v>38.909999999999997</v>
      </c>
      <c r="L6754">
        <v>-77.010000000000005</v>
      </c>
      <c r="M6754" t="s">
        <v>0</v>
      </c>
      <c r="N6754">
        <f t="shared" si="315"/>
        <v>5</v>
      </c>
      <c r="O6754" s="3">
        <f t="shared" si="316"/>
        <v>14.433333333581686</v>
      </c>
      <c r="P6754">
        <f>HOUR('202008-capitalbikeshare-tripdat'!$C$7407)</f>
        <v>11</v>
      </c>
      <c r="Q6754">
        <f t="shared" si="317"/>
        <v>5</v>
      </c>
    </row>
    <row r="6755" spans="1:17" x14ac:dyDescent="0.35">
      <c r="A6755" t="s">
        <v>7280</v>
      </c>
      <c r="B6755" t="s">
        <v>2</v>
      </c>
      <c r="C6755" s="1">
        <v>44056.985335648147</v>
      </c>
      <c r="D6755" s="1">
        <v>44056.992592592593</v>
      </c>
      <c r="G6755" t="s">
        <v>1012</v>
      </c>
      <c r="H6755">
        <v>413</v>
      </c>
      <c r="I6755">
        <v>38.9</v>
      </c>
      <c r="J6755">
        <v>-76.989999999999995</v>
      </c>
      <c r="K6755">
        <v>38.908687666666602</v>
      </c>
      <c r="L6755">
        <v>-77.022669500000006</v>
      </c>
      <c r="M6755" t="s">
        <v>0</v>
      </c>
      <c r="N6755">
        <f t="shared" si="315"/>
        <v>5</v>
      </c>
      <c r="O6755" s="3">
        <f t="shared" si="316"/>
        <v>10.450000001583248</v>
      </c>
      <c r="P6755">
        <f>HOUR('202008-capitalbikeshare-tripdat'!$C$9041)</f>
        <v>17</v>
      </c>
      <c r="Q6755">
        <f t="shared" si="317"/>
        <v>5</v>
      </c>
    </row>
    <row r="6756" spans="1:17" x14ac:dyDescent="0.35">
      <c r="A6756" t="s">
        <v>7281</v>
      </c>
      <c r="B6756" t="s">
        <v>2</v>
      </c>
      <c r="C6756" s="1">
        <v>44056.986076388886</v>
      </c>
      <c r="D6756" s="1">
        <v>44056.994201388887</v>
      </c>
      <c r="G6756" t="s">
        <v>113</v>
      </c>
      <c r="H6756">
        <v>527</v>
      </c>
      <c r="I6756">
        <v>38.89</v>
      </c>
      <c r="J6756">
        <v>-77.02</v>
      </c>
      <c r="K6756">
        <v>38.925618166666602</v>
      </c>
      <c r="L6756">
        <v>-77.027005000000003</v>
      </c>
      <c r="M6756" t="s">
        <v>0</v>
      </c>
      <c r="N6756">
        <f t="shared" si="315"/>
        <v>5</v>
      </c>
      <c r="O6756" s="3">
        <f t="shared" si="316"/>
        <v>11.700000000419095</v>
      </c>
      <c r="P6756">
        <f>HOUR('202008-capitalbikeshare-tripdat'!$C$10950)</f>
        <v>15</v>
      </c>
      <c r="Q6756">
        <f t="shared" si="317"/>
        <v>5</v>
      </c>
    </row>
    <row r="6757" spans="1:17" x14ac:dyDescent="0.35">
      <c r="A6757" t="s">
        <v>7282</v>
      </c>
      <c r="B6757" t="s">
        <v>2</v>
      </c>
      <c r="C6757" s="1">
        <v>44056.992847222224</v>
      </c>
      <c r="D6757" s="1">
        <v>44057.02008101852</v>
      </c>
      <c r="I6757">
        <v>38.92</v>
      </c>
      <c r="J6757">
        <v>-77.03</v>
      </c>
      <c r="K6757">
        <v>38.85</v>
      </c>
      <c r="L6757">
        <v>-76.98</v>
      </c>
      <c r="M6757" t="s">
        <v>0</v>
      </c>
      <c r="N6757">
        <f t="shared" si="315"/>
        <v>5</v>
      </c>
      <c r="O6757" s="3">
        <f t="shared" si="316"/>
        <v>39.216666666325182</v>
      </c>
      <c r="P6757">
        <f>HOUR('202008-capitalbikeshare-tripdat'!$C$14202)</f>
        <v>14</v>
      </c>
      <c r="Q6757">
        <f t="shared" si="317"/>
        <v>5</v>
      </c>
    </row>
    <row r="6758" spans="1:17" x14ac:dyDescent="0.35">
      <c r="A6758" t="s">
        <v>7283</v>
      </c>
      <c r="B6758" t="s">
        <v>2</v>
      </c>
      <c r="C6758" s="1">
        <v>44056.996203703704</v>
      </c>
      <c r="D6758" s="1">
        <v>44057.005578703705</v>
      </c>
      <c r="I6758">
        <v>38.9</v>
      </c>
      <c r="J6758">
        <v>-77.02</v>
      </c>
      <c r="K6758">
        <v>38.880000000000003</v>
      </c>
      <c r="L6758">
        <v>-76.989999999999995</v>
      </c>
      <c r="M6758" t="s">
        <v>0</v>
      </c>
      <c r="N6758">
        <f t="shared" si="315"/>
        <v>5</v>
      </c>
      <c r="O6758" s="3">
        <f t="shared" si="316"/>
        <v>13.500000002095476</v>
      </c>
      <c r="P6758">
        <f>HOUR('202008-capitalbikeshare-tripdat'!$C$5004)</f>
        <v>11</v>
      </c>
      <c r="Q6758">
        <f t="shared" si="317"/>
        <v>5</v>
      </c>
    </row>
    <row r="6759" spans="1:17" x14ac:dyDescent="0.35">
      <c r="A6759" t="s">
        <v>7284</v>
      </c>
      <c r="B6759" t="s">
        <v>2</v>
      </c>
      <c r="C6759" s="1">
        <v>44056.997743055559</v>
      </c>
      <c r="D6759" s="1">
        <v>44057.008206018516</v>
      </c>
      <c r="G6759" t="s">
        <v>379</v>
      </c>
      <c r="H6759">
        <v>304</v>
      </c>
      <c r="I6759">
        <v>38.92</v>
      </c>
      <c r="J6759">
        <v>-77.03</v>
      </c>
      <c r="K6759">
        <v>38.918086500000001</v>
      </c>
      <c r="L6759">
        <v>-77.004828833333306</v>
      </c>
      <c r="M6759" t="s">
        <v>0</v>
      </c>
      <c r="N6759">
        <f t="shared" si="315"/>
        <v>5</v>
      </c>
      <c r="O6759" s="3">
        <f t="shared" si="316"/>
        <v>15.06666665780358</v>
      </c>
      <c r="P6759">
        <f>HOUR('202008-capitalbikeshare-tripdat'!$C$12405)</f>
        <v>16</v>
      </c>
      <c r="Q6759">
        <f t="shared" si="317"/>
        <v>5</v>
      </c>
    </row>
    <row r="6760" spans="1:17" x14ac:dyDescent="0.35">
      <c r="A6760" t="s">
        <v>7285</v>
      </c>
      <c r="B6760" t="s">
        <v>2</v>
      </c>
      <c r="C6760" s="1">
        <v>44056.998900462961</v>
      </c>
      <c r="D6760" s="1">
        <v>44057.008750000001</v>
      </c>
      <c r="E6760" t="s">
        <v>766</v>
      </c>
      <c r="F6760">
        <v>101</v>
      </c>
      <c r="I6760">
        <v>38.912011333333297</v>
      </c>
      <c r="J6760">
        <v>-77.038506999999996</v>
      </c>
      <c r="K6760">
        <v>38.950000000000003</v>
      </c>
      <c r="L6760">
        <v>-77.02</v>
      </c>
      <c r="M6760" t="s">
        <v>0</v>
      </c>
      <c r="N6760">
        <f t="shared" si="315"/>
        <v>5</v>
      </c>
      <c r="O6760" s="3">
        <f t="shared" si="316"/>
        <v>14.183333338005468</v>
      </c>
      <c r="P6760">
        <f>HOUR('202008-capitalbikeshare-tripdat'!$C$14573)</f>
        <v>23</v>
      </c>
      <c r="Q6760">
        <f t="shared" si="317"/>
        <v>5</v>
      </c>
    </row>
    <row r="6761" spans="1:17" x14ac:dyDescent="0.35">
      <c r="A6761" t="s">
        <v>7286</v>
      </c>
      <c r="B6761" t="s">
        <v>2</v>
      </c>
      <c r="C6761" s="1">
        <v>44056.999479166669</v>
      </c>
      <c r="D6761" s="1">
        <v>44057.017511574071</v>
      </c>
      <c r="I6761">
        <v>38.93</v>
      </c>
      <c r="J6761">
        <v>-77.069999999999993</v>
      </c>
      <c r="K6761">
        <v>38.93</v>
      </c>
      <c r="L6761">
        <v>-77.069999999999993</v>
      </c>
      <c r="M6761" t="s">
        <v>0</v>
      </c>
      <c r="N6761">
        <f t="shared" si="315"/>
        <v>5</v>
      </c>
      <c r="O6761" s="3">
        <f t="shared" si="316"/>
        <v>25.966666659805924</v>
      </c>
      <c r="P6761">
        <f>HOUR('202008-capitalbikeshare-tripdat'!$C$9035)</f>
        <v>17</v>
      </c>
      <c r="Q6761">
        <f t="shared" si="317"/>
        <v>5</v>
      </c>
    </row>
    <row r="6762" spans="1:17" x14ac:dyDescent="0.35">
      <c r="A6762" t="s">
        <v>7287</v>
      </c>
      <c r="B6762" t="s">
        <v>2</v>
      </c>
      <c r="C6762" s="1">
        <v>44057.004699074074</v>
      </c>
      <c r="D6762" s="1">
        <v>44057.005543981482</v>
      </c>
      <c r="E6762" t="s">
        <v>332</v>
      </c>
      <c r="F6762">
        <v>64</v>
      </c>
      <c r="G6762" t="s">
        <v>332</v>
      </c>
      <c r="H6762">
        <v>64</v>
      </c>
      <c r="I6762">
        <v>38.930828833333301</v>
      </c>
      <c r="J6762">
        <v>-77.031518833333294</v>
      </c>
      <c r="K6762">
        <v>38.930868666666598</v>
      </c>
      <c r="L6762">
        <v>-77.031447</v>
      </c>
      <c r="M6762" t="s">
        <v>0</v>
      </c>
      <c r="N6762">
        <f t="shared" si="315"/>
        <v>6</v>
      </c>
      <c r="O6762" s="3">
        <f t="shared" si="316"/>
        <v>1.2166666681878269</v>
      </c>
      <c r="P6762">
        <f>HOUR('202008-capitalbikeshare-tripdat'!$C$806)</f>
        <v>14</v>
      </c>
      <c r="Q6762">
        <f t="shared" si="317"/>
        <v>6</v>
      </c>
    </row>
    <row r="6763" spans="1:17" x14ac:dyDescent="0.35">
      <c r="A6763" t="s">
        <v>7288</v>
      </c>
      <c r="B6763" t="s">
        <v>2</v>
      </c>
      <c r="C6763" s="1">
        <v>44057.010613425926</v>
      </c>
      <c r="D6763" s="1">
        <v>44057.020196759258</v>
      </c>
      <c r="G6763" t="s">
        <v>345</v>
      </c>
      <c r="H6763">
        <v>136</v>
      </c>
      <c r="I6763">
        <v>38.93</v>
      </c>
      <c r="J6763">
        <v>-77.010000000000005</v>
      </c>
      <c r="K6763">
        <v>38.900153000000003</v>
      </c>
      <c r="L6763">
        <v>-76.998531999999997</v>
      </c>
      <c r="M6763" t="s">
        <v>0</v>
      </c>
      <c r="N6763">
        <f t="shared" si="315"/>
        <v>6</v>
      </c>
      <c r="O6763" s="3">
        <f t="shared" si="316"/>
        <v>13.799999998882413</v>
      </c>
      <c r="P6763">
        <f>HOUR('202008-capitalbikeshare-tripdat'!$C$8466)</f>
        <v>12</v>
      </c>
      <c r="Q6763">
        <f t="shared" si="317"/>
        <v>6</v>
      </c>
    </row>
    <row r="6764" spans="1:17" x14ac:dyDescent="0.35">
      <c r="A6764" t="s">
        <v>7289</v>
      </c>
      <c r="B6764" t="s">
        <v>2</v>
      </c>
      <c r="C6764" s="1">
        <v>44057.010763888888</v>
      </c>
      <c r="D6764" s="1">
        <v>44057.034456018519</v>
      </c>
      <c r="I6764">
        <v>38.86</v>
      </c>
      <c r="J6764">
        <v>-76.97</v>
      </c>
      <c r="K6764">
        <v>38.83</v>
      </c>
      <c r="L6764">
        <v>-76.989999999999995</v>
      </c>
      <c r="M6764" t="s">
        <v>0</v>
      </c>
      <c r="N6764">
        <f t="shared" si="315"/>
        <v>6</v>
      </c>
      <c r="O6764" s="3">
        <f t="shared" si="316"/>
        <v>34.116666668560356</v>
      </c>
      <c r="P6764">
        <f>HOUR('202008-capitalbikeshare-tripdat'!$C$6486)</f>
        <v>13</v>
      </c>
      <c r="Q6764">
        <f t="shared" si="317"/>
        <v>6</v>
      </c>
    </row>
    <row r="6765" spans="1:17" x14ac:dyDescent="0.35">
      <c r="A6765" t="s">
        <v>7290</v>
      </c>
      <c r="B6765" t="s">
        <v>2</v>
      </c>
      <c r="C6765" s="1">
        <v>44057.017013888886</v>
      </c>
      <c r="D6765" s="1">
        <v>44057.020150462966</v>
      </c>
      <c r="I6765">
        <v>38.880000000000003</v>
      </c>
      <c r="J6765">
        <v>-76.989999999999995</v>
      </c>
      <c r="K6765">
        <v>38.89</v>
      </c>
      <c r="L6765">
        <v>-76.989999999999995</v>
      </c>
      <c r="M6765" t="s">
        <v>0</v>
      </c>
      <c r="N6765">
        <f t="shared" si="315"/>
        <v>6</v>
      </c>
      <c r="O6765" s="3">
        <f t="shared" si="316"/>
        <v>4.516666674753651</v>
      </c>
      <c r="P6765">
        <f>HOUR('202008-capitalbikeshare-tripdat'!$C$5003)</f>
        <v>11</v>
      </c>
      <c r="Q6765">
        <f t="shared" si="317"/>
        <v>6</v>
      </c>
    </row>
    <row r="6766" spans="1:17" x14ac:dyDescent="0.35">
      <c r="A6766" t="s">
        <v>7291</v>
      </c>
      <c r="B6766" t="s">
        <v>2</v>
      </c>
      <c r="C6766" s="1">
        <v>44057.027662037035</v>
      </c>
      <c r="D6766" s="1">
        <v>44057.030185185184</v>
      </c>
      <c r="G6766" t="s">
        <v>147</v>
      </c>
      <c r="H6766">
        <v>604</v>
      </c>
      <c r="I6766">
        <v>38.96</v>
      </c>
      <c r="J6766">
        <v>-76.94</v>
      </c>
      <c r="K6766">
        <v>38.959367499999999</v>
      </c>
      <c r="L6766">
        <v>-76.9461905</v>
      </c>
      <c r="M6766" t="s">
        <v>0</v>
      </c>
      <c r="N6766">
        <f t="shared" si="315"/>
        <v>6</v>
      </c>
      <c r="O6766" s="3">
        <f t="shared" si="316"/>
        <v>3.6333333340007812</v>
      </c>
      <c r="P6766">
        <f>HOUR('202008-capitalbikeshare-tripdat'!$C$1658)</f>
        <v>18</v>
      </c>
      <c r="Q6766">
        <f t="shared" si="317"/>
        <v>6</v>
      </c>
    </row>
    <row r="6767" spans="1:17" x14ac:dyDescent="0.35">
      <c r="A6767" t="s">
        <v>7292</v>
      </c>
      <c r="B6767" t="s">
        <v>2</v>
      </c>
      <c r="C6767" s="1">
        <v>44057.03019675926</v>
      </c>
      <c r="D6767" s="1">
        <v>44057.03869212963</v>
      </c>
      <c r="E6767" t="s">
        <v>78</v>
      </c>
      <c r="F6767">
        <v>581</v>
      </c>
      <c r="G6767" t="s">
        <v>180</v>
      </c>
      <c r="H6767">
        <v>137</v>
      </c>
      <c r="I6767">
        <v>38.931403166666598</v>
      </c>
      <c r="J6767">
        <v>-77.028228499999997</v>
      </c>
      <c r="K6767">
        <v>38.900700499999999</v>
      </c>
      <c r="L6767">
        <v>-77.002143166666599</v>
      </c>
      <c r="M6767" t="s">
        <v>0</v>
      </c>
      <c r="N6767">
        <f t="shared" si="315"/>
        <v>6</v>
      </c>
      <c r="O6767" s="3">
        <f t="shared" si="316"/>
        <v>12.23333333269693</v>
      </c>
      <c r="P6767">
        <f>HOUR('202008-capitalbikeshare-tripdat'!$C$2152)</f>
        <v>18</v>
      </c>
      <c r="Q6767">
        <f t="shared" si="317"/>
        <v>6</v>
      </c>
    </row>
    <row r="6768" spans="1:17" x14ac:dyDescent="0.35">
      <c r="A6768" t="s">
        <v>7293</v>
      </c>
      <c r="B6768" t="s">
        <v>2</v>
      </c>
      <c r="C6768" s="1">
        <v>44057.035532407404</v>
      </c>
      <c r="D6768" s="1">
        <v>44057.049826388888</v>
      </c>
      <c r="I6768">
        <v>38.89</v>
      </c>
      <c r="J6768">
        <v>-76.989999999999995</v>
      </c>
      <c r="K6768">
        <v>38.93</v>
      </c>
      <c r="L6768">
        <v>-77.069999999999993</v>
      </c>
      <c r="M6768" t="s">
        <v>0</v>
      </c>
      <c r="N6768">
        <f t="shared" si="315"/>
        <v>6</v>
      </c>
      <c r="O6768" s="3">
        <f t="shared" si="316"/>
        <v>20.58333333581686</v>
      </c>
      <c r="P6768">
        <f>HOUR('202008-capitalbikeshare-tripdat'!$C$15453)</f>
        <v>11</v>
      </c>
      <c r="Q6768">
        <f t="shared" si="317"/>
        <v>6</v>
      </c>
    </row>
    <row r="6769" spans="1:17" x14ac:dyDescent="0.35">
      <c r="A6769" t="s">
        <v>7294</v>
      </c>
      <c r="B6769" t="s">
        <v>2</v>
      </c>
      <c r="C6769" s="1">
        <v>44057.048379629632</v>
      </c>
      <c r="D6769" s="1">
        <v>44057.075486111113</v>
      </c>
      <c r="I6769">
        <v>38.9</v>
      </c>
      <c r="J6769">
        <v>-77.069999999999993</v>
      </c>
      <c r="K6769">
        <v>38.93</v>
      </c>
      <c r="L6769">
        <v>-77.03</v>
      </c>
      <c r="M6769" t="s">
        <v>0</v>
      </c>
      <c r="N6769">
        <f t="shared" si="315"/>
        <v>6</v>
      </c>
      <c r="O6769" s="3">
        <f t="shared" si="316"/>
        <v>39.033333332045004</v>
      </c>
      <c r="P6769">
        <f>HOUR('202008-capitalbikeshare-tripdat'!$C$9033)</f>
        <v>17</v>
      </c>
      <c r="Q6769">
        <f t="shared" si="317"/>
        <v>6</v>
      </c>
    </row>
    <row r="6770" spans="1:17" x14ac:dyDescent="0.35">
      <c r="A6770" t="s">
        <v>7295</v>
      </c>
      <c r="B6770" t="s">
        <v>2</v>
      </c>
      <c r="C6770" s="1">
        <v>44057.074849537035</v>
      </c>
      <c r="D6770" s="1">
        <v>44057.095937500002</v>
      </c>
      <c r="E6770" t="s">
        <v>4507</v>
      </c>
      <c r="F6770">
        <v>567</v>
      </c>
      <c r="G6770" t="s">
        <v>4507</v>
      </c>
      <c r="H6770">
        <v>567</v>
      </c>
      <c r="I6770">
        <v>38.955553999999999</v>
      </c>
      <c r="J6770">
        <v>-76.940157666666593</v>
      </c>
      <c r="K6770">
        <v>38.955455833333303</v>
      </c>
      <c r="L6770">
        <v>-76.940112333333303</v>
      </c>
      <c r="M6770" t="s">
        <v>0</v>
      </c>
      <c r="N6770">
        <f t="shared" si="315"/>
        <v>6</v>
      </c>
      <c r="O6770" s="3">
        <f t="shared" si="316"/>
        <v>30.366666672052816</v>
      </c>
      <c r="P6770">
        <f>HOUR('202008-capitalbikeshare-tripdat'!$C$8465)</f>
        <v>12</v>
      </c>
      <c r="Q6770">
        <f t="shared" si="317"/>
        <v>6</v>
      </c>
    </row>
    <row r="6771" spans="1:17" x14ac:dyDescent="0.35">
      <c r="A6771" t="s">
        <v>7296</v>
      </c>
      <c r="B6771" t="s">
        <v>2</v>
      </c>
      <c r="C6771" s="1">
        <v>44057.075057870374</v>
      </c>
      <c r="D6771" s="1">
        <v>44057.083402777775</v>
      </c>
      <c r="I6771">
        <v>38.869999999999997</v>
      </c>
      <c r="J6771">
        <v>-76.98</v>
      </c>
      <c r="K6771">
        <v>38.840000000000003</v>
      </c>
      <c r="L6771">
        <v>-76.989999999999995</v>
      </c>
      <c r="M6771" t="s">
        <v>0</v>
      </c>
      <c r="N6771">
        <f t="shared" si="315"/>
        <v>6</v>
      </c>
      <c r="O6771" s="3">
        <f t="shared" si="316"/>
        <v>12.016666657291353</v>
      </c>
      <c r="P6771">
        <f>HOUR('202008-capitalbikeshare-tripdat'!$C$12403)</f>
        <v>16</v>
      </c>
      <c r="Q6771">
        <f t="shared" si="317"/>
        <v>6</v>
      </c>
    </row>
    <row r="6772" spans="1:17" x14ac:dyDescent="0.35">
      <c r="A6772" t="s">
        <v>7297</v>
      </c>
      <c r="B6772" t="s">
        <v>2</v>
      </c>
      <c r="C6772" s="1">
        <v>44057.075127314813</v>
      </c>
      <c r="D6772" s="1">
        <v>44057.096377314818</v>
      </c>
      <c r="E6772" t="s">
        <v>4507</v>
      </c>
      <c r="F6772">
        <v>567</v>
      </c>
      <c r="G6772" t="s">
        <v>4507</v>
      </c>
      <c r="H6772">
        <v>567</v>
      </c>
      <c r="I6772">
        <v>38.955561500000002</v>
      </c>
      <c r="J6772">
        <v>-76.940082666666598</v>
      </c>
      <c r="K6772">
        <v>38.955486499999999</v>
      </c>
      <c r="L6772">
        <v>-76.940139000000002</v>
      </c>
      <c r="M6772" t="s">
        <v>0</v>
      </c>
      <c r="N6772">
        <f t="shared" si="315"/>
        <v>6</v>
      </c>
      <c r="O6772" s="3">
        <f t="shared" si="316"/>
        <v>30.600000007543713</v>
      </c>
      <c r="P6772">
        <f>HOUR('202008-capitalbikeshare-tripdat'!$C$9036)</f>
        <v>17</v>
      </c>
      <c r="Q6772">
        <f t="shared" si="317"/>
        <v>6</v>
      </c>
    </row>
    <row r="6773" spans="1:17" x14ac:dyDescent="0.35">
      <c r="A6773" t="s">
        <v>7298</v>
      </c>
      <c r="B6773" t="s">
        <v>2</v>
      </c>
      <c r="C6773" s="1">
        <v>44057.128750000003</v>
      </c>
      <c r="D6773" s="1">
        <v>44057.188923611109</v>
      </c>
      <c r="E6773" t="s">
        <v>36</v>
      </c>
      <c r="F6773">
        <v>642</v>
      </c>
      <c r="I6773">
        <v>38.9240693333333</v>
      </c>
      <c r="J6773">
        <v>-77.002075666666599</v>
      </c>
      <c r="K6773">
        <v>38.92</v>
      </c>
      <c r="L6773">
        <v>-77</v>
      </c>
      <c r="M6773" t="s">
        <v>0</v>
      </c>
      <c r="N6773">
        <f t="shared" si="315"/>
        <v>6</v>
      </c>
      <c r="O6773" s="3">
        <f t="shared" si="316"/>
        <v>86.649999992223457</v>
      </c>
      <c r="P6773">
        <f>HOUR('202008-capitalbikeshare-tripdat'!$C$6977)</f>
        <v>15</v>
      </c>
      <c r="Q6773">
        <f t="shared" si="317"/>
        <v>6</v>
      </c>
    </row>
    <row r="6774" spans="1:17" x14ac:dyDescent="0.35">
      <c r="A6774" t="s">
        <v>7299</v>
      </c>
      <c r="B6774" t="s">
        <v>2</v>
      </c>
      <c r="C6774" s="1">
        <v>44057.155902777777</v>
      </c>
      <c r="D6774" s="1">
        <v>44057.198159722226</v>
      </c>
      <c r="I6774">
        <v>39</v>
      </c>
      <c r="J6774">
        <v>-77.03</v>
      </c>
      <c r="K6774">
        <v>39</v>
      </c>
      <c r="L6774">
        <v>-77.03</v>
      </c>
      <c r="M6774" t="s">
        <v>0</v>
      </c>
      <c r="N6774">
        <f t="shared" si="315"/>
        <v>6</v>
      </c>
      <c r="O6774" s="3">
        <f t="shared" si="316"/>
        <v>60.85000000661239</v>
      </c>
      <c r="P6774">
        <f>HOUR('202008-capitalbikeshare-tripdat'!$C$2081)</f>
        <v>16</v>
      </c>
      <c r="Q6774">
        <f t="shared" si="317"/>
        <v>6</v>
      </c>
    </row>
    <row r="6775" spans="1:17" x14ac:dyDescent="0.35">
      <c r="A6775" t="s">
        <v>7300</v>
      </c>
      <c r="B6775" t="s">
        <v>2</v>
      </c>
      <c r="C6775" s="1">
        <v>44057.163854166669</v>
      </c>
      <c r="D6775" s="1">
        <v>44057.171238425923</v>
      </c>
      <c r="I6775">
        <v>38.950000000000003</v>
      </c>
      <c r="J6775">
        <v>-77.03</v>
      </c>
      <c r="K6775">
        <v>38.93</v>
      </c>
      <c r="L6775">
        <v>-77.040000000000006</v>
      </c>
      <c r="M6775" t="s">
        <v>0</v>
      </c>
      <c r="N6775">
        <f t="shared" si="315"/>
        <v>6</v>
      </c>
      <c r="O6775" s="3">
        <f t="shared" si="316"/>
        <v>10.633333325386047</v>
      </c>
      <c r="P6775">
        <f>HOUR('202008-capitalbikeshare-tripdat'!$C$6489)</f>
        <v>13</v>
      </c>
      <c r="Q6775">
        <f t="shared" si="317"/>
        <v>6</v>
      </c>
    </row>
    <row r="6776" spans="1:17" x14ac:dyDescent="0.35">
      <c r="A6776" t="s">
        <v>7301</v>
      </c>
      <c r="B6776" t="s">
        <v>2</v>
      </c>
      <c r="C6776" s="1">
        <v>44057.167719907404</v>
      </c>
      <c r="D6776" s="1">
        <v>44057.172037037039</v>
      </c>
      <c r="E6776" t="s">
        <v>220</v>
      </c>
      <c r="F6776">
        <v>111</v>
      </c>
      <c r="G6776" t="s">
        <v>75</v>
      </c>
      <c r="H6776">
        <v>105</v>
      </c>
      <c r="I6776">
        <v>38.943806500000001</v>
      </c>
      <c r="J6776">
        <v>-77.077057999999994</v>
      </c>
      <c r="K6776">
        <v>38.934969666666603</v>
      </c>
      <c r="L6776">
        <v>-77.072838500000003</v>
      </c>
      <c r="M6776" t="s">
        <v>0</v>
      </c>
      <c r="N6776">
        <f t="shared" si="315"/>
        <v>6</v>
      </c>
      <c r="O6776" s="3">
        <f t="shared" si="316"/>
        <v>6.216666674008593</v>
      </c>
      <c r="P6776">
        <f>HOUR('202008-capitalbikeshare-tripdat'!$C$5694)</f>
        <v>17</v>
      </c>
      <c r="Q6776">
        <f t="shared" si="317"/>
        <v>6</v>
      </c>
    </row>
    <row r="6777" spans="1:17" x14ac:dyDescent="0.35">
      <c r="A6777" t="s">
        <v>7302</v>
      </c>
      <c r="B6777" t="s">
        <v>2</v>
      </c>
      <c r="C6777" s="1">
        <v>44057.171099537038</v>
      </c>
      <c r="D6777" s="1">
        <v>44057.182592592595</v>
      </c>
      <c r="E6777" t="s">
        <v>89</v>
      </c>
      <c r="F6777">
        <v>83</v>
      </c>
      <c r="G6777" t="s">
        <v>90</v>
      </c>
      <c r="H6777">
        <v>181</v>
      </c>
      <c r="I6777">
        <v>38.9367813333333</v>
      </c>
      <c r="J6777">
        <v>-77.024134000000004</v>
      </c>
      <c r="K6777">
        <v>38.8864636666666</v>
      </c>
      <c r="L6777">
        <v>-77.017713499999999</v>
      </c>
      <c r="M6777" t="s">
        <v>0</v>
      </c>
      <c r="N6777">
        <f t="shared" si="315"/>
        <v>6</v>
      </c>
      <c r="O6777" s="3">
        <f t="shared" si="316"/>
        <v>16.550000002607703</v>
      </c>
      <c r="P6777">
        <f>HOUR('202008-capitalbikeshare-tripdat'!$C$14078)</f>
        <v>11</v>
      </c>
      <c r="Q6777">
        <f t="shared" si="317"/>
        <v>6</v>
      </c>
    </row>
    <row r="6778" spans="1:17" x14ac:dyDescent="0.35">
      <c r="A6778" t="s">
        <v>7303</v>
      </c>
      <c r="B6778" t="s">
        <v>2</v>
      </c>
      <c r="C6778" s="1">
        <v>44057.180127314816</v>
      </c>
      <c r="D6778" s="1">
        <v>44057.185914351852</v>
      </c>
      <c r="I6778">
        <v>38.93</v>
      </c>
      <c r="J6778">
        <v>-77.040000000000006</v>
      </c>
      <c r="K6778">
        <v>38.950000000000003</v>
      </c>
      <c r="L6778">
        <v>-77.03</v>
      </c>
      <c r="M6778" t="s">
        <v>0</v>
      </c>
      <c r="N6778">
        <f t="shared" si="315"/>
        <v>6</v>
      </c>
      <c r="O6778" s="3">
        <f t="shared" si="316"/>
        <v>8.3333333325572312</v>
      </c>
      <c r="P6778">
        <f>HOUR('202008-capitalbikeshare-tripdat'!$C$6488)</f>
        <v>13</v>
      </c>
      <c r="Q6778">
        <f t="shared" si="317"/>
        <v>6</v>
      </c>
    </row>
    <row r="6779" spans="1:17" x14ac:dyDescent="0.35">
      <c r="A6779" t="s">
        <v>7304</v>
      </c>
      <c r="B6779" t="s">
        <v>2</v>
      </c>
      <c r="C6779" s="1">
        <v>44057.18178240741</v>
      </c>
      <c r="D6779" s="1">
        <v>44057.187581018516</v>
      </c>
      <c r="I6779">
        <v>38.92</v>
      </c>
      <c r="J6779">
        <v>-77.03</v>
      </c>
      <c r="K6779">
        <v>38.9</v>
      </c>
      <c r="L6779">
        <v>-77.02</v>
      </c>
      <c r="M6779" t="s">
        <v>0</v>
      </c>
      <c r="N6779">
        <f t="shared" si="315"/>
        <v>6</v>
      </c>
      <c r="O6779" s="3">
        <f t="shared" si="316"/>
        <v>8.3499999926425517</v>
      </c>
      <c r="P6779">
        <f>HOUR('202008-capitalbikeshare-tripdat'!$C$2149)</f>
        <v>18</v>
      </c>
      <c r="Q6779">
        <f t="shared" si="317"/>
        <v>6</v>
      </c>
    </row>
    <row r="6780" spans="1:17" x14ac:dyDescent="0.35">
      <c r="A6780" t="s">
        <v>7305</v>
      </c>
      <c r="B6780" t="s">
        <v>2</v>
      </c>
      <c r="C6780" s="1">
        <v>44057.183113425926</v>
      </c>
      <c r="D6780" s="1">
        <v>44057.200046296297</v>
      </c>
      <c r="I6780">
        <v>38.869999999999997</v>
      </c>
      <c r="J6780">
        <v>-76.98</v>
      </c>
      <c r="K6780">
        <v>38.869999999999997</v>
      </c>
      <c r="L6780">
        <v>-76.98</v>
      </c>
      <c r="M6780" t="s">
        <v>0</v>
      </c>
      <c r="N6780">
        <f t="shared" si="315"/>
        <v>6</v>
      </c>
      <c r="O6780" s="3">
        <f t="shared" si="316"/>
        <v>24.38333333353512</v>
      </c>
      <c r="P6780">
        <f>HOUR('202008-capitalbikeshare-tripdat'!$C$2085)</f>
        <v>16</v>
      </c>
      <c r="Q6780">
        <f t="shared" si="317"/>
        <v>6</v>
      </c>
    </row>
    <row r="6781" spans="1:17" x14ac:dyDescent="0.35">
      <c r="A6781" t="s">
        <v>7306</v>
      </c>
      <c r="B6781" t="s">
        <v>2</v>
      </c>
      <c r="C6781" s="1">
        <v>44057.188738425924</v>
      </c>
      <c r="D6781" s="1">
        <v>44057.192546296297</v>
      </c>
      <c r="I6781">
        <v>38.93</v>
      </c>
      <c r="J6781">
        <v>-77.02</v>
      </c>
      <c r="K6781">
        <v>38.92</v>
      </c>
      <c r="L6781">
        <v>-77.02</v>
      </c>
      <c r="M6781" t="s">
        <v>0</v>
      </c>
      <c r="N6781">
        <f t="shared" si="315"/>
        <v>6</v>
      </c>
      <c r="O6781" s="3">
        <f t="shared" si="316"/>
        <v>5.4833333368878812</v>
      </c>
      <c r="P6781">
        <f>HOUR('202008-capitalbikeshare-tripdat'!$C$8467)</f>
        <v>12</v>
      </c>
      <c r="Q6781">
        <f t="shared" si="317"/>
        <v>6</v>
      </c>
    </row>
    <row r="6782" spans="1:17" x14ac:dyDescent="0.35">
      <c r="A6782" t="s">
        <v>7307</v>
      </c>
      <c r="B6782" t="s">
        <v>2</v>
      </c>
      <c r="C6782" s="1">
        <v>44057.202187499999</v>
      </c>
      <c r="D6782" s="1">
        <v>44057.207592592589</v>
      </c>
      <c r="E6782" t="s">
        <v>161</v>
      </c>
      <c r="F6782">
        <v>57</v>
      </c>
      <c r="G6782" t="s">
        <v>72</v>
      </c>
      <c r="H6782">
        <v>191</v>
      </c>
      <c r="I6782">
        <v>38.934665166666598</v>
      </c>
      <c r="J6782">
        <v>-76.995529666666599</v>
      </c>
      <c r="K6782">
        <v>38.905537333333299</v>
      </c>
      <c r="L6782">
        <v>-77.002271833333296</v>
      </c>
      <c r="M6782" t="s">
        <v>0</v>
      </c>
      <c r="N6782">
        <f t="shared" si="315"/>
        <v>6</v>
      </c>
      <c r="O6782" s="3">
        <f t="shared" si="316"/>
        <v>7.7833333297166973</v>
      </c>
      <c r="P6782">
        <f>HOUR('202008-capitalbikeshare-tripdat'!$C$4876)</f>
        <v>23</v>
      </c>
      <c r="Q6782">
        <f t="shared" si="317"/>
        <v>6</v>
      </c>
    </row>
    <row r="6783" spans="1:17" x14ac:dyDescent="0.35">
      <c r="A6783" t="s">
        <v>7308</v>
      </c>
      <c r="B6783" t="s">
        <v>2</v>
      </c>
      <c r="C6783" s="1">
        <v>44057.231087962966</v>
      </c>
      <c r="D6783" s="1">
        <v>44057.25984953704</v>
      </c>
      <c r="E6783" t="s">
        <v>2877</v>
      </c>
      <c r="F6783">
        <v>509</v>
      </c>
      <c r="G6783" t="s">
        <v>310</v>
      </c>
      <c r="H6783">
        <v>127</v>
      </c>
      <c r="I6783">
        <v>39.032031500000002</v>
      </c>
      <c r="J6783">
        <v>-77.047325666666595</v>
      </c>
      <c r="K6783">
        <v>38.903740999999997</v>
      </c>
      <c r="L6783">
        <v>-77.062681999999995</v>
      </c>
      <c r="M6783" t="s">
        <v>0</v>
      </c>
      <c r="N6783">
        <f t="shared" si="315"/>
        <v>6</v>
      </c>
      <c r="O6783" s="3">
        <f t="shared" si="316"/>
        <v>41.416666667209938</v>
      </c>
      <c r="P6783">
        <f>HOUR('202008-capitalbikeshare-tripdat'!$C$7589)</f>
        <v>15</v>
      </c>
      <c r="Q6783">
        <f t="shared" si="317"/>
        <v>6</v>
      </c>
    </row>
    <row r="6784" spans="1:17" x14ac:dyDescent="0.35">
      <c r="A6784" t="s">
        <v>7309</v>
      </c>
      <c r="B6784" t="s">
        <v>2</v>
      </c>
      <c r="C6784" s="1">
        <v>44057.231736111113</v>
      </c>
      <c r="D6784" s="1">
        <v>44057.237962962965</v>
      </c>
      <c r="I6784">
        <v>38.96</v>
      </c>
      <c r="J6784">
        <v>-77.09</v>
      </c>
      <c r="K6784">
        <v>38.93</v>
      </c>
      <c r="L6784">
        <v>-77.069999999999993</v>
      </c>
      <c r="M6784" t="s">
        <v>0</v>
      </c>
      <c r="N6784">
        <f t="shared" si="315"/>
        <v>6</v>
      </c>
      <c r="O6784" s="3">
        <f t="shared" si="316"/>
        <v>8.9666666672565043</v>
      </c>
      <c r="P6784">
        <f>HOUR('202008-capitalbikeshare-tripdat'!$C$7499)</f>
        <v>13</v>
      </c>
      <c r="Q6784">
        <f t="shared" si="317"/>
        <v>6</v>
      </c>
    </row>
    <row r="6785" spans="1:17" x14ac:dyDescent="0.35">
      <c r="A6785" t="s">
        <v>7310</v>
      </c>
      <c r="B6785" t="s">
        <v>2</v>
      </c>
      <c r="C6785" s="1">
        <v>44057.232557870368</v>
      </c>
      <c r="D6785" s="1">
        <v>44057.242615740739</v>
      </c>
      <c r="E6785" t="s">
        <v>408</v>
      </c>
      <c r="F6785">
        <v>411</v>
      </c>
      <c r="G6785" t="s">
        <v>183</v>
      </c>
      <c r="H6785">
        <v>249</v>
      </c>
      <c r="I6785">
        <v>38.866180833333303</v>
      </c>
      <c r="J6785">
        <v>-77.087827500000003</v>
      </c>
      <c r="K6785">
        <v>38.880937000000003</v>
      </c>
      <c r="L6785">
        <v>-77.111746499999995</v>
      </c>
      <c r="M6785" t="s">
        <v>0</v>
      </c>
      <c r="N6785">
        <f t="shared" si="315"/>
        <v>6</v>
      </c>
      <c r="O6785" s="3">
        <f t="shared" si="316"/>
        <v>14.483333334792405</v>
      </c>
      <c r="P6785">
        <f>HOUR('202008-capitalbikeshare-tripdat'!$C$9045)</f>
        <v>17</v>
      </c>
      <c r="Q6785">
        <f t="shared" si="317"/>
        <v>6</v>
      </c>
    </row>
    <row r="6786" spans="1:17" x14ac:dyDescent="0.35">
      <c r="A6786" t="s">
        <v>7311</v>
      </c>
      <c r="B6786" t="s">
        <v>2</v>
      </c>
      <c r="C6786" s="1">
        <v>44057.256481481483</v>
      </c>
      <c r="D6786" s="1">
        <v>44057.276585648149</v>
      </c>
      <c r="I6786">
        <v>38.92</v>
      </c>
      <c r="J6786">
        <v>-77</v>
      </c>
      <c r="K6786">
        <v>38.869999999999997</v>
      </c>
      <c r="L6786">
        <v>-77.06</v>
      </c>
      <c r="M6786" t="s">
        <v>0</v>
      </c>
      <c r="N6786">
        <f t="shared" ref="N6786:N6849" si="318">WEEKDAY(C6786)</f>
        <v>6</v>
      </c>
      <c r="O6786" s="3">
        <f t="shared" ref="O6786:O6849" si="319">(D6786-C6786)*1440</f>
        <v>28.949999999022111</v>
      </c>
      <c r="P6786">
        <f>HOUR('202008-capitalbikeshare-tripdat'!$C$9964)</f>
        <v>17</v>
      </c>
      <c r="Q6786">
        <f t="shared" ref="Q6786:Q6849" si="320">WEEKDAY(C6786)</f>
        <v>6</v>
      </c>
    </row>
    <row r="6787" spans="1:17" x14ac:dyDescent="0.35">
      <c r="A6787" t="s">
        <v>7312</v>
      </c>
      <c r="B6787" t="s">
        <v>2</v>
      </c>
      <c r="C6787" s="1">
        <v>44057.262152777781</v>
      </c>
      <c r="D6787" s="1">
        <v>44057.268125000002</v>
      </c>
      <c r="E6787" t="s">
        <v>357</v>
      </c>
      <c r="F6787">
        <v>78</v>
      </c>
      <c r="G6787" t="s">
        <v>86</v>
      </c>
      <c r="H6787">
        <v>461</v>
      </c>
      <c r="I6787">
        <v>38.917735166666603</v>
      </c>
      <c r="J6787">
        <v>-77.040621833333304</v>
      </c>
      <c r="K6787">
        <v>38.928606333333299</v>
      </c>
      <c r="L6787">
        <v>-77.032194500000003</v>
      </c>
      <c r="M6787" t="s">
        <v>0</v>
      </c>
      <c r="N6787">
        <f t="shared" si="318"/>
        <v>6</v>
      </c>
      <c r="O6787" s="3">
        <f t="shared" si="319"/>
        <v>8.5999999986961484</v>
      </c>
      <c r="P6787">
        <f>HOUR('202008-capitalbikeshare-tripdat'!$C$9029)</f>
        <v>17</v>
      </c>
      <c r="Q6787">
        <f t="shared" si="320"/>
        <v>6</v>
      </c>
    </row>
    <row r="6788" spans="1:17" x14ac:dyDescent="0.35">
      <c r="A6788" t="s">
        <v>7313</v>
      </c>
      <c r="B6788" t="s">
        <v>2</v>
      </c>
      <c r="C6788" s="1">
        <v>44057.262604166666</v>
      </c>
      <c r="D6788" s="1">
        <v>44057.285243055558</v>
      </c>
      <c r="G6788" t="s">
        <v>780</v>
      </c>
      <c r="H6788">
        <v>303</v>
      </c>
      <c r="I6788">
        <v>38.83</v>
      </c>
      <c r="J6788">
        <v>-76.989999999999995</v>
      </c>
      <c r="K6788">
        <v>38.8944713333333</v>
      </c>
      <c r="L6788">
        <v>-77.022903166666595</v>
      </c>
      <c r="M6788" t="s">
        <v>0</v>
      </c>
      <c r="N6788">
        <f t="shared" si="318"/>
        <v>6</v>
      </c>
      <c r="O6788" s="3">
        <f t="shared" si="319"/>
        <v>32.600000003585592</v>
      </c>
      <c r="P6788">
        <f>HOUR('202008-capitalbikeshare-tripdat'!$C$1654)</f>
        <v>18</v>
      </c>
      <c r="Q6788">
        <f t="shared" si="320"/>
        <v>6</v>
      </c>
    </row>
    <row r="6789" spans="1:17" x14ac:dyDescent="0.35">
      <c r="A6789" t="s">
        <v>7314</v>
      </c>
      <c r="B6789" t="s">
        <v>2</v>
      </c>
      <c r="C6789" s="1">
        <v>44057.264374999999</v>
      </c>
      <c r="D6789" s="1">
        <v>44057.275127314817</v>
      </c>
      <c r="E6789" t="s">
        <v>34</v>
      </c>
      <c r="F6789">
        <v>174</v>
      </c>
      <c r="G6789" t="s">
        <v>210</v>
      </c>
      <c r="H6789">
        <v>184</v>
      </c>
      <c r="I6789">
        <v>38.889033833333301</v>
      </c>
      <c r="J6789">
        <v>-77.092478</v>
      </c>
      <c r="K6789">
        <v>38.905139833333301</v>
      </c>
      <c r="L6789">
        <v>-77.056837999999999</v>
      </c>
      <c r="M6789" t="s">
        <v>0</v>
      </c>
      <c r="N6789">
        <f t="shared" si="318"/>
        <v>6</v>
      </c>
      <c r="O6789" s="3">
        <f t="shared" si="319"/>
        <v>15.483333338052034</v>
      </c>
      <c r="P6789">
        <f>HOUR('202008-capitalbikeshare-tripdat'!$C$2080)</f>
        <v>16</v>
      </c>
      <c r="Q6789">
        <f t="shared" si="320"/>
        <v>6</v>
      </c>
    </row>
    <row r="6790" spans="1:17" x14ac:dyDescent="0.35">
      <c r="A6790" t="s">
        <v>7315</v>
      </c>
      <c r="B6790" t="s">
        <v>2</v>
      </c>
      <c r="C6790" s="1">
        <v>44057.268807870372</v>
      </c>
      <c r="D6790" s="1">
        <v>44057.283194444448</v>
      </c>
      <c r="E6790" t="s">
        <v>21</v>
      </c>
      <c r="F6790">
        <v>109</v>
      </c>
      <c r="I6790">
        <v>38.922625833333299</v>
      </c>
      <c r="J6790">
        <v>-77.077170666666603</v>
      </c>
      <c r="K6790">
        <v>38.93</v>
      </c>
      <c r="L6790">
        <v>-77.010000000000005</v>
      </c>
      <c r="M6790" t="s">
        <v>0</v>
      </c>
      <c r="N6790">
        <f t="shared" si="318"/>
        <v>6</v>
      </c>
      <c r="O6790" s="3">
        <f t="shared" si="319"/>
        <v>20.716666668886319</v>
      </c>
      <c r="P6790">
        <f>HOUR('202008-capitalbikeshare-tripdat'!$C$14570)</f>
        <v>23</v>
      </c>
      <c r="Q6790">
        <f t="shared" si="320"/>
        <v>6</v>
      </c>
    </row>
    <row r="6791" spans="1:17" x14ac:dyDescent="0.35">
      <c r="A6791" s="2" t="s">
        <v>7316</v>
      </c>
      <c r="B6791" t="s">
        <v>2</v>
      </c>
      <c r="C6791" s="1">
        <v>44057.271273148152</v>
      </c>
      <c r="D6791" s="1">
        <v>44057.27721064815</v>
      </c>
      <c r="I6791">
        <v>38.909999999999997</v>
      </c>
      <c r="J6791">
        <v>-77</v>
      </c>
      <c r="K6791">
        <v>38.909999999999997</v>
      </c>
      <c r="L6791">
        <v>-76.98</v>
      </c>
      <c r="M6791" t="s">
        <v>0</v>
      </c>
      <c r="N6791">
        <f t="shared" si="318"/>
        <v>6</v>
      </c>
      <c r="O6791" s="3">
        <f t="shared" si="319"/>
        <v>8.549999997485429</v>
      </c>
      <c r="P6791">
        <f>HOUR('202008-capitalbikeshare-tripdat'!$C$10528)</f>
        <v>18</v>
      </c>
      <c r="Q6791">
        <f t="shared" si="320"/>
        <v>6</v>
      </c>
    </row>
    <row r="6792" spans="1:17" x14ac:dyDescent="0.35">
      <c r="A6792" t="s">
        <v>7317</v>
      </c>
      <c r="B6792" t="s">
        <v>2</v>
      </c>
      <c r="C6792" s="1">
        <v>44057.272476851853</v>
      </c>
      <c r="D6792" s="1">
        <v>44057.278703703705</v>
      </c>
      <c r="I6792">
        <v>38.869999999999997</v>
      </c>
      <c r="J6792">
        <v>-76.98</v>
      </c>
      <c r="K6792">
        <v>38.869999999999997</v>
      </c>
      <c r="L6792">
        <v>-76.98</v>
      </c>
      <c r="M6792" t="s">
        <v>0</v>
      </c>
      <c r="N6792">
        <f t="shared" si="318"/>
        <v>6</v>
      </c>
      <c r="O6792" s="3">
        <f t="shared" si="319"/>
        <v>8.9666666672565043</v>
      </c>
      <c r="P6792">
        <f>HOUR('202008-capitalbikeshare-tripdat'!$C$2084)</f>
        <v>16</v>
      </c>
      <c r="Q6792">
        <f t="shared" si="320"/>
        <v>6</v>
      </c>
    </row>
    <row r="6793" spans="1:17" x14ac:dyDescent="0.35">
      <c r="A6793" t="s">
        <v>7318</v>
      </c>
      <c r="B6793" t="s">
        <v>2</v>
      </c>
      <c r="C6793" s="1">
        <v>44057.27721064815</v>
      </c>
      <c r="D6793" s="1">
        <v>44057.330081018517</v>
      </c>
      <c r="E6793" t="s">
        <v>600</v>
      </c>
      <c r="F6793">
        <v>16</v>
      </c>
      <c r="G6793" t="s">
        <v>66</v>
      </c>
      <c r="H6793">
        <v>517</v>
      </c>
      <c r="I6793">
        <v>38.926099499999999</v>
      </c>
      <c r="J6793">
        <v>-77.036646833333293</v>
      </c>
      <c r="K6793">
        <v>38.924169833333302</v>
      </c>
      <c r="L6793">
        <v>-77.040665166666599</v>
      </c>
      <c r="M6793" t="s">
        <v>0</v>
      </c>
      <c r="N6793">
        <f t="shared" si="318"/>
        <v>6</v>
      </c>
      <c r="O6793" s="3">
        <f t="shared" si="319"/>
        <v>76.133333329344168</v>
      </c>
      <c r="P6793">
        <f>HOUR('202008-capitalbikeshare-tripdat'!$C$13736)</f>
        <v>19</v>
      </c>
      <c r="Q6793">
        <f t="shared" si="320"/>
        <v>6</v>
      </c>
    </row>
    <row r="6794" spans="1:17" x14ac:dyDescent="0.35">
      <c r="A6794" t="s">
        <v>7319</v>
      </c>
      <c r="B6794" t="s">
        <v>2</v>
      </c>
      <c r="C6794" s="1">
        <v>44057.278252314813</v>
      </c>
      <c r="D6794" s="1">
        <v>44057.283518518518</v>
      </c>
      <c r="E6794" t="s">
        <v>228</v>
      </c>
      <c r="F6794">
        <v>634</v>
      </c>
      <c r="G6794" t="s">
        <v>145</v>
      </c>
      <c r="H6794">
        <v>528</v>
      </c>
      <c r="I6794">
        <v>38.934328000000001</v>
      </c>
      <c r="J6794">
        <v>-77.032701666666597</v>
      </c>
      <c r="K6794">
        <v>38.912644666666601</v>
      </c>
      <c r="L6794">
        <v>-77.045608166666597</v>
      </c>
      <c r="M6794" t="s">
        <v>0</v>
      </c>
      <c r="N6794">
        <f t="shared" si="318"/>
        <v>6</v>
      </c>
      <c r="O6794" s="3">
        <f t="shared" si="319"/>
        <v>7.5833333353511989</v>
      </c>
      <c r="P6794">
        <f>HOUR('202008-capitalbikeshare-tripdat'!$C$8595)</f>
        <v>16</v>
      </c>
      <c r="Q6794">
        <f t="shared" si="320"/>
        <v>6</v>
      </c>
    </row>
    <row r="6795" spans="1:17" x14ac:dyDescent="0.35">
      <c r="A6795" t="s">
        <v>7320</v>
      </c>
      <c r="B6795" t="s">
        <v>2</v>
      </c>
      <c r="C6795" s="1">
        <v>44057.29246527778</v>
      </c>
      <c r="D6795" s="1">
        <v>44057.333194444444</v>
      </c>
      <c r="E6795" t="s">
        <v>1909</v>
      </c>
      <c r="F6795">
        <v>320</v>
      </c>
      <c r="I6795">
        <v>38.9835626666666</v>
      </c>
      <c r="J6795">
        <v>-77.095224666666596</v>
      </c>
      <c r="K6795">
        <v>38.979999999999997</v>
      </c>
      <c r="L6795">
        <v>-77.09</v>
      </c>
      <c r="M6795" t="s">
        <v>0</v>
      </c>
      <c r="N6795">
        <f t="shared" si="318"/>
        <v>6</v>
      </c>
      <c r="O6795" s="3">
        <f t="shared" si="319"/>
        <v>58.649999995250255</v>
      </c>
      <c r="P6795">
        <f>HOUR('202008-capitalbikeshare-tripdat'!$C$1988)</f>
        <v>14</v>
      </c>
      <c r="Q6795">
        <f t="shared" si="320"/>
        <v>6</v>
      </c>
    </row>
    <row r="6796" spans="1:17" x14ac:dyDescent="0.35">
      <c r="A6796" t="s">
        <v>7321</v>
      </c>
      <c r="B6796" t="s">
        <v>2</v>
      </c>
      <c r="C6796" s="1">
        <v>44057.304212962961</v>
      </c>
      <c r="D6796" s="1">
        <v>44057.321909722225</v>
      </c>
      <c r="G6796" t="s">
        <v>811</v>
      </c>
      <c r="H6796">
        <v>418</v>
      </c>
      <c r="I6796">
        <v>38.909999999999997</v>
      </c>
      <c r="J6796">
        <v>-77.03</v>
      </c>
      <c r="K6796">
        <v>38.915661499999999</v>
      </c>
      <c r="L6796">
        <v>-76.983761333333305</v>
      </c>
      <c r="M6796" t="s">
        <v>0</v>
      </c>
      <c r="N6796">
        <f t="shared" si="318"/>
        <v>6</v>
      </c>
      <c r="O6796" s="3">
        <f t="shared" si="319"/>
        <v>25.483333339216188</v>
      </c>
      <c r="P6796">
        <f>HOUR('202008-capitalbikeshare-tripdat'!$C$5374)</f>
        <v>22</v>
      </c>
      <c r="Q6796">
        <f t="shared" si="320"/>
        <v>6</v>
      </c>
    </row>
    <row r="6797" spans="1:17" x14ac:dyDescent="0.35">
      <c r="A6797" t="s">
        <v>7322</v>
      </c>
      <c r="B6797" t="s">
        <v>2</v>
      </c>
      <c r="C6797" s="1">
        <v>44057.305891203701</v>
      </c>
      <c r="D6797" s="1">
        <v>44057.320474537039</v>
      </c>
      <c r="E6797" t="s">
        <v>832</v>
      </c>
      <c r="F6797">
        <v>396</v>
      </c>
      <c r="G6797" t="s">
        <v>219</v>
      </c>
      <c r="H6797">
        <v>81</v>
      </c>
      <c r="I6797">
        <v>38.997644166666603</v>
      </c>
      <c r="J6797">
        <v>-77.034551666666601</v>
      </c>
      <c r="K6797">
        <v>38.921172833333301</v>
      </c>
      <c r="L6797">
        <v>-77.031952333333294</v>
      </c>
      <c r="M6797" t="s">
        <v>0</v>
      </c>
      <c r="N6797">
        <f t="shared" si="318"/>
        <v>6</v>
      </c>
      <c r="O6797" s="3">
        <f t="shared" si="319"/>
        <v>21.000000005587935</v>
      </c>
      <c r="P6797">
        <f>HOUR('202008-capitalbikeshare-tripdat'!$C$15677)</f>
        <v>14</v>
      </c>
      <c r="Q6797">
        <f t="shared" si="320"/>
        <v>6</v>
      </c>
    </row>
    <row r="6798" spans="1:17" x14ac:dyDescent="0.35">
      <c r="A6798" t="s">
        <v>7323</v>
      </c>
      <c r="B6798" t="s">
        <v>2</v>
      </c>
      <c r="C6798" s="1">
        <v>44057.311874999999</v>
      </c>
      <c r="D6798" s="1">
        <v>44057.319120370368</v>
      </c>
      <c r="E6798" t="s">
        <v>1012</v>
      </c>
      <c r="F6798">
        <v>413</v>
      </c>
      <c r="G6798" t="s">
        <v>357</v>
      </c>
      <c r="H6798">
        <v>78</v>
      </c>
      <c r="I6798">
        <v>38.908653999999999</v>
      </c>
      <c r="J6798">
        <v>-77.022847999999996</v>
      </c>
      <c r="K6798">
        <v>38.917749999999998</v>
      </c>
      <c r="L6798">
        <v>-77.040718499999997</v>
      </c>
      <c r="M6798" t="s">
        <v>0</v>
      </c>
      <c r="N6798">
        <f t="shared" si="318"/>
        <v>6</v>
      </c>
      <c r="O6798" s="3">
        <f t="shared" si="319"/>
        <v>10.433333331020549</v>
      </c>
      <c r="P6798">
        <f>HOUR('202008-capitalbikeshare-tripdat'!$C$12407)</f>
        <v>16</v>
      </c>
      <c r="Q6798">
        <f t="shared" si="320"/>
        <v>6</v>
      </c>
    </row>
    <row r="6799" spans="1:17" x14ac:dyDescent="0.35">
      <c r="A6799" t="s">
        <v>7324</v>
      </c>
      <c r="B6799" t="s">
        <v>2</v>
      </c>
      <c r="C6799" s="1">
        <v>44057.313599537039</v>
      </c>
      <c r="D6799" s="1">
        <v>44057.327916666669</v>
      </c>
      <c r="G6799" t="s">
        <v>203</v>
      </c>
      <c r="H6799">
        <v>95</v>
      </c>
      <c r="I6799">
        <v>38.93</v>
      </c>
      <c r="J6799">
        <v>-77.03</v>
      </c>
      <c r="K6799">
        <v>38.878733500000003</v>
      </c>
      <c r="L6799">
        <v>-77.023006499999994</v>
      </c>
      <c r="M6799" t="s">
        <v>0</v>
      </c>
      <c r="N6799">
        <f t="shared" si="318"/>
        <v>6</v>
      </c>
      <c r="O6799" s="3">
        <f t="shared" si="319"/>
        <v>20.61666666646488</v>
      </c>
      <c r="P6799">
        <f>HOUR('202008-capitalbikeshare-tripdat'!$C$2144)</f>
        <v>17</v>
      </c>
      <c r="Q6799">
        <f t="shared" si="320"/>
        <v>6</v>
      </c>
    </row>
    <row r="6800" spans="1:17" x14ac:dyDescent="0.35">
      <c r="A6800" t="s">
        <v>7325</v>
      </c>
      <c r="B6800" t="s">
        <v>2</v>
      </c>
      <c r="C6800" s="1">
        <v>44057.320115740738</v>
      </c>
      <c r="D6800" s="1">
        <v>44057.324675925927</v>
      </c>
      <c r="E6800" t="s">
        <v>460</v>
      </c>
      <c r="F6800">
        <v>62</v>
      </c>
      <c r="G6800" t="s">
        <v>1359</v>
      </c>
      <c r="H6800">
        <v>60</v>
      </c>
      <c r="I6800">
        <v>38.903092166666603</v>
      </c>
      <c r="J6800">
        <v>-77.019069000000002</v>
      </c>
      <c r="K6800">
        <v>38.915407833333298</v>
      </c>
      <c r="L6800">
        <v>-77.012439000000001</v>
      </c>
      <c r="M6800" t="s">
        <v>0</v>
      </c>
      <c r="N6800">
        <f t="shared" si="318"/>
        <v>6</v>
      </c>
      <c r="O6800" s="3">
        <f t="shared" si="319"/>
        <v>6.5666666720062494</v>
      </c>
      <c r="P6800">
        <f>HOUR('202008-capitalbikeshare-tripdat'!$C$3318)</f>
        <v>20</v>
      </c>
      <c r="Q6800">
        <f t="shared" si="320"/>
        <v>6</v>
      </c>
    </row>
    <row r="6801" spans="1:17" x14ac:dyDescent="0.35">
      <c r="A6801" t="s">
        <v>7326</v>
      </c>
      <c r="B6801" t="s">
        <v>2</v>
      </c>
      <c r="C6801" s="1">
        <v>44057.3205787037</v>
      </c>
      <c r="D6801" s="1">
        <v>44057.352500000001</v>
      </c>
      <c r="E6801" t="s">
        <v>895</v>
      </c>
      <c r="F6801">
        <v>125</v>
      </c>
      <c r="G6801" t="s">
        <v>1012</v>
      </c>
      <c r="H6801">
        <v>413</v>
      </c>
      <c r="I6801">
        <v>38.905723500000001</v>
      </c>
      <c r="J6801">
        <v>-77.022214666666599</v>
      </c>
      <c r="K6801">
        <v>38.908568166666598</v>
      </c>
      <c r="L6801">
        <v>-77.022640166666605</v>
      </c>
      <c r="M6801" t="s">
        <v>0</v>
      </c>
      <c r="N6801">
        <f t="shared" si="318"/>
        <v>6</v>
      </c>
      <c r="O6801" s="3">
        <f t="shared" si="319"/>
        <v>45.966666672611609</v>
      </c>
      <c r="P6801">
        <f>HOUR('202008-capitalbikeshare-tripdat'!$C$5010)</f>
        <v>11</v>
      </c>
      <c r="Q6801">
        <f t="shared" si="320"/>
        <v>6</v>
      </c>
    </row>
    <row r="6802" spans="1:17" x14ac:dyDescent="0.35">
      <c r="A6802" t="s">
        <v>7327</v>
      </c>
      <c r="B6802" t="s">
        <v>2</v>
      </c>
      <c r="C6802" s="1">
        <v>44057.32240740741</v>
      </c>
      <c r="D6802" s="1">
        <v>44057.338483796295</v>
      </c>
      <c r="E6802" t="s">
        <v>90</v>
      </c>
      <c r="F6802">
        <v>181</v>
      </c>
      <c r="G6802" t="s">
        <v>104</v>
      </c>
      <c r="H6802">
        <v>49</v>
      </c>
      <c r="I6802">
        <v>38.886332000000003</v>
      </c>
      <c r="J6802">
        <v>-77.017475833333293</v>
      </c>
      <c r="K6802">
        <v>38.865766499999999</v>
      </c>
      <c r="L6802">
        <v>-76.978366833333297</v>
      </c>
      <c r="M6802" t="s">
        <v>0</v>
      </c>
      <c r="N6802">
        <f t="shared" si="318"/>
        <v>6</v>
      </c>
      <c r="O6802" s="3">
        <f t="shared" si="319"/>
        <v>23.149999994784594</v>
      </c>
      <c r="P6802">
        <f>HOUR('202008-capitalbikeshare-tripdat'!$C$7144)</f>
        <v>19</v>
      </c>
      <c r="Q6802">
        <f t="shared" si="320"/>
        <v>6</v>
      </c>
    </row>
    <row r="6803" spans="1:17" x14ac:dyDescent="0.35">
      <c r="A6803" t="s">
        <v>7328</v>
      </c>
      <c r="B6803" t="s">
        <v>2</v>
      </c>
      <c r="C6803" s="1">
        <v>44057.323437500003</v>
      </c>
      <c r="D6803" s="1">
        <v>44057.337858796294</v>
      </c>
      <c r="E6803" t="s">
        <v>600</v>
      </c>
      <c r="F6803">
        <v>16</v>
      </c>
      <c r="G6803" t="s">
        <v>191</v>
      </c>
      <c r="H6803">
        <v>97</v>
      </c>
      <c r="I6803">
        <v>38.926146666666597</v>
      </c>
      <c r="J6803">
        <v>-77.036667166666604</v>
      </c>
      <c r="K6803">
        <v>38.900579999999998</v>
      </c>
      <c r="L6803">
        <v>-76.988226166666607</v>
      </c>
      <c r="M6803" t="s">
        <v>0</v>
      </c>
      <c r="N6803">
        <f t="shared" si="318"/>
        <v>6</v>
      </c>
      <c r="O6803" s="3">
        <f t="shared" si="319"/>
        <v>20.766666659619659</v>
      </c>
      <c r="P6803">
        <f>HOUR('202008-capitalbikeshare-tripdat'!$C$5378)</f>
        <v>22</v>
      </c>
      <c r="Q6803">
        <f t="shared" si="320"/>
        <v>6</v>
      </c>
    </row>
    <row r="6804" spans="1:17" x14ac:dyDescent="0.35">
      <c r="A6804" t="s">
        <v>7329</v>
      </c>
      <c r="B6804" t="s">
        <v>2</v>
      </c>
      <c r="C6804" s="1">
        <v>44057.323796296296</v>
      </c>
      <c r="D6804" s="1">
        <v>44057.32576388889</v>
      </c>
      <c r="E6804" t="s">
        <v>871</v>
      </c>
      <c r="F6804">
        <v>552</v>
      </c>
      <c r="I6804">
        <v>38.892154499999997</v>
      </c>
      <c r="J6804">
        <v>-76.995909166666607</v>
      </c>
      <c r="K6804">
        <v>38.9</v>
      </c>
      <c r="L6804">
        <v>-77.010000000000005</v>
      </c>
      <c r="M6804" t="s">
        <v>0</v>
      </c>
      <c r="N6804">
        <f t="shared" si="318"/>
        <v>6</v>
      </c>
      <c r="O6804" s="3">
        <f t="shared" si="319"/>
        <v>2.8333333355840296</v>
      </c>
      <c r="P6804">
        <f>HOUR('202008-capitalbikeshare-tripdat'!$C$25)</f>
        <v>1</v>
      </c>
      <c r="Q6804">
        <f t="shared" si="320"/>
        <v>6</v>
      </c>
    </row>
    <row r="6805" spans="1:17" x14ac:dyDescent="0.35">
      <c r="A6805" t="s">
        <v>7330</v>
      </c>
      <c r="B6805" t="s">
        <v>2</v>
      </c>
      <c r="C6805" s="1">
        <v>44057.325972222221</v>
      </c>
      <c r="D6805" s="1">
        <v>44057.335034722222</v>
      </c>
      <c r="E6805" t="s">
        <v>357</v>
      </c>
      <c r="F6805">
        <v>78</v>
      </c>
      <c r="G6805" t="s">
        <v>1012</v>
      </c>
      <c r="H6805">
        <v>413</v>
      </c>
      <c r="I6805">
        <v>38.917737833333298</v>
      </c>
      <c r="J6805">
        <v>-77.040591833333295</v>
      </c>
      <c r="K6805">
        <v>38.9087313333333</v>
      </c>
      <c r="L6805">
        <v>-77.023034499999994</v>
      </c>
      <c r="M6805" t="s">
        <v>0</v>
      </c>
      <c r="N6805">
        <f t="shared" si="318"/>
        <v>6</v>
      </c>
      <c r="O6805" s="3">
        <f t="shared" si="319"/>
        <v>13.050000001676381</v>
      </c>
      <c r="P6805">
        <f>HOUR('202008-capitalbikeshare-tripdat'!$C$12406)</f>
        <v>16</v>
      </c>
      <c r="Q6805">
        <f t="shared" si="320"/>
        <v>6</v>
      </c>
    </row>
    <row r="6806" spans="1:17" x14ac:dyDescent="0.35">
      <c r="A6806" t="s">
        <v>7331</v>
      </c>
      <c r="B6806" t="s">
        <v>2</v>
      </c>
      <c r="C6806" s="1">
        <v>44057.328599537039</v>
      </c>
      <c r="D6806" s="1">
        <v>44057.342210648145</v>
      </c>
      <c r="G6806" t="s">
        <v>132</v>
      </c>
      <c r="H6806">
        <v>366</v>
      </c>
      <c r="I6806">
        <v>38.93</v>
      </c>
      <c r="J6806">
        <v>-77.03</v>
      </c>
      <c r="K6806">
        <v>38.900364166666598</v>
      </c>
      <c r="L6806">
        <v>-77.011857833333295</v>
      </c>
      <c r="M6806" t="s">
        <v>0</v>
      </c>
      <c r="N6806">
        <f t="shared" si="318"/>
        <v>6</v>
      </c>
      <c r="O6806" s="3">
        <f t="shared" si="319"/>
        <v>19.599999992642552</v>
      </c>
      <c r="P6806">
        <f>HOUR('202008-capitalbikeshare-tripdat'!$C$8121)</f>
        <v>17</v>
      </c>
      <c r="Q6806">
        <f t="shared" si="320"/>
        <v>6</v>
      </c>
    </row>
    <row r="6807" spans="1:17" x14ac:dyDescent="0.35">
      <c r="A6807" s="2" t="s">
        <v>7332</v>
      </c>
      <c r="B6807" t="s">
        <v>2</v>
      </c>
      <c r="C6807" s="1">
        <v>44057.328611111108</v>
      </c>
      <c r="D6807" s="1">
        <v>44057.342523148145</v>
      </c>
      <c r="G6807" t="s">
        <v>445</v>
      </c>
      <c r="H6807">
        <v>180</v>
      </c>
      <c r="I6807">
        <v>38.93</v>
      </c>
      <c r="J6807">
        <v>-77</v>
      </c>
      <c r="K6807">
        <v>38.899850833333304</v>
      </c>
      <c r="L6807">
        <v>-77.041330000000002</v>
      </c>
      <c r="M6807" t="s">
        <v>0</v>
      </c>
      <c r="N6807">
        <f t="shared" si="318"/>
        <v>6</v>
      </c>
      <c r="O6807" s="3">
        <f t="shared" si="319"/>
        <v>20.033333332976326</v>
      </c>
      <c r="P6807">
        <f>HOUR('202008-capitalbikeshare-tripdat'!$C$8115)</f>
        <v>16</v>
      </c>
      <c r="Q6807">
        <f t="shared" si="320"/>
        <v>6</v>
      </c>
    </row>
    <row r="6808" spans="1:17" x14ac:dyDescent="0.35">
      <c r="A6808" t="s">
        <v>7333</v>
      </c>
      <c r="B6808" t="s">
        <v>2</v>
      </c>
      <c r="C6808" s="1">
        <v>44057.339004629626</v>
      </c>
      <c r="D6808" s="1">
        <v>44057.347673611112</v>
      </c>
      <c r="G6808" t="s">
        <v>593</v>
      </c>
      <c r="H6808">
        <v>154</v>
      </c>
      <c r="I6808">
        <v>38.909999999999997</v>
      </c>
      <c r="J6808">
        <v>-77.010000000000005</v>
      </c>
      <c r="K6808">
        <v>38.898368666666599</v>
      </c>
      <c r="L6808">
        <v>-77.031777666666599</v>
      </c>
      <c r="M6808" t="s">
        <v>0</v>
      </c>
      <c r="N6808">
        <f t="shared" si="318"/>
        <v>6</v>
      </c>
      <c r="O6808" s="3">
        <f t="shared" si="319"/>
        <v>12.483333338750526</v>
      </c>
      <c r="P6808">
        <f>HOUR('202008-capitalbikeshare-tripdat'!$C$2088)</f>
        <v>16</v>
      </c>
      <c r="Q6808">
        <f t="shared" si="320"/>
        <v>6</v>
      </c>
    </row>
    <row r="6809" spans="1:17" x14ac:dyDescent="0.35">
      <c r="A6809" t="s">
        <v>7334</v>
      </c>
      <c r="B6809" t="s">
        <v>2</v>
      </c>
      <c r="C6809" s="1">
        <v>44057.343310185184</v>
      </c>
      <c r="D6809" s="1">
        <v>44057.349953703706</v>
      </c>
      <c r="G6809" t="s">
        <v>483</v>
      </c>
      <c r="H6809">
        <v>367</v>
      </c>
      <c r="I6809">
        <v>38.96</v>
      </c>
      <c r="J6809">
        <v>-77.010000000000005</v>
      </c>
      <c r="K6809">
        <v>38.952364000000003</v>
      </c>
      <c r="L6809">
        <v>-77.002649833333294</v>
      </c>
      <c r="M6809" t="s">
        <v>0</v>
      </c>
      <c r="N6809">
        <f t="shared" si="318"/>
        <v>6</v>
      </c>
      <c r="O6809" s="3">
        <f t="shared" si="319"/>
        <v>9.5666666713077575</v>
      </c>
      <c r="P6809">
        <f>HOUR('202008-capitalbikeshare-tripdat'!$C$2086)</f>
        <v>16</v>
      </c>
      <c r="Q6809">
        <f t="shared" si="320"/>
        <v>6</v>
      </c>
    </row>
    <row r="6810" spans="1:17" x14ac:dyDescent="0.35">
      <c r="A6810" t="s">
        <v>7335</v>
      </c>
      <c r="B6810" t="s">
        <v>2</v>
      </c>
      <c r="C6810" s="1">
        <v>44057.344895833332</v>
      </c>
      <c r="D6810" s="1">
        <v>44057.369895833333</v>
      </c>
      <c r="E6810" t="s">
        <v>125</v>
      </c>
      <c r="F6810">
        <v>178</v>
      </c>
      <c r="G6810" t="s">
        <v>134</v>
      </c>
      <c r="H6810">
        <v>94</v>
      </c>
      <c r="I6810">
        <v>38.905894666666597</v>
      </c>
      <c r="J6810">
        <v>-77.032504000000003</v>
      </c>
      <c r="K6810">
        <v>38.879224666666602</v>
      </c>
      <c r="L6810">
        <v>-76.995295333333303</v>
      </c>
      <c r="M6810" t="s">
        <v>0</v>
      </c>
      <c r="N6810">
        <f t="shared" si="318"/>
        <v>6</v>
      </c>
      <c r="O6810" s="3">
        <f t="shared" si="319"/>
        <v>36.000000002095476</v>
      </c>
      <c r="P6810">
        <f>HOUR('202008-capitalbikeshare-tripdat'!$C$15281)</f>
        <v>1</v>
      </c>
      <c r="Q6810">
        <f t="shared" si="320"/>
        <v>6</v>
      </c>
    </row>
    <row r="6811" spans="1:17" x14ac:dyDescent="0.35">
      <c r="A6811" t="s">
        <v>7336</v>
      </c>
      <c r="B6811" t="s">
        <v>2</v>
      </c>
      <c r="C6811" s="1">
        <v>44057.34815972222</v>
      </c>
      <c r="D6811" s="1">
        <v>44057.349548611113</v>
      </c>
      <c r="E6811" t="s">
        <v>445</v>
      </c>
      <c r="F6811">
        <v>180</v>
      </c>
      <c r="G6811" t="s">
        <v>277</v>
      </c>
      <c r="H6811">
        <v>29</v>
      </c>
      <c r="I6811">
        <v>38.899653666666602</v>
      </c>
      <c r="J6811">
        <v>-77.041776833333302</v>
      </c>
      <c r="K6811">
        <v>38.900579666666601</v>
      </c>
      <c r="L6811">
        <v>-77.046456333333296</v>
      </c>
      <c r="M6811" t="s">
        <v>0</v>
      </c>
      <c r="N6811">
        <f t="shared" si="318"/>
        <v>6</v>
      </c>
      <c r="O6811" s="3">
        <f t="shared" si="319"/>
        <v>2.000000006519258</v>
      </c>
      <c r="P6811">
        <f>HOUR('202008-capitalbikeshare-tripdat'!$C$8116)</f>
        <v>16</v>
      </c>
      <c r="Q6811">
        <f t="shared" si="320"/>
        <v>6</v>
      </c>
    </row>
    <row r="6812" spans="1:17" x14ac:dyDescent="0.35">
      <c r="A6812" t="s">
        <v>7337</v>
      </c>
      <c r="B6812" t="s">
        <v>2</v>
      </c>
      <c r="C6812" s="1">
        <v>44057.350532407407</v>
      </c>
      <c r="D6812" s="1">
        <v>44057.371874999997</v>
      </c>
      <c r="I6812">
        <v>38.909999999999997</v>
      </c>
      <c r="J6812">
        <v>-77.06</v>
      </c>
      <c r="K6812">
        <v>38.9</v>
      </c>
      <c r="L6812">
        <v>-77.02</v>
      </c>
      <c r="M6812" t="s">
        <v>0</v>
      </c>
      <c r="N6812">
        <f t="shared" si="318"/>
        <v>6</v>
      </c>
      <c r="O6812" s="3">
        <f t="shared" si="319"/>
        <v>30.733333330135792</v>
      </c>
      <c r="P6812">
        <f>HOUR('202008-capitalbikeshare-tripdat'!$C$14964)</f>
        <v>17</v>
      </c>
      <c r="Q6812">
        <f t="shared" si="320"/>
        <v>6</v>
      </c>
    </row>
    <row r="6813" spans="1:17" x14ac:dyDescent="0.35">
      <c r="A6813" t="s">
        <v>7338</v>
      </c>
      <c r="B6813" t="s">
        <v>2</v>
      </c>
      <c r="C6813" s="1">
        <v>44057.356203703705</v>
      </c>
      <c r="D6813" s="1">
        <v>44057.364236111112</v>
      </c>
      <c r="E6813" t="s">
        <v>422</v>
      </c>
      <c r="F6813">
        <v>590</v>
      </c>
      <c r="G6813" t="s">
        <v>340</v>
      </c>
      <c r="H6813">
        <v>399</v>
      </c>
      <c r="I6813">
        <v>38.902001166666601</v>
      </c>
      <c r="J6813">
        <v>-76.978603500000006</v>
      </c>
      <c r="K6813">
        <v>38.9078606666666</v>
      </c>
      <c r="L6813">
        <v>-76.997074166666593</v>
      </c>
      <c r="M6813" t="s">
        <v>0</v>
      </c>
      <c r="N6813">
        <f t="shared" si="318"/>
        <v>6</v>
      </c>
      <c r="O6813" s="3">
        <f t="shared" si="319"/>
        <v>11.566666667349637</v>
      </c>
      <c r="P6813">
        <f>HOUR('202008-capitalbikeshare-tripdat'!$C$7501)</f>
        <v>13</v>
      </c>
      <c r="Q6813">
        <f t="shared" si="320"/>
        <v>6</v>
      </c>
    </row>
    <row r="6814" spans="1:17" x14ac:dyDescent="0.35">
      <c r="A6814" t="s">
        <v>7339</v>
      </c>
      <c r="B6814" t="s">
        <v>2</v>
      </c>
      <c r="C6814" s="1">
        <v>44057.358726851853</v>
      </c>
      <c r="D6814" s="1">
        <v>44057.380439814813</v>
      </c>
      <c r="E6814" t="s">
        <v>367</v>
      </c>
      <c r="F6814">
        <v>368</v>
      </c>
      <c r="G6814" t="s">
        <v>1422</v>
      </c>
      <c r="H6814">
        <v>55</v>
      </c>
      <c r="I6814">
        <v>38.9206631666666</v>
      </c>
      <c r="J6814">
        <v>-76.995965999999996</v>
      </c>
      <c r="K6814">
        <v>38.919055333333297</v>
      </c>
      <c r="L6814">
        <v>-77.000654499999996</v>
      </c>
      <c r="M6814" t="s">
        <v>0</v>
      </c>
      <c r="N6814">
        <f t="shared" si="318"/>
        <v>6</v>
      </c>
      <c r="O6814" s="3">
        <f t="shared" si="319"/>
        <v>31.266666662413627</v>
      </c>
      <c r="P6814">
        <f>HOUR('202008-capitalbikeshare-tripdat'!$C$7594)</f>
        <v>15</v>
      </c>
      <c r="Q6814">
        <f t="shared" si="320"/>
        <v>6</v>
      </c>
    </row>
    <row r="6815" spans="1:17" x14ac:dyDescent="0.35">
      <c r="A6815" t="s">
        <v>7340</v>
      </c>
      <c r="B6815" t="s">
        <v>2</v>
      </c>
      <c r="C6815" s="1">
        <v>44057.361319444448</v>
      </c>
      <c r="D6815" s="1">
        <v>44057.373831018522</v>
      </c>
      <c r="G6815" t="s">
        <v>148</v>
      </c>
      <c r="H6815">
        <v>638</v>
      </c>
      <c r="I6815">
        <v>38.94</v>
      </c>
      <c r="J6815">
        <v>-76.95</v>
      </c>
      <c r="K6815">
        <v>38.9657123333333</v>
      </c>
      <c r="L6815">
        <v>-76.954828166666601</v>
      </c>
      <c r="M6815" t="s">
        <v>0</v>
      </c>
      <c r="N6815">
        <f t="shared" si="318"/>
        <v>6</v>
      </c>
      <c r="O6815" s="3">
        <f t="shared" si="319"/>
        <v>18.016666666371748</v>
      </c>
      <c r="P6815">
        <f>HOUR('202008-capitalbikeshare-tripdat'!$C$5151)</f>
        <v>16</v>
      </c>
      <c r="Q6815">
        <f t="shared" si="320"/>
        <v>6</v>
      </c>
    </row>
    <row r="6816" spans="1:17" x14ac:dyDescent="0.35">
      <c r="A6816" t="s">
        <v>7341</v>
      </c>
      <c r="B6816" t="s">
        <v>2</v>
      </c>
      <c r="C6816" s="1">
        <v>44057.366875</v>
      </c>
      <c r="D6816" s="1">
        <v>44057.373020833336</v>
      </c>
      <c r="E6816" t="s">
        <v>1012</v>
      </c>
      <c r="F6816">
        <v>413</v>
      </c>
      <c r="I6816">
        <v>38.908516166666601</v>
      </c>
      <c r="J6816">
        <v>-77.022777000000005</v>
      </c>
      <c r="K6816">
        <v>38.9</v>
      </c>
      <c r="L6816">
        <v>-77.010000000000005</v>
      </c>
      <c r="M6816" t="s">
        <v>0</v>
      </c>
      <c r="N6816">
        <f t="shared" si="318"/>
        <v>6</v>
      </c>
      <c r="O6816" s="3">
        <f t="shared" si="319"/>
        <v>8.8500000047497451</v>
      </c>
      <c r="P6816">
        <f>HOUR('202008-capitalbikeshare-tripdat'!$C$807)</f>
        <v>14</v>
      </c>
      <c r="Q6816">
        <f t="shared" si="320"/>
        <v>6</v>
      </c>
    </row>
    <row r="6817" spans="1:17" x14ac:dyDescent="0.35">
      <c r="A6817" t="s">
        <v>7342</v>
      </c>
      <c r="B6817" t="s">
        <v>2</v>
      </c>
      <c r="C6817" s="1">
        <v>44057.370370370372</v>
      </c>
      <c r="D6817" s="1">
        <v>44057.386886574073</v>
      </c>
      <c r="G6817" t="s">
        <v>811</v>
      </c>
      <c r="H6817">
        <v>418</v>
      </c>
      <c r="I6817">
        <v>38.93</v>
      </c>
      <c r="J6817">
        <v>-77.010000000000005</v>
      </c>
      <c r="K6817">
        <v>38.915766333333302</v>
      </c>
      <c r="L6817">
        <v>-76.983819999999994</v>
      </c>
      <c r="M6817" t="s">
        <v>0</v>
      </c>
      <c r="N6817">
        <f t="shared" si="318"/>
        <v>6</v>
      </c>
      <c r="O6817" s="3">
        <f t="shared" si="319"/>
        <v>23.783333329483867</v>
      </c>
      <c r="P6817">
        <f>HOUR('202008-capitalbikeshare-tripdat'!$C$1992)</f>
        <v>14</v>
      </c>
      <c r="Q6817">
        <f t="shared" si="320"/>
        <v>6</v>
      </c>
    </row>
    <row r="6818" spans="1:17" x14ac:dyDescent="0.35">
      <c r="A6818" t="s">
        <v>7343</v>
      </c>
      <c r="B6818" t="s">
        <v>2</v>
      </c>
      <c r="C6818" s="1">
        <v>44057.371782407405</v>
      </c>
      <c r="D6818" s="1">
        <v>44057.409166666665</v>
      </c>
      <c r="E6818" t="s">
        <v>52</v>
      </c>
      <c r="F6818">
        <v>24</v>
      </c>
      <c r="G6818" t="s">
        <v>187</v>
      </c>
      <c r="H6818">
        <v>59</v>
      </c>
      <c r="I6818">
        <v>38.910168333333303</v>
      </c>
      <c r="J6818">
        <v>-77.044237166666605</v>
      </c>
      <c r="K6818">
        <v>38.932480333333302</v>
      </c>
      <c r="L6818">
        <v>-76.992988999999994</v>
      </c>
      <c r="M6818" t="s">
        <v>0</v>
      </c>
      <c r="N6818">
        <f t="shared" si="318"/>
        <v>6</v>
      </c>
      <c r="O6818" s="3">
        <f t="shared" si="319"/>
        <v>53.833333334187046</v>
      </c>
      <c r="P6818">
        <f>HOUR('202008-capitalbikeshare-tripdat'!$C$9732)</f>
        <v>10</v>
      </c>
      <c r="Q6818">
        <f t="shared" si="320"/>
        <v>6</v>
      </c>
    </row>
    <row r="6819" spans="1:17" x14ac:dyDescent="0.35">
      <c r="A6819" t="s">
        <v>7344</v>
      </c>
      <c r="B6819" t="s">
        <v>2</v>
      </c>
      <c r="C6819" s="1">
        <v>44057.373900462961</v>
      </c>
      <c r="D6819" s="1">
        <v>44057.396469907406</v>
      </c>
      <c r="E6819" t="s">
        <v>6103</v>
      </c>
      <c r="F6819">
        <v>254</v>
      </c>
      <c r="I6819">
        <v>38.884031333333297</v>
      </c>
      <c r="J6819">
        <v>-77.116910000000004</v>
      </c>
      <c r="K6819">
        <v>38.9</v>
      </c>
      <c r="L6819">
        <v>-77.040000000000006</v>
      </c>
      <c r="M6819" t="s">
        <v>0</v>
      </c>
      <c r="N6819">
        <f t="shared" si="318"/>
        <v>6</v>
      </c>
      <c r="O6819" s="3">
        <f t="shared" si="319"/>
        <v>32.500000001164153</v>
      </c>
      <c r="P6819">
        <f>HOUR('202008-capitalbikeshare-tripdat'!$C$5012)</f>
        <v>11</v>
      </c>
      <c r="Q6819">
        <f t="shared" si="320"/>
        <v>6</v>
      </c>
    </row>
    <row r="6820" spans="1:17" x14ac:dyDescent="0.35">
      <c r="A6820" t="s">
        <v>7345</v>
      </c>
      <c r="B6820" t="s">
        <v>2</v>
      </c>
      <c r="C6820" s="1">
        <v>44057.37568287037</v>
      </c>
      <c r="D6820" s="1">
        <v>44057.393217592595</v>
      </c>
      <c r="E6820" t="s">
        <v>47</v>
      </c>
      <c r="F6820">
        <v>79</v>
      </c>
      <c r="G6820" t="s">
        <v>483</v>
      </c>
      <c r="H6820">
        <v>367</v>
      </c>
      <c r="I6820">
        <v>38.923376666666599</v>
      </c>
      <c r="J6820">
        <v>-77.035120833333295</v>
      </c>
      <c r="K6820">
        <v>38.9523528333333</v>
      </c>
      <c r="L6820">
        <v>-77.002594000000002</v>
      </c>
      <c r="M6820" t="s">
        <v>0</v>
      </c>
      <c r="N6820">
        <f t="shared" si="318"/>
        <v>6</v>
      </c>
      <c r="O6820" s="3">
        <f t="shared" si="319"/>
        <v>25.25000000372529</v>
      </c>
      <c r="P6820">
        <f>HOUR('202008-capitalbikeshare-tripdat'!$C$13340)</f>
        <v>8</v>
      </c>
      <c r="Q6820">
        <f t="shared" si="320"/>
        <v>6</v>
      </c>
    </row>
    <row r="6821" spans="1:17" x14ac:dyDescent="0.35">
      <c r="A6821" t="s">
        <v>7346</v>
      </c>
      <c r="B6821" t="s">
        <v>2</v>
      </c>
      <c r="C6821" s="1">
        <v>44057.376608796294</v>
      </c>
      <c r="D6821" s="1">
        <v>44057.404166666667</v>
      </c>
      <c r="I6821">
        <v>38.9</v>
      </c>
      <c r="J6821">
        <v>-77.010000000000005</v>
      </c>
      <c r="K6821">
        <v>38.909999999999997</v>
      </c>
      <c r="L6821">
        <v>-77.03</v>
      </c>
      <c r="M6821" t="s">
        <v>0</v>
      </c>
      <c r="N6821">
        <f t="shared" si="318"/>
        <v>6</v>
      </c>
      <c r="O6821" s="3">
        <f t="shared" si="319"/>
        <v>39.683333337306976</v>
      </c>
      <c r="P6821">
        <f>HOUR('202008-capitalbikeshare-tripdat'!$C$808)</f>
        <v>14</v>
      </c>
      <c r="Q6821">
        <f t="shared" si="320"/>
        <v>6</v>
      </c>
    </row>
    <row r="6822" spans="1:17" x14ac:dyDescent="0.35">
      <c r="A6822" t="s">
        <v>7347</v>
      </c>
      <c r="B6822" t="s">
        <v>2</v>
      </c>
      <c r="C6822" s="1">
        <v>44057.37736111111</v>
      </c>
      <c r="D6822" s="1">
        <v>44057.386423611111</v>
      </c>
      <c r="E6822" t="s">
        <v>99</v>
      </c>
      <c r="F6822">
        <v>90</v>
      </c>
      <c r="G6822" t="s">
        <v>714</v>
      </c>
      <c r="H6822">
        <v>27</v>
      </c>
      <c r="I6822">
        <v>38.9564393333333</v>
      </c>
      <c r="J6822">
        <v>-77.032925000000006</v>
      </c>
      <c r="K6822">
        <v>38.908676666666601</v>
      </c>
      <c r="L6822">
        <v>-77.032260666666602</v>
      </c>
      <c r="M6822" t="s">
        <v>0</v>
      </c>
      <c r="N6822">
        <f t="shared" si="318"/>
        <v>6</v>
      </c>
      <c r="O6822" s="3">
        <f t="shared" si="319"/>
        <v>13.050000001676381</v>
      </c>
      <c r="P6822">
        <f>HOUR('202008-capitalbikeshare-tripdat'!$C$15978)</f>
        <v>19</v>
      </c>
      <c r="Q6822">
        <f t="shared" si="320"/>
        <v>6</v>
      </c>
    </row>
    <row r="6823" spans="1:17" x14ac:dyDescent="0.35">
      <c r="A6823" t="s">
        <v>7348</v>
      </c>
      <c r="B6823" t="s">
        <v>2</v>
      </c>
      <c r="C6823" s="1">
        <v>44057.379305555558</v>
      </c>
      <c r="D6823" s="1">
        <v>44057.393888888888</v>
      </c>
      <c r="G6823" t="s">
        <v>265</v>
      </c>
      <c r="H6823">
        <v>114</v>
      </c>
      <c r="I6823">
        <v>38.94</v>
      </c>
      <c r="J6823">
        <v>-77.040000000000006</v>
      </c>
      <c r="K6823">
        <v>38.8975491666666</v>
      </c>
      <c r="L6823">
        <v>-77.070540500000007</v>
      </c>
      <c r="M6823" t="s">
        <v>0</v>
      </c>
      <c r="N6823">
        <f t="shared" si="318"/>
        <v>6</v>
      </c>
      <c r="O6823" s="3">
        <f t="shared" si="319"/>
        <v>20.999999995110556</v>
      </c>
      <c r="P6823">
        <f>HOUR('202008-capitalbikeshare-tripdat'!$C$2091)</f>
        <v>17</v>
      </c>
      <c r="Q6823">
        <f t="shared" si="320"/>
        <v>6</v>
      </c>
    </row>
    <row r="6824" spans="1:17" x14ac:dyDescent="0.35">
      <c r="A6824" t="s">
        <v>7349</v>
      </c>
      <c r="B6824" t="s">
        <v>2</v>
      </c>
      <c r="C6824" s="1">
        <v>44057.388090277775</v>
      </c>
      <c r="D6824" s="1">
        <v>44057.388252314813</v>
      </c>
      <c r="E6824" t="s">
        <v>1758</v>
      </c>
      <c r="F6824">
        <v>588</v>
      </c>
      <c r="G6824" t="s">
        <v>1758</v>
      </c>
      <c r="H6824">
        <v>588</v>
      </c>
      <c r="I6824">
        <v>38.907374666666598</v>
      </c>
      <c r="J6824">
        <v>-76.986830666666606</v>
      </c>
      <c r="K6824">
        <v>38.907379499999998</v>
      </c>
      <c r="L6824">
        <v>-76.986833500000003</v>
      </c>
      <c r="M6824" t="s">
        <v>0</v>
      </c>
      <c r="N6824">
        <f t="shared" si="318"/>
        <v>6</v>
      </c>
      <c r="O6824" s="3">
        <f t="shared" si="319"/>
        <v>0.2333333354908973</v>
      </c>
      <c r="P6824">
        <f>HOUR('202008-capitalbikeshare-tripdat'!$C$4432)</f>
        <v>12</v>
      </c>
      <c r="Q6824">
        <f t="shared" si="320"/>
        <v>6</v>
      </c>
    </row>
    <row r="6825" spans="1:17" x14ac:dyDescent="0.35">
      <c r="A6825" t="s">
        <v>7350</v>
      </c>
      <c r="B6825" t="s">
        <v>2</v>
      </c>
      <c r="C6825" s="1">
        <v>44057.38857638889</v>
      </c>
      <c r="D6825" s="1">
        <v>44057.398298611108</v>
      </c>
      <c r="E6825" t="s">
        <v>1758</v>
      </c>
      <c r="F6825">
        <v>588</v>
      </c>
      <c r="G6825" t="s">
        <v>1051</v>
      </c>
      <c r="H6825">
        <v>273</v>
      </c>
      <c r="I6825">
        <v>38.907440000000001</v>
      </c>
      <c r="J6825">
        <v>-76.986851333333306</v>
      </c>
      <c r="K6825">
        <v>38.895799833333299</v>
      </c>
      <c r="L6825">
        <v>-77.025876166666606</v>
      </c>
      <c r="M6825" t="s">
        <v>0</v>
      </c>
      <c r="N6825">
        <f t="shared" si="318"/>
        <v>6</v>
      </c>
      <c r="O6825" s="3">
        <f t="shared" si="319"/>
        <v>13.999999993247911</v>
      </c>
      <c r="P6825">
        <f>HOUR('202008-capitalbikeshare-tripdat'!$C$4433)</f>
        <v>12</v>
      </c>
      <c r="Q6825">
        <f t="shared" si="320"/>
        <v>6</v>
      </c>
    </row>
    <row r="6826" spans="1:17" x14ac:dyDescent="0.35">
      <c r="A6826" t="s">
        <v>7351</v>
      </c>
      <c r="B6826" t="s">
        <v>2</v>
      </c>
      <c r="C6826" s="1">
        <v>44057.393182870372</v>
      </c>
      <c r="D6826" s="1">
        <v>44057.397499999999</v>
      </c>
      <c r="E6826" t="s">
        <v>6769</v>
      </c>
      <c r="F6826">
        <v>317</v>
      </c>
      <c r="G6826" t="s">
        <v>2448</v>
      </c>
      <c r="H6826">
        <v>512</v>
      </c>
      <c r="I6826">
        <v>38.981216000000003</v>
      </c>
      <c r="J6826">
        <v>-77.011247666666605</v>
      </c>
      <c r="K6826">
        <v>38.968834666666602</v>
      </c>
      <c r="L6826">
        <v>-77.016220500000003</v>
      </c>
      <c r="M6826" t="s">
        <v>0</v>
      </c>
      <c r="N6826">
        <f t="shared" si="318"/>
        <v>6</v>
      </c>
      <c r="O6826" s="3">
        <f t="shared" si="319"/>
        <v>6.216666663531214</v>
      </c>
      <c r="P6826">
        <f>HOUR('202008-capitalbikeshare-tripdat'!$C$12646)</f>
        <v>7</v>
      </c>
      <c r="Q6826">
        <f t="shared" si="320"/>
        <v>6</v>
      </c>
    </row>
    <row r="6827" spans="1:17" x14ac:dyDescent="0.35">
      <c r="A6827" t="s">
        <v>7352</v>
      </c>
      <c r="B6827" t="s">
        <v>2</v>
      </c>
      <c r="C6827" s="1">
        <v>44057.393900462965</v>
      </c>
      <c r="D6827" s="1">
        <v>44057.407731481479</v>
      </c>
      <c r="E6827" t="s">
        <v>483</v>
      </c>
      <c r="F6827">
        <v>367</v>
      </c>
      <c r="I6827">
        <v>38.952377166666601</v>
      </c>
      <c r="J6827">
        <v>-77.0026455</v>
      </c>
      <c r="K6827">
        <v>38.97</v>
      </c>
      <c r="L6827">
        <v>-77.010000000000005</v>
      </c>
      <c r="M6827" t="s">
        <v>0</v>
      </c>
      <c r="N6827">
        <f t="shared" si="318"/>
        <v>6</v>
      </c>
      <c r="O6827" s="3">
        <f t="shared" si="319"/>
        <v>19.916666659992188</v>
      </c>
      <c r="P6827">
        <f>HOUR('202008-capitalbikeshare-tripdat'!$C$13342)</f>
        <v>8</v>
      </c>
      <c r="Q6827">
        <f t="shared" si="320"/>
        <v>6</v>
      </c>
    </row>
    <row r="6828" spans="1:17" x14ac:dyDescent="0.35">
      <c r="A6828" t="s">
        <v>7353</v>
      </c>
      <c r="B6828" t="s">
        <v>2</v>
      </c>
      <c r="C6828" s="1">
        <v>44057.394733796296</v>
      </c>
      <c r="D6828" s="1">
        <v>44057.418692129628</v>
      </c>
      <c r="E6828" t="s">
        <v>992</v>
      </c>
      <c r="F6828">
        <v>315</v>
      </c>
      <c r="G6828" t="s">
        <v>3169</v>
      </c>
      <c r="H6828">
        <v>554</v>
      </c>
      <c r="I6828">
        <v>38.989583666666597</v>
      </c>
      <c r="J6828">
        <v>-77.098031000000006</v>
      </c>
      <c r="K6828">
        <v>39.062001333333299</v>
      </c>
      <c r="L6828">
        <v>-77.120766833333306</v>
      </c>
      <c r="M6828" t="s">
        <v>0</v>
      </c>
      <c r="N6828">
        <f t="shared" si="318"/>
        <v>6</v>
      </c>
      <c r="O6828" s="3">
        <f t="shared" si="319"/>
        <v>34.499999997206032</v>
      </c>
      <c r="P6828">
        <f>HOUR('202008-capitalbikeshare-tripdat'!$C$8930)</f>
        <v>14</v>
      </c>
      <c r="Q6828">
        <f t="shared" si="320"/>
        <v>6</v>
      </c>
    </row>
    <row r="6829" spans="1:17" x14ac:dyDescent="0.35">
      <c r="A6829" t="s">
        <v>7354</v>
      </c>
      <c r="B6829" t="s">
        <v>2</v>
      </c>
      <c r="C6829" s="1">
        <v>44057.395729166667</v>
      </c>
      <c r="D6829" s="1">
        <v>44057.432997685188</v>
      </c>
      <c r="E6829" t="s">
        <v>132</v>
      </c>
      <c r="F6829">
        <v>366</v>
      </c>
      <c r="G6829" t="s">
        <v>811</v>
      </c>
      <c r="H6829">
        <v>418</v>
      </c>
      <c r="I6829">
        <v>38.900377499999998</v>
      </c>
      <c r="J6829">
        <v>-77.012108999999995</v>
      </c>
      <c r="K6829">
        <v>38.915551666666602</v>
      </c>
      <c r="L6829">
        <v>-76.983707999999993</v>
      </c>
      <c r="M6829" t="s">
        <v>0</v>
      </c>
      <c r="N6829">
        <f t="shared" si="318"/>
        <v>6</v>
      </c>
      <c r="O6829" s="3">
        <f t="shared" si="319"/>
        <v>53.666666670469567</v>
      </c>
      <c r="P6829">
        <f>HOUR('202008-capitalbikeshare-tripdat'!$C$12397)</f>
        <v>16</v>
      </c>
      <c r="Q6829">
        <f t="shared" si="320"/>
        <v>6</v>
      </c>
    </row>
    <row r="6830" spans="1:17" x14ac:dyDescent="0.35">
      <c r="A6830" t="s">
        <v>7355</v>
      </c>
      <c r="B6830" t="s">
        <v>2</v>
      </c>
      <c r="C6830" s="1">
        <v>44057.407835648148</v>
      </c>
      <c r="D6830" s="1">
        <v>44057.415520833332</v>
      </c>
      <c r="E6830" t="s">
        <v>72</v>
      </c>
      <c r="F6830">
        <v>191</v>
      </c>
      <c r="G6830" t="s">
        <v>593</v>
      </c>
      <c r="H6830">
        <v>154</v>
      </c>
      <c r="I6830">
        <v>38.9054461666666</v>
      </c>
      <c r="J6830">
        <v>-77.002131333333296</v>
      </c>
      <c r="K6830">
        <v>38.898212666666602</v>
      </c>
      <c r="L6830">
        <v>-77.032822666666604</v>
      </c>
      <c r="M6830" t="s">
        <v>0</v>
      </c>
      <c r="N6830">
        <f t="shared" si="318"/>
        <v>6</v>
      </c>
      <c r="O6830" s="3">
        <f t="shared" si="319"/>
        <v>11.066666665719822</v>
      </c>
      <c r="P6830">
        <f>HOUR('202008-capitalbikeshare-tripdat'!$C$6177)</f>
        <v>16</v>
      </c>
      <c r="Q6830">
        <f t="shared" si="320"/>
        <v>6</v>
      </c>
    </row>
    <row r="6831" spans="1:17" x14ac:dyDescent="0.35">
      <c r="A6831" t="s">
        <v>7356</v>
      </c>
      <c r="B6831" t="s">
        <v>2</v>
      </c>
      <c r="C6831" s="1">
        <v>44057.408009259256</v>
      </c>
      <c r="D6831" s="1">
        <v>44057.417800925927</v>
      </c>
      <c r="G6831" t="s">
        <v>434</v>
      </c>
      <c r="H6831">
        <v>291</v>
      </c>
      <c r="I6831">
        <v>38.94</v>
      </c>
      <c r="J6831">
        <v>-77.040000000000006</v>
      </c>
      <c r="K6831">
        <v>38.908390166666599</v>
      </c>
      <c r="L6831">
        <v>-77.038443333333305</v>
      </c>
      <c r="M6831" t="s">
        <v>0</v>
      </c>
      <c r="N6831">
        <f t="shared" si="318"/>
        <v>6</v>
      </c>
      <c r="O6831" s="3">
        <f t="shared" si="319"/>
        <v>14.100000006146729</v>
      </c>
      <c r="P6831">
        <f>HOUR('202008-capitalbikeshare-tripdat'!$C$15979)</f>
        <v>19</v>
      </c>
      <c r="Q6831">
        <f t="shared" si="320"/>
        <v>6</v>
      </c>
    </row>
    <row r="6832" spans="1:17" x14ac:dyDescent="0.35">
      <c r="A6832" t="s">
        <v>7357</v>
      </c>
      <c r="B6832" t="s">
        <v>2</v>
      </c>
      <c r="C6832" s="1">
        <v>44057.409189814818</v>
      </c>
      <c r="D6832" s="1">
        <v>44057.413449074076</v>
      </c>
      <c r="I6832">
        <v>38.93</v>
      </c>
      <c r="J6832">
        <v>-77.02</v>
      </c>
      <c r="K6832">
        <v>38.94</v>
      </c>
      <c r="L6832">
        <v>-77.03</v>
      </c>
      <c r="M6832" t="s">
        <v>0</v>
      </c>
      <c r="N6832">
        <f t="shared" si="318"/>
        <v>6</v>
      </c>
      <c r="O6832" s="3">
        <f t="shared" si="319"/>
        <v>6.1333333316724747</v>
      </c>
      <c r="P6832">
        <f>HOUR('202008-capitalbikeshare-tripdat'!$C$3456)</f>
        <v>5</v>
      </c>
      <c r="Q6832">
        <f t="shared" si="320"/>
        <v>6</v>
      </c>
    </row>
    <row r="6833" spans="1:17" x14ac:dyDescent="0.35">
      <c r="A6833" t="s">
        <v>7358</v>
      </c>
      <c r="B6833" t="s">
        <v>2</v>
      </c>
      <c r="C6833" s="1">
        <v>44057.418506944443</v>
      </c>
      <c r="D6833" s="1">
        <v>44057.489756944444</v>
      </c>
      <c r="E6833" t="s">
        <v>232</v>
      </c>
      <c r="F6833">
        <v>393</v>
      </c>
      <c r="G6833" t="s">
        <v>606</v>
      </c>
      <c r="H6833">
        <v>230</v>
      </c>
      <c r="I6833">
        <v>38.964613166666602</v>
      </c>
      <c r="J6833">
        <v>-77.075196000000005</v>
      </c>
      <c r="K6833">
        <v>38.865067666666597</v>
      </c>
      <c r="L6833">
        <v>-77.039533833333294</v>
      </c>
      <c r="M6833" t="s">
        <v>0</v>
      </c>
      <c r="N6833">
        <f t="shared" si="318"/>
        <v>6</v>
      </c>
      <c r="O6833" s="3">
        <f t="shared" si="319"/>
        <v>102.60000000125729</v>
      </c>
      <c r="P6833">
        <f>HOUR('202008-capitalbikeshare-tripdat'!$C$5152)</f>
        <v>16</v>
      </c>
      <c r="Q6833">
        <f t="shared" si="320"/>
        <v>6</v>
      </c>
    </row>
    <row r="6834" spans="1:17" x14ac:dyDescent="0.35">
      <c r="A6834" t="s">
        <v>7359</v>
      </c>
      <c r="B6834" t="s">
        <v>2</v>
      </c>
      <c r="C6834" s="1">
        <v>44057.422905092593</v>
      </c>
      <c r="D6834" s="1">
        <v>44057.449224537035</v>
      </c>
      <c r="E6834" t="s">
        <v>6103</v>
      </c>
      <c r="F6834">
        <v>254</v>
      </c>
      <c r="G6834" t="s">
        <v>318</v>
      </c>
      <c r="H6834">
        <v>228</v>
      </c>
      <c r="I6834">
        <v>38.883947833333302</v>
      </c>
      <c r="J6834">
        <v>-77.116846833333298</v>
      </c>
      <c r="K6834">
        <v>38.896582000000002</v>
      </c>
      <c r="L6834">
        <v>-77.067133999999996</v>
      </c>
      <c r="M6834" t="s">
        <v>0</v>
      </c>
      <c r="N6834">
        <f t="shared" si="318"/>
        <v>6</v>
      </c>
      <c r="O6834" s="3">
        <f t="shared" si="319"/>
        <v>37.899999995715916</v>
      </c>
      <c r="P6834">
        <f>HOUR('202008-capitalbikeshare-tripdat'!$C$14079)</f>
        <v>11</v>
      </c>
      <c r="Q6834">
        <f t="shared" si="320"/>
        <v>6</v>
      </c>
    </row>
    <row r="6835" spans="1:17" x14ac:dyDescent="0.35">
      <c r="A6835" t="s">
        <v>7360</v>
      </c>
      <c r="B6835" t="s">
        <v>2</v>
      </c>
      <c r="C6835" s="1">
        <v>44057.424907407411</v>
      </c>
      <c r="D6835" s="1">
        <v>44057.490474537037</v>
      </c>
      <c r="E6835" t="s">
        <v>110</v>
      </c>
      <c r="F6835">
        <v>133</v>
      </c>
      <c r="G6835" t="s">
        <v>606</v>
      </c>
      <c r="H6835">
        <v>230</v>
      </c>
      <c r="I6835">
        <v>38.9549965</v>
      </c>
      <c r="J6835">
        <v>-77.069929000000002</v>
      </c>
      <c r="K6835">
        <v>38.865081166666599</v>
      </c>
      <c r="L6835">
        <v>-77.039366166666596</v>
      </c>
      <c r="M6835" t="s">
        <v>0</v>
      </c>
      <c r="N6835">
        <f t="shared" si="318"/>
        <v>6</v>
      </c>
      <c r="O6835" s="3">
        <f t="shared" si="319"/>
        <v>94.416666661854833</v>
      </c>
      <c r="P6835">
        <f>HOUR('202008-capitalbikeshare-tripdat'!$C$15279)</f>
        <v>1</v>
      </c>
      <c r="Q6835">
        <f t="shared" si="320"/>
        <v>6</v>
      </c>
    </row>
    <row r="6836" spans="1:17" x14ac:dyDescent="0.35">
      <c r="A6836" t="s">
        <v>7361</v>
      </c>
      <c r="B6836" t="s">
        <v>2</v>
      </c>
      <c r="C6836" s="1">
        <v>44057.426921296297</v>
      </c>
      <c r="D6836" s="1">
        <v>44057.45107638889</v>
      </c>
      <c r="E6836" t="s">
        <v>197</v>
      </c>
      <c r="F6836">
        <v>172</v>
      </c>
      <c r="G6836" t="s">
        <v>280</v>
      </c>
      <c r="H6836">
        <v>289</v>
      </c>
      <c r="I6836">
        <v>38.8922028333333</v>
      </c>
      <c r="J6836">
        <v>-77.079392666666607</v>
      </c>
      <c r="K6836">
        <v>38.908476999999998</v>
      </c>
      <c r="L6836">
        <v>-77.063596333333294</v>
      </c>
      <c r="M6836" t="s">
        <v>0</v>
      </c>
      <c r="N6836">
        <f t="shared" si="318"/>
        <v>6</v>
      </c>
      <c r="O6836" s="3">
        <f t="shared" si="319"/>
        <v>34.783333333907649</v>
      </c>
      <c r="P6836">
        <f>HOUR('202008-capitalbikeshare-tripdat'!$C$7598)</f>
        <v>15</v>
      </c>
      <c r="Q6836">
        <f t="shared" si="320"/>
        <v>6</v>
      </c>
    </row>
    <row r="6837" spans="1:17" x14ac:dyDescent="0.35">
      <c r="A6837" t="s">
        <v>7362</v>
      </c>
      <c r="B6837" t="s">
        <v>2</v>
      </c>
      <c r="C6837" s="1">
        <v>44057.431979166664</v>
      </c>
      <c r="D6837" s="1">
        <v>44057.437511574077</v>
      </c>
      <c r="E6837" t="s">
        <v>1800</v>
      </c>
      <c r="F6837">
        <v>155</v>
      </c>
      <c r="G6837" t="s">
        <v>211</v>
      </c>
      <c r="H6837">
        <v>25</v>
      </c>
      <c r="I6837">
        <v>38.905831166666601</v>
      </c>
      <c r="J6837">
        <v>-77.039983500000005</v>
      </c>
      <c r="K6837">
        <v>38.909781666666603</v>
      </c>
      <c r="L6837">
        <v>-77.034366500000004</v>
      </c>
      <c r="M6837" t="s">
        <v>0</v>
      </c>
      <c r="N6837">
        <f t="shared" si="318"/>
        <v>6</v>
      </c>
      <c r="O6837" s="3">
        <f t="shared" si="319"/>
        <v>7.9666666744742543</v>
      </c>
      <c r="P6837">
        <f>HOUR('202008-capitalbikeshare-tripdat'!$C$8932)</f>
        <v>14</v>
      </c>
      <c r="Q6837">
        <f t="shared" si="320"/>
        <v>6</v>
      </c>
    </row>
    <row r="6838" spans="1:17" x14ac:dyDescent="0.35">
      <c r="A6838" t="s">
        <v>7363</v>
      </c>
      <c r="B6838" t="s">
        <v>2</v>
      </c>
      <c r="C6838" s="1">
        <v>44057.432986111111</v>
      </c>
      <c r="D6838" s="1">
        <v>44057.450949074075</v>
      </c>
      <c r="E6838" t="s">
        <v>197</v>
      </c>
      <c r="F6838">
        <v>172</v>
      </c>
      <c r="G6838" t="s">
        <v>280</v>
      </c>
      <c r="H6838">
        <v>289</v>
      </c>
      <c r="I6838">
        <v>38.892211833333299</v>
      </c>
      <c r="J6838">
        <v>-77.079400166666602</v>
      </c>
      <c r="K6838">
        <v>38.908504499999999</v>
      </c>
      <c r="L6838">
        <v>-77.063727</v>
      </c>
      <c r="M6838" t="s">
        <v>0</v>
      </c>
      <c r="N6838">
        <f t="shared" si="318"/>
        <v>6</v>
      </c>
      <c r="O6838" s="3">
        <f t="shared" si="319"/>
        <v>25.866666667861864</v>
      </c>
      <c r="P6838">
        <f>HOUR('202008-capitalbikeshare-tripdat'!$C$10952)</f>
        <v>15</v>
      </c>
      <c r="Q6838">
        <f t="shared" si="320"/>
        <v>6</v>
      </c>
    </row>
    <row r="6839" spans="1:17" x14ac:dyDescent="0.35">
      <c r="A6839" t="s">
        <v>7364</v>
      </c>
      <c r="B6839" t="s">
        <v>2</v>
      </c>
      <c r="C6839" s="1">
        <v>44057.436851851853</v>
      </c>
      <c r="D6839" s="1">
        <v>44057.442129629628</v>
      </c>
      <c r="I6839">
        <v>38.97</v>
      </c>
      <c r="J6839">
        <v>-77.010000000000005</v>
      </c>
      <c r="K6839">
        <v>38.97</v>
      </c>
      <c r="L6839">
        <v>-77.010000000000005</v>
      </c>
      <c r="M6839" t="s">
        <v>0</v>
      </c>
      <c r="N6839">
        <f t="shared" si="318"/>
        <v>6</v>
      </c>
      <c r="O6839" s="3">
        <f t="shared" si="319"/>
        <v>7.5999999954365194</v>
      </c>
      <c r="P6839">
        <f>HOUR('202008-capitalbikeshare-tripdat'!$C$13341)</f>
        <v>8</v>
      </c>
      <c r="Q6839">
        <f t="shared" si="320"/>
        <v>6</v>
      </c>
    </row>
    <row r="6840" spans="1:17" x14ac:dyDescent="0.35">
      <c r="A6840" t="s">
        <v>7365</v>
      </c>
      <c r="B6840" t="s">
        <v>2</v>
      </c>
      <c r="C6840" s="1">
        <v>44057.437881944446</v>
      </c>
      <c r="D6840" s="1">
        <v>44057.477280092593</v>
      </c>
      <c r="E6840" t="s">
        <v>456</v>
      </c>
      <c r="F6840">
        <v>264</v>
      </c>
      <c r="G6840" t="s">
        <v>95</v>
      </c>
      <c r="H6840">
        <v>14</v>
      </c>
      <c r="I6840">
        <v>38.882505666666603</v>
      </c>
      <c r="J6840">
        <v>-77.109334500000003</v>
      </c>
      <c r="K6840">
        <v>38.918042333333297</v>
      </c>
      <c r="L6840">
        <v>-77.032149666666598</v>
      </c>
      <c r="M6840" t="s">
        <v>0</v>
      </c>
      <c r="N6840">
        <f t="shared" si="318"/>
        <v>6</v>
      </c>
      <c r="O6840" s="3">
        <f t="shared" si="319"/>
        <v>56.733333331067115</v>
      </c>
      <c r="P6840">
        <f>HOUR('202008-capitalbikeshare-tripdat'!$C$8603)</f>
        <v>17</v>
      </c>
      <c r="Q6840">
        <f t="shared" si="320"/>
        <v>6</v>
      </c>
    </row>
    <row r="6841" spans="1:17" x14ac:dyDescent="0.35">
      <c r="A6841" t="s">
        <v>7366</v>
      </c>
      <c r="B6841" t="s">
        <v>2</v>
      </c>
      <c r="C6841" s="1">
        <v>44057.438437500001</v>
      </c>
      <c r="D6841" s="1">
        <v>44057.455891203703</v>
      </c>
      <c r="E6841" t="s">
        <v>1417</v>
      </c>
      <c r="F6841">
        <v>520</v>
      </c>
      <c r="G6841" t="s">
        <v>1188</v>
      </c>
      <c r="H6841">
        <v>7</v>
      </c>
      <c r="I6841">
        <v>38.858493500000002</v>
      </c>
      <c r="J6841">
        <v>-77.1037088333333</v>
      </c>
      <c r="K6841">
        <v>38.863260333333301</v>
      </c>
      <c r="L6841">
        <v>-77.063304166666597</v>
      </c>
      <c r="M6841" t="s">
        <v>0</v>
      </c>
      <c r="N6841">
        <f t="shared" si="318"/>
        <v>6</v>
      </c>
      <c r="O6841" s="3">
        <f t="shared" si="319"/>
        <v>25.133333330741152</v>
      </c>
      <c r="P6841">
        <f>HOUR('202008-capitalbikeshare-tripdat'!$C$2150)</f>
        <v>18</v>
      </c>
      <c r="Q6841">
        <f t="shared" si="320"/>
        <v>6</v>
      </c>
    </row>
    <row r="6842" spans="1:17" x14ac:dyDescent="0.35">
      <c r="A6842" s="2" t="s">
        <v>7367</v>
      </c>
      <c r="B6842" t="s">
        <v>2</v>
      </c>
      <c r="C6842" s="1">
        <v>44057.438668981478</v>
      </c>
      <c r="D6842" s="1">
        <v>44057.440555555557</v>
      </c>
      <c r="E6842" t="s">
        <v>811</v>
      </c>
      <c r="F6842">
        <v>418</v>
      </c>
      <c r="I6842">
        <v>38.915544166666599</v>
      </c>
      <c r="J6842">
        <v>-76.983664333333294</v>
      </c>
      <c r="K6842">
        <v>38.92</v>
      </c>
      <c r="L6842">
        <v>-76.98</v>
      </c>
      <c r="M6842" t="s">
        <v>0</v>
      </c>
      <c r="N6842">
        <f t="shared" si="318"/>
        <v>6</v>
      </c>
      <c r="O6842" s="3">
        <f t="shared" si="319"/>
        <v>2.7166666730772704</v>
      </c>
      <c r="P6842">
        <f>HOUR('202008-capitalbikeshare-tripdat'!$C$1990)</f>
        <v>14</v>
      </c>
      <c r="Q6842">
        <f t="shared" si="320"/>
        <v>6</v>
      </c>
    </row>
    <row r="6843" spans="1:17" x14ac:dyDescent="0.35">
      <c r="A6843" t="s">
        <v>7368</v>
      </c>
      <c r="B6843" t="s">
        <v>2</v>
      </c>
      <c r="C6843" s="1">
        <v>44057.441504629627</v>
      </c>
      <c r="D6843" s="1">
        <v>44057.456030092595</v>
      </c>
      <c r="E6843" t="s">
        <v>1051</v>
      </c>
      <c r="F6843">
        <v>273</v>
      </c>
      <c r="G6843" t="s">
        <v>340</v>
      </c>
      <c r="H6843">
        <v>399</v>
      </c>
      <c r="I6843">
        <v>38.895881166666598</v>
      </c>
      <c r="J6843">
        <v>-77.025777000000005</v>
      </c>
      <c r="K6843">
        <v>38.907845000000002</v>
      </c>
      <c r="L6843">
        <v>-76.997113999999996</v>
      </c>
      <c r="M6843" t="s">
        <v>0</v>
      </c>
      <c r="N6843">
        <f t="shared" si="318"/>
        <v>6</v>
      </c>
      <c r="O6843" s="3">
        <f t="shared" si="319"/>
        <v>20.916666673729196</v>
      </c>
      <c r="P6843">
        <f>HOUR('202008-capitalbikeshare-tripdat'!$C$4431)</f>
        <v>12</v>
      </c>
      <c r="Q6843">
        <f t="shared" si="320"/>
        <v>6</v>
      </c>
    </row>
    <row r="6844" spans="1:17" x14ac:dyDescent="0.35">
      <c r="A6844" t="s">
        <v>7369</v>
      </c>
      <c r="B6844" t="s">
        <v>2</v>
      </c>
      <c r="C6844" s="1">
        <v>44057.442465277774</v>
      </c>
      <c r="D6844" s="1">
        <v>44057.447881944441</v>
      </c>
      <c r="I6844">
        <v>38.950000000000003</v>
      </c>
      <c r="J6844">
        <v>-76.97</v>
      </c>
      <c r="K6844">
        <v>38.950000000000003</v>
      </c>
      <c r="L6844">
        <v>-76.959999999999994</v>
      </c>
      <c r="M6844" t="s">
        <v>0</v>
      </c>
      <c r="N6844">
        <f t="shared" si="318"/>
        <v>6</v>
      </c>
      <c r="O6844" s="3">
        <f t="shared" si="319"/>
        <v>7.8000000002793968</v>
      </c>
      <c r="P6844">
        <f>HOUR('202008-capitalbikeshare-tripdat'!$C$2893)</f>
        <v>9</v>
      </c>
      <c r="Q6844">
        <f t="shared" si="320"/>
        <v>6</v>
      </c>
    </row>
    <row r="6845" spans="1:17" x14ac:dyDescent="0.35">
      <c r="A6845" t="s">
        <v>7370</v>
      </c>
      <c r="B6845" t="s">
        <v>2</v>
      </c>
      <c r="C6845" s="1">
        <v>44057.444733796299</v>
      </c>
      <c r="D6845" s="1">
        <v>44057.455358796295</v>
      </c>
      <c r="I6845">
        <v>38.92</v>
      </c>
      <c r="J6845">
        <v>-76.98</v>
      </c>
      <c r="K6845">
        <v>38.93</v>
      </c>
      <c r="L6845">
        <v>-76.989999999999995</v>
      </c>
      <c r="M6845" t="s">
        <v>0</v>
      </c>
      <c r="N6845">
        <f t="shared" si="318"/>
        <v>6</v>
      </c>
      <c r="O6845" s="3">
        <f t="shared" si="319"/>
        <v>15.299999993294477</v>
      </c>
      <c r="P6845">
        <f>HOUR('202008-capitalbikeshare-tripdat'!$C$1993)</f>
        <v>14</v>
      </c>
      <c r="Q6845">
        <f t="shared" si="320"/>
        <v>6</v>
      </c>
    </row>
    <row r="6846" spans="1:17" x14ac:dyDescent="0.35">
      <c r="A6846" t="s">
        <v>7371</v>
      </c>
      <c r="B6846" t="s">
        <v>2</v>
      </c>
      <c r="C6846" s="1">
        <v>44057.447314814817</v>
      </c>
      <c r="D6846" s="1">
        <v>44057.458587962959</v>
      </c>
      <c r="E6846" t="s">
        <v>143</v>
      </c>
      <c r="F6846">
        <v>65</v>
      </c>
      <c r="G6846" t="s">
        <v>7372</v>
      </c>
      <c r="H6846">
        <v>43</v>
      </c>
      <c r="I6846">
        <v>38.905510333333297</v>
      </c>
      <c r="J6846">
        <v>-77.005554333333293</v>
      </c>
      <c r="K6846">
        <v>38.896589333333303</v>
      </c>
      <c r="L6846">
        <v>-76.960183499999999</v>
      </c>
      <c r="M6846" t="s">
        <v>0</v>
      </c>
      <c r="N6846">
        <f t="shared" si="318"/>
        <v>6</v>
      </c>
      <c r="O6846" s="3">
        <f t="shared" si="319"/>
        <v>16.233333324780688</v>
      </c>
      <c r="P6846">
        <f>HOUR('202008-capitalbikeshare-tripdat'!$C$6487)</f>
        <v>13</v>
      </c>
      <c r="Q6846">
        <f t="shared" si="320"/>
        <v>6</v>
      </c>
    </row>
    <row r="6847" spans="1:17" x14ac:dyDescent="0.35">
      <c r="A6847" t="s">
        <v>7373</v>
      </c>
      <c r="B6847" t="s">
        <v>2</v>
      </c>
      <c r="C6847" s="1">
        <v>44057.454884259256</v>
      </c>
      <c r="D6847" s="1">
        <v>44057.465729166666</v>
      </c>
      <c r="E6847" t="s">
        <v>824</v>
      </c>
      <c r="F6847">
        <v>182</v>
      </c>
      <c r="G6847" t="s">
        <v>178</v>
      </c>
      <c r="H6847">
        <v>58</v>
      </c>
      <c r="I6847">
        <v>38.884016666666597</v>
      </c>
      <c r="J6847">
        <v>-77.017365999999996</v>
      </c>
      <c r="K6847">
        <v>38.912464166666602</v>
      </c>
      <c r="L6847">
        <v>-77.013381666666604</v>
      </c>
      <c r="M6847" t="s">
        <v>0</v>
      </c>
      <c r="N6847">
        <f t="shared" si="318"/>
        <v>6</v>
      </c>
      <c r="O6847" s="3">
        <f t="shared" si="319"/>
        <v>15.616666671121493</v>
      </c>
      <c r="P6847">
        <f>HOUR('202008-capitalbikeshare-tripdat'!$C$12645)</f>
        <v>7</v>
      </c>
      <c r="Q6847">
        <f t="shared" si="320"/>
        <v>6</v>
      </c>
    </row>
    <row r="6848" spans="1:17" x14ac:dyDescent="0.35">
      <c r="A6848" t="s">
        <v>7374</v>
      </c>
      <c r="B6848" t="s">
        <v>2</v>
      </c>
      <c r="C6848" s="1">
        <v>44057.454942129632</v>
      </c>
      <c r="D6848" s="1">
        <v>44057.45521990741</v>
      </c>
      <c r="E6848" t="s">
        <v>401</v>
      </c>
      <c r="F6848">
        <v>85</v>
      </c>
      <c r="I6848">
        <v>38.947808166666597</v>
      </c>
      <c r="J6848">
        <v>-77.032860166666595</v>
      </c>
      <c r="K6848">
        <v>38.950000000000003</v>
      </c>
      <c r="L6848">
        <v>-77.03</v>
      </c>
      <c r="M6848" t="s">
        <v>0</v>
      </c>
      <c r="N6848">
        <f t="shared" si="318"/>
        <v>6</v>
      </c>
      <c r="O6848" s="3">
        <f t="shared" si="319"/>
        <v>0.39999999920837581</v>
      </c>
      <c r="P6848">
        <f>HOUR('202008-capitalbikeshare-tripdat'!$C$1987)</f>
        <v>14</v>
      </c>
      <c r="Q6848">
        <f t="shared" si="320"/>
        <v>6</v>
      </c>
    </row>
    <row r="6849" spans="1:17" x14ac:dyDescent="0.35">
      <c r="A6849" t="s">
        <v>7375</v>
      </c>
      <c r="B6849" t="s">
        <v>2</v>
      </c>
      <c r="C6849" s="1">
        <v>44057.455694444441</v>
      </c>
      <c r="D6849" s="1">
        <v>44057.479062500002</v>
      </c>
      <c r="G6849" t="s">
        <v>1027</v>
      </c>
      <c r="H6849">
        <v>104</v>
      </c>
      <c r="I6849">
        <v>38.950000000000003</v>
      </c>
      <c r="J6849">
        <v>-77.03</v>
      </c>
      <c r="K6849">
        <v>38.938774333333299</v>
      </c>
      <c r="L6849">
        <v>-77.087218500000006</v>
      </c>
      <c r="M6849" t="s">
        <v>0</v>
      </c>
      <c r="N6849">
        <f t="shared" si="318"/>
        <v>6</v>
      </c>
      <c r="O6849" s="3">
        <f t="shared" si="319"/>
        <v>33.65000000805594</v>
      </c>
      <c r="P6849">
        <f>HOUR('202008-capitalbikeshare-tripdat'!$C$1986)</f>
        <v>14</v>
      </c>
      <c r="Q6849">
        <f t="shared" si="320"/>
        <v>6</v>
      </c>
    </row>
    <row r="6850" spans="1:17" x14ac:dyDescent="0.35">
      <c r="A6850" t="s">
        <v>7376</v>
      </c>
      <c r="B6850" t="s">
        <v>2</v>
      </c>
      <c r="C6850" s="1">
        <v>44057.45721064815</v>
      </c>
      <c r="D6850" s="1">
        <v>44057.466203703705</v>
      </c>
      <c r="E6850" t="s">
        <v>565</v>
      </c>
      <c r="F6850">
        <v>189</v>
      </c>
      <c r="G6850" t="s">
        <v>210</v>
      </c>
      <c r="H6850">
        <v>184</v>
      </c>
      <c r="I6850">
        <v>38.900937833333302</v>
      </c>
      <c r="J6850">
        <v>-77.018688166666607</v>
      </c>
      <c r="K6850">
        <v>38.905158</v>
      </c>
      <c r="L6850">
        <v>-77.0568508333333</v>
      </c>
      <c r="M6850" t="s">
        <v>0</v>
      </c>
      <c r="N6850">
        <f t="shared" ref="N6850:N6913" si="321">WEEKDAY(C6850)</f>
        <v>6</v>
      </c>
      <c r="O6850" s="3">
        <f t="shared" ref="O6850:O6913" si="322">(D6850-C6850)*1440</f>
        <v>12.949999999254942</v>
      </c>
      <c r="P6850">
        <f>HOUR('202008-capitalbikeshare-tripdat'!$C$4875)</f>
        <v>23</v>
      </c>
      <c r="Q6850">
        <f t="shared" ref="Q6850:Q6913" si="323">WEEKDAY(C6850)</f>
        <v>6</v>
      </c>
    </row>
    <row r="6851" spans="1:17" x14ac:dyDescent="0.35">
      <c r="A6851" t="s">
        <v>7377</v>
      </c>
      <c r="B6851" t="s">
        <v>2</v>
      </c>
      <c r="C6851" s="1">
        <v>44057.459409722222</v>
      </c>
      <c r="D6851" s="1">
        <v>44057.461550925924</v>
      </c>
      <c r="E6851" t="s">
        <v>926</v>
      </c>
      <c r="F6851">
        <v>597</v>
      </c>
      <c r="I6851">
        <v>38.951661833333297</v>
      </c>
      <c r="J6851">
        <v>-77.012764000000004</v>
      </c>
      <c r="K6851">
        <v>38.950000000000003</v>
      </c>
      <c r="L6851">
        <v>-77.02</v>
      </c>
      <c r="M6851" t="s">
        <v>0</v>
      </c>
      <c r="N6851">
        <f t="shared" si="321"/>
        <v>6</v>
      </c>
      <c r="O6851" s="3">
        <f t="shared" si="322"/>
        <v>3.0833333311602473</v>
      </c>
      <c r="P6851">
        <f>HOUR('202008-capitalbikeshare-tripdat'!$C$7505)</f>
        <v>13</v>
      </c>
      <c r="Q6851">
        <f t="shared" si="323"/>
        <v>6</v>
      </c>
    </row>
    <row r="6852" spans="1:17" x14ac:dyDescent="0.35">
      <c r="A6852" t="s">
        <v>7378</v>
      </c>
      <c r="B6852" t="s">
        <v>2</v>
      </c>
      <c r="C6852" s="1">
        <v>44057.460243055553</v>
      </c>
      <c r="D6852" s="1">
        <v>44057.480613425927</v>
      </c>
      <c r="E6852" t="s">
        <v>2291</v>
      </c>
      <c r="F6852">
        <v>145</v>
      </c>
      <c r="G6852" t="s">
        <v>1027</v>
      </c>
      <c r="H6852">
        <v>104</v>
      </c>
      <c r="I6852">
        <v>38.895689666666598</v>
      </c>
      <c r="J6852">
        <v>-77.016133999999994</v>
      </c>
      <c r="K6852">
        <v>38.938710166666603</v>
      </c>
      <c r="L6852">
        <v>-77.087113166666597</v>
      </c>
      <c r="M6852" t="s">
        <v>0</v>
      </c>
      <c r="N6852">
        <f t="shared" si="321"/>
        <v>6</v>
      </c>
      <c r="O6852" s="3">
        <f t="shared" si="322"/>
        <v>29.333333338145167</v>
      </c>
      <c r="P6852">
        <f>HOUR('202008-capitalbikeshare-tripdat'!$C$4440)</f>
        <v>13</v>
      </c>
      <c r="Q6852">
        <f t="shared" si="323"/>
        <v>6</v>
      </c>
    </row>
    <row r="6853" spans="1:17" x14ac:dyDescent="0.35">
      <c r="A6853" t="s">
        <v>7379</v>
      </c>
      <c r="B6853" t="s">
        <v>2</v>
      </c>
      <c r="C6853" s="1">
        <v>44057.46465277778</v>
      </c>
      <c r="D6853" s="1">
        <v>44057.493113425924</v>
      </c>
      <c r="E6853" t="s">
        <v>813</v>
      </c>
      <c r="F6853">
        <v>187</v>
      </c>
      <c r="G6853" t="s">
        <v>293</v>
      </c>
      <c r="H6853">
        <v>429</v>
      </c>
      <c r="I6853">
        <v>38.879831666666597</v>
      </c>
      <c r="J6853">
        <v>-77.037472333333298</v>
      </c>
      <c r="K6853">
        <v>38.928937666666599</v>
      </c>
      <c r="L6853">
        <v>-77.036252333333294</v>
      </c>
      <c r="M6853" t="s">
        <v>0</v>
      </c>
      <c r="N6853">
        <f t="shared" si="321"/>
        <v>6</v>
      </c>
      <c r="O6853" s="3">
        <f t="shared" si="322"/>
        <v>40.983333326876163</v>
      </c>
      <c r="P6853">
        <f>HOUR('202008-capitalbikeshare-tripdat'!$C$15289)</f>
        <v>1</v>
      </c>
      <c r="Q6853">
        <f t="shared" si="323"/>
        <v>6</v>
      </c>
    </row>
    <row r="6854" spans="1:17" x14ac:dyDescent="0.35">
      <c r="A6854" t="s">
        <v>7380</v>
      </c>
      <c r="B6854" t="s">
        <v>2</v>
      </c>
      <c r="C6854" s="1">
        <v>44057.467766203707</v>
      </c>
      <c r="D6854" s="1">
        <v>44057.486643518518</v>
      </c>
      <c r="E6854" t="s">
        <v>280</v>
      </c>
      <c r="F6854">
        <v>289</v>
      </c>
      <c r="G6854" t="s">
        <v>5790</v>
      </c>
      <c r="H6854">
        <v>124</v>
      </c>
      <c r="I6854">
        <v>38.908459166666603</v>
      </c>
      <c r="J6854">
        <v>-77.063581333333303</v>
      </c>
      <c r="K6854">
        <v>38.899117666666598</v>
      </c>
      <c r="L6854">
        <v>-77.033371833333305</v>
      </c>
      <c r="M6854" t="s">
        <v>0</v>
      </c>
      <c r="N6854">
        <f t="shared" si="321"/>
        <v>6</v>
      </c>
      <c r="O6854" s="3">
        <f t="shared" si="322"/>
        <v>27.183333327993751</v>
      </c>
      <c r="P6854">
        <f>HOUR('202008-capitalbikeshare-tripdat'!$C$7599)</f>
        <v>15</v>
      </c>
      <c r="Q6854">
        <f t="shared" si="323"/>
        <v>6</v>
      </c>
    </row>
    <row r="6855" spans="1:17" x14ac:dyDescent="0.35">
      <c r="A6855" t="s">
        <v>7381</v>
      </c>
      <c r="B6855" t="s">
        <v>2</v>
      </c>
      <c r="C6855" s="1">
        <v>44057.468171296299</v>
      </c>
      <c r="D6855" s="1">
        <v>44057.48673611111</v>
      </c>
      <c r="E6855" t="s">
        <v>280</v>
      </c>
      <c r="F6855">
        <v>289</v>
      </c>
      <c r="G6855" t="s">
        <v>5790</v>
      </c>
      <c r="H6855">
        <v>124</v>
      </c>
      <c r="I6855">
        <v>38.9084181666666</v>
      </c>
      <c r="J6855">
        <v>-77.063568000000004</v>
      </c>
      <c r="K6855">
        <v>38.8991325</v>
      </c>
      <c r="L6855">
        <v>-77.033356499999996</v>
      </c>
      <c r="M6855" t="s">
        <v>0</v>
      </c>
      <c r="N6855">
        <f t="shared" si="321"/>
        <v>6</v>
      </c>
      <c r="O6855" s="3">
        <f t="shared" si="322"/>
        <v>26.733333327574655</v>
      </c>
      <c r="P6855">
        <f>HOUR('202008-capitalbikeshare-tripdat'!$C$10951)</f>
        <v>15</v>
      </c>
      <c r="Q6855">
        <f t="shared" si="323"/>
        <v>6</v>
      </c>
    </row>
    <row r="6856" spans="1:17" x14ac:dyDescent="0.35">
      <c r="A6856" t="s">
        <v>7382</v>
      </c>
      <c r="B6856" t="s">
        <v>2</v>
      </c>
      <c r="C6856" s="1">
        <v>44057.472083333334</v>
      </c>
      <c r="D6856" s="1">
        <v>44057.475069444445</v>
      </c>
      <c r="E6856" t="s">
        <v>340</v>
      </c>
      <c r="F6856">
        <v>399</v>
      </c>
      <c r="G6856" t="s">
        <v>1758</v>
      </c>
      <c r="H6856">
        <v>588</v>
      </c>
      <c r="I6856">
        <v>38.907845000000002</v>
      </c>
      <c r="J6856">
        <v>-76.997065333333296</v>
      </c>
      <c r="K6856">
        <v>38.907324000000003</v>
      </c>
      <c r="L6856">
        <v>-76.986900333333296</v>
      </c>
      <c r="M6856" t="s">
        <v>0</v>
      </c>
      <c r="N6856">
        <f t="shared" si="321"/>
        <v>6</v>
      </c>
      <c r="O6856" s="3">
        <f t="shared" si="322"/>
        <v>4.2999999993480742</v>
      </c>
      <c r="P6856">
        <f>HOUR('202008-capitalbikeshare-tripdat'!$C$4434)</f>
        <v>13</v>
      </c>
      <c r="Q6856">
        <f t="shared" si="323"/>
        <v>6</v>
      </c>
    </row>
    <row r="6857" spans="1:17" x14ac:dyDescent="0.35">
      <c r="A6857" t="s">
        <v>7383</v>
      </c>
      <c r="B6857" t="s">
        <v>2</v>
      </c>
      <c r="C6857" s="1">
        <v>44057.472731481481</v>
      </c>
      <c r="D6857" s="1">
        <v>44057.593159722222</v>
      </c>
      <c r="E6857" t="s">
        <v>5050</v>
      </c>
      <c r="F6857">
        <v>236</v>
      </c>
      <c r="G6857" t="s">
        <v>5050</v>
      </c>
      <c r="H6857">
        <v>236</v>
      </c>
      <c r="I6857">
        <v>38.873719666666602</v>
      </c>
      <c r="J6857">
        <v>-77.089257333333293</v>
      </c>
      <c r="K6857">
        <v>38.873716000000002</v>
      </c>
      <c r="L6857">
        <v>-77.089248166666593</v>
      </c>
      <c r="M6857" t="s">
        <v>0</v>
      </c>
      <c r="N6857">
        <f t="shared" si="321"/>
        <v>6</v>
      </c>
      <c r="O6857" s="3">
        <f t="shared" si="322"/>
        <v>173.41666666790843</v>
      </c>
      <c r="P6857">
        <f>HOUR('202008-capitalbikeshare-tripdat'!$C$15676)</f>
        <v>14</v>
      </c>
      <c r="Q6857">
        <f t="shared" si="323"/>
        <v>6</v>
      </c>
    </row>
    <row r="6858" spans="1:17" x14ac:dyDescent="0.35">
      <c r="A6858" t="s">
        <v>7384</v>
      </c>
      <c r="B6858" t="s">
        <v>2</v>
      </c>
      <c r="C6858" s="1">
        <v>44057.473541666666</v>
      </c>
      <c r="D6858" s="1">
        <v>44057.480185185188</v>
      </c>
      <c r="E6858" t="s">
        <v>50</v>
      </c>
      <c r="F6858">
        <v>87</v>
      </c>
      <c r="G6858" t="s">
        <v>161</v>
      </c>
      <c r="H6858">
        <v>57</v>
      </c>
      <c r="I6858">
        <v>38.941736333333303</v>
      </c>
      <c r="J6858">
        <v>-77.025092333333305</v>
      </c>
      <c r="K6858">
        <v>38.9347121666666</v>
      </c>
      <c r="L6858">
        <v>-76.995531</v>
      </c>
      <c r="M6858" t="s">
        <v>0</v>
      </c>
      <c r="N6858">
        <f t="shared" si="321"/>
        <v>6</v>
      </c>
      <c r="O6858" s="3">
        <f t="shared" si="322"/>
        <v>9.5666666713077575</v>
      </c>
      <c r="P6858">
        <f>HOUR('202008-capitalbikeshare-tripdat'!$C$4775)</f>
        <v>20</v>
      </c>
      <c r="Q6858">
        <f t="shared" si="323"/>
        <v>6</v>
      </c>
    </row>
    <row r="6859" spans="1:17" x14ac:dyDescent="0.35">
      <c r="A6859" t="s">
        <v>7385</v>
      </c>
      <c r="B6859" t="s">
        <v>2</v>
      </c>
      <c r="C6859" s="1">
        <v>44057.478692129633</v>
      </c>
      <c r="D6859" s="1">
        <v>44057.482511574075</v>
      </c>
      <c r="I6859">
        <v>38.85</v>
      </c>
      <c r="J6859">
        <v>-76.95</v>
      </c>
      <c r="K6859">
        <v>38.85</v>
      </c>
      <c r="L6859">
        <v>-76.95</v>
      </c>
      <c r="M6859" t="s">
        <v>0</v>
      </c>
      <c r="N6859">
        <f t="shared" si="321"/>
        <v>6</v>
      </c>
      <c r="O6859" s="3">
        <f t="shared" si="322"/>
        <v>5.4999999969732016</v>
      </c>
      <c r="P6859">
        <f>HOUR('202008-capitalbikeshare-tripdat'!$C$12850)</f>
        <v>13</v>
      </c>
      <c r="Q6859">
        <f t="shared" si="323"/>
        <v>6</v>
      </c>
    </row>
    <row r="6860" spans="1:17" x14ac:dyDescent="0.35">
      <c r="A6860" t="s">
        <v>7386</v>
      </c>
      <c r="B6860" t="s">
        <v>2</v>
      </c>
      <c r="C6860" s="1">
        <v>44057.483078703706</v>
      </c>
      <c r="D6860" s="1">
        <v>44057.502893518518</v>
      </c>
      <c r="E6860" t="s">
        <v>811</v>
      </c>
      <c r="F6860">
        <v>418</v>
      </c>
      <c r="G6860" t="s">
        <v>2314</v>
      </c>
      <c r="H6860">
        <v>645</v>
      </c>
      <c r="I6860">
        <v>38.915722500000001</v>
      </c>
      <c r="J6860">
        <v>-76.983697166666602</v>
      </c>
      <c r="K6860">
        <v>38.895978166666602</v>
      </c>
      <c r="L6860">
        <v>-76.967855833333303</v>
      </c>
      <c r="M6860" t="s">
        <v>0</v>
      </c>
      <c r="N6860">
        <f t="shared" si="321"/>
        <v>6</v>
      </c>
      <c r="O6860" s="3">
        <f t="shared" si="322"/>
        <v>28.533333329251036</v>
      </c>
      <c r="P6860">
        <f>HOUR('202008-capitalbikeshare-tripdat'!$C$6148)</f>
        <v>15</v>
      </c>
      <c r="Q6860">
        <f t="shared" si="323"/>
        <v>6</v>
      </c>
    </row>
    <row r="6861" spans="1:17" x14ac:dyDescent="0.35">
      <c r="A6861" t="s">
        <v>7387</v>
      </c>
      <c r="B6861" t="s">
        <v>2</v>
      </c>
      <c r="C6861" s="1">
        <v>44057.483530092592</v>
      </c>
      <c r="D6861" s="1">
        <v>44057.487245370372</v>
      </c>
      <c r="E6861" t="s">
        <v>332</v>
      </c>
      <c r="F6861">
        <v>64</v>
      </c>
      <c r="G6861" t="s">
        <v>279</v>
      </c>
      <c r="H6861">
        <v>17</v>
      </c>
      <c r="I6861">
        <v>38.930817333333302</v>
      </c>
      <c r="J6861">
        <v>-77.031418833333305</v>
      </c>
      <c r="K6861">
        <v>38.923097833333301</v>
      </c>
      <c r="L6861">
        <v>-77.042467333333306</v>
      </c>
      <c r="M6861" t="s">
        <v>0</v>
      </c>
      <c r="N6861">
        <f t="shared" si="321"/>
        <v>6</v>
      </c>
      <c r="O6861" s="3">
        <f t="shared" si="322"/>
        <v>5.3500000038184226</v>
      </c>
      <c r="P6861">
        <f>HOUR('202008-capitalbikeshare-tripdat'!$C$6144)</f>
        <v>15</v>
      </c>
      <c r="Q6861">
        <f t="shared" si="323"/>
        <v>6</v>
      </c>
    </row>
    <row r="6862" spans="1:17" x14ac:dyDescent="0.35">
      <c r="A6862" t="s">
        <v>7388</v>
      </c>
      <c r="B6862" t="s">
        <v>2</v>
      </c>
      <c r="C6862" s="1">
        <v>44057.483819444446</v>
      </c>
      <c r="D6862" s="1">
        <v>44057.490497685183</v>
      </c>
      <c r="G6862" t="s">
        <v>900</v>
      </c>
      <c r="H6862">
        <v>61</v>
      </c>
      <c r="I6862">
        <v>38.93</v>
      </c>
      <c r="J6862">
        <v>-76.989999999999995</v>
      </c>
      <c r="K6862">
        <v>38.928781000000001</v>
      </c>
      <c r="L6862">
        <v>-77.012372499999998</v>
      </c>
      <c r="M6862" t="s">
        <v>0</v>
      </c>
      <c r="N6862">
        <f t="shared" si="321"/>
        <v>6</v>
      </c>
      <c r="O6862" s="3">
        <f t="shared" si="322"/>
        <v>9.6166666620410979</v>
      </c>
      <c r="P6862">
        <f>HOUR('202008-capitalbikeshare-tripdat'!$C$1991)</f>
        <v>14</v>
      </c>
      <c r="Q6862">
        <f t="shared" si="323"/>
        <v>6</v>
      </c>
    </row>
    <row r="6863" spans="1:17" x14ac:dyDescent="0.35">
      <c r="A6863" t="s">
        <v>7389</v>
      </c>
      <c r="B6863" t="s">
        <v>2</v>
      </c>
      <c r="C6863" s="1">
        <v>44057.484803240739</v>
      </c>
      <c r="D6863" s="1">
        <v>44057.500752314816</v>
      </c>
      <c r="E6863" t="s">
        <v>143</v>
      </c>
      <c r="F6863">
        <v>65</v>
      </c>
      <c r="G6863" t="s">
        <v>372</v>
      </c>
      <c r="H6863">
        <v>669</v>
      </c>
      <c r="I6863">
        <v>38.9058243333333</v>
      </c>
      <c r="J6863">
        <v>-77.005541833333297</v>
      </c>
      <c r="K6863">
        <v>38.902269500000003</v>
      </c>
      <c r="L6863">
        <v>-77.006055000000003</v>
      </c>
      <c r="M6863" t="s">
        <v>0</v>
      </c>
      <c r="N6863">
        <f t="shared" si="321"/>
        <v>6</v>
      </c>
      <c r="O6863" s="3">
        <f t="shared" si="322"/>
        <v>22.966666670981795</v>
      </c>
      <c r="P6863">
        <f>HOUR('202008-capitalbikeshare-tripdat'!$C$9532)</f>
        <v>19</v>
      </c>
      <c r="Q6863">
        <f t="shared" si="323"/>
        <v>6</v>
      </c>
    </row>
    <row r="6864" spans="1:17" x14ac:dyDescent="0.35">
      <c r="A6864" t="s">
        <v>7390</v>
      </c>
      <c r="B6864" t="s">
        <v>2</v>
      </c>
      <c r="C6864" s="1">
        <v>44057.487939814811</v>
      </c>
      <c r="D6864" s="1">
        <v>44057.495763888888</v>
      </c>
      <c r="E6864" t="s">
        <v>413</v>
      </c>
      <c r="F6864">
        <v>357</v>
      </c>
      <c r="G6864" t="s">
        <v>383</v>
      </c>
      <c r="H6864">
        <v>310</v>
      </c>
      <c r="I6864">
        <v>38.961129333333297</v>
      </c>
      <c r="J6864">
        <v>-77.088651333333303</v>
      </c>
      <c r="K6864">
        <v>38.981105499999998</v>
      </c>
      <c r="L6864">
        <v>-77.097276333333298</v>
      </c>
      <c r="M6864" t="s">
        <v>0</v>
      </c>
      <c r="N6864">
        <f t="shared" si="321"/>
        <v>6</v>
      </c>
      <c r="O6864" s="3">
        <f t="shared" si="322"/>
        <v>11.266666670562699</v>
      </c>
      <c r="P6864">
        <f>HOUR('202008-capitalbikeshare-tripdat'!$C$6560)</f>
        <v>16</v>
      </c>
      <c r="Q6864">
        <f t="shared" si="323"/>
        <v>6</v>
      </c>
    </row>
    <row r="6865" spans="1:17" x14ac:dyDescent="0.35">
      <c r="A6865" t="s">
        <v>7391</v>
      </c>
      <c r="B6865" t="s">
        <v>2</v>
      </c>
      <c r="C6865" s="1">
        <v>44057.491180555553</v>
      </c>
      <c r="D6865" s="1">
        <v>44057.497534722221</v>
      </c>
      <c r="G6865" t="s">
        <v>29</v>
      </c>
      <c r="H6865">
        <v>575</v>
      </c>
      <c r="I6865">
        <v>38.92</v>
      </c>
      <c r="J6865">
        <v>-77.040000000000006</v>
      </c>
      <c r="K6865">
        <v>38.9318866666666</v>
      </c>
      <c r="L6865">
        <v>-77.032951499999996</v>
      </c>
      <c r="M6865" t="s">
        <v>0</v>
      </c>
      <c r="N6865">
        <f t="shared" si="321"/>
        <v>6</v>
      </c>
      <c r="O6865" s="3">
        <f t="shared" si="322"/>
        <v>9.1500000015366822</v>
      </c>
      <c r="P6865">
        <f>HOUR('202008-capitalbikeshare-tripdat'!$C$6143)</f>
        <v>15</v>
      </c>
      <c r="Q6865">
        <f t="shared" si="323"/>
        <v>6</v>
      </c>
    </row>
    <row r="6866" spans="1:17" x14ac:dyDescent="0.35">
      <c r="A6866" t="s">
        <v>7392</v>
      </c>
      <c r="B6866" t="s">
        <v>2</v>
      </c>
      <c r="C6866" s="1">
        <v>44057.4919212963</v>
      </c>
      <c r="D6866" s="1">
        <v>44057.504293981481</v>
      </c>
      <c r="E6866" t="s">
        <v>385</v>
      </c>
      <c r="F6866">
        <v>8</v>
      </c>
      <c r="G6866" t="s">
        <v>593</v>
      </c>
      <c r="H6866">
        <v>154</v>
      </c>
      <c r="I6866">
        <v>38.857478999999998</v>
      </c>
      <c r="J6866">
        <v>-77.051198333333303</v>
      </c>
      <c r="K6866">
        <v>38.898338166666598</v>
      </c>
      <c r="L6866">
        <v>-77.032544000000001</v>
      </c>
      <c r="M6866" t="s">
        <v>0</v>
      </c>
      <c r="N6866">
        <f t="shared" si="321"/>
        <v>6</v>
      </c>
      <c r="O6866" s="3">
        <f t="shared" si="322"/>
        <v>17.81666666152887</v>
      </c>
      <c r="P6866">
        <f>HOUR('202008-capitalbikeshare-tripdat'!$C$10027)</f>
        <v>19</v>
      </c>
      <c r="Q6866">
        <f t="shared" si="323"/>
        <v>6</v>
      </c>
    </row>
    <row r="6867" spans="1:17" x14ac:dyDescent="0.35">
      <c r="A6867" t="s">
        <v>7393</v>
      </c>
      <c r="B6867" t="s">
        <v>2</v>
      </c>
      <c r="C6867" s="1">
        <v>44057.492083333331</v>
      </c>
      <c r="D6867" s="1">
        <v>44057.498935185184</v>
      </c>
      <c r="E6867" t="s">
        <v>67</v>
      </c>
      <c r="F6867">
        <v>20</v>
      </c>
      <c r="I6867">
        <v>38.931936166666603</v>
      </c>
      <c r="J6867">
        <v>-77.038800666666603</v>
      </c>
      <c r="K6867">
        <v>38.93</v>
      </c>
      <c r="L6867">
        <v>-77.069999999999993</v>
      </c>
      <c r="M6867" t="s">
        <v>0</v>
      </c>
      <c r="N6867">
        <f t="shared" si="321"/>
        <v>6</v>
      </c>
      <c r="O6867" s="3">
        <f t="shared" si="322"/>
        <v>9.8666666680946946</v>
      </c>
      <c r="P6867">
        <f>HOUR('202008-capitalbikeshare-tripdat'!$C$816)</f>
        <v>14</v>
      </c>
      <c r="Q6867">
        <f t="shared" si="323"/>
        <v>6</v>
      </c>
    </row>
    <row r="6868" spans="1:17" x14ac:dyDescent="0.35">
      <c r="A6868" t="s">
        <v>7394</v>
      </c>
      <c r="B6868" t="s">
        <v>2</v>
      </c>
      <c r="C6868" s="1">
        <v>44057.502013888887</v>
      </c>
      <c r="D6868" s="1">
        <v>44057.510335648149</v>
      </c>
      <c r="E6868" t="s">
        <v>900</v>
      </c>
      <c r="F6868">
        <v>61</v>
      </c>
      <c r="G6868" t="s">
        <v>95</v>
      </c>
      <c r="H6868">
        <v>14</v>
      </c>
      <c r="I6868">
        <v>38.928764833333297</v>
      </c>
      <c r="J6868">
        <v>-77.0123715</v>
      </c>
      <c r="K6868">
        <v>38.917737666666604</v>
      </c>
      <c r="L6868">
        <v>-77.031970833333304</v>
      </c>
      <c r="M6868" t="s">
        <v>0</v>
      </c>
      <c r="N6868">
        <f t="shared" si="321"/>
        <v>6</v>
      </c>
      <c r="O6868" s="3">
        <f t="shared" si="322"/>
        <v>11.983333337120712</v>
      </c>
      <c r="P6868">
        <f>HOUR('202008-capitalbikeshare-tripdat'!$C$1994)</f>
        <v>14</v>
      </c>
      <c r="Q6868">
        <f t="shared" si="323"/>
        <v>6</v>
      </c>
    </row>
    <row r="6869" spans="1:17" x14ac:dyDescent="0.35">
      <c r="A6869" t="s">
        <v>7395</v>
      </c>
      <c r="B6869" t="s">
        <v>2</v>
      </c>
      <c r="C6869" s="1">
        <v>44057.503657407404</v>
      </c>
      <c r="D6869" s="1">
        <v>44057.522291666668</v>
      </c>
      <c r="E6869" t="s">
        <v>252</v>
      </c>
      <c r="F6869">
        <v>267</v>
      </c>
      <c r="G6869" t="s">
        <v>1614</v>
      </c>
      <c r="H6869">
        <v>305</v>
      </c>
      <c r="I6869">
        <v>38.903832333333298</v>
      </c>
      <c r="J6869">
        <v>-77.028508333333306</v>
      </c>
      <c r="K6869">
        <v>38.892294166666602</v>
      </c>
      <c r="L6869">
        <v>-77.013828333333294</v>
      </c>
      <c r="M6869" t="s">
        <v>0</v>
      </c>
      <c r="N6869">
        <f t="shared" si="321"/>
        <v>6</v>
      </c>
      <c r="O6869" s="3">
        <f t="shared" si="322"/>
        <v>26.833333340473473</v>
      </c>
      <c r="P6869">
        <f>HOUR('202008-capitalbikeshare-tripdat'!$C$8065)</f>
        <v>15</v>
      </c>
      <c r="Q6869">
        <f t="shared" si="323"/>
        <v>6</v>
      </c>
    </row>
    <row r="6870" spans="1:17" x14ac:dyDescent="0.35">
      <c r="A6870" t="s">
        <v>7396</v>
      </c>
      <c r="B6870" t="s">
        <v>2</v>
      </c>
      <c r="C6870" s="1">
        <v>44057.504537037035</v>
      </c>
      <c r="D6870" s="1">
        <v>44057.515150462961</v>
      </c>
      <c r="I6870">
        <v>38.950000000000003</v>
      </c>
      <c r="J6870">
        <v>-77.040000000000006</v>
      </c>
      <c r="K6870">
        <v>38.94</v>
      </c>
      <c r="L6870">
        <v>-77.02</v>
      </c>
      <c r="M6870" t="s">
        <v>0</v>
      </c>
      <c r="N6870">
        <f t="shared" si="321"/>
        <v>6</v>
      </c>
      <c r="O6870" s="3">
        <f t="shared" si="322"/>
        <v>15.283333333209157</v>
      </c>
      <c r="P6870">
        <f>HOUR('202008-capitalbikeshare-tripdat'!$C$12643)</f>
        <v>6</v>
      </c>
      <c r="Q6870">
        <f t="shared" si="323"/>
        <v>6</v>
      </c>
    </row>
    <row r="6871" spans="1:17" x14ac:dyDescent="0.35">
      <c r="A6871" t="s">
        <v>7397</v>
      </c>
      <c r="B6871" t="s">
        <v>2</v>
      </c>
      <c r="C6871" s="1">
        <v>44057.507465277777</v>
      </c>
      <c r="D6871" s="1">
        <v>44057.545590277776</v>
      </c>
      <c r="E6871" t="s">
        <v>5790</v>
      </c>
      <c r="F6871">
        <v>124</v>
      </c>
      <c r="G6871" t="s">
        <v>1107</v>
      </c>
      <c r="H6871">
        <v>123</v>
      </c>
      <c r="I6871">
        <v>38.899004499999997</v>
      </c>
      <c r="J6871">
        <v>-77.0333628333333</v>
      </c>
      <c r="K6871">
        <v>38.904992</v>
      </c>
      <c r="L6871">
        <v>-77.041724333333306</v>
      </c>
      <c r="M6871" t="s">
        <v>0</v>
      </c>
      <c r="N6871">
        <f t="shared" si="321"/>
        <v>6</v>
      </c>
      <c r="O6871" s="3">
        <f t="shared" si="322"/>
        <v>54.899999998742715</v>
      </c>
      <c r="P6871">
        <f>HOUR('202008-capitalbikeshare-tripdat'!$C$10029)</f>
        <v>19</v>
      </c>
      <c r="Q6871">
        <f t="shared" si="323"/>
        <v>6</v>
      </c>
    </row>
    <row r="6872" spans="1:17" x14ac:dyDescent="0.35">
      <c r="A6872" t="s">
        <v>7398</v>
      </c>
      <c r="B6872" t="s">
        <v>2</v>
      </c>
      <c r="C6872" s="1">
        <v>44057.507488425923</v>
      </c>
      <c r="D6872" s="1">
        <v>44057.526504629626</v>
      </c>
      <c r="I6872">
        <v>38.909999999999997</v>
      </c>
      <c r="J6872">
        <v>-77.069999999999993</v>
      </c>
      <c r="K6872">
        <v>38.950000000000003</v>
      </c>
      <c r="L6872">
        <v>-77.08</v>
      </c>
      <c r="M6872" t="s">
        <v>0</v>
      </c>
      <c r="N6872">
        <f t="shared" si="321"/>
        <v>6</v>
      </c>
      <c r="O6872" s="3">
        <f t="shared" si="322"/>
        <v>27.383333332836628</v>
      </c>
      <c r="P6872">
        <f>HOUR('202008-capitalbikeshare-tripdat'!$C$10020)</f>
        <v>19</v>
      </c>
      <c r="Q6872">
        <f t="shared" si="323"/>
        <v>6</v>
      </c>
    </row>
    <row r="6873" spans="1:17" x14ac:dyDescent="0.35">
      <c r="A6873" t="s">
        <v>7399</v>
      </c>
      <c r="B6873" t="s">
        <v>2</v>
      </c>
      <c r="C6873" s="1">
        <v>44057.508726851855</v>
      </c>
      <c r="D6873" s="1">
        <v>44057.526597222219</v>
      </c>
      <c r="I6873">
        <v>38.909999999999997</v>
      </c>
      <c r="J6873">
        <v>-77.069999999999993</v>
      </c>
      <c r="K6873">
        <v>38.950000000000003</v>
      </c>
      <c r="L6873">
        <v>-77.08</v>
      </c>
      <c r="M6873" t="s">
        <v>0</v>
      </c>
      <c r="N6873">
        <f t="shared" si="321"/>
        <v>6</v>
      </c>
      <c r="O6873" s="3">
        <f t="shared" si="322"/>
        <v>25.733333324315026</v>
      </c>
      <c r="P6873">
        <f>HOUR('202008-capitalbikeshare-tripdat'!$C$12853)</f>
        <v>13</v>
      </c>
      <c r="Q6873">
        <f t="shared" si="323"/>
        <v>6</v>
      </c>
    </row>
    <row r="6874" spans="1:17" x14ac:dyDescent="0.35">
      <c r="A6874" t="s">
        <v>7400</v>
      </c>
      <c r="B6874" t="s">
        <v>2</v>
      </c>
      <c r="C6874" s="1">
        <v>44057.513958333337</v>
      </c>
      <c r="D6874" s="1">
        <v>44057.533414351848</v>
      </c>
      <c r="E6874" t="s">
        <v>4392</v>
      </c>
      <c r="F6874">
        <v>268</v>
      </c>
      <c r="G6874" t="s">
        <v>66</v>
      </c>
      <c r="H6874">
        <v>517</v>
      </c>
      <c r="I6874">
        <v>38.9014781666666</v>
      </c>
      <c r="J6874">
        <v>-77.046747166666606</v>
      </c>
      <c r="K6874">
        <v>38.924192666666599</v>
      </c>
      <c r="L6874">
        <v>-77.0406798333333</v>
      </c>
      <c r="M6874" t="s">
        <v>0</v>
      </c>
      <c r="N6874">
        <f t="shared" si="321"/>
        <v>6</v>
      </c>
      <c r="O6874" s="3">
        <f t="shared" si="322"/>
        <v>28.016666657058522</v>
      </c>
      <c r="P6874">
        <f>HOUR('202008-capitalbikeshare-tripdat'!$C$6480)</f>
        <v>13</v>
      </c>
      <c r="Q6874">
        <f t="shared" si="323"/>
        <v>6</v>
      </c>
    </row>
    <row r="6875" spans="1:17" x14ac:dyDescent="0.35">
      <c r="A6875" t="s">
        <v>7401</v>
      </c>
      <c r="B6875" t="s">
        <v>2</v>
      </c>
      <c r="C6875" s="1">
        <v>44057.515277777777</v>
      </c>
      <c r="D6875" s="1">
        <v>44057.560381944444</v>
      </c>
      <c r="E6875" t="s">
        <v>243</v>
      </c>
      <c r="F6875">
        <v>50</v>
      </c>
      <c r="I6875">
        <v>38.873099666666597</v>
      </c>
      <c r="J6875">
        <v>-76.971056666666598</v>
      </c>
      <c r="K6875">
        <v>38.869999999999997</v>
      </c>
      <c r="L6875">
        <v>-76.98</v>
      </c>
      <c r="M6875" t="s">
        <v>0</v>
      </c>
      <c r="N6875">
        <f t="shared" si="321"/>
        <v>6</v>
      </c>
      <c r="O6875" s="3">
        <f t="shared" si="322"/>
        <v>64.950000001117587</v>
      </c>
      <c r="P6875">
        <f>HOUR('202008-capitalbikeshare-tripdat'!$C$1999)</f>
        <v>14</v>
      </c>
      <c r="Q6875">
        <f t="shared" si="323"/>
        <v>6</v>
      </c>
    </row>
    <row r="6876" spans="1:17" x14ac:dyDescent="0.35">
      <c r="A6876" t="s">
        <v>7402</v>
      </c>
      <c r="B6876" t="s">
        <v>2</v>
      </c>
      <c r="C6876" s="1">
        <v>44057.519317129627</v>
      </c>
      <c r="D6876" s="1">
        <v>44057.527928240743</v>
      </c>
      <c r="E6876" t="s">
        <v>203</v>
      </c>
      <c r="F6876">
        <v>95</v>
      </c>
      <c r="G6876" t="s">
        <v>1232</v>
      </c>
      <c r="H6876">
        <v>100</v>
      </c>
      <c r="I6876">
        <v>38.878710833333301</v>
      </c>
      <c r="J6876">
        <v>-77.023044666666607</v>
      </c>
      <c r="K6876">
        <v>38.902772499999998</v>
      </c>
      <c r="L6876">
        <v>-77.038652499999998</v>
      </c>
      <c r="M6876" t="s">
        <v>0</v>
      </c>
      <c r="N6876">
        <f t="shared" si="321"/>
        <v>6</v>
      </c>
      <c r="O6876" s="3">
        <f t="shared" si="322"/>
        <v>12.400000006891787</v>
      </c>
      <c r="P6876">
        <f>HOUR('202008-capitalbikeshare-tripdat'!$C$13738)</f>
        <v>19</v>
      </c>
      <c r="Q6876">
        <f t="shared" si="323"/>
        <v>6</v>
      </c>
    </row>
    <row r="6877" spans="1:17" x14ac:dyDescent="0.35">
      <c r="A6877" t="s">
        <v>7403</v>
      </c>
      <c r="B6877" t="s">
        <v>2</v>
      </c>
      <c r="C6877" s="1">
        <v>44057.52071759259</v>
      </c>
      <c r="D6877" s="1">
        <v>44057.527708333335</v>
      </c>
      <c r="E6877" t="s">
        <v>505</v>
      </c>
      <c r="F6877">
        <v>548</v>
      </c>
      <c r="G6877" t="s">
        <v>1232</v>
      </c>
      <c r="H6877">
        <v>100</v>
      </c>
      <c r="I6877">
        <v>38.880415833333302</v>
      </c>
      <c r="J6877">
        <v>-77.025147833333307</v>
      </c>
      <c r="K6877">
        <v>38.902732666666601</v>
      </c>
      <c r="L6877">
        <v>-77.038661000000005</v>
      </c>
      <c r="M6877" t="s">
        <v>0</v>
      </c>
      <c r="N6877">
        <f t="shared" si="321"/>
        <v>6</v>
      </c>
      <c r="O6877" s="3">
        <f t="shared" si="322"/>
        <v>10.066666672937572</v>
      </c>
      <c r="P6877">
        <f>HOUR('202008-capitalbikeshare-tripdat'!$C$13734)</f>
        <v>19</v>
      </c>
      <c r="Q6877">
        <f t="shared" si="323"/>
        <v>6</v>
      </c>
    </row>
    <row r="6878" spans="1:17" x14ac:dyDescent="0.35">
      <c r="A6878" t="s">
        <v>7404</v>
      </c>
      <c r="B6878" t="s">
        <v>2</v>
      </c>
      <c r="C6878" s="1">
        <v>44057.520995370367</v>
      </c>
      <c r="D6878" s="1">
        <v>44057.524942129632</v>
      </c>
      <c r="I6878">
        <v>38.94</v>
      </c>
      <c r="J6878">
        <v>-77.02</v>
      </c>
      <c r="K6878">
        <v>38.93</v>
      </c>
      <c r="L6878">
        <v>-77.03</v>
      </c>
      <c r="M6878" t="s">
        <v>0</v>
      </c>
      <c r="N6878">
        <f t="shared" si="321"/>
        <v>6</v>
      </c>
      <c r="O6878" s="3">
        <f t="shared" si="322"/>
        <v>5.6833333417307585</v>
      </c>
      <c r="P6878">
        <f>HOUR('202008-capitalbikeshare-tripdat'!$C$12644)</f>
        <v>7</v>
      </c>
      <c r="Q6878">
        <f t="shared" si="323"/>
        <v>6</v>
      </c>
    </row>
    <row r="6879" spans="1:17" x14ac:dyDescent="0.35">
      <c r="A6879" t="s">
        <v>7405</v>
      </c>
      <c r="B6879" t="s">
        <v>2</v>
      </c>
      <c r="C6879" s="1">
        <v>44057.521041666667</v>
      </c>
      <c r="D6879" s="1">
        <v>44057.524560185186</v>
      </c>
      <c r="E6879" t="s">
        <v>50</v>
      </c>
      <c r="F6879">
        <v>87</v>
      </c>
      <c r="G6879" t="s">
        <v>78</v>
      </c>
      <c r="H6879">
        <v>581</v>
      </c>
      <c r="I6879">
        <v>38.941775666666601</v>
      </c>
      <c r="J6879">
        <v>-77.0251016666666</v>
      </c>
      <c r="K6879">
        <v>38.931338833333299</v>
      </c>
      <c r="L6879">
        <v>-77.028212999999994</v>
      </c>
      <c r="M6879" t="s">
        <v>0</v>
      </c>
      <c r="N6879">
        <f t="shared" si="321"/>
        <v>6</v>
      </c>
      <c r="O6879" s="3">
        <f t="shared" si="322"/>
        <v>5.0666666671168059</v>
      </c>
      <c r="P6879">
        <f>HOUR('202008-capitalbikeshare-tripdat'!$C$2151)</f>
        <v>18</v>
      </c>
      <c r="Q6879">
        <f t="shared" si="323"/>
        <v>6</v>
      </c>
    </row>
    <row r="6880" spans="1:17" x14ac:dyDescent="0.35">
      <c r="A6880" t="s">
        <v>7406</v>
      </c>
      <c r="B6880" t="s">
        <v>2</v>
      </c>
      <c r="C6880" s="1">
        <v>44057.521574074075</v>
      </c>
      <c r="D6880" s="1">
        <v>44057.54478009259</v>
      </c>
      <c r="I6880">
        <v>38.9</v>
      </c>
      <c r="J6880">
        <v>-77.010000000000005</v>
      </c>
      <c r="K6880">
        <v>38.94</v>
      </c>
      <c r="L6880">
        <v>-76.989999999999995</v>
      </c>
      <c r="M6880" t="s">
        <v>0</v>
      </c>
      <c r="N6880">
        <f t="shared" si="321"/>
        <v>6</v>
      </c>
      <c r="O6880" s="3">
        <f t="shared" si="322"/>
        <v>33.416666662087664</v>
      </c>
      <c r="P6880">
        <f>HOUR('202008-capitalbikeshare-tripdat'!$C$9737)</f>
        <v>10</v>
      </c>
      <c r="Q6880">
        <f t="shared" si="323"/>
        <v>6</v>
      </c>
    </row>
    <row r="6881" spans="1:17" x14ac:dyDescent="0.35">
      <c r="A6881" t="s">
        <v>7407</v>
      </c>
      <c r="B6881" t="s">
        <v>2</v>
      </c>
      <c r="C6881" s="1">
        <v>44057.523611111108</v>
      </c>
      <c r="D6881" s="1">
        <v>44057.541608796295</v>
      </c>
      <c r="I6881">
        <v>38.950000000000003</v>
      </c>
      <c r="J6881">
        <v>-77.02</v>
      </c>
      <c r="K6881">
        <v>38.93</v>
      </c>
      <c r="L6881">
        <v>-77.040000000000006</v>
      </c>
      <c r="M6881" t="s">
        <v>0</v>
      </c>
      <c r="N6881">
        <f t="shared" si="321"/>
        <v>6</v>
      </c>
      <c r="O6881" s="3">
        <f t="shared" si="322"/>
        <v>25.916666669072583</v>
      </c>
      <c r="P6881">
        <f>HOUR('202008-capitalbikeshare-tripdat'!$C$6485)</f>
        <v>13</v>
      </c>
      <c r="Q6881">
        <f t="shared" si="323"/>
        <v>6</v>
      </c>
    </row>
    <row r="6882" spans="1:17" x14ac:dyDescent="0.35">
      <c r="A6882" t="s">
        <v>7408</v>
      </c>
      <c r="B6882" t="s">
        <v>2</v>
      </c>
      <c r="C6882" s="1">
        <v>44057.524953703702</v>
      </c>
      <c r="D6882" s="1">
        <v>44057.536956018521</v>
      </c>
      <c r="E6882" t="s">
        <v>778</v>
      </c>
      <c r="F6882">
        <v>75</v>
      </c>
      <c r="I6882">
        <v>38.920644666666597</v>
      </c>
      <c r="J6882">
        <v>-77.043672166666596</v>
      </c>
      <c r="K6882">
        <v>38.909999999999997</v>
      </c>
      <c r="L6882">
        <v>-77.02</v>
      </c>
      <c r="M6882" t="s">
        <v>0</v>
      </c>
      <c r="N6882">
        <f t="shared" si="321"/>
        <v>6</v>
      </c>
      <c r="O6882" s="3">
        <f t="shared" si="322"/>
        <v>17.283333339728415</v>
      </c>
      <c r="P6882">
        <f>HOUR('202008-capitalbikeshare-tripdat'!$C$8598)</f>
        <v>16</v>
      </c>
      <c r="Q6882">
        <f t="shared" si="323"/>
        <v>6</v>
      </c>
    </row>
    <row r="6883" spans="1:17" x14ac:dyDescent="0.35">
      <c r="A6883" t="s">
        <v>7409</v>
      </c>
      <c r="B6883" t="s">
        <v>2</v>
      </c>
      <c r="C6883" s="1">
        <v>44057.524965277778</v>
      </c>
      <c r="D6883" s="1">
        <v>44057.537928240738</v>
      </c>
      <c r="E6883" t="s">
        <v>778</v>
      </c>
      <c r="F6883">
        <v>75</v>
      </c>
      <c r="I6883">
        <v>38.920675166666598</v>
      </c>
      <c r="J6883">
        <v>-77.043643666666597</v>
      </c>
      <c r="K6883">
        <v>38.909999999999997</v>
      </c>
      <c r="L6883">
        <v>-77.02</v>
      </c>
      <c r="M6883" t="s">
        <v>0</v>
      </c>
      <c r="N6883">
        <f t="shared" si="321"/>
        <v>6</v>
      </c>
      <c r="O6883" s="3">
        <f t="shared" si="322"/>
        <v>18.666666661156341</v>
      </c>
      <c r="P6883">
        <f>HOUR('202008-capitalbikeshare-tripdat'!$C$15674)</f>
        <v>14</v>
      </c>
      <c r="Q6883">
        <f t="shared" si="323"/>
        <v>6</v>
      </c>
    </row>
    <row r="6884" spans="1:17" x14ac:dyDescent="0.35">
      <c r="A6884" t="s">
        <v>7410</v>
      </c>
      <c r="B6884" t="s">
        <v>2</v>
      </c>
      <c r="C6884" s="1">
        <v>44057.526076388887</v>
      </c>
      <c r="D6884" s="1">
        <v>44057.532650462963</v>
      </c>
      <c r="E6884" t="s">
        <v>628</v>
      </c>
      <c r="F6884">
        <v>582</v>
      </c>
      <c r="I6884">
        <v>38.876867666666598</v>
      </c>
      <c r="J6884">
        <v>-77.000706333333298</v>
      </c>
      <c r="K6884">
        <v>38.89</v>
      </c>
      <c r="L6884">
        <v>-77</v>
      </c>
      <c r="M6884" t="s">
        <v>0</v>
      </c>
      <c r="N6884">
        <f t="shared" si="321"/>
        <v>6</v>
      </c>
      <c r="O6884" s="3">
        <f t="shared" si="322"/>
        <v>9.4666666688863188</v>
      </c>
      <c r="P6884">
        <f>HOUR('202008-capitalbikeshare-tripdat'!$C$6180)</f>
        <v>16</v>
      </c>
      <c r="Q6884">
        <f t="shared" si="323"/>
        <v>6</v>
      </c>
    </row>
    <row r="6885" spans="1:17" x14ac:dyDescent="0.35">
      <c r="A6885" t="s">
        <v>7411</v>
      </c>
      <c r="B6885" t="s">
        <v>2</v>
      </c>
      <c r="C6885" s="1">
        <v>44057.527627314812</v>
      </c>
      <c r="D6885" s="1">
        <v>44057.536226851851</v>
      </c>
      <c r="E6885" t="s">
        <v>569</v>
      </c>
      <c r="F6885">
        <v>456</v>
      </c>
      <c r="G6885" t="s">
        <v>308</v>
      </c>
      <c r="H6885">
        <v>589</v>
      </c>
      <c r="I6885">
        <v>38.902382500000002</v>
      </c>
      <c r="J6885">
        <v>-77.015891999999994</v>
      </c>
      <c r="K6885">
        <v>38.897064</v>
      </c>
      <c r="L6885">
        <v>-77.011606499999999</v>
      </c>
      <c r="M6885" t="s">
        <v>0</v>
      </c>
      <c r="N6885">
        <f t="shared" si="321"/>
        <v>6</v>
      </c>
      <c r="O6885" s="3">
        <f t="shared" si="322"/>
        <v>12.383333336329088</v>
      </c>
      <c r="P6885">
        <f>HOUR('202008-capitalbikeshare-tripdat'!$C$8469)</f>
        <v>12</v>
      </c>
      <c r="Q6885">
        <f t="shared" si="323"/>
        <v>6</v>
      </c>
    </row>
    <row r="6886" spans="1:17" x14ac:dyDescent="0.35">
      <c r="A6886" s="2" t="s">
        <v>7412</v>
      </c>
      <c r="B6886" t="s">
        <v>2</v>
      </c>
      <c r="C6886" s="1">
        <v>44057.527951388889</v>
      </c>
      <c r="D6886" s="1">
        <v>44057.554814814815</v>
      </c>
      <c r="E6886" t="s">
        <v>606</v>
      </c>
      <c r="F6886">
        <v>230</v>
      </c>
      <c r="G6886" t="s">
        <v>1081</v>
      </c>
      <c r="H6886">
        <v>237</v>
      </c>
      <c r="I6886">
        <v>38.865056000000003</v>
      </c>
      <c r="J6886">
        <v>-77.039556000000005</v>
      </c>
      <c r="K6886">
        <v>38.803235666666602</v>
      </c>
      <c r="L6886">
        <v>-77.040340999999998</v>
      </c>
      <c r="M6886" t="s">
        <v>0</v>
      </c>
      <c r="N6886">
        <f t="shared" si="321"/>
        <v>6</v>
      </c>
      <c r="O6886" s="3">
        <f t="shared" si="322"/>
        <v>38.683333334047347</v>
      </c>
      <c r="P6886">
        <f>HOUR('202008-capitalbikeshare-tripdat'!$C$15280)</f>
        <v>1</v>
      </c>
      <c r="Q6886">
        <f t="shared" si="323"/>
        <v>6</v>
      </c>
    </row>
    <row r="6887" spans="1:17" x14ac:dyDescent="0.35">
      <c r="A6887" t="s">
        <v>7413</v>
      </c>
      <c r="B6887" t="s">
        <v>2</v>
      </c>
      <c r="C6887" s="1">
        <v>44057.529699074075</v>
      </c>
      <c r="D6887" s="1">
        <v>44057.537442129629</v>
      </c>
      <c r="G6887" t="s">
        <v>396</v>
      </c>
      <c r="H6887">
        <v>202</v>
      </c>
      <c r="I6887">
        <v>38.89</v>
      </c>
      <c r="J6887">
        <v>-77.08</v>
      </c>
      <c r="K6887">
        <v>38.884742000000003</v>
      </c>
      <c r="L6887">
        <v>-77.093409666666602</v>
      </c>
      <c r="M6887" t="s">
        <v>0</v>
      </c>
      <c r="N6887">
        <f t="shared" si="321"/>
        <v>6</v>
      </c>
      <c r="O6887" s="3">
        <f t="shared" si="322"/>
        <v>11.149999997578561</v>
      </c>
      <c r="P6887">
        <f>HOUR('202008-capitalbikeshare-tripdat'!$C$12641)</f>
        <v>6</v>
      </c>
      <c r="Q6887">
        <f t="shared" si="323"/>
        <v>6</v>
      </c>
    </row>
    <row r="6888" spans="1:17" x14ac:dyDescent="0.35">
      <c r="A6888" t="s">
        <v>7414</v>
      </c>
      <c r="B6888" t="s">
        <v>2</v>
      </c>
      <c r="C6888" s="1">
        <v>44057.529849537037</v>
      </c>
      <c r="D6888" s="1">
        <v>44057.536608796298</v>
      </c>
      <c r="E6888" t="s">
        <v>210</v>
      </c>
      <c r="F6888">
        <v>184</v>
      </c>
      <c r="G6888" t="s">
        <v>895</v>
      </c>
      <c r="H6888">
        <v>125</v>
      </c>
      <c r="I6888">
        <v>38.905168666666597</v>
      </c>
      <c r="J6888">
        <v>-77.056817333333299</v>
      </c>
      <c r="K6888">
        <v>38.905621833333299</v>
      </c>
      <c r="L6888">
        <v>-77.022423166666599</v>
      </c>
      <c r="M6888" t="s">
        <v>0</v>
      </c>
      <c r="N6888">
        <f t="shared" si="321"/>
        <v>6</v>
      </c>
      <c r="O6888" s="3">
        <f t="shared" si="322"/>
        <v>9.733333335025236</v>
      </c>
      <c r="P6888">
        <f>HOUR('202008-capitalbikeshare-tripdat'!$C$4874)</f>
        <v>23</v>
      </c>
      <c r="Q6888">
        <f t="shared" si="323"/>
        <v>6</v>
      </c>
    </row>
    <row r="6889" spans="1:17" x14ac:dyDescent="0.35">
      <c r="A6889" t="s">
        <v>7415</v>
      </c>
      <c r="B6889" t="s">
        <v>2</v>
      </c>
      <c r="C6889" s="1">
        <v>44057.530381944445</v>
      </c>
      <c r="D6889" s="1">
        <v>44057.532604166663</v>
      </c>
      <c r="E6889" t="s">
        <v>546</v>
      </c>
      <c r="F6889">
        <v>445</v>
      </c>
      <c r="G6889" t="s">
        <v>201</v>
      </c>
      <c r="H6889">
        <v>139</v>
      </c>
      <c r="I6889">
        <v>38.894951333333303</v>
      </c>
      <c r="J6889">
        <v>-77.003063333333301</v>
      </c>
      <c r="K6889">
        <v>38.890014666666602</v>
      </c>
      <c r="L6889">
        <v>-77.000381500000003</v>
      </c>
      <c r="M6889" t="s">
        <v>0</v>
      </c>
      <c r="N6889">
        <f t="shared" si="321"/>
        <v>6</v>
      </c>
      <c r="O6889" s="3">
        <f t="shared" si="322"/>
        <v>3.1999999936670065</v>
      </c>
      <c r="P6889">
        <f>HOUR('202008-capitalbikeshare-tripdat'!$C$28)</f>
        <v>1</v>
      </c>
      <c r="Q6889">
        <f t="shared" si="323"/>
        <v>6</v>
      </c>
    </row>
    <row r="6890" spans="1:17" x14ac:dyDescent="0.35">
      <c r="A6890" t="s">
        <v>7416</v>
      </c>
      <c r="B6890" t="s">
        <v>2</v>
      </c>
      <c r="C6890" s="1">
        <v>44057.530462962961</v>
      </c>
      <c r="D6890" s="1">
        <v>44057.549780092595</v>
      </c>
      <c r="E6890" t="s">
        <v>2314</v>
      </c>
      <c r="F6890">
        <v>645</v>
      </c>
      <c r="G6890" t="s">
        <v>811</v>
      </c>
      <c r="H6890">
        <v>418</v>
      </c>
      <c r="I6890">
        <v>38.895966000000001</v>
      </c>
      <c r="J6890">
        <v>-76.967829166666604</v>
      </c>
      <c r="K6890">
        <v>38.9155485</v>
      </c>
      <c r="L6890">
        <v>-76.983665999999999</v>
      </c>
      <c r="M6890" t="s">
        <v>0</v>
      </c>
      <c r="N6890">
        <f t="shared" si="321"/>
        <v>6</v>
      </c>
      <c r="O6890" s="3">
        <f t="shared" si="322"/>
        <v>27.816666673170403</v>
      </c>
      <c r="P6890">
        <f>HOUR('202008-capitalbikeshare-tripdat'!$C$6149)</f>
        <v>15</v>
      </c>
      <c r="Q6890">
        <f t="shared" si="323"/>
        <v>6</v>
      </c>
    </row>
    <row r="6891" spans="1:17" x14ac:dyDescent="0.35">
      <c r="A6891" t="s">
        <v>7417</v>
      </c>
      <c r="B6891" t="s">
        <v>2</v>
      </c>
      <c r="C6891" s="1">
        <v>44057.531412037039</v>
      </c>
      <c r="D6891" s="1">
        <v>44057.557696759257</v>
      </c>
      <c r="E6891" t="s">
        <v>592</v>
      </c>
      <c r="F6891">
        <v>252</v>
      </c>
      <c r="I6891">
        <v>38.893239999999999</v>
      </c>
      <c r="J6891">
        <v>-77.086063666666604</v>
      </c>
      <c r="K6891">
        <v>38.89</v>
      </c>
      <c r="L6891">
        <v>-77.02</v>
      </c>
      <c r="M6891" t="s">
        <v>0</v>
      </c>
      <c r="N6891">
        <f t="shared" si="321"/>
        <v>6</v>
      </c>
      <c r="O6891" s="3">
        <f t="shared" si="322"/>
        <v>37.849999994505197</v>
      </c>
      <c r="P6891">
        <f>HOUR('202008-capitalbikeshare-tripdat'!$C$6974)</f>
        <v>15</v>
      </c>
      <c r="Q6891">
        <f t="shared" si="323"/>
        <v>6</v>
      </c>
    </row>
    <row r="6892" spans="1:17" x14ac:dyDescent="0.35">
      <c r="A6892" t="s">
        <v>7418</v>
      </c>
      <c r="B6892" t="s">
        <v>2</v>
      </c>
      <c r="C6892" s="1">
        <v>44057.531805555554</v>
      </c>
      <c r="D6892" s="1">
        <v>44057.564189814817</v>
      </c>
      <c r="E6892" t="s">
        <v>95</v>
      </c>
      <c r="F6892">
        <v>14</v>
      </c>
      <c r="G6892" t="s">
        <v>528</v>
      </c>
      <c r="H6892">
        <v>21</v>
      </c>
      <c r="I6892">
        <v>38.917782166666598</v>
      </c>
      <c r="J6892">
        <v>-77.031843833333298</v>
      </c>
      <c r="K6892">
        <v>38.876784166666603</v>
      </c>
      <c r="L6892">
        <v>-77.017984833333301</v>
      </c>
      <c r="M6892" t="s">
        <v>0</v>
      </c>
      <c r="N6892">
        <f t="shared" si="321"/>
        <v>6</v>
      </c>
      <c r="O6892" s="3">
        <f t="shared" si="322"/>
        <v>46.633333337958902</v>
      </c>
      <c r="P6892">
        <f>HOUR('202008-capitalbikeshare-tripdat'!$C$8604)</f>
        <v>17</v>
      </c>
      <c r="Q6892">
        <f t="shared" si="323"/>
        <v>6</v>
      </c>
    </row>
    <row r="6893" spans="1:17" x14ac:dyDescent="0.35">
      <c r="A6893" t="s">
        <v>7419</v>
      </c>
      <c r="B6893" t="s">
        <v>2</v>
      </c>
      <c r="C6893" s="1">
        <v>44057.532071759262</v>
      </c>
      <c r="D6893" s="1">
        <v>44057.543599537035</v>
      </c>
      <c r="E6893" t="s">
        <v>139</v>
      </c>
      <c r="F6893">
        <v>342</v>
      </c>
      <c r="G6893" t="s">
        <v>257</v>
      </c>
      <c r="H6893">
        <v>321</v>
      </c>
      <c r="I6893">
        <v>38.977178833333298</v>
      </c>
      <c r="J6893">
        <v>-77.094609333333295</v>
      </c>
      <c r="K6893">
        <v>38.961754333333303</v>
      </c>
      <c r="L6893">
        <v>-77.0860013333333</v>
      </c>
      <c r="M6893" t="s">
        <v>0</v>
      </c>
      <c r="N6893">
        <f t="shared" si="321"/>
        <v>6</v>
      </c>
      <c r="O6893" s="3">
        <f t="shared" si="322"/>
        <v>16.599999993341044</v>
      </c>
      <c r="P6893">
        <f>HOUR('202008-capitalbikeshare-tripdat'!$C$15287)</f>
        <v>1</v>
      </c>
      <c r="Q6893">
        <f t="shared" si="323"/>
        <v>6</v>
      </c>
    </row>
    <row r="6894" spans="1:17" x14ac:dyDescent="0.35">
      <c r="A6894" t="s">
        <v>7420</v>
      </c>
      <c r="B6894" t="s">
        <v>2</v>
      </c>
      <c r="C6894" s="1">
        <v>44057.532523148147</v>
      </c>
      <c r="D6894" s="1">
        <v>44057.544664351852</v>
      </c>
      <c r="E6894" t="s">
        <v>2398</v>
      </c>
      <c r="F6894">
        <v>121</v>
      </c>
      <c r="G6894" t="s">
        <v>2205</v>
      </c>
      <c r="H6894">
        <v>69</v>
      </c>
      <c r="I6894">
        <v>38.892971500000002</v>
      </c>
      <c r="J6894">
        <v>-77.026004666666594</v>
      </c>
      <c r="K6894">
        <v>38.882969666666597</v>
      </c>
      <c r="L6894">
        <v>-76.987984499999996</v>
      </c>
      <c r="M6894" t="s">
        <v>0</v>
      </c>
      <c r="N6894">
        <f t="shared" si="321"/>
        <v>6</v>
      </c>
      <c r="O6894" s="3">
        <f t="shared" si="322"/>
        <v>17.483333334093913</v>
      </c>
      <c r="P6894">
        <f>HOUR('202008-capitalbikeshare-tripdat'!$C$2892)</f>
        <v>9</v>
      </c>
      <c r="Q6894">
        <f t="shared" si="323"/>
        <v>6</v>
      </c>
    </row>
    <row r="6895" spans="1:17" x14ac:dyDescent="0.35">
      <c r="A6895" t="s">
        <v>7421</v>
      </c>
      <c r="B6895" t="s">
        <v>2</v>
      </c>
      <c r="C6895" s="1">
        <v>44057.532835648148</v>
      </c>
      <c r="D6895" s="1">
        <v>44057.537581018521</v>
      </c>
      <c r="I6895">
        <v>38.93</v>
      </c>
      <c r="J6895">
        <v>-76.989999999999995</v>
      </c>
      <c r="K6895">
        <v>38.92</v>
      </c>
      <c r="L6895">
        <v>-76.989999999999995</v>
      </c>
      <c r="M6895" t="s">
        <v>0</v>
      </c>
      <c r="N6895">
        <f t="shared" si="321"/>
        <v>6</v>
      </c>
      <c r="O6895" s="3">
        <f t="shared" si="322"/>
        <v>6.8333333381451666</v>
      </c>
      <c r="P6895">
        <f>HOUR('202008-capitalbikeshare-tripdat'!$C$3527)</f>
        <v>9</v>
      </c>
      <c r="Q6895">
        <f t="shared" si="323"/>
        <v>6</v>
      </c>
    </row>
    <row r="6896" spans="1:17" x14ac:dyDescent="0.35">
      <c r="A6896" t="s">
        <v>7422</v>
      </c>
      <c r="B6896" t="s">
        <v>2</v>
      </c>
      <c r="C6896" s="1">
        <v>44057.535578703704</v>
      </c>
      <c r="D6896" s="1">
        <v>44057.595208333332</v>
      </c>
      <c r="E6896" t="s">
        <v>67</v>
      </c>
      <c r="F6896">
        <v>20</v>
      </c>
      <c r="G6896" t="s">
        <v>269</v>
      </c>
      <c r="H6896">
        <v>277</v>
      </c>
      <c r="I6896">
        <v>38.931970499999998</v>
      </c>
      <c r="J6896">
        <v>-77.038794499999995</v>
      </c>
      <c r="K6896">
        <v>38.888286666666602</v>
      </c>
      <c r="L6896">
        <v>-77.049435500000001</v>
      </c>
      <c r="M6896" t="s">
        <v>0</v>
      </c>
      <c r="N6896">
        <f t="shared" si="321"/>
        <v>6</v>
      </c>
      <c r="O6896" s="3">
        <f t="shared" si="322"/>
        <v>85.866666664369404</v>
      </c>
      <c r="P6896">
        <f>HOUR('202008-capitalbikeshare-tripdat'!$C$6175)</f>
        <v>16</v>
      </c>
      <c r="Q6896">
        <f t="shared" si="323"/>
        <v>6</v>
      </c>
    </row>
    <row r="6897" spans="1:17" x14ac:dyDescent="0.35">
      <c r="A6897" t="s">
        <v>7423</v>
      </c>
      <c r="B6897" t="s">
        <v>2</v>
      </c>
      <c r="C6897" s="1">
        <v>44057.536932870367</v>
      </c>
      <c r="D6897" s="1">
        <v>44057.547650462962</v>
      </c>
      <c r="E6897" t="s">
        <v>277</v>
      </c>
      <c r="F6897">
        <v>29</v>
      </c>
      <c r="G6897" t="s">
        <v>571</v>
      </c>
      <c r="H6897">
        <v>410</v>
      </c>
      <c r="I6897">
        <v>38.9007321666666</v>
      </c>
      <c r="J6897">
        <v>-77.046440000000004</v>
      </c>
      <c r="K6897">
        <v>38.913612499999999</v>
      </c>
      <c r="L6897">
        <v>-77.027129333333306</v>
      </c>
      <c r="M6897" t="s">
        <v>0</v>
      </c>
      <c r="N6897">
        <f t="shared" si="321"/>
        <v>6</v>
      </c>
      <c r="O6897" s="3">
        <f t="shared" si="322"/>
        <v>15.433333336841315</v>
      </c>
      <c r="P6897">
        <f>HOUR('202008-capitalbikeshare-tripdat'!$C$6558)</f>
        <v>16</v>
      </c>
      <c r="Q6897">
        <f t="shared" si="323"/>
        <v>6</v>
      </c>
    </row>
    <row r="6898" spans="1:17" x14ac:dyDescent="0.35">
      <c r="A6898" t="s">
        <v>7424</v>
      </c>
      <c r="B6898" t="s">
        <v>2</v>
      </c>
      <c r="C6898" s="1">
        <v>44057.537349537037</v>
      </c>
      <c r="D6898" s="1">
        <v>44057.537731481483</v>
      </c>
      <c r="I6898">
        <v>38.909999999999997</v>
      </c>
      <c r="J6898">
        <v>-77.02</v>
      </c>
      <c r="K6898">
        <v>38.909999999999997</v>
      </c>
      <c r="L6898">
        <v>-77.02</v>
      </c>
      <c r="M6898" t="s">
        <v>0</v>
      </c>
      <c r="N6898">
        <f t="shared" si="321"/>
        <v>6</v>
      </c>
      <c r="O6898" s="3">
        <f t="shared" si="322"/>
        <v>0.55000000284053385</v>
      </c>
      <c r="P6898">
        <f>HOUR('202008-capitalbikeshare-tripdat'!$C$8599)</f>
        <v>16</v>
      </c>
      <c r="Q6898">
        <f t="shared" si="323"/>
        <v>6</v>
      </c>
    </row>
    <row r="6899" spans="1:17" x14ac:dyDescent="0.35">
      <c r="A6899" t="s">
        <v>7425</v>
      </c>
      <c r="B6899" t="s">
        <v>2</v>
      </c>
      <c r="C6899" s="1">
        <v>44057.538935185185</v>
      </c>
      <c r="D6899" s="1">
        <v>44057.550081018519</v>
      </c>
      <c r="E6899" t="s">
        <v>1417</v>
      </c>
      <c r="F6899">
        <v>520</v>
      </c>
      <c r="G6899" t="s">
        <v>1188</v>
      </c>
      <c r="H6899">
        <v>7</v>
      </c>
      <c r="I6899">
        <v>38.858486499999998</v>
      </c>
      <c r="J6899">
        <v>-77.103680333333301</v>
      </c>
      <c r="K6899">
        <v>38.863601666666597</v>
      </c>
      <c r="L6899">
        <v>-77.063412833333302</v>
      </c>
      <c r="M6899" t="s">
        <v>0</v>
      </c>
      <c r="N6899">
        <f t="shared" si="321"/>
        <v>6</v>
      </c>
      <c r="O6899" s="3">
        <f t="shared" si="322"/>
        <v>16.050000000977889</v>
      </c>
      <c r="P6899">
        <f>HOUR('202008-capitalbikeshare-tripdat'!$C$7502)</f>
        <v>13</v>
      </c>
      <c r="Q6899">
        <f t="shared" si="323"/>
        <v>6</v>
      </c>
    </row>
    <row r="6900" spans="1:17" x14ac:dyDescent="0.35">
      <c r="A6900" t="s">
        <v>7426</v>
      </c>
      <c r="B6900" t="s">
        <v>2</v>
      </c>
      <c r="C6900" s="1">
        <v>44057.539409722223</v>
      </c>
      <c r="D6900" s="1">
        <v>44057.549699074072</v>
      </c>
      <c r="E6900" t="s">
        <v>778</v>
      </c>
      <c r="F6900">
        <v>75</v>
      </c>
      <c r="G6900" t="s">
        <v>327</v>
      </c>
      <c r="H6900">
        <v>272</v>
      </c>
      <c r="I6900">
        <v>38.920618666666599</v>
      </c>
      <c r="J6900">
        <v>-77.043566333333303</v>
      </c>
      <c r="K6900">
        <v>38.9067163333333</v>
      </c>
      <c r="L6900">
        <v>-77.051304000000002</v>
      </c>
      <c r="M6900" t="s">
        <v>0</v>
      </c>
      <c r="N6900">
        <f t="shared" si="321"/>
        <v>6</v>
      </c>
      <c r="O6900" s="3">
        <f t="shared" si="322"/>
        <v>14.816666662227362</v>
      </c>
      <c r="P6900">
        <f>HOUR('202008-capitalbikeshare-tripdat'!$C$4436)</f>
        <v>13</v>
      </c>
      <c r="Q6900">
        <f t="shared" si="323"/>
        <v>6</v>
      </c>
    </row>
    <row r="6901" spans="1:17" x14ac:dyDescent="0.35">
      <c r="A6901" t="s">
        <v>7427</v>
      </c>
      <c r="B6901" t="s">
        <v>2</v>
      </c>
      <c r="C6901" s="1">
        <v>44057.539849537039</v>
      </c>
      <c r="D6901" s="1">
        <v>44057.544895833336</v>
      </c>
      <c r="I6901">
        <v>38.93</v>
      </c>
      <c r="J6901">
        <v>-76.989999999999995</v>
      </c>
      <c r="K6901">
        <v>38.93</v>
      </c>
      <c r="L6901">
        <v>-76.98</v>
      </c>
      <c r="M6901" t="s">
        <v>0</v>
      </c>
      <c r="N6901">
        <f t="shared" si="321"/>
        <v>6</v>
      </c>
      <c r="O6901" s="3">
        <f t="shared" si="322"/>
        <v>7.2666666680015624</v>
      </c>
      <c r="P6901">
        <f>HOUR('202008-capitalbikeshare-tripdat'!$C$8470)</f>
        <v>12</v>
      </c>
      <c r="Q6901">
        <f t="shared" si="323"/>
        <v>6</v>
      </c>
    </row>
    <row r="6902" spans="1:17" x14ac:dyDescent="0.35">
      <c r="A6902" t="s">
        <v>7428</v>
      </c>
      <c r="B6902" t="s">
        <v>2</v>
      </c>
      <c r="C6902" s="1">
        <v>44057.54210648148</v>
      </c>
      <c r="D6902" s="1">
        <v>44057.554907407408</v>
      </c>
      <c r="G6902" t="s">
        <v>628</v>
      </c>
      <c r="H6902">
        <v>582</v>
      </c>
      <c r="I6902">
        <v>38.89</v>
      </c>
      <c r="J6902">
        <v>-77</v>
      </c>
      <c r="K6902">
        <v>38.876994166666599</v>
      </c>
      <c r="L6902">
        <v>-77.000697500000001</v>
      </c>
      <c r="M6902" t="s">
        <v>0</v>
      </c>
      <c r="N6902">
        <f t="shared" si="321"/>
        <v>6</v>
      </c>
      <c r="O6902" s="3">
        <f t="shared" si="322"/>
        <v>18.433333336142823</v>
      </c>
      <c r="P6902">
        <f>HOUR('202008-capitalbikeshare-tripdat'!$C$6181)</f>
        <v>16</v>
      </c>
      <c r="Q6902">
        <f t="shared" si="323"/>
        <v>6</v>
      </c>
    </row>
    <row r="6903" spans="1:17" x14ac:dyDescent="0.35">
      <c r="A6903" t="s">
        <v>7429</v>
      </c>
      <c r="B6903" t="s">
        <v>2</v>
      </c>
      <c r="C6903" s="1">
        <v>44057.543043981481</v>
      </c>
      <c r="D6903" s="1">
        <v>44057.555567129632</v>
      </c>
      <c r="G6903" t="s">
        <v>778</v>
      </c>
      <c r="H6903">
        <v>75</v>
      </c>
      <c r="I6903">
        <v>38.909999999999997</v>
      </c>
      <c r="J6903">
        <v>-77.02</v>
      </c>
      <c r="K6903">
        <v>38.920668999999997</v>
      </c>
      <c r="L6903">
        <v>-77.043663333333299</v>
      </c>
      <c r="M6903" t="s">
        <v>0</v>
      </c>
      <c r="N6903">
        <f t="shared" si="321"/>
        <v>6</v>
      </c>
      <c r="O6903" s="3">
        <f t="shared" si="322"/>
        <v>18.033333336934447</v>
      </c>
      <c r="P6903">
        <f>HOUR('202008-capitalbikeshare-tripdat'!$C$8597)</f>
        <v>16</v>
      </c>
      <c r="Q6903">
        <f t="shared" si="323"/>
        <v>6</v>
      </c>
    </row>
    <row r="6904" spans="1:17" x14ac:dyDescent="0.35">
      <c r="A6904" t="s">
        <v>7430</v>
      </c>
      <c r="B6904" t="s">
        <v>2</v>
      </c>
      <c r="C6904" s="1">
        <v>44057.543368055558</v>
      </c>
      <c r="D6904" s="1">
        <v>44057.555798611109</v>
      </c>
      <c r="G6904" t="s">
        <v>778</v>
      </c>
      <c r="H6904">
        <v>75</v>
      </c>
      <c r="I6904">
        <v>38.909999999999997</v>
      </c>
      <c r="J6904">
        <v>-77.02</v>
      </c>
      <c r="K6904">
        <v>38.920653999999999</v>
      </c>
      <c r="L6904">
        <v>-77.043569333333295</v>
      </c>
      <c r="M6904" t="s">
        <v>0</v>
      </c>
      <c r="N6904">
        <f t="shared" si="321"/>
        <v>6</v>
      </c>
      <c r="O6904" s="3">
        <f t="shared" si="322"/>
        <v>17.89999999338761</v>
      </c>
      <c r="P6904">
        <f>HOUR('202008-capitalbikeshare-tripdat'!$C$15675)</f>
        <v>14</v>
      </c>
      <c r="Q6904">
        <f t="shared" si="323"/>
        <v>6</v>
      </c>
    </row>
    <row r="6905" spans="1:17" x14ac:dyDescent="0.35">
      <c r="A6905" t="s">
        <v>7431</v>
      </c>
      <c r="B6905" t="s">
        <v>2</v>
      </c>
      <c r="C6905" s="1">
        <v>44057.544722222221</v>
      </c>
      <c r="D6905" s="1">
        <v>44057.554259259261</v>
      </c>
      <c r="E6905" t="s">
        <v>210</v>
      </c>
      <c r="F6905">
        <v>184</v>
      </c>
      <c r="G6905" t="s">
        <v>887</v>
      </c>
      <c r="H6905">
        <v>170</v>
      </c>
      <c r="I6905">
        <v>38.905160500000001</v>
      </c>
      <c r="J6905">
        <v>-77.056864333333294</v>
      </c>
      <c r="K6905">
        <v>38.893752999999997</v>
      </c>
      <c r="L6905">
        <v>-77.076498000000001</v>
      </c>
      <c r="M6905" t="s">
        <v>0</v>
      </c>
      <c r="N6905">
        <f t="shared" si="321"/>
        <v>6</v>
      </c>
      <c r="O6905" s="3">
        <f t="shared" si="322"/>
        <v>13.733333337586373</v>
      </c>
      <c r="P6905">
        <f>HOUR('202008-capitalbikeshare-tripdat'!$C$15679)</f>
        <v>14</v>
      </c>
      <c r="Q6905">
        <f t="shared" si="323"/>
        <v>6</v>
      </c>
    </row>
    <row r="6906" spans="1:17" x14ac:dyDescent="0.35">
      <c r="A6906" t="s">
        <v>7432</v>
      </c>
      <c r="B6906" t="s">
        <v>2</v>
      </c>
      <c r="C6906" s="1">
        <v>44057.544976851852</v>
      </c>
      <c r="D6906" s="1">
        <v>44057.563055555554</v>
      </c>
      <c r="G6906" t="s">
        <v>205</v>
      </c>
      <c r="H6906">
        <v>12</v>
      </c>
      <c r="I6906">
        <v>38.89</v>
      </c>
      <c r="J6906">
        <v>-77</v>
      </c>
      <c r="K6906">
        <v>38.853555499999999</v>
      </c>
      <c r="L6906">
        <v>-77.0496555</v>
      </c>
      <c r="M6906" t="s">
        <v>0</v>
      </c>
      <c r="N6906">
        <f t="shared" si="321"/>
        <v>6</v>
      </c>
      <c r="O6906" s="3">
        <f t="shared" si="322"/>
        <v>26.033333331579342</v>
      </c>
      <c r="P6906">
        <f>HOUR('202008-capitalbikeshare-tripdat'!$C$2148)</f>
        <v>18</v>
      </c>
      <c r="Q6906">
        <f t="shared" si="323"/>
        <v>6</v>
      </c>
    </row>
    <row r="6907" spans="1:17" x14ac:dyDescent="0.35">
      <c r="A6907" t="s">
        <v>7433</v>
      </c>
      <c r="B6907" t="s">
        <v>2</v>
      </c>
      <c r="C6907" s="1">
        <v>44057.546122685184</v>
      </c>
      <c r="D6907" s="1">
        <v>44057.562465277777</v>
      </c>
      <c r="G6907" t="s">
        <v>30</v>
      </c>
      <c r="H6907">
        <v>414</v>
      </c>
      <c r="I6907">
        <v>38.9</v>
      </c>
      <c r="J6907">
        <v>-77.02</v>
      </c>
      <c r="K6907">
        <v>38.961216999999998</v>
      </c>
      <c r="L6907">
        <v>-77.027927833333294</v>
      </c>
      <c r="M6907" t="s">
        <v>0</v>
      </c>
      <c r="N6907">
        <f t="shared" si="321"/>
        <v>6</v>
      </c>
      <c r="O6907" s="3">
        <f t="shared" si="322"/>
        <v>23.533333333907649</v>
      </c>
      <c r="P6907">
        <f>HOUR('202008-capitalbikeshare-tripdat'!$C$8063)</f>
        <v>15</v>
      </c>
      <c r="Q6907">
        <f t="shared" si="323"/>
        <v>6</v>
      </c>
    </row>
    <row r="6908" spans="1:17" x14ac:dyDescent="0.35">
      <c r="A6908" s="2" t="s">
        <v>7434</v>
      </c>
      <c r="B6908" t="s">
        <v>2</v>
      </c>
      <c r="C6908" s="1">
        <v>44057.546296296299</v>
      </c>
      <c r="D6908" s="1">
        <v>44057.582303240742</v>
      </c>
      <c r="E6908" t="s">
        <v>1107</v>
      </c>
      <c r="F6908">
        <v>123</v>
      </c>
      <c r="G6908" t="s">
        <v>589</v>
      </c>
      <c r="H6908">
        <v>398</v>
      </c>
      <c r="I6908">
        <v>38.904888833333303</v>
      </c>
      <c r="J6908">
        <v>-77.041694000000007</v>
      </c>
      <c r="K6908">
        <v>38.912723999999997</v>
      </c>
      <c r="L6908">
        <v>-77.041685666666595</v>
      </c>
      <c r="M6908" t="s">
        <v>0</v>
      </c>
      <c r="N6908">
        <f t="shared" si="321"/>
        <v>6</v>
      </c>
      <c r="O6908" s="3">
        <f t="shared" si="322"/>
        <v>51.849999998230487</v>
      </c>
      <c r="P6908">
        <f>HOUR('202008-capitalbikeshare-tripdat'!$C$10028)</f>
        <v>19</v>
      </c>
      <c r="Q6908">
        <f t="shared" si="323"/>
        <v>6</v>
      </c>
    </row>
    <row r="6909" spans="1:17" x14ac:dyDescent="0.35">
      <c r="A6909" t="s">
        <v>7435</v>
      </c>
      <c r="B6909" t="s">
        <v>2</v>
      </c>
      <c r="C6909" s="1">
        <v>44057.547812500001</v>
      </c>
      <c r="D6909" s="1">
        <v>44057.556539351855</v>
      </c>
      <c r="E6909" t="s">
        <v>512</v>
      </c>
      <c r="F6909">
        <v>349</v>
      </c>
      <c r="G6909" t="s">
        <v>474</v>
      </c>
      <c r="H6909">
        <v>288</v>
      </c>
      <c r="I6909">
        <v>38.997064333333299</v>
      </c>
      <c r="J6909">
        <v>-77.0254846666666</v>
      </c>
      <c r="K6909">
        <v>38.987038499999997</v>
      </c>
      <c r="L6909">
        <v>-77.029457833333296</v>
      </c>
      <c r="M6909" t="s">
        <v>0</v>
      </c>
      <c r="N6909">
        <f t="shared" si="321"/>
        <v>6</v>
      </c>
      <c r="O6909" s="3">
        <f t="shared" si="322"/>
        <v>12.566666670609266</v>
      </c>
      <c r="P6909">
        <f>HOUR('202008-capitalbikeshare-tripdat'!$C$14203)</f>
        <v>14</v>
      </c>
      <c r="Q6909">
        <f t="shared" si="323"/>
        <v>6</v>
      </c>
    </row>
    <row r="6910" spans="1:17" x14ac:dyDescent="0.35">
      <c r="A6910" t="s">
        <v>7436</v>
      </c>
      <c r="B6910" t="s">
        <v>2</v>
      </c>
      <c r="C6910" s="1">
        <v>44057.550520833334</v>
      </c>
      <c r="D6910" s="1">
        <v>44057.55940972222</v>
      </c>
      <c r="E6910" t="s">
        <v>422</v>
      </c>
      <c r="F6910">
        <v>590</v>
      </c>
      <c r="G6910" t="s">
        <v>1422</v>
      </c>
      <c r="H6910">
        <v>55</v>
      </c>
      <c r="I6910">
        <v>38.902015499999997</v>
      </c>
      <c r="J6910">
        <v>-76.978689166666598</v>
      </c>
      <c r="K6910">
        <v>38.919037166666598</v>
      </c>
      <c r="L6910">
        <v>-77.000608666666594</v>
      </c>
      <c r="M6910" t="s">
        <v>0</v>
      </c>
      <c r="N6910">
        <f t="shared" si="321"/>
        <v>6</v>
      </c>
      <c r="O6910" s="3">
        <f t="shared" si="322"/>
        <v>12.799999995622784</v>
      </c>
      <c r="P6910">
        <f>HOUR('202008-capitalbikeshare-tripdat'!$C$9047)</f>
        <v>17</v>
      </c>
      <c r="Q6910">
        <f t="shared" si="323"/>
        <v>6</v>
      </c>
    </row>
    <row r="6911" spans="1:17" x14ac:dyDescent="0.35">
      <c r="A6911" s="2" t="s">
        <v>7437</v>
      </c>
      <c r="B6911" t="s">
        <v>2</v>
      </c>
      <c r="C6911" s="1">
        <v>44057.555162037039</v>
      </c>
      <c r="D6911" s="1">
        <v>44057.563298611109</v>
      </c>
      <c r="E6911" t="s">
        <v>257</v>
      </c>
      <c r="F6911">
        <v>321</v>
      </c>
      <c r="G6911" t="s">
        <v>139</v>
      </c>
      <c r="H6911">
        <v>342</v>
      </c>
      <c r="I6911">
        <v>38.961714833333303</v>
      </c>
      <c r="J6911">
        <v>-77.086385333333297</v>
      </c>
      <c r="K6911">
        <v>38.977336666666602</v>
      </c>
      <c r="L6911">
        <v>-77.094567999999995</v>
      </c>
      <c r="M6911" t="s">
        <v>0</v>
      </c>
      <c r="N6911">
        <f t="shared" si="321"/>
        <v>6</v>
      </c>
      <c r="O6911" s="3">
        <f t="shared" si="322"/>
        <v>11.716666660504416</v>
      </c>
      <c r="P6911">
        <f>HOUR('202008-capitalbikeshare-tripdat'!$C$15286)</f>
        <v>1</v>
      </c>
      <c r="Q6911">
        <f t="shared" si="323"/>
        <v>6</v>
      </c>
    </row>
    <row r="6912" spans="1:17" x14ac:dyDescent="0.35">
      <c r="A6912" t="s">
        <v>7438</v>
      </c>
      <c r="B6912" t="s">
        <v>2</v>
      </c>
      <c r="C6912" s="1">
        <v>44057.556550925925</v>
      </c>
      <c r="D6912" s="1">
        <v>44057.575671296298</v>
      </c>
      <c r="E6912" t="s">
        <v>1478</v>
      </c>
      <c r="F6912">
        <v>23</v>
      </c>
      <c r="G6912" t="s">
        <v>367</v>
      </c>
      <c r="H6912">
        <v>368</v>
      </c>
      <c r="I6912">
        <v>38.915413666666602</v>
      </c>
      <c r="J6912">
        <v>-77.044481000000005</v>
      </c>
      <c r="K6912">
        <v>38.920769999999997</v>
      </c>
      <c r="L6912">
        <v>-76.995716666666596</v>
      </c>
      <c r="M6912" t="s">
        <v>0</v>
      </c>
      <c r="N6912">
        <f t="shared" si="321"/>
        <v>6</v>
      </c>
      <c r="O6912" s="3">
        <f t="shared" si="322"/>
        <v>27.533333336468786</v>
      </c>
      <c r="P6912">
        <f>HOUR('202008-capitalbikeshare-tripdat'!$C$9533)</f>
        <v>19</v>
      </c>
      <c r="Q6912">
        <f t="shared" si="323"/>
        <v>6</v>
      </c>
    </row>
    <row r="6913" spans="1:17" x14ac:dyDescent="0.35">
      <c r="A6913" t="s">
        <v>7439</v>
      </c>
      <c r="B6913" t="s">
        <v>2</v>
      </c>
      <c r="C6913" s="1">
        <v>44057.561377314814</v>
      </c>
      <c r="D6913" s="1">
        <v>44057.563217592593</v>
      </c>
      <c r="E6913" t="s">
        <v>1909</v>
      </c>
      <c r="F6913">
        <v>320</v>
      </c>
      <c r="G6913" t="s">
        <v>1909</v>
      </c>
      <c r="H6913">
        <v>320</v>
      </c>
      <c r="I6913">
        <v>38.983473833333299</v>
      </c>
      <c r="J6913">
        <v>-77.095124999999996</v>
      </c>
      <c r="K6913">
        <v>38.983440333333299</v>
      </c>
      <c r="L6913">
        <v>-77.095129333333304</v>
      </c>
      <c r="M6913" t="s">
        <v>0</v>
      </c>
      <c r="N6913">
        <f t="shared" si="321"/>
        <v>6</v>
      </c>
      <c r="O6913" s="3">
        <f t="shared" si="322"/>
        <v>2.6500000013038516</v>
      </c>
      <c r="P6913">
        <f>HOUR('202008-capitalbikeshare-tripdat'!$C$8064)</f>
        <v>15</v>
      </c>
      <c r="Q6913">
        <f t="shared" si="323"/>
        <v>6</v>
      </c>
    </row>
    <row r="6914" spans="1:17" x14ac:dyDescent="0.35">
      <c r="A6914" t="s">
        <v>7440</v>
      </c>
      <c r="B6914" t="s">
        <v>2</v>
      </c>
      <c r="C6914" s="1">
        <v>44057.565381944441</v>
      </c>
      <c r="D6914" s="1">
        <v>44057.567974537036</v>
      </c>
      <c r="E6914" t="s">
        <v>199</v>
      </c>
      <c r="F6914">
        <v>11</v>
      </c>
      <c r="G6914" t="s">
        <v>205</v>
      </c>
      <c r="H6914">
        <v>12</v>
      </c>
      <c r="I6914">
        <v>38.842623000000003</v>
      </c>
      <c r="J6914">
        <v>-77.050213333333303</v>
      </c>
      <c r="K6914">
        <v>38.853093999999999</v>
      </c>
      <c r="L6914">
        <v>-77.049882333333301</v>
      </c>
      <c r="M6914" t="s">
        <v>0</v>
      </c>
      <c r="N6914">
        <f t="shared" ref="N6914:N6977" si="324">WEEKDAY(C6914)</f>
        <v>6</v>
      </c>
      <c r="O6914" s="3">
        <f t="shared" ref="O6914:O6977" si="325">(D6914-C6914)*1440</f>
        <v>3.7333333364222199</v>
      </c>
      <c r="P6914">
        <f>HOUR('202008-capitalbikeshare-tripdat'!$C$7405)</f>
        <v>11</v>
      </c>
      <c r="Q6914">
        <f t="shared" ref="Q6914:Q6977" si="326">WEEKDAY(C6914)</f>
        <v>6</v>
      </c>
    </row>
    <row r="6915" spans="1:17" x14ac:dyDescent="0.35">
      <c r="A6915" t="s">
        <v>7441</v>
      </c>
      <c r="B6915" t="s">
        <v>2</v>
      </c>
      <c r="C6915" s="1">
        <v>44057.567280092589</v>
      </c>
      <c r="D6915" s="1">
        <v>44057.58966435185</v>
      </c>
      <c r="E6915" t="s">
        <v>205</v>
      </c>
      <c r="F6915">
        <v>12</v>
      </c>
      <c r="G6915" t="s">
        <v>2867</v>
      </c>
      <c r="H6915">
        <v>244</v>
      </c>
      <c r="I6915">
        <v>38.853357666666597</v>
      </c>
      <c r="J6915">
        <v>-77.049751333333305</v>
      </c>
      <c r="K6915">
        <v>38.805837333333301</v>
      </c>
      <c r="L6915">
        <v>-77.0604946666666</v>
      </c>
      <c r="M6915" t="s">
        <v>0</v>
      </c>
      <c r="N6915">
        <f t="shared" si="324"/>
        <v>6</v>
      </c>
      <c r="O6915" s="3">
        <f t="shared" si="325"/>
        <v>32.233333335025236</v>
      </c>
      <c r="P6915">
        <f>HOUR('202008-capitalbikeshare-tripdat'!$C$8061)</f>
        <v>15</v>
      </c>
      <c r="Q6915">
        <f t="shared" si="326"/>
        <v>6</v>
      </c>
    </row>
    <row r="6916" spans="1:17" x14ac:dyDescent="0.35">
      <c r="A6916" t="s">
        <v>7442</v>
      </c>
      <c r="B6916" t="s">
        <v>2</v>
      </c>
      <c r="C6916" s="1">
        <v>44057.567372685182</v>
      </c>
      <c r="D6916" s="1">
        <v>44057.578449074077</v>
      </c>
      <c r="I6916">
        <v>38.909999999999997</v>
      </c>
      <c r="J6916">
        <v>-76.98</v>
      </c>
      <c r="K6916">
        <v>38.9</v>
      </c>
      <c r="L6916">
        <v>-77.03</v>
      </c>
      <c r="M6916" t="s">
        <v>0</v>
      </c>
      <c r="N6916">
        <f t="shared" si="324"/>
        <v>6</v>
      </c>
      <c r="O6916" s="3">
        <f t="shared" si="325"/>
        <v>15.950000009033829</v>
      </c>
      <c r="P6916">
        <f>HOUR('202008-capitalbikeshare-tripdat'!$C$8607)</f>
        <v>17</v>
      </c>
      <c r="Q6916">
        <f t="shared" si="326"/>
        <v>6</v>
      </c>
    </row>
    <row r="6917" spans="1:17" x14ac:dyDescent="0.35">
      <c r="A6917" t="s">
        <v>7443</v>
      </c>
      <c r="B6917" t="s">
        <v>2</v>
      </c>
      <c r="C6917" s="1">
        <v>44057.568136574075</v>
      </c>
      <c r="D6917" s="1">
        <v>44057.589085648149</v>
      </c>
      <c r="G6917" t="s">
        <v>52</v>
      </c>
      <c r="H6917">
        <v>24</v>
      </c>
      <c r="I6917">
        <v>38.950000000000003</v>
      </c>
      <c r="J6917">
        <v>-76.989999999999995</v>
      </c>
      <c r="K6917">
        <v>38.910136999999999</v>
      </c>
      <c r="L6917">
        <v>-77.044120666666601</v>
      </c>
      <c r="M6917" t="s">
        <v>0</v>
      </c>
      <c r="N6917">
        <f t="shared" si="324"/>
        <v>6</v>
      </c>
      <c r="O6917" s="3">
        <f t="shared" si="325"/>
        <v>30.166666667209938</v>
      </c>
      <c r="P6917">
        <f>HOUR('202008-capitalbikeshare-tripdat'!$C$7509)</f>
        <v>13</v>
      </c>
      <c r="Q6917">
        <f t="shared" si="326"/>
        <v>6</v>
      </c>
    </row>
    <row r="6918" spans="1:17" x14ac:dyDescent="0.35">
      <c r="A6918" t="s">
        <v>7444</v>
      </c>
      <c r="B6918" t="s">
        <v>2</v>
      </c>
      <c r="C6918" s="1">
        <v>44057.572858796295</v>
      </c>
      <c r="D6918" s="1">
        <v>44057.617928240739</v>
      </c>
      <c r="E6918" t="s">
        <v>105</v>
      </c>
      <c r="F6918">
        <v>26</v>
      </c>
      <c r="I6918">
        <v>38.913137999999996</v>
      </c>
      <c r="J6918">
        <v>-77.031923000000006</v>
      </c>
      <c r="K6918">
        <v>38.9</v>
      </c>
      <c r="L6918">
        <v>-77.06</v>
      </c>
      <c r="M6918" t="s">
        <v>0</v>
      </c>
      <c r="N6918">
        <f t="shared" si="324"/>
        <v>6</v>
      </c>
      <c r="O6918" s="3">
        <f t="shared" si="325"/>
        <v>64.899999999906868</v>
      </c>
      <c r="P6918">
        <f>HOUR('202008-capitalbikeshare-tripdat'!$C$14962)</f>
        <v>17</v>
      </c>
      <c r="Q6918">
        <f t="shared" si="326"/>
        <v>6</v>
      </c>
    </row>
    <row r="6919" spans="1:17" x14ac:dyDescent="0.35">
      <c r="A6919" t="s">
        <v>7445</v>
      </c>
      <c r="B6919" t="s">
        <v>2</v>
      </c>
      <c r="C6919" s="1">
        <v>44057.575266203705</v>
      </c>
      <c r="D6919" s="1">
        <v>44057.581296296295</v>
      </c>
      <c r="E6919" t="s">
        <v>1372</v>
      </c>
      <c r="F6919">
        <v>63</v>
      </c>
      <c r="G6919" t="s">
        <v>728</v>
      </c>
      <c r="H6919">
        <v>96</v>
      </c>
      <c r="I6919">
        <v>38.889622666666597</v>
      </c>
      <c r="J6919">
        <v>-76.976864500000005</v>
      </c>
      <c r="K6919">
        <v>38.887014499999999</v>
      </c>
      <c r="L6919">
        <v>-76.996802333333306</v>
      </c>
      <c r="M6919" t="s">
        <v>0</v>
      </c>
      <c r="N6919">
        <f t="shared" si="324"/>
        <v>6</v>
      </c>
      <c r="O6919" s="3">
        <f t="shared" si="325"/>
        <v>8.6833333305548877</v>
      </c>
      <c r="P6919">
        <f>HOUR('202008-capitalbikeshare-tripdat'!$C$16324)</f>
        <v>19</v>
      </c>
      <c r="Q6919">
        <f t="shared" si="326"/>
        <v>6</v>
      </c>
    </row>
    <row r="6920" spans="1:17" x14ac:dyDescent="0.35">
      <c r="A6920" t="s">
        <v>7446</v>
      </c>
      <c r="B6920" t="s">
        <v>2</v>
      </c>
      <c r="C6920" s="1">
        <v>44057.577118055553</v>
      </c>
      <c r="D6920" s="1">
        <v>44057.587291666663</v>
      </c>
      <c r="I6920">
        <v>38.950000000000003</v>
      </c>
      <c r="J6920">
        <v>-77.08</v>
      </c>
      <c r="K6920">
        <v>38.92</v>
      </c>
      <c r="L6920">
        <v>-77.069999999999993</v>
      </c>
      <c r="M6920" t="s">
        <v>0</v>
      </c>
      <c r="N6920">
        <f t="shared" si="324"/>
        <v>6</v>
      </c>
      <c r="O6920" s="3">
        <f t="shared" si="325"/>
        <v>14.649999998509884</v>
      </c>
      <c r="P6920">
        <f>HOUR('202008-capitalbikeshare-tripdat'!$C$12848)</f>
        <v>13</v>
      </c>
      <c r="Q6920">
        <f t="shared" si="326"/>
        <v>6</v>
      </c>
    </row>
    <row r="6921" spans="1:17" x14ac:dyDescent="0.35">
      <c r="A6921" t="s">
        <v>7447</v>
      </c>
      <c r="B6921" t="s">
        <v>2</v>
      </c>
      <c r="C6921" s="1">
        <v>44057.578993055555</v>
      </c>
      <c r="D6921" s="1">
        <v>44057.587245370371</v>
      </c>
      <c r="I6921">
        <v>38.950000000000003</v>
      </c>
      <c r="J6921">
        <v>-77.08</v>
      </c>
      <c r="K6921">
        <v>38.92</v>
      </c>
      <c r="L6921">
        <v>-77.069999999999993</v>
      </c>
      <c r="M6921" t="s">
        <v>0</v>
      </c>
      <c r="N6921">
        <f t="shared" si="324"/>
        <v>6</v>
      </c>
      <c r="O6921" s="3">
        <f t="shared" si="325"/>
        <v>11.883333334699273</v>
      </c>
      <c r="P6921">
        <f>HOUR('202008-capitalbikeshare-tripdat'!$C$15671)</f>
        <v>14</v>
      </c>
      <c r="Q6921">
        <f t="shared" si="326"/>
        <v>6</v>
      </c>
    </row>
    <row r="6922" spans="1:17" x14ac:dyDescent="0.35">
      <c r="A6922" t="s">
        <v>7448</v>
      </c>
      <c r="B6922" t="s">
        <v>2</v>
      </c>
      <c r="C6922" s="1">
        <v>44057.581342592595</v>
      </c>
      <c r="D6922" s="1">
        <v>44057.602037037039</v>
      </c>
      <c r="E6922" t="s">
        <v>393</v>
      </c>
      <c r="F6922">
        <v>32</v>
      </c>
      <c r="G6922" t="s">
        <v>66</v>
      </c>
      <c r="H6922">
        <v>517</v>
      </c>
      <c r="I6922">
        <v>38.876337999999997</v>
      </c>
      <c r="J6922">
        <v>-77.0036305</v>
      </c>
      <c r="K6922">
        <v>38.923938499999998</v>
      </c>
      <c r="L6922">
        <v>-77.040906500000006</v>
      </c>
      <c r="M6922" t="s">
        <v>0</v>
      </c>
      <c r="N6922">
        <f t="shared" si="324"/>
        <v>6</v>
      </c>
      <c r="O6922" s="3">
        <f t="shared" si="325"/>
        <v>29.799999998649582</v>
      </c>
      <c r="P6922">
        <f>HOUR('202008-capitalbikeshare-tripdat'!$C$5007)</f>
        <v>11</v>
      </c>
      <c r="Q6922">
        <f t="shared" si="326"/>
        <v>6</v>
      </c>
    </row>
    <row r="6923" spans="1:17" x14ac:dyDescent="0.35">
      <c r="A6923" t="s">
        <v>7449</v>
      </c>
      <c r="B6923" t="s">
        <v>2</v>
      </c>
      <c r="C6923" s="1">
        <v>44057.582824074074</v>
      </c>
      <c r="D6923" s="1">
        <v>44057.624074074076</v>
      </c>
      <c r="E6923" t="s">
        <v>589</v>
      </c>
      <c r="F6923">
        <v>398</v>
      </c>
      <c r="G6923" t="s">
        <v>251</v>
      </c>
      <c r="H6923">
        <v>533</v>
      </c>
      <c r="I6923">
        <v>38.9126993333333</v>
      </c>
      <c r="J6923">
        <v>-77.041683000000006</v>
      </c>
      <c r="K6923">
        <v>38.905303666666597</v>
      </c>
      <c r="L6923">
        <v>-77.050286999999997</v>
      </c>
      <c r="M6923" t="s">
        <v>0</v>
      </c>
      <c r="N6923">
        <f t="shared" si="324"/>
        <v>6</v>
      </c>
      <c r="O6923" s="3">
        <f t="shared" si="325"/>
        <v>59.400000002933666</v>
      </c>
      <c r="P6923">
        <f>HOUR('202008-capitalbikeshare-tripdat'!$C$10026)</f>
        <v>19</v>
      </c>
      <c r="Q6923">
        <f t="shared" si="326"/>
        <v>6</v>
      </c>
    </row>
    <row r="6924" spans="1:17" x14ac:dyDescent="0.35">
      <c r="A6924" t="s">
        <v>7450</v>
      </c>
      <c r="B6924" t="s">
        <v>2</v>
      </c>
      <c r="C6924" s="1">
        <v>44057.584675925929</v>
      </c>
      <c r="D6924" s="1">
        <v>44057.625127314815</v>
      </c>
      <c r="E6924" t="s">
        <v>1656</v>
      </c>
      <c r="F6924">
        <v>530</v>
      </c>
      <c r="I6924">
        <v>38.936264000000001</v>
      </c>
      <c r="J6924">
        <v>-77.087172166666605</v>
      </c>
      <c r="K6924">
        <v>38.950000000000003</v>
      </c>
      <c r="L6924">
        <v>-77.08</v>
      </c>
      <c r="M6924" t="s">
        <v>0</v>
      </c>
      <c r="N6924">
        <f t="shared" si="324"/>
        <v>6</v>
      </c>
      <c r="O6924" s="3">
        <f t="shared" si="325"/>
        <v>58.249999996041879</v>
      </c>
      <c r="P6924">
        <f>HOUR('202008-capitalbikeshare-tripdat'!$C$5377)</f>
        <v>22</v>
      </c>
      <c r="Q6924">
        <f t="shared" si="326"/>
        <v>6</v>
      </c>
    </row>
    <row r="6925" spans="1:17" x14ac:dyDescent="0.35">
      <c r="A6925" t="s">
        <v>7451</v>
      </c>
      <c r="B6925" t="s">
        <v>2</v>
      </c>
      <c r="C6925" s="1">
        <v>44057.585138888891</v>
      </c>
      <c r="D6925" s="1">
        <v>44057.592835648145</v>
      </c>
      <c r="E6925" t="s">
        <v>483</v>
      </c>
      <c r="F6925">
        <v>367</v>
      </c>
      <c r="G6925" t="s">
        <v>296</v>
      </c>
      <c r="H6925">
        <v>612</v>
      </c>
      <c r="I6925">
        <v>38.952362000000001</v>
      </c>
      <c r="J6925">
        <v>-77.002614666666602</v>
      </c>
      <c r="K6925">
        <v>38.9617273333333</v>
      </c>
      <c r="L6925">
        <v>-76.995884833333307</v>
      </c>
      <c r="M6925" t="s">
        <v>0</v>
      </c>
      <c r="N6925">
        <f t="shared" si="324"/>
        <v>6</v>
      </c>
      <c r="O6925" s="3">
        <f t="shared" si="325"/>
        <v>11.083333325805143</v>
      </c>
      <c r="P6925">
        <f>HOUR('202008-capitalbikeshare-tripdat'!$C$8601)</f>
        <v>16</v>
      </c>
      <c r="Q6925">
        <f t="shared" si="326"/>
        <v>6</v>
      </c>
    </row>
    <row r="6926" spans="1:17" x14ac:dyDescent="0.35">
      <c r="A6926" t="s">
        <v>7452</v>
      </c>
      <c r="B6926" t="s">
        <v>2</v>
      </c>
      <c r="C6926" s="1">
        <v>44057.585162037038</v>
      </c>
      <c r="D6926" s="1">
        <v>44057.617939814816</v>
      </c>
      <c r="E6926" t="s">
        <v>367</v>
      </c>
      <c r="F6926">
        <v>368</v>
      </c>
      <c r="G6926" t="s">
        <v>505</v>
      </c>
      <c r="H6926">
        <v>548</v>
      </c>
      <c r="I6926">
        <v>38.920679833333303</v>
      </c>
      <c r="J6926">
        <v>-76.9958386666666</v>
      </c>
      <c r="K6926">
        <v>38.880421833333301</v>
      </c>
      <c r="L6926">
        <v>-77.025311500000001</v>
      </c>
      <c r="M6926" t="s">
        <v>0</v>
      </c>
      <c r="N6926">
        <f t="shared" si="324"/>
        <v>6</v>
      </c>
      <c r="O6926" s="3">
        <f t="shared" si="325"/>
        <v>47.200000000884756</v>
      </c>
      <c r="P6926">
        <f>HOUR('202008-capitalbikeshare-tripdat'!$C$10022)</f>
        <v>19</v>
      </c>
      <c r="Q6926">
        <f t="shared" si="326"/>
        <v>6</v>
      </c>
    </row>
    <row r="6927" spans="1:17" x14ac:dyDescent="0.35">
      <c r="A6927" t="s">
        <v>7453</v>
      </c>
      <c r="B6927" t="s">
        <v>2</v>
      </c>
      <c r="C6927" s="1">
        <v>44057.585277777776</v>
      </c>
      <c r="D6927" s="1">
        <v>44057.588703703703</v>
      </c>
      <c r="I6927">
        <v>38.85</v>
      </c>
      <c r="J6927">
        <v>-76.98</v>
      </c>
      <c r="K6927">
        <v>38.85</v>
      </c>
      <c r="L6927">
        <v>-76.989999999999995</v>
      </c>
      <c r="M6927" t="s">
        <v>0</v>
      </c>
      <c r="N6927">
        <f t="shared" si="324"/>
        <v>6</v>
      </c>
      <c r="O6927" s="3">
        <f t="shared" si="325"/>
        <v>4.9333333340473473</v>
      </c>
      <c r="P6927">
        <f>HOUR('202008-capitalbikeshare-tripdat'!$C$14201)</f>
        <v>13</v>
      </c>
      <c r="Q6927">
        <f t="shared" si="326"/>
        <v>6</v>
      </c>
    </row>
    <row r="6928" spans="1:17" x14ac:dyDescent="0.35">
      <c r="A6928" t="s">
        <v>7454</v>
      </c>
      <c r="B6928" t="s">
        <v>2</v>
      </c>
      <c r="C6928" s="1">
        <v>44057.586736111109</v>
      </c>
      <c r="D6928" s="1">
        <v>44057.607662037037</v>
      </c>
      <c r="G6928" t="s">
        <v>66</v>
      </c>
      <c r="H6928">
        <v>517</v>
      </c>
      <c r="I6928">
        <v>38.9</v>
      </c>
      <c r="J6928">
        <v>-76.98</v>
      </c>
      <c r="K6928">
        <v>38.924023166666601</v>
      </c>
      <c r="L6928">
        <v>-77.040681333333296</v>
      </c>
      <c r="M6928" t="s">
        <v>0</v>
      </c>
      <c r="N6928">
        <f t="shared" si="324"/>
        <v>6</v>
      </c>
      <c r="O6928" s="3">
        <f t="shared" si="325"/>
        <v>30.133333336561918</v>
      </c>
      <c r="P6928">
        <f>HOUR('202008-capitalbikeshare-tripdat'!$C$4773)</f>
        <v>20</v>
      </c>
      <c r="Q6928">
        <f t="shared" si="326"/>
        <v>6</v>
      </c>
    </row>
    <row r="6929" spans="1:17" x14ac:dyDescent="0.35">
      <c r="A6929" t="s">
        <v>7455</v>
      </c>
      <c r="B6929" t="s">
        <v>2</v>
      </c>
      <c r="C6929" s="1">
        <v>44057.588622685187</v>
      </c>
      <c r="D6929" s="1">
        <v>44057.629930555559</v>
      </c>
      <c r="E6929" t="s">
        <v>512</v>
      </c>
      <c r="F6929">
        <v>349</v>
      </c>
      <c r="G6929" t="s">
        <v>1121</v>
      </c>
      <c r="H6929">
        <v>148</v>
      </c>
      <c r="I6929">
        <v>38.996768666666597</v>
      </c>
      <c r="J6929">
        <v>-77.025348666666602</v>
      </c>
      <c r="K6929">
        <v>38.897272833333297</v>
      </c>
      <c r="L6929">
        <v>-77.022351833333303</v>
      </c>
      <c r="M6929" t="s">
        <v>0</v>
      </c>
      <c r="N6929">
        <f t="shared" si="324"/>
        <v>6</v>
      </c>
      <c r="O6929" s="3">
        <f t="shared" si="325"/>
        <v>59.483333334792405</v>
      </c>
      <c r="P6929">
        <f>HOUR('202008-capitalbikeshare-tripdat'!$C$4877)</f>
        <v>23</v>
      </c>
      <c r="Q6929">
        <f t="shared" si="326"/>
        <v>6</v>
      </c>
    </row>
    <row r="6930" spans="1:17" x14ac:dyDescent="0.35">
      <c r="A6930" t="s">
        <v>7456</v>
      </c>
      <c r="B6930" t="s">
        <v>2</v>
      </c>
      <c r="C6930" s="1">
        <v>44057.589594907404</v>
      </c>
      <c r="D6930" s="1">
        <v>44057.649212962962</v>
      </c>
      <c r="E6930" t="s">
        <v>139</v>
      </c>
      <c r="F6930">
        <v>342</v>
      </c>
      <c r="G6930" t="s">
        <v>1051</v>
      </c>
      <c r="H6930">
        <v>273</v>
      </c>
      <c r="I6930">
        <v>38.977191833333301</v>
      </c>
      <c r="J6930">
        <v>-77.0946395</v>
      </c>
      <c r="K6930">
        <v>38.895831666666602</v>
      </c>
      <c r="L6930">
        <v>-77.026065333333307</v>
      </c>
      <c r="M6930" t="s">
        <v>0</v>
      </c>
      <c r="N6930">
        <f t="shared" si="324"/>
        <v>6</v>
      </c>
      <c r="O6930" s="3">
        <f t="shared" si="325"/>
        <v>85.850000004284084</v>
      </c>
      <c r="P6930">
        <f>HOUR('202008-capitalbikeshare-tripdat'!$C$1997)</f>
        <v>14</v>
      </c>
      <c r="Q6930">
        <f t="shared" si="326"/>
        <v>6</v>
      </c>
    </row>
    <row r="6931" spans="1:17" x14ac:dyDescent="0.35">
      <c r="A6931" t="s">
        <v>7457</v>
      </c>
      <c r="B6931" t="s">
        <v>2</v>
      </c>
      <c r="C6931" s="1">
        <v>44057.589618055557</v>
      </c>
      <c r="D6931" s="1">
        <v>44057.645775462966</v>
      </c>
      <c r="E6931" t="s">
        <v>139</v>
      </c>
      <c r="F6931">
        <v>342</v>
      </c>
      <c r="I6931">
        <v>38.977234166666598</v>
      </c>
      <c r="J6931">
        <v>-77.094610333333307</v>
      </c>
      <c r="K6931">
        <v>38.9</v>
      </c>
      <c r="L6931">
        <v>-77.03</v>
      </c>
      <c r="M6931" t="s">
        <v>0</v>
      </c>
      <c r="N6931">
        <f t="shared" si="324"/>
        <v>6</v>
      </c>
      <c r="O6931" s="3">
        <f t="shared" si="325"/>
        <v>80.866666669026017</v>
      </c>
      <c r="P6931">
        <f>HOUR('202008-capitalbikeshare-tripdat'!$C$12394)</f>
        <v>16</v>
      </c>
      <c r="Q6931">
        <f t="shared" si="326"/>
        <v>6</v>
      </c>
    </row>
    <row r="6932" spans="1:17" x14ac:dyDescent="0.35">
      <c r="A6932" t="s">
        <v>7458</v>
      </c>
      <c r="B6932" t="s">
        <v>2</v>
      </c>
      <c r="C6932" s="1">
        <v>44057.592222222222</v>
      </c>
      <c r="D6932" s="1">
        <v>44057.607615740744</v>
      </c>
      <c r="G6932" t="s">
        <v>3119</v>
      </c>
      <c r="H6932">
        <v>307</v>
      </c>
      <c r="I6932">
        <v>38.92</v>
      </c>
      <c r="J6932">
        <v>-77.03</v>
      </c>
      <c r="K6932">
        <v>38.887300500000002</v>
      </c>
      <c r="L6932">
        <v>-77.025808666666606</v>
      </c>
      <c r="M6932" t="s">
        <v>0</v>
      </c>
      <c r="N6932">
        <f t="shared" si="324"/>
        <v>6</v>
      </c>
      <c r="O6932" s="3">
        <f t="shared" si="325"/>
        <v>22.166666672565043</v>
      </c>
      <c r="P6932">
        <f>HOUR('202008-capitalbikeshare-tripdat'!$C$15673)</f>
        <v>14</v>
      </c>
      <c r="Q6932">
        <f t="shared" si="326"/>
        <v>6</v>
      </c>
    </row>
    <row r="6933" spans="1:17" x14ac:dyDescent="0.35">
      <c r="A6933" t="s">
        <v>7459</v>
      </c>
      <c r="B6933" t="s">
        <v>2</v>
      </c>
      <c r="C6933" s="1">
        <v>44057.594444444447</v>
      </c>
      <c r="D6933" s="1">
        <v>44057.608344907407</v>
      </c>
      <c r="E6933" t="s">
        <v>618</v>
      </c>
      <c r="F6933">
        <v>41</v>
      </c>
      <c r="G6933" t="s">
        <v>628</v>
      </c>
      <c r="H6933">
        <v>582</v>
      </c>
      <c r="I6933">
        <v>38.865640333333303</v>
      </c>
      <c r="J6933">
        <v>-76.952130999999994</v>
      </c>
      <c r="K6933">
        <v>38.8767656666666</v>
      </c>
      <c r="L6933">
        <v>-77.000717666666603</v>
      </c>
      <c r="M6933" t="s">
        <v>0</v>
      </c>
      <c r="N6933">
        <f t="shared" si="324"/>
        <v>6</v>
      </c>
      <c r="O6933" s="3">
        <f t="shared" si="325"/>
        <v>20.016666662413627</v>
      </c>
      <c r="P6933">
        <f>HOUR('202008-capitalbikeshare-tripdat'!$C$10025)</f>
        <v>19</v>
      </c>
      <c r="Q6933">
        <f t="shared" si="326"/>
        <v>6</v>
      </c>
    </row>
    <row r="6934" spans="1:17" x14ac:dyDescent="0.35">
      <c r="A6934" t="s">
        <v>7460</v>
      </c>
      <c r="B6934" t="s">
        <v>2</v>
      </c>
      <c r="C6934" s="1">
        <v>44057.594722222224</v>
      </c>
      <c r="D6934" s="1">
        <v>44057.607569444444</v>
      </c>
      <c r="I6934">
        <v>38.880000000000003</v>
      </c>
      <c r="J6934">
        <v>-77</v>
      </c>
      <c r="K6934">
        <v>38.89</v>
      </c>
      <c r="L6934">
        <v>-77</v>
      </c>
      <c r="M6934" t="s">
        <v>0</v>
      </c>
      <c r="N6934">
        <f t="shared" si="324"/>
        <v>6</v>
      </c>
      <c r="O6934" s="3">
        <f t="shared" si="325"/>
        <v>18.499999997438863</v>
      </c>
      <c r="P6934">
        <f>HOUR('202008-capitalbikeshare-tripdat'!$C$13337)</f>
        <v>8</v>
      </c>
      <c r="Q6934">
        <f t="shared" si="326"/>
        <v>6</v>
      </c>
    </row>
    <row r="6935" spans="1:17" x14ac:dyDescent="0.35">
      <c r="A6935" t="s">
        <v>7461</v>
      </c>
      <c r="B6935" t="s">
        <v>2</v>
      </c>
      <c r="C6935" s="1">
        <v>44057.597592592596</v>
      </c>
      <c r="D6935" s="1">
        <v>44057.603020833332</v>
      </c>
      <c r="I6935">
        <v>38.93</v>
      </c>
      <c r="J6935">
        <v>-76.98</v>
      </c>
      <c r="K6935">
        <v>38.93</v>
      </c>
      <c r="L6935">
        <v>-76.989999999999995</v>
      </c>
      <c r="M6935" t="s">
        <v>0</v>
      </c>
      <c r="N6935">
        <f t="shared" si="324"/>
        <v>6</v>
      </c>
      <c r="O6935" s="3">
        <f t="shared" si="325"/>
        <v>7.8166666603647172</v>
      </c>
      <c r="P6935">
        <f>HOUR('202008-capitalbikeshare-tripdat'!$C$8471)</f>
        <v>12</v>
      </c>
      <c r="Q6935">
        <f t="shared" si="326"/>
        <v>6</v>
      </c>
    </row>
    <row r="6936" spans="1:17" x14ac:dyDescent="0.35">
      <c r="A6936" t="s">
        <v>7462</v>
      </c>
      <c r="B6936" t="s">
        <v>2</v>
      </c>
      <c r="C6936" s="1">
        <v>44057.599305555559</v>
      </c>
      <c r="D6936" s="1">
        <v>44057.60701388889</v>
      </c>
      <c r="E6936" t="s">
        <v>1232</v>
      </c>
      <c r="F6936">
        <v>100</v>
      </c>
      <c r="G6936" t="s">
        <v>219</v>
      </c>
      <c r="H6936">
        <v>81</v>
      </c>
      <c r="I6936">
        <v>38.9025763333333</v>
      </c>
      <c r="J6936">
        <v>-77.038570333333297</v>
      </c>
      <c r="K6936">
        <v>38.920873166666603</v>
      </c>
      <c r="L6936">
        <v>-77.031964333333306</v>
      </c>
      <c r="M6936" t="s">
        <v>0</v>
      </c>
      <c r="N6936">
        <f t="shared" si="324"/>
        <v>6</v>
      </c>
      <c r="O6936" s="3">
        <f t="shared" si="325"/>
        <v>11.099999996367842</v>
      </c>
      <c r="P6936">
        <f>HOUR('202008-capitalbikeshare-tripdat'!$C$12854)</f>
        <v>13</v>
      </c>
      <c r="Q6936">
        <f t="shared" si="326"/>
        <v>6</v>
      </c>
    </row>
    <row r="6937" spans="1:17" x14ac:dyDescent="0.35">
      <c r="A6937" t="s">
        <v>7463</v>
      </c>
      <c r="B6937" t="s">
        <v>2</v>
      </c>
      <c r="C6937" s="1">
        <v>44057.602233796293</v>
      </c>
      <c r="D6937" s="1">
        <v>44057.613078703704</v>
      </c>
      <c r="I6937">
        <v>38.93</v>
      </c>
      <c r="J6937">
        <v>-77.03</v>
      </c>
      <c r="K6937">
        <v>38.9</v>
      </c>
      <c r="L6937">
        <v>-77.02</v>
      </c>
      <c r="M6937" t="s">
        <v>0</v>
      </c>
      <c r="N6937">
        <f t="shared" si="324"/>
        <v>6</v>
      </c>
      <c r="O6937" s="3">
        <f t="shared" si="325"/>
        <v>15.616666671121493</v>
      </c>
      <c r="P6937">
        <f>HOUR('202008-capitalbikeshare-tripdat'!$C$8062)</f>
        <v>15</v>
      </c>
      <c r="Q6937">
        <f t="shared" si="326"/>
        <v>6</v>
      </c>
    </row>
    <row r="6938" spans="1:17" x14ac:dyDescent="0.35">
      <c r="A6938" t="s">
        <v>7464</v>
      </c>
      <c r="B6938" t="s">
        <v>2</v>
      </c>
      <c r="C6938" s="1">
        <v>44057.603009259263</v>
      </c>
      <c r="D6938" s="1">
        <v>44057.610752314817</v>
      </c>
      <c r="I6938">
        <v>38.950000000000003</v>
      </c>
      <c r="J6938">
        <v>-76.98</v>
      </c>
      <c r="K6938">
        <v>38.950000000000003</v>
      </c>
      <c r="L6938">
        <v>-76.98</v>
      </c>
      <c r="M6938" t="s">
        <v>0</v>
      </c>
      <c r="N6938">
        <f t="shared" si="324"/>
        <v>6</v>
      </c>
      <c r="O6938" s="3">
        <f t="shared" si="325"/>
        <v>11.149999997578561</v>
      </c>
      <c r="P6938">
        <f>HOUR('202008-capitalbikeshare-tripdat'!$C$15285)</f>
        <v>1</v>
      </c>
      <c r="Q6938">
        <f t="shared" si="326"/>
        <v>6</v>
      </c>
    </row>
    <row r="6939" spans="1:17" x14ac:dyDescent="0.35">
      <c r="A6939" t="s">
        <v>7465</v>
      </c>
      <c r="B6939" t="s">
        <v>2</v>
      </c>
      <c r="C6939" s="1">
        <v>44057.603263888886</v>
      </c>
      <c r="D6939" s="1">
        <v>44057.620833333334</v>
      </c>
      <c r="E6939" t="s">
        <v>269</v>
      </c>
      <c r="F6939">
        <v>277</v>
      </c>
      <c r="G6939" t="s">
        <v>53</v>
      </c>
      <c r="H6939">
        <v>276</v>
      </c>
      <c r="I6939">
        <v>38.888289666666601</v>
      </c>
      <c r="J6939">
        <v>-77.049415999999994</v>
      </c>
      <c r="K6939">
        <v>38.900688500000001</v>
      </c>
      <c r="L6939">
        <v>-77.048956166666599</v>
      </c>
      <c r="M6939" t="s">
        <v>0</v>
      </c>
      <c r="N6939">
        <f t="shared" si="324"/>
        <v>6</v>
      </c>
      <c r="O6939" s="3">
        <f t="shared" si="325"/>
        <v>25.30000000493601</v>
      </c>
      <c r="P6939">
        <f>HOUR('202008-capitalbikeshare-tripdat'!$C$6174)</f>
        <v>16</v>
      </c>
      <c r="Q6939">
        <f t="shared" si="326"/>
        <v>6</v>
      </c>
    </row>
    <row r="6940" spans="1:17" x14ac:dyDescent="0.35">
      <c r="A6940" t="s">
        <v>7466</v>
      </c>
      <c r="B6940" t="s">
        <v>2</v>
      </c>
      <c r="C6940" s="1">
        <v>44057.603391203702</v>
      </c>
      <c r="D6940" s="1">
        <v>44057.66878472222</v>
      </c>
      <c r="E6940" t="s">
        <v>1359</v>
      </c>
      <c r="F6940">
        <v>60</v>
      </c>
      <c r="I6940">
        <v>38.915331833333298</v>
      </c>
      <c r="J6940">
        <v>-77.012253999999999</v>
      </c>
      <c r="K6940">
        <v>38.909999999999997</v>
      </c>
      <c r="L6940">
        <v>-77.02</v>
      </c>
      <c r="M6940" t="s">
        <v>0</v>
      </c>
      <c r="N6940">
        <f t="shared" si="324"/>
        <v>6</v>
      </c>
      <c r="O6940" s="3">
        <f t="shared" si="325"/>
        <v>94.166666666278616</v>
      </c>
      <c r="P6940">
        <f>HOUR('202008-capitalbikeshare-tripdat'!$C$8120)</f>
        <v>17</v>
      </c>
      <c r="Q6940">
        <f t="shared" si="326"/>
        <v>6</v>
      </c>
    </row>
    <row r="6941" spans="1:17" x14ac:dyDescent="0.35">
      <c r="A6941" t="s">
        <v>7467</v>
      </c>
      <c r="B6941" t="s">
        <v>2</v>
      </c>
      <c r="C6941" s="1">
        <v>44057.603634259256</v>
      </c>
      <c r="D6941" s="1">
        <v>44057.658379629633</v>
      </c>
      <c r="E6941" t="s">
        <v>2034</v>
      </c>
      <c r="F6941">
        <v>506</v>
      </c>
      <c r="I6941">
        <v>39.044858333333302</v>
      </c>
      <c r="J6941">
        <v>-77.047742</v>
      </c>
      <c r="K6941">
        <v>39.04</v>
      </c>
      <c r="L6941">
        <v>-77.05</v>
      </c>
      <c r="M6941" t="s">
        <v>0</v>
      </c>
      <c r="N6941">
        <f t="shared" si="324"/>
        <v>6</v>
      </c>
      <c r="O6941" s="3">
        <f t="shared" si="325"/>
        <v>78.833333342336118</v>
      </c>
      <c r="P6941">
        <f>HOUR('202008-capitalbikeshare-tripdat'!$C$7147)</f>
        <v>19</v>
      </c>
      <c r="Q6941">
        <f t="shared" si="326"/>
        <v>6</v>
      </c>
    </row>
    <row r="6942" spans="1:17" x14ac:dyDescent="0.35">
      <c r="A6942" t="s">
        <v>7468</v>
      </c>
      <c r="B6942" t="s">
        <v>2</v>
      </c>
      <c r="C6942" s="1">
        <v>44057.606932870367</v>
      </c>
      <c r="D6942" s="1">
        <v>44057.609594907408</v>
      </c>
      <c r="E6942" t="s">
        <v>205</v>
      </c>
      <c r="F6942">
        <v>12</v>
      </c>
      <c r="G6942" t="s">
        <v>199</v>
      </c>
      <c r="H6942">
        <v>11</v>
      </c>
      <c r="I6942">
        <v>38.853270166666597</v>
      </c>
      <c r="J6942">
        <v>-77.049761833333307</v>
      </c>
      <c r="K6942">
        <v>38.842784166666597</v>
      </c>
      <c r="L6942">
        <v>-77.050231999999994</v>
      </c>
      <c r="M6942" t="s">
        <v>0</v>
      </c>
      <c r="N6942">
        <f t="shared" si="324"/>
        <v>6</v>
      </c>
      <c r="O6942" s="3">
        <f t="shared" si="325"/>
        <v>3.8333333388436586</v>
      </c>
      <c r="P6942">
        <f>HOUR('202008-capitalbikeshare-tripdat'!$C$7406)</f>
        <v>11</v>
      </c>
      <c r="Q6942">
        <f t="shared" si="326"/>
        <v>6</v>
      </c>
    </row>
    <row r="6943" spans="1:17" x14ac:dyDescent="0.35">
      <c r="A6943" t="s">
        <v>7469</v>
      </c>
      <c r="B6943" t="s">
        <v>2</v>
      </c>
      <c r="C6943" s="1">
        <v>44057.608055555553</v>
      </c>
      <c r="D6943" s="1">
        <v>44057.616608796299</v>
      </c>
      <c r="E6943" t="s">
        <v>67</v>
      </c>
      <c r="F6943">
        <v>20</v>
      </c>
      <c r="G6943" t="s">
        <v>1359</v>
      </c>
      <c r="H6943">
        <v>60</v>
      </c>
      <c r="I6943">
        <v>38.931886499999997</v>
      </c>
      <c r="J6943">
        <v>-77.038805999999994</v>
      </c>
      <c r="K6943">
        <v>38.915346333333297</v>
      </c>
      <c r="L6943">
        <v>-77.012494833333307</v>
      </c>
      <c r="M6943" t="s">
        <v>0</v>
      </c>
      <c r="N6943">
        <f t="shared" si="324"/>
        <v>6</v>
      </c>
      <c r="O6943" s="3">
        <f t="shared" si="325"/>
        <v>12.316666675033048</v>
      </c>
      <c r="P6943">
        <f>HOUR('202008-capitalbikeshare-tripdat'!$C$4438)</f>
        <v>13</v>
      </c>
      <c r="Q6943">
        <f t="shared" si="326"/>
        <v>6</v>
      </c>
    </row>
    <row r="6944" spans="1:17" x14ac:dyDescent="0.35">
      <c r="A6944" t="s">
        <v>7470</v>
      </c>
      <c r="B6944" t="s">
        <v>2</v>
      </c>
      <c r="C6944" s="1">
        <v>44057.609733796293</v>
      </c>
      <c r="D6944" s="1">
        <v>44057.616620370369</v>
      </c>
      <c r="E6944" t="s">
        <v>834</v>
      </c>
      <c r="F6944">
        <v>352</v>
      </c>
      <c r="G6944" t="s">
        <v>75</v>
      </c>
      <c r="H6944">
        <v>105</v>
      </c>
      <c r="I6944">
        <v>38.923563000000001</v>
      </c>
      <c r="J6944">
        <v>-77.050091666666603</v>
      </c>
      <c r="K6944">
        <v>38.934907500000001</v>
      </c>
      <c r="L6944">
        <v>-77.072803500000006</v>
      </c>
      <c r="M6944" t="s">
        <v>0</v>
      </c>
      <c r="N6944">
        <f t="shared" si="324"/>
        <v>6</v>
      </c>
      <c r="O6944" s="3">
        <f t="shared" si="325"/>
        <v>9.916666669305414</v>
      </c>
      <c r="P6944">
        <f>HOUR('202008-capitalbikeshare-tripdat'!$C$10021)</f>
        <v>19</v>
      </c>
      <c r="Q6944">
        <f t="shared" si="326"/>
        <v>6</v>
      </c>
    </row>
    <row r="6945" spans="1:17" x14ac:dyDescent="0.35">
      <c r="A6945" t="s">
        <v>7471</v>
      </c>
      <c r="B6945" t="s">
        <v>2</v>
      </c>
      <c r="C6945" s="1">
        <v>44057.610486111109</v>
      </c>
      <c r="D6945" s="1">
        <v>44057.617905092593</v>
      </c>
      <c r="I6945">
        <v>38.96</v>
      </c>
      <c r="J6945">
        <v>-77.02</v>
      </c>
      <c r="K6945">
        <v>38.94</v>
      </c>
      <c r="L6945">
        <v>-77.02</v>
      </c>
      <c r="M6945" t="s">
        <v>0</v>
      </c>
      <c r="N6945">
        <f t="shared" si="324"/>
        <v>6</v>
      </c>
      <c r="O6945" s="3">
        <f t="shared" si="325"/>
        <v>10.683333337074146</v>
      </c>
      <c r="P6945">
        <f>HOUR('202008-capitalbikeshare-tripdat'!$C$3319)</f>
        <v>20</v>
      </c>
      <c r="Q6945">
        <f t="shared" si="326"/>
        <v>6</v>
      </c>
    </row>
    <row r="6946" spans="1:17" x14ac:dyDescent="0.35">
      <c r="A6946" t="s">
        <v>7472</v>
      </c>
      <c r="B6946" t="s">
        <v>2</v>
      </c>
      <c r="C6946" s="1">
        <v>44057.610752314817</v>
      </c>
      <c r="D6946" s="1">
        <v>44057.618726851855</v>
      </c>
      <c r="E6946" t="s">
        <v>67</v>
      </c>
      <c r="F6946">
        <v>20</v>
      </c>
      <c r="I6946">
        <v>38.931969000000002</v>
      </c>
      <c r="J6946">
        <v>-77.038777999999994</v>
      </c>
      <c r="K6946">
        <v>38.909999999999997</v>
      </c>
      <c r="L6946">
        <v>-77.03</v>
      </c>
      <c r="M6946" t="s">
        <v>0</v>
      </c>
      <c r="N6946">
        <f t="shared" si="324"/>
        <v>6</v>
      </c>
      <c r="O6946" s="3">
        <f t="shared" si="325"/>
        <v>11.483333335490897</v>
      </c>
      <c r="P6946">
        <f>HOUR('202008-capitalbikeshare-tripdat'!$C$1989)</f>
        <v>14</v>
      </c>
      <c r="Q6946">
        <f t="shared" si="326"/>
        <v>6</v>
      </c>
    </row>
    <row r="6947" spans="1:17" x14ac:dyDescent="0.35">
      <c r="A6947" t="s">
        <v>7473</v>
      </c>
      <c r="B6947" t="s">
        <v>2</v>
      </c>
      <c r="C6947" s="1">
        <v>44057.612650462965</v>
      </c>
      <c r="D6947" s="1">
        <v>44057.629131944443</v>
      </c>
      <c r="E6947" t="s">
        <v>2867</v>
      </c>
      <c r="F6947">
        <v>244</v>
      </c>
      <c r="G6947" t="s">
        <v>205</v>
      </c>
      <c r="H6947">
        <v>12</v>
      </c>
      <c r="I6947">
        <v>38.8057916666666</v>
      </c>
      <c r="J6947">
        <v>-77.060536166666594</v>
      </c>
      <c r="K6947">
        <v>38.853229499999998</v>
      </c>
      <c r="L6947">
        <v>-77.049768333333304</v>
      </c>
      <c r="M6947" t="s">
        <v>0</v>
      </c>
      <c r="N6947">
        <f t="shared" si="324"/>
        <v>6</v>
      </c>
      <c r="O6947" s="3">
        <f t="shared" si="325"/>
        <v>23.733333328273147</v>
      </c>
      <c r="P6947">
        <f>HOUR('202008-capitalbikeshare-tripdat'!$C$8060)</f>
        <v>15</v>
      </c>
      <c r="Q6947">
        <f t="shared" si="326"/>
        <v>6</v>
      </c>
    </row>
    <row r="6948" spans="1:17" x14ac:dyDescent="0.35">
      <c r="A6948" t="s">
        <v>7474</v>
      </c>
      <c r="B6948" t="s">
        <v>2</v>
      </c>
      <c r="C6948" s="1">
        <v>44057.61278935185</v>
      </c>
      <c r="D6948" s="1">
        <v>44057.616990740738</v>
      </c>
      <c r="E6948" t="s">
        <v>887</v>
      </c>
      <c r="F6948">
        <v>170</v>
      </c>
      <c r="G6948" t="s">
        <v>1164</v>
      </c>
      <c r="H6948">
        <v>408</v>
      </c>
      <c r="I6948">
        <v>38.893356166666599</v>
      </c>
      <c r="J6948">
        <v>-77.076418833333307</v>
      </c>
      <c r="K6948">
        <v>38.9026291666666</v>
      </c>
      <c r="L6948">
        <v>-77.061344500000004</v>
      </c>
      <c r="M6948" t="s">
        <v>0</v>
      </c>
      <c r="N6948">
        <f t="shared" si="324"/>
        <v>6</v>
      </c>
      <c r="O6948" s="3">
        <f t="shared" si="325"/>
        <v>6.0499999998137355</v>
      </c>
      <c r="P6948">
        <f>HOUR('202008-capitalbikeshare-tripdat'!$C$5376)</f>
        <v>22</v>
      </c>
      <c r="Q6948">
        <f t="shared" si="326"/>
        <v>6</v>
      </c>
    </row>
    <row r="6949" spans="1:17" x14ac:dyDescent="0.35">
      <c r="A6949" t="s">
        <v>7475</v>
      </c>
      <c r="B6949" t="s">
        <v>2</v>
      </c>
      <c r="C6949" s="1">
        <v>44057.613576388889</v>
      </c>
      <c r="D6949" s="1">
        <v>44057.619837962964</v>
      </c>
      <c r="E6949" t="s">
        <v>2140</v>
      </c>
      <c r="F6949">
        <v>412</v>
      </c>
      <c r="G6949" t="s">
        <v>4089</v>
      </c>
      <c r="H6949">
        <v>280</v>
      </c>
      <c r="I6949">
        <v>38.899628499999999</v>
      </c>
      <c r="J6949">
        <v>-77.003215499999996</v>
      </c>
      <c r="K6949">
        <v>38.897499833333299</v>
      </c>
      <c r="L6949">
        <v>-77.026718333333307</v>
      </c>
      <c r="M6949" t="s">
        <v>0</v>
      </c>
      <c r="N6949">
        <f t="shared" si="324"/>
        <v>6</v>
      </c>
      <c r="O6949" s="3">
        <f t="shared" si="325"/>
        <v>9.0166666684672236</v>
      </c>
      <c r="P6949">
        <f>HOUR('202008-capitalbikeshare-tripdat'!$C$3523)</f>
        <v>9</v>
      </c>
      <c r="Q6949">
        <f t="shared" si="326"/>
        <v>6</v>
      </c>
    </row>
    <row r="6950" spans="1:17" x14ac:dyDescent="0.35">
      <c r="A6950" t="s">
        <v>7476</v>
      </c>
      <c r="B6950" t="s">
        <v>2</v>
      </c>
      <c r="C6950" s="1">
        <v>44057.61409722222</v>
      </c>
      <c r="D6950" s="1">
        <v>44057.621736111112</v>
      </c>
      <c r="E6950" t="s">
        <v>122</v>
      </c>
      <c r="F6950">
        <v>84</v>
      </c>
      <c r="G6950" t="s">
        <v>22</v>
      </c>
      <c r="H6950">
        <v>131</v>
      </c>
      <c r="I6950">
        <v>38.937485666666603</v>
      </c>
      <c r="J6950">
        <v>-77.032863333333296</v>
      </c>
      <c r="K6950">
        <v>38.915550166666598</v>
      </c>
      <c r="L6950">
        <v>-77.038234500000002</v>
      </c>
      <c r="M6950" t="s">
        <v>0</v>
      </c>
      <c r="N6950">
        <f t="shared" si="324"/>
        <v>6</v>
      </c>
      <c r="O6950" s="3">
        <f t="shared" si="325"/>
        <v>11.000000004423782</v>
      </c>
      <c r="P6950">
        <f>HOUR('202008-capitalbikeshare-tripdat'!$C$3816)</f>
        <v>15</v>
      </c>
      <c r="Q6950">
        <f t="shared" si="326"/>
        <v>6</v>
      </c>
    </row>
    <row r="6951" spans="1:17" x14ac:dyDescent="0.35">
      <c r="A6951" t="s">
        <v>7477</v>
      </c>
      <c r="B6951" t="s">
        <v>2</v>
      </c>
      <c r="C6951" s="1">
        <v>44057.615370370368</v>
      </c>
      <c r="D6951" s="1">
        <v>44057.62128472222</v>
      </c>
      <c r="E6951" t="s">
        <v>413</v>
      </c>
      <c r="F6951">
        <v>357</v>
      </c>
      <c r="I6951">
        <v>38.961159166666597</v>
      </c>
      <c r="J6951">
        <v>-77.088668499999997</v>
      </c>
      <c r="K6951">
        <v>38.97</v>
      </c>
      <c r="L6951">
        <v>-77.069999999999993</v>
      </c>
      <c r="M6951" t="s">
        <v>0</v>
      </c>
      <c r="N6951">
        <f t="shared" si="324"/>
        <v>6</v>
      </c>
      <c r="O6951" s="3">
        <f t="shared" si="325"/>
        <v>8.5166666668374091</v>
      </c>
      <c r="P6951">
        <f>HOUR('202008-capitalbikeshare-tripdat'!$C$15458)</f>
        <v>11</v>
      </c>
      <c r="Q6951">
        <f t="shared" si="326"/>
        <v>6</v>
      </c>
    </row>
    <row r="6952" spans="1:17" x14ac:dyDescent="0.35">
      <c r="A6952" t="s">
        <v>7478</v>
      </c>
      <c r="B6952" t="s">
        <v>2</v>
      </c>
      <c r="C6952" s="1">
        <v>44057.616273148145</v>
      </c>
      <c r="D6952" s="1">
        <v>44057.624166666668</v>
      </c>
      <c r="E6952" t="s">
        <v>41</v>
      </c>
      <c r="F6952">
        <v>99</v>
      </c>
      <c r="G6952" t="s">
        <v>740</v>
      </c>
      <c r="H6952">
        <v>130</v>
      </c>
      <c r="I6952">
        <v>38.905825666666601</v>
      </c>
      <c r="J6952">
        <v>-77.047443333333305</v>
      </c>
      <c r="K6952">
        <v>38.899796500000001</v>
      </c>
      <c r="L6952">
        <v>-77.023077499999999</v>
      </c>
      <c r="M6952" t="s">
        <v>0</v>
      </c>
      <c r="N6952">
        <f t="shared" si="324"/>
        <v>6</v>
      </c>
      <c r="O6952" s="3">
        <f t="shared" si="325"/>
        <v>11.366666672984138</v>
      </c>
      <c r="P6952">
        <f>HOUR('202008-capitalbikeshare-tripdat'!$C$12846)</f>
        <v>13</v>
      </c>
      <c r="Q6952">
        <f t="shared" si="326"/>
        <v>6</v>
      </c>
    </row>
    <row r="6953" spans="1:17" x14ac:dyDescent="0.35">
      <c r="A6953" t="s">
        <v>7479</v>
      </c>
      <c r="B6953" t="s">
        <v>2</v>
      </c>
      <c r="C6953" s="1">
        <v>44057.616562499999</v>
      </c>
      <c r="D6953" s="1">
        <v>44057.624016203707</v>
      </c>
      <c r="E6953" t="s">
        <v>5790</v>
      </c>
      <c r="F6953">
        <v>124</v>
      </c>
      <c r="G6953" t="s">
        <v>247</v>
      </c>
      <c r="H6953">
        <v>19</v>
      </c>
      <c r="I6953">
        <v>38.899197333333298</v>
      </c>
      <c r="J6953">
        <v>-77.033414166666603</v>
      </c>
      <c r="K6953">
        <v>38.923146166666598</v>
      </c>
      <c r="L6953">
        <v>-77.047635499999998</v>
      </c>
      <c r="M6953" t="s">
        <v>0</v>
      </c>
      <c r="N6953">
        <f t="shared" si="324"/>
        <v>6</v>
      </c>
      <c r="O6953" s="3">
        <f t="shared" si="325"/>
        <v>10.733333338284865</v>
      </c>
      <c r="P6953">
        <f>HOUR('202008-capitalbikeshare-tripdat'!$C$6490)</f>
        <v>13</v>
      </c>
      <c r="Q6953">
        <f t="shared" si="326"/>
        <v>6</v>
      </c>
    </row>
    <row r="6954" spans="1:17" x14ac:dyDescent="0.35">
      <c r="A6954" t="s">
        <v>7480</v>
      </c>
      <c r="B6954" t="s">
        <v>2</v>
      </c>
      <c r="C6954" s="1">
        <v>44057.618993055556</v>
      </c>
      <c r="D6954" s="1">
        <v>44057.662673611114</v>
      </c>
      <c r="I6954">
        <v>38.94</v>
      </c>
      <c r="J6954">
        <v>-77.06</v>
      </c>
      <c r="K6954">
        <v>38.92</v>
      </c>
      <c r="L6954">
        <v>-77.06</v>
      </c>
      <c r="M6954" t="s">
        <v>0</v>
      </c>
      <c r="N6954">
        <f t="shared" si="324"/>
        <v>6</v>
      </c>
      <c r="O6954" s="3">
        <f t="shared" si="325"/>
        <v>62.900000003864989</v>
      </c>
      <c r="P6954">
        <f>HOUR('202008-capitalbikeshare-tripdat'!$C$15288)</f>
        <v>1</v>
      </c>
      <c r="Q6954">
        <f t="shared" si="326"/>
        <v>6</v>
      </c>
    </row>
    <row r="6955" spans="1:17" x14ac:dyDescent="0.35">
      <c r="A6955" t="s">
        <v>7481</v>
      </c>
      <c r="B6955" t="s">
        <v>2</v>
      </c>
      <c r="C6955" s="1">
        <v>44057.619375000002</v>
      </c>
      <c r="D6955" s="1">
        <v>44057.627372685187</v>
      </c>
      <c r="E6955" t="s">
        <v>327</v>
      </c>
      <c r="F6955">
        <v>272</v>
      </c>
      <c r="G6955" t="s">
        <v>778</v>
      </c>
      <c r="H6955">
        <v>75</v>
      </c>
      <c r="I6955">
        <v>38.906688166666598</v>
      </c>
      <c r="J6955">
        <v>-77.051390333333302</v>
      </c>
      <c r="K6955">
        <v>38.920492833333299</v>
      </c>
      <c r="L6955">
        <v>-77.043598666666597</v>
      </c>
      <c r="M6955" t="s">
        <v>0</v>
      </c>
      <c r="N6955">
        <f t="shared" si="324"/>
        <v>6</v>
      </c>
      <c r="O6955" s="3">
        <f t="shared" si="325"/>
        <v>11.516666666138917</v>
      </c>
      <c r="P6955">
        <f>HOUR('202008-capitalbikeshare-tripdat'!$C$4437)</f>
        <v>13</v>
      </c>
      <c r="Q6955">
        <f t="shared" si="326"/>
        <v>6</v>
      </c>
    </row>
    <row r="6956" spans="1:17" x14ac:dyDescent="0.35">
      <c r="A6956" t="s">
        <v>7482</v>
      </c>
      <c r="B6956" t="s">
        <v>2</v>
      </c>
      <c r="C6956" s="1">
        <v>44057.620520833334</v>
      </c>
      <c r="D6956" s="1">
        <v>44057.626805555556</v>
      </c>
      <c r="G6956" t="s">
        <v>740</v>
      </c>
      <c r="H6956">
        <v>130</v>
      </c>
      <c r="I6956">
        <v>38.880000000000003</v>
      </c>
      <c r="J6956">
        <v>-77.02</v>
      </c>
      <c r="K6956">
        <v>38.899641500000001</v>
      </c>
      <c r="L6956">
        <v>-77.022936833333304</v>
      </c>
      <c r="M6956" t="s">
        <v>0</v>
      </c>
      <c r="N6956">
        <f t="shared" si="324"/>
        <v>6</v>
      </c>
      <c r="O6956" s="3">
        <f t="shared" si="325"/>
        <v>9.0499999991152436</v>
      </c>
      <c r="P6956">
        <f>HOUR('202008-capitalbikeshare-tripdat'!$C$8594)</f>
        <v>16</v>
      </c>
      <c r="Q6956">
        <f t="shared" si="326"/>
        <v>6</v>
      </c>
    </row>
    <row r="6957" spans="1:17" x14ac:dyDescent="0.35">
      <c r="A6957" t="s">
        <v>7483</v>
      </c>
      <c r="B6957" t="s">
        <v>2</v>
      </c>
      <c r="C6957" s="1">
        <v>44057.62122685185</v>
      </c>
      <c r="D6957" s="1">
        <v>44057.639618055553</v>
      </c>
      <c r="I6957">
        <v>38.950000000000003</v>
      </c>
      <c r="J6957">
        <v>-77.02</v>
      </c>
      <c r="K6957">
        <v>38.92</v>
      </c>
      <c r="L6957">
        <v>-77.040000000000006</v>
      </c>
      <c r="M6957" t="s">
        <v>0</v>
      </c>
      <c r="N6957">
        <f t="shared" si="324"/>
        <v>6</v>
      </c>
      <c r="O6957" s="3">
        <f t="shared" si="325"/>
        <v>26.483333331998438</v>
      </c>
      <c r="P6957">
        <f>HOUR('202008-capitalbikeshare-tripdat'!$C$15680)</f>
        <v>14</v>
      </c>
      <c r="Q6957">
        <f t="shared" si="326"/>
        <v>6</v>
      </c>
    </row>
    <row r="6958" spans="1:17" x14ac:dyDescent="0.35">
      <c r="A6958" t="s">
        <v>7484</v>
      </c>
      <c r="B6958" t="s">
        <v>2</v>
      </c>
      <c r="C6958" s="1">
        <v>44057.621400462966</v>
      </c>
      <c r="D6958" s="1">
        <v>44057.636111111111</v>
      </c>
      <c r="E6958" t="s">
        <v>102</v>
      </c>
      <c r="F6958">
        <v>68</v>
      </c>
      <c r="G6958" t="s">
        <v>1021</v>
      </c>
      <c r="H6958">
        <v>416</v>
      </c>
      <c r="I6958">
        <v>38.880261333333301</v>
      </c>
      <c r="J6958">
        <v>-76.986231833333306</v>
      </c>
      <c r="K6958">
        <v>38.894393999999998</v>
      </c>
      <c r="L6958">
        <v>-76.974910166666604</v>
      </c>
      <c r="M6958" t="s">
        <v>0</v>
      </c>
      <c r="N6958">
        <f t="shared" si="324"/>
        <v>6</v>
      </c>
      <c r="O6958" s="3">
        <f t="shared" si="325"/>
        <v>21.183333329390734</v>
      </c>
      <c r="P6958">
        <f>HOUR('202008-capitalbikeshare-tripdat'!$C$1659)</f>
        <v>18</v>
      </c>
      <c r="Q6958">
        <f t="shared" si="326"/>
        <v>6</v>
      </c>
    </row>
    <row r="6959" spans="1:17" x14ac:dyDescent="0.35">
      <c r="A6959" t="s">
        <v>7485</v>
      </c>
      <c r="B6959" t="s">
        <v>2</v>
      </c>
      <c r="C6959" s="1">
        <v>44057.622847222221</v>
      </c>
      <c r="D6959" s="1">
        <v>44057.766388888886</v>
      </c>
      <c r="E6959" t="s">
        <v>226</v>
      </c>
      <c r="F6959">
        <v>91</v>
      </c>
      <c r="I6959">
        <v>38.975156166666601</v>
      </c>
      <c r="J6959">
        <v>-77.016937166666594</v>
      </c>
      <c r="K6959">
        <v>38.979999999999997</v>
      </c>
      <c r="L6959">
        <v>-76.97</v>
      </c>
      <c r="M6959" t="s">
        <v>0</v>
      </c>
      <c r="N6959">
        <f t="shared" si="324"/>
        <v>6</v>
      </c>
      <c r="O6959" s="3">
        <f t="shared" si="325"/>
        <v>206.69999999692664</v>
      </c>
      <c r="P6959">
        <f>HOUR('202008-capitalbikeshare-tripdat'!$C$5009)</f>
        <v>11</v>
      </c>
      <c r="Q6959">
        <f t="shared" si="326"/>
        <v>6</v>
      </c>
    </row>
    <row r="6960" spans="1:17" x14ac:dyDescent="0.35">
      <c r="A6960" t="s">
        <v>7486</v>
      </c>
      <c r="B6960" t="s">
        <v>2</v>
      </c>
      <c r="C6960" s="1">
        <v>44057.623344907406</v>
      </c>
      <c r="D6960" s="1">
        <v>44057.631678240738</v>
      </c>
      <c r="E6960" t="s">
        <v>569</v>
      </c>
      <c r="F6960">
        <v>456</v>
      </c>
      <c r="I6960">
        <v>38.902261000000003</v>
      </c>
      <c r="J6960">
        <v>-77.016041000000001</v>
      </c>
      <c r="K6960">
        <v>38.9</v>
      </c>
      <c r="L6960">
        <v>-77.040000000000006</v>
      </c>
      <c r="M6960" t="s">
        <v>0</v>
      </c>
      <c r="N6960">
        <f t="shared" si="324"/>
        <v>6</v>
      </c>
      <c r="O6960" s="3">
        <f t="shared" si="325"/>
        <v>11.999999997206032</v>
      </c>
      <c r="P6960">
        <f>HOUR('202008-capitalbikeshare-tripdat'!$C$14961)</f>
        <v>17</v>
      </c>
      <c r="Q6960">
        <f t="shared" si="326"/>
        <v>6</v>
      </c>
    </row>
    <row r="6961" spans="1:17" x14ac:dyDescent="0.35">
      <c r="A6961" t="s">
        <v>7487</v>
      </c>
      <c r="B6961" t="s">
        <v>2</v>
      </c>
      <c r="C6961" s="1">
        <v>44057.629027777781</v>
      </c>
      <c r="D6961" s="1">
        <v>44057.637013888889</v>
      </c>
      <c r="E6961" t="s">
        <v>740</v>
      </c>
      <c r="F6961">
        <v>130</v>
      </c>
      <c r="G6961" t="s">
        <v>41</v>
      </c>
      <c r="H6961">
        <v>99</v>
      </c>
      <c r="I6961">
        <v>38.8996608333333</v>
      </c>
      <c r="J6961">
        <v>-77.023115500000003</v>
      </c>
      <c r="K6961">
        <v>38.9057173333333</v>
      </c>
      <c r="L6961">
        <v>-77.047142833333297</v>
      </c>
      <c r="M6961" t="s">
        <v>0</v>
      </c>
      <c r="N6961">
        <f t="shared" si="324"/>
        <v>6</v>
      </c>
      <c r="O6961" s="3">
        <f t="shared" si="325"/>
        <v>11.499999995576218</v>
      </c>
      <c r="P6961">
        <f>HOUR('202008-capitalbikeshare-tripdat'!$C$12845)</f>
        <v>13</v>
      </c>
      <c r="Q6961">
        <f t="shared" si="326"/>
        <v>6</v>
      </c>
    </row>
    <row r="6962" spans="1:17" x14ac:dyDescent="0.35">
      <c r="A6962" t="s">
        <v>7488</v>
      </c>
      <c r="B6962" t="s">
        <v>2</v>
      </c>
      <c r="C6962" s="1">
        <v>44057.629687499997</v>
      </c>
      <c r="D6962" s="1">
        <v>44057.640104166669</v>
      </c>
      <c r="E6962" t="s">
        <v>593</v>
      </c>
      <c r="F6962">
        <v>154</v>
      </c>
      <c r="G6962" t="s">
        <v>172</v>
      </c>
      <c r="H6962">
        <v>355</v>
      </c>
      <c r="I6962">
        <v>38.898229166666603</v>
      </c>
      <c r="J6962">
        <v>-77.032408333333294</v>
      </c>
      <c r="K6962">
        <v>38.878410333333299</v>
      </c>
      <c r="L6962">
        <v>-77.0303063333333</v>
      </c>
      <c r="M6962" t="s">
        <v>0</v>
      </c>
      <c r="N6962">
        <f t="shared" si="324"/>
        <v>6</v>
      </c>
      <c r="O6962" s="3">
        <f t="shared" si="325"/>
        <v>15.000000006984919</v>
      </c>
      <c r="P6962">
        <f>HOUR('202008-capitalbikeshare-tripdat'!$C$9038)</f>
        <v>17</v>
      </c>
      <c r="Q6962">
        <f t="shared" si="326"/>
        <v>6</v>
      </c>
    </row>
    <row r="6963" spans="1:17" x14ac:dyDescent="0.35">
      <c r="A6963" t="s">
        <v>7489</v>
      </c>
      <c r="B6963" t="s">
        <v>2</v>
      </c>
      <c r="C6963" s="1">
        <v>44057.629895833335</v>
      </c>
      <c r="D6963" s="1">
        <v>44057.641759259262</v>
      </c>
      <c r="E6963" t="s">
        <v>126</v>
      </c>
      <c r="F6963">
        <v>377</v>
      </c>
      <c r="G6963" t="s">
        <v>219</v>
      </c>
      <c r="H6963">
        <v>81</v>
      </c>
      <c r="I6963">
        <v>38.903531166666603</v>
      </c>
      <c r="J6963">
        <v>-77.0674943333333</v>
      </c>
      <c r="K6963">
        <v>38.920782833333298</v>
      </c>
      <c r="L6963">
        <v>-77.032075833333295</v>
      </c>
      <c r="M6963" t="s">
        <v>0</v>
      </c>
      <c r="N6963">
        <f t="shared" si="324"/>
        <v>6</v>
      </c>
      <c r="O6963" s="3">
        <f t="shared" si="325"/>
        <v>17.083333334885538</v>
      </c>
      <c r="P6963">
        <f>HOUR('202008-capitalbikeshare-tripdat'!$C$5695)</f>
        <v>17</v>
      </c>
      <c r="Q6963">
        <f t="shared" si="326"/>
        <v>6</v>
      </c>
    </row>
    <row r="6964" spans="1:17" x14ac:dyDescent="0.35">
      <c r="A6964" t="s">
        <v>7490</v>
      </c>
      <c r="B6964" t="s">
        <v>2</v>
      </c>
      <c r="C6964" s="1">
        <v>44057.63082175926</v>
      </c>
      <c r="D6964" s="1">
        <v>44057.632303240738</v>
      </c>
      <c r="E6964" t="s">
        <v>49</v>
      </c>
      <c r="F6964">
        <v>633</v>
      </c>
      <c r="I6964">
        <v>38.942039000000001</v>
      </c>
      <c r="J6964">
        <v>-77.0183191666666</v>
      </c>
      <c r="K6964">
        <v>38.94</v>
      </c>
      <c r="L6964">
        <v>-77.02</v>
      </c>
      <c r="M6964" t="s">
        <v>0</v>
      </c>
      <c r="N6964">
        <f t="shared" si="324"/>
        <v>6</v>
      </c>
      <c r="O6964" s="3">
        <f t="shared" si="325"/>
        <v>2.1333333291113377</v>
      </c>
      <c r="P6964">
        <f>HOUR('202008-capitalbikeshare-tripdat'!$C$3451)</f>
        <v>4</v>
      </c>
      <c r="Q6964">
        <f t="shared" si="326"/>
        <v>6</v>
      </c>
    </row>
    <row r="6965" spans="1:17" x14ac:dyDescent="0.35">
      <c r="A6965" t="s">
        <v>7491</v>
      </c>
      <c r="B6965" t="s">
        <v>2</v>
      </c>
      <c r="C6965" s="1">
        <v>44057.632071759261</v>
      </c>
      <c r="D6965" s="1">
        <v>44057.673819444448</v>
      </c>
      <c r="I6965">
        <v>38.950000000000003</v>
      </c>
      <c r="J6965">
        <v>-76.97</v>
      </c>
      <c r="K6965">
        <v>38.950000000000003</v>
      </c>
      <c r="L6965">
        <v>-76.97</v>
      </c>
      <c r="M6965" t="s">
        <v>0</v>
      </c>
      <c r="N6965">
        <f t="shared" si="324"/>
        <v>6</v>
      </c>
      <c r="O6965" s="3">
        <f t="shared" si="325"/>
        <v>60.116666669491678</v>
      </c>
      <c r="P6965">
        <f>HOUR('202008-capitalbikeshare-tripdat'!$C$5693)</f>
        <v>17</v>
      </c>
      <c r="Q6965">
        <f t="shared" si="326"/>
        <v>6</v>
      </c>
    </row>
    <row r="6966" spans="1:17" x14ac:dyDescent="0.35">
      <c r="A6966" t="s">
        <v>7492</v>
      </c>
      <c r="B6966" t="s">
        <v>2</v>
      </c>
      <c r="C6966" s="1">
        <v>44057.633298611108</v>
      </c>
      <c r="D6966" s="1">
        <v>44057.651875000003</v>
      </c>
      <c r="E6966" t="s">
        <v>293</v>
      </c>
      <c r="F6966">
        <v>429</v>
      </c>
      <c r="I6966">
        <v>38.928895500000003</v>
      </c>
      <c r="J6966">
        <v>-77.036246000000006</v>
      </c>
      <c r="K6966">
        <v>38.950000000000003</v>
      </c>
      <c r="L6966">
        <v>-77.02</v>
      </c>
      <c r="M6966" t="s">
        <v>0</v>
      </c>
      <c r="N6966">
        <f t="shared" si="324"/>
        <v>6</v>
      </c>
      <c r="O6966" s="3">
        <f t="shared" si="325"/>
        <v>26.750000008614734</v>
      </c>
      <c r="P6966">
        <f>HOUR('202008-capitalbikeshare-tripdat'!$C$6484)</f>
        <v>13</v>
      </c>
      <c r="Q6966">
        <f t="shared" si="326"/>
        <v>6</v>
      </c>
    </row>
    <row r="6967" spans="1:17" x14ac:dyDescent="0.35">
      <c r="A6967" t="s">
        <v>7493</v>
      </c>
      <c r="B6967" t="s">
        <v>2</v>
      </c>
      <c r="C6967" s="1">
        <v>44057.634756944448</v>
      </c>
      <c r="D6967" s="1">
        <v>44057.638124999998</v>
      </c>
      <c r="E6967" t="s">
        <v>505</v>
      </c>
      <c r="F6967">
        <v>548</v>
      </c>
      <c r="G6967" t="s">
        <v>505</v>
      </c>
      <c r="H6967">
        <v>548</v>
      </c>
      <c r="I6967">
        <v>38.8803736666666</v>
      </c>
      <c r="J6967">
        <v>-77.025064499999999</v>
      </c>
      <c r="K6967">
        <v>38.880335333333299</v>
      </c>
      <c r="L6967">
        <v>-77.025126</v>
      </c>
      <c r="M6967" t="s">
        <v>0</v>
      </c>
      <c r="N6967">
        <f t="shared" si="324"/>
        <v>6</v>
      </c>
      <c r="O6967" s="3">
        <f t="shared" si="325"/>
        <v>4.8499999917112291</v>
      </c>
      <c r="P6967">
        <f>HOUR('202008-capitalbikeshare-tripdat'!$C$5008)</f>
        <v>11</v>
      </c>
      <c r="Q6967">
        <f t="shared" si="326"/>
        <v>6</v>
      </c>
    </row>
    <row r="6968" spans="1:17" x14ac:dyDescent="0.35">
      <c r="A6968" t="s">
        <v>7494</v>
      </c>
      <c r="B6968" t="s">
        <v>2</v>
      </c>
      <c r="C6968" s="1">
        <v>44057.635034722225</v>
      </c>
      <c r="D6968" s="1">
        <v>44057.638599537036</v>
      </c>
      <c r="I6968">
        <v>38.89</v>
      </c>
      <c r="J6968">
        <v>-76.989999999999995</v>
      </c>
      <c r="K6968">
        <v>38.880000000000003</v>
      </c>
      <c r="L6968">
        <v>-76.989999999999995</v>
      </c>
      <c r="M6968" t="s">
        <v>0</v>
      </c>
      <c r="N6968">
        <f t="shared" si="324"/>
        <v>6</v>
      </c>
      <c r="O6968" s="3">
        <f t="shared" si="325"/>
        <v>5.1333333284128457</v>
      </c>
      <c r="P6968">
        <f>HOUR('202008-capitalbikeshare-tripdat'!$C$5005)</f>
        <v>11</v>
      </c>
      <c r="Q6968">
        <f t="shared" si="326"/>
        <v>6</v>
      </c>
    </row>
    <row r="6969" spans="1:17" x14ac:dyDescent="0.35">
      <c r="A6969" t="s">
        <v>7495</v>
      </c>
      <c r="B6969" t="s">
        <v>2</v>
      </c>
      <c r="C6969" s="1">
        <v>44057.635567129626</v>
      </c>
      <c r="D6969" s="1">
        <v>44057.646539351852</v>
      </c>
      <c r="E6969" t="s">
        <v>413</v>
      </c>
      <c r="F6969">
        <v>357</v>
      </c>
      <c r="I6969">
        <v>38.96123</v>
      </c>
      <c r="J6969">
        <v>-77.088738333333296</v>
      </c>
      <c r="K6969">
        <v>38.96</v>
      </c>
      <c r="L6969">
        <v>-77.09</v>
      </c>
      <c r="M6969" t="s">
        <v>0</v>
      </c>
      <c r="N6969">
        <f t="shared" si="324"/>
        <v>6</v>
      </c>
      <c r="O6969" s="3">
        <f t="shared" si="325"/>
        <v>15.800000005401671</v>
      </c>
      <c r="P6969">
        <f>HOUR('202008-capitalbikeshare-tripdat'!$C$10527)</f>
        <v>18</v>
      </c>
      <c r="Q6969">
        <f t="shared" si="326"/>
        <v>6</v>
      </c>
    </row>
    <row r="6970" spans="1:17" x14ac:dyDescent="0.35">
      <c r="A6970" t="s">
        <v>7496</v>
      </c>
      <c r="B6970" t="s">
        <v>2</v>
      </c>
      <c r="C6970" s="1">
        <v>44057.636273148149</v>
      </c>
      <c r="D6970" s="1">
        <v>44057.64980324074</v>
      </c>
      <c r="G6970" t="s">
        <v>481</v>
      </c>
      <c r="H6970">
        <v>126</v>
      </c>
      <c r="I6970">
        <v>38.94</v>
      </c>
      <c r="J6970">
        <v>-77.040000000000006</v>
      </c>
      <c r="K6970">
        <v>38.903800500000003</v>
      </c>
      <c r="L6970">
        <v>-77.042171833333299</v>
      </c>
      <c r="M6970" t="s">
        <v>0</v>
      </c>
      <c r="N6970">
        <f t="shared" si="324"/>
        <v>6</v>
      </c>
      <c r="O6970" s="3">
        <f t="shared" si="325"/>
        <v>19.483333330135792</v>
      </c>
      <c r="P6970">
        <f>HOUR('202008-capitalbikeshare-tripdat'!$C$9043)</f>
        <v>17</v>
      </c>
      <c r="Q6970">
        <f t="shared" si="326"/>
        <v>6</v>
      </c>
    </row>
    <row r="6971" spans="1:17" x14ac:dyDescent="0.35">
      <c r="A6971" t="s">
        <v>7497</v>
      </c>
      <c r="B6971" t="s">
        <v>2</v>
      </c>
      <c r="C6971" s="1">
        <v>44057.637731481482</v>
      </c>
      <c r="D6971" s="1">
        <v>44057.679293981484</v>
      </c>
      <c r="E6971" t="s">
        <v>446</v>
      </c>
      <c r="F6971">
        <v>451</v>
      </c>
      <c r="I6971">
        <v>38.890471499999997</v>
      </c>
      <c r="J6971">
        <v>-77.017301166666599</v>
      </c>
      <c r="K6971">
        <v>38.909999999999997</v>
      </c>
      <c r="L6971">
        <v>-76.989999999999995</v>
      </c>
      <c r="M6971" t="s">
        <v>0</v>
      </c>
      <c r="N6971">
        <f t="shared" si="324"/>
        <v>6</v>
      </c>
      <c r="O6971" s="3">
        <f t="shared" si="325"/>
        <v>59.850000003352761</v>
      </c>
      <c r="P6971">
        <f>HOUR('202008-capitalbikeshare-tripdat'!$C$6483)</f>
        <v>13</v>
      </c>
      <c r="Q6971">
        <f t="shared" si="326"/>
        <v>6</v>
      </c>
    </row>
    <row r="6972" spans="1:17" x14ac:dyDescent="0.35">
      <c r="A6972" t="s">
        <v>7498</v>
      </c>
      <c r="B6972" t="s">
        <v>2</v>
      </c>
      <c r="C6972" s="1">
        <v>44057.639328703706</v>
      </c>
      <c r="D6972" s="1">
        <v>44057.644409722219</v>
      </c>
      <c r="I6972">
        <v>38.93</v>
      </c>
      <c r="J6972">
        <v>-76.989999999999995</v>
      </c>
      <c r="K6972">
        <v>38.93</v>
      </c>
      <c r="L6972">
        <v>-76.989999999999995</v>
      </c>
      <c r="M6972" t="s">
        <v>0</v>
      </c>
      <c r="N6972">
        <f t="shared" si="324"/>
        <v>6</v>
      </c>
      <c r="O6972" s="3">
        <f t="shared" si="325"/>
        <v>7.3166666587349027</v>
      </c>
      <c r="P6972">
        <f>HOUR('202008-capitalbikeshare-tripdat'!$C$12852)</f>
        <v>13</v>
      </c>
      <c r="Q6972">
        <f t="shared" si="326"/>
        <v>6</v>
      </c>
    </row>
    <row r="6973" spans="1:17" x14ac:dyDescent="0.35">
      <c r="A6973" t="s">
        <v>7499</v>
      </c>
      <c r="B6973" t="s">
        <v>2</v>
      </c>
      <c r="C6973" s="1">
        <v>44057.642256944448</v>
      </c>
      <c r="D6973" s="1">
        <v>44057.647141203706</v>
      </c>
      <c r="I6973">
        <v>38.94</v>
      </c>
      <c r="J6973">
        <v>-76.989999999999995</v>
      </c>
      <c r="K6973">
        <v>38.93</v>
      </c>
      <c r="L6973">
        <v>-76.989999999999995</v>
      </c>
      <c r="M6973" t="s">
        <v>0</v>
      </c>
      <c r="N6973">
        <f t="shared" si="324"/>
        <v>6</v>
      </c>
      <c r="O6973" s="3">
        <f t="shared" si="325"/>
        <v>7.0333333325106651</v>
      </c>
      <c r="P6973">
        <f>HOUR('202008-capitalbikeshare-tripdat'!$C$2092)</f>
        <v>17</v>
      </c>
      <c r="Q6973">
        <f t="shared" si="326"/>
        <v>6</v>
      </c>
    </row>
    <row r="6974" spans="1:17" x14ac:dyDescent="0.35">
      <c r="A6974" t="s">
        <v>7500</v>
      </c>
      <c r="B6974" t="s">
        <v>2</v>
      </c>
      <c r="C6974" s="1">
        <v>44057.642546296294</v>
      </c>
      <c r="D6974" s="1">
        <v>44057.655682870369</v>
      </c>
      <c r="I6974">
        <v>38.950000000000003</v>
      </c>
      <c r="J6974">
        <v>-77.03</v>
      </c>
      <c r="K6974">
        <v>38.909999999999997</v>
      </c>
      <c r="L6974">
        <v>-77.040000000000006</v>
      </c>
      <c r="M6974" t="s">
        <v>0</v>
      </c>
      <c r="N6974">
        <f t="shared" si="324"/>
        <v>6</v>
      </c>
      <c r="O6974" s="3">
        <f t="shared" si="325"/>
        <v>18.916666667209938</v>
      </c>
      <c r="P6974">
        <f>HOUR('202008-capitalbikeshare-tripdat'!$C$3520)</f>
        <v>9</v>
      </c>
      <c r="Q6974">
        <f t="shared" si="326"/>
        <v>6</v>
      </c>
    </row>
    <row r="6975" spans="1:17" x14ac:dyDescent="0.35">
      <c r="A6975" t="s">
        <v>7501</v>
      </c>
      <c r="B6975" t="s">
        <v>2</v>
      </c>
      <c r="C6975" s="1">
        <v>44057.644791666666</v>
      </c>
      <c r="D6975" s="1">
        <v>44057.665347222224</v>
      </c>
      <c r="E6975" t="s">
        <v>67</v>
      </c>
      <c r="F6975">
        <v>20</v>
      </c>
      <c r="I6975">
        <v>38.931879000000002</v>
      </c>
      <c r="J6975">
        <v>-77.038758333333305</v>
      </c>
      <c r="K6975">
        <v>38.880000000000003</v>
      </c>
      <c r="L6975">
        <v>-77.010000000000005</v>
      </c>
      <c r="M6975" t="s">
        <v>0</v>
      </c>
      <c r="N6975">
        <f t="shared" si="324"/>
        <v>6</v>
      </c>
      <c r="O6975" s="3">
        <f t="shared" si="325"/>
        <v>29.600000004284084</v>
      </c>
      <c r="P6975">
        <f>HOUR('202008-capitalbikeshare-tripdat'!$C$6171)</f>
        <v>16</v>
      </c>
      <c r="Q6975">
        <f t="shared" si="326"/>
        <v>6</v>
      </c>
    </row>
    <row r="6976" spans="1:17" x14ac:dyDescent="0.35">
      <c r="A6976" t="s">
        <v>7502</v>
      </c>
      <c r="B6976" t="s">
        <v>2</v>
      </c>
      <c r="C6976" s="1">
        <v>44057.645555555559</v>
      </c>
      <c r="D6976" s="1">
        <v>44057.650960648149</v>
      </c>
      <c r="E6976" t="s">
        <v>811</v>
      </c>
      <c r="F6976">
        <v>418</v>
      </c>
      <c r="G6976" t="s">
        <v>304</v>
      </c>
      <c r="H6976">
        <v>653</v>
      </c>
      <c r="I6976">
        <v>38.915467333333297</v>
      </c>
      <c r="J6976">
        <v>-76.983590500000005</v>
      </c>
      <c r="K6976">
        <v>38.899828499999998</v>
      </c>
      <c r="L6976">
        <v>-76.994935333333302</v>
      </c>
      <c r="M6976" t="s">
        <v>0</v>
      </c>
      <c r="N6976">
        <f t="shared" si="324"/>
        <v>6</v>
      </c>
      <c r="O6976" s="3">
        <f t="shared" si="325"/>
        <v>7.7833333297166973</v>
      </c>
      <c r="P6976">
        <f>HOUR('202008-capitalbikeshare-tripdat'!$C$813)</f>
        <v>14</v>
      </c>
      <c r="Q6976">
        <f t="shared" si="326"/>
        <v>6</v>
      </c>
    </row>
    <row r="6977" spans="1:17" x14ac:dyDescent="0.35">
      <c r="A6977" t="s">
        <v>7503</v>
      </c>
      <c r="B6977" t="s">
        <v>2</v>
      </c>
      <c r="C6977" s="1">
        <v>44057.646134259259</v>
      </c>
      <c r="D6977" s="1">
        <v>44057.764085648145</v>
      </c>
      <c r="E6977" t="s">
        <v>176</v>
      </c>
      <c r="F6977">
        <v>80</v>
      </c>
      <c r="I6977">
        <v>38.917614</v>
      </c>
      <c r="J6977">
        <v>-77.015937166666603</v>
      </c>
      <c r="K6977">
        <v>38.909999999999997</v>
      </c>
      <c r="L6977">
        <v>-77.02</v>
      </c>
      <c r="M6977" t="s">
        <v>0</v>
      </c>
      <c r="N6977">
        <f t="shared" si="324"/>
        <v>6</v>
      </c>
      <c r="O6977" s="3">
        <f t="shared" si="325"/>
        <v>169.84999999520369</v>
      </c>
      <c r="P6977">
        <f>HOUR('202008-capitalbikeshare-tripdat'!$C$12400)</f>
        <v>16</v>
      </c>
      <c r="Q6977">
        <f t="shared" si="326"/>
        <v>6</v>
      </c>
    </row>
    <row r="6978" spans="1:17" x14ac:dyDescent="0.35">
      <c r="A6978" t="s">
        <v>7504</v>
      </c>
      <c r="B6978" t="s">
        <v>2</v>
      </c>
      <c r="C6978" s="1">
        <v>44057.646678240744</v>
      </c>
      <c r="D6978" s="1">
        <v>44057.693460648145</v>
      </c>
      <c r="I6978">
        <v>38.950000000000003</v>
      </c>
      <c r="J6978">
        <v>-76.98</v>
      </c>
      <c r="K6978">
        <v>38.950000000000003</v>
      </c>
      <c r="L6978">
        <v>-77.069999999999993</v>
      </c>
      <c r="M6978" t="s">
        <v>0</v>
      </c>
      <c r="N6978">
        <f t="shared" ref="N6978:N7041" si="327">WEEKDAY(C6978)</f>
        <v>6</v>
      </c>
      <c r="O6978" s="3">
        <f t="shared" ref="O6978:O7041" si="328">(D6978-C6978)*1440</f>
        <v>67.366666656453162</v>
      </c>
      <c r="P6978">
        <f>HOUR('202008-capitalbikeshare-tripdat'!$C$15284)</f>
        <v>1</v>
      </c>
      <c r="Q6978">
        <f t="shared" ref="Q6978:Q7041" si="329">WEEKDAY(C6978)</f>
        <v>6</v>
      </c>
    </row>
    <row r="6979" spans="1:17" x14ac:dyDescent="0.35">
      <c r="A6979" t="s">
        <v>7505</v>
      </c>
      <c r="B6979" t="s">
        <v>2</v>
      </c>
      <c r="C6979" s="1">
        <v>44057.646793981483</v>
      </c>
      <c r="D6979" s="1">
        <v>44057.650462962964</v>
      </c>
      <c r="E6979" t="s">
        <v>310</v>
      </c>
      <c r="F6979">
        <v>127</v>
      </c>
      <c r="I6979">
        <v>38.903625833333301</v>
      </c>
      <c r="J6979">
        <v>-77.062584166666596</v>
      </c>
      <c r="K6979">
        <v>38.909999999999997</v>
      </c>
      <c r="L6979">
        <v>-77.06</v>
      </c>
      <c r="M6979" t="s">
        <v>0</v>
      </c>
      <c r="N6979">
        <f t="shared" si="327"/>
        <v>6</v>
      </c>
      <c r="O6979" s="3">
        <f t="shared" si="328"/>
        <v>5.2833333320450038</v>
      </c>
      <c r="P6979">
        <f>HOUR('202008-capitalbikeshare-tripdat'!$C$14963)</f>
        <v>17</v>
      </c>
      <c r="Q6979">
        <f t="shared" si="329"/>
        <v>6</v>
      </c>
    </row>
    <row r="6980" spans="1:17" x14ac:dyDescent="0.35">
      <c r="A6980" t="s">
        <v>7506</v>
      </c>
      <c r="B6980" t="s">
        <v>2</v>
      </c>
      <c r="C6980" s="1">
        <v>44057.64707175926</v>
      </c>
      <c r="D6980" s="1">
        <v>44057.655115740738</v>
      </c>
      <c r="E6980" t="s">
        <v>41</v>
      </c>
      <c r="F6980">
        <v>99</v>
      </c>
      <c r="G6980" t="s">
        <v>66</v>
      </c>
      <c r="H6980">
        <v>517</v>
      </c>
      <c r="I6980">
        <v>38.905790666666597</v>
      </c>
      <c r="J6980">
        <v>-77.047246166666596</v>
      </c>
      <c r="K6980">
        <v>38.924019166666596</v>
      </c>
      <c r="L6980">
        <v>-77.040860833333298</v>
      </c>
      <c r="M6980" t="s">
        <v>0</v>
      </c>
      <c r="N6980">
        <f t="shared" si="327"/>
        <v>6</v>
      </c>
      <c r="O6980" s="3">
        <f t="shared" si="328"/>
        <v>11.583333327434957</v>
      </c>
      <c r="P6980">
        <f>HOUR('202008-capitalbikeshare-tripdat'!$C$15672)</f>
        <v>14</v>
      </c>
      <c r="Q6980">
        <f t="shared" si="329"/>
        <v>6</v>
      </c>
    </row>
    <row r="6981" spans="1:17" x14ac:dyDescent="0.35">
      <c r="A6981" s="2" t="s">
        <v>7507</v>
      </c>
      <c r="B6981" t="s">
        <v>2</v>
      </c>
      <c r="C6981" s="1">
        <v>44057.647719907407</v>
      </c>
      <c r="D6981" s="1">
        <v>44057.668819444443</v>
      </c>
      <c r="I6981">
        <v>38.92</v>
      </c>
      <c r="J6981">
        <v>-77.040000000000006</v>
      </c>
      <c r="K6981">
        <v>38.950000000000003</v>
      </c>
      <c r="L6981">
        <v>-77.02</v>
      </c>
      <c r="M6981" t="s">
        <v>0</v>
      </c>
      <c r="N6981">
        <f t="shared" si="327"/>
        <v>6</v>
      </c>
      <c r="O6981" s="3">
        <f t="shared" si="328"/>
        <v>30.383333332138136</v>
      </c>
      <c r="P6981">
        <f>HOUR('202008-capitalbikeshare-tripdat'!$C$15681)</f>
        <v>14</v>
      </c>
      <c r="Q6981">
        <f t="shared" si="329"/>
        <v>6</v>
      </c>
    </row>
    <row r="6982" spans="1:17" x14ac:dyDescent="0.35">
      <c r="A6982" t="s">
        <v>7508</v>
      </c>
      <c r="B6982" t="s">
        <v>2</v>
      </c>
      <c r="C6982" s="1">
        <v>44057.648298611108</v>
      </c>
      <c r="D6982" s="1">
        <v>44057.658518518518</v>
      </c>
      <c r="E6982" t="s">
        <v>288</v>
      </c>
      <c r="F6982">
        <v>231</v>
      </c>
      <c r="G6982" t="s">
        <v>680</v>
      </c>
      <c r="H6982">
        <v>361</v>
      </c>
      <c r="I6982">
        <v>38.880820333333297</v>
      </c>
      <c r="J6982">
        <v>-77.086288666666604</v>
      </c>
      <c r="K6982">
        <v>38.869407000000002</v>
      </c>
      <c r="L6982">
        <v>-77.095619499999998</v>
      </c>
      <c r="M6982" t="s">
        <v>0</v>
      </c>
      <c r="N6982">
        <f t="shared" si="327"/>
        <v>6</v>
      </c>
      <c r="O6982" s="3">
        <f t="shared" si="328"/>
        <v>14.716666670283303</v>
      </c>
      <c r="P6982">
        <f>HOUR('202008-capitalbikeshare-tripdat'!$C$12399)</f>
        <v>16</v>
      </c>
      <c r="Q6982">
        <f t="shared" si="329"/>
        <v>6</v>
      </c>
    </row>
    <row r="6983" spans="1:17" x14ac:dyDescent="0.35">
      <c r="A6983" t="s">
        <v>7509</v>
      </c>
      <c r="B6983" t="s">
        <v>2</v>
      </c>
      <c r="C6983" s="1">
        <v>44057.649386574078</v>
      </c>
      <c r="D6983" s="1">
        <v>44057.658715277779</v>
      </c>
      <c r="I6983">
        <v>38.93</v>
      </c>
      <c r="J6983">
        <v>-76.989999999999995</v>
      </c>
      <c r="K6983">
        <v>38.909999999999997</v>
      </c>
      <c r="L6983">
        <v>-77.010000000000005</v>
      </c>
      <c r="M6983" t="s">
        <v>0</v>
      </c>
      <c r="N6983">
        <f t="shared" si="327"/>
        <v>6</v>
      </c>
      <c r="O6983" s="3">
        <f t="shared" si="328"/>
        <v>13.433333330322057</v>
      </c>
      <c r="P6983">
        <f>HOUR('202008-capitalbikeshare-tripdat'!$C$12851)</f>
        <v>13</v>
      </c>
      <c r="Q6983">
        <f t="shared" si="329"/>
        <v>6</v>
      </c>
    </row>
    <row r="6984" spans="1:17" x14ac:dyDescent="0.35">
      <c r="A6984" t="s">
        <v>7510</v>
      </c>
      <c r="B6984" t="s">
        <v>2</v>
      </c>
      <c r="C6984" s="1">
        <v>44057.649652777778</v>
      </c>
      <c r="D6984" s="1">
        <v>44057.662256944444</v>
      </c>
      <c r="I6984">
        <v>38.93</v>
      </c>
      <c r="J6984">
        <v>-77.069999999999993</v>
      </c>
      <c r="K6984">
        <v>38.93</v>
      </c>
      <c r="L6984">
        <v>-77.03</v>
      </c>
      <c r="M6984" t="s">
        <v>0</v>
      </c>
      <c r="N6984">
        <f t="shared" si="327"/>
        <v>6</v>
      </c>
      <c r="O6984" s="3">
        <f t="shared" si="328"/>
        <v>18.149999999441206</v>
      </c>
      <c r="P6984">
        <f>HOUR('202008-capitalbikeshare-tripdat'!$C$7404)</f>
        <v>11</v>
      </c>
      <c r="Q6984">
        <f t="shared" si="329"/>
        <v>6</v>
      </c>
    </row>
    <row r="6985" spans="1:17" x14ac:dyDescent="0.35">
      <c r="A6985" t="s">
        <v>7511</v>
      </c>
      <c r="B6985" t="s">
        <v>2</v>
      </c>
      <c r="C6985" s="1">
        <v>44057.650856481479</v>
      </c>
      <c r="D6985" s="1">
        <v>44057.6562962963</v>
      </c>
      <c r="E6985" t="s">
        <v>29</v>
      </c>
      <c r="F6985">
        <v>575</v>
      </c>
      <c r="G6985" t="s">
        <v>125</v>
      </c>
      <c r="H6985">
        <v>178</v>
      </c>
      <c r="I6985">
        <v>38.931992833333297</v>
      </c>
      <c r="J6985">
        <v>-77.0330193333333</v>
      </c>
      <c r="K6985">
        <v>38.905872333333299</v>
      </c>
      <c r="L6985">
        <v>-77.032500166666594</v>
      </c>
      <c r="M6985" t="s">
        <v>1</v>
      </c>
      <c r="N6985">
        <f t="shared" si="327"/>
        <v>6</v>
      </c>
      <c r="O6985" s="3">
        <f t="shared" si="328"/>
        <v>7.8333333414047956</v>
      </c>
      <c r="P6985">
        <f>HOUR('202008-capitalbikeshare-tripdat'!$C$6556)</f>
        <v>16</v>
      </c>
      <c r="Q6985">
        <f t="shared" si="329"/>
        <v>6</v>
      </c>
    </row>
    <row r="6986" spans="1:17" x14ac:dyDescent="0.35">
      <c r="A6986" t="s">
        <v>7512</v>
      </c>
      <c r="B6986" t="s">
        <v>2</v>
      </c>
      <c r="C6986" s="1">
        <v>44057.651203703703</v>
      </c>
      <c r="D6986" s="1">
        <v>44057.65861111111</v>
      </c>
      <c r="E6986" t="s">
        <v>926</v>
      </c>
      <c r="F6986">
        <v>597</v>
      </c>
      <c r="I6986">
        <v>38.9515903333333</v>
      </c>
      <c r="J6986">
        <v>-77.012843333333294</v>
      </c>
      <c r="K6986">
        <v>38.93</v>
      </c>
      <c r="L6986">
        <v>-77</v>
      </c>
      <c r="M6986" t="s">
        <v>0</v>
      </c>
      <c r="N6986">
        <f t="shared" si="327"/>
        <v>6</v>
      </c>
      <c r="O6986" s="3">
        <f t="shared" si="328"/>
        <v>10.666666666511446</v>
      </c>
      <c r="P6986">
        <f>HOUR('202008-capitalbikeshare-tripdat'!$C$9738)</f>
        <v>10</v>
      </c>
      <c r="Q6986">
        <f t="shared" si="329"/>
        <v>6</v>
      </c>
    </row>
    <row r="6987" spans="1:17" x14ac:dyDescent="0.35">
      <c r="A6987" t="s">
        <v>7513</v>
      </c>
      <c r="B6987" t="s">
        <v>2</v>
      </c>
      <c r="C6987" s="1">
        <v>44057.654062499998</v>
      </c>
      <c r="D6987" s="1">
        <v>44057.659560185188</v>
      </c>
      <c r="I6987">
        <v>38.92</v>
      </c>
      <c r="J6987">
        <v>-77</v>
      </c>
      <c r="K6987">
        <v>38.909999999999997</v>
      </c>
      <c r="L6987">
        <v>-77.010000000000005</v>
      </c>
      <c r="M6987" t="s">
        <v>0</v>
      </c>
      <c r="N6987">
        <f t="shared" si="327"/>
        <v>6</v>
      </c>
      <c r="O6987" s="3">
        <f t="shared" si="328"/>
        <v>7.9166666732635349</v>
      </c>
      <c r="P6987">
        <f>HOUR('202008-capitalbikeshare-tripdat'!$C$4770)</f>
        <v>20</v>
      </c>
      <c r="Q6987">
        <f t="shared" si="329"/>
        <v>6</v>
      </c>
    </row>
    <row r="6988" spans="1:17" x14ac:dyDescent="0.35">
      <c r="A6988" t="s">
        <v>7514</v>
      </c>
      <c r="B6988" t="s">
        <v>2</v>
      </c>
      <c r="C6988" s="1">
        <v>44057.654537037037</v>
      </c>
      <c r="D6988" s="1">
        <v>44057.666192129633</v>
      </c>
      <c r="G6988" t="s">
        <v>7515</v>
      </c>
      <c r="H6988">
        <v>661</v>
      </c>
      <c r="I6988">
        <v>39.04</v>
      </c>
      <c r="J6988">
        <v>-77.040000000000006</v>
      </c>
      <c r="K6988">
        <v>39.0391403333333</v>
      </c>
      <c r="L6988">
        <v>-76.991842666666599</v>
      </c>
      <c r="M6988" t="s">
        <v>0</v>
      </c>
      <c r="N6988">
        <f t="shared" si="327"/>
        <v>6</v>
      </c>
      <c r="O6988" s="3">
        <f t="shared" si="328"/>
        <v>16.783333338098601</v>
      </c>
      <c r="P6988">
        <f>HOUR('202008-capitalbikeshare-tripdat'!$C$13733)</f>
        <v>19</v>
      </c>
      <c r="Q6988">
        <f t="shared" si="329"/>
        <v>6</v>
      </c>
    </row>
    <row r="6989" spans="1:17" x14ac:dyDescent="0.35">
      <c r="A6989" t="s">
        <v>7516</v>
      </c>
      <c r="B6989" t="s">
        <v>2</v>
      </c>
      <c r="C6989" s="1">
        <v>44057.654548611114</v>
      </c>
      <c r="D6989" s="1">
        <v>44057.682905092595</v>
      </c>
      <c r="E6989" t="s">
        <v>522</v>
      </c>
      <c r="F6989">
        <v>248</v>
      </c>
      <c r="I6989">
        <v>38.8944683333333</v>
      </c>
      <c r="J6989">
        <v>-77.019891666666595</v>
      </c>
      <c r="K6989">
        <v>38.83</v>
      </c>
      <c r="L6989">
        <v>-76.989999999999995</v>
      </c>
      <c r="M6989" t="s">
        <v>0</v>
      </c>
      <c r="N6989">
        <f t="shared" si="327"/>
        <v>6</v>
      </c>
      <c r="O6989" s="3">
        <f t="shared" si="328"/>
        <v>40.833333333721384</v>
      </c>
      <c r="P6989">
        <f>HOUR('202008-capitalbikeshare-tripdat'!$C$1655)</f>
        <v>18</v>
      </c>
      <c r="Q6989">
        <f t="shared" si="329"/>
        <v>6</v>
      </c>
    </row>
    <row r="6990" spans="1:17" x14ac:dyDescent="0.35">
      <c r="A6990" t="s">
        <v>7517</v>
      </c>
      <c r="B6990" t="s">
        <v>2</v>
      </c>
      <c r="C6990" s="1">
        <v>44057.656157407408</v>
      </c>
      <c r="D6990" s="1">
        <v>44057.661215277774</v>
      </c>
      <c r="E6990" t="s">
        <v>75</v>
      </c>
      <c r="F6990">
        <v>105</v>
      </c>
      <c r="I6990">
        <v>38.934942499999998</v>
      </c>
      <c r="J6990">
        <v>-77.0726521666666</v>
      </c>
      <c r="K6990">
        <v>38.950000000000003</v>
      </c>
      <c r="L6990">
        <v>-77.08</v>
      </c>
      <c r="M6990" t="s">
        <v>0</v>
      </c>
      <c r="N6990">
        <f t="shared" si="327"/>
        <v>6</v>
      </c>
      <c r="O6990" s="3">
        <f t="shared" si="328"/>
        <v>7.2833333280868828</v>
      </c>
      <c r="P6990">
        <f>HOUR('202008-capitalbikeshare-tripdat'!$C$13732)</f>
        <v>19</v>
      </c>
      <c r="Q6990">
        <f t="shared" si="329"/>
        <v>6</v>
      </c>
    </row>
    <row r="6991" spans="1:17" x14ac:dyDescent="0.35">
      <c r="A6991" t="s">
        <v>7518</v>
      </c>
      <c r="B6991" t="s">
        <v>2</v>
      </c>
      <c r="C6991" s="1">
        <v>44057.657824074071</v>
      </c>
      <c r="D6991" s="1">
        <v>44057.684016203704</v>
      </c>
      <c r="E6991" t="s">
        <v>3295</v>
      </c>
      <c r="F6991">
        <v>407</v>
      </c>
      <c r="G6991" t="s">
        <v>36</v>
      </c>
      <c r="H6991">
        <v>642</v>
      </c>
      <c r="I6991">
        <v>38.862374666666597</v>
      </c>
      <c r="J6991">
        <v>-77.068276666666605</v>
      </c>
      <c r="K6991">
        <v>38.924051333333303</v>
      </c>
      <c r="L6991">
        <v>-77.002174333333301</v>
      </c>
      <c r="M6991" t="s">
        <v>0</v>
      </c>
      <c r="N6991">
        <f t="shared" si="327"/>
        <v>6</v>
      </c>
      <c r="O6991" s="3">
        <f t="shared" si="328"/>
        <v>37.716666671913117</v>
      </c>
      <c r="P6991">
        <f>HOUR('202008-capitalbikeshare-tripdat'!$C$9963)</f>
        <v>17</v>
      </c>
      <c r="Q6991">
        <f t="shared" si="329"/>
        <v>6</v>
      </c>
    </row>
    <row r="6992" spans="1:17" x14ac:dyDescent="0.35">
      <c r="A6992" t="s">
        <v>7519</v>
      </c>
      <c r="B6992" t="s">
        <v>2</v>
      </c>
      <c r="C6992" s="1">
        <v>44057.658067129632</v>
      </c>
      <c r="D6992" s="1">
        <v>44057.668449074074</v>
      </c>
      <c r="E6992" t="s">
        <v>332</v>
      </c>
      <c r="F6992">
        <v>64</v>
      </c>
      <c r="G6992" t="s">
        <v>726</v>
      </c>
      <c r="H6992">
        <v>129</v>
      </c>
      <c r="I6992">
        <v>38.930743333333297</v>
      </c>
      <c r="J6992">
        <v>-77.031399666666601</v>
      </c>
      <c r="K6992">
        <v>38.900341666666598</v>
      </c>
      <c r="L6992">
        <v>-77.029880500000004</v>
      </c>
      <c r="M6992" t="s">
        <v>0</v>
      </c>
      <c r="N6992">
        <f t="shared" si="327"/>
        <v>6</v>
      </c>
      <c r="O6992" s="3">
        <f t="shared" si="328"/>
        <v>14.949999995296821</v>
      </c>
      <c r="P6992">
        <f>HOUR('202008-capitalbikeshare-tripdat'!$C$8067)</f>
        <v>15</v>
      </c>
      <c r="Q6992">
        <f t="shared" si="329"/>
        <v>6</v>
      </c>
    </row>
    <row r="6993" spans="1:17" x14ac:dyDescent="0.35">
      <c r="A6993" t="s">
        <v>7520</v>
      </c>
      <c r="B6993" t="s">
        <v>2</v>
      </c>
      <c r="C6993" s="1">
        <v>44057.662604166668</v>
      </c>
      <c r="D6993" s="1">
        <v>44057.67150462963</v>
      </c>
      <c r="E6993" t="s">
        <v>52</v>
      </c>
      <c r="F6993">
        <v>24</v>
      </c>
      <c r="I6993">
        <v>38.910100166666602</v>
      </c>
      <c r="J6993">
        <v>-77.044247999999996</v>
      </c>
      <c r="K6993">
        <v>38.92</v>
      </c>
      <c r="L6993">
        <v>-77.02</v>
      </c>
      <c r="M6993" t="s">
        <v>0</v>
      </c>
      <c r="N6993">
        <f t="shared" si="327"/>
        <v>6</v>
      </c>
      <c r="O6993" s="3">
        <f t="shared" si="328"/>
        <v>12.816666666185483</v>
      </c>
      <c r="P6993">
        <f>HOUR('202008-capitalbikeshare-tripdat'!$C$7508)</f>
        <v>13</v>
      </c>
      <c r="Q6993">
        <f t="shared" si="329"/>
        <v>6</v>
      </c>
    </row>
    <row r="6994" spans="1:17" x14ac:dyDescent="0.35">
      <c r="A6994" t="s">
        <v>7521</v>
      </c>
      <c r="B6994" t="s">
        <v>2</v>
      </c>
      <c r="C6994" s="1">
        <v>44057.664259259262</v>
      </c>
      <c r="D6994" s="1">
        <v>44057.674351851849</v>
      </c>
      <c r="E6994" t="s">
        <v>383</v>
      </c>
      <c r="F6994">
        <v>310</v>
      </c>
      <c r="G6994" t="s">
        <v>257</v>
      </c>
      <c r="H6994">
        <v>321</v>
      </c>
      <c r="I6994">
        <v>38.981048833333297</v>
      </c>
      <c r="J6994">
        <v>-77.0975173333333</v>
      </c>
      <c r="K6994">
        <v>38.961812333333299</v>
      </c>
      <c r="L6994">
        <v>-77.086002666666602</v>
      </c>
      <c r="M6994" t="s">
        <v>0</v>
      </c>
      <c r="N6994">
        <f t="shared" si="327"/>
        <v>6</v>
      </c>
      <c r="O6994" s="3">
        <f t="shared" si="328"/>
        <v>14.533333325525746</v>
      </c>
      <c r="P6994">
        <f>HOUR('202008-capitalbikeshare-tripdat'!$C$14080)</f>
        <v>11</v>
      </c>
      <c r="Q6994">
        <f t="shared" si="329"/>
        <v>6</v>
      </c>
    </row>
    <row r="6995" spans="1:17" x14ac:dyDescent="0.35">
      <c r="A6995" t="s">
        <v>7522</v>
      </c>
      <c r="B6995" t="s">
        <v>2</v>
      </c>
      <c r="C6995" s="1">
        <v>44057.66673611111</v>
      </c>
      <c r="D6995" s="1">
        <v>44057.683912037035</v>
      </c>
      <c r="E6995" t="s">
        <v>7523</v>
      </c>
      <c r="F6995">
        <v>52</v>
      </c>
      <c r="G6995" t="s">
        <v>132</v>
      </c>
      <c r="H6995">
        <v>366</v>
      </c>
      <c r="I6995">
        <v>38.863871166666598</v>
      </c>
      <c r="J6995">
        <v>-76.989992999999998</v>
      </c>
      <c r="K6995">
        <v>38.900329333333303</v>
      </c>
      <c r="L6995">
        <v>-77.012075499999995</v>
      </c>
      <c r="M6995" t="s">
        <v>0</v>
      </c>
      <c r="N6995">
        <f t="shared" si="327"/>
        <v>6</v>
      </c>
      <c r="O6995" s="3">
        <f t="shared" si="328"/>
        <v>24.733333331532776</v>
      </c>
      <c r="P6995">
        <f>HOUR('202008-capitalbikeshare-tripdat'!$C$7409)</f>
        <v>11</v>
      </c>
      <c r="Q6995">
        <f t="shared" si="329"/>
        <v>6</v>
      </c>
    </row>
    <row r="6996" spans="1:17" x14ac:dyDescent="0.35">
      <c r="A6996" t="s">
        <v>7524</v>
      </c>
      <c r="B6996" t="s">
        <v>2</v>
      </c>
      <c r="C6996" s="1">
        <v>44057.66778935185</v>
      </c>
      <c r="D6996" s="1">
        <v>44057.672627314816</v>
      </c>
      <c r="G6996" t="s">
        <v>1122</v>
      </c>
      <c r="H6996">
        <v>31</v>
      </c>
      <c r="I6996">
        <v>38.94</v>
      </c>
      <c r="J6996">
        <v>-77.02</v>
      </c>
      <c r="K6996">
        <v>38.924966499999996</v>
      </c>
      <c r="L6996">
        <v>-77.022358166666606</v>
      </c>
      <c r="M6996" t="s">
        <v>0</v>
      </c>
      <c r="N6996">
        <f t="shared" si="327"/>
        <v>6</v>
      </c>
      <c r="O6996" s="3">
        <f t="shared" si="328"/>
        <v>6.9666666712146252</v>
      </c>
      <c r="P6996">
        <f>HOUR('202008-capitalbikeshare-tripdat'!$C$8933)</f>
        <v>14</v>
      </c>
      <c r="Q6996">
        <f t="shared" si="329"/>
        <v>6</v>
      </c>
    </row>
    <row r="6997" spans="1:17" x14ac:dyDescent="0.35">
      <c r="A6997" t="s">
        <v>7525</v>
      </c>
      <c r="B6997" t="s">
        <v>2</v>
      </c>
      <c r="C6997" s="1">
        <v>44057.668032407404</v>
      </c>
      <c r="D6997" s="1">
        <v>44057.669502314813</v>
      </c>
      <c r="E6997" t="s">
        <v>766</v>
      </c>
      <c r="F6997">
        <v>101</v>
      </c>
      <c r="G6997" t="s">
        <v>22</v>
      </c>
      <c r="H6997">
        <v>131</v>
      </c>
      <c r="I6997">
        <v>38.911993166666598</v>
      </c>
      <c r="J6997">
        <v>-77.038527000000002</v>
      </c>
      <c r="K6997">
        <v>38.9155581666666</v>
      </c>
      <c r="L6997">
        <v>-77.038381999999999</v>
      </c>
      <c r="M6997" t="s">
        <v>1</v>
      </c>
      <c r="N6997">
        <f t="shared" si="327"/>
        <v>6</v>
      </c>
      <c r="O6997" s="3">
        <f t="shared" si="328"/>
        <v>2.1166666690260172</v>
      </c>
      <c r="P6997">
        <f>HOUR('202008-capitalbikeshare-tripdat'!$C$1998)</f>
        <v>14</v>
      </c>
      <c r="Q6997">
        <f t="shared" si="329"/>
        <v>6</v>
      </c>
    </row>
    <row r="6998" spans="1:17" x14ac:dyDescent="0.35">
      <c r="A6998" t="s">
        <v>7526</v>
      </c>
      <c r="B6998" t="s">
        <v>2</v>
      </c>
      <c r="C6998" s="1">
        <v>44057.668229166666</v>
      </c>
      <c r="D6998" s="1">
        <v>44057.681145833332</v>
      </c>
      <c r="E6998" t="s">
        <v>1051</v>
      </c>
      <c r="F6998">
        <v>273</v>
      </c>
      <c r="G6998" t="s">
        <v>7025</v>
      </c>
      <c r="H6998">
        <v>677</v>
      </c>
      <c r="I6998">
        <v>38.896015166666601</v>
      </c>
      <c r="J6998">
        <v>-77.025798666666603</v>
      </c>
      <c r="K6998">
        <v>38.884023499999998</v>
      </c>
      <c r="L6998">
        <v>-76.986049333333298</v>
      </c>
      <c r="M6998" t="s">
        <v>0</v>
      </c>
      <c r="N6998">
        <f t="shared" si="327"/>
        <v>6</v>
      </c>
      <c r="O6998" s="3">
        <f t="shared" si="328"/>
        <v>18.599999999860302</v>
      </c>
      <c r="P6998">
        <f>HOUR('202008-capitalbikeshare-tripdat'!$C$2889)</f>
        <v>9</v>
      </c>
      <c r="Q6998">
        <f t="shared" si="329"/>
        <v>6</v>
      </c>
    </row>
    <row r="6999" spans="1:17" x14ac:dyDescent="0.35">
      <c r="A6999" t="s">
        <v>7527</v>
      </c>
      <c r="B6999" t="s">
        <v>2</v>
      </c>
      <c r="C6999" s="1">
        <v>44057.669386574074</v>
      </c>
      <c r="D6999" s="1">
        <v>44057.673298611109</v>
      </c>
      <c r="E6999" t="s">
        <v>274</v>
      </c>
      <c r="F6999">
        <v>73</v>
      </c>
      <c r="I6999">
        <v>38.917271666666601</v>
      </c>
      <c r="J6999">
        <v>-77.026006166666605</v>
      </c>
      <c r="K6999">
        <v>38.92</v>
      </c>
      <c r="L6999">
        <v>-77.040000000000006</v>
      </c>
      <c r="M6999" t="s">
        <v>0</v>
      </c>
      <c r="N6999">
        <f t="shared" si="327"/>
        <v>6</v>
      </c>
      <c r="O6999" s="3">
        <f t="shared" si="328"/>
        <v>5.6333333300426602</v>
      </c>
      <c r="P6999">
        <f>HOUR('202008-capitalbikeshare-tripdat'!$C$3452)</f>
        <v>4</v>
      </c>
      <c r="Q6999">
        <f t="shared" si="329"/>
        <v>6</v>
      </c>
    </row>
    <row r="7000" spans="1:17" x14ac:dyDescent="0.35">
      <c r="A7000" t="s">
        <v>7528</v>
      </c>
      <c r="B7000" t="s">
        <v>2</v>
      </c>
      <c r="C7000" s="1">
        <v>44057.669641203705</v>
      </c>
      <c r="D7000" s="1">
        <v>44057.693703703706</v>
      </c>
      <c r="I7000">
        <v>38.92</v>
      </c>
      <c r="J7000">
        <v>-77.06</v>
      </c>
      <c r="K7000">
        <v>38.92</v>
      </c>
      <c r="L7000">
        <v>-77.09</v>
      </c>
      <c r="M7000" t="s">
        <v>0</v>
      </c>
      <c r="N7000">
        <f t="shared" si="327"/>
        <v>6</v>
      </c>
      <c r="O7000" s="3">
        <f t="shared" si="328"/>
        <v>34.65000000083819</v>
      </c>
      <c r="P7000">
        <f>HOUR('202008-capitalbikeshare-tripdat'!$C$7145)</f>
        <v>19</v>
      </c>
      <c r="Q7000">
        <f t="shared" si="329"/>
        <v>6</v>
      </c>
    </row>
    <row r="7001" spans="1:17" x14ac:dyDescent="0.35">
      <c r="A7001" t="s">
        <v>7529</v>
      </c>
      <c r="B7001" t="s">
        <v>2</v>
      </c>
      <c r="C7001" s="1">
        <v>44057.669710648152</v>
      </c>
      <c r="D7001" s="1">
        <v>44057.744421296295</v>
      </c>
      <c r="I7001">
        <v>38.909999999999997</v>
      </c>
      <c r="J7001">
        <v>-77.02</v>
      </c>
      <c r="K7001">
        <v>38.909999999999997</v>
      </c>
      <c r="L7001">
        <v>-77.02</v>
      </c>
      <c r="M7001" t="s">
        <v>0</v>
      </c>
      <c r="N7001">
        <f t="shared" si="327"/>
        <v>6</v>
      </c>
      <c r="O7001" s="3">
        <f t="shared" si="328"/>
        <v>107.58333332603797</v>
      </c>
      <c r="P7001">
        <f>HOUR('202008-capitalbikeshare-tripdat'!$C$8119)</f>
        <v>16</v>
      </c>
      <c r="Q7001">
        <f t="shared" si="329"/>
        <v>6</v>
      </c>
    </row>
    <row r="7002" spans="1:17" x14ac:dyDescent="0.35">
      <c r="A7002" t="s">
        <v>7530</v>
      </c>
      <c r="B7002" t="s">
        <v>2</v>
      </c>
      <c r="C7002" s="1">
        <v>44057.67019675926</v>
      </c>
      <c r="D7002" s="1">
        <v>44057.715497685182</v>
      </c>
      <c r="E7002" t="s">
        <v>615</v>
      </c>
      <c r="F7002">
        <v>544</v>
      </c>
      <c r="G7002" t="s">
        <v>615</v>
      </c>
      <c r="H7002">
        <v>544</v>
      </c>
      <c r="I7002">
        <v>38.896520666666603</v>
      </c>
      <c r="J7002">
        <v>-77.033237499999998</v>
      </c>
      <c r="K7002">
        <v>38.896555999999997</v>
      </c>
      <c r="L7002">
        <v>-77.033377333333306</v>
      </c>
      <c r="M7002" t="s">
        <v>0</v>
      </c>
      <c r="N7002">
        <f t="shared" si="327"/>
        <v>6</v>
      </c>
      <c r="O7002" s="3">
        <f t="shared" si="328"/>
        <v>65.233333327341825</v>
      </c>
      <c r="P7002">
        <f>HOUR('202008-capitalbikeshare-tripdat'!$C$15666)</f>
        <v>14</v>
      </c>
      <c r="Q7002">
        <f t="shared" si="329"/>
        <v>6</v>
      </c>
    </row>
    <row r="7003" spans="1:17" x14ac:dyDescent="0.35">
      <c r="A7003" t="s">
        <v>7531</v>
      </c>
      <c r="B7003" t="s">
        <v>2</v>
      </c>
      <c r="C7003" s="1">
        <v>44057.670428240737</v>
      </c>
      <c r="D7003" s="1">
        <v>44057.695092592592</v>
      </c>
      <c r="E7003" t="s">
        <v>2089</v>
      </c>
      <c r="F7003">
        <v>290</v>
      </c>
      <c r="I7003">
        <v>38.941078333333301</v>
      </c>
      <c r="J7003">
        <v>-77.061945166666604</v>
      </c>
      <c r="K7003">
        <v>38.93</v>
      </c>
      <c r="L7003">
        <v>-77.06</v>
      </c>
      <c r="M7003" t="s">
        <v>0</v>
      </c>
      <c r="N7003">
        <f t="shared" si="327"/>
        <v>6</v>
      </c>
      <c r="O7003" s="3">
        <f t="shared" si="328"/>
        <v>35.516666671028361</v>
      </c>
      <c r="P7003">
        <f>HOUR('202008-capitalbikeshare-tripdat'!$C$15667)</f>
        <v>14</v>
      </c>
      <c r="Q7003">
        <f t="shared" si="329"/>
        <v>6</v>
      </c>
    </row>
    <row r="7004" spans="1:17" x14ac:dyDescent="0.35">
      <c r="A7004" t="s">
        <v>7532</v>
      </c>
      <c r="B7004" t="s">
        <v>2</v>
      </c>
      <c r="C7004" s="1">
        <v>44057.670868055553</v>
      </c>
      <c r="D7004" s="1">
        <v>44057.67459490741</v>
      </c>
      <c r="I7004">
        <v>38.99</v>
      </c>
      <c r="J7004">
        <v>-77.02</v>
      </c>
      <c r="K7004">
        <v>38.99</v>
      </c>
      <c r="L7004">
        <v>-77.03</v>
      </c>
      <c r="M7004" t="s">
        <v>0</v>
      </c>
      <c r="N7004">
        <f t="shared" si="327"/>
        <v>6</v>
      </c>
      <c r="O7004" s="3">
        <f t="shared" si="328"/>
        <v>5.366666674381122</v>
      </c>
      <c r="P7004">
        <f>HOUR('202008-capitalbikeshare-tripdat'!$C$14571)</f>
        <v>23</v>
      </c>
      <c r="Q7004">
        <f t="shared" si="329"/>
        <v>6</v>
      </c>
    </row>
    <row r="7005" spans="1:17" x14ac:dyDescent="0.35">
      <c r="A7005" t="s">
        <v>7533</v>
      </c>
      <c r="B7005" t="s">
        <v>2</v>
      </c>
      <c r="C7005" s="1">
        <v>44057.671597222223</v>
      </c>
      <c r="D7005" s="1">
        <v>44057.683136574073</v>
      </c>
      <c r="E7005" t="s">
        <v>7534</v>
      </c>
      <c r="F7005">
        <v>149</v>
      </c>
      <c r="G7005" t="s">
        <v>528</v>
      </c>
      <c r="H7005">
        <v>21</v>
      </c>
      <c r="I7005">
        <v>38.902189166666602</v>
      </c>
      <c r="J7005">
        <v>-77.038330999999999</v>
      </c>
      <c r="K7005">
        <v>38.876728999999997</v>
      </c>
      <c r="L7005">
        <v>-77.018240000000006</v>
      </c>
      <c r="M7005" t="s">
        <v>0</v>
      </c>
      <c r="N7005">
        <f t="shared" si="327"/>
        <v>6</v>
      </c>
      <c r="O7005" s="3">
        <f t="shared" si="328"/>
        <v>16.616666663903743</v>
      </c>
      <c r="P7005">
        <f>HOUR('202008-capitalbikeshare-tripdat'!$C$13735)</f>
        <v>19</v>
      </c>
      <c r="Q7005">
        <f t="shared" si="329"/>
        <v>6</v>
      </c>
    </row>
    <row r="7006" spans="1:17" x14ac:dyDescent="0.35">
      <c r="A7006" t="s">
        <v>7535</v>
      </c>
      <c r="B7006" t="s">
        <v>2</v>
      </c>
      <c r="C7006" s="1">
        <v>44057.671655092592</v>
      </c>
      <c r="D7006" s="1">
        <v>44057.683437500003</v>
      </c>
      <c r="G7006" t="s">
        <v>528</v>
      </c>
      <c r="H7006">
        <v>21</v>
      </c>
      <c r="I7006">
        <v>38.9</v>
      </c>
      <c r="J7006">
        <v>-77.040000000000006</v>
      </c>
      <c r="K7006">
        <v>38.876652499999999</v>
      </c>
      <c r="L7006">
        <v>-77.017976500000003</v>
      </c>
      <c r="M7006" t="s">
        <v>0</v>
      </c>
      <c r="N7006">
        <f t="shared" si="327"/>
        <v>6</v>
      </c>
      <c r="O7006" s="3">
        <f t="shared" si="328"/>
        <v>16.966666672378778</v>
      </c>
      <c r="P7006">
        <f>HOUR('202008-capitalbikeshare-tripdat'!$C$13737)</f>
        <v>19</v>
      </c>
      <c r="Q7006">
        <f t="shared" si="329"/>
        <v>6</v>
      </c>
    </row>
    <row r="7007" spans="1:17" x14ac:dyDescent="0.35">
      <c r="A7007" t="s">
        <v>7536</v>
      </c>
      <c r="B7007" t="s">
        <v>2</v>
      </c>
      <c r="C7007" s="1">
        <v>44057.673414351855</v>
      </c>
      <c r="D7007" s="1">
        <v>44057.678611111114</v>
      </c>
      <c r="E7007" t="s">
        <v>505</v>
      </c>
      <c r="F7007">
        <v>548</v>
      </c>
      <c r="G7007" t="s">
        <v>505</v>
      </c>
      <c r="H7007">
        <v>548</v>
      </c>
      <c r="I7007">
        <v>38.880405166666598</v>
      </c>
      <c r="J7007">
        <v>-77.0252031666666</v>
      </c>
      <c r="K7007">
        <v>38.880374166666599</v>
      </c>
      <c r="L7007">
        <v>-77.025164166666599</v>
      </c>
      <c r="M7007" t="s">
        <v>0</v>
      </c>
      <c r="N7007">
        <f t="shared" si="327"/>
        <v>6</v>
      </c>
      <c r="O7007" s="3">
        <f t="shared" si="328"/>
        <v>7.4833333329297602</v>
      </c>
      <c r="P7007">
        <f>HOUR('202008-capitalbikeshare-tripdat'!$C$7595)</f>
        <v>15</v>
      </c>
      <c r="Q7007">
        <f t="shared" si="329"/>
        <v>6</v>
      </c>
    </row>
    <row r="7008" spans="1:17" x14ac:dyDescent="0.35">
      <c r="A7008" t="s">
        <v>7537</v>
      </c>
      <c r="B7008" t="s">
        <v>2</v>
      </c>
      <c r="C7008" s="1">
        <v>44057.674675925926</v>
      </c>
      <c r="D7008" s="1">
        <v>44057.679236111115</v>
      </c>
      <c r="I7008">
        <v>38.92</v>
      </c>
      <c r="J7008">
        <v>-77</v>
      </c>
      <c r="K7008">
        <v>38.92</v>
      </c>
      <c r="L7008">
        <v>-77</v>
      </c>
      <c r="M7008" t="s">
        <v>0</v>
      </c>
      <c r="N7008">
        <f t="shared" si="327"/>
        <v>6</v>
      </c>
      <c r="O7008" s="3">
        <f t="shared" si="328"/>
        <v>6.5666666720062494</v>
      </c>
      <c r="P7008">
        <f>HOUR('202008-capitalbikeshare-tripdat'!$C$8118)</f>
        <v>16</v>
      </c>
      <c r="Q7008">
        <f t="shared" si="329"/>
        <v>6</v>
      </c>
    </row>
    <row r="7009" spans="1:17" x14ac:dyDescent="0.35">
      <c r="A7009" t="s">
        <v>7538</v>
      </c>
      <c r="B7009" t="s">
        <v>2</v>
      </c>
      <c r="C7009" s="1">
        <v>44057.676747685182</v>
      </c>
      <c r="D7009" s="1">
        <v>44057.691562499997</v>
      </c>
      <c r="E7009" t="s">
        <v>52</v>
      </c>
      <c r="F7009">
        <v>24</v>
      </c>
      <c r="G7009" t="s">
        <v>887</v>
      </c>
      <c r="H7009">
        <v>170</v>
      </c>
      <c r="I7009">
        <v>38.910123833333301</v>
      </c>
      <c r="J7009">
        <v>-77.044326666666606</v>
      </c>
      <c r="K7009">
        <v>38.893447999999999</v>
      </c>
      <c r="L7009">
        <v>-77.076444499999994</v>
      </c>
      <c r="M7009" t="s">
        <v>0</v>
      </c>
      <c r="N7009">
        <f t="shared" si="327"/>
        <v>6</v>
      </c>
      <c r="O7009" s="3">
        <f t="shared" si="328"/>
        <v>21.333333333022892</v>
      </c>
      <c r="P7009">
        <f>HOUR('202008-capitalbikeshare-tripdat'!$C$14077)</f>
        <v>11</v>
      </c>
      <c r="Q7009">
        <f t="shared" si="329"/>
        <v>6</v>
      </c>
    </row>
    <row r="7010" spans="1:17" x14ac:dyDescent="0.35">
      <c r="A7010" t="s">
        <v>7539</v>
      </c>
      <c r="B7010" t="s">
        <v>2</v>
      </c>
      <c r="C7010" s="1">
        <v>44057.677858796298</v>
      </c>
      <c r="D7010" s="1">
        <v>44057.685914351852</v>
      </c>
      <c r="I7010">
        <v>38.840000000000003</v>
      </c>
      <c r="J7010">
        <v>-76.989999999999995</v>
      </c>
      <c r="K7010">
        <v>38.869999999999997</v>
      </c>
      <c r="L7010">
        <v>-76.98</v>
      </c>
      <c r="M7010" t="s">
        <v>0</v>
      </c>
      <c r="N7010">
        <f t="shared" si="327"/>
        <v>6</v>
      </c>
      <c r="O7010" s="3">
        <f t="shared" si="328"/>
        <v>11.599999997997656</v>
      </c>
      <c r="P7010">
        <f>HOUR('202008-capitalbikeshare-tripdat'!$C$12402)</f>
        <v>16</v>
      </c>
      <c r="Q7010">
        <f t="shared" si="329"/>
        <v>6</v>
      </c>
    </row>
    <row r="7011" spans="1:17" x14ac:dyDescent="0.35">
      <c r="A7011" t="s">
        <v>7540</v>
      </c>
      <c r="B7011" t="s">
        <v>2</v>
      </c>
      <c r="C7011" s="1">
        <v>44057.678194444445</v>
      </c>
      <c r="D7011" s="1">
        <v>44057.698576388888</v>
      </c>
      <c r="E7011" t="s">
        <v>606</v>
      </c>
      <c r="F7011">
        <v>230</v>
      </c>
      <c r="G7011" t="s">
        <v>606</v>
      </c>
      <c r="H7011">
        <v>230</v>
      </c>
      <c r="I7011">
        <v>38.865043166666602</v>
      </c>
      <c r="J7011">
        <v>-77.039538666666601</v>
      </c>
      <c r="K7011">
        <v>38.865034166666597</v>
      </c>
      <c r="L7011">
        <v>-77.039561000000006</v>
      </c>
      <c r="M7011" t="s">
        <v>0</v>
      </c>
      <c r="N7011">
        <f t="shared" si="327"/>
        <v>6</v>
      </c>
      <c r="O7011" s="3">
        <f t="shared" si="328"/>
        <v>29.349999998230487</v>
      </c>
      <c r="P7011">
        <f>HOUR('202008-capitalbikeshare-tripdat'!$C$12393)</f>
        <v>16</v>
      </c>
      <c r="Q7011">
        <f t="shared" si="329"/>
        <v>6</v>
      </c>
    </row>
    <row r="7012" spans="1:17" x14ac:dyDescent="0.35">
      <c r="A7012" t="s">
        <v>7541</v>
      </c>
      <c r="B7012" t="s">
        <v>2</v>
      </c>
      <c r="C7012" s="1">
        <v>44057.680196759262</v>
      </c>
      <c r="D7012" s="1">
        <v>44057.729849537034</v>
      </c>
      <c r="E7012" t="s">
        <v>66</v>
      </c>
      <c r="F7012">
        <v>517</v>
      </c>
      <c r="I7012">
        <v>38.924073499999999</v>
      </c>
      <c r="J7012">
        <v>-77.040751999999998</v>
      </c>
      <c r="K7012">
        <v>38.909999999999997</v>
      </c>
      <c r="L7012">
        <v>-77.06</v>
      </c>
      <c r="M7012" t="s">
        <v>0</v>
      </c>
      <c r="N7012">
        <f t="shared" si="327"/>
        <v>6</v>
      </c>
      <c r="O7012" s="3">
        <f t="shared" si="328"/>
        <v>71.499999992083758</v>
      </c>
      <c r="P7012">
        <f>HOUR('202008-capitalbikeshare-tripdat'!$C$4772)</f>
        <v>20</v>
      </c>
      <c r="Q7012">
        <f t="shared" si="329"/>
        <v>6</v>
      </c>
    </row>
    <row r="7013" spans="1:17" x14ac:dyDescent="0.35">
      <c r="A7013" t="s">
        <v>7542</v>
      </c>
      <c r="B7013" t="s">
        <v>2</v>
      </c>
      <c r="C7013" s="1">
        <v>44057.680208333331</v>
      </c>
      <c r="D7013" s="1">
        <v>44057.6950462963</v>
      </c>
      <c r="E7013" t="s">
        <v>277</v>
      </c>
      <c r="F7013">
        <v>29</v>
      </c>
      <c r="G7013" t="s">
        <v>187</v>
      </c>
      <c r="H7013">
        <v>59</v>
      </c>
      <c r="I7013">
        <v>38.900756833333297</v>
      </c>
      <c r="J7013">
        <v>-77.046463500000002</v>
      </c>
      <c r="K7013">
        <v>38.932484000000002</v>
      </c>
      <c r="L7013">
        <v>-76.992987333333303</v>
      </c>
      <c r="M7013" t="s">
        <v>0</v>
      </c>
      <c r="N7013">
        <f t="shared" si="327"/>
        <v>6</v>
      </c>
      <c r="O7013" s="3">
        <f t="shared" si="328"/>
        <v>21.366666674148291</v>
      </c>
      <c r="P7013">
        <f>HOUR('202008-capitalbikeshare-tripdat'!$C$8117)</f>
        <v>16</v>
      </c>
      <c r="Q7013">
        <f t="shared" si="329"/>
        <v>6</v>
      </c>
    </row>
    <row r="7014" spans="1:17" x14ac:dyDescent="0.35">
      <c r="A7014" t="s">
        <v>7543</v>
      </c>
      <c r="B7014" t="s">
        <v>2</v>
      </c>
      <c r="C7014" s="1">
        <v>44057.680266203701</v>
      </c>
      <c r="D7014" s="1">
        <v>44057.689143518517</v>
      </c>
      <c r="E7014" t="s">
        <v>714</v>
      </c>
      <c r="F7014">
        <v>27</v>
      </c>
      <c r="I7014">
        <v>38.9085878333333</v>
      </c>
      <c r="J7014">
        <v>-77.032297666666594</v>
      </c>
      <c r="K7014">
        <v>38.93</v>
      </c>
      <c r="L7014">
        <v>-77.03</v>
      </c>
      <c r="M7014" t="s">
        <v>0</v>
      </c>
      <c r="N7014">
        <f t="shared" si="327"/>
        <v>6</v>
      </c>
      <c r="O7014" s="3">
        <f t="shared" si="328"/>
        <v>12.783333335537463</v>
      </c>
      <c r="P7014">
        <f>HOUR('202008-capitalbikeshare-tripdat'!$C$5149)</f>
        <v>16</v>
      </c>
      <c r="Q7014">
        <f t="shared" si="329"/>
        <v>6</v>
      </c>
    </row>
    <row r="7015" spans="1:17" x14ac:dyDescent="0.35">
      <c r="A7015" t="s">
        <v>7544</v>
      </c>
      <c r="B7015" t="s">
        <v>2</v>
      </c>
      <c r="C7015" s="1">
        <v>44057.681493055556</v>
      </c>
      <c r="D7015" s="1">
        <v>44057.697118055556</v>
      </c>
      <c r="I7015">
        <v>38.93</v>
      </c>
      <c r="J7015">
        <v>-77.069999999999993</v>
      </c>
      <c r="K7015">
        <v>38.92</v>
      </c>
      <c r="L7015">
        <v>-77.03</v>
      </c>
      <c r="M7015" t="s">
        <v>0</v>
      </c>
      <c r="N7015">
        <f t="shared" si="327"/>
        <v>6</v>
      </c>
      <c r="O7015" s="3">
        <f t="shared" si="328"/>
        <v>22.5</v>
      </c>
      <c r="P7015">
        <f>HOUR('202008-capitalbikeshare-tripdat'!$C$10529)</f>
        <v>18</v>
      </c>
      <c r="Q7015">
        <f t="shared" si="329"/>
        <v>6</v>
      </c>
    </row>
    <row r="7016" spans="1:17" x14ac:dyDescent="0.35">
      <c r="A7016" t="s">
        <v>7545</v>
      </c>
      <c r="B7016" t="s">
        <v>2</v>
      </c>
      <c r="C7016" s="1">
        <v>44057.684699074074</v>
      </c>
      <c r="D7016" s="1">
        <v>44057.697465277779</v>
      </c>
      <c r="E7016" t="s">
        <v>1122</v>
      </c>
      <c r="F7016">
        <v>31</v>
      </c>
      <c r="G7016" t="s">
        <v>422</v>
      </c>
      <c r="H7016">
        <v>590</v>
      </c>
      <c r="I7016">
        <v>38.924936500000001</v>
      </c>
      <c r="J7016">
        <v>-77.022270833333295</v>
      </c>
      <c r="K7016">
        <v>38.901943833333299</v>
      </c>
      <c r="L7016">
        <v>-76.978645999999998</v>
      </c>
      <c r="M7016" t="s">
        <v>0</v>
      </c>
      <c r="N7016">
        <f t="shared" si="327"/>
        <v>6</v>
      </c>
      <c r="O7016" s="3">
        <f t="shared" si="328"/>
        <v>18.383333334932104</v>
      </c>
      <c r="P7016">
        <f>HOUR('202008-capitalbikeshare-tripdat'!$C$2146)</f>
        <v>17</v>
      </c>
      <c r="Q7016">
        <f t="shared" si="329"/>
        <v>6</v>
      </c>
    </row>
    <row r="7017" spans="1:17" x14ac:dyDescent="0.35">
      <c r="A7017" t="s">
        <v>7546</v>
      </c>
      <c r="B7017" t="s">
        <v>2</v>
      </c>
      <c r="C7017" s="1">
        <v>44057.685069444444</v>
      </c>
      <c r="D7017" s="1">
        <v>44057.702974537038</v>
      </c>
      <c r="I7017">
        <v>38.96</v>
      </c>
      <c r="J7017">
        <v>-77.02</v>
      </c>
      <c r="K7017">
        <v>38.93</v>
      </c>
      <c r="L7017">
        <v>-77.069999999999993</v>
      </c>
      <c r="M7017" t="s">
        <v>0</v>
      </c>
      <c r="N7017">
        <f t="shared" si="327"/>
        <v>6</v>
      </c>
      <c r="O7017" s="3">
        <f t="shared" si="328"/>
        <v>25.783333336003125</v>
      </c>
      <c r="P7017">
        <f>HOUR('202008-capitalbikeshare-tripdat'!$C$9040)</f>
        <v>17</v>
      </c>
      <c r="Q7017">
        <f t="shared" si="329"/>
        <v>6</v>
      </c>
    </row>
    <row r="7018" spans="1:17" x14ac:dyDescent="0.35">
      <c r="A7018" t="s">
        <v>7547</v>
      </c>
      <c r="B7018" t="s">
        <v>2</v>
      </c>
      <c r="C7018" s="1">
        <v>44057.686747685184</v>
      </c>
      <c r="D7018" s="1">
        <v>44057.68954861111</v>
      </c>
      <c r="E7018" t="s">
        <v>926</v>
      </c>
      <c r="F7018">
        <v>597</v>
      </c>
      <c r="I7018">
        <v>38.951610166666597</v>
      </c>
      <c r="J7018">
        <v>-77.012819666666601</v>
      </c>
      <c r="K7018">
        <v>38.94</v>
      </c>
      <c r="L7018">
        <v>-77.010000000000005</v>
      </c>
      <c r="M7018" t="s">
        <v>0</v>
      </c>
      <c r="N7018">
        <f t="shared" si="327"/>
        <v>6</v>
      </c>
      <c r="O7018" s="3">
        <f t="shared" si="328"/>
        <v>4.033333333209157</v>
      </c>
      <c r="P7018">
        <f>HOUR('202008-capitalbikeshare-tripdat'!$C$26)</f>
        <v>1</v>
      </c>
      <c r="Q7018">
        <f t="shared" si="329"/>
        <v>6</v>
      </c>
    </row>
    <row r="7019" spans="1:17" x14ac:dyDescent="0.35">
      <c r="A7019" t="s">
        <v>7548</v>
      </c>
      <c r="B7019" t="s">
        <v>2</v>
      </c>
      <c r="C7019" s="1">
        <v>44057.687407407408</v>
      </c>
      <c r="D7019" s="1">
        <v>44057.688784722224</v>
      </c>
      <c r="I7019">
        <v>38.94</v>
      </c>
      <c r="J7019">
        <v>-76.989999999999995</v>
      </c>
      <c r="K7019">
        <v>38.93</v>
      </c>
      <c r="L7019">
        <v>-76.989999999999995</v>
      </c>
      <c r="M7019" t="s">
        <v>0</v>
      </c>
      <c r="N7019">
        <f t="shared" si="327"/>
        <v>6</v>
      </c>
      <c r="O7019" s="3">
        <f t="shared" si="328"/>
        <v>1.9833333359565586</v>
      </c>
      <c r="P7019">
        <f>HOUR('202008-capitalbikeshare-tripdat'!$C$812)</f>
        <v>14</v>
      </c>
      <c r="Q7019">
        <f t="shared" si="329"/>
        <v>6</v>
      </c>
    </row>
    <row r="7020" spans="1:17" x14ac:dyDescent="0.35">
      <c r="A7020" t="s">
        <v>7549</v>
      </c>
      <c r="B7020" t="s">
        <v>2</v>
      </c>
      <c r="C7020" s="1">
        <v>44057.689502314817</v>
      </c>
      <c r="D7020" s="1">
        <v>44057.69023148148</v>
      </c>
      <c r="I7020">
        <v>38.92</v>
      </c>
      <c r="J7020">
        <v>-77</v>
      </c>
      <c r="K7020">
        <v>38.92</v>
      </c>
      <c r="L7020">
        <v>-77</v>
      </c>
      <c r="M7020" t="s">
        <v>0</v>
      </c>
      <c r="N7020">
        <f t="shared" si="327"/>
        <v>6</v>
      </c>
      <c r="O7020" s="3">
        <f t="shared" si="328"/>
        <v>1.0499999939929694</v>
      </c>
      <c r="P7020">
        <f>HOUR('202008-capitalbikeshare-tripdat'!$C$7591)</f>
        <v>15</v>
      </c>
      <c r="Q7020">
        <f t="shared" si="329"/>
        <v>6</v>
      </c>
    </row>
    <row r="7021" spans="1:17" x14ac:dyDescent="0.35">
      <c r="A7021" t="s">
        <v>7550</v>
      </c>
      <c r="B7021" t="s">
        <v>2</v>
      </c>
      <c r="C7021" s="1">
        <v>44057.68959490741</v>
      </c>
      <c r="D7021" s="1">
        <v>44057.706145833334</v>
      </c>
      <c r="E7021" t="s">
        <v>296</v>
      </c>
      <c r="F7021">
        <v>612</v>
      </c>
      <c r="G7021" t="s">
        <v>332</v>
      </c>
      <c r="H7021">
        <v>64</v>
      </c>
      <c r="I7021">
        <v>38.961721500000003</v>
      </c>
      <c r="J7021">
        <v>-76.995891166666595</v>
      </c>
      <c r="K7021">
        <v>38.930571999999998</v>
      </c>
      <c r="L7021">
        <v>-77.031446333333307</v>
      </c>
      <c r="M7021" t="s">
        <v>0</v>
      </c>
      <c r="N7021">
        <f t="shared" si="327"/>
        <v>6</v>
      </c>
      <c r="O7021" s="3">
        <f t="shared" si="328"/>
        <v>23.833333330694586</v>
      </c>
      <c r="P7021">
        <f>HOUR('202008-capitalbikeshare-tripdat'!$C$8602)</f>
        <v>16</v>
      </c>
      <c r="Q7021">
        <f t="shared" si="329"/>
        <v>6</v>
      </c>
    </row>
    <row r="7022" spans="1:17" x14ac:dyDescent="0.35">
      <c r="A7022" t="s">
        <v>7551</v>
      </c>
      <c r="B7022" t="s">
        <v>2</v>
      </c>
      <c r="C7022" s="1">
        <v>44057.691678240742</v>
      </c>
      <c r="D7022" s="1">
        <v>44057.715601851851</v>
      </c>
      <c r="E7022" t="s">
        <v>203</v>
      </c>
      <c r="F7022">
        <v>95</v>
      </c>
      <c r="G7022" t="s">
        <v>615</v>
      </c>
      <c r="H7022">
        <v>544</v>
      </c>
      <c r="I7022">
        <v>38.878721833333302</v>
      </c>
      <c r="J7022">
        <v>-77.023048166666598</v>
      </c>
      <c r="K7022">
        <v>38.8965416666666</v>
      </c>
      <c r="L7022">
        <v>-77.033373333333302</v>
      </c>
      <c r="M7022" t="s">
        <v>0</v>
      </c>
      <c r="N7022">
        <f t="shared" si="327"/>
        <v>6</v>
      </c>
      <c r="O7022" s="3">
        <f t="shared" si="328"/>
        <v>34.449999995995313</v>
      </c>
      <c r="P7022">
        <f>HOUR('202008-capitalbikeshare-tripdat'!$C$10530)</f>
        <v>18</v>
      </c>
      <c r="Q7022">
        <f t="shared" si="329"/>
        <v>6</v>
      </c>
    </row>
    <row r="7023" spans="1:17" x14ac:dyDescent="0.35">
      <c r="A7023" t="s">
        <v>7552</v>
      </c>
      <c r="B7023" t="s">
        <v>2</v>
      </c>
      <c r="C7023" s="1">
        <v>44057.692488425928</v>
      </c>
      <c r="D7023" s="1">
        <v>44057.694398148145</v>
      </c>
      <c r="I7023">
        <v>38.93</v>
      </c>
      <c r="J7023">
        <v>-76.989999999999995</v>
      </c>
      <c r="K7023">
        <v>38.94</v>
      </c>
      <c r="L7023">
        <v>-76.989999999999995</v>
      </c>
      <c r="M7023" t="s">
        <v>0</v>
      </c>
      <c r="N7023">
        <f t="shared" si="327"/>
        <v>6</v>
      </c>
      <c r="O7023" s="3">
        <f t="shared" si="328"/>
        <v>2.7499999932479113</v>
      </c>
      <c r="P7023">
        <f>HOUR('202008-capitalbikeshare-tripdat'!$C$811)</f>
        <v>14</v>
      </c>
      <c r="Q7023">
        <f t="shared" si="329"/>
        <v>6</v>
      </c>
    </row>
    <row r="7024" spans="1:17" x14ac:dyDescent="0.35">
      <c r="A7024" t="s">
        <v>7553</v>
      </c>
      <c r="B7024" t="s">
        <v>2</v>
      </c>
      <c r="C7024" s="1">
        <v>44057.693182870367</v>
      </c>
      <c r="D7024" s="1">
        <v>44057.699490740742</v>
      </c>
      <c r="I7024">
        <v>38.93</v>
      </c>
      <c r="J7024">
        <v>-77</v>
      </c>
      <c r="K7024">
        <v>38.94</v>
      </c>
      <c r="L7024">
        <v>-77</v>
      </c>
      <c r="M7024" t="s">
        <v>0</v>
      </c>
      <c r="N7024">
        <f t="shared" si="327"/>
        <v>6</v>
      </c>
      <c r="O7024" s="3">
        <f t="shared" si="328"/>
        <v>9.0833333402406424</v>
      </c>
      <c r="P7024">
        <f>HOUR('202008-capitalbikeshare-tripdat'!$C$5375)</f>
        <v>22</v>
      </c>
      <c r="Q7024">
        <f t="shared" si="329"/>
        <v>6</v>
      </c>
    </row>
    <row r="7025" spans="1:17" x14ac:dyDescent="0.35">
      <c r="A7025" t="s">
        <v>7554</v>
      </c>
      <c r="B7025" t="s">
        <v>2</v>
      </c>
      <c r="C7025" s="1">
        <v>44057.693819444445</v>
      </c>
      <c r="D7025" s="1">
        <v>44057.698125000003</v>
      </c>
      <c r="I7025">
        <v>38.92</v>
      </c>
      <c r="J7025">
        <v>-77</v>
      </c>
      <c r="K7025">
        <v>38.92</v>
      </c>
      <c r="L7025">
        <v>-77</v>
      </c>
      <c r="M7025" t="s">
        <v>0</v>
      </c>
      <c r="N7025">
        <f t="shared" si="327"/>
        <v>6</v>
      </c>
      <c r="O7025" s="3">
        <f t="shared" si="328"/>
        <v>6.2000000034458935</v>
      </c>
      <c r="P7025">
        <f>HOUR('202008-capitalbikeshare-tripdat'!$C$7592)</f>
        <v>15</v>
      </c>
      <c r="Q7025">
        <f t="shared" si="329"/>
        <v>6</v>
      </c>
    </row>
    <row r="7026" spans="1:17" x14ac:dyDescent="0.35">
      <c r="A7026" t="s">
        <v>7555</v>
      </c>
      <c r="B7026" t="s">
        <v>2</v>
      </c>
      <c r="C7026" s="1">
        <v>44057.693958333337</v>
      </c>
      <c r="D7026" s="1">
        <v>44057.703981481478</v>
      </c>
      <c r="I7026">
        <v>38.92</v>
      </c>
      <c r="J7026">
        <v>-77.069999999999993</v>
      </c>
      <c r="K7026">
        <v>38.950000000000003</v>
      </c>
      <c r="L7026">
        <v>-77.08</v>
      </c>
      <c r="M7026" t="s">
        <v>0</v>
      </c>
      <c r="N7026">
        <f t="shared" si="327"/>
        <v>6</v>
      </c>
      <c r="O7026" s="3">
        <f t="shared" si="328"/>
        <v>14.433333323104307</v>
      </c>
      <c r="P7026">
        <f>HOUR('202008-capitalbikeshare-tripdat'!$C$12847)</f>
        <v>13</v>
      </c>
      <c r="Q7026">
        <f t="shared" si="329"/>
        <v>6</v>
      </c>
    </row>
    <row r="7027" spans="1:17" x14ac:dyDescent="0.35">
      <c r="A7027" t="s">
        <v>7556</v>
      </c>
      <c r="B7027" t="s">
        <v>2</v>
      </c>
      <c r="C7027" s="1">
        <v>44057.694050925929</v>
      </c>
      <c r="D7027" s="1">
        <v>44057.704004629632</v>
      </c>
      <c r="I7027">
        <v>38.92</v>
      </c>
      <c r="J7027">
        <v>-77.069999999999993</v>
      </c>
      <c r="K7027">
        <v>38.950000000000003</v>
      </c>
      <c r="L7027">
        <v>-77.08</v>
      </c>
      <c r="M7027" t="s">
        <v>0</v>
      </c>
      <c r="N7027">
        <f t="shared" si="327"/>
        <v>6</v>
      </c>
      <c r="O7027" s="3">
        <f t="shared" si="328"/>
        <v>14.333333331160247</v>
      </c>
      <c r="P7027">
        <f>HOUR('202008-capitalbikeshare-tripdat'!$C$15670)</f>
        <v>14</v>
      </c>
      <c r="Q7027">
        <f t="shared" si="329"/>
        <v>6</v>
      </c>
    </row>
    <row r="7028" spans="1:17" x14ac:dyDescent="0.35">
      <c r="A7028" t="s">
        <v>7557</v>
      </c>
      <c r="B7028" t="s">
        <v>2</v>
      </c>
      <c r="C7028" s="1">
        <v>44057.694444444445</v>
      </c>
      <c r="D7028" s="1">
        <v>44057.712997685187</v>
      </c>
      <c r="E7028" t="s">
        <v>1105</v>
      </c>
      <c r="F7028">
        <v>428</v>
      </c>
      <c r="G7028" t="s">
        <v>1164</v>
      </c>
      <c r="H7028">
        <v>408</v>
      </c>
      <c r="I7028">
        <v>38.958274833333299</v>
      </c>
      <c r="J7028">
        <v>-77.084610833333301</v>
      </c>
      <c r="K7028">
        <v>38.902666833333299</v>
      </c>
      <c r="L7028">
        <v>-77.061427666666603</v>
      </c>
      <c r="M7028" t="s">
        <v>0</v>
      </c>
      <c r="N7028">
        <f t="shared" si="327"/>
        <v>6</v>
      </c>
      <c r="O7028" s="3">
        <f t="shared" si="328"/>
        <v>26.716666667489335</v>
      </c>
      <c r="P7028">
        <f>HOUR('202008-capitalbikeshare-tripdat'!$C$14081)</f>
        <v>11</v>
      </c>
      <c r="Q7028">
        <f t="shared" si="329"/>
        <v>6</v>
      </c>
    </row>
    <row r="7029" spans="1:17" x14ac:dyDescent="0.35">
      <c r="A7029" t="s">
        <v>7558</v>
      </c>
      <c r="B7029" t="s">
        <v>2</v>
      </c>
      <c r="C7029" s="1">
        <v>44057.695451388892</v>
      </c>
      <c r="D7029" s="1">
        <v>44057.707870370374</v>
      </c>
      <c r="I7029">
        <v>38.92</v>
      </c>
      <c r="J7029">
        <v>-77.040000000000006</v>
      </c>
      <c r="K7029">
        <v>38.9</v>
      </c>
      <c r="L7029">
        <v>-77</v>
      </c>
      <c r="M7029" t="s">
        <v>0</v>
      </c>
      <c r="N7029">
        <f t="shared" si="327"/>
        <v>6</v>
      </c>
      <c r="O7029" s="3">
        <f t="shared" si="328"/>
        <v>17.883333333302289</v>
      </c>
      <c r="P7029">
        <f>HOUR('202008-capitalbikeshare-tripdat'!$C$3453)</f>
        <v>5</v>
      </c>
      <c r="Q7029">
        <f t="shared" si="329"/>
        <v>6</v>
      </c>
    </row>
    <row r="7030" spans="1:17" x14ac:dyDescent="0.35">
      <c r="A7030" t="s">
        <v>7559</v>
      </c>
      <c r="B7030" t="s">
        <v>2</v>
      </c>
      <c r="C7030" s="1">
        <v>44057.696770833332</v>
      </c>
      <c r="D7030" s="1">
        <v>44057.720752314817</v>
      </c>
      <c r="I7030">
        <v>38.93</v>
      </c>
      <c r="J7030">
        <v>-77.03</v>
      </c>
      <c r="K7030">
        <v>38.96</v>
      </c>
      <c r="L7030">
        <v>-77.03</v>
      </c>
      <c r="M7030" t="s">
        <v>0</v>
      </c>
      <c r="N7030">
        <f t="shared" si="327"/>
        <v>6</v>
      </c>
      <c r="O7030" s="3">
        <f t="shared" si="328"/>
        <v>34.533333338331431</v>
      </c>
      <c r="P7030">
        <f>HOUR('202008-capitalbikeshare-tripdat'!$C$5150)</f>
        <v>16</v>
      </c>
      <c r="Q7030">
        <f t="shared" si="329"/>
        <v>6</v>
      </c>
    </row>
    <row r="7031" spans="1:17" x14ac:dyDescent="0.35">
      <c r="A7031" t="s">
        <v>7560</v>
      </c>
      <c r="B7031" t="s">
        <v>2</v>
      </c>
      <c r="C7031" s="1">
        <v>44057.696851851855</v>
      </c>
      <c r="D7031" s="1">
        <v>44057.746886574074</v>
      </c>
      <c r="E7031" t="s">
        <v>528</v>
      </c>
      <c r="F7031">
        <v>21</v>
      </c>
      <c r="G7031" t="s">
        <v>265</v>
      </c>
      <c r="H7031">
        <v>114</v>
      </c>
      <c r="I7031">
        <v>38.876638666666601</v>
      </c>
      <c r="J7031">
        <v>-77.017891333333296</v>
      </c>
      <c r="K7031">
        <v>38.896929833333303</v>
      </c>
      <c r="L7031">
        <v>-77.071141333333301</v>
      </c>
      <c r="M7031" t="s">
        <v>0</v>
      </c>
      <c r="N7031">
        <f t="shared" si="327"/>
        <v>6</v>
      </c>
      <c r="O7031" s="3">
        <f t="shared" si="328"/>
        <v>72.049999994924292</v>
      </c>
      <c r="P7031">
        <f>HOUR('202008-capitalbikeshare-tripdat'!$C$10532)</f>
        <v>18</v>
      </c>
      <c r="Q7031">
        <f t="shared" si="329"/>
        <v>6</v>
      </c>
    </row>
    <row r="7032" spans="1:17" x14ac:dyDescent="0.35">
      <c r="A7032" t="s">
        <v>7561</v>
      </c>
      <c r="B7032" t="s">
        <v>2</v>
      </c>
      <c r="C7032" s="1">
        <v>44057.697488425925</v>
      </c>
      <c r="D7032" s="1">
        <v>44057.708912037036</v>
      </c>
      <c r="E7032" t="s">
        <v>36</v>
      </c>
      <c r="F7032">
        <v>642</v>
      </c>
      <c r="I7032">
        <v>38.924013166666597</v>
      </c>
      <c r="J7032">
        <v>-77.002094999999997</v>
      </c>
      <c r="K7032">
        <v>38.950000000000003</v>
      </c>
      <c r="L7032">
        <v>-77.02</v>
      </c>
      <c r="M7032" t="s">
        <v>0</v>
      </c>
      <c r="N7032">
        <f t="shared" si="327"/>
        <v>6</v>
      </c>
      <c r="O7032" s="3">
        <f t="shared" si="328"/>
        <v>16.450000000186265</v>
      </c>
      <c r="P7032">
        <f>HOUR('202008-capitalbikeshare-tripdat'!$C$15981)</f>
        <v>20</v>
      </c>
      <c r="Q7032">
        <f t="shared" si="329"/>
        <v>6</v>
      </c>
    </row>
    <row r="7033" spans="1:17" x14ac:dyDescent="0.35">
      <c r="A7033" t="s">
        <v>7562</v>
      </c>
      <c r="B7033" t="s">
        <v>2</v>
      </c>
      <c r="C7033" s="1">
        <v>44057.69976851852</v>
      </c>
      <c r="D7033" s="1">
        <v>44057.707094907404</v>
      </c>
      <c r="E7033" t="s">
        <v>422</v>
      </c>
      <c r="F7033">
        <v>590</v>
      </c>
      <c r="I7033">
        <v>38.901956333333302</v>
      </c>
      <c r="J7033">
        <v>-76.978585333333299</v>
      </c>
      <c r="K7033">
        <v>38.9</v>
      </c>
      <c r="L7033">
        <v>-77.010000000000005</v>
      </c>
      <c r="M7033" t="s">
        <v>0</v>
      </c>
      <c r="N7033">
        <f t="shared" si="327"/>
        <v>6</v>
      </c>
      <c r="O7033" s="3">
        <f t="shared" si="328"/>
        <v>10.549999993527308</v>
      </c>
      <c r="P7033">
        <f>HOUR('202008-capitalbikeshare-tripdat'!$C$6147)</f>
        <v>15</v>
      </c>
      <c r="Q7033">
        <f t="shared" si="329"/>
        <v>6</v>
      </c>
    </row>
    <row r="7034" spans="1:17" x14ac:dyDescent="0.35">
      <c r="A7034" t="s">
        <v>7563</v>
      </c>
      <c r="B7034" t="s">
        <v>2</v>
      </c>
      <c r="C7034" s="1">
        <v>44057.701689814814</v>
      </c>
      <c r="D7034" s="1">
        <v>44057.7028125</v>
      </c>
      <c r="I7034">
        <v>38.94</v>
      </c>
      <c r="J7034">
        <v>-76.989999999999995</v>
      </c>
      <c r="K7034">
        <v>38.94</v>
      </c>
      <c r="L7034">
        <v>-76.989999999999995</v>
      </c>
      <c r="M7034" t="s">
        <v>0</v>
      </c>
      <c r="N7034">
        <f t="shared" si="327"/>
        <v>6</v>
      </c>
      <c r="O7034" s="3">
        <f t="shared" si="328"/>
        <v>1.6166666673962027</v>
      </c>
      <c r="P7034">
        <f>HOUR('202008-capitalbikeshare-tripdat'!$C$810)</f>
        <v>14</v>
      </c>
      <c r="Q7034">
        <f t="shared" si="329"/>
        <v>6</v>
      </c>
    </row>
    <row r="7035" spans="1:17" x14ac:dyDescent="0.35">
      <c r="A7035" t="s">
        <v>7564</v>
      </c>
      <c r="B7035" t="s">
        <v>2</v>
      </c>
      <c r="C7035" s="1">
        <v>44057.702048611114</v>
      </c>
      <c r="D7035" s="1">
        <v>44057.711469907408</v>
      </c>
      <c r="E7035" t="s">
        <v>125</v>
      </c>
      <c r="F7035">
        <v>178</v>
      </c>
      <c r="G7035" t="s">
        <v>332</v>
      </c>
      <c r="H7035">
        <v>64</v>
      </c>
      <c r="I7035">
        <v>38.905909333333298</v>
      </c>
      <c r="J7035">
        <v>-77.032475833333294</v>
      </c>
      <c r="K7035">
        <v>38.930755333333302</v>
      </c>
      <c r="L7035">
        <v>-77.031491000000003</v>
      </c>
      <c r="M7035" t="s">
        <v>0</v>
      </c>
      <c r="N7035">
        <f t="shared" si="327"/>
        <v>6</v>
      </c>
      <c r="O7035" s="3">
        <f t="shared" si="328"/>
        <v>13.566666663391516</v>
      </c>
      <c r="P7035">
        <f>HOUR('202008-capitalbikeshare-tripdat'!$C$8066)</f>
        <v>15</v>
      </c>
      <c r="Q7035">
        <f t="shared" si="329"/>
        <v>6</v>
      </c>
    </row>
    <row r="7036" spans="1:17" x14ac:dyDescent="0.35">
      <c r="A7036" t="s">
        <v>7565</v>
      </c>
      <c r="B7036" t="s">
        <v>2</v>
      </c>
      <c r="C7036" s="1">
        <v>44057.702604166669</v>
      </c>
      <c r="D7036" s="1">
        <v>44057.712708333333</v>
      </c>
      <c r="I7036">
        <v>38.93</v>
      </c>
      <c r="J7036">
        <v>-77.03</v>
      </c>
      <c r="K7036">
        <v>38.94</v>
      </c>
      <c r="L7036">
        <v>-77.010000000000005</v>
      </c>
      <c r="M7036" t="s">
        <v>0</v>
      </c>
      <c r="N7036">
        <f t="shared" si="327"/>
        <v>6</v>
      </c>
      <c r="O7036" s="3">
        <f t="shared" si="328"/>
        <v>14.549999996088445</v>
      </c>
      <c r="P7036">
        <f>HOUR('202008-capitalbikeshare-tripdat'!$C$9733)</f>
        <v>10</v>
      </c>
      <c r="Q7036">
        <f t="shared" si="329"/>
        <v>6</v>
      </c>
    </row>
    <row r="7037" spans="1:17" x14ac:dyDescent="0.35">
      <c r="A7037" t="s">
        <v>7566</v>
      </c>
      <c r="B7037" t="s">
        <v>2</v>
      </c>
      <c r="C7037" s="1">
        <v>44057.704456018517</v>
      </c>
      <c r="D7037" s="1">
        <v>44057.719386574077</v>
      </c>
      <c r="E7037" t="s">
        <v>228</v>
      </c>
      <c r="F7037">
        <v>634</v>
      </c>
      <c r="I7037">
        <v>38.934382499999998</v>
      </c>
      <c r="J7037">
        <v>-77.032671333333298</v>
      </c>
      <c r="K7037">
        <v>38.99</v>
      </c>
      <c r="L7037">
        <v>-77.03</v>
      </c>
      <c r="M7037" t="s">
        <v>0</v>
      </c>
      <c r="N7037">
        <f t="shared" si="327"/>
        <v>6</v>
      </c>
      <c r="O7037" s="3">
        <f t="shared" si="328"/>
        <v>21.50000000721775</v>
      </c>
      <c r="P7037">
        <f>HOUR('202008-capitalbikeshare-tripdat'!$C$9034)</f>
        <v>17</v>
      </c>
      <c r="Q7037">
        <f t="shared" si="329"/>
        <v>6</v>
      </c>
    </row>
    <row r="7038" spans="1:17" x14ac:dyDescent="0.35">
      <c r="A7038" t="s">
        <v>7567</v>
      </c>
      <c r="B7038" t="s">
        <v>2</v>
      </c>
      <c r="C7038" s="1">
        <v>44057.705439814818</v>
      </c>
      <c r="D7038" s="1">
        <v>44057.715520833335</v>
      </c>
      <c r="I7038">
        <v>38.909999999999997</v>
      </c>
      <c r="J7038">
        <v>-77.03</v>
      </c>
      <c r="K7038">
        <v>38.93</v>
      </c>
      <c r="L7038">
        <v>-77.03</v>
      </c>
      <c r="M7038" t="s">
        <v>0</v>
      </c>
      <c r="N7038">
        <f t="shared" si="327"/>
        <v>6</v>
      </c>
      <c r="O7038" s="3">
        <f t="shared" si="328"/>
        <v>14.516666665440425</v>
      </c>
      <c r="P7038">
        <f>HOUR('202008-capitalbikeshare-tripdat'!$C$803)</f>
        <v>14</v>
      </c>
      <c r="Q7038">
        <f t="shared" si="329"/>
        <v>6</v>
      </c>
    </row>
    <row r="7039" spans="1:17" x14ac:dyDescent="0.35">
      <c r="A7039" t="s">
        <v>7568</v>
      </c>
      <c r="B7039" t="s">
        <v>2</v>
      </c>
      <c r="C7039" s="1">
        <v>44057.706250000003</v>
      </c>
      <c r="D7039" s="1">
        <v>44057.720347222225</v>
      </c>
      <c r="I7039">
        <v>38.92</v>
      </c>
      <c r="J7039">
        <v>-76.98</v>
      </c>
      <c r="K7039">
        <v>38.92</v>
      </c>
      <c r="L7039">
        <v>-77.02</v>
      </c>
      <c r="M7039" t="s">
        <v>0</v>
      </c>
      <c r="N7039">
        <f t="shared" si="327"/>
        <v>6</v>
      </c>
      <c r="O7039" s="3">
        <f t="shared" si="328"/>
        <v>20.299999999115244</v>
      </c>
      <c r="P7039">
        <f>HOUR('202008-capitalbikeshare-tripdat'!$C$13335)</f>
        <v>7</v>
      </c>
      <c r="Q7039">
        <f t="shared" si="329"/>
        <v>6</v>
      </c>
    </row>
    <row r="7040" spans="1:17" x14ac:dyDescent="0.35">
      <c r="A7040" t="s">
        <v>7569</v>
      </c>
      <c r="B7040" t="s">
        <v>2</v>
      </c>
      <c r="C7040" s="1">
        <v>44057.707152777781</v>
      </c>
      <c r="D7040" s="1">
        <v>44057.724965277775</v>
      </c>
      <c r="E7040" t="s">
        <v>926</v>
      </c>
      <c r="F7040">
        <v>597</v>
      </c>
      <c r="G7040" t="s">
        <v>926</v>
      </c>
      <c r="H7040">
        <v>597</v>
      </c>
      <c r="I7040">
        <v>38.951617333333303</v>
      </c>
      <c r="J7040">
        <v>-77.012830166666603</v>
      </c>
      <c r="K7040">
        <v>38.951580499999999</v>
      </c>
      <c r="L7040">
        <v>-77.012845499999997</v>
      </c>
      <c r="M7040" t="s">
        <v>0</v>
      </c>
      <c r="N7040">
        <f t="shared" si="327"/>
        <v>6</v>
      </c>
      <c r="O7040" s="3">
        <f t="shared" si="328"/>
        <v>25.649999992456287</v>
      </c>
      <c r="P7040">
        <f>HOUR('202008-capitalbikeshare-tripdat'!$C$7596)</f>
        <v>15</v>
      </c>
      <c r="Q7040">
        <f t="shared" si="329"/>
        <v>6</v>
      </c>
    </row>
    <row r="7041" spans="1:17" x14ac:dyDescent="0.35">
      <c r="A7041" t="s">
        <v>7570</v>
      </c>
      <c r="B7041" t="s">
        <v>2</v>
      </c>
      <c r="C7041" s="1">
        <v>44057.708472222221</v>
      </c>
      <c r="D7041" s="1">
        <v>44057.721331018518</v>
      </c>
      <c r="I7041">
        <v>38.92</v>
      </c>
      <c r="J7041">
        <v>-77.06</v>
      </c>
      <c r="K7041">
        <v>38.89</v>
      </c>
      <c r="L7041">
        <v>-77.040000000000006</v>
      </c>
      <c r="M7041" t="s">
        <v>0</v>
      </c>
      <c r="N7041">
        <f t="shared" si="327"/>
        <v>6</v>
      </c>
      <c r="O7041" s="3">
        <f t="shared" si="328"/>
        <v>18.516666668001562</v>
      </c>
      <c r="P7041">
        <f>HOUR('202008-capitalbikeshare-tripdat'!$C$6146)</f>
        <v>15</v>
      </c>
      <c r="Q7041">
        <f t="shared" si="329"/>
        <v>6</v>
      </c>
    </row>
    <row r="7042" spans="1:17" x14ac:dyDescent="0.35">
      <c r="A7042" t="s">
        <v>7571</v>
      </c>
      <c r="B7042" t="s">
        <v>2</v>
      </c>
      <c r="C7042" s="1">
        <v>44057.708657407406</v>
      </c>
      <c r="D7042" s="1">
        <v>44057.71298611111</v>
      </c>
      <c r="E7042" t="s">
        <v>628</v>
      </c>
      <c r="F7042">
        <v>582</v>
      </c>
      <c r="G7042" t="s">
        <v>959</v>
      </c>
      <c r="H7042">
        <v>306</v>
      </c>
      <c r="I7042">
        <v>38.876771666666599</v>
      </c>
      <c r="J7042">
        <v>-77.000425000000007</v>
      </c>
      <c r="K7042">
        <v>38.8869148333333</v>
      </c>
      <c r="L7042">
        <v>-77.013690999999994</v>
      </c>
      <c r="M7042" t="s">
        <v>0</v>
      </c>
      <c r="N7042">
        <f t="shared" ref="N7042:N7105" si="330">WEEKDAY(C7042)</f>
        <v>6</v>
      </c>
      <c r="O7042" s="3">
        <f t="shared" ref="O7042:O7105" si="331">(D7042-C7042)*1440</f>
        <v>6.2333333340939134</v>
      </c>
      <c r="P7042">
        <f>HOUR('202008-capitalbikeshare-tripdat'!$C$14206)</f>
        <v>14</v>
      </c>
      <c r="Q7042">
        <f t="shared" ref="Q7042:Q7105" si="332">WEEKDAY(C7042)</f>
        <v>6</v>
      </c>
    </row>
    <row r="7043" spans="1:17" x14ac:dyDescent="0.35">
      <c r="A7043" t="s">
        <v>7572</v>
      </c>
      <c r="B7043" t="s">
        <v>2</v>
      </c>
      <c r="C7043" s="1">
        <v>44057.708668981482</v>
      </c>
      <c r="D7043" s="1">
        <v>44057.718622685185</v>
      </c>
      <c r="G7043" t="s">
        <v>509</v>
      </c>
      <c r="H7043">
        <v>380</v>
      </c>
      <c r="I7043">
        <v>38.950000000000003</v>
      </c>
      <c r="J7043">
        <v>-77.02</v>
      </c>
      <c r="K7043">
        <v>38.898403833333298</v>
      </c>
      <c r="L7043">
        <v>-77.025982666666593</v>
      </c>
      <c r="M7043" t="s">
        <v>0</v>
      </c>
      <c r="N7043">
        <f t="shared" si="330"/>
        <v>6</v>
      </c>
      <c r="O7043" s="3">
        <f t="shared" si="331"/>
        <v>14.333333331160247</v>
      </c>
      <c r="P7043">
        <f>HOUR('202008-capitalbikeshare-tripdat'!$C$8969)</f>
        <v>15</v>
      </c>
      <c r="Q7043">
        <f t="shared" si="332"/>
        <v>6</v>
      </c>
    </row>
    <row r="7044" spans="1:17" x14ac:dyDescent="0.35">
      <c r="A7044" t="s">
        <v>7573</v>
      </c>
      <c r="B7044" t="s">
        <v>2</v>
      </c>
      <c r="C7044" s="1">
        <v>44057.710347222222</v>
      </c>
      <c r="D7044" s="1">
        <v>44057.715104166666</v>
      </c>
      <c r="E7044" t="s">
        <v>987</v>
      </c>
      <c r="F7044">
        <v>596</v>
      </c>
      <c r="G7044" t="s">
        <v>1368</v>
      </c>
      <c r="H7044">
        <v>322</v>
      </c>
      <c r="I7044">
        <v>38.885935166666599</v>
      </c>
      <c r="J7044">
        <v>-76.9914991666666</v>
      </c>
      <c r="K7044">
        <v>38.874950833333301</v>
      </c>
      <c r="L7044">
        <v>-77.002434166666603</v>
      </c>
      <c r="M7044" t="s">
        <v>0</v>
      </c>
      <c r="N7044">
        <f t="shared" si="330"/>
        <v>6</v>
      </c>
      <c r="O7044" s="3">
        <f t="shared" si="331"/>
        <v>6.8499999982304871</v>
      </c>
      <c r="P7044">
        <f>HOUR('202008-capitalbikeshare-tripdat'!$C$6145)</f>
        <v>15</v>
      </c>
      <c r="Q7044">
        <f t="shared" si="332"/>
        <v>6</v>
      </c>
    </row>
    <row r="7045" spans="1:17" x14ac:dyDescent="0.35">
      <c r="A7045" t="s">
        <v>7574</v>
      </c>
      <c r="B7045" t="s">
        <v>2</v>
      </c>
      <c r="C7045" s="1">
        <v>44057.711446759262</v>
      </c>
      <c r="D7045" s="1">
        <v>44057.734375</v>
      </c>
      <c r="E7045" t="s">
        <v>1359</v>
      </c>
      <c r="F7045">
        <v>60</v>
      </c>
      <c r="G7045" t="s">
        <v>3858</v>
      </c>
      <c r="H7045">
        <v>482</v>
      </c>
      <c r="I7045">
        <v>38.915320999999999</v>
      </c>
      <c r="J7045">
        <v>-77.012246833333293</v>
      </c>
      <c r="K7045">
        <v>38.884929333333297</v>
      </c>
      <c r="L7045">
        <v>-77.005943500000001</v>
      </c>
      <c r="M7045" t="s">
        <v>0</v>
      </c>
      <c r="N7045">
        <f t="shared" si="330"/>
        <v>6</v>
      </c>
      <c r="O7045" s="3">
        <f t="shared" si="331"/>
        <v>33.016666662879288</v>
      </c>
      <c r="P7045">
        <f>HOUR('202008-capitalbikeshare-tripdat'!$C$2145)</f>
        <v>17</v>
      </c>
      <c r="Q7045">
        <f t="shared" si="332"/>
        <v>6</v>
      </c>
    </row>
    <row r="7046" spans="1:17" x14ac:dyDescent="0.35">
      <c r="A7046" t="s">
        <v>7575</v>
      </c>
      <c r="B7046" t="s">
        <v>2</v>
      </c>
      <c r="C7046" s="1">
        <v>44057.711458333331</v>
      </c>
      <c r="D7046" s="1">
        <v>44057.725995370369</v>
      </c>
      <c r="E7046" t="s">
        <v>219</v>
      </c>
      <c r="F7046">
        <v>81</v>
      </c>
      <c r="I7046">
        <v>38.920843333333302</v>
      </c>
      <c r="J7046">
        <v>-77.0315333333333</v>
      </c>
      <c r="K7046">
        <v>38.9</v>
      </c>
      <c r="L7046">
        <v>-76.98</v>
      </c>
      <c r="M7046" t="s">
        <v>0</v>
      </c>
      <c r="N7046">
        <f t="shared" si="330"/>
        <v>6</v>
      </c>
      <c r="O7046" s="3">
        <f t="shared" si="331"/>
        <v>20.933333333814517</v>
      </c>
      <c r="P7046">
        <f>HOUR('202008-capitalbikeshare-tripdat'!$C$7586)</f>
        <v>15</v>
      </c>
      <c r="Q7046">
        <f t="shared" si="332"/>
        <v>6</v>
      </c>
    </row>
    <row r="7047" spans="1:17" x14ac:dyDescent="0.35">
      <c r="A7047" t="s">
        <v>7576</v>
      </c>
      <c r="B7047" t="s">
        <v>2</v>
      </c>
      <c r="C7047" s="1">
        <v>44057.713414351849</v>
      </c>
      <c r="D7047" s="1">
        <v>44057.726041666669</v>
      </c>
      <c r="G7047" t="s">
        <v>522</v>
      </c>
      <c r="H7047">
        <v>248</v>
      </c>
      <c r="I7047">
        <v>38.93</v>
      </c>
      <c r="J7047">
        <v>-77.03</v>
      </c>
      <c r="K7047">
        <v>38.894623666666597</v>
      </c>
      <c r="L7047">
        <v>-77.019981666666595</v>
      </c>
      <c r="M7047" t="s">
        <v>0</v>
      </c>
      <c r="N7047">
        <f t="shared" si="330"/>
        <v>6</v>
      </c>
      <c r="O7047" s="3">
        <f t="shared" si="331"/>
        <v>18.183333340566605</v>
      </c>
      <c r="P7047">
        <f>HOUR('202008-capitalbikeshare-tripdat'!$C$6979)</f>
        <v>15</v>
      </c>
      <c r="Q7047">
        <f t="shared" si="332"/>
        <v>6</v>
      </c>
    </row>
    <row r="7048" spans="1:17" x14ac:dyDescent="0.35">
      <c r="A7048" t="s">
        <v>7577</v>
      </c>
      <c r="B7048" t="s">
        <v>2</v>
      </c>
      <c r="C7048" s="1">
        <v>44057.715231481481</v>
      </c>
      <c r="D7048" s="1">
        <v>44057.718055555553</v>
      </c>
      <c r="E7048" t="s">
        <v>778</v>
      </c>
      <c r="F7048">
        <v>75</v>
      </c>
      <c r="G7048" t="s">
        <v>22</v>
      </c>
      <c r="H7048">
        <v>131</v>
      </c>
      <c r="I7048">
        <v>38.920595333333303</v>
      </c>
      <c r="J7048">
        <v>-77.043545833333297</v>
      </c>
      <c r="K7048">
        <v>38.915646166666598</v>
      </c>
      <c r="L7048">
        <v>-77.038211833333307</v>
      </c>
      <c r="M7048" t="s">
        <v>0</v>
      </c>
      <c r="N7048">
        <f t="shared" si="330"/>
        <v>6</v>
      </c>
      <c r="O7048" s="3">
        <f t="shared" si="331"/>
        <v>4.0666666638571769</v>
      </c>
      <c r="P7048">
        <f>HOUR('202008-capitalbikeshare-tripdat'!$C$9966)</f>
        <v>17</v>
      </c>
      <c r="Q7048">
        <f t="shared" si="332"/>
        <v>6</v>
      </c>
    </row>
    <row r="7049" spans="1:17" x14ac:dyDescent="0.35">
      <c r="A7049" t="s">
        <v>7578</v>
      </c>
      <c r="B7049" t="s">
        <v>2</v>
      </c>
      <c r="C7049" s="1">
        <v>44057.717048611114</v>
      </c>
      <c r="D7049" s="1">
        <v>44057.727708333332</v>
      </c>
      <c r="E7049" t="s">
        <v>4210</v>
      </c>
      <c r="F7049">
        <v>655</v>
      </c>
      <c r="G7049" t="s">
        <v>7579</v>
      </c>
      <c r="H7049">
        <v>335</v>
      </c>
      <c r="I7049">
        <v>39.031556333333299</v>
      </c>
      <c r="J7049">
        <v>-77.004221333333305</v>
      </c>
      <c r="K7049">
        <v>39.025439333333303</v>
      </c>
      <c r="L7049">
        <v>-77.044447666666599</v>
      </c>
      <c r="M7049" t="s">
        <v>0</v>
      </c>
      <c r="N7049">
        <f t="shared" si="330"/>
        <v>6</v>
      </c>
      <c r="O7049" s="3">
        <f t="shared" si="331"/>
        <v>15.349999994505197</v>
      </c>
      <c r="P7049">
        <f>HOUR('202008-capitalbikeshare-tripdat'!$C$14569)</f>
        <v>23</v>
      </c>
      <c r="Q7049">
        <f t="shared" si="332"/>
        <v>6</v>
      </c>
    </row>
    <row r="7050" spans="1:17" x14ac:dyDescent="0.35">
      <c r="A7050" t="s">
        <v>7580</v>
      </c>
      <c r="B7050" t="s">
        <v>2</v>
      </c>
      <c r="C7050" s="1">
        <v>44057.717523148145</v>
      </c>
      <c r="D7050" s="1">
        <v>44057.748599537037</v>
      </c>
      <c r="E7050" t="s">
        <v>113</v>
      </c>
      <c r="F7050">
        <v>527</v>
      </c>
      <c r="G7050" t="s">
        <v>113</v>
      </c>
      <c r="H7050">
        <v>527</v>
      </c>
      <c r="I7050">
        <v>38.925504333333301</v>
      </c>
      <c r="J7050">
        <v>-77.026988333333307</v>
      </c>
      <c r="K7050">
        <v>38.925706833333301</v>
      </c>
      <c r="L7050">
        <v>-77.027074166666594</v>
      </c>
      <c r="M7050" t="s">
        <v>0</v>
      </c>
      <c r="N7050">
        <f t="shared" si="330"/>
        <v>6</v>
      </c>
      <c r="O7050" s="3">
        <f t="shared" si="331"/>
        <v>44.750000004423782</v>
      </c>
      <c r="P7050">
        <f>HOUR('202008-capitalbikeshare-tripdat'!$C$809)</f>
        <v>14</v>
      </c>
      <c r="Q7050">
        <f t="shared" si="332"/>
        <v>6</v>
      </c>
    </row>
    <row r="7051" spans="1:17" x14ac:dyDescent="0.35">
      <c r="A7051" t="s">
        <v>7581</v>
      </c>
      <c r="B7051" t="s">
        <v>2</v>
      </c>
      <c r="C7051" s="1">
        <v>44057.719224537039</v>
      </c>
      <c r="D7051" s="1">
        <v>44057.719988425924</v>
      </c>
      <c r="I7051">
        <v>38.83</v>
      </c>
      <c r="J7051">
        <v>-77</v>
      </c>
      <c r="K7051">
        <v>38.83</v>
      </c>
      <c r="L7051">
        <v>-77</v>
      </c>
      <c r="M7051" t="s">
        <v>0</v>
      </c>
      <c r="N7051">
        <f t="shared" si="330"/>
        <v>6</v>
      </c>
      <c r="O7051" s="3">
        <f t="shared" si="331"/>
        <v>1.0999999952036887</v>
      </c>
      <c r="P7051">
        <f>HOUR('202008-capitalbikeshare-tripdat'!$C$7597)</f>
        <v>15</v>
      </c>
      <c r="Q7051">
        <f t="shared" si="332"/>
        <v>6</v>
      </c>
    </row>
    <row r="7052" spans="1:17" x14ac:dyDescent="0.35">
      <c r="A7052" t="s">
        <v>7582</v>
      </c>
      <c r="B7052" t="s">
        <v>2</v>
      </c>
      <c r="C7052" s="1">
        <v>44057.720682870371</v>
      </c>
      <c r="D7052" s="1">
        <v>44057.728807870371</v>
      </c>
      <c r="G7052" t="s">
        <v>490</v>
      </c>
      <c r="H7052">
        <v>453</v>
      </c>
      <c r="I7052">
        <v>38.869999999999997</v>
      </c>
      <c r="J7052">
        <v>-77.010000000000005</v>
      </c>
      <c r="K7052">
        <v>38.888109999999998</v>
      </c>
      <c r="L7052">
        <v>-77.038356166666603</v>
      </c>
      <c r="M7052" t="s">
        <v>0</v>
      </c>
      <c r="N7052">
        <f t="shared" si="330"/>
        <v>6</v>
      </c>
      <c r="O7052" s="3">
        <f t="shared" si="331"/>
        <v>11.700000000419095</v>
      </c>
      <c r="P7052">
        <f>HOUR('202008-capitalbikeshare-tripdat'!$C$13739)</f>
        <v>19</v>
      </c>
      <c r="Q7052">
        <f t="shared" si="332"/>
        <v>6</v>
      </c>
    </row>
    <row r="7053" spans="1:17" x14ac:dyDescent="0.35">
      <c r="A7053" t="s">
        <v>7583</v>
      </c>
      <c r="B7053" t="s">
        <v>2</v>
      </c>
      <c r="C7053" s="1">
        <v>44057.721550925926</v>
      </c>
      <c r="D7053" s="1">
        <v>44057.744525462964</v>
      </c>
      <c r="I7053">
        <v>38.99</v>
      </c>
      <c r="J7053">
        <v>-77.03</v>
      </c>
      <c r="K7053">
        <v>38.9</v>
      </c>
      <c r="L7053">
        <v>-77.05</v>
      </c>
      <c r="M7053" t="s">
        <v>0</v>
      </c>
      <c r="N7053">
        <f t="shared" si="330"/>
        <v>6</v>
      </c>
      <c r="O7053" s="3">
        <f t="shared" si="331"/>
        <v>33.083333334652707</v>
      </c>
      <c r="P7053">
        <f>HOUR('202008-capitalbikeshare-tripdat'!$C$6976)</f>
        <v>15</v>
      </c>
      <c r="Q7053">
        <f t="shared" si="332"/>
        <v>6</v>
      </c>
    </row>
    <row r="7054" spans="1:17" x14ac:dyDescent="0.35">
      <c r="A7054" t="s">
        <v>7584</v>
      </c>
      <c r="B7054" t="s">
        <v>2</v>
      </c>
      <c r="C7054" s="1">
        <v>44057.721759259257</v>
      </c>
      <c r="D7054" s="1">
        <v>44057.730763888889</v>
      </c>
      <c r="E7054" t="s">
        <v>947</v>
      </c>
      <c r="F7054">
        <v>358</v>
      </c>
      <c r="G7054" t="s">
        <v>611</v>
      </c>
      <c r="H7054">
        <v>586</v>
      </c>
      <c r="I7054">
        <v>38.899629500000003</v>
      </c>
      <c r="J7054">
        <v>-77.009295166666604</v>
      </c>
      <c r="K7054">
        <v>38.902835500000002</v>
      </c>
      <c r="L7054">
        <v>-77.021354166666598</v>
      </c>
      <c r="M7054" t="s">
        <v>0</v>
      </c>
      <c r="N7054">
        <f t="shared" si="330"/>
        <v>6</v>
      </c>
      <c r="O7054" s="3">
        <f t="shared" si="331"/>
        <v>12.966666669817641</v>
      </c>
      <c r="P7054">
        <f>HOUR('202008-capitalbikeshare-tripdat'!$C$2083)</f>
        <v>16</v>
      </c>
      <c r="Q7054">
        <f t="shared" si="332"/>
        <v>6</v>
      </c>
    </row>
    <row r="7055" spans="1:17" x14ac:dyDescent="0.35">
      <c r="A7055" t="s">
        <v>7585</v>
      </c>
      <c r="B7055" t="s">
        <v>2</v>
      </c>
      <c r="C7055" s="1">
        <v>44057.721805555557</v>
      </c>
      <c r="D7055" s="1">
        <v>44057.722060185188</v>
      </c>
      <c r="I7055">
        <v>38.92</v>
      </c>
      <c r="J7055">
        <v>-77.02</v>
      </c>
      <c r="K7055">
        <v>38.92</v>
      </c>
      <c r="L7055">
        <v>-77.02</v>
      </c>
      <c r="M7055" t="s">
        <v>0</v>
      </c>
      <c r="N7055">
        <f t="shared" si="330"/>
        <v>6</v>
      </c>
      <c r="O7055" s="3">
        <f t="shared" si="331"/>
        <v>0.3666666685603559</v>
      </c>
      <c r="P7055">
        <f>HOUR('202008-capitalbikeshare-tripdat'!$C$13334)</f>
        <v>7</v>
      </c>
      <c r="Q7055">
        <f t="shared" si="332"/>
        <v>6</v>
      </c>
    </row>
    <row r="7056" spans="1:17" x14ac:dyDescent="0.35">
      <c r="A7056" t="s">
        <v>7586</v>
      </c>
      <c r="B7056" t="s">
        <v>2</v>
      </c>
      <c r="C7056" s="1">
        <v>44057.722442129627</v>
      </c>
      <c r="D7056" s="1">
        <v>44057.727372685185</v>
      </c>
      <c r="G7056" t="s">
        <v>686</v>
      </c>
      <c r="H7056">
        <v>626</v>
      </c>
      <c r="I7056">
        <v>38.92</v>
      </c>
      <c r="J7056">
        <v>-77.02</v>
      </c>
      <c r="K7056">
        <v>38.932109500000003</v>
      </c>
      <c r="L7056">
        <v>-77.023475333333295</v>
      </c>
      <c r="M7056" t="s">
        <v>0</v>
      </c>
      <c r="N7056">
        <f t="shared" si="330"/>
        <v>6</v>
      </c>
      <c r="O7056" s="3">
        <f t="shared" si="331"/>
        <v>7.1000000042840838</v>
      </c>
      <c r="P7056">
        <f>HOUR('202008-capitalbikeshare-tripdat'!$C$13333)</f>
        <v>7</v>
      </c>
      <c r="Q7056">
        <f t="shared" si="332"/>
        <v>6</v>
      </c>
    </row>
    <row r="7057" spans="1:17" x14ac:dyDescent="0.35">
      <c r="A7057" t="s">
        <v>7587</v>
      </c>
      <c r="B7057" t="s">
        <v>2</v>
      </c>
      <c r="C7057" s="1">
        <v>44057.722650462965</v>
      </c>
      <c r="D7057" s="1">
        <v>44057.732060185182</v>
      </c>
      <c r="I7057">
        <v>38.93</v>
      </c>
      <c r="J7057">
        <v>-77.03</v>
      </c>
      <c r="K7057">
        <v>38.92</v>
      </c>
      <c r="L7057">
        <v>-77.03</v>
      </c>
      <c r="M7057" t="s">
        <v>0</v>
      </c>
      <c r="N7057">
        <f t="shared" si="330"/>
        <v>6</v>
      </c>
      <c r="O7057" s="3">
        <f t="shared" si="331"/>
        <v>13.549999992828816</v>
      </c>
      <c r="P7057">
        <f>HOUR('202008-capitalbikeshare-tripdat'!$C$804)</f>
        <v>14</v>
      </c>
      <c r="Q7057">
        <f t="shared" si="332"/>
        <v>6</v>
      </c>
    </row>
    <row r="7058" spans="1:17" x14ac:dyDescent="0.35">
      <c r="A7058" t="s">
        <v>7588</v>
      </c>
      <c r="B7058" t="s">
        <v>2</v>
      </c>
      <c r="C7058" s="1">
        <v>44057.722812499997</v>
      </c>
      <c r="D7058" s="1">
        <v>44057.74050925926</v>
      </c>
      <c r="E7058" t="s">
        <v>322</v>
      </c>
      <c r="F7058">
        <v>110</v>
      </c>
      <c r="G7058" t="s">
        <v>638</v>
      </c>
      <c r="H7058">
        <v>578</v>
      </c>
      <c r="I7058">
        <v>38.930399166666596</v>
      </c>
      <c r="J7058">
        <v>-77.055647166666603</v>
      </c>
      <c r="K7058">
        <v>38.877287833333298</v>
      </c>
      <c r="L7058">
        <v>-77.005979833333299</v>
      </c>
      <c r="M7058" t="s">
        <v>0</v>
      </c>
      <c r="N7058">
        <f t="shared" si="330"/>
        <v>6</v>
      </c>
      <c r="O7058" s="3">
        <f t="shared" si="331"/>
        <v>25.483333339216188</v>
      </c>
      <c r="P7058">
        <f>HOUR('202008-capitalbikeshare-tripdat'!$C$12398)</f>
        <v>16</v>
      </c>
      <c r="Q7058">
        <f t="shared" si="332"/>
        <v>6</v>
      </c>
    </row>
    <row r="7059" spans="1:17" x14ac:dyDescent="0.35">
      <c r="A7059" t="s">
        <v>7589</v>
      </c>
      <c r="B7059" t="s">
        <v>2</v>
      </c>
      <c r="C7059" s="1">
        <v>44057.725821759261</v>
      </c>
      <c r="D7059" s="1">
        <v>44057.734097222223</v>
      </c>
      <c r="E7059" t="s">
        <v>926</v>
      </c>
      <c r="F7059">
        <v>597</v>
      </c>
      <c r="I7059">
        <v>38.951576666666597</v>
      </c>
      <c r="J7059">
        <v>-77.012867</v>
      </c>
      <c r="K7059">
        <v>38.96</v>
      </c>
      <c r="L7059">
        <v>-77.010000000000005</v>
      </c>
      <c r="M7059" t="s">
        <v>0</v>
      </c>
      <c r="N7059">
        <f t="shared" si="330"/>
        <v>6</v>
      </c>
      <c r="O7059" s="3">
        <f t="shared" si="331"/>
        <v>11.916666665347293</v>
      </c>
      <c r="P7059">
        <f>HOUR('202008-capitalbikeshare-tripdat'!$C$6176)</f>
        <v>16</v>
      </c>
      <c r="Q7059">
        <f t="shared" si="332"/>
        <v>6</v>
      </c>
    </row>
    <row r="7060" spans="1:17" x14ac:dyDescent="0.35">
      <c r="A7060" t="s">
        <v>7590</v>
      </c>
      <c r="B7060" t="s">
        <v>2</v>
      </c>
      <c r="C7060" s="1">
        <v>44057.727662037039</v>
      </c>
      <c r="D7060" s="1">
        <v>44057.728425925925</v>
      </c>
      <c r="I7060">
        <v>38.92</v>
      </c>
      <c r="J7060">
        <v>-77</v>
      </c>
      <c r="K7060">
        <v>38.92</v>
      </c>
      <c r="L7060">
        <v>-77</v>
      </c>
      <c r="M7060" t="s">
        <v>0</v>
      </c>
      <c r="N7060">
        <f t="shared" si="330"/>
        <v>6</v>
      </c>
      <c r="O7060" s="3">
        <f t="shared" si="331"/>
        <v>1.0999999952036887</v>
      </c>
      <c r="P7060">
        <f>HOUR('202008-capitalbikeshare-tripdat'!$C$7590)</f>
        <v>15</v>
      </c>
      <c r="Q7060">
        <f t="shared" si="332"/>
        <v>6</v>
      </c>
    </row>
    <row r="7061" spans="1:17" x14ac:dyDescent="0.35">
      <c r="A7061" t="s">
        <v>7591</v>
      </c>
      <c r="B7061" t="s">
        <v>2</v>
      </c>
      <c r="C7061" s="1">
        <v>44057.729050925926</v>
      </c>
      <c r="D7061" s="1">
        <v>44057.732314814813</v>
      </c>
      <c r="E7061" t="s">
        <v>523</v>
      </c>
      <c r="F7061">
        <v>417</v>
      </c>
      <c r="G7061" t="s">
        <v>180</v>
      </c>
      <c r="H7061">
        <v>137</v>
      </c>
      <c r="I7061">
        <v>38.896135333333298</v>
      </c>
      <c r="J7061">
        <v>-76.992894166666602</v>
      </c>
      <c r="K7061">
        <v>38.900344333333301</v>
      </c>
      <c r="L7061">
        <v>-77.001976499999998</v>
      </c>
      <c r="M7061" t="s">
        <v>0</v>
      </c>
      <c r="N7061">
        <f t="shared" si="330"/>
        <v>6</v>
      </c>
      <c r="O7061" s="3">
        <f t="shared" si="331"/>
        <v>4.69999999855645</v>
      </c>
      <c r="P7061">
        <f>HOUR('202008-capitalbikeshare-tripdat'!$C$4880)</f>
        <v>23</v>
      </c>
      <c r="Q7061">
        <f t="shared" si="332"/>
        <v>6</v>
      </c>
    </row>
    <row r="7062" spans="1:17" x14ac:dyDescent="0.35">
      <c r="A7062" t="s">
        <v>7592</v>
      </c>
      <c r="B7062" t="s">
        <v>2</v>
      </c>
      <c r="C7062" s="1">
        <v>44057.729837962965</v>
      </c>
      <c r="D7062" s="1">
        <v>44057.739884259259</v>
      </c>
      <c r="E7062" t="s">
        <v>86</v>
      </c>
      <c r="F7062">
        <v>461</v>
      </c>
      <c r="G7062" t="s">
        <v>192</v>
      </c>
      <c r="H7062">
        <v>156</v>
      </c>
      <c r="I7062">
        <v>38.928554333333302</v>
      </c>
      <c r="J7062">
        <v>-77.032277500000006</v>
      </c>
      <c r="K7062">
        <v>38.897047999999998</v>
      </c>
      <c r="L7062">
        <v>-77.0048781666666</v>
      </c>
      <c r="M7062" t="s">
        <v>0</v>
      </c>
      <c r="N7062">
        <f t="shared" si="330"/>
        <v>6</v>
      </c>
      <c r="O7062" s="3">
        <f t="shared" si="331"/>
        <v>14.466666664229706</v>
      </c>
      <c r="P7062">
        <f>HOUR('202008-capitalbikeshare-tripdat'!$C$8931)</f>
        <v>14</v>
      </c>
      <c r="Q7062">
        <f t="shared" si="332"/>
        <v>6</v>
      </c>
    </row>
    <row r="7063" spans="1:17" x14ac:dyDescent="0.35">
      <c r="A7063" t="s">
        <v>7593</v>
      </c>
      <c r="B7063" t="s">
        <v>2</v>
      </c>
      <c r="C7063" s="1">
        <v>44057.733113425929</v>
      </c>
      <c r="D7063" s="1">
        <v>44057.74009259259</v>
      </c>
      <c r="E7063" t="s">
        <v>180</v>
      </c>
      <c r="F7063">
        <v>137</v>
      </c>
      <c r="G7063" t="s">
        <v>628</v>
      </c>
      <c r="H7063">
        <v>582</v>
      </c>
      <c r="I7063">
        <v>38.900301499999998</v>
      </c>
      <c r="J7063">
        <v>-77.002186833333297</v>
      </c>
      <c r="K7063">
        <v>38.876931166666601</v>
      </c>
      <c r="L7063">
        <v>-77.000714500000001</v>
      </c>
      <c r="M7063" t="s">
        <v>0</v>
      </c>
      <c r="N7063">
        <f t="shared" si="330"/>
        <v>6</v>
      </c>
      <c r="O7063" s="3">
        <f t="shared" si="331"/>
        <v>10.049999991897494</v>
      </c>
      <c r="P7063">
        <f>HOUR('202008-capitalbikeshare-tripdat'!$C$6980)</f>
        <v>15</v>
      </c>
      <c r="Q7063">
        <f t="shared" si="332"/>
        <v>6</v>
      </c>
    </row>
    <row r="7064" spans="1:17" x14ac:dyDescent="0.35">
      <c r="A7064" t="s">
        <v>7594</v>
      </c>
      <c r="B7064" t="s">
        <v>2</v>
      </c>
      <c r="C7064" s="1">
        <v>44057.733344907407</v>
      </c>
      <c r="D7064" s="1">
        <v>44057.737569444442</v>
      </c>
      <c r="I7064">
        <v>38.92</v>
      </c>
      <c r="J7064">
        <v>-77.03</v>
      </c>
      <c r="K7064">
        <v>38.909999999999997</v>
      </c>
      <c r="L7064">
        <v>-77.03</v>
      </c>
      <c r="M7064" t="s">
        <v>0</v>
      </c>
      <c r="N7064">
        <f t="shared" si="330"/>
        <v>6</v>
      </c>
      <c r="O7064" s="3">
        <f t="shared" si="331"/>
        <v>6.0833333304617554</v>
      </c>
      <c r="P7064">
        <f>HOUR('202008-capitalbikeshare-tripdat'!$C$805)</f>
        <v>14</v>
      </c>
      <c r="Q7064">
        <f t="shared" si="332"/>
        <v>6</v>
      </c>
    </row>
    <row r="7065" spans="1:17" x14ac:dyDescent="0.35">
      <c r="A7065" t="s">
        <v>7595</v>
      </c>
      <c r="B7065" t="s">
        <v>2</v>
      </c>
      <c r="C7065" s="1">
        <v>44057.734560185185</v>
      </c>
      <c r="D7065" s="1">
        <v>44057.742280092592</v>
      </c>
      <c r="E7065" t="s">
        <v>483</v>
      </c>
      <c r="F7065">
        <v>367</v>
      </c>
      <c r="I7065">
        <v>38.952342999999999</v>
      </c>
      <c r="J7065">
        <v>-77.002656666666596</v>
      </c>
      <c r="K7065">
        <v>38.96</v>
      </c>
      <c r="L7065">
        <v>-77.010000000000005</v>
      </c>
      <c r="M7065" t="s">
        <v>0</v>
      </c>
      <c r="N7065">
        <f t="shared" si="330"/>
        <v>6</v>
      </c>
      <c r="O7065" s="3">
        <f t="shared" si="331"/>
        <v>11.116666666930541</v>
      </c>
      <c r="P7065">
        <f>HOUR('202008-capitalbikeshare-tripdat'!$C$2087)</f>
        <v>16</v>
      </c>
      <c r="Q7065">
        <f t="shared" si="332"/>
        <v>6</v>
      </c>
    </row>
    <row r="7066" spans="1:17" x14ac:dyDescent="0.35">
      <c r="A7066" t="s">
        <v>7596</v>
      </c>
      <c r="B7066" t="s">
        <v>2</v>
      </c>
      <c r="C7066" s="1">
        <v>44057.735775462963</v>
      </c>
      <c r="D7066" s="1">
        <v>44057.765960648147</v>
      </c>
      <c r="I7066">
        <v>38.9</v>
      </c>
      <c r="J7066">
        <v>-76.98</v>
      </c>
      <c r="K7066">
        <v>38.869999999999997</v>
      </c>
      <c r="L7066">
        <v>-76.989999999999995</v>
      </c>
      <c r="M7066" t="s">
        <v>0</v>
      </c>
      <c r="N7066">
        <f t="shared" si="330"/>
        <v>6</v>
      </c>
      <c r="O7066" s="3">
        <f t="shared" si="331"/>
        <v>43.466666664462537</v>
      </c>
      <c r="P7066">
        <f>HOUR('202008-capitalbikeshare-tripdat'!$C$7587)</f>
        <v>15</v>
      </c>
      <c r="Q7066">
        <f t="shared" si="332"/>
        <v>6</v>
      </c>
    </row>
    <row r="7067" spans="1:17" x14ac:dyDescent="0.35">
      <c r="A7067" t="s">
        <v>7597</v>
      </c>
      <c r="B7067" t="s">
        <v>2</v>
      </c>
      <c r="C7067" s="1">
        <v>44057.736886574072</v>
      </c>
      <c r="D7067" s="1">
        <v>44057.74015046296</v>
      </c>
      <c r="I7067">
        <v>38.89</v>
      </c>
      <c r="J7067">
        <v>-77</v>
      </c>
      <c r="K7067">
        <v>38.880000000000003</v>
      </c>
      <c r="L7067">
        <v>-77</v>
      </c>
      <c r="M7067" t="s">
        <v>0</v>
      </c>
      <c r="N7067">
        <f t="shared" si="330"/>
        <v>6</v>
      </c>
      <c r="O7067" s="3">
        <f t="shared" si="331"/>
        <v>4.69999999855645</v>
      </c>
      <c r="P7067">
        <f>HOUR('202008-capitalbikeshare-tripdat'!$C$8971)</f>
        <v>15</v>
      </c>
      <c r="Q7067">
        <f t="shared" si="332"/>
        <v>6</v>
      </c>
    </row>
    <row r="7068" spans="1:17" x14ac:dyDescent="0.35">
      <c r="A7068" t="s">
        <v>7598</v>
      </c>
      <c r="B7068" t="s">
        <v>2</v>
      </c>
      <c r="C7068" s="1">
        <v>44057.739374999997</v>
      </c>
      <c r="D7068" s="1">
        <v>44057.748298611114</v>
      </c>
      <c r="I7068">
        <v>38.909999999999997</v>
      </c>
      <c r="J7068">
        <v>-76.989999999999995</v>
      </c>
      <c r="K7068">
        <v>38.9</v>
      </c>
      <c r="L7068">
        <v>-77</v>
      </c>
      <c r="M7068" t="s">
        <v>0</v>
      </c>
      <c r="N7068">
        <f t="shared" si="330"/>
        <v>6</v>
      </c>
      <c r="O7068" s="3">
        <f t="shared" si="331"/>
        <v>12.850000007310882</v>
      </c>
      <c r="P7068">
        <f>HOUR('202008-capitalbikeshare-tripdat'!$C$6482)</f>
        <v>13</v>
      </c>
      <c r="Q7068">
        <f t="shared" si="332"/>
        <v>6</v>
      </c>
    </row>
    <row r="7069" spans="1:17" x14ac:dyDescent="0.35">
      <c r="A7069" t="s">
        <v>7599</v>
      </c>
      <c r="B7069" t="s">
        <v>2</v>
      </c>
      <c r="C7069" s="1">
        <v>44057.739895833336</v>
      </c>
      <c r="D7069" s="1">
        <v>44057.793344907404</v>
      </c>
      <c r="E7069" t="s">
        <v>283</v>
      </c>
      <c r="F7069">
        <v>583</v>
      </c>
      <c r="I7069">
        <v>38.948069333333301</v>
      </c>
      <c r="J7069">
        <v>-77.021430833333298</v>
      </c>
      <c r="K7069">
        <v>38.97</v>
      </c>
      <c r="L7069">
        <v>-77.010000000000005</v>
      </c>
      <c r="M7069" t="s">
        <v>0</v>
      </c>
      <c r="N7069">
        <f t="shared" si="330"/>
        <v>6</v>
      </c>
      <c r="O7069" s="3">
        <f t="shared" si="331"/>
        <v>76.96666665840894</v>
      </c>
      <c r="P7069">
        <f>HOUR('202008-capitalbikeshare-tripdat'!$C$8608)</f>
        <v>17</v>
      </c>
      <c r="Q7069">
        <f t="shared" si="332"/>
        <v>6</v>
      </c>
    </row>
    <row r="7070" spans="1:17" x14ac:dyDescent="0.35">
      <c r="A7070" t="s">
        <v>7600</v>
      </c>
      <c r="B7070" t="s">
        <v>2</v>
      </c>
      <c r="C7070" s="1">
        <v>44057.740520833337</v>
      </c>
      <c r="D7070" s="1">
        <v>44057.744490740741</v>
      </c>
      <c r="E7070" t="s">
        <v>611</v>
      </c>
      <c r="F7070">
        <v>586</v>
      </c>
      <c r="G7070" t="s">
        <v>157</v>
      </c>
      <c r="H7070">
        <v>434</v>
      </c>
      <c r="I7070">
        <v>38.902385666666603</v>
      </c>
      <c r="J7070">
        <v>-77.021587666666605</v>
      </c>
      <c r="K7070">
        <v>38.908630166666597</v>
      </c>
      <c r="L7070">
        <v>-77.012394499999999</v>
      </c>
      <c r="M7070" t="s">
        <v>0</v>
      </c>
      <c r="N7070">
        <f t="shared" si="330"/>
        <v>6</v>
      </c>
      <c r="O7070" s="3">
        <f t="shared" si="331"/>
        <v>5.7166666619013995</v>
      </c>
      <c r="P7070">
        <f>HOUR('202008-capitalbikeshare-tripdat'!$C$2082)</f>
        <v>16</v>
      </c>
      <c r="Q7070">
        <f t="shared" si="332"/>
        <v>6</v>
      </c>
    </row>
    <row r="7071" spans="1:17" x14ac:dyDescent="0.35">
      <c r="A7071" t="s">
        <v>7601</v>
      </c>
      <c r="B7071" t="s">
        <v>2</v>
      </c>
      <c r="C7071" s="1">
        <v>44057.741087962961</v>
      </c>
      <c r="D7071" s="1">
        <v>44057.750659722224</v>
      </c>
      <c r="E7071" t="s">
        <v>509</v>
      </c>
      <c r="F7071">
        <v>380</v>
      </c>
      <c r="G7071" t="s">
        <v>86</v>
      </c>
      <c r="H7071">
        <v>461</v>
      </c>
      <c r="I7071">
        <v>38.898259833333299</v>
      </c>
      <c r="J7071">
        <v>-77.026086000000006</v>
      </c>
      <c r="K7071">
        <v>38.9286021666666</v>
      </c>
      <c r="L7071">
        <v>-77.032291666666595</v>
      </c>
      <c r="M7071" t="s">
        <v>0</v>
      </c>
      <c r="N7071">
        <f t="shared" si="330"/>
        <v>6</v>
      </c>
      <c r="O7071" s="3">
        <f t="shared" si="331"/>
        <v>13.783333338797092</v>
      </c>
      <c r="P7071">
        <f>HOUR('202008-capitalbikeshare-tripdat'!$C$6178)</f>
        <v>16</v>
      </c>
      <c r="Q7071">
        <f t="shared" si="332"/>
        <v>6</v>
      </c>
    </row>
    <row r="7072" spans="1:17" x14ac:dyDescent="0.35">
      <c r="A7072" t="s">
        <v>7602</v>
      </c>
      <c r="B7072" t="s">
        <v>2</v>
      </c>
      <c r="C7072" s="1">
        <v>44057.741770833331</v>
      </c>
      <c r="D7072" s="1">
        <v>44057.751585648148</v>
      </c>
      <c r="I7072">
        <v>38.94</v>
      </c>
      <c r="J7072">
        <v>-76.989999999999995</v>
      </c>
      <c r="K7072">
        <v>38.92</v>
      </c>
      <c r="L7072">
        <v>-77</v>
      </c>
      <c r="M7072" t="s">
        <v>0</v>
      </c>
      <c r="N7072">
        <f t="shared" si="330"/>
        <v>6</v>
      </c>
      <c r="O7072" s="3">
        <f t="shared" si="331"/>
        <v>14.133333336794749</v>
      </c>
      <c r="P7072">
        <f>HOUR('202008-capitalbikeshare-tripdat'!$C$8600)</f>
        <v>16</v>
      </c>
      <c r="Q7072">
        <f t="shared" si="332"/>
        <v>6</v>
      </c>
    </row>
    <row r="7073" spans="1:17" x14ac:dyDescent="0.35">
      <c r="A7073" t="s">
        <v>7603</v>
      </c>
      <c r="B7073" t="s">
        <v>2</v>
      </c>
      <c r="C7073" s="1">
        <v>44057.746574074074</v>
      </c>
      <c r="D7073" s="1">
        <v>44057.789699074077</v>
      </c>
      <c r="G7073" t="s">
        <v>2029</v>
      </c>
      <c r="H7073">
        <v>624</v>
      </c>
      <c r="I7073">
        <v>38.89</v>
      </c>
      <c r="J7073">
        <v>-77.02</v>
      </c>
      <c r="K7073">
        <v>38.900167666666597</v>
      </c>
      <c r="L7073">
        <v>-77.18871</v>
      </c>
      <c r="M7073" t="s">
        <v>0</v>
      </c>
      <c r="N7073">
        <f t="shared" si="330"/>
        <v>6</v>
      </c>
      <c r="O7073" s="3">
        <f t="shared" si="331"/>
        <v>62.100000005448237</v>
      </c>
      <c r="P7073">
        <f>HOUR('202008-capitalbikeshare-tripdat'!$C$6975)</f>
        <v>15</v>
      </c>
      <c r="Q7073">
        <f t="shared" si="332"/>
        <v>6</v>
      </c>
    </row>
    <row r="7074" spans="1:17" x14ac:dyDescent="0.35">
      <c r="A7074" t="s">
        <v>7604</v>
      </c>
      <c r="B7074" t="s">
        <v>2</v>
      </c>
      <c r="C7074" s="1">
        <v>44057.746840277781</v>
      </c>
      <c r="D7074" s="1">
        <v>44057.761238425926</v>
      </c>
      <c r="G7074" t="s">
        <v>483</v>
      </c>
      <c r="H7074">
        <v>367</v>
      </c>
      <c r="I7074">
        <v>38.92</v>
      </c>
      <c r="J7074">
        <v>-77.02</v>
      </c>
      <c r="K7074">
        <v>38.952313166666599</v>
      </c>
      <c r="L7074">
        <v>-77.002623166666595</v>
      </c>
      <c r="M7074" t="s">
        <v>0</v>
      </c>
      <c r="N7074">
        <f t="shared" si="330"/>
        <v>6</v>
      </c>
      <c r="O7074" s="3">
        <f t="shared" si="331"/>
        <v>20.733333328971639</v>
      </c>
      <c r="P7074">
        <f>HOUR('202008-capitalbikeshare-tripdat'!$C$7507)</f>
        <v>13</v>
      </c>
      <c r="Q7074">
        <f t="shared" si="332"/>
        <v>6</v>
      </c>
    </row>
    <row r="7075" spans="1:17" x14ac:dyDescent="0.35">
      <c r="A7075" t="s">
        <v>7605</v>
      </c>
      <c r="B7075" t="s">
        <v>2</v>
      </c>
      <c r="C7075" s="1">
        <v>44057.748171296298</v>
      </c>
      <c r="D7075" s="1">
        <v>44057.753321759257</v>
      </c>
      <c r="I7075">
        <v>38.880000000000003</v>
      </c>
      <c r="J7075">
        <v>-77</v>
      </c>
      <c r="K7075">
        <v>38.89</v>
      </c>
      <c r="L7075">
        <v>-77</v>
      </c>
      <c r="M7075" t="s">
        <v>0</v>
      </c>
      <c r="N7075">
        <f t="shared" si="330"/>
        <v>6</v>
      </c>
      <c r="O7075" s="3">
        <f t="shared" si="331"/>
        <v>7.4166666611563414</v>
      </c>
      <c r="P7075">
        <f>HOUR('202008-capitalbikeshare-tripdat'!$C$8970)</f>
        <v>15</v>
      </c>
      <c r="Q7075">
        <f t="shared" si="332"/>
        <v>6</v>
      </c>
    </row>
    <row r="7076" spans="1:17" x14ac:dyDescent="0.35">
      <c r="A7076" t="s">
        <v>7606</v>
      </c>
      <c r="B7076" t="s">
        <v>2</v>
      </c>
      <c r="C7076" s="1">
        <v>44057.750347222223</v>
      </c>
      <c r="D7076" s="1">
        <v>44057.757291666669</v>
      </c>
      <c r="E7076" t="s">
        <v>1788</v>
      </c>
      <c r="F7076">
        <v>122</v>
      </c>
      <c r="G7076" t="s">
        <v>766</v>
      </c>
      <c r="H7076">
        <v>101</v>
      </c>
      <c r="I7076">
        <v>38.894843000000002</v>
      </c>
      <c r="J7076">
        <v>-77.046576833333305</v>
      </c>
      <c r="K7076">
        <v>38.912068833333301</v>
      </c>
      <c r="L7076">
        <v>-77.0386685</v>
      </c>
      <c r="M7076" t="s">
        <v>0</v>
      </c>
      <c r="N7076">
        <f t="shared" si="330"/>
        <v>6</v>
      </c>
      <c r="O7076" s="3">
        <f t="shared" si="331"/>
        <v>10.000000001164153</v>
      </c>
      <c r="P7076">
        <f>HOUR('202008-capitalbikeshare-tripdat'!$C$14960)</f>
        <v>17</v>
      </c>
      <c r="Q7076">
        <f t="shared" si="332"/>
        <v>6</v>
      </c>
    </row>
    <row r="7077" spans="1:17" x14ac:dyDescent="0.35">
      <c r="A7077" t="s">
        <v>7607</v>
      </c>
      <c r="B7077" t="s">
        <v>2</v>
      </c>
      <c r="C7077" s="1">
        <v>44057.751168981478</v>
      </c>
      <c r="D7077" s="1">
        <v>44057.76189814815</v>
      </c>
      <c r="G7077" t="s">
        <v>105</v>
      </c>
      <c r="H7077">
        <v>26</v>
      </c>
      <c r="I7077">
        <v>38.909999999999997</v>
      </c>
      <c r="J7077">
        <v>-77.010000000000005</v>
      </c>
      <c r="K7077">
        <v>38.9129661666666</v>
      </c>
      <c r="L7077">
        <v>-77.0317978333333</v>
      </c>
      <c r="M7077" t="s">
        <v>0</v>
      </c>
      <c r="N7077">
        <f t="shared" si="330"/>
        <v>6</v>
      </c>
      <c r="O7077" s="3">
        <f t="shared" si="331"/>
        <v>15.450000007404014</v>
      </c>
      <c r="P7077">
        <f>HOUR('202008-capitalbikeshare-tripdat'!$C$6553)</f>
        <v>16</v>
      </c>
      <c r="Q7077">
        <f t="shared" si="332"/>
        <v>6</v>
      </c>
    </row>
    <row r="7078" spans="1:17" x14ac:dyDescent="0.35">
      <c r="A7078" t="s">
        <v>7608</v>
      </c>
      <c r="B7078" t="s">
        <v>2</v>
      </c>
      <c r="C7078" s="1">
        <v>44057.75204861111</v>
      </c>
      <c r="D7078" s="1">
        <v>44058.003750000003</v>
      </c>
      <c r="I7078">
        <v>38.93</v>
      </c>
      <c r="J7078">
        <v>-77.03</v>
      </c>
      <c r="K7078">
        <v>38.92</v>
      </c>
      <c r="L7078">
        <v>-77.040000000000006</v>
      </c>
      <c r="M7078" t="s">
        <v>0</v>
      </c>
      <c r="N7078">
        <f t="shared" si="330"/>
        <v>6</v>
      </c>
      <c r="O7078" s="3">
        <f t="shared" si="331"/>
        <v>362.45000000693835</v>
      </c>
      <c r="P7078">
        <f>HOUR('202008-capitalbikeshare-tripdat'!$C$1653)</f>
        <v>18</v>
      </c>
      <c r="Q7078">
        <f t="shared" si="332"/>
        <v>6</v>
      </c>
    </row>
    <row r="7079" spans="1:17" x14ac:dyDescent="0.35">
      <c r="A7079" t="s">
        <v>7609</v>
      </c>
      <c r="B7079" t="s">
        <v>2</v>
      </c>
      <c r="C7079" s="1">
        <v>44057.752465277779</v>
      </c>
      <c r="D7079" s="1">
        <v>44057.760069444441</v>
      </c>
      <c r="I7079">
        <v>38.9</v>
      </c>
      <c r="J7079">
        <v>-77</v>
      </c>
      <c r="K7079">
        <v>38.880000000000003</v>
      </c>
      <c r="L7079">
        <v>-77</v>
      </c>
      <c r="M7079" t="s">
        <v>0</v>
      </c>
      <c r="N7079">
        <f t="shared" si="330"/>
        <v>6</v>
      </c>
      <c r="O7079" s="3">
        <f t="shared" si="331"/>
        <v>10.949999992735684</v>
      </c>
      <c r="P7079">
        <f>HOUR('202008-capitalbikeshare-tripdat'!$C$6481)</f>
        <v>13</v>
      </c>
      <c r="Q7079">
        <f t="shared" si="332"/>
        <v>6</v>
      </c>
    </row>
    <row r="7080" spans="1:17" x14ac:dyDescent="0.35">
      <c r="A7080" t="s">
        <v>7610</v>
      </c>
      <c r="B7080" t="s">
        <v>2</v>
      </c>
      <c r="C7080" s="1">
        <v>44057.752997685187</v>
      </c>
      <c r="D7080" s="1">
        <v>44057.758969907409</v>
      </c>
      <c r="E7080" t="s">
        <v>593</v>
      </c>
      <c r="F7080">
        <v>154</v>
      </c>
      <c r="I7080">
        <v>38.898128833333303</v>
      </c>
      <c r="J7080">
        <v>-77.032611666666597</v>
      </c>
      <c r="K7080">
        <v>38.89</v>
      </c>
      <c r="L7080">
        <v>-77.02</v>
      </c>
      <c r="M7080" t="s">
        <v>0</v>
      </c>
      <c r="N7080">
        <f t="shared" si="330"/>
        <v>6</v>
      </c>
      <c r="O7080" s="3">
        <f t="shared" si="331"/>
        <v>8.5999999986961484</v>
      </c>
      <c r="P7080">
        <f>HOUR('202008-capitalbikeshare-tripdat'!$C$2089)</f>
        <v>16</v>
      </c>
      <c r="Q7080">
        <f t="shared" si="332"/>
        <v>6</v>
      </c>
    </row>
    <row r="7081" spans="1:17" x14ac:dyDescent="0.35">
      <c r="A7081" t="s">
        <v>7611</v>
      </c>
      <c r="B7081" t="s">
        <v>2</v>
      </c>
      <c r="C7081" s="1">
        <v>44057.753969907404</v>
      </c>
      <c r="D7081" s="1">
        <v>44057.769178240742</v>
      </c>
      <c r="E7081" t="s">
        <v>265</v>
      </c>
      <c r="F7081">
        <v>114</v>
      </c>
      <c r="G7081" t="s">
        <v>228</v>
      </c>
      <c r="H7081">
        <v>634</v>
      </c>
      <c r="I7081">
        <v>38.897472833333303</v>
      </c>
      <c r="J7081">
        <v>-77.070707666666607</v>
      </c>
      <c r="K7081">
        <v>38.934144000000003</v>
      </c>
      <c r="L7081">
        <v>-77.032699833333297</v>
      </c>
      <c r="M7081" t="s">
        <v>0</v>
      </c>
      <c r="N7081">
        <f t="shared" si="330"/>
        <v>6</v>
      </c>
      <c r="O7081" s="3">
        <f t="shared" si="331"/>
        <v>21.900000006426126</v>
      </c>
      <c r="P7081">
        <f>HOUR('202008-capitalbikeshare-tripdat'!$C$2090)</f>
        <v>16</v>
      </c>
      <c r="Q7081">
        <f t="shared" si="332"/>
        <v>6</v>
      </c>
    </row>
    <row r="7082" spans="1:17" x14ac:dyDescent="0.35">
      <c r="A7082" t="s">
        <v>7612</v>
      </c>
      <c r="B7082" t="s">
        <v>2</v>
      </c>
      <c r="C7082" s="1">
        <v>44057.754201388889</v>
      </c>
      <c r="D7082" s="1">
        <v>44057.777881944443</v>
      </c>
      <c r="E7082" t="s">
        <v>383</v>
      </c>
      <c r="F7082">
        <v>310</v>
      </c>
      <c r="G7082" t="s">
        <v>600</v>
      </c>
      <c r="H7082">
        <v>16</v>
      </c>
      <c r="I7082">
        <v>38.981063166666601</v>
      </c>
      <c r="J7082">
        <v>-77.097400833333296</v>
      </c>
      <c r="K7082">
        <v>38.926090333333299</v>
      </c>
      <c r="L7082">
        <v>-77.036820833333294</v>
      </c>
      <c r="M7082" t="s">
        <v>0</v>
      </c>
      <c r="N7082">
        <f t="shared" si="330"/>
        <v>6</v>
      </c>
      <c r="O7082" s="3">
        <f t="shared" si="331"/>
        <v>34.099999997997656</v>
      </c>
      <c r="P7082">
        <f>HOUR('202008-capitalbikeshare-tripdat'!$C$6559)</f>
        <v>16</v>
      </c>
      <c r="Q7082">
        <f t="shared" si="332"/>
        <v>6</v>
      </c>
    </row>
    <row r="7083" spans="1:17" x14ac:dyDescent="0.35">
      <c r="A7083" t="s">
        <v>7613</v>
      </c>
      <c r="B7083" t="s">
        <v>2</v>
      </c>
      <c r="C7083" s="1">
        <v>44057.755671296298</v>
      </c>
      <c r="D7083" s="1">
        <v>44057.773854166669</v>
      </c>
      <c r="I7083">
        <v>38.94</v>
      </c>
      <c r="J7083">
        <v>-77.010000000000005</v>
      </c>
      <c r="K7083">
        <v>38.950000000000003</v>
      </c>
      <c r="L7083">
        <v>-77.03</v>
      </c>
      <c r="M7083" t="s">
        <v>0</v>
      </c>
      <c r="N7083">
        <f t="shared" si="330"/>
        <v>6</v>
      </c>
      <c r="O7083" s="3">
        <f t="shared" si="331"/>
        <v>26.183333335211501</v>
      </c>
      <c r="P7083">
        <f>HOUR('202008-capitalbikeshare-tripdat'!$C$9734)</f>
        <v>10</v>
      </c>
      <c r="Q7083">
        <f t="shared" si="332"/>
        <v>6</v>
      </c>
    </row>
    <row r="7084" spans="1:17" x14ac:dyDescent="0.35">
      <c r="A7084">
        <v>8067404242004720</v>
      </c>
      <c r="B7084" t="s">
        <v>2</v>
      </c>
      <c r="C7084" s="1">
        <v>44057.761238425926</v>
      </c>
      <c r="D7084" s="1">
        <v>44057.774351851855</v>
      </c>
      <c r="E7084" t="s">
        <v>528</v>
      </c>
      <c r="F7084">
        <v>21</v>
      </c>
      <c r="G7084" t="s">
        <v>29</v>
      </c>
      <c r="H7084">
        <v>575</v>
      </c>
      <c r="I7084">
        <v>38.876741833333298</v>
      </c>
      <c r="J7084">
        <v>-77.017850499999994</v>
      </c>
      <c r="K7084">
        <v>38.931984499999999</v>
      </c>
      <c r="L7084">
        <v>-77.032976666666599</v>
      </c>
      <c r="M7084" t="s">
        <v>0</v>
      </c>
      <c r="N7084">
        <f t="shared" si="330"/>
        <v>6</v>
      </c>
      <c r="O7084" s="3">
        <f t="shared" si="331"/>
        <v>18.883333336561918</v>
      </c>
      <c r="P7084">
        <f>HOUR('202008-capitalbikeshare-tripdat'!$C$14207)</f>
        <v>14</v>
      </c>
      <c r="Q7084">
        <f t="shared" si="332"/>
        <v>6</v>
      </c>
    </row>
    <row r="7085" spans="1:17" x14ac:dyDescent="0.35">
      <c r="A7085" t="s">
        <v>7614</v>
      </c>
      <c r="B7085" t="s">
        <v>2</v>
      </c>
      <c r="C7085" s="1">
        <v>44057.761354166665</v>
      </c>
      <c r="D7085" s="1">
        <v>44057.766840277778</v>
      </c>
      <c r="G7085" t="s">
        <v>67</v>
      </c>
      <c r="H7085">
        <v>20</v>
      </c>
      <c r="I7085">
        <v>38.93</v>
      </c>
      <c r="J7085">
        <v>-77.069999999999993</v>
      </c>
      <c r="K7085">
        <v>38.931909333333302</v>
      </c>
      <c r="L7085">
        <v>-77.038853000000003</v>
      </c>
      <c r="M7085" t="s">
        <v>0</v>
      </c>
      <c r="N7085">
        <f t="shared" si="330"/>
        <v>6</v>
      </c>
      <c r="O7085" s="3">
        <f t="shared" si="331"/>
        <v>7.9000000027008355</v>
      </c>
      <c r="P7085">
        <f>HOUR('202008-capitalbikeshare-tripdat'!$C$815)</f>
        <v>14</v>
      </c>
      <c r="Q7085">
        <f t="shared" si="332"/>
        <v>6</v>
      </c>
    </row>
    <row r="7086" spans="1:17" x14ac:dyDescent="0.35">
      <c r="A7086" t="s">
        <v>7615</v>
      </c>
      <c r="B7086" t="s">
        <v>2</v>
      </c>
      <c r="C7086" s="1">
        <v>44057.761655092596</v>
      </c>
      <c r="D7086" s="1">
        <v>44057.766030092593</v>
      </c>
      <c r="E7086" t="s">
        <v>959</v>
      </c>
      <c r="F7086">
        <v>306</v>
      </c>
      <c r="G7086" t="s">
        <v>1368</v>
      </c>
      <c r="H7086">
        <v>322</v>
      </c>
      <c r="I7086">
        <v>38.886963333333298</v>
      </c>
      <c r="J7086">
        <v>-77.013738166666599</v>
      </c>
      <c r="K7086">
        <v>38.874988000000002</v>
      </c>
      <c r="L7086">
        <v>-77.002659166666604</v>
      </c>
      <c r="M7086" t="s">
        <v>0</v>
      </c>
      <c r="N7086">
        <f t="shared" si="330"/>
        <v>6</v>
      </c>
      <c r="O7086" s="3">
        <f t="shared" si="331"/>
        <v>6.2999999953899533</v>
      </c>
      <c r="P7086">
        <f>HOUR('202008-capitalbikeshare-tripdat'!$C$14205)</f>
        <v>14</v>
      </c>
      <c r="Q7086">
        <f t="shared" si="332"/>
        <v>6</v>
      </c>
    </row>
    <row r="7087" spans="1:17" x14ac:dyDescent="0.35">
      <c r="A7087" t="s">
        <v>7616</v>
      </c>
      <c r="B7087" t="s">
        <v>2</v>
      </c>
      <c r="C7087" s="1">
        <v>44057.763865740744</v>
      </c>
      <c r="D7087" s="1">
        <v>44057.773993055554</v>
      </c>
      <c r="E7087" t="s">
        <v>1153</v>
      </c>
      <c r="F7087">
        <v>632</v>
      </c>
      <c r="I7087">
        <v>38.942234499999998</v>
      </c>
      <c r="J7087">
        <v>-77.038625166666606</v>
      </c>
      <c r="K7087">
        <v>38.92</v>
      </c>
      <c r="L7087">
        <v>-77.010000000000005</v>
      </c>
      <c r="M7087" t="s">
        <v>0</v>
      </c>
      <c r="N7087">
        <f t="shared" si="330"/>
        <v>6</v>
      </c>
      <c r="O7087" s="3">
        <f t="shared" si="331"/>
        <v>14.583333326736465</v>
      </c>
      <c r="P7087">
        <f>HOUR('202008-capitalbikeshare-tripdat'!$C$12395)</f>
        <v>16</v>
      </c>
      <c r="Q7087">
        <f t="shared" si="332"/>
        <v>6</v>
      </c>
    </row>
    <row r="7088" spans="1:17" x14ac:dyDescent="0.35">
      <c r="A7088" t="s">
        <v>7617</v>
      </c>
      <c r="B7088" t="s">
        <v>2</v>
      </c>
      <c r="C7088" s="1">
        <v>44057.765231481484</v>
      </c>
      <c r="D7088" s="1">
        <v>44057.767627314817</v>
      </c>
      <c r="E7088" t="s">
        <v>219</v>
      </c>
      <c r="F7088">
        <v>81</v>
      </c>
      <c r="G7088" t="s">
        <v>86</v>
      </c>
      <c r="H7088">
        <v>461</v>
      </c>
      <c r="I7088">
        <v>38.921139166666599</v>
      </c>
      <c r="J7088">
        <v>-77.031557166666602</v>
      </c>
      <c r="K7088">
        <v>38.928566500000002</v>
      </c>
      <c r="L7088">
        <v>-77.032261166666601</v>
      </c>
      <c r="M7088" t="s">
        <v>0</v>
      </c>
      <c r="N7088">
        <f t="shared" si="330"/>
        <v>6</v>
      </c>
      <c r="O7088" s="3">
        <f t="shared" si="331"/>
        <v>3.4499999997206032</v>
      </c>
      <c r="P7088">
        <f>HOUR('202008-capitalbikeshare-tripdat'!$C$9044)</f>
        <v>17</v>
      </c>
      <c r="Q7088">
        <f t="shared" si="332"/>
        <v>6</v>
      </c>
    </row>
    <row r="7089" spans="1:17" x14ac:dyDescent="0.35">
      <c r="A7089" t="s">
        <v>7618</v>
      </c>
      <c r="B7089" t="s">
        <v>2</v>
      </c>
      <c r="C7089" s="1">
        <v>44057.765821759262</v>
      </c>
      <c r="D7089" s="1">
        <v>44057.781747685185</v>
      </c>
      <c r="E7089" t="s">
        <v>232</v>
      </c>
      <c r="F7089">
        <v>393</v>
      </c>
      <c r="G7089" t="s">
        <v>220</v>
      </c>
      <c r="H7089">
        <v>111</v>
      </c>
      <c r="I7089">
        <v>38.964566499999997</v>
      </c>
      <c r="J7089">
        <v>-77.075158666666596</v>
      </c>
      <c r="K7089">
        <v>38.942374333333298</v>
      </c>
      <c r="L7089">
        <v>-77.076486500000001</v>
      </c>
      <c r="M7089" t="s">
        <v>0</v>
      </c>
      <c r="N7089">
        <f t="shared" si="330"/>
        <v>6</v>
      </c>
      <c r="O7089" s="3">
        <f t="shared" si="331"/>
        <v>22.933333329856396</v>
      </c>
      <c r="P7089">
        <f>HOUR('202008-capitalbikeshare-tripdat'!$C$6172)</f>
        <v>16</v>
      </c>
      <c r="Q7089">
        <f t="shared" si="332"/>
        <v>6</v>
      </c>
    </row>
    <row r="7090" spans="1:17" x14ac:dyDescent="0.35">
      <c r="A7090" t="s">
        <v>7619</v>
      </c>
      <c r="B7090" t="s">
        <v>2</v>
      </c>
      <c r="C7090" s="1">
        <v>44057.767546296294</v>
      </c>
      <c r="D7090" s="1">
        <v>44057.776979166665</v>
      </c>
      <c r="E7090" t="s">
        <v>86</v>
      </c>
      <c r="F7090">
        <v>461</v>
      </c>
      <c r="I7090">
        <v>38.928846499999999</v>
      </c>
      <c r="J7090">
        <v>-77.032316499999993</v>
      </c>
      <c r="K7090">
        <v>38.909999999999997</v>
      </c>
      <c r="L7090">
        <v>-77.02</v>
      </c>
      <c r="M7090" t="s">
        <v>0</v>
      </c>
      <c r="N7090">
        <f t="shared" si="330"/>
        <v>6</v>
      </c>
      <c r="O7090" s="3">
        <f t="shared" si="331"/>
        <v>13.583333333954215</v>
      </c>
      <c r="P7090">
        <f>HOUR('202008-capitalbikeshare-tripdat'!$C$6179)</f>
        <v>16</v>
      </c>
      <c r="Q7090">
        <f t="shared" si="332"/>
        <v>6</v>
      </c>
    </row>
    <row r="7091" spans="1:17" x14ac:dyDescent="0.35">
      <c r="A7091" t="s">
        <v>7620</v>
      </c>
      <c r="B7091" t="s">
        <v>2</v>
      </c>
      <c r="C7091" s="1">
        <v>44057.767893518518</v>
      </c>
      <c r="D7091" s="1">
        <v>44057.768657407411</v>
      </c>
      <c r="I7091">
        <v>38.92</v>
      </c>
      <c r="J7091">
        <v>-77</v>
      </c>
      <c r="K7091">
        <v>38.92</v>
      </c>
      <c r="L7091">
        <v>-77</v>
      </c>
      <c r="M7091" t="s">
        <v>0</v>
      </c>
      <c r="N7091">
        <f t="shared" si="330"/>
        <v>6</v>
      </c>
      <c r="O7091" s="3">
        <f t="shared" si="331"/>
        <v>1.1000000056810677</v>
      </c>
      <c r="P7091">
        <f>HOUR('202008-capitalbikeshare-tripdat'!$C$7593)</f>
        <v>15</v>
      </c>
      <c r="Q7091">
        <f t="shared" si="332"/>
        <v>6</v>
      </c>
    </row>
    <row r="7092" spans="1:17" x14ac:dyDescent="0.35">
      <c r="A7092" t="s">
        <v>7621</v>
      </c>
      <c r="B7092" t="s">
        <v>2</v>
      </c>
      <c r="C7092" s="1">
        <v>44057.768912037034</v>
      </c>
      <c r="D7092" s="1">
        <v>44057.77679398148</v>
      </c>
      <c r="I7092">
        <v>38.880000000000003</v>
      </c>
      <c r="J7092">
        <v>-76.98</v>
      </c>
      <c r="K7092">
        <v>38.869999999999997</v>
      </c>
      <c r="L7092">
        <v>-77</v>
      </c>
      <c r="M7092" t="s">
        <v>0</v>
      </c>
      <c r="N7092">
        <f t="shared" si="330"/>
        <v>6</v>
      </c>
      <c r="O7092" s="3">
        <f t="shared" si="331"/>
        <v>11.350000002421439</v>
      </c>
      <c r="P7092">
        <f>HOUR('202008-capitalbikeshare-tripdat'!$C$3818)</f>
        <v>15</v>
      </c>
      <c r="Q7092">
        <f t="shared" si="332"/>
        <v>6</v>
      </c>
    </row>
    <row r="7093" spans="1:17" x14ac:dyDescent="0.35">
      <c r="A7093" t="s">
        <v>7622</v>
      </c>
      <c r="B7093" t="s">
        <v>2</v>
      </c>
      <c r="C7093" s="1">
        <v>44057.769502314812</v>
      </c>
      <c r="D7093" s="1">
        <v>44057.776041666664</v>
      </c>
      <c r="I7093">
        <v>38.96</v>
      </c>
      <c r="J7093">
        <v>-77.06</v>
      </c>
      <c r="K7093">
        <v>38.950000000000003</v>
      </c>
      <c r="L7093">
        <v>-77.08</v>
      </c>
      <c r="M7093" t="s">
        <v>0</v>
      </c>
      <c r="N7093">
        <f t="shared" si="330"/>
        <v>6</v>
      </c>
      <c r="O7093" s="3">
        <f t="shared" si="331"/>
        <v>9.4166666676755995</v>
      </c>
      <c r="P7093">
        <f>HOUR('202008-capitalbikeshare-tripdat'!$C$10536)</f>
        <v>18</v>
      </c>
      <c r="Q7093">
        <f t="shared" si="332"/>
        <v>6</v>
      </c>
    </row>
    <row r="7094" spans="1:17" x14ac:dyDescent="0.35">
      <c r="A7094" t="s">
        <v>7623</v>
      </c>
      <c r="B7094" t="s">
        <v>2</v>
      </c>
      <c r="C7094" s="1">
        <v>44057.769525462965</v>
      </c>
      <c r="D7094" s="1">
        <v>44057.789386574077</v>
      </c>
      <c r="E7094" t="s">
        <v>606</v>
      </c>
      <c r="F7094">
        <v>230</v>
      </c>
      <c r="G7094" t="s">
        <v>7624</v>
      </c>
      <c r="H7094">
        <v>376</v>
      </c>
      <c r="I7094">
        <v>38.8650485</v>
      </c>
      <c r="J7094">
        <v>-77.039534666666597</v>
      </c>
      <c r="K7094">
        <v>38.804421333333302</v>
      </c>
      <c r="L7094">
        <v>-77.060859833333296</v>
      </c>
      <c r="M7094" t="s">
        <v>0</v>
      </c>
      <c r="N7094">
        <f t="shared" si="330"/>
        <v>6</v>
      </c>
      <c r="O7094" s="3">
        <f t="shared" si="331"/>
        <v>28.600000001024455</v>
      </c>
      <c r="P7094">
        <f>HOUR('202008-capitalbikeshare-tripdat'!$C$9736)</f>
        <v>10</v>
      </c>
      <c r="Q7094">
        <f t="shared" si="332"/>
        <v>6</v>
      </c>
    </row>
    <row r="7095" spans="1:17" x14ac:dyDescent="0.35">
      <c r="A7095" t="s">
        <v>7625</v>
      </c>
      <c r="B7095" t="s">
        <v>2</v>
      </c>
      <c r="C7095" s="1">
        <v>44057.769907407404</v>
      </c>
      <c r="D7095" s="1">
        <v>44057.779895833337</v>
      </c>
      <c r="I7095">
        <v>38.92</v>
      </c>
      <c r="J7095">
        <v>-77.02</v>
      </c>
      <c r="K7095">
        <v>38.92</v>
      </c>
      <c r="L7095">
        <v>-77.040000000000006</v>
      </c>
      <c r="M7095" t="s">
        <v>0</v>
      </c>
      <c r="N7095">
        <f t="shared" si="330"/>
        <v>6</v>
      </c>
      <c r="O7095" s="3">
        <f t="shared" si="331"/>
        <v>14.383333342848346</v>
      </c>
      <c r="P7095">
        <f>HOUR('202008-capitalbikeshare-tripdat'!$C$3526)</f>
        <v>9</v>
      </c>
      <c r="Q7095">
        <f t="shared" si="332"/>
        <v>6</v>
      </c>
    </row>
    <row r="7096" spans="1:17" x14ac:dyDescent="0.35">
      <c r="A7096" t="s">
        <v>7626</v>
      </c>
      <c r="B7096" t="s">
        <v>2</v>
      </c>
      <c r="C7096" s="1">
        <v>44057.771192129629</v>
      </c>
      <c r="D7096" s="1">
        <v>44057.800613425927</v>
      </c>
      <c r="E7096" t="s">
        <v>431</v>
      </c>
      <c r="F7096">
        <v>332</v>
      </c>
      <c r="G7096" t="s">
        <v>431</v>
      </c>
      <c r="H7096">
        <v>332</v>
      </c>
      <c r="I7096">
        <v>38.990322999999997</v>
      </c>
      <c r="J7096">
        <v>-77.029316333333298</v>
      </c>
      <c r="K7096">
        <v>38.9901566666666</v>
      </c>
      <c r="L7096">
        <v>-77.029532500000002</v>
      </c>
      <c r="M7096" t="s">
        <v>0</v>
      </c>
      <c r="N7096">
        <f t="shared" si="330"/>
        <v>6</v>
      </c>
      <c r="O7096" s="3">
        <f t="shared" si="331"/>
        <v>42.366666669258848</v>
      </c>
      <c r="P7096">
        <f>HOUR('202008-capitalbikeshare-tripdat'!$C$3524)</f>
        <v>9</v>
      </c>
      <c r="Q7096">
        <f t="shared" si="332"/>
        <v>6</v>
      </c>
    </row>
    <row r="7097" spans="1:17" x14ac:dyDescent="0.35">
      <c r="A7097" t="s">
        <v>7627</v>
      </c>
      <c r="B7097" t="s">
        <v>2</v>
      </c>
      <c r="C7097" s="1">
        <v>44057.772002314814</v>
      </c>
      <c r="D7097" s="1">
        <v>44057.78696759259</v>
      </c>
      <c r="E7097" t="s">
        <v>638</v>
      </c>
      <c r="F7097">
        <v>578</v>
      </c>
      <c r="G7097" t="s">
        <v>145</v>
      </c>
      <c r="H7097">
        <v>528</v>
      </c>
      <c r="I7097">
        <v>38.877059500000001</v>
      </c>
      <c r="J7097">
        <v>-77.005880833333293</v>
      </c>
      <c r="K7097">
        <v>38.912660833333298</v>
      </c>
      <c r="L7097">
        <v>-77.045529999999999</v>
      </c>
      <c r="M7097" t="s">
        <v>0</v>
      </c>
      <c r="N7097">
        <f t="shared" si="330"/>
        <v>6</v>
      </c>
      <c r="O7097" s="3">
        <f t="shared" si="331"/>
        <v>21.54999999795109</v>
      </c>
      <c r="P7097">
        <f>HOUR('202008-capitalbikeshare-tripdat'!$C$8468)</f>
        <v>12</v>
      </c>
      <c r="Q7097">
        <f t="shared" si="332"/>
        <v>6</v>
      </c>
    </row>
    <row r="7098" spans="1:17" x14ac:dyDescent="0.35">
      <c r="A7098" t="s">
        <v>7628</v>
      </c>
      <c r="B7098" t="s">
        <v>2</v>
      </c>
      <c r="C7098" s="1">
        <v>44057.772106481483</v>
      </c>
      <c r="D7098" s="1">
        <v>44057.781134259261</v>
      </c>
      <c r="I7098">
        <v>38.869999999999997</v>
      </c>
      <c r="J7098">
        <v>-76.98</v>
      </c>
      <c r="K7098">
        <v>38.840000000000003</v>
      </c>
      <c r="L7098">
        <v>-76.989999999999995</v>
      </c>
      <c r="M7098" t="s">
        <v>0</v>
      </c>
      <c r="N7098">
        <f t="shared" si="330"/>
        <v>6</v>
      </c>
      <c r="O7098" s="3">
        <f t="shared" si="331"/>
        <v>13.000000000465661</v>
      </c>
      <c r="P7098">
        <f>HOUR('202008-capitalbikeshare-tripdat'!$C$12401)</f>
        <v>16</v>
      </c>
      <c r="Q7098">
        <f t="shared" si="332"/>
        <v>6</v>
      </c>
    </row>
    <row r="7099" spans="1:17" x14ac:dyDescent="0.35">
      <c r="A7099" s="2" t="s">
        <v>7629</v>
      </c>
      <c r="B7099" t="s">
        <v>2</v>
      </c>
      <c r="C7099" s="1">
        <v>44057.772951388892</v>
      </c>
      <c r="D7099" s="1">
        <v>44057.78497685185</v>
      </c>
      <c r="G7099" t="s">
        <v>483</v>
      </c>
      <c r="H7099">
        <v>367</v>
      </c>
      <c r="I7099">
        <v>38.94</v>
      </c>
      <c r="J7099">
        <v>-76.959999999999994</v>
      </c>
      <c r="K7099">
        <v>38.952382499999999</v>
      </c>
      <c r="L7099">
        <v>-77.002661500000002</v>
      </c>
      <c r="M7099" t="s">
        <v>0</v>
      </c>
      <c r="N7099">
        <f t="shared" si="330"/>
        <v>6</v>
      </c>
      <c r="O7099" s="3">
        <f t="shared" si="331"/>
        <v>17.316666659899056</v>
      </c>
      <c r="P7099">
        <f>HOUR('202008-capitalbikeshare-tripdat'!$C$4873)</f>
        <v>23</v>
      </c>
      <c r="Q7099">
        <f t="shared" si="332"/>
        <v>6</v>
      </c>
    </row>
    <row r="7100" spans="1:17" x14ac:dyDescent="0.35">
      <c r="A7100" t="s">
        <v>7630</v>
      </c>
      <c r="B7100" t="s">
        <v>2</v>
      </c>
      <c r="C7100" s="1">
        <v>44057.776030092595</v>
      </c>
      <c r="D7100" s="1">
        <v>44057.780358796299</v>
      </c>
      <c r="E7100" t="s">
        <v>125</v>
      </c>
      <c r="F7100">
        <v>178</v>
      </c>
      <c r="G7100" t="s">
        <v>86</v>
      </c>
      <c r="H7100">
        <v>461</v>
      </c>
      <c r="I7100">
        <v>38.905889999999999</v>
      </c>
      <c r="J7100">
        <v>-77.032511166666595</v>
      </c>
      <c r="K7100">
        <v>38.928514</v>
      </c>
      <c r="L7100">
        <v>-77.032307500000002</v>
      </c>
      <c r="M7100" t="s">
        <v>1</v>
      </c>
      <c r="N7100">
        <f t="shared" si="330"/>
        <v>6</v>
      </c>
      <c r="O7100" s="3">
        <f t="shared" si="331"/>
        <v>6.2333333340939134</v>
      </c>
      <c r="P7100">
        <f>HOUR('202008-capitalbikeshare-tripdat'!$C$6555)</f>
        <v>16</v>
      </c>
      <c r="Q7100">
        <f t="shared" si="332"/>
        <v>6</v>
      </c>
    </row>
    <row r="7101" spans="1:17" x14ac:dyDescent="0.35">
      <c r="A7101" t="s">
        <v>7631</v>
      </c>
      <c r="B7101" t="s">
        <v>2</v>
      </c>
      <c r="C7101" s="1">
        <v>44057.778865740744</v>
      </c>
      <c r="D7101" s="1">
        <v>44057.788888888892</v>
      </c>
      <c r="E7101" t="s">
        <v>565</v>
      </c>
      <c r="F7101">
        <v>189</v>
      </c>
      <c r="G7101" t="s">
        <v>609</v>
      </c>
      <c r="H7101">
        <v>76</v>
      </c>
      <c r="I7101">
        <v>38.900921166666599</v>
      </c>
      <c r="J7101">
        <v>-77.018670499999999</v>
      </c>
      <c r="K7101">
        <v>38.918725000000002</v>
      </c>
      <c r="L7101">
        <v>-77.041538166666598</v>
      </c>
      <c r="M7101" t="s">
        <v>0</v>
      </c>
      <c r="N7101">
        <f t="shared" si="330"/>
        <v>6</v>
      </c>
      <c r="O7101" s="3">
        <f t="shared" si="331"/>
        <v>14.433333333581686</v>
      </c>
      <c r="P7101">
        <f>HOUR('202008-capitalbikeshare-tripdat'!$C$14572)</f>
        <v>23</v>
      </c>
      <c r="Q7101">
        <f t="shared" si="332"/>
        <v>6</v>
      </c>
    </row>
    <row r="7102" spans="1:17" x14ac:dyDescent="0.35">
      <c r="A7102" t="s">
        <v>7632</v>
      </c>
      <c r="B7102" t="s">
        <v>2</v>
      </c>
      <c r="C7102" s="1">
        <v>44057.779560185183</v>
      </c>
      <c r="D7102" s="1">
        <v>44057.789166666669</v>
      </c>
      <c r="E7102" t="s">
        <v>102</v>
      </c>
      <c r="F7102">
        <v>68</v>
      </c>
      <c r="G7102" t="s">
        <v>565</v>
      </c>
      <c r="H7102">
        <v>189</v>
      </c>
      <c r="I7102">
        <v>38.880248666666603</v>
      </c>
      <c r="J7102">
        <v>-76.986161666666604</v>
      </c>
      <c r="K7102">
        <v>38.9009328333333</v>
      </c>
      <c r="L7102">
        <v>-77.018648499999998</v>
      </c>
      <c r="M7102" t="s">
        <v>0</v>
      </c>
      <c r="N7102">
        <f t="shared" si="330"/>
        <v>6</v>
      </c>
      <c r="O7102" s="3">
        <f t="shared" si="331"/>
        <v>13.833333340007812</v>
      </c>
      <c r="P7102">
        <f>HOUR('202008-capitalbikeshare-tripdat'!$C$15455)</f>
        <v>11</v>
      </c>
      <c r="Q7102">
        <f t="shared" si="332"/>
        <v>6</v>
      </c>
    </row>
    <row r="7103" spans="1:17" x14ac:dyDescent="0.35">
      <c r="A7103" t="s">
        <v>7633</v>
      </c>
      <c r="B7103" t="s">
        <v>2</v>
      </c>
      <c r="C7103" s="1">
        <v>44057.779606481483</v>
      </c>
      <c r="D7103" s="1">
        <v>44057.803784722222</v>
      </c>
      <c r="E7103" t="s">
        <v>33</v>
      </c>
      <c r="F7103">
        <v>33</v>
      </c>
      <c r="G7103" t="s">
        <v>737</v>
      </c>
      <c r="H7103">
        <v>108</v>
      </c>
      <c r="I7103">
        <v>38.874074</v>
      </c>
      <c r="J7103">
        <v>-77.005725333333302</v>
      </c>
      <c r="K7103">
        <v>38.934252499999999</v>
      </c>
      <c r="L7103">
        <v>-77.0579391666666</v>
      </c>
      <c r="M7103" t="s">
        <v>0</v>
      </c>
      <c r="N7103">
        <f t="shared" si="330"/>
        <v>6</v>
      </c>
      <c r="O7103" s="3">
        <f t="shared" si="331"/>
        <v>34.816666664555669</v>
      </c>
      <c r="P7103">
        <f>HOUR('202008-capitalbikeshare-tripdat'!$C$15669)</f>
        <v>14</v>
      </c>
      <c r="Q7103">
        <f t="shared" si="332"/>
        <v>6</v>
      </c>
    </row>
    <row r="7104" spans="1:17" x14ac:dyDescent="0.35">
      <c r="A7104" t="s">
        <v>7634</v>
      </c>
      <c r="B7104" t="s">
        <v>2</v>
      </c>
      <c r="C7104" s="1">
        <v>44057.780590277776</v>
      </c>
      <c r="D7104" s="1">
        <v>44057.803935185184</v>
      </c>
      <c r="E7104" t="s">
        <v>33</v>
      </c>
      <c r="F7104">
        <v>33</v>
      </c>
      <c r="G7104" t="s">
        <v>737</v>
      </c>
      <c r="H7104">
        <v>108</v>
      </c>
      <c r="I7104">
        <v>38.874283833333301</v>
      </c>
      <c r="J7104">
        <v>-77.005725166666593</v>
      </c>
      <c r="K7104">
        <v>38.934265500000002</v>
      </c>
      <c r="L7104">
        <v>-77.057938500000006</v>
      </c>
      <c r="M7104" t="s">
        <v>0</v>
      </c>
      <c r="N7104">
        <f t="shared" si="330"/>
        <v>6</v>
      </c>
      <c r="O7104" s="3">
        <f t="shared" si="331"/>
        <v>33.616666666930541</v>
      </c>
      <c r="P7104">
        <f>HOUR('202008-capitalbikeshare-tripdat'!$C$3320)</f>
        <v>20</v>
      </c>
      <c r="Q7104">
        <f t="shared" si="332"/>
        <v>6</v>
      </c>
    </row>
    <row r="7105" spans="1:17" x14ac:dyDescent="0.35">
      <c r="A7105" t="s">
        <v>7635</v>
      </c>
      <c r="B7105" t="s">
        <v>2</v>
      </c>
      <c r="C7105" s="1">
        <v>44057.782337962963</v>
      </c>
      <c r="D7105" s="1">
        <v>44057.790960648148</v>
      </c>
      <c r="E7105" t="s">
        <v>1478</v>
      </c>
      <c r="F7105">
        <v>23</v>
      </c>
      <c r="G7105" t="s">
        <v>40</v>
      </c>
      <c r="H7105">
        <v>195</v>
      </c>
      <c r="I7105">
        <v>38.9153843333333</v>
      </c>
      <c r="J7105">
        <v>-77.044514500000005</v>
      </c>
      <c r="K7105">
        <v>38.905705666666599</v>
      </c>
      <c r="L7105">
        <v>-77.027223833333295</v>
      </c>
      <c r="M7105" t="s">
        <v>0</v>
      </c>
      <c r="N7105">
        <f t="shared" si="330"/>
        <v>6</v>
      </c>
      <c r="O7105" s="3">
        <f t="shared" si="331"/>
        <v>12.416666666977108</v>
      </c>
      <c r="P7105">
        <f>HOUR('202008-capitalbikeshare-tripdat'!$C$15668)</f>
        <v>14</v>
      </c>
      <c r="Q7105">
        <f t="shared" si="332"/>
        <v>6</v>
      </c>
    </row>
    <row r="7106" spans="1:17" x14ac:dyDescent="0.35">
      <c r="A7106" s="2" t="s">
        <v>7636</v>
      </c>
      <c r="B7106" t="s">
        <v>2</v>
      </c>
      <c r="C7106" s="1">
        <v>44057.785254629627</v>
      </c>
      <c r="D7106" s="1">
        <v>44057.799351851849</v>
      </c>
      <c r="E7106" t="s">
        <v>488</v>
      </c>
      <c r="F7106">
        <v>402</v>
      </c>
      <c r="G7106" t="s">
        <v>286</v>
      </c>
      <c r="H7106">
        <v>201</v>
      </c>
      <c r="I7106">
        <v>38.895346666666597</v>
      </c>
      <c r="J7106">
        <v>-77.097314499999996</v>
      </c>
      <c r="K7106">
        <v>38.884032833333301</v>
      </c>
      <c r="L7106">
        <v>-77.107769333333295</v>
      </c>
      <c r="M7106" t="s">
        <v>0</v>
      </c>
      <c r="N7106">
        <f t="shared" ref="N7106:N7169" si="333">WEEKDAY(C7106)</f>
        <v>6</v>
      </c>
      <c r="O7106" s="3">
        <f t="shared" ref="O7106:O7169" si="334">(D7106-C7106)*1440</f>
        <v>20.299999999115244</v>
      </c>
      <c r="P7106">
        <f>HOUR('202008-capitalbikeshare-tripdat'!$C$3455)</f>
        <v>5</v>
      </c>
      <c r="Q7106">
        <f t="shared" ref="Q7106:Q7169" si="335">WEEKDAY(C7106)</f>
        <v>6</v>
      </c>
    </row>
    <row r="7107" spans="1:17" x14ac:dyDescent="0.35">
      <c r="A7107" s="2" t="s">
        <v>7637</v>
      </c>
      <c r="B7107" t="s">
        <v>2</v>
      </c>
      <c r="C7107" s="1">
        <v>44057.786435185182</v>
      </c>
      <c r="D7107" s="1">
        <v>44057.797546296293</v>
      </c>
      <c r="E7107" t="s">
        <v>21</v>
      </c>
      <c r="F7107">
        <v>109</v>
      </c>
      <c r="G7107" t="s">
        <v>211</v>
      </c>
      <c r="H7107">
        <v>25</v>
      </c>
      <c r="I7107">
        <v>38.922651833333298</v>
      </c>
      <c r="J7107">
        <v>-77.0771776666666</v>
      </c>
      <c r="K7107">
        <v>38.909868000000003</v>
      </c>
      <c r="L7107">
        <v>-77.034458833333304</v>
      </c>
      <c r="M7107" t="s">
        <v>0</v>
      </c>
      <c r="N7107">
        <f t="shared" si="333"/>
        <v>6</v>
      </c>
      <c r="O7107" s="3">
        <f t="shared" si="334"/>
        <v>15.999999999767169</v>
      </c>
      <c r="P7107">
        <f>HOUR('202008-capitalbikeshare-tripdat'!$C$10533)</f>
        <v>18</v>
      </c>
      <c r="Q7107">
        <f t="shared" si="335"/>
        <v>6</v>
      </c>
    </row>
    <row r="7108" spans="1:17" x14ac:dyDescent="0.35">
      <c r="A7108" t="s">
        <v>7638</v>
      </c>
      <c r="B7108" t="s">
        <v>2</v>
      </c>
      <c r="C7108" s="1">
        <v>44057.786851851852</v>
      </c>
      <c r="D7108" s="1">
        <v>44057.798750000002</v>
      </c>
      <c r="E7108" t="s">
        <v>615</v>
      </c>
      <c r="F7108">
        <v>544</v>
      </c>
      <c r="G7108" t="s">
        <v>393</v>
      </c>
      <c r="H7108">
        <v>32</v>
      </c>
      <c r="I7108">
        <v>38.896518166666603</v>
      </c>
      <c r="J7108">
        <v>-77.033299333333304</v>
      </c>
      <c r="K7108">
        <v>38.8763546666666</v>
      </c>
      <c r="L7108">
        <v>-77.003656833333295</v>
      </c>
      <c r="M7108" t="s">
        <v>0</v>
      </c>
      <c r="N7108">
        <f t="shared" si="333"/>
        <v>6</v>
      </c>
      <c r="O7108" s="3">
        <f t="shared" si="334"/>
        <v>17.133333336096257</v>
      </c>
      <c r="P7108">
        <f>HOUR('202008-capitalbikeshare-tripdat'!$C$3525)</f>
        <v>9</v>
      </c>
      <c r="Q7108">
        <f t="shared" si="335"/>
        <v>6</v>
      </c>
    </row>
    <row r="7109" spans="1:17" x14ac:dyDescent="0.35">
      <c r="A7109" t="s">
        <v>7639</v>
      </c>
      <c r="B7109" t="s">
        <v>2</v>
      </c>
      <c r="C7109" s="1">
        <v>44057.786851851852</v>
      </c>
      <c r="D7109" s="1">
        <v>44057.792118055557</v>
      </c>
      <c r="E7109" t="s">
        <v>67</v>
      </c>
      <c r="F7109">
        <v>20</v>
      </c>
      <c r="G7109" t="s">
        <v>274</v>
      </c>
      <c r="H7109">
        <v>73</v>
      </c>
      <c r="I7109">
        <v>38.931931499999997</v>
      </c>
      <c r="J7109">
        <v>-77.038761500000007</v>
      </c>
      <c r="K7109">
        <v>38.917149833333298</v>
      </c>
      <c r="L7109">
        <v>-77.025944166666605</v>
      </c>
      <c r="M7109" t="s">
        <v>0</v>
      </c>
      <c r="N7109">
        <f t="shared" si="333"/>
        <v>6</v>
      </c>
      <c r="O7109" s="3">
        <f t="shared" si="334"/>
        <v>7.5833333353511989</v>
      </c>
      <c r="P7109">
        <f>HOUR('202008-capitalbikeshare-tripdat'!$C$3817)</f>
        <v>15</v>
      </c>
      <c r="Q7109">
        <f t="shared" si="335"/>
        <v>6</v>
      </c>
    </row>
    <row r="7110" spans="1:17" x14ac:dyDescent="0.35">
      <c r="A7110" t="s">
        <v>7640</v>
      </c>
      <c r="B7110" t="s">
        <v>2</v>
      </c>
      <c r="C7110" s="1">
        <v>44057.787222222221</v>
      </c>
      <c r="D7110" s="1">
        <v>44057.80091435185</v>
      </c>
      <c r="E7110" t="s">
        <v>157</v>
      </c>
      <c r="F7110">
        <v>434</v>
      </c>
      <c r="G7110" t="s">
        <v>514</v>
      </c>
      <c r="H7110">
        <v>185</v>
      </c>
      <c r="I7110">
        <v>38.908632333333301</v>
      </c>
      <c r="J7110">
        <v>-77.012344666666607</v>
      </c>
      <c r="K7110">
        <v>38.888601166666596</v>
      </c>
      <c r="L7110">
        <v>-77.0324058333333</v>
      </c>
      <c r="M7110" t="s">
        <v>0</v>
      </c>
      <c r="N7110">
        <f t="shared" si="333"/>
        <v>6</v>
      </c>
      <c r="O7110" s="3">
        <f t="shared" si="334"/>
        <v>19.71666666562669</v>
      </c>
      <c r="P7110">
        <f>HOUR('202008-capitalbikeshare-tripdat'!$C$12404)</f>
        <v>16</v>
      </c>
      <c r="Q7110">
        <f t="shared" si="335"/>
        <v>6</v>
      </c>
    </row>
    <row r="7111" spans="1:17" x14ac:dyDescent="0.35">
      <c r="A7111" t="s">
        <v>7641</v>
      </c>
      <c r="B7111" t="s">
        <v>2</v>
      </c>
      <c r="C7111" s="1">
        <v>44057.787372685183</v>
      </c>
      <c r="D7111" s="1">
        <v>44057.80060185185</v>
      </c>
      <c r="I7111">
        <v>38.950000000000003</v>
      </c>
      <c r="J7111">
        <v>-76.959999999999994</v>
      </c>
      <c r="K7111">
        <v>38.950000000000003</v>
      </c>
      <c r="L7111">
        <v>-76.98</v>
      </c>
      <c r="M7111" t="s">
        <v>0</v>
      </c>
      <c r="N7111">
        <f t="shared" si="333"/>
        <v>6</v>
      </c>
      <c r="O7111" s="3">
        <f t="shared" si="334"/>
        <v>19.050000000279397</v>
      </c>
      <c r="P7111">
        <f>HOUR('202008-capitalbikeshare-tripdat'!$C$15283)</f>
        <v>1</v>
      </c>
      <c r="Q7111">
        <f t="shared" si="335"/>
        <v>6</v>
      </c>
    </row>
    <row r="7112" spans="1:17" x14ac:dyDescent="0.35">
      <c r="A7112" t="s">
        <v>7642</v>
      </c>
      <c r="B7112" t="s">
        <v>2</v>
      </c>
      <c r="C7112" s="1">
        <v>44057.790023148147</v>
      </c>
      <c r="D7112" s="1">
        <v>44057.7971412037</v>
      </c>
      <c r="E7112" t="s">
        <v>29</v>
      </c>
      <c r="F7112">
        <v>575</v>
      </c>
      <c r="G7112" t="s">
        <v>211</v>
      </c>
      <c r="H7112">
        <v>25</v>
      </c>
      <c r="I7112">
        <v>38.932021166666601</v>
      </c>
      <c r="J7112">
        <v>-77.032948666666599</v>
      </c>
      <c r="K7112">
        <v>38.910144333333299</v>
      </c>
      <c r="L7112">
        <v>-77.034161666666606</v>
      </c>
      <c r="M7112" t="s">
        <v>0</v>
      </c>
      <c r="N7112">
        <f t="shared" si="333"/>
        <v>6</v>
      </c>
      <c r="O7112" s="3">
        <f t="shared" si="334"/>
        <v>10.249999996740371</v>
      </c>
      <c r="P7112">
        <f>HOUR('202008-capitalbikeshare-tripdat'!$C$9530)</f>
        <v>19</v>
      </c>
      <c r="Q7112">
        <f t="shared" si="335"/>
        <v>6</v>
      </c>
    </row>
    <row r="7113" spans="1:17" x14ac:dyDescent="0.35">
      <c r="A7113" t="s">
        <v>7643</v>
      </c>
      <c r="B7113" t="s">
        <v>2</v>
      </c>
      <c r="C7113" s="1">
        <v>44057.790277777778</v>
      </c>
      <c r="D7113" s="1">
        <v>44057.873923611114</v>
      </c>
      <c r="E7113" t="s">
        <v>369</v>
      </c>
      <c r="F7113">
        <v>246</v>
      </c>
      <c r="G7113" t="s">
        <v>197</v>
      </c>
      <c r="H7113">
        <v>172</v>
      </c>
      <c r="I7113">
        <v>38.8905235</v>
      </c>
      <c r="J7113">
        <v>-77.080917833333302</v>
      </c>
      <c r="K7113">
        <v>38.892194666666597</v>
      </c>
      <c r="L7113">
        <v>-77.079386</v>
      </c>
      <c r="M7113" t="s">
        <v>0</v>
      </c>
      <c r="N7113">
        <f t="shared" si="333"/>
        <v>6</v>
      </c>
      <c r="O7113" s="3">
        <f t="shared" si="334"/>
        <v>120.45000000391155</v>
      </c>
      <c r="P7113">
        <f>HOUR('202008-capitalbikeshare-tripdat'!$C$15678)</f>
        <v>14</v>
      </c>
      <c r="Q7113">
        <f t="shared" si="335"/>
        <v>6</v>
      </c>
    </row>
    <row r="7114" spans="1:17" x14ac:dyDescent="0.35">
      <c r="A7114" s="2" t="s">
        <v>7644</v>
      </c>
      <c r="B7114" t="s">
        <v>2</v>
      </c>
      <c r="C7114" s="1">
        <v>44057.790833333333</v>
      </c>
      <c r="D7114" s="1">
        <v>44057.798819444448</v>
      </c>
      <c r="E7114" t="s">
        <v>293</v>
      </c>
      <c r="F7114">
        <v>429</v>
      </c>
      <c r="G7114" t="s">
        <v>714</v>
      </c>
      <c r="H7114">
        <v>27</v>
      </c>
      <c r="I7114">
        <v>38.928856166666598</v>
      </c>
      <c r="J7114">
        <v>-77.036201833333294</v>
      </c>
      <c r="K7114">
        <v>38.908688833333301</v>
      </c>
      <c r="L7114">
        <v>-77.032224999999997</v>
      </c>
      <c r="M7114" t="s">
        <v>0</v>
      </c>
      <c r="N7114">
        <f t="shared" si="333"/>
        <v>6</v>
      </c>
      <c r="O7114" s="3">
        <f t="shared" si="334"/>
        <v>11.500000006053597</v>
      </c>
      <c r="P7114">
        <f>HOUR('202008-capitalbikeshare-tripdat'!$C$31)</f>
        <v>1</v>
      </c>
      <c r="Q7114">
        <f t="shared" si="335"/>
        <v>6</v>
      </c>
    </row>
    <row r="7115" spans="1:17" x14ac:dyDescent="0.35">
      <c r="A7115" t="s">
        <v>7645</v>
      </c>
      <c r="B7115" t="s">
        <v>2</v>
      </c>
      <c r="C7115" s="1">
        <v>44057.792002314818</v>
      </c>
      <c r="D7115" s="1">
        <v>44057.814988425926</v>
      </c>
      <c r="I7115">
        <v>38.869999999999997</v>
      </c>
      <c r="J7115">
        <v>-76.989999999999995</v>
      </c>
      <c r="K7115">
        <v>38.83</v>
      </c>
      <c r="L7115">
        <v>-77</v>
      </c>
      <c r="M7115" t="s">
        <v>0</v>
      </c>
      <c r="N7115">
        <f t="shared" si="333"/>
        <v>6</v>
      </c>
      <c r="O7115" s="3">
        <f t="shared" si="334"/>
        <v>33.099999994738027</v>
      </c>
      <c r="P7115">
        <f>HOUR('202008-capitalbikeshare-tripdat'!$C$7584)</f>
        <v>15</v>
      </c>
      <c r="Q7115">
        <f t="shared" si="335"/>
        <v>6</v>
      </c>
    </row>
    <row r="7116" spans="1:17" x14ac:dyDescent="0.35">
      <c r="A7116" t="s">
        <v>7646</v>
      </c>
      <c r="B7116" t="s">
        <v>2</v>
      </c>
      <c r="C7116" s="1">
        <v>44057.79351851852</v>
      </c>
      <c r="D7116" s="1">
        <v>44057.821273148147</v>
      </c>
      <c r="I7116">
        <v>38.880000000000003</v>
      </c>
      <c r="J7116">
        <v>-77.010000000000005</v>
      </c>
      <c r="K7116">
        <v>38.93</v>
      </c>
      <c r="L7116">
        <v>-77.040000000000006</v>
      </c>
      <c r="M7116" t="s">
        <v>0</v>
      </c>
      <c r="N7116">
        <f t="shared" si="333"/>
        <v>6</v>
      </c>
      <c r="O7116" s="3">
        <f t="shared" si="334"/>
        <v>39.966666663531214</v>
      </c>
      <c r="P7116">
        <f>HOUR('202008-capitalbikeshare-tripdat'!$C$29)</f>
        <v>1</v>
      </c>
      <c r="Q7116">
        <f t="shared" si="335"/>
        <v>6</v>
      </c>
    </row>
    <row r="7117" spans="1:17" x14ac:dyDescent="0.35">
      <c r="A7117" t="s">
        <v>7647</v>
      </c>
      <c r="B7117" t="s">
        <v>2</v>
      </c>
      <c r="C7117" s="1">
        <v>44057.793726851851</v>
      </c>
      <c r="D7117" s="1">
        <v>44057.802951388891</v>
      </c>
      <c r="E7117" t="s">
        <v>7648</v>
      </c>
      <c r="F7117">
        <v>336</v>
      </c>
      <c r="G7117" t="s">
        <v>5257</v>
      </c>
      <c r="H7117">
        <v>330</v>
      </c>
      <c r="I7117">
        <v>39.095669000000001</v>
      </c>
      <c r="J7117">
        <v>-77.158968999999999</v>
      </c>
      <c r="K7117">
        <v>39.083767999999999</v>
      </c>
      <c r="L7117">
        <v>-77.149242000000001</v>
      </c>
      <c r="M7117" t="s">
        <v>0</v>
      </c>
      <c r="N7117">
        <f t="shared" si="333"/>
        <v>6</v>
      </c>
      <c r="O7117" s="3">
        <f t="shared" si="334"/>
        <v>13.283333337167278</v>
      </c>
      <c r="P7117">
        <f>HOUR('202008-capitalbikeshare-tripdat'!$C$10534)</f>
        <v>18</v>
      </c>
      <c r="Q7117">
        <f t="shared" si="335"/>
        <v>6</v>
      </c>
    </row>
    <row r="7118" spans="1:17" x14ac:dyDescent="0.35">
      <c r="A7118" t="s">
        <v>7649</v>
      </c>
      <c r="B7118" t="s">
        <v>2</v>
      </c>
      <c r="C7118" s="1">
        <v>44057.797500000001</v>
      </c>
      <c r="D7118" s="1">
        <v>44057.821747685186</v>
      </c>
      <c r="E7118" t="s">
        <v>4983</v>
      </c>
      <c r="F7118">
        <v>518</v>
      </c>
      <c r="G7118" t="s">
        <v>293</v>
      </c>
      <c r="H7118">
        <v>429</v>
      </c>
      <c r="I7118">
        <v>38.888262500000003</v>
      </c>
      <c r="J7118">
        <v>-77.111068833333306</v>
      </c>
      <c r="K7118">
        <v>38.928812333333298</v>
      </c>
      <c r="L7118">
        <v>-77.036243166666594</v>
      </c>
      <c r="M7118" t="s">
        <v>0</v>
      </c>
      <c r="N7118">
        <f t="shared" si="333"/>
        <v>6</v>
      </c>
      <c r="O7118" s="3">
        <f t="shared" si="334"/>
        <v>34.916666666977108</v>
      </c>
      <c r="P7118">
        <f>HOUR('202008-capitalbikeshare-tripdat'!$C$13338)</f>
        <v>8</v>
      </c>
      <c r="Q7118">
        <f t="shared" si="335"/>
        <v>6</v>
      </c>
    </row>
    <row r="7119" spans="1:17" x14ac:dyDescent="0.35">
      <c r="A7119" t="s">
        <v>7650</v>
      </c>
      <c r="B7119" t="s">
        <v>2</v>
      </c>
      <c r="C7119" s="1">
        <v>44057.797824074078</v>
      </c>
      <c r="D7119" s="1">
        <v>44057.811423611114</v>
      </c>
      <c r="G7119" t="s">
        <v>208</v>
      </c>
      <c r="H7119">
        <v>183</v>
      </c>
      <c r="I7119">
        <v>38.93</v>
      </c>
      <c r="J7119">
        <v>-76.98</v>
      </c>
      <c r="K7119">
        <v>38.912716166666598</v>
      </c>
      <c r="L7119">
        <v>-77.022643333333306</v>
      </c>
      <c r="M7119" t="s">
        <v>0</v>
      </c>
      <c r="N7119">
        <f t="shared" si="333"/>
        <v>6</v>
      </c>
      <c r="O7119" s="3">
        <f t="shared" si="334"/>
        <v>19.583333332557231</v>
      </c>
      <c r="P7119">
        <f>HOUR('202008-capitalbikeshare-tripdat'!$C$12642)</f>
        <v>6</v>
      </c>
      <c r="Q7119">
        <f t="shared" si="335"/>
        <v>6</v>
      </c>
    </row>
    <row r="7120" spans="1:17" x14ac:dyDescent="0.35">
      <c r="A7120" t="s">
        <v>7651</v>
      </c>
      <c r="B7120" t="s">
        <v>2</v>
      </c>
      <c r="C7120" s="1">
        <v>44057.798506944448</v>
      </c>
      <c r="D7120" s="1">
        <v>44057.825624999998</v>
      </c>
      <c r="E7120" t="s">
        <v>2928</v>
      </c>
      <c r="F7120">
        <v>503</v>
      </c>
      <c r="G7120" t="s">
        <v>2928</v>
      </c>
      <c r="H7120">
        <v>503</v>
      </c>
      <c r="I7120">
        <v>38.982620333333301</v>
      </c>
      <c r="J7120">
        <v>-76.988332499999999</v>
      </c>
      <c r="K7120">
        <v>38.982589333333301</v>
      </c>
      <c r="L7120">
        <v>-76.988361166666607</v>
      </c>
      <c r="M7120" t="s">
        <v>0</v>
      </c>
      <c r="N7120">
        <f t="shared" si="333"/>
        <v>6</v>
      </c>
      <c r="O7120" s="3">
        <f t="shared" si="334"/>
        <v>39.049999992130324</v>
      </c>
      <c r="P7120">
        <f>HOUR('202008-capitalbikeshare-tripdat'!$C$4771)</f>
        <v>20</v>
      </c>
      <c r="Q7120">
        <f t="shared" si="335"/>
        <v>6</v>
      </c>
    </row>
    <row r="7121" spans="1:17" x14ac:dyDescent="0.35">
      <c r="A7121" s="2" t="s">
        <v>7652</v>
      </c>
      <c r="B7121" t="s">
        <v>2</v>
      </c>
      <c r="C7121" s="1">
        <v>44057.800057870372</v>
      </c>
      <c r="D7121" s="1">
        <v>44057.813333333332</v>
      </c>
      <c r="E7121" t="s">
        <v>211</v>
      </c>
      <c r="F7121">
        <v>25</v>
      </c>
      <c r="G7121" t="s">
        <v>102</v>
      </c>
      <c r="H7121">
        <v>68</v>
      </c>
      <c r="I7121">
        <v>38.909851666666597</v>
      </c>
      <c r="J7121">
        <v>-77.034407000000002</v>
      </c>
      <c r="K7121">
        <v>38.880295166666599</v>
      </c>
      <c r="L7121">
        <v>-76.986244666666593</v>
      </c>
      <c r="M7121" t="s">
        <v>0</v>
      </c>
      <c r="N7121">
        <f t="shared" si="333"/>
        <v>6</v>
      </c>
      <c r="O7121" s="3">
        <f t="shared" si="334"/>
        <v>19.116666661575437</v>
      </c>
      <c r="P7121">
        <f>HOUR('202008-capitalbikeshare-tripdat'!$C$24)</f>
        <v>1</v>
      </c>
      <c r="Q7121">
        <f t="shared" si="335"/>
        <v>6</v>
      </c>
    </row>
    <row r="7122" spans="1:17" x14ac:dyDescent="0.35">
      <c r="A7122" t="s">
        <v>7653</v>
      </c>
      <c r="B7122" t="s">
        <v>2</v>
      </c>
      <c r="C7122" s="1">
        <v>44057.800659722219</v>
      </c>
      <c r="D7122" s="1">
        <v>44057.813298611109</v>
      </c>
      <c r="E7122" t="s">
        <v>145</v>
      </c>
      <c r="F7122">
        <v>528</v>
      </c>
      <c r="G7122" t="s">
        <v>40</v>
      </c>
      <c r="H7122">
        <v>195</v>
      </c>
      <c r="I7122">
        <v>38.912611833333301</v>
      </c>
      <c r="J7122">
        <v>-77.045689999999993</v>
      </c>
      <c r="K7122">
        <v>38.905590166666599</v>
      </c>
      <c r="L7122">
        <v>-77.027398333333295</v>
      </c>
      <c r="M7122" t="s">
        <v>0</v>
      </c>
      <c r="N7122">
        <f t="shared" si="333"/>
        <v>6</v>
      </c>
      <c r="O7122" s="3">
        <f t="shared" si="334"/>
        <v>18.200000000651926</v>
      </c>
      <c r="P7122">
        <f>HOUR('202008-capitalbikeshare-tripdat'!$C$4439)</f>
        <v>13</v>
      </c>
      <c r="Q7122">
        <f t="shared" si="335"/>
        <v>6</v>
      </c>
    </row>
    <row r="7123" spans="1:17" x14ac:dyDescent="0.35">
      <c r="A7123" t="s">
        <v>7654</v>
      </c>
      <c r="B7123" t="s">
        <v>2</v>
      </c>
      <c r="C7123" s="1">
        <v>44057.801006944443</v>
      </c>
      <c r="D7123" s="1">
        <v>44057.816076388888</v>
      </c>
      <c r="E7123" t="s">
        <v>589</v>
      </c>
      <c r="F7123">
        <v>398</v>
      </c>
      <c r="G7123" t="s">
        <v>21</v>
      </c>
      <c r="H7123">
        <v>109</v>
      </c>
      <c r="I7123">
        <v>38.912526833333303</v>
      </c>
      <c r="J7123">
        <v>-77.041927333333305</v>
      </c>
      <c r="K7123">
        <v>38.922602833333301</v>
      </c>
      <c r="L7123">
        <v>-77.077219166666595</v>
      </c>
      <c r="M7123" t="s">
        <v>0</v>
      </c>
      <c r="N7123">
        <f t="shared" si="333"/>
        <v>6</v>
      </c>
      <c r="O7123" s="3">
        <f t="shared" si="334"/>
        <v>21.700000001583248</v>
      </c>
      <c r="P7123">
        <f>HOUR('202008-capitalbikeshare-tripdat'!$C$9046)</f>
        <v>17</v>
      </c>
      <c r="Q7123">
        <f t="shared" si="335"/>
        <v>6</v>
      </c>
    </row>
    <row r="7124" spans="1:17" x14ac:dyDescent="0.35">
      <c r="A7124" t="s">
        <v>7655</v>
      </c>
      <c r="B7124" t="s">
        <v>2</v>
      </c>
      <c r="C7124" s="1">
        <v>44057.801805555559</v>
      </c>
      <c r="D7124" s="1">
        <v>44057.809988425928</v>
      </c>
      <c r="E7124" t="s">
        <v>286</v>
      </c>
      <c r="F7124">
        <v>201</v>
      </c>
      <c r="G7124" t="s">
        <v>488</v>
      </c>
      <c r="H7124">
        <v>402</v>
      </c>
      <c r="I7124">
        <v>38.884010833333299</v>
      </c>
      <c r="J7124">
        <v>-77.1078178333333</v>
      </c>
      <c r="K7124">
        <v>38.895310333333299</v>
      </c>
      <c r="L7124">
        <v>-77.097293666666602</v>
      </c>
      <c r="M7124" t="s">
        <v>0</v>
      </c>
      <c r="N7124">
        <f t="shared" si="333"/>
        <v>6</v>
      </c>
      <c r="O7124" s="3">
        <f t="shared" si="334"/>
        <v>11.783333332277834</v>
      </c>
      <c r="P7124">
        <f>HOUR('202008-capitalbikeshare-tripdat'!$C$3454)</f>
        <v>5</v>
      </c>
      <c r="Q7124">
        <f t="shared" si="335"/>
        <v>6</v>
      </c>
    </row>
    <row r="7125" spans="1:17" x14ac:dyDescent="0.35">
      <c r="A7125" t="s">
        <v>7656</v>
      </c>
      <c r="B7125" t="s">
        <v>2</v>
      </c>
      <c r="C7125" s="1">
        <v>44057.804884259262</v>
      </c>
      <c r="D7125" s="1">
        <v>44057.826724537037</v>
      </c>
      <c r="E7125" t="s">
        <v>131</v>
      </c>
      <c r="F7125">
        <v>15</v>
      </c>
      <c r="G7125" t="s">
        <v>131</v>
      </c>
      <c r="H7125">
        <v>15</v>
      </c>
      <c r="I7125">
        <v>38.929550833333302</v>
      </c>
      <c r="J7125">
        <v>-77.027846333333301</v>
      </c>
      <c r="K7125">
        <v>38.929439500000001</v>
      </c>
      <c r="L7125">
        <v>-77.027860500000003</v>
      </c>
      <c r="M7125" t="s">
        <v>0</v>
      </c>
      <c r="N7125">
        <f t="shared" si="333"/>
        <v>6</v>
      </c>
      <c r="O7125" s="3">
        <f t="shared" si="334"/>
        <v>31.449999996693805</v>
      </c>
      <c r="P7125">
        <f>HOUR('202008-capitalbikeshare-tripdat'!$C$15278)</f>
        <v>1</v>
      </c>
      <c r="Q7125">
        <f t="shared" si="335"/>
        <v>6</v>
      </c>
    </row>
    <row r="7126" spans="1:17" x14ac:dyDescent="0.35">
      <c r="A7126" t="s">
        <v>7657</v>
      </c>
      <c r="B7126" t="s">
        <v>2</v>
      </c>
      <c r="C7126" s="1">
        <v>44057.805567129632</v>
      </c>
      <c r="D7126" s="1">
        <v>44057.862037037034</v>
      </c>
      <c r="E7126" t="s">
        <v>318</v>
      </c>
      <c r="F7126">
        <v>228</v>
      </c>
      <c r="G7126" t="s">
        <v>528</v>
      </c>
      <c r="H7126">
        <v>21</v>
      </c>
      <c r="I7126">
        <v>38.8965641666666</v>
      </c>
      <c r="J7126">
        <v>-77.067157333333299</v>
      </c>
      <c r="K7126">
        <v>38.876734833333302</v>
      </c>
      <c r="L7126">
        <v>-77.017890333333298</v>
      </c>
      <c r="M7126" t="s">
        <v>0</v>
      </c>
      <c r="N7126">
        <f t="shared" si="333"/>
        <v>6</v>
      </c>
      <c r="O7126" s="3">
        <f t="shared" si="334"/>
        <v>81.316666658967733</v>
      </c>
      <c r="P7126">
        <f>HOUR('202008-capitalbikeshare-tripdat'!$C$10531)</f>
        <v>18</v>
      </c>
      <c r="Q7126">
        <f t="shared" si="335"/>
        <v>6</v>
      </c>
    </row>
    <row r="7127" spans="1:17" x14ac:dyDescent="0.35">
      <c r="A7127" t="s">
        <v>7658</v>
      </c>
      <c r="B7127" t="s">
        <v>2</v>
      </c>
      <c r="C7127" s="1">
        <v>44057.805844907409</v>
      </c>
      <c r="D7127" s="1">
        <v>44057.811076388891</v>
      </c>
      <c r="E7127" t="s">
        <v>143</v>
      </c>
      <c r="F7127">
        <v>65</v>
      </c>
      <c r="G7127" t="s">
        <v>895</v>
      </c>
      <c r="H7127">
        <v>125</v>
      </c>
      <c r="I7127">
        <v>38.905822333333298</v>
      </c>
      <c r="J7127">
        <v>-77.005602999999994</v>
      </c>
      <c r="K7127">
        <v>38.905755333333303</v>
      </c>
      <c r="L7127">
        <v>-77.022258666666602</v>
      </c>
      <c r="M7127" t="s">
        <v>0</v>
      </c>
      <c r="N7127">
        <f t="shared" si="333"/>
        <v>6</v>
      </c>
      <c r="O7127" s="3">
        <f t="shared" si="334"/>
        <v>7.5333333341404796</v>
      </c>
      <c r="P7127">
        <f>HOUR('202008-capitalbikeshare-tripdat'!$C$7408)</f>
        <v>11</v>
      </c>
      <c r="Q7127">
        <f t="shared" si="335"/>
        <v>6</v>
      </c>
    </row>
    <row r="7128" spans="1:17" x14ac:dyDescent="0.35">
      <c r="A7128" t="s">
        <v>7659</v>
      </c>
      <c r="B7128" t="s">
        <v>2</v>
      </c>
      <c r="C7128" s="1">
        <v>44057.81013888889</v>
      </c>
      <c r="D7128" s="1">
        <v>44057.816307870373</v>
      </c>
      <c r="I7128">
        <v>38.880000000000003</v>
      </c>
      <c r="J7128">
        <v>-77.02</v>
      </c>
      <c r="K7128">
        <v>38.880000000000003</v>
      </c>
      <c r="L7128">
        <v>-77.02</v>
      </c>
      <c r="M7128" t="s">
        <v>0</v>
      </c>
      <c r="N7128">
        <f t="shared" si="333"/>
        <v>6</v>
      </c>
      <c r="O7128" s="3">
        <f t="shared" si="334"/>
        <v>8.883333335397765</v>
      </c>
      <c r="P7128">
        <f>HOUR('202008-capitalbikeshare-tripdat'!$C$6491)</f>
        <v>13</v>
      </c>
      <c r="Q7128">
        <f t="shared" si="335"/>
        <v>6</v>
      </c>
    </row>
    <row r="7129" spans="1:17" x14ac:dyDescent="0.35">
      <c r="A7129" t="s">
        <v>7660</v>
      </c>
      <c r="B7129" t="s">
        <v>2</v>
      </c>
      <c r="C7129" s="1">
        <v>44057.810312499998</v>
      </c>
      <c r="D7129" s="1">
        <v>44057.863842592589</v>
      </c>
      <c r="E7129" t="s">
        <v>6955</v>
      </c>
      <c r="F7129">
        <v>676</v>
      </c>
      <c r="I7129">
        <v>38.911193333333301</v>
      </c>
      <c r="J7129">
        <v>-76.985656000000006</v>
      </c>
      <c r="K7129">
        <v>38.92</v>
      </c>
      <c r="L7129">
        <v>-77.03</v>
      </c>
      <c r="M7129" t="s">
        <v>0</v>
      </c>
      <c r="N7129">
        <f t="shared" si="333"/>
        <v>6</v>
      </c>
      <c r="O7129" s="3">
        <f t="shared" si="334"/>
        <v>77.083333331393078</v>
      </c>
      <c r="P7129">
        <f>HOUR('202008-capitalbikeshare-tripdat'!$C$12396)</f>
        <v>16</v>
      </c>
      <c r="Q7129">
        <f t="shared" si="335"/>
        <v>6</v>
      </c>
    </row>
    <row r="7130" spans="1:17" x14ac:dyDescent="0.35">
      <c r="A7130" t="s">
        <v>7661</v>
      </c>
      <c r="B7130" t="s">
        <v>2</v>
      </c>
      <c r="C7130" s="1">
        <v>44057.810671296298</v>
      </c>
      <c r="D7130" s="1">
        <v>44057.813483796293</v>
      </c>
      <c r="E7130" t="s">
        <v>247</v>
      </c>
      <c r="F7130">
        <v>19</v>
      </c>
      <c r="I7130">
        <v>38.923171500000002</v>
      </c>
      <c r="J7130">
        <v>-77.047669666666593</v>
      </c>
      <c r="K7130">
        <v>38.92</v>
      </c>
      <c r="L7130">
        <v>-77.040000000000006</v>
      </c>
      <c r="M7130" t="s">
        <v>0</v>
      </c>
      <c r="N7130">
        <f t="shared" si="333"/>
        <v>6</v>
      </c>
      <c r="O7130" s="3">
        <f t="shared" si="334"/>
        <v>4.0499999932944775</v>
      </c>
      <c r="P7130">
        <f>HOUR('202008-capitalbikeshare-tripdat'!$C$10024)</f>
        <v>19</v>
      </c>
      <c r="Q7130">
        <f t="shared" si="335"/>
        <v>6</v>
      </c>
    </row>
    <row r="7131" spans="1:17" x14ac:dyDescent="0.35">
      <c r="A7131" t="s">
        <v>7662</v>
      </c>
      <c r="B7131" t="s">
        <v>2</v>
      </c>
      <c r="C7131" s="1">
        <v>44057.812986111108</v>
      </c>
      <c r="D7131" s="1">
        <v>44057.833148148151</v>
      </c>
      <c r="E7131" t="s">
        <v>393</v>
      </c>
      <c r="F7131">
        <v>32</v>
      </c>
      <c r="G7131" t="s">
        <v>67</v>
      </c>
      <c r="H7131">
        <v>20</v>
      </c>
      <c r="I7131">
        <v>38.876359666666602</v>
      </c>
      <c r="J7131">
        <v>-77.003644499999993</v>
      </c>
      <c r="K7131">
        <v>38.9318405</v>
      </c>
      <c r="L7131">
        <v>-77.038755166666604</v>
      </c>
      <c r="M7131" t="s">
        <v>0</v>
      </c>
      <c r="N7131">
        <f t="shared" si="333"/>
        <v>6</v>
      </c>
      <c r="O7131" s="3">
        <f t="shared" si="334"/>
        <v>29.03333334135823</v>
      </c>
      <c r="P7131">
        <f>HOUR('202008-capitalbikeshare-tripdat'!$C$6170)</f>
        <v>16</v>
      </c>
      <c r="Q7131">
        <f t="shared" si="335"/>
        <v>6</v>
      </c>
    </row>
    <row r="7132" spans="1:17" x14ac:dyDescent="0.35">
      <c r="A7132" t="s">
        <v>7663</v>
      </c>
      <c r="B7132" t="s">
        <v>2</v>
      </c>
      <c r="C7132" s="1">
        <v>44057.81349537037</v>
      </c>
      <c r="D7132" s="1">
        <v>44057.836273148147</v>
      </c>
      <c r="E7132" t="s">
        <v>205</v>
      </c>
      <c r="F7132">
        <v>12</v>
      </c>
      <c r="G7132" t="s">
        <v>269</v>
      </c>
      <c r="H7132">
        <v>277</v>
      </c>
      <c r="I7132">
        <v>38.853282833333303</v>
      </c>
      <c r="J7132">
        <v>-77.049752666666606</v>
      </c>
      <c r="K7132">
        <v>38.888305833333298</v>
      </c>
      <c r="L7132">
        <v>-77.049359999999993</v>
      </c>
      <c r="M7132" t="s">
        <v>0</v>
      </c>
      <c r="N7132">
        <f t="shared" si="333"/>
        <v>6</v>
      </c>
      <c r="O7132" s="3">
        <f t="shared" si="334"/>
        <v>32.79999999795109</v>
      </c>
      <c r="P7132">
        <f>HOUR('202008-capitalbikeshare-tripdat'!$C$23)</f>
        <v>1</v>
      </c>
      <c r="Q7132">
        <f t="shared" si="335"/>
        <v>6</v>
      </c>
    </row>
    <row r="7133" spans="1:17" x14ac:dyDescent="0.35">
      <c r="A7133" t="s">
        <v>7664</v>
      </c>
      <c r="B7133" t="s">
        <v>2</v>
      </c>
      <c r="C7133" s="1">
        <v>44057.814317129632</v>
      </c>
      <c r="D7133" s="1">
        <v>44057.820115740738</v>
      </c>
      <c r="G7133" t="s">
        <v>6955</v>
      </c>
      <c r="H7133">
        <v>676</v>
      </c>
      <c r="I7133">
        <v>38.92</v>
      </c>
      <c r="J7133">
        <v>-76.959999999999994</v>
      </c>
      <c r="K7133">
        <v>38.911265166666603</v>
      </c>
      <c r="L7133">
        <v>-76.985636666666593</v>
      </c>
      <c r="M7133" t="s">
        <v>0</v>
      </c>
      <c r="N7133">
        <f t="shared" si="333"/>
        <v>6</v>
      </c>
      <c r="O7133" s="3">
        <f t="shared" si="334"/>
        <v>8.3499999926425517</v>
      </c>
      <c r="P7133">
        <f>HOUR('202008-capitalbikeshare-tripdat'!$C$14200)</f>
        <v>13</v>
      </c>
      <c r="Q7133">
        <f t="shared" si="335"/>
        <v>6</v>
      </c>
    </row>
    <row r="7134" spans="1:17" x14ac:dyDescent="0.35">
      <c r="A7134" t="s">
        <v>7665</v>
      </c>
      <c r="B7134" t="s">
        <v>2</v>
      </c>
      <c r="C7134" s="1">
        <v>44057.814456018517</v>
      </c>
      <c r="D7134" s="1">
        <v>44057.849502314813</v>
      </c>
      <c r="E7134" t="s">
        <v>606</v>
      </c>
      <c r="F7134">
        <v>230</v>
      </c>
      <c r="G7134" t="s">
        <v>606</v>
      </c>
      <c r="H7134">
        <v>230</v>
      </c>
      <c r="I7134">
        <v>38.865054166666603</v>
      </c>
      <c r="J7134">
        <v>-77.039590666666598</v>
      </c>
      <c r="K7134">
        <v>38.8650795</v>
      </c>
      <c r="L7134">
        <v>-77.039570166666607</v>
      </c>
      <c r="M7134" t="s">
        <v>0</v>
      </c>
      <c r="N7134">
        <f t="shared" si="333"/>
        <v>6</v>
      </c>
      <c r="O7134" s="3">
        <f t="shared" si="334"/>
        <v>50.466666666325182</v>
      </c>
      <c r="P7134">
        <f>HOUR('202008-capitalbikeshare-tripdat'!$C$9037)</f>
        <v>17</v>
      </c>
      <c r="Q7134">
        <f t="shared" si="335"/>
        <v>6</v>
      </c>
    </row>
    <row r="7135" spans="1:17" x14ac:dyDescent="0.35">
      <c r="A7135" t="s">
        <v>7666</v>
      </c>
      <c r="B7135" t="s">
        <v>2</v>
      </c>
      <c r="C7135" s="1">
        <v>44057.81627314815</v>
      </c>
      <c r="D7135" s="1">
        <v>44057.825972222221</v>
      </c>
      <c r="E7135" t="s">
        <v>2205</v>
      </c>
      <c r="F7135">
        <v>69</v>
      </c>
      <c r="G7135" t="s">
        <v>618</v>
      </c>
      <c r="H7135">
        <v>41</v>
      </c>
      <c r="I7135">
        <v>38.8829401666666</v>
      </c>
      <c r="J7135">
        <v>-76.987902833333294</v>
      </c>
      <c r="K7135">
        <v>38.865633500000001</v>
      </c>
      <c r="L7135">
        <v>-76.952146833333302</v>
      </c>
      <c r="M7135" t="s">
        <v>0</v>
      </c>
      <c r="N7135">
        <f t="shared" si="333"/>
        <v>6</v>
      </c>
      <c r="O7135" s="3">
        <f t="shared" si="334"/>
        <v>13.966666662599891</v>
      </c>
      <c r="P7135">
        <f>HOUR('202008-capitalbikeshare-tripdat'!$C$8972)</f>
        <v>15</v>
      </c>
      <c r="Q7135">
        <f t="shared" si="335"/>
        <v>6</v>
      </c>
    </row>
    <row r="7136" spans="1:17" x14ac:dyDescent="0.35">
      <c r="A7136" t="s">
        <v>7667</v>
      </c>
      <c r="B7136" t="s">
        <v>2</v>
      </c>
      <c r="C7136" s="1">
        <v>44057.81658564815</v>
      </c>
      <c r="D7136" s="1">
        <v>44057.827233796299</v>
      </c>
      <c r="E7136" t="s">
        <v>367</v>
      </c>
      <c r="F7136">
        <v>368</v>
      </c>
      <c r="G7136" t="s">
        <v>272</v>
      </c>
      <c r="H7136">
        <v>299</v>
      </c>
      <c r="I7136">
        <v>38.920707333333297</v>
      </c>
      <c r="J7136">
        <v>-76.995909666666606</v>
      </c>
      <c r="K7136">
        <v>38.916788166666599</v>
      </c>
      <c r="L7136">
        <v>-77.028174500000006</v>
      </c>
      <c r="M7136" t="s">
        <v>0</v>
      </c>
      <c r="N7136">
        <f t="shared" si="333"/>
        <v>6</v>
      </c>
      <c r="O7136" s="3">
        <f t="shared" si="334"/>
        <v>15.333333334419876</v>
      </c>
      <c r="P7136">
        <f>HOUR('202008-capitalbikeshare-tripdat'!$C$2869)</f>
        <v>8</v>
      </c>
      <c r="Q7136">
        <f t="shared" si="335"/>
        <v>6</v>
      </c>
    </row>
    <row r="7137" spans="1:17" x14ac:dyDescent="0.35">
      <c r="A7137" t="s">
        <v>7668</v>
      </c>
      <c r="B7137" t="s">
        <v>2</v>
      </c>
      <c r="C7137" s="1">
        <v>44057.818888888891</v>
      </c>
      <c r="D7137" s="1">
        <v>44057.850486111114</v>
      </c>
      <c r="I7137">
        <v>38.89</v>
      </c>
      <c r="J7137">
        <v>-77</v>
      </c>
      <c r="K7137">
        <v>38.9</v>
      </c>
      <c r="L7137">
        <v>-77</v>
      </c>
      <c r="M7137" t="s">
        <v>0</v>
      </c>
      <c r="N7137">
        <f t="shared" si="333"/>
        <v>6</v>
      </c>
      <c r="O7137" s="3">
        <f t="shared" si="334"/>
        <v>45.500000001629815</v>
      </c>
      <c r="P7137">
        <f>HOUR('202008-capitalbikeshare-tripdat'!$C$13336)</f>
        <v>8</v>
      </c>
      <c r="Q7137">
        <f t="shared" si="335"/>
        <v>6</v>
      </c>
    </row>
    <row r="7138" spans="1:17" x14ac:dyDescent="0.35">
      <c r="A7138" t="s">
        <v>7669</v>
      </c>
      <c r="B7138" t="s">
        <v>2</v>
      </c>
      <c r="C7138" s="1">
        <v>44057.821655092594</v>
      </c>
      <c r="D7138" s="1">
        <v>44057.888877314814</v>
      </c>
      <c r="E7138" t="s">
        <v>1115</v>
      </c>
      <c r="F7138">
        <v>308</v>
      </c>
      <c r="I7138">
        <v>38.927494500000002</v>
      </c>
      <c r="J7138">
        <v>-76.997204499999995</v>
      </c>
      <c r="K7138">
        <v>38.89</v>
      </c>
      <c r="L7138">
        <v>-77.05</v>
      </c>
      <c r="M7138" t="s">
        <v>0</v>
      </c>
      <c r="N7138">
        <f t="shared" si="333"/>
        <v>6</v>
      </c>
      <c r="O7138" s="3">
        <f t="shared" si="334"/>
        <v>96.799999997019768</v>
      </c>
      <c r="P7138">
        <f>HOUR('202008-capitalbikeshare-tripdat'!$C$3815)</f>
        <v>15</v>
      </c>
      <c r="Q7138">
        <f t="shared" si="335"/>
        <v>6</v>
      </c>
    </row>
    <row r="7139" spans="1:17" x14ac:dyDescent="0.35">
      <c r="A7139" t="s">
        <v>7670</v>
      </c>
      <c r="B7139" t="s">
        <v>2</v>
      </c>
      <c r="C7139" s="1">
        <v>44057.821793981479</v>
      </c>
      <c r="D7139" s="1">
        <v>44057.826157407406</v>
      </c>
      <c r="I7139">
        <v>38.92</v>
      </c>
      <c r="J7139">
        <v>-77.03</v>
      </c>
      <c r="K7139">
        <v>38.92</v>
      </c>
      <c r="L7139">
        <v>-77.03</v>
      </c>
      <c r="M7139" t="s">
        <v>0</v>
      </c>
      <c r="N7139">
        <f t="shared" si="333"/>
        <v>6</v>
      </c>
      <c r="O7139" s="3">
        <f t="shared" si="334"/>
        <v>6.2833333353046328</v>
      </c>
      <c r="P7139">
        <f>HOUR('202008-capitalbikeshare-tripdat'!$C$9735)</f>
        <v>10</v>
      </c>
      <c r="Q7139">
        <f t="shared" si="335"/>
        <v>6</v>
      </c>
    </row>
    <row r="7140" spans="1:17" x14ac:dyDescent="0.35">
      <c r="A7140" t="s">
        <v>7671</v>
      </c>
      <c r="B7140" t="s">
        <v>2</v>
      </c>
      <c r="C7140" s="1">
        <v>44057.822928240741</v>
      </c>
      <c r="D7140" s="1">
        <v>44057.830555555556</v>
      </c>
      <c r="I7140">
        <v>38.93</v>
      </c>
      <c r="J7140">
        <v>-77.040000000000006</v>
      </c>
      <c r="K7140">
        <v>38.94</v>
      </c>
      <c r="L7140">
        <v>-77.040000000000006</v>
      </c>
      <c r="M7140" t="s">
        <v>0</v>
      </c>
      <c r="N7140">
        <f t="shared" si="333"/>
        <v>6</v>
      </c>
      <c r="O7140" s="3">
        <f t="shared" si="334"/>
        <v>10.983333333861083</v>
      </c>
      <c r="P7140">
        <f>HOUR('202008-capitalbikeshare-tripdat'!$C$30)</f>
        <v>1</v>
      </c>
      <c r="Q7140">
        <f t="shared" si="335"/>
        <v>6</v>
      </c>
    </row>
    <row r="7141" spans="1:17" x14ac:dyDescent="0.35">
      <c r="A7141" t="s">
        <v>7672</v>
      </c>
      <c r="B7141" t="s">
        <v>2</v>
      </c>
      <c r="C7141" s="1">
        <v>44057.82472222222</v>
      </c>
      <c r="D7141" s="1">
        <v>44057.834930555553</v>
      </c>
      <c r="E7141" t="s">
        <v>293</v>
      </c>
      <c r="F7141">
        <v>429</v>
      </c>
      <c r="I7141">
        <v>38.928837000000001</v>
      </c>
      <c r="J7141">
        <v>-77.036208333333306</v>
      </c>
      <c r="K7141">
        <v>38.92</v>
      </c>
      <c r="L7141">
        <v>-77.040000000000006</v>
      </c>
      <c r="M7141" t="s">
        <v>0</v>
      </c>
      <c r="N7141">
        <f t="shared" si="333"/>
        <v>6</v>
      </c>
      <c r="O7141" s="3">
        <f t="shared" si="334"/>
        <v>14.699999999720603</v>
      </c>
      <c r="P7141">
        <f>HOUR('202008-capitalbikeshare-tripdat'!$C$9030)</f>
        <v>17</v>
      </c>
      <c r="Q7141">
        <f t="shared" si="335"/>
        <v>6</v>
      </c>
    </row>
    <row r="7142" spans="1:17" x14ac:dyDescent="0.35">
      <c r="A7142" t="s">
        <v>7673</v>
      </c>
      <c r="B7142" t="s">
        <v>2</v>
      </c>
      <c r="C7142" s="1">
        <v>44057.826932870368</v>
      </c>
      <c r="D7142" s="1">
        <v>44057.831886574073</v>
      </c>
      <c r="I7142">
        <v>38.92</v>
      </c>
      <c r="J7142">
        <v>-77.040000000000006</v>
      </c>
      <c r="K7142">
        <v>38.94</v>
      </c>
      <c r="L7142">
        <v>-77.03</v>
      </c>
      <c r="M7142" t="s">
        <v>0</v>
      </c>
      <c r="N7142">
        <f t="shared" si="333"/>
        <v>6</v>
      </c>
      <c r="O7142" s="3">
        <f t="shared" si="334"/>
        <v>7.1333333349321038</v>
      </c>
      <c r="P7142">
        <f>HOUR('202008-capitalbikeshare-tripdat'!$C$10023)</f>
        <v>19</v>
      </c>
      <c r="Q7142">
        <f t="shared" si="335"/>
        <v>6</v>
      </c>
    </row>
    <row r="7143" spans="1:17" x14ac:dyDescent="0.35">
      <c r="A7143" t="s">
        <v>7674</v>
      </c>
      <c r="B7143" t="s">
        <v>2</v>
      </c>
      <c r="C7143" s="1">
        <v>44057.827002314814</v>
      </c>
      <c r="D7143" s="1">
        <v>44057.857986111114</v>
      </c>
      <c r="E7143" t="s">
        <v>614</v>
      </c>
      <c r="F7143">
        <v>452</v>
      </c>
      <c r="G7143" t="s">
        <v>452</v>
      </c>
      <c r="H7143">
        <v>3</v>
      </c>
      <c r="I7143">
        <v>38.890576000000003</v>
      </c>
      <c r="J7143">
        <v>-77.049352666666607</v>
      </c>
      <c r="K7143">
        <v>38.856490166666603</v>
      </c>
      <c r="L7143">
        <v>-77.049227166666597</v>
      </c>
      <c r="M7143" t="s">
        <v>0</v>
      </c>
      <c r="N7143">
        <f t="shared" si="333"/>
        <v>6</v>
      </c>
      <c r="O7143" s="3">
        <f t="shared" si="334"/>
        <v>44.616666671354324</v>
      </c>
      <c r="P7143">
        <f>HOUR('202008-capitalbikeshare-tripdat'!$C$1656)</f>
        <v>18</v>
      </c>
      <c r="Q7143">
        <f t="shared" si="335"/>
        <v>6</v>
      </c>
    </row>
    <row r="7144" spans="1:17" x14ac:dyDescent="0.35">
      <c r="A7144" t="s">
        <v>7675</v>
      </c>
      <c r="B7144" t="s">
        <v>2</v>
      </c>
      <c r="C7144" s="1">
        <v>44057.827465277776</v>
      </c>
      <c r="D7144" s="1">
        <v>44057.856400462966</v>
      </c>
      <c r="E7144" t="s">
        <v>514</v>
      </c>
      <c r="F7144">
        <v>185</v>
      </c>
      <c r="G7144" t="s">
        <v>338</v>
      </c>
      <c r="H7144">
        <v>186</v>
      </c>
      <c r="I7144">
        <v>38.888565833333303</v>
      </c>
      <c r="J7144">
        <v>-77.032500333333303</v>
      </c>
      <c r="K7144">
        <v>38.888788333333302</v>
      </c>
      <c r="L7144">
        <v>-77.028905166666604</v>
      </c>
      <c r="M7144" t="s">
        <v>0</v>
      </c>
      <c r="N7144">
        <f t="shared" si="333"/>
        <v>6</v>
      </c>
      <c r="O7144" s="3">
        <f t="shared" si="334"/>
        <v>41.666666673263535</v>
      </c>
      <c r="P7144">
        <f>HOUR('202008-capitalbikeshare-tripdat'!$C$9965)</f>
        <v>17</v>
      </c>
      <c r="Q7144">
        <f t="shared" si="335"/>
        <v>6</v>
      </c>
    </row>
    <row r="7145" spans="1:17" x14ac:dyDescent="0.35">
      <c r="A7145" t="s">
        <v>7676</v>
      </c>
      <c r="B7145" t="s">
        <v>2</v>
      </c>
      <c r="C7145" s="1">
        <v>44057.828449074077</v>
      </c>
      <c r="D7145" s="1">
        <v>44057.833761574075</v>
      </c>
      <c r="E7145" t="s">
        <v>978</v>
      </c>
      <c r="F7145">
        <v>620</v>
      </c>
      <c r="G7145" t="s">
        <v>2322</v>
      </c>
      <c r="H7145">
        <v>623</v>
      </c>
      <c r="I7145">
        <v>38.883544333333298</v>
      </c>
      <c r="J7145">
        <v>-77.173516333333296</v>
      </c>
      <c r="K7145">
        <v>38.885686166666602</v>
      </c>
      <c r="L7145">
        <v>-77.166914333333295</v>
      </c>
      <c r="M7145" t="s">
        <v>0</v>
      </c>
      <c r="N7145">
        <f t="shared" si="333"/>
        <v>6</v>
      </c>
      <c r="O7145" s="3">
        <f t="shared" si="334"/>
        <v>7.6499999966472387</v>
      </c>
      <c r="P7145">
        <f>HOUR('202008-capitalbikeshare-tripdat'!$C$2868)</f>
        <v>8</v>
      </c>
      <c r="Q7145">
        <f t="shared" si="335"/>
        <v>6</v>
      </c>
    </row>
    <row r="7146" spans="1:17" x14ac:dyDescent="0.35">
      <c r="A7146" t="s">
        <v>7677</v>
      </c>
      <c r="B7146" t="s">
        <v>2</v>
      </c>
      <c r="C7146" s="1">
        <v>44057.828645833331</v>
      </c>
      <c r="D7146" s="1">
        <v>44057.854479166665</v>
      </c>
      <c r="E7146" t="s">
        <v>6356</v>
      </c>
      <c r="F7146">
        <v>493</v>
      </c>
      <c r="G7146" t="s">
        <v>1353</v>
      </c>
      <c r="H7146">
        <v>468</v>
      </c>
      <c r="I7146">
        <v>38.922905</v>
      </c>
      <c r="J7146">
        <v>-77.227666333333303</v>
      </c>
      <c r="K7146">
        <v>38.924020833333302</v>
      </c>
      <c r="L7146">
        <v>-77.236020999999994</v>
      </c>
      <c r="M7146" t="s">
        <v>0</v>
      </c>
      <c r="N7146">
        <f t="shared" si="333"/>
        <v>6</v>
      </c>
      <c r="O7146" s="3">
        <f t="shared" si="334"/>
        <v>37.199999999720603</v>
      </c>
      <c r="P7146">
        <f>HOUR('202008-capitalbikeshare-tripdat'!$C$8611)</f>
        <v>17</v>
      </c>
      <c r="Q7146">
        <f t="shared" si="335"/>
        <v>6</v>
      </c>
    </row>
    <row r="7147" spans="1:17" x14ac:dyDescent="0.35">
      <c r="A7147" t="s">
        <v>7678</v>
      </c>
      <c r="B7147" t="s">
        <v>2</v>
      </c>
      <c r="C7147" s="1">
        <v>44057.829016203701</v>
      </c>
      <c r="D7147" s="1">
        <v>44057.842604166668</v>
      </c>
      <c r="G7147" t="s">
        <v>1434</v>
      </c>
      <c r="H7147">
        <v>45</v>
      </c>
      <c r="I7147">
        <v>38.83</v>
      </c>
      <c r="J7147">
        <v>-77</v>
      </c>
      <c r="K7147">
        <v>38.843260333333298</v>
      </c>
      <c r="L7147">
        <v>-76.999422166666605</v>
      </c>
      <c r="M7147" t="s">
        <v>0</v>
      </c>
      <c r="N7147">
        <f t="shared" si="333"/>
        <v>6</v>
      </c>
      <c r="O7147" s="3">
        <f t="shared" si="334"/>
        <v>19.566666672471911</v>
      </c>
      <c r="P7147">
        <f>HOUR('202008-capitalbikeshare-tripdat'!$C$7585)</f>
        <v>15</v>
      </c>
      <c r="Q7147">
        <f t="shared" si="335"/>
        <v>6</v>
      </c>
    </row>
    <row r="7148" spans="1:17" x14ac:dyDescent="0.35">
      <c r="A7148" t="s">
        <v>7679</v>
      </c>
      <c r="B7148" t="s">
        <v>2</v>
      </c>
      <c r="C7148" s="1">
        <v>44057.829236111109</v>
      </c>
      <c r="D7148" s="1">
        <v>44057.835995370369</v>
      </c>
      <c r="E7148" t="s">
        <v>272</v>
      </c>
      <c r="F7148">
        <v>299</v>
      </c>
      <c r="G7148" t="s">
        <v>89</v>
      </c>
      <c r="H7148">
        <v>83</v>
      </c>
      <c r="I7148">
        <v>38.916721000000003</v>
      </c>
      <c r="J7148">
        <v>-77.028002499999999</v>
      </c>
      <c r="K7148">
        <v>38.936709166666603</v>
      </c>
      <c r="L7148">
        <v>-77.0242461666666</v>
      </c>
      <c r="M7148" t="s">
        <v>0</v>
      </c>
      <c r="N7148">
        <f t="shared" si="333"/>
        <v>6</v>
      </c>
      <c r="O7148" s="3">
        <f t="shared" si="334"/>
        <v>9.733333335025236</v>
      </c>
      <c r="P7148">
        <f>HOUR('202008-capitalbikeshare-tripdat'!$C$8605)</f>
        <v>17</v>
      </c>
      <c r="Q7148">
        <f t="shared" si="335"/>
        <v>6</v>
      </c>
    </row>
    <row r="7149" spans="1:17" x14ac:dyDescent="0.35">
      <c r="A7149" t="s">
        <v>7680</v>
      </c>
      <c r="B7149" t="s">
        <v>2</v>
      </c>
      <c r="C7149" s="1">
        <v>44057.830289351848</v>
      </c>
      <c r="D7149" s="1">
        <v>44057.877905092595</v>
      </c>
      <c r="E7149" t="s">
        <v>600</v>
      </c>
      <c r="F7149">
        <v>16</v>
      </c>
      <c r="I7149">
        <v>38.926170999999997</v>
      </c>
      <c r="J7149">
        <v>-77.036618500000003</v>
      </c>
      <c r="K7149">
        <v>38.92</v>
      </c>
      <c r="L7149">
        <v>-77.040000000000006</v>
      </c>
      <c r="M7149" t="s">
        <v>0</v>
      </c>
      <c r="N7149">
        <f t="shared" si="333"/>
        <v>6</v>
      </c>
      <c r="O7149" s="3">
        <f t="shared" si="334"/>
        <v>68.566666675033048</v>
      </c>
      <c r="P7149">
        <f>HOUR('202008-capitalbikeshare-tripdat'!$C$6152)</f>
        <v>15</v>
      </c>
      <c r="Q7149">
        <f t="shared" si="335"/>
        <v>6</v>
      </c>
    </row>
    <row r="7150" spans="1:17" x14ac:dyDescent="0.35">
      <c r="A7150" t="s">
        <v>7681</v>
      </c>
      <c r="B7150" t="s">
        <v>2</v>
      </c>
      <c r="C7150" s="1">
        <v>44057.831828703704</v>
      </c>
      <c r="D7150" s="1">
        <v>44057.895138888889</v>
      </c>
      <c r="E7150" t="s">
        <v>379</v>
      </c>
      <c r="F7150">
        <v>304</v>
      </c>
      <c r="I7150">
        <v>38.918157000000001</v>
      </c>
      <c r="J7150">
        <v>-77.004778666666596</v>
      </c>
      <c r="K7150">
        <v>38.89</v>
      </c>
      <c r="L7150">
        <v>-77.05</v>
      </c>
      <c r="M7150" t="s">
        <v>0</v>
      </c>
      <c r="N7150">
        <f t="shared" si="333"/>
        <v>6</v>
      </c>
      <c r="O7150" s="3">
        <f t="shared" si="334"/>
        <v>91.166666666977108</v>
      </c>
      <c r="P7150">
        <f>HOUR('202008-capitalbikeshare-tripdat'!$C$4435)</f>
        <v>13</v>
      </c>
      <c r="Q7150">
        <f t="shared" si="335"/>
        <v>6</v>
      </c>
    </row>
    <row r="7151" spans="1:17" x14ac:dyDescent="0.35">
      <c r="A7151" t="s">
        <v>7682</v>
      </c>
      <c r="B7151" t="s">
        <v>2</v>
      </c>
      <c r="C7151" s="1">
        <v>44057.83425925926</v>
      </c>
      <c r="D7151" s="1">
        <v>44057.843888888892</v>
      </c>
      <c r="E7151" t="s">
        <v>232</v>
      </c>
      <c r="F7151">
        <v>393</v>
      </c>
      <c r="G7151" t="s">
        <v>136</v>
      </c>
      <c r="H7151">
        <v>340</v>
      </c>
      <c r="I7151">
        <v>38.964607833333297</v>
      </c>
      <c r="J7151">
        <v>-77.075091499999999</v>
      </c>
      <c r="K7151">
        <v>38.992340833333301</v>
      </c>
      <c r="L7151">
        <v>-77.099964833333303</v>
      </c>
      <c r="M7151" t="s">
        <v>0</v>
      </c>
      <c r="N7151">
        <f t="shared" si="333"/>
        <v>6</v>
      </c>
      <c r="O7151" s="3">
        <f t="shared" si="334"/>
        <v>13.866666670655832</v>
      </c>
      <c r="P7151">
        <f>HOUR('202008-capitalbikeshare-tripdat'!$C$15690)</f>
        <v>14</v>
      </c>
      <c r="Q7151">
        <f t="shared" si="335"/>
        <v>6</v>
      </c>
    </row>
    <row r="7152" spans="1:17" x14ac:dyDescent="0.35">
      <c r="A7152" t="s">
        <v>7683</v>
      </c>
      <c r="B7152" t="s">
        <v>2</v>
      </c>
      <c r="C7152" s="1">
        <v>44057.834317129629</v>
      </c>
      <c r="D7152" s="1">
        <v>44057.847256944442</v>
      </c>
      <c r="I7152">
        <v>38.96</v>
      </c>
      <c r="J7152">
        <v>-77.040000000000006</v>
      </c>
      <c r="K7152">
        <v>38.96</v>
      </c>
      <c r="L7152">
        <v>-77.08</v>
      </c>
      <c r="M7152" t="s">
        <v>0</v>
      </c>
      <c r="N7152">
        <f t="shared" si="333"/>
        <v>6</v>
      </c>
      <c r="O7152" s="3">
        <f t="shared" si="334"/>
        <v>18.633333330508322</v>
      </c>
      <c r="P7152">
        <f>HOUR('202008-capitalbikeshare-tripdat'!$C$12844)</f>
        <v>13</v>
      </c>
      <c r="Q7152">
        <f t="shared" si="335"/>
        <v>6</v>
      </c>
    </row>
    <row r="7153" spans="1:17" x14ac:dyDescent="0.35">
      <c r="A7153" t="s">
        <v>7684</v>
      </c>
      <c r="B7153" t="s">
        <v>2</v>
      </c>
      <c r="C7153" s="1">
        <v>44057.834652777776</v>
      </c>
      <c r="D7153" s="1">
        <v>44057.840405092589</v>
      </c>
      <c r="E7153" t="s">
        <v>1368</v>
      </c>
      <c r="F7153">
        <v>322</v>
      </c>
      <c r="G7153" t="s">
        <v>670</v>
      </c>
      <c r="H7153">
        <v>591</v>
      </c>
      <c r="I7153">
        <v>38.874990666666598</v>
      </c>
      <c r="J7153">
        <v>-77.002540499999995</v>
      </c>
      <c r="K7153">
        <v>38.892837333333297</v>
      </c>
      <c r="L7153">
        <v>-76.998219333333296</v>
      </c>
      <c r="M7153" t="s">
        <v>0</v>
      </c>
      <c r="N7153">
        <f t="shared" si="333"/>
        <v>6</v>
      </c>
      <c r="O7153" s="3">
        <f t="shared" si="334"/>
        <v>8.2833333313465118</v>
      </c>
      <c r="P7153">
        <f>HOUR('202008-capitalbikeshare-tripdat'!$C$6780)</f>
        <v>4</v>
      </c>
      <c r="Q7153">
        <f t="shared" si="335"/>
        <v>6</v>
      </c>
    </row>
    <row r="7154" spans="1:17" x14ac:dyDescent="0.35">
      <c r="A7154" t="s">
        <v>7685</v>
      </c>
      <c r="B7154" t="s">
        <v>2</v>
      </c>
      <c r="C7154" s="1">
        <v>44057.836168981485</v>
      </c>
      <c r="D7154" s="1">
        <v>44057.836296296293</v>
      </c>
      <c r="I7154">
        <v>38.9</v>
      </c>
      <c r="J7154">
        <v>-77.02</v>
      </c>
      <c r="K7154">
        <v>38.9</v>
      </c>
      <c r="L7154">
        <v>-77.02</v>
      </c>
      <c r="M7154" t="s">
        <v>0</v>
      </c>
      <c r="N7154">
        <f t="shared" si="333"/>
        <v>6</v>
      </c>
      <c r="O7154" s="3">
        <f t="shared" si="334"/>
        <v>0.18333332380279899</v>
      </c>
      <c r="P7154">
        <f>HOUR('202008-capitalbikeshare-tripdat'!$C$7146)</f>
        <v>19</v>
      </c>
      <c r="Q7154">
        <f t="shared" si="335"/>
        <v>6</v>
      </c>
    </row>
    <row r="7155" spans="1:17" x14ac:dyDescent="0.35">
      <c r="A7155" t="s">
        <v>7686</v>
      </c>
      <c r="B7155" t="s">
        <v>2</v>
      </c>
      <c r="C7155" s="1">
        <v>44057.836585648147</v>
      </c>
      <c r="D7155" s="1">
        <v>44057.899918981479</v>
      </c>
      <c r="I7155">
        <v>38.99</v>
      </c>
      <c r="J7155">
        <v>-77.03</v>
      </c>
      <c r="K7155">
        <v>38.9</v>
      </c>
      <c r="L7155">
        <v>-77.02</v>
      </c>
      <c r="M7155" t="s">
        <v>0</v>
      </c>
      <c r="N7155">
        <f t="shared" si="333"/>
        <v>6</v>
      </c>
      <c r="O7155" s="3">
        <f t="shared" si="334"/>
        <v>91.199999997625127</v>
      </c>
      <c r="P7155">
        <f>HOUR('202008-capitalbikeshare-tripdat'!$C$981)</f>
        <v>19</v>
      </c>
      <c r="Q7155">
        <f t="shared" si="335"/>
        <v>6</v>
      </c>
    </row>
    <row r="7156" spans="1:17" x14ac:dyDescent="0.35">
      <c r="A7156" s="2" t="s">
        <v>7687</v>
      </c>
      <c r="B7156" t="s">
        <v>2</v>
      </c>
      <c r="C7156" s="1">
        <v>44057.837141203701</v>
      </c>
      <c r="D7156" s="1">
        <v>44057.847268518519</v>
      </c>
      <c r="G7156" t="s">
        <v>142</v>
      </c>
      <c r="H7156">
        <v>77</v>
      </c>
      <c r="I7156">
        <v>38.9</v>
      </c>
      <c r="J7156">
        <v>-77.02</v>
      </c>
      <c r="K7156">
        <v>38.928121666666598</v>
      </c>
      <c r="L7156">
        <v>-77.023739000000006</v>
      </c>
      <c r="M7156" t="s">
        <v>0</v>
      </c>
      <c r="N7156">
        <f t="shared" si="333"/>
        <v>6</v>
      </c>
      <c r="O7156" s="3">
        <f t="shared" si="334"/>
        <v>14.583333337213844</v>
      </c>
      <c r="P7156">
        <f>HOUR('202008-capitalbikeshare-tripdat'!$C$7175)</f>
        <v>20</v>
      </c>
      <c r="Q7156">
        <f t="shared" si="335"/>
        <v>6</v>
      </c>
    </row>
    <row r="7157" spans="1:17" x14ac:dyDescent="0.35">
      <c r="A7157" t="s">
        <v>7688</v>
      </c>
      <c r="B7157" t="s">
        <v>2</v>
      </c>
      <c r="C7157" s="1">
        <v>44057.837847222225</v>
      </c>
      <c r="D7157" s="1">
        <v>44057.843865740739</v>
      </c>
      <c r="E7157" t="s">
        <v>332</v>
      </c>
      <c r="F7157">
        <v>64</v>
      </c>
      <c r="I7157">
        <v>38.930775166666599</v>
      </c>
      <c r="J7157">
        <v>-77.031354666666601</v>
      </c>
      <c r="K7157">
        <v>38.950000000000003</v>
      </c>
      <c r="L7157">
        <v>-77.02</v>
      </c>
      <c r="M7157" t="s">
        <v>0</v>
      </c>
      <c r="N7157">
        <f t="shared" si="333"/>
        <v>6</v>
      </c>
      <c r="O7157" s="3">
        <f t="shared" si="334"/>
        <v>8.6666666599921882</v>
      </c>
      <c r="P7157">
        <f>HOUR('202008-capitalbikeshare-tripdat'!$C$7168)</f>
        <v>20</v>
      </c>
      <c r="Q7157">
        <f t="shared" si="335"/>
        <v>6</v>
      </c>
    </row>
    <row r="7158" spans="1:17" x14ac:dyDescent="0.35">
      <c r="A7158" t="s">
        <v>7689</v>
      </c>
      <c r="B7158" t="s">
        <v>2</v>
      </c>
      <c r="C7158" s="1">
        <v>44057.838773148149</v>
      </c>
      <c r="D7158" s="1">
        <v>44057.84302083333</v>
      </c>
      <c r="E7158" t="s">
        <v>926</v>
      </c>
      <c r="F7158">
        <v>597</v>
      </c>
      <c r="I7158">
        <v>38.951600999999997</v>
      </c>
      <c r="J7158">
        <v>-77.012815333333293</v>
      </c>
      <c r="K7158">
        <v>38.94</v>
      </c>
      <c r="L7158">
        <v>-77.02</v>
      </c>
      <c r="M7158" t="s">
        <v>0</v>
      </c>
      <c r="N7158">
        <f t="shared" si="333"/>
        <v>6</v>
      </c>
      <c r="O7158" s="3">
        <f t="shared" si="334"/>
        <v>6.1166666611097753</v>
      </c>
      <c r="P7158">
        <f>HOUR('202008-capitalbikeshare-tripdat'!$C$3018)</f>
        <v>14</v>
      </c>
      <c r="Q7158">
        <f t="shared" si="335"/>
        <v>6</v>
      </c>
    </row>
    <row r="7159" spans="1:17" x14ac:dyDescent="0.35">
      <c r="A7159" t="s">
        <v>7690</v>
      </c>
      <c r="B7159" t="s">
        <v>2</v>
      </c>
      <c r="C7159" s="1">
        <v>44057.839201388888</v>
      </c>
      <c r="D7159" s="1">
        <v>44057.844398148147</v>
      </c>
      <c r="E7159" t="s">
        <v>142</v>
      </c>
      <c r="F7159">
        <v>77</v>
      </c>
      <c r="I7159">
        <v>38.928134833333303</v>
      </c>
      <c r="J7159">
        <v>-77.023766333333299</v>
      </c>
      <c r="K7159">
        <v>38.92</v>
      </c>
      <c r="L7159">
        <v>-77.040000000000006</v>
      </c>
      <c r="M7159" t="s">
        <v>0</v>
      </c>
      <c r="N7159">
        <f t="shared" si="333"/>
        <v>6</v>
      </c>
      <c r="O7159" s="3">
        <f t="shared" si="334"/>
        <v>7.4833333329297602</v>
      </c>
      <c r="P7159">
        <f>HOUR('202008-capitalbikeshare-tripdat'!$C$5632)</f>
        <v>15</v>
      </c>
      <c r="Q7159">
        <f t="shared" si="335"/>
        <v>6</v>
      </c>
    </row>
    <row r="7160" spans="1:17" x14ac:dyDescent="0.35">
      <c r="A7160" t="s">
        <v>7691</v>
      </c>
      <c r="B7160" t="s">
        <v>2</v>
      </c>
      <c r="C7160" s="1">
        <v>44057.841909722221</v>
      </c>
      <c r="D7160" s="1">
        <v>44057.847488425927</v>
      </c>
      <c r="E7160" t="s">
        <v>105</v>
      </c>
      <c r="F7160">
        <v>26</v>
      </c>
      <c r="G7160" t="s">
        <v>113</v>
      </c>
      <c r="H7160">
        <v>527</v>
      </c>
      <c r="I7160">
        <v>38.912961500000002</v>
      </c>
      <c r="J7160">
        <v>-77.031906333333296</v>
      </c>
      <c r="K7160">
        <v>38.925459833333299</v>
      </c>
      <c r="L7160">
        <v>-77.027068</v>
      </c>
      <c r="M7160" t="s">
        <v>0</v>
      </c>
      <c r="N7160">
        <f t="shared" si="333"/>
        <v>6</v>
      </c>
      <c r="O7160" s="3">
        <f t="shared" si="334"/>
        <v>8.0333333357702941</v>
      </c>
      <c r="P7160">
        <f>HOUR('202008-capitalbikeshare-tripdat'!$C$6510)</f>
        <v>14</v>
      </c>
      <c r="Q7160">
        <f t="shared" si="335"/>
        <v>6</v>
      </c>
    </row>
    <row r="7161" spans="1:17" x14ac:dyDescent="0.35">
      <c r="A7161" t="s">
        <v>7692</v>
      </c>
      <c r="B7161" t="s">
        <v>2</v>
      </c>
      <c r="C7161" s="1">
        <v>44057.842280092591</v>
      </c>
      <c r="D7161" s="1">
        <v>44057.850995370369</v>
      </c>
      <c r="I7161">
        <v>38.92</v>
      </c>
      <c r="J7161">
        <v>-77.010000000000005</v>
      </c>
      <c r="K7161">
        <v>38.93</v>
      </c>
      <c r="L7161">
        <v>-77.03</v>
      </c>
      <c r="M7161" t="s">
        <v>0</v>
      </c>
      <c r="N7161">
        <f t="shared" si="333"/>
        <v>6</v>
      </c>
      <c r="O7161" s="3">
        <f t="shared" si="334"/>
        <v>12.550000000046566</v>
      </c>
      <c r="P7161">
        <f>HOUR('202008-capitalbikeshare-tripdat'!$C$8296)</f>
        <v>22</v>
      </c>
      <c r="Q7161">
        <f t="shared" si="335"/>
        <v>6</v>
      </c>
    </row>
    <row r="7162" spans="1:17" x14ac:dyDescent="0.35">
      <c r="A7162" t="s">
        <v>7693</v>
      </c>
      <c r="B7162" t="s">
        <v>2</v>
      </c>
      <c r="C7162" s="1">
        <v>44057.843124999999</v>
      </c>
      <c r="D7162" s="1">
        <v>44057.855416666665</v>
      </c>
      <c r="I7162">
        <v>38.950000000000003</v>
      </c>
      <c r="J7162">
        <v>-77.02</v>
      </c>
      <c r="K7162">
        <v>38.92</v>
      </c>
      <c r="L7162">
        <v>-77.03</v>
      </c>
      <c r="M7162" t="s">
        <v>0</v>
      </c>
      <c r="N7162">
        <f t="shared" si="333"/>
        <v>6</v>
      </c>
      <c r="O7162" s="3">
        <f t="shared" si="334"/>
        <v>17.699999999022111</v>
      </c>
      <c r="P7162">
        <f>HOUR('202008-capitalbikeshare-tripdat'!$C$1954)</f>
        <v>13</v>
      </c>
      <c r="Q7162">
        <f t="shared" si="335"/>
        <v>6</v>
      </c>
    </row>
    <row r="7163" spans="1:17" x14ac:dyDescent="0.35">
      <c r="A7163" t="s">
        <v>7694</v>
      </c>
      <c r="B7163" t="s">
        <v>2</v>
      </c>
      <c r="C7163" s="1">
        <v>44057.843773148146</v>
      </c>
      <c r="D7163" s="1">
        <v>44057.85832175926</v>
      </c>
      <c r="E7163" t="s">
        <v>1614</v>
      </c>
      <c r="F7163">
        <v>305</v>
      </c>
      <c r="G7163" t="s">
        <v>299</v>
      </c>
      <c r="H7163">
        <v>375</v>
      </c>
      <c r="I7163">
        <v>38.892286333333303</v>
      </c>
      <c r="J7163">
        <v>-77.013833333333295</v>
      </c>
      <c r="K7163">
        <v>38.889943500000001</v>
      </c>
      <c r="L7163">
        <v>-77.071288833333298</v>
      </c>
      <c r="M7163" t="s">
        <v>0</v>
      </c>
      <c r="N7163">
        <f t="shared" si="333"/>
        <v>6</v>
      </c>
      <c r="O7163" s="3">
        <f t="shared" si="334"/>
        <v>20.950000004377216</v>
      </c>
      <c r="P7163">
        <f>HOUR('202008-capitalbikeshare-tripdat'!$C$4629)</f>
        <v>16</v>
      </c>
      <c r="Q7163">
        <f t="shared" si="335"/>
        <v>6</v>
      </c>
    </row>
    <row r="7164" spans="1:17" x14ac:dyDescent="0.35">
      <c r="A7164" t="s">
        <v>7695</v>
      </c>
      <c r="B7164" t="s">
        <v>2</v>
      </c>
      <c r="C7164" s="1">
        <v>44057.84584490741</v>
      </c>
      <c r="D7164" s="1">
        <v>44057.85087962963</v>
      </c>
      <c r="E7164" t="s">
        <v>150</v>
      </c>
      <c r="F7164">
        <v>592</v>
      </c>
      <c r="G7164" t="s">
        <v>22</v>
      </c>
      <c r="H7164">
        <v>131</v>
      </c>
      <c r="I7164">
        <v>38.923400000000001</v>
      </c>
      <c r="J7164">
        <v>-77.051836833333297</v>
      </c>
      <c r="K7164">
        <v>38.9156603333333</v>
      </c>
      <c r="L7164">
        <v>-77.038394499999995</v>
      </c>
      <c r="M7164" t="s">
        <v>0</v>
      </c>
      <c r="N7164">
        <f t="shared" si="333"/>
        <v>6</v>
      </c>
      <c r="O7164" s="3">
        <f t="shared" si="334"/>
        <v>7.2499999974388629</v>
      </c>
      <c r="P7164">
        <f>HOUR('202008-capitalbikeshare-tripdat'!$C$13834)</f>
        <v>21</v>
      </c>
      <c r="Q7164">
        <f t="shared" si="335"/>
        <v>6</v>
      </c>
    </row>
    <row r="7165" spans="1:17" x14ac:dyDescent="0.35">
      <c r="A7165" t="s">
        <v>7696</v>
      </c>
      <c r="B7165" t="s">
        <v>2</v>
      </c>
      <c r="C7165" s="1">
        <v>44057.845902777779</v>
      </c>
      <c r="D7165" s="1">
        <v>44057.851238425923</v>
      </c>
      <c r="E7165" t="s">
        <v>220</v>
      </c>
      <c r="F7165">
        <v>111</v>
      </c>
      <c r="I7165">
        <v>38.943841166666601</v>
      </c>
      <c r="J7165">
        <v>-77.077061499999999</v>
      </c>
      <c r="K7165">
        <v>38.93</v>
      </c>
      <c r="L7165">
        <v>-77.069999999999993</v>
      </c>
      <c r="M7165" t="s">
        <v>0</v>
      </c>
      <c r="N7165">
        <f t="shared" si="333"/>
        <v>6</v>
      </c>
      <c r="O7165" s="3">
        <f t="shared" si="334"/>
        <v>7.6833333272952586</v>
      </c>
      <c r="P7165">
        <f>HOUR('202008-capitalbikeshare-tripdat'!$C$3741)</f>
        <v>13</v>
      </c>
      <c r="Q7165">
        <f t="shared" si="335"/>
        <v>6</v>
      </c>
    </row>
    <row r="7166" spans="1:17" x14ac:dyDescent="0.35">
      <c r="A7166" t="s">
        <v>7697</v>
      </c>
      <c r="B7166" t="s">
        <v>2</v>
      </c>
      <c r="C7166" s="1">
        <v>44057.849270833336</v>
      </c>
      <c r="D7166" s="1">
        <v>44057.857222222221</v>
      </c>
      <c r="G7166" t="s">
        <v>95</v>
      </c>
      <c r="H7166">
        <v>14</v>
      </c>
      <c r="I7166">
        <v>38.94</v>
      </c>
      <c r="J7166">
        <v>-77.03</v>
      </c>
      <c r="K7166">
        <v>38.918081833333297</v>
      </c>
      <c r="L7166">
        <v>-77.0319723333333</v>
      </c>
      <c r="M7166" t="s">
        <v>0</v>
      </c>
      <c r="N7166">
        <f t="shared" si="333"/>
        <v>6</v>
      </c>
      <c r="O7166" s="3">
        <f t="shared" si="334"/>
        <v>11.449999994365498</v>
      </c>
      <c r="P7166">
        <f>HOUR('202008-capitalbikeshare-tripdat'!$C$5214)</f>
        <v>17</v>
      </c>
      <c r="Q7166">
        <f t="shared" si="335"/>
        <v>6</v>
      </c>
    </row>
    <row r="7167" spans="1:17" x14ac:dyDescent="0.35">
      <c r="A7167" t="s">
        <v>7698</v>
      </c>
      <c r="B7167" t="s">
        <v>2</v>
      </c>
      <c r="C7167" s="1">
        <v>44057.851180555554</v>
      </c>
      <c r="D7167" s="1">
        <v>44057.857986111114</v>
      </c>
      <c r="I7167">
        <v>38.94</v>
      </c>
      <c r="J7167">
        <v>-77.02</v>
      </c>
      <c r="K7167">
        <v>38.950000000000003</v>
      </c>
      <c r="L7167">
        <v>-77.010000000000005</v>
      </c>
      <c r="M7167" t="s">
        <v>0</v>
      </c>
      <c r="N7167">
        <f t="shared" si="333"/>
        <v>6</v>
      </c>
      <c r="O7167" s="3">
        <f t="shared" si="334"/>
        <v>9.8000000067986548</v>
      </c>
      <c r="P7167">
        <f>HOUR('202008-capitalbikeshare-tripdat'!$C$3017)</f>
        <v>14</v>
      </c>
      <c r="Q7167">
        <f t="shared" si="335"/>
        <v>6</v>
      </c>
    </row>
    <row r="7168" spans="1:17" x14ac:dyDescent="0.35">
      <c r="A7168" t="s">
        <v>7699</v>
      </c>
      <c r="B7168" t="s">
        <v>2</v>
      </c>
      <c r="C7168" s="1">
        <v>44057.852650462963</v>
      </c>
      <c r="D7168" s="1">
        <v>44057.880567129629</v>
      </c>
      <c r="I7168">
        <v>38.840000000000003</v>
      </c>
      <c r="J7168">
        <v>-76.989999999999995</v>
      </c>
      <c r="K7168">
        <v>38.93</v>
      </c>
      <c r="L7168">
        <v>-77.03</v>
      </c>
      <c r="M7168" t="s">
        <v>0</v>
      </c>
      <c r="N7168">
        <f t="shared" si="333"/>
        <v>6</v>
      </c>
      <c r="O7168" s="3">
        <f t="shared" si="334"/>
        <v>40.199999999022111</v>
      </c>
      <c r="P7168">
        <f>HOUR('202008-capitalbikeshare-tripdat'!$C$4514)</f>
        <v>14</v>
      </c>
      <c r="Q7168">
        <f t="shared" si="335"/>
        <v>6</v>
      </c>
    </row>
    <row r="7169" spans="1:17" x14ac:dyDescent="0.35">
      <c r="A7169" t="s">
        <v>7700</v>
      </c>
      <c r="B7169" t="s">
        <v>2</v>
      </c>
      <c r="C7169" s="1">
        <v>44057.853298611109</v>
      </c>
      <c r="D7169" s="1">
        <v>44057.856851851851</v>
      </c>
      <c r="G7169" t="s">
        <v>1313</v>
      </c>
      <c r="H7169">
        <v>372</v>
      </c>
      <c r="I7169">
        <v>38.96</v>
      </c>
      <c r="J7169">
        <v>-77.099999999999994</v>
      </c>
      <c r="K7169">
        <v>38.9649966666666</v>
      </c>
      <c r="L7169">
        <v>-77.103335666666595</v>
      </c>
      <c r="M7169" t="s">
        <v>0</v>
      </c>
      <c r="N7169">
        <f t="shared" si="333"/>
        <v>6</v>
      </c>
      <c r="O7169" s="3">
        <f t="shared" si="334"/>
        <v>5.1166666683275253</v>
      </c>
      <c r="P7169">
        <f>HOUR('202008-capitalbikeshare-tripdat'!$C$16365)</f>
        <v>22</v>
      </c>
      <c r="Q7169">
        <f t="shared" si="335"/>
        <v>6</v>
      </c>
    </row>
    <row r="7170" spans="1:17" x14ac:dyDescent="0.35">
      <c r="A7170" t="s">
        <v>7701</v>
      </c>
      <c r="B7170" t="s">
        <v>2</v>
      </c>
      <c r="C7170" s="1">
        <v>44057.856192129628</v>
      </c>
      <c r="D7170" s="1">
        <v>44057.867245370369</v>
      </c>
      <c r="E7170" t="s">
        <v>614</v>
      </c>
      <c r="F7170">
        <v>452</v>
      </c>
      <c r="G7170" t="s">
        <v>310</v>
      </c>
      <c r="H7170">
        <v>127</v>
      </c>
      <c r="I7170">
        <v>38.890582999999999</v>
      </c>
      <c r="J7170">
        <v>-77.049333500000003</v>
      </c>
      <c r="K7170">
        <v>38.903751166666602</v>
      </c>
      <c r="L7170">
        <v>-77.062684666666598</v>
      </c>
      <c r="M7170" t="s">
        <v>0</v>
      </c>
      <c r="N7170">
        <f t="shared" ref="N7170:N7233" si="336">WEEKDAY(C7170)</f>
        <v>6</v>
      </c>
      <c r="O7170" s="3">
        <f t="shared" ref="O7170:O7233" si="337">(D7170-C7170)*1440</f>
        <v>15.91666666790843</v>
      </c>
      <c r="P7170">
        <f>HOUR('202008-capitalbikeshare-tripdat'!$C$9680)</f>
        <v>6</v>
      </c>
      <c r="Q7170">
        <f t="shared" ref="Q7170:Q7233" si="338">WEEKDAY(C7170)</f>
        <v>6</v>
      </c>
    </row>
    <row r="7171" spans="1:17" x14ac:dyDescent="0.35">
      <c r="A7171" t="s">
        <v>7702</v>
      </c>
      <c r="B7171" t="s">
        <v>2</v>
      </c>
      <c r="C7171" s="1">
        <v>44057.858715277776</v>
      </c>
      <c r="D7171" s="1">
        <v>44057.866990740738</v>
      </c>
      <c r="I7171">
        <v>38.909999999999997</v>
      </c>
      <c r="J7171">
        <v>-77.06</v>
      </c>
      <c r="K7171">
        <v>38.9</v>
      </c>
      <c r="L7171">
        <v>-77.03</v>
      </c>
      <c r="M7171" t="s">
        <v>0</v>
      </c>
      <c r="N7171">
        <f t="shared" si="336"/>
        <v>6</v>
      </c>
      <c r="O7171" s="3">
        <f t="shared" si="337"/>
        <v>11.916666665347293</v>
      </c>
      <c r="P7171">
        <f>HOUR('202008-capitalbikeshare-tripdat'!$C$8292)</f>
        <v>22</v>
      </c>
      <c r="Q7171">
        <f t="shared" si="338"/>
        <v>6</v>
      </c>
    </row>
    <row r="7172" spans="1:17" x14ac:dyDescent="0.35">
      <c r="A7172" t="s">
        <v>7703</v>
      </c>
      <c r="B7172" t="s">
        <v>2</v>
      </c>
      <c r="C7172" s="1">
        <v>44057.859826388885</v>
      </c>
      <c r="D7172" s="1">
        <v>44057.864548611113</v>
      </c>
      <c r="E7172" t="s">
        <v>569</v>
      </c>
      <c r="F7172">
        <v>456</v>
      </c>
      <c r="I7172">
        <v>38.9023896666666</v>
      </c>
      <c r="J7172">
        <v>-77.015858333333298</v>
      </c>
      <c r="K7172">
        <v>38.9</v>
      </c>
      <c r="L7172">
        <v>-77.03</v>
      </c>
      <c r="M7172" t="s">
        <v>0</v>
      </c>
      <c r="N7172">
        <f t="shared" si="336"/>
        <v>6</v>
      </c>
      <c r="O7172" s="3">
        <f t="shared" si="337"/>
        <v>6.8000000074971467</v>
      </c>
      <c r="P7172">
        <f>HOUR('202008-capitalbikeshare-tripdat'!$C$7827)</f>
        <v>23</v>
      </c>
      <c r="Q7172">
        <f t="shared" si="338"/>
        <v>6</v>
      </c>
    </row>
    <row r="7173" spans="1:17" x14ac:dyDescent="0.35">
      <c r="A7173" t="s">
        <v>7704</v>
      </c>
      <c r="B7173" t="s">
        <v>2</v>
      </c>
      <c r="C7173" s="1">
        <v>44057.863136574073</v>
      </c>
      <c r="D7173" s="1">
        <v>44057.868136574078</v>
      </c>
      <c r="I7173">
        <v>38.9</v>
      </c>
      <c r="J7173">
        <v>-77</v>
      </c>
      <c r="K7173">
        <v>38.909999999999997</v>
      </c>
      <c r="L7173">
        <v>-77.010000000000005</v>
      </c>
      <c r="M7173" t="s">
        <v>0</v>
      </c>
      <c r="N7173">
        <f t="shared" si="336"/>
        <v>6</v>
      </c>
      <c r="O7173" s="3">
        <f t="shared" si="337"/>
        <v>7.2000000067055225</v>
      </c>
      <c r="P7173">
        <f>HOUR('202008-capitalbikeshare-tripdat'!$C$15688)</f>
        <v>14</v>
      </c>
      <c r="Q7173">
        <f t="shared" si="338"/>
        <v>6</v>
      </c>
    </row>
    <row r="7174" spans="1:17" x14ac:dyDescent="0.35">
      <c r="A7174" t="s">
        <v>7705</v>
      </c>
      <c r="B7174" t="s">
        <v>2</v>
      </c>
      <c r="C7174" s="1">
        <v>44057.865162037036</v>
      </c>
      <c r="D7174" s="1">
        <v>44057.891168981485</v>
      </c>
      <c r="E7174" t="s">
        <v>293</v>
      </c>
      <c r="F7174">
        <v>429</v>
      </c>
      <c r="I7174">
        <v>38.928901833333299</v>
      </c>
      <c r="J7174">
        <v>-77.036208999999999</v>
      </c>
      <c r="K7174">
        <v>38.869999999999997</v>
      </c>
      <c r="L7174">
        <v>-76.930000000000007</v>
      </c>
      <c r="M7174" t="s">
        <v>0</v>
      </c>
      <c r="N7174">
        <f t="shared" si="336"/>
        <v>6</v>
      </c>
      <c r="O7174" s="3">
        <f t="shared" si="337"/>
        <v>37.4500000057742</v>
      </c>
      <c r="P7174">
        <f>HOUR('202008-capitalbikeshare-tripdat'!$C$6513)</f>
        <v>14</v>
      </c>
      <c r="Q7174">
        <f t="shared" si="338"/>
        <v>6</v>
      </c>
    </row>
    <row r="7175" spans="1:17" x14ac:dyDescent="0.35">
      <c r="A7175" t="s">
        <v>7706</v>
      </c>
      <c r="B7175" t="s">
        <v>2</v>
      </c>
      <c r="C7175" s="1">
        <v>44057.866493055553</v>
      </c>
      <c r="D7175" s="1">
        <v>44057.880266203705</v>
      </c>
      <c r="E7175" t="s">
        <v>372</v>
      </c>
      <c r="F7175">
        <v>669</v>
      </c>
      <c r="G7175" t="s">
        <v>161</v>
      </c>
      <c r="H7175">
        <v>57</v>
      </c>
      <c r="I7175">
        <v>38.902678333333299</v>
      </c>
      <c r="J7175">
        <v>-77.005362000000005</v>
      </c>
      <c r="K7175">
        <v>38.9346405</v>
      </c>
      <c r="L7175">
        <v>-76.995527999999993</v>
      </c>
      <c r="M7175" t="s">
        <v>0</v>
      </c>
      <c r="N7175">
        <f t="shared" si="336"/>
        <v>6</v>
      </c>
      <c r="O7175" s="3">
        <f t="shared" si="337"/>
        <v>19.833333338610828</v>
      </c>
      <c r="P7175">
        <f>HOUR('202008-capitalbikeshare-tripdat'!$C$15184)</f>
        <v>21</v>
      </c>
      <c r="Q7175">
        <f t="shared" si="338"/>
        <v>6</v>
      </c>
    </row>
    <row r="7176" spans="1:17" x14ac:dyDescent="0.35">
      <c r="A7176" t="s">
        <v>7707</v>
      </c>
      <c r="B7176" t="s">
        <v>2</v>
      </c>
      <c r="C7176" s="1">
        <v>44057.866944444446</v>
      </c>
      <c r="D7176" s="1">
        <v>44057.872013888889</v>
      </c>
      <c r="E7176" t="s">
        <v>208</v>
      </c>
      <c r="F7176">
        <v>183</v>
      </c>
      <c r="I7176">
        <v>38.9127145</v>
      </c>
      <c r="J7176">
        <v>-77.022515333333303</v>
      </c>
      <c r="K7176">
        <v>38.92</v>
      </c>
      <c r="L7176">
        <v>-77.040000000000006</v>
      </c>
      <c r="M7176" t="s">
        <v>1</v>
      </c>
      <c r="N7176">
        <f t="shared" si="336"/>
        <v>6</v>
      </c>
      <c r="O7176" s="3">
        <f t="shared" si="337"/>
        <v>7.2999999986495823</v>
      </c>
      <c r="P7176">
        <f>HOUR('202008-capitalbikeshare-tripdat'!$C$6516)</f>
        <v>14</v>
      </c>
      <c r="Q7176">
        <f t="shared" si="338"/>
        <v>6</v>
      </c>
    </row>
    <row r="7177" spans="1:17" x14ac:dyDescent="0.35">
      <c r="A7177" t="s">
        <v>7708</v>
      </c>
      <c r="B7177" t="s">
        <v>2</v>
      </c>
      <c r="C7177" s="1">
        <v>44057.867569444446</v>
      </c>
      <c r="D7177" s="1">
        <v>44057.869953703703</v>
      </c>
      <c r="E7177" t="s">
        <v>191</v>
      </c>
      <c r="F7177">
        <v>97</v>
      </c>
      <c r="I7177">
        <v>38.900505000000003</v>
      </c>
      <c r="J7177">
        <v>-76.988198666666605</v>
      </c>
      <c r="K7177">
        <v>38.89</v>
      </c>
      <c r="L7177">
        <v>-76.989999999999995</v>
      </c>
      <c r="M7177" t="s">
        <v>0</v>
      </c>
      <c r="N7177">
        <f t="shared" si="336"/>
        <v>6</v>
      </c>
      <c r="O7177" s="3">
        <f t="shared" si="337"/>
        <v>3.4333333291579038</v>
      </c>
      <c r="P7177">
        <f>HOUR('202008-capitalbikeshare-tripdat'!$C$7423)</f>
        <v>11</v>
      </c>
      <c r="Q7177">
        <f t="shared" si="338"/>
        <v>6</v>
      </c>
    </row>
    <row r="7178" spans="1:17" x14ac:dyDescent="0.35">
      <c r="A7178" t="s">
        <v>7709</v>
      </c>
      <c r="B7178" t="s">
        <v>2</v>
      </c>
      <c r="C7178" s="1">
        <v>44057.868125000001</v>
      </c>
      <c r="D7178" s="1">
        <v>44057.871192129627</v>
      </c>
      <c r="I7178">
        <v>38.92</v>
      </c>
      <c r="J7178">
        <v>-77.03</v>
      </c>
      <c r="K7178">
        <v>38.909999999999997</v>
      </c>
      <c r="L7178">
        <v>-77.03</v>
      </c>
      <c r="M7178" t="s">
        <v>0</v>
      </c>
      <c r="N7178">
        <f t="shared" si="336"/>
        <v>6</v>
      </c>
      <c r="O7178" s="3">
        <f t="shared" si="337"/>
        <v>4.4166666618548334</v>
      </c>
      <c r="P7178">
        <f>HOUR('202008-capitalbikeshare-tripdat'!$C$6450)</f>
        <v>11</v>
      </c>
      <c r="Q7178">
        <f t="shared" si="338"/>
        <v>6</v>
      </c>
    </row>
    <row r="7179" spans="1:17" x14ac:dyDescent="0.35">
      <c r="A7179" t="s">
        <v>7710</v>
      </c>
      <c r="B7179" t="s">
        <v>2</v>
      </c>
      <c r="C7179" s="1">
        <v>44057.868263888886</v>
      </c>
      <c r="D7179" s="1">
        <v>44057.902372685188</v>
      </c>
      <c r="E7179" t="s">
        <v>367</v>
      </c>
      <c r="F7179">
        <v>368</v>
      </c>
      <c r="I7179">
        <v>38.920627666666597</v>
      </c>
      <c r="J7179">
        <v>-76.9959493333333</v>
      </c>
      <c r="K7179">
        <v>38.93</v>
      </c>
      <c r="L7179">
        <v>-76.989999999999995</v>
      </c>
      <c r="M7179" t="s">
        <v>0</v>
      </c>
      <c r="N7179">
        <f t="shared" si="336"/>
        <v>6</v>
      </c>
      <c r="O7179" s="3">
        <f t="shared" si="337"/>
        <v>49.116666675545275</v>
      </c>
      <c r="P7179">
        <f>HOUR('202008-capitalbikeshare-tripdat'!$C$13846)</f>
        <v>22</v>
      </c>
      <c r="Q7179">
        <f t="shared" si="338"/>
        <v>6</v>
      </c>
    </row>
    <row r="7180" spans="1:17" x14ac:dyDescent="0.35">
      <c r="A7180" t="s">
        <v>7711</v>
      </c>
      <c r="B7180" t="s">
        <v>2</v>
      </c>
      <c r="C7180" s="1">
        <v>44057.869930555556</v>
      </c>
      <c r="D7180" s="1">
        <v>44057.884166666663</v>
      </c>
      <c r="I7180">
        <v>38.93</v>
      </c>
      <c r="J7180">
        <v>-77.069999999999993</v>
      </c>
      <c r="K7180">
        <v>38.909999999999997</v>
      </c>
      <c r="L7180">
        <v>-77.05</v>
      </c>
      <c r="M7180" t="s">
        <v>0</v>
      </c>
      <c r="N7180">
        <f t="shared" si="336"/>
        <v>6</v>
      </c>
      <c r="O7180" s="3">
        <f t="shared" si="337"/>
        <v>20.499999993480742</v>
      </c>
      <c r="P7180">
        <f>HOUR('202008-capitalbikeshare-tripdat'!$C$9941)</f>
        <v>17</v>
      </c>
      <c r="Q7180">
        <f t="shared" si="338"/>
        <v>6</v>
      </c>
    </row>
    <row r="7181" spans="1:17" x14ac:dyDescent="0.35">
      <c r="A7181" t="s">
        <v>7712</v>
      </c>
      <c r="B7181" t="s">
        <v>2</v>
      </c>
      <c r="C7181" s="1">
        <v>44057.87</v>
      </c>
      <c r="D7181" s="1">
        <v>44057.876550925925</v>
      </c>
      <c r="E7181" t="s">
        <v>142</v>
      </c>
      <c r="F7181">
        <v>77</v>
      </c>
      <c r="G7181" t="s">
        <v>1380</v>
      </c>
      <c r="H7181">
        <v>631</v>
      </c>
      <c r="I7181">
        <v>38.928113500000002</v>
      </c>
      <c r="J7181">
        <v>-77.023808000000002</v>
      </c>
      <c r="K7181">
        <v>38.912537333333297</v>
      </c>
      <c r="L7181">
        <v>-77.008830833333306</v>
      </c>
      <c r="M7181" t="s">
        <v>0</v>
      </c>
      <c r="N7181">
        <f t="shared" si="336"/>
        <v>6</v>
      </c>
      <c r="O7181" s="3">
        <f t="shared" si="337"/>
        <v>9.4333333277609199</v>
      </c>
      <c r="P7181">
        <f>HOUR('202008-capitalbikeshare-tripdat'!$C$7177)</f>
        <v>20</v>
      </c>
      <c r="Q7181">
        <f t="shared" si="338"/>
        <v>6</v>
      </c>
    </row>
    <row r="7182" spans="1:17" x14ac:dyDescent="0.35">
      <c r="A7182" t="s">
        <v>7713</v>
      </c>
      <c r="B7182" t="s">
        <v>2</v>
      </c>
      <c r="C7182" s="1">
        <v>44057.874641203707</v>
      </c>
      <c r="D7182" s="1">
        <v>44057.8909375</v>
      </c>
      <c r="G7182" t="s">
        <v>600</v>
      </c>
      <c r="H7182">
        <v>16</v>
      </c>
      <c r="I7182">
        <v>38.9</v>
      </c>
      <c r="J7182">
        <v>-77.03</v>
      </c>
      <c r="K7182">
        <v>38.925981166666602</v>
      </c>
      <c r="L7182">
        <v>-77.036920333333299</v>
      </c>
      <c r="M7182" t="s">
        <v>0</v>
      </c>
      <c r="N7182">
        <f t="shared" si="336"/>
        <v>6</v>
      </c>
      <c r="O7182" s="3">
        <f t="shared" si="337"/>
        <v>23.46666666213423</v>
      </c>
      <c r="P7182">
        <f>HOUR('202008-capitalbikeshare-tripdat'!$C$6771)</f>
        <v>1</v>
      </c>
      <c r="Q7182">
        <f t="shared" si="338"/>
        <v>6</v>
      </c>
    </row>
    <row r="7183" spans="1:17" x14ac:dyDescent="0.35">
      <c r="A7183" t="s">
        <v>7714</v>
      </c>
      <c r="B7183" t="s">
        <v>2</v>
      </c>
      <c r="C7183" s="1">
        <v>44057.875115740739</v>
      </c>
      <c r="D7183" s="1">
        <v>44057.889236111114</v>
      </c>
      <c r="E7183" t="s">
        <v>385</v>
      </c>
      <c r="F7183">
        <v>8</v>
      </c>
      <c r="G7183" t="s">
        <v>52</v>
      </c>
      <c r="H7183">
        <v>24</v>
      </c>
      <c r="I7183">
        <v>38.857509666666601</v>
      </c>
      <c r="J7183">
        <v>-77.0510813333333</v>
      </c>
      <c r="K7183">
        <v>38.909928499999999</v>
      </c>
      <c r="L7183">
        <v>-77.043973333333298</v>
      </c>
      <c r="M7183" t="s">
        <v>0</v>
      </c>
      <c r="N7183">
        <f t="shared" si="336"/>
        <v>6</v>
      </c>
      <c r="O7183" s="3">
        <f t="shared" si="337"/>
        <v>20.333333340240642</v>
      </c>
      <c r="P7183">
        <f>HOUR('202008-capitalbikeshare-tripdat'!$C$10045)</f>
        <v>20</v>
      </c>
      <c r="Q7183">
        <f t="shared" si="338"/>
        <v>6</v>
      </c>
    </row>
    <row r="7184" spans="1:17" x14ac:dyDescent="0.35">
      <c r="A7184" t="s">
        <v>7715</v>
      </c>
      <c r="B7184" t="s">
        <v>2</v>
      </c>
      <c r="C7184" s="1">
        <v>44057.87667824074</v>
      </c>
      <c r="D7184" s="1">
        <v>44057.881307870368</v>
      </c>
      <c r="E7184" t="s">
        <v>606</v>
      </c>
      <c r="F7184">
        <v>230</v>
      </c>
      <c r="G7184" t="s">
        <v>452</v>
      </c>
      <c r="H7184">
        <v>3</v>
      </c>
      <c r="I7184">
        <v>38.8650301666666</v>
      </c>
      <c r="J7184">
        <v>-77.039549833333297</v>
      </c>
      <c r="K7184">
        <v>38.856567166666601</v>
      </c>
      <c r="L7184">
        <v>-77.049089666666603</v>
      </c>
      <c r="M7184" t="s">
        <v>0</v>
      </c>
      <c r="N7184">
        <f t="shared" si="336"/>
        <v>6</v>
      </c>
      <c r="O7184" s="3">
        <f t="shared" si="337"/>
        <v>6.6666666639503092</v>
      </c>
      <c r="P7184">
        <f>HOUR('202008-capitalbikeshare-tripdat'!$C$4619)</f>
        <v>16</v>
      </c>
      <c r="Q7184">
        <f t="shared" si="338"/>
        <v>6</v>
      </c>
    </row>
    <row r="7185" spans="1:17" x14ac:dyDescent="0.35">
      <c r="A7185" t="s">
        <v>7716</v>
      </c>
      <c r="B7185" t="s">
        <v>2</v>
      </c>
      <c r="C7185" s="1">
        <v>44057.878923611112</v>
      </c>
      <c r="D7185" s="1">
        <v>44057.884560185186</v>
      </c>
      <c r="E7185" t="s">
        <v>6192</v>
      </c>
      <c r="F7185">
        <v>51</v>
      </c>
      <c r="I7185">
        <v>38.844713166666601</v>
      </c>
      <c r="J7185">
        <v>-76.987758666666593</v>
      </c>
      <c r="K7185">
        <v>38.840000000000003</v>
      </c>
      <c r="L7185">
        <v>-77</v>
      </c>
      <c r="M7185" t="s">
        <v>0</v>
      </c>
      <c r="N7185">
        <f t="shared" si="336"/>
        <v>6</v>
      </c>
      <c r="O7185" s="3">
        <f t="shared" si="337"/>
        <v>8.1166666676290333</v>
      </c>
      <c r="P7185">
        <f>HOUR('202008-capitalbikeshare-tripdat'!$C$14740)</f>
        <v>14</v>
      </c>
      <c r="Q7185">
        <f t="shared" si="338"/>
        <v>6</v>
      </c>
    </row>
    <row r="7186" spans="1:17" x14ac:dyDescent="0.35">
      <c r="A7186" t="s">
        <v>7717</v>
      </c>
      <c r="B7186" t="s">
        <v>2</v>
      </c>
      <c r="C7186" s="1">
        <v>44057.880370370367</v>
      </c>
      <c r="D7186" s="1">
        <v>44057.884375000001</v>
      </c>
      <c r="E7186" t="s">
        <v>686</v>
      </c>
      <c r="F7186">
        <v>626</v>
      </c>
      <c r="G7186" t="s">
        <v>600</v>
      </c>
      <c r="H7186">
        <v>16</v>
      </c>
      <c r="I7186">
        <v>38.932077333333297</v>
      </c>
      <c r="J7186">
        <v>-77.023430833333293</v>
      </c>
      <c r="K7186">
        <v>38.926062833333297</v>
      </c>
      <c r="L7186">
        <v>-77.036591999999999</v>
      </c>
      <c r="M7186" t="s">
        <v>0</v>
      </c>
      <c r="N7186">
        <f t="shared" si="336"/>
        <v>6</v>
      </c>
      <c r="O7186" s="3">
        <f t="shared" si="337"/>
        <v>5.7666666735894978</v>
      </c>
      <c r="P7186">
        <f>HOUR('202008-capitalbikeshare-tripdat'!$C$3960)</f>
        <v>17</v>
      </c>
      <c r="Q7186">
        <f t="shared" si="338"/>
        <v>6</v>
      </c>
    </row>
    <row r="7187" spans="1:17" x14ac:dyDescent="0.35">
      <c r="A7187" t="s">
        <v>7718</v>
      </c>
      <c r="B7187" t="s">
        <v>2</v>
      </c>
      <c r="C7187" s="1">
        <v>44057.880567129629</v>
      </c>
      <c r="D7187" s="1">
        <v>44057.896921296298</v>
      </c>
      <c r="E7187" t="s">
        <v>161</v>
      </c>
      <c r="F7187">
        <v>57</v>
      </c>
      <c r="G7187" t="s">
        <v>372</v>
      </c>
      <c r="H7187">
        <v>669</v>
      </c>
      <c r="I7187">
        <v>38.934663833333303</v>
      </c>
      <c r="J7187">
        <v>-76.995490666666598</v>
      </c>
      <c r="K7187">
        <v>38.902627833333298</v>
      </c>
      <c r="L7187">
        <v>-77.005522333333303</v>
      </c>
      <c r="M7187" t="s">
        <v>0</v>
      </c>
      <c r="N7187">
        <f t="shared" si="336"/>
        <v>6</v>
      </c>
      <c r="O7187" s="3">
        <f t="shared" si="337"/>
        <v>23.550000004470348</v>
      </c>
      <c r="P7187">
        <f>HOUR('202008-capitalbikeshare-tripdat'!$C$15185)</f>
        <v>21</v>
      </c>
      <c r="Q7187">
        <f t="shared" si="338"/>
        <v>6</v>
      </c>
    </row>
    <row r="7188" spans="1:17" x14ac:dyDescent="0.35">
      <c r="A7188" t="s">
        <v>7719</v>
      </c>
      <c r="B7188" t="s">
        <v>2</v>
      </c>
      <c r="C7188" s="1">
        <v>44057.881597222222</v>
      </c>
      <c r="D7188" s="1">
        <v>44057.902442129627</v>
      </c>
      <c r="E7188" t="s">
        <v>67</v>
      </c>
      <c r="F7188">
        <v>20</v>
      </c>
      <c r="G7188" t="s">
        <v>95</v>
      </c>
      <c r="H7188">
        <v>14</v>
      </c>
      <c r="I7188">
        <v>38.9318733333333</v>
      </c>
      <c r="J7188">
        <v>-77.038741000000002</v>
      </c>
      <c r="K7188">
        <v>38.917802500000001</v>
      </c>
      <c r="L7188">
        <v>-77.032135166666606</v>
      </c>
      <c r="M7188" t="s">
        <v>0</v>
      </c>
      <c r="N7188">
        <f t="shared" si="336"/>
        <v>6</v>
      </c>
      <c r="O7188" s="3">
        <f t="shared" si="337"/>
        <v>30.01666666357778</v>
      </c>
      <c r="P7188">
        <f>HOUR('202008-capitalbikeshare-tripdat'!$C$14581)</f>
        <v>0</v>
      </c>
      <c r="Q7188">
        <f t="shared" si="338"/>
        <v>6</v>
      </c>
    </row>
    <row r="7189" spans="1:17" x14ac:dyDescent="0.35">
      <c r="A7189" t="s">
        <v>7720</v>
      </c>
      <c r="B7189" t="s">
        <v>2</v>
      </c>
      <c r="C7189" s="1">
        <v>44057.885115740741</v>
      </c>
      <c r="D7189" s="1">
        <v>44057.887291666666</v>
      </c>
      <c r="I7189">
        <v>38.89</v>
      </c>
      <c r="J7189">
        <v>-76.989999999999995</v>
      </c>
      <c r="K7189">
        <v>38.9</v>
      </c>
      <c r="L7189">
        <v>-76.989999999999995</v>
      </c>
      <c r="M7189" t="s">
        <v>0</v>
      </c>
      <c r="N7189">
        <f t="shared" si="336"/>
        <v>6</v>
      </c>
      <c r="O7189" s="3">
        <f t="shared" si="337"/>
        <v>3.1333333323709667</v>
      </c>
      <c r="P7189">
        <f>HOUR('202008-capitalbikeshare-tripdat'!$C$7424)</f>
        <v>11</v>
      </c>
      <c r="Q7189">
        <f t="shared" si="338"/>
        <v>6</v>
      </c>
    </row>
    <row r="7190" spans="1:17" x14ac:dyDescent="0.35">
      <c r="A7190" t="s">
        <v>7721</v>
      </c>
      <c r="B7190" t="s">
        <v>2</v>
      </c>
      <c r="C7190" s="1">
        <v>44057.88925925926</v>
      </c>
      <c r="D7190" s="1">
        <v>44057.920798611114</v>
      </c>
      <c r="E7190" t="s">
        <v>269</v>
      </c>
      <c r="F7190">
        <v>277</v>
      </c>
      <c r="G7190" t="s">
        <v>1656</v>
      </c>
      <c r="H7190">
        <v>530</v>
      </c>
      <c r="I7190">
        <v>38.888258</v>
      </c>
      <c r="J7190">
        <v>-77.049408833333302</v>
      </c>
      <c r="K7190">
        <v>38.9361428333333</v>
      </c>
      <c r="L7190">
        <v>-77.087170333333304</v>
      </c>
      <c r="M7190" t="s">
        <v>0</v>
      </c>
      <c r="N7190">
        <f t="shared" si="336"/>
        <v>6</v>
      </c>
      <c r="O7190" s="3">
        <f t="shared" si="337"/>
        <v>45.416666669771075</v>
      </c>
      <c r="P7190">
        <f>HOUR('202008-capitalbikeshare-tripdat'!$C$7833)</f>
        <v>0</v>
      </c>
      <c r="Q7190">
        <f t="shared" si="338"/>
        <v>6</v>
      </c>
    </row>
    <row r="7191" spans="1:17" x14ac:dyDescent="0.35">
      <c r="A7191" t="s">
        <v>7722</v>
      </c>
      <c r="B7191" t="s">
        <v>2</v>
      </c>
      <c r="C7191" s="1">
        <v>44057.889502314814</v>
      </c>
      <c r="D7191" s="1">
        <v>44057.894814814812</v>
      </c>
      <c r="E7191" t="s">
        <v>203</v>
      </c>
      <c r="F7191">
        <v>95</v>
      </c>
      <c r="G7191" t="s">
        <v>758</v>
      </c>
      <c r="H7191">
        <v>570</v>
      </c>
      <c r="I7191">
        <v>38.878733333333301</v>
      </c>
      <c r="J7191">
        <v>-77.023089166666594</v>
      </c>
      <c r="K7191">
        <v>38.8704203333333</v>
      </c>
      <c r="L7191">
        <v>-77.010334166666595</v>
      </c>
      <c r="M7191" t="s">
        <v>0</v>
      </c>
      <c r="N7191">
        <f t="shared" si="336"/>
        <v>6</v>
      </c>
      <c r="O7191" s="3">
        <f t="shared" si="337"/>
        <v>7.6499999966472387</v>
      </c>
      <c r="P7191">
        <f>HOUR('202008-capitalbikeshare-tripdat'!$C$8003)</f>
        <v>14</v>
      </c>
      <c r="Q7191">
        <f t="shared" si="338"/>
        <v>6</v>
      </c>
    </row>
    <row r="7192" spans="1:17" x14ac:dyDescent="0.35">
      <c r="A7192" t="s">
        <v>7723</v>
      </c>
      <c r="B7192" t="s">
        <v>2</v>
      </c>
      <c r="C7192" s="1">
        <v>44057.891747685186</v>
      </c>
      <c r="D7192" s="1">
        <v>44057.935613425929</v>
      </c>
      <c r="E7192" t="s">
        <v>338</v>
      </c>
      <c r="F7192">
        <v>186</v>
      </c>
      <c r="G7192" t="s">
        <v>338</v>
      </c>
      <c r="H7192">
        <v>186</v>
      </c>
      <c r="I7192">
        <v>38.8887443333333</v>
      </c>
      <c r="J7192">
        <v>-77.028825333333302</v>
      </c>
      <c r="K7192">
        <v>38.888761500000001</v>
      </c>
      <c r="L7192">
        <v>-77.028823000000003</v>
      </c>
      <c r="M7192" t="s">
        <v>0</v>
      </c>
      <c r="N7192">
        <f t="shared" si="336"/>
        <v>6</v>
      </c>
      <c r="O7192" s="3">
        <f t="shared" si="337"/>
        <v>63.166666670003906</v>
      </c>
      <c r="P7192">
        <f>HOUR('202008-capitalbikeshare-tripdat'!$C$4513)</f>
        <v>14</v>
      </c>
      <c r="Q7192">
        <f t="shared" si="338"/>
        <v>6</v>
      </c>
    </row>
    <row r="7193" spans="1:17" x14ac:dyDescent="0.35">
      <c r="A7193" t="s">
        <v>7724</v>
      </c>
      <c r="B7193" t="s">
        <v>2</v>
      </c>
      <c r="C7193" s="1">
        <v>44057.893067129633</v>
      </c>
      <c r="D7193" s="1">
        <v>44057.903854166667</v>
      </c>
      <c r="E7193" t="s">
        <v>136</v>
      </c>
      <c r="F7193">
        <v>340</v>
      </c>
      <c r="G7193" t="s">
        <v>626</v>
      </c>
      <c r="H7193">
        <v>502</v>
      </c>
      <c r="I7193">
        <v>38.992347666666603</v>
      </c>
      <c r="J7193">
        <v>-77.100026833333303</v>
      </c>
      <c r="K7193">
        <v>39.014701000000002</v>
      </c>
      <c r="L7193">
        <v>-77.107249499999995</v>
      </c>
      <c r="M7193" t="s">
        <v>0</v>
      </c>
      <c r="N7193">
        <f t="shared" si="336"/>
        <v>6</v>
      </c>
      <c r="O7193" s="3">
        <f t="shared" si="337"/>
        <v>15.533333328785375</v>
      </c>
      <c r="P7193">
        <f>HOUR('202008-capitalbikeshare-tripdat'!$C$13015)</f>
        <v>17</v>
      </c>
      <c r="Q7193">
        <f t="shared" si="338"/>
        <v>6</v>
      </c>
    </row>
    <row r="7194" spans="1:17" x14ac:dyDescent="0.35">
      <c r="A7194" t="s">
        <v>7725</v>
      </c>
      <c r="B7194" t="s">
        <v>2</v>
      </c>
      <c r="C7194" s="1">
        <v>44057.893634259257</v>
      </c>
      <c r="D7194" s="1">
        <v>44057.904108796298</v>
      </c>
      <c r="E7194" t="s">
        <v>136</v>
      </c>
      <c r="F7194">
        <v>340</v>
      </c>
      <c r="G7194" t="s">
        <v>626</v>
      </c>
      <c r="H7194">
        <v>502</v>
      </c>
      <c r="I7194">
        <v>38.992354499999998</v>
      </c>
      <c r="J7194">
        <v>-77.100176666666599</v>
      </c>
      <c r="K7194">
        <v>39.014727999999998</v>
      </c>
      <c r="L7194">
        <v>-77.107261666666602</v>
      </c>
      <c r="M7194" t="s">
        <v>0</v>
      </c>
      <c r="N7194">
        <f t="shared" si="336"/>
        <v>6</v>
      </c>
      <c r="O7194" s="3">
        <f t="shared" si="337"/>
        <v>15.083333338843659</v>
      </c>
      <c r="P7194">
        <f>HOUR('202008-capitalbikeshare-tripdat'!$C$6932)</f>
        <v>14</v>
      </c>
      <c r="Q7194">
        <f t="shared" si="338"/>
        <v>6</v>
      </c>
    </row>
    <row r="7195" spans="1:17" x14ac:dyDescent="0.35">
      <c r="A7195" t="s">
        <v>7726</v>
      </c>
      <c r="B7195" t="s">
        <v>2</v>
      </c>
      <c r="C7195" s="1">
        <v>44057.895694444444</v>
      </c>
      <c r="D7195" s="1">
        <v>44057.896064814813</v>
      </c>
      <c r="E7195" t="s">
        <v>461</v>
      </c>
      <c r="F7195">
        <v>115</v>
      </c>
      <c r="G7195" t="s">
        <v>461</v>
      </c>
      <c r="H7195">
        <v>115</v>
      </c>
      <c r="I7195">
        <v>38.91086</v>
      </c>
      <c r="J7195">
        <v>-77.004957333333294</v>
      </c>
      <c r="K7195">
        <v>38.910881500000002</v>
      </c>
      <c r="L7195">
        <v>-77.004956166666602</v>
      </c>
      <c r="M7195" t="s">
        <v>0</v>
      </c>
      <c r="N7195">
        <f t="shared" si="336"/>
        <v>6</v>
      </c>
      <c r="O7195" s="3">
        <f t="shared" si="337"/>
        <v>0.53333333227783442</v>
      </c>
      <c r="P7195">
        <f>HOUR('202008-capitalbikeshare-tripdat'!$C$10314)</f>
        <v>14</v>
      </c>
      <c r="Q7195">
        <f t="shared" si="338"/>
        <v>6</v>
      </c>
    </row>
    <row r="7196" spans="1:17" x14ac:dyDescent="0.35">
      <c r="A7196" t="s">
        <v>7727</v>
      </c>
      <c r="B7196" t="s">
        <v>2</v>
      </c>
      <c r="C7196" s="1">
        <v>44057.896284722221</v>
      </c>
      <c r="D7196" s="1">
        <v>44057.902002314811</v>
      </c>
      <c r="I7196">
        <v>38.89</v>
      </c>
      <c r="J7196">
        <v>-76.92</v>
      </c>
      <c r="K7196">
        <v>38.9</v>
      </c>
      <c r="L7196">
        <v>-76.94</v>
      </c>
      <c r="M7196" t="s">
        <v>0</v>
      </c>
      <c r="N7196">
        <f t="shared" si="336"/>
        <v>6</v>
      </c>
      <c r="O7196" s="3">
        <f t="shared" si="337"/>
        <v>8.2333333301357925</v>
      </c>
      <c r="P7196">
        <f>HOUR('202008-capitalbikeshare-tripdat'!$C$9945)</f>
        <v>17</v>
      </c>
      <c r="Q7196">
        <f t="shared" si="338"/>
        <v>6</v>
      </c>
    </row>
    <row r="7197" spans="1:17" x14ac:dyDescent="0.35">
      <c r="A7197" t="s">
        <v>7728</v>
      </c>
      <c r="B7197" t="s">
        <v>2</v>
      </c>
      <c r="C7197" s="1">
        <v>44057.896319444444</v>
      </c>
      <c r="D7197" s="1">
        <v>44057.900810185187</v>
      </c>
      <c r="E7197" t="s">
        <v>367</v>
      </c>
      <c r="F7197">
        <v>368</v>
      </c>
      <c r="G7197" t="s">
        <v>811</v>
      </c>
      <c r="H7197">
        <v>418</v>
      </c>
      <c r="I7197">
        <v>38.920688833333301</v>
      </c>
      <c r="J7197">
        <v>-76.9959025</v>
      </c>
      <c r="K7197">
        <v>38.915527666666598</v>
      </c>
      <c r="L7197">
        <v>-76.983735999999993</v>
      </c>
      <c r="M7197" t="s">
        <v>0</v>
      </c>
      <c r="N7197">
        <f t="shared" si="336"/>
        <v>6</v>
      </c>
      <c r="O7197" s="3">
        <f t="shared" si="337"/>
        <v>6.4666666695848107</v>
      </c>
      <c r="P7197">
        <f>HOUR('202008-capitalbikeshare-tripdat'!$C$8498)</f>
        <v>13</v>
      </c>
      <c r="Q7197">
        <f t="shared" si="338"/>
        <v>6</v>
      </c>
    </row>
    <row r="7198" spans="1:17" x14ac:dyDescent="0.35">
      <c r="A7198" t="s">
        <v>7729</v>
      </c>
      <c r="B7198" t="s">
        <v>2</v>
      </c>
      <c r="C7198" s="1">
        <v>44057.896840277775</v>
      </c>
      <c r="D7198" s="1">
        <v>44057.921631944446</v>
      </c>
      <c r="G7198" t="s">
        <v>2819</v>
      </c>
      <c r="H7198">
        <v>514</v>
      </c>
      <c r="I7198">
        <v>38.909999999999997</v>
      </c>
      <c r="J7198">
        <v>-77.03</v>
      </c>
      <c r="K7198">
        <v>38.8835385</v>
      </c>
      <c r="L7198">
        <v>-77.021806333333302</v>
      </c>
      <c r="M7198" t="s">
        <v>0</v>
      </c>
      <c r="N7198">
        <f t="shared" si="336"/>
        <v>6</v>
      </c>
      <c r="O7198" s="3">
        <f t="shared" si="337"/>
        <v>35.700000005308539</v>
      </c>
      <c r="P7198">
        <f>HOUR('202008-capitalbikeshare-tripdat'!$C$6451)</f>
        <v>11</v>
      </c>
      <c r="Q7198">
        <f t="shared" si="338"/>
        <v>6</v>
      </c>
    </row>
    <row r="7199" spans="1:17" x14ac:dyDescent="0.35">
      <c r="A7199" t="s">
        <v>7730</v>
      </c>
      <c r="B7199" t="s">
        <v>2</v>
      </c>
      <c r="C7199" s="1">
        <v>44057.897523148145</v>
      </c>
      <c r="D7199" s="1">
        <v>44057.918449074074</v>
      </c>
      <c r="E7199" t="s">
        <v>180</v>
      </c>
      <c r="F7199">
        <v>137</v>
      </c>
      <c r="I7199">
        <v>38.900388333333296</v>
      </c>
      <c r="J7199">
        <v>-77.002236166666606</v>
      </c>
      <c r="K7199">
        <v>38.909999999999997</v>
      </c>
      <c r="L7199">
        <v>-77.02</v>
      </c>
      <c r="M7199" t="s">
        <v>0</v>
      </c>
      <c r="N7199">
        <f t="shared" si="336"/>
        <v>6</v>
      </c>
      <c r="O7199" s="3">
        <f t="shared" si="337"/>
        <v>30.133333336561918</v>
      </c>
      <c r="P7199">
        <f>HOUR('202008-capitalbikeshare-tripdat'!$C$7636)</f>
        <v>16</v>
      </c>
      <c r="Q7199">
        <f t="shared" si="338"/>
        <v>6</v>
      </c>
    </row>
    <row r="7200" spans="1:17" x14ac:dyDescent="0.35">
      <c r="A7200" t="s">
        <v>7731</v>
      </c>
      <c r="B7200" t="s">
        <v>2</v>
      </c>
      <c r="C7200" s="1">
        <v>44057.900659722225</v>
      </c>
      <c r="D7200" s="1">
        <v>44057.918587962966</v>
      </c>
      <c r="E7200" t="s">
        <v>600</v>
      </c>
      <c r="F7200">
        <v>16</v>
      </c>
      <c r="G7200" t="s">
        <v>811</v>
      </c>
      <c r="H7200">
        <v>418</v>
      </c>
      <c r="I7200">
        <v>38.926087833333298</v>
      </c>
      <c r="J7200">
        <v>-77.036625666666595</v>
      </c>
      <c r="K7200">
        <v>38.915553000000003</v>
      </c>
      <c r="L7200">
        <v>-76.983656999999994</v>
      </c>
      <c r="M7200" t="s">
        <v>0</v>
      </c>
      <c r="N7200">
        <f t="shared" si="336"/>
        <v>6</v>
      </c>
      <c r="O7200" s="3">
        <f t="shared" si="337"/>
        <v>25.816666666651145</v>
      </c>
      <c r="P7200">
        <f>HOUR('202008-capitalbikeshare-tripdat'!$C$15194)</f>
        <v>22</v>
      </c>
      <c r="Q7200">
        <f t="shared" si="338"/>
        <v>6</v>
      </c>
    </row>
    <row r="7201" spans="1:17" x14ac:dyDescent="0.35">
      <c r="A7201" t="s">
        <v>7732</v>
      </c>
      <c r="B7201" t="s">
        <v>2</v>
      </c>
      <c r="C7201" s="1">
        <v>44057.900740740741</v>
      </c>
      <c r="D7201" s="1">
        <v>44057.905578703707</v>
      </c>
      <c r="G7201" t="s">
        <v>94</v>
      </c>
      <c r="H7201">
        <v>89</v>
      </c>
      <c r="I7201">
        <v>38.96</v>
      </c>
      <c r="J7201">
        <v>-77.03</v>
      </c>
      <c r="K7201">
        <v>38.942433666666602</v>
      </c>
      <c r="L7201">
        <v>-77.032637500000007</v>
      </c>
      <c r="M7201" t="s">
        <v>0</v>
      </c>
      <c r="N7201">
        <f t="shared" si="336"/>
        <v>6</v>
      </c>
      <c r="O7201" s="3">
        <f t="shared" si="337"/>
        <v>6.9666666712146252</v>
      </c>
      <c r="P7201">
        <f>HOUR('202008-capitalbikeshare-tripdat'!$C$3736)</f>
        <v>13</v>
      </c>
      <c r="Q7201">
        <f t="shared" si="338"/>
        <v>6</v>
      </c>
    </row>
    <row r="7202" spans="1:17" x14ac:dyDescent="0.35">
      <c r="A7202" t="s">
        <v>7733</v>
      </c>
      <c r="B7202" t="s">
        <v>2</v>
      </c>
      <c r="C7202" s="1">
        <v>44057.903136574074</v>
      </c>
      <c r="D7202" s="1">
        <v>44057.913078703707</v>
      </c>
      <c r="E7202" t="s">
        <v>737</v>
      </c>
      <c r="F7202">
        <v>108</v>
      </c>
      <c r="G7202" t="s">
        <v>589</v>
      </c>
      <c r="H7202">
        <v>398</v>
      </c>
      <c r="I7202">
        <v>38.934281499999997</v>
      </c>
      <c r="J7202">
        <v>-77.057917500000002</v>
      </c>
      <c r="K7202">
        <v>38.912625666666599</v>
      </c>
      <c r="L7202">
        <v>-77.041787833333302</v>
      </c>
      <c r="M7202" t="s">
        <v>0</v>
      </c>
      <c r="N7202">
        <f t="shared" si="336"/>
        <v>6</v>
      </c>
      <c r="O7202" s="3">
        <f t="shared" si="337"/>
        <v>14.316666671074927</v>
      </c>
      <c r="P7202">
        <f>HOUR('202008-capitalbikeshare-tripdat'!$C$10048)</f>
        <v>20</v>
      </c>
      <c r="Q7202">
        <f t="shared" si="338"/>
        <v>6</v>
      </c>
    </row>
    <row r="7203" spans="1:17" x14ac:dyDescent="0.35">
      <c r="A7203" t="s">
        <v>7734</v>
      </c>
      <c r="B7203" t="s">
        <v>2</v>
      </c>
      <c r="C7203" s="1">
        <v>44057.903182870374</v>
      </c>
      <c r="D7203" s="1">
        <v>44057.912604166668</v>
      </c>
      <c r="E7203" t="s">
        <v>737</v>
      </c>
      <c r="F7203">
        <v>108</v>
      </c>
      <c r="G7203" t="s">
        <v>589</v>
      </c>
      <c r="H7203">
        <v>398</v>
      </c>
      <c r="I7203">
        <v>38.9342653333333</v>
      </c>
      <c r="J7203">
        <v>-77.057930666666607</v>
      </c>
      <c r="K7203">
        <v>38.912606666666598</v>
      </c>
      <c r="L7203">
        <v>-77.041888833333303</v>
      </c>
      <c r="M7203" t="s">
        <v>0</v>
      </c>
      <c r="N7203">
        <f t="shared" si="336"/>
        <v>6</v>
      </c>
      <c r="O7203" s="3">
        <f t="shared" si="337"/>
        <v>13.566666663391516</v>
      </c>
      <c r="P7203">
        <f>HOUR('202008-capitalbikeshare-tripdat'!$C$8001)</f>
        <v>14</v>
      </c>
      <c r="Q7203">
        <f t="shared" si="338"/>
        <v>6</v>
      </c>
    </row>
    <row r="7204" spans="1:17" x14ac:dyDescent="0.35">
      <c r="A7204" t="s">
        <v>7735</v>
      </c>
      <c r="B7204" t="s">
        <v>2</v>
      </c>
      <c r="C7204" s="1">
        <v>44057.905150462961</v>
      </c>
      <c r="D7204" s="1">
        <v>44057.909224537034</v>
      </c>
      <c r="I7204">
        <v>38.94</v>
      </c>
      <c r="J7204">
        <v>-76.98</v>
      </c>
      <c r="K7204">
        <v>38.94</v>
      </c>
      <c r="L7204">
        <v>-76.989999999999995</v>
      </c>
      <c r="M7204" t="s">
        <v>0</v>
      </c>
      <c r="N7204">
        <f t="shared" si="336"/>
        <v>6</v>
      </c>
      <c r="O7204" s="3">
        <f t="shared" si="337"/>
        <v>5.8666666655335575</v>
      </c>
      <c r="P7204">
        <f>HOUR('202008-capitalbikeshare-tripdat'!$C$7993)</f>
        <v>14</v>
      </c>
      <c r="Q7204">
        <f t="shared" si="338"/>
        <v>6</v>
      </c>
    </row>
    <row r="7205" spans="1:17" x14ac:dyDescent="0.35">
      <c r="A7205" t="s">
        <v>7736</v>
      </c>
      <c r="B7205" t="s">
        <v>2</v>
      </c>
      <c r="C7205" s="1">
        <v>44057.906574074077</v>
      </c>
      <c r="D7205" s="1">
        <v>44057.914884259262</v>
      </c>
      <c r="E7205" t="s">
        <v>86</v>
      </c>
      <c r="F7205">
        <v>461</v>
      </c>
      <c r="G7205" t="s">
        <v>1012</v>
      </c>
      <c r="H7205">
        <v>413</v>
      </c>
      <c r="I7205">
        <v>38.9288228333333</v>
      </c>
      <c r="J7205">
        <v>-77.032165333333296</v>
      </c>
      <c r="K7205">
        <v>38.908711500000003</v>
      </c>
      <c r="L7205">
        <v>-77.0226683333333</v>
      </c>
      <c r="M7205" t="s">
        <v>0</v>
      </c>
      <c r="N7205">
        <f t="shared" si="336"/>
        <v>6</v>
      </c>
      <c r="O7205" s="3">
        <f t="shared" si="337"/>
        <v>11.966666666558012</v>
      </c>
      <c r="P7205">
        <f>HOUR('202008-capitalbikeshare-tripdat'!$C$7633)</f>
        <v>16</v>
      </c>
      <c r="Q7205">
        <f t="shared" si="338"/>
        <v>6</v>
      </c>
    </row>
    <row r="7206" spans="1:17" x14ac:dyDescent="0.35">
      <c r="A7206" t="s">
        <v>7737</v>
      </c>
      <c r="B7206" t="s">
        <v>2</v>
      </c>
      <c r="C7206" s="1">
        <v>44057.909004629626</v>
      </c>
      <c r="D7206" s="1">
        <v>44057.929618055554</v>
      </c>
      <c r="E7206" t="s">
        <v>170</v>
      </c>
      <c r="F7206">
        <v>102</v>
      </c>
      <c r="G7206" t="s">
        <v>638</v>
      </c>
      <c r="H7206">
        <v>578</v>
      </c>
      <c r="I7206">
        <v>38.902321333333298</v>
      </c>
      <c r="J7206">
        <v>-77.059073999999995</v>
      </c>
      <c r="K7206">
        <v>38.877406833333303</v>
      </c>
      <c r="L7206">
        <v>-77.006212000000005</v>
      </c>
      <c r="M7206" t="s">
        <v>0</v>
      </c>
      <c r="N7206">
        <f t="shared" si="336"/>
        <v>6</v>
      </c>
      <c r="O7206" s="3">
        <f t="shared" si="337"/>
        <v>29.683333336142823</v>
      </c>
      <c r="P7206">
        <f>HOUR('202008-capitalbikeshare-tripdat'!$C$10047)</f>
        <v>20</v>
      </c>
      <c r="Q7206">
        <f t="shared" si="338"/>
        <v>6</v>
      </c>
    </row>
    <row r="7207" spans="1:17" x14ac:dyDescent="0.35">
      <c r="A7207" t="s">
        <v>7738</v>
      </c>
      <c r="B7207" t="s">
        <v>2</v>
      </c>
      <c r="C7207" s="1">
        <v>44057.911666666667</v>
      </c>
      <c r="D7207" s="1">
        <v>44057.965925925928</v>
      </c>
      <c r="E7207" t="s">
        <v>1051</v>
      </c>
      <c r="F7207">
        <v>273</v>
      </c>
      <c r="I7207">
        <v>38.895887999999999</v>
      </c>
      <c r="J7207">
        <v>-77.025791499999997</v>
      </c>
      <c r="K7207">
        <v>38.92</v>
      </c>
      <c r="L7207">
        <v>-77</v>
      </c>
      <c r="M7207" t="s">
        <v>0</v>
      </c>
      <c r="N7207">
        <f t="shared" si="336"/>
        <v>6</v>
      </c>
      <c r="O7207" s="3">
        <f t="shared" si="337"/>
        <v>78.133333335863426</v>
      </c>
      <c r="P7207">
        <f>HOUR('202008-capitalbikeshare-tripdat'!$C$982)</f>
        <v>19</v>
      </c>
      <c r="Q7207">
        <f t="shared" si="338"/>
        <v>6</v>
      </c>
    </row>
    <row r="7208" spans="1:17" x14ac:dyDescent="0.35">
      <c r="A7208" t="s">
        <v>7739</v>
      </c>
      <c r="B7208" t="s">
        <v>2</v>
      </c>
      <c r="C7208" s="1">
        <v>44057.914641203701</v>
      </c>
      <c r="D7208" s="1">
        <v>44057.958182870374</v>
      </c>
      <c r="E7208" t="s">
        <v>670</v>
      </c>
      <c r="F7208">
        <v>591</v>
      </c>
      <c r="G7208" t="s">
        <v>201</v>
      </c>
      <c r="H7208">
        <v>139</v>
      </c>
      <c r="I7208">
        <v>38.892916499999998</v>
      </c>
      <c r="J7208">
        <v>-76.998211333333302</v>
      </c>
      <c r="K7208">
        <v>38.8899543333333</v>
      </c>
      <c r="L7208">
        <v>-77.000420166666601</v>
      </c>
      <c r="M7208" t="s">
        <v>0</v>
      </c>
      <c r="N7208">
        <f t="shared" si="336"/>
        <v>6</v>
      </c>
      <c r="O7208" s="3">
        <f t="shared" si="337"/>
        <v>62.70000000949949</v>
      </c>
      <c r="P7208">
        <f>HOUR('202008-capitalbikeshare-tripdat'!$C$10041)</f>
        <v>20</v>
      </c>
      <c r="Q7208">
        <f t="shared" si="338"/>
        <v>6</v>
      </c>
    </row>
    <row r="7209" spans="1:17" x14ac:dyDescent="0.35">
      <c r="A7209" t="s">
        <v>7740</v>
      </c>
      <c r="B7209" t="s">
        <v>2</v>
      </c>
      <c r="C7209" s="1">
        <v>44057.915810185186</v>
      </c>
      <c r="D7209" s="1">
        <v>44057.937928240739</v>
      </c>
      <c r="E7209" t="s">
        <v>4642</v>
      </c>
      <c r="F7209">
        <v>323</v>
      </c>
      <c r="G7209" t="s">
        <v>67</v>
      </c>
      <c r="H7209">
        <v>20</v>
      </c>
      <c r="I7209">
        <v>38.876671833333297</v>
      </c>
      <c r="J7209">
        <v>-76.994440333333301</v>
      </c>
      <c r="K7209">
        <v>38.931746666666598</v>
      </c>
      <c r="L7209">
        <v>-77.038683833333295</v>
      </c>
      <c r="M7209" t="s">
        <v>0</v>
      </c>
      <c r="N7209">
        <f t="shared" si="336"/>
        <v>6</v>
      </c>
      <c r="O7209" s="3">
        <f t="shared" si="337"/>
        <v>31.849999995902181</v>
      </c>
      <c r="P7209">
        <f>HOUR('202008-capitalbikeshare-tripdat'!$C$4776)</f>
        <v>20</v>
      </c>
      <c r="Q7209">
        <f t="shared" si="338"/>
        <v>6</v>
      </c>
    </row>
    <row r="7210" spans="1:17" x14ac:dyDescent="0.35">
      <c r="A7210" t="s">
        <v>7741</v>
      </c>
      <c r="B7210" t="s">
        <v>2</v>
      </c>
      <c r="C7210" s="1">
        <v>44057.91609953704</v>
      </c>
      <c r="D7210" s="1">
        <v>44057.961192129631</v>
      </c>
      <c r="E7210" t="s">
        <v>178</v>
      </c>
      <c r="F7210">
        <v>58</v>
      </c>
      <c r="I7210">
        <v>38.912490833333301</v>
      </c>
      <c r="J7210">
        <v>-77.013474666666596</v>
      </c>
      <c r="K7210">
        <v>38.92</v>
      </c>
      <c r="L7210">
        <v>-77.03</v>
      </c>
      <c r="M7210" t="s">
        <v>0</v>
      </c>
      <c r="N7210">
        <f t="shared" si="336"/>
        <v>6</v>
      </c>
      <c r="O7210" s="3">
        <f t="shared" si="337"/>
        <v>64.933333330554888</v>
      </c>
      <c r="P7210">
        <f>HOUR('202008-capitalbikeshare-tripdat'!$C$6798)</f>
        <v>7</v>
      </c>
      <c r="Q7210">
        <f t="shared" si="338"/>
        <v>6</v>
      </c>
    </row>
    <row r="7211" spans="1:17" x14ac:dyDescent="0.35">
      <c r="A7211" t="s">
        <v>7742</v>
      </c>
      <c r="B7211" t="s">
        <v>2</v>
      </c>
      <c r="C7211" s="1">
        <v>44057.918298611112</v>
      </c>
      <c r="D7211" s="1">
        <v>44057.92292824074</v>
      </c>
      <c r="I7211">
        <v>38.94</v>
      </c>
      <c r="J7211">
        <v>-76.989999999999995</v>
      </c>
      <c r="K7211">
        <v>38.94</v>
      </c>
      <c r="L7211">
        <v>-76.98</v>
      </c>
      <c r="M7211" t="s">
        <v>0</v>
      </c>
      <c r="N7211">
        <f t="shared" si="336"/>
        <v>6</v>
      </c>
      <c r="O7211" s="3">
        <f t="shared" si="337"/>
        <v>6.6666666639503092</v>
      </c>
      <c r="P7211">
        <f>HOUR('202008-capitalbikeshare-tripdat'!$C$7994)</f>
        <v>14</v>
      </c>
      <c r="Q7211">
        <f t="shared" si="338"/>
        <v>6</v>
      </c>
    </row>
    <row r="7212" spans="1:17" x14ac:dyDescent="0.35">
      <c r="A7212" t="s">
        <v>7743</v>
      </c>
      <c r="B7212" t="s">
        <v>2</v>
      </c>
      <c r="C7212" s="1">
        <v>44057.918796296297</v>
      </c>
      <c r="D7212" s="1">
        <v>44057.943657407406</v>
      </c>
      <c r="E7212" t="s">
        <v>147</v>
      </c>
      <c r="F7212">
        <v>604</v>
      </c>
      <c r="G7212" t="s">
        <v>881</v>
      </c>
      <c r="H7212">
        <v>140</v>
      </c>
      <c r="I7212">
        <v>38.9593335</v>
      </c>
      <c r="J7212">
        <v>-76.946191499999998</v>
      </c>
      <c r="K7212">
        <v>38.890448333333303</v>
      </c>
      <c r="L7212">
        <v>-76.988367499999995</v>
      </c>
      <c r="M7212" t="s">
        <v>0</v>
      </c>
      <c r="N7212">
        <f t="shared" si="336"/>
        <v>6</v>
      </c>
      <c r="O7212" s="3">
        <f t="shared" si="337"/>
        <v>35.799999997252598</v>
      </c>
      <c r="P7212">
        <f>HOUR('202008-capitalbikeshare-tripdat'!$C$6782)</f>
        <v>4</v>
      </c>
      <c r="Q7212">
        <f t="shared" si="338"/>
        <v>6</v>
      </c>
    </row>
    <row r="7213" spans="1:17" x14ac:dyDescent="0.35">
      <c r="A7213" t="s">
        <v>7744</v>
      </c>
      <c r="B7213" t="s">
        <v>2</v>
      </c>
      <c r="C7213" s="1">
        <v>44057.919282407405</v>
      </c>
      <c r="D7213" s="1">
        <v>44057.953715277778</v>
      </c>
      <c r="I7213">
        <v>38.92</v>
      </c>
      <c r="J7213">
        <v>-77.08</v>
      </c>
      <c r="K7213">
        <v>38.93</v>
      </c>
      <c r="L7213">
        <v>-77.069999999999993</v>
      </c>
      <c r="M7213" t="s">
        <v>0</v>
      </c>
      <c r="N7213">
        <f t="shared" si="336"/>
        <v>6</v>
      </c>
      <c r="O7213" s="3">
        <f t="shared" si="337"/>
        <v>49.583333336049691</v>
      </c>
      <c r="P7213">
        <f>HOUR('202008-capitalbikeshare-tripdat'!$C$680)</f>
        <v>11</v>
      </c>
      <c r="Q7213">
        <f t="shared" si="338"/>
        <v>6</v>
      </c>
    </row>
    <row r="7214" spans="1:17" x14ac:dyDescent="0.35">
      <c r="A7214" t="s">
        <v>7745</v>
      </c>
      <c r="B7214" t="s">
        <v>2</v>
      </c>
      <c r="C7214" s="1">
        <v>44057.920289351852</v>
      </c>
      <c r="D7214" s="1">
        <v>44057.934803240743</v>
      </c>
      <c r="E7214" t="s">
        <v>180</v>
      </c>
      <c r="F7214">
        <v>137</v>
      </c>
      <c r="I7214">
        <v>38.900369499999996</v>
      </c>
      <c r="J7214">
        <v>-77.002150833333303</v>
      </c>
      <c r="K7214">
        <v>38.93</v>
      </c>
      <c r="L7214">
        <v>-77.040000000000006</v>
      </c>
      <c r="M7214" t="s">
        <v>0</v>
      </c>
      <c r="N7214">
        <f t="shared" si="336"/>
        <v>6</v>
      </c>
      <c r="O7214" s="3">
        <f t="shared" si="337"/>
        <v>20.900000003166497</v>
      </c>
      <c r="P7214">
        <f>HOUR('202008-capitalbikeshare-tripdat'!$C$8004)</f>
        <v>14</v>
      </c>
      <c r="Q7214">
        <f t="shared" si="338"/>
        <v>6</v>
      </c>
    </row>
    <row r="7215" spans="1:17" x14ac:dyDescent="0.35">
      <c r="A7215" t="s">
        <v>7746</v>
      </c>
      <c r="B7215" t="s">
        <v>2</v>
      </c>
      <c r="C7215" s="1">
        <v>44057.923067129632</v>
      </c>
      <c r="D7215" s="1">
        <v>44057.939375000002</v>
      </c>
      <c r="E7215" t="s">
        <v>1603</v>
      </c>
      <c r="F7215">
        <v>226</v>
      </c>
      <c r="G7215" t="s">
        <v>266</v>
      </c>
      <c r="H7215">
        <v>200</v>
      </c>
      <c r="I7215">
        <v>38.8423411666666</v>
      </c>
      <c r="J7215">
        <v>-77.089630333333304</v>
      </c>
      <c r="K7215">
        <v>38.882722000000001</v>
      </c>
      <c r="L7215">
        <v>-77.1032005</v>
      </c>
      <c r="M7215" t="s">
        <v>0</v>
      </c>
      <c r="N7215">
        <f t="shared" si="336"/>
        <v>6</v>
      </c>
      <c r="O7215" s="3">
        <f t="shared" si="337"/>
        <v>23.48333333269693</v>
      </c>
      <c r="P7215">
        <f>HOUR('202008-capitalbikeshare-tripdat'!$C$13748)</f>
        <v>19</v>
      </c>
      <c r="Q7215">
        <f t="shared" si="338"/>
        <v>6</v>
      </c>
    </row>
    <row r="7216" spans="1:17" x14ac:dyDescent="0.35">
      <c r="A7216" t="s">
        <v>7747</v>
      </c>
      <c r="B7216" t="s">
        <v>2</v>
      </c>
      <c r="C7216" s="1">
        <v>44057.923159722224</v>
      </c>
      <c r="D7216" s="1">
        <v>44057.934039351851</v>
      </c>
      <c r="I7216">
        <v>38.950000000000003</v>
      </c>
      <c r="J7216">
        <v>-76.97</v>
      </c>
      <c r="K7216">
        <v>38.94</v>
      </c>
      <c r="L7216">
        <v>-77.02</v>
      </c>
      <c r="M7216" t="s">
        <v>0</v>
      </c>
      <c r="N7216">
        <f t="shared" si="336"/>
        <v>6</v>
      </c>
      <c r="O7216" s="3">
        <f t="shared" si="337"/>
        <v>15.666666661854833</v>
      </c>
      <c r="P7216">
        <f>HOUR('202008-capitalbikeshare-tripdat'!$C$7631)</f>
        <v>16</v>
      </c>
      <c r="Q7216">
        <f t="shared" si="338"/>
        <v>6</v>
      </c>
    </row>
    <row r="7217" spans="1:17" x14ac:dyDescent="0.35">
      <c r="A7217" t="s">
        <v>7748</v>
      </c>
      <c r="B7217" t="s">
        <v>2</v>
      </c>
      <c r="C7217" s="1">
        <v>44057.923703703702</v>
      </c>
      <c r="D7217" s="1">
        <v>44057.960833333331</v>
      </c>
      <c r="G7217" t="s">
        <v>589</v>
      </c>
      <c r="H7217">
        <v>398</v>
      </c>
      <c r="I7217">
        <v>38.93</v>
      </c>
      <c r="J7217">
        <v>-77.040000000000006</v>
      </c>
      <c r="K7217">
        <v>38.912677333333299</v>
      </c>
      <c r="L7217">
        <v>-77.041949000000002</v>
      </c>
      <c r="M7217" t="s">
        <v>0</v>
      </c>
      <c r="N7217">
        <f t="shared" si="336"/>
        <v>6</v>
      </c>
      <c r="O7217" s="3">
        <f t="shared" si="337"/>
        <v>53.46666666562669</v>
      </c>
      <c r="P7217">
        <f>HOUR('202008-capitalbikeshare-tripdat'!$C$1968)</f>
        <v>13</v>
      </c>
      <c r="Q7217">
        <f t="shared" si="338"/>
        <v>6</v>
      </c>
    </row>
    <row r="7218" spans="1:17" x14ac:dyDescent="0.35">
      <c r="A7218" t="s">
        <v>7749</v>
      </c>
      <c r="B7218" t="s">
        <v>2</v>
      </c>
      <c r="C7218" s="1">
        <v>44057.925717592596</v>
      </c>
      <c r="D7218" s="1">
        <v>44057.936527777776</v>
      </c>
      <c r="G7218" t="s">
        <v>132</v>
      </c>
      <c r="H7218">
        <v>366</v>
      </c>
      <c r="I7218">
        <v>38.92</v>
      </c>
      <c r="J7218">
        <v>-77.03</v>
      </c>
      <c r="K7218">
        <v>38.9004311666666</v>
      </c>
      <c r="L7218">
        <v>-77.012093833333296</v>
      </c>
      <c r="M7218" t="s">
        <v>0</v>
      </c>
      <c r="N7218">
        <f t="shared" si="336"/>
        <v>6</v>
      </c>
      <c r="O7218" s="3">
        <f t="shared" si="337"/>
        <v>15.566666659433395</v>
      </c>
      <c r="P7218">
        <f>HOUR('202008-capitalbikeshare-tripdat'!$C$6934)</f>
        <v>14</v>
      </c>
      <c r="Q7218">
        <f t="shared" si="338"/>
        <v>6</v>
      </c>
    </row>
    <row r="7219" spans="1:17" x14ac:dyDescent="0.35">
      <c r="A7219" t="s">
        <v>7750</v>
      </c>
      <c r="B7219" t="s">
        <v>2</v>
      </c>
      <c r="C7219" s="1">
        <v>44057.926319444443</v>
      </c>
      <c r="D7219" s="1">
        <v>44058.005856481483</v>
      </c>
      <c r="E7219" t="s">
        <v>243</v>
      </c>
      <c r="F7219">
        <v>50</v>
      </c>
      <c r="I7219">
        <v>38.8731005</v>
      </c>
      <c r="J7219">
        <v>-76.971025999999995</v>
      </c>
      <c r="K7219">
        <v>38.9</v>
      </c>
      <c r="L7219">
        <v>-76.98</v>
      </c>
      <c r="M7219" t="s">
        <v>0</v>
      </c>
      <c r="N7219">
        <f t="shared" si="336"/>
        <v>6</v>
      </c>
      <c r="O7219" s="3">
        <f t="shared" si="337"/>
        <v>114.53333333716728</v>
      </c>
      <c r="P7219">
        <f>HOUR('202008-capitalbikeshare-tripdat'!$C$13009)</f>
        <v>17</v>
      </c>
      <c r="Q7219">
        <f t="shared" si="338"/>
        <v>6</v>
      </c>
    </row>
    <row r="7220" spans="1:17" x14ac:dyDescent="0.35">
      <c r="A7220" t="s">
        <v>7751</v>
      </c>
      <c r="B7220" t="s">
        <v>2</v>
      </c>
      <c r="C7220" s="1">
        <v>44057.926851851851</v>
      </c>
      <c r="D7220" s="1">
        <v>44057.932372685187</v>
      </c>
      <c r="I7220">
        <v>38.950000000000003</v>
      </c>
      <c r="J7220">
        <v>-77.08</v>
      </c>
      <c r="K7220">
        <v>38.950000000000003</v>
      </c>
      <c r="L7220">
        <v>-77.08</v>
      </c>
      <c r="M7220" t="s">
        <v>0</v>
      </c>
      <c r="N7220">
        <f t="shared" si="336"/>
        <v>6</v>
      </c>
      <c r="O7220" s="3">
        <f t="shared" si="337"/>
        <v>7.9500000039115548</v>
      </c>
      <c r="P7220">
        <f>HOUR('202008-capitalbikeshare-tripdat'!$C$9678)</f>
        <v>6</v>
      </c>
      <c r="Q7220">
        <f t="shared" si="338"/>
        <v>6</v>
      </c>
    </row>
    <row r="7221" spans="1:17" x14ac:dyDescent="0.35">
      <c r="A7221" t="s">
        <v>7752</v>
      </c>
      <c r="B7221" t="s">
        <v>2</v>
      </c>
      <c r="C7221" s="1">
        <v>44057.927141203705</v>
      </c>
      <c r="D7221" s="1">
        <v>44057.932372685187</v>
      </c>
      <c r="I7221">
        <v>38.950000000000003</v>
      </c>
      <c r="J7221">
        <v>-77.08</v>
      </c>
      <c r="K7221">
        <v>38.950000000000003</v>
      </c>
      <c r="L7221">
        <v>-77.08</v>
      </c>
      <c r="M7221" t="s">
        <v>0</v>
      </c>
      <c r="N7221">
        <f t="shared" si="336"/>
        <v>6</v>
      </c>
      <c r="O7221" s="3">
        <f t="shared" si="337"/>
        <v>7.5333333341404796</v>
      </c>
      <c r="P7221">
        <f>HOUR('202008-capitalbikeshare-tripdat'!$C$15683)</f>
        <v>14</v>
      </c>
      <c r="Q7221">
        <f t="shared" si="338"/>
        <v>6</v>
      </c>
    </row>
    <row r="7222" spans="1:17" x14ac:dyDescent="0.35">
      <c r="A7222" t="s">
        <v>7753</v>
      </c>
      <c r="B7222" t="s">
        <v>2</v>
      </c>
      <c r="C7222" s="1">
        <v>44057.927488425928</v>
      </c>
      <c r="D7222" s="1">
        <v>44057.939872685187</v>
      </c>
      <c r="E7222" t="s">
        <v>340</v>
      </c>
      <c r="F7222">
        <v>399</v>
      </c>
      <c r="G7222" t="s">
        <v>145</v>
      </c>
      <c r="H7222">
        <v>528</v>
      </c>
      <c r="I7222">
        <v>38.907864166666599</v>
      </c>
      <c r="J7222">
        <v>-76.997076666666601</v>
      </c>
      <c r="K7222">
        <v>38.912550000000003</v>
      </c>
      <c r="L7222">
        <v>-77.0455956666666</v>
      </c>
      <c r="M7222" t="s">
        <v>0</v>
      </c>
      <c r="N7222">
        <f t="shared" si="336"/>
        <v>6</v>
      </c>
      <c r="O7222" s="3">
        <f t="shared" si="337"/>
        <v>17.83333333209157</v>
      </c>
      <c r="P7222">
        <f>HOUR('202008-capitalbikeshare-tripdat'!$C$3261)</f>
        <v>19</v>
      </c>
      <c r="Q7222">
        <f t="shared" si="338"/>
        <v>6</v>
      </c>
    </row>
    <row r="7223" spans="1:17" x14ac:dyDescent="0.35">
      <c r="A7223" s="2" t="s">
        <v>7754</v>
      </c>
      <c r="B7223" t="s">
        <v>2</v>
      </c>
      <c r="C7223" s="1">
        <v>44057.929375</v>
      </c>
      <c r="D7223" s="1">
        <v>44057.968356481484</v>
      </c>
      <c r="I7223">
        <v>38.94</v>
      </c>
      <c r="J7223">
        <v>-77.040000000000006</v>
      </c>
      <c r="K7223">
        <v>38.89</v>
      </c>
      <c r="L7223">
        <v>-77</v>
      </c>
      <c r="M7223" t="s">
        <v>0</v>
      </c>
      <c r="N7223">
        <f t="shared" si="336"/>
        <v>6</v>
      </c>
      <c r="O7223" s="3">
        <f t="shared" si="337"/>
        <v>56.133333337493241</v>
      </c>
      <c r="P7223">
        <f>HOUR('202008-capitalbikeshare-tripdat'!$C$4637)</f>
        <v>17</v>
      </c>
      <c r="Q7223">
        <f t="shared" si="338"/>
        <v>6</v>
      </c>
    </row>
    <row r="7224" spans="1:17" x14ac:dyDescent="0.35">
      <c r="A7224" t="s">
        <v>7755</v>
      </c>
      <c r="B7224" t="s">
        <v>2</v>
      </c>
      <c r="C7224" s="1">
        <v>44057.930914351855</v>
      </c>
      <c r="D7224" s="1">
        <v>44057.942789351851</v>
      </c>
      <c r="E7224" t="s">
        <v>369</v>
      </c>
      <c r="F7224">
        <v>246</v>
      </c>
      <c r="G7224" t="s">
        <v>3952</v>
      </c>
      <c r="H7224">
        <v>256</v>
      </c>
      <c r="I7224">
        <v>38.8904018333333</v>
      </c>
      <c r="J7224">
        <v>-77.080834166666605</v>
      </c>
      <c r="K7224">
        <v>38.878822999999997</v>
      </c>
      <c r="L7224">
        <v>-77.120638833333302</v>
      </c>
      <c r="M7224" t="s">
        <v>0</v>
      </c>
      <c r="N7224">
        <f t="shared" si="336"/>
        <v>6</v>
      </c>
      <c r="O7224" s="3">
        <f t="shared" si="337"/>
        <v>17.099999994970858</v>
      </c>
      <c r="P7224">
        <f>HOUR('202008-capitalbikeshare-tripdat'!$C$13742)</f>
        <v>19</v>
      </c>
      <c r="Q7224">
        <f t="shared" si="338"/>
        <v>6</v>
      </c>
    </row>
    <row r="7225" spans="1:17" x14ac:dyDescent="0.35">
      <c r="A7225" t="s">
        <v>7756</v>
      </c>
      <c r="B7225" t="s">
        <v>2</v>
      </c>
      <c r="C7225" s="1">
        <v>44057.932650462964</v>
      </c>
      <c r="D7225" s="1">
        <v>44057.940659722219</v>
      </c>
      <c r="G7225" t="s">
        <v>29</v>
      </c>
      <c r="H7225">
        <v>575</v>
      </c>
      <c r="I7225">
        <v>38.950000000000003</v>
      </c>
      <c r="J7225">
        <v>-77.010000000000005</v>
      </c>
      <c r="K7225">
        <v>38.9320526666666</v>
      </c>
      <c r="L7225">
        <v>-77.032943500000002</v>
      </c>
      <c r="M7225" t="s">
        <v>0</v>
      </c>
      <c r="N7225">
        <f t="shared" si="336"/>
        <v>6</v>
      </c>
      <c r="O7225" s="3">
        <f t="shared" si="337"/>
        <v>11.533333326224238</v>
      </c>
      <c r="P7225">
        <f>HOUR('202008-capitalbikeshare-tripdat'!$C$7997)</f>
        <v>14</v>
      </c>
      <c r="Q7225">
        <f t="shared" si="338"/>
        <v>6</v>
      </c>
    </row>
    <row r="7226" spans="1:17" x14ac:dyDescent="0.35">
      <c r="A7226" t="s">
        <v>7757</v>
      </c>
      <c r="B7226" t="s">
        <v>2</v>
      </c>
      <c r="C7226" s="1">
        <v>44057.932789351849</v>
      </c>
      <c r="D7226" s="1">
        <v>44057.933194444442</v>
      </c>
      <c r="I7226">
        <v>38.950000000000003</v>
      </c>
      <c r="J7226">
        <v>-77.08</v>
      </c>
      <c r="K7226">
        <v>38.950000000000003</v>
      </c>
      <c r="L7226">
        <v>-77.08</v>
      </c>
      <c r="M7226" t="s">
        <v>0</v>
      </c>
      <c r="N7226">
        <f t="shared" si="336"/>
        <v>6</v>
      </c>
      <c r="O7226" s="3">
        <f t="shared" si="337"/>
        <v>0.58333333348855376</v>
      </c>
      <c r="P7226">
        <f>HOUR('202008-capitalbikeshare-tripdat'!$C$15682)</f>
        <v>14</v>
      </c>
      <c r="Q7226">
        <f t="shared" si="338"/>
        <v>6</v>
      </c>
    </row>
    <row r="7227" spans="1:17" x14ac:dyDescent="0.35">
      <c r="A7227" t="s">
        <v>7758</v>
      </c>
      <c r="B7227" t="s">
        <v>2</v>
      </c>
      <c r="C7227" s="1">
        <v>44057.932870370372</v>
      </c>
      <c r="D7227" s="1">
        <v>44057.93309027778</v>
      </c>
      <c r="I7227">
        <v>38.950000000000003</v>
      </c>
      <c r="J7227">
        <v>-77.08</v>
      </c>
      <c r="K7227">
        <v>38.950000000000003</v>
      </c>
      <c r="L7227">
        <v>-77.08</v>
      </c>
      <c r="M7227" t="s">
        <v>0</v>
      </c>
      <c r="N7227">
        <f t="shared" si="336"/>
        <v>6</v>
      </c>
      <c r="O7227" s="3">
        <f t="shared" si="337"/>
        <v>0.31666666734963655</v>
      </c>
      <c r="P7227">
        <f>HOUR('202008-capitalbikeshare-tripdat'!$C$9677)</f>
        <v>6</v>
      </c>
      <c r="Q7227">
        <f t="shared" si="338"/>
        <v>6</v>
      </c>
    </row>
    <row r="7228" spans="1:17" x14ac:dyDescent="0.35">
      <c r="A7228" t="s">
        <v>7759</v>
      </c>
      <c r="B7228" t="s">
        <v>2</v>
      </c>
      <c r="C7228" s="1">
        <v>44057.932916666665</v>
      </c>
      <c r="D7228" s="1">
        <v>44057.942430555559</v>
      </c>
      <c r="I7228">
        <v>38.93</v>
      </c>
      <c r="J7228">
        <v>-77.040000000000006</v>
      </c>
      <c r="K7228">
        <v>38.909999999999997</v>
      </c>
      <c r="L7228">
        <v>-77.05</v>
      </c>
      <c r="M7228" t="s">
        <v>0</v>
      </c>
      <c r="N7228">
        <f t="shared" si="336"/>
        <v>6</v>
      </c>
      <c r="O7228" s="3">
        <f t="shared" si="337"/>
        <v>13.700000006938353</v>
      </c>
      <c r="P7228">
        <f>HOUR('202008-capitalbikeshare-tripdat'!$C$12362)</f>
        <v>15</v>
      </c>
      <c r="Q7228">
        <f t="shared" si="338"/>
        <v>6</v>
      </c>
    </row>
    <row r="7229" spans="1:17" x14ac:dyDescent="0.35">
      <c r="A7229" t="s">
        <v>7760</v>
      </c>
      <c r="B7229" t="s">
        <v>2</v>
      </c>
      <c r="C7229" s="1">
        <v>44057.934537037036</v>
      </c>
      <c r="D7229" s="1">
        <v>44057.949918981481</v>
      </c>
      <c r="E7229" t="s">
        <v>161</v>
      </c>
      <c r="F7229">
        <v>57</v>
      </c>
      <c r="I7229">
        <v>38.934674999999999</v>
      </c>
      <c r="J7229">
        <v>-76.995522833333297</v>
      </c>
      <c r="K7229">
        <v>38.950000000000003</v>
      </c>
      <c r="L7229">
        <v>-77.02</v>
      </c>
      <c r="M7229" t="s">
        <v>0</v>
      </c>
      <c r="N7229">
        <f t="shared" si="336"/>
        <v>6</v>
      </c>
      <c r="O7229" s="3">
        <f t="shared" si="337"/>
        <v>22.150000002002344</v>
      </c>
      <c r="P7229">
        <f>HOUR('202008-capitalbikeshare-tripdat'!$C$5218)</f>
        <v>17</v>
      </c>
      <c r="Q7229">
        <f t="shared" si="338"/>
        <v>6</v>
      </c>
    </row>
    <row r="7230" spans="1:17" x14ac:dyDescent="0.35">
      <c r="A7230" t="s">
        <v>7761</v>
      </c>
      <c r="B7230" t="s">
        <v>2</v>
      </c>
      <c r="C7230" s="1">
        <v>44057.937835648147</v>
      </c>
      <c r="D7230" s="1">
        <v>44057.983194444445</v>
      </c>
      <c r="E7230" t="s">
        <v>1443</v>
      </c>
      <c r="F7230">
        <v>266</v>
      </c>
      <c r="G7230" t="s">
        <v>1443</v>
      </c>
      <c r="H7230">
        <v>266</v>
      </c>
      <c r="I7230">
        <v>38.903423833333299</v>
      </c>
      <c r="J7230">
        <v>-77.0451828333333</v>
      </c>
      <c r="K7230">
        <v>38.903525166666597</v>
      </c>
      <c r="L7230">
        <v>-77.044791000000004</v>
      </c>
      <c r="M7230" t="s">
        <v>0</v>
      </c>
      <c r="N7230">
        <f t="shared" si="336"/>
        <v>6</v>
      </c>
      <c r="O7230" s="3">
        <f t="shared" si="337"/>
        <v>65.316666669677943</v>
      </c>
      <c r="P7230">
        <f>HOUR('202008-capitalbikeshare-tripdat'!$C$8494)</f>
        <v>13</v>
      </c>
      <c r="Q7230">
        <f t="shared" si="338"/>
        <v>6</v>
      </c>
    </row>
    <row r="7231" spans="1:17" x14ac:dyDescent="0.35">
      <c r="A7231" t="s">
        <v>7762</v>
      </c>
      <c r="B7231" t="s">
        <v>2</v>
      </c>
      <c r="C7231" s="1">
        <v>44057.940879629627</v>
      </c>
      <c r="D7231" s="1">
        <v>44057.965439814812</v>
      </c>
      <c r="E7231" t="s">
        <v>434</v>
      </c>
      <c r="F7231">
        <v>291</v>
      </c>
      <c r="I7231">
        <v>38.908212166666601</v>
      </c>
      <c r="J7231">
        <v>-77.038622333333294</v>
      </c>
      <c r="K7231">
        <v>38.880000000000003</v>
      </c>
      <c r="L7231">
        <v>-77.11</v>
      </c>
      <c r="M7231" t="s">
        <v>0</v>
      </c>
      <c r="N7231">
        <f t="shared" si="336"/>
        <v>6</v>
      </c>
      <c r="O7231" s="3">
        <f t="shared" si="337"/>
        <v>35.366666667396203</v>
      </c>
      <c r="P7231">
        <f>HOUR('202008-capitalbikeshare-tripdat'!$C$6767)</f>
        <v>0</v>
      </c>
      <c r="Q7231">
        <f t="shared" si="338"/>
        <v>6</v>
      </c>
    </row>
    <row r="7232" spans="1:17" x14ac:dyDescent="0.35">
      <c r="A7232" t="s">
        <v>7763</v>
      </c>
      <c r="B7232" t="s">
        <v>2</v>
      </c>
      <c r="C7232" s="1">
        <v>44057.941979166666</v>
      </c>
      <c r="D7232" s="1">
        <v>44057.952453703707</v>
      </c>
      <c r="I7232">
        <v>38.94</v>
      </c>
      <c r="J7232">
        <v>-77.02</v>
      </c>
      <c r="K7232">
        <v>38.94</v>
      </c>
      <c r="L7232">
        <v>-77.02</v>
      </c>
      <c r="M7232" t="s">
        <v>0</v>
      </c>
      <c r="N7232">
        <f t="shared" si="336"/>
        <v>6</v>
      </c>
      <c r="O7232" s="3">
        <f t="shared" si="337"/>
        <v>15.083333338843659</v>
      </c>
      <c r="P7232">
        <f>HOUR('202008-capitalbikeshare-tripdat'!$C$7629)</f>
        <v>16</v>
      </c>
      <c r="Q7232">
        <f t="shared" si="338"/>
        <v>6</v>
      </c>
    </row>
    <row r="7233" spans="1:17" x14ac:dyDescent="0.35">
      <c r="A7233" t="s">
        <v>7764</v>
      </c>
      <c r="B7233" t="s">
        <v>2</v>
      </c>
      <c r="C7233" s="1">
        <v>44057.943032407406</v>
      </c>
      <c r="D7233" s="1">
        <v>44057.944374999999</v>
      </c>
      <c r="I7233">
        <v>38.950000000000003</v>
      </c>
      <c r="J7233">
        <v>-77.08</v>
      </c>
      <c r="K7233">
        <v>38.950000000000003</v>
      </c>
      <c r="L7233">
        <v>-77.08</v>
      </c>
      <c r="M7233" t="s">
        <v>0</v>
      </c>
      <c r="N7233">
        <f t="shared" si="336"/>
        <v>6</v>
      </c>
      <c r="O7233" s="3">
        <f t="shared" si="337"/>
        <v>1.9333333347458392</v>
      </c>
      <c r="P7233">
        <f>HOUR('202008-capitalbikeshare-tripdat'!$C$9676)</f>
        <v>5</v>
      </c>
      <c r="Q7233">
        <f t="shared" si="338"/>
        <v>6</v>
      </c>
    </row>
    <row r="7234" spans="1:17" x14ac:dyDescent="0.35">
      <c r="A7234" t="s">
        <v>7765</v>
      </c>
      <c r="B7234" t="s">
        <v>2</v>
      </c>
      <c r="C7234" s="1">
        <v>44057.943078703705</v>
      </c>
      <c r="D7234" s="1">
        <v>44057.944398148145</v>
      </c>
      <c r="I7234">
        <v>38.950000000000003</v>
      </c>
      <c r="J7234">
        <v>-77.08</v>
      </c>
      <c r="K7234">
        <v>38.950000000000003</v>
      </c>
      <c r="L7234">
        <v>-77.08</v>
      </c>
      <c r="M7234" t="s">
        <v>0</v>
      </c>
      <c r="N7234">
        <f t="shared" ref="N7234:N7297" si="339">WEEKDAY(C7234)</f>
        <v>6</v>
      </c>
      <c r="O7234" s="3">
        <f t="shared" ref="O7234:O7297" si="340">(D7234-C7234)*1440</f>
        <v>1.8999999936204404</v>
      </c>
      <c r="P7234">
        <f>HOUR('202008-capitalbikeshare-tripdat'!$C$15684)</f>
        <v>14</v>
      </c>
      <c r="Q7234">
        <f t="shared" ref="Q7234:Q7297" si="341">WEEKDAY(C7234)</f>
        <v>6</v>
      </c>
    </row>
    <row r="7235" spans="1:17" x14ac:dyDescent="0.35">
      <c r="A7235" t="s">
        <v>7766</v>
      </c>
      <c r="B7235" t="s">
        <v>2</v>
      </c>
      <c r="C7235" s="1">
        <v>44057.943333333336</v>
      </c>
      <c r="D7235" s="1">
        <v>44057.970578703702</v>
      </c>
      <c r="I7235">
        <v>38.909999999999997</v>
      </c>
      <c r="J7235">
        <v>-77.010000000000005</v>
      </c>
      <c r="K7235">
        <v>38.93</v>
      </c>
      <c r="L7235">
        <v>-77.040000000000006</v>
      </c>
      <c r="M7235" t="s">
        <v>0</v>
      </c>
      <c r="N7235">
        <f t="shared" si="339"/>
        <v>6</v>
      </c>
      <c r="O7235" s="3">
        <f t="shared" si="340"/>
        <v>39.233333326410502</v>
      </c>
      <c r="P7235">
        <f>HOUR('202008-capitalbikeshare-tripdat'!$C$7415)</f>
        <v>11</v>
      </c>
      <c r="Q7235">
        <f t="shared" si="341"/>
        <v>6</v>
      </c>
    </row>
    <row r="7236" spans="1:17" x14ac:dyDescent="0.35">
      <c r="A7236" t="s">
        <v>7767</v>
      </c>
      <c r="B7236" t="s">
        <v>2</v>
      </c>
      <c r="C7236" s="1">
        <v>44057.945127314815</v>
      </c>
      <c r="D7236" s="1">
        <v>44057.970439814817</v>
      </c>
      <c r="E7236" t="s">
        <v>70</v>
      </c>
      <c r="F7236">
        <v>549</v>
      </c>
      <c r="I7236">
        <v>38.914994833333303</v>
      </c>
      <c r="J7236">
        <v>-77.007772500000002</v>
      </c>
      <c r="K7236">
        <v>38.880000000000003</v>
      </c>
      <c r="L7236">
        <v>-77.03</v>
      </c>
      <c r="M7236" t="s">
        <v>0</v>
      </c>
      <c r="N7236">
        <f t="shared" si="339"/>
        <v>6</v>
      </c>
      <c r="O7236" s="3">
        <f t="shared" si="340"/>
        <v>36.450000002514571</v>
      </c>
      <c r="P7236">
        <f>HOUR('202008-capitalbikeshare-tripdat'!$C$13843)</f>
        <v>22</v>
      </c>
      <c r="Q7236">
        <f t="shared" si="341"/>
        <v>6</v>
      </c>
    </row>
    <row r="7237" spans="1:17" x14ac:dyDescent="0.35">
      <c r="A7237" t="s">
        <v>7768</v>
      </c>
      <c r="B7237" t="s">
        <v>2</v>
      </c>
      <c r="C7237" s="1">
        <v>44057.946168981478</v>
      </c>
      <c r="D7237" s="1">
        <v>44057.951481481483</v>
      </c>
      <c r="E7237" t="s">
        <v>59</v>
      </c>
      <c r="F7237">
        <v>18</v>
      </c>
      <c r="G7237" t="s">
        <v>89</v>
      </c>
      <c r="H7237">
        <v>83</v>
      </c>
      <c r="I7237">
        <v>38.926704666666602</v>
      </c>
      <c r="J7237">
        <v>-77.032257666666595</v>
      </c>
      <c r="K7237">
        <v>38.936786499999997</v>
      </c>
      <c r="L7237">
        <v>-77.024154499999995</v>
      </c>
      <c r="M7237" t="s">
        <v>0</v>
      </c>
      <c r="N7237">
        <f t="shared" si="339"/>
        <v>6</v>
      </c>
      <c r="O7237" s="3">
        <f t="shared" si="340"/>
        <v>7.6500000071246177</v>
      </c>
      <c r="P7237">
        <f>HOUR('202008-capitalbikeshare-tripdat'!$C$3733)</f>
        <v>13</v>
      </c>
      <c r="Q7237">
        <f t="shared" si="341"/>
        <v>6</v>
      </c>
    </row>
    <row r="7238" spans="1:17" x14ac:dyDescent="0.35">
      <c r="A7238" t="s">
        <v>7769</v>
      </c>
      <c r="B7238" t="s">
        <v>2</v>
      </c>
      <c r="C7238" s="1">
        <v>44057.946180555555</v>
      </c>
      <c r="D7238" s="1">
        <v>44057.976261574076</v>
      </c>
      <c r="E7238" t="s">
        <v>59</v>
      </c>
      <c r="F7238">
        <v>18</v>
      </c>
      <c r="I7238">
        <v>38.926736333333302</v>
      </c>
      <c r="J7238">
        <v>-77.032251500000001</v>
      </c>
      <c r="K7238">
        <v>38.94</v>
      </c>
      <c r="L7238">
        <v>-76.989999999999995</v>
      </c>
      <c r="M7238" t="s">
        <v>0</v>
      </c>
      <c r="N7238">
        <f t="shared" si="339"/>
        <v>6</v>
      </c>
      <c r="O7238" s="3">
        <f t="shared" si="340"/>
        <v>43.316666671307757</v>
      </c>
      <c r="P7238">
        <f>HOUR('202008-capitalbikeshare-tripdat'!$C$5634)</f>
        <v>15</v>
      </c>
      <c r="Q7238">
        <f t="shared" si="341"/>
        <v>6</v>
      </c>
    </row>
    <row r="7239" spans="1:17" x14ac:dyDescent="0.35">
      <c r="A7239" t="s">
        <v>7770</v>
      </c>
      <c r="B7239" t="s">
        <v>2</v>
      </c>
      <c r="C7239" s="1">
        <v>44057.947280092594</v>
      </c>
      <c r="D7239" s="1">
        <v>44057.986932870372</v>
      </c>
      <c r="E7239" t="s">
        <v>638</v>
      </c>
      <c r="F7239">
        <v>578</v>
      </c>
      <c r="I7239">
        <v>38.877017333333299</v>
      </c>
      <c r="J7239">
        <v>-77.005618333333302</v>
      </c>
      <c r="K7239">
        <v>38.909999999999997</v>
      </c>
      <c r="L7239">
        <v>-77.14</v>
      </c>
      <c r="M7239" t="s">
        <v>0</v>
      </c>
      <c r="N7239">
        <f t="shared" si="339"/>
        <v>6</v>
      </c>
      <c r="O7239" s="3">
        <f t="shared" si="340"/>
        <v>57.099999999627471</v>
      </c>
      <c r="P7239">
        <f>HOUR('202008-capitalbikeshare-tripdat'!$C$407)</f>
        <v>18</v>
      </c>
      <c r="Q7239">
        <f t="shared" si="341"/>
        <v>6</v>
      </c>
    </row>
    <row r="7240" spans="1:17" x14ac:dyDescent="0.35">
      <c r="A7240" t="s">
        <v>7771</v>
      </c>
      <c r="B7240" t="s">
        <v>2</v>
      </c>
      <c r="C7240" s="1">
        <v>44057.949224537035</v>
      </c>
      <c r="D7240" s="1">
        <v>44057.95820601852</v>
      </c>
      <c r="G7240" t="s">
        <v>401</v>
      </c>
      <c r="H7240">
        <v>85</v>
      </c>
      <c r="I7240">
        <v>38.93</v>
      </c>
      <c r="J7240">
        <v>-77.03</v>
      </c>
      <c r="K7240">
        <v>38.947796666666598</v>
      </c>
      <c r="L7240">
        <v>-77.032927000000001</v>
      </c>
      <c r="M7240" t="s">
        <v>0</v>
      </c>
      <c r="N7240">
        <f t="shared" si="339"/>
        <v>6</v>
      </c>
      <c r="O7240" s="3">
        <f t="shared" si="340"/>
        <v>12.933333339169621</v>
      </c>
      <c r="P7240">
        <f>HOUR('202008-capitalbikeshare-tripdat'!$C$5215)</f>
        <v>17</v>
      </c>
      <c r="Q7240">
        <f t="shared" si="341"/>
        <v>6</v>
      </c>
    </row>
    <row r="7241" spans="1:17" x14ac:dyDescent="0.35">
      <c r="A7241" t="s">
        <v>7772</v>
      </c>
      <c r="B7241" t="s">
        <v>2</v>
      </c>
      <c r="C7241" s="1">
        <v>44057.95207175926</v>
      </c>
      <c r="D7241" s="1">
        <v>44057.976134259261</v>
      </c>
      <c r="E7241" t="s">
        <v>89</v>
      </c>
      <c r="F7241">
        <v>83</v>
      </c>
      <c r="I7241">
        <v>38.9368105</v>
      </c>
      <c r="J7241">
        <v>-77.024116833333295</v>
      </c>
      <c r="K7241">
        <v>38.94</v>
      </c>
      <c r="L7241">
        <v>-76.989999999999995</v>
      </c>
      <c r="M7241" t="s">
        <v>0</v>
      </c>
      <c r="N7241">
        <f t="shared" si="339"/>
        <v>6</v>
      </c>
      <c r="O7241" s="3">
        <f t="shared" si="340"/>
        <v>34.65000000083819</v>
      </c>
      <c r="P7241">
        <f>HOUR('202008-capitalbikeshare-tripdat'!$C$3734)</f>
        <v>13</v>
      </c>
      <c r="Q7241">
        <f t="shared" si="341"/>
        <v>6</v>
      </c>
    </row>
    <row r="7242" spans="1:17" x14ac:dyDescent="0.35">
      <c r="A7242" t="s">
        <v>7773</v>
      </c>
      <c r="B7242" t="s">
        <v>2</v>
      </c>
      <c r="C7242" s="1">
        <v>44057.952939814815</v>
      </c>
      <c r="D7242" s="1">
        <v>44057.953275462962</v>
      </c>
      <c r="E7242" t="s">
        <v>50</v>
      </c>
      <c r="F7242">
        <v>87</v>
      </c>
      <c r="I7242">
        <v>38.941769000000001</v>
      </c>
      <c r="J7242">
        <v>-77.025126999999998</v>
      </c>
      <c r="K7242">
        <v>38.94</v>
      </c>
      <c r="L7242">
        <v>-77.03</v>
      </c>
      <c r="M7242" t="s">
        <v>0</v>
      </c>
      <c r="N7242">
        <f t="shared" si="339"/>
        <v>6</v>
      </c>
      <c r="O7242" s="3">
        <f t="shared" si="340"/>
        <v>0.48333333106711507</v>
      </c>
      <c r="P7242">
        <f>HOUR('202008-capitalbikeshare-tripdat'!$C$7628)</f>
        <v>15</v>
      </c>
      <c r="Q7242">
        <f t="shared" si="341"/>
        <v>6</v>
      </c>
    </row>
    <row r="7243" spans="1:17" x14ac:dyDescent="0.35">
      <c r="A7243" t="s">
        <v>7774</v>
      </c>
      <c r="B7243" t="s">
        <v>2</v>
      </c>
      <c r="C7243" s="1">
        <v>44057.953657407408</v>
      </c>
      <c r="D7243" s="1">
        <v>44057.957766203705</v>
      </c>
      <c r="E7243" t="s">
        <v>50</v>
      </c>
      <c r="F7243">
        <v>87</v>
      </c>
      <c r="I7243">
        <v>38.941692666666597</v>
      </c>
      <c r="J7243">
        <v>-77.025120000000001</v>
      </c>
      <c r="K7243">
        <v>38.94</v>
      </c>
      <c r="L7243">
        <v>-77.02</v>
      </c>
      <c r="M7243" t="s">
        <v>0</v>
      </c>
      <c r="N7243">
        <f t="shared" si="339"/>
        <v>6</v>
      </c>
      <c r="O7243" s="3">
        <f t="shared" si="340"/>
        <v>5.9166666667442769</v>
      </c>
      <c r="P7243">
        <f>HOUR('202008-capitalbikeshare-tripdat'!$C$7630)</f>
        <v>16</v>
      </c>
      <c r="Q7243">
        <f t="shared" si="341"/>
        <v>6</v>
      </c>
    </row>
    <row r="7244" spans="1:17" x14ac:dyDescent="0.35">
      <c r="A7244" t="s">
        <v>7775</v>
      </c>
      <c r="B7244" t="s">
        <v>2</v>
      </c>
      <c r="C7244" s="1">
        <v>44057.954409722224</v>
      </c>
      <c r="D7244" s="1">
        <v>44057.957569444443</v>
      </c>
      <c r="I7244">
        <v>38.94</v>
      </c>
      <c r="J7244">
        <v>-77.03</v>
      </c>
      <c r="K7244">
        <v>38.94</v>
      </c>
      <c r="L7244">
        <v>-77.02</v>
      </c>
      <c r="M7244" t="s">
        <v>0</v>
      </c>
      <c r="N7244">
        <f t="shared" si="339"/>
        <v>6</v>
      </c>
      <c r="O7244" s="3">
        <f t="shared" si="340"/>
        <v>4.549999994924292</v>
      </c>
      <c r="P7244">
        <f>HOUR('202008-capitalbikeshare-tripdat'!$C$3475)</f>
        <v>7</v>
      </c>
      <c r="Q7244">
        <f t="shared" si="341"/>
        <v>6</v>
      </c>
    </row>
    <row r="7245" spans="1:17" x14ac:dyDescent="0.35">
      <c r="A7245" t="s">
        <v>7776</v>
      </c>
      <c r="B7245" t="s">
        <v>2</v>
      </c>
      <c r="C7245" s="1">
        <v>44057.954641203702</v>
      </c>
      <c r="D7245" s="1">
        <v>44057.957615740743</v>
      </c>
      <c r="I7245">
        <v>38.94</v>
      </c>
      <c r="J7245">
        <v>-77.02</v>
      </c>
      <c r="K7245">
        <v>38.94</v>
      </c>
      <c r="L7245">
        <v>-77.02</v>
      </c>
      <c r="M7245" t="s">
        <v>0</v>
      </c>
      <c r="N7245">
        <f t="shared" si="339"/>
        <v>6</v>
      </c>
      <c r="O7245" s="3">
        <f t="shared" si="340"/>
        <v>4.2833333392627537</v>
      </c>
      <c r="P7245">
        <f>HOUR('202008-capitalbikeshare-tripdat'!$C$6936)</f>
        <v>14</v>
      </c>
      <c r="Q7245">
        <f t="shared" si="341"/>
        <v>6</v>
      </c>
    </row>
    <row r="7246" spans="1:17" x14ac:dyDescent="0.35">
      <c r="A7246" t="s">
        <v>7777</v>
      </c>
      <c r="B7246" t="s">
        <v>2</v>
      </c>
      <c r="C7246" s="1">
        <v>44057.954733796294</v>
      </c>
      <c r="D7246" s="1">
        <v>44058.075833333336</v>
      </c>
      <c r="I7246">
        <v>38.909999999999997</v>
      </c>
      <c r="J7246">
        <v>-77.05</v>
      </c>
      <c r="K7246">
        <v>38.9</v>
      </c>
      <c r="L7246">
        <v>-77.05</v>
      </c>
      <c r="M7246" t="s">
        <v>0</v>
      </c>
      <c r="N7246">
        <f t="shared" si="339"/>
        <v>6</v>
      </c>
      <c r="O7246" s="3">
        <f t="shared" si="340"/>
        <v>174.38333334052004</v>
      </c>
      <c r="P7246">
        <f>HOUR('202008-capitalbikeshare-tripdat'!$C$3119)</f>
        <v>16</v>
      </c>
      <c r="Q7246">
        <f t="shared" si="341"/>
        <v>6</v>
      </c>
    </row>
    <row r="7247" spans="1:17" x14ac:dyDescent="0.35">
      <c r="A7247" t="s">
        <v>7778</v>
      </c>
      <c r="B7247" t="s">
        <v>2</v>
      </c>
      <c r="C7247" s="1">
        <v>44057.955069444448</v>
      </c>
      <c r="D7247" s="1">
        <v>44057.962164351855</v>
      </c>
      <c r="E7247" t="s">
        <v>119</v>
      </c>
      <c r="F7247">
        <v>120</v>
      </c>
      <c r="G7247" t="s">
        <v>345</v>
      </c>
      <c r="H7247">
        <v>136</v>
      </c>
      <c r="I7247">
        <v>38.884051833333302</v>
      </c>
      <c r="J7247">
        <v>-76.995242666666599</v>
      </c>
      <c r="K7247">
        <v>38.8999593333333</v>
      </c>
      <c r="L7247">
        <v>-76.998411500000003</v>
      </c>
      <c r="M7247" t="s">
        <v>0</v>
      </c>
      <c r="N7247">
        <f t="shared" si="339"/>
        <v>6</v>
      </c>
      <c r="O7247" s="3">
        <f t="shared" si="340"/>
        <v>10.216666666092351</v>
      </c>
      <c r="P7247">
        <f>HOUR('202008-capitalbikeshare-tripdat'!$C$7173)</f>
        <v>20</v>
      </c>
      <c r="Q7247">
        <f t="shared" si="341"/>
        <v>6</v>
      </c>
    </row>
    <row r="7248" spans="1:17" x14ac:dyDescent="0.35">
      <c r="A7248" t="s">
        <v>7779</v>
      </c>
      <c r="B7248" t="s">
        <v>2</v>
      </c>
      <c r="C7248" s="1">
        <v>44057.957766203705</v>
      </c>
      <c r="D7248" s="1">
        <v>44057.969548611109</v>
      </c>
      <c r="E7248" t="s">
        <v>2669</v>
      </c>
      <c r="F7248">
        <v>595</v>
      </c>
      <c r="G7248" t="s">
        <v>1021</v>
      </c>
      <c r="H7248">
        <v>416</v>
      </c>
      <c r="I7248">
        <v>38.897770333333298</v>
      </c>
      <c r="J7248">
        <v>-76.979714833333304</v>
      </c>
      <c r="K7248">
        <v>38.894409166666598</v>
      </c>
      <c r="L7248">
        <v>-76.974926166666606</v>
      </c>
      <c r="M7248" t="s">
        <v>0</v>
      </c>
      <c r="N7248">
        <f t="shared" si="339"/>
        <v>6</v>
      </c>
      <c r="O7248" s="3">
        <f t="shared" si="340"/>
        <v>16.966666661901399</v>
      </c>
      <c r="P7248">
        <f>HOUR('202008-capitalbikeshare-tripdat'!$C$14085)</f>
        <v>11</v>
      </c>
      <c r="Q7248">
        <f t="shared" si="341"/>
        <v>6</v>
      </c>
    </row>
    <row r="7249" spans="1:17" x14ac:dyDescent="0.35">
      <c r="A7249" t="s">
        <v>7780</v>
      </c>
      <c r="B7249" t="s">
        <v>2</v>
      </c>
      <c r="C7249" s="1">
        <v>44057.960381944446</v>
      </c>
      <c r="D7249" s="1">
        <v>44057.967164351852</v>
      </c>
      <c r="E7249" t="s">
        <v>102</v>
      </c>
      <c r="F7249">
        <v>68</v>
      </c>
      <c r="I7249">
        <v>38.880274999999997</v>
      </c>
      <c r="J7249">
        <v>-76.986240833333298</v>
      </c>
      <c r="K7249">
        <v>38.880000000000003</v>
      </c>
      <c r="L7249">
        <v>-77.010000000000005</v>
      </c>
      <c r="M7249" t="s">
        <v>0</v>
      </c>
      <c r="N7249">
        <f t="shared" si="339"/>
        <v>6</v>
      </c>
      <c r="O7249" s="3">
        <f t="shared" si="340"/>
        <v>9.7666666656732559</v>
      </c>
      <c r="P7249">
        <f>HOUR('202008-capitalbikeshare-tripdat'!$C$4626)</f>
        <v>16</v>
      </c>
      <c r="Q7249">
        <f t="shared" si="341"/>
        <v>6</v>
      </c>
    </row>
    <row r="7250" spans="1:17" x14ac:dyDescent="0.35">
      <c r="A7250" t="s">
        <v>7781</v>
      </c>
      <c r="B7250" t="s">
        <v>2</v>
      </c>
      <c r="C7250" s="1">
        <v>44057.963796296295</v>
      </c>
      <c r="D7250" s="1">
        <v>44057.978680555556</v>
      </c>
      <c r="E7250" t="s">
        <v>279</v>
      </c>
      <c r="F7250">
        <v>17</v>
      </c>
      <c r="G7250" t="s">
        <v>422</v>
      </c>
      <c r="H7250">
        <v>590</v>
      </c>
      <c r="I7250">
        <v>38.923052666666599</v>
      </c>
      <c r="J7250">
        <v>-77.042559499999996</v>
      </c>
      <c r="K7250">
        <v>38.901980833333297</v>
      </c>
      <c r="L7250">
        <v>-76.978612833333301</v>
      </c>
      <c r="M7250" t="s">
        <v>0</v>
      </c>
      <c r="N7250">
        <f t="shared" si="339"/>
        <v>6</v>
      </c>
      <c r="O7250" s="3">
        <f t="shared" si="340"/>
        <v>21.433333335444331</v>
      </c>
      <c r="P7250">
        <f>HOUR('202008-capitalbikeshare-tripdat'!$C$4785)</f>
        <v>20</v>
      </c>
      <c r="Q7250">
        <f t="shared" si="341"/>
        <v>6</v>
      </c>
    </row>
    <row r="7251" spans="1:17" x14ac:dyDescent="0.35">
      <c r="A7251" t="s">
        <v>7782</v>
      </c>
      <c r="B7251" t="s">
        <v>2</v>
      </c>
      <c r="C7251" s="1">
        <v>44057.963946759257</v>
      </c>
      <c r="D7251" s="1">
        <v>44057.979513888888</v>
      </c>
      <c r="E7251" t="s">
        <v>52</v>
      </c>
      <c r="F7251">
        <v>24</v>
      </c>
      <c r="G7251" t="s">
        <v>78</v>
      </c>
      <c r="H7251">
        <v>581</v>
      </c>
      <c r="I7251">
        <v>38.910177666666598</v>
      </c>
      <c r="J7251">
        <v>-77.044241999999997</v>
      </c>
      <c r="K7251">
        <v>38.931402166666601</v>
      </c>
      <c r="L7251">
        <v>-77.028225500000005</v>
      </c>
      <c r="M7251" t="s">
        <v>0</v>
      </c>
      <c r="N7251">
        <f t="shared" si="339"/>
        <v>6</v>
      </c>
      <c r="O7251" s="3">
        <f t="shared" si="340"/>
        <v>22.416666668141261</v>
      </c>
      <c r="P7251">
        <f>HOUR('202008-capitalbikeshare-tripdat'!$C$1958)</f>
        <v>13</v>
      </c>
      <c r="Q7251">
        <f t="shared" si="341"/>
        <v>6</v>
      </c>
    </row>
    <row r="7252" spans="1:17" x14ac:dyDescent="0.35">
      <c r="A7252" t="s">
        <v>7783</v>
      </c>
      <c r="B7252" t="s">
        <v>2</v>
      </c>
      <c r="C7252" s="1">
        <v>44057.965115740742</v>
      </c>
      <c r="D7252" s="1">
        <v>44057.97960648148</v>
      </c>
      <c r="E7252" t="s">
        <v>52</v>
      </c>
      <c r="F7252">
        <v>24</v>
      </c>
      <c r="G7252" t="s">
        <v>78</v>
      </c>
      <c r="H7252">
        <v>581</v>
      </c>
      <c r="I7252">
        <v>38.910134166666602</v>
      </c>
      <c r="J7252">
        <v>-77.044308333333305</v>
      </c>
      <c r="K7252">
        <v>38.931385833333302</v>
      </c>
      <c r="L7252">
        <v>-77.028253500000005</v>
      </c>
      <c r="M7252" t="s">
        <v>0</v>
      </c>
      <c r="N7252">
        <f t="shared" si="339"/>
        <v>6</v>
      </c>
      <c r="O7252" s="3">
        <f t="shared" si="340"/>
        <v>20.866666662041098</v>
      </c>
      <c r="P7252">
        <f>HOUR('202008-capitalbikeshare-tripdat'!$C$4782)</f>
        <v>20</v>
      </c>
      <c r="Q7252">
        <f t="shared" si="341"/>
        <v>6</v>
      </c>
    </row>
    <row r="7253" spans="1:17" x14ac:dyDescent="0.35">
      <c r="A7253" t="s">
        <v>7784</v>
      </c>
      <c r="B7253" t="s">
        <v>2</v>
      </c>
      <c r="C7253" s="1">
        <v>44057.968090277776</v>
      </c>
      <c r="D7253" s="1">
        <v>44057.980833333335</v>
      </c>
      <c r="E7253" t="s">
        <v>174</v>
      </c>
      <c r="F7253">
        <v>192</v>
      </c>
      <c r="G7253" t="s">
        <v>766</v>
      </c>
      <c r="H7253">
        <v>101</v>
      </c>
      <c r="I7253">
        <v>38.878762333333299</v>
      </c>
      <c r="J7253">
        <v>-77.006106333333307</v>
      </c>
      <c r="K7253">
        <v>38.912144333333302</v>
      </c>
      <c r="L7253">
        <v>-77.038500499999998</v>
      </c>
      <c r="M7253" t="s">
        <v>0</v>
      </c>
      <c r="N7253">
        <f t="shared" si="339"/>
        <v>6</v>
      </c>
      <c r="O7253" s="3">
        <f t="shared" si="340"/>
        <v>18.350000004284084</v>
      </c>
      <c r="P7253">
        <f>HOUR('202008-capitalbikeshare-tripdat'!$C$8297)</f>
        <v>22</v>
      </c>
      <c r="Q7253">
        <f t="shared" si="341"/>
        <v>6</v>
      </c>
    </row>
    <row r="7254" spans="1:17" x14ac:dyDescent="0.35">
      <c r="A7254" t="s">
        <v>7785</v>
      </c>
      <c r="B7254" t="s">
        <v>2</v>
      </c>
      <c r="C7254" s="1">
        <v>44057.97042824074</v>
      </c>
      <c r="D7254" s="1">
        <v>44057.9768287037</v>
      </c>
      <c r="I7254">
        <v>38.89</v>
      </c>
      <c r="J7254">
        <v>-77.02</v>
      </c>
      <c r="K7254">
        <v>38.880000000000003</v>
      </c>
      <c r="L7254">
        <v>-77.010000000000005</v>
      </c>
      <c r="M7254" t="s">
        <v>0</v>
      </c>
      <c r="N7254">
        <f t="shared" si="339"/>
        <v>6</v>
      </c>
      <c r="O7254" s="3">
        <f t="shared" si="340"/>
        <v>9.2166666628327221</v>
      </c>
      <c r="P7254">
        <f>HOUR('202008-capitalbikeshare-tripdat'!$C$15179)</f>
        <v>21</v>
      </c>
      <c r="Q7254">
        <f t="shared" si="341"/>
        <v>6</v>
      </c>
    </row>
    <row r="7255" spans="1:17" x14ac:dyDescent="0.35">
      <c r="A7255" t="s">
        <v>7786</v>
      </c>
      <c r="B7255" t="s">
        <v>2</v>
      </c>
      <c r="C7255" s="1">
        <v>44057.971377314818</v>
      </c>
      <c r="D7255" s="1">
        <v>44057.988217592596</v>
      </c>
      <c r="E7255" t="s">
        <v>192</v>
      </c>
      <c r="F7255">
        <v>156</v>
      </c>
      <c r="G7255" t="s">
        <v>1434</v>
      </c>
      <c r="H7255">
        <v>45</v>
      </c>
      <c r="I7255">
        <v>38.897037500000003</v>
      </c>
      <c r="J7255">
        <v>-77.004983833333299</v>
      </c>
      <c r="K7255">
        <v>38.843285833333297</v>
      </c>
      <c r="L7255">
        <v>-76.999433499999995</v>
      </c>
      <c r="M7255" t="s">
        <v>0</v>
      </c>
      <c r="N7255">
        <f t="shared" si="339"/>
        <v>6</v>
      </c>
      <c r="O7255" s="3">
        <f t="shared" si="340"/>
        <v>24.250000000465661</v>
      </c>
      <c r="P7255">
        <f>HOUR('202008-capitalbikeshare-tripdat'!$C$7426)</f>
        <v>11</v>
      </c>
      <c r="Q7255">
        <f t="shared" si="341"/>
        <v>6</v>
      </c>
    </row>
    <row r="7256" spans="1:17" x14ac:dyDescent="0.35">
      <c r="A7256" t="s">
        <v>7787</v>
      </c>
      <c r="B7256" t="s">
        <v>2</v>
      </c>
      <c r="C7256" s="1">
        <v>44057.973495370374</v>
      </c>
      <c r="D7256" s="1">
        <v>44057.987280092595</v>
      </c>
      <c r="E7256" t="s">
        <v>2205</v>
      </c>
      <c r="F7256">
        <v>69</v>
      </c>
      <c r="G7256" t="s">
        <v>923</v>
      </c>
      <c r="H7256">
        <v>497</v>
      </c>
      <c r="I7256">
        <v>38.882939666666601</v>
      </c>
      <c r="J7256">
        <v>-76.987819999999999</v>
      </c>
      <c r="K7256">
        <v>38.882581500000001</v>
      </c>
      <c r="L7256">
        <v>-76.990100333333302</v>
      </c>
      <c r="M7256" t="s">
        <v>0</v>
      </c>
      <c r="N7256">
        <f t="shared" si="339"/>
        <v>6</v>
      </c>
      <c r="O7256" s="3">
        <f t="shared" si="340"/>
        <v>19.849999998696148</v>
      </c>
      <c r="P7256">
        <f>HOUR('202008-capitalbikeshare-tripdat'!$C$10318)</f>
        <v>14</v>
      </c>
      <c r="Q7256">
        <f t="shared" si="341"/>
        <v>6</v>
      </c>
    </row>
    <row r="7257" spans="1:17" x14ac:dyDescent="0.35">
      <c r="A7257" t="s">
        <v>7788</v>
      </c>
      <c r="B7257" t="s">
        <v>2</v>
      </c>
      <c r="C7257" s="1">
        <v>44057.974259259259</v>
      </c>
      <c r="D7257" s="1">
        <v>44058.037789351853</v>
      </c>
      <c r="E7257" t="s">
        <v>3858</v>
      </c>
      <c r="F7257">
        <v>482</v>
      </c>
      <c r="G7257" t="s">
        <v>528</v>
      </c>
      <c r="H7257">
        <v>21</v>
      </c>
      <c r="I7257">
        <v>38.884921499999997</v>
      </c>
      <c r="J7257">
        <v>-77.006005833333305</v>
      </c>
      <c r="K7257">
        <v>38.876708333333298</v>
      </c>
      <c r="L7257">
        <v>-77.017908500000004</v>
      </c>
      <c r="M7257" t="s">
        <v>0</v>
      </c>
      <c r="N7257">
        <f t="shared" si="339"/>
        <v>6</v>
      </c>
      <c r="O7257" s="3">
        <f t="shared" si="340"/>
        <v>91.483333334326744</v>
      </c>
      <c r="P7257">
        <f>HOUR('202008-capitalbikeshare-tripdat'!$C$5213)</f>
        <v>17</v>
      </c>
      <c r="Q7257">
        <f t="shared" si="341"/>
        <v>6</v>
      </c>
    </row>
    <row r="7258" spans="1:17" x14ac:dyDescent="0.35">
      <c r="A7258" t="s">
        <v>7789</v>
      </c>
      <c r="B7258" t="s">
        <v>2</v>
      </c>
      <c r="C7258" s="1">
        <v>44057.978263888886</v>
      </c>
      <c r="D7258" s="1">
        <v>44057.992847222224</v>
      </c>
      <c r="E7258" t="s">
        <v>589</v>
      </c>
      <c r="F7258">
        <v>398</v>
      </c>
      <c r="G7258" t="s">
        <v>623</v>
      </c>
      <c r="H7258">
        <v>2</v>
      </c>
      <c r="I7258">
        <v>38.912714166666603</v>
      </c>
      <c r="J7258">
        <v>-77.041883499999997</v>
      </c>
      <c r="K7258">
        <v>38.857352166666601</v>
      </c>
      <c r="L7258">
        <v>-77.053559333333297</v>
      </c>
      <c r="M7258" t="s">
        <v>0</v>
      </c>
      <c r="N7258">
        <f t="shared" si="339"/>
        <v>6</v>
      </c>
      <c r="O7258" s="3">
        <f t="shared" si="340"/>
        <v>21.000000005587935</v>
      </c>
      <c r="P7258">
        <f>HOUR('202008-capitalbikeshare-tripdat'!$C$10046)</f>
        <v>20</v>
      </c>
      <c r="Q7258">
        <f t="shared" si="341"/>
        <v>6</v>
      </c>
    </row>
    <row r="7259" spans="1:17" x14ac:dyDescent="0.35">
      <c r="A7259" t="s">
        <v>7790</v>
      </c>
      <c r="B7259" t="s">
        <v>2</v>
      </c>
      <c r="C7259" s="1">
        <v>44057.981157407405</v>
      </c>
      <c r="D7259" s="1">
        <v>44057.98878472222</v>
      </c>
      <c r="E7259" t="s">
        <v>41</v>
      </c>
      <c r="F7259">
        <v>99</v>
      </c>
      <c r="G7259" t="s">
        <v>293</v>
      </c>
      <c r="H7259">
        <v>429</v>
      </c>
      <c r="I7259">
        <v>38.9058438333333</v>
      </c>
      <c r="J7259">
        <v>-77.047198499999993</v>
      </c>
      <c r="K7259">
        <v>38.928783833333299</v>
      </c>
      <c r="L7259">
        <v>-77.036371000000003</v>
      </c>
      <c r="M7259" t="s">
        <v>0</v>
      </c>
      <c r="N7259">
        <f t="shared" si="339"/>
        <v>6</v>
      </c>
      <c r="O7259" s="3">
        <f t="shared" si="340"/>
        <v>10.983333333861083</v>
      </c>
      <c r="P7259">
        <f>HOUR('202008-capitalbikeshare-tripdat'!$C$4778)</f>
        <v>20</v>
      </c>
      <c r="Q7259">
        <f t="shared" si="341"/>
        <v>6</v>
      </c>
    </row>
    <row r="7260" spans="1:17" x14ac:dyDescent="0.35">
      <c r="A7260" t="s">
        <v>7791</v>
      </c>
      <c r="B7260" t="s">
        <v>2</v>
      </c>
      <c r="C7260" s="1">
        <v>44057.985115740739</v>
      </c>
      <c r="D7260" s="1">
        <v>44057.994976851849</v>
      </c>
      <c r="E7260" t="s">
        <v>203</v>
      </c>
      <c r="F7260">
        <v>95</v>
      </c>
      <c r="G7260" t="s">
        <v>1556</v>
      </c>
      <c r="H7260">
        <v>526</v>
      </c>
      <c r="I7260">
        <v>38.878816833333303</v>
      </c>
      <c r="J7260">
        <v>-77.023094</v>
      </c>
      <c r="K7260">
        <v>38.905241333333301</v>
      </c>
      <c r="L7260">
        <v>-77.034517333333298</v>
      </c>
      <c r="M7260" t="s">
        <v>0</v>
      </c>
      <c r="N7260">
        <f t="shared" si="339"/>
        <v>6</v>
      </c>
      <c r="O7260" s="3">
        <f t="shared" si="340"/>
        <v>14.199999998090789</v>
      </c>
      <c r="P7260">
        <f>HOUR('202008-capitalbikeshare-tripdat'!$C$2401)</f>
        <v>9</v>
      </c>
      <c r="Q7260">
        <f t="shared" si="341"/>
        <v>6</v>
      </c>
    </row>
    <row r="7261" spans="1:17" x14ac:dyDescent="0.35">
      <c r="A7261" t="s">
        <v>7792</v>
      </c>
      <c r="B7261" t="s">
        <v>2</v>
      </c>
      <c r="C7261" s="1">
        <v>44057.987118055556</v>
      </c>
      <c r="D7261" s="1">
        <v>44057.990914351853</v>
      </c>
      <c r="E7261" t="s">
        <v>1443</v>
      </c>
      <c r="F7261">
        <v>266</v>
      </c>
      <c r="I7261">
        <v>38.903463166666597</v>
      </c>
      <c r="J7261">
        <v>-77.045083500000004</v>
      </c>
      <c r="K7261">
        <v>38.909999999999997</v>
      </c>
      <c r="L7261">
        <v>-77.03</v>
      </c>
      <c r="M7261" t="s">
        <v>0</v>
      </c>
      <c r="N7261">
        <f t="shared" si="339"/>
        <v>6</v>
      </c>
      <c r="O7261" s="3">
        <f t="shared" si="340"/>
        <v>5.4666666663251817</v>
      </c>
      <c r="P7261">
        <f>HOUR('202008-capitalbikeshare-tripdat'!$C$7779)</f>
        <v>20</v>
      </c>
      <c r="Q7261">
        <f t="shared" si="341"/>
        <v>6</v>
      </c>
    </row>
    <row r="7262" spans="1:17" x14ac:dyDescent="0.35">
      <c r="A7262" t="s">
        <v>7793</v>
      </c>
      <c r="B7262" t="s">
        <v>2</v>
      </c>
      <c r="C7262" s="1">
        <v>44057.987800925926</v>
      </c>
      <c r="D7262" s="1">
        <v>44058.018993055557</v>
      </c>
      <c r="E7262" t="s">
        <v>923</v>
      </c>
      <c r="F7262">
        <v>497</v>
      </c>
      <c r="I7262">
        <v>38.882548499999999</v>
      </c>
      <c r="J7262">
        <v>-76.990067666666604</v>
      </c>
      <c r="K7262">
        <v>38.89</v>
      </c>
      <c r="L7262">
        <v>-77.03</v>
      </c>
      <c r="M7262" t="s">
        <v>0</v>
      </c>
      <c r="N7262">
        <f t="shared" si="339"/>
        <v>6</v>
      </c>
      <c r="O7262" s="3">
        <f t="shared" si="340"/>
        <v>44.916666668141261</v>
      </c>
      <c r="P7262">
        <f>HOUR('202008-capitalbikeshare-tripdat'!$C$10319)</f>
        <v>14</v>
      </c>
      <c r="Q7262">
        <f t="shared" si="341"/>
        <v>6</v>
      </c>
    </row>
    <row r="7263" spans="1:17" x14ac:dyDescent="0.35">
      <c r="A7263" t="s">
        <v>7794</v>
      </c>
      <c r="B7263" t="s">
        <v>2</v>
      </c>
      <c r="C7263" s="1">
        <v>44057.988113425927</v>
      </c>
      <c r="D7263" s="1">
        <v>44058.000636574077</v>
      </c>
      <c r="I7263">
        <v>38.96</v>
      </c>
      <c r="J7263">
        <v>-77.08</v>
      </c>
      <c r="K7263">
        <v>38.950000000000003</v>
      </c>
      <c r="L7263">
        <v>-77.040000000000006</v>
      </c>
      <c r="M7263" t="s">
        <v>0</v>
      </c>
      <c r="N7263">
        <f t="shared" si="339"/>
        <v>6</v>
      </c>
      <c r="O7263" s="3">
        <f t="shared" si="340"/>
        <v>18.033333336934447</v>
      </c>
      <c r="P7263">
        <f>HOUR('202008-capitalbikeshare-tripdat'!$C$9673)</f>
        <v>5</v>
      </c>
      <c r="Q7263">
        <f t="shared" si="341"/>
        <v>6</v>
      </c>
    </row>
    <row r="7264" spans="1:17" x14ac:dyDescent="0.35">
      <c r="A7264" t="s">
        <v>7795</v>
      </c>
      <c r="B7264" t="s">
        <v>2</v>
      </c>
      <c r="C7264" s="1">
        <v>44057.988437499997</v>
      </c>
      <c r="D7264" s="1">
        <v>44058.021284722221</v>
      </c>
      <c r="E7264" t="s">
        <v>3952</v>
      </c>
      <c r="F7264">
        <v>256</v>
      </c>
      <c r="G7264" t="s">
        <v>5068</v>
      </c>
      <c r="H7264">
        <v>619</v>
      </c>
      <c r="I7264">
        <v>38.878860000000003</v>
      </c>
      <c r="J7264">
        <v>-77.120655166666594</v>
      </c>
      <c r="K7264">
        <v>38.878092833333298</v>
      </c>
      <c r="L7264">
        <v>-77.154017833333299</v>
      </c>
      <c r="M7264" t="s">
        <v>0</v>
      </c>
      <c r="N7264">
        <f t="shared" si="339"/>
        <v>6</v>
      </c>
      <c r="O7264" s="3">
        <f t="shared" si="340"/>
        <v>47.300000003306195</v>
      </c>
      <c r="P7264">
        <f>HOUR('202008-capitalbikeshare-tripdat'!$C$13741)</f>
        <v>19</v>
      </c>
      <c r="Q7264">
        <f t="shared" si="341"/>
        <v>6</v>
      </c>
    </row>
    <row r="7265" spans="1:17" x14ac:dyDescent="0.35">
      <c r="A7265" t="s">
        <v>7796</v>
      </c>
      <c r="B7265" t="s">
        <v>2</v>
      </c>
      <c r="C7265" s="1">
        <v>44057.989861111113</v>
      </c>
      <c r="D7265" s="1">
        <v>44057.994131944448</v>
      </c>
      <c r="E7265" t="s">
        <v>228</v>
      </c>
      <c r="F7265">
        <v>634</v>
      </c>
      <c r="G7265" t="s">
        <v>99</v>
      </c>
      <c r="H7265">
        <v>90</v>
      </c>
      <c r="I7265">
        <v>38.934340166666601</v>
      </c>
      <c r="J7265">
        <v>-77.032820666666595</v>
      </c>
      <c r="K7265">
        <v>38.956418499999998</v>
      </c>
      <c r="L7265">
        <v>-77.032947500000006</v>
      </c>
      <c r="M7265" t="s">
        <v>0</v>
      </c>
      <c r="N7265">
        <f t="shared" si="339"/>
        <v>6</v>
      </c>
      <c r="O7265" s="3">
        <f t="shared" si="340"/>
        <v>6.1500000022351742</v>
      </c>
      <c r="P7265">
        <f>HOUR('202008-capitalbikeshare-tripdat'!$C$3189)</f>
        <v>17</v>
      </c>
      <c r="Q7265">
        <f t="shared" si="341"/>
        <v>6</v>
      </c>
    </row>
    <row r="7266" spans="1:17" x14ac:dyDescent="0.35">
      <c r="A7266" t="s">
        <v>7797</v>
      </c>
      <c r="B7266" t="s">
        <v>2</v>
      </c>
      <c r="C7266" s="1">
        <v>44057.990185185183</v>
      </c>
      <c r="D7266" s="1">
        <v>44058.026469907411</v>
      </c>
      <c r="E7266" t="s">
        <v>293</v>
      </c>
      <c r="F7266">
        <v>429</v>
      </c>
      <c r="I7266">
        <v>38.928851166666597</v>
      </c>
      <c r="J7266">
        <v>-77.036264333333307</v>
      </c>
      <c r="K7266">
        <v>38.93</v>
      </c>
      <c r="L7266">
        <v>-77.03</v>
      </c>
      <c r="M7266" t="s">
        <v>0</v>
      </c>
      <c r="N7266">
        <f t="shared" si="339"/>
        <v>6</v>
      </c>
      <c r="O7266" s="3">
        <f t="shared" si="340"/>
        <v>52.250000007916242</v>
      </c>
      <c r="P7266">
        <f>HOUR('202008-capitalbikeshare-tripdat'!$C$3739)</f>
        <v>13</v>
      </c>
      <c r="Q7266">
        <f t="shared" si="341"/>
        <v>6</v>
      </c>
    </row>
    <row r="7267" spans="1:17" x14ac:dyDescent="0.35">
      <c r="A7267" t="s">
        <v>7798</v>
      </c>
      <c r="B7267" t="s">
        <v>2</v>
      </c>
      <c r="C7267" s="1">
        <v>44057.994085648148</v>
      </c>
      <c r="D7267" s="1">
        <v>44058.015405092592</v>
      </c>
      <c r="E7267" t="s">
        <v>388</v>
      </c>
      <c r="F7267">
        <v>238</v>
      </c>
      <c r="G7267" t="s">
        <v>197</v>
      </c>
      <c r="H7267">
        <v>172</v>
      </c>
      <c r="I7267">
        <v>38.804714500000003</v>
      </c>
      <c r="J7267">
        <v>-77.043295166666596</v>
      </c>
      <c r="K7267">
        <v>38.892226666666602</v>
      </c>
      <c r="L7267">
        <v>-77.079453166666596</v>
      </c>
      <c r="M7267" t="s">
        <v>0</v>
      </c>
      <c r="N7267">
        <f t="shared" si="339"/>
        <v>6</v>
      </c>
      <c r="O7267" s="3">
        <f t="shared" si="340"/>
        <v>30.699999999487773</v>
      </c>
      <c r="P7267">
        <f>HOUR('202008-capitalbikeshare-tripdat'!$C$681)</f>
        <v>11</v>
      </c>
      <c r="Q7267">
        <f t="shared" si="341"/>
        <v>6</v>
      </c>
    </row>
    <row r="7268" spans="1:17" x14ac:dyDescent="0.35">
      <c r="A7268" t="s">
        <v>7799</v>
      </c>
      <c r="B7268" t="s">
        <v>2</v>
      </c>
      <c r="C7268" s="1">
        <v>44057.994525462964</v>
      </c>
      <c r="D7268" s="1">
        <v>44057.998715277776</v>
      </c>
      <c r="E7268" t="s">
        <v>364</v>
      </c>
      <c r="F7268">
        <v>86</v>
      </c>
      <c r="G7268" t="s">
        <v>867</v>
      </c>
      <c r="H7268">
        <v>492</v>
      </c>
      <c r="I7268">
        <v>38.956593333333302</v>
      </c>
      <c r="J7268">
        <v>-77.0198088333333</v>
      </c>
      <c r="K7268">
        <v>38.967521666666599</v>
      </c>
      <c r="L7268">
        <v>-77.027980166666595</v>
      </c>
      <c r="M7268" t="s">
        <v>0</v>
      </c>
      <c r="N7268">
        <f t="shared" si="339"/>
        <v>6</v>
      </c>
      <c r="O7268" s="3">
        <f t="shared" si="340"/>
        <v>6.033333329251036</v>
      </c>
      <c r="P7268">
        <f>HOUR('202008-capitalbikeshare-tripdat'!$C$4516)</f>
        <v>14</v>
      </c>
      <c r="Q7268">
        <f t="shared" si="341"/>
        <v>6</v>
      </c>
    </row>
    <row r="7269" spans="1:17" x14ac:dyDescent="0.35">
      <c r="A7269" t="s">
        <v>7800</v>
      </c>
      <c r="B7269" t="s">
        <v>2</v>
      </c>
      <c r="C7269" s="1">
        <v>44057.997511574074</v>
      </c>
      <c r="D7269" s="1">
        <v>44058.009976851848</v>
      </c>
      <c r="E7269" t="s">
        <v>203</v>
      </c>
      <c r="F7269">
        <v>95</v>
      </c>
      <c r="G7269" t="s">
        <v>228</v>
      </c>
      <c r="H7269">
        <v>634</v>
      </c>
      <c r="I7269">
        <v>38.8787338333333</v>
      </c>
      <c r="J7269">
        <v>-77.023156999999998</v>
      </c>
      <c r="K7269">
        <v>38.934331833333303</v>
      </c>
      <c r="L7269">
        <v>-77.032793333333302</v>
      </c>
      <c r="M7269" t="s">
        <v>0</v>
      </c>
      <c r="N7269">
        <f t="shared" si="339"/>
        <v>6</v>
      </c>
      <c r="O7269" s="3">
        <f t="shared" si="340"/>
        <v>17.949999994598329</v>
      </c>
      <c r="P7269">
        <f>HOUR('202008-capitalbikeshare-tripdat'!$C$10035)</f>
        <v>19</v>
      </c>
      <c r="Q7269">
        <f t="shared" si="341"/>
        <v>6</v>
      </c>
    </row>
    <row r="7270" spans="1:17" x14ac:dyDescent="0.35">
      <c r="A7270" t="s">
        <v>7801</v>
      </c>
      <c r="B7270" t="s">
        <v>2</v>
      </c>
      <c r="C7270" s="1">
        <v>44058.000925925924</v>
      </c>
      <c r="D7270" s="1">
        <v>44058.007604166669</v>
      </c>
      <c r="E7270" t="s">
        <v>280</v>
      </c>
      <c r="F7270">
        <v>289</v>
      </c>
      <c r="G7270" t="s">
        <v>481</v>
      </c>
      <c r="H7270">
        <v>126</v>
      </c>
      <c r="I7270">
        <v>38.908521333333297</v>
      </c>
      <c r="J7270">
        <v>-77.063813833333299</v>
      </c>
      <c r="K7270">
        <v>38.9036731666666</v>
      </c>
      <c r="L7270">
        <v>-77.0427793333333</v>
      </c>
      <c r="M7270" t="s">
        <v>0</v>
      </c>
      <c r="N7270">
        <f t="shared" si="339"/>
        <v>7</v>
      </c>
      <c r="O7270" s="3">
        <f t="shared" si="340"/>
        <v>9.6166666725184768</v>
      </c>
      <c r="P7270">
        <f>HOUR('202008-capitalbikeshare-tripdat'!$C$6514)</f>
        <v>14</v>
      </c>
      <c r="Q7270">
        <f t="shared" si="341"/>
        <v>7</v>
      </c>
    </row>
    <row r="7271" spans="1:17" x14ac:dyDescent="0.35">
      <c r="A7271" t="s">
        <v>7802</v>
      </c>
      <c r="B7271" t="s">
        <v>2</v>
      </c>
      <c r="C7271" s="1">
        <v>44058.001886574071</v>
      </c>
      <c r="D7271" s="1">
        <v>44058.011944444443</v>
      </c>
      <c r="E7271" t="s">
        <v>589</v>
      </c>
      <c r="F7271">
        <v>398</v>
      </c>
      <c r="I7271">
        <v>38.912636833333302</v>
      </c>
      <c r="J7271">
        <v>-77.041860999999997</v>
      </c>
      <c r="K7271">
        <v>38.909999999999997</v>
      </c>
      <c r="L7271">
        <v>-77.02</v>
      </c>
      <c r="M7271" t="s">
        <v>0</v>
      </c>
      <c r="N7271">
        <f t="shared" si="339"/>
        <v>7</v>
      </c>
      <c r="O7271" s="3">
        <f t="shared" si="340"/>
        <v>14.483333334792405</v>
      </c>
      <c r="P7271">
        <f>HOUR('202008-capitalbikeshare-tripdat'!$C$3262)</f>
        <v>19</v>
      </c>
      <c r="Q7271">
        <f t="shared" si="341"/>
        <v>7</v>
      </c>
    </row>
    <row r="7272" spans="1:17" x14ac:dyDescent="0.35">
      <c r="A7272" t="s">
        <v>7803</v>
      </c>
      <c r="B7272" t="s">
        <v>2</v>
      </c>
      <c r="C7272" s="1">
        <v>44058.00236111111</v>
      </c>
      <c r="D7272" s="1">
        <v>44058.018761574072</v>
      </c>
      <c r="E7272" t="s">
        <v>345</v>
      </c>
      <c r="F7272">
        <v>136</v>
      </c>
      <c r="G7272" t="s">
        <v>119</v>
      </c>
      <c r="H7272">
        <v>120</v>
      </c>
      <c r="I7272">
        <v>38.899955499999997</v>
      </c>
      <c r="J7272">
        <v>-76.998401333333305</v>
      </c>
      <c r="K7272">
        <v>38.884081500000001</v>
      </c>
      <c r="L7272">
        <v>-76.995278166666594</v>
      </c>
      <c r="M7272" t="s">
        <v>0</v>
      </c>
      <c r="N7272">
        <f t="shared" si="339"/>
        <v>7</v>
      </c>
      <c r="O7272" s="3">
        <f t="shared" si="340"/>
        <v>23.616666665766388</v>
      </c>
      <c r="P7272">
        <f>HOUR('202008-capitalbikeshare-tripdat'!$C$7172)</f>
        <v>20</v>
      </c>
      <c r="Q7272">
        <f t="shared" si="341"/>
        <v>7</v>
      </c>
    </row>
    <row r="7273" spans="1:17" x14ac:dyDescent="0.35">
      <c r="A7273" t="s">
        <v>7804</v>
      </c>
      <c r="B7273" t="s">
        <v>2</v>
      </c>
      <c r="C7273" s="1">
        <v>44058.006793981483</v>
      </c>
      <c r="D7273" s="1">
        <v>44058.01190972222</v>
      </c>
      <c r="I7273">
        <v>38.909999999999997</v>
      </c>
      <c r="J7273">
        <v>-77.02</v>
      </c>
      <c r="K7273">
        <v>38.92</v>
      </c>
      <c r="L7273">
        <v>-77.010000000000005</v>
      </c>
      <c r="M7273" t="s">
        <v>0</v>
      </c>
      <c r="N7273">
        <f t="shared" si="339"/>
        <v>7</v>
      </c>
      <c r="O7273" s="3">
        <f t="shared" si="340"/>
        <v>7.3666666599456221</v>
      </c>
      <c r="P7273">
        <f>HOUR('202008-capitalbikeshare-tripdat'!$C$13011)</f>
        <v>17</v>
      </c>
      <c r="Q7273">
        <f t="shared" si="341"/>
        <v>7</v>
      </c>
    </row>
    <row r="7274" spans="1:17" x14ac:dyDescent="0.35">
      <c r="A7274" t="s">
        <v>7805</v>
      </c>
      <c r="B7274" t="s">
        <v>2</v>
      </c>
      <c r="C7274" s="1">
        <v>44058.008009259262</v>
      </c>
      <c r="D7274" s="1">
        <v>44058.023761574077</v>
      </c>
      <c r="I7274">
        <v>38.9</v>
      </c>
      <c r="J7274">
        <v>-77.03</v>
      </c>
      <c r="K7274">
        <v>38.880000000000003</v>
      </c>
      <c r="L7274">
        <v>-76.98</v>
      </c>
      <c r="M7274" t="s">
        <v>0</v>
      </c>
      <c r="N7274">
        <f t="shared" si="339"/>
        <v>7</v>
      </c>
      <c r="O7274" s="3">
        <f t="shared" si="340"/>
        <v>22.683333334280178</v>
      </c>
      <c r="P7274">
        <f>HOUR('202008-capitalbikeshare-tripdat'!$C$10581)</f>
        <v>19</v>
      </c>
      <c r="Q7274">
        <f t="shared" si="341"/>
        <v>7</v>
      </c>
    </row>
    <row r="7275" spans="1:17" x14ac:dyDescent="0.35">
      <c r="A7275" t="s">
        <v>7806</v>
      </c>
      <c r="B7275" t="s">
        <v>2</v>
      </c>
      <c r="C7275" s="1">
        <v>44058.009942129633</v>
      </c>
      <c r="D7275" s="1">
        <v>44058.015104166669</v>
      </c>
      <c r="I7275">
        <v>38.92</v>
      </c>
      <c r="J7275">
        <v>-76.989999999999995</v>
      </c>
      <c r="K7275">
        <v>38.92</v>
      </c>
      <c r="L7275">
        <v>-76.989999999999995</v>
      </c>
      <c r="M7275" t="s">
        <v>0</v>
      </c>
      <c r="N7275">
        <f t="shared" si="339"/>
        <v>7</v>
      </c>
      <c r="O7275" s="3">
        <f t="shared" si="340"/>
        <v>7.4333333317190409</v>
      </c>
      <c r="P7275">
        <f>HOUR('202008-capitalbikeshare-tripdat'!$C$11051)</f>
        <v>18</v>
      </c>
      <c r="Q7275">
        <f t="shared" si="341"/>
        <v>7</v>
      </c>
    </row>
    <row r="7276" spans="1:17" x14ac:dyDescent="0.35">
      <c r="A7276" t="s">
        <v>7807</v>
      </c>
      <c r="B7276" t="s">
        <v>2</v>
      </c>
      <c r="C7276" s="1">
        <v>44058.010613425926</v>
      </c>
      <c r="D7276" s="1">
        <v>44058.013287037036</v>
      </c>
      <c r="G7276" t="s">
        <v>49</v>
      </c>
      <c r="H7276">
        <v>633</v>
      </c>
      <c r="I7276">
        <v>38.94</v>
      </c>
      <c r="J7276">
        <v>-77.02</v>
      </c>
      <c r="K7276">
        <v>38.942050500000001</v>
      </c>
      <c r="L7276">
        <v>-77.018333166666594</v>
      </c>
      <c r="M7276" t="s">
        <v>0</v>
      </c>
      <c r="N7276">
        <f t="shared" si="339"/>
        <v>7</v>
      </c>
      <c r="O7276" s="3">
        <f t="shared" si="340"/>
        <v>3.849999998928979</v>
      </c>
      <c r="P7276">
        <f>HOUR('202008-capitalbikeshare-tripdat'!$C$3474)</f>
        <v>7</v>
      </c>
      <c r="Q7276">
        <f t="shared" si="341"/>
        <v>7</v>
      </c>
    </row>
    <row r="7277" spans="1:17" x14ac:dyDescent="0.35">
      <c r="A7277" t="s">
        <v>7808</v>
      </c>
      <c r="B7277" t="s">
        <v>2</v>
      </c>
      <c r="C7277" s="1">
        <v>44058.010729166665</v>
      </c>
      <c r="D7277" s="1">
        <v>44058.013888888891</v>
      </c>
      <c r="G7277" t="s">
        <v>49</v>
      </c>
      <c r="H7277">
        <v>633</v>
      </c>
      <c r="I7277">
        <v>38.94</v>
      </c>
      <c r="J7277">
        <v>-77.02</v>
      </c>
      <c r="K7277">
        <v>38.942051499999998</v>
      </c>
      <c r="L7277">
        <v>-77.018330166666601</v>
      </c>
      <c r="M7277" t="s">
        <v>0</v>
      </c>
      <c r="N7277">
        <f t="shared" si="339"/>
        <v>7</v>
      </c>
      <c r="O7277" s="3">
        <f t="shared" si="340"/>
        <v>4.5500000054016709</v>
      </c>
      <c r="P7277">
        <f>HOUR('202008-capitalbikeshare-tripdat'!$C$6935)</f>
        <v>14</v>
      </c>
      <c r="Q7277">
        <f t="shared" si="341"/>
        <v>7</v>
      </c>
    </row>
    <row r="7278" spans="1:17" x14ac:dyDescent="0.35">
      <c r="A7278" t="s">
        <v>7809</v>
      </c>
      <c r="B7278" t="s">
        <v>2</v>
      </c>
      <c r="C7278" s="1">
        <v>44058.010937500003</v>
      </c>
      <c r="D7278" s="1">
        <v>44058.013749999998</v>
      </c>
      <c r="G7278" t="s">
        <v>49</v>
      </c>
      <c r="H7278">
        <v>633</v>
      </c>
      <c r="I7278">
        <v>38.94</v>
      </c>
      <c r="J7278">
        <v>-77.02</v>
      </c>
      <c r="K7278">
        <v>38.942052333333301</v>
      </c>
      <c r="L7278">
        <v>-77.018326666666596</v>
      </c>
      <c r="M7278" t="s">
        <v>0</v>
      </c>
      <c r="N7278">
        <f t="shared" si="339"/>
        <v>7</v>
      </c>
      <c r="O7278" s="3">
        <f t="shared" si="340"/>
        <v>4.0499999932944775</v>
      </c>
      <c r="P7278">
        <f>HOUR('202008-capitalbikeshare-tripdat'!$C$7627)</f>
        <v>15</v>
      </c>
      <c r="Q7278">
        <f t="shared" si="341"/>
        <v>7</v>
      </c>
    </row>
    <row r="7279" spans="1:17" x14ac:dyDescent="0.35">
      <c r="A7279" t="s">
        <v>7810</v>
      </c>
      <c r="B7279" t="s">
        <v>2</v>
      </c>
      <c r="C7279" s="1">
        <v>44058.012696759259</v>
      </c>
      <c r="D7279" s="1">
        <v>44058.020127314812</v>
      </c>
      <c r="I7279">
        <v>38.9</v>
      </c>
      <c r="J7279">
        <v>-76.94</v>
      </c>
      <c r="K7279">
        <v>38.9</v>
      </c>
      <c r="L7279">
        <v>-76.94</v>
      </c>
      <c r="M7279" t="s">
        <v>0</v>
      </c>
      <c r="N7279">
        <f t="shared" si="339"/>
        <v>7</v>
      </c>
      <c r="O7279" s="3">
        <f t="shared" si="340"/>
        <v>10.699999997159466</v>
      </c>
      <c r="P7279">
        <f>HOUR('202008-capitalbikeshare-tripdat'!$C$9947)</f>
        <v>17</v>
      </c>
      <c r="Q7279">
        <f t="shared" si="341"/>
        <v>7</v>
      </c>
    </row>
    <row r="7280" spans="1:17" x14ac:dyDescent="0.35">
      <c r="A7280" t="s">
        <v>7811</v>
      </c>
      <c r="B7280" t="s">
        <v>2</v>
      </c>
      <c r="C7280" s="1">
        <v>44058.013043981482</v>
      </c>
      <c r="D7280" s="1">
        <v>44058.026331018518</v>
      </c>
      <c r="G7280" t="s">
        <v>369</v>
      </c>
      <c r="H7280">
        <v>246</v>
      </c>
      <c r="I7280">
        <v>38.93</v>
      </c>
      <c r="J7280">
        <v>-77.069999999999993</v>
      </c>
      <c r="K7280">
        <v>38.890641166666597</v>
      </c>
      <c r="L7280">
        <v>-77.080774333333295</v>
      </c>
      <c r="M7280" t="s">
        <v>0</v>
      </c>
      <c r="N7280">
        <f t="shared" si="339"/>
        <v>7</v>
      </c>
      <c r="O7280" s="3">
        <f t="shared" si="340"/>
        <v>19.133333332138136</v>
      </c>
      <c r="P7280">
        <f>HOUR('202008-capitalbikeshare-tripdat'!$C$13008)</f>
        <v>17</v>
      </c>
      <c r="Q7280">
        <f t="shared" si="341"/>
        <v>7</v>
      </c>
    </row>
    <row r="7281" spans="1:17" x14ac:dyDescent="0.35">
      <c r="A7281" t="s">
        <v>7812</v>
      </c>
      <c r="B7281" t="s">
        <v>2</v>
      </c>
      <c r="C7281" s="1">
        <v>44058.014363425929</v>
      </c>
      <c r="D7281" s="1">
        <v>44058.019583333335</v>
      </c>
      <c r="I7281">
        <v>38.909999999999997</v>
      </c>
      <c r="J7281">
        <v>-77.06</v>
      </c>
      <c r="K7281">
        <v>38.909999999999997</v>
      </c>
      <c r="L7281">
        <v>-77.06</v>
      </c>
      <c r="M7281" t="s">
        <v>0</v>
      </c>
      <c r="N7281">
        <f t="shared" si="339"/>
        <v>7</v>
      </c>
      <c r="O7281" s="3">
        <f t="shared" si="340"/>
        <v>7.5166666635777801</v>
      </c>
      <c r="P7281">
        <f>HOUR('202008-capitalbikeshare-tripdat'!$C$3132)</f>
        <v>17</v>
      </c>
      <c r="Q7281">
        <f t="shared" si="341"/>
        <v>7</v>
      </c>
    </row>
    <row r="7282" spans="1:17" x14ac:dyDescent="0.35">
      <c r="A7282" t="s">
        <v>7813</v>
      </c>
      <c r="B7282" t="s">
        <v>2</v>
      </c>
      <c r="C7282" s="1">
        <v>44058.0158912037</v>
      </c>
      <c r="D7282" s="1">
        <v>44058.023148148146</v>
      </c>
      <c r="G7282" t="s">
        <v>102</v>
      </c>
      <c r="H7282">
        <v>68</v>
      </c>
      <c r="I7282">
        <v>38.880000000000003</v>
      </c>
      <c r="J7282">
        <v>-77.010000000000005</v>
      </c>
      <c r="K7282">
        <v>38.880283833333301</v>
      </c>
      <c r="L7282">
        <v>-76.986259500000003</v>
      </c>
      <c r="M7282" t="s">
        <v>0</v>
      </c>
      <c r="N7282">
        <f t="shared" si="339"/>
        <v>7</v>
      </c>
      <c r="O7282" s="3">
        <f t="shared" si="340"/>
        <v>10.450000001583248</v>
      </c>
      <c r="P7282">
        <f>HOUR('202008-capitalbikeshare-tripdat'!$C$4627)</f>
        <v>16</v>
      </c>
      <c r="Q7282">
        <f t="shared" si="341"/>
        <v>7</v>
      </c>
    </row>
    <row r="7283" spans="1:17" x14ac:dyDescent="0.35">
      <c r="A7283" t="s">
        <v>7814</v>
      </c>
      <c r="B7283" t="s">
        <v>2</v>
      </c>
      <c r="C7283" s="1">
        <v>44058.015960648147</v>
      </c>
      <c r="D7283" s="1">
        <v>44058.025740740741</v>
      </c>
      <c r="E7283" t="s">
        <v>122</v>
      </c>
      <c r="F7283">
        <v>84</v>
      </c>
      <c r="G7283" t="s">
        <v>926</v>
      </c>
      <c r="H7283">
        <v>597</v>
      </c>
      <c r="I7283">
        <v>38.937438833333303</v>
      </c>
      <c r="J7283">
        <v>-77.032866166666594</v>
      </c>
      <c r="K7283">
        <v>38.951618166666599</v>
      </c>
      <c r="L7283">
        <v>-77.012837833333293</v>
      </c>
      <c r="M7283" t="s">
        <v>0</v>
      </c>
      <c r="N7283">
        <f t="shared" si="339"/>
        <v>7</v>
      </c>
      <c r="O7283" s="3">
        <f t="shared" si="340"/>
        <v>14.08333333558403</v>
      </c>
      <c r="P7283">
        <f>HOUR('202008-capitalbikeshare-tripdat'!$C$8492)</f>
        <v>13</v>
      </c>
      <c r="Q7283">
        <f t="shared" si="341"/>
        <v>7</v>
      </c>
    </row>
    <row r="7284" spans="1:17" x14ac:dyDescent="0.35">
      <c r="A7284" t="s">
        <v>7815</v>
      </c>
      <c r="B7284" t="s">
        <v>2</v>
      </c>
      <c r="C7284" s="1">
        <v>44058.019074074073</v>
      </c>
      <c r="D7284" s="1">
        <v>44058.031076388892</v>
      </c>
      <c r="E7284" t="s">
        <v>528</v>
      </c>
      <c r="F7284">
        <v>21</v>
      </c>
      <c r="G7284" t="s">
        <v>871</v>
      </c>
      <c r="H7284">
        <v>552</v>
      </c>
      <c r="I7284">
        <v>38.876715333333301</v>
      </c>
      <c r="J7284">
        <v>-77.017921999999999</v>
      </c>
      <c r="K7284">
        <v>38.892191166666599</v>
      </c>
      <c r="L7284">
        <v>-76.996075666666599</v>
      </c>
      <c r="M7284" t="s">
        <v>0</v>
      </c>
      <c r="N7284">
        <f t="shared" si="339"/>
        <v>7</v>
      </c>
      <c r="O7284" s="3">
        <f t="shared" si="340"/>
        <v>17.283333339728415</v>
      </c>
      <c r="P7284">
        <f>HOUR('202008-capitalbikeshare-tripdat'!$C$13393)</f>
        <v>10</v>
      </c>
      <c r="Q7284">
        <f t="shared" si="341"/>
        <v>7</v>
      </c>
    </row>
    <row r="7285" spans="1:17" x14ac:dyDescent="0.35">
      <c r="A7285" t="s">
        <v>7816</v>
      </c>
      <c r="B7285" t="s">
        <v>2</v>
      </c>
      <c r="C7285" s="1">
        <v>44058.021828703706</v>
      </c>
      <c r="D7285" s="1">
        <v>44058.025740740741</v>
      </c>
      <c r="I7285">
        <v>38.909999999999997</v>
      </c>
      <c r="J7285">
        <v>-77.02</v>
      </c>
      <c r="K7285">
        <v>38.909999999999997</v>
      </c>
      <c r="L7285">
        <v>-77</v>
      </c>
      <c r="M7285" t="s">
        <v>0</v>
      </c>
      <c r="N7285">
        <f t="shared" si="339"/>
        <v>7</v>
      </c>
      <c r="O7285" s="3">
        <f t="shared" si="340"/>
        <v>5.6333333300426602</v>
      </c>
      <c r="P7285">
        <f>HOUR('202008-capitalbikeshare-tripdat'!$C$3264)</f>
        <v>19</v>
      </c>
      <c r="Q7285">
        <f t="shared" si="341"/>
        <v>7</v>
      </c>
    </row>
    <row r="7286" spans="1:17" x14ac:dyDescent="0.35">
      <c r="A7286" t="s">
        <v>7817</v>
      </c>
      <c r="B7286" t="s">
        <v>2</v>
      </c>
      <c r="C7286" s="1">
        <v>44058.022905092592</v>
      </c>
      <c r="D7286" s="1">
        <v>44058.028171296297</v>
      </c>
      <c r="E7286" t="s">
        <v>7818</v>
      </c>
      <c r="F7286">
        <v>35</v>
      </c>
      <c r="G7286" t="s">
        <v>242</v>
      </c>
      <c r="H7286">
        <v>536</v>
      </c>
      <c r="I7286">
        <v>38.860044000000002</v>
      </c>
      <c r="J7286">
        <v>-76.967850666666607</v>
      </c>
      <c r="K7286">
        <v>38.846295666666599</v>
      </c>
      <c r="L7286">
        <v>-76.981831666666594</v>
      </c>
      <c r="M7286" t="s">
        <v>0</v>
      </c>
      <c r="N7286">
        <f t="shared" si="339"/>
        <v>7</v>
      </c>
      <c r="O7286" s="3">
        <f t="shared" si="340"/>
        <v>7.5833333353511989</v>
      </c>
      <c r="P7286">
        <f>HOUR('202008-capitalbikeshare-tripdat'!$C$6456)</f>
        <v>12</v>
      </c>
      <c r="Q7286">
        <f t="shared" si="341"/>
        <v>7</v>
      </c>
    </row>
    <row r="7287" spans="1:17" x14ac:dyDescent="0.35">
      <c r="A7287" t="s">
        <v>7819</v>
      </c>
      <c r="B7287" t="s">
        <v>2</v>
      </c>
      <c r="C7287" s="1">
        <v>44058.022916666669</v>
      </c>
      <c r="D7287" s="1">
        <v>44058.045451388891</v>
      </c>
      <c r="I7287">
        <v>38.96</v>
      </c>
      <c r="J7287">
        <v>-77.010000000000005</v>
      </c>
      <c r="K7287">
        <v>38.869999999999997</v>
      </c>
      <c r="L7287">
        <v>-76.97</v>
      </c>
      <c r="M7287" t="s">
        <v>0</v>
      </c>
      <c r="N7287">
        <f t="shared" si="339"/>
        <v>7</v>
      </c>
      <c r="O7287" s="3">
        <f t="shared" si="340"/>
        <v>32.449999999953434</v>
      </c>
      <c r="P7287">
        <f>HOUR('202008-capitalbikeshare-tripdat'!$C$989)</f>
        <v>19</v>
      </c>
      <c r="Q7287">
        <f t="shared" si="341"/>
        <v>7</v>
      </c>
    </row>
    <row r="7288" spans="1:17" x14ac:dyDescent="0.35">
      <c r="A7288" t="s">
        <v>7820</v>
      </c>
      <c r="B7288" t="s">
        <v>2</v>
      </c>
      <c r="C7288" s="1">
        <v>44058.025833333333</v>
      </c>
      <c r="D7288" s="1">
        <v>44058.035497685189</v>
      </c>
      <c r="E7288" t="s">
        <v>800</v>
      </c>
      <c r="F7288">
        <v>662</v>
      </c>
      <c r="G7288" t="s">
        <v>800</v>
      </c>
      <c r="H7288">
        <v>662</v>
      </c>
      <c r="I7288">
        <v>39.084995333333303</v>
      </c>
      <c r="J7288">
        <v>-76.940584999999999</v>
      </c>
      <c r="K7288">
        <v>39.085002500000002</v>
      </c>
      <c r="L7288">
        <v>-76.940599000000006</v>
      </c>
      <c r="M7288" t="s">
        <v>0</v>
      </c>
      <c r="N7288">
        <f t="shared" si="339"/>
        <v>7</v>
      </c>
      <c r="O7288" s="3">
        <f t="shared" si="340"/>
        <v>13.916666671866551</v>
      </c>
      <c r="P7288">
        <f>HOUR('202008-capitalbikeshare-tripdat'!$C$7826)</f>
        <v>23</v>
      </c>
      <c r="Q7288">
        <f t="shared" si="341"/>
        <v>7</v>
      </c>
    </row>
    <row r="7289" spans="1:17" x14ac:dyDescent="0.35">
      <c r="A7289" t="s">
        <v>7821</v>
      </c>
      <c r="B7289" t="s">
        <v>2</v>
      </c>
      <c r="C7289" s="1">
        <v>44058.034085648149</v>
      </c>
      <c r="D7289" s="1">
        <v>44058.0471875</v>
      </c>
      <c r="E7289" t="s">
        <v>78</v>
      </c>
      <c r="F7289">
        <v>581</v>
      </c>
      <c r="G7289" t="s">
        <v>180</v>
      </c>
      <c r="H7289">
        <v>137</v>
      </c>
      <c r="I7289">
        <v>38.931444166666601</v>
      </c>
      <c r="J7289">
        <v>-77.028244166666596</v>
      </c>
      <c r="K7289">
        <v>38.900599666666601</v>
      </c>
      <c r="L7289">
        <v>-77.0021651666666</v>
      </c>
      <c r="M7289" t="s">
        <v>0</v>
      </c>
      <c r="N7289">
        <f t="shared" si="339"/>
        <v>7</v>
      </c>
      <c r="O7289" s="3">
        <f t="shared" si="340"/>
        <v>18.866666665999219</v>
      </c>
      <c r="P7289">
        <f>HOUR('202008-capitalbikeshare-tripdat'!$C$2163)</f>
        <v>18</v>
      </c>
      <c r="Q7289">
        <f t="shared" si="341"/>
        <v>7</v>
      </c>
    </row>
    <row r="7290" spans="1:17" x14ac:dyDescent="0.35">
      <c r="A7290" t="s">
        <v>7822</v>
      </c>
      <c r="B7290" t="s">
        <v>2</v>
      </c>
      <c r="C7290" s="1">
        <v>44058.03497685185</v>
      </c>
      <c r="D7290" s="1">
        <v>44058.059872685182</v>
      </c>
      <c r="E7290" t="s">
        <v>514</v>
      </c>
      <c r="F7290">
        <v>185</v>
      </c>
      <c r="G7290" t="s">
        <v>70</v>
      </c>
      <c r="H7290">
        <v>549</v>
      </c>
      <c r="I7290">
        <v>38.888565666666601</v>
      </c>
      <c r="J7290">
        <v>-77.032463500000006</v>
      </c>
      <c r="K7290">
        <v>38.9150268333333</v>
      </c>
      <c r="L7290">
        <v>-77.007763999999995</v>
      </c>
      <c r="M7290" t="s">
        <v>0</v>
      </c>
      <c r="N7290">
        <f t="shared" si="339"/>
        <v>7</v>
      </c>
      <c r="O7290" s="3">
        <f t="shared" si="340"/>
        <v>35.849999998463318</v>
      </c>
      <c r="P7290">
        <f>HOUR('202008-capitalbikeshare-tripdat'!$C$13842)</f>
        <v>22</v>
      </c>
      <c r="Q7290">
        <f t="shared" si="341"/>
        <v>7</v>
      </c>
    </row>
    <row r="7291" spans="1:17" x14ac:dyDescent="0.35">
      <c r="A7291" t="s">
        <v>7823</v>
      </c>
      <c r="B7291" t="s">
        <v>2</v>
      </c>
      <c r="C7291" s="1">
        <v>44058.03502314815</v>
      </c>
      <c r="D7291" s="1">
        <v>44058.054305555554</v>
      </c>
      <c r="E7291" t="s">
        <v>201</v>
      </c>
      <c r="F7291">
        <v>139</v>
      </c>
      <c r="G7291" t="s">
        <v>72</v>
      </c>
      <c r="H7291">
        <v>191</v>
      </c>
      <c r="I7291">
        <v>38.889944</v>
      </c>
      <c r="J7291">
        <v>-77.000379666666603</v>
      </c>
      <c r="K7291">
        <v>38.905447166666598</v>
      </c>
      <c r="L7291">
        <v>-77.002153333333297</v>
      </c>
      <c r="M7291" t="s">
        <v>0</v>
      </c>
      <c r="N7291">
        <f t="shared" si="339"/>
        <v>7</v>
      </c>
      <c r="O7291" s="3">
        <f t="shared" si="340"/>
        <v>27.766666661482304</v>
      </c>
      <c r="P7291">
        <f>HOUR('202008-capitalbikeshare-tripdat'!$C$15687)</f>
        <v>14</v>
      </c>
      <c r="Q7291">
        <f t="shared" si="341"/>
        <v>7</v>
      </c>
    </row>
    <row r="7292" spans="1:17" x14ac:dyDescent="0.35">
      <c r="A7292" t="s">
        <v>7824</v>
      </c>
      <c r="B7292" t="s">
        <v>2</v>
      </c>
      <c r="C7292" s="1">
        <v>44058.040694444448</v>
      </c>
      <c r="D7292" s="1">
        <v>44058.053668981483</v>
      </c>
      <c r="G7292" t="s">
        <v>770</v>
      </c>
      <c r="H7292">
        <v>463</v>
      </c>
      <c r="I7292">
        <v>38.93</v>
      </c>
      <c r="J7292">
        <v>-77.03</v>
      </c>
      <c r="K7292">
        <v>38.949878166666601</v>
      </c>
      <c r="L7292">
        <v>-77.080268166666599</v>
      </c>
      <c r="M7292" t="s">
        <v>0</v>
      </c>
      <c r="N7292">
        <f t="shared" si="339"/>
        <v>7</v>
      </c>
      <c r="O7292" s="3">
        <f t="shared" si="340"/>
        <v>18.683333331719041</v>
      </c>
      <c r="P7292">
        <f>HOUR('202008-capitalbikeshare-tripdat'!$C$8002)</f>
        <v>14</v>
      </c>
      <c r="Q7292">
        <f t="shared" si="341"/>
        <v>7</v>
      </c>
    </row>
    <row r="7293" spans="1:17" x14ac:dyDescent="0.35">
      <c r="A7293" t="s">
        <v>7825</v>
      </c>
      <c r="B7293" t="s">
        <v>2</v>
      </c>
      <c r="C7293" s="1">
        <v>44058.041631944441</v>
      </c>
      <c r="D7293" s="1">
        <v>44058.046064814815</v>
      </c>
      <c r="I7293">
        <v>38.92</v>
      </c>
      <c r="J7293">
        <v>-76.989999999999995</v>
      </c>
      <c r="K7293">
        <v>38.92</v>
      </c>
      <c r="L7293">
        <v>-76.989999999999995</v>
      </c>
      <c r="M7293" t="s">
        <v>0</v>
      </c>
      <c r="N7293">
        <f t="shared" si="339"/>
        <v>7</v>
      </c>
      <c r="O7293" s="3">
        <f t="shared" si="340"/>
        <v>6.3833333377260715</v>
      </c>
      <c r="P7293">
        <f>HOUR('202008-capitalbikeshare-tripdat'!$C$11050)</f>
        <v>17</v>
      </c>
      <c r="Q7293">
        <f t="shared" si="341"/>
        <v>7</v>
      </c>
    </row>
    <row r="7294" spans="1:17" x14ac:dyDescent="0.35">
      <c r="A7294" t="s">
        <v>7826</v>
      </c>
      <c r="B7294" t="s">
        <v>2</v>
      </c>
      <c r="C7294" s="1">
        <v>44058.042291666665</v>
      </c>
      <c r="D7294" s="1">
        <v>44058.048067129632</v>
      </c>
      <c r="E7294" t="s">
        <v>228</v>
      </c>
      <c r="F7294">
        <v>634</v>
      </c>
      <c r="G7294" t="s">
        <v>30</v>
      </c>
      <c r="H7294">
        <v>414</v>
      </c>
      <c r="I7294">
        <v>38.934335666666598</v>
      </c>
      <c r="J7294">
        <v>-77.032698999999994</v>
      </c>
      <c r="K7294">
        <v>38.961399166666602</v>
      </c>
      <c r="L7294">
        <v>-77.027869999999993</v>
      </c>
      <c r="M7294" t="s">
        <v>0</v>
      </c>
      <c r="N7294">
        <f t="shared" si="339"/>
        <v>7</v>
      </c>
      <c r="O7294" s="3">
        <f t="shared" si="340"/>
        <v>8.3166666724719107</v>
      </c>
      <c r="P7294">
        <f>HOUR('202008-capitalbikeshare-tripdat'!$C$15187)</f>
        <v>22</v>
      </c>
      <c r="Q7294">
        <f t="shared" si="341"/>
        <v>7</v>
      </c>
    </row>
    <row r="7295" spans="1:17" x14ac:dyDescent="0.35">
      <c r="A7295" t="s">
        <v>7827</v>
      </c>
      <c r="B7295" t="s">
        <v>2</v>
      </c>
      <c r="C7295" s="1">
        <v>44058.045497685183</v>
      </c>
      <c r="D7295" s="1">
        <v>44058.057534722226</v>
      </c>
      <c r="G7295" t="s">
        <v>2979</v>
      </c>
      <c r="H7295">
        <v>419</v>
      </c>
      <c r="I7295">
        <v>38.93</v>
      </c>
      <c r="J7295">
        <v>-77.069999999999993</v>
      </c>
      <c r="K7295">
        <v>38.946199833333303</v>
      </c>
      <c r="L7295">
        <v>-77.080499166666598</v>
      </c>
      <c r="M7295" t="s">
        <v>0</v>
      </c>
      <c r="N7295">
        <f t="shared" si="339"/>
        <v>7</v>
      </c>
      <c r="O7295" s="3">
        <f t="shared" si="340"/>
        <v>17.333333340939134</v>
      </c>
      <c r="P7295">
        <f>HOUR('202008-capitalbikeshare-tripdat'!$C$3742)</f>
        <v>13</v>
      </c>
      <c r="Q7295">
        <f t="shared" si="341"/>
        <v>7</v>
      </c>
    </row>
    <row r="7296" spans="1:17" x14ac:dyDescent="0.35">
      <c r="A7296" t="s">
        <v>7828</v>
      </c>
      <c r="B7296" t="s">
        <v>2</v>
      </c>
      <c r="C7296" s="1">
        <v>44058.046747685185</v>
      </c>
      <c r="D7296" s="1">
        <v>44058.053935185184</v>
      </c>
      <c r="I7296">
        <v>38.89</v>
      </c>
      <c r="J7296">
        <v>-76.989999999999995</v>
      </c>
      <c r="K7296">
        <v>38.909999999999997</v>
      </c>
      <c r="L7296">
        <v>-77.010000000000005</v>
      </c>
      <c r="M7296" t="s">
        <v>0</v>
      </c>
      <c r="N7296">
        <f t="shared" si="339"/>
        <v>7</v>
      </c>
      <c r="O7296" s="3">
        <f t="shared" si="340"/>
        <v>10.34999999916181</v>
      </c>
      <c r="P7296">
        <f>HOUR('202008-capitalbikeshare-tripdat'!$C$16383)</f>
        <v>23</v>
      </c>
      <c r="Q7296">
        <f t="shared" si="341"/>
        <v>7</v>
      </c>
    </row>
    <row r="7297" spans="1:17" x14ac:dyDescent="0.35">
      <c r="A7297" t="s">
        <v>7829</v>
      </c>
      <c r="B7297" t="s">
        <v>2</v>
      </c>
      <c r="C7297" s="1">
        <v>44058.051701388889</v>
      </c>
      <c r="D7297" s="1">
        <v>44058.061354166668</v>
      </c>
      <c r="E7297" t="s">
        <v>481</v>
      </c>
      <c r="F7297">
        <v>126</v>
      </c>
      <c r="I7297">
        <v>38.903616999999997</v>
      </c>
      <c r="J7297">
        <v>-77.042457999999996</v>
      </c>
      <c r="K7297">
        <v>38.950000000000003</v>
      </c>
      <c r="L7297">
        <v>-77.03</v>
      </c>
      <c r="M7297" t="s">
        <v>0</v>
      </c>
      <c r="N7297">
        <f t="shared" si="339"/>
        <v>7</v>
      </c>
      <c r="O7297" s="3">
        <f t="shared" si="340"/>
        <v>13.900000001303852</v>
      </c>
      <c r="P7297">
        <f>HOUR('202008-capitalbikeshare-tripdat'!$C$2395)</f>
        <v>9</v>
      </c>
      <c r="Q7297">
        <f t="shared" si="341"/>
        <v>7</v>
      </c>
    </row>
    <row r="7298" spans="1:17" x14ac:dyDescent="0.35">
      <c r="A7298" t="s">
        <v>7830</v>
      </c>
      <c r="B7298" t="s">
        <v>2</v>
      </c>
      <c r="C7298" s="1">
        <v>44058.057638888888</v>
      </c>
      <c r="D7298" s="1">
        <v>44058.105416666665</v>
      </c>
      <c r="E7298" t="s">
        <v>503</v>
      </c>
      <c r="F7298">
        <v>491</v>
      </c>
      <c r="G7298" t="s">
        <v>265</v>
      </c>
      <c r="H7298">
        <v>114</v>
      </c>
      <c r="I7298">
        <v>38.893792666666599</v>
      </c>
      <c r="J7298">
        <v>-77.070859333333303</v>
      </c>
      <c r="K7298">
        <v>38.897558333333301</v>
      </c>
      <c r="L7298">
        <v>-77.070799500000007</v>
      </c>
      <c r="M7298" t="s">
        <v>0</v>
      </c>
      <c r="N7298">
        <f t="shared" ref="N7298:N7361" si="342">WEEKDAY(C7298)</f>
        <v>7</v>
      </c>
      <c r="O7298" s="3">
        <f t="shared" ref="O7298:O7361" si="343">(D7298-C7298)*1440</f>
        <v>68.800000000046566</v>
      </c>
      <c r="P7298">
        <f>HOUR('202008-capitalbikeshare-tripdat'!$C$13014)</f>
        <v>17</v>
      </c>
      <c r="Q7298">
        <f t="shared" ref="Q7298:Q7361" si="344">WEEKDAY(C7298)</f>
        <v>7</v>
      </c>
    </row>
    <row r="7299" spans="1:17" x14ac:dyDescent="0.35">
      <c r="A7299" t="s">
        <v>7831</v>
      </c>
      <c r="B7299" t="s">
        <v>2</v>
      </c>
      <c r="C7299" s="1">
        <v>44058.06145833333</v>
      </c>
      <c r="D7299" s="1">
        <v>44058.11277777778</v>
      </c>
      <c r="E7299" t="s">
        <v>239</v>
      </c>
      <c r="F7299">
        <v>4</v>
      </c>
      <c r="I7299">
        <v>38.860174000000001</v>
      </c>
      <c r="J7299">
        <v>-77.049592500000003</v>
      </c>
      <c r="K7299">
        <v>38.799999999999997</v>
      </c>
      <c r="L7299">
        <v>-77.069999999999993</v>
      </c>
      <c r="M7299" t="s">
        <v>0</v>
      </c>
      <c r="N7299">
        <f t="shared" si="342"/>
        <v>7</v>
      </c>
      <c r="O7299" s="3">
        <f t="shared" si="343"/>
        <v>73.900000008288771</v>
      </c>
      <c r="P7299">
        <f>HOUR('202008-capitalbikeshare-tripdat'!$C$6766)</f>
        <v>0</v>
      </c>
      <c r="Q7299">
        <f t="shared" si="344"/>
        <v>7</v>
      </c>
    </row>
    <row r="7300" spans="1:17" x14ac:dyDescent="0.35">
      <c r="A7300" t="s">
        <v>7832</v>
      </c>
      <c r="B7300" t="s">
        <v>2</v>
      </c>
      <c r="C7300" s="1">
        <v>44058.064942129633</v>
      </c>
      <c r="D7300" s="1">
        <v>44058.07</v>
      </c>
      <c r="I7300">
        <v>38.97</v>
      </c>
      <c r="J7300">
        <v>-77.03</v>
      </c>
      <c r="K7300">
        <v>38.979999999999997</v>
      </c>
      <c r="L7300">
        <v>-77.03</v>
      </c>
      <c r="M7300" t="s">
        <v>0</v>
      </c>
      <c r="N7300">
        <f t="shared" si="342"/>
        <v>7</v>
      </c>
      <c r="O7300" s="3">
        <f t="shared" si="343"/>
        <v>7.2833333280868828</v>
      </c>
      <c r="P7300">
        <f>HOUR('202008-capitalbikeshare-tripdat'!$C$3015)</f>
        <v>14</v>
      </c>
      <c r="Q7300">
        <f t="shared" si="344"/>
        <v>7</v>
      </c>
    </row>
    <row r="7301" spans="1:17" x14ac:dyDescent="0.35">
      <c r="A7301" t="s">
        <v>7833</v>
      </c>
      <c r="B7301" t="s">
        <v>2</v>
      </c>
      <c r="C7301" s="1">
        <v>44058.06690972222</v>
      </c>
      <c r="D7301" s="1">
        <v>44058.069745370369</v>
      </c>
      <c r="E7301" t="s">
        <v>549</v>
      </c>
      <c r="F7301">
        <v>176</v>
      </c>
      <c r="G7301" t="s">
        <v>887</v>
      </c>
      <c r="H7301">
        <v>170</v>
      </c>
      <c r="I7301">
        <v>38.887987833333298</v>
      </c>
      <c r="J7301">
        <v>-77.093256833333299</v>
      </c>
      <c r="K7301">
        <v>38.893443833333301</v>
      </c>
      <c r="L7301">
        <v>-77.076421499999995</v>
      </c>
      <c r="M7301" t="s">
        <v>0</v>
      </c>
      <c r="N7301">
        <f t="shared" si="342"/>
        <v>7</v>
      </c>
      <c r="O7301" s="3">
        <f t="shared" si="343"/>
        <v>4.0833333344198763</v>
      </c>
      <c r="P7301">
        <f>HOUR('202008-capitalbikeshare-tripdat'!$C$9938)</f>
        <v>17</v>
      </c>
      <c r="Q7301">
        <f t="shared" si="344"/>
        <v>7</v>
      </c>
    </row>
    <row r="7302" spans="1:17" x14ac:dyDescent="0.35">
      <c r="A7302" t="s">
        <v>7834</v>
      </c>
      <c r="B7302" t="s">
        <v>2</v>
      </c>
      <c r="C7302" s="1">
        <v>44058.070787037039</v>
      </c>
      <c r="D7302" s="1">
        <v>44058.07435185185</v>
      </c>
      <c r="I7302">
        <v>38.979999999999997</v>
      </c>
      <c r="J7302">
        <v>-77.03</v>
      </c>
      <c r="K7302">
        <v>38.97</v>
      </c>
      <c r="L7302">
        <v>-77.03</v>
      </c>
      <c r="M7302" t="s">
        <v>0</v>
      </c>
      <c r="N7302">
        <f t="shared" si="342"/>
        <v>7</v>
      </c>
      <c r="O7302" s="3">
        <f t="shared" si="343"/>
        <v>5.1333333284128457</v>
      </c>
      <c r="P7302">
        <f>HOUR('202008-capitalbikeshare-tripdat'!$C$3016)</f>
        <v>14</v>
      </c>
      <c r="Q7302">
        <f t="shared" si="344"/>
        <v>7</v>
      </c>
    </row>
    <row r="7303" spans="1:17" x14ac:dyDescent="0.35">
      <c r="A7303" t="s">
        <v>7835</v>
      </c>
      <c r="B7303" t="s">
        <v>2</v>
      </c>
      <c r="C7303" s="1">
        <v>44058.081400462965</v>
      </c>
      <c r="D7303" s="1">
        <v>44058.111956018518</v>
      </c>
      <c r="E7303" t="s">
        <v>272</v>
      </c>
      <c r="F7303">
        <v>299</v>
      </c>
      <c r="G7303" t="s">
        <v>272</v>
      </c>
      <c r="H7303">
        <v>299</v>
      </c>
      <c r="I7303">
        <v>38.916840499999999</v>
      </c>
      <c r="J7303">
        <v>-77.028179333333298</v>
      </c>
      <c r="K7303">
        <v>38.916763000000003</v>
      </c>
      <c r="L7303">
        <v>-77.028154833333303</v>
      </c>
      <c r="M7303" t="s">
        <v>0</v>
      </c>
      <c r="N7303">
        <f t="shared" si="342"/>
        <v>7</v>
      </c>
      <c r="O7303" s="3">
        <f t="shared" si="343"/>
        <v>43.999999996740371</v>
      </c>
      <c r="P7303">
        <f>HOUR('202008-capitalbikeshare-tripdat'!$C$14510)</f>
        <v>19</v>
      </c>
      <c r="Q7303">
        <f t="shared" si="344"/>
        <v>7</v>
      </c>
    </row>
    <row r="7304" spans="1:17" x14ac:dyDescent="0.35">
      <c r="A7304" t="s">
        <v>7836</v>
      </c>
      <c r="B7304" t="s">
        <v>2</v>
      </c>
      <c r="C7304" s="1">
        <v>44058.087893518517</v>
      </c>
      <c r="D7304" s="1">
        <v>44058.122847222221</v>
      </c>
      <c r="E7304" t="s">
        <v>1027</v>
      </c>
      <c r="F7304">
        <v>104</v>
      </c>
      <c r="I7304">
        <v>38.938763000000002</v>
      </c>
      <c r="J7304">
        <v>-77.087228833333299</v>
      </c>
      <c r="K7304">
        <v>38.94</v>
      </c>
      <c r="L7304">
        <v>-77.09</v>
      </c>
      <c r="M7304" t="s">
        <v>0</v>
      </c>
      <c r="N7304">
        <f t="shared" si="342"/>
        <v>7</v>
      </c>
      <c r="O7304" s="3">
        <f t="shared" si="343"/>
        <v>50.333333333255723</v>
      </c>
      <c r="P7304">
        <f>HOUR('202008-capitalbikeshare-tripdat'!$C$15186)</f>
        <v>22</v>
      </c>
      <c r="Q7304">
        <f t="shared" si="344"/>
        <v>7</v>
      </c>
    </row>
    <row r="7305" spans="1:17" x14ac:dyDescent="0.35">
      <c r="A7305" t="s">
        <v>7837</v>
      </c>
      <c r="B7305" t="s">
        <v>2</v>
      </c>
      <c r="C7305" s="1">
        <v>44058.090752314813</v>
      </c>
      <c r="D7305" s="1">
        <v>44058.110543981478</v>
      </c>
      <c r="I7305">
        <v>38.909999999999997</v>
      </c>
      <c r="J7305">
        <v>-77.05</v>
      </c>
      <c r="K7305">
        <v>38.9</v>
      </c>
      <c r="L7305">
        <v>-77.02</v>
      </c>
      <c r="M7305" t="s">
        <v>0</v>
      </c>
      <c r="N7305">
        <f t="shared" si="342"/>
        <v>7</v>
      </c>
      <c r="O7305" s="3">
        <f t="shared" si="343"/>
        <v>28.499999998603016</v>
      </c>
      <c r="P7305">
        <f>HOUR('202008-capitalbikeshare-tripdat'!$C$401)</f>
        <v>18</v>
      </c>
      <c r="Q7305">
        <f t="shared" si="344"/>
        <v>7</v>
      </c>
    </row>
    <row r="7306" spans="1:17" x14ac:dyDescent="0.35">
      <c r="A7306" t="s">
        <v>7838</v>
      </c>
      <c r="B7306" t="s">
        <v>2</v>
      </c>
      <c r="C7306" s="1">
        <v>44058.107430555552</v>
      </c>
      <c r="D7306" s="1">
        <v>44058.127476851849</v>
      </c>
      <c r="I7306">
        <v>38.92</v>
      </c>
      <c r="J7306">
        <v>-76.989999999999995</v>
      </c>
      <c r="K7306">
        <v>38.94</v>
      </c>
      <c r="L7306">
        <v>-76.959999999999994</v>
      </c>
      <c r="M7306" t="s">
        <v>0</v>
      </c>
      <c r="N7306">
        <f t="shared" si="342"/>
        <v>7</v>
      </c>
      <c r="O7306" s="3">
        <f t="shared" si="343"/>
        <v>28.866666667163372</v>
      </c>
      <c r="P7306">
        <f>HOUR('202008-capitalbikeshare-tripdat'!$C$11052)</f>
        <v>18</v>
      </c>
      <c r="Q7306">
        <f t="shared" si="344"/>
        <v>7</v>
      </c>
    </row>
    <row r="7307" spans="1:17" x14ac:dyDescent="0.35">
      <c r="A7307" t="s">
        <v>7839</v>
      </c>
      <c r="B7307" t="s">
        <v>2</v>
      </c>
      <c r="C7307" s="1">
        <v>44058.110532407409</v>
      </c>
      <c r="D7307" s="1">
        <v>44058.138287037036</v>
      </c>
      <c r="E7307" t="s">
        <v>589</v>
      </c>
      <c r="F7307">
        <v>398</v>
      </c>
      <c r="I7307">
        <v>38.912644999999998</v>
      </c>
      <c r="J7307">
        <v>-77.041850666666605</v>
      </c>
      <c r="K7307">
        <v>38.92</v>
      </c>
      <c r="L7307">
        <v>-77.03</v>
      </c>
      <c r="M7307" t="s">
        <v>0</v>
      </c>
      <c r="N7307">
        <f t="shared" si="342"/>
        <v>7</v>
      </c>
      <c r="O7307" s="3">
        <f t="shared" si="343"/>
        <v>39.966666663531214</v>
      </c>
      <c r="P7307">
        <f>HOUR('202008-capitalbikeshare-tripdat'!$C$1967)</f>
        <v>13</v>
      </c>
      <c r="Q7307">
        <f t="shared" si="344"/>
        <v>7</v>
      </c>
    </row>
    <row r="7308" spans="1:17" x14ac:dyDescent="0.35">
      <c r="A7308" t="s">
        <v>7840</v>
      </c>
      <c r="B7308" t="s">
        <v>2</v>
      </c>
      <c r="C7308" s="1">
        <v>44058.113391203704</v>
      </c>
      <c r="D7308" s="1">
        <v>44058.119664351849</v>
      </c>
      <c r="I7308">
        <v>38.9</v>
      </c>
      <c r="J7308">
        <v>-77.02</v>
      </c>
      <c r="K7308">
        <v>38.9</v>
      </c>
      <c r="L7308">
        <v>-77</v>
      </c>
      <c r="M7308" t="s">
        <v>0</v>
      </c>
      <c r="N7308">
        <f t="shared" si="342"/>
        <v>7</v>
      </c>
      <c r="O7308" s="3">
        <f t="shared" si="343"/>
        <v>9.0333333285525441</v>
      </c>
      <c r="P7308">
        <f>HOUR('202008-capitalbikeshare-tripdat'!$C$399)</f>
        <v>18</v>
      </c>
      <c r="Q7308">
        <f t="shared" si="344"/>
        <v>7</v>
      </c>
    </row>
    <row r="7309" spans="1:17" x14ac:dyDescent="0.35">
      <c r="A7309" t="s">
        <v>7841</v>
      </c>
      <c r="B7309" t="s">
        <v>2</v>
      </c>
      <c r="C7309" s="1">
        <v>44058.135625000003</v>
      </c>
      <c r="D7309" s="1">
        <v>44058.140474537038</v>
      </c>
      <c r="I7309">
        <v>38.9</v>
      </c>
      <c r="J7309">
        <v>-77</v>
      </c>
      <c r="K7309">
        <v>38.89</v>
      </c>
      <c r="L7309">
        <v>-76.989999999999995</v>
      </c>
      <c r="M7309" t="s">
        <v>0</v>
      </c>
      <c r="N7309">
        <f t="shared" si="342"/>
        <v>7</v>
      </c>
      <c r="O7309" s="3">
        <f t="shared" si="343"/>
        <v>6.9833333312999457</v>
      </c>
      <c r="P7309">
        <f>HOUR('202008-capitalbikeshare-tripdat'!$C$398)</f>
        <v>18</v>
      </c>
      <c r="Q7309">
        <f t="shared" si="344"/>
        <v>7</v>
      </c>
    </row>
    <row r="7310" spans="1:17" x14ac:dyDescent="0.35">
      <c r="A7310" t="s">
        <v>7842</v>
      </c>
      <c r="B7310" t="s">
        <v>2</v>
      </c>
      <c r="C7310" s="1">
        <v>44058.146412037036</v>
      </c>
      <c r="D7310" s="1">
        <v>44058.159687500003</v>
      </c>
      <c r="I7310">
        <v>38.950000000000003</v>
      </c>
      <c r="J7310">
        <v>-77.02</v>
      </c>
      <c r="K7310">
        <v>38.92</v>
      </c>
      <c r="L7310">
        <v>-77.040000000000006</v>
      </c>
      <c r="M7310" t="s">
        <v>0</v>
      </c>
      <c r="N7310">
        <f t="shared" si="342"/>
        <v>7</v>
      </c>
      <c r="O7310" s="3">
        <f t="shared" si="343"/>
        <v>19.116666672052816</v>
      </c>
      <c r="P7310">
        <f>HOUR('202008-capitalbikeshare-tripdat'!$C$9999)</f>
        <v>18</v>
      </c>
      <c r="Q7310">
        <f t="shared" si="344"/>
        <v>7</v>
      </c>
    </row>
    <row r="7311" spans="1:17" x14ac:dyDescent="0.35">
      <c r="A7311" t="s">
        <v>7843</v>
      </c>
      <c r="B7311" t="s">
        <v>2</v>
      </c>
      <c r="C7311" s="1">
        <v>44058.155914351853</v>
      </c>
      <c r="D7311" s="1">
        <v>44058.171886574077</v>
      </c>
      <c r="I7311">
        <v>38.92</v>
      </c>
      <c r="J7311">
        <v>-77.03</v>
      </c>
      <c r="K7311">
        <v>38.909999999999997</v>
      </c>
      <c r="L7311">
        <v>-77.040000000000006</v>
      </c>
      <c r="M7311" t="s">
        <v>0</v>
      </c>
      <c r="N7311">
        <f t="shared" si="342"/>
        <v>7</v>
      </c>
      <c r="O7311" s="3">
        <f t="shared" si="343"/>
        <v>23.000000001629815</v>
      </c>
      <c r="P7311">
        <f>HOUR('202008-capitalbikeshare-tripdat'!$C$1969)</f>
        <v>13</v>
      </c>
      <c r="Q7311">
        <f t="shared" si="344"/>
        <v>7</v>
      </c>
    </row>
    <row r="7312" spans="1:17" x14ac:dyDescent="0.35">
      <c r="A7312" t="s">
        <v>7844</v>
      </c>
      <c r="B7312" t="s">
        <v>2</v>
      </c>
      <c r="C7312" s="1">
        <v>44058.162731481483</v>
      </c>
      <c r="D7312" s="1">
        <v>44058.174375000002</v>
      </c>
      <c r="E7312" t="s">
        <v>89</v>
      </c>
      <c r="F7312">
        <v>83</v>
      </c>
      <c r="G7312" t="s">
        <v>90</v>
      </c>
      <c r="H7312">
        <v>181</v>
      </c>
      <c r="I7312">
        <v>38.9367496666666</v>
      </c>
      <c r="J7312">
        <v>-77.024092666666604</v>
      </c>
      <c r="K7312">
        <v>38.886353666666601</v>
      </c>
      <c r="L7312">
        <v>-77.017712333333293</v>
      </c>
      <c r="M7312" t="s">
        <v>0</v>
      </c>
      <c r="N7312">
        <f t="shared" si="342"/>
        <v>7</v>
      </c>
      <c r="O7312" s="3">
        <f t="shared" si="343"/>
        <v>16.766666667535901</v>
      </c>
      <c r="P7312">
        <f>HOUR('202008-capitalbikeshare-tripdat'!$C$14087)</f>
        <v>12</v>
      </c>
      <c r="Q7312">
        <f t="shared" si="344"/>
        <v>7</v>
      </c>
    </row>
    <row r="7313" spans="1:17" x14ac:dyDescent="0.35">
      <c r="A7313" t="s">
        <v>7845</v>
      </c>
      <c r="B7313" t="s">
        <v>2</v>
      </c>
      <c r="C7313" s="1">
        <v>44058.182708333334</v>
      </c>
      <c r="D7313" s="1">
        <v>44058.190289351849</v>
      </c>
      <c r="G7313" t="s">
        <v>40</v>
      </c>
      <c r="H7313">
        <v>195</v>
      </c>
      <c r="I7313">
        <v>38.93</v>
      </c>
      <c r="J7313">
        <v>-77.040000000000006</v>
      </c>
      <c r="K7313">
        <v>38.905676</v>
      </c>
      <c r="L7313">
        <v>-77.027357166666604</v>
      </c>
      <c r="M7313" t="s">
        <v>0</v>
      </c>
      <c r="N7313">
        <f t="shared" si="342"/>
        <v>7</v>
      </c>
      <c r="O7313" s="3">
        <f t="shared" si="343"/>
        <v>10.916666662087664</v>
      </c>
      <c r="P7313">
        <f>HOUR('202008-capitalbikeshare-tripdat'!$C$9939)</f>
        <v>17</v>
      </c>
      <c r="Q7313">
        <f t="shared" si="344"/>
        <v>7</v>
      </c>
    </row>
    <row r="7314" spans="1:17" x14ac:dyDescent="0.35">
      <c r="A7314" t="s">
        <v>7846</v>
      </c>
      <c r="B7314" t="s">
        <v>2</v>
      </c>
      <c r="C7314" s="1">
        <v>44058.198472222219</v>
      </c>
      <c r="D7314" s="1">
        <v>44058.205277777779</v>
      </c>
      <c r="I7314">
        <v>38.93</v>
      </c>
      <c r="J7314">
        <v>-77.03</v>
      </c>
      <c r="K7314">
        <v>38.950000000000003</v>
      </c>
      <c r="L7314">
        <v>-77.03</v>
      </c>
      <c r="M7314" t="s">
        <v>0</v>
      </c>
      <c r="N7314">
        <f t="shared" si="342"/>
        <v>7</v>
      </c>
      <c r="O7314" s="3">
        <f t="shared" si="343"/>
        <v>9.8000000067986548</v>
      </c>
      <c r="P7314">
        <f>HOUR('202008-capitalbikeshare-tripdat'!$C$3477)</f>
        <v>7</v>
      </c>
      <c r="Q7314">
        <f t="shared" si="344"/>
        <v>7</v>
      </c>
    </row>
    <row r="7315" spans="1:17" x14ac:dyDescent="0.35">
      <c r="A7315" t="s">
        <v>7847</v>
      </c>
      <c r="B7315" t="s">
        <v>2</v>
      </c>
      <c r="C7315" s="1">
        <v>44058.210358796299</v>
      </c>
      <c r="D7315" s="1">
        <v>44058.218634259261</v>
      </c>
      <c r="G7315" t="s">
        <v>72</v>
      </c>
      <c r="H7315">
        <v>191</v>
      </c>
      <c r="I7315">
        <v>38.950000000000003</v>
      </c>
      <c r="J7315">
        <v>-77.010000000000005</v>
      </c>
      <c r="K7315">
        <v>38.905489000000003</v>
      </c>
      <c r="L7315">
        <v>-77.002322000000007</v>
      </c>
      <c r="M7315" t="s">
        <v>0</v>
      </c>
      <c r="N7315">
        <f t="shared" si="342"/>
        <v>7</v>
      </c>
      <c r="O7315" s="3">
        <f t="shared" si="343"/>
        <v>11.916666665347293</v>
      </c>
      <c r="P7315">
        <f>HOUR('202008-capitalbikeshare-tripdat'!$C$14737)</f>
        <v>13</v>
      </c>
      <c r="Q7315">
        <f t="shared" si="344"/>
        <v>7</v>
      </c>
    </row>
    <row r="7316" spans="1:17" x14ac:dyDescent="0.35">
      <c r="A7316" t="s">
        <v>7848</v>
      </c>
      <c r="B7316" t="s">
        <v>2</v>
      </c>
      <c r="C7316" s="1">
        <v>44058.229201388887</v>
      </c>
      <c r="D7316" s="1">
        <v>44058.244606481479</v>
      </c>
      <c r="I7316">
        <v>38.96</v>
      </c>
      <c r="J7316">
        <v>-77.010000000000005</v>
      </c>
      <c r="K7316">
        <v>38.909999999999997</v>
      </c>
      <c r="L7316">
        <v>-77</v>
      </c>
      <c r="M7316" t="s">
        <v>0</v>
      </c>
      <c r="N7316">
        <f t="shared" si="342"/>
        <v>7</v>
      </c>
      <c r="O7316" s="3">
        <f t="shared" si="343"/>
        <v>22.183333332650363</v>
      </c>
      <c r="P7316">
        <f>HOUR('202008-capitalbikeshare-tripdat'!$C$5630)</f>
        <v>15</v>
      </c>
      <c r="Q7316">
        <f t="shared" si="344"/>
        <v>7</v>
      </c>
    </row>
    <row r="7317" spans="1:17" x14ac:dyDescent="0.35">
      <c r="A7317" t="s">
        <v>7849</v>
      </c>
      <c r="B7317" t="s">
        <v>2</v>
      </c>
      <c r="C7317" s="1">
        <v>44058.229398148149</v>
      </c>
      <c r="D7317" s="1">
        <v>44058.240752314814</v>
      </c>
      <c r="E7317" t="s">
        <v>208</v>
      </c>
      <c r="F7317">
        <v>183</v>
      </c>
      <c r="G7317" t="s">
        <v>155</v>
      </c>
      <c r="H7317">
        <v>128</v>
      </c>
      <c r="I7317">
        <v>38.9127558333333</v>
      </c>
      <c r="J7317">
        <v>-77.022653333333295</v>
      </c>
      <c r="K7317">
        <v>38.916460999999998</v>
      </c>
      <c r="L7317">
        <v>-77.068173833333304</v>
      </c>
      <c r="M7317" t="s">
        <v>0</v>
      </c>
      <c r="N7317">
        <f t="shared" si="342"/>
        <v>7</v>
      </c>
      <c r="O7317" s="3">
        <f t="shared" si="343"/>
        <v>16.349999997764826</v>
      </c>
      <c r="P7317">
        <f>HOUR('202008-capitalbikeshare-tripdat'!$C$6933)</f>
        <v>14</v>
      </c>
      <c r="Q7317">
        <f t="shared" si="344"/>
        <v>7</v>
      </c>
    </row>
    <row r="7318" spans="1:17" x14ac:dyDescent="0.35">
      <c r="A7318" t="s">
        <v>7850</v>
      </c>
      <c r="B7318" t="s">
        <v>2</v>
      </c>
      <c r="C7318" s="1">
        <v>44058.238379629627</v>
      </c>
      <c r="D7318" s="1">
        <v>44058.240636574075</v>
      </c>
      <c r="E7318" t="s">
        <v>99</v>
      </c>
      <c r="F7318">
        <v>90</v>
      </c>
      <c r="G7318" t="s">
        <v>30</v>
      </c>
      <c r="H7318">
        <v>414</v>
      </c>
      <c r="I7318">
        <v>38.956449499999998</v>
      </c>
      <c r="J7318">
        <v>-77.032887000000002</v>
      </c>
      <c r="K7318">
        <v>38.961377166666601</v>
      </c>
      <c r="L7318">
        <v>-77.027855833333305</v>
      </c>
      <c r="M7318" t="s">
        <v>0</v>
      </c>
      <c r="N7318">
        <f t="shared" si="342"/>
        <v>7</v>
      </c>
      <c r="O7318" s="3">
        <f t="shared" si="343"/>
        <v>3.2500000053551048</v>
      </c>
      <c r="P7318">
        <f>HOUR('202008-capitalbikeshare-tripdat'!$C$1955)</f>
        <v>13</v>
      </c>
      <c r="Q7318">
        <f t="shared" si="344"/>
        <v>7</v>
      </c>
    </row>
    <row r="7319" spans="1:17" x14ac:dyDescent="0.35">
      <c r="A7319" t="s">
        <v>7851</v>
      </c>
      <c r="B7319" t="s">
        <v>2</v>
      </c>
      <c r="C7319" s="1">
        <v>44058.256840277776</v>
      </c>
      <c r="D7319" s="1">
        <v>44058.280706018515</v>
      </c>
      <c r="G7319" t="s">
        <v>1121</v>
      </c>
      <c r="H7319">
        <v>148</v>
      </c>
      <c r="I7319">
        <v>38.83</v>
      </c>
      <c r="J7319">
        <v>-76.989999999999995</v>
      </c>
      <c r="K7319">
        <v>38.897295499999998</v>
      </c>
      <c r="L7319">
        <v>-77.022098</v>
      </c>
      <c r="M7319" t="s">
        <v>0</v>
      </c>
      <c r="N7319">
        <f t="shared" si="342"/>
        <v>7</v>
      </c>
      <c r="O7319" s="3">
        <f t="shared" si="343"/>
        <v>34.366666664136574</v>
      </c>
      <c r="P7319">
        <f>HOUR('202008-capitalbikeshare-tripdat'!$C$1683)</f>
        <v>19</v>
      </c>
      <c r="Q7319">
        <f t="shared" si="344"/>
        <v>7</v>
      </c>
    </row>
    <row r="7320" spans="1:17" x14ac:dyDescent="0.35">
      <c r="A7320" t="s">
        <v>7852</v>
      </c>
      <c r="B7320" t="s">
        <v>2</v>
      </c>
      <c r="C7320" s="1">
        <v>44058.259050925924</v>
      </c>
      <c r="D7320" s="1">
        <v>44058.272037037037</v>
      </c>
      <c r="I7320">
        <v>38.92</v>
      </c>
      <c r="J7320">
        <v>-77.03</v>
      </c>
      <c r="K7320">
        <v>38.9</v>
      </c>
      <c r="L7320">
        <v>-77.069999999999993</v>
      </c>
      <c r="M7320" t="s">
        <v>0</v>
      </c>
      <c r="N7320">
        <f t="shared" si="342"/>
        <v>7</v>
      </c>
      <c r="O7320" s="3">
        <f t="shared" si="343"/>
        <v>18.70000000228174</v>
      </c>
      <c r="P7320">
        <f>HOUR('202008-capitalbikeshare-tripdat'!$C$7778)</f>
        <v>20</v>
      </c>
      <c r="Q7320">
        <f t="shared" si="344"/>
        <v>7</v>
      </c>
    </row>
    <row r="7321" spans="1:17" x14ac:dyDescent="0.35">
      <c r="A7321" s="2" t="s">
        <v>7853</v>
      </c>
      <c r="B7321" t="s">
        <v>2</v>
      </c>
      <c r="C7321" s="1">
        <v>44058.28324074074</v>
      </c>
      <c r="D7321" s="1">
        <v>44058.315462962964</v>
      </c>
      <c r="E7321" t="s">
        <v>926</v>
      </c>
      <c r="F7321">
        <v>597</v>
      </c>
      <c r="G7321" t="s">
        <v>203</v>
      </c>
      <c r="H7321">
        <v>95</v>
      </c>
      <c r="I7321">
        <v>38.951632666666598</v>
      </c>
      <c r="J7321">
        <v>-77.012878666666595</v>
      </c>
      <c r="K7321">
        <v>38.878756166666598</v>
      </c>
      <c r="L7321">
        <v>-77.022902333333306</v>
      </c>
      <c r="M7321" t="s">
        <v>0</v>
      </c>
      <c r="N7321">
        <f t="shared" si="342"/>
        <v>7</v>
      </c>
      <c r="O7321" s="3">
        <f t="shared" si="343"/>
        <v>46.400000002468005</v>
      </c>
      <c r="P7321">
        <f>HOUR('202008-capitalbikeshare-tripdat'!$C$8493)</f>
        <v>13</v>
      </c>
      <c r="Q7321">
        <f t="shared" si="344"/>
        <v>7</v>
      </c>
    </row>
    <row r="7322" spans="1:17" x14ac:dyDescent="0.35">
      <c r="A7322" t="s">
        <v>7854</v>
      </c>
      <c r="B7322" t="s">
        <v>2</v>
      </c>
      <c r="C7322" s="1">
        <v>44058.286944444444</v>
      </c>
      <c r="D7322" s="1">
        <v>44058.287233796298</v>
      </c>
      <c r="E7322" t="s">
        <v>431</v>
      </c>
      <c r="F7322">
        <v>332</v>
      </c>
      <c r="G7322" t="s">
        <v>431</v>
      </c>
      <c r="H7322">
        <v>332</v>
      </c>
      <c r="I7322">
        <v>38.990309666666597</v>
      </c>
      <c r="J7322">
        <v>-77.029478999999995</v>
      </c>
      <c r="K7322">
        <v>38.990282833333303</v>
      </c>
      <c r="L7322">
        <v>-77.029464333333294</v>
      </c>
      <c r="M7322" t="s">
        <v>0</v>
      </c>
      <c r="N7322">
        <f t="shared" si="342"/>
        <v>7</v>
      </c>
      <c r="O7322" s="3">
        <f t="shared" si="343"/>
        <v>0.41666666977107525</v>
      </c>
      <c r="P7322">
        <f>HOUR('202008-capitalbikeshare-tripdat'!$C$2397)</f>
        <v>9</v>
      </c>
      <c r="Q7322">
        <f t="shared" si="344"/>
        <v>7</v>
      </c>
    </row>
    <row r="7323" spans="1:17" x14ac:dyDescent="0.35">
      <c r="A7323" t="s">
        <v>7855</v>
      </c>
      <c r="B7323" t="s">
        <v>2</v>
      </c>
      <c r="C7323" s="1">
        <v>44058.287662037037</v>
      </c>
      <c r="D7323" s="1">
        <v>44058.297129629631</v>
      </c>
      <c r="E7323" t="s">
        <v>431</v>
      </c>
      <c r="F7323">
        <v>332</v>
      </c>
      <c r="G7323" t="s">
        <v>431</v>
      </c>
      <c r="H7323">
        <v>332</v>
      </c>
      <c r="I7323">
        <v>38.990315666666604</v>
      </c>
      <c r="J7323">
        <v>-77.029463000000007</v>
      </c>
      <c r="K7323">
        <v>38.990245833333297</v>
      </c>
      <c r="L7323">
        <v>-77.029458833333294</v>
      </c>
      <c r="M7323" t="s">
        <v>0</v>
      </c>
      <c r="N7323">
        <f t="shared" si="342"/>
        <v>7</v>
      </c>
      <c r="O7323" s="3">
        <f t="shared" si="343"/>
        <v>13.633333335164934</v>
      </c>
      <c r="P7323">
        <f>HOUR('202008-capitalbikeshare-tripdat'!$C$2398)</f>
        <v>9</v>
      </c>
      <c r="Q7323">
        <f t="shared" si="344"/>
        <v>7</v>
      </c>
    </row>
    <row r="7324" spans="1:17" x14ac:dyDescent="0.35">
      <c r="A7324" t="s">
        <v>7856</v>
      </c>
      <c r="B7324" t="s">
        <v>2</v>
      </c>
      <c r="C7324" s="1">
        <v>44058.300370370373</v>
      </c>
      <c r="D7324" s="1">
        <v>44058.313171296293</v>
      </c>
      <c r="E7324" t="s">
        <v>78</v>
      </c>
      <c r="F7324">
        <v>581</v>
      </c>
      <c r="I7324">
        <v>38.931387666666602</v>
      </c>
      <c r="J7324">
        <v>-77.028219500000006</v>
      </c>
      <c r="K7324">
        <v>38.909999999999997</v>
      </c>
      <c r="L7324">
        <v>-76.98</v>
      </c>
      <c r="M7324" t="s">
        <v>0</v>
      </c>
      <c r="N7324">
        <f t="shared" si="342"/>
        <v>7</v>
      </c>
      <c r="O7324" s="3">
        <f t="shared" si="343"/>
        <v>18.433333325665444</v>
      </c>
      <c r="P7324">
        <f>HOUR('202008-capitalbikeshare-tripdat'!$C$14730)</f>
        <v>13</v>
      </c>
      <c r="Q7324">
        <f t="shared" si="344"/>
        <v>7</v>
      </c>
    </row>
    <row r="7325" spans="1:17" x14ac:dyDescent="0.35">
      <c r="A7325" t="s">
        <v>7857</v>
      </c>
      <c r="B7325" t="s">
        <v>2</v>
      </c>
      <c r="C7325" s="1">
        <v>44058.306712962964</v>
      </c>
      <c r="D7325" s="1">
        <v>44058.326643518521</v>
      </c>
      <c r="E7325" t="s">
        <v>90</v>
      </c>
      <c r="F7325">
        <v>181</v>
      </c>
      <c r="G7325" t="s">
        <v>2867</v>
      </c>
      <c r="H7325">
        <v>244</v>
      </c>
      <c r="I7325">
        <v>38.886276000000002</v>
      </c>
      <c r="J7325">
        <v>-77.017522499999998</v>
      </c>
      <c r="K7325">
        <v>38.805765666666602</v>
      </c>
      <c r="L7325">
        <v>-77.060574333333307</v>
      </c>
      <c r="M7325" t="s">
        <v>0</v>
      </c>
      <c r="N7325">
        <f t="shared" si="342"/>
        <v>7</v>
      </c>
      <c r="O7325" s="3">
        <f t="shared" si="343"/>
        <v>28.700000003445894</v>
      </c>
      <c r="P7325">
        <f>HOUR('202008-capitalbikeshare-tripdat'!$C$13394)</f>
        <v>10</v>
      </c>
      <c r="Q7325">
        <f t="shared" si="344"/>
        <v>7</v>
      </c>
    </row>
    <row r="7326" spans="1:17" x14ac:dyDescent="0.35">
      <c r="A7326" t="s">
        <v>7858</v>
      </c>
      <c r="B7326" t="s">
        <v>2</v>
      </c>
      <c r="C7326" s="1">
        <v>44058.307037037041</v>
      </c>
      <c r="D7326" s="1">
        <v>44058.318865740737</v>
      </c>
      <c r="E7326" t="s">
        <v>105</v>
      </c>
      <c r="F7326">
        <v>26</v>
      </c>
      <c r="I7326">
        <v>38.912876666666598</v>
      </c>
      <c r="J7326">
        <v>-77.031713166666606</v>
      </c>
      <c r="K7326">
        <v>38.880000000000003</v>
      </c>
      <c r="L7326">
        <v>-77.010000000000005</v>
      </c>
      <c r="M7326" t="s">
        <v>0</v>
      </c>
      <c r="N7326">
        <f t="shared" si="342"/>
        <v>7</v>
      </c>
      <c r="O7326" s="3">
        <f t="shared" si="343"/>
        <v>17.033333323197439</v>
      </c>
      <c r="P7326">
        <f>HOUR('202008-capitalbikeshare-tripdat'!$C$8293)</f>
        <v>22</v>
      </c>
      <c r="Q7326">
        <f t="shared" si="344"/>
        <v>7</v>
      </c>
    </row>
    <row r="7327" spans="1:17" x14ac:dyDescent="0.35">
      <c r="A7327" t="s">
        <v>7859</v>
      </c>
      <c r="B7327" t="s">
        <v>2</v>
      </c>
      <c r="C7327" s="1">
        <v>44058.308831018519</v>
      </c>
      <c r="D7327" s="1">
        <v>44058.333182870374</v>
      </c>
      <c r="E7327" t="s">
        <v>811</v>
      </c>
      <c r="F7327">
        <v>418</v>
      </c>
      <c r="G7327" t="s">
        <v>750</v>
      </c>
      <c r="H7327">
        <v>147</v>
      </c>
      <c r="I7327">
        <v>38.9156105</v>
      </c>
      <c r="J7327">
        <v>-76.983689666666606</v>
      </c>
      <c r="K7327">
        <v>38.894493333333301</v>
      </c>
      <c r="L7327">
        <v>-77.031723</v>
      </c>
      <c r="M7327" t="s">
        <v>0</v>
      </c>
      <c r="N7327">
        <f t="shared" si="342"/>
        <v>7</v>
      </c>
      <c r="O7327" s="3">
        <f t="shared" si="343"/>
        <v>35.066666670609266</v>
      </c>
      <c r="P7327">
        <f>HOUR('202008-capitalbikeshare-tripdat'!$C$6784)</f>
        <v>5</v>
      </c>
      <c r="Q7327">
        <f t="shared" si="344"/>
        <v>7</v>
      </c>
    </row>
    <row r="7328" spans="1:17" x14ac:dyDescent="0.35">
      <c r="A7328" t="s">
        <v>7860</v>
      </c>
      <c r="B7328" t="s">
        <v>2</v>
      </c>
      <c r="C7328" s="1">
        <v>44058.309166666666</v>
      </c>
      <c r="D7328" s="1">
        <v>44058.320729166669</v>
      </c>
      <c r="E7328" t="s">
        <v>228</v>
      </c>
      <c r="F7328">
        <v>634</v>
      </c>
      <c r="G7328" t="s">
        <v>90</v>
      </c>
      <c r="H7328">
        <v>181</v>
      </c>
      <c r="I7328">
        <v>38.934278999999997</v>
      </c>
      <c r="J7328">
        <v>-77.032649166666602</v>
      </c>
      <c r="K7328">
        <v>38.886364999999998</v>
      </c>
      <c r="L7328">
        <v>-77.017749166666604</v>
      </c>
      <c r="M7328" t="s">
        <v>1</v>
      </c>
      <c r="N7328">
        <f t="shared" si="342"/>
        <v>7</v>
      </c>
      <c r="O7328" s="3">
        <f t="shared" si="343"/>
        <v>16.650000005029142</v>
      </c>
      <c r="P7328">
        <f>HOUR('202008-capitalbikeshare-tripdat'!$C$6773)</f>
        <v>3</v>
      </c>
      <c r="Q7328">
        <f t="shared" si="344"/>
        <v>7</v>
      </c>
    </row>
    <row r="7329" spans="1:17" x14ac:dyDescent="0.35">
      <c r="A7329" t="s">
        <v>7861</v>
      </c>
      <c r="B7329" t="s">
        <v>2</v>
      </c>
      <c r="C7329" s="1">
        <v>44058.310393518521</v>
      </c>
      <c r="D7329" s="1">
        <v>44058.327581018515</v>
      </c>
      <c r="G7329" t="s">
        <v>7862</v>
      </c>
      <c r="H7329">
        <v>666</v>
      </c>
      <c r="I7329">
        <v>38.880000000000003</v>
      </c>
      <c r="J7329">
        <v>-76.98</v>
      </c>
      <c r="K7329">
        <v>38.897463833333298</v>
      </c>
      <c r="L7329">
        <v>-76.969394333333298</v>
      </c>
      <c r="M7329" t="s">
        <v>0</v>
      </c>
      <c r="N7329">
        <f t="shared" si="342"/>
        <v>7</v>
      </c>
      <c r="O7329" s="3">
        <f t="shared" si="343"/>
        <v>24.749999991618097</v>
      </c>
      <c r="P7329">
        <f>HOUR('202008-capitalbikeshare-tripdat'!$C$7991)</f>
        <v>14</v>
      </c>
      <c r="Q7329">
        <f t="shared" si="344"/>
        <v>7</v>
      </c>
    </row>
    <row r="7330" spans="1:17" x14ac:dyDescent="0.35">
      <c r="A7330" t="s">
        <v>7863</v>
      </c>
      <c r="B7330" t="s">
        <v>2</v>
      </c>
      <c r="C7330" s="1">
        <v>44058.313564814816</v>
      </c>
      <c r="D7330" s="1">
        <v>44058.321180555555</v>
      </c>
      <c r="E7330" t="s">
        <v>422</v>
      </c>
      <c r="F7330">
        <v>590</v>
      </c>
      <c r="G7330" t="s">
        <v>340</v>
      </c>
      <c r="H7330">
        <v>399</v>
      </c>
      <c r="I7330">
        <v>38.901975</v>
      </c>
      <c r="J7330">
        <v>-76.978560999999999</v>
      </c>
      <c r="K7330">
        <v>38.9079068333333</v>
      </c>
      <c r="L7330">
        <v>-76.997038000000003</v>
      </c>
      <c r="M7330" t="s">
        <v>0</v>
      </c>
      <c r="N7330">
        <f t="shared" si="342"/>
        <v>7</v>
      </c>
      <c r="O7330" s="3">
        <f t="shared" si="343"/>
        <v>10.966666663298383</v>
      </c>
      <c r="P7330">
        <f>HOUR('202008-capitalbikeshare-tripdat'!$C$13012)</f>
        <v>17</v>
      </c>
      <c r="Q7330">
        <f t="shared" si="344"/>
        <v>7</v>
      </c>
    </row>
    <row r="7331" spans="1:17" x14ac:dyDescent="0.35">
      <c r="A7331" t="s">
        <v>7864</v>
      </c>
      <c r="B7331" t="s">
        <v>2</v>
      </c>
      <c r="C7331" s="1">
        <v>44058.316736111112</v>
      </c>
      <c r="D7331" s="1">
        <v>44058.328287037039</v>
      </c>
      <c r="I7331">
        <v>38.909999999999997</v>
      </c>
      <c r="J7331">
        <v>-77.02</v>
      </c>
      <c r="K7331">
        <v>38.92</v>
      </c>
      <c r="L7331">
        <v>-76.959999999999994</v>
      </c>
      <c r="M7331" t="s">
        <v>0</v>
      </c>
      <c r="N7331">
        <f t="shared" si="342"/>
        <v>7</v>
      </c>
      <c r="O7331" s="3">
        <f t="shared" si="343"/>
        <v>16.633333334466442</v>
      </c>
      <c r="P7331">
        <f>HOUR('202008-capitalbikeshare-tripdat'!$C$5624)</f>
        <v>15</v>
      </c>
      <c r="Q7331">
        <f t="shared" si="344"/>
        <v>7</v>
      </c>
    </row>
    <row r="7332" spans="1:17" x14ac:dyDescent="0.35">
      <c r="A7332" t="s">
        <v>7865</v>
      </c>
      <c r="B7332" t="s">
        <v>2</v>
      </c>
      <c r="C7332" s="1">
        <v>44058.319918981484</v>
      </c>
      <c r="D7332" s="1">
        <v>44058.333252314813</v>
      </c>
      <c r="E7332" t="s">
        <v>143</v>
      </c>
      <c r="F7332">
        <v>65</v>
      </c>
      <c r="G7332" t="s">
        <v>279</v>
      </c>
      <c r="H7332">
        <v>17</v>
      </c>
      <c r="I7332">
        <v>38.905793500000001</v>
      </c>
      <c r="J7332">
        <v>-77.005540499999995</v>
      </c>
      <c r="K7332">
        <v>38.923057833333303</v>
      </c>
      <c r="L7332">
        <v>-77.0425731666666</v>
      </c>
      <c r="M7332" t="s">
        <v>0</v>
      </c>
      <c r="N7332">
        <f t="shared" si="342"/>
        <v>7</v>
      </c>
      <c r="O7332" s="3">
        <f t="shared" si="343"/>
        <v>19.199999993434176</v>
      </c>
      <c r="P7332">
        <f>HOUR('202008-capitalbikeshare-tripdat'!$C$1961)</f>
        <v>13</v>
      </c>
      <c r="Q7332">
        <f t="shared" si="344"/>
        <v>7</v>
      </c>
    </row>
    <row r="7333" spans="1:17" x14ac:dyDescent="0.35">
      <c r="A7333" t="s">
        <v>7866</v>
      </c>
      <c r="B7333" t="s">
        <v>2</v>
      </c>
      <c r="C7333" s="1">
        <v>44058.328518518516</v>
      </c>
      <c r="D7333" s="1">
        <v>44058.333877314813</v>
      </c>
      <c r="E7333" t="s">
        <v>337</v>
      </c>
      <c r="F7333">
        <v>447</v>
      </c>
      <c r="G7333" t="s">
        <v>978</v>
      </c>
      <c r="H7333">
        <v>620</v>
      </c>
      <c r="I7333">
        <v>38.885547666666596</v>
      </c>
      <c r="J7333">
        <v>-77.156488999999993</v>
      </c>
      <c r="K7333">
        <v>38.883575333333297</v>
      </c>
      <c r="L7333">
        <v>-77.173304666666596</v>
      </c>
      <c r="M7333" t="s">
        <v>0</v>
      </c>
      <c r="N7333">
        <f t="shared" si="342"/>
        <v>7</v>
      </c>
      <c r="O7333" s="3">
        <f t="shared" si="343"/>
        <v>7.7166666684206575</v>
      </c>
      <c r="P7333">
        <f>HOUR('202008-capitalbikeshare-tripdat'!$C$9944)</f>
        <v>17</v>
      </c>
      <c r="Q7333">
        <f t="shared" si="344"/>
        <v>7</v>
      </c>
    </row>
    <row r="7334" spans="1:17" x14ac:dyDescent="0.35">
      <c r="A7334" t="s">
        <v>7867</v>
      </c>
      <c r="B7334" t="s">
        <v>2</v>
      </c>
      <c r="C7334" s="1">
        <v>44058.330960648149</v>
      </c>
      <c r="D7334" s="1">
        <v>44058.438634259262</v>
      </c>
      <c r="E7334" t="s">
        <v>495</v>
      </c>
      <c r="F7334">
        <v>494</v>
      </c>
      <c r="I7334">
        <v>38.812329833333301</v>
      </c>
      <c r="J7334">
        <v>-77.040637833333307</v>
      </c>
      <c r="K7334">
        <v>38.89</v>
      </c>
      <c r="L7334">
        <v>-77.02</v>
      </c>
      <c r="M7334" t="s">
        <v>1</v>
      </c>
      <c r="N7334">
        <f t="shared" si="342"/>
        <v>7</v>
      </c>
      <c r="O7334" s="3">
        <f t="shared" si="343"/>
        <v>155.05000000353903</v>
      </c>
      <c r="P7334">
        <f>HOUR('202008-capitalbikeshare-tripdat'!$C$16367)</f>
        <v>22</v>
      </c>
      <c r="Q7334">
        <f t="shared" si="344"/>
        <v>7</v>
      </c>
    </row>
    <row r="7335" spans="1:17" x14ac:dyDescent="0.35">
      <c r="A7335" t="s">
        <v>7868</v>
      </c>
      <c r="B7335" t="s">
        <v>2</v>
      </c>
      <c r="C7335" s="1">
        <v>44058.336631944447</v>
      </c>
      <c r="D7335" s="1">
        <v>44058.438750000001</v>
      </c>
      <c r="E7335" t="s">
        <v>388</v>
      </c>
      <c r="F7335">
        <v>238</v>
      </c>
      <c r="I7335">
        <v>38.804678500000001</v>
      </c>
      <c r="J7335">
        <v>-77.043280499999995</v>
      </c>
      <c r="K7335">
        <v>38.89</v>
      </c>
      <c r="L7335">
        <v>-77.02</v>
      </c>
      <c r="M7335" t="s">
        <v>0</v>
      </c>
      <c r="N7335">
        <f t="shared" si="342"/>
        <v>7</v>
      </c>
      <c r="O7335" s="3">
        <f t="shared" si="343"/>
        <v>147.04999999841675</v>
      </c>
      <c r="P7335">
        <f>HOUR('202008-capitalbikeshare-tripdat'!$C$10316)</f>
        <v>14</v>
      </c>
      <c r="Q7335">
        <f t="shared" si="344"/>
        <v>7</v>
      </c>
    </row>
    <row r="7336" spans="1:17" x14ac:dyDescent="0.35">
      <c r="A7336" t="s">
        <v>7869</v>
      </c>
      <c r="B7336" t="s">
        <v>2</v>
      </c>
      <c r="C7336" s="1">
        <v>44058.336655092593</v>
      </c>
      <c r="D7336" s="1">
        <v>44058.347442129627</v>
      </c>
      <c r="E7336" t="s">
        <v>460</v>
      </c>
      <c r="F7336">
        <v>62</v>
      </c>
      <c r="G7336" t="s">
        <v>269</v>
      </c>
      <c r="H7336">
        <v>277</v>
      </c>
      <c r="I7336">
        <v>38.9030438333333</v>
      </c>
      <c r="J7336">
        <v>-77.019032666666604</v>
      </c>
      <c r="K7336">
        <v>38.888306333333297</v>
      </c>
      <c r="L7336">
        <v>-77.049422666666601</v>
      </c>
      <c r="M7336" t="s">
        <v>0</v>
      </c>
      <c r="N7336">
        <f t="shared" si="342"/>
        <v>7</v>
      </c>
      <c r="O7336" s="3">
        <f t="shared" si="343"/>
        <v>15.533333328785375</v>
      </c>
      <c r="P7336">
        <f>HOUR('202008-capitalbikeshare-tripdat'!$C$1685)</f>
        <v>19</v>
      </c>
      <c r="Q7336">
        <f t="shared" si="344"/>
        <v>7</v>
      </c>
    </row>
    <row r="7337" spans="1:17" x14ac:dyDescent="0.35">
      <c r="A7337" t="s">
        <v>7870</v>
      </c>
      <c r="B7337" t="s">
        <v>2</v>
      </c>
      <c r="C7337" s="1">
        <v>44058.340069444443</v>
      </c>
      <c r="D7337" s="1">
        <v>44058.3434837963</v>
      </c>
      <c r="I7337">
        <v>38.96</v>
      </c>
      <c r="J7337">
        <v>-77.010000000000005</v>
      </c>
      <c r="K7337">
        <v>38.96</v>
      </c>
      <c r="L7337">
        <v>-77.02</v>
      </c>
      <c r="M7337" t="s">
        <v>0</v>
      </c>
      <c r="N7337">
        <f t="shared" si="342"/>
        <v>7</v>
      </c>
      <c r="O7337" s="3">
        <f t="shared" si="343"/>
        <v>4.9166666739620268</v>
      </c>
      <c r="P7337">
        <f>HOUR('202008-capitalbikeshare-tripdat'!$C$3257)</f>
        <v>19</v>
      </c>
      <c r="Q7337">
        <f t="shared" si="344"/>
        <v>7</v>
      </c>
    </row>
    <row r="7338" spans="1:17" x14ac:dyDescent="0.35">
      <c r="A7338" t="s">
        <v>7871</v>
      </c>
      <c r="B7338" t="s">
        <v>2</v>
      </c>
      <c r="C7338" s="1">
        <v>44058.34710648148</v>
      </c>
      <c r="D7338" s="1">
        <v>44058.435324074075</v>
      </c>
      <c r="I7338">
        <v>38.92</v>
      </c>
      <c r="J7338">
        <v>-77.040000000000006</v>
      </c>
      <c r="K7338">
        <v>38.979999999999997</v>
      </c>
      <c r="L7338">
        <v>-77.09</v>
      </c>
      <c r="M7338" t="s">
        <v>0</v>
      </c>
      <c r="N7338">
        <f t="shared" si="342"/>
        <v>7</v>
      </c>
      <c r="O7338" s="3">
        <f t="shared" si="343"/>
        <v>127.03333333600312</v>
      </c>
      <c r="P7338">
        <f>HOUR('202008-capitalbikeshare-tripdat'!$C$3961)</f>
        <v>17</v>
      </c>
      <c r="Q7338">
        <f t="shared" si="344"/>
        <v>7</v>
      </c>
    </row>
    <row r="7339" spans="1:17" x14ac:dyDescent="0.35">
      <c r="A7339" t="s">
        <v>7872</v>
      </c>
      <c r="B7339" t="s">
        <v>2</v>
      </c>
      <c r="C7339" s="1">
        <v>44058.348171296297</v>
      </c>
      <c r="D7339" s="1">
        <v>44058.414988425924</v>
      </c>
      <c r="E7339" t="s">
        <v>821</v>
      </c>
      <c r="F7339">
        <v>397</v>
      </c>
      <c r="G7339" t="s">
        <v>821</v>
      </c>
      <c r="H7339">
        <v>397</v>
      </c>
      <c r="I7339">
        <v>38.859260333333303</v>
      </c>
      <c r="J7339">
        <v>-77.063317833333301</v>
      </c>
      <c r="K7339">
        <v>38.859337833333299</v>
      </c>
      <c r="L7339">
        <v>-77.063270500000002</v>
      </c>
      <c r="M7339" t="s">
        <v>0</v>
      </c>
      <c r="N7339">
        <f t="shared" si="342"/>
        <v>7</v>
      </c>
      <c r="O7339" s="3">
        <f t="shared" si="343"/>
        <v>96.216666663531214</v>
      </c>
      <c r="P7339">
        <f>HOUR('202008-capitalbikeshare-tripdat'!$C$4634)</f>
        <v>16</v>
      </c>
      <c r="Q7339">
        <f t="shared" si="344"/>
        <v>7</v>
      </c>
    </row>
    <row r="7340" spans="1:17" x14ac:dyDescent="0.35">
      <c r="A7340" t="s">
        <v>7873</v>
      </c>
      <c r="B7340" t="s">
        <v>2</v>
      </c>
      <c r="C7340" s="1">
        <v>44058.356863425928</v>
      </c>
      <c r="D7340" s="1">
        <v>44058.365173611113</v>
      </c>
      <c r="E7340" t="s">
        <v>67</v>
      </c>
      <c r="F7340">
        <v>20</v>
      </c>
      <c r="I7340">
        <v>38.931934333333302</v>
      </c>
      <c r="J7340">
        <v>-77.038860999999997</v>
      </c>
      <c r="K7340">
        <v>38.93</v>
      </c>
      <c r="L7340">
        <v>-77.02</v>
      </c>
      <c r="M7340" t="s">
        <v>0</v>
      </c>
      <c r="N7340">
        <f t="shared" si="342"/>
        <v>7</v>
      </c>
      <c r="O7340" s="3">
        <f t="shared" si="343"/>
        <v>11.966666666558012</v>
      </c>
      <c r="P7340">
        <f>HOUR('202008-capitalbikeshare-tripdat'!$C$13397)</f>
        <v>10</v>
      </c>
      <c r="Q7340">
        <f t="shared" si="344"/>
        <v>7</v>
      </c>
    </row>
    <row r="7341" spans="1:17" x14ac:dyDescent="0.35">
      <c r="A7341" t="s">
        <v>7874</v>
      </c>
      <c r="B7341" t="s">
        <v>2</v>
      </c>
      <c r="C7341" s="1">
        <v>44058.357824074075</v>
      </c>
      <c r="D7341" s="1">
        <v>44058.389305555553</v>
      </c>
      <c r="E7341" t="s">
        <v>680</v>
      </c>
      <c r="F7341">
        <v>361</v>
      </c>
      <c r="G7341" t="s">
        <v>123</v>
      </c>
      <c r="H7341">
        <v>516</v>
      </c>
      <c r="I7341">
        <v>38.869465333333302</v>
      </c>
      <c r="J7341">
        <v>-77.095636166666594</v>
      </c>
      <c r="K7341">
        <v>38.9054151666666</v>
      </c>
      <c r="L7341">
        <v>-77.065267000000006</v>
      </c>
      <c r="M7341" t="s">
        <v>0</v>
      </c>
      <c r="N7341">
        <f t="shared" si="342"/>
        <v>7</v>
      </c>
      <c r="O7341" s="3">
        <f t="shared" si="343"/>
        <v>45.333333327434957</v>
      </c>
      <c r="P7341">
        <f>HOUR('202008-capitalbikeshare-tripdat'!$C$6452)</f>
        <v>11</v>
      </c>
      <c r="Q7341">
        <f t="shared" si="344"/>
        <v>7</v>
      </c>
    </row>
    <row r="7342" spans="1:17" x14ac:dyDescent="0.35">
      <c r="A7342" t="s">
        <v>7875</v>
      </c>
      <c r="B7342" t="s">
        <v>2</v>
      </c>
      <c r="C7342" s="1">
        <v>44058.358356481483</v>
      </c>
      <c r="D7342" s="1">
        <v>44058.389594907407</v>
      </c>
      <c r="E7342" t="s">
        <v>680</v>
      </c>
      <c r="F7342">
        <v>361</v>
      </c>
      <c r="G7342" t="s">
        <v>123</v>
      </c>
      <c r="H7342">
        <v>516</v>
      </c>
      <c r="I7342">
        <v>38.869459333333303</v>
      </c>
      <c r="J7342">
        <v>-77.095634666666598</v>
      </c>
      <c r="K7342">
        <v>38.905443499999997</v>
      </c>
      <c r="L7342">
        <v>-77.065229166666597</v>
      </c>
      <c r="M7342" t="s">
        <v>0</v>
      </c>
      <c r="N7342">
        <f t="shared" si="342"/>
        <v>7</v>
      </c>
      <c r="O7342" s="3">
        <f t="shared" si="343"/>
        <v>44.983333329437301</v>
      </c>
      <c r="P7342">
        <f>HOUR('202008-capitalbikeshare-tripdat'!$C$8502)</f>
        <v>13</v>
      </c>
      <c r="Q7342">
        <f t="shared" si="344"/>
        <v>7</v>
      </c>
    </row>
    <row r="7343" spans="1:17" x14ac:dyDescent="0.35">
      <c r="A7343" t="s">
        <v>7876</v>
      </c>
      <c r="B7343" t="s">
        <v>2</v>
      </c>
      <c r="C7343" s="1">
        <v>44058.36209490741</v>
      </c>
      <c r="D7343" s="1">
        <v>44058.380752314813</v>
      </c>
      <c r="E7343" t="s">
        <v>606</v>
      </c>
      <c r="F7343">
        <v>230</v>
      </c>
      <c r="G7343" t="s">
        <v>1081</v>
      </c>
      <c r="H7343">
        <v>237</v>
      </c>
      <c r="I7343">
        <v>38.865046499999998</v>
      </c>
      <c r="J7343">
        <v>-77.039567833333294</v>
      </c>
      <c r="K7343">
        <v>38.8032166666666</v>
      </c>
      <c r="L7343">
        <v>-77.040222999999997</v>
      </c>
      <c r="M7343" t="s">
        <v>0</v>
      </c>
      <c r="N7343">
        <f t="shared" si="342"/>
        <v>7</v>
      </c>
      <c r="O7343" s="3">
        <f t="shared" si="343"/>
        <v>26.866666660644114</v>
      </c>
      <c r="P7343">
        <f>HOUR('202008-capitalbikeshare-tripdat'!$C$6909)</f>
        <v>13</v>
      </c>
      <c r="Q7343">
        <f t="shared" si="344"/>
        <v>7</v>
      </c>
    </row>
    <row r="7344" spans="1:17" x14ac:dyDescent="0.35">
      <c r="A7344" t="s">
        <v>7877</v>
      </c>
      <c r="B7344" t="s">
        <v>2</v>
      </c>
      <c r="C7344" s="1">
        <v>44058.363946759258</v>
      </c>
      <c r="D7344" s="1">
        <v>44058.374895833331</v>
      </c>
      <c r="E7344" t="s">
        <v>150</v>
      </c>
      <c r="F7344">
        <v>592</v>
      </c>
      <c r="I7344">
        <v>38.923429333333303</v>
      </c>
      <c r="J7344">
        <v>-77.0518376666666</v>
      </c>
      <c r="K7344">
        <v>38.97</v>
      </c>
      <c r="L7344">
        <v>-77.069999999999993</v>
      </c>
      <c r="M7344" t="s">
        <v>0</v>
      </c>
      <c r="N7344">
        <f t="shared" si="342"/>
        <v>7</v>
      </c>
      <c r="O7344" s="3">
        <f t="shared" si="343"/>
        <v>15.766666664276272</v>
      </c>
      <c r="P7344">
        <f>HOUR('202008-capitalbikeshare-tripdat'!$C$14576)</f>
        <v>0</v>
      </c>
      <c r="Q7344">
        <f t="shared" si="344"/>
        <v>7</v>
      </c>
    </row>
    <row r="7345" spans="1:17" x14ac:dyDescent="0.35">
      <c r="A7345" t="s">
        <v>7878</v>
      </c>
      <c r="B7345" t="s">
        <v>2</v>
      </c>
      <c r="C7345" s="1">
        <v>44058.366041666668</v>
      </c>
      <c r="D7345" s="1">
        <v>44058.37226851852</v>
      </c>
      <c r="E7345" t="s">
        <v>283</v>
      </c>
      <c r="F7345">
        <v>583</v>
      </c>
      <c r="G7345" t="s">
        <v>274</v>
      </c>
      <c r="H7345">
        <v>73</v>
      </c>
      <c r="I7345">
        <v>38.948001333333302</v>
      </c>
      <c r="J7345">
        <v>-77.021444333333307</v>
      </c>
      <c r="K7345">
        <v>38.917224666666598</v>
      </c>
      <c r="L7345">
        <v>-77.025897666666594</v>
      </c>
      <c r="M7345" t="s">
        <v>0</v>
      </c>
      <c r="N7345">
        <f t="shared" si="342"/>
        <v>7</v>
      </c>
      <c r="O7345" s="3">
        <f t="shared" si="343"/>
        <v>8.9666666672565043</v>
      </c>
      <c r="P7345">
        <f>HOUR('202008-capitalbikeshare-tripdat'!$C$7167)</f>
        <v>20</v>
      </c>
      <c r="Q7345">
        <f t="shared" si="344"/>
        <v>7</v>
      </c>
    </row>
    <row r="7346" spans="1:17" x14ac:dyDescent="0.35">
      <c r="A7346" t="s">
        <v>7879</v>
      </c>
      <c r="B7346" t="s">
        <v>2</v>
      </c>
      <c r="C7346" s="1">
        <v>44058.368981481479</v>
      </c>
      <c r="D7346" s="1">
        <v>44058.378761574073</v>
      </c>
      <c r="E7346" t="s">
        <v>72</v>
      </c>
      <c r="F7346">
        <v>191</v>
      </c>
      <c r="G7346" t="s">
        <v>528</v>
      </c>
      <c r="H7346">
        <v>21</v>
      </c>
      <c r="I7346">
        <v>38.905462833333303</v>
      </c>
      <c r="J7346">
        <v>-77.002158166666604</v>
      </c>
      <c r="K7346">
        <v>38.876911166666602</v>
      </c>
      <c r="L7346">
        <v>-77.017844499999995</v>
      </c>
      <c r="M7346" t="s">
        <v>0</v>
      </c>
      <c r="N7346">
        <f t="shared" si="342"/>
        <v>7</v>
      </c>
      <c r="O7346" s="3">
        <f t="shared" si="343"/>
        <v>14.08333333558403</v>
      </c>
      <c r="P7346">
        <f>HOUR('202008-capitalbikeshare-tripdat'!$C$7998)</f>
        <v>14</v>
      </c>
      <c r="Q7346">
        <f t="shared" si="344"/>
        <v>7</v>
      </c>
    </row>
    <row r="7347" spans="1:17" x14ac:dyDescent="0.35">
      <c r="A7347" t="s">
        <v>7880</v>
      </c>
      <c r="B7347" t="s">
        <v>2</v>
      </c>
      <c r="C7347" s="1">
        <v>44058.372013888889</v>
      </c>
      <c r="D7347" s="1">
        <v>44058.373773148145</v>
      </c>
      <c r="E7347" t="s">
        <v>78</v>
      </c>
      <c r="F7347">
        <v>581</v>
      </c>
      <c r="G7347" t="s">
        <v>131</v>
      </c>
      <c r="H7347">
        <v>15</v>
      </c>
      <c r="I7347">
        <v>38.931362333333297</v>
      </c>
      <c r="J7347">
        <v>-77.028218666666604</v>
      </c>
      <c r="K7347">
        <v>38.9294053333333</v>
      </c>
      <c r="L7347">
        <v>-77.027808333333297</v>
      </c>
      <c r="M7347" t="s">
        <v>0</v>
      </c>
      <c r="N7347">
        <f t="shared" si="342"/>
        <v>7</v>
      </c>
      <c r="O7347" s="3">
        <f t="shared" si="343"/>
        <v>2.5333333283197135</v>
      </c>
      <c r="P7347">
        <f>HOUR('202008-capitalbikeshare-tripdat'!$C$7637)</f>
        <v>16</v>
      </c>
      <c r="Q7347">
        <f t="shared" si="344"/>
        <v>7</v>
      </c>
    </row>
    <row r="7348" spans="1:17" x14ac:dyDescent="0.35">
      <c r="A7348" t="s">
        <v>7881</v>
      </c>
      <c r="B7348" t="s">
        <v>2</v>
      </c>
      <c r="C7348" s="1">
        <v>44058.378564814811</v>
      </c>
      <c r="D7348" s="1">
        <v>44058.420243055552</v>
      </c>
      <c r="E7348" t="s">
        <v>740</v>
      </c>
      <c r="F7348">
        <v>130</v>
      </c>
      <c r="I7348">
        <v>38.899642999999998</v>
      </c>
      <c r="J7348">
        <v>-77.023075500000004</v>
      </c>
      <c r="K7348">
        <v>38.92</v>
      </c>
      <c r="L7348">
        <v>-77.099999999999994</v>
      </c>
      <c r="M7348" t="s">
        <v>0</v>
      </c>
      <c r="N7348">
        <f t="shared" si="342"/>
        <v>7</v>
      </c>
      <c r="O7348" s="3">
        <f t="shared" si="343"/>
        <v>60.01666666707024</v>
      </c>
      <c r="P7348">
        <f>HOUR('202008-capitalbikeshare-tripdat'!$C$6447)</f>
        <v>10</v>
      </c>
      <c r="Q7348">
        <f t="shared" si="344"/>
        <v>7</v>
      </c>
    </row>
    <row r="7349" spans="1:17" x14ac:dyDescent="0.35">
      <c r="A7349" t="s">
        <v>7882</v>
      </c>
      <c r="B7349" t="s">
        <v>2</v>
      </c>
      <c r="C7349" s="1">
        <v>44058.379351851851</v>
      </c>
      <c r="D7349" s="1">
        <v>44058.385625000003</v>
      </c>
      <c r="I7349">
        <v>38.909999999999997</v>
      </c>
      <c r="J7349">
        <v>-77.010000000000005</v>
      </c>
      <c r="K7349">
        <v>38.9</v>
      </c>
      <c r="L7349">
        <v>-77.010000000000005</v>
      </c>
      <c r="M7349" t="s">
        <v>0</v>
      </c>
      <c r="N7349">
        <f t="shared" si="342"/>
        <v>7</v>
      </c>
      <c r="O7349" s="3">
        <f t="shared" si="343"/>
        <v>9.0333333390299231</v>
      </c>
      <c r="P7349">
        <f>HOUR('202008-capitalbikeshare-tripdat'!$C$9684)</f>
        <v>6</v>
      </c>
      <c r="Q7349">
        <f t="shared" si="344"/>
        <v>7</v>
      </c>
    </row>
    <row r="7350" spans="1:17" x14ac:dyDescent="0.35">
      <c r="A7350" t="s">
        <v>7883</v>
      </c>
      <c r="B7350" t="s">
        <v>2</v>
      </c>
      <c r="C7350" s="1">
        <v>44058.385104166664</v>
      </c>
      <c r="D7350" s="1">
        <v>44058.401041666664</v>
      </c>
      <c r="E7350" t="s">
        <v>1027</v>
      </c>
      <c r="F7350">
        <v>104</v>
      </c>
      <c r="G7350" t="s">
        <v>1656</v>
      </c>
      <c r="H7350">
        <v>530</v>
      </c>
      <c r="I7350">
        <v>38.938735999999999</v>
      </c>
      <c r="J7350">
        <v>-77.087189333333299</v>
      </c>
      <c r="K7350">
        <v>38.936284999999998</v>
      </c>
      <c r="L7350">
        <v>-77.087214666666597</v>
      </c>
      <c r="M7350" t="s">
        <v>0</v>
      </c>
      <c r="N7350">
        <f t="shared" si="342"/>
        <v>7</v>
      </c>
      <c r="O7350" s="3">
        <f t="shared" si="343"/>
        <v>22.950000000419095</v>
      </c>
      <c r="P7350">
        <f>HOUR('202008-capitalbikeshare-tripdat'!$C$7773)</f>
        <v>20</v>
      </c>
      <c r="Q7350">
        <f t="shared" si="344"/>
        <v>7</v>
      </c>
    </row>
    <row r="7351" spans="1:17" x14ac:dyDescent="0.35">
      <c r="A7351" t="s">
        <v>7884</v>
      </c>
      <c r="B7351" t="s">
        <v>2</v>
      </c>
      <c r="C7351" s="1">
        <v>44058.38685185185</v>
      </c>
      <c r="D7351" s="1">
        <v>44058.390335648146</v>
      </c>
      <c r="G7351" t="s">
        <v>1012</v>
      </c>
      <c r="H7351">
        <v>413</v>
      </c>
      <c r="I7351">
        <v>38.909999999999997</v>
      </c>
      <c r="J7351">
        <v>-77.010000000000005</v>
      </c>
      <c r="K7351">
        <v>38.908693166666602</v>
      </c>
      <c r="L7351">
        <v>-77.022713166666605</v>
      </c>
      <c r="M7351" t="s">
        <v>0</v>
      </c>
      <c r="N7351">
        <f t="shared" si="342"/>
        <v>7</v>
      </c>
      <c r="O7351" s="3">
        <f t="shared" si="343"/>
        <v>5.0166666659060866</v>
      </c>
      <c r="P7351">
        <f>HOUR('202008-capitalbikeshare-tripdat'!$C$11053)</f>
        <v>18</v>
      </c>
      <c r="Q7351">
        <f t="shared" si="344"/>
        <v>7</v>
      </c>
    </row>
    <row r="7352" spans="1:17" x14ac:dyDescent="0.35">
      <c r="A7352" t="s">
        <v>7885</v>
      </c>
      <c r="B7352" t="s">
        <v>2</v>
      </c>
      <c r="C7352" s="1">
        <v>44058.387407407405</v>
      </c>
      <c r="D7352" s="1">
        <v>44058.395532407405</v>
      </c>
      <c r="E7352" t="s">
        <v>926</v>
      </c>
      <c r="F7352">
        <v>597</v>
      </c>
      <c r="I7352">
        <v>38.9516571666666</v>
      </c>
      <c r="J7352">
        <v>-77.012791333333297</v>
      </c>
      <c r="K7352">
        <v>38.93</v>
      </c>
      <c r="L7352">
        <v>-77</v>
      </c>
      <c r="M7352" t="s">
        <v>0</v>
      </c>
      <c r="N7352">
        <f t="shared" si="342"/>
        <v>7</v>
      </c>
      <c r="O7352" s="3">
        <f t="shared" si="343"/>
        <v>11.700000000419095</v>
      </c>
      <c r="P7352">
        <f>HOUR('202008-capitalbikeshare-tripdat'!$C$5217)</f>
        <v>17</v>
      </c>
      <c r="Q7352">
        <f t="shared" si="344"/>
        <v>7</v>
      </c>
    </row>
    <row r="7353" spans="1:17" x14ac:dyDescent="0.35">
      <c r="A7353" s="2" t="s">
        <v>7886</v>
      </c>
      <c r="B7353" t="s">
        <v>2</v>
      </c>
      <c r="C7353" s="1">
        <v>44058.390057870369</v>
      </c>
      <c r="D7353" s="1">
        <v>44058.42046296296</v>
      </c>
      <c r="G7353" t="s">
        <v>277</v>
      </c>
      <c r="H7353">
        <v>29</v>
      </c>
      <c r="I7353">
        <v>38.97</v>
      </c>
      <c r="J7353">
        <v>-77.010000000000005</v>
      </c>
      <c r="K7353">
        <v>38.901181833333297</v>
      </c>
      <c r="L7353">
        <v>-77.046749000000005</v>
      </c>
      <c r="M7353" t="s">
        <v>0</v>
      </c>
      <c r="N7353">
        <f t="shared" si="342"/>
        <v>7</v>
      </c>
      <c r="O7353" s="3">
        <f t="shared" si="343"/>
        <v>43.783333331812173</v>
      </c>
      <c r="P7353">
        <f>HOUR('202008-capitalbikeshare-tripdat'!$C$11844)</f>
        <v>11</v>
      </c>
      <c r="Q7353">
        <f t="shared" si="344"/>
        <v>7</v>
      </c>
    </row>
    <row r="7354" spans="1:17" x14ac:dyDescent="0.35">
      <c r="A7354" t="s">
        <v>7887</v>
      </c>
      <c r="B7354" t="s">
        <v>2</v>
      </c>
      <c r="C7354" s="1">
        <v>44058.392048611109</v>
      </c>
      <c r="D7354" s="1">
        <v>44058.404988425929</v>
      </c>
      <c r="I7354">
        <v>38.92</v>
      </c>
      <c r="J7354">
        <v>-77.040000000000006</v>
      </c>
      <c r="K7354">
        <v>38.950000000000003</v>
      </c>
      <c r="L7354">
        <v>-77.08</v>
      </c>
      <c r="M7354" t="s">
        <v>0</v>
      </c>
      <c r="N7354">
        <f t="shared" si="342"/>
        <v>7</v>
      </c>
      <c r="O7354" s="3">
        <f t="shared" si="343"/>
        <v>18.6333333409857</v>
      </c>
      <c r="P7354">
        <f>HOUR('202008-capitalbikeshare-tripdat'!$C$2400)</f>
        <v>9</v>
      </c>
      <c r="Q7354">
        <f t="shared" si="344"/>
        <v>7</v>
      </c>
    </row>
    <row r="7355" spans="1:17" x14ac:dyDescent="0.35">
      <c r="A7355" t="s">
        <v>7888</v>
      </c>
      <c r="B7355" t="s">
        <v>2</v>
      </c>
      <c r="C7355" s="1">
        <v>44058.396932870368</v>
      </c>
      <c r="D7355" s="1">
        <v>44058.412939814814</v>
      </c>
      <c r="I7355">
        <v>38.92</v>
      </c>
      <c r="J7355">
        <v>-77.010000000000005</v>
      </c>
      <c r="K7355">
        <v>38.950000000000003</v>
      </c>
      <c r="L7355">
        <v>-77.08</v>
      </c>
      <c r="M7355" t="s">
        <v>0</v>
      </c>
      <c r="N7355">
        <f t="shared" si="342"/>
        <v>7</v>
      </c>
      <c r="O7355" s="3">
        <f t="shared" si="343"/>
        <v>23.050000002840534</v>
      </c>
      <c r="P7355">
        <f>HOUR('202008-capitalbikeshare-tripdat'!$C$3191)</f>
        <v>17</v>
      </c>
      <c r="Q7355">
        <f t="shared" si="344"/>
        <v>7</v>
      </c>
    </row>
    <row r="7356" spans="1:17" x14ac:dyDescent="0.35">
      <c r="A7356" t="s">
        <v>7889</v>
      </c>
      <c r="B7356" t="s">
        <v>2</v>
      </c>
      <c r="C7356" s="1">
        <v>44058.397893518515</v>
      </c>
      <c r="D7356" s="1">
        <v>44058.420289351852</v>
      </c>
      <c r="E7356" t="s">
        <v>40</v>
      </c>
      <c r="F7356">
        <v>195</v>
      </c>
      <c r="I7356">
        <v>38.905615333333301</v>
      </c>
      <c r="J7356">
        <v>-77.027207666666598</v>
      </c>
      <c r="K7356">
        <v>38.93</v>
      </c>
      <c r="L7356">
        <v>-77.03</v>
      </c>
      <c r="M7356" t="s">
        <v>0</v>
      </c>
      <c r="N7356">
        <f t="shared" si="342"/>
        <v>7</v>
      </c>
      <c r="O7356" s="3">
        <f t="shared" si="343"/>
        <v>32.250000005587935</v>
      </c>
      <c r="P7356">
        <f>HOUR('202008-capitalbikeshare-tripdat'!$C$7828)</f>
        <v>23</v>
      </c>
      <c r="Q7356">
        <f t="shared" si="344"/>
        <v>7</v>
      </c>
    </row>
    <row r="7357" spans="1:17" x14ac:dyDescent="0.35">
      <c r="A7357" t="s">
        <v>7890</v>
      </c>
      <c r="B7357" t="s">
        <v>2</v>
      </c>
      <c r="C7357" s="1">
        <v>44058.403124999997</v>
      </c>
      <c r="D7357" s="1">
        <v>44058.427511574075</v>
      </c>
      <c r="E7357" t="s">
        <v>296</v>
      </c>
      <c r="F7357">
        <v>612</v>
      </c>
      <c r="G7357" t="s">
        <v>296</v>
      </c>
      <c r="H7357">
        <v>612</v>
      </c>
      <c r="I7357">
        <v>38.961750333333299</v>
      </c>
      <c r="J7357">
        <v>-76.995909333333302</v>
      </c>
      <c r="K7357">
        <v>38.961731833333303</v>
      </c>
      <c r="L7357">
        <v>-76.995891166666595</v>
      </c>
      <c r="M7357" t="s">
        <v>0</v>
      </c>
      <c r="N7357">
        <f t="shared" si="342"/>
        <v>7</v>
      </c>
      <c r="O7357" s="3">
        <f t="shared" si="343"/>
        <v>35.116666671819985</v>
      </c>
      <c r="P7357">
        <f>HOUR('202008-capitalbikeshare-tripdat'!$C$6785)</f>
        <v>5</v>
      </c>
      <c r="Q7357">
        <f t="shared" si="344"/>
        <v>7</v>
      </c>
    </row>
    <row r="7358" spans="1:17" x14ac:dyDescent="0.35">
      <c r="A7358" t="s">
        <v>7891</v>
      </c>
      <c r="B7358" t="s">
        <v>2</v>
      </c>
      <c r="C7358" s="1">
        <v>44058.407881944448</v>
      </c>
      <c r="D7358" s="1">
        <v>44058.412349537037</v>
      </c>
      <c r="E7358" t="s">
        <v>181</v>
      </c>
      <c r="F7358">
        <v>298</v>
      </c>
      <c r="G7358" t="s">
        <v>143</v>
      </c>
      <c r="H7358">
        <v>65</v>
      </c>
      <c r="I7358">
        <v>38.903727500000002</v>
      </c>
      <c r="J7358">
        <v>-76.987204333333295</v>
      </c>
      <c r="K7358">
        <v>38.905667333333298</v>
      </c>
      <c r="L7358">
        <v>-77.005274833333303</v>
      </c>
      <c r="M7358" t="s">
        <v>0</v>
      </c>
      <c r="N7358">
        <f t="shared" si="342"/>
        <v>7</v>
      </c>
      <c r="O7358" s="3">
        <f t="shared" si="343"/>
        <v>6.4333333284594119</v>
      </c>
      <c r="P7358">
        <f>HOUR('202008-capitalbikeshare-tripdat'!$C$7421)</f>
        <v>11</v>
      </c>
      <c r="Q7358">
        <f t="shared" si="344"/>
        <v>7</v>
      </c>
    </row>
    <row r="7359" spans="1:17" x14ac:dyDescent="0.35">
      <c r="A7359" t="s">
        <v>7892</v>
      </c>
      <c r="B7359" t="s">
        <v>2</v>
      </c>
      <c r="C7359" s="1">
        <v>44058.416273148148</v>
      </c>
      <c r="D7359" s="1">
        <v>44058.442916666667</v>
      </c>
      <c r="E7359" t="s">
        <v>123</v>
      </c>
      <c r="F7359">
        <v>516</v>
      </c>
      <c r="G7359" t="s">
        <v>680</v>
      </c>
      <c r="H7359">
        <v>361</v>
      </c>
      <c r="I7359">
        <v>38.905445</v>
      </c>
      <c r="J7359">
        <v>-77.065187499999993</v>
      </c>
      <c r="K7359">
        <v>38.869427333333299</v>
      </c>
      <c r="L7359">
        <v>-77.095596999999998</v>
      </c>
      <c r="M7359" t="s">
        <v>0</v>
      </c>
      <c r="N7359">
        <f t="shared" si="342"/>
        <v>7</v>
      </c>
      <c r="O7359" s="3">
        <f t="shared" si="343"/>
        <v>38.366666666697711</v>
      </c>
      <c r="P7359">
        <f>HOUR('202008-capitalbikeshare-tripdat'!$C$8501)</f>
        <v>13</v>
      </c>
      <c r="Q7359">
        <f t="shared" si="344"/>
        <v>7</v>
      </c>
    </row>
    <row r="7360" spans="1:17" x14ac:dyDescent="0.35">
      <c r="A7360" t="s">
        <v>7893</v>
      </c>
      <c r="B7360" t="s">
        <v>2</v>
      </c>
      <c r="C7360" s="1">
        <v>44058.416527777779</v>
      </c>
      <c r="D7360" s="1">
        <v>44058.41951388889</v>
      </c>
      <c r="I7360">
        <v>39.08</v>
      </c>
      <c r="J7360">
        <v>-76.95</v>
      </c>
      <c r="K7360">
        <v>39.08</v>
      </c>
      <c r="L7360">
        <v>-76.95</v>
      </c>
      <c r="M7360" t="s">
        <v>0</v>
      </c>
      <c r="N7360">
        <f t="shared" si="342"/>
        <v>7</v>
      </c>
      <c r="O7360" s="3">
        <f t="shared" si="343"/>
        <v>4.2999999993480742</v>
      </c>
      <c r="P7360">
        <f>HOUR('202008-capitalbikeshare-tripdat'!$C$8496)</f>
        <v>13</v>
      </c>
      <c r="Q7360">
        <f t="shared" si="344"/>
        <v>7</v>
      </c>
    </row>
    <row r="7361" spans="1:17" x14ac:dyDescent="0.35">
      <c r="A7361" t="s">
        <v>7894</v>
      </c>
      <c r="B7361" t="s">
        <v>2</v>
      </c>
      <c r="C7361" s="1">
        <v>44058.416875000003</v>
      </c>
      <c r="D7361" s="1">
        <v>44058.442557870374</v>
      </c>
      <c r="E7361" t="s">
        <v>123</v>
      </c>
      <c r="F7361">
        <v>516</v>
      </c>
      <c r="G7361" t="s">
        <v>680</v>
      </c>
      <c r="H7361">
        <v>361</v>
      </c>
      <c r="I7361">
        <v>38.905419166666597</v>
      </c>
      <c r="J7361">
        <v>-77.065196999999998</v>
      </c>
      <c r="K7361">
        <v>38.869433166666603</v>
      </c>
      <c r="L7361">
        <v>-77.095616666666601</v>
      </c>
      <c r="M7361" t="s">
        <v>0</v>
      </c>
      <c r="N7361">
        <f t="shared" si="342"/>
        <v>7</v>
      </c>
      <c r="O7361" s="3">
        <f t="shared" si="343"/>
        <v>36.983333334792405</v>
      </c>
      <c r="P7361">
        <f>HOUR('202008-capitalbikeshare-tripdat'!$C$6453)</f>
        <v>11</v>
      </c>
      <c r="Q7361">
        <f t="shared" si="344"/>
        <v>7</v>
      </c>
    </row>
    <row r="7362" spans="1:17" x14ac:dyDescent="0.35">
      <c r="A7362" t="s">
        <v>7895</v>
      </c>
      <c r="B7362" t="s">
        <v>2</v>
      </c>
      <c r="C7362" s="1">
        <v>44058.417442129627</v>
      </c>
      <c r="D7362" s="1">
        <v>44058.427928240744</v>
      </c>
      <c r="I7362">
        <v>38.950000000000003</v>
      </c>
      <c r="J7362">
        <v>-77.08</v>
      </c>
      <c r="K7362">
        <v>38.92</v>
      </c>
      <c r="L7362">
        <v>-77.040000000000006</v>
      </c>
      <c r="M7362" t="s">
        <v>0</v>
      </c>
      <c r="N7362">
        <f t="shared" ref="N7362:N7425" si="345">WEEKDAY(C7362)</f>
        <v>7</v>
      </c>
      <c r="O7362" s="3">
        <f t="shared" ref="O7362:O7425" si="346">(D7362-C7362)*1440</f>
        <v>15.100000009406358</v>
      </c>
      <c r="P7362">
        <f>HOUR('202008-capitalbikeshare-tripdat'!$C$2399)</f>
        <v>9</v>
      </c>
      <c r="Q7362">
        <f t="shared" ref="Q7362:Q7425" si="347">WEEKDAY(C7362)</f>
        <v>7</v>
      </c>
    </row>
    <row r="7363" spans="1:17" x14ac:dyDescent="0.35">
      <c r="A7363" t="s">
        <v>7896</v>
      </c>
      <c r="B7363" t="s">
        <v>2</v>
      </c>
      <c r="C7363" s="1">
        <v>44058.419074074074</v>
      </c>
      <c r="D7363" s="1">
        <v>44058.428020833337</v>
      </c>
      <c r="E7363" t="s">
        <v>72</v>
      </c>
      <c r="F7363">
        <v>191</v>
      </c>
      <c r="G7363" t="s">
        <v>78</v>
      </c>
      <c r="H7363">
        <v>581</v>
      </c>
      <c r="I7363">
        <v>38.905415833333301</v>
      </c>
      <c r="J7363">
        <v>-77.002195499999999</v>
      </c>
      <c r="K7363">
        <v>38.931430166666601</v>
      </c>
      <c r="L7363">
        <v>-77.028200166666593</v>
      </c>
      <c r="M7363" t="s">
        <v>0</v>
      </c>
      <c r="N7363">
        <f t="shared" si="345"/>
        <v>7</v>
      </c>
      <c r="O7363" s="3">
        <f t="shared" si="346"/>
        <v>12.883333337958902</v>
      </c>
      <c r="P7363">
        <f>HOUR('202008-capitalbikeshare-tripdat'!$C$2162)</f>
        <v>18</v>
      </c>
      <c r="Q7363">
        <f t="shared" si="347"/>
        <v>7</v>
      </c>
    </row>
    <row r="7364" spans="1:17" x14ac:dyDescent="0.35">
      <c r="A7364" t="s">
        <v>7897</v>
      </c>
      <c r="B7364" t="s">
        <v>2</v>
      </c>
      <c r="C7364" s="1">
        <v>44058.422118055554</v>
      </c>
      <c r="D7364" s="1">
        <v>44058.439039351855</v>
      </c>
      <c r="I7364">
        <v>38.909999999999997</v>
      </c>
      <c r="J7364">
        <v>-77.03</v>
      </c>
      <c r="K7364">
        <v>38.93</v>
      </c>
      <c r="L7364">
        <v>-77.02</v>
      </c>
      <c r="M7364" t="s">
        <v>0</v>
      </c>
      <c r="N7364">
        <f t="shared" si="345"/>
        <v>7</v>
      </c>
      <c r="O7364" s="3">
        <f t="shared" si="346"/>
        <v>24.366666673449799</v>
      </c>
      <c r="P7364">
        <f>HOUR('202008-capitalbikeshare-tripdat'!$C$689)</f>
        <v>11</v>
      </c>
      <c r="Q7364">
        <f t="shared" si="347"/>
        <v>7</v>
      </c>
    </row>
    <row r="7365" spans="1:17" x14ac:dyDescent="0.35">
      <c r="A7365" t="s">
        <v>7898</v>
      </c>
      <c r="B7365" t="s">
        <v>2</v>
      </c>
      <c r="C7365" s="1">
        <v>44058.424224537041</v>
      </c>
      <c r="D7365" s="1">
        <v>44058.427997685183</v>
      </c>
      <c r="I7365">
        <v>38.96</v>
      </c>
      <c r="J7365">
        <v>-77.02</v>
      </c>
      <c r="K7365">
        <v>38.96</v>
      </c>
      <c r="L7365">
        <v>-77.010000000000005</v>
      </c>
      <c r="M7365" t="s">
        <v>0</v>
      </c>
      <c r="N7365">
        <f t="shared" si="345"/>
        <v>7</v>
      </c>
      <c r="O7365" s="3">
        <f t="shared" si="346"/>
        <v>5.4333333251997828</v>
      </c>
      <c r="P7365">
        <f>HOUR('202008-capitalbikeshare-tripdat'!$C$3258)</f>
        <v>19</v>
      </c>
      <c r="Q7365">
        <f t="shared" si="347"/>
        <v>7</v>
      </c>
    </row>
    <row r="7366" spans="1:17" x14ac:dyDescent="0.35">
      <c r="A7366" t="s">
        <v>7899</v>
      </c>
      <c r="B7366" t="s">
        <v>2</v>
      </c>
      <c r="C7366" s="1">
        <v>44058.424398148149</v>
      </c>
      <c r="D7366" s="1">
        <v>44058.444594907407</v>
      </c>
      <c r="G7366" t="s">
        <v>800</v>
      </c>
      <c r="H7366">
        <v>662</v>
      </c>
      <c r="I7366">
        <v>39.08</v>
      </c>
      <c r="J7366">
        <v>-76.95</v>
      </c>
      <c r="K7366">
        <v>39.084930166666602</v>
      </c>
      <c r="L7366">
        <v>-76.940595000000002</v>
      </c>
      <c r="M7366" t="s">
        <v>0</v>
      </c>
      <c r="N7366">
        <f t="shared" si="345"/>
        <v>7</v>
      </c>
      <c r="O7366" s="3">
        <f t="shared" si="346"/>
        <v>29.08333333209157</v>
      </c>
      <c r="P7366">
        <f>HOUR('202008-capitalbikeshare-tripdat'!$C$8495)</f>
        <v>13</v>
      </c>
      <c r="Q7366">
        <f t="shared" si="347"/>
        <v>7</v>
      </c>
    </row>
    <row r="7367" spans="1:17" x14ac:dyDescent="0.35">
      <c r="A7367" t="s">
        <v>7900</v>
      </c>
      <c r="B7367" t="s">
        <v>2</v>
      </c>
      <c r="C7367" s="1">
        <v>44058.425208333334</v>
      </c>
      <c r="D7367" s="1">
        <v>44058.477314814816</v>
      </c>
      <c r="E7367" t="s">
        <v>728</v>
      </c>
      <c r="F7367">
        <v>96</v>
      </c>
      <c r="I7367">
        <v>38.886958999999997</v>
      </c>
      <c r="J7367">
        <v>-76.996818000000005</v>
      </c>
      <c r="K7367">
        <v>38.909999999999997</v>
      </c>
      <c r="L7367">
        <v>-76.97</v>
      </c>
      <c r="M7367" t="s">
        <v>0</v>
      </c>
      <c r="N7367">
        <f t="shared" si="345"/>
        <v>7</v>
      </c>
      <c r="O7367" s="3">
        <f t="shared" si="346"/>
        <v>75.03333333414048</v>
      </c>
      <c r="P7367">
        <f>HOUR('202008-capitalbikeshare-tripdat'!$C$5628)</f>
        <v>15</v>
      </c>
      <c r="Q7367">
        <f t="shared" si="347"/>
        <v>7</v>
      </c>
    </row>
    <row r="7368" spans="1:17" x14ac:dyDescent="0.35">
      <c r="A7368" t="s">
        <v>7901</v>
      </c>
      <c r="B7368" t="s">
        <v>2</v>
      </c>
      <c r="C7368" s="1">
        <v>44058.425405092596</v>
      </c>
      <c r="D7368" s="1">
        <v>44058.432905092595</v>
      </c>
      <c r="E7368" t="s">
        <v>269</v>
      </c>
      <c r="F7368">
        <v>277</v>
      </c>
      <c r="G7368" t="s">
        <v>1614</v>
      </c>
      <c r="H7368">
        <v>305</v>
      </c>
      <c r="I7368">
        <v>38.888286000000001</v>
      </c>
      <c r="J7368">
        <v>-77.049386333333302</v>
      </c>
      <c r="K7368">
        <v>38.8922685</v>
      </c>
      <c r="L7368">
        <v>-77.0140095</v>
      </c>
      <c r="M7368" t="s">
        <v>0</v>
      </c>
      <c r="N7368">
        <f t="shared" si="345"/>
        <v>7</v>
      </c>
      <c r="O7368" s="3">
        <f t="shared" si="346"/>
        <v>10.799999999580905</v>
      </c>
      <c r="P7368">
        <f>HOUR('202008-capitalbikeshare-tripdat'!$C$4631)</f>
        <v>16</v>
      </c>
      <c r="Q7368">
        <f t="shared" si="347"/>
        <v>7</v>
      </c>
    </row>
    <row r="7369" spans="1:17" x14ac:dyDescent="0.35">
      <c r="A7369" t="s">
        <v>7902</v>
      </c>
      <c r="B7369" t="s">
        <v>2</v>
      </c>
      <c r="C7369" s="1">
        <v>44058.425995370373</v>
      </c>
      <c r="D7369" s="1">
        <v>44058.447500000002</v>
      </c>
      <c r="E7369" t="s">
        <v>2314</v>
      </c>
      <c r="F7369">
        <v>645</v>
      </c>
      <c r="G7369" t="s">
        <v>1121</v>
      </c>
      <c r="H7369">
        <v>148</v>
      </c>
      <c r="I7369">
        <v>38.8959311666666</v>
      </c>
      <c r="J7369">
        <v>-76.967842333333294</v>
      </c>
      <c r="K7369">
        <v>38.897427</v>
      </c>
      <c r="L7369">
        <v>-77.022266833333305</v>
      </c>
      <c r="M7369" t="s">
        <v>0</v>
      </c>
      <c r="N7369">
        <f t="shared" si="345"/>
        <v>7</v>
      </c>
      <c r="O7369" s="3">
        <f t="shared" si="346"/>
        <v>30.96666666562669</v>
      </c>
      <c r="P7369">
        <f>HOUR('202008-capitalbikeshare-tripdat'!$C$14739)</f>
        <v>14</v>
      </c>
      <c r="Q7369">
        <f t="shared" si="347"/>
        <v>7</v>
      </c>
    </row>
    <row r="7370" spans="1:17" x14ac:dyDescent="0.35">
      <c r="A7370" t="s">
        <v>7903</v>
      </c>
      <c r="B7370" t="s">
        <v>2</v>
      </c>
      <c r="C7370" s="1">
        <v>44058.426527777781</v>
      </c>
      <c r="D7370" s="1">
        <v>44058.436585648145</v>
      </c>
      <c r="E7370" t="s">
        <v>867</v>
      </c>
      <c r="F7370">
        <v>492</v>
      </c>
      <c r="G7370" t="s">
        <v>512</v>
      </c>
      <c r="H7370">
        <v>349</v>
      </c>
      <c r="I7370">
        <v>38.967540499999998</v>
      </c>
      <c r="J7370">
        <v>-77.027974999999998</v>
      </c>
      <c r="K7370">
        <v>38.996859499999999</v>
      </c>
      <c r="L7370">
        <v>-77.025496166666599</v>
      </c>
      <c r="M7370" t="s">
        <v>0</v>
      </c>
      <c r="N7370">
        <f t="shared" si="345"/>
        <v>7</v>
      </c>
      <c r="O7370" s="3">
        <f t="shared" si="346"/>
        <v>14.483333324315026</v>
      </c>
      <c r="P7370">
        <f>HOUR('202008-capitalbikeshare-tripdat'!$C$10583)</f>
        <v>19</v>
      </c>
      <c r="Q7370">
        <f t="shared" si="347"/>
        <v>7</v>
      </c>
    </row>
    <row r="7371" spans="1:17" x14ac:dyDescent="0.35">
      <c r="A7371" t="s">
        <v>7904</v>
      </c>
      <c r="B7371" t="s">
        <v>2</v>
      </c>
      <c r="C7371" s="1">
        <v>44058.42728009259</v>
      </c>
      <c r="D7371" s="1">
        <v>44058.430775462963</v>
      </c>
      <c r="E7371" t="s">
        <v>1758</v>
      </c>
      <c r="F7371">
        <v>588</v>
      </c>
      <c r="I7371">
        <v>38.907361666666603</v>
      </c>
      <c r="J7371">
        <v>-76.986795666666595</v>
      </c>
      <c r="K7371">
        <v>38.909999999999997</v>
      </c>
      <c r="L7371">
        <v>-77</v>
      </c>
      <c r="M7371" t="s">
        <v>0</v>
      </c>
      <c r="N7371">
        <f t="shared" si="345"/>
        <v>7</v>
      </c>
      <c r="O7371" s="3">
        <f t="shared" si="346"/>
        <v>5.033333336468786</v>
      </c>
      <c r="P7371">
        <f>HOUR('202008-capitalbikeshare-tripdat'!$C$12366)</f>
        <v>15</v>
      </c>
      <c r="Q7371">
        <f t="shared" si="347"/>
        <v>7</v>
      </c>
    </row>
    <row r="7372" spans="1:17" x14ac:dyDescent="0.35">
      <c r="A7372" t="s">
        <v>7905</v>
      </c>
      <c r="B7372" t="s">
        <v>2</v>
      </c>
      <c r="C7372" s="1">
        <v>44058.432650462964</v>
      </c>
      <c r="D7372" s="1">
        <v>44058.442835648151</v>
      </c>
      <c r="E7372" t="s">
        <v>197</v>
      </c>
      <c r="F7372">
        <v>172</v>
      </c>
      <c r="G7372" t="s">
        <v>6014</v>
      </c>
      <c r="H7372">
        <v>652</v>
      </c>
      <c r="I7372">
        <v>38.892171333333302</v>
      </c>
      <c r="J7372">
        <v>-77.079379500000002</v>
      </c>
      <c r="K7372">
        <v>38.899048999999998</v>
      </c>
      <c r="L7372">
        <v>-77.048963999999998</v>
      </c>
      <c r="M7372" t="s">
        <v>0</v>
      </c>
      <c r="N7372">
        <f t="shared" si="345"/>
        <v>7</v>
      </c>
      <c r="O7372" s="3">
        <f t="shared" si="346"/>
        <v>14.666666669072583</v>
      </c>
      <c r="P7372">
        <f>HOUR('202008-capitalbikeshare-tripdat'!$C$6779)</f>
        <v>4</v>
      </c>
      <c r="Q7372">
        <f t="shared" si="347"/>
        <v>7</v>
      </c>
    </row>
    <row r="7373" spans="1:17" x14ac:dyDescent="0.35">
      <c r="A7373" t="s">
        <v>7906</v>
      </c>
      <c r="B7373" t="s">
        <v>2</v>
      </c>
      <c r="C7373" s="1">
        <v>44058.437442129631</v>
      </c>
      <c r="D7373" s="1">
        <v>44058.460520833331</v>
      </c>
      <c r="E7373" t="s">
        <v>571</v>
      </c>
      <c r="F7373">
        <v>410</v>
      </c>
      <c r="G7373" t="s">
        <v>134</v>
      </c>
      <c r="H7373">
        <v>94</v>
      </c>
      <c r="I7373">
        <v>38.913738500000001</v>
      </c>
      <c r="J7373">
        <v>-77.027085833333302</v>
      </c>
      <c r="K7373">
        <v>38.879240000000003</v>
      </c>
      <c r="L7373">
        <v>-76.995251999999994</v>
      </c>
      <c r="M7373" t="s">
        <v>0</v>
      </c>
      <c r="N7373">
        <f t="shared" si="345"/>
        <v>7</v>
      </c>
      <c r="O7373" s="3">
        <f t="shared" si="346"/>
        <v>33.233333327807486</v>
      </c>
      <c r="P7373">
        <f>HOUR('202008-capitalbikeshare-tripdat'!$C$5216)</f>
        <v>17</v>
      </c>
      <c r="Q7373">
        <f t="shared" si="347"/>
        <v>7</v>
      </c>
    </row>
    <row r="7374" spans="1:17" x14ac:dyDescent="0.35">
      <c r="A7374" t="s">
        <v>7907</v>
      </c>
      <c r="B7374" t="s">
        <v>2</v>
      </c>
      <c r="C7374" s="1">
        <v>44058.437511574077</v>
      </c>
      <c r="D7374" s="1">
        <v>44058.446145833332</v>
      </c>
      <c r="G7374" t="s">
        <v>75</v>
      </c>
      <c r="H7374">
        <v>105</v>
      </c>
      <c r="I7374">
        <v>38.950000000000003</v>
      </c>
      <c r="J7374">
        <v>-77.08</v>
      </c>
      <c r="K7374">
        <v>38.935079999999999</v>
      </c>
      <c r="L7374">
        <v>-77.072855833333307</v>
      </c>
      <c r="M7374" t="s">
        <v>0</v>
      </c>
      <c r="N7374">
        <f t="shared" si="345"/>
        <v>7</v>
      </c>
      <c r="O7374" s="3">
        <f t="shared" si="346"/>
        <v>12.433333327062428</v>
      </c>
      <c r="P7374">
        <f>HOUR('202008-capitalbikeshare-tripdat'!$C$3190)</f>
        <v>17</v>
      </c>
      <c r="Q7374">
        <f t="shared" si="347"/>
        <v>7</v>
      </c>
    </row>
    <row r="7375" spans="1:17" x14ac:dyDescent="0.35">
      <c r="A7375" t="s">
        <v>7908</v>
      </c>
      <c r="B7375" t="s">
        <v>2</v>
      </c>
      <c r="C7375" s="1">
        <v>44058.438009259262</v>
      </c>
      <c r="D7375" s="1">
        <v>44058.43990740741</v>
      </c>
      <c r="E7375" t="s">
        <v>40</v>
      </c>
      <c r="F7375">
        <v>195</v>
      </c>
      <c r="G7375" t="s">
        <v>297</v>
      </c>
      <c r="H7375">
        <v>442</v>
      </c>
      <c r="I7375">
        <v>38.9054845</v>
      </c>
      <c r="J7375">
        <v>-77.027235833333293</v>
      </c>
      <c r="K7375">
        <v>38.908363999999999</v>
      </c>
      <c r="L7375">
        <v>-77.027103166666606</v>
      </c>
      <c r="M7375" t="s">
        <v>0</v>
      </c>
      <c r="N7375">
        <f t="shared" si="345"/>
        <v>7</v>
      </c>
      <c r="O7375" s="3">
        <f t="shared" si="346"/>
        <v>2.7333333331625909</v>
      </c>
      <c r="P7375">
        <f>HOUR('202008-capitalbikeshare-tripdat'!$C$3123)</f>
        <v>16</v>
      </c>
      <c r="Q7375">
        <f t="shared" si="347"/>
        <v>7</v>
      </c>
    </row>
    <row r="7376" spans="1:17" x14ac:dyDescent="0.35">
      <c r="A7376" t="s">
        <v>7909</v>
      </c>
      <c r="B7376" t="s">
        <v>2</v>
      </c>
      <c r="C7376" s="1">
        <v>44058.43922453704</v>
      </c>
      <c r="D7376" s="1">
        <v>44058.450243055559</v>
      </c>
      <c r="E7376" t="s">
        <v>155</v>
      </c>
      <c r="F7376">
        <v>128</v>
      </c>
      <c r="G7376" t="s">
        <v>172</v>
      </c>
      <c r="H7376">
        <v>355</v>
      </c>
      <c r="I7376">
        <v>38.916445500000002</v>
      </c>
      <c r="J7376">
        <v>-77.068216666666601</v>
      </c>
      <c r="K7376">
        <v>38.876249333333298</v>
      </c>
      <c r="L7376">
        <v>-77.032439833333299</v>
      </c>
      <c r="M7376" t="s">
        <v>0</v>
      </c>
      <c r="N7376">
        <f t="shared" si="345"/>
        <v>7</v>
      </c>
      <c r="O7376" s="3">
        <f t="shared" si="346"/>
        <v>15.866666666697711</v>
      </c>
      <c r="P7376">
        <f>HOUR('202008-capitalbikeshare-tripdat'!$C$8497)</f>
        <v>13</v>
      </c>
      <c r="Q7376">
        <f t="shared" si="347"/>
        <v>7</v>
      </c>
    </row>
    <row r="7377" spans="1:17" x14ac:dyDescent="0.35">
      <c r="A7377" t="s">
        <v>7910</v>
      </c>
      <c r="B7377" t="s">
        <v>2</v>
      </c>
      <c r="C7377" s="1">
        <v>44058.44023148148</v>
      </c>
      <c r="D7377" s="1">
        <v>44058.45689814815</v>
      </c>
      <c r="E7377" t="s">
        <v>297</v>
      </c>
      <c r="F7377">
        <v>442</v>
      </c>
      <c r="G7377" t="s">
        <v>30</v>
      </c>
      <c r="H7377">
        <v>414</v>
      </c>
      <c r="I7377">
        <v>38.908358</v>
      </c>
      <c r="J7377">
        <v>-77.027083500000003</v>
      </c>
      <c r="K7377">
        <v>38.961232166666598</v>
      </c>
      <c r="L7377">
        <v>-77.027868999999995</v>
      </c>
      <c r="M7377" t="s">
        <v>0</v>
      </c>
      <c r="N7377">
        <f t="shared" si="345"/>
        <v>7</v>
      </c>
      <c r="O7377" s="3">
        <f t="shared" si="346"/>
        <v>24.000000004889444</v>
      </c>
      <c r="P7377">
        <f>HOUR('202008-capitalbikeshare-tripdat'!$C$3121)</f>
        <v>16</v>
      </c>
      <c r="Q7377">
        <f t="shared" si="347"/>
        <v>7</v>
      </c>
    </row>
    <row r="7378" spans="1:17" x14ac:dyDescent="0.35">
      <c r="A7378" t="s">
        <v>7911</v>
      </c>
      <c r="B7378" t="s">
        <v>2</v>
      </c>
      <c r="C7378" s="1">
        <v>44058.442071759258</v>
      </c>
      <c r="D7378" s="1">
        <v>44058.448148148149</v>
      </c>
      <c r="E7378" t="s">
        <v>379</v>
      </c>
      <c r="F7378">
        <v>304</v>
      </c>
      <c r="G7378" t="s">
        <v>546</v>
      </c>
      <c r="H7378">
        <v>445</v>
      </c>
      <c r="I7378">
        <v>38.918167500000003</v>
      </c>
      <c r="J7378">
        <v>-77.004676500000002</v>
      </c>
      <c r="K7378">
        <v>38.895101666666598</v>
      </c>
      <c r="L7378">
        <v>-77.003250499999993</v>
      </c>
      <c r="M7378" t="s">
        <v>0</v>
      </c>
      <c r="N7378">
        <f t="shared" si="345"/>
        <v>7</v>
      </c>
      <c r="O7378" s="3">
        <f t="shared" si="346"/>
        <v>8.7500000023283064</v>
      </c>
      <c r="P7378">
        <f>HOUR('202008-capitalbikeshare-tripdat'!$C$13398)</f>
        <v>10</v>
      </c>
      <c r="Q7378">
        <f t="shared" si="347"/>
        <v>7</v>
      </c>
    </row>
    <row r="7379" spans="1:17" x14ac:dyDescent="0.35">
      <c r="A7379" t="s">
        <v>7912</v>
      </c>
      <c r="B7379" t="s">
        <v>2</v>
      </c>
      <c r="C7379" s="1">
        <v>44058.443877314814</v>
      </c>
      <c r="D7379" s="1">
        <v>44058.444108796299</v>
      </c>
      <c r="I7379">
        <v>38.85</v>
      </c>
      <c r="J7379">
        <v>-76.989999999999995</v>
      </c>
      <c r="K7379">
        <v>38.85</v>
      </c>
      <c r="L7379">
        <v>-76.989999999999995</v>
      </c>
      <c r="M7379" t="s">
        <v>0</v>
      </c>
      <c r="N7379">
        <f t="shared" si="345"/>
        <v>7</v>
      </c>
      <c r="O7379" s="3">
        <f t="shared" si="346"/>
        <v>0.33333333791233599</v>
      </c>
      <c r="P7379">
        <f>HOUR('202008-capitalbikeshare-tripdat'!$C$3479)</f>
        <v>7</v>
      </c>
      <c r="Q7379">
        <f t="shared" si="347"/>
        <v>7</v>
      </c>
    </row>
    <row r="7380" spans="1:17" x14ac:dyDescent="0.35">
      <c r="A7380" t="s">
        <v>7913</v>
      </c>
      <c r="B7380" t="s">
        <v>2</v>
      </c>
      <c r="C7380" s="1">
        <v>44058.444641203707</v>
      </c>
      <c r="D7380" s="1">
        <v>44058.44667824074</v>
      </c>
      <c r="G7380" t="s">
        <v>6192</v>
      </c>
      <c r="H7380">
        <v>51</v>
      </c>
      <c r="I7380">
        <v>38.85</v>
      </c>
      <c r="J7380">
        <v>-76.989999999999995</v>
      </c>
      <c r="K7380">
        <v>38.844740166666597</v>
      </c>
      <c r="L7380">
        <v>-76.987842999999998</v>
      </c>
      <c r="M7380" t="s">
        <v>0</v>
      </c>
      <c r="N7380">
        <f t="shared" si="345"/>
        <v>7</v>
      </c>
      <c r="O7380" s="3">
        <f t="shared" si="346"/>
        <v>2.9333333275280893</v>
      </c>
      <c r="P7380">
        <f>HOUR('202008-capitalbikeshare-tripdat'!$C$3480)</f>
        <v>7</v>
      </c>
      <c r="Q7380">
        <f t="shared" si="347"/>
        <v>7</v>
      </c>
    </row>
    <row r="7381" spans="1:17" x14ac:dyDescent="0.35">
      <c r="A7381" t="s">
        <v>7914</v>
      </c>
      <c r="B7381" t="s">
        <v>2</v>
      </c>
      <c r="C7381" s="1">
        <v>44058.444849537038</v>
      </c>
      <c r="D7381" s="1">
        <v>44058.471967592595</v>
      </c>
      <c r="E7381" t="s">
        <v>383</v>
      </c>
      <c r="F7381">
        <v>310</v>
      </c>
      <c r="G7381" t="s">
        <v>413</v>
      </c>
      <c r="H7381">
        <v>357</v>
      </c>
      <c r="I7381">
        <v>38.981088666666601</v>
      </c>
      <c r="J7381">
        <v>-77.097393499999995</v>
      </c>
      <c r="K7381">
        <v>38.961275833333303</v>
      </c>
      <c r="L7381">
        <v>-77.088801000000004</v>
      </c>
      <c r="M7381" t="s">
        <v>0</v>
      </c>
      <c r="N7381">
        <f t="shared" si="345"/>
        <v>7</v>
      </c>
      <c r="O7381" s="3">
        <f t="shared" si="346"/>
        <v>39.050000002607703</v>
      </c>
      <c r="P7381">
        <f>HOUR('202008-capitalbikeshare-tripdat'!$C$406)</f>
        <v>18</v>
      </c>
      <c r="Q7381">
        <f t="shared" si="347"/>
        <v>7</v>
      </c>
    </row>
    <row r="7382" spans="1:17" x14ac:dyDescent="0.35">
      <c r="A7382" t="s">
        <v>7915</v>
      </c>
      <c r="B7382" t="s">
        <v>2</v>
      </c>
      <c r="C7382" s="1">
        <v>44058.445671296293</v>
      </c>
      <c r="D7382" s="1">
        <v>44058.453900462962</v>
      </c>
      <c r="E7382" t="s">
        <v>145</v>
      </c>
      <c r="F7382">
        <v>528</v>
      </c>
      <c r="G7382" t="s">
        <v>615</v>
      </c>
      <c r="H7382">
        <v>544</v>
      </c>
      <c r="I7382">
        <v>38.912710333333301</v>
      </c>
      <c r="J7382">
        <v>-77.045638999999994</v>
      </c>
      <c r="K7382">
        <v>38.896603833333302</v>
      </c>
      <c r="L7382">
        <v>-77.033351666666604</v>
      </c>
      <c r="M7382" t="s">
        <v>0</v>
      </c>
      <c r="N7382">
        <f t="shared" si="345"/>
        <v>7</v>
      </c>
      <c r="O7382" s="3">
        <f t="shared" si="346"/>
        <v>11.850000004051253</v>
      </c>
      <c r="P7382">
        <f>HOUR('202008-capitalbikeshare-tripdat'!$C$9996)</f>
        <v>18</v>
      </c>
      <c r="Q7382">
        <f t="shared" si="347"/>
        <v>7</v>
      </c>
    </row>
    <row r="7383" spans="1:17" x14ac:dyDescent="0.35">
      <c r="A7383" t="s">
        <v>7916</v>
      </c>
      <c r="B7383" t="s">
        <v>2</v>
      </c>
      <c r="C7383" s="1">
        <v>44058.445706018516</v>
      </c>
      <c r="D7383" s="1">
        <v>44058.455312500002</v>
      </c>
      <c r="E7383" t="s">
        <v>99</v>
      </c>
      <c r="F7383">
        <v>90</v>
      </c>
      <c r="G7383" t="s">
        <v>714</v>
      </c>
      <c r="H7383">
        <v>27</v>
      </c>
      <c r="I7383">
        <v>38.956443</v>
      </c>
      <c r="J7383">
        <v>-77.032851166666603</v>
      </c>
      <c r="K7383">
        <v>38.908668333333303</v>
      </c>
      <c r="L7383">
        <v>-77.032248833333298</v>
      </c>
      <c r="M7383" t="s">
        <v>0</v>
      </c>
      <c r="N7383">
        <f t="shared" si="345"/>
        <v>7</v>
      </c>
      <c r="O7383" s="3">
        <f t="shared" si="346"/>
        <v>13.833333340007812</v>
      </c>
      <c r="P7383">
        <f>HOUR('202008-capitalbikeshare-tripdat'!$C$3188)</f>
        <v>17</v>
      </c>
      <c r="Q7383">
        <f t="shared" si="347"/>
        <v>7</v>
      </c>
    </row>
    <row r="7384" spans="1:17" x14ac:dyDescent="0.35">
      <c r="A7384" t="s">
        <v>7917</v>
      </c>
      <c r="B7384" t="s">
        <v>2</v>
      </c>
      <c r="C7384" s="1">
        <v>44058.446840277778</v>
      </c>
      <c r="D7384" s="1">
        <v>44058.480543981481</v>
      </c>
      <c r="E7384" t="s">
        <v>338</v>
      </c>
      <c r="F7384">
        <v>186</v>
      </c>
      <c r="G7384" t="s">
        <v>4701</v>
      </c>
      <c r="H7384">
        <v>439</v>
      </c>
      <c r="I7384">
        <v>38.888820666666597</v>
      </c>
      <c r="J7384">
        <v>-77.028611833333301</v>
      </c>
      <c r="K7384">
        <v>38.799422666666601</v>
      </c>
      <c r="L7384">
        <v>-77.044667166666599</v>
      </c>
      <c r="M7384" t="s">
        <v>1</v>
      </c>
      <c r="N7384">
        <f t="shared" si="345"/>
        <v>7</v>
      </c>
      <c r="O7384" s="3">
        <f t="shared" si="346"/>
        <v>48.533333331579342</v>
      </c>
      <c r="P7384">
        <f>HOUR('202008-capitalbikeshare-tripdat'!$C$16366)</f>
        <v>22</v>
      </c>
      <c r="Q7384">
        <f t="shared" si="347"/>
        <v>7</v>
      </c>
    </row>
    <row r="7385" spans="1:17" x14ac:dyDescent="0.35">
      <c r="A7385" t="s">
        <v>7918</v>
      </c>
      <c r="B7385" t="s">
        <v>2</v>
      </c>
      <c r="C7385" s="1">
        <v>44058.447013888886</v>
      </c>
      <c r="D7385" s="1">
        <v>44058.478807870371</v>
      </c>
      <c r="E7385" t="s">
        <v>338</v>
      </c>
      <c r="F7385">
        <v>186</v>
      </c>
      <c r="G7385" t="s">
        <v>388</v>
      </c>
      <c r="H7385">
        <v>238</v>
      </c>
      <c r="I7385">
        <v>38.888795500000001</v>
      </c>
      <c r="J7385">
        <v>-77.028552000000005</v>
      </c>
      <c r="K7385">
        <v>38.804710166666602</v>
      </c>
      <c r="L7385">
        <v>-77.043356166666598</v>
      </c>
      <c r="M7385" t="s">
        <v>0</v>
      </c>
      <c r="N7385">
        <f t="shared" si="345"/>
        <v>7</v>
      </c>
      <c r="O7385" s="3">
        <f t="shared" si="346"/>
        <v>45.783333338331431</v>
      </c>
      <c r="P7385">
        <f>HOUR('202008-capitalbikeshare-tripdat'!$C$10317)</f>
        <v>14</v>
      </c>
      <c r="Q7385">
        <f t="shared" si="347"/>
        <v>7</v>
      </c>
    </row>
    <row r="7386" spans="1:17" x14ac:dyDescent="0.35">
      <c r="A7386" t="s">
        <v>7919</v>
      </c>
      <c r="B7386" t="s">
        <v>2</v>
      </c>
      <c r="C7386" s="1">
        <v>44058.448784722219</v>
      </c>
      <c r="D7386" s="1">
        <v>44058.463275462964</v>
      </c>
      <c r="I7386">
        <v>38.950000000000003</v>
      </c>
      <c r="J7386">
        <v>-77.02</v>
      </c>
      <c r="K7386">
        <v>38.909999999999997</v>
      </c>
      <c r="L7386">
        <v>-77.05</v>
      </c>
      <c r="M7386" t="s">
        <v>0</v>
      </c>
      <c r="N7386">
        <f t="shared" si="345"/>
        <v>7</v>
      </c>
      <c r="O7386" s="3">
        <f t="shared" si="346"/>
        <v>20.866666672518477</v>
      </c>
      <c r="P7386">
        <f>HOUR('202008-capitalbikeshare-tripdat'!$C$11850)</f>
        <v>11</v>
      </c>
      <c r="Q7386">
        <f t="shared" si="347"/>
        <v>7</v>
      </c>
    </row>
    <row r="7387" spans="1:17" x14ac:dyDescent="0.35">
      <c r="A7387" t="s">
        <v>7920</v>
      </c>
      <c r="B7387" t="s">
        <v>2</v>
      </c>
      <c r="C7387" s="1">
        <v>44058.449837962966</v>
      </c>
      <c r="D7387" s="1">
        <v>44058.460520833331</v>
      </c>
      <c r="G7387" t="s">
        <v>66</v>
      </c>
      <c r="H7387">
        <v>517</v>
      </c>
      <c r="I7387">
        <v>38.97</v>
      </c>
      <c r="J7387">
        <v>-77.069999999999993</v>
      </c>
      <c r="K7387">
        <v>38.924053833333303</v>
      </c>
      <c r="L7387">
        <v>-77.040842333333302</v>
      </c>
      <c r="M7387" t="s">
        <v>0</v>
      </c>
      <c r="N7387">
        <f t="shared" si="345"/>
        <v>7</v>
      </c>
      <c r="O7387" s="3">
        <f t="shared" si="346"/>
        <v>15.383333325153217</v>
      </c>
      <c r="P7387">
        <f>HOUR('202008-capitalbikeshare-tripdat'!$C$14577)</f>
        <v>0</v>
      </c>
      <c r="Q7387">
        <f t="shared" si="347"/>
        <v>7</v>
      </c>
    </row>
    <row r="7388" spans="1:17" x14ac:dyDescent="0.35">
      <c r="A7388" t="s">
        <v>7921</v>
      </c>
      <c r="B7388" t="s">
        <v>2</v>
      </c>
      <c r="C7388" s="1">
        <v>44058.449907407405</v>
      </c>
      <c r="D7388" s="1">
        <v>44058.459861111114</v>
      </c>
      <c r="E7388" t="s">
        <v>338</v>
      </c>
      <c r="F7388">
        <v>186</v>
      </c>
      <c r="G7388" t="s">
        <v>170</v>
      </c>
      <c r="H7388">
        <v>102</v>
      </c>
      <c r="I7388">
        <v>38.888793833333303</v>
      </c>
      <c r="J7388">
        <v>-77.028757666666607</v>
      </c>
      <c r="K7388">
        <v>38.9023008333333</v>
      </c>
      <c r="L7388">
        <v>-77.058911499999994</v>
      </c>
      <c r="M7388" t="s">
        <v>0</v>
      </c>
      <c r="N7388">
        <f t="shared" si="345"/>
        <v>7</v>
      </c>
      <c r="O7388" s="3">
        <f t="shared" si="346"/>
        <v>14.333333341637626</v>
      </c>
      <c r="P7388">
        <f>HOUR('202008-capitalbikeshare-tripdat'!$C$3738)</f>
        <v>13</v>
      </c>
      <c r="Q7388">
        <f t="shared" si="347"/>
        <v>7</v>
      </c>
    </row>
    <row r="7389" spans="1:17" x14ac:dyDescent="0.35">
      <c r="A7389" t="s">
        <v>7922</v>
      </c>
      <c r="B7389" t="s">
        <v>2</v>
      </c>
      <c r="C7389" s="1">
        <v>44058.45003472222</v>
      </c>
      <c r="D7389" s="1">
        <v>44058.501504629632</v>
      </c>
      <c r="G7389" t="s">
        <v>265</v>
      </c>
      <c r="H7389">
        <v>114</v>
      </c>
      <c r="I7389">
        <v>38.9</v>
      </c>
      <c r="J7389">
        <v>-77.069999999999993</v>
      </c>
      <c r="K7389">
        <v>38.897684333333302</v>
      </c>
      <c r="L7389">
        <v>-77.070928166666604</v>
      </c>
      <c r="M7389" t="s">
        <v>0</v>
      </c>
      <c r="N7389">
        <f t="shared" si="345"/>
        <v>7</v>
      </c>
      <c r="O7389" s="3">
        <f t="shared" si="346"/>
        <v>74.116666673216969</v>
      </c>
      <c r="P7389">
        <f>HOUR('202008-capitalbikeshare-tripdat'!$C$6795)</f>
        <v>7</v>
      </c>
      <c r="Q7389">
        <f t="shared" si="347"/>
        <v>7</v>
      </c>
    </row>
    <row r="7390" spans="1:17" x14ac:dyDescent="0.35">
      <c r="A7390" t="s">
        <v>7923</v>
      </c>
      <c r="B7390" t="s">
        <v>2</v>
      </c>
      <c r="C7390" s="1">
        <v>44058.450277777774</v>
      </c>
      <c r="D7390" s="1">
        <v>44058.491099537037</v>
      </c>
      <c r="E7390" t="s">
        <v>821</v>
      </c>
      <c r="F7390">
        <v>397</v>
      </c>
      <c r="G7390" t="s">
        <v>123</v>
      </c>
      <c r="H7390">
        <v>516</v>
      </c>
      <c r="I7390">
        <v>38.859265333333298</v>
      </c>
      <c r="J7390">
        <v>-77.063285500000006</v>
      </c>
      <c r="K7390">
        <v>38.905554500000001</v>
      </c>
      <c r="L7390">
        <v>-77.065157833333302</v>
      </c>
      <c r="M7390" t="s">
        <v>0</v>
      </c>
      <c r="N7390">
        <f t="shared" si="345"/>
        <v>7</v>
      </c>
      <c r="O7390" s="3">
        <f t="shared" si="346"/>
        <v>58.783333338797092</v>
      </c>
      <c r="P7390">
        <f>HOUR('202008-capitalbikeshare-tripdat'!$C$9950)</f>
        <v>17</v>
      </c>
      <c r="Q7390">
        <f t="shared" si="347"/>
        <v>7</v>
      </c>
    </row>
    <row r="7391" spans="1:17" x14ac:dyDescent="0.35">
      <c r="A7391" t="s">
        <v>7924</v>
      </c>
      <c r="B7391" t="s">
        <v>2</v>
      </c>
      <c r="C7391" s="1">
        <v>44058.450706018521</v>
      </c>
      <c r="D7391" s="1">
        <v>44058.491076388891</v>
      </c>
      <c r="E7391" t="s">
        <v>821</v>
      </c>
      <c r="F7391">
        <v>397</v>
      </c>
      <c r="G7391" t="s">
        <v>123</v>
      </c>
      <c r="H7391">
        <v>516</v>
      </c>
      <c r="I7391">
        <v>38.859278833333299</v>
      </c>
      <c r="J7391">
        <v>-77.063338666666596</v>
      </c>
      <c r="K7391">
        <v>38.905569</v>
      </c>
      <c r="L7391">
        <v>-77.065181833333298</v>
      </c>
      <c r="M7391" t="s">
        <v>0</v>
      </c>
      <c r="N7391">
        <f t="shared" si="345"/>
        <v>7</v>
      </c>
      <c r="O7391" s="3">
        <f t="shared" si="346"/>
        <v>58.13333333353512</v>
      </c>
      <c r="P7391">
        <f>HOUR('202008-capitalbikeshare-tripdat'!$C$10034)</f>
        <v>19</v>
      </c>
      <c r="Q7391">
        <f t="shared" si="347"/>
        <v>7</v>
      </c>
    </row>
    <row r="7392" spans="1:17" x14ac:dyDescent="0.35">
      <c r="A7392" t="s">
        <v>7925</v>
      </c>
      <c r="B7392" t="s">
        <v>2</v>
      </c>
      <c r="C7392" s="1">
        <v>44058.451412037037</v>
      </c>
      <c r="D7392" s="1">
        <v>44058.45579861111</v>
      </c>
      <c r="I7392">
        <v>38.92</v>
      </c>
      <c r="J7392">
        <v>-77</v>
      </c>
      <c r="K7392">
        <v>38.92</v>
      </c>
      <c r="L7392">
        <v>-76.989999999999995</v>
      </c>
      <c r="M7392" t="s">
        <v>0</v>
      </c>
      <c r="N7392">
        <f t="shared" si="345"/>
        <v>7</v>
      </c>
      <c r="O7392" s="3">
        <f t="shared" si="346"/>
        <v>6.3166666659526527</v>
      </c>
      <c r="P7392">
        <f>HOUR('202008-capitalbikeshare-tripdat'!$C$13848)</f>
        <v>22</v>
      </c>
      <c r="Q7392">
        <f t="shared" si="347"/>
        <v>7</v>
      </c>
    </row>
    <row r="7393" spans="1:17" x14ac:dyDescent="0.35">
      <c r="A7393" t="s">
        <v>7926</v>
      </c>
      <c r="B7393" t="s">
        <v>2</v>
      </c>
      <c r="C7393" s="1">
        <v>44058.451828703706</v>
      </c>
      <c r="D7393" s="1">
        <v>44058.453252314815</v>
      </c>
      <c r="E7393" t="s">
        <v>511</v>
      </c>
      <c r="F7393">
        <v>338</v>
      </c>
      <c r="G7393" t="s">
        <v>164</v>
      </c>
      <c r="H7393">
        <v>339</v>
      </c>
      <c r="I7393">
        <v>38.975035833333301</v>
      </c>
      <c r="J7393">
        <v>-77.0112216666666</v>
      </c>
      <c r="K7393">
        <v>38.977920500000003</v>
      </c>
      <c r="L7393">
        <v>-77.006384666666605</v>
      </c>
      <c r="M7393" t="s">
        <v>0</v>
      </c>
      <c r="N7393">
        <f t="shared" si="345"/>
        <v>7</v>
      </c>
      <c r="O7393" s="3">
        <f t="shared" si="346"/>
        <v>2.0499999972525984</v>
      </c>
      <c r="P7393">
        <f>HOUR('202008-capitalbikeshare-tripdat'!$C$11842)</f>
        <v>11</v>
      </c>
      <c r="Q7393">
        <f t="shared" si="347"/>
        <v>7</v>
      </c>
    </row>
    <row r="7394" spans="1:17" x14ac:dyDescent="0.35">
      <c r="A7394" t="s">
        <v>7927</v>
      </c>
      <c r="B7394" t="s">
        <v>2</v>
      </c>
      <c r="C7394" s="1">
        <v>44058.452650462961</v>
      </c>
      <c r="D7394" s="1">
        <v>44058.459074074075</v>
      </c>
      <c r="I7394">
        <v>38.85</v>
      </c>
      <c r="J7394">
        <v>-76.95</v>
      </c>
      <c r="K7394">
        <v>38.85</v>
      </c>
      <c r="L7394">
        <v>-76.95</v>
      </c>
      <c r="M7394" t="s">
        <v>0</v>
      </c>
      <c r="N7394">
        <f t="shared" si="345"/>
        <v>7</v>
      </c>
      <c r="O7394" s="3">
        <f t="shared" si="346"/>
        <v>9.2500000039581209</v>
      </c>
      <c r="P7394">
        <f>HOUR('202008-capitalbikeshare-tripdat'!$C$9679)</f>
        <v>6</v>
      </c>
      <c r="Q7394">
        <f t="shared" si="347"/>
        <v>7</v>
      </c>
    </row>
    <row r="7395" spans="1:17" x14ac:dyDescent="0.35">
      <c r="A7395" t="s">
        <v>7928</v>
      </c>
      <c r="B7395" t="s">
        <v>2</v>
      </c>
      <c r="C7395" s="1">
        <v>44058.453622685185</v>
      </c>
      <c r="D7395" s="1">
        <v>44058.458981481483</v>
      </c>
      <c r="G7395" t="s">
        <v>507</v>
      </c>
      <c r="H7395">
        <v>82</v>
      </c>
      <c r="I7395">
        <v>38.9</v>
      </c>
      <c r="J7395">
        <v>-77.02</v>
      </c>
      <c r="K7395">
        <v>38.920310833333303</v>
      </c>
      <c r="L7395">
        <v>-77.025656499999997</v>
      </c>
      <c r="M7395" t="s">
        <v>0</v>
      </c>
      <c r="N7395">
        <f t="shared" si="345"/>
        <v>7</v>
      </c>
      <c r="O7395" s="3">
        <f t="shared" si="346"/>
        <v>7.7166666684206575</v>
      </c>
      <c r="P7395">
        <f>HOUR('202008-capitalbikeshare-tripdat'!$C$8300)</f>
        <v>22</v>
      </c>
      <c r="Q7395">
        <f t="shared" si="347"/>
        <v>7</v>
      </c>
    </row>
    <row r="7396" spans="1:17" x14ac:dyDescent="0.35">
      <c r="A7396" t="s">
        <v>7929</v>
      </c>
      <c r="B7396" t="s">
        <v>2</v>
      </c>
      <c r="C7396" s="1">
        <v>44058.453831018516</v>
      </c>
      <c r="D7396" s="1">
        <v>44058.466990740744</v>
      </c>
      <c r="E7396" t="s">
        <v>511</v>
      </c>
      <c r="F7396">
        <v>338</v>
      </c>
      <c r="G7396" t="s">
        <v>1322</v>
      </c>
      <c r="H7396">
        <v>364</v>
      </c>
      <c r="I7396">
        <v>38.975050000000003</v>
      </c>
      <c r="J7396">
        <v>-77.011188000000004</v>
      </c>
      <c r="K7396">
        <v>38.997528833333298</v>
      </c>
      <c r="L7396">
        <v>-77.023911666666606</v>
      </c>
      <c r="M7396" t="s">
        <v>1</v>
      </c>
      <c r="N7396">
        <f t="shared" si="345"/>
        <v>7</v>
      </c>
      <c r="O7396" s="3">
        <f t="shared" si="346"/>
        <v>18.950000008335337</v>
      </c>
      <c r="P7396">
        <f>HOUR('202008-capitalbikeshare-tripdat'!$C$3128)</f>
        <v>16</v>
      </c>
      <c r="Q7396">
        <f t="shared" si="347"/>
        <v>7</v>
      </c>
    </row>
    <row r="7397" spans="1:17" x14ac:dyDescent="0.35">
      <c r="A7397" t="s">
        <v>7930</v>
      </c>
      <c r="B7397" t="s">
        <v>2</v>
      </c>
      <c r="C7397" s="1">
        <v>44058.457280092596</v>
      </c>
      <c r="D7397" s="1">
        <v>44058.460868055554</v>
      </c>
      <c r="E7397" t="s">
        <v>192</v>
      </c>
      <c r="F7397">
        <v>156</v>
      </c>
      <c r="I7397">
        <v>38.897052000000002</v>
      </c>
      <c r="J7397">
        <v>-77.004775666666603</v>
      </c>
      <c r="K7397">
        <v>38.880000000000003</v>
      </c>
      <c r="L7397">
        <v>-77.010000000000005</v>
      </c>
      <c r="M7397" t="s">
        <v>0</v>
      </c>
      <c r="N7397">
        <f t="shared" si="345"/>
        <v>7</v>
      </c>
      <c r="O7397" s="3">
        <f t="shared" si="346"/>
        <v>5.1666666590608656</v>
      </c>
      <c r="P7397">
        <f>HOUR('202008-capitalbikeshare-tripdat'!$C$13744)</f>
        <v>19</v>
      </c>
      <c r="Q7397">
        <f t="shared" si="347"/>
        <v>7</v>
      </c>
    </row>
    <row r="7398" spans="1:17" x14ac:dyDescent="0.35">
      <c r="A7398" t="s">
        <v>7931</v>
      </c>
      <c r="B7398" t="s">
        <v>2</v>
      </c>
      <c r="C7398" s="1">
        <v>44058.457349537035</v>
      </c>
      <c r="D7398" s="1">
        <v>44058.672581018516</v>
      </c>
      <c r="E7398" t="s">
        <v>6192</v>
      </c>
      <c r="F7398">
        <v>51</v>
      </c>
      <c r="I7398">
        <v>38.844732999999998</v>
      </c>
      <c r="J7398">
        <v>-76.987818833333293</v>
      </c>
      <c r="K7398">
        <v>38.85</v>
      </c>
      <c r="L7398">
        <v>-76.98</v>
      </c>
      <c r="M7398" t="s">
        <v>0</v>
      </c>
      <c r="N7398">
        <f t="shared" si="345"/>
        <v>7</v>
      </c>
      <c r="O7398" s="3">
        <f t="shared" si="346"/>
        <v>309.93333333288319</v>
      </c>
      <c r="P7398">
        <f>HOUR('202008-capitalbikeshare-tripdat'!$C$3478)</f>
        <v>7</v>
      </c>
      <c r="Q7398">
        <f t="shared" si="347"/>
        <v>7</v>
      </c>
    </row>
    <row r="7399" spans="1:17" x14ac:dyDescent="0.35">
      <c r="A7399" t="s">
        <v>7932</v>
      </c>
      <c r="B7399" t="s">
        <v>2</v>
      </c>
      <c r="C7399" s="1">
        <v>44058.45857638889</v>
      </c>
      <c r="D7399" s="1">
        <v>44058.466006944444</v>
      </c>
      <c r="E7399" t="s">
        <v>483</v>
      </c>
      <c r="F7399">
        <v>367</v>
      </c>
      <c r="I7399">
        <v>38.9523886666666</v>
      </c>
      <c r="J7399">
        <v>-77.002700000000004</v>
      </c>
      <c r="K7399">
        <v>38.96</v>
      </c>
      <c r="L7399">
        <v>-77.010000000000005</v>
      </c>
      <c r="M7399" t="s">
        <v>0</v>
      </c>
      <c r="N7399">
        <f t="shared" si="345"/>
        <v>7</v>
      </c>
      <c r="O7399" s="3">
        <f t="shared" si="346"/>
        <v>10.699999997159466</v>
      </c>
      <c r="P7399">
        <f>HOUR('202008-capitalbikeshare-tripdat'!$C$10582)</f>
        <v>19</v>
      </c>
      <c r="Q7399">
        <f t="shared" si="347"/>
        <v>7</v>
      </c>
    </row>
    <row r="7400" spans="1:17" x14ac:dyDescent="0.35">
      <c r="A7400" t="s">
        <v>7933</v>
      </c>
      <c r="B7400" t="s">
        <v>2</v>
      </c>
      <c r="C7400" s="1">
        <v>44058.462650462963</v>
      </c>
      <c r="D7400" s="1">
        <v>44058.494710648149</v>
      </c>
      <c r="E7400" t="s">
        <v>5554</v>
      </c>
      <c r="F7400">
        <v>421</v>
      </c>
      <c r="G7400" t="s">
        <v>5554</v>
      </c>
      <c r="H7400">
        <v>421</v>
      </c>
      <c r="I7400">
        <v>39.105270333333301</v>
      </c>
      <c r="J7400">
        <v>-77.194802666666604</v>
      </c>
      <c r="K7400">
        <v>39.105302000000002</v>
      </c>
      <c r="L7400">
        <v>-77.194829499999997</v>
      </c>
      <c r="M7400" t="s">
        <v>0</v>
      </c>
      <c r="N7400">
        <f t="shared" si="345"/>
        <v>7</v>
      </c>
      <c r="O7400" s="3">
        <f t="shared" si="346"/>
        <v>46.166666666977108</v>
      </c>
      <c r="P7400">
        <f>HOUR('202008-capitalbikeshare-tripdat'!$C$14735)</f>
        <v>13</v>
      </c>
      <c r="Q7400">
        <f t="shared" si="347"/>
        <v>7</v>
      </c>
    </row>
    <row r="7401" spans="1:17" x14ac:dyDescent="0.35">
      <c r="A7401" t="s">
        <v>7934</v>
      </c>
      <c r="B7401" t="s">
        <v>2</v>
      </c>
      <c r="C7401" s="1">
        <v>44058.463495370372</v>
      </c>
      <c r="D7401" s="1">
        <v>44058.475590277776</v>
      </c>
      <c r="G7401" t="s">
        <v>332</v>
      </c>
      <c r="H7401">
        <v>64</v>
      </c>
      <c r="I7401">
        <v>38.950000000000003</v>
      </c>
      <c r="J7401">
        <v>-77.02</v>
      </c>
      <c r="K7401">
        <v>38.930898499999998</v>
      </c>
      <c r="L7401">
        <v>-77.031493666666606</v>
      </c>
      <c r="M7401" t="s">
        <v>0</v>
      </c>
      <c r="N7401">
        <f t="shared" si="345"/>
        <v>7</v>
      </c>
      <c r="O7401" s="3">
        <f t="shared" si="346"/>
        <v>17.416666662320495</v>
      </c>
      <c r="P7401">
        <f>HOUR('202008-capitalbikeshare-tripdat'!$C$1957)</f>
        <v>13</v>
      </c>
      <c r="Q7401">
        <f t="shared" si="347"/>
        <v>7</v>
      </c>
    </row>
    <row r="7402" spans="1:17" x14ac:dyDescent="0.35">
      <c r="A7402" t="s">
        <v>7935</v>
      </c>
      <c r="B7402" t="s">
        <v>2</v>
      </c>
      <c r="C7402" s="1">
        <v>44058.465162037035</v>
      </c>
      <c r="D7402" s="1">
        <v>44058.468368055554</v>
      </c>
      <c r="I7402">
        <v>38.909999999999997</v>
      </c>
      <c r="J7402">
        <v>-77.02</v>
      </c>
      <c r="K7402">
        <v>38.909999999999997</v>
      </c>
      <c r="L7402">
        <v>-77.03</v>
      </c>
      <c r="M7402" t="s">
        <v>0</v>
      </c>
      <c r="N7402">
        <f t="shared" si="345"/>
        <v>7</v>
      </c>
      <c r="O7402" s="3">
        <f t="shared" si="346"/>
        <v>4.6166666666977108</v>
      </c>
      <c r="P7402">
        <f>HOUR('202008-capitalbikeshare-tripdat'!$C$15692)</f>
        <v>14</v>
      </c>
      <c r="Q7402">
        <f t="shared" si="347"/>
        <v>7</v>
      </c>
    </row>
    <row r="7403" spans="1:17" x14ac:dyDescent="0.35">
      <c r="A7403" t="s">
        <v>7936</v>
      </c>
      <c r="B7403" t="s">
        <v>2</v>
      </c>
      <c r="C7403" s="1">
        <v>44058.465763888889</v>
      </c>
      <c r="D7403" s="1">
        <v>44058.475312499999</v>
      </c>
      <c r="E7403" t="s">
        <v>157</v>
      </c>
      <c r="F7403">
        <v>434</v>
      </c>
      <c r="G7403" t="s">
        <v>119</v>
      </c>
      <c r="H7403">
        <v>120</v>
      </c>
      <c r="I7403">
        <v>38.908681833333297</v>
      </c>
      <c r="J7403">
        <v>-77.012402333333299</v>
      </c>
      <c r="K7403">
        <v>38.884095333333299</v>
      </c>
      <c r="L7403">
        <v>-76.995134833333296</v>
      </c>
      <c r="M7403" t="s">
        <v>0</v>
      </c>
      <c r="N7403">
        <f t="shared" si="345"/>
        <v>7</v>
      </c>
      <c r="O7403" s="3">
        <f t="shared" si="346"/>
        <v>13.749999997671694</v>
      </c>
      <c r="P7403">
        <f>HOUR('202008-capitalbikeshare-tripdat'!$C$5621)</f>
        <v>15</v>
      </c>
      <c r="Q7403">
        <f t="shared" si="347"/>
        <v>7</v>
      </c>
    </row>
    <row r="7404" spans="1:17" x14ac:dyDescent="0.35">
      <c r="A7404" t="s">
        <v>7937</v>
      </c>
      <c r="B7404" t="s">
        <v>2</v>
      </c>
      <c r="C7404" s="1">
        <v>44058.466273148151</v>
      </c>
      <c r="D7404" s="1">
        <v>44058.488402777781</v>
      </c>
      <c r="E7404" t="s">
        <v>523</v>
      </c>
      <c r="F7404">
        <v>417</v>
      </c>
      <c r="I7404">
        <v>38.896133499999998</v>
      </c>
      <c r="J7404">
        <v>-76.9929286666666</v>
      </c>
      <c r="K7404">
        <v>38.92</v>
      </c>
      <c r="L7404">
        <v>-77.03</v>
      </c>
      <c r="M7404" t="s">
        <v>0</v>
      </c>
      <c r="N7404">
        <f t="shared" si="345"/>
        <v>7</v>
      </c>
      <c r="O7404" s="3">
        <f t="shared" si="346"/>
        <v>31.86666666646488</v>
      </c>
      <c r="P7404">
        <f>HOUR('202008-capitalbikeshare-tripdat'!$C$11047)</f>
        <v>17</v>
      </c>
      <c r="Q7404">
        <f t="shared" si="347"/>
        <v>7</v>
      </c>
    </row>
    <row r="7405" spans="1:17" x14ac:dyDescent="0.35">
      <c r="A7405" t="s">
        <v>7938</v>
      </c>
      <c r="B7405" t="s">
        <v>2</v>
      </c>
      <c r="C7405" s="1">
        <v>44058.467800925922</v>
      </c>
      <c r="D7405" s="1">
        <v>44058.470891203702</v>
      </c>
      <c r="I7405">
        <v>38.92</v>
      </c>
      <c r="J7405">
        <v>-76.989999999999995</v>
      </c>
      <c r="K7405">
        <v>38.92</v>
      </c>
      <c r="L7405">
        <v>-77</v>
      </c>
      <c r="M7405" t="s">
        <v>0</v>
      </c>
      <c r="N7405">
        <f t="shared" si="345"/>
        <v>7</v>
      </c>
      <c r="O7405" s="3">
        <f t="shared" si="346"/>
        <v>4.4500000029802322</v>
      </c>
      <c r="P7405">
        <f>HOUR('202008-capitalbikeshare-tripdat'!$C$13847)</f>
        <v>22</v>
      </c>
      <c r="Q7405">
        <f t="shared" si="347"/>
        <v>7</v>
      </c>
    </row>
    <row r="7406" spans="1:17" x14ac:dyDescent="0.35">
      <c r="A7406" t="s">
        <v>7939</v>
      </c>
      <c r="B7406" t="s">
        <v>2</v>
      </c>
      <c r="C7406" s="1">
        <v>44058.470034722224</v>
      </c>
      <c r="D7406" s="1">
        <v>44058.476134259261</v>
      </c>
      <c r="I7406">
        <v>38.94</v>
      </c>
      <c r="J7406">
        <v>-77.010000000000005</v>
      </c>
      <c r="K7406">
        <v>38.96</v>
      </c>
      <c r="L7406">
        <v>-77.02</v>
      </c>
      <c r="M7406" t="s">
        <v>0</v>
      </c>
      <c r="N7406">
        <f t="shared" si="345"/>
        <v>7</v>
      </c>
      <c r="O7406" s="3">
        <f t="shared" si="346"/>
        <v>8.7833333329763263</v>
      </c>
      <c r="P7406">
        <f>HOUR('202008-capitalbikeshare-tripdat'!$C$4633)</f>
        <v>16</v>
      </c>
      <c r="Q7406">
        <f t="shared" si="347"/>
        <v>7</v>
      </c>
    </row>
    <row r="7407" spans="1:17" x14ac:dyDescent="0.35">
      <c r="A7407" t="s">
        <v>7940</v>
      </c>
      <c r="B7407" t="s">
        <v>2</v>
      </c>
      <c r="C7407" s="1">
        <v>44058.470127314817</v>
      </c>
      <c r="D7407" s="1">
        <v>44058.484027777777</v>
      </c>
      <c r="E7407" t="s">
        <v>280</v>
      </c>
      <c r="F7407">
        <v>289</v>
      </c>
      <c r="G7407" t="s">
        <v>22</v>
      </c>
      <c r="H7407">
        <v>131</v>
      </c>
      <c r="I7407">
        <v>38.908410000000003</v>
      </c>
      <c r="J7407">
        <v>-77.063749000000001</v>
      </c>
      <c r="K7407">
        <v>38.915500166666597</v>
      </c>
      <c r="L7407">
        <v>-77.038460499999999</v>
      </c>
      <c r="M7407" t="s">
        <v>0</v>
      </c>
      <c r="N7407">
        <f t="shared" si="345"/>
        <v>7</v>
      </c>
      <c r="O7407" s="3">
        <f t="shared" si="346"/>
        <v>20.016666662413627</v>
      </c>
      <c r="P7407">
        <f>HOUR('202008-capitalbikeshare-tripdat'!$C$684)</f>
        <v>11</v>
      </c>
      <c r="Q7407">
        <f t="shared" si="347"/>
        <v>7</v>
      </c>
    </row>
    <row r="7408" spans="1:17" x14ac:dyDescent="0.35">
      <c r="A7408" t="s">
        <v>7941</v>
      </c>
      <c r="B7408" t="s">
        <v>2</v>
      </c>
      <c r="C7408" s="1">
        <v>44058.470335648148</v>
      </c>
      <c r="D7408" s="1">
        <v>44058.476481481484</v>
      </c>
      <c r="E7408" t="s">
        <v>49</v>
      </c>
      <c r="F7408">
        <v>633</v>
      </c>
      <c r="G7408" t="s">
        <v>161</v>
      </c>
      <c r="H7408">
        <v>57</v>
      </c>
      <c r="I7408">
        <v>38.942059833333303</v>
      </c>
      <c r="J7408">
        <v>-77.018273666666602</v>
      </c>
      <c r="K7408">
        <v>38.9347693333333</v>
      </c>
      <c r="L7408">
        <v>-76.9955571666666</v>
      </c>
      <c r="M7408" t="s">
        <v>0</v>
      </c>
      <c r="N7408">
        <f t="shared" si="345"/>
        <v>7</v>
      </c>
      <c r="O7408" s="3">
        <f t="shared" si="346"/>
        <v>8.8500000047497451</v>
      </c>
      <c r="P7408">
        <f>HOUR('202008-capitalbikeshare-tripdat'!$C$4786)</f>
        <v>20</v>
      </c>
      <c r="Q7408">
        <f t="shared" si="347"/>
        <v>7</v>
      </c>
    </row>
    <row r="7409" spans="1:17" x14ac:dyDescent="0.35">
      <c r="A7409" s="2" t="s">
        <v>7942</v>
      </c>
      <c r="B7409" t="s">
        <v>2</v>
      </c>
      <c r="C7409" s="1">
        <v>44058.471585648149</v>
      </c>
      <c r="D7409" s="1">
        <v>44058.482314814813</v>
      </c>
      <c r="E7409" t="s">
        <v>30</v>
      </c>
      <c r="F7409">
        <v>414</v>
      </c>
      <c r="I7409">
        <v>38.961282333333301</v>
      </c>
      <c r="J7409">
        <v>-77.027864166666603</v>
      </c>
      <c r="K7409">
        <v>39</v>
      </c>
      <c r="L7409">
        <v>-77.02</v>
      </c>
      <c r="M7409" t="s">
        <v>0</v>
      </c>
      <c r="N7409">
        <f t="shared" si="345"/>
        <v>7</v>
      </c>
      <c r="O7409" s="3">
        <f t="shared" si="346"/>
        <v>15.449999996926636</v>
      </c>
      <c r="P7409">
        <f>HOUR('202008-capitalbikeshare-tripdat'!$C$3122)</f>
        <v>16</v>
      </c>
      <c r="Q7409">
        <f t="shared" si="347"/>
        <v>7</v>
      </c>
    </row>
    <row r="7410" spans="1:17" x14ac:dyDescent="0.35">
      <c r="A7410" t="s">
        <v>7943</v>
      </c>
      <c r="B7410" t="s">
        <v>2</v>
      </c>
      <c r="C7410" s="1">
        <v>44058.472256944442</v>
      </c>
      <c r="D7410" s="1">
        <v>44058.487604166665</v>
      </c>
      <c r="E7410" t="s">
        <v>546</v>
      </c>
      <c r="F7410">
        <v>445</v>
      </c>
      <c r="G7410" t="s">
        <v>318</v>
      </c>
      <c r="H7410">
        <v>228</v>
      </c>
      <c r="I7410">
        <v>38.894983166666599</v>
      </c>
      <c r="J7410">
        <v>-77.003076666666601</v>
      </c>
      <c r="K7410">
        <v>38.896545000000003</v>
      </c>
      <c r="L7410">
        <v>-77.067195999999996</v>
      </c>
      <c r="M7410" t="s">
        <v>0</v>
      </c>
      <c r="N7410">
        <f t="shared" si="345"/>
        <v>7</v>
      </c>
      <c r="O7410" s="3">
        <f t="shared" si="346"/>
        <v>22.100000000791624</v>
      </c>
      <c r="P7410">
        <f>HOUR('202008-capitalbikeshare-tripdat'!$C$14733)</f>
        <v>13</v>
      </c>
      <c r="Q7410">
        <f t="shared" si="347"/>
        <v>7</v>
      </c>
    </row>
    <row r="7411" spans="1:17" x14ac:dyDescent="0.35">
      <c r="A7411" t="s">
        <v>7944</v>
      </c>
      <c r="B7411" t="s">
        <v>2</v>
      </c>
      <c r="C7411" s="1">
        <v>44058.475428240738</v>
      </c>
      <c r="D7411" s="1">
        <v>44058.480763888889</v>
      </c>
      <c r="G7411" t="s">
        <v>686</v>
      </c>
      <c r="H7411">
        <v>626</v>
      </c>
      <c r="I7411">
        <v>38.92</v>
      </c>
      <c r="J7411">
        <v>-77.02</v>
      </c>
      <c r="K7411">
        <v>38.932062500000001</v>
      </c>
      <c r="L7411">
        <v>-77.023517499999997</v>
      </c>
      <c r="M7411" t="s">
        <v>0</v>
      </c>
      <c r="N7411">
        <f t="shared" si="345"/>
        <v>7</v>
      </c>
      <c r="O7411" s="3">
        <f t="shared" si="346"/>
        <v>7.6833333377726376</v>
      </c>
      <c r="P7411">
        <f>HOUR('202008-capitalbikeshare-tripdat'!$C$2156)</f>
        <v>18</v>
      </c>
      <c r="Q7411">
        <f t="shared" si="347"/>
        <v>7</v>
      </c>
    </row>
    <row r="7412" spans="1:17" x14ac:dyDescent="0.35">
      <c r="A7412" t="s">
        <v>7945</v>
      </c>
      <c r="B7412" t="s">
        <v>2</v>
      </c>
      <c r="C7412" s="1">
        <v>44058.476145833331</v>
      </c>
      <c r="D7412" s="1">
        <v>44058.484143518515</v>
      </c>
      <c r="G7412" t="s">
        <v>22</v>
      </c>
      <c r="H7412">
        <v>131</v>
      </c>
      <c r="I7412">
        <v>38.909999999999997</v>
      </c>
      <c r="J7412">
        <v>-77.069999999999993</v>
      </c>
      <c r="K7412">
        <v>38.915501499999998</v>
      </c>
      <c r="L7412">
        <v>-77.038398000000001</v>
      </c>
      <c r="M7412" t="s">
        <v>0</v>
      </c>
      <c r="N7412">
        <f t="shared" si="345"/>
        <v>7</v>
      </c>
      <c r="O7412" s="3">
        <f t="shared" si="346"/>
        <v>11.516666666138917</v>
      </c>
      <c r="P7412">
        <f>HOUR('202008-capitalbikeshare-tripdat'!$C$2158)</f>
        <v>18</v>
      </c>
      <c r="Q7412">
        <f t="shared" si="347"/>
        <v>7</v>
      </c>
    </row>
    <row r="7413" spans="1:17" x14ac:dyDescent="0.35">
      <c r="A7413" t="s">
        <v>7946</v>
      </c>
      <c r="B7413" t="s">
        <v>2</v>
      </c>
      <c r="C7413" s="1">
        <v>44058.478009259263</v>
      </c>
      <c r="D7413" s="1">
        <v>44058.488229166665</v>
      </c>
      <c r="E7413" t="s">
        <v>21</v>
      </c>
      <c r="F7413">
        <v>109</v>
      </c>
      <c r="I7413">
        <v>38.922669166666601</v>
      </c>
      <c r="J7413">
        <v>-77.077340333333296</v>
      </c>
      <c r="K7413">
        <v>38.92</v>
      </c>
      <c r="L7413">
        <v>-77.03</v>
      </c>
      <c r="M7413" t="s">
        <v>0</v>
      </c>
      <c r="N7413">
        <f t="shared" si="345"/>
        <v>7</v>
      </c>
      <c r="O7413" s="3">
        <f t="shared" si="346"/>
        <v>14.716666659805924</v>
      </c>
      <c r="P7413">
        <f>HOUR('202008-capitalbikeshare-tripdat'!$C$10039)</f>
        <v>19</v>
      </c>
      <c r="Q7413">
        <f t="shared" si="347"/>
        <v>7</v>
      </c>
    </row>
    <row r="7414" spans="1:17" x14ac:dyDescent="0.35">
      <c r="A7414" t="s">
        <v>7947</v>
      </c>
      <c r="B7414" t="s">
        <v>2</v>
      </c>
      <c r="C7414" s="1">
        <v>44058.478935185187</v>
      </c>
      <c r="D7414" s="1">
        <v>44058.488217592596</v>
      </c>
      <c r="E7414" t="s">
        <v>86</v>
      </c>
      <c r="F7414">
        <v>461</v>
      </c>
      <c r="G7414" t="s">
        <v>105</v>
      </c>
      <c r="H7414">
        <v>26</v>
      </c>
      <c r="I7414">
        <v>38.928614000000003</v>
      </c>
      <c r="J7414">
        <v>-77.032222500000003</v>
      </c>
      <c r="K7414">
        <v>38.913024166666602</v>
      </c>
      <c r="L7414">
        <v>-77.032102833333298</v>
      </c>
      <c r="M7414" t="s">
        <v>0</v>
      </c>
      <c r="N7414">
        <f t="shared" si="345"/>
        <v>7</v>
      </c>
      <c r="O7414" s="3">
        <f t="shared" si="346"/>
        <v>13.366666669026017</v>
      </c>
      <c r="P7414">
        <f>HOUR('202008-capitalbikeshare-tripdat'!$C$11045)</f>
        <v>17</v>
      </c>
      <c r="Q7414">
        <f t="shared" si="347"/>
        <v>7</v>
      </c>
    </row>
    <row r="7415" spans="1:17" x14ac:dyDescent="0.35">
      <c r="A7415" t="s">
        <v>7948</v>
      </c>
      <c r="B7415" t="s">
        <v>2</v>
      </c>
      <c r="C7415" s="1">
        <v>44058.479305555556</v>
      </c>
      <c r="D7415" s="1">
        <v>44058.482847222222</v>
      </c>
      <c r="G7415" t="s">
        <v>36</v>
      </c>
      <c r="H7415">
        <v>642</v>
      </c>
      <c r="I7415">
        <v>38.93</v>
      </c>
      <c r="J7415">
        <v>-76.989999999999995</v>
      </c>
      <c r="K7415">
        <v>38.923989333333303</v>
      </c>
      <c r="L7415">
        <v>-77.002045666666604</v>
      </c>
      <c r="M7415" t="s">
        <v>0</v>
      </c>
      <c r="N7415">
        <f t="shared" si="345"/>
        <v>7</v>
      </c>
      <c r="O7415" s="3">
        <f t="shared" si="346"/>
        <v>5.0999999977648258</v>
      </c>
      <c r="P7415">
        <f>HOUR('202008-capitalbikeshare-tripdat'!$C$5631)</f>
        <v>15</v>
      </c>
      <c r="Q7415">
        <f t="shared" si="347"/>
        <v>7</v>
      </c>
    </row>
    <row r="7416" spans="1:17" x14ac:dyDescent="0.35">
      <c r="A7416" t="s">
        <v>7949</v>
      </c>
      <c r="B7416" t="s">
        <v>2</v>
      </c>
      <c r="C7416" s="1">
        <v>44058.482592592591</v>
      </c>
      <c r="D7416" s="1">
        <v>44058.496134259258</v>
      </c>
      <c r="E7416" t="s">
        <v>1646</v>
      </c>
      <c r="F7416">
        <v>505</v>
      </c>
      <c r="G7416" t="s">
        <v>4506</v>
      </c>
      <c r="H7416">
        <v>348</v>
      </c>
      <c r="I7416">
        <v>39.038277000000001</v>
      </c>
      <c r="J7416">
        <v>-77.050954833333293</v>
      </c>
      <c r="K7416">
        <v>38.999466499999997</v>
      </c>
      <c r="L7416">
        <v>-77.031536666666597</v>
      </c>
      <c r="M7416" t="s">
        <v>0</v>
      </c>
      <c r="N7416">
        <f t="shared" si="345"/>
        <v>7</v>
      </c>
      <c r="O7416" s="3">
        <f t="shared" si="346"/>
        <v>19.500000000698492</v>
      </c>
      <c r="P7416">
        <f>HOUR('202008-capitalbikeshare-tripdat'!$C$2154)</f>
        <v>18</v>
      </c>
      <c r="Q7416">
        <f t="shared" si="347"/>
        <v>7</v>
      </c>
    </row>
    <row r="7417" spans="1:17" x14ac:dyDescent="0.35">
      <c r="A7417" t="s">
        <v>7950</v>
      </c>
      <c r="B7417" t="s">
        <v>2</v>
      </c>
      <c r="C7417" s="1">
        <v>44058.483263888891</v>
      </c>
      <c r="D7417" s="1">
        <v>44058.483865740738</v>
      </c>
      <c r="E7417" t="s">
        <v>1614</v>
      </c>
      <c r="F7417">
        <v>305</v>
      </c>
      <c r="I7417">
        <v>38.892257499999999</v>
      </c>
      <c r="J7417">
        <v>-77.013996166666601</v>
      </c>
      <c r="K7417">
        <v>38.89</v>
      </c>
      <c r="L7417">
        <v>-77.010000000000005</v>
      </c>
      <c r="M7417" t="s">
        <v>0</v>
      </c>
      <c r="N7417">
        <f t="shared" si="345"/>
        <v>7</v>
      </c>
      <c r="O7417" s="3">
        <f t="shared" si="346"/>
        <v>0.86666665971279144</v>
      </c>
      <c r="P7417">
        <f>HOUR('202008-capitalbikeshare-tripdat'!$C$15181)</f>
        <v>21</v>
      </c>
      <c r="Q7417">
        <f t="shared" si="347"/>
        <v>7</v>
      </c>
    </row>
    <row r="7418" spans="1:17" x14ac:dyDescent="0.35">
      <c r="A7418">
        <v>8441541104010570</v>
      </c>
      <c r="B7418" t="s">
        <v>2</v>
      </c>
      <c r="C7418" s="1">
        <v>44058.483564814815</v>
      </c>
      <c r="D7418" s="1">
        <v>44058.497754629629</v>
      </c>
      <c r="E7418" t="s">
        <v>452</v>
      </c>
      <c r="F7418">
        <v>3</v>
      </c>
      <c r="G7418" t="s">
        <v>490</v>
      </c>
      <c r="H7418">
        <v>453</v>
      </c>
      <c r="I7418">
        <v>38.856411166666597</v>
      </c>
      <c r="J7418">
        <v>-77.049291666666605</v>
      </c>
      <c r="K7418">
        <v>38.888140999999997</v>
      </c>
      <c r="L7418">
        <v>-77.0383103333333</v>
      </c>
      <c r="M7418" t="s">
        <v>0</v>
      </c>
      <c r="N7418">
        <f t="shared" si="345"/>
        <v>7</v>
      </c>
      <c r="O7418" s="3">
        <f t="shared" si="346"/>
        <v>20.433333332184702</v>
      </c>
      <c r="P7418">
        <f>HOUR('202008-capitalbikeshare-tripdat'!$C$11044)</f>
        <v>17</v>
      </c>
      <c r="Q7418">
        <f t="shared" si="347"/>
        <v>7</v>
      </c>
    </row>
    <row r="7419" spans="1:17" x14ac:dyDescent="0.35">
      <c r="A7419" t="s">
        <v>7951</v>
      </c>
      <c r="B7419" t="s">
        <v>2</v>
      </c>
      <c r="C7419" s="1">
        <v>44058.484803240739</v>
      </c>
      <c r="D7419" s="1">
        <v>44058.548379629632</v>
      </c>
      <c r="I7419">
        <v>38.89</v>
      </c>
      <c r="J7419">
        <v>-77.010000000000005</v>
      </c>
      <c r="K7419">
        <v>38.869999999999997</v>
      </c>
      <c r="L7419">
        <v>-77.040000000000006</v>
      </c>
      <c r="M7419" t="s">
        <v>0</v>
      </c>
      <c r="N7419">
        <f t="shared" si="345"/>
        <v>7</v>
      </c>
      <c r="O7419" s="3">
        <f t="shared" si="346"/>
        <v>91.550000006100163</v>
      </c>
      <c r="P7419">
        <f>HOUR('202008-capitalbikeshare-tripdat'!$C$15182)</f>
        <v>21</v>
      </c>
      <c r="Q7419">
        <f t="shared" si="347"/>
        <v>7</v>
      </c>
    </row>
    <row r="7420" spans="1:17" x14ac:dyDescent="0.35">
      <c r="A7420" t="s">
        <v>7952</v>
      </c>
      <c r="B7420" t="s">
        <v>2</v>
      </c>
      <c r="C7420" s="1">
        <v>44058.485543981478</v>
      </c>
      <c r="D7420" s="1">
        <v>44058.487893518519</v>
      </c>
      <c r="I7420">
        <v>38.94</v>
      </c>
      <c r="J7420">
        <v>-76.989999999999995</v>
      </c>
      <c r="K7420">
        <v>38.93</v>
      </c>
      <c r="L7420">
        <v>-76.989999999999995</v>
      </c>
      <c r="M7420" t="s">
        <v>0</v>
      </c>
      <c r="N7420">
        <f t="shared" si="345"/>
        <v>7</v>
      </c>
      <c r="O7420" s="3">
        <f t="shared" si="346"/>
        <v>3.3833333384245634</v>
      </c>
      <c r="P7420">
        <f>HOUR('202008-capitalbikeshare-tripdat'!$C$3129)</f>
        <v>16</v>
      </c>
      <c r="Q7420">
        <f t="shared" si="347"/>
        <v>7</v>
      </c>
    </row>
    <row r="7421" spans="1:17" x14ac:dyDescent="0.35">
      <c r="A7421" t="s">
        <v>7953</v>
      </c>
      <c r="B7421" t="s">
        <v>2</v>
      </c>
      <c r="C7421" s="1">
        <v>44058.486331018517</v>
      </c>
      <c r="D7421" s="1">
        <v>44058.617268518516</v>
      </c>
      <c r="E7421" t="s">
        <v>199</v>
      </c>
      <c r="F7421">
        <v>11</v>
      </c>
      <c r="G7421" t="s">
        <v>3954</v>
      </c>
      <c r="H7421">
        <v>672</v>
      </c>
      <c r="I7421">
        <v>38.842717999999998</v>
      </c>
      <c r="J7421">
        <v>-77.050265999999993</v>
      </c>
      <c r="K7421">
        <v>38.8407518333333</v>
      </c>
      <c r="L7421">
        <v>-77.108972333333298</v>
      </c>
      <c r="M7421" t="s">
        <v>0</v>
      </c>
      <c r="N7421">
        <f t="shared" si="345"/>
        <v>7</v>
      </c>
      <c r="O7421" s="3">
        <f t="shared" si="346"/>
        <v>188.54999999748543</v>
      </c>
      <c r="P7421">
        <f>HOUR('202008-capitalbikeshare-tripdat'!$C$1959)</f>
        <v>13</v>
      </c>
      <c r="Q7421">
        <f t="shared" si="347"/>
        <v>7</v>
      </c>
    </row>
    <row r="7422" spans="1:17" x14ac:dyDescent="0.35">
      <c r="A7422" t="s">
        <v>7954</v>
      </c>
      <c r="B7422" t="s">
        <v>2</v>
      </c>
      <c r="C7422" s="1">
        <v>44058.486377314817</v>
      </c>
      <c r="D7422" s="1">
        <v>44058.510636574072</v>
      </c>
      <c r="G7422" t="s">
        <v>274</v>
      </c>
      <c r="H7422">
        <v>73</v>
      </c>
      <c r="I7422">
        <v>38.950000000000003</v>
      </c>
      <c r="J7422">
        <v>-77</v>
      </c>
      <c r="K7422">
        <v>38.917270333333299</v>
      </c>
      <c r="L7422">
        <v>-77.025889333333296</v>
      </c>
      <c r="M7422" t="s">
        <v>0</v>
      </c>
      <c r="N7422">
        <f t="shared" si="345"/>
        <v>7</v>
      </c>
      <c r="O7422" s="3">
        <f t="shared" si="346"/>
        <v>34.933333327062428</v>
      </c>
      <c r="P7422">
        <f>HOUR('202008-capitalbikeshare-tripdat'!$C$7418)</f>
        <v>11</v>
      </c>
      <c r="Q7422">
        <f t="shared" si="347"/>
        <v>7</v>
      </c>
    </row>
    <row r="7423" spans="1:17" x14ac:dyDescent="0.35">
      <c r="A7423" t="s">
        <v>7955</v>
      </c>
      <c r="B7423" t="s">
        <v>2</v>
      </c>
      <c r="C7423" s="1">
        <v>44058.48778935185</v>
      </c>
      <c r="D7423" s="1">
        <v>44058.493020833332</v>
      </c>
      <c r="I7423">
        <v>38.950000000000003</v>
      </c>
      <c r="J7423">
        <v>-77.08</v>
      </c>
      <c r="K7423">
        <v>38.94</v>
      </c>
      <c r="L7423">
        <v>-77.06</v>
      </c>
      <c r="M7423" t="s">
        <v>0</v>
      </c>
      <c r="N7423">
        <f t="shared" si="345"/>
        <v>7</v>
      </c>
      <c r="O7423" s="3">
        <f t="shared" si="346"/>
        <v>7.5333333341404796</v>
      </c>
      <c r="P7423">
        <f>HOUR('202008-capitalbikeshare-tripdat'!$C$408)</f>
        <v>18</v>
      </c>
      <c r="Q7423">
        <f t="shared" si="347"/>
        <v>7</v>
      </c>
    </row>
    <row r="7424" spans="1:17" x14ac:dyDescent="0.35">
      <c r="A7424" s="2" t="s">
        <v>7956</v>
      </c>
      <c r="B7424" t="s">
        <v>2</v>
      </c>
      <c r="C7424" s="1">
        <v>44058.487847222219</v>
      </c>
      <c r="D7424" s="1">
        <v>44058.490682870368</v>
      </c>
      <c r="G7424" t="s">
        <v>30</v>
      </c>
      <c r="H7424">
        <v>414</v>
      </c>
      <c r="I7424">
        <v>38.96</v>
      </c>
      <c r="J7424">
        <v>-77.02</v>
      </c>
      <c r="K7424">
        <v>38.961336500000002</v>
      </c>
      <c r="L7424">
        <v>-77.027855333333306</v>
      </c>
      <c r="M7424" t="s">
        <v>0</v>
      </c>
      <c r="N7424">
        <f t="shared" si="345"/>
        <v>7</v>
      </c>
      <c r="O7424" s="3">
        <f t="shared" si="346"/>
        <v>4.0833333344198763</v>
      </c>
      <c r="P7424">
        <f>HOUR('202008-capitalbikeshare-tripdat'!$C$4632)</f>
        <v>16</v>
      </c>
      <c r="Q7424">
        <f t="shared" si="347"/>
        <v>7</v>
      </c>
    </row>
    <row r="7425" spans="1:17" x14ac:dyDescent="0.35">
      <c r="A7425" t="s">
        <v>7957</v>
      </c>
      <c r="B7425" t="s">
        <v>2</v>
      </c>
      <c r="C7425" s="1">
        <v>44058.489201388889</v>
      </c>
      <c r="D7425" s="1">
        <v>44058.499444444446</v>
      </c>
      <c r="E7425" t="s">
        <v>726</v>
      </c>
      <c r="F7425">
        <v>129</v>
      </c>
      <c r="G7425" t="s">
        <v>132</v>
      </c>
      <c r="H7425">
        <v>366</v>
      </c>
      <c r="I7425">
        <v>38.900297833333298</v>
      </c>
      <c r="J7425">
        <v>-77.029969666666602</v>
      </c>
      <c r="K7425">
        <v>38.899954000000001</v>
      </c>
      <c r="L7425">
        <v>-77.012813499999993</v>
      </c>
      <c r="M7425" t="s">
        <v>0</v>
      </c>
      <c r="N7425">
        <f t="shared" si="345"/>
        <v>7</v>
      </c>
      <c r="O7425" s="3">
        <f t="shared" si="346"/>
        <v>14.750000000931323</v>
      </c>
      <c r="P7425">
        <f>HOUR('202008-capitalbikeshare-tripdat'!$C$15175)</f>
        <v>21</v>
      </c>
      <c r="Q7425">
        <f t="shared" si="347"/>
        <v>7</v>
      </c>
    </row>
    <row r="7426" spans="1:17" x14ac:dyDescent="0.35">
      <c r="A7426" t="s">
        <v>7958</v>
      </c>
      <c r="B7426" t="s">
        <v>2</v>
      </c>
      <c r="C7426" s="1">
        <v>44058.49324074074</v>
      </c>
      <c r="D7426" s="1">
        <v>44058.506956018522</v>
      </c>
      <c r="G7426" t="s">
        <v>29</v>
      </c>
      <c r="H7426">
        <v>575</v>
      </c>
      <c r="I7426">
        <v>38.93</v>
      </c>
      <c r="J7426">
        <v>-77.08</v>
      </c>
      <c r="K7426">
        <v>38.932016500000003</v>
      </c>
      <c r="L7426">
        <v>-77.0329876666666</v>
      </c>
      <c r="M7426" t="s">
        <v>0</v>
      </c>
      <c r="N7426">
        <f t="shared" ref="N7426:N7489" si="348">WEEKDAY(C7426)</f>
        <v>7</v>
      </c>
      <c r="O7426" s="3">
        <f t="shared" ref="O7426:O7489" si="349">(D7426-C7426)*1440</f>
        <v>19.750000006752089</v>
      </c>
      <c r="P7426">
        <f>HOUR('202008-capitalbikeshare-tripdat'!$C$9942)</f>
        <v>17</v>
      </c>
      <c r="Q7426">
        <f t="shared" ref="Q7426:Q7489" si="350">WEEKDAY(C7426)</f>
        <v>7</v>
      </c>
    </row>
    <row r="7427" spans="1:17" x14ac:dyDescent="0.35">
      <c r="A7427" t="s">
        <v>7959</v>
      </c>
      <c r="B7427" t="s">
        <v>2</v>
      </c>
      <c r="C7427" s="1">
        <v>44058.493414351855</v>
      </c>
      <c r="D7427" s="1">
        <v>44058.502974537034</v>
      </c>
      <c r="E7427" t="s">
        <v>266</v>
      </c>
      <c r="F7427">
        <v>200</v>
      </c>
      <c r="G7427" t="s">
        <v>265</v>
      </c>
      <c r="H7427">
        <v>114</v>
      </c>
      <c r="I7427">
        <v>38.882548333333297</v>
      </c>
      <c r="J7427">
        <v>-77.103469666666598</v>
      </c>
      <c r="K7427">
        <v>38.896964166666599</v>
      </c>
      <c r="L7427">
        <v>-77.071425333333295</v>
      </c>
      <c r="M7427" t="s">
        <v>0</v>
      </c>
      <c r="N7427">
        <f t="shared" si="348"/>
        <v>7</v>
      </c>
      <c r="O7427" s="3">
        <f t="shared" si="349"/>
        <v>13.766666657757014</v>
      </c>
      <c r="P7427">
        <f>HOUR('202008-capitalbikeshare-tripdat'!$C$7411)</f>
        <v>11</v>
      </c>
      <c r="Q7427">
        <f t="shared" si="350"/>
        <v>7</v>
      </c>
    </row>
    <row r="7428" spans="1:17" x14ac:dyDescent="0.35">
      <c r="A7428" t="s">
        <v>7960</v>
      </c>
      <c r="B7428" t="s">
        <v>2</v>
      </c>
      <c r="C7428" s="1">
        <v>44058.493483796294</v>
      </c>
      <c r="D7428" s="1">
        <v>44058.49664351852</v>
      </c>
      <c r="E7428" t="s">
        <v>1205</v>
      </c>
      <c r="F7428">
        <v>234</v>
      </c>
      <c r="G7428" t="s">
        <v>1771</v>
      </c>
      <c r="H7428">
        <v>665</v>
      </c>
      <c r="I7428">
        <v>38.871794833333297</v>
      </c>
      <c r="J7428">
        <v>-77.107963333333302</v>
      </c>
      <c r="K7428">
        <v>38.879395666666603</v>
      </c>
      <c r="L7428">
        <v>-77.114258166666602</v>
      </c>
      <c r="M7428" t="s">
        <v>0</v>
      </c>
      <c r="N7428">
        <f t="shared" si="348"/>
        <v>7</v>
      </c>
      <c r="O7428" s="3">
        <f t="shared" si="349"/>
        <v>4.5500000054016709</v>
      </c>
      <c r="P7428">
        <f>HOUR('202008-capitalbikeshare-tripdat'!$C$10033)</f>
        <v>19</v>
      </c>
      <c r="Q7428">
        <f t="shared" si="350"/>
        <v>7</v>
      </c>
    </row>
    <row r="7429" spans="1:17" x14ac:dyDescent="0.35">
      <c r="A7429" t="s">
        <v>7961</v>
      </c>
      <c r="B7429" t="s">
        <v>2</v>
      </c>
      <c r="C7429" s="1">
        <v>44058.493622685186</v>
      </c>
      <c r="D7429" s="1">
        <v>44058.498761574076</v>
      </c>
      <c r="E7429" t="s">
        <v>615</v>
      </c>
      <c r="F7429">
        <v>544</v>
      </c>
      <c r="G7429" t="s">
        <v>172</v>
      </c>
      <c r="H7429">
        <v>355</v>
      </c>
      <c r="I7429">
        <v>38.8965368333333</v>
      </c>
      <c r="J7429">
        <v>-77.033288833333302</v>
      </c>
      <c r="K7429">
        <v>38.878546999999998</v>
      </c>
      <c r="L7429">
        <v>-77.030276666666595</v>
      </c>
      <c r="M7429" t="s">
        <v>0</v>
      </c>
      <c r="N7429">
        <f t="shared" si="348"/>
        <v>7</v>
      </c>
      <c r="O7429" s="3">
        <f t="shared" si="349"/>
        <v>7.400000001071021</v>
      </c>
      <c r="P7429">
        <f>HOUR('202008-capitalbikeshare-tripdat'!$C$14575)</f>
        <v>0</v>
      </c>
      <c r="Q7429">
        <f t="shared" si="350"/>
        <v>7</v>
      </c>
    </row>
    <row r="7430" spans="1:17" x14ac:dyDescent="0.35">
      <c r="A7430" t="s">
        <v>7962</v>
      </c>
      <c r="B7430" t="s">
        <v>2</v>
      </c>
      <c r="C7430" s="1">
        <v>44058.493842592594</v>
      </c>
      <c r="D7430" s="1">
        <v>44058.498148148145</v>
      </c>
      <c r="I7430">
        <v>38.96</v>
      </c>
      <c r="J7430">
        <v>-77.09</v>
      </c>
      <c r="K7430">
        <v>38.96</v>
      </c>
      <c r="L7430">
        <v>-77.09</v>
      </c>
      <c r="M7430" t="s">
        <v>0</v>
      </c>
      <c r="N7430">
        <f t="shared" si="348"/>
        <v>7</v>
      </c>
      <c r="O7430" s="3">
        <f t="shared" si="349"/>
        <v>6.1999999929685146</v>
      </c>
      <c r="P7430">
        <f>HOUR('202008-capitalbikeshare-tripdat'!$C$14772)</f>
        <v>14</v>
      </c>
      <c r="Q7430">
        <f t="shared" si="350"/>
        <v>7</v>
      </c>
    </row>
    <row r="7431" spans="1:17" x14ac:dyDescent="0.35">
      <c r="A7431" t="s">
        <v>7963</v>
      </c>
      <c r="B7431" t="s">
        <v>2</v>
      </c>
      <c r="C7431" s="1">
        <v>44058.494432870371</v>
      </c>
      <c r="D7431" s="1">
        <v>44058.504965277774</v>
      </c>
      <c r="E7431" t="s">
        <v>381</v>
      </c>
      <c r="F7431">
        <v>464</v>
      </c>
      <c r="G7431" t="s">
        <v>923</v>
      </c>
      <c r="H7431">
        <v>497</v>
      </c>
      <c r="I7431">
        <v>38.912658499999999</v>
      </c>
      <c r="J7431">
        <v>-76.971997833333305</v>
      </c>
      <c r="K7431">
        <v>38.882530833333298</v>
      </c>
      <c r="L7431">
        <v>-76.990120333333294</v>
      </c>
      <c r="M7431" t="s">
        <v>0</v>
      </c>
      <c r="N7431">
        <f t="shared" si="348"/>
        <v>7</v>
      </c>
      <c r="O7431" s="3">
        <f t="shared" si="349"/>
        <v>15.166666660225019</v>
      </c>
      <c r="P7431">
        <f>HOUR('202008-capitalbikeshare-tripdat'!$C$5629)</f>
        <v>15</v>
      </c>
      <c r="Q7431">
        <f t="shared" si="350"/>
        <v>7</v>
      </c>
    </row>
    <row r="7432" spans="1:17" x14ac:dyDescent="0.35">
      <c r="A7432" t="s">
        <v>7964</v>
      </c>
      <c r="B7432" t="s">
        <v>2</v>
      </c>
      <c r="C7432" s="1">
        <v>44058.494629629633</v>
      </c>
      <c r="D7432" s="1">
        <v>44058.498310185183</v>
      </c>
      <c r="E7432" t="s">
        <v>150</v>
      </c>
      <c r="F7432">
        <v>592</v>
      </c>
      <c r="G7432" t="s">
        <v>47</v>
      </c>
      <c r="H7432">
        <v>79</v>
      </c>
      <c r="I7432">
        <v>38.923414666666602</v>
      </c>
      <c r="J7432">
        <v>-77.051855000000003</v>
      </c>
      <c r="K7432">
        <v>38.9234333333333</v>
      </c>
      <c r="L7432">
        <v>-77.035144833333305</v>
      </c>
      <c r="M7432" t="s">
        <v>0</v>
      </c>
      <c r="N7432">
        <f t="shared" si="348"/>
        <v>7</v>
      </c>
      <c r="O7432" s="3">
        <f t="shared" si="349"/>
        <v>5.2999999921303242</v>
      </c>
      <c r="P7432">
        <f>HOUR('202008-capitalbikeshare-tripdat'!$C$7634)</f>
        <v>16</v>
      </c>
      <c r="Q7432">
        <f t="shared" si="350"/>
        <v>7</v>
      </c>
    </row>
    <row r="7433" spans="1:17" x14ac:dyDescent="0.35">
      <c r="A7433" t="s">
        <v>7965</v>
      </c>
      <c r="B7433" t="s">
        <v>2</v>
      </c>
      <c r="C7433" s="1">
        <v>44058.495081018518</v>
      </c>
      <c r="D7433" s="1">
        <v>44058.503750000003</v>
      </c>
      <c r="E7433" t="s">
        <v>119</v>
      </c>
      <c r="F7433">
        <v>120</v>
      </c>
      <c r="G7433" t="s">
        <v>132</v>
      </c>
      <c r="H7433">
        <v>366</v>
      </c>
      <c r="I7433">
        <v>38.884048</v>
      </c>
      <c r="J7433">
        <v>-76.995167166666604</v>
      </c>
      <c r="K7433">
        <v>38.900402</v>
      </c>
      <c r="L7433">
        <v>-77.011792</v>
      </c>
      <c r="M7433" t="s">
        <v>0</v>
      </c>
      <c r="N7433">
        <f t="shared" si="348"/>
        <v>7</v>
      </c>
      <c r="O7433" s="3">
        <f t="shared" si="349"/>
        <v>12.483333338750526</v>
      </c>
      <c r="P7433">
        <f>HOUR('202008-capitalbikeshare-tripdat'!$C$6455)</f>
        <v>12</v>
      </c>
      <c r="Q7433">
        <f t="shared" si="350"/>
        <v>7</v>
      </c>
    </row>
    <row r="7434" spans="1:17" x14ac:dyDescent="0.35">
      <c r="A7434" t="s">
        <v>7966</v>
      </c>
      <c r="B7434" t="s">
        <v>2</v>
      </c>
      <c r="C7434" s="1">
        <v>44058.497499999998</v>
      </c>
      <c r="D7434" s="1">
        <v>44058.498807870368</v>
      </c>
      <c r="I7434">
        <v>38.93</v>
      </c>
      <c r="J7434">
        <v>-76.989999999999995</v>
      </c>
      <c r="K7434">
        <v>38.94</v>
      </c>
      <c r="L7434">
        <v>-76.989999999999995</v>
      </c>
      <c r="M7434" t="s">
        <v>0</v>
      </c>
      <c r="N7434">
        <f t="shared" si="348"/>
        <v>7</v>
      </c>
      <c r="O7434" s="3">
        <f t="shared" si="349"/>
        <v>1.8833333335351199</v>
      </c>
      <c r="P7434">
        <f>HOUR('202008-capitalbikeshare-tripdat'!$C$3130)</f>
        <v>16</v>
      </c>
      <c r="Q7434">
        <f t="shared" si="350"/>
        <v>7</v>
      </c>
    </row>
    <row r="7435" spans="1:17" x14ac:dyDescent="0.35">
      <c r="A7435" t="s">
        <v>7967</v>
      </c>
      <c r="B7435" t="s">
        <v>2</v>
      </c>
      <c r="C7435" s="1">
        <v>44058.497766203705</v>
      </c>
      <c r="D7435" s="1">
        <v>44058.499363425923</v>
      </c>
      <c r="G7435" t="s">
        <v>243</v>
      </c>
      <c r="H7435">
        <v>50</v>
      </c>
      <c r="I7435">
        <v>38.869999999999997</v>
      </c>
      <c r="J7435">
        <v>-76.97</v>
      </c>
      <c r="K7435">
        <v>38.873126333333303</v>
      </c>
      <c r="L7435">
        <v>-76.971011500000003</v>
      </c>
      <c r="M7435" t="s">
        <v>0</v>
      </c>
      <c r="N7435">
        <f t="shared" si="348"/>
        <v>7</v>
      </c>
      <c r="O7435" s="3">
        <f t="shared" si="349"/>
        <v>2.2999999928288162</v>
      </c>
      <c r="P7435">
        <f>HOUR('202008-capitalbikeshare-tripdat'!$C$988)</f>
        <v>19</v>
      </c>
      <c r="Q7435">
        <f t="shared" si="350"/>
        <v>7</v>
      </c>
    </row>
    <row r="7436" spans="1:17" x14ac:dyDescent="0.35">
      <c r="A7436" t="s">
        <v>7968</v>
      </c>
      <c r="B7436" t="s">
        <v>2</v>
      </c>
      <c r="C7436" s="1">
        <v>44058.498101851852</v>
      </c>
      <c r="D7436" s="1">
        <v>44058.502222222225</v>
      </c>
      <c r="I7436">
        <v>38.9</v>
      </c>
      <c r="J7436">
        <v>-76.989999999999995</v>
      </c>
      <c r="K7436">
        <v>38.89</v>
      </c>
      <c r="L7436">
        <v>-76.989999999999995</v>
      </c>
      <c r="M7436" t="s">
        <v>0</v>
      </c>
      <c r="N7436">
        <f t="shared" si="348"/>
        <v>7</v>
      </c>
      <c r="O7436" s="3">
        <f t="shared" si="349"/>
        <v>5.9333333373069763</v>
      </c>
      <c r="P7436">
        <f>HOUR('202008-capitalbikeshare-tripdat'!$C$7425)</f>
        <v>11</v>
      </c>
      <c r="Q7436">
        <f t="shared" si="350"/>
        <v>7</v>
      </c>
    </row>
    <row r="7437" spans="1:17" x14ac:dyDescent="0.35">
      <c r="A7437" t="s">
        <v>7969</v>
      </c>
      <c r="B7437" t="s">
        <v>2</v>
      </c>
      <c r="C7437" s="1">
        <v>44058.498692129629</v>
      </c>
      <c r="D7437" s="1">
        <v>44058.514675925922</v>
      </c>
      <c r="E7437" t="s">
        <v>195</v>
      </c>
      <c r="F7437">
        <v>433</v>
      </c>
      <c r="G7437" t="s">
        <v>21</v>
      </c>
      <c r="H7437">
        <v>109</v>
      </c>
      <c r="I7437">
        <v>38.903663999999999</v>
      </c>
      <c r="J7437">
        <v>-77.031696999999994</v>
      </c>
      <c r="K7437">
        <v>38.922531499999998</v>
      </c>
      <c r="L7437">
        <v>-77.077111333333306</v>
      </c>
      <c r="M7437" t="s">
        <v>0</v>
      </c>
      <c r="N7437">
        <f t="shared" si="348"/>
        <v>7</v>
      </c>
      <c r="O7437" s="3">
        <f t="shared" si="349"/>
        <v>23.016666661715135</v>
      </c>
      <c r="P7437">
        <f>HOUR('202008-capitalbikeshare-tripdat'!$C$5616)</f>
        <v>15</v>
      </c>
      <c r="Q7437">
        <f t="shared" si="350"/>
        <v>7</v>
      </c>
    </row>
    <row r="7438" spans="1:17" x14ac:dyDescent="0.35">
      <c r="A7438" t="s">
        <v>7970</v>
      </c>
      <c r="B7438" t="s">
        <v>2</v>
      </c>
      <c r="C7438" s="1">
        <v>44058.499027777776</v>
      </c>
      <c r="D7438" s="1">
        <v>44058.508090277777</v>
      </c>
      <c r="E7438" t="s">
        <v>164</v>
      </c>
      <c r="F7438">
        <v>339</v>
      </c>
      <c r="I7438">
        <v>38.977981166666602</v>
      </c>
      <c r="J7438">
        <v>-77.006361999999996</v>
      </c>
      <c r="K7438">
        <v>38.99</v>
      </c>
      <c r="L7438">
        <v>-77.03</v>
      </c>
      <c r="M7438" t="s">
        <v>0</v>
      </c>
      <c r="N7438">
        <f t="shared" si="348"/>
        <v>7</v>
      </c>
      <c r="O7438" s="3">
        <f t="shared" si="349"/>
        <v>13.050000001676381</v>
      </c>
      <c r="P7438">
        <f>HOUR('202008-capitalbikeshare-tripdat'!$C$3745)</f>
        <v>13</v>
      </c>
      <c r="Q7438">
        <f t="shared" si="350"/>
        <v>7</v>
      </c>
    </row>
    <row r="7439" spans="1:17" x14ac:dyDescent="0.35">
      <c r="A7439" t="s">
        <v>7971</v>
      </c>
      <c r="B7439" t="s">
        <v>2</v>
      </c>
      <c r="C7439" s="1">
        <v>44058.499039351853</v>
      </c>
      <c r="D7439" s="1">
        <v>44058.538472222222</v>
      </c>
      <c r="I7439">
        <v>38.96</v>
      </c>
      <c r="J7439">
        <v>-77.09</v>
      </c>
      <c r="K7439">
        <v>38.96</v>
      </c>
      <c r="L7439">
        <v>-77.09</v>
      </c>
      <c r="M7439" t="s">
        <v>0</v>
      </c>
      <c r="N7439">
        <f t="shared" si="348"/>
        <v>7</v>
      </c>
      <c r="O7439" s="3">
        <f t="shared" si="349"/>
        <v>56.783333332277834</v>
      </c>
      <c r="P7439">
        <f>HOUR('202008-capitalbikeshare-tripdat'!$C$14773)</f>
        <v>15</v>
      </c>
      <c r="Q7439">
        <f t="shared" si="350"/>
        <v>7</v>
      </c>
    </row>
    <row r="7440" spans="1:17" x14ac:dyDescent="0.35">
      <c r="A7440" t="s">
        <v>7972</v>
      </c>
      <c r="B7440" t="s">
        <v>2</v>
      </c>
      <c r="C7440" s="1">
        <v>44058.499062499999</v>
      </c>
      <c r="D7440" s="1">
        <v>44058.510185185187</v>
      </c>
      <c r="E7440" t="s">
        <v>49</v>
      </c>
      <c r="F7440">
        <v>633</v>
      </c>
      <c r="I7440">
        <v>38.942084833333297</v>
      </c>
      <c r="J7440">
        <v>-77.018270833333304</v>
      </c>
      <c r="K7440">
        <v>38.909999999999997</v>
      </c>
      <c r="L7440">
        <v>-77.02</v>
      </c>
      <c r="M7440" t="s">
        <v>0</v>
      </c>
      <c r="N7440">
        <f t="shared" si="348"/>
        <v>7</v>
      </c>
      <c r="O7440" s="3">
        <f t="shared" si="349"/>
        <v>16.016666670329869</v>
      </c>
      <c r="P7440">
        <f>HOUR('202008-capitalbikeshare-tripdat'!$C$996)</f>
        <v>19</v>
      </c>
      <c r="Q7440">
        <f t="shared" si="350"/>
        <v>7</v>
      </c>
    </row>
    <row r="7441" spans="1:17" x14ac:dyDescent="0.35">
      <c r="A7441" t="s">
        <v>7973</v>
      </c>
      <c r="B7441" t="s">
        <v>2</v>
      </c>
      <c r="C7441" s="1">
        <v>44058.499351851853</v>
      </c>
      <c r="D7441" s="1">
        <v>44058.515277777777</v>
      </c>
      <c r="G7441" t="s">
        <v>7974</v>
      </c>
      <c r="H7441">
        <v>680</v>
      </c>
      <c r="I7441">
        <v>38.89</v>
      </c>
      <c r="J7441">
        <v>-77</v>
      </c>
      <c r="K7441">
        <v>38.910724999999999</v>
      </c>
      <c r="L7441">
        <v>-77.031938499999995</v>
      </c>
      <c r="M7441" t="s">
        <v>0</v>
      </c>
      <c r="N7441">
        <f t="shared" si="348"/>
        <v>7</v>
      </c>
      <c r="O7441" s="3">
        <f t="shared" si="349"/>
        <v>22.933333329856396</v>
      </c>
      <c r="P7441">
        <f>HOUR('202008-capitalbikeshare-tripdat'!$C$13016)</f>
        <v>17</v>
      </c>
      <c r="Q7441">
        <f t="shared" si="350"/>
        <v>7</v>
      </c>
    </row>
    <row r="7442" spans="1:17" x14ac:dyDescent="0.35">
      <c r="A7442" t="s">
        <v>7975</v>
      </c>
      <c r="B7442" t="s">
        <v>2</v>
      </c>
      <c r="C7442" s="1">
        <v>44058.499513888892</v>
      </c>
      <c r="D7442" s="1">
        <v>44058.516145833331</v>
      </c>
      <c r="E7442" t="s">
        <v>512</v>
      </c>
      <c r="F7442">
        <v>349</v>
      </c>
      <c r="G7442" t="s">
        <v>867</v>
      </c>
      <c r="H7442">
        <v>492</v>
      </c>
      <c r="I7442">
        <v>38.996912000000002</v>
      </c>
      <c r="J7442">
        <v>-77.025533666666604</v>
      </c>
      <c r="K7442">
        <v>38.967588833333302</v>
      </c>
      <c r="L7442">
        <v>-77.027841166666605</v>
      </c>
      <c r="M7442" t="s">
        <v>0</v>
      </c>
      <c r="N7442">
        <f t="shared" si="348"/>
        <v>7</v>
      </c>
      <c r="O7442" s="3">
        <f t="shared" si="349"/>
        <v>23.949999993201345</v>
      </c>
      <c r="P7442">
        <f>HOUR('202008-capitalbikeshare-tripdat'!$C$10584)</f>
        <v>19</v>
      </c>
      <c r="Q7442">
        <f t="shared" si="350"/>
        <v>7</v>
      </c>
    </row>
    <row r="7443" spans="1:17" x14ac:dyDescent="0.35">
      <c r="A7443" t="s">
        <v>7976</v>
      </c>
      <c r="B7443" t="s">
        <v>2</v>
      </c>
      <c r="C7443" s="1">
        <v>44058.501145833332</v>
      </c>
      <c r="D7443" s="1">
        <v>44058.515798611108</v>
      </c>
      <c r="G7443" t="s">
        <v>714</v>
      </c>
      <c r="H7443">
        <v>27</v>
      </c>
      <c r="I7443">
        <v>38.89</v>
      </c>
      <c r="J7443">
        <v>-77</v>
      </c>
      <c r="K7443">
        <v>38.908515000000001</v>
      </c>
      <c r="L7443">
        <v>-77.032315666666605</v>
      </c>
      <c r="M7443" t="s">
        <v>0</v>
      </c>
      <c r="N7443">
        <f t="shared" si="348"/>
        <v>7</v>
      </c>
      <c r="O7443" s="3">
        <f t="shared" si="349"/>
        <v>21.099999997531995</v>
      </c>
      <c r="P7443">
        <f>HOUR('202008-capitalbikeshare-tripdat'!$C$13017)</f>
        <v>17</v>
      </c>
      <c r="Q7443">
        <f t="shared" si="350"/>
        <v>7</v>
      </c>
    </row>
    <row r="7444" spans="1:17" x14ac:dyDescent="0.35">
      <c r="A7444" t="s">
        <v>7977</v>
      </c>
      <c r="B7444" t="s">
        <v>2</v>
      </c>
      <c r="C7444" s="1">
        <v>44058.501284722224</v>
      </c>
      <c r="D7444" s="1">
        <v>44058.507048611114</v>
      </c>
      <c r="I7444">
        <v>38.94</v>
      </c>
      <c r="J7444">
        <v>-77.06</v>
      </c>
      <c r="K7444">
        <v>38.950000000000003</v>
      </c>
      <c r="L7444">
        <v>-77.08</v>
      </c>
      <c r="M7444" t="s">
        <v>0</v>
      </c>
      <c r="N7444">
        <f t="shared" si="348"/>
        <v>7</v>
      </c>
      <c r="O7444" s="3">
        <f t="shared" si="349"/>
        <v>8.3000000019092113</v>
      </c>
      <c r="P7444">
        <f>HOUR('202008-capitalbikeshare-tripdat'!$C$409)</f>
        <v>18</v>
      </c>
      <c r="Q7444">
        <f t="shared" si="350"/>
        <v>7</v>
      </c>
    </row>
    <row r="7445" spans="1:17" x14ac:dyDescent="0.35">
      <c r="A7445" t="s">
        <v>7978</v>
      </c>
      <c r="B7445" t="s">
        <v>2</v>
      </c>
      <c r="C7445" s="1">
        <v>44058.503576388888</v>
      </c>
      <c r="D7445" s="1">
        <v>44058.508344907408</v>
      </c>
      <c r="E7445" t="s">
        <v>393</v>
      </c>
      <c r="F7445">
        <v>32</v>
      </c>
      <c r="G7445" t="s">
        <v>102</v>
      </c>
      <c r="H7445">
        <v>68</v>
      </c>
      <c r="I7445">
        <v>38.876367333333299</v>
      </c>
      <c r="J7445">
        <v>-77.003656166666602</v>
      </c>
      <c r="K7445">
        <v>38.880183666666603</v>
      </c>
      <c r="L7445">
        <v>-76.986375833333298</v>
      </c>
      <c r="M7445" t="s">
        <v>0</v>
      </c>
      <c r="N7445">
        <f t="shared" si="348"/>
        <v>7</v>
      </c>
      <c r="O7445" s="3">
        <f t="shared" si="349"/>
        <v>6.8666666687931865</v>
      </c>
      <c r="P7445">
        <f>HOUR('202008-capitalbikeshare-tripdat'!$C$10042)</f>
        <v>20</v>
      </c>
      <c r="Q7445">
        <f t="shared" si="350"/>
        <v>7</v>
      </c>
    </row>
    <row r="7446" spans="1:17" x14ac:dyDescent="0.35">
      <c r="A7446" t="s">
        <v>7979</v>
      </c>
      <c r="B7446" t="s">
        <v>2</v>
      </c>
      <c r="C7446" s="1">
        <v>44058.503645833334</v>
      </c>
      <c r="D7446" s="1">
        <v>44058.518634259257</v>
      </c>
      <c r="E7446" t="s">
        <v>968</v>
      </c>
      <c r="F7446">
        <v>157</v>
      </c>
      <c r="G7446" t="s">
        <v>131</v>
      </c>
      <c r="H7446">
        <v>15</v>
      </c>
      <c r="I7446">
        <v>38.897445500000003</v>
      </c>
      <c r="J7446">
        <v>-77.009855666666596</v>
      </c>
      <c r="K7446">
        <v>38.929503666666598</v>
      </c>
      <c r="L7446">
        <v>-77.027818833333299</v>
      </c>
      <c r="M7446" t="s">
        <v>0</v>
      </c>
      <c r="N7446">
        <f t="shared" si="348"/>
        <v>7</v>
      </c>
      <c r="O7446" s="3">
        <f t="shared" si="349"/>
        <v>21.58333332859911</v>
      </c>
      <c r="P7446">
        <f>HOUR('202008-capitalbikeshare-tripdat'!$C$6775)</f>
        <v>3</v>
      </c>
      <c r="Q7446">
        <f t="shared" si="350"/>
        <v>7</v>
      </c>
    </row>
    <row r="7447" spans="1:17" x14ac:dyDescent="0.35">
      <c r="A7447" t="s">
        <v>7980</v>
      </c>
      <c r="B7447" t="s">
        <v>2</v>
      </c>
      <c r="C7447" s="1">
        <v>44058.50371527778</v>
      </c>
      <c r="D7447" s="1">
        <v>44058.51829861111</v>
      </c>
      <c r="E7447" t="s">
        <v>968</v>
      </c>
      <c r="F7447">
        <v>157</v>
      </c>
      <c r="G7447" t="s">
        <v>131</v>
      </c>
      <c r="H7447">
        <v>15</v>
      </c>
      <c r="I7447">
        <v>38.897454666666597</v>
      </c>
      <c r="J7447">
        <v>-77.009833499999999</v>
      </c>
      <c r="K7447">
        <v>38.929462333333298</v>
      </c>
      <c r="L7447">
        <v>-77.027819333333298</v>
      </c>
      <c r="M7447" t="s">
        <v>0</v>
      </c>
      <c r="N7447">
        <f t="shared" si="348"/>
        <v>7</v>
      </c>
      <c r="O7447" s="3">
        <f t="shared" si="349"/>
        <v>20.999999995110556</v>
      </c>
      <c r="P7447">
        <f>HOUR('202008-capitalbikeshare-tripdat'!$C$14767)</f>
        <v>14</v>
      </c>
      <c r="Q7447">
        <f t="shared" si="350"/>
        <v>7</v>
      </c>
    </row>
    <row r="7448" spans="1:17" x14ac:dyDescent="0.35">
      <c r="A7448" t="s">
        <v>7981</v>
      </c>
      <c r="B7448" t="s">
        <v>2</v>
      </c>
      <c r="C7448" s="1">
        <v>44058.504293981481</v>
      </c>
      <c r="D7448" s="1">
        <v>44058.507303240738</v>
      </c>
      <c r="E7448" t="s">
        <v>132</v>
      </c>
      <c r="F7448">
        <v>366</v>
      </c>
      <c r="I7448">
        <v>38.900480166666597</v>
      </c>
      <c r="J7448">
        <v>-77.011907666666602</v>
      </c>
      <c r="K7448">
        <v>38.9</v>
      </c>
      <c r="L7448">
        <v>-77</v>
      </c>
      <c r="M7448" t="s">
        <v>0</v>
      </c>
      <c r="N7448">
        <f t="shared" si="348"/>
        <v>7</v>
      </c>
      <c r="O7448" s="3">
        <f t="shared" si="349"/>
        <v>4.3333333299960941</v>
      </c>
      <c r="P7448">
        <f>HOUR('202008-capitalbikeshare-tripdat'!$C$4517)</f>
        <v>14</v>
      </c>
      <c r="Q7448">
        <f t="shared" si="350"/>
        <v>7</v>
      </c>
    </row>
    <row r="7449" spans="1:17" x14ac:dyDescent="0.35">
      <c r="A7449" t="s">
        <v>7982</v>
      </c>
      <c r="B7449" t="s">
        <v>2</v>
      </c>
      <c r="C7449" s="1">
        <v>44058.505879629629</v>
      </c>
      <c r="D7449" s="1">
        <v>44058.510057870371</v>
      </c>
      <c r="E7449" t="s">
        <v>887</v>
      </c>
      <c r="F7449">
        <v>170</v>
      </c>
      <c r="G7449" t="s">
        <v>426</v>
      </c>
      <c r="H7449">
        <v>177</v>
      </c>
      <c r="I7449">
        <v>38.893366</v>
      </c>
      <c r="J7449">
        <v>-77.076379000000003</v>
      </c>
      <c r="K7449">
        <v>38.887860166666599</v>
      </c>
      <c r="L7449">
        <v>-77.094776999999993</v>
      </c>
      <c r="M7449" t="s">
        <v>0</v>
      </c>
      <c r="N7449">
        <f t="shared" si="348"/>
        <v>7</v>
      </c>
      <c r="O7449" s="3">
        <f t="shared" si="349"/>
        <v>6.0166666691657156</v>
      </c>
      <c r="P7449">
        <f>HOUR('202008-capitalbikeshare-tripdat'!$C$6509)</f>
        <v>14</v>
      </c>
      <c r="Q7449">
        <f t="shared" si="350"/>
        <v>7</v>
      </c>
    </row>
    <row r="7450" spans="1:17" x14ac:dyDescent="0.35">
      <c r="A7450" t="s">
        <v>7983</v>
      </c>
      <c r="B7450" t="s">
        <v>2</v>
      </c>
      <c r="C7450" s="1">
        <v>44058.507893518516</v>
      </c>
      <c r="D7450" s="1">
        <v>44058.529826388891</v>
      </c>
      <c r="E7450" t="s">
        <v>811</v>
      </c>
      <c r="F7450">
        <v>418</v>
      </c>
      <c r="I7450">
        <v>38.915528000000002</v>
      </c>
      <c r="J7450">
        <v>-76.983699333333306</v>
      </c>
      <c r="K7450">
        <v>38.9</v>
      </c>
      <c r="L7450">
        <v>-77.040000000000006</v>
      </c>
      <c r="M7450" t="s">
        <v>0</v>
      </c>
      <c r="N7450">
        <f t="shared" si="348"/>
        <v>7</v>
      </c>
      <c r="O7450" s="3">
        <f t="shared" si="349"/>
        <v>31.583333340240642</v>
      </c>
      <c r="P7450">
        <f>HOUR('202008-capitalbikeshare-tripdat'!$C$9948)</f>
        <v>17</v>
      </c>
      <c r="Q7450">
        <f t="shared" si="350"/>
        <v>7</v>
      </c>
    </row>
    <row r="7451" spans="1:17" x14ac:dyDescent="0.35">
      <c r="A7451" t="s">
        <v>7984</v>
      </c>
      <c r="B7451" t="s">
        <v>2</v>
      </c>
      <c r="C7451" s="1">
        <v>44058.509409722225</v>
      </c>
      <c r="D7451" s="1">
        <v>44058.522824074076</v>
      </c>
      <c r="E7451" t="s">
        <v>132</v>
      </c>
      <c r="F7451">
        <v>366</v>
      </c>
      <c r="G7451" t="s">
        <v>446</v>
      </c>
      <c r="H7451">
        <v>451</v>
      </c>
      <c r="I7451">
        <v>38.900444166666603</v>
      </c>
      <c r="J7451">
        <v>-77.011849499999997</v>
      </c>
      <c r="K7451">
        <v>38.890461166666597</v>
      </c>
      <c r="L7451">
        <v>-77.017326499999996</v>
      </c>
      <c r="M7451" t="s">
        <v>0</v>
      </c>
      <c r="N7451">
        <f t="shared" si="348"/>
        <v>7</v>
      </c>
      <c r="O7451" s="3">
        <f t="shared" si="349"/>
        <v>19.316666666418314</v>
      </c>
      <c r="P7451">
        <f>HOUR('202008-capitalbikeshare-tripdat'!$C$15174)</f>
        <v>21</v>
      </c>
      <c r="Q7451">
        <f t="shared" si="350"/>
        <v>7</v>
      </c>
    </row>
    <row r="7452" spans="1:17" x14ac:dyDescent="0.35">
      <c r="A7452" t="s">
        <v>7985</v>
      </c>
      <c r="B7452" t="s">
        <v>2</v>
      </c>
      <c r="C7452" s="1">
        <v>44058.50984953704</v>
      </c>
      <c r="D7452" s="1">
        <v>44058.519930555558</v>
      </c>
      <c r="E7452" t="s">
        <v>210</v>
      </c>
      <c r="F7452">
        <v>184</v>
      </c>
      <c r="G7452" t="s">
        <v>211</v>
      </c>
      <c r="H7452">
        <v>25</v>
      </c>
      <c r="I7452">
        <v>38.905094666666599</v>
      </c>
      <c r="J7452">
        <v>-77.056966166666598</v>
      </c>
      <c r="K7452">
        <v>38.909919166666597</v>
      </c>
      <c r="L7452">
        <v>-77.034379333333305</v>
      </c>
      <c r="M7452" t="s">
        <v>0</v>
      </c>
      <c r="N7452">
        <f t="shared" si="348"/>
        <v>7</v>
      </c>
      <c r="O7452" s="3">
        <f t="shared" si="349"/>
        <v>14.516666665440425</v>
      </c>
      <c r="P7452">
        <f>HOUR('202008-capitalbikeshare-tripdat'!$C$6906)</f>
        <v>13</v>
      </c>
      <c r="Q7452">
        <f t="shared" si="350"/>
        <v>7</v>
      </c>
    </row>
    <row r="7453" spans="1:17" x14ac:dyDescent="0.35">
      <c r="A7453" t="s">
        <v>7986</v>
      </c>
      <c r="B7453" t="s">
        <v>2</v>
      </c>
      <c r="C7453" s="1">
        <v>44058.510509259257</v>
      </c>
      <c r="D7453" s="1">
        <v>44058.511435185188</v>
      </c>
      <c r="I7453">
        <v>38.909999999999997</v>
      </c>
      <c r="J7453">
        <v>-77</v>
      </c>
      <c r="K7453">
        <v>38.909999999999997</v>
      </c>
      <c r="L7453">
        <v>-77</v>
      </c>
      <c r="M7453" t="s">
        <v>0</v>
      </c>
      <c r="N7453">
        <f t="shared" si="348"/>
        <v>7</v>
      </c>
      <c r="O7453" s="3">
        <f t="shared" si="349"/>
        <v>1.333333341171965</v>
      </c>
      <c r="P7453">
        <f>HOUR('202008-capitalbikeshare-tripdat'!$C$3263)</f>
        <v>19</v>
      </c>
      <c r="Q7453">
        <f t="shared" si="350"/>
        <v>7</v>
      </c>
    </row>
    <row r="7454" spans="1:17" x14ac:dyDescent="0.35">
      <c r="A7454" t="s">
        <v>7987</v>
      </c>
      <c r="B7454" t="s">
        <v>2</v>
      </c>
      <c r="C7454" s="1">
        <v>44058.510729166665</v>
      </c>
      <c r="D7454" s="1">
        <v>44058.513333333336</v>
      </c>
      <c r="E7454" t="s">
        <v>243</v>
      </c>
      <c r="F7454">
        <v>50</v>
      </c>
      <c r="I7454">
        <v>38.8730835</v>
      </c>
      <c r="J7454">
        <v>-76.971047833333301</v>
      </c>
      <c r="K7454">
        <v>38.869999999999997</v>
      </c>
      <c r="L7454">
        <v>-76.97</v>
      </c>
      <c r="M7454" t="s">
        <v>0</v>
      </c>
      <c r="N7454">
        <f t="shared" si="348"/>
        <v>7</v>
      </c>
      <c r="O7454" s="3">
        <f t="shared" si="349"/>
        <v>3.7500000069849193</v>
      </c>
      <c r="P7454">
        <f>HOUR('202008-capitalbikeshare-tripdat'!$C$987)</f>
        <v>19</v>
      </c>
      <c r="Q7454">
        <f t="shared" si="350"/>
        <v>7</v>
      </c>
    </row>
    <row r="7455" spans="1:17" x14ac:dyDescent="0.35">
      <c r="A7455" t="s">
        <v>7988</v>
      </c>
      <c r="B7455" t="s">
        <v>2</v>
      </c>
      <c r="C7455" s="1">
        <v>44058.511643518519</v>
      </c>
      <c r="D7455" s="1">
        <v>44058.516261574077</v>
      </c>
      <c r="I7455">
        <v>38.99</v>
      </c>
      <c r="J7455">
        <v>-77.03</v>
      </c>
      <c r="K7455">
        <v>38.99</v>
      </c>
      <c r="L7455">
        <v>-77.03</v>
      </c>
      <c r="M7455" t="s">
        <v>0</v>
      </c>
      <c r="N7455">
        <f t="shared" si="348"/>
        <v>7</v>
      </c>
      <c r="O7455" s="3">
        <f t="shared" si="349"/>
        <v>6.6500000038649887</v>
      </c>
      <c r="P7455">
        <f>HOUR('202008-capitalbikeshare-tripdat'!$C$4781)</f>
        <v>20</v>
      </c>
      <c r="Q7455">
        <f t="shared" si="350"/>
        <v>7</v>
      </c>
    </row>
    <row r="7456" spans="1:17" x14ac:dyDescent="0.35">
      <c r="A7456" t="s">
        <v>7989</v>
      </c>
      <c r="B7456" t="s">
        <v>2</v>
      </c>
      <c r="C7456" s="1">
        <v>44058.511724537035</v>
      </c>
      <c r="D7456" s="1">
        <v>44058.530335648145</v>
      </c>
      <c r="E7456" t="s">
        <v>565</v>
      </c>
      <c r="F7456">
        <v>189</v>
      </c>
      <c r="G7456" t="s">
        <v>393</v>
      </c>
      <c r="H7456">
        <v>32</v>
      </c>
      <c r="I7456">
        <v>38.9009218333333</v>
      </c>
      <c r="J7456">
        <v>-77.018685333333295</v>
      </c>
      <c r="K7456">
        <v>38.876386666666598</v>
      </c>
      <c r="L7456">
        <v>-77.003589000000005</v>
      </c>
      <c r="M7456" t="s">
        <v>0</v>
      </c>
      <c r="N7456">
        <f t="shared" si="348"/>
        <v>7</v>
      </c>
      <c r="O7456" s="3">
        <f t="shared" si="349"/>
        <v>26.799999999348074</v>
      </c>
      <c r="P7456">
        <f>HOUR('202008-capitalbikeshare-tripdat'!$C$1681)</f>
        <v>19</v>
      </c>
      <c r="Q7456">
        <f t="shared" si="350"/>
        <v>7</v>
      </c>
    </row>
    <row r="7457" spans="1:17" x14ac:dyDescent="0.35">
      <c r="A7457" t="s">
        <v>7990</v>
      </c>
      <c r="B7457" t="s">
        <v>2</v>
      </c>
      <c r="C7457" s="1">
        <v>44058.512395833335</v>
      </c>
      <c r="D7457" s="1">
        <v>44058.523680555554</v>
      </c>
      <c r="G7457" t="s">
        <v>505</v>
      </c>
      <c r="H7457">
        <v>548</v>
      </c>
      <c r="I7457">
        <v>38.909999999999997</v>
      </c>
      <c r="J7457">
        <v>-77.05</v>
      </c>
      <c r="K7457">
        <v>38.8805481666666</v>
      </c>
      <c r="L7457">
        <v>-77.025286833333297</v>
      </c>
      <c r="M7457" t="s">
        <v>0</v>
      </c>
      <c r="N7457">
        <f t="shared" si="348"/>
        <v>7</v>
      </c>
      <c r="O7457" s="3">
        <f t="shared" si="349"/>
        <v>16.249999995343387</v>
      </c>
      <c r="P7457">
        <f>HOUR('202008-capitalbikeshare-tripdat'!$C$14514)</f>
        <v>19</v>
      </c>
      <c r="Q7457">
        <f t="shared" si="350"/>
        <v>7</v>
      </c>
    </row>
    <row r="7458" spans="1:17" x14ac:dyDescent="0.35">
      <c r="A7458" t="s">
        <v>7991</v>
      </c>
      <c r="B7458" t="s">
        <v>2</v>
      </c>
      <c r="C7458" s="1">
        <v>44058.514594907407</v>
      </c>
      <c r="D7458" s="1">
        <v>44058.564710648148</v>
      </c>
      <c r="E7458" t="s">
        <v>388</v>
      </c>
      <c r="F7458">
        <v>238</v>
      </c>
      <c r="G7458" t="s">
        <v>571</v>
      </c>
      <c r="H7458">
        <v>410</v>
      </c>
      <c r="I7458">
        <v>38.804734000000003</v>
      </c>
      <c r="J7458">
        <v>-77.043320666666602</v>
      </c>
      <c r="K7458">
        <v>38.913525833333303</v>
      </c>
      <c r="L7458">
        <v>-77.027164833333302</v>
      </c>
      <c r="M7458" t="s">
        <v>0</v>
      </c>
      <c r="N7458">
        <f t="shared" si="348"/>
        <v>7</v>
      </c>
      <c r="O7458" s="3">
        <f t="shared" si="349"/>
        <v>72.16666666790843</v>
      </c>
      <c r="P7458">
        <f>HOUR('202008-capitalbikeshare-tripdat'!$C$6799)</f>
        <v>7</v>
      </c>
      <c r="Q7458">
        <f t="shared" si="350"/>
        <v>7</v>
      </c>
    </row>
    <row r="7459" spans="1:17" x14ac:dyDescent="0.35">
      <c r="A7459" t="s">
        <v>7992</v>
      </c>
      <c r="B7459" t="s">
        <v>2</v>
      </c>
      <c r="C7459" s="1">
        <v>44058.515370370369</v>
      </c>
      <c r="D7459" s="1">
        <v>44058.551446759258</v>
      </c>
      <c r="G7459" t="s">
        <v>172</v>
      </c>
      <c r="H7459">
        <v>355</v>
      </c>
      <c r="I7459">
        <v>38.92</v>
      </c>
      <c r="J7459">
        <v>-77</v>
      </c>
      <c r="K7459">
        <v>38.876455</v>
      </c>
      <c r="L7459">
        <v>-77.026589999999999</v>
      </c>
      <c r="M7459" t="s">
        <v>0</v>
      </c>
      <c r="N7459">
        <f t="shared" si="348"/>
        <v>7</v>
      </c>
      <c r="O7459" s="3">
        <f t="shared" si="349"/>
        <v>51.950000000651926</v>
      </c>
      <c r="P7459">
        <f>HOUR('202008-capitalbikeshare-tripdat'!$C$9992)</f>
        <v>18</v>
      </c>
      <c r="Q7459">
        <f t="shared" si="350"/>
        <v>7</v>
      </c>
    </row>
    <row r="7460" spans="1:17" x14ac:dyDescent="0.35">
      <c r="A7460" t="s">
        <v>7993</v>
      </c>
      <c r="B7460" t="s">
        <v>2</v>
      </c>
      <c r="C7460" s="1">
        <v>44058.515486111108</v>
      </c>
      <c r="D7460" s="1">
        <v>44058.530266203707</v>
      </c>
      <c r="G7460" t="s">
        <v>393</v>
      </c>
      <c r="H7460">
        <v>32</v>
      </c>
      <c r="I7460">
        <v>38.9</v>
      </c>
      <c r="J7460">
        <v>-77.010000000000005</v>
      </c>
      <c r="K7460">
        <v>38.876360166666601</v>
      </c>
      <c r="L7460">
        <v>-77.003652500000001</v>
      </c>
      <c r="M7460" t="s">
        <v>0</v>
      </c>
      <c r="N7460">
        <f t="shared" si="348"/>
        <v>7</v>
      </c>
      <c r="O7460" s="3">
        <f t="shared" si="349"/>
        <v>21.283333342289552</v>
      </c>
      <c r="P7460">
        <f>HOUR('202008-capitalbikeshare-tripdat'!$C$7829)</f>
        <v>23</v>
      </c>
      <c r="Q7460">
        <f t="shared" si="350"/>
        <v>7</v>
      </c>
    </row>
    <row r="7461" spans="1:17" x14ac:dyDescent="0.35">
      <c r="A7461" t="s">
        <v>7994</v>
      </c>
      <c r="B7461" t="s">
        <v>2</v>
      </c>
      <c r="C7461" s="1">
        <v>44058.515497685185</v>
      </c>
      <c r="D7461" s="1">
        <v>44058.813368055555</v>
      </c>
      <c r="I7461">
        <v>38.9</v>
      </c>
      <c r="J7461">
        <v>-77</v>
      </c>
      <c r="K7461">
        <v>38.909999999999997</v>
      </c>
      <c r="L7461">
        <v>-76.989999999999995</v>
      </c>
      <c r="M7461" t="s">
        <v>0</v>
      </c>
      <c r="N7461">
        <f t="shared" si="348"/>
        <v>7</v>
      </c>
      <c r="O7461" s="3">
        <f t="shared" si="349"/>
        <v>428.93333333311602</v>
      </c>
      <c r="P7461">
        <f>HOUR('202008-capitalbikeshare-tripdat'!$C$7995)</f>
        <v>14</v>
      </c>
      <c r="Q7461">
        <f t="shared" si="350"/>
        <v>7</v>
      </c>
    </row>
    <row r="7462" spans="1:17" x14ac:dyDescent="0.35">
      <c r="A7462" t="s">
        <v>7995</v>
      </c>
      <c r="B7462" t="s">
        <v>2</v>
      </c>
      <c r="C7462" s="1">
        <v>44058.517094907409</v>
      </c>
      <c r="D7462" s="1">
        <v>44058.531678240739</v>
      </c>
      <c r="I7462">
        <v>38.909999999999997</v>
      </c>
      <c r="J7462">
        <v>-77.02</v>
      </c>
      <c r="K7462">
        <v>38.92</v>
      </c>
      <c r="L7462">
        <v>-76.989999999999995</v>
      </c>
      <c r="M7462" t="s">
        <v>0</v>
      </c>
      <c r="N7462">
        <f t="shared" si="348"/>
        <v>7</v>
      </c>
      <c r="O7462" s="3">
        <f t="shared" si="349"/>
        <v>20.999999995110556</v>
      </c>
      <c r="P7462">
        <f>HOUR('202008-capitalbikeshare-tripdat'!$C$13745)</f>
        <v>19</v>
      </c>
      <c r="Q7462">
        <f t="shared" si="350"/>
        <v>7</v>
      </c>
    </row>
    <row r="7463" spans="1:17" x14ac:dyDescent="0.35">
      <c r="A7463" t="s">
        <v>7996</v>
      </c>
      <c r="B7463" t="s">
        <v>2</v>
      </c>
      <c r="C7463" s="1">
        <v>44058.517222222225</v>
      </c>
      <c r="D7463" s="1">
        <v>44058.536041666666</v>
      </c>
      <c r="I7463">
        <v>38.909999999999997</v>
      </c>
      <c r="J7463">
        <v>-77</v>
      </c>
      <c r="K7463">
        <v>38.909999999999997</v>
      </c>
      <c r="L7463">
        <v>-77.05</v>
      </c>
      <c r="M7463" t="s">
        <v>0</v>
      </c>
      <c r="N7463">
        <f t="shared" si="348"/>
        <v>7</v>
      </c>
      <c r="O7463" s="3">
        <f t="shared" si="349"/>
        <v>27.099999996135011</v>
      </c>
      <c r="P7463">
        <f>HOUR('202008-capitalbikeshare-tripdat'!$C$3259)</f>
        <v>19</v>
      </c>
      <c r="Q7463">
        <f t="shared" si="350"/>
        <v>7</v>
      </c>
    </row>
    <row r="7464" spans="1:17" x14ac:dyDescent="0.35">
      <c r="A7464" t="s">
        <v>7997</v>
      </c>
      <c r="B7464" t="s">
        <v>2</v>
      </c>
      <c r="C7464" s="1">
        <v>44058.518773148149</v>
      </c>
      <c r="D7464" s="1">
        <v>44058.538344907407</v>
      </c>
      <c r="E7464" t="s">
        <v>265</v>
      </c>
      <c r="F7464">
        <v>114</v>
      </c>
      <c r="I7464">
        <v>38.897191499999998</v>
      </c>
      <c r="J7464">
        <v>-77.070811500000005</v>
      </c>
      <c r="K7464">
        <v>38.92</v>
      </c>
      <c r="L7464">
        <v>-77.040000000000006</v>
      </c>
      <c r="M7464" t="s">
        <v>0</v>
      </c>
      <c r="N7464">
        <f t="shared" si="348"/>
        <v>7</v>
      </c>
      <c r="O7464" s="3">
        <f t="shared" si="349"/>
        <v>28.18333333125338</v>
      </c>
      <c r="P7464">
        <f>HOUR('202008-capitalbikeshare-tripdat'!$C$10043)</f>
        <v>20</v>
      </c>
      <c r="Q7464">
        <f t="shared" si="350"/>
        <v>7</v>
      </c>
    </row>
    <row r="7465" spans="1:17" x14ac:dyDescent="0.35">
      <c r="A7465" t="s">
        <v>7998</v>
      </c>
      <c r="B7465" t="s">
        <v>2</v>
      </c>
      <c r="C7465" s="1">
        <v>44058.51902777778</v>
      </c>
      <c r="D7465" s="1">
        <v>44058.537743055553</v>
      </c>
      <c r="E7465" t="s">
        <v>274</v>
      </c>
      <c r="F7465">
        <v>73</v>
      </c>
      <c r="G7465" t="s">
        <v>923</v>
      </c>
      <c r="H7465">
        <v>497</v>
      </c>
      <c r="I7465">
        <v>38.917196500000003</v>
      </c>
      <c r="J7465">
        <v>-77.025909166666594</v>
      </c>
      <c r="K7465">
        <v>38.882626500000001</v>
      </c>
      <c r="L7465">
        <v>-76.990179333333302</v>
      </c>
      <c r="M7465" t="s">
        <v>0</v>
      </c>
      <c r="N7465">
        <f t="shared" si="348"/>
        <v>7</v>
      </c>
      <c r="O7465" s="3">
        <f t="shared" si="349"/>
        <v>26.949999992502853</v>
      </c>
      <c r="P7465">
        <f>HOUR('202008-capitalbikeshare-tripdat'!$C$7419)</f>
        <v>11</v>
      </c>
      <c r="Q7465">
        <f t="shared" si="350"/>
        <v>7</v>
      </c>
    </row>
    <row r="7466" spans="1:17" x14ac:dyDescent="0.35">
      <c r="A7466" t="s">
        <v>7999</v>
      </c>
      <c r="B7466" t="s">
        <v>2</v>
      </c>
      <c r="C7466" s="1">
        <v>44058.519965277781</v>
      </c>
      <c r="D7466" s="1">
        <v>44058.526875000003</v>
      </c>
      <c r="E7466" t="s">
        <v>446</v>
      </c>
      <c r="F7466">
        <v>451</v>
      </c>
      <c r="G7466" t="s">
        <v>446</v>
      </c>
      <c r="H7466">
        <v>451</v>
      </c>
      <c r="I7466">
        <v>38.890522666666598</v>
      </c>
      <c r="J7466">
        <v>-77.017283166666601</v>
      </c>
      <c r="K7466">
        <v>38.890479833333302</v>
      </c>
      <c r="L7466">
        <v>-77.017359999999996</v>
      </c>
      <c r="M7466" t="s">
        <v>0</v>
      </c>
      <c r="N7466">
        <f t="shared" si="348"/>
        <v>7</v>
      </c>
      <c r="O7466" s="3">
        <f t="shared" si="349"/>
        <v>9.9499999999534339</v>
      </c>
      <c r="P7466">
        <f>HOUR('202008-capitalbikeshare-tripdat'!$C$5617)</f>
        <v>15</v>
      </c>
      <c r="Q7466">
        <f t="shared" si="350"/>
        <v>7</v>
      </c>
    </row>
    <row r="7467" spans="1:17" x14ac:dyDescent="0.35">
      <c r="A7467" t="s">
        <v>8000</v>
      </c>
      <c r="B7467" t="s">
        <v>2</v>
      </c>
      <c r="C7467" s="1">
        <v>44058.521168981482</v>
      </c>
      <c r="D7467" s="1">
        <v>44058.533738425926</v>
      </c>
      <c r="E7467" t="s">
        <v>1783</v>
      </c>
      <c r="F7467">
        <v>13</v>
      </c>
      <c r="G7467" t="s">
        <v>1107</v>
      </c>
      <c r="H7467">
        <v>123</v>
      </c>
      <c r="I7467">
        <v>38.900181500000002</v>
      </c>
      <c r="J7467">
        <v>-77.042961500000004</v>
      </c>
      <c r="K7467">
        <v>38.905115166666597</v>
      </c>
      <c r="L7467">
        <v>-77.041696166666597</v>
      </c>
      <c r="M7467" t="s">
        <v>0</v>
      </c>
      <c r="N7467">
        <f t="shared" si="348"/>
        <v>7</v>
      </c>
      <c r="O7467" s="3">
        <f t="shared" si="349"/>
        <v>18.099999998230487</v>
      </c>
      <c r="P7467">
        <f>HOUR('202008-capitalbikeshare-tripdat'!$C$10044)</f>
        <v>20</v>
      </c>
      <c r="Q7467">
        <f t="shared" si="350"/>
        <v>7</v>
      </c>
    </row>
    <row r="7468" spans="1:17" x14ac:dyDescent="0.35">
      <c r="A7468" t="s">
        <v>8001</v>
      </c>
      <c r="B7468" t="s">
        <v>2</v>
      </c>
      <c r="C7468" s="1">
        <v>44058.521898148145</v>
      </c>
      <c r="D7468" s="1">
        <v>44058.560682870368</v>
      </c>
      <c r="I7468">
        <v>38.92</v>
      </c>
      <c r="J7468">
        <v>-77.03</v>
      </c>
      <c r="K7468">
        <v>38.9</v>
      </c>
      <c r="L7468">
        <v>-77</v>
      </c>
      <c r="M7468" t="s">
        <v>0</v>
      </c>
      <c r="N7468">
        <f t="shared" si="348"/>
        <v>7</v>
      </c>
      <c r="O7468" s="3">
        <f t="shared" si="349"/>
        <v>55.850000000791624</v>
      </c>
      <c r="P7468">
        <f>HOUR('202008-capitalbikeshare-tripdat'!$C$11048)</f>
        <v>17</v>
      </c>
      <c r="Q7468">
        <f t="shared" si="350"/>
        <v>7</v>
      </c>
    </row>
    <row r="7469" spans="1:17" x14ac:dyDescent="0.35">
      <c r="A7469" t="s">
        <v>8002</v>
      </c>
      <c r="B7469" t="s">
        <v>2</v>
      </c>
      <c r="C7469" s="1">
        <v>44058.522268518522</v>
      </c>
      <c r="D7469" s="1">
        <v>44058.538391203707</v>
      </c>
      <c r="I7469">
        <v>38.869999999999997</v>
      </c>
      <c r="J7469">
        <v>-77.010000000000005</v>
      </c>
      <c r="K7469">
        <v>38.89</v>
      </c>
      <c r="L7469">
        <v>-77.02</v>
      </c>
      <c r="M7469" t="s">
        <v>0</v>
      </c>
      <c r="N7469">
        <f t="shared" si="348"/>
        <v>7</v>
      </c>
      <c r="O7469" s="3">
        <f t="shared" si="349"/>
        <v>23.216666666558012</v>
      </c>
      <c r="P7469">
        <f>HOUR('202008-capitalbikeshare-tripdat'!$C$10040)</f>
        <v>20</v>
      </c>
      <c r="Q7469">
        <f t="shared" si="350"/>
        <v>7</v>
      </c>
    </row>
    <row r="7470" spans="1:17" x14ac:dyDescent="0.35">
      <c r="A7470" t="s">
        <v>8003</v>
      </c>
      <c r="B7470" t="s">
        <v>2</v>
      </c>
      <c r="C7470" s="1">
        <v>44058.522280092591</v>
      </c>
      <c r="D7470" s="1">
        <v>44058.536851851852</v>
      </c>
      <c r="I7470">
        <v>38.92</v>
      </c>
      <c r="J7470">
        <v>-77.02</v>
      </c>
      <c r="K7470">
        <v>38.869999999999997</v>
      </c>
      <c r="L7470">
        <v>-77.010000000000005</v>
      </c>
      <c r="M7470" t="s">
        <v>0</v>
      </c>
      <c r="N7470">
        <f t="shared" si="348"/>
        <v>7</v>
      </c>
      <c r="O7470" s="3">
        <f t="shared" si="349"/>
        <v>20.983333335025236</v>
      </c>
      <c r="P7470">
        <f>HOUR('202008-capitalbikeshare-tripdat'!$C$4621)</f>
        <v>16</v>
      </c>
      <c r="Q7470">
        <f t="shared" si="350"/>
        <v>7</v>
      </c>
    </row>
    <row r="7471" spans="1:17" x14ac:dyDescent="0.35">
      <c r="A7471" t="s">
        <v>8004</v>
      </c>
      <c r="B7471" t="s">
        <v>2</v>
      </c>
      <c r="C7471" s="1">
        <v>44058.522974537038</v>
      </c>
      <c r="D7471" s="1">
        <v>44058.536817129629</v>
      </c>
      <c r="E7471" t="s">
        <v>286</v>
      </c>
      <c r="F7471">
        <v>201</v>
      </c>
      <c r="G7471" t="s">
        <v>318</v>
      </c>
      <c r="H7471">
        <v>228</v>
      </c>
      <c r="I7471">
        <v>38.883995333333303</v>
      </c>
      <c r="J7471">
        <v>-77.107794833333301</v>
      </c>
      <c r="K7471">
        <v>38.896586833333302</v>
      </c>
      <c r="L7471">
        <v>-77.067160166666596</v>
      </c>
      <c r="M7471" t="s">
        <v>0</v>
      </c>
      <c r="N7471">
        <f t="shared" si="348"/>
        <v>7</v>
      </c>
      <c r="O7471" s="3">
        <f t="shared" si="349"/>
        <v>19.933333330554888</v>
      </c>
      <c r="P7471">
        <f>HOUR('202008-capitalbikeshare-tripdat'!$C$6511)</f>
        <v>14</v>
      </c>
      <c r="Q7471">
        <f t="shared" si="350"/>
        <v>7</v>
      </c>
    </row>
    <row r="7472" spans="1:17" x14ac:dyDescent="0.35">
      <c r="A7472" t="s">
        <v>8005</v>
      </c>
      <c r="B7472" t="s">
        <v>2</v>
      </c>
      <c r="C7472" s="1">
        <v>44058.525208333333</v>
      </c>
      <c r="D7472" s="1">
        <v>44058.557974537034</v>
      </c>
      <c r="E7472" t="s">
        <v>4457</v>
      </c>
      <c r="F7472">
        <v>561</v>
      </c>
      <c r="G7472" t="s">
        <v>4457</v>
      </c>
      <c r="H7472">
        <v>561</v>
      </c>
      <c r="I7472">
        <v>39.062202999999997</v>
      </c>
      <c r="J7472">
        <v>-77.129256999999996</v>
      </c>
      <c r="K7472">
        <v>39.062179166666603</v>
      </c>
      <c r="L7472">
        <v>-77.129255833333303</v>
      </c>
      <c r="M7472" t="s">
        <v>0</v>
      </c>
      <c r="N7472">
        <f t="shared" si="348"/>
        <v>7</v>
      </c>
      <c r="O7472" s="3">
        <f t="shared" si="349"/>
        <v>47.183333330322057</v>
      </c>
      <c r="P7472">
        <f>HOUR('202008-capitalbikeshare-tripdat'!$C$3126)</f>
        <v>16</v>
      </c>
      <c r="Q7472">
        <f t="shared" si="350"/>
        <v>7</v>
      </c>
    </row>
    <row r="7473" spans="1:17" x14ac:dyDescent="0.35">
      <c r="A7473" t="s">
        <v>8006</v>
      </c>
      <c r="B7473" t="s">
        <v>2</v>
      </c>
      <c r="C7473" s="1">
        <v>44058.525856481479</v>
      </c>
      <c r="D7473" s="1">
        <v>44058.559016203704</v>
      </c>
      <c r="G7473" t="s">
        <v>67</v>
      </c>
      <c r="H7473">
        <v>20</v>
      </c>
      <c r="I7473">
        <v>38.840000000000003</v>
      </c>
      <c r="J7473">
        <v>-77.08</v>
      </c>
      <c r="K7473">
        <v>38.931759</v>
      </c>
      <c r="L7473">
        <v>-77.038750833333296</v>
      </c>
      <c r="M7473" t="s">
        <v>0</v>
      </c>
      <c r="N7473">
        <f t="shared" si="348"/>
        <v>7</v>
      </c>
      <c r="O7473" s="3">
        <f t="shared" si="349"/>
        <v>47.75000000372529</v>
      </c>
      <c r="P7473">
        <f>HOUR('202008-capitalbikeshare-tripdat'!$C$4636)</f>
        <v>17</v>
      </c>
      <c r="Q7473">
        <f t="shared" si="350"/>
        <v>7</v>
      </c>
    </row>
    <row r="7474" spans="1:17" x14ac:dyDescent="0.35">
      <c r="A7474" t="s">
        <v>8007</v>
      </c>
      <c r="B7474" t="s">
        <v>2</v>
      </c>
      <c r="C7474" s="1">
        <v>44058.526018518518</v>
      </c>
      <c r="D7474" s="1">
        <v>44058.532106481478</v>
      </c>
      <c r="E7474" t="s">
        <v>318</v>
      </c>
      <c r="F7474">
        <v>228</v>
      </c>
      <c r="G7474" t="s">
        <v>280</v>
      </c>
      <c r="H7474">
        <v>289</v>
      </c>
      <c r="I7474">
        <v>38.8965453333333</v>
      </c>
      <c r="J7474">
        <v>-77.067209500000004</v>
      </c>
      <c r="K7474">
        <v>38.908382166666598</v>
      </c>
      <c r="L7474">
        <v>-77.063657000000006</v>
      </c>
      <c r="M7474" t="s">
        <v>0</v>
      </c>
      <c r="N7474">
        <f t="shared" si="348"/>
        <v>7</v>
      </c>
      <c r="O7474" s="3">
        <f t="shared" si="349"/>
        <v>8.7666666624136269</v>
      </c>
      <c r="P7474">
        <f>HOUR('202008-capitalbikeshare-tripdat'!$C$14734)</f>
        <v>13</v>
      </c>
      <c r="Q7474">
        <f t="shared" si="350"/>
        <v>7</v>
      </c>
    </row>
    <row r="7475" spans="1:17" x14ac:dyDescent="0.35">
      <c r="A7475" t="s">
        <v>8008</v>
      </c>
      <c r="B7475" t="s">
        <v>2</v>
      </c>
      <c r="C7475" s="1">
        <v>44058.527002314811</v>
      </c>
      <c r="D7475" s="1">
        <v>44058.555914351855</v>
      </c>
      <c r="E7475" t="s">
        <v>7974</v>
      </c>
      <c r="F7475">
        <v>680</v>
      </c>
      <c r="I7475">
        <v>38.9107445</v>
      </c>
      <c r="J7475">
        <v>-77.032019333333295</v>
      </c>
      <c r="K7475">
        <v>38.9</v>
      </c>
      <c r="L7475">
        <v>-77.069999999999993</v>
      </c>
      <c r="M7475" t="s">
        <v>0</v>
      </c>
      <c r="N7475">
        <f t="shared" si="348"/>
        <v>7</v>
      </c>
      <c r="O7475" s="3">
        <f t="shared" si="349"/>
        <v>41.633333342615515</v>
      </c>
      <c r="P7475">
        <f>HOUR('202008-capitalbikeshare-tripdat'!$C$7428)</f>
        <v>11</v>
      </c>
      <c r="Q7475">
        <f t="shared" si="350"/>
        <v>7</v>
      </c>
    </row>
    <row r="7476" spans="1:17" x14ac:dyDescent="0.35">
      <c r="A7476" t="s">
        <v>8009</v>
      </c>
      <c r="B7476" t="s">
        <v>2</v>
      </c>
      <c r="C7476" s="1">
        <v>44058.527384259258</v>
      </c>
      <c r="D7476" s="1">
        <v>44058.555393518516</v>
      </c>
      <c r="E7476" t="s">
        <v>7974</v>
      </c>
      <c r="F7476">
        <v>680</v>
      </c>
      <c r="I7476">
        <v>38.910781999999998</v>
      </c>
      <c r="J7476">
        <v>-77.031884500000004</v>
      </c>
      <c r="K7476">
        <v>38.9</v>
      </c>
      <c r="L7476">
        <v>-77.069999999999993</v>
      </c>
      <c r="M7476" t="s">
        <v>0</v>
      </c>
      <c r="N7476">
        <f t="shared" si="348"/>
        <v>7</v>
      </c>
      <c r="O7476" s="3">
        <f t="shared" si="349"/>
        <v>40.33333333209157</v>
      </c>
      <c r="P7476">
        <f>HOUR('202008-capitalbikeshare-tripdat'!$C$7786)</f>
        <v>21</v>
      </c>
      <c r="Q7476">
        <f t="shared" si="350"/>
        <v>7</v>
      </c>
    </row>
    <row r="7477" spans="1:17" x14ac:dyDescent="0.35">
      <c r="A7477" t="s">
        <v>8010</v>
      </c>
      <c r="B7477" t="s">
        <v>2</v>
      </c>
      <c r="C7477" s="1">
        <v>44058.529386574075</v>
      </c>
      <c r="D7477" s="1">
        <v>44058.530057870368</v>
      </c>
      <c r="E7477" t="s">
        <v>881</v>
      </c>
      <c r="F7477">
        <v>140</v>
      </c>
      <c r="G7477" t="s">
        <v>881</v>
      </c>
      <c r="H7477">
        <v>140</v>
      </c>
      <c r="I7477">
        <v>38.890416833333298</v>
      </c>
      <c r="J7477">
        <v>-76.988384166666606</v>
      </c>
      <c r="K7477">
        <v>38.890435333333301</v>
      </c>
      <c r="L7477">
        <v>-76.988359833333305</v>
      </c>
      <c r="M7477" t="s">
        <v>0</v>
      </c>
      <c r="N7477">
        <f t="shared" si="348"/>
        <v>7</v>
      </c>
      <c r="O7477" s="3">
        <f t="shared" si="349"/>
        <v>0.96666666213423014</v>
      </c>
      <c r="P7477">
        <f>HOUR('202008-capitalbikeshare-tripdat'!$C$1962)</f>
        <v>13</v>
      </c>
      <c r="Q7477">
        <f t="shared" si="350"/>
        <v>7</v>
      </c>
    </row>
    <row r="7478" spans="1:17" x14ac:dyDescent="0.35">
      <c r="A7478" t="s">
        <v>8011</v>
      </c>
      <c r="B7478" t="s">
        <v>2</v>
      </c>
      <c r="C7478" s="1">
        <v>44058.529467592591</v>
      </c>
      <c r="D7478" s="1">
        <v>44058.547013888892</v>
      </c>
      <c r="E7478" t="s">
        <v>53</v>
      </c>
      <c r="F7478">
        <v>276</v>
      </c>
      <c r="I7478">
        <v>38.900915499999897</v>
      </c>
      <c r="J7478">
        <v>-77.048855166666598</v>
      </c>
      <c r="K7478">
        <v>38.97</v>
      </c>
      <c r="L7478">
        <v>-77.03</v>
      </c>
      <c r="M7478" t="s">
        <v>0</v>
      </c>
      <c r="N7478">
        <f t="shared" si="348"/>
        <v>7</v>
      </c>
      <c r="O7478" s="3">
        <f t="shared" si="349"/>
        <v>25.26666667428799</v>
      </c>
      <c r="P7478">
        <f>HOUR('202008-capitalbikeshare-tripdat'!$C$8500)</f>
        <v>13</v>
      </c>
      <c r="Q7478">
        <f t="shared" si="350"/>
        <v>7</v>
      </c>
    </row>
    <row r="7479" spans="1:17" x14ac:dyDescent="0.35">
      <c r="A7479" t="s">
        <v>8012</v>
      </c>
      <c r="B7479" t="s">
        <v>2</v>
      </c>
      <c r="C7479" s="1">
        <v>44058.534085648149</v>
      </c>
      <c r="D7479" s="1">
        <v>44058.541851851849</v>
      </c>
      <c r="E7479" t="s">
        <v>1164</v>
      </c>
      <c r="F7479">
        <v>408</v>
      </c>
      <c r="G7479" t="s">
        <v>155</v>
      </c>
      <c r="H7479">
        <v>128</v>
      </c>
      <c r="I7479">
        <v>38.902730499999997</v>
      </c>
      <c r="J7479">
        <v>-77.061215333333294</v>
      </c>
      <c r="K7479">
        <v>38.916360333333301</v>
      </c>
      <c r="L7479">
        <v>-77.068255833333296</v>
      </c>
      <c r="M7479" t="s">
        <v>0</v>
      </c>
      <c r="N7479">
        <f t="shared" si="348"/>
        <v>7</v>
      </c>
      <c r="O7479" s="3">
        <f t="shared" si="349"/>
        <v>11.183333328226581</v>
      </c>
      <c r="P7479">
        <f>HOUR('202008-capitalbikeshare-tripdat'!$C$7420)</f>
        <v>11</v>
      </c>
      <c r="Q7479">
        <f t="shared" si="350"/>
        <v>7</v>
      </c>
    </row>
    <row r="7480" spans="1:17" x14ac:dyDescent="0.35">
      <c r="A7480" t="s">
        <v>8013</v>
      </c>
      <c r="B7480" t="s">
        <v>2</v>
      </c>
      <c r="C7480" s="1">
        <v>44058.534479166665</v>
      </c>
      <c r="D7480" s="1">
        <v>44058.55269675926</v>
      </c>
      <c r="E7480" t="s">
        <v>800</v>
      </c>
      <c r="F7480">
        <v>662</v>
      </c>
      <c r="G7480" t="s">
        <v>800</v>
      </c>
      <c r="H7480">
        <v>662</v>
      </c>
      <c r="I7480">
        <v>39.085006333333297</v>
      </c>
      <c r="J7480">
        <v>-76.940596833333302</v>
      </c>
      <c r="K7480">
        <v>39.084863499999997</v>
      </c>
      <c r="L7480">
        <v>-76.940695500000004</v>
      </c>
      <c r="M7480" t="s">
        <v>0</v>
      </c>
      <c r="N7480">
        <f t="shared" si="348"/>
        <v>7</v>
      </c>
      <c r="O7480" s="3">
        <f t="shared" si="349"/>
        <v>26.23333333642222</v>
      </c>
      <c r="P7480">
        <f>HOUR('202008-capitalbikeshare-tripdat'!$C$7825)</f>
        <v>23</v>
      </c>
      <c r="Q7480">
        <f t="shared" si="350"/>
        <v>7</v>
      </c>
    </row>
    <row r="7481" spans="1:17" x14ac:dyDescent="0.35">
      <c r="A7481" t="s">
        <v>8014</v>
      </c>
      <c r="B7481" t="s">
        <v>2</v>
      </c>
      <c r="C7481" s="1">
        <v>44058.535567129627</v>
      </c>
      <c r="D7481" s="1">
        <v>44058.5391087963</v>
      </c>
      <c r="E7481" t="s">
        <v>203</v>
      </c>
      <c r="F7481">
        <v>95</v>
      </c>
      <c r="G7481" t="s">
        <v>528</v>
      </c>
      <c r="H7481">
        <v>21</v>
      </c>
      <c r="I7481">
        <v>38.878649666666597</v>
      </c>
      <c r="J7481">
        <v>-77.023064666666599</v>
      </c>
      <c r="K7481">
        <v>38.8768678333333</v>
      </c>
      <c r="L7481">
        <v>-77.0179348333333</v>
      </c>
      <c r="M7481" t="s">
        <v>0</v>
      </c>
      <c r="N7481">
        <f t="shared" si="348"/>
        <v>7</v>
      </c>
      <c r="O7481" s="3">
        <f t="shared" si="349"/>
        <v>5.1000000082422048</v>
      </c>
      <c r="P7481">
        <f>HOUR('202008-capitalbikeshare-tripdat'!$C$8287)</f>
        <v>21</v>
      </c>
      <c r="Q7481">
        <f t="shared" si="350"/>
        <v>7</v>
      </c>
    </row>
    <row r="7482" spans="1:17" x14ac:dyDescent="0.35">
      <c r="A7482" t="s">
        <v>8015</v>
      </c>
      <c r="B7482" t="s">
        <v>2</v>
      </c>
      <c r="C7482" s="1">
        <v>44058.538078703707</v>
      </c>
      <c r="D7482" s="1">
        <v>44058.563877314817</v>
      </c>
      <c r="I7482">
        <v>38.89</v>
      </c>
      <c r="J7482">
        <v>-76.989999999999995</v>
      </c>
      <c r="K7482">
        <v>38.89</v>
      </c>
      <c r="L7482">
        <v>-76.989999999999995</v>
      </c>
      <c r="M7482" t="s">
        <v>0</v>
      </c>
      <c r="N7482">
        <f t="shared" si="348"/>
        <v>7</v>
      </c>
      <c r="O7482" s="3">
        <f t="shared" si="349"/>
        <v>37.149999998509884</v>
      </c>
      <c r="P7482">
        <f>HOUR('202008-capitalbikeshare-tripdat'!$C$15178)</f>
        <v>21</v>
      </c>
      <c r="Q7482">
        <f t="shared" si="350"/>
        <v>7</v>
      </c>
    </row>
    <row r="7483" spans="1:17" x14ac:dyDescent="0.35">
      <c r="A7483" t="s">
        <v>8016</v>
      </c>
      <c r="B7483" t="s">
        <v>2</v>
      </c>
      <c r="C7483" s="1">
        <v>44058.543703703705</v>
      </c>
      <c r="D7483" s="1">
        <v>44058.554293981484</v>
      </c>
      <c r="G7483" t="s">
        <v>345</v>
      </c>
      <c r="H7483">
        <v>136</v>
      </c>
      <c r="I7483">
        <v>38.93</v>
      </c>
      <c r="J7483">
        <v>-77</v>
      </c>
      <c r="K7483">
        <v>38.8998755</v>
      </c>
      <c r="L7483">
        <v>-76.998441166666595</v>
      </c>
      <c r="M7483" t="s">
        <v>0</v>
      </c>
      <c r="N7483">
        <f t="shared" si="348"/>
        <v>7</v>
      </c>
      <c r="O7483" s="3">
        <f t="shared" si="349"/>
        <v>15.250000002561137</v>
      </c>
      <c r="P7483">
        <f>HOUR('202008-capitalbikeshare-tripdat'!$C$15694)</f>
        <v>14</v>
      </c>
      <c r="Q7483">
        <f t="shared" si="350"/>
        <v>7</v>
      </c>
    </row>
    <row r="7484" spans="1:17" x14ac:dyDescent="0.35">
      <c r="A7484" t="s">
        <v>8017</v>
      </c>
      <c r="B7484" t="s">
        <v>2</v>
      </c>
      <c r="C7484" s="1">
        <v>44058.54451388889</v>
      </c>
      <c r="D7484" s="1">
        <v>44058.577743055554</v>
      </c>
      <c r="E7484" t="s">
        <v>528</v>
      </c>
      <c r="F7484">
        <v>21</v>
      </c>
      <c r="I7484">
        <v>38.876732666666598</v>
      </c>
      <c r="J7484">
        <v>-77.017888666666593</v>
      </c>
      <c r="K7484">
        <v>38.869999999999997</v>
      </c>
      <c r="L7484">
        <v>-76.989999999999995</v>
      </c>
      <c r="M7484" t="s">
        <v>0</v>
      </c>
      <c r="N7484">
        <f t="shared" si="348"/>
        <v>7</v>
      </c>
      <c r="O7484" s="3">
        <f t="shared" si="349"/>
        <v>47.84999999566935</v>
      </c>
      <c r="P7484">
        <f>HOUR('202008-capitalbikeshare-tripdat'!$C$5615)</f>
        <v>15</v>
      </c>
      <c r="Q7484">
        <f t="shared" si="350"/>
        <v>7</v>
      </c>
    </row>
    <row r="7485" spans="1:17" x14ac:dyDescent="0.35">
      <c r="A7485" t="s">
        <v>8018</v>
      </c>
      <c r="B7485" t="s">
        <v>2</v>
      </c>
      <c r="C7485" s="1">
        <v>44058.545104166667</v>
      </c>
      <c r="D7485" s="1">
        <v>44058.564317129632</v>
      </c>
      <c r="E7485" t="s">
        <v>4701</v>
      </c>
      <c r="F7485">
        <v>439</v>
      </c>
      <c r="G7485" t="s">
        <v>4701</v>
      </c>
      <c r="H7485">
        <v>439</v>
      </c>
      <c r="I7485">
        <v>38.7992973333333</v>
      </c>
      <c r="J7485">
        <v>-77.044704999999993</v>
      </c>
      <c r="K7485">
        <v>38.799365166666597</v>
      </c>
      <c r="L7485">
        <v>-77.044689500000004</v>
      </c>
      <c r="M7485" t="s">
        <v>0</v>
      </c>
      <c r="N7485">
        <f t="shared" si="348"/>
        <v>7</v>
      </c>
      <c r="O7485" s="3">
        <f t="shared" si="349"/>
        <v>27.666666669538245</v>
      </c>
      <c r="P7485">
        <f>HOUR('202008-capitalbikeshare-tripdat'!$C$7635)</f>
        <v>16</v>
      </c>
      <c r="Q7485">
        <f t="shared" si="350"/>
        <v>7</v>
      </c>
    </row>
    <row r="7486" spans="1:17" x14ac:dyDescent="0.35">
      <c r="A7486" t="s">
        <v>8019</v>
      </c>
      <c r="B7486" t="s">
        <v>2</v>
      </c>
      <c r="C7486" s="1">
        <v>44058.545266203706</v>
      </c>
      <c r="D7486" s="1">
        <v>44058.564328703702</v>
      </c>
      <c r="E7486" t="s">
        <v>4701</v>
      </c>
      <c r="F7486">
        <v>439</v>
      </c>
      <c r="G7486" t="s">
        <v>4701</v>
      </c>
      <c r="H7486">
        <v>439</v>
      </c>
      <c r="I7486">
        <v>38.799263000000003</v>
      </c>
      <c r="J7486">
        <v>-77.044660500000006</v>
      </c>
      <c r="K7486">
        <v>38.799344833333301</v>
      </c>
      <c r="L7486">
        <v>-77.0447268333333</v>
      </c>
      <c r="M7486" t="s">
        <v>0</v>
      </c>
      <c r="N7486">
        <f t="shared" si="348"/>
        <v>7</v>
      </c>
      <c r="O7486" s="3">
        <f t="shared" si="349"/>
        <v>27.449999994132668</v>
      </c>
      <c r="P7486">
        <f>HOUR('202008-capitalbikeshare-tripdat'!$C$12364)</f>
        <v>15</v>
      </c>
      <c r="Q7486">
        <f t="shared" si="350"/>
        <v>7</v>
      </c>
    </row>
    <row r="7487" spans="1:17" x14ac:dyDescent="0.35">
      <c r="A7487" t="s">
        <v>8020</v>
      </c>
      <c r="B7487" t="s">
        <v>2</v>
      </c>
      <c r="C7487" s="1">
        <v>44058.545983796299</v>
      </c>
      <c r="D7487" s="1">
        <v>44058.548703703702</v>
      </c>
      <c r="I7487">
        <v>38.83</v>
      </c>
      <c r="J7487">
        <v>-76.989999999999995</v>
      </c>
      <c r="K7487">
        <v>38.840000000000003</v>
      </c>
      <c r="L7487">
        <v>-76.98</v>
      </c>
      <c r="M7487" t="s">
        <v>0</v>
      </c>
      <c r="N7487">
        <f t="shared" si="348"/>
        <v>7</v>
      </c>
      <c r="O7487" s="3">
        <f t="shared" si="349"/>
        <v>3.9166666602250189</v>
      </c>
      <c r="P7487">
        <f>HOUR('202008-capitalbikeshare-tripdat'!$C$10320)</f>
        <v>14</v>
      </c>
      <c r="Q7487">
        <f t="shared" si="350"/>
        <v>7</v>
      </c>
    </row>
    <row r="7488" spans="1:17" x14ac:dyDescent="0.35">
      <c r="A7488" t="s">
        <v>8021</v>
      </c>
      <c r="B7488" t="s">
        <v>2</v>
      </c>
      <c r="C7488" s="1">
        <v>44058.546261574076</v>
      </c>
      <c r="D7488" s="1">
        <v>44058.553923611114</v>
      </c>
      <c r="G7488" t="s">
        <v>528</v>
      </c>
      <c r="H7488">
        <v>21</v>
      </c>
      <c r="I7488">
        <v>38.9</v>
      </c>
      <c r="J7488">
        <v>-77.010000000000005</v>
      </c>
      <c r="K7488">
        <v>38.8766538333333</v>
      </c>
      <c r="L7488">
        <v>-77.017494166666594</v>
      </c>
      <c r="M7488" t="s">
        <v>0</v>
      </c>
      <c r="N7488">
        <f t="shared" si="348"/>
        <v>7</v>
      </c>
      <c r="O7488" s="3">
        <f t="shared" si="349"/>
        <v>11.033333335071802</v>
      </c>
      <c r="P7488">
        <f>HOUR('202008-capitalbikeshare-tripdat'!$C$7834)</f>
        <v>0</v>
      </c>
      <c r="Q7488">
        <f t="shared" si="350"/>
        <v>7</v>
      </c>
    </row>
    <row r="7489" spans="1:17" x14ac:dyDescent="0.35">
      <c r="A7489" t="s">
        <v>8022</v>
      </c>
      <c r="B7489" t="s">
        <v>2</v>
      </c>
      <c r="C7489" s="1">
        <v>44058.547222222223</v>
      </c>
      <c r="D7489" s="1">
        <v>44058.550462962965</v>
      </c>
      <c r="E7489" t="s">
        <v>1479</v>
      </c>
      <c r="F7489">
        <v>651</v>
      </c>
      <c r="I7489">
        <v>38.912667333333303</v>
      </c>
      <c r="J7489">
        <v>-77.074399166666595</v>
      </c>
      <c r="K7489">
        <v>38.9</v>
      </c>
      <c r="L7489">
        <v>-77.06</v>
      </c>
      <c r="M7489" t="s">
        <v>0</v>
      </c>
      <c r="N7489">
        <f t="shared" si="348"/>
        <v>7</v>
      </c>
      <c r="O7489" s="3">
        <f t="shared" si="349"/>
        <v>4.6666666679084301</v>
      </c>
      <c r="P7489">
        <f>HOUR('202008-capitalbikeshare-tripdat'!$C$9675)</f>
        <v>5</v>
      </c>
      <c r="Q7489">
        <f t="shared" si="350"/>
        <v>7</v>
      </c>
    </row>
    <row r="7490" spans="1:17" x14ac:dyDescent="0.35">
      <c r="A7490" t="s">
        <v>8023</v>
      </c>
      <c r="B7490" t="s">
        <v>2</v>
      </c>
      <c r="C7490" s="1">
        <v>44058.547592592593</v>
      </c>
      <c r="D7490" s="1">
        <v>44058.562511574077</v>
      </c>
      <c r="E7490" t="s">
        <v>446</v>
      </c>
      <c r="F7490">
        <v>451</v>
      </c>
      <c r="G7490" t="s">
        <v>1232</v>
      </c>
      <c r="H7490">
        <v>100</v>
      </c>
      <c r="I7490">
        <v>38.890467333333298</v>
      </c>
      <c r="J7490">
        <v>-77.017325166666595</v>
      </c>
      <c r="K7490">
        <v>38.902604666666598</v>
      </c>
      <c r="L7490">
        <v>-77.0391433333333</v>
      </c>
      <c r="M7490" t="s">
        <v>0</v>
      </c>
      <c r="N7490">
        <f t="shared" ref="N7490:N7553" si="351">WEEKDAY(C7490)</f>
        <v>7</v>
      </c>
      <c r="O7490" s="3">
        <f t="shared" ref="O7490:O7553" si="352">(D7490-C7490)*1440</f>
        <v>21.483333336655051</v>
      </c>
      <c r="P7490">
        <f>HOUR('202008-capitalbikeshare-tripdat'!$C$15176)</f>
        <v>21</v>
      </c>
      <c r="Q7490">
        <f t="shared" ref="Q7490:Q7553" si="353">WEEKDAY(C7490)</f>
        <v>7</v>
      </c>
    </row>
    <row r="7491" spans="1:17" x14ac:dyDescent="0.35">
      <c r="A7491" t="s">
        <v>8024</v>
      </c>
      <c r="B7491" t="s">
        <v>2</v>
      </c>
      <c r="C7491" s="1">
        <v>44058.547962962963</v>
      </c>
      <c r="D7491" s="1">
        <v>44058.554293981484</v>
      </c>
      <c r="E7491" t="s">
        <v>422</v>
      </c>
      <c r="F7491">
        <v>590</v>
      </c>
      <c r="G7491" t="s">
        <v>143</v>
      </c>
      <c r="H7491">
        <v>65</v>
      </c>
      <c r="I7491">
        <v>38.901949999999999</v>
      </c>
      <c r="J7491">
        <v>-76.978657999999996</v>
      </c>
      <c r="K7491">
        <v>38.905484333333298</v>
      </c>
      <c r="L7491">
        <v>-77.004775833333298</v>
      </c>
      <c r="M7491" t="s">
        <v>0</v>
      </c>
      <c r="N7491">
        <f t="shared" si="351"/>
        <v>7</v>
      </c>
      <c r="O7491" s="3">
        <f t="shared" si="352"/>
        <v>9.1166666708886623</v>
      </c>
      <c r="P7491">
        <f>HOUR('202008-capitalbikeshare-tripdat'!$C$9994)</f>
        <v>18</v>
      </c>
      <c r="Q7491">
        <f t="shared" si="353"/>
        <v>7</v>
      </c>
    </row>
    <row r="7492" spans="1:17" x14ac:dyDescent="0.35">
      <c r="A7492" t="s">
        <v>8025</v>
      </c>
      <c r="B7492" t="s">
        <v>2</v>
      </c>
      <c r="C7492" s="1">
        <v>44058.550891203704</v>
      </c>
      <c r="D7492" s="1">
        <v>44058.570474537039</v>
      </c>
      <c r="E7492" t="s">
        <v>606</v>
      </c>
      <c r="F7492">
        <v>230</v>
      </c>
      <c r="G7492" t="s">
        <v>606</v>
      </c>
      <c r="H7492">
        <v>230</v>
      </c>
      <c r="I7492">
        <v>38.865017000000002</v>
      </c>
      <c r="J7492">
        <v>-77.039553166666593</v>
      </c>
      <c r="K7492">
        <v>38.865024666666599</v>
      </c>
      <c r="L7492">
        <v>-77.039552</v>
      </c>
      <c r="M7492" t="s">
        <v>0</v>
      </c>
      <c r="N7492">
        <f t="shared" si="351"/>
        <v>7</v>
      </c>
      <c r="O7492" s="3">
        <f t="shared" si="352"/>
        <v>28.200000001816079</v>
      </c>
      <c r="P7492">
        <f>HOUR('202008-capitalbikeshare-tripdat'!$C$1686)</f>
        <v>19</v>
      </c>
      <c r="Q7492">
        <f t="shared" si="353"/>
        <v>7</v>
      </c>
    </row>
    <row r="7493" spans="1:17" x14ac:dyDescent="0.35">
      <c r="A7493" t="s">
        <v>8026</v>
      </c>
      <c r="B7493" t="s">
        <v>2</v>
      </c>
      <c r="C7493" s="1">
        <v>44058.551099537035</v>
      </c>
      <c r="D7493" s="1">
        <v>44058.612928240742</v>
      </c>
      <c r="E7493" t="s">
        <v>318</v>
      </c>
      <c r="F7493">
        <v>228</v>
      </c>
      <c r="I7493">
        <v>38.8965501666666</v>
      </c>
      <c r="J7493">
        <v>-77.067148000000003</v>
      </c>
      <c r="K7493">
        <v>38.85</v>
      </c>
      <c r="L7493">
        <v>-77.05</v>
      </c>
      <c r="M7493" t="s">
        <v>0</v>
      </c>
      <c r="N7493">
        <f t="shared" si="351"/>
        <v>7</v>
      </c>
      <c r="O7493" s="3">
        <f t="shared" si="352"/>
        <v>89.03333333786577</v>
      </c>
      <c r="P7493">
        <f>HOUR('202008-capitalbikeshare-tripdat'!$C$6448)</f>
        <v>11</v>
      </c>
      <c r="Q7493">
        <f t="shared" si="353"/>
        <v>7</v>
      </c>
    </row>
    <row r="7494" spans="1:17" x14ac:dyDescent="0.35">
      <c r="A7494" t="s">
        <v>8027</v>
      </c>
      <c r="B7494" t="s">
        <v>2</v>
      </c>
      <c r="C7494" s="1">
        <v>44058.551678240743</v>
      </c>
      <c r="D7494" s="1">
        <v>44058.559328703705</v>
      </c>
      <c r="G7494" t="s">
        <v>533</v>
      </c>
      <c r="H7494">
        <v>66</v>
      </c>
      <c r="I7494">
        <v>38.880000000000003</v>
      </c>
      <c r="J7494">
        <v>-77.010000000000005</v>
      </c>
      <c r="K7494">
        <v>38.899225166666596</v>
      </c>
      <c r="L7494">
        <v>-77.015127333333297</v>
      </c>
      <c r="M7494" t="s">
        <v>0</v>
      </c>
      <c r="N7494">
        <f t="shared" si="351"/>
        <v>7</v>
      </c>
      <c r="O7494" s="3">
        <f t="shared" si="352"/>
        <v>11.016666664509103</v>
      </c>
      <c r="P7494">
        <f>HOUR('202008-capitalbikeshare-tripdat'!$C$7832)</f>
        <v>0</v>
      </c>
      <c r="Q7494">
        <f t="shared" si="353"/>
        <v>7</v>
      </c>
    </row>
    <row r="7495" spans="1:17" x14ac:dyDescent="0.35">
      <c r="A7495" t="s">
        <v>8028</v>
      </c>
      <c r="B7495" t="s">
        <v>2</v>
      </c>
      <c r="C7495" s="1">
        <v>44058.551886574074</v>
      </c>
      <c r="D7495" s="1">
        <v>44058.555405092593</v>
      </c>
      <c r="G7495" t="s">
        <v>52</v>
      </c>
      <c r="H7495">
        <v>24</v>
      </c>
      <c r="I7495">
        <v>38.9</v>
      </c>
      <c r="J7495">
        <v>-77.040000000000006</v>
      </c>
      <c r="K7495">
        <v>38.910074666666603</v>
      </c>
      <c r="L7495">
        <v>-77.044082833333306</v>
      </c>
      <c r="M7495" t="s">
        <v>0</v>
      </c>
      <c r="N7495">
        <f t="shared" si="351"/>
        <v>7</v>
      </c>
      <c r="O7495" s="3">
        <f t="shared" si="352"/>
        <v>5.0666666671168059</v>
      </c>
      <c r="P7495">
        <f>HOUR('202008-capitalbikeshare-tripdat'!$C$9949)</f>
        <v>17</v>
      </c>
      <c r="Q7495">
        <f t="shared" si="353"/>
        <v>7</v>
      </c>
    </row>
    <row r="7496" spans="1:17" x14ac:dyDescent="0.35">
      <c r="A7496" t="s">
        <v>8029</v>
      </c>
      <c r="B7496" t="s">
        <v>2</v>
      </c>
      <c r="C7496" s="1">
        <v>44058.552870370368</v>
      </c>
      <c r="D7496" s="1">
        <v>44058.598032407404</v>
      </c>
      <c r="E7496" t="s">
        <v>172</v>
      </c>
      <c r="F7496">
        <v>355</v>
      </c>
      <c r="G7496" t="s">
        <v>36</v>
      </c>
      <c r="H7496">
        <v>642</v>
      </c>
      <c r="I7496">
        <v>38.878453499999999</v>
      </c>
      <c r="J7496">
        <v>-77.030307833333296</v>
      </c>
      <c r="K7496">
        <v>38.923951000000002</v>
      </c>
      <c r="L7496">
        <v>-77.002166500000001</v>
      </c>
      <c r="M7496" t="s">
        <v>0</v>
      </c>
      <c r="N7496">
        <f t="shared" si="351"/>
        <v>7</v>
      </c>
      <c r="O7496" s="3">
        <f t="shared" si="352"/>
        <v>65.033333332976326</v>
      </c>
      <c r="P7496">
        <f>HOUR('202008-capitalbikeshare-tripdat'!$C$9993)</f>
        <v>18</v>
      </c>
      <c r="Q7496">
        <f t="shared" si="353"/>
        <v>7</v>
      </c>
    </row>
    <row r="7497" spans="1:17" x14ac:dyDescent="0.35">
      <c r="A7497" t="s">
        <v>8030</v>
      </c>
      <c r="B7497" t="s">
        <v>2</v>
      </c>
      <c r="C7497" s="1">
        <v>44058.555902777778</v>
      </c>
      <c r="D7497" s="1">
        <v>44058.569895833331</v>
      </c>
      <c r="G7497" t="s">
        <v>900</v>
      </c>
      <c r="H7497">
        <v>61</v>
      </c>
      <c r="I7497">
        <v>38.93</v>
      </c>
      <c r="J7497">
        <v>-77.069999999999993</v>
      </c>
      <c r="K7497">
        <v>38.928713166666597</v>
      </c>
      <c r="L7497">
        <v>-77.012414500000006</v>
      </c>
      <c r="M7497" t="s">
        <v>0</v>
      </c>
      <c r="N7497">
        <f t="shared" si="351"/>
        <v>7</v>
      </c>
      <c r="O7497" s="3">
        <f t="shared" si="352"/>
        <v>20.149999995483086</v>
      </c>
      <c r="P7497">
        <f>HOUR('202008-capitalbikeshare-tripdat'!$C$14574)</f>
        <v>0</v>
      </c>
      <c r="Q7497">
        <f t="shared" si="353"/>
        <v>7</v>
      </c>
    </row>
    <row r="7498" spans="1:17" x14ac:dyDescent="0.35">
      <c r="A7498" t="s">
        <v>8031</v>
      </c>
      <c r="B7498" t="s">
        <v>2</v>
      </c>
      <c r="C7498" s="1">
        <v>44058.556122685186</v>
      </c>
      <c r="D7498" s="1">
        <v>44058.558819444443</v>
      </c>
      <c r="E7498" t="s">
        <v>164</v>
      </c>
      <c r="F7498">
        <v>339</v>
      </c>
      <c r="G7498" t="s">
        <v>226</v>
      </c>
      <c r="H7498">
        <v>91</v>
      </c>
      <c r="I7498">
        <v>38.977908333333303</v>
      </c>
      <c r="J7498">
        <v>-77.006358500000005</v>
      </c>
      <c r="K7498">
        <v>38.975168333333301</v>
      </c>
      <c r="L7498">
        <v>-77.01679</v>
      </c>
      <c r="M7498" t="s">
        <v>0</v>
      </c>
      <c r="N7498">
        <f t="shared" si="351"/>
        <v>7</v>
      </c>
      <c r="O7498" s="3">
        <f t="shared" si="352"/>
        <v>3.8833333295769989</v>
      </c>
      <c r="P7498">
        <f>HOUR('202008-capitalbikeshare-tripdat'!$C$11843)</f>
        <v>11</v>
      </c>
      <c r="Q7498">
        <f t="shared" si="353"/>
        <v>7</v>
      </c>
    </row>
    <row r="7499" spans="1:17" x14ac:dyDescent="0.35">
      <c r="A7499" t="s">
        <v>8032</v>
      </c>
      <c r="B7499" t="s">
        <v>2</v>
      </c>
      <c r="C7499" s="1">
        <v>44058.556747685187</v>
      </c>
      <c r="D7499" s="1">
        <v>44058.566689814812</v>
      </c>
      <c r="E7499" t="s">
        <v>299</v>
      </c>
      <c r="F7499">
        <v>375</v>
      </c>
      <c r="G7499" t="s">
        <v>1479</v>
      </c>
      <c r="H7499">
        <v>651</v>
      </c>
      <c r="I7499">
        <v>38.889929000000002</v>
      </c>
      <c r="J7499">
        <v>-77.071406833333299</v>
      </c>
      <c r="K7499">
        <v>38.912584000000003</v>
      </c>
      <c r="L7499">
        <v>-77.074096499999996</v>
      </c>
      <c r="M7499" t="s">
        <v>0</v>
      </c>
      <c r="N7499">
        <f t="shared" si="351"/>
        <v>7</v>
      </c>
      <c r="O7499" s="3">
        <f t="shared" si="352"/>
        <v>14.316666660597548</v>
      </c>
      <c r="P7499">
        <f>HOUR('202008-capitalbikeshare-tripdat'!$C$10032)</f>
        <v>19</v>
      </c>
      <c r="Q7499">
        <f t="shared" si="353"/>
        <v>7</v>
      </c>
    </row>
    <row r="7500" spans="1:17" x14ac:dyDescent="0.35">
      <c r="A7500" t="s">
        <v>8033</v>
      </c>
      <c r="B7500" t="s">
        <v>2</v>
      </c>
      <c r="C7500" s="1">
        <v>44058.557013888887</v>
      </c>
      <c r="D7500" s="1">
        <v>44058.569097222222</v>
      </c>
      <c r="E7500" t="s">
        <v>78</v>
      </c>
      <c r="F7500">
        <v>581</v>
      </c>
      <c r="G7500" t="s">
        <v>226</v>
      </c>
      <c r="H7500">
        <v>91</v>
      </c>
      <c r="I7500">
        <v>38.931364166666597</v>
      </c>
      <c r="J7500">
        <v>-77.028242500000005</v>
      </c>
      <c r="K7500">
        <v>38.975191000000002</v>
      </c>
      <c r="L7500">
        <v>-77.016917166666602</v>
      </c>
      <c r="M7500" t="s">
        <v>0</v>
      </c>
      <c r="N7500">
        <f t="shared" si="351"/>
        <v>7</v>
      </c>
      <c r="O7500" s="3">
        <f t="shared" si="352"/>
        <v>17.400000002235174</v>
      </c>
      <c r="P7500">
        <f>HOUR('202008-capitalbikeshare-tripdat'!$C$13845)</f>
        <v>22</v>
      </c>
      <c r="Q7500">
        <f t="shared" si="353"/>
        <v>7</v>
      </c>
    </row>
    <row r="7501" spans="1:17" x14ac:dyDescent="0.35">
      <c r="A7501" t="s">
        <v>8034</v>
      </c>
      <c r="B7501" t="s">
        <v>2</v>
      </c>
      <c r="C7501" s="1">
        <v>44058.557442129626</v>
      </c>
      <c r="D7501" s="1">
        <v>44058.564236111109</v>
      </c>
      <c r="E7501" t="s">
        <v>109</v>
      </c>
      <c r="F7501">
        <v>106</v>
      </c>
      <c r="G7501" t="s">
        <v>873</v>
      </c>
      <c r="H7501">
        <v>112</v>
      </c>
      <c r="I7501">
        <v>38.947606666666601</v>
      </c>
      <c r="J7501">
        <v>-77.079383833333296</v>
      </c>
      <c r="K7501">
        <v>38.954715666666601</v>
      </c>
      <c r="L7501">
        <v>-77.082305833333294</v>
      </c>
      <c r="M7501" t="s">
        <v>0</v>
      </c>
      <c r="N7501">
        <f t="shared" si="351"/>
        <v>7</v>
      </c>
      <c r="O7501" s="3">
        <f t="shared" si="352"/>
        <v>9.7833333362359554</v>
      </c>
      <c r="P7501">
        <f>HOUR('202008-capitalbikeshare-tripdat'!$C$6778)</f>
        <v>4</v>
      </c>
      <c r="Q7501">
        <f t="shared" si="353"/>
        <v>7</v>
      </c>
    </row>
    <row r="7502" spans="1:17" x14ac:dyDescent="0.35">
      <c r="A7502" t="s">
        <v>8035</v>
      </c>
      <c r="B7502" t="s">
        <v>2</v>
      </c>
      <c r="C7502" s="1">
        <v>44058.557754629626</v>
      </c>
      <c r="D7502" s="1">
        <v>44058.561076388891</v>
      </c>
      <c r="E7502" t="s">
        <v>1107</v>
      </c>
      <c r="F7502">
        <v>123</v>
      </c>
      <c r="I7502">
        <v>38.905115000000002</v>
      </c>
      <c r="J7502">
        <v>-77.041763333333293</v>
      </c>
      <c r="K7502">
        <v>38.92</v>
      </c>
      <c r="L7502">
        <v>-77.040000000000006</v>
      </c>
      <c r="M7502" t="s">
        <v>0</v>
      </c>
      <c r="N7502">
        <f t="shared" si="351"/>
        <v>7</v>
      </c>
      <c r="O7502" s="3">
        <f t="shared" si="352"/>
        <v>4.7833333408925682</v>
      </c>
      <c r="P7502">
        <f>HOUR('202008-capitalbikeshare-tripdat'!$C$994)</f>
        <v>19</v>
      </c>
      <c r="Q7502">
        <f t="shared" si="353"/>
        <v>7</v>
      </c>
    </row>
    <row r="7503" spans="1:17" x14ac:dyDescent="0.35">
      <c r="A7503" t="s">
        <v>8036</v>
      </c>
      <c r="B7503" t="s">
        <v>2</v>
      </c>
      <c r="C7503" s="1">
        <v>44058.560196759259</v>
      </c>
      <c r="D7503" s="1">
        <v>44058.563333333332</v>
      </c>
      <c r="I7503">
        <v>38.909999999999997</v>
      </c>
      <c r="J7503">
        <v>-76.98</v>
      </c>
      <c r="K7503">
        <v>38.909999999999997</v>
      </c>
      <c r="L7503">
        <v>-76.98</v>
      </c>
      <c r="M7503" t="s">
        <v>0</v>
      </c>
      <c r="N7503">
        <f t="shared" si="351"/>
        <v>7</v>
      </c>
      <c r="O7503" s="3">
        <f t="shared" si="352"/>
        <v>4.5166666642762721</v>
      </c>
      <c r="P7503">
        <f>HOUR('202008-capitalbikeshare-tripdat'!$C$4628)</f>
        <v>16</v>
      </c>
      <c r="Q7503">
        <f t="shared" si="353"/>
        <v>7</v>
      </c>
    </row>
    <row r="7504" spans="1:17" x14ac:dyDescent="0.35">
      <c r="A7504" t="s">
        <v>8037</v>
      </c>
      <c r="B7504" t="s">
        <v>2</v>
      </c>
      <c r="C7504" s="1">
        <v>44058.560347222221</v>
      </c>
      <c r="D7504" s="1">
        <v>44058.571805555555</v>
      </c>
      <c r="E7504" t="s">
        <v>557</v>
      </c>
      <c r="F7504">
        <v>525</v>
      </c>
      <c r="G7504" t="s">
        <v>172</v>
      </c>
      <c r="H7504">
        <v>355</v>
      </c>
      <c r="I7504">
        <v>38.899478999999999</v>
      </c>
      <c r="J7504">
        <v>-77.054091166666595</v>
      </c>
      <c r="K7504">
        <v>38.878461000000001</v>
      </c>
      <c r="L7504">
        <v>-77.030312333333299</v>
      </c>
      <c r="M7504" t="s">
        <v>0</v>
      </c>
      <c r="N7504">
        <f t="shared" si="351"/>
        <v>7</v>
      </c>
      <c r="O7504" s="3">
        <f t="shared" si="352"/>
        <v>16.500000001396984</v>
      </c>
      <c r="P7504">
        <f>HOUR('202008-capitalbikeshare-tripdat'!$C$14582)</f>
        <v>0</v>
      </c>
      <c r="Q7504">
        <f t="shared" si="353"/>
        <v>7</v>
      </c>
    </row>
    <row r="7505" spans="1:17" x14ac:dyDescent="0.35">
      <c r="A7505" t="s">
        <v>8038</v>
      </c>
      <c r="B7505" t="s">
        <v>2</v>
      </c>
      <c r="C7505" s="1">
        <v>44058.561412037037</v>
      </c>
      <c r="D7505" s="1">
        <v>44058.570335648146</v>
      </c>
      <c r="G7505" t="s">
        <v>113</v>
      </c>
      <c r="H7505">
        <v>527</v>
      </c>
      <c r="I7505">
        <v>38.909999999999997</v>
      </c>
      <c r="J7505">
        <v>-77.03</v>
      </c>
      <c r="K7505">
        <v>38.925504333333301</v>
      </c>
      <c r="L7505">
        <v>-77.027106666666597</v>
      </c>
      <c r="M7505" t="s">
        <v>0</v>
      </c>
      <c r="N7505">
        <f t="shared" si="351"/>
        <v>7</v>
      </c>
      <c r="O7505" s="3">
        <f t="shared" si="352"/>
        <v>12.849999996833503</v>
      </c>
      <c r="P7505">
        <f>HOUR('202008-capitalbikeshare-tripdat'!$C$3476)</f>
        <v>7</v>
      </c>
      <c r="Q7505">
        <f t="shared" si="353"/>
        <v>7</v>
      </c>
    </row>
    <row r="7506" spans="1:17" x14ac:dyDescent="0.35">
      <c r="A7506" t="s">
        <v>8039</v>
      </c>
      <c r="B7506" t="s">
        <v>2</v>
      </c>
      <c r="C7506" s="1">
        <v>44058.563055555554</v>
      </c>
      <c r="D7506" s="1">
        <v>44058.576863425929</v>
      </c>
      <c r="E7506" t="s">
        <v>105</v>
      </c>
      <c r="F7506">
        <v>26</v>
      </c>
      <c r="G7506" t="s">
        <v>505</v>
      </c>
      <c r="H7506">
        <v>548</v>
      </c>
      <c r="I7506">
        <v>38.912961500000002</v>
      </c>
      <c r="J7506">
        <v>-77.031799833333295</v>
      </c>
      <c r="K7506">
        <v>38.880586333333298</v>
      </c>
      <c r="L7506">
        <v>-77.025407999999999</v>
      </c>
      <c r="M7506" t="s">
        <v>0</v>
      </c>
      <c r="N7506">
        <f t="shared" si="351"/>
        <v>7</v>
      </c>
      <c r="O7506" s="3">
        <f t="shared" si="352"/>
        <v>19.883333339821547</v>
      </c>
      <c r="P7506">
        <f>HOUR('202008-capitalbikeshare-tripdat'!$C$5627)</f>
        <v>15</v>
      </c>
      <c r="Q7506">
        <f t="shared" si="353"/>
        <v>7</v>
      </c>
    </row>
    <row r="7507" spans="1:17" x14ac:dyDescent="0.35">
      <c r="A7507" t="s">
        <v>8040</v>
      </c>
      <c r="B7507" t="s">
        <v>2</v>
      </c>
      <c r="C7507" s="1">
        <v>44058.563634259262</v>
      </c>
      <c r="D7507" s="1">
        <v>44058.572164351855</v>
      </c>
      <c r="E7507" t="s">
        <v>219</v>
      </c>
      <c r="F7507">
        <v>81</v>
      </c>
      <c r="G7507" t="s">
        <v>611</v>
      </c>
      <c r="H7507">
        <v>586</v>
      </c>
      <c r="I7507">
        <v>38.920939333333301</v>
      </c>
      <c r="J7507">
        <v>-77.0317266666666</v>
      </c>
      <c r="K7507">
        <v>38.902853166666603</v>
      </c>
      <c r="L7507">
        <v>-77.021868999999995</v>
      </c>
      <c r="M7507" t="s">
        <v>0</v>
      </c>
      <c r="N7507">
        <f t="shared" si="351"/>
        <v>7</v>
      </c>
      <c r="O7507" s="3">
        <f t="shared" si="352"/>
        <v>12.283333333907649</v>
      </c>
      <c r="P7507">
        <f>HOUR('202008-capitalbikeshare-tripdat'!$C$12363)</f>
        <v>15</v>
      </c>
      <c r="Q7507">
        <f t="shared" si="353"/>
        <v>7</v>
      </c>
    </row>
    <row r="7508" spans="1:17" x14ac:dyDescent="0.35">
      <c r="A7508" t="s">
        <v>8041</v>
      </c>
      <c r="B7508" t="s">
        <v>2</v>
      </c>
      <c r="C7508" s="1">
        <v>44058.564317129632</v>
      </c>
      <c r="D7508" s="1">
        <v>44058.580231481479</v>
      </c>
      <c r="E7508" t="s">
        <v>1115</v>
      </c>
      <c r="F7508">
        <v>308</v>
      </c>
      <c r="I7508">
        <v>38.927470833333302</v>
      </c>
      <c r="J7508">
        <v>-76.997219999999999</v>
      </c>
      <c r="K7508">
        <v>38.92</v>
      </c>
      <c r="L7508">
        <v>-77.02</v>
      </c>
      <c r="M7508" t="s">
        <v>0</v>
      </c>
      <c r="N7508">
        <f t="shared" si="351"/>
        <v>7</v>
      </c>
      <c r="O7508" s="3">
        <f t="shared" si="352"/>
        <v>22.916666659293696</v>
      </c>
      <c r="P7508">
        <f>HOUR('202008-capitalbikeshare-tripdat'!$C$7781)</f>
        <v>21</v>
      </c>
      <c r="Q7508">
        <f t="shared" si="353"/>
        <v>7</v>
      </c>
    </row>
    <row r="7509" spans="1:17" x14ac:dyDescent="0.35">
      <c r="A7509" t="s">
        <v>8042</v>
      </c>
      <c r="B7509" t="s">
        <v>2</v>
      </c>
      <c r="C7509" s="1">
        <v>44058.564733796295</v>
      </c>
      <c r="D7509" s="1">
        <v>44058.596550925926</v>
      </c>
      <c r="I7509">
        <v>38.869999999999997</v>
      </c>
      <c r="J7509">
        <v>-76.930000000000007</v>
      </c>
      <c r="K7509">
        <v>38.950000000000003</v>
      </c>
      <c r="L7509">
        <v>-77.040000000000006</v>
      </c>
      <c r="M7509" t="s">
        <v>0</v>
      </c>
      <c r="N7509">
        <f t="shared" si="351"/>
        <v>7</v>
      </c>
      <c r="O7509" s="3">
        <f t="shared" si="352"/>
        <v>45.816666668979451</v>
      </c>
      <c r="P7509">
        <f>HOUR('202008-capitalbikeshare-tripdat'!$C$6512)</f>
        <v>14</v>
      </c>
      <c r="Q7509">
        <f t="shared" si="353"/>
        <v>7</v>
      </c>
    </row>
    <row r="7510" spans="1:17" x14ac:dyDescent="0.35">
      <c r="A7510" t="s">
        <v>8043</v>
      </c>
      <c r="B7510" t="s">
        <v>2</v>
      </c>
      <c r="C7510" s="1">
        <v>44058.565324074072</v>
      </c>
      <c r="D7510" s="1">
        <v>44058.572731481479</v>
      </c>
      <c r="E7510" t="s">
        <v>528</v>
      </c>
      <c r="F7510">
        <v>21</v>
      </c>
      <c r="G7510" t="s">
        <v>522</v>
      </c>
      <c r="H7510">
        <v>248</v>
      </c>
      <c r="I7510">
        <v>38.876716999999999</v>
      </c>
      <c r="J7510">
        <v>-77.017929166666605</v>
      </c>
      <c r="K7510">
        <v>38.894444333333297</v>
      </c>
      <c r="L7510">
        <v>-77.020036500000003</v>
      </c>
      <c r="M7510" t="s">
        <v>0</v>
      </c>
      <c r="N7510">
        <f t="shared" si="351"/>
        <v>7</v>
      </c>
      <c r="O7510" s="3">
        <f t="shared" si="352"/>
        <v>10.666666666511446</v>
      </c>
      <c r="P7510">
        <f>HOUR('202008-capitalbikeshare-tripdat'!$C$8288)</f>
        <v>22</v>
      </c>
      <c r="Q7510">
        <f t="shared" si="353"/>
        <v>7</v>
      </c>
    </row>
    <row r="7511" spans="1:17" x14ac:dyDescent="0.35">
      <c r="A7511" t="s">
        <v>8044</v>
      </c>
      <c r="B7511" t="s">
        <v>2</v>
      </c>
      <c r="C7511" s="1">
        <v>44058.565821759257</v>
      </c>
      <c r="D7511" s="1">
        <v>44058.586793981478</v>
      </c>
      <c r="E7511" t="s">
        <v>923</v>
      </c>
      <c r="F7511">
        <v>497</v>
      </c>
      <c r="G7511" t="s">
        <v>47</v>
      </c>
      <c r="H7511">
        <v>79</v>
      </c>
      <c r="I7511">
        <v>38.882531499999999</v>
      </c>
      <c r="J7511">
        <v>-76.990116999999998</v>
      </c>
      <c r="K7511">
        <v>38.923381333333303</v>
      </c>
      <c r="L7511">
        <v>-77.035083999999998</v>
      </c>
      <c r="M7511" t="s">
        <v>0</v>
      </c>
      <c r="N7511">
        <f t="shared" si="351"/>
        <v>7</v>
      </c>
      <c r="O7511" s="3">
        <f t="shared" si="352"/>
        <v>30.199999997857958</v>
      </c>
      <c r="P7511">
        <f>HOUR('202008-capitalbikeshare-tripdat'!$C$7783)</f>
        <v>21</v>
      </c>
      <c r="Q7511">
        <f t="shared" si="353"/>
        <v>7</v>
      </c>
    </row>
    <row r="7512" spans="1:17" x14ac:dyDescent="0.35">
      <c r="A7512" t="s">
        <v>8045</v>
      </c>
      <c r="B7512" t="s">
        <v>2</v>
      </c>
      <c r="C7512" s="1">
        <v>44058.566446759258</v>
      </c>
      <c r="D7512" s="1">
        <v>44058.576851851853</v>
      </c>
      <c r="E7512" t="s">
        <v>811</v>
      </c>
      <c r="F7512">
        <v>418</v>
      </c>
      <c r="G7512" t="s">
        <v>367</v>
      </c>
      <c r="H7512">
        <v>368</v>
      </c>
      <c r="I7512">
        <v>38.915554166666602</v>
      </c>
      <c r="J7512">
        <v>-76.9836076666666</v>
      </c>
      <c r="K7512">
        <v>38.920583666666602</v>
      </c>
      <c r="L7512">
        <v>-76.995853666666605</v>
      </c>
      <c r="M7512" t="s">
        <v>0</v>
      </c>
      <c r="N7512">
        <f t="shared" si="351"/>
        <v>7</v>
      </c>
      <c r="O7512" s="3">
        <f t="shared" si="352"/>
        <v>14.98333333642222</v>
      </c>
      <c r="P7512">
        <f>HOUR('202008-capitalbikeshare-tripdat'!$C$16384)</f>
        <v>23</v>
      </c>
      <c r="Q7512">
        <f t="shared" si="353"/>
        <v>7</v>
      </c>
    </row>
    <row r="7513" spans="1:17" x14ac:dyDescent="0.35">
      <c r="A7513" t="s">
        <v>8046</v>
      </c>
      <c r="B7513" t="s">
        <v>2</v>
      </c>
      <c r="C7513" s="1">
        <v>44058.56659722222</v>
      </c>
      <c r="D7513" s="1">
        <v>44058.575891203705</v>
      </c>
      <c r="E7513" t="s">
        <v>52</v>
      </c>
      <c r="F7513">
        <v>24</v>
      </c>
      <c r="G7513" t="s">
        <v>460</v>
      </c>
      <c r="H7513">
        <v>62</v>
      </c>
      <c r="I7513">
        <v>38.910158500000001</v>
      </c>
      <c r="J7513">
        <v>-77.044228166666599</v>
      </c>
      <c r="K7513">
        <v>38.902974333333297</v>
      </c>
      <c r="L7513">
        <v>-77.019249833333305</v>
      </c>
      <c r="M7513" t="s">
        <v>0</v>
      </c>
      <c r="N7513">
        <f t="shared" si="351"/>
        <v>7</v>
      </c>
      <c r="O7513" s="3">
        <f t="shared" si="352"/>
        <v>13.383333339588717</v>
      </c>
      <c r="P7513">
        <f>HOUR('202008-capitalbikeshare-tripdat'!$C$7178)</f>
        <v>20</v>
      </c>
      <c r="Q7513">
        <f t="shared" si="353"/>
        <v>7</v>
      </c>
    </row>
    <row r="7514" spans="1:17" x14ac:dyDescent="0.35">
      <c r="A7514" t="s">
        <v>8047</v>
      </c>
      <c r="B7514" t="s">
        <v>2</v>
      </c>
      <c r="C7514" s="1">
        <v>44058.567141203705</v>
      </c>
      <c r="D7514" s="1">
        <v>44058.570243055554</v>
      </c>
      <c r="I7514">
        <v>38.92</v>
      </c>
      <c r="J7514">
        <v>-76.959999999999994</v>
      </c>
      <c r="K7514">
        <v>38.92</v>
      </c>
      <c r="L7514">
        <v>-76.959999999999994</v>
      </c>
      <c r="M7514" t="s">
        <v>0</v>
      </c>
      <c r="N7514">
        <f t="shared" si="351"/>
        <v>7</v>
      </c>
      <c r="O7514" s="3">
        <f t="shared" si="352"/>
        <v>4.4666666630655527</v>
      </c>
      <c r="P7514">
        <f>HOUR('202008-capitalbikeshare-tripdat'!$C$8289)</f>
        <v>22</v>
      </c>
      <c r="Q7514">
        <f t="shared" si="353"/>
        <v>7</v>
      </c>
    </row>
    <row r="7515" spans="1:17" x14ac:dyDescent="0.35">
      <c r="A7515" t="s">
        <v>8048</v>
      </c>
      <c r="B7515" t="s">
        <v>2</v>
      </c>
      <c r="C7515" s="1">
        <v>44058.56759259259</v>
      </c>
      <c r="D7515" s="1">
        <v>44058.57476851852</v>
      </c>
      <c r="I7515">
        <v>38.9</v>
      </c>
      <c r="J7515">
        <v>-76.98</v>
      </c>
      <c r="K7515">
        <v>38.9</v>
      </c>
      <c r="L7515">
        <v>-76.98</v>
      </c>
      <c r="M7515" t="s">
        <v>0</v>
      </c>
      <c r="N7515">
        <f t="shared" si="351"/>
        <v>7</v>
      </c>
      <c r="O7515" s="3">
        <f t="shared" si="352"/>
        <v>10.333333339076489</v>
      </c>
      <c r="P7515">
        <f>HOUR('202008-capitalbikeshare-tripdat'!$C$13010)</f>
        <v>17</v>
      </c>
      <c r="Q7515">
        <f t="shared" si="353"/>
        <v>7</v>
      </c>
    </row>
    <row r="7516" spans="1:17" x14ac:dyDescent="0.35">
      <c r="A7516" t="s">
        <v>8049</v>
      </c>
      <c r="B7516" t="s">
        <v>2</v>
      </c>
      <c r="C7516" s="1">
        <v>44058.568888888891</v>
      </c>
      <c r="D7516" s="1">
        <v>44058.571759259263</v>
      </c>
      <c r="E7516" t="s">
        <v>147</v>
      </c>
      <c r="F7516">
        <v>604</v>
      </c>
      <c r="I7516">
        <v>38.959322499999999</v>
      </c>
      <c r="J7516">
        <v>-76.946228833333294</v>
      </c>
      <c r="K7516">
        <v>38.96</v>
      </c>
      <c r="L7516">
        <v>-76.94</v>
      </c>
      <c r="M7516" t="s">
        <v>0</v>
      </c>
      <c r="N7516">
        <f t="shared" si="351"/>
        <v>7</v>
      </c>
      <c r="O7516" s="3">
        <f t="shared" si="352"/>
        <v>4.1333333356305957</v>
      </c>
      <c r="P7516">
        <f>HOUR('202008-capitalbikeshare-tripdat'!$C$1684)</f>
        <v>19</v>
      </c>
      <c r="Q7516">
        <f t="shared" si="353"/>
        <v>7</v>
      </c>
    </row>
    <row r="7517" spans="1:17" x14ac:dyDescent="0.35">
      <c r="A7517" t="s">
        <v>8050</v>
      </c>
      <c r="B7517" t="s">
        <v>2</v>
      </c>
      <c r="C7517" s="1">
        <v>44058.570509259262</v>
      </c>
      <c r="D7517" s="1">
        <v>44058.574201388888</v>
      </c>
      <c r="G7517" t="s">
        <v>297</v>
      </c>
      <c r="H7517">
        <v>442</v>
      </c>
      <c r="I7517">
        <v>38.93</v>
      </c>
      <c r="J7517">
        <v>-77.03</v>
      </c>
      <c r="K7517">
        <v>38.908335333333298</v>
      </c>
      <c r="L7517">
        <v>-77.027142166666593</v>
      </c>
      <c r="M7517" t="s">
        <v>0</v>
      </c>
      <c r="N7517">
        <f t="shared" si="351"/>
        <v>7</v>
      </c>
      <c r="O7517" s="3">
        <f t="shared" si="352"/>
        <v>5.3166666626930237</v>
      </c>
      <c r="P7517">
        <f>HOUR('202008-capitalbikeshare-tripdat'!$C$7176)</f>
        <v>20</v>
      </c>
      <c r="Q7517">
        <f t="shared" si="353"/>
        <v>7</v>
      </c>
    </row>
    <row r="7518" spans="1:17" x14ac:dyDescent="0.35">
      <c r="A7518" t="s">
        <v>8051</v>
      </c>
      <c r="B7518" t="s">
        <v>2</v>
      </c>
      <c r="C7518" s="1">
        <v>44058.571643518517</v>
      </c>
      <c r="D7518" s="1">
        <v>44058.581516203703</v>
      </c>
      <c r="E7518" t="s">
        <v>150</v>
      </c>
      <c r="F7518">
        <v>592</v>
      </c>
      <c r="G7518" t="s">
        <v>301</v>
      </c>
      <c r="H7518">
        <v>22</v>
      </c>
      <c r="I7518">
        <v>38.923360833333298</v>
      </c>
      <c r="J7518">
        <v>-77.051755499999999</v>
      </c>
      <c r="K7518">
        <v>38.915491000000003</v>
      </c>
      <c r="L7518">
        <v>-77.022217999999995</v>
      </c>
      <c r="M7518" t="s">
        <v>0</v>
      </c>
      <c r="N7518">
        <f t="shared" si="351"/>
        <v>7</v>
      </c>
      <c r="O7518" s="3">
        <f t="shared" si="352"/>
        <v>14.216666668653488</v>
      </c>
      <c r="P7518">
        <f>HOUR('202008-capitalbikeshare-tripdat'!$C$16364)</f>
        <v>22</v>
      </c>
      <c r="Q7518">
        <f t="shared" si="353"/>
        <v>7</v>
      </c>
    </row>
    <row r="7519" spans="1:17" x14ac:dyDescent="0.35">
      <c r="A7519" t="s">
        <v>8052</v>
      </c>
      <c r="B7519" t="s">
        <v>2</v>
      </c>
      <c r="C7519" s="1">
        <v>44058.572465277779</v>
      </c>
      <c r="D7519" s="1">
        <v>44058.59337962963</v>
      </c>
      <c r="G7519" t="s">
        <v>203</v>
      </c>
      <c r="H7519">
        <v>95</v>
      </c>
      <c r="I7519">
        <v>38.86</v>
      </c>
      <c r="J7519">
        <v>-77.06</v>
      </c>
      <c r="K7519">
        <v>38.878801166666598</v>
      </c>
      <c r="L7519">
        <v>-77.023113499999994</v>
      </c>
      <c r="M7519" t="s">
        <v>0</v>
      </c>
      <c r="N7519">
        <f t="shared" si="351"/>
        <v>7</v>
      </c>
      <c r="O7519" s="3">
        <f t="shared" si="352"/>
        <v>30.116666665999219</v>
      </c>
      <c r="P7519">
        <f>HOUR('202008-capitalbikeshare-tripdat'!$C$13749)</f>
        <v>19</v>
      </c>
      <c r="Q7519">
        <f t="shared" si="353"/>
        <v>7</v>
      </c>
    </row>
    <row r="7520" spans="1:17" x14ac:dyDescent="0.35">
      <c r="A7520" s="2" t="s">
        <v>8053</v>
      </c>
      <c r="B7520" t="s">
        <v>2</v>
      </c>
      <c r="C7520" s="1">
        <v>44058.573576388888</v>
      </c>
      <c r="D7520" s="1">
        <v>44058.650196759256</v>
      </c>
      <c r="E7520" t="s">
        <v>95</v>
      </c>
      <c r="F7520">
        <v>14</v>
      </c>
      <c r="G7520" t="s">
        <v>95</v>
      </c>
      <c r="H7520">
        <v>14</v>
      </c>
      <c r="I7520">
        <v>38.917782833333298</v>
      </c>
      <c r="J7520">
        <v>-77.031911166666603</v>
      </c>
      <c r="K7520">
        <v>38.917819000000001</v>
      </c>
      <c r="L7520">
        <v>-77.031962500000006</v>
      </c>
      <c r="M7520" t="s">
        <v>0</v>
      </c>
      <c r="N7520">
        <f t="shared" si="351"/>
        <v>7</v>
      </c>
      <c r="O7520" s="3">
        <f t="shared" si="352"/>
        <v>110.33333332976326</v>
      </c>
      <c r="P7520">
        <f>HOUR('202008-capitalbikeshare-tripdat'!$C$4635)</f>
        <v>16</v>
      </c>
      <c r="Q7520">
        <f t="shared" si="353"/>
        <v>7</v>
      </c>
    </row>
    <row r="7521" spans="1:17" x14ac:dyDescent="0.35">
      <c r="A7521" t="s">
        <v>8054</v>
      </c>
      <c r="B7521" t="s">
        <v>2</v>
      </c>
      <c r="C7521" s="1">
        <v>44058.575787037036</v>
      </c>
      <c r="D7521" s="1">
        <v>44058.594895833332</v>
      </c>
      <c r="E7521" t="s">
        <v>72</v>
      </c>
      <c r="F7521">
        <v>191</v>
      </c>
      <c r="G7521" t="s">
        <v>78</v>
      </c>
      <c r="H7521">
        <v>581</v>
      </c>
      <c r="I7521">
        <v>38.905455500000002</v>
      </c>
      <c r="J7521">
        <v>-77.002177500000002</v>
      </c>
      <c r="K7521">
        <v>38.931325000000001</v>
      </c>
      <c r="L7521">
        <v>-77.028221000000002</v>
      </c>
      <c r="M7521" t="s">
        <v>0</v>
      </c>
      <c r="N7521">
        <f t="shared" si="351"/>
        <v>7</v>
      </c>
      <c r="O7521" s="3">
        <f t="shared" si="352"/>
        <v>27.516666665906087</v>
      </c>
      <c r="P7521">
        <f>HOUR('202008-capitalbikeshare-tripdat'!$C$15192)</f>
        <v>22</v>
      </c>
      <c r="Q7521">
        <f t="shared" si="353"/>
        <v>7</v>
      </c>
    </row>
    <row r="7522" spans="1:17" x14ac:dyDescent="0.35">
      <c r="A7522" t="s">
        <v>8055</v>
      </c>
      <c r="B7522" t="s">
        <v>2</v>
      </c>
      <c r="C7522" s="1">
        <v>44058.575960648152</v>
      </c>
      <c r="D7522" s="1">
        <v>44058.585428240738</v>
      </c>
      <c r="E7522" t="s">
        <v>113</v>
      </c>
      <c r="F7522">
        <v>527</v>
      </c>
      <c r="G7522" t="s">
        <v>780</v>
      </c>
      <c r="H7522">
        <v>303</v>
      </c>
      <c r="I7522">
        <v>38.925609000000001</v>
      </c>
      <c r="J7522">
        <v>-77.027036666666604</v>
      </c>
      <c r="K7522">
        <v>38.894798833333297</v>
      </c>
      <c r="L7522">
        <v>-77.023432</v>
      </c>
      <c r="M7522" t="s">
        <v>0</v>
      </c>
      <c r="N7522">
        <f t="shared" si="351"/>
        <v>7</v>
      </c>
      <c r="O7522" s="3">
        <f t="shared" si="352"/>
        <v>13.633333324687555</v>
      </c>
      <c r="P7522">
        <f>HOUR('202008-capitalbikeshare-tripdat'!$C$8294)</f>
        <v>22</v>
      </c>
      <c r="Q7522">
        <f t="shared" si="353"/>
        <v>7</v>
      </c>
    </row>
    <row r="7523" spans="1:17" x14ac:dyDescent="0.35">
      <c r="A7523" t="s">
        <v>8056</v>
      </c>
      <c r="B7523" t="s">
        <v>2</v>
      </c>
      <c r="C7523" s="1">
        <v>44058.576180555552</v>
      </c>
      <c r="D7523" s="1">
        <v>44058.630439814813</v>
      </c>
      <c r="E7523" t="s">
        <v>203</v>
      </c>
      <c r="F7523">
        <v>95</v>
      </c>
      <c r="I7523">
        <v>38.878653166666602</v>
      </c>
      <c r="J7523">
        <v>-77.023052333333297</v>
      </c>
      <c r="K7523">
        <v>38.92</v>
      </c>
      <c r="L7523">
        <v>-77.010000000000005</v>
      </c>
      <c r="M7523" t="s">
        <v>0</v>
      </c>
      <c r="N7523">
        <f t="shared" si="351"/>
        <v>7</v>
      </c>
      <c r="O7523" s="3">
        <f t="shared" si="352"/>
        <v>78.133333335863426</v>
      </c>
      <c r="P7523">
        <f>HOUR('202008-capitalbikeshare-tripdat'!$C$3192)</f>
        <v>17</v>
      </c>
      <c r="Q7523">
        <f t="shared" si="353"/>
        <v>7</v>
      </c>
    </row>
    <row r="7524" spans="1:17" x14ac:dyDescent="0.35">
      <c r="A7524" t="s">
        <v>8057</v>
      </c>
      <c r="B7524" t="s">
        <v>2</v>
      </c>
      <c r="C7524" s="1">
        <v>44058.577303240738</v>
      </c>
      <c r="D7524" s="1">
        <v>44058.582569444443</v>
      </c>
      <c r="I7524">
        <v>38.92</v>
      </c>
      <c r="J7524">
        <v>-77.040000000000006</v>
      </c>
      <c r="K7524">
        <v>38.92</v>
      </c>
      <c r="L7524">
        <v>-77.02</v>
      </c>
      <c r="M7524" t="s">
        <v>0</v>
      </c>
      <c r="N7524">
        <f t="shared" si="351"/>
        <v>7</v>
      </c>
      <c r="O7524" s="3">
        <f t="shared" si="352"/>
        <v>7.5833333353511989</v>
      </c>
      <c r="P7524">
        <f>HOUR('202008-capitalbikeshare-tripdat'!$C$995)</f>
        <v>19</v>
      </c>
      <c r="Q7524">
        <f t="shared" si="353"/>
        <v>7</v>
      </c>
    </row>
    <row r="7525" spans="1:17" x14ac:dyDescent="0.35">
      <c r="A7525" t="s">
        <v>8058</v>
      </c>
      <c r="B7525" t="s">
        <v>2</v>
      </c>
      <c r="C7525" s="1">
        <v>44058.577337962961</v>
      </c>
      <c r="D7525" s="1">
        <v>44058.596620370372</v>
      </c>
      <c r="E7525" t="s">
        <v>821</v>
      </c>
      <c r="F7525">
        <v>397</v>
      </c>
      <c r="G7525" t="s">
        <v>528</v>
      </c>
      <c r="H7525">
        <v>21</v>
      </c>
      <c r="I7525">
        <v>38.859282333333297</v>
      </c>
      <c r="J7525">
        <v>-77.063339333333303</v>
      </c>
      <c r="K7525">
        <v>38.876754499999997</v>
      </c>
      <c r="L7525">
        <v>-77.017936000000006</v>
      </c>
      <c r="M7525" t="s">
        <v>0</v>
      </c>
      <c r="N7525">
        <f t="shared" si="351"/>
        <v>7</v>
      </c>
      <c r="O7525" s="3">
        <f t="shared" si="352"/>
        <v>27.766666671959683</v>
      </c>
      <c r="P7525">
        <f>HOUR('202008-capitalbikeshare-tripdat'!$C$13743)</f>
        <v>19</v>
      </c>
      <c r="Q7525">
        <f t="shared" si="353"/>
        <v>7</v>
      </c>
    </row>
    <row r="7526" spans="1:17" x14ac:dyDescent="0.35">
      <c r="A7526" t="s">
        <v>8059</v>
      </c>
      <c r="B7526" t="s">
        <v>2</v>
      </c>
      <c r="C7526" s="1">
        <v>44058.580555555556</v>
      </c>
      <c r="D7526" s="1">
        <v>44058.593692129631</v>
      </c>
      <c r="E7526" t="s">
        <v>67</v>
      </c>
      <c r="F7526">
        <v>20</v>
      </c>
      <c r="G7526" t="s">
        <v>95</v>
      </c>
      <c r="H7526">
        <v>14</v>
      </c>
      <c r="I7526">
        <v>38.931925666666601</v>
      </c>
      <c r="J7526">
        <v>-77.038701666666597</v>
      </c>
      <c r="K7526">
        <v>38.917778166666601</v>
      </c>
      <c r="L7526">
        <v>-77.032031000000003</v>
      </c>
      <c r="M7526" t="s">
        <v>0</v>
      </c>
      <c r="N7526">
        <f t="shared" si="351"/>
        <v>7</v>
      </c>
      <c r="O7526" s="3">
        <f t="shared" si="352"/>
        <v>18.916666667209938</v>
      </c>
      <c r="P7526">
        <f>HOUR('202008-capitalbikeshare-tripdat'!$C$14513)</f>
        <v>19</v>
      </c>
      <c r="Q7526">
        <f t="shared" si="353"/>
        <v>7</v>
      </c>
    </row>
    <row r="7527" spans="1:17" x14ac:dyDescent="0.35">
      <c r="A7527" t="s">
        <v>8060</v>
      </c>
      <c r="B7527" t="s">
        <v>2</v>
      </c>
      <c r="C7527" s="1">
        <v>44058.581087962964</v>
      </c>
      <c r="D7527" s="1">
        <v>44058.607743055552</v>
      </c>
      <c r="E7527" t="s">
        <v>5068</v>
      </c>
      <c r="F7527">
        <v>619</v>
      </c>
      <c r="I7527">
        <v>38.878022166666597</v>
      </c>
      <c r="J7527">
        <v>-77.153981833333305</v>
      </c>
      <c r="K7527">
        <v>38.89</v>
      </c>
      <c r="L7527">
        <v>-77.08</v>
      </c>
      <c r="M7527" t="s">
        <v>0</v>
      </c>
      <c r="N7527">
        <f t="shared" si="351"/>
        <v>7</v>
      </c>
      <c r="O7527" s="3">
        <f t="shared" si="352"/>
        <v>38.383333326783031</v>
      </c>
      <c r="P7527">
        <f>HOUR('202008-capitalbikeshare-tripdat'!$C$13740)</f>
        <v>19</v>
      </c>
      <c r="Q7527">
        <f t="shared" si="353"/>
        <v>7</v>
      </c>
    </row>
    <row r="7528" spans="1:17" x14ac:dyDescent="0.35">
      <c r="A7528" t="s">
        <v>8061</v>
      </c>
      <c r="B7528" t="s">
        <v>2</v>
      </c>
      <c r="C7528" s="1">
        <v>44058.58148148148</v>
      </c>
      <c r="D7528" s="1">
        <v>44058.593425925923</v>
      </c>
      <c r="E7528" t="s">
        <v>505</v>
      </c>
      <c r="F7528">
        <v>548</v>
      </c>
      <c r="G7528" t="s">
        <v>505</v>
      </c>
      <c r="H7528">
        <v>548</v>
      </c>
      <c r="I7528">
        <v>38.880363000000003</v>
      </c>
      <c r="J7528">
        <v>-77.025302833333299</v>
      </c>
      <c r="K7528">
        <v>38.880324666666603</v>
      </c>
      <c r="L7528">
        <v>-77.025202333333297</v>
      </c>
      <c r="M7528" t="s">
        <v>0</v>
      </c>
      <c r="N7528">
        <f t="shared" si="351"/>
        <v>7</v>
      </c>
      <c r="O7528" s="3">
        <f t="shared" si="352"/>
        <v>17.199999997392297</v>
      </c>
      <c r="P7528">
        <f>HOUR('202008-capitalbikeshare-tripdat'!$C$16363)</f>
        <v>22</v>
      </c>
      <c r="Q7528">
        <f t="shared" si="353"/>
        <v>7</v>
      </c>
    </row>
    <row r="7529" spans="1:17" x14ac:dyDescent="0.35">
      <c r="A7529" t="s">
        <v>8062</v>
      </c>
      <c r="B7529" t="s">
        <v>2</v>
      </c>
      <c r="C7529" s="1">
        <v>44058.583749999998</v>
      </c>
      <c r="D7529" s="1">
        <v>44058.591122685182</v>
      </c>
      <c r="E7529" t="s">
        <v>332</v>
      </c>
      <c r="F7529">
        <v>64</v>
      </c>
      <c r="I7529">
        <v>38.930818666666603</v>
      </c>
      <c r="J7529">
        <v>-77.0315503333333</v>
      </c>
      <c r="K7529">
        <v>38.9</v>
      </c>
      <c r="L7529">
        <v>-77.02</v>
      </c>
      <c r="M7529" t="s">
        <v>0</v>
      </c>
      <c r="N7529">
        <f t="shared" si="351"/>
        <v>7</v>
      </c>
      <c r="O7529" s="3">
        <f t="shared" si="352"/>
        <v>10.616666665300727</v>
      </c>
      <c r="P7529">
        <f>HOUR('202008-capitalbikeshare-tripdat'!$C$14092)</f>
        <v>12</v>
      </c>
      <c r="Q7529">
        <f t="shared" si="353"/>
        <v>7</v>
      </c>
    </row>
    <row r="7530" spans="1:17" x14ac:dyDescent="0.35">
      <c r="A7530" t="s">
        <v>8063</v>
      </c>
      <c r="B7530" t="s">
        <v>2</v>
      </c>
      <c r="C7530" s="1">
        <v>44058.583935185183</v>
      </c>
      <c r="D7530" s="1">
        <v>44058.590752314813</v>
      </c>
      <c r="E7530" t="s">
        <v>345</v>
      </c>
      <c r="F7530">
        <v>136</v>
      </c>
      <c r="I7530">
        <v>38.8999818333333</v>
      </c>
      <c r="J7530">
        <v>-76.998531499999999</v>
      </c>
      <c r="K7530">
        <v>38.89</v>
      </c>
      <c r="L7530">
        <v>-77</v>
      </c>
      <c r="M7530" t="s">
        <v>0</v>
      </c>
      <c r="N7530">
        <f t="shared" si="351"/>
        <v>7</v>
      </c>
      <c r="O7530" s="3">
        <f t="shared" si="352"/>
        <v>9.8166666668839753</v>
      </c>
      <c r="P7530">
        <f>HOUR('202008-capitalbikeshare-tripdat'!$C$15689)</f>
        <v>14</v>
      </c>
      <c r="Q7530">
        <f t="shared" si="353"/>
        <v>7</v>
      </c>
    </row>
    <row r="7531" spans="1:17" x14ac:dyDescent="0.35">
      <c r="A7531" t="s">
        <v>8064</v>
      </c>
      <c r="B7531" t="s">
        <v>2</v>
      </c>
      <c r="C7531" s="1">
        <v>44058.584432870368</v>
      </c>
      <c r="D7531" s="1">
        <v>44058.590196759258</v>
      </c>
      <c r="E7531" t="s">
        <v>47</v>
      </c>
      <c r="F7531">
        <v>79</v>
      </c>
      <c r="I7531">
        <v>38.923321666666602</v>
      </c>
      <c r="J7531">
        <v>-77.035128999999998</v>
      </c>
      <c r="K7531">
        <v>38.909999999999997</v>
      </c>
      <c r="L7531">
        <v>-77.03</v>
      </c>
      <c r="M7531" t="s">
        <v>0</v>
      </c>
      <c r="N7531">
        <f t="shared" si="351"/>
        <v>7</v>
      </c>
      <c r="O7531" s="3">
        <f t="shared" si="352"/>
        <v>8.3000000019092113</v>
      </c>
      <c r="P7531">
        <f>HOUR('202008-capitalbikeshare-tripdat'!$C$1965)</f>
        <v>13</v>
      </c>
      <c r="Q7531">
        <f t="shared" si="353"/>
        <v>7</v>
      </c>
    </row>
    <row r="7532" spans="1:17" x14ac:dyDescent="0.35">
      <c r="A7532" t="s">
        <v>8065</v>
      </c>
      <c r="B7532" t="s">
        <v>2</v>
      </c>
      <c r="C7532" s="1">
        <v>44058.585324074076</v>
      </c>
      <c r="D7532" s="1">
        <v>44058.592824074076</v>
      </c>
      <c r="E7532" t="s">
        <v>239</v>
      </c>
      <c r="F7532">
        <v>4</v>
      </c>
      <c r="G7532" t="s">
        <v>239</v>
      </c>
      <c r="H7532">
        <v>4</v>
      </c>
      <c r="I7532">
        <v>38.860118166666602</v>
      </c>
      <c r="J7532">
        <v>-77.049688833333306</v>
      </c>
      <c r="K7532">
        <v>38.860123666666603</v>
      </c>
      <c r="L7532">
        <v>-77.049775333333301</v>
      </c>
      <c r="M7532" t="s">
        <v>0</v>
      </c>
      <c r="N7532">
        <f t="shared" si="351"/>
        <v>7</v>
      </c>
      <c r="O7532" s="3">
        <f t="shared" si="352"/>
        <v>10.799999999580905</v>
      </c>
      <c r="P7532">
        <f>HOUR('202008-capitalbikeshare-tripdat'!$C$6765)</f>
        <v>0</v>
      </c>
      <c r="Q7532">
        <f t="shared" si="353"/>
        <v>7</v>
      </c>
    </row>
    <row r="7533" spans="1:17" x14ac:dyDescent="0.35">
      <c r="A7533" t="s">
        <v>8066</v>
      </c>
      <c r="B7533" t="s">
        <v>2</v>
      </c>
      <c r="C7533" s="1">
        <v>44058.585416666669</v>
      </c>
      <c r="D7533" s="1">
        <v>44058.608680555553</v>
      </c>
      <c r="E7533" t="s">
        <v>2189</v>
      </c>
      <c r="F7533">
        <v>295</v>
      </c>
      <c r="I7533">
        <v>38.926991000000001</v>
      </c>
      <c r="J7533">
        <v>-76.978960166666596</v>
      </c>
      <c r="K7533">
        <v>38.93</v>
      </c>
      <c r="L7533">
        <v>-76.989999999999995</v>
      </c>
      <c r="M7533" t="s">
        <v>0</v>
      </c>
      <c r="N7533">
        <f t="shared" si="351"/>
        <v>7</v>
      </c>
      <c r="O7533" s="3">
        <f t="shared" si="352"/>
        <v>33.499999993946403</v>
      </c>
      <c r="P7533">
        <f>HOUR('202008-capitalbikeshare-tripdat'!$C$6518)</f>
        <v>14</v>
      </c>
      <c r="Q7533">
        <f t="shared" si="353"/>
        <v>7</v>
      </c>
    </row>
    <row r="7534" spans="1:17" x14ac:dyDescent="0.35">
      <c r="A7534" t="s">
        <v>8067</v>
      </c>
      <c r="B7534" t="s">
        <v>2</v>
      </c>
      <c r="C7534" s="1">
        <v>44058.587673611109</v>
      </c>
      <c r="D7534" s="1">
        <v>44058.592847222222</v>
      </c>
      <c r="E7534" t="s">
        <v>446</v>
      </c>
      <c r="F7534">
        <v>451</v>
      </c>
      <c r="G7534" t="s">
        <v>947</v>
      </c>
      <c r="H7534">
        <v>358</v>
      </c>
      <c r="I7534">
        <v>38.890481000000001</v>
      </c>
      <c r="J7534">
        <v>-77.017281666666605</v>
      </c>
      <c r="K7534">
        <v>38.899547166666601</v>
      </c>
      <c r="L7534">
        <v>-77.009077833333293</v>
      </c>
      <c r="M7534" t="s">
        <v>0</v>
      </c>
      <c r="N7534">
        <f t="shared" si="351"/>
        <v>7</v>
      </c>
      <c r="O7534" s="3">
        <f t="shared" si="352"/>
        <v>7.4500000022817403</v>
      </c>
      <c r="P7534">
        <f>HOUR('202008-capitalbikeshare-tripdat'!$C$1963)</f>
        <v>13</v>
      </c>
      <c r="Q7534">
        <f t="shared" si="353"/>
        <v>7</v>
      </c>
    </row>
    <row r="7535" spans="1:17" x14ac:dyDescent="0.35">
      <c r="A7535" t="s">
        <v>8068</v>
      </c>
      <c r="B7535" t="s">
        <v>2</v>
      </c>
      <c r="C7535" s="1">
        <v>44058.589675925927</v>
      </c>
      <c r="D7535" s="1">
        <v>44058.613275462965</v>
      </c>
      <c r="E7535" t="s">
        <v>1434</v>
      </c>
      <c r="F7535">
        <v>45</v>
      </c>
      <c r="G7535" t="s">
        <v>1434</v>
      </c>
      <c r="H7535">
        <v>45</v>
      </c>
      <c r="I7535">
        <v>38.843260000000001</v>
      </c>
      <c r="J7535">
        <v>-76.9993998333333</v>
      </c>
      <c r="K7535">
        <v>38.843229000000001</v>
      </c>
      <c r="L7535">
        <v>-76.999284666666597</v>
      </c>
      <c r="M7535" t="s">
        <v>0</v>
      </c>
      <c r="N7535">
        <f t="shared" si="351"/>
        <v>7</v>
      </c>
      <c r="O7535" s="3">
        <f t="shared" si="352"/>
        <v>33.983333335490897</v>
      </c>
      <c r="P7535">
        <f>HOUR('202008-capitalbikeshare-tripdat'!$C$993)</f>
        <v>19</v>
      </c>
      <c r="Q7535">
        <f t="shared" si="353"/>
        <v>7</v>
      </c>
    </row>
    <row r="7536" spans="1:17" x14ac:dyDescent="0.35">
      <c r="A7536" t="s">
        <v>8069</v>
      </c>
      <c r="B7536" t="s">
        <v>2</v>
      </c>
      <c r="C7536" s="1">
        <v>44058.590787037036</v>
      </c>
      <c r="D7536" s="1">
        <v>44058.606249999997</v>
      </c>
      <c r="E7536" t="s">
        <v>4701</v>
      </c>
      <c r="F7536">
        <v>439</v>
      </c>
      <c r="I7536">
        <v>38.799240500000003</v>
      </c>
      <c r="J7536">
        <v>-77.044715666666605</v>
      </c>
      <c r="K7536">
        <v>38.869999999999997</v>
      </c>
      <c r="L7536">
        <v>-77.040000000000006</v>
      </c>
      <c r="M7536" t="s">
        <v>0</v>
      </c>
      <c r="N7536">
        <f t="shared" si="351"/>
        <v>7</v>
      </c>
      <c r="O7536" s="3">
        <f t="shared" si="352"/>
        <v>22.266666664509103</v>
      </c>
      <c r="P7536">
        <f>HOUR('202008-capitalbikeshare-tripdat'!$C$6910)</f>
        <v>13</v>
      </c>
      <c r="Q7536">
        <f t="shared" si="353"/>
        <v>7</v>
      </c>
    </row>
    <row r="7537" spans="1:17" x14ac:dyDescent="0.35">
      <c r="A7537" t="s">
        <v>8070</v>
      </c>
      <c r="B7537" t="s">
        <v>2</v>
      </c>
      <c r="C7537" s="1">
        <v>44058.591226851851</v>
      </c>
      <c r="D7537" s="1">
        <v>44058.602361111109</v>
      </c>
      <c r="I7537">
        <v>38.9</v>
      </c>
      <c r="J7537">
        <v>-77.06</v>
      </c>
      <c r="K7537">
        <v>38.89</v>
      </c>
      <c r="L7537">
        <v>-77.05</v>
      </c>
      <c r="M7537" t="s">
        <v>0</v>
      </c>
      <c r="N7537">
        <f t="shared" si="351"/>
        <v>7</v>
      </c>
      <c r="O7537" s="3">
        <f t="shared" si="352"/>
        <v>16.033333330415189</v>
      </c>
      <c r="P7537">
        <f>HOUR('202008-capitalbikeshare-tripdat'!$C$6508)</f>
        <v>14</v>
      </c>
      <c r="Q7537">
        <f t="shared" si="353"/>
        <v>7</v>
      </c>
    </row>
    <row r="7538" spans="1:17" x14ac:dyDescent="0.35">
      <c r="A7538" t="s">
        <v>8071</v>
      </c>
      <c r="B7538" t="s">
        <v>2</v>
      </c>
      <c r="C7538" s="1">
        <v>44058.592650462961</v>
      </c>
      <c r="D7538" s="1">
        <v>44058.598599537036</v>
      </c>
      <c r="E7538" t="s">
        <v>611</v>
      </c>
      <c r="F7538">
        <v>586</v>
      </c>
      <c r="G7538" t="s">
        <v>304</v>
      </c>
      <c r="H7538">
        <v>653</v>
      </c>
      <c r="I7538">
        <v>38.902622000000001</v>
      </c>
      <c r="J7538">
        <v>-77.021409166666601</v>
      </c>
      <c r="K7538">
        <v>38.900039499999998</v>
      </c>
      <c r="L7538">
        <v>-76.994966833333294</v>
      </c>
      <c r="M7538" t="s">
        <v>0</v>
      </c>
      <c r="N7538">
        <f t="shared" si="351"/>
        <v>7</v>
      </c>
      <c r="O7538" s="3">
        <f t="shared" si="352"/>
        <v>8.5666666680481285</v>
      </c>
      <c r="P7538">
        <f>HOUR('202008-capitalbikeshare-tripdat'!$C$3131)</f>
        <v>16</v>
      </c>
      <c r="Q7538">
        <f t="shared" si="353"/>
        <v>7</v>
      </c>
    </row>
    <row r="7539" spans="1:17" x14ac:dyDescent="0.35">
      <c r="A7539" t="s">
        <v>8072</v>
      </c>
      <c r="B7539" t="s">
        <v>2</v>
      </c>
      <c r="C7539" s="1">
        <v>44058.592939814815</v>
      </c>
      <c r="D7539" s="1">
        <v>44058.603402777779</v>
      </c>
      <c r="I7539">
        <v>38.9</v>
      </c>
      <c r="J7539">
        <v>-77.06</v>
      </c>
      <c r="K7539">
        <v>38.92</v>
      </c>
      <c r="L7539">
        <v>-77.040000000000006</v>
      </c>
      <c r="M7539" t="s">
        <v>0</v>
      </c>
      <c r="N7539">
        <f t="shared" si="351"/>
        <v>7</v>
      </c>
      <c r="O7539" s="3">
        <f t="shared" si="352"/>
        <v>15.066666668280959</v>
      </c>
      <c r="P7539">
        <f>HOUR('202008-capitalbikeshare-tripdat'!$C$4515)</f>
        <v>14</v>
      </c>
      <c r="Q7539">
        <f t="shared" si="353"/>
        <v>7</v>
      </c>
    </row>
    <row r="7540" spans="1:17" x14ac:dyDescent="0.35">
      <c r="A7540" s="2" t="s">
        <v>8073</v>
      </c>
      <c r="B7540" t="s">
        <v>2</v>
      </c>
      <c r="C7540" s="1">
        <v>44058.593310185184</v>
      </c>
      <c r="D7540" s="1">
        <v>44058.610752314817</v>
      </c>
      <c r="I7540">
        <v>38.92</v>
      </c>
      <c r="J7540">
        <v>-77.040000000000006</v>
      </c>
      <c r="K7540">
        <v>38.89</v>
      </c>
      <c r="L7540">
        <v>-77.02</v>
      </c>
      <c r="M7540" t="s">
        <v>0</v>
      </c>
      <c r="N7540">
        <f t="shared" si="351"/>
        <v>7</v>
      </c>
      <c r="O7540" s="3">
        <f t="shared" si="352"/>
        <v>25.116666670655832</v>
      </c>
      <c r="P7540">
        <f>HOUR('202008-capitalbikeshare-tripdat'!$C$2155)</f>
        <v>18</v>
      </c>
      <c r="Q7540">
        <f t="shared" si="353"/>
        <v>7</v>
      </c>
    </row>
    <row r="7541" spans="1:17" x14ac:dyDescent="0.35">
      <c r="A7541" t="s">
        <v>8074</v>
      </c>
      <c r="B7541" t="s">
        <v>2</v>
      </c>
      <c r="C7541" s="1">
        <v>44058.594074074077</v>
      </c>
      <c r="D7541" s="1">
        <v>44058.612743055557</v>
      </c>
      <c r="G7541" t="s">
        <v>505</v>
      </c>
      <c r="H7541">
        <v>548</v>
      </c>
      <c r="I7541">
        <v>38.92</v>
      </c>
      <c r="J7541">
        <v>-77</v>
      </c>
      <c r="K7541">
        <v>38.8802065</v>
      </c>
      <c r="L7541">
        <v>-77.024812166666607</v>
      </c>
      <c r="M7541" t="s">
        <v>0</v>
      </c>
      <c r="N7541">
        <f t="shared" si="351"/>
        <v>7</v>
      </c>
      <c r="O7541" s="3">
        <f t="shared" si="352"/>
        <v>26.883333331206813</v>
      </c>
      <c r="P7541">
        <f>HOUR('202008-capitalbikeshare-tripdat'!$C$10036)</f>
        <v>19</v>
      </c>
      <c r="Q7541">
        <f t="shared" si="353"/>
        <v>7</v>
      </c>
    </row>
    <row r="7542" spans="1:17" x14ac:dyDescent="0.35">
      <c r="A7542" t="s">
        <v>8075</v>
      </c>
      <c r="B7542" t="s">
        <v>2</v>
      </c>
      <c r="C7542" s="1">
        <v>44058.594155092593</v>
      </c>
      <c r="D7542" s="1">
        <v>44058.608576388891</v>
      </c>
      <c r="E7542" t="s">
        <v>1771</v>
      </c>
      <c r="F7542">
        <v>665</v>
      </c>
      <c r="G7542" t="s">
        <v>1653</v>
      </c>
      <c r="H7542">
        <v>278</v>
      </c>
      <c r="I7542">
        <v>38.879425499999897</v>
      </c>
      <c r="J7542">
        <v>-77.114415166666603</v>
      </c>
      <c r="K7542">
        <v>38.885063666666603</v>
      </c>
      <c r="L7542">
        <v>-77.087888000000007</v>
      </c>
      <c r="M7542" t="s">
        <v>0</v>
      </c>
      <c r="N7542">
        <f t="shared" si="351"/>
        <v>7</v>
      </c>
      <c r="O7542" s="3">
        <f t="shared" si="352"/>
        <v>20.766666670097038</v>
      </c>
      <c r="P7542">
        <f>HOUR('202008-capitalbikeshare-tripdat'!$C$14738)</f>
        <v>13</v>
      </c>
      <c r="Q7542">
        <f t="shared" si="353"/>
        <v>7</v>
      </c>
    </row>
    <row r="7543" spans="1:17" x14ac:dyDescent="0.35">
      <c r="A7543" t="s">
        <v>8076</v>
      </c>
      <c r="B7543" t="s">
        <v>2</v>
      </c>
      <c r="C7543" s="1">
        <v>44058.594293981485</v>
      </c>
      <c r="D7543" s="1">
        <v>44058.650787037041</v>
      </c>
      <c r="E7543" t="s">
        <v>332</v>
      </c>
      <c r="F7543">
        <v>64</v>
      </c>
      <c r="G7543" t="s">
        <v>192</v>
      </c>
      <c r="H7543">
        <v>156</v>
      </c>
      <c r="I7543">
        <v>38.930873166666601</v>
      </c>
      <c r="J7543">
        <v>-77.031525166666597</v>
      </c>
      <c r="K7543">
        <v>38.897137999999998</v>
      </c>
      <c r="L7543">
        <v>-77.004840000000002</v>
      </c>
      <c r="M7543" t="s">
        <v>0</v>
      </c>
      <c r="N7543">
        <f t="shared" si="351"/>
        <v>7</v>
      </c>
      <c r="O7543" s="3">
        <f t="shared" si="352"/>
        <v>81.350000000093132</v>
      </c>
      <c r="P7543">
        <f>HOUR('202008-capitalbikeshare-tripdat'!$C$6774)</f>
        <v>3</v>
      </c>
      <c r="Q7543">
        <f t="shared" si="353"/>
        <v>7</v>
      </c>
    </row>
    <row r="7544" spans="1:17" x14ac:dyDescent="0.35">
      <c r="A7544" t="s">
        <v>8077</v>
      </c>
      <c r="B7544" t="s">
        <v>2</v>
      </c>
      <c r="C7544" s="1">
        <v>44058.595046296294</v>
      </c>
      <c r="D7544" s="1">
        <v>44058.595104166663</v>
      </c>
      <c r="I7544">
        <v>38.89</v>
      </c>
      <c r="J7544">
        <v>-77.02</v>
      </c>
      <c r="K7544">
        <v>38.89</v>
      </c>
      <c r="L7544">
        <v>-77.02</v>
      </c>
      <c r="M7544" t="s">
        <v>0</v>
      </c>
      <c r="N7544">
        <f t="shared" si="351"/>
        <v>7</v>
      </c>
      <c r="O7544" s="3">
        <f t="shared" si="352"/>
        <v>8.3333331858739257E-2</v>
      </c>
      <c r="P7544">
        <f>HOUR('202008-capitalbikeshare-tripdat'!$C$5626)</f>
        <v>15</v>
      </c>
      <c r="Q7544">
        <f t="shared" si="353"/>
        <v>7</v>
      </c>
    </row>
    <row r="7545" spans="1:17" x14ac:dyDescent="0.35">
      <c r="A7545" t="s">
        <v>8078</v>
      </c>
      <c r="B7545" t="s">
        <v>2</v>
      </c>
      <c r="C7545" s="1">
        <v>44058.595266203702</v>
      </c>
      <c r="D7545" s="1">
        <v>44058.630289351851</v>
      </c>
      <c r="E7545" t="s">
        <v>750</v>
      </c>
      <c r="F7545">
        <v>147</v>
      </c>
      <c r="I7545">
        <v>38.894627333333297</v>
      </c>
      <c r="J7545">
        <v>-77.031747166666605</v>
      </c>
      <c r="K7545">
        <v>38.9</v>
      </c>
      <c r="L7545">
        <v>-77.06</v>
      </c>
      <c r="M7545" t="s">
        <v>0</v>
      </c>
      <c r="N7545">
        <f t="shared" si="351"/>
        <v>7</v>
      </c>
      <c r="O7545" s="3">
        <f t="shared" si="352"/>
        <v>50.433333335677162</v>
      </c>
      <c r="P7545">
        <f>HOUR('202008-capitalbikeshare-tripdat'!$C$2159)</f>
        <v>18</v>
      </c>
      <c r="Q7545">
        <f t="shared" si="353"/>
        <v>7</v>
      </c>
    </row>
    <row r="7546" spans="1:17" x14ac:dyDescent="0.35">
      <c r="A7546" t="s">
        <v>8079</v>
      </c>
      <c r="B7546" t="s">
        <v>2</v>
      </c>
      <c r="C7546" s="1">
        <v>44058.595370370371</v>
      </c>
      <c r="D7546" s="1">
        <v>44058.615520833337</v>
      </c>
      <c r="I7546">
        <v>38.89</v>
      </c>
      <c r="J7546">
        <v>-77.02</v>
      </c>
      <c r="K7546">
        <v>38.869999999999997</v>
      </c>
      <c r="L7546">
        <v>-76.98</v>
      </c>
      <c r="M7546" t="s">
        <v>0</v>
      </c>
      <c r="N7546">
        <f t="shared" si="351"/>
        <v>7</v>
      </c>
      <c r="O7546" s="3">
        <f t="shared" si="352"/>
        <v>29.01666667079553</v>
      </c>
      <c r="P7546">
        <f>HOUR('202008-capitalbikeshare-tripdat'!$C$5625)</f>
        <v>15</v>
      </c>
      <c r="Q7546">
        <f t="shared" si="353"/>
        <v>7</v>
      </c>
    </row>
    <row r="7547" spans="1:17" x14ac:dyDescent="0.35">
      <c r="A7547" s="2" t="s">
        <v>8080</v>
      </c>
      <c r="B7547" t="s">
        <v>2</v>
      </c>
      <c r="C7547" s="1">
        <v>44058.596689814818</v>
      </c>
      <c r="D7547" s="1">
        <v>44058.60527777778</v>
      </c>
      <c r="E7547" t="s">
        <v>203</v>
      </c>
      <c r="F7547">
        <v>95</v>
      </c>
      <c r="G7547" t="s">
        <v>114</v>
      </c>
      <c r="H7547">
        <v>199</v>
      </c>
      <c r="I7547">
        <v>38.878698666666601</v>
      </c>
      <c r="J7547">
        <v>-77.023024500000005</v>
      </c>
      <c r="K7547">
        <v>38.901719833333303</v>
      </c>
      <c r="L7547">
        <v>-77.026199833333294</v>
      </c>
      <c r="M7547" t="s">
        <v>0</v>
      </c>
      <c r="N7547">
        <f t="shared" si="351"/>
        <v>7</v>
      </c>
      <c r="O7547" s="3">
        <f t="shared" si="352"/>
        <v>12.366666665766388</v>
      </c>
      <c r="P7547">
        <f>HOUR('202008-capitalbikeshare-tripdat'!$C$11846)</f>
        <v>11</v>
      </c>
      <c r="Q7547">
        <f t="shared" si="353"/>
        <v>7</v>
      </c>
    </row>
    <row r="7548" spans="1:17" x14ac:dyDescent="0.35">
      <c r="A7548" t="s">
        <v>8081</v>
      </c>
      <c r="B7548" t="s">
        <v>2</v>
      </c>
      <c r="C7548" s="1">
        <v>44058.596701388888</v>
      </c>
      <c r="D7548" s="1">
        <v>44058.613275462965</v>
      </c>
      <c r="E7548" t="s">
        <v>299</v>
      </c>
      <c r="F7548">
        <v>375</v>
      </c>
      <c r="G7548" t="s">
        <v>290</v>
      </c>
      <c r="H7548">
        <v>630</v>
      </c>
      <c r="I7548">
        <v>38.889920500000002</v>
      </c>
      <c r="J7548">
        <v>-77.071283166666603</v>
      </c>
      <c r="K7548">
        <v>38.914092666666598</v>
      </c>
      <c r="L7548">
        <v>-77.022099166666607</v>
      </c>
      <c r="M7548" t="s">
        <v>0</v>
      </c>
      <c r="N7548">
        <f t="shared" si="351"/>
        <v>7</v>
      </c>
      <c r="O7548" s="3">
        <f t="shared" si="352"/>
        <v>23.866666671819985</v>
      </c>
      <c r="P7548">
        <f>HOUR('202008-capitalbikeshare-tripdat'!$C$14095)</f>
        <v>12</v>
      </c>
      <c r="Q7548">
        <f t="shared" si="353"/>
        <v>7</v>
      </c>
    </row>
    <row r="7549" spans="1:17" x14ac:dyDescent="0.35">
      <c r="A7549" t="s">
        <v>8082</v>
      </c>
      <c r="B7549" t="s">
        <v>2</v>
      </c>
      <c r="C7549" s="1">
        <v>44058.597916666666</v>
      </c>
      <c r="D7549" s="1">
        <v>44058.615648148145</v>
      </c>
      <c r="G7549" t="s">
        <v>230</v>
      </c>
      <c r="H7549">
        <v>531</v>
      </c>
      <c r="I7549">
        <v>38.9</v>
      </c>
      <c r="J7549">
        <v>-77.069999999999993</v>
      </c>
      <c r="K7549">
        <v>38.892280333333296</v>
      </c>
      <c r="L7549">
        <v>-77.033140833333306</v>
      </c>
      <c r="M7549" t="s">
        <v>0</v>
      </c>
      <c r="N7549">
        <f t="shared" si="351"/>
        <v>7</v>
      </c>
      <c r="O7549" s="3">
        <f t="shared" si="352"/>
        <v>25.533333329949528</v>
      </c>
      <c r="P7549">
        <f>HOUR('202008-capitalbikeshare-tripdat'!$C$7427)</f>
        <v>11</v>
      </c>
      <c r="Q7549">
        <f t="shared" si="353"/>
        <v>7</v>
      </c>
    </row>
    <row r="7550" spans="1:17" x14ac:dyDescent="0.35">
      <c r="A7550" t="s">
        <v>8083</v>
      </c>
      <c r="B7550" t="s">
        <v>2</v>
      </c>
      <c r="C7550" s="1">
        <v>44058.598055555558</v>
      </c>
      <c r="D7550" s="1">
        <v>44058.598356481481</v>
      </c>
      <c r="E7550" t="s">
        <v>750</v>
      </c>
      <c r="F7550">
        <v>147</v>
      </c>
      <c r="I7550">
        <v>38.894596</v>
      </c>
      <c r="J7550">
        <v>-77.031706999999997</v>
      </c>
      <c r="K7550">
        <v>38.89</v>
      </c>
      <c r="L7550">
        <v>-77.03</v>
      </c>
      <c r="M7550" t="s">
        <v>0</v>
      </c>
      <c r="N7550">
        <f t="shared" si="351"/>
        <v>7</v>
      </c>
      <c r="O7550" s="3">
        <f t="shared" si="352"/>
        <v>0.43333332985639572</v>
      </c>
      <c r="P7550">
        <f>HOUR('202008-capitalbikeshare-tripdat'!$C$683)</f>
        <v>11</v>
      </c>
      <c r="Q7550">
        <f t="shared" si="353"/>
        <v>7</v>
      </c>
    </row>
    <row r="7551" spans="1:17" x14ac:dyDescent="0.35">
      <c r="A7551" t="s">
        <v>8084</v>
      </c>
      <c r="B7551" t="s">
        <v>2</v>
      </c>
      <c r="C7551" s="1">
        <v>44058.598611111112</v>
      </c>
      <c r="D7551" s="1">
        <v>44058.617812500001</v>
      </c>
      <c r="G7551" t="s">
        <v>422</v>
      </c>
      <c r="H7551">
        <v>590</v>
      </c>
      <c r="I7551">
        <v>38.92</v>
      </c>
      <c r="J7551">
        <v>-77.040000000000006</v>
      </c>
      <c r="K7551">
        <v>38.901940500000002</v>
      </c>
      <c r="L7551">
        <v>-76.978622666666595</v>
      </c>
      <c r="M7551" t="s">
        <v>0</v>
      </c>
      <c r="N7551">
        <f t="shared" si="351"/>
        <v>7</v>
      </c>
      <c r="O7551" s="3">
        <f t="shared" si="352"/>
        <v>27.649999998975545</v>
      </c>
      <c r="P7551">
        <f>HOUR('202008-capitalbikeshare-tripdat'!$C$10315)</f>
        <v>14</v>
      </c>
      <c r="Q7551">
        <f t="shared" si="353"/>
        <v>7</v>
      </c>
    </row>
    <row r="7552" spans="1:17" x14ac:dyDescent="0.35">
      <c r="A7552" t="s">
        <v>8085</v>
      </c>
      <c r="B7552" t="s">
        <v>2</v>
      </c>
      <c r="C7552" s="1">
        <v>44058.599085648151</v>
      </c>
      <c r="D7552" s="1">
        <v>44058.605312500003</v>
      </c>
      <c r="G7552" t="s">
        <v>219</v>
      </c>
      <c r="H7552">
        <v>81</v>
      </c>
      <c r="I7552">
        <v>38.909999999999997</v>
      </c>
      <c r="J7552">
        <v>-77.02</v>
      </c>
      <c r="K7552">
        <v>38.9209471666666</v>
      </c>
      <c r="L7552">
        <v>-77.031984333333298</v>
      </c>
      <c r="M7552" t="s">
        <v>0</v>
      </c>
      <c r="N7552">
        <f t="shared" si="351"/>
        <v>7</v>
      </c>
      <c r="O7552" s="3">
        <f t="shared" si="352"/>
        <v>8.9666666672565043</v>
      </c>
      <c r="P7552">
        <f>HOUR('202008-capitalbikeshare-tripdat'!$C$7782)</f>
        <v>21</v>
      </c>
      <c r="Q7552">
        <f t="shared" si="353"/>
        <v>7</v>
      </c>
    </row>
    <row r="7553" spans="1:17" x14ac:dyDescent="0.35">
      <c r="A7553" t="s">
        <v>8086</v>
      </c>
      <c r="B7553" t="s">
        <v>2</v>
      </c>
      <c r="C7553" s="1">
        <v>44058.599594907406</v>
      </c>
      <c r="D7553" s="1">
        <v>44058.607199074075</v>
      </c>
      <c r="G7553" t="s">
        <v>512</v>
      </c>
      <c r="H7553">
        <v>349</v>
      </c>
      <c r="I7553">
        <v>38.99</v>
      </c>
      <c r="J7553">
        <v>-77.010000000000005</v>
      </c>
      <c r="K7553">
        <v>38.996835500000003</v>
      </c>
      <c r="L7553">
        <v>-77.025415333333299</v>
      </c>
      <c r="M7553" t="s">
        <v>0</v>
      </c>
      <c r="N7553">
        <f t="shared" si="351"/>
        <v>7</v>
      </c>
      <c r="O7553" s="3">
        <f t="shared" si="352"/>
        <v>10.950000003213063</v>
      </c>
      <c r="P7553">
        <f>HOUR('202008-capitalbikeshare-tripdat'!$C$9940)</f>
        <v>17</v>
      </c>
      <c r="Q7553">
        <f t="shared" si="353"/>
        <v>7</v>
      </c>
    </row>
    <row r="7554" spans="1:17" x14ac:dyDescent="0.35">
      <c r="A7554" t="s">
        <v>8087</v>
      </c>
      <c r="B7554" t="s">
        <v>2</v>
      </c>
      <c r="C7554" s="1">
        <v>44058.601354166669</v>
      </c>
      <c r="D7554" s="1">
        <v>44058.619097222225</v>
      </c>
      <c r="E7554" t="s">
        <v>239</v>
      </c>
      <c r="F7554">
        <v>4</v>
      </c>
      <c r="G7554" t="s">
        <v>446</v>
      </c>
      <c r="H7554">
        <v>451</v>
      </c>
      <c r="I7554">
        <v>38.860106500000001</v>
      </c>
      <c r="J7554">
        <v>-77.049696166666607</v>
      </c>
      <c r="K7554">
        <v>38.890489500000001</v>
      </c>
      <c r="L7554">
        <v>-77.017145499999998</v>
      </c>
      <c r="M7554" t="s">
        <v>0</v>
      </c>
      <c r="N7554">
        <f t="shared" ref="N7554:N7617" si="354">WEEKDAY(C7554)</f>
        <v>7</v>
      </c>
      <c r="O7554" s="3">
        <f t="shared" ref="O7554:O7617" si="355">(D7554-C7554)*1440</f>
        <v>25.550000000512227</v>
      </c>
      <c r="P7554">
        <f>HOUR('202008-capitalbikeshare-tripdat'!$C$7414)</f>
        <v>11</v>
      </c>
      <c r="Q7554">
        <f t="shared" ref="Q7554:Q7617" si="356">WEEKDAY(C7554)</f>
        <v>7</v>
      </c>
    </row>
    <row r="7555" spans="1:17" x14ac:dyDescent="0.35">
      <c r="A7555" t="s">
        <v>8088</v>
      </c>
      <c r="B7555" t="s">
        <v>2</v>
      </c>
      <c r="C7555" s="1">
        <v>44058.601643518516</v>
      </c>
      <c r="D7555" s="1">
        <v>44058.620625000003</v>
      </c>
      <c r="E7555" t="s">
        <v>78</v>
      </c>
      <c r="F7555">
        <v>581</v>
      </c>
      <c r="G7555" t="s">
        <v>126</v>
      </c>
      <c r="H7555">
        <v>377</v>
      </c>
      <c r="I7555">
        <v>38.931352166666599</v>
      </c>
      <c r="J7555">
        <v>-77.0282275</v>
      </c>
      <c r="K7555">
        <v>38.903616333333296</v>
      </c>
      <c r="L7555">
        <v>-77.067532333333304</v>
      </c>
      <c r="M7555" t="s">
        <v>0</v>
      </c>
      <c r="N7555">
        <f t="shared" si="354"/>
        <v>7</v>
      </c>
      <c r="O7555" s="3">
        <f t="shared" si="355"/>
        <v>27.333333342103288</v>
      </c>
      <c r="P7555">
        <f>HOUR('202008-capitalbikeshare-tripdat'!$C$11847)</f>
        <v>11</v>
      </c>
      <c r="Q7555">
        <f t="shared" si="356"/>
        <v>7</v>
      </c>
    </row>
    <row r="7556" spans="1:17" x14ac:dyDescent="0.35">
      <c r="A7556" t="s">
        <v>8089</v>
      </c>
      <c r="B7556" t="s">
        <v>2</v>
      </c>
      <c r="C7556" s="1">
        <v>44058.603368055556</v>
      </c>
      <c r="D7556" s="1">
        <v>44058.650729166664</v>
      </c>
      <c r="E7556" t="s">
        <v>1006</v>
      </c>
      <c r="F7556">
        <v>440</v>
      </c>
      <c r="G7556" t="s">
        <v>192</v>
      </c>
      <c r="H7556">
        <v>156</v>
      </c>
      <c r="I7556">
        <v>38.925367666666602</v>
      </c>
      <c r="J7556">
        <v>-77.0325128333333</v>
      </c>
      <c r="K7556">
        <v>38.897151666666602</v>
      </c>
      <c r="L7556">
        <v>-77.004833000000005</v>
      </c>
      <c r="M7556" t="s">
        <v>0</v>
      </c>
      <c r="N7556">
        <f t="shared" si="354"/>
        <v>7</v>
      </c>
      <c r="O7556" s="3">
        <f t="shared" si="355"/>
        <v>68.199999995995313</v>
      </c>
      <c r="P7556">
        <f>HOUR('202008-capitalbikeshare-tripdat'!$C$14768)</f>
        <v>14</v>
      </c>
      <c r="Q7556">
        <f t="shared" si="356"/>
        <v>7</v>
      </c>
    </row>
    <row r="7557" spans="1:17" x14ac:dyDescent="0.35">
      <c r="A7557" s="2" t="s">
        <v>8090</v>
      </c>
      <c r="B7557" t="s">
        <v>2</v>
      </c>
      <c r="C7557" s="1">
        <v>44058.604594907411</v>
      </c>
      <c r="D7557" s="1">
        <v>44058.607164351852</v>
      </c>
      <c r="G7557" t="s">
        <v>87</v>
      </c>
      <c r="H7557">
        <v>629</v>
      </c>
      <c r="I7557">
        <v>38.92</v>
      </c>
      <c r="J7557">
        <v>-76.98</v>
      </c>
      <c r="K7557">
        <v>38.9242195</v>
      </c>
      <c r="L7557">
        <v>-76.986050500000005</v>
      </c>
      <c r="M7557" t="s">
        <v>0</v>
      </c>
      <c r="N7557">
        <f t="shared" si="354"/>
        <v>7</v>
      </c>
      <c r="O7557" s="3">
        <f t="shared" si="355"/>
        <v>3.699999995296821</v>
      </c>
      <c r="P7557">
        <f>HOUR('202008-capitalbikeshare-tripdat'!$C$4623)</f>
        <v>16</v>
      </c>
      <c r="Q7557">
        <f t="shared" si="356"/>
        <v>7</v>
      </c>
    </row>
    <row r="7558" spans="1:17" x14ac:dyDescent="0.35">
      <c r="A7558" t="s">
        <v>8091</v>
      </c>
      <c r="B7558" t="s">
        <v>2</v>
      </c>
      <c r="C7558" s="1">
        <v>44058.606562499997</v>
      </c>
      <c r="D7558" s="1">
        <v>44058.61546296296</v>
      </c>
      <c r="E7558" t="s">
        <v>628</v>
      </c>
      <c r="F7558">
        <v>582</v>
      </c>
      <c r="G7558" t="s">
        <v>72</v>
      </c>
      <c r="H7558">
        <v>191</v>
      </c>
      <c r="I7558">
        <v>38.876509333333303</v>
      </c>
      <c r="J7558">
        <v>-77.000533333333294</v>
      </c>
      <c r="K7558">
        <v>38.905407166666599</v>
      </c>
      <c r="L7558">
        <v>-77.002109500000003</v>
      </c>
      <c r="M7558" t="s">
        <v>0</v>
      </c>
      <c r="N7558">
        <f t="shared" si="354"/>
        <v>7</v>
      </c>
      <c r="O7558" s="3">
        <f t="shared" si="355"/>
        <v>12.816666666185483</v>
      </c>
      <c r="P7558">
        <f>HOUR('202008-capitalbikeshare-tripdat'!$C$9998)</f>
        <v>18</v>
      </c>
      <c r="Q7558">
        <f t="shared" si="356"/>
        <v>7</v>
      </c>
    </row>
    <row r="7559" spans="1:17" x14ac:dyDescent="0.35">
      <c r="A7559" s="2" t="s">
        <v>8092</v>
      </c>
      <c r="B7559" t="s">
        <v>2</v>
      </c>
      <c r="C7559" s="1">
        <v>44058.607210648152</v>
      </c>
      <c r="D7559" s="1">
        <v>44058.617060185185</v>
      </c>
      <c r="E7559" t="s">
        <v>129</v>
      </c>
      <c r="F7559">
        <v>577</v>
      </c>
      <c r="G7559" t="s">
        <v>219</v>
      </c>
      <c r="H7559">
        <v>81</v>
      </c>
      <c r="I7559">
        <v>38.969433833333298</v>
      </c>
      <c r="J7559">
        <v>-77.033466500000003</v>
      </c>
      <c r="K7559">
        <v>38.921312999999998</v>
      </c>
      <c r="L7559">
        <v>-77.031910166666606</v>
      </c>
      <c r="M7559" t="s">
        <v>0</v>
      </c>
      <c r="N7559">
        <f t="shared" si="354"/>
        <v>7</v>
      </c>
      <c r="O7559" s="3">
        <f t="shared" si="355"/>
        <v>14.183333327528089</v>
      </c>
      <c r="P7559">
        <f>HOUR('202008-capitalbikeshare-tripdat'!$C$8499)</f>
        <v>13</v>
      </c>
      <c r="Q7559">
        <f t="shared" si="356"/>
        <v>7</v>
      </c>
    </row>
    <row r="7560" spans="1:17" x14ac:dyDescent="0.35">
      <c r="A7560" t="s">
        <v>8093</v>
      </c>
      <c r="B7560" t="s">
        <v>2</v>
      </c>
      <c r="C7560" s="1">
        <v>44058.607662037037</v>
      </c>
      <c r="D7560" s="1">
        <v>44058.618576388886</v>
      </c>
      <c r="E7560" t="s">
        <v>87</v>
      </c>
      <c r="F7560">
        <v>629</v>
      </c>
      <c r="I7560">
        <v>38.924258500000001</v>
      </c>
      <c r="J7560">
        <v>-76.986035000000001</v>
      </c>
      <c r="K7560">
        <v>38.92</v>
      </c>
      <c r="L7560">
        <v>-76.989999999999995</v>
      </c>
      <c r="M7560" t="s">
        <v>0</v>
      </c>
      <c r="N7560">
        <f t="shared" si="354"/>
        <v>7</v>
      </c>
      <c r="O7560" s="3">
        <f t="shared" si="355"/>
        <v>15.716666663065553</v>
      </c>
      <c r="P7560">
        <f>HOUR('202008-capitalbikeshare-tripdat'!$C$4622)</f>
        <v>16</v>
      </c>
      <c r="Q7560">
        <f t="shared" si="356"/>
        <v>7</v>
      </c>
    </row>
    <row r="7561" spans="1:17" x14ac:dyDescent="0.35">
      <c r="A7561" t="s">
        <v>8094</v>
      </c>
      <c r="B7561" t="s">
        <v>2</v>
      </c>
      <c r="C7561" s="1">
        <v>44058.607824074075</v>
      </c>
      <c r="D7561" s="1">
        <v>44058.620659722219</v>
      </c>
      <c r="E7561" t="s">
        <v>67</v>
      </c>
      <c r="F7561">
        <v>20</v>
      </c>
      <c r="G7561" t="s">
        <v>123</v>
      </c>
      <c r="H7561">
        <v>516</v>
      </c>
      <c r="I7561">
        <v>38.931966666666597</v>
      </c>
      <c r="J7561">
        <v>-77.0388356666666</v>
      </c>
      <c r="K7561">
        <v>38.905382000000003</v>
      </c>
      <c r="L7561">
        <v>-77.065141166666606</v>
      </c>
      <c r="M7561" t="s">
        <v>0</v>
      </c>
      <c r="N7561">
        <f t="shared" si="354"/>
        <v>7</v>
      </c>
      <c r="O7561" s="3">
        <f t="shared" si="355"/>
        <v>18.483333326876163</v>
      </c>
      <c r="P7561">
        <f>HOUR('202008-capitalbikeshare-tripdat'!$C$7412)</f>
        <v>11</v>
      </c>
      <c r="Q7561">
        <f t="shared" si="356"/>
        <v>7</v>
      </c>
    </row>
    <row r="7562" spans="1:17" x14ac:dyDescent="0.35">
      <c r="A7562" t="s">
        <v>8095</v>
      </c>
      <c r="B7562" t="s">
        <v>2</v>
      </c>
      <c r="C7562" s="1">
        <v>44058.607974537037</v>
      </c>
      <c r="D7562" s="1">
        <v>44058.630196759259</v>
      </c>
      <c r="E7562" t="s">
        <v>780</v>
      </c>
      <c r="F7562">
        <v>303</v>
      </c>
      <c r="I7562">
        <v>38.894773499999999</v>
      </c>
      <c r="J7562">
        <v>-77.023151833333301</v>
      </c>
      <c r="K7562">
        <v>38.9</v>
      </c>
      <c r="L7562">
        <v>-77.06</v>
      </c>
      <c r="M7562" t="s">
        <v>0</v>
      </c>
      <c r="N7562">
        <f t="shared" si="354"/>
        <v>7</v>
      </c>
      <c r="O7562" s="3">
        <f t="shared" si="355"/>
        <v>31.999999999534339</v>
      </c>
      <c r="P7562">
        <f>HOUR('202008-capitalbikeshare-tripdat'!$C$685)</f>
        <v>11</v>
      </c>
      <c r="Q7562">
        <f t="shared" si="356"/>
        <v>7</v>
      </c>
    </row>
    <row r="7563" spans="1:17" x14ac:dyDescent="0.35">
      <c r="A7563" t="s">
        <v>8096</v>
      </c>
      <c r="B7563" t="s">
        <v>2</v>
      </c>
      <c r="C7563" s="1">
        <v>44058.60833333333</v>
      </c>
      <c r="D7563" s="1">
        <v>44058.618935185186</v>
      </c>
      <c r="E7563" t="s">
        <v>95</v>
      </c>
      <c r="F7563">
        <v>14</v>
      </c>
      <c r="G7563" t="s">
        <v>126</v>
      </c>
      <c r="H7563">
        <v>377</v>
      </c>
      <c r="I7563">
        <v>38.917830833333298</v>
      </c>
      <c r="J7563">
        <v>-77.031748500000006</v>
      </c>
      <c r="K7563">
        <v>38.903196999999999</v>
      </c>
      <c r="L7563">
        <v>-77.067153833333293</v>
      </c>
      <c r="M7563" t="s">
        <v>0</v>
      </c>
      <c r="N7563">
        <f t="shared" si="354"/>
        <v>7</v>
      </c>
      <c r="O7563" s="3">
        <f t="shared" si="355"/>
        <v>15.266666673123837</v>
      </c>
      <c r="P7563">
        <f>HOUR('202008-capitalbikeshare-tripdat'!$C$15693)</f>
        <v>14</v>
      </c>
      <c r="Q7563">
        <f t="shared" si="356"/>
        <v>7</v>
      </c>
    </row>
    <row r="7564" spans="1:17" x14ac:dyDescent="0.35">
      <c r="A7564" t="s">
        <v>8097</v>
      </c>
      <c r="B7564" t="s">
        <v>2</v>
      </c>
      <c r="C7564" s="1">
        <v>44058.608842592592</v>
      </c>
      <c r="D7564" s="1">
        <v>44058.640543981484</v>
      </c>
      <c r="E7564" t="s">
        <v>123</v>
      </c>
      <c r="F7564">
        <v>516</v>
      </c>
      <c r="I7564">
        <v>38.905437333333303</v>
      </c>
      <c r="J7564">
        <v>-77.065236166666594</v>
      </c>
      <c r="K7564">
        <v>38.9</v>
      </c>
      <c r="L7564">
        <v>-77</v>
      </c>
      <c r="M7564" t="s">
        <v>0</v>
      </c>
      <c r="N7564">
        <f t="shared" si="354"/>
        <v>7</v>
      </c>
      <c r="O7564" s="3">
        <f t="shared" si="355"/>
        <v>45.650000005261973</v>
      </c>
      <c r="P7564">
        <f>HOUR('202008-capitalbikeshare-tripdat'!$C$14732)</f>
        <v>13</v>
      </c>
      <c r="Q7564">
        <f t="shared" si="356"/>
        <v>7</v>
      </c>
    </row>
    <row r="7565" spans="1:17" x14ac:dyDescent="0.35">
      <c r="A7565" t="s">
        <v>8098</v>
      </c>
      <c r="B7565" t="s">
        <v>2</v>
      </c>
      <c r="C7565" s="1">
        <v>44058.610185185185</v>
      </c>
      <c r="D7565" s="1">
        <v>44058.616574074076</v>
      </c>
      <c r="E7565" t="s">
        <v>122</v>
      </c>
      <c r="F7565">
        <v>84</v>
      </c>
      <c r="I7565">
        <v>38.937463999999999</v>
      </c>
      <c r="J7565">
        <v>-77.032848333333305</v>
      </c>
      <c r="K7565">
        <v>38.950000000000003</v>
      </c>
      <c r="L7565">
        <v>-77.03</v>
      </c>
      <c r="M7565" t="s">
        <v>0</v>
      </c>
      <c r="N7565">
        <f t="shared" si="354"/>
        <v>7</v>
      </c>
      <c r="O7565" s="3">
        <f t="shared" si="355"/>
        <v>9.2000000027474016</v>
      </c>
      <c r="P7565">
        <f>HOUR('202008-capitalbikeshare-tripdat'!$C$6768)</f>
        <v>0</v>
      </c>
      <c r="Q7565">
        <f t="shared" si="356"/>
        <v>7</v>
      </c>
    </row>
    <row r="7566" spans="1:17" x14ac:dyDescent="0.35">
      <c r="A7566" t="s">
        <v>8099</v>
      </c>
      <c r="B7566" t="s">
        <v>2</v>
      </c>
      <c r="C7566" s="1">
        <v>44058.610972222225</v>
      </c>
      <c r="D7566" s="1">
        <v>44058.619872685187</v>
      </c>
      <c r="E7566" t="s">
        <v>49</v>
      </c>
      <c r="F7566">
        <v>633</v>
      </c>
      <c r="G7566" t="s">
        <v>511</v>
      </c>
      <c r="H7566">
        <v>338</v>
      </c>
      <c r="I7566">
        <v>38.942025000000001</v>
      </c>
      <c r="J7566">
        <v>-77.018316166666594</v>
      </c>
      <c r="K7566">
        <v>38.974976833333301</v>
      </c>
      <c r="L7566">
        <v>-77.011245000000002</v>
      </c>
      <c r="M7566" t="s">
        <v>0</v>
      </c>
      <c r="N7566">
        <f t="shared" si="354"/>
        <v>7</v>
      </c>
      <c r="O7566" s="3">
        <f t="shared" si="355"/>
        <v>12.816666666185483</v>
      </c>
      <c r="P7566">
        <f>HOUR('202008-capitalbikeshare-tripdat'!$C$4783)</f>
        <v>20</v>
      </c>
      <c r="Q7566">
        <f t="shared" si="356"/>
        <v>7</v>
      </c>
    </row>
    <row r="7567" spans="1:17" x14ac:dyDescent="0.35">
      <c r="A7567" t="s">
        <v>8100</v>
      </c>
      <c r="B7567" t="s">
        <v>2</v>
      </c>
      <c r="C7567" s="1">
        <v>44058.613298611112</v>
      </c>
      <c r="D7567" s="1">
        <v>44058.61996527778</v>
      </c>
      <c r="E7567" t="s">
        <v>873</v>
      </c>
      <c r="F7567">
        <v>112</v>
      </c>
      <c r="G7567" t="s">
        <v>220</v>
      </c>
      <c r="H7567">
        <v>111</v>
      </c>
      <c r="I7567">
        <v>38.954788833333303</v>
      </c>
      <c r="J7567">
        <v>-77.082416833333298</v>
      </c>
      <c r="K7567">
        <v>38.943900999999997</v>
      </c>
      <c r="L7567">
        <v>-77.077059333333295</v>
      </c>
      <c r="M7567" t="s">
        <v>0</v>
      </c>
      <c r="N7567">
        <f t="shared" si="354"/>
        <v>7</v>
      </c>
      <c r="O7567" s="3">
        <f t="shared" si="355"/>
        <v>9.6000000019557774</v>
      </c>
      <c r="P7567">
        <f>HOUR('202008-capitalbikeshare-tripdat'!$C$6777)</f>
        <v>4</v>
      </c>
      <c r="Q7567">
        <f t="shared" si="356"/>
        <v>7</v>
      </c>
    </row>
    <row r="7568" spans="1:17" x14ac:dyDescent="0.35">
      <c r="A7568" t="s">
        <v>8101</v>
      </c>
      <c r="B7568" t="s">
        <v>2</v>
      </c>
      <c r="C7568" s="1">
        <v>44058.615266203706</v>
      </c>
      <c r="D7568" s="1">
        <v>44058.617951388886</v>
      </c>
      <c r="I7568">
        <v>38.93</v>
      </c>
      <c r="J7568">
        <v>-77.040000000000006</v>
      </c>
      <c r="K7568">
        <v>38.93</v>
      </c>
      <c r="L7568">
        <v>-77.03</v>
      </c>
      <c r="M7568" t="s">
        <v>0</v>
      </c>
      <c r="N7568">
        <f t="shared" si="354"/>
        <v>7</v>
      </c>
      <c r="O7568" s="3">
        <f t="shared" si="355"/>
        <v>3.8666666590142995</v>
      </c>
      <c r="P7568">
        <f>HOUR('202008-capitalbikeshare-tripdat'!$C$3118)</f>
        <v>16</v>
      </c>
      <c r="Q7568">
        <f t="shared" si="356"/>
        <v>7</v>
      </c>
    </row>
    <row r="7569" spans="1:17" x14ac:dyDescent="0.35">
      <c r="A7569" t="s">
        <v>8102</v>
      </c>
      <c r="B7569" t="s">
        <v>2</v>
      </c>
      <c r="C7569" s="1">
        <v>44058.615439814814</v>
      </c>
      <c r="D7569" s="1">
        <v>44058.616631944446</v>
      </c>
      <c r="I7569">
        <v>38.94</v>
      </c>
      <c r="J7569">
        <v>-77.02</v>
      </c>
      <c r="K7569">
        <v>38.94</v>
      </c>
      <c r="L7569">
        <v>-77.02</v>
      </c>
      <c r="M7569" t="s">
        <v>0</v>
      </c>
      <c r="N7569">
        <f t="shared" si="354"/>
        <v>7</v>
      </c>
      <c r="O7569" s="3">
        <f t="shared" si="355"/>
        <v>1.7166666698176414</v>
      </c>
      <c r="P7569">
        <f>HOUR('202008-capitalbikeshare-tripdat'!$C$11043)</f>
        <v>17</v>
      </c>
      <c r="Q7569">
        <f t="shared" si="356"/>
        <v>7</v>
      </c>
    </row>
    <row r="7570" spans="1:17" x14ac:dyDescent="0.35">
      <c r="A7570" t="s">
        <v>8103</v>
      </c>
      <c r="B7570" t="s">
        <v>2</v>
      </c>
      <c r="C7570" s="1">
        <v>44058.616238425922</v>
      </c>
      <c r="D7570" s="1">
        <v>44058.640451388892</v>
      </c>
      <c r="E7570" t="s">
        <v>383</v>
      </c>
      <c r="F7570">
        <v>310</v>
      </c>
      <c r="G7570" t="s">
        <v>110</v>
      </c>
      <c r="H7570">
        <v>133</v>
      </c>
      <c r="I7570">
        <v>38.981078333333301</v>
      </c>
      <c r="J7570">
        <v>-77.097547833333294</v>
      </c>
      <c r="K7570">
        <v>38.955006333333301</v>
      </c>
      <c r="L7570">
        <v>-77.069996166666598</v>
      </c>
      <c r="M7570" t="s">
        <v>0</v>
      </c>
      <c r="N7570">
        <f t="shared" si="354"/>
        <v>7</v>
      </c>
      <c r="O7570" s="3">
        <f t="shared" si="355"/>
        <v>34.866666676243767</v>
      </c>
      <c r="P7570">
        <f>HOUR('202008-capitalbikeshare-tripdat'!$C$10049)</f>
        <v>20</v>
      </c>
      <c r="Q7570">
        <f t="shared" si="356"/>
        <v>7</v>
      </c>
    </row>
    <row r="7571" spans="1:17" x14ac:dyDescent="0.35">
      <c r="A7571" t="s">
        <v>8104</v>
      </c>
      <c r="B7571" t="s">
        <v>2</v>
      </c>
      <c r="C7571" s="1">
        <v>44058.617094907408</v>
      </c>
      <c r="D7571" s="1">
        <v>44058.703761574077</v>
      </c>
      <c r="E7571" t="s">
        <v>4507</v>
      </c>
      <c r="F7571">
        <v>567</v>
      </c>
      <c r="G7571" t="s">
        <v>4507</v>
      </c>
      <c r="H7571">
        <v>567</v>
      </c>
      <c r="I7571">
        <v>38.955464499999998</v>
      </c>
      <c r="J7571">
        <v>-76.940180166666593</v>
      </c>
      <c r="K7571">
        <v>38.955502833333298</v>
      </c>
      <c r="L7571">
        <v>-76.940092666666601</v>
      </c>
      <c r="M7571" t="s">
        <v>0</v>
      </c>
      <c r="N7571">
        <f t="shared" si="354"/>
        <v>7</v>
      </c>
      <c r="O7571" s="3">
        <f t="shared" si="355"/>
        <v>124.80000000447035</v>
      </c>
      <c r="P7571">
        <f>HOUR('202008-capitalbikeshare-tripdat'!$C$13400)</f>
        <v>10</v>
      </c>
      <c r="Q7571">
        <f t="shared" si="356"/>
        <v>7</v>
      </c>
    </row>
    <row r="7572" spans="1:17" x14ac:dyDescent="0.35">
      <c r="A7572" t="s">
        <v>8105</v>
      </c>
      <c r="B7572" t="s">
        <v>2</v>
      </c>
      <c r="C7572" s="1">
        <v>44058.618194444447</v>
      </c>
      <c r="D7572" s="1">
        <v>44058.704062500001</v>
      </c>
      <c r="E7572" t="s">
        <v>4507</v>
      </c>
      <c r="F7572">
        <v>567</v>
      </c>
      <c r="I7572">
        <v>38.9554008333333</v>
      </c>
      <c r="J7572">
        <v>-76.940154333333297</v>
      </c>
      <c r="K7572">
        <v>38.96</v>
      </c>
      <c r="L7572">
        <v>-76.94</v>
      </c>
      <c r="M7572" t="s">
        <v>0</v>
      </c>
      <c r="N7572">
        <f t="shared" si="354"/>
        <v>7</v>
      </c>
      <c r="O7572" s="3">
        <f t="shared" si="355"/>
        <v>123.64999999757856</v>
      </c>
      <c r="P7572">
        <f>HOUR('202008-capitalbikeshare-tripdat'!$C$13838)</f>
        <v>21</v>
      </c>
      <c r="Q7572">
        <f t="shared" si="356"/>
        <v>7</v>
      </c>
    </row>
    <row r="7573" spans="1:17" x14ac:dyDescent="0.35">
      <c r="A7573" t="s">
        <v>8106</v>
      </c>
      <c r="B7573" t="s">
        <v>2</v>
      </c>
      <c r="C7573" s="1">
        <v>44058.618668981479</v>
      </c>
      <c r="D7573" s="1">
        <v>44058.637627314813</v>
      </c>
      <c r="E7573" t="s">
        <v>226</v>
      </c>
      <c r="F7573">
        <v>91</v>
      </c>
      <c r="G7573" t="s">
        <v>59</v>
      </c>
      <c r="H7573">
        <v>18</v>
      </c>
      <c r="I7573">
        <v>38.975297500000003</v>
      </c>
      <c r="J7573">
        <v>-77.016880499999999</v>
      </c>
      <c r="K7573">
        <v>38.926718000000001</v>
      </c>
      <c r="L7573">
        <v>-77.032242333333301</v>
      </c>
      <c r="M7573" t="s">
        <v>0</v>
      </c>
      <c r="N7573">
        <f t="shared" si="354"/>
        <v>7</v>
      </c>
      <c r="O7573" s="3">
        <f t="shared" si="355"/>
        <v>27.300000000977889</v>
      </c>
      <c r="P7573">
        <f>HOUR('202008-capitalbikeshare-tripdat'!$C$13844)</f>
        <v>22</v>
      </c>
      <c r="Q7573">
        <f t="shared" si="356"/>
        <v>7</v>
      </c>
    </row>
    <row r="7574" spans="1:17" x14ac:dyDescent="0.35">
      <c r="A7574" t="s">
        <v>8107</v>
      </c>
      <c r="B7574" t="s">
        <v>2</v>
      </c>
      <c r="C7574" s="1">
        <v>44058.618680555555</v>
      </c>
      <c r="D7574" s="1">
        <v>44058.629733796297</v>
      </c>
      <c r="E7574" t="s">
        <v>461</v>
      </c>
      <c r="F7574">
        <v>115</v>
      </c>
      <c r="I7574">
        <v>38.91093</v>
      </c>
      <c r="J7574">
        <v>-77.004998166666596</v>
      </c>
      <c r="K7574">
        <v>38.92</v>
      </c>
      <c r="L7574">
        <v>-77.040000000000006</v>
      </c>
      <c r="M7574" t="s">
        <v>0</v>
      </c>
      <c r="N7574">
        <f t="shared" si="354"/>
        <v>7</v>
      </c>
      <c r="O7574" s="3">
        <f t="shared" si="355"/>
        <v>15.91666666790843</v>
      </c>
      <c r="P7574">
        <f>HOUR('202008-capitalbikeshare-tripdat'!$C$1966)</f>
        <v>13</v>
      </c>
      <c r="Q7574">
        <f t="shared" si="356"/>
        <v>7</v>
      </c>
    </row>
    <row r="7575" spans="1:17" x14ac:dyDescent="0.35">
      <c r="A7575" t="s">
        <v>8108</v>
      </c>
      <c r="B7575" t="s">
        <v>2</v>
      </c>
      <c r="C7575" s="1">
        <v>44058.619062500002</v>
      </c>
      <c r="D7575" s="1">
        <v>44058.624282407407</v>
      </c>
      <c r="I7575">
        <v>38.92</v>
      </c>
      <c r="J7575">
        <v>-77</v>
      </c>
      <c r="K7575">
        <v>38.909999999999997</v>
      </c>
      <c r="L7575">
        <v>-77.010000000000005</v>
      </c>
      <c r="M7575" t="s">
        <v>0</v>
      </c>
      <c r="N7575">
        <f t="shared" si="354"/>
        <v>7</v>
      </c>
      <c r="O7575" s="3">
        <f t="shared" si="355"/>
        <v>7.5166666635777801</v>
      </c>
      <c r="P7575">
        <f>HOUR('202008-capitalbikeshare-tripdat'!$C$4779)</f>
        <v>20</v>
      </c>
      <c r="Q7575">
        <f t="shared" si="356"/>
        <v>7</v>
      </c>
    </row>
    <row r="7576" spans="1:17" x14ac:dyDescent="0.35">
      <c r="A7576" t="s">
        <v>8109</v>
      </c>
      <c r="B7576" t="s">
        <v>2</v>
      </c>
      <c r="C7576" s="1">
        <v>44058.619166666664</v>
      </c>
      <c r="D7576" s="1">
        <v>44058.63890046296</v>
      </c>
      <c r="E7576" t="s">
        <v>881</v>
      </c>
      <c r="F7576">
        <v>140</v>
      </c>
      <c r="G7576" t="s">
        <v>203</v>
      </c>
      <c r="H7576">
        <v>95</v>
      </c>
      <c r="I7576">
        <v>38.890425999999998</v>
      </c>
      <c r="J7576">
        <v>-76.988385666666602</v>
      </c>
      <c r="K7576">
        <v>38.8787223333333</v>
      </c>
      <c r="L7576">
        <v>-77.023002000000005</v>
      </c>
      <c r="M7576" t="s">
        <v>0</v>
      </c>
      <c r="N7576">
        <f t="shared" si="354"/>
        <v>7</v>
      </c>
      <c r="O7576" s="3">
        <f t="shared" si="355"/>
        <v>28.416666666744277</v>
      </c>
      <c r="P7576">
        <f>HOUR('202008-capitalbikeshare-tripdat'!$C$14743)</f>
        <v>14</v>
      </c>
      <c r="Q7576">
        <f t="shared" si="356"/>
        <v>7</v>
      </c>
    </row>
    <row r="7577" spans="1:17" x14ac:dyDescent="0.35">
      <c r="A7577" t="s">
        <v>8110</v>
      </c>
      <c r="B7577" t="s">
        <v>2</v>
      </c>
      <c r="C7577" s="1">
        <v>44058.620370370372</v>
      </c>
      <c r="D7577" s="1">
        <v>44058.643368055556</v>
      </c>
      <c r="E7577" t="s">
        <v>126</v>
      </c>
      <c r="F7577">
        <v>377</v>
      </c>
      <c r="G7577" t="s">
        <v>337</v>
      </c>
      <c r="H7577">
        <v>447</v>
      </c>
      <c r="I7577">
        <v>38.903584666666603</v>
      </c>
      <c r="J7577">
        <v>-77.067569833333295</v>
      </c>
      <c r="K7577">
        <v>38.885569166666599</v>
      </c>
      <c r="L7577">
        <v>-77.156456500000004</v>
      </c>
      <c r="M7577" t="s">
        <v>0</v>
      </c>
      <c r="N7577">
        <f t="shared" si="354"/>
        <v>7</v>
      </c>
      <c r="O7577" s="3">
        <f t="shared" si="355"/>
        <v>33.116666665300727</v>
      </c>
      <c r="P7577">
        <f>HOUR('202008-capitalbikeshare-tripdat'!$C$14512)</f>
        <v>19</v>
      </c>
      <c r="Q7577">
        <f t="shared" si="356"/>
        <v>7</v>
      </c>
    </row>
    <row r="7578" spans="1:17" x14ac:dyDescent="0.35">
      <c r="A7578" t="s">
        <v>8111</v>
      </c>
      <c r="B7578" t="s">
        <v>2</v>
      </c>
      <c r="C7578" s="1">
        <v>44058.621736111112</v>
      </c>
      <c r="D7578" s="1">
        <v>44058.642685185187</v>
      </c>
      <c r="G7578" t="s">
        <v>86</v>
      </c>
      <c r="H7578">
        <v>461</v>
      </c>
      <c r="I7578">
        <v>38.92</v>
      </c>
      <c r="J7578">
        <v>-76.989999999999995</v>
      </c>
      <c r="K7578">
        <v>38.928589000000002</v>
      </c>
      <c r="L7578">
        <v>-77.032205666666599</v>
      </c>
      <c r="M7578" t="s">
        <v>0</v>
      </c>
      <c r="N7578">
        <f t="shared" si="354"/>
        <v>7</v>
      </c>
      <c r="O7578" s="3">
        <f t="shared" si="355"/>
        <v>30.166666667209938</v>
      </c>
      <c r="P7578">
        <f>HOUR('202008-capitalbikeshare-tripdat'!$C$4625)</f>
        <v>16</v>
      </c>
      <c r="Q7578">
        <f t="shared" si="356"/>
        <v>7</v>
      </c>
    </row>
    <row r="7579" spans="1:17" x14ac:dyDescent="0.35">
      <c r="A7579" t="s">
        <v>8112</v>
      </c>
      <c r="B7579" t="s">
        <v>2</v>
      </c>
      <c r="C7579" s="1">
        <v>44058.62226851852</v>
      </c>
      <c r="D7579" s="1">
        <v>44058.64508101852</v>
      </c>
      <c r="I7579">
        <v>38.94</v>
      </c>
      <c r="J7579">
        <v>-77.02</v>
      </c>
      <c r="K7579">
        <v>38.94</v>
      </c>
      <c r="L7579">
        <v>-77.02</v>
      </c>
      <c r="M7579" t="s">
        <v>0</v>
      </c>
      <c r="N7579">
        <f t="shared" si="354"/>
        <v>7</v>
      </c>
      <c r="O7579" s="3">
        <f t="shared" si="355"/>
        <v>32.84999999916181</v>
      </c>
      <c r="P7579">
        <f>HOUR('202008-capitalbikeshare-tripdat'!$C$11042)</f>
        <v>17</v>
      </c>
      <c r="Q7579">
        <f t="shared" si="356"/>
        <v>7</v>
      </c>
    </row>
    <row r="7580" spans="1:17" x14ac:dyDescent="0.35">
      <c r="A7580" t="s">
        <v>8113</v>
      </c>
      <c r="B7580" t="s">
        <v>2</v>
      </c>
      <c r="C7580" s="1">
        <v>44058.622523148151</v>
      </c>
      <c r="D7580" s="1">
        <v>44058.640462962961</v>
      </c>
      <c r="E7580" t="s">
        <v>1909</v>
      </c>
      <c r="F7580">
        <v>320</v>
      </c>
      <c r="G7580" t="s">
        <v>110</v>
      </c>
      <c r="H7580">
        <v>133</v>
      </c>
      <c r="I7580">
        <v>38.983455833333302</v>
      </c>
      <c r="J7580">
        <v>-77.095174166666595</v>
      </c>
      <c r="K7580">
        <v>38.955036833333303</v>
      </c>
      <c r="L7580">
        <v>-77.069981166666594</v>
      </c>
      <c r="M7580" t="s">
        <v>0</v>
      </c>
      <c r="N7580">
        <f t="shared" si="354"/>
        <v>7</v>
      </c>
      <c r="O7580" s="3">
        <f t="shared" si="355"/>
        <v>25.833333326736465</v>
      </c>
      <c r="P7580">
        <f>HOUR('202008-capitalbikeshare-tripdat'!$C$7999)</f>
        <v>14</v>
      </c>
      <c r="Q7580">
        <f t="shared" si="356"/>
        <v>7</v>
      </c>
    </row>
    <row r="7581" spans="1:17" x14ac:dyDescent="0.35">
      <c r="A7581" t="s">
        <v>8114</v>
      </c>
      <c r="B7581" t="s">
        <v>2</v>
      </c>
      <c r="C7581" s="1">
        <v>44058.624259259261</v>
      </c>
      <c r="D7581" s="1">
        <v>44058.698958333334</v>
      </c>
      <c r="E7581" t="s">
        <v>446</v>
      </c>
      <c r="F7581">
        <v>451</v>
      </c>
      <c r="G7581" t="s">
        <v>446</v>
      </c>
      <c r="H7581">
        <v>451</v>
      </c>
      <c r="I7581">
        <v>38.890505666666598</v>
      </c>
      <c r="J7581">
        <v>-77.017117333333303</v>
      </c>
      <c r="K7581">
        <v>38.890508666666598</v>
      </c>
      <c r="L7581">
        <v>-77.017262666666596</v>
      </c>
      <c r="M7581" t="s">
        <v>0</v>
      </c>
      <c r="N7581">
        <f t="shared" si="354"/>
        <v>7</v>
      </c>
      <c r="O7581" s="3">
        <f t="shared" si="355"/>
        <v>107.56666666595265</v>
      </c>
      <c r="P7581">
        <f>HOUR('202008-capitalbikeshare-tripdat'!$C$5618)</f>
        <v>15</v>
      </c>
      <c r="Q7581">
        <f t="shared" si="356"/>
        <v>7</v>
      </c>
    </row>
    <row r="7582" spans="1:17" x14ac:dyDescent="0.35">
      <c r="A7582" t="s">
        <v>8115</v>
      </c>
      <c r="B7582" t="s">
        <v>2</v>
      </c>
      <c r="C7582" s="1">
        <v>44058.624965277777</v>
      </c>
      <c r="D7582" s="1">
        <v>44058.63177083333</v>
      </c>
      <c r="E7582" t="s">
        <v>67</v>
      </c>
      <c r="F7582">
        <v>20</v>
      </c>
      <c r="G7582" t="s">
        <v>686</v>
      </c>
      <c r="H7582">
        <v>626</v>
      </c>
      <c r="I7582">
        <v>38.9319906666666</v>
      </c>
      <c r="J7582">
        <v>-77.038775999999999</v>
      </c>
      <c r="K7582">
        <v>38.9321518333333</v>
      </c>
      <c r="L7582">
        <v>-77.023507833333298</v>
      </c>
      <c r="M7582" t="s">
        <v>0</v>
      </c>
      <c r="N7582">
        <f t="shared" si="354"/>
        <v>7</v>
      </c>
      <c r="O7582" s="3">
        <f t="shared" si="355"/>
        <v>9.7999999963212758</v>
      </c>
      <c r="P7582">
        <f>HOUR('202008-capitalbikeshare-tripdat'!$C$7171)</f>
        <v>20</v>
      </c>
      <c r="Q7582">
        <f t="shared" si="356"/>
        <v>7</v>
      </c>
    </row>
    <row r="7583" spans="1:17" x14ac:dyDescent="0.35">
      <c r="A7583" t="s">
        <v>8116</v>
      </c>
      <c r="B7583" t="s">
        <v>2</v>
      </c>
      <c r="C7583" s="1">
        <v>44058.626087962963</v>
      </c>
      <c r="D7583" s="1">
        <v>44058.632233796299</v>
      </c>
      <c r="E7583" t="s">
        <v>178</v>
      </c>
      <c r="F7583">
        <v>58</v>
      </c>
      <c r="G7583" t="s">
        <v>301</v>
      </c>
      <c r="H7583">
        <v>22</v>
      </c>
      <c r="I7583">
        <v>38.912532833333302</v>
      </c>
      <c r="J7583">
        <v>-77.013377666666599</v>
      </c>
      <c r="K7583">
        <v>38.915483333333299</v>
      </c>
      <c r="L7583">
        <v>-77.022183666666606</v>
      </c>
      <c r="M7583" t="s">
        <v>0</v>
      </c>
      <c r="N7583">
        <f t="shared" si="354"/>
        <v>7</v>
      </c>
      <c r="O7583" s="3">
        <f t="shared" si="355"/>
        <v>8.8500000047497451</v>
      </c>
      <c r="P7583">
        <f>HOUR('202008-capitalbikeshare-tripdat'!$C$9682)</f>
        <v>6</v>
      </c>
      <c r="Q7583">
        <f t="shared" si="356"/>
        <v>7</v>
      </c>
    </row>
    <row r="7584" spans="1:17" x14ac:dyDescent="0.35">
      <c r="A7584" t="s">
        <v>8117</v>
      </c>
      <c r="B7584" t="s">
        <v>2</v>
      </c>
      <c r="C7584" s="1">
        <v>44058.626203703701</v>
      </c>
      <c r="D7584" s="1">
        <v>44058.638888888891</v>
      </c>
      <c r="E7584" t="s">
        <v>559</v>
      </c>
      <c r="F7584">
        <v>103</v>
      </c>
      <c r="I7584">
        <v>38.944564333333297</v>
      </c>
      <c r="J7584">
        <v>-77.063918000000001</v>
      </c>
      <c r="K7584">
        <v>38.92</v>
      </c>
      <c r="L7584">
        <v>-77.06</v>
      </c>
      <c r="M7584" t="s">
        <v>0</v>
      </c>
      <c r="N7584">
        <f t="shared" si="354"/>
        <v>7</v>
      </c>
      <c r="O7584" s="3">
        <f t="shared" si="355"/>
        <v>18.266666672425345</v>
      </c>
      <c r="P7584">
        <f>HOUR('202008-capitalbikeshare-tripdat'!$C$15191)</f>
        <v>22</v>
      </c>
      <c r="Q7584">
        <f t="shared" si="356"/>
        <v>7</v>
      </c>
    </row>
    <row r="7585" spans="1:17" x14ac:dyDescent="0.35">
      <c r="A7585" t="s">
        <v>8118</v>
      </c>
      <c r="B7585" t="s">
        <v>2</v>
      </c>
      <c r="C7585" s="1">
        <v>44058.626215277778</v>
      </c>
      <c r="D7585" s="1">
        <v>44058.631585648145</v>
      </c>
      <c r="I7585">
        <v>38.93</v>
      </c>
      <c r="J7585">
        <v>-77.03</v>
      </c>
      <c r="K7585">
        <v>38.94</v>
      </c>
      <c r="L7585">
        <v>-77.02</v>
      </c>
      <c r="M7585" t="s">
        <v>0</v>
      </c>
      <c r="N7585">
        <f t="shared" si="354"/>
        <v>7</v>
      </c>
      <c r="O7585" s="3">
        <f t="shared" si="355"/>
        <v>7.733333328505978</v>
      </c>
      <c r="P7585">
        <f>HOUR('202008-capitalbikeshare-tripdat'!$C$6517)</f>
        <v>14</v>
      </c>
      <c r="Q7585">
        <f t="shared" si="356"/>
        <v>7</v>
      </c>
    </row>
    <row r="7586" spans="1:17" x14ac:dyDescent="0.35">
      <c r="A7586" t="s">
        <v>8119</v>
      </c>
      <c r="B7586" t="s">
        <v>2</v>
      </c>
      <c r="C7586" s="1">
        <v>44058.627083333333</v>
      </c>
      <c r="D7586" s="1">
        <v>44058.634016203701</v>
      </c>
      <c r="G7586" t="s">
        <v>422</v>
      </c>
      <c r="H7586">
        <v>590</v>
      </c>
      <c r="I7586">
        <v>38.909999999999997</v>
      </c>
      <c r="J7586">
        <v>-77</v>
      </c>
      <c r="K7586">
        <v>38.901957666666597</v>
      </c>
      <c r="L7586">
        <v>-76.978612999999996</v>
      </c>
      <c r="M7586" t="s">
        <v>0</v>
      </c>
      <c r="N7586">
        <f t="shared" si="354"/>
        <v>7</v>
      </c>
      <c r="O7586" s="3">
        <f t="shared" si="355"/>
        <v>9.9833333306014538</v>
      </c>
      <c r="P7586">
        <f>HOUR('202008-capitalbikeshare-tripdat'!$C$13013)</f>
        <v>17</v>
      </c>
      <c r="Q7586">
        <f t="shared" si="356"/>
        <v>7</v>
      </c>
    </row>
    <row r="7587" spans="1:17" x14ac:dyDescent="0.35">
      <c r="A7587" s="2" t="s">
        <v>8120</v>
      </c>
      <c r="B7587" t="s">
        <v>2</v>
      </c>
      <c r="C7587" s="1">
        <v>44058.627129629633</v>
      </c>
      <c r="D7587" s="1">
        <v>44058.628009259257</v>
      </c>
      <c r="I7587">
        <v>38.96</v>
      </c>
      <c r="J7587">
        <v>-77.010000000000005</v>
      </c>
      <c r="K7587">
        <v>38.96</v>
      </c>
      <c r="L7587">
        <v>-77.010000000000005</v>
      </c>
      <c r="M7587" t="s">
        <v>0</v>
      </c>
      <c r="N7587">
        <f t="shared" si="354"/>
        <v>7</v>
      </c>
      <c r="O7587" s="3">
        <f t="shared" si="355"/>
        <v>1.2666666589211673</v>
      </c>
      <c r="P7587">
        <f>HOUR('202008-capitalbikeshare-tripdat'!$C$7776)</f>
        <v>20</v>
      </c>
      <c r="Q7587">
        <f t="shared" si="356"/>
        <v>7</v>
      </c>
    </row>
    <row r="7588" spans="1:17" x14ac:dyDescent="0.35">
      <c r="A7588" t="s">
        <v>8121</v>
      </c>
      <c r="B7588" t="s">
        <v>2</v>
      </c>
      <c r="C7588" s="1">
        <v>44058.627175925925</v>
      </c>
      <c r="D7588" s="1">
        <v>44058.661932870367</v>
      </c>
      <c r="I7588">
        <v>38.89</v>
      </c>
      <c r="J7588">
        <v>-77.05</v>
      </c>
      <c r="K7588">
        <v>38.9</v>
      </c>
      <c r="L7588">
        <v>-77.06</v>
      </c>
      <c r="M7588" t="s">
        <v>0</v>
      </c>
      <c r="N7588">
        <f t="shared" si="354"/>
        <v>7</v>
      </c>
      <c r="O7588" s="3">
        <f t="shared" si="355"/>
        <v>50.049999996554106</v>
      </c>
      <c r="P7588">
        <f>HOUR('202008-capitalbikeshare-tripdat'!$C$6507)</f>
        <v>14</v>
      </c>
      <c r="Q7588">
        <f t="shared" si="356"/>
        <v>7</v>
      </c>
    </row>
    <row r="7589" spans="1:17" x14ac:dyDescent="0.35">
      <c r="A7589" t="s">
        <v>8122</v>
      </c>
      <c r="B7589" t="s">
        <v>2</v>
      </c>
      <c r="C7589" s="1">
        <v>44058.628518518519</v>
      </c>
      <c r="D7589" s="1">
        <v>44058.66946759259</v>
      </c>
      <c r="I7589">
        <v>38.96</v>
      </c>
      <c r="J7589">
        <v>-77.010000000000005</v>
      </c>
      <c r="K7589">
        <v>38.93</v>
      </c>
      <c r="L7589">
        <v>-77.03</v>
      </c>
      <c r="M7589" t="s">
        <v>0</v>
      </c>
      <c r="N7589">
        <f t="shared" si="354"/>
        <v>7</v>
      </c>
      <c r="O7589" s="3">
        <f t="shared" si="355"/>
        <v>58.966666662599891</v>
      </c>
      <c r="P7589">
        <f>HOUR('202008-capitalbikeshare-tripdat'!$C$7774)</f>
        <v>20</v>
      </c>
      <c r="Q7589">
        <f t="shared" si="356"/>
        <v>7</v>
      </c>
    </row>
    <row r="7590" spans="1:17" x14ac:dyDescent="0.35">
      <c r="A7590" t="s">
        <v>8123</v>
      </c>
      <c r="B7590" t="s">
        <v>2</v>
      </c>
      <c r="C7590" s="1">
        <v>44058.630925925929</v>
      </c>
      <c r="D7590" s="1">
        <v>44058.640046296299</v>
      </c>
      <c r="E7590" t="s">
        <v>565</v>
      </c>
      <c r="F7590">
        <v>189</v>
      </c>
      <c r="I7590">
        <v>38.900937166666601</v>
      </c>
      <c r="J7590">
        <v>-77.018637833333301</v>
      </c>
      <c r="K7590">
        <v>38.909999999999997</v>
      </c>
      <c r="L7590">
        <v>-77.03</v>
      </c>
      <c r="M7590" t="s">
        <v>0</v>
      </c>
      <c r="N7590">
        <f t="shared" si="354"/>
        <v>7</v>
      </c>
      <c r="O7590" s="3">
        <f t="shared" si="355"/>
        <v>13.13333333353512</v>
      </c>
      <c r="P7590">
        <f>HOUR('202008-capitalbikeshare-tripdat'!$C$13841)</f>
        <v>22</v>
      </c>
      <c r="Q7590">
        <f t="shared" si="356"/>
        <v>7</v>
      </c>
    </row>
    <row r="7591" spans="1:17" x14ac:dyDescent="0.35">
      <c r="A7591" t="s">
        <v>8124</v>
      </c>
      <c r="B7591" t="s">
        <v>2</v>
      </c>
      <c r="C7591" s="1">
        <v>44058.633391203701</v>
      </c>
      <c r="D7591" s="1">
        <v>44058.646018518521</v>
      </c>
      <c r="G7591" t="s">
        <v>47</v>
      </c>
      <c r="H7591">
        <v>79</v>
      </c>
      <c r="I7591">
        <v>38.950000000000003</v>
      </c>
      <c r="J7591">
        <v>-77.03</v>
      </c>
      <c r="K7591">
        <v>38.923447500000002</v>
      </c>
      <c r="L7591">
        <v>-77.034961833333298</v>
      </c>
      <c r="M7591" t="s">
        <v>0</v>
      </c>
      <c r="N7591">
        <f t="shared" si="354"/>
        <v>7</v>
      </c>
      <c r="O7591" s="3">
        <f t="shared" si="355"/>
        <v>18.183333340566605</v>
      </c>
      <c r="P7591">
        <f>HOUR('202008-capitalbikeshare-tripdat'!$C$6770)</f>
        <v>1</v>
      </c>
      <c r="Q7591">
        <f t="shared" si="356"/>
        <v>7</v>
      </c>
    </row>
    <row r="7592" spans="1:17" x14ac:dyDescent="0.35">
      <c r="A7592" t="s">
        <v>8125</v>
      </c>
      <c r="B7592" t="s">
        <v>2</v>
      </c>
      <c r="C7592" s="1">
        <v>44058.634375000001</v>
      </c>
      <c r="D7592" s="1">
        <v>44058.675381944442</v>
      </c>
      <c r="E7592" t="s">
        <v>170</v>
      </c>
      <c r="F7592">
        <v>102</v>
      </c>
      <c r="G7592" t="s">
        <v>5790</v>
      </c>
      <c r="H7592">
        <v>124</v>
      </c>
      <c r="I7592">
        <v>38.902262666666601</v>
      </c>
      <c r="J7592">
        <v>-77.059136333333299</v>
      </c>
      <c r="K7592">
        <v>38.899145166666599</v>
      </c>
      <c r="L7592">
        <v>-77.033527333333296</v>
      </c>
      <c r="M7592" t="s">
        <v>0</v>
      </c>
      <c r="N7592">
        <f t="shared" si="354"/>
        <v>7</v>
      </c>
      <c r="O7592" s="3">
        <f t="shared" si="355"/>
        <v>59.049999994458631</v>
      </c>
      <c r="P7592">
        <f>HOUR('202008-capitalbikeshare-tripdat'!$C$6781)</f>
        <v>4</v>
      </c>
      <c r="Q7592">
        <f t="shared" si="356"/>
        <v>7</v>
      </c>
    </row>
    <row r="7593" spans="1:17" x14ac:dyDescent="0.35">
      <c r="A7593" t="s">
        <v>8126</v>
      </c>
      <c r="B7593" t="s">
        <v>2</v>
      </c>
      <c r="C7593" s="1">
        <v>44058.634594907409</v>
      </c>
      <c r="D7593" s="1">
        <v>44058.64508101852</v>
      </c>
      <c r="E7593" t="s">
        <v>132</v>
      </c>
      <c r="F7593">
        <v>366</v>
      </c>
      <c r="I7593">
        <v>38.900360166666601</v>
      </c>
      <c r="J7593">
        <v>-77.0126456666666</v>
      </c>
      <c r="K7593">
        <v>38.92</v>
      </c>
      <c r="L7593">
        <v>-77.02</v>
      </c>
      <c r="M7593" t="s">
        <v>0</v>
      </c>
      <c r="N7593">
        <f t="shared" si="354"/>
        <v>7</v>
      </c>
      <c r="O7593" s="3">
        <f t="shared" si="355"/>
        <v>15.099999998928979</v>
      </c>
      <c r="P7593">
        <f>HOUR('202008-capitalbikeshare-tripdat'!$C$2153)</f>
        <v>18</v>
      </c>
      <c r="Q7593">
        <f t="shared" si="356"/>
        <v>7</v>
      </c>
    </row>
    <row r="7594" spans="1:17" x14ac:dyDescent="0.35">
      <c r="A7594" t="s">
        <v>8127</v>
      </c>
      <c r="B7594" t="s">
        <v>2</v>
      </c>
      <c r="C7594" s="1">
        <v>44058.635046296295</v>
      </c>
      <c r="D7594" s="1">
        <v>44058.644270833334</v>
      </c>
      <c r="E7594" t="s">
        <v>219</v>
      </c>
      <c r="F7594">
        <v>81</v>
      </c>
      <c r="G7594" t="s">
        <v>70</v>
      </c>
      <c r="H7594">
        <v>549</v>
      </c>
      <c r="I7594">
        <v>38.921083166666598</v>
      </c>
      <c r="J7594">
        <v>-77.031795166666598</v>
      </c>
      <c r="K7594">
        <v>38.914980999999997</v>
      </c>
      <c r="L7594">
        <v>-77.007809166666604</v>
      </c>
      <c r="M7594" t="s">
        <v>0</v>
      </c>
      <c r="N7594">
        <f t="shared" si="354"/>
        <v>7</v>
      </c>
      <c r="O7594" s="3">
        <f t="shared" si="355"/>
        <v>13.283333337167278</v>
      </c>
      <c r="P7594">
        <f>HOUR('202008-capitalbikeshare-tripdat'!$C$3737)</f>
        <v>13</v>
      </c>
      <c r="Q7594">
        <f t="shared" si="356"/>
        <v>7</v>
      </c>
    </row>
    <row r="7595" spans="1:17" x14ac:dyDescent="0.35">
      <c r="A7595" t="s">
        <v>8128</v>
      </c>
      <c r="B7595" t="s">
        <v>2</v>
      </c>
      <c r="C7595" s="1">
        <v>44058.635462962964</v>
      </c>
      <c r="D7595" s="1">
        <v>44058.673379629632</v>
      </c>
      <c r="E7595" t="s">
        <v>1012</v>
      </c>
      <c r="F7595">
        <v>413</v>
      </c>
      <c r="I7595">
        <v>38.908656166666603</v>
      </c>
      <c r="J7595">
        <v>-77.022780666666605</v>
      </c>
      <c r="K7595">
        <v>38.89</v>
      </c>
      <c r="L7595">
        <v>-77.02</v>
      </c>
      <c r="M7595" t="s">
        <v>0</v>
      </c>
      <c r="N7595">
        <f t="shared" si="354"/>
        <v>7</v>
      </c>
      <c r="O7595" s="3">
        <f t="shared" si="355"/>
        <v>54.600000001955777</v>
      </c>
      <c r="P7595">
        <f>HOUR('202008-capitalbikeshare-tripdat'!$C$14736)</f>
        <v>13</v>
      </c>
      <c r="Q7595">
        <f t="shared" si="356"/>
        <v>7</v>
      </c>
    </row>
    <row r="7596" spans="1:17" x14ac:dyDescent="0.35">
      <c r="A7596" t="s">
        <v>8129</v>
      </c>
      <c r="B7596" t="s">
        <v>2</v>
      </c>
      <c r="C7596" s="1">
        <v>44058.637488425928</v>
      </c>
      <c r="D7596" s="1">
        <v>44058.640428240738</v>
      </c>
      <c r="E7596" t="s">
        <v>301</v>
      </c>
      <c r="F7596">
        <v>22</v>
      </c>
      <c r="G7596" t="s">
        <v>178</v>
      </c>
      <c r="H7596">
        <v>58</v>
      </c>
      <c r="I7596">
        <v>38.915476833333301</v>
      </c>
      <c r="J7596">
        <v>-77.022137499999999</v>
      </c>
      <c r="K7596">
        <v>38.912561333333301</v>
      </c>
      <c r="L7596">
        <v>-77.013514499999999</v>
      </c>
      <c r="M7596" t="s">
        <v>0</v>
      </c>
      <c r="N7596">
        <f t="shared" si="354"/>
        <v>7</v>
      </c>
      <c r="O7596" s="3">
        <f t="shared" si="355"/>
        <v>4.2333333275746554</v>
      </c>
      <c r="P7596">
        <f>HOUR('202008-capitalbikeshare-tripdat'!$C$9683)</f>
        <v>6</v>
      </c>
      <c r="Q7596">
        <f t="shared" si="356"/>
        <v>7</v>
      </c>
    </row>
    <row r="7597" spans="1:17" x14ac:dyDescent="0.35">
      <c r="A7597" t="s">
        <v>8130</v>
      </c>
      <c r="B7597" t="s">
        <v>2</v>
      </c>
      <c r="C7597" s="1">
        <v>44058.638356481482</v>
      </c>
      <c r="D7597" s="1">
        <v>44058.66207175926</v>
      </c>
      <c r="E7597" t="s">
        <v>522</v>
      </c>
      <c r="F7597">
        <v>248</v>
      </c>
      <c r="I7597">
        <v>38.894641333333297</v>
      </c>
      <c r="J7597">
        <v>-77.019963833333307</v>
      </c>
      <c r="K7597">
        <v>38.83</v>
      </c>
      <c r="L7597">
        <v>-76.989999999999995</v>
      </c>
      <c r="M7597" t="s">
        <v>0</v>
      </c>
      <c r="N7597">
        <f t="shared" si="354"/>
        <v>7</v>
      </c>
      <c r="O7597" s="3">
        <f t="shared" si="355"/>
        <v>34.149999999208376</v>
      </c>
      <c r="P7597">
        <f>HOUR('202008-capitalbikeshare-tripdat'!$C$1682)</f>
        <v>19</v>
      </c>
      <c r="Q7597">
        <f t="shared" si="356"/>
        <v>7</v>
      </c>
    </row>
    <row r="7598" spans="1:17" x14ac:dyDescent="0.35">
      <c r="A7598" t="s">
        <v>8131</v>
      </c>
      <c r="B7598" t="s">
        <v>2</v>
      </c>
      <c r="C7598" s="1">
        <v>44058.639074074075</v>
      </c>
      <c r="D7598" s="1">
        <v>44058.684189814812</v>
      </c>
      <c r="E7598" t="s">
        <v>170</v>
      </c>
      <c r="F7598">
        <v>102</v>
      </c>
      <c r="I7598">
        <v>38.902239666666603</v>
      </c>
      <c r="J7598">
        <v>-77.059110000000004</v>
      </c>
      <c r="K7598">
        <v>38.92</v>
      </c>
      <c r="L7598">
        <v>-77.099999999999994</v>
      </c>
      <c r="M7598" t="s">
        <v>0</v>
      </c>
      <c r="N7598">
        <f t="shared" si="354"/>
        <v>7</v>
      </c>
      <c r="O7598" s="3">
        <f t="shared" si="355"/>
        <v>64.966666661202908</v>
      </c>
      <c r="P7598">
        <f>HOUR('202008-capitalbikeshare-tripdat'!$C$2157)</f>
        <v>18</v>
      </c>
      <c r="Q7598">
        <f t="shared" si="356"/>
        <v>7</v>
      </c>
    </row>
    <row r="7599" spans="1:17" x14ac:dyDescent="0.35">
      <c r="A7599" t="s">
        <v>8132</v>
      </c>
      <c r="B7599" t="s">
        <v>2</v>
      </c>
      <c r="C7599" s="1">
        <v>44058.639930555553</v>
      </c>
      <c r="D7599" s="1">
        <v>44058.649131944447</v>
      </c>
      <c r="E7599" t="s">
        <v>1507</v>
      </c>
      <c r="F7599">
        <v>422</v>
      </c>
      <c r="G7599" t="s">
        <v>266</v>
      </c>
      <c r="H7599">
        <v>200</v>
      </c>
      <c r="I7599">
        <v>38.898343500000003</v>
      </c>
      <c r="J7599">
        <v>-77.118031166666597</v>
      </c>
      <c r="K7599">
        <v>38.883037999999999</v>
      </c>
      <c r="L7599">
        <v>-77.103235833333301</v>
      </c>
      <c r="M7599" t="s">
        <v>0</v>
      </c>
      <c r="N7599">
        <f t="shared" si="354"/>
        <v>7</v>
      </c>
      <c r="O7599" s="3">
        <f t="shared" si="355"/>
        <v>13.250000006519258</v>
      </c>
      <c r="P7599">
        <f>HOUR('202008-capitalbikeshare-tripdat'!$C$15695)</f>
        <v>14</v>
      </c>
      <c r="Q7599">
        <f t="shared" si="356"/>
        <v>7</v>
      </c>
    </row>
    <row r="7600" spans="1:17" x14ac:dyDescent="0.35">
      <c r="A7600" t="s">
        <v>8133</v>
      </c>
      <c r="B7600" t="s">
        <v>2</v>
      </c>
      <c r="C7600" s="1">
        <v>44058.640381944446</v>
      </c>
      <c r="D7600" s="1">
        <v>44058.662488425929</v>
      </c>
      <c r="E7600" t="s">
        <v>197</v>
      </c>
      <c r="F7600">
        <v>172</v>
      </c>
      <c r="G7600" t="s">
        <v>338</v>
      </c>
      <c r="H7600">
        <v>186</v>
      </c>
      <c r="I7600">
        <v>38.892176999999997</v>
      </c>
      <c r="J7600">
        <v>-77.079380666666594</v>
      </c>
      <c r="K7600">
        <v>38.888785333333303</v>
      </c>
      <c r="L7600">
        <v>-77.028788166666601</v>
      </c>
      <c r="M7600" t="s">
        <v>0</v>
      </c>
      <c r="N7600">
        <f t="shared" si="354"/>
        <v>7</v>
      </c>
      <c r="O7600" s="3">
        <f t="shared" si="355"/>
        <v>31.83333333581686</v>
      </c>
      <c r="P7600">
        <f>HOUR('202008-capitalbikeshare-tripdat'!$C$991)</f>
        <v>19</v>
      </c>
      <c r="Q7600">
        <f t="shared" si="356"/>
        <v>7</v>
      </c>
    </row>
    <row r="7601" spans="1:17" x14ac:dyDescent="0.35">
      <c r="A7601" t="s">
        <v>8134</v>
      </c>
      <c r="B7601" t="s">
        <v>2</v>
      </c>
      <c r="C7601" s="1">
        <v>44058.640416666669</v>
      </c>
      <c r="D7601" s="1">
        <v>44058.674004629633</v>
      </c>
      <c r="E7601" t="s">
        <v>4701</v>
      </c>
      <c r="F7601">
        <v>439</v>
      </c>
      <c r="G7601" t="s">
        <v>4701</v>
      </c>
      <c r="H7601">
        <v>439</v>
      </c>
      <c r="I7601">
        <v>38.799323000000001</v>
      </c>
      <c r="J7601">
        <v>-77.044694500000006</v>
      </c>
      <c r="K7601">
        <v>38.799244666666603</v>
      </c>
      <c r="L7601">
        <v>-77.044624333333303</v>
      </c>
      <c r="M7601" t="s">
        <v>0</v>
      </c>
      <c r="N7601">
        <f t="shared" si="354"/>
        <v>7</v>
      </c>
      <c r="O7601" s="3">
        <f t="shared" si="355"/>
        <v>48.366666667861864</v>
      </c>
      <c r="P7601">
        <f>HOUR('202008-capitalbikeshare-tripdat'!$C$12365)</f>
        <v>15</v>
      </c>
      <c r="Q7601">
        <f t="shared" si="356"/>
        <v>7</v>
      </c>
    </row>
    <row r="7602" spans="1:17" x14ac:dyDescent="0.35">
      <c r="A7602" t="s">
        <v>8135</v>
      </c>
      <c r="B7602" t="s">
        <v>2</v>
      </c>
      <c r="C7602" s="1">
        <v>44058.642094907409</v>
      </c>
      <c r="D7602" s="1">
        <v>44058.699780092589</v>
      </c>
      <c r="E7602" t="s">
        <v>154</v>
      </c>
      <c r="F7602">
        <v>432</v>
      </c>
      <c r="G7602" t="s">
        <v>7648</v>
      </c>
      <c r="H7602">
        <v>336</v>
      </c>
      <c r="I7602">
        <v>38.979882666666597</v>
      </c>
      <c r="J7602">
        <v>-77.0934515</v>
      </c>
      <c r="K7602">
        <v>39.0956683333333</v>
      </c>
      <c r="L7602">
        <v>-77.158980666666594</v>
      </c>
      <c r="M7602" t="s">
        <v>0</v>
      </c>
      <c r="N7602">
        <f t="shared" si="354"/>
        <v>7</v>
      </c>
      <c r="O7602" s="3">
        <f t="shared" si="355"/>
        <v>83.066666659433395</v>
      </c>
      <c r="P7602">
        <f>HOUR('202008-capitalbikeshare-tripdat'!$C$15189)</f>
        <v>22</v>
      </c>
      <c r="Q7602">
        <f t="shared" si="356"/>
        <v>7</v>
      </c>
    </row>
    <row r="7603" spans="1:17" x14ac:dyDescent="0.35">
      <c r="A7603" t="s">
        <v>8136</v>
      </c>
      <c r="B7603" t="s">
        <v>2</v>
      </c>
      <c r="C7603" s="1">
        <v>44058.644004629627</v>
      </c>
      <c r="D7603" s="1">
        <v>44058.654317129629</v>
      </c>
      <c r="E7603" t="s">
        <v>1422</v>
      </c>
      <c r="F7603">
        <v>55</v>
      </c>
      <c r="G7603" t="s">
        <v>119</v>
      </c>
      <c r="H7603">
        <v>120</v>
      </c>
      <c r="I7603">
        <v>38.919012666666603</v>
      </c>
      <c r="J7603">
        <v>-77.000607666666596</v>
      </c>
      <c r="K7603">
        <v>38.884054499999998</v>
      </c>
      <c r="L7603">
        <v>-76.995175833333306</v>
      </c>
      <c r="M7603" t="s">
        <v>0</v>
      </c>
      <c r="N7603">
        <f t="shared" si="354"/>
        <v>7</v>
      </c>
      <c r="O7603" s="3">
        <f t="shared" si="355"/>
        <v>14.850000003352761</v>
      </c>
      <c r="P7603">
        <f>HOUR('202008-capitalbikeshare-tripdat'!$C$4777)</f>
        <v>20</v>
      </c>
      <c r="Q7603">
        <f t="shared" si="356"/>
        <v>7</v>
      </c>
    </row>
    <row r="7604" spans="1:17" x14ac:dyDescent="0.35">
      <c r="A7604" t="s">
        <v>8137</v>
      </c>
      <c r="B7604" t="s">
        <v>2</v>
      </c>
      <c r="C7604" s="1">
        <v>44058.645196759258</v>
      </c>
      <c r="D7604" s="1">
        <v>44058.650219907409</v>
      </c>
      <c r="E7604" t="s">
        <v>142</v>
      </c>
      <c r="F7604">
        <v>77</v>
      </c>
      <c r="I7604">
        <v>38.928131333333297</v>
      </c>
      <c r="J7604">
        <v>-77.023802166666599</v>
      </c>
      <c r="K7604">
        <v>38.909999999999997</v>
      </c>
      <c r="L7604">
        <v>-77.010000000000005</v>
      </c>
      <c r="M7604" t="s">
        <v>0</v>
      </c>
      <c r="N7604">
        <f t="shared" si="354"/>
        <v>7</v>
      </c>
      <c r="O7604" s="3">
        <f t="shared" si="355"/>
        <v>7.2333333373535424</v>
      </c>
      <c r="P7604">
        <f>HOUR('202008-capitalbikeshare-tripdat'!$C$2161)</f>
        <v>18</v>
      </c>
      <c r="Q7604">
        <f t="shared" si="356"/>
        <v>7</v>
      </c>
    </row>
    <row r="7605" spans="1:17" x14ac:dyDescent="0.35">
      <c r="A7605" t="s">
        <v>8138</v>
      </c>
      <c r="B7605" t="s">
        <v>2</v>
      </c>
      <c r="C7605" s="1">
        <v>44058.645868055559</v>
      </c>
      <c r="D7605" s="1">
        <v>44058.699942129628</v>
      </c>
      <c r="E7605" t="s">
        <v>383</v>
      </c>
      <c r="F7605">
        <v>310</v>
      </c>
      <c r="G7605" t="s">
        <v>7648</v>
      </c>
      <c r="H7605">
        <v>336</v>
      </c>
      <c r="I7605">
        <v>38.981131666666599</v>
      </c>
      <c r="J7605">
        <v>-77.0975288333333</v>
      </c>
      <c r="K7605">
        <v>39.095670499999997</v>
      </c>
      <c r="L7605">
        <v>-77.1589836666666</v>
      </c>
      <c r="M7605" t="s">
        <v>0</v>
      </c>
      <c r="N7605">
        <f t="shared" si="354"/>
        <v>7</v>
      </c>
      <c r="O7605" s="3">
        <f t="shared" si="355"/>
        <v>77.86666665924713</v>
      </c>
      <c r="P7605">
        <f>HOUR('202008-capitalbikeshare-tripdat'!$C$3732)</f>
        <v>13</v>
      </c>
      <c r="Q7605">
        <f t="shared" si="356"/>
        <v>7</v>
      </c>
    </row>
    <row r="7606" spans="1:17" x14ac:dyDescent="0.35">
      <c r="A7606" t="s">
        <v>8139</v>
      </c>
      <c r="B7606" t="s">
        <v>2</v>
      </c>
      <c r="C7606" s="1">
        <v>44058.647534722222</v>
      </c>
      <c r="D7606" s="1">
        <v>44058.65662037037</v>
      </c>
      <c r="G7606" t="s">
        <v>142</v>
      </c>
      <c r="H7606">
        <v>77</v>
      </c>
      <c r="I7606">
        <v>38.94</v>
      </c>
      <c r="J7606">
        <v>-76.989999999999995</v>
      </c>
      <c r="K7606">
        <v>38.928151833333303</v>
      </c>
      <c r="L7606">
        <v>-77.023708499999998</v>
      </c>
      <c r="M7606" t="s">
        <v>0</v>
      </c>
      <c r="N7606">
        <f t="shared" si="354"/>
        <v>7</v>
      </c>
      <c r="O7606" s="3">
        <f t="shared" si="355"/>
        <v>13.083333332324401</v>
      </c>
      <c r="P7606">
        <f>HOUR('202008-capitalbikeshare-tripdat'!$C$3735)</f>
        <v>13</v>
      </c>
      <c r="Q7606">
        <f t="shared" si="356"/>
        <v>7</v>
      </c>
    </row>
    <row r="7607" spans="1:17" x14ac:dyDescent="0.35">
      <c r="A7607" t="s">
        <v>8140</v>
      </c>
      <c r="B7607" t="s">
        <v>2</v>
      </c>
      <c r="C7607" s="1">
        <v>44058.650706018518</v>
      </c>
      <c r="D7607" s="1">
        <v>44058.659120370372</v>
      </c>
      <c r="G7607" t="s">
        <v>422</v>
      </c>
      <c r="H7607">
        <v>590</v>
      </c>
      <c r="I7607">
        <v>38.909999999999997</v>
      </c>
      <c r="J7607">
        <v>-77.010000000000005</v>
      </c>
      <c r="K7607">
        <v>38.901950833333302</v>
      </c>
      <c r="L7607">
        <v>-76.978696833333302</v>
      </c>
      <c r="M7607" t="s">
        <v>0</v>
      </c>
      <c r="N7607">
        <f t="shared" si="354"/>
        <v>7</v>
      </c>
      <c r="O7607" s="3">
        <f t="shared" si="355"/>
        <v>12.11666667019017</v>
      </c>
      <c r="P7607">
        <f>HOUR('202008-capitalbikeshare-tripdat'!$C$2160)</f>
        <v>18</v>
      </c>
      <c r="Q7607">
        <f t="shared" si="356"/>
        <v>7</v>
      </c>
    </row>
    <row r="7608" spans="1:17" x14ac:dyDescent="0.35">
      <c r="A7608" t="s">
        <v>8141</v>
      </c>
      <c r="B7608" t="s">
        <v>2</v>
      </c>
      <c r="C7608" s="1">
        <v>44058.651666666665</v>
      </c>
      <c r="D7608" s="1">
        <v>44058.670555555553</v>
      </c>
      <c r="E7608" t="s">
        <v>1036</v>
      </c>
      <c r="F7608">
        <v>420</v>
      </c>
      <c r="G7608" t="s">
        <v>2438</v>
      </c>
      <c r="H7608">
        <v>374</v>
      </c>
      <c r="I7608">
        <v>38.994074333333302</v>
      </c>
      <c r="J7608">
        <v>-77.076954000000001</v>
      </c>
      <c r="K7608">
        <v>38.9847343333333</v>
      </c>
      <c r="L7608">
        <v>-77.094424166666599</v>
      </c>
      <c r="M7608" t="s">
        <v>0</v>
      </c>
      <c r="N7608">
        <f t="shared" si="354"/>
        <v>7</v>
      </c>
      <c r="O7608" s="3">
        <f t="shared" si="355"/>
        <v>27.19999999855645</v>
      </c>
      <c r="P7608">
        <f>HOUR('202008-capitalbikeshare-tripdat'!$C$3193)</f>
        <v>18</v>
      </c>
      <c r="Q7608">
        <f t="shared" si="356"/>
        <v>7</v>
      </c>
    </row>
    <row r="7609" spans="1:17" x14ac:dyDescent="0.35">
      <c r="A7609" t="s">
        <v>8142</v>
      </c>
      <c r="B7609" t="s">
        <v>2</v>
      </c>
      <c r="C7609" s="1">
        <v>44058.651666666665</v>
      </c>
      <c r="D7609" s="1">
        <v>44058.67292824074</v>
      </c>
      <c r="G7609" t="s">
        <v>126</v>
      </c>
      <c r="H7609">
        <v>377</v>
      </c>
      <c r="I7609">
        <v>38.9</v>
      </c>
      <c r="J7609">
        <v>-77.06</v>
      </c>
      <c r="K7609">
        <v>38.903666999999999</v>
      </c>
      <c r="L7609">
        <v>-77.067688666666598</v>
      </c>
      <c r="M7609" t="s">
        <v>0</v>
      </c>
      <c r="N7609">
        <f t="shared" si="354"/>
        <v>7</v>
      </c>
      <c r="O7609" s="3">
        <f t="shared" si="355"/>
        <v>30.616666667629033</v>
      </c>
      <c r="P7609">
        <f>HOUR('202008-capitalbikeshare-tripdat'!$C$7170)</f>
        <v>20</v>
      </c>
      <c r="Q7609">
        <f t="shared" si="356"/>
        <v>7</v>
      </c>
    </row>
    <row r="7610" spans="1:17" x14ac:dyDescent="0.35">
      <c r="A7610" s="2" t="s">
        <v>8143</v>
      </c>
      <c r="B7610" t="s">
        <v>2</v>
      </c>
      <c r="C7610" s="1">
        <v>44058.652314814812</v>
      </c>
      <c r="D7610" s="1">
        <v>44058.654652777775</v>
      </c>
      <c r="I7610">
        <v>38.909999999999997</v>
      </c>
      <c r="J7610">
        <v>-77.03</v>
      </c>
      <c r="K7610">
        <v>38.909999999999997</v>
      </c>
      <c r="L7610">
        <v>-77.03</v>
      </c>
      <c r="M7610" t="s">
        <v>0</v>
      </c>
      <c r="N7610">
        <f t="shared" si="354"/>
        <v>7</v>
      </c>
      <c r="O7610" s="3">
        <f t="shared" si="355"/>
        <v>3.366666667861864</v>
      </c>
      <c r="P7610">
        <f>HOUR('202008-capitalbikeshare-tripdat'!$C$13839)</f>
        <v>21</v>
      </c>
      <c r="Q7610">
        <f t="shared" si="356"/>
        <v>7</v>
      </c>
    </row>
    <row r="7611" spans="1:17" x14ac:dyDescent="0.35">
      <c r="A7611" t="s">
        <v>8144</v>
      </c>
      <c r="B7611" t="s">
        <v>2</v>
      </c>
      <c r="C7611" s="1">
        <v>44058.652905092589</v>
      </c>
      <c r="D7611" s="1">
        <v>44058.690879629627</v>
      </c>
      <c r="E7611" t="s">
        <v>4507</v>
      </c>
      <c r="F7611">
        <v>567</v>
      </c>
      <c r="I7611">
        <v>38.9554676666666</v>
      </c>
      <c r="J7611">
        <v>-76.940134666666594</v>
      </c>
      <c r="K7611">
        <v>38.92</v>
      </c>
      <c r="L7611">
        <v>-76.930000000000007</v>
      </c>
      <c r="M7611" t="s">
        <v>0</v>
      </c>
      <c r="N7611">
        <f t="shared" si="354"/>
        <v>7</v>
      </c>
      <c r="O7611" s="3">
        <f t="shared" si="355"/>
        <v>54.683333333814517</v>
      </c>
      <c r="P7611">
        <f>HOUR('202008-capitalbikeshare-tripdat'!$C$11054)</f>
        <v>18</v>
      </c>
      <c r="Q7611">
        <f t="shared" si="356"/>
        <v>7</v>
      </c>
    </row>
    <row r="7612" spans="1:17" x14ac:dyDescent="0.35">
      <c r="A7612" t="s">
        <v>8145</v>
      </c>
      <c r="B7612" t="s">
        <v>2</v>
      </c>
      <c r="C7612" s="1">
        <v>44058.653935185182</v>
      </c>
      <c r="D7612" s="1">
        <v>44058.702037037037</v>
      </c>
      <c r="E7612" t="s">
        <v>6955</v>
      </c>
      <c r="F7612">
        <v>676</v>
      </c>
      <c r="I7612">
        <v>38.911209166666602</v>
      </c>
      <c r="J7612">
        <v>-76.985642666666607</v>
      </c>
      <c r="K7612">
        <v>38.9</v>
      </c>
      <c r="L7612">
        <v>-77.03</v>
      </c>
      <c r="M7612" t="s">
        <v>0</v>
      </c>
      <c r="N7612">
        <f t="shared" si="354"/>
        <v>7</v>
      </c>
      <c r="O7612" s="3">
        <f t="shared" si="355"/>
        <v>69.266666671028361</v>
      </c>
      <c r="P7612">
        <f>HOUR('202008-capitalbikeshare-tripdat'!$C$6449)</f>
        <v>11</v>
      </c>
      <c r="Q7612">
        <f t="shared" si="356"/>
        <v>7</v>
      </c>
    </row>
    <row r="7613" spans="1:17" x14ac:dyDescent="0.35">
      <c r="A7613" t="s">
        <v>8146</v>
      </c>
      <c r="B7613" t="s">
        <v>2</v>
      </c>
      <c r="C7613" s="1">
        <v>44058.65520833333</v>
      </c>
      <c r="D7613" s="1">
        <v>44058.66369212963</v>
      </c>
      <c r="E7613" t="s">
        <v>511</v>
      </c>
      <c r="F7613">
        <v>338</v>
      </c>
      <c r="G7613" t="s">
        <v>512</v>
      </c>
      <c r="H7613">
        <v>349</v>
      </c>
      <c r="I7613">
        <v>38.975005000000003</v>
      </c>
      <c r="J7613">
        <v>-77.011206999999999</v>
      </c>
      <c r="K7613">
        <v>38.996892666666596</v>
      </c>
      <c r="L7613">
        <v>-77.025426833333299</v>
      </c>
      <c r="M7613" t="s">
        <v>0</v>
      </c>
      <c r="N7613">
        <f t="shared" si="354"/>
        <v>7</v>
      </c>
      <c r="O7613" s="3">
        <f t="shared" si="355"/>
        <v>12.216666672611609</v>
      </c>
      <c r="P7613">
        <f>HOUR('202008-capitalbikeshare-tripdat'!$C$13837)</f>
        <v>21</v>
      </c>
      <c r="Q7613">
        <f t="shared" si="356"/>
        <v>7</v>
      </c>
    </row>
    <row r="7614" spans="1:17" x14ac:dyDescent="0.35">
      <c r="A7614" t="s">
        <v>8147</v>
      </c>
      <c r="B7614" t="s">
        <v>2</v>
      </c>
      <c r="C7614" s="1">
        <v>44058.655416666668</v>
      </c>
      <c r="D7614" s="1">
        <v>44058.657094907408</v>
      </c>
      <c r="I7614">
        <v>38.909999999999997</v>
      </c>
      <c r="J7614">
        <v>-77.03</v>
      </c>
      <c r="K7614">
        <v>38.909999999999997</v>
      </c>
      <c r="L7614">
        <v>-77.03</v>
      </c>
      <c r="M7614" t="s">
        <v>0</v>
      </c>
      <c r="N7614">
        <f t="shared" si="354"/>
        <v>7</v>
      </c>
      <c r="O7614" s="3">
        <f t="shared" si="355"/>
        <v>2.4166666658129543</v>
      </c>
      <c r="P7614">
        <f>HOUR('202008-capitalbikeshare-tripdat'!$C$13840)</f>
        <v>22</v>
      </c>
      <c r="Q7614">
        <f t="shared" si="356"/>
        <v>7</v>
      </c>
    </row>
    <row r="7615" spans="1:17" x14ac:dyDescent="0.35">
      <c r="A7615" t="s">
        <v>8148</v>
      </c>
      <c r="B7615" t="s">
        <v>2</v>
      </c>
      <c r="C7615" s="1">
        <v>44058.657708333332</v>
      </c>
      <c r="D7615" s="1">
        <v>44058.670486111114</v>
      </c>
      <c r="E7615" t="s">
        <v>401</v>
      </c>
      <c r="F7615">
        <v>85</v>
      </c>
      <c r="I7615">
        <v>38.947789333333297</v>
      </c>
      <c r="J7615">
        <v>-77.032894166666594</v>
      </c>
      <c r="K7615">
        <v>38.9</v>
      </c>
      <c r="L7615">
        <v>-77.040000000000006</v>
      </c>
      <c r="M7615" t="s">
        <v>0</v>
      </c>
      <c r="N7615">
        <f t="shared" si="354"/>
        <v>7</v>
      </c>
      <c r="O7615" s="3">
        <f t="shared" si="355"/>
        <v>18.400000005494803</v>
      </c>
      <c r="P7615">
        <f>HOUR('202008-capitalbikeshare-tripdat'!$C$2396)</f>
        <v>9</v>
      </c>
      <c r="Q7615">
        <f t="shared" si="356"/>
        <v>7</v>
      </c>
    </row>
    <row r="7616" spans="1:17" x14ac:dyDescent="0.35">
      <c r="A7616" t="s">
        <v>8149</v>
      </c>
      <c r="B7616" t="s">
        <v>2</v>
      </c>
      <c r="C7616" s="1">
        <v>44058.657731481479</v>
      </c>
      <c r="D7616" s="1">
        <v>44058.698368055557</v>
      </c>
      <c r="G7616" t="s">
        <v>332</v>
      </c>
      <c r="H7616">
        <v>64</v>
      </c>
      <c r="I7616">
        <v>38.93</v>
      </c>
      <c r="J7616">
        <v>-77.03</v>
      </c>
      <c r="K7616">
        <v>38.930816499999999</v>
      </c>
      <c r="L7616">
        <v>-77.031446166666598</v>
      </c>
      <c r="M7616" t="s">
        <v>0</v>
      </c>
      <c r="N7616">
        <f t="shared" si="354"/>
        <v>7</v>
      </c>
      <c r="O7616" s="3">
        <f t="shared" si="355"/>
        <v>58.516666672658175</v>
      </c>
      <c r="P7616">
        <f>HOUR('202008-capitalbikeshare-tripdat'!$C$5633)</f>
        <v>15</v>
      </c>
      <c r="Q7616">
        <f t="shared" si="356"/>
        <v>7</v>
      </c>
    </row>
    <row r="7617" spans="1:17" x14ac:dyDescent="0.35">
      <c r="A7617" t="s">
        <v>8150</v>
      </c>
      <c r="B7617" t="s">
        <v>2</v>
      </c>
      <c r="C7617" s="1">
        <v>44058.658622685187</v>
      </c>
      <c r="D7617" s="1">
        <v>44058.668263888889</v>
      </c>
      <c r="E7617" t="s">
        <v>367</v>
      </c>
      <c r="F7617">
        <v>368</v>
      </c>
      <c r="I7617">
        <v>38.920667999999999</v>
      </c>
      <c r="J7617">
        <v>-76.995878666666599</v>
      </c>
      <c r="K7617">
        <v>38.93</v>
      </c>
      <c r="L7617">
        <v>-77.02</v>
      </c>
      <c r="M7617" t="s">
        <v>0</v>
      </c>
      <c r="N7617">
        <f t="shared" si="354"/>
        <v>7</v>
      </c>
      <c r="O7617" s="3">
        <f t="shared" si="355"/>
        <v>13.883333330741152</v>
      </c>
      <c r="P7617">
        <f>HOUR('202008-capitalbikeshare-tripdat'!$C$13747)</f>
        <v>19</v>
      </c>
      <c r="Q7617">
        <f t="shared" si="356"/>
        <v>7</v>
      </c>
    </row>
    <row r="7618" spans="1:17" x14ac:dyDescent="0.35">
      <c r="A7618" t="s">
        <v>8151</v>
      </c>
      <c r="B7618" t="s">
        <v>2</v>
      </c>
      <c r="C7618" s="1">
        <v>44058.65966435185</v>
      </c>
      <c r="D7618" s="1">
        <v>44058.662418981483</v>
      </c>
      <c r="E7618" t="s">
        <v>528</v>
      </c>
      <c r="F7618">
        <v>21</v>
      </c>
      <c r="G7618" t="s">
        <v>628</v>
      </c>
      <c r="H7618">
        <v>582</v>
      </c>
      <c r="I7618">
        <v>38.876745166666602</v>
      </c>
      <c r="J7618">
        <v>-77.017865833333303</v>
      </c>
      <c r="K7618">
        <v>38.876632666666602</v>
      </c>
      <c r="L7618">
        <v>-77.000825166666601</v>
      </c>
      <c r="M7618" t="s">
        <v>0</v>
      </c>
      <c r="N7618">
        <f t="shared" ref="N7618:N7681" si="357">WEEKDAY(C7618)</f>
        <v>7</v>
      </c>
      <c r="O7618" s="3">
        <f t="shared" ref="O7618:O7681" si="358">(D7618-C7618)*1440</f>
        <v>3.9666666719131172</v>
      </c>
      <c r="P7618">
        <f>HOUR('202008-capitalbikeshare-tripdat'!$C$6796)</f>
        <v>7</v>
      </c>
      <c r="Q7618">
        <f t="shared" ref="Q7618:Q7681" si="359">WEEKDAY(C7618)</f>
        <v>7</v>
      </c>
    </row>
    <row r="7619" spans="1:17" x14ac:dyDescent="0.35">
      <c r="A7619" s="2" t="s">
        <v>8152</v>
      </c>
      <c r="B7619" t="s">
        <v>2</v>
      </c>
      <c r="C7619" s="1">
        <v>44058.660254629627</v>
      </c>
      <c r="D7619" s="1">
        <v>44058.670798611114</v>
      </c>
      <c r="E7619" t="s">
        <v>1036</v>
      </c>
      <c r="F7619">
        <v>420</v>
      </c>
      <c r="G7619" t="s">
        <v>2438</v>
      </c>
      <c r="H7619">
        <v>374</v>
      </c>
      <c r="I7619">
        <v>38.9940796666666</v>
      </c>
      <c r="J7619">
        <v>-77.076963833333295</v>
      </c>
      <c r="K7619">
        <v>38.984608000000001</v>
      </c>
      <c r="L7619">
        <v>-77.094410166666606</v>
      </c>
      <c r="M7619" t="s">
        <v>0</v>
      </c>
      <c r="N7619">
        <f t="shared" si="357"/>
        <v>7</v>
      </c>
      <c r="O7619" s="3">
        <f t="shared" si="358"/>
        <v>15.183333341265097</v>
      </c>
      <c r="P7619">
        <f>HOUR('202008-capitalbikeshare-tripdat'!$C$15686)</f>
        <v>14</v>
      </c>
      <c r="Q7619">
        <f t="shared" si="359"/>
        <v>7</v>
      </c>
    </row>
    <row r="7620" spans="1:17" x14ac:dyDescent="0.35">
      <c r="A7620" t="s">
        <v>8153</v>
      </c>
      <c r="B7620" t="s">
        <v>2</v>
      </c>
      <c r="C7620" s="1">
        <v>44058.660300925927</v>
      </c>
      <c r="D7620" s="1">
        <v>44058.673263888886</v>
      </c>
      <c r="I7620">
        <v>38.909999999999997</v>
      </c>
      <c r="J7620">
        <v>-77.05</v>
      </c>
      <c r="K7620">
        <v>38.909999999999997</v>
      </c>
      <c r="L7620">
        <v>-77</v>
      </c>
      <c r="M7620" t="s">
        <v>0</v>
      </c>
      <c r="N7620">
        <f t="shared" si="357"/>
        <v>7</v>
      </c>
      <c r="O7620" s="3">
        <f t="shared" si="358"/>
        <v>18.666666661156341</v>
      </c>
      <c r="P7620">
        <f>HOUR('202008-capitalbikeshare-tripdat'!$C$3260)</f>
        <v>19</v>
      </c>
      <c r="Q7620">
        <f t="shared" si="359"/>
        <v>7</v>
      </c>
    </row>
    <row r="7621" spans="1:17" x14ac:dyDescent="0.35">
      <c r="A7621" t="s">
        <v>8154</v>
      </c>
      <c r="B7621" t="s">
        <v>2</v>
      </c>
      <c r="C7621" s="1">
        <v>44058.66138888889</v>
      </c>
      <c r="D7621" s="1">
        <v>44058.705150462964</v>
      </c>
      <c r="E7621" t="s">
        <v>122</v>
      </c>
      <c r="F7621">
        <v>84</v>
      </c>
      <c r="I7621">
        <v>38.9374775</v>
      </c>
      <c r="J7621">
        <v>-77.032791166666598</v>
      </c>
      <c r="K7621">
        <v>38.92</v>
      </c>
      <c r="L7621">
        <v>-76.97</v>
      </c>
      <c r="M7621" t="s">
        <v>0</v>
      </c>
      <c r="N7621">
        <f t="shared" si="357"/>
        <v>7</v>
      </c>
      <c r="O7621" s="3">
        <f t="shared" si="358"/>
        <v>63.016666666371748</v>
      </c>
      <c r="P7621">
        <f>HOUR('202008-capitalbikeshare-tripdat'!$C$4624)</f>
        <v>16</v>
      </c>
      <c r="Q7621">
        <f t="shared" si="359"/>
        <v>7</v>
      </c>
    </row>
    <row r="7622" spans="1:17" x14ac:dyDescent="0.35">
      <c r="A7622" t="s">
        <v>8155</v>
      </c>
      <c r="B7622" t="s">
        <v>2</v>
      </c>
      <c r="C7622" s="1">
        <v>44058.661689814813</v>
      </c>
      <c r="D7622" s="1">
        <v>44058.666273148148</v>
      </c>
      <c r="E7622" t="s">
        <v>86</v>
      </c>
      <c r="F7622">
        <v>461</v>
      </c>
      <c r="G7622" t="s">
        <v>113</v>
      </c>
      <c r="H7622">
        <v>527</v>
      </c>
      <c r="I7622">
        <v>38.9286921666666</v>
      </c>
      <c r="J7622">
        <v>-77.032217000000003</v>
      </c>
      <c r="K7622">
        <v>38.925576</v>
      </c>
      <c r="L7622">
        <v>-77.027118166666597</v>
      </c>
      <c r="M7622" t="s">
        <v>0</v>
      </c>
      <c r="N7622">
        <f t="shared" si="357"/>
        <v>7</v>
      </c>
      <c r="O7622" s="3">
        <f t="shared" si="358"/>
        <v>6.6000000026542693</v>
      </c>
      <c r="P7622">
        <f>HOUR('202008-capitalbikeshare-tripdat'!$C$3127)</f>
        <v>16</v>
      </c>
      <c r="Q7622">
        <f t="shared" si="359"/>
        <v>7</v>
      </c>
    </row>
    <row r="7623" spans="1:17" x14ac:dyDescent="0.35">
      <c r="A7623" t="s">
        <v>8156</v>
      </c>
      <c r="B7623" t="s">
        <v>2</v>
      </c>
      <c r="C7623" s="1">
        <v>44058.661932870367</v>
      </c>
      <c r="D7623" s="1">
        <v>44058.674687500003</v>
      </c>
      <c r="I7623">
        <v>38.93</v>
      </c>
      <c r="J7623">
        <v>-76.959999999999994</v>
      </c>
      <c r="K7623">
        <v>38.92</v>
      </c>
      <c r="L7623">
        <v>-77</v>
      </c>
      <c r="M7623" t="s">
        <v>0</v>
      </c>
      <c r="N7623">
        <f t="shared" si="357"/>
        <v>7</v>
      </c>
      <c r="O7623" s="3">
        <f t="shared" si="358"/>
        <v>18.366666674846783</v>
      </c>
      <c r="P7623">
        <f>HOUR('202008-capitalbikeshare-tripdat'!$C$990)</f>
        <v>19</v>
      </c>
      <c r="Q7623">
        <f t="shared" si="359"/>
        <v>7</v>
      </c>
    </row>
    <row r="7624" spans="1:17" x14ac:dyDescent="0.35">
      <c r="A7624" t="s">
        <v>8157</v>
      </c>
      <c r="B7624" t="s">
        <v>2</v>
      </c>
      <c r="C7624" s="1">
        <v>44058.663124999999</v>
      </c>
      <c r="D7624" s="1">
        <v>44058.74454861111</v>
      </c>
      <c r="G7624" t="s">
        <v>2189</v>
      </c>
      <c r="H7624">
        <v>295</v>
      </c>
      <c r="I7624">
        <v>38.93</v>
      </c>
      <c r="J7624">
        <v>-76.989999999999995</v>
      </c>
      <c r="K7624">
        <v>38.926961833333301</v>
      </c>
      <c r="L7624">
        <v>-76.978934666666603</v>
      </c>
      <c r="M7624" t="s">
        <v>0</v>
      </c>
      <c r="N7624">
        <f t="shared" si="357"/>
        <v>7</v>
      </c>
      <c r="O7624" s="3">
        <f t="shared" si="358"/>
        <v>117.24999999976717</v>
      </c>
      <c r="P7624">
        <f>HOUR('202008-capitalbikeshare-tripdat'!$C$6519)</f>
        <v>15</v>
      </c>
      <c r="Q7624">
        <f t="shared" si="359"/>
        <v>7</v>
      </c>
    </row>
    <row r="7625" spans="1:17" x14ac:dyDescent="0.35">
      <c r="A7625" t="s">
        <v>8158</v>
      </c>
      <c r="B7625" t="s">
        <v>2</v>
      </c>
      <c r="C7625" s="1">
        <v>44058.663252314815</v>
      </c>
      <c r="D7625" s="1">
        <v>44058.687002314815</v>
      </c>
      <c r="E7625" t="s">
        <v>338</v>
      </c>
      <c r="F7625">
        <v>186</v>
      </c>
      <c r="G7625" t="s">
        <v>265</v>
      </c>
      <c r="H7625">
        <v>114</v>
      </c>
      <c r="I7625">
        <v>38.888783333333301</v>
      </c>
      <c r="J7625">
        <v>-77.0287565</v>
      </c>
      <c r="K7625">
        <v>38.897370500000001</v>
      </c>
      <c r="L7625">
        <v>-77.070958000000005</v>
      </c>
      <c r="M7625" t="s">
        <v>0</v>
      </c>
      <c r="N7625">
        <f t="shared" si="357"/>
        <v>7</v>
      </c>
      <c r="O7625" s="3">
        <f t="shared" si="358"/>
        <v>34.200000000419095</v>
      </c>
      <c r="P7625">
        <f>HOUR('202008-capitalbikeshare-tripdat'!$C$992)</f>
        <v>19</v>
      </c>
      <c r="Q7625">
        <f t="shared" si="359"/>
        <v>7</v>
      </c>
    </row>
    <row r="7626" spans="1:17" x14ac:dyDescent="0.35">
      <c r="A7626" t="s">
        <v>8159</v>
      </c>
      <c r="B7626" t="s">
        <v>2</v>
      </c>
      <c r="C7626" s="1">
        <v>44058.663472222222</v>
      </c>
      <c r="D7626" s="1">
        <v>44058.674375000002</v>
      </c>
      <c r="E7626" t="s">
        <v>522</v>
      </c>
      <c r="F7626">
        <v>248</v>
      </c>
      <c r="G7626" t="s">
        <v>228</v>
      </c>
      <c r="H7626">
        <v>634</v>
      </c>
      <c r="I7626">
        <v>38.894623833333299</v>
      </c>
      <c r="J7626">
        <v>-77.020054166666597</v>
      </c>
      <c r="K7626">
        <v>38.934274333333299</v>
      </c>
      <c r="L7626">
        <v>-77.032639333333293</v>
      </c>
      <c r="M7626" t="s">
        <v>1</v>
      </c>
      <c r="N7626">
        <f t="shared" si="357"/>
        <v>7</v>
      </c>
      <c r="O7626" s="3">
        <f t="shared" si="358"/>
        <v>15.700000002980232</v>
      </c>
      <c r="P7626">
        <f>HOUR('202008-capitalbikeshare-tripdat'!$C$6772)</f>
        <v>1</v>
      </c>
      <c r="Q7626">
        <f t="shared" si="359"/>
        <v>7</v>
      </c>
    </row>
    <row r="7627" spans="1:17" x14ac:dyDescent="0.35">
      <c r="A7627" t="s">
        <v>8160</v>
      </c>
      <c r="B7627" t="s">
        <v>2</v>
      </c>
      <c r="C7627" s="1">
        <v>44058.666284722225</v>
      </c>
      <c r="D7627" s="1">
        <v>44058.679606481484</v>
      </c>
      <c r="I7627">
        <v>38.950000000000003</v>
      </c>
      <c r="J7627">
        <v>-77.03</v>
      </c>
      <c r="K7627">
        <v>38.92</v>
      </c>
      <c r="L7627">
        <v>-77.069999999999993</v>
      </c>
      <c r="M7627" t="s">
        <v>0</v>
      </c>
      <c r="N7627">
        <f t="shared" si="357"/>
        <v>7</v>
      </c>
      <c r="O7627" s="3">
        <f t="shared" si="358"/>
        <v>19.183333333348855</v>
      </c>
      <c r="P7627">
        <f>HOUR('202008-capitalbikeshare-tripdat'!$C$7632)</f>
        <v>16</v>
      </c>
      <c r="Q7627">
        <f t="shared" si="359"/>
        <v>7</v>
      </c>
    </row>
    <row r="7628" spans="1:17" x14ac:dyDescent="0.35">
      <c r="A7628" t="s">
        <v>8161</v>
      </c>
      <c r="B7628" t="s">
        <v>2</v>
      </c>
      <c r="C7628" s="1">
        <v>44058.666307870371</v>
      </c>
      <c r="D7628" s="1">
        <v>44058.692708333336</v>
      </c>
      <c r="E7628" t="s">
        <v>1783</v>
      </c>
      <c r="F7628">
        <v>13</v>
      </c>
      <c r="G7628" t="s">
        <v>1006</v>
      </c>
      <c r="H7628">
        <v>440</v>
      </c>
      <c r="I7628">
        <v>38.900024000000002</v>
      </c>
      <c r="J7628">
        <v>-77.042861166666597</v>
      </c>
      <c r="K7628">
        <v>38.925262500000002</v>
      </c>
      <c r="L7628">
        <v>-77.032285999999999</v>
      </c>
      <c r="M7628" t="s">
        <v>0</v>
      </c>
      <c r="N7628">
        <f t="shared" si="357"/>
        <v>7</v>
      </c>
      <c r="O7628" s="3">
        <f t="shared" si="358"/>
        <v>38.016666668700054</v>
      </c>
      <c r="P7628">
        <f>HOUR('202008-capitalbikeshare-tripdat'!$C$11845)</f>
        <v>11</v>
      </c>
      <c r="Q7628">
        <f t="shared" si="359"/>
        <v>7</v>
      </c>
    </row>
    <row r="7629" spans="1:17" x14ac:dyDescent="0.35">
      <c r="A7629" t="s">
        <v>8162</v>
      </c>
      <c r="B7629" t="s">
        <v>2</v>
      </c>
      <c r="C7629" s="1">
        <v>44058.667916666665</v>
      </c>
      <c r="D7629" s="1">
        <v>44058.675254629627</v>
      </c>
      <c r="E7629" t="s">
        <v>304</v>
      </c>
      <c r="F7629">
        <v>653</v>
      </c>
      <c r="I7629">
        <v>38.899841166666597</v>
      </c>
      <c r="J7629">
        <v>-76.994945000000001</v>
      </c>
      <c r="K7629">
        <v>38.89</v>
      </c>
      <c r="L7629">
        <v>-77</v>
      </c>
      <c r="M7629" t="s">
        <v>0</v>
      </c>
      <c r="N7629">
        <f t="shared" si="357"/>
        <v>7</v>
      </c>
      <c r="O7629" s="3">
        <f t="shared" si="358"/>
        <v>10.566666664090008</v>
      </c>
      <c r="P7629">
        <f>HOUR('202008-capitalbikeshare-tripdat'!$C$8291)</f>
        <v>22</v>
      </c>
      <c r="Q7629">
        <f t="shared" si="359"/>
        <v>7</v>
      </c>
    </row>
    <row r="7630" spans="1:17" x14ac:dyDescent="0.35">
      <c r="A7630" s="2" t="s">
        <v>8163</v>
      </c>
      <c r="B7630" t="s">
        <v>2</v>
      </c>
      <c r="C7630" s="1">
        <v>44058.668182870373</v>
      </c>
      <c r="D7630" s="1">
        <v>44058.679722222223</v>
      </c>
      <c r="I7630">
        <v>38.909999999999997</v>
      </c>
      <c r="J7630">
        <v>-77.069999999999993</v>
      </c>
      <c r="K7630">
        <v>38.92</v>
      </c>
      <c r="L7630">
        <v>-77.099999999999994</v>
      </c>
      <c r="M7630" t="s">
        <v>0</v>
      </c>
      <c r="N7630">
        <f t="shared" si="357"/>
        <v>7</v>
      </c>
      <c r="O7630" s="3">
        <f t="shared" si="358"/>
        <v>16.616666663903743</v>
      </c>
      <c r="P7630">
        <f>HOUR('202008-capitalbikeshare-tripdat'!$C$4620)</f>
        <v>16</v>
      </c>
      <c r="Q7630">
        <f t="shared" si="359"/>
        <v>7</v>
      </c>
    </row>
    <row r="7631" spans="1:17" x14ac:dyDescent="0.35">
      <c r="A7631" t="s">
        <v>8164</v>
      </c>
      <c r="B7631" t="s">
        <v>2</v>
      </c>
      <c r="C7631" s="1">
        <v>44058.668356481481</v>
      </c>
      <c r="D7631" s="1">
        <v>44058.68209490741</v>
      </c>
      <c r="E7631" t="s">
        <v>52</v>
      </c>
      <c r="F7631">
        <v>24</v>
      </c>
      <c r="G7631" t="s">
        <v>719</v>
      </c>
      <c r="H7631">
        <v>444</v>
      </c>
      <c r="I7631">
        <v>38.910113000000003</v>
      </c>
      <c r="J7631">
        <v>-77.044298166666593</v>
      </c>
      <c r="K7631">
        <v>38.947052999999997</v>
      </c>
      <c r="L7631">
        <v>-77.065002166666602</v>
      </c>
      <c r="M7631" t="s">
        <v>0</v>
      </c>
      <c r="N7631">
        <f t="shared" si="357"/>
        <v>7</v>
      </c>
      <c r="O7631" s="3">
        <f t="shared" si="358"/>
        <v>19.783333337400109</v>
      </c>
      <c r="P7631">
        <f>HOUR('202008-capitalbikeshare-tripdat'!$C$15183)</f>
        <v>21</v>
      </c>
      <c r="Q7631">
        <f t="shared" si="359"/>
        <v>7</v>
      </c>
    </row>
    <row r="7632" spans="1:17" x14ac:dyDescent="0.35">
      <c r="A7632" t="s">
        <v>8165</v>
      </c>
      <c r="B7632" t="s">
        <v>2</v>
      </c>
      <c r="C7632" s="1">
        <v>44058.669988425929</v>
      </c>
      <c r="D7632" s="1">
        <v>44058.678495370368</v>
      </c>
      <c r="I7632">
        <v>38.950000000000003</v>
      </c>
      <c r="J7632">
        <v>-77.08</v>
      </c>
      <c r="K7632">
        <v>38.97</v>
      </c>
      <c r="L7632">
        <v>-77.069999999999993</v>
      </c>
      <c r="M7632" t="s">
        <v>0</v>
      </c>
      <c r="N7632">
        <f t="shared" si="357"/>
        <v>7</v>
      </c>
      <c r="O7632" s="3">
        <f t="shared" si="358"/>
        <v>12.24999999278225</v>
      </c>
      <c r="P7632">
        <f>HOUR('202008-capitalbikeshare-tripdat'!$C$690)</f>
        <v>11</v>
      </c>
      <c r="Q7632">
        <f t="shared" si="359"/>
        <v>7</v>
      </c>
    </row>
    <row r="7633" spans="1:17" x14ac:dyDescent="0.35">
      <c r="A7633" t="s">
        <v>8166</v>
      </c>
      <c r="B7633" t="s">
        <v>2</v>
      </c>
      <c r="C7633" s="1">
        <v>44058.670532407406</v>
      </c>
      <c r="D7633" s="1">
        <v>44058.681747685187</v>
      </c>
      <c r="E7633" t="s">
        <v>66</v>
      </c>
      <c r="F7633">
        <v>517</v>
      </c>
      <c r="I7633">
        <v>38.924174833333304</v>
      </c>
      <c r="J7633">
        <v>-77.040679499999996</v>
      </c>
      <c r="K7633">
        <v>38.93</v>
      </c>
      <c r="L7633">
        <v>-77.02</v>
      </c>
      <c r="M7633" t="s">
        <v>0</v>
      </c>
      <c r="N7633">
        <f t="shared" si="357"/>
        <v>7</v>
      </c>
      <c r="O7633" s="3">
        <f t="shared" si="358"/>
        <v>16.150000003399327</v>
      </c>
      <c r="P7633">
        <f>HOUR('202008-capitalbikeshare-tripdat'!$C$10313)</f>
        <v>14</v>
      </c>
      <c r="Q7633">
        <f t="shared" si="359"/>
        <v>7</v>
      </c>
    </row>
    <row r="7634" spans="1:17" x14ac:dyDescent="0.35">
      <c r="A7634" t="s">
        <v>8167</v>
      </c>
      <c r="B7634" t="s">
        <v>2</v>
      </c>
      <c r="C7634" s="1">
        <v>44058.673587962963</v>
      </c>
      <c r="D7634" s="1">
        <v>44058.682870370372</v>
      </c>
      <c r="G7634" t="s">
        <v>332</v>
      </c>
      <c r="H7634">
        <v>64</v>
      </c>
      <c r="I7634">
        <v>38.93</v>
      </c>
      <c r="J7634">
        <v>-77.03</v>
      </c>
      <c r="K7634">
        <v>38.930908333333299</v>
      </c>
      <c r="L7634">
        <v>-77.031436499999998</v>
      </c>
      <c r="M7634" t="s">
        <v>0</v>
      </c>
      <c r="N7634">
        <f t="shared" si="357"/>
        <v>7</v>
      </c>
      <c r="O7634" s="3">
        <f t="shared" si="358"/>
        <v>13.366666669026017</v>
      </c>
      <c r="P7634">
        <f>HOUR('202008-capitalbikeshare-tripdat'!$C$7775)</f>
        <v>20</v>
      </c>
      <c r="Q7634">
        <f t="shared" si="359"/>
        <v>7</v>
      </c>
    </row>
    <row r="7635" spans="1:17" x14ac:dyDescent="0.35">
      <c r="A7635" t="s">
        <v>8168</v>
      </c>
      <c r="B7635" t="s">
        <v>2</v>
      </c>
      <c r="C7635" s="1">
        <v>44058.674375000002</v>
      </c>
      <c r="D7635" s="1">
        <v>44058.722511574073</v>
      </c>
      <c r="E7635" t="s">
        <v>628</v>
      </c>
      <c r="F7635">
        <v>582</v>
      </c>
      <c r="G7635" t="s">
        <v>174</v>
      </c>
      <c r="H7635">
        <v>192</v>
      </c>
      <c r="I7635">
        <v>38.876646166666603</v>
      </c>
      <c r="J7635">
        <v>-77.000641999999999</v>
      </c>
      <c r="K7635">
        <v>38.878769166666601</v>
      </c>
      <c r="L7635">
        <v>-77.006769166666601</v>
      </c>
      <c r="M7635" t="s">
        <v>0</v>
      </c>
      <c r="N7635">
        <f t="shared" si="357"/>
        <v>7</v>
      </c>
      <c r="O7635" s="3">
        <f t="shared" si="358"/>
        <v>69.316666661761701</v>
      </c>
      <c r="P7635">
        <f>HOUR('202008-capitalbikeshare-tripdat'!$C$7784)</f>
        <v>21</v>
      </c>
      <c r="Q7635">
        <f t="shared" si="359"/>
        <v>7</v>
      </c>
    </row>
    <row r="7636" spans="1:17" x14ac:dyDescent="0.35">
      <c r="A7636" t="s">
        <v>8169</v>
      </c>
      <c r="B7636" t="s">
        <v>2</v>
      </c>
      <c r="C7636" s="1">
        <v>44058.675682870373</v>
      </c>
      <c r="D7636" s="1">
        <v>44058.713958333334</v>
      </c>
      <c r="G7636" t="s">
        <v>866</v>
      </c>
      <c r="H7636">
        <v>551</v>
      </c>
      <c r="I7636">
        <v>38.9</v>
      </c>
      <c r="J7636">
        <v>-77.02</v>
      </c>
      <c r="K7636">
        <v>38.956684666666597</v>
      </c>
      <c r="L7636">
        <v>-77.027876333333296</v>
      </c>
      <c r="M7636" t="s">
        <v>0</v>
      </c>
      <c r="N7636">
        <f t="shared" si="357"/>
        <v>7</v>
      </c>
      <c r="O7636" s="3">
        <f t="shared" si="358"/>
        <v>55.116666663670912</v>
      </c>
      <c r="P7636">
        <f>HOUR('202008-capitalbikeshare-tripdat'!$C$5623)</f>
        <v>15</v>
      </c>
      <c r="Q7636">
        <f t="shared" si="359"/>
        <v>7</v>
      </c>
    </row>
    <row r="7637" spans="1:17" x14ac:dyDescent="0.35">
      <c r="A7637" t="s">
        <v>8170</v>
      </c>
      <c r="B7637" t="s">
        <v>2</v>
      </c>
      <c r="C7637" s="1">
        <v>44058.677372685182</v>
      </c>
      <c r="D7637" s="1">
        <v>44058.696747685186</v>
      </c>
      <c r="I7637">
        <v>38.950000000000003</v>
      </c>
      <c r="J7637">
        <v>-77.03</v>
      </c>
      <c r="K7637">
        <v>38.97</v>
      </c>
      <c r="L7637">
        <v>-77.03</v>
      </c>
      <c r="M7637" t="s">
        <v>0</v>
      </c>
      <c r="N7637">
        <f t="shared" si="357"/>
        <v>7</v>
      </c>
      <c r="O7637" s="3">
        <f t="shared" si="358"/>
        <v>27.900000005029142</v>
      </c>
      <c r="P7637">
        <f>HOUR('202008-capitalbikeshare-tripdat'!$C$2403)</f>
        <v>9</v>
      </c>
      <c r="Q7637">
        <f t="shared" si="359"/>
        <v>7</v>
      </c>
    </row>
    <row r="7638" spans="1:17" x14ac:dyDescent="0.35">
      <c r="A7638" t="s">
        <v>8171</v>
      </c>
      <c r="B7638" t="s">
        <v>2</v>
      </c>
      <c r="C7638" s="1">
        <v>44058.677812499998</v>
      </c>
      <c r="D7638" s="1">
        <v>44058.688055555554</v>
      </c>
      <c r="G7638" t="s">
        <v>983</v>
      </c>
      <c r="H7638">
        <v>294</v>
      </c>
      <c r="I7638">
        <v>38.880000000000003</v>
      </c>
      <c r="J7638">
        <v>-77</v>
      </c>
      <c r="K7638">
        <v>38.897435000000002</v>
      </c>
      <c r="L7638">
        <v>-76.994818833333298</v>
      </c>
      <c r="M7638" t="s">
        <v>0</v>
      </c>
      <c r="N7638">
        <f t="shared" si="357"/>
        <v>7</v>
      </c>
      <c r="O7638" s="3">
        <f t="shared" si="358"/>
        <v>14.750000000931323</v>
      </c>
      <c r="P7638">
        <f>HOUR('202008-capitalbikeshare-tripdat'!$C$8290)</f>
        <v>22</v>
      </c>
      <c r="Q7638">
        <f t="shared" si="359"/>
        <v>7</v>
      </c>
    </row>
    <row r="7639" spans="1:17" x14ac:dyDescent="0.35">
      <c r="A7639" t="s">
        <v>8172</v>
      </c>
      <c r="B7639" t="s">
        <v>2</v>
      </c>
      <c r="C7639" s="1">
        <v>44058.679143518515</v>
      </c>
      <c r="D7639" s="1">
        <v>44058.691203703704</v>
      </c>
      <c r="E7639" t="s">
        <v>113</v>
      </c>
      <c r="F7639">
        <v>527</v>
      </c>
      <c r="G7639" t="s">
        <v>274</v>
      </c>
      <c r="H7639">
        <v>73</v>
      </c>
      <c r="I7639">
        <v>38.925604833333303</v>
      </c>
      <c r="J7639">
        <v>-77.027101666666596</v>
      </c>
      <c r="K7639">
        <v>38.917242000000002</v>
      </c>
      <c r="L7639">
        <v>-77.025947000000002</v>
      </c>
      <c r="M7639" t="s">
        <v>0</v>
      </c>
      <c r="N7639">
        <f t="shared" si="357"/>
        <v>7</v>
      </c>
      <c r="O7639" s="3">
        <f t="shared" si="358"/>
        <v>17.366666671587154</v>
      </c>
      <c r="P7639">
        <f>HOUR('202008-capitalbikeshare-tripdat'!$C$14511)</f>
        <v>19</v>
      </c>
      <c r="Q7639">
        <f t="shared" si="359"/>
        <v>7</v>
      </c>
    </row>
    <row r="7640" spans="1:17" x14ac:dyDescent="0.35">
      <c r="A7640" t="s">
        <v>8173</v>
      </c>
      <c r="B7640" t="s">
        <v>2</v>
      </c>
      <c r="C7640" s="1">
        <v>44058.680115740739</v>
      </c>
      <c r="D7640" s="1">
        <v>44058.694155092591</v>
      </c>
      <c r="I7640">
        <v>38.96</v>
      </c>
      <c r="J7640">
        <v>-77.03</v>
      </c>
      <c r="K7640">
        <v>38.92</v>
      </c>
      <c r="L7640">
        <v>-77.03</v>
      </c>
      <c r="M7640" t="s">
        <v>0</v>
      </c>
      <c r="N7640">
        <f t="shared" si="357"/>
        <v>7</v>
      </c>
      <c r="O7640" s="3">
        <f t="shared" si="358"/>
        <v>20.216666667256504</v>
      </c>
      <c r="P7640">
        <f>HOUR('202008-capitalbikeshare-tripdat'!$C$14771)</f>
        <v>14</v>
      </c>
      <c r="Q7640">
        <f t="shared" si="359"/>
        <v>7</v>
      </c>
    </row>
    <row r="7641" spans="1:17" x14ac:dyDescent="0.35">
      <c r="A7641" t="s">
        <v>8174</v>
      </c>
      <c r="B7641" t="s">
        <v>2</v>
      </c>
      <c r="C7641" s="1">
        <v>44058.682210648149</v>
      </c>
      <c r="D7641" s="1">
        <v>44058.687442129631</v>
      </c>
      <c r="G7641" t="s">
        <v>1359</v>
      </c>
      <c r="H7641">
        <v>60</v>
      </c>
      <c r="I7641">
        <v>38.92</v>
      </c>
      <c r="J7641">
        <v>-77</v>
      </c>
      <c r="K7641">
        <v>38.915587666666603</v>
      </c>
      <c r="L7641">
        <v>-77.012079499999999</v>
      </c>
      <c r="M7641" t="s">
        <v>0</v>
      </c>
      <c r="N7641">
        <f t="shared" si="357"/>
        <v>7</v>
      </c>
      <c r="O7641" s="3">
        <f t="shared" si="358"/>
        <v>7.5333333341404796</v>
      </c>
      <c r="P7641">
        <f>HOUR('202008-capitalbikeshare-tripdat'!$C$16382)</f>
        <v>23</v>
      </c>
      <c r="Q7641">
        <f t="shared" si="359"/>
        <v>7</v>
      </c>
    </row>
    <row r="7642" spans="1:17" x14ac:dyDescent="0.35">
      <c r="A7642" t="s">
        <v>8175</v>
      </c>
      <c r="B7642" t="s">
        <v>2</v>
      </c>
      <c r="C7642" s="1">
        <v>44058.682384259257</v>
      </c>
      <c r="D7642" s="1">
        <v>44058.718634259261</v>
      </c>
      <c r="E7642" t="s">
        <v>887</v>
      </c>
      <c r="F7642">
        <v>170</v>
      </c>
      <c r="I7642">
        <v>38.893464999999999</v>
      </c>
      <c r="J7642">
        <v>-77.076327333333296</v>
      </c>
      <c r="K7642">
        <v>38.880000000000003</v>
      </c>
      <c r="L7642">
        <v>-76.930000000000007</v>
      </c>
      <c r="M7642" t="s">
        <v>0</v>
      </c>
      <c r="N7642">
        <f t="shared" si="357"/>
        <v>7</v>
      </c>
      <c r="O7642" s="3">
        <f t="shared" si="358"/>
        <v>52.200000006705523</v>
      </c>
      <c r="P7642">
        <f>HOUR('202008-capitalbikeshare-tripdat'!$C$984)</f>
        <v>19</v>
      </c>
      <c r="Q7642">
        <f t="shared" si="359"/>
        <v>7</v>
      </c>
    </row>
    <row r="7643" spans="1:17" x14ac:dyDescent="0.35">
      <c r="A7643" t="s">
        <v>8176</v>
      </c>
      <c r="B7643" t="s">
        <v>2</v>
      </c>
      <c r="C7643" s="1">
        <v>44058.68340277778</v>
      </c>
      <c r="D7643" s="1">
        <v>44058.723668981482</v>
      </c>
      <c r="E7643" t="s">
        <v>192</v>
      </c>
      <c r="F7643">
        <v>156</v>
      </c>
      <c r="I7643">
        <v>38.897243000000003</v>
      </c>
      <c r="J7643">
        <v>-77.004880499999999</v>
      </c>
      <c r="K7643">
        <v>38.9</v>
      </c>
      <c r="L7643">
        <v>-77.03</v>
      </c>
      <c r="M7643" t="s">
        <v>0</v>
      </c>
      <c r="N7643">
        <f t="shared" si="357"/>
        <v>7</v>
      </c>
      <c r="O7643" s="3">
        <f t="shared" si="358"/>
        <v>57.983333329902962</v>
      </c>
      <c r="P7643">
        <f>HOUR('202008-capitalbikeshare-tripdat'!$C$15691)</f>
        <v>14</v>
      </c>
      <c r="Q7643">
        <f t="shared" si="359"/>
        <v>7</v>
      </c>
    </row>
    <row r="7644" spans="1:17" x14ac:dyDescent="0.35">
      <c r="A7644" t="s">
        <v>8177</v>
      </c>
      <c r="B7644" t="s">
        <v>2</v>
      </c>
      <c r="C7644" s="1">
        <v>44058.684351851851</v>
      </c>
      <c r="D7644" s="1">
        <v>44058.692349537036</v>
      </c>
      <c r="E7644" t="s">
        <v>5790</v>
      </c>
      <c r="F7644">
        <v>124</v>
      </c>
      <c r="G7644" t="s">
        <v>47</v>
      </c>
      <c r="H7644">
        <v>79</v>
      </c>
      <c r="I7644">
        <v>38.899084500000001</v>
      </c>
      <c r="J7644">
        <v>-77.033233999999993</v>
      </c>
      <c r="K7644">
        <v>38.923163333333299</v>
      </c>
      <c r="L7644">
        <v>-77.035269999999997</v>
      </c>
      <c r="M7644" t="s">
        <v>0</v>
      </c>
      <c r="N7644">
        <f t="shared" si="357"/>
        <v>7</v>
      </c>
      <c r="O7644" s="3">
        <f t="shared" si="358"/>
        <v>11.516666666138917</v>
      </c>
      <c r="P7644">
        <f>HOUR('202008-capitalbikeshare-tripdat'!$C$7777)</f>
        <v>20</v>
      </c>
      <c r="Q7644">
        <f t="shared" si="359"/>
        <v>7</v>
      </c>
    </row>
    <row r="7645" spans="1:17" x14ac:dyDescent="0.35">
      <c r="A7645" t="s">
        <v>8178</v>
      </c>
      <c r="B7645" t="s">
        <v>2</v>
      </c>
      <c r="C7645" s="1">
        <v>44058.684374999997</v>
      </c>
      <c r="D7645" s="1">
        <v>44058.69290509259</v>
      </c>
      <c r="I7645">
        <v>38.950000000000003</v>
      </c>
      <c r="J7645">
        <v>-76.97</v>
      </c>
      <c r="K7645">
        <v>38.96</v>
      </c>
      <c r="L7645">
        <v>-76.97</v>
      </c>
      <c r="M7645" t="s">
        <v>0</v>
      </c>
      <c r="N7645">
        <f t="shared" si="357"/>
        <v>7</v>
      </c>
      <c r="O7645" s="3">
        <f t="shared" si="358"/>
        <v>12.283333333907649</v>
      </c>
      <c r="P7645">
        <f>HOUR('202008-capitalbikeshare-tripdat'!$C$8491)</f>
        <v>13</v>
      </c>
      <c r="Q7645">
        <f t="shared" si="359"/>
        <v>7</v>
      </c>
    </row>
    <row r="7646" spans="1:17" x14ac:dyDescent="0.35">
      <c r="A7646" t="s">
        <v>8179</v>
      </c>
      <c r="B7646" t="s">
        <v>2</v>
      </c>
      <c r="C7646" s="1">
        <v>44058.685011574074</v>
      </c>
      <c r="D7646" s="1">
        <v>44058.701493055552</v>
      </c>
      <c r="E7646" t="s">
        <v>569</v>
      </c>
      <c r="F7646">
        <v>456</v>
      </c>
      <c r="I7646">
        <v>38.902324333333297</v>
      </c>
      <c r="J7646">
        <v>-77.0159776666666</v>
      </c>
      <c r="K7646">
        <v>38.89</v>
      </c>
      <c r="L7646">
        <v>-76.94</v>
      </c>
      <c r="M7646" t="s">
        <v>0</v>
      </c>
      <c r="N7646">
        <f t="shared" si="357"/>
        <v>7</v>
      </c>
      <c r="O7646" s="3">
        <f t="shared" si="358"/>
        <v>23.733333328273147</v>
      </c>
      <c r="P7646">
        <f>HOUR('202008-capitalbikeshare-tripdat'!$C$15193)</f>
        <v>22</v>
      </c>
      <c r="Q7646">
        <f t="shared" si="359"/>
        <v>7</v>
      </c>
    </row>
    <row r="7647" spans="1:17" x14ac:dyDescent="0.35">
      <c r="A7647" t="s">
        <v>8180</v>
      </c>
      <c r="B7647" t="s">
        <v>2</v>
      </c>
      <c r="C7647" s="1">
        <v>44058.686296296299</v>
      </c>
      <c r="D7647" s="1">
        <v>44058.703217592592</v>
      </c>
      <c r="E7647" t="s">
        <v>2126</v>
      </c>
      <c r="F7647">
        <v>235</v>
      </c>
      <c r="G7647" t="s">
        <v>240</v>
      </c>
      <c r="H7647">
        <v>221</v>
      </c>
      <c r="I7647">
        <v>38.856534666666597</v>
      </c>
      <c r="J7647">
        <v>-77.111770000000007</v>
      </c>
      <c r="K7647">
        <v>38.846258499999998</v>
      </c>
      <c r="L7647">
        <v>-77.069315500000002</v>
      </c>
      <c r="M7647" t="s">
        <v>0</v>
      </c>
      <c r="N7647">
        <f t="shared" si="357"/>
        <v>7</v>
      </c>
      <c r="O7647" s="3">
        <f t="shared" si="358"/>
        <v>24.36666666297242</v>
      </c>
      <c r="P7647">
        <f>HOUR('202008-capitalbikeshare-tripdat'!$C$6454)</f>
        <v>12</v>
      </c>
      <c r="Q7647">
        <f t="shared" si="359"/>
        <v>7</v>
      </c>
    </row>
    <row r="7648" spans="1:17" x14ac:dyDescent="0.35">
      <c r="A7648" t="s">
        <v>8181</v>
      </c>
      <c r="B7648" t="s">
        <v>2</v>
      </c>
      <c r="C7648" s="1">
        <v>44058.6875</v>
      </c>
      <c r="D7648" s="1">
        <v>44058.699293981481</v>
      </c>
      <c r="E7648" t="s">
        <v>95</v>
      </c>
      <c r="F7648">
        <v>14</v>
      </c>
      <c r="I7648">
        <v>38.917830833333298</v>
      </c>
      <c r="J7648">
        <v>-77.031707666666605</v>
      </c>
      <c r="K7648">
        <v>38.96</v>
      </c>
      <c r="L7648">
        <v>-77.03</v>
      </c>
      <c r="M7648" t="s">
        <v>0</v>
      </c>
      <c r="N7648">
        <f t="shared" si="357"/>
        <v>7</v>
      </c>
      <c r="O7648" s="3">
        <f t="shared" si="358"/>
        <v>16.983333332464099</v>
      </c>
      <c r="P7648">
        <f>HOUR('202008-capitalbikeshare-tripdat'!$C$6907)</f>
        <v>13</v>
      </c>
      <c r="Q7648">
        <f t="shared" si="359"/>
        <v>7</v>
      </c>
    </row>
    <row r="7649" spans="1:17" x14ac:dyDescent="0.35">
      <c r="A7649" t="s">
        <v>8182</v>
      </c>
      <c r="B7649" t="s">
        <v>2</v>
      </c>
      <c r="C7649" s="1">
        <v>44058.688275462962</v>
      </c>
      <c r="D7649" s="1">
        <v>44058.691238425927</v>
      </c>
      <c r="I7649">
        <v>38.950000000000003</v>
      </c>
      <c r="J7649">
        <v>-76.98</v>
      </c>
      <c r="K7649">
        <v>38.96</v>
      </c>
      <c r="L7649">
        <v>-76.97</v>
      </c>
      <c r="M7649" t="s">
        <v>0</v>
      </c>
      <c r="N7649">
        <f t="shared" si="357"/>
        <v>7</v>
      </c>
      <c r="O7649" s="3">
        <f t="shared" si="358"/>
        <v>4.2666666687000543</v>
      </c>
      <c r="P7649">
        <f>HOUR('202008-capitalbikeshare-tripdat'!$C$15188)</f>
        <v>22</v>
      </c>
      <c r="Q7649">
        <f t="shared" si="359"/>
        <v>7</v>
      </c>
    </row>
    <row r="7650" spans="1:17" x14ac:dyDescent="0.35">
      <c r="A7650" t="s">
        <v>8183</v>
      </c>
      <c r="B7650" t="s">
        <v>2</v>
      </c>
      <c r="C7650" s="1">
        <v>44058.68949074074</v>
      </c>
      <c r="D7650" s="1">
        <v>44058.706562500003</v>
      </c>
      <c r="E7650" t="s">
        <v>269</v>
      </c>
      <c r="F7650">
        <v>277</v>
      </c>
      <c r="G7650" t="s">
        <v>824</v>
      </c>
      <c r="H7650">
        <v>182</v>
      </c>
      <c r="I7650">
        <v>38.888335499999997</v>
      </c>
      <c r="J7650">
        <v>-77.049408499999998</v>
      </c>
      <c r="K7650">
        <v>38.884135833333303</v>
      </c>
      <c r="L7650">
        <v>-77.017527999999999</v>
      </c>
      <c r="M7650" t="s">
        <v>0</v>
      </c>
      <c r="N7650">
        <f t="shared" si="357"/>
        <v>7</v>
      </c>
      <c r="O7650" s="3">
        <f t="shared" si="358"/>
        <v>24.583333338377997</v>
      </c>
      <c r="P7650">
        <f>HOUR('202008-capitalbikeshare-tripdat'!$C$7996)</f>
        <v>14</v>
      </c>
      <c r="Q7650">
        <f t="shared" si="359"/>
        <v>7</v>
      </c>
    </row>
    <row r="7651" spans="1:17" x14ac:dyDescent="0.35">
      <c r="A7651" t="s">
        <v>8184</v>
      </c>
      <c r="B7651" t="s">
        <v>2</v>
      </c>
      <c r="C7651" s="1">
        <v>44058.690092592595</v>
      </c>
      <c r="D7651" s="1">
        <v>44058.706620370373</v>
      </c>
      <c r="E7651" t="s">
        <v>6955</v>
      </c>
      <c r="F7651">
        <v>676</v>
      </c>
      <c r="I7651">
        <v>38.911246833333301</v>
      </c>
      <c r="J7651">
        <v>-76.985629333333307</v>
      </c>
      <c r="K7651">
        <v>38.92</v>
      </c>
      <c r="L7651">
        <v>-77.03</v>
      </c>
      <c r="M7651" t="s">
        <v>0</v>
      </c>
      <c r="N7651">
        <f t="shared" si="357"/>
        <v>7</v>
      </c>
      <c r="O7651" s="3">
        <f t="shared" si="358"/>
        <v>23.800000000046566</v>
      </c>
      <c r="P7651">
        <f>HOUR('202008-capitalbikeshare-tripdat'!$C$12372)</f>
        <v>15</v>
      </c>
      <c r="Q7651">
        <f t="shared" si="359"/>
        <v>7</v>
      </c>
    </row>
    <row r="7652" spans="1:17" x14ac:dyDescent="0.35">
      <c r="A7652" t="s">
        <v>8185</v>
      </c>
      <c r="B7652" t="s">
        <v>2</v>
      </c>
      <c r="C7652" s="1">
        <v>44058.690150462964</v>
      </c>
      <c r="D7652" s="1">
        <v>44058.695034722223</v>
      </c>
      <c r="G7652" t="s">
        <v>47</v>
      </c>
      <c r="H7652">
        <v>79</v>
      </c>
      <c r="I7652">
        <v>38.909999999999997</v>
      </c>
      <c r="J7652">
        <v>-77.03</v>
      </c>
      <c r="K7652">
        <v>38.923355166666603</v>
      </c>
      <c r="L7652">
        <v>-77.034999999999997</v>
      </c>
      <c r="M7652" t="s">
        <v>0</v>
      </c>
      <c r="N7652">
        <f t="shared" si="357"/>
        <v>7</v>
      </c>
      <c r="O7652" s="3">
        <f t="shared" si="358"/>
        <v>7.0333333325106651</v>
      </c>
      <c r="P7652">
        <f>HOUR('202008-capitalbikeshare-tripdat'!$C$1964)</f>
        <v>13</v>
      </c>
      <c r="Q7652">
        <f t="shared" si="359"/>
        <v>7</v>
      </c>
    </row>
    <row r="7653" spans="1:17" x14ac:dyDescent="0.35">
      <c r="A7653" t="s">
        <v>8186</v>
      </c>
      <c r="B7653" t="s">
        <v>2</v>
      </c>
      <c r="C7653" s="1">
        <v>44058.691840277781</v>
      </c>
      <c r="D7653" s="1">
        <v>44058.714328703703</v>
      </c>
      <c r="E7653" t="s">
        <v>230</v>
      </c>
      <c r="F7653">
        <v>531</v>
      </c>
      <c r="G7653" t="s">
        <v>67</v>
      </c>
      <c r="H7653">
        <v>20</v>
      </c>
      <c r="I7653">
        <v>38.892267333333301</v>
      </c>
      <c r="J7653">
        <v>-77.033192333333304</v>
      </c>
      <c r="K7653">
        <v>38.931947000000001</v>
      </c>
      <c r="L7653">
        <v>-77.038729000000004</v>
      </c>
      <c r="M7653" t="s">
        <v>0</v>
      </c>
      <c r="N7653">
        <f t="shared" si="357"/>
        <v>7</v>
      </c>
      <c r="O7653" s="3">
        <f t="shared" si="358"/>
        <v>32.383333328180015</v>
      </c>
      <c r="P7653">
        <f>HOUR('202008-capitalbikeshare-tripdat'!$C$3124)</f>
        <v>16</v>
      </c>
      <c r="Q7653">
        <f t="shared" si="359"/>
        <v>7</v>
      </c>
    </row>
    <row r="7654" spans="1:17" x14ac:dyDescent="0.35">
      <c r="A7654" t="s">
        <v>8187</v>
      </c>
      <c r="B7654" t="s">
        <v>2</v>
      </c>
      <c r="C7654" s="1">
        <v>44058.692280092589</v>
      </c>
      <c r="D7654" s="1">
        <v>44058.708923611113</v>
      </c>
      <c r="E7654" t="s">
        <v>758</v>
      </c>
      <c r="F7654">
        <v>570</v>
      </c>
      <c r="I7654">
        <v>38.870452999999998</v>
      </c>
      <c r="J7654">
        <v>-77.0103491666666</v>
      </c>
      <c r="K7654">
        <v>38.869999999999997</v>
      </c>
      <c r="L7654">
        <v>-77.010000000000005</v>
      </c>
      <c r="M7654" t="s">
        <v>0</v>
      </c>
      <c r="N7654">
        <f t="shared" si="357"/>
        <v>7</v>
      </c>
      <c r="O7654" s="3">
        <f t="shared" si="358"/>
        <v>23.966666674241424</v>
      </c>
      <c r="P7654">
        <f>HOUR('202008-capitalbikeshare-tripdat'!$C$1956)</f>
        <v>13</v>
      </c>
      <c r="Q7654">
        <f t="shared" si="359"/>
        <v>7</v>
      </c>
    </row>
    <row r="7655" spans="1:17" x14ac:dyDescent="0.35">
      <c r="A7655" t="s">
        <v>8188</v>
      </c>
      <c r="B7655" t="s">
        <v>2</v>
      </c>
      <c r="C7655" s="1">
        <v>44058.695231481484</v>
      </c>
      <c r="D7655" s="1">
        <v>44058.699826388889</v>
      </c>
      <c r="E7655" t="s">
        <v>274</v>
      </c>
      <c r="F7655">
        <v>73</v>
      </c>
      <c r="G7655" t="s">
        <v>778</v>
      </c>
      <c r="H7655">
        <v>75</v>
      </c>
      <c r="I7655">
        <v>38.917264666666597</v>
      </c>
      <c r="J7655">
        <v>-77.025936000000002</v>
      </c>
      <c r="K7655">
        <v>38.920595833333302</v>
      </c>
      <c r="L7655">
        <v>-77.043674833333299</v>
      </c>
      <c r="M7655" t="s">
        <v>0</v>
      </c>
      <c r="N7655">
        <f t="shared" si="357"/>
        <v>7</v>
      </c>
      <c r="O7655" s="3">
        <f t="shared" si="358"/>
        <v>6.6166666627395898</v>
      </c>
      <c r="P7655">
        <f>HOUR('202008-capitalbikeshare-tripdat'!$C$8298)</f>
        <v>22</v>
      </c>
      <c r="Q7655">
        <f t="shared" si="359"/>
        <v>7</v>
      </c>
    </row>
    <row r="7656" spans="1:17" x14ac:dyDescent="0.35">
      <c r="A7656" t="s">
        <v>8189</v>
      </c>
      <c r="B7656" t="s">
        <v>2</v>
      </c>
      <c r="C7656" s="1">
        <v>44058.695416666669</v>
      </c>
      <c r="D7656" s="1">
        <v>44058.710810185185</v>
      </c>
      <c r="E7656" t="s">
        <v>324</v>
      </c>
      <c r="F7656">
        <v>293</v>
      </c>
      <c r="I7656">
        <v>38.889894666666599</v>
      </c>
      <c r="J7656">
        <v>-76.983452833333303</v>
      </c>
      <c r="K7656">
        <v>38.909999999999997</v>
      </c>
      <c r="L7656">
        <v>-77.040000000000006</v>
      </c>
      <c r="M7656" t="s">
        <v>0</v>
      </c>
      <c r="N7656">
        <f t="shared" si="357"/>
        <v>7</v>
      </c>
      <c r="O7656" s="3">
        <f t="shared" si="358"/>
        <v>22.166666662087664</v>
      </c>
      <c r="P7656">
        <f>HOUR('202008-capitalbikeshare-tripdat'!$C$403)</f>
        <v>18</v>
      </c>
      <c r="Q7656">
        <f t="shared" si="359"/>
        <v>7</v>
      </c>
    </row>
    <row r="7657" spans="1:17" x14ac:dyDescent="0.35">
      <c r="A7657" t="s">
        <v>8190</v>
      </c>
      <c r="B7657" t="s">
        <v>2</v>
      </c>
      <c r="C7657" s="1">
        <v>44058.696817129632</v>
      </c>
      <c r="D7657" s="1">
        <v>44058.705057870371</v>
      </c>
      <c r="E7657" t="s">
        <v>2438</v>
      </c>
      <c r="F7657">
        <v>374</v>
      </c>
      <c r="G7657" t="s">
        <v>770</v>
      </c>
      <c r="H7657">
        <v>463</v>
      </c>
      <c r="I7657">
        <v>38.984675000000003</v>
      </c>
      <c r="J7657">
        <v>-77.094519666666599</v>
      </c>
      <c r="K7657">
        <v>38.949903833333302</v>
      </c>
      <c r="L7657">
        <v>-77.080331833333304</v>
      </c>
      <c r="M7657" t="s">
        <v>0</v>
      </c>
      <c r="N7657">
        <f t="shared" si="357"/>
        <v>7</v>
      </c>
      <c r="O7657" s="3">
        <f t="shared" si="358"/>
        <v>11.866666664136574</v>
      </c>
      <c r="P7657">
        <f>HOUR('202008-capitalbikeshare-tripdat'!$C$8295)</f>
        <v>22</v>
      </c>
      <c r="Q7657">
        <f t="shared" si="359"/>
        <v>7</v>
      </c>
    </row>
    <row r="7658" spans="1:17" x14ac:dyDescent="0.35">
      <c r="A7658" t="s">
        <v>8191</v>
      </c>
      <c r="B7658" t="s">
        <v>2</v>
      </c>
      <c r="C7658" s="1">
        <v>44058.697881944441</v>
      </c>
      <c r="D7658" s="1">
        <v>44058.721620370372</v>
      </c>
      <c r="E7658" t="s">
        <v>626</v>
      </c>
      <c r="F7658">
        <v>502</v>
      </c>
      <c r="G7658" t="s">
        <v>626</v>
      </c>
      <c r="H7658">
        <v>502</v>
      </c>
      <c r="I7658">
        <v>39.014750333333303</v>
      </c>
      <c r="J7658">
        <v>-77.107294999999993</v>
      </c>
      <c r="K7658">
        <v>39.014754166666599</v>
      </c>
      <c r="L7658">
        <v>-77.107245000000006</v>
      </c>
      <c r="M7658" t="s">
        <v>0</v>
      </c>
      <c r="N7658">
        <f t="shared" si="357"/>
        <v>7</v>
      </c>
      <c r="O7658" s="3">
        <f t="shared" si="358"/>
        <v>34.183333340333775</v>
      </c>
      <c r="P7658">
        <f>HOUR('202008-capitalbikeshare-tripdat'!$C$10321)</f>
        <v>14</v>
      </c>
      <c r="Q7658">
        <f t="shared" si="359"/>
        <v>7</v>
      </c>
    </row>
    <row r="7659" spans="1:17" x14ac:dyDescent="0.35">
      <c r="A7659" t="s">
        <v>8192</v>
      </c>
      <c r="B7659" t="s">
        <v>2</v>
      </c>
      <c r="C7659" s="1">
        <v>44058.699120370373</v>
      </c>
      <c r="D7659" s="1">
        <v>44058.717650462961</v>
      </c>
      <c r="E7659" t="s">
        <v>5050</v>
      </c>
      <c r="F7659">
        <v>236</v>
      </c>
      <c r="G7659" t="s">
        <v>265</v>
      </c>
      <c r="H7659">
        <v>114</v>
      </c>
      <c r="I7659">
        <v>38.873723833333301</v>
      </c>
      <c r="J7659">
        <v>-77.089248333333302</v>
      </c>
      <c r="K7659">
        <v>38.897401833333298</v>
      </c>
      <c r="L7659">
        <v>-77.070695333333305</v>
      </c>
      <c r="M7659" t="s">
        <v>0</v>
      </c>
      <c r="N7659">
        <f t="shared" si="357"/>
        <v>7</v>
      </c>
      <c r="O7659" s="3">
        <f t="shared" si="358"/>
        <v>26.683333326363936</v>
      </c>
      <c r="P7659">
        <f>HOUR('202008-capitalbikeshare-tripdat'!$C$3472)</f>
        <v>6</v>
      </c>
      <c r="Q7659">
        <f t="shared" si="359"/>
        <v>7</v>
      </c>
    </row>
    <row r="7660" spans="1:17" x14ac:dyDescent="0.35">
      <c r="A7660" t="s">
        <v>8193</v>
      </c>
      <c r="B7660" t="s">
        <v>2</v>
      </c>
      <c r="C7660" s="1">
        <v>44058.700706018521</v>
      </c>
      <c r="D7660" s="1">
        <v>44058.71565972222</v>
      </c>
      <c r="I7660">
        <v>38.92</v>
      </c>
      <c r="J7660">
        <v>-77.03</v>
      </c>
      <c r="K7660">
        <v>38.909999999999997</v>
      </c>
      <c r="L7660">
        <v>-77.06</v>
      </c>
      <c r="M7660" t="s">
        <v>0</v>
      </c>
      <c r="N7660">
        <f t="shared" si="357"/>
        <v>7</v>
      </c>
      <c r="O7660" s="3">
        <f t="shared" si="358"/>
        <v>21.533333327388391</v>
      </c>
      <c r="P7660">
        <f>HOUR('202008-capitalbikeshare-tripdat'!$C$14770)</f>
        <v>14</v>
      </c>
      <c r="Q7660">
        <f t="shared" si="359"/>
        <v>7</v>
      </c>
    </row>
    <row r="7661" spans="1:17" x14ac:dyDescent="0.35">
      <c r="A7661" t="s">
        <v>8194</v>
      </c>
      <c r="B7661" t="s">
        <v>2</v>
      </c>
      <c r="C7661" s="1">
        <v>44058.701226851852</v>
      </c>
      <c r="D7661" s="1">
        <v>44058.711736111109</v>
      </c>
      <c r="G7661" t="s">
        <v>293</v>
      </c>
      <c r="H7661">
        <v>429</v>
      </c>
      <c r="I7661">
        <v>38.9</v>
      </c>
      <c r="J7661">
        <v>-77.02</v>
      </c>
      <c r="K7661">
        <v>38.928721500000002</v>
      </c>
      <c r="L7661">
        <v>-77.036161833333296</v>
      </c>
      <c r="M7661" t="s">
        <v>0</v>
      </c>
      <c r="N7661">
        <f t="shared" si="357"/>
        <v>7</v>
      </c>
      <c r="O7661" s="3">
        <f t="shared" si="358"/>
        <v>15.133333329576999</v>
      </c>
      <c r="P7661">
        <f>HOUR('202008-capitalbikeshare-tripdat'!$C$14579)</f>
        <v>0</v>
      </c>
      <c r="Q7661">
        <f t="shared" si="359"/>
        <v>7</v>
      </c>
    </row>
    <row r="7662" spans="1:17" x14ac:dyDescent="0.35">
      <c r="A7662" t="s">
        <v>8195</v>
      </c>
      <c r="B7662" t="s">
        <v>2</v>
      </c>
      <c r="C7662" s="1">
        <v>44058.701944444445</v>
      </c>
      <c r="D7662" s="1">
        <v>44058.717372685183</v>
      </c>
      <c r="E7662" t="s">
        <v>203</v>
      </c>
      <c r="F7662">
        <v>95</v>
      </c>
      <c r="G7662" t="s">
        <v>47</v>
      </c>
      <c r="H7662">
        <v>79</v>
      </c>
      <c r="I7662">
        <v>38.878693833333301</v>
      </c>
      <c r="J7662">
        <v>-77.0230136666666</v>
      </c>
      <c r="K7662">
        <v>38.923355833333297</v>
      </c>
      <c r="L7662">
        <v>-77.034705833333305</v>
      </c>
      <c r="M7662" t="s">
        <v>0</v>
      </c>
      <c r="N7662">
        <f t="shared" si="357"/>
        <v>7</v>
      </c>
      <c r="O7662" s="3">
        <f t="shared" si="358"/>
        <v>22.216666663298383</v>
      </c>
      <c r="P7662">
        <f>HOUR('202008-capitalbikeshare-tripdat'!$C$9674)</f>
        <v>5</v>
      </c>
      <c r="Q7662">
        <f t="shared" si="359"/>
        <v>7</v>
      </c>
    </row>
    <row r="7663" spans="1:17" x14ac:dyDescent="0.35">
      <c r="A7663" t="s">
        <v>8196</v>
      </c>
      <c r="B7663" t="s">
        <v>2</v>
      </c>
      <c r="C7663" s="1">
        <v>44058.702731481484</v>
      </c>
      <c r="D7663" s="1">
        <v>44058.807650462964</v>
      </c>
      <c r="G7663" t="s">
        <v>330</v>
      </c>
      <c r="H7663">
        <v>197</v>
      </c>
      <c r="I7663">
        <v>38.9</v>
      </c>
      <c r="J7663">
        <v>-77.05</v>
      </c>
      <c r="K7663">
        <v>38.896062833333303</v>
      </c>
      <c r="L7663">
        <v>-77.049715000000006</v>
      </c>
      <c r="M7663" t="s">
        <v>0</v>
      </c>
      <c r="N7663">
        <f t="shared" si="357"/>
        <v>7</v>
      </c>
      <c r="O7663" s="3">
        <f t="shared" si="358"/>
        <v>151.08333333162591</v>
      </c>
      <c r="P7663">
        <f>HOUR('202008-capitalbikeshare-tripdat'!$C$3120)</f>
        <v>16</v>
      </c>
      <c r="Q7663">
        <f t="shared" si="359"/>
        <v>7</v>
      </c>
    </row>
    <row r="7664" spans="1:17" x14ac:dyDescent="0.35">
      <c r="A7664" t="s">
        <v>8197</v>
      </c>
      <c r="B7664" t="s">
        <v>2</v>
      </c>
      <c r="C7664" s="1">
        <v>44058.703506944446</v>
      </c>
      <c r="D7664" s="1">
        <v>44058.712835648148</v>
      </c>
      <c r="E7664" t="s">
        <v>512</v>
      </c>
      <c r="F7664">
        <v>349</v>
      </c>
      <c r="G7664" t="s">
        <v>164</v>
      </c>
      <c r="H7664">
        <v>339</v>
      </c>
      <c r="I7664">
        <v>38.997036999999999</v>
      </c>
      <c r="J7664">
        <v>-77.025573166666604</v>
      </c>
      <c r="K7664">
        <v>38.977953999999997</v>
      </c>
      <c r="L7664">
        <v>-77.006390166666606</v>
      </c>
      <c r="M7664" t="s">
        <v>0</v>
      </c>
      <c r="N7664">
        <f t="shared" si="357"/>
        <v>7</v>
      </c>
      <c r="O7664" s="3">
        <f t="shared" si="358"/>
        <v>13.433333330322057</v>
      </c>
      <c r="P7664">
        <f>HOUR('202008-capitalbikeshare-tripdat'!$C$13836)</f>
        <v>21</v>
      </c>
      <c r="Q7664">
        <f t="shared" si="359"/>
        <v>7</v>
      </c>
    </row>
    <row r="7665" spans="1:17" x14ac:dyDescent="0.35">
      <c r="A7665" t="s">
        <v>8198</v>
      </c>
      <c r="B7665" t="s">
        <v>2</v>
      </c>
      <c r="C7665" s="1">
        <v>44058.704629629632</v>
      </c>
      <c r="D7665" s="1">
        <v>44058.749849537038</v>
      </c>
      <c r="I7665">
        <v>38.9</v>
      </c>
      <c r="J7665">
        <v>-76.94</v>
      </c>
      <c r="K7665">
        <v>38.89</v>
      </c>
      <c r="L7665">
        <v>-76.92</v>
      </c>
      <c r="M7665" t="s">
        <v>0</v>
      </c>
      <c r="N7665">
        <f t="shared" si="357"/>
        <v>7</v>
      </c>
      <c r="O7665" s="3">
        <f t="shared" si="358"/>
        <v>65.116666664835066</v>
      </c>
      <c r="P7665">
        <f>HOUR('202008-capitalbikeshare-tripdat'!$C$9946)</f>
        <v>17</v>
      </c>
      <c r="Q7665">
        <f t="shared" si="359"/>
        <v>7</v>
      </c>
    </row>
    <row r="7666" spans="1:17" x14ac:dyDescent="0.35">
      <c r="A7666" t="s">
        <v>8199</v>
      </c>
      <c r="B7666" t="s">
        <v>2</v>
      </c>
      <c r="C7666" s="1">
        <v>44058.706469907411</v>
      </c>
      <c r="D7666" s="1">
        <v>44058.712407407409</v>
      </c>
      <c r="E7666" t="s">
        <v>201</v>
      </c>
      <c r="F7666">
        <v>139</v>
      </c>
      <c r="I7666">
        <v>38.890004500000003</v>
      </c>
      <c r="J7666">
        <v>-77.000416999999999</v>
      </c>
      <c r="K7666">
        <v>38.909999999999997</v>
      </c>
      <c r="L7666">
        <v>-77.010000000000005</v>
      </c>
      <c r="M7666" t="s">
        <v>0</v>
      </c>
      <c r="N7666">
        <f t="shared" si="357"/>
        <v>7</v>
      </c>
      <c r="O7666" s="3">
        <f t="shared" si="358"/>
        <v>8.549999997485429</v>
      </c>
      <c r="P7666">
        <f>HOUR('202008-capitalbikeshare-tripdat'!$C$5619)</f>
        <v>15</v>
      </c>
      <c r="Q7666">
        <f t="shared" si="359"/>
        <v>7</v>
      </c>
    </row>
    <row r="7667" spans="1:17" x14ac:dyDescent="0.35">
      <c r="A7667" t="s">
        <v>8200</v>
      </c>
      <c r="B7667" t="s">
        <v>2</v>
      </c>
      <c r="C7667" s="1">
        <v>44058.708749999998</v>
      </c>
      <c r="D7667" s="1">
        <v>44058.718229166669</v>
      </c>
      <c r="E7667" t="s">
        <v>228</v>
      </c>
      <c r="F7667">
        <v>634</v>
      </c>
      <c r="G7667" t="s">
        <v>297</v>
      </c>
      <c r="H7667">
        <v>442</v>
      </c>
      <c r="I7667">
        <v>38.934305666666603</v>
      </c>
      <c r="J7667">
        <v>-77.032708499999998</v>
      </c>
      <c r="K7667">
        <v>38.908425666666602</v>
      </c>
      <c r="L7667">
        <v>-77.027091833333301</v>
      </c>
      <c r="M7667" t="s">
        <v>0</v>
      </c>
      <c r="N7667">
        <f t="shared" si="357"/>
        <v>7</v>
      </c>
      <c r="O7667" s="3">
        <f t="shared" si="358"/>
        <v>13.650000005727634</v>
      </c>
      <c r="P7667">
        <f>HOUR('202008-capitalbikeshare-tripdat'!$C$4780)</f>
        <v>20</v>
      </c>
      <c r="Q7667">
        <f t="shared" si="359"/>
        <v>7</v>
      </c>
    </row>
    <row r="7668" spans="1:17" x14ac:dyDescent="0.35">
      <c r="A7668" t="s">
        <v>8201</v>
      </c>
      <c r="B7668" t="s">
        <v>2</v>
      </c>
      <c r="C7668" s="1">
        <v>44058.708773148152</v>
      </c>
      <c r="D7668" s="1">
        <v>44058.716307870367</v>
      </c>
      <c r="E7668" t="s">
        <v>161</v>
      </c>
      <c r="F7668">
        <v>57</v>
      </c>
      <c r="G7668" t="s">
        <v>296</v>
      </c>
      <c r="H7668">
        <v>612</v>
      </c>
      <c r="I7668">
        <v>38.9347018333333</v>
      </c>
      <c r="J7668">
        <v>-76.995513000000003</v>
      </c>
      <c r="K7668">
        <v>38.961733333333299</v>
      </c>
      <c r="L7668">
        <v>-76.995896833333305</v>
      </c>
      <c r="M7668" t="s">
        <v>0</v>
      </c>
      <c r="N7668">
        <f t="shared" si="357"/>
        <v>7</v>
      </c>
      <c r="O7668" s="3">
        <f t="shared" si="358"/>
        <v>10.849999990314245</v>
      </c>
      <c r="P7668">
        <f>HOUR('202008-capitalbikeshare-tripdat'!$C$7835)</f>
        <v>0</v>
      </c>
      <c r="Q7668">
        <f t="shared" si="359"/>
        <v>7</v>
      </c>
    </row>
    <row r="7669" spans="1:17" x14ac:dyDescent="0.35">
      <c r="A7669" t="s">
        <v>8202</v>
      </c>
      <c r="B7669" t="s">
        <v>2</v>
      </c>
      <c r="C7669" s="1">
        <v>44058.711273148147</v>
      </c>
      <c r="D7669" s="1">
        <v>44058.727881944447</v>
      </c>
      <c r="I7669">
        <v>38.89</v>
      </c>
      <c r="J7669">
        <v>-76.94</v>
      </c>
      <c r="K7669">
        <v>38.89</v>
      </c>
      <c r="L7669">
        <v>-76.92</v>
      </c>
      <c r="M7669" t="s">
        <v>0</v>
      </c>
      <c r="N7669">
        <f t="shared" si="357"/>
        <v>7</v>
      </c>
      <c r="O7669" s="3">
        <f t="shared" si="358"/>
        <v>23.916666673030704</v>
      </c>
      <c r="P7669">
        <f>HOUR('202008-capitalbikeshare-tripdat'!$C$14088)</f>
        <v>12</v>
      </c>
      <c r="Q7669">
        <f t="shared" si="359"/>
        <v>7</v>
      </c>
    </row>
    <row r="7670" spans="1:17" x14ac:dyDescent="0.35">
      <c r="A7670" t="s">
        <v>8203</v>
      </c>
      <c r="B7670" t="s">
        <v>2</v>
      </c>
      <c r="C7670" s="1">
        <v>44058.711701388886</v>
      </c>
      <c r="D7670" s="1">
        <v>44058.718194444446</v>
      </c>
      <c r="E7670" t="s">
        <v>142</v>
      </c>
      <c r="F7670">
        <v>77</v>
      </c>
      <c r="I7670">
        <v>38.928118833333301</v>
      </c>
      <c r="J7670">
        <v>-77.023729833333306</v>
      </c>
      <c r="K7670">
        <v>38.94</v>
      </c>
      <c r="L7670">
        <v>-77.06</v>
      </c>
      <c r="M7670" t="s">
        <v>0</v>
      </c>
      <c r="N7670">
        <f t="shared" si="357"/>
        <v>7</v>
      </c>
      <c r="O7670" s="3">
        <f t="shared" si="358"/>
        <v>9.3500000063795596</v>
      </c>
      <c r="P7670">
        <f>HOUR('202008-capitalbikeshare-tripdat'!$C$3740)</f>
        <v>13</v>
      </c>
      <c r="Q7670">
        <f t="shared" si="359"/>
        <v>7</v>
      </c>
    </row>
    <row r="7671" spans="1:17" x14ac:dyDescent="0.35">
      <c r="A7671" t="s">
        <v>8204</v>
      </c>
      <c r="B7671" t="s">
        <v>2</v>
      </c>
      <c r="C7671" s="1">
        <v>44058.711851851855</v>
      </c>
      <c r="D7671" s="1">
        <v>44058.731365740743</v>
      </c>
      <c r="E7671" t="s">
        <v>187</v>
      </c>
      <c r="F7671">
        <v>59</v>
      </c>
      <c r="G7671" t="s">
        <v>766</v>
      </c>
      <c r="H7671">
        <v>101</v>
      </c>
      <c r="I7671">
        <v>38.932498000000002</v>
      </c>
      <c r="J7671">
        <v>-76.992971499999996</v>
      </c>
      <c r="K7671">
        <v>38.9120681666666</v>
      </c>
      <c r="L7671">
        <v>-77.038590166666594</v>
      </c>
      <c r="M7671" t="s">
        <v>0</v>
      </c>
      <c r="N7671">
        <f t="shared" si="357"/>
        <v>7</v>
      </c>
      <c r="O7671" s="3">
        <f t="shared" si="358"/>
        <v>28.09999999939464</v>
      </c>
      <c r="P7671">
        <f>HOUR('202008-capitalbikeshare-tripdat'!$C$7417)</f>
        <v>11</v>
      </c>
      <c r="Q7671">
        <f t="shared" si="359"/>
        <v>7</v>
      </c>
    </row>
    <row r="7672" spans="1:17" x14ac:dyDescent="0.35">
      <c r="A7672" t="s">
        <v>8205</v>
      </c>
      <c r="B7672" t="s">
        <v>2</v>
      </c>
      <c r="C7672" s="1">
        <v>44058.714328703703</v>
      </c>
      <c r="D7672" s="1">
        <v>44058.717511574076</v>
      </c>
      <c r="E7672" t="s">
        <v>867</v>
      </c>
      <c r="F7672">
        <v>492</v>
      </c>
      <c r="G7672" t="s">
        <v>30</v>
      </c>
      <c r="H7672">
        <v>414</v>
      </c>
      <c r="I7672">
        <v>38.967588833333302</v>
      </c>
      <c r="J7672">
        <v>-77.027947166666607</v>
      </c>
      <c r="K7672">
        <v>38.961409666666597</v>
      </c>
      <c r="L7672">
        <v>-77.027821833333306</v>
      </c>
      <c r="M7672" t="s">
        <v>0</v>
      </c>
      <c r="N7672">
        <f t="shared" si="357"/>
        <v>7</v>
      </c>
      <c r="O7672" s="3">
        <f t="shared" si="358"/>
        <v>4.5833333360496908</v>
      </c>
      <c r="P7672">
        <f>HOUR('202008-capitalbikeshare-tripdat'!$C$4518)</f>
        <v>14</v>
      </c>
      <c r="Q7672">
        <f t="shared" si="359"/>
        <v>7</v>
      </c>
    </row>
    <row r="7673" spans="1:17" x14ac:dyDescent="0.35">
      <c r="A7673" t="s">
        <v>8206</v>
      </c>
      <c r="B7673" t="s">
        <v>2</v>
      </c>
      <c r="C7673" s="1">
        <v>44058.714837962965</v>
      </c>
      <c r="D7673" s="1">
        <v>44058.726759259262</v>
      </c>
      <c r="I7673">
        <v>38.909999999999997</v>
      </c>
      <c r="J7673">
        <v>-76.98</v>
      </c>
      <c r="K7673">
        <v>38.93</v>
      </c>
      <c r="L7673">
        <v>-77.03</v>
      </c>
      <c r="M7673" t="s">
        <v>0</v>
      </c>
      <c r="N7673">
        <f t="shared" si="357"/>
        <v>7</v>
      </c>
      <c r="O7673" s="3">
        <f t="shared" si="358"/>
        <v>17.166666666744277</v>
      </c>
      <c r="P7673">
        <f>HOUR('202008-capitalbikeshare-tripdat'!$C$14731)</f>
        <v>13</v>
      </c>
      <c r="Q7673">
        <f t="shared" si="359"/>
        <v>7</v>
      </c>
    </row>
    <row r="7674" spans="1:17" x14ac:dyDescent="0.35">
      <c r="A7674" t="s">
        <v>8207</v>
      </c>
      <c r="B7674" t="s">
        <v>2</v>
      </c>
      <c r="C7674" s="1">
        <v>44058.715011574073</v>
      </c>
      <c r="D7674" s="1">
        <v>44058.733483796299</v>
      </c>
      <c r="E7674" t="s">
        <v>67</v>
      </c>
      <c r="F7674">
        <v>20</v>
      </c>
      <c r="G7674" t="s">
        <v>523</v>
      </c>
      <c r="H7674">
        <v>417</v>
      </c>
      <c r="I7674">
        <v>38.931927333333299</v>
      </c>
      <c r="J7674">
        <v>-77.038796666666599</v>
      </c>
      <c r="K7674">
        <v>38.896243333333302</v>
      </c>
      <c r="L7674">
        <v>-76.992885000000001</v>
      </c>
      <c r="M7674" t="s">
        <v>0</v>
      </c>
      <c r="N7674">
        <f t="shared" si="357"/>
        <v>7</v>
      </c>
      <c r="O7674" s="3">
        <f t="shared" si="358"/>
        <v>26.600000004982576</v>
      </c>
      <c r="P7674">
        <f>HOUR('202008-capitalbikeshare-tripdat'!$C$7785)</f>
        <v>21</v>
      </c>
      <c r="Q7674">
        <f t="shared" si="359"/>
        <v>7</v>
      </c>
    </row>
    <row r="7675" spans="1:17" x14ac:dyDescent="0.35">
      <c r="A7675" t="s">
        <v>8208</v>
      </c>
      <c r="B7675" t="s">
        <v>2</v>
      </c>
      <c r="C7675" s="1">
        <v>44058.715289351851</v>
      </c>
      <c r="D7675" s="1">
        <v>44058.727858796294</v>
      </c>
      <c r="E7675" t="s">
        <v>766</v>
      </c>
      <c r="F7675">
        <v>101</v>
      </c>
      <c r="G7675" t="s">
        <v>143</v>
      </c>
      <c r="H7675">
        <v>65</v>
      </c>
      <c r="I7675">
        <v>38.912139500000002</v>
      </c>
      <c r="J7675">
        <v>-77.038580666666604</v>
      </c>
      <c r="K7675">
        <v>38.905656833333303</v>
      </c>
      <c r="L7675">
        <v>-77.005628333333306</v>
      </c>
      <c r="M7675" t="s">
        <v>0</v>
      </c>
      <c r="N7675">
        <f t="shared" si="357"/>
        <v>7</v>
      </c>
      <c r="O7675" s="3">
        <f t="shared" si="358"/>
        <v>18.099999998230487</v>
      </c>
      <c r="P7675">
        <f>HOUR('202008-capitalbikeshare-tripdat'!$C$1679)</f>
        <v>19</v>
      </c>
      <c r="Q7675">
        <f t="shared" si="359"/>
        <v>7</v>
      </c>
    </row>
    <row r="7676" spans="1:17" x14ac:dyDescent="0.35">
      <c r="A7676" t="s">
        <v>8209</v>
      </c>
      <c r="B7676" t="s">
        <v>2</v>
      </c>
      <c r="C7676" s="1">
        <v>44058.717407407406</v>
      </c>
      <c r="D7676" s="1">
        <v>44058.740347222221</v>
      </c>
      <c r="E7676" t="s">
        <v>503</v>
      </c>
      <c r="F7676">
        <v>491</v>
      </c>
      <c r="I7676">
        <v>38.893762500000001</v>
      </c>
      <c r="J7676">
        <v>-77.070829500000002</v>
      </c>
      <c r="K7676">
        <v>38.89</v>
      </c>
      <c r="L7676">
        <v>-77.099999999999994</v>
      </c>
      <c r="M7676" t="s">
        <v>0</v>
      </c>
      <c r="N7676">
        <f t="shared" si="357"/>
        <v>7</v>
      </c>
      <c r="O7676" s="3">
        <f t="shared" si="358"/>
        <v>33.033333333441988</v>
      </c>
      <c r="P7676">
        <f>HOUR('202008-capitalbikeshare-tripdat'!$C$9997)</f>
        <v>18</v>
      </c>
      <c r="Q7676">
        <f t="shared" si="359"/>
        <v>7</v>
      </c>
    </row>
    <row r="7677" spans="1:17" x14ac:dyDescent="0.35">
      <c r="A7677" t="s">
        <v>8210</v>
      </c>
      <c r="B7677" t="s">
        <v>2</v>
      </c>
      <c r="C7677" s="1">
        <v>44058.719861111109</v>
      </c>
      <c r="D7677" s="1">
        <v>44058.733923611115</v>
      </c>
      <c r="I7677">
        <v>38.9</v>
      </c>
      <c r="J7677">
        <v>-77.06</v>
      </c>
      <c r="K7677">
        <v>38.94</v>
      </c>
      <c r="L7677">
        <v>-77.03</v>
      </c>
      <c r="M7677" t="s">
        <v>0</v>
      </c>
      <c r="N7677">
        <f t="shared" si="357"/>
        <v>7</v>
      </c>
      <c r="O7677" s="3">
        <f t="shared" si="358"/>
        <v>20.250000008381903</v>
      </c>
      <c r="P7677">
        <f>HOUR('202008-capitalbikeshare-tripdat'!$C$3187)</f>
        <v>17</v>
      </c>
      <c r="Q7677">
        <f t="shared" si="359"/>
        <v>7</v>
      </c>
    </row>
    <row r="7678" spans="1:17" x14ac:dyDescent="0.35">
      <c r="A7678" t="s">
        <v>8211</v>
      </c>
      <c r="B7678" t="s">
        <v>2</v>
      </c>
      <c r="C7678" s="1">
        <v>44058.721828703703</v>
      </c>
      <c r="D7678" s="1">
        <v>44058.747893518521</v>
      </c>
      <c r="I7678">
        <v>38.880000000000003</v>
      </c>
      <c r="J7678">
        <v>-76.930000000000007</v>
      </c>
      <c r="K7678">
        <v>38.880000000000003</v>
      </c>
      <c r="L7678">
        <v>-77.02</v>
      </c>
      <c r="M7678" t="s">
        <v>0</v>
      </c>
      <c r="N7678">
        <f t="shared" si="357"/>
        <v>7</v>
      </c>
      <c r="O7678" s="3">
        <f t="shared" si="358"/>
        <v>37.533333337632939</v>
      </c>
      <c r="P7678">
        <f>HOUR('202008-capitalbikeshare-tripdat'!$C$983)</f>
        <v>19</v>
      </c>
      <c r="Q7678">
        <f t="shared" si="359"/>
        <v>7</v>
      </c>
    </row>
    <row r="7679" spans="1:17" x14ac:dyDescent="0.35">
      <c r="A7679" t="s">
        <v>8212</v>
      </c>
      <c r="B7679" t="s">
        <v>2</v>
      </c>
      <c r="C7679" s="1">
        <v>44058.722060185188</v>
      </c>
      <c r="D7679" s="1">
        <v>44058.734675925924</v>
      </c>
      <c r="E7679" t="s">
        <v>1614</v>
      </c>
      <c r="F7679">
        <v>305</v>
      </c>
      <c r="G7679" t="s">
        <v>174</v>
      </c>
      <c r="H7679">
        <v>192</v>
      </c>
      <c r="I7679">
        <v>38.892259666666597</v>
      </c>
      <c r="J7679">
        <v>-77.013974666666599</v>
      </c>
      <c r="K7679">
        <v>38.878508833333299</v>
      </c>
      <c r="L7679">
        <v>-77.005843666666607</v>
      </c>
      <c r="M7679" t="s">
        <v>0</v>
      </c>
      <c r="N7679">
        <f t="shared" si="357"/>
        <v>7</v>
      </c>
      <c r="O7679" s="3">
        <f t="shared" si="358"/>
        <v>18.166666659526527</v>
      </c>
      <c r="P7679">
        <f>HOUR('202008-capitalbikeshare-tripdat'!$C$7830)</f>
        <v>23</v>
      </c>
      <c r="Q7679">
        <f t="shared" si="359"/>
        <v>7</v>
      </c>
    </row>
    <row r="7680" spans="1:17" x14ac:dyDescent="0.35">
      <c r="A7680" t="s">
        <v>8213</v>
      </c>
      <c r="B7680" t="s">
        <v>2</v>
      </c>
      <c r="C7680" s="1">
        <v>44058.722881944443</v>
      </c>
      <c r="D7680" s="1">
        <v>44058.729583333334</v>
      </c>
      <c r="I7680">
        <v>38.92</v>
      </c>
      <c r="J7680">
        <v>-77.040000000000006</v>
      </c>
      <c r="K7680">
        <v>38.909999999999997</v>
      </c>
      <c r="L7680">
        <v>-77.02</v>
      </c>
      <c r="M7680" t="s">
        <v>1</v>
      </c>
      <c r="N7680">
        <f t="shared" si="357"/>
        <v>7</v>
      </c>
      <c r="O7680" s="3">
        <f t="shared" si="358"/>
        <v>9.6500000031664968</v>
      </c>
      <c r="P7680">
        <f>HOUR('202008-capitalbikeshare-tripdat'!$C$6515)</f>
        <v>14</v>
      </c>
      <c r="Q7680">
        <f t="shared" si="359"/>
        <v>7</v>
      </c>
    </row>
    <row r="7681" spans="1:17" x14ac:dyDescent="0.35">
      <c r="A7681" t="s">
        <v>8214</v>
      </c>
      <c r="B7681" t="s">
        <v>2</v>
      </c>
      <c r="C7681" s="1">
        <v>44058.723391203705</v>
      </c>
      <c r="D7681" s="1">
        <v>44058.723969907405</v>
      </c>
      <c r="I7681">
        <v>38.909999999999997</v>
      </c>
      <c r="J7681">
        <v>-77.040000000000006</v>
      </c>
      <c r="K7681">
        <v>38.909999999999997</v>
      </c>
      <c r="L7681">
        <v>-77.040000000000006</v>
      </c>
      <c r="M7681" t="s">
        <v>0</v>
      </c>
      <c r="N7681">
        <f t="shared" si="357"/>
        <v>7</v>
      </c>
      <c r="O7681" s="3">
        <f t="shared" si="358"/>
        <v>0.83333332906477153</v>
      </c>
      <c r="P7681">
        <f>HOUR('202008-capitalbikeshare-tripdat'!$C$395)</f>
        <v>18</v>
      </c>
      <c r="Q7681">
        <f t="shared" si="359"/>
        <v>7</v>
      </c>
    </row>
    <row r="7682" spans="1:17" x14ac:dyDescent="0.35">
      <c r="A7682" t="s">
        <v>8215</v>
      </c>
      <c r="B7682" t="s">
        <v>2</v>
      </c>
      <c r="C7682" s="1">
        <v>44058.723692129628</v>
      </c>
      <c r="D7682" s="1">
        <v>44058.733460648145</v>
      </c>
      <c r="E7682" t="s">
        <v>766</v>
      </c>
      <c r="F7682">
        <v>101</v>
      </c>
      <c r="G7682" t="s">
        <v>505</v>
      </c>
      <c r="H7682">
        <v>548</v>
      </c>
      <c r="I7682">
        <v>38.912086833333298</v>
      </c>
      <c r="J7682">
        <v>-77.038550000000001</v>
      </c>
      <c r="K7682">
        <v>38.880977999999999</v>
      </c>
      <c r="L7682">
        <v>-77.025291166666605</v>
      </c>
      <c r="M7682" t="s">
        <v>0</v>
      </c>
      <c r="N7682">
        <f t="shared" ref="N7682:N7745" si="360">WEEKDAY(C7682)</f>
        <v>7</v>
      </c>
      <c r="O7682" s="3">
        <f t="shared" ref="O7682:O7745" si="361">(D7682-C7682)*1440</f>
        <v>14.06666666502133</v>
      </c>
      <c r="P7682">
        <f>HOUR('202008-capitalbikeshare-tripdat'!$C$6911)</f>
        <v>13</v>
      </c>
      <c r="Q7682">
        <f t="shared" ref="Q7682:Q7745" si="362">WEEKDAY(C7682)</f>
        <v>7</v>
      </c>
    </row>
    <row r="7683" spans="1:17" x14ac:dyDescent="0.35">
      <c r="A7683" t="s">
        <v>8216</v>
      </c>
      <c r="B7683" t="s">
        <v>2</v>
      </c>
      <c r="C7683" s="1">
        <v>44058.724780092591</v>
      </c>
      <c r="D7683" s="1">
        <v>44058.728344907409</v>
      </c>
      <c r="I7683">
        <v>38.909999999999997</v>
      </c>
      <c r="J7683">
        <v>-77.040000000000006</v>
      </c>
      <c r="K7683">
        <v>38.909999999999997</v>
      </c>
      <c r="L7683">
        <v>-77.05</v>
      </c>
      <c r="M7683" t="s">
        <v>0</v>
      </c>
      <c r="N7683">
        <f t="shared" si="360"/>
        <v>7</v>
      </c>
      <c r="O7683" s="3">
        <f t="shared" si="361"/>
        <v>5.1333333388902247</v>
      </c>
      <c r="P7683">
        <f>HOUR('202008-capitalbikeshare-tripdat'!$C$404)</f>
        <v>18</v>
      </c>
      <c r="Q7683">
        <f t="shared" si="362"/>
        <v>7</v>
      </c>
    </row>
    <row r="7684" spans="1:17" x14ac:dyDescent="0.35">
      <c r="A7684" t="s">
        <v>8217</v>
      </c>
      <c r="B7684" t="s">
        <v>2</v>
      </c>
      <c r="C7684" s="1">
        <v>44058.724872685183</v>
      </c>
      <c r="D7684" s="1">
        <v>44058.76421296296</v>
      </c>
      <c r="E7684" t="s">
        <v>265</v>
      </c>
      <c r="F7684">
        <v>114</v>
      </c>
      <c r="G7684" t="s">
        <v>261</v>
      </c>
      <c r="H7684">
        <v>70</v>
      </c>
      <c r="I7684">
        <v>38.898049</v>
      </c>
      <c r="J7684">
        <v>-77.070593000000002</v>
      </c>
      <c r="K7684">
        <v>38.850615666666599</v>
      </c>
      <c r="L7684">
        <v>-77.051434999999998</v>
      </c>
      <c r="M7684" t="s">
        <v>0</v>
      </c>
      <c r="N7684">
        <f t="shared" si="360"/>
        <v>7</v>
      </c>
      <c r="O7684" s="3">
        <f t="shared" si="361"/>
        <v>56.649999999208376</v>
      </c>
      <c r="P7684">
        <f>HOUR('202008-capitalbikeshare-tripdat'!$C$7824)</f>
        <v>23</v>
      </c>
      <c r="Q7684">
        <f t="shared" si="362"/>
        <v>7</v>
      </c>
    </row>
    <row r="7685" spans="1:17" x14ac:dyDescent="0.35">
      <c r="A7685" t="s">
        <v>8218</v>
      </c>
      <c r="B7685" t="s">
        <v>2</v>
      </c>
      <c r="C7685" s="1">
        <v>44058.725462962961</v>
      </c>
      <c r="D7685" s="1">
        <v>44058.745266203703</v>
      </c>
      <c r="G7685" t="s">
        <v>170</v>
      </c>
      <c r="H7685">
        <v>102</v>
      </c>
      <c r="I7685">
        <v>38.9</v>
      </c>
      <c r="J7685">
        <v>-77.06</v>
      </c>
      <c r="K7685">
        <v>38.902234499999999</v>
      </c>
      <c r="L7685">
        <v>-77.059067666666607</v>
      </c>
      <c r="M7685" t="s">
        <v>0</v>
      </c>
      <c r="N7685">
        <f t="shared" si="360"/>
        <v>7</v>
      </c>
      <c r="O7685" s="3">
        <f t="shared" si="361"/>
        <v>28.516666669165716</v>
      </c>
      <c r="P7685">
        <f>HOUR('202008-capitalbikeshare-tripdat'!$C$6776)</f>
        <v>4</v>
      </c>
      <c r="Q7685">
        <f t="shared" si="362"/>
        <v>7</v>
      </c>
    </row>
    <row r="7686" spans="1:17" x14ac:dyDescent="0.35">
      <c r="A7686" t="s">
        <v>8219</v>
      </c>
      <c r="B7686" t="s">
        <v>2</v>
      </c>
      <c r="C7686" s="1">
        <v>44058.726967592593</v>
      </c>
      <c r="D7686" s="1">
        <v>44058.730104166665</v>
      </c>
      <c r="I7686">
        <v>38.92</v>
      </c>
      <c r="J7686">
        <v>-77.040000000000006</v>
      </c>
      <c r="K7686">
        <v>38.93</v>
      </c>
      <c r="L7686">
        <v>-77.03</v>
      </c>
      <c r="M7686" t="s">
        <v>0</v>
      </c>
      <c r="N7686">
        <f t="shared" si="360"/>
        <v>7</v>
      </c>
      <c r="O7686" s="3">
        <f t="shared" si="361"/>
        <v>4.5166666642762721</v>
      </c>
      <c r="P7686">
        <f>HOUR('202008-capitalbikeshare-tripdat'!$C$4784)</f>
        <v>20</v>
      </c>
      <c r="Q7686">
        <f t="shared" si="362"/>
        <v>7</v>
      </c>
    </row>
    <row r="7687" spans="1:17" x14ac:dyDescent="0.35">
      <c r="A7687" t="s">
        <v>8220</v>
      </c>
      <c r="B7687" t="s">
        <v>2</v>
      </c>
      <c r="C7687" s="1">
        <v>44058.727141203701</v>
      </c>
      <c r="D7687" s="1">
        <v>44058.732511574075</v>
      </c>
      <c r="E7687" t="s">
        <v>226</v>
      </c>
      <c r="F7687">
        <v>91</v>
      </c>
      <c r="I7687">
        <v>38.975250666666597</v>
      </c>
      <c r="J7687">
        <v>-77.016838833333296</v>
      </c>
      <c r="K7687">
        <v>38.97</v>
      </c>
      <c r="L7687">
        <v>-77.010000000000005</v>
      </c>
      <c r="M7687" t="s">
        <v>0</v>
      </c>
      <c r="N7687">
        <f t="shared" si="360"/>
        <v>7</v>
      </c>
      <c r="O7687" s="3">
        <f t="shared" si="361"/>
        <v>7.733333338983357</v>
      </c>
      <c r="P7687">
        <f>HOUR('202008-capitalbikeshare-tripdat'!$C$9991)</f>
        <v>18</v>
      </c>
      <c r="Q7687">
        <f t="shared" si="362"/>
        <v>7</v>
      </c>
    </row>
    <row r="7688" spans="1:17" x14ac:dyDescent="0.35">
      <c r="A7688" t="s">
        <v>8221</v>
      </c>
      <c r="B7688" t="s">
        <v>2</v>
      </c>
      <c r="C7688" s="1">
        <v>44058.727361111109</v>
      </c>
      <c r="D7688" s="1">
        <v>44058.769293981481</v>
      </c>
      <c r="E7688" t="s">
        <v>1121</v>
      </c>
      <c r="F7688">
        <v>148</v>
      </c>
      <c r="G7688" t="s">
        <v>2819</v>
      </c>
      <c r="H7688">
        <v>514</v>
      </c>
      <c r="I7688">
        <v>38.897376000000001</v>
      </c>
      <c r="J7688">
        <v>-77.0222105</v>
      </c>
      <c r="K7688">
        <v>38.8836156666666</v>
      </c>
      <c r="L7688">
        <v>-77.021635333333293</v>
      </c>
      <c r="M7688" t="s">
        <v>0</v>
      </c>
      <c r="N7688">
        <f t="shared" si="360"/>
        <v>7</v>
      </c>
      <c r="O7688" s="3">
        <f t="shared" si="361"/>
        <v>60.383333335630596</v>
      </c>
      <c r="P7688">
        <f>HOUR('202008-capitalbikeshare-tripdat'!$C$6783)</f>
        <v>5</v>
      </c>
      <c r="Q7688">
        <f t="shared" si="362"/>
        <v>7</v>
      </c>
    </row>
    <row r="7689" spans="1:17" x14ac:dyDescent="0.35">
      <c r="A7689" t="s">
        <v>8222</v>
      </c>
      <c r="B7689" t="s">
        <v>2</v>
      </c>
      <c r="C7689" s="1">
        <v>44058.729062500002</v>
      </c>
      <c r="D7689" s="1">
        <v>44058.729108796295</v>
      </c>
      <c r="I7689">
        <v>38.909999999999997</v>
      </c>
      <c r="J7689">
        <v>-77.05</v>
      </c>
      <c r="K7689">
        <v>38.909999999999997</v>
      </c>
      <c r="L7689">
        <v>-77.05</v>
      </c>
      <c r="M7689" t="s">
        <v>0</v>
      </c>
      <c r="N7689">
        <f t="shared" si="360"/>
        <v>7</v>
      </c>
      <c r="O7689" s="3">
        <f t="shared" si="361"/>
        <v>6.666666129603982E-2</v>
      </c>
      <c r="P7689">
        <f>HOUR('202008-capitalbikeshare-tripdat'!$C$397)</f>
        <v>18</v>
      </c>
      <c r="Q7689">
        <f t="shared" si="362"/>
        <v>7</v>
      </c>
    </row>
    <row r="7690" spans="1:17" x14ac:dyDescent="0.35">
      <c r="A7690" t="s">
        <v>8223</v>
      </c>
      <c r="B7690" t="s">
        <v>2</v>
      </c>
      <c r="C7690" s="1">
        <v>44058.73065972222</v>
      </c>
      <c r="D7690" s="1">
        <v>44058.741469907407</v>
      </c>
      <c r="I7690">
        <v>38.96</v>
      </c>
      <c r="J7690">
        <v>-76.97</v>
      </c>
      <c r="K7690">
        <v>38.96</v>
      </c>
      <c r="L7690">
        <v>-76.97</v>
      </c>
      <c r="M7690" t="s">
        <v>0</v>
      </c>
      <c r="N7690">
        <f t="shared" si="360"/>
        <v>7</v>
      </c>
      <c r="O7690" s="3">
        <f t="shared" si="361"/>
        <v>15.566666669910774</v>
      </c>
      <c r="P7690">
        <f>HOUR('202008-capitalbikeshare-tripdat'!$C$1960)</f>
        <v>13</v>
      </c>
      <c r="Q7690">
        <f t="shared" si="362"/>
        <v>7</v>
      </c>
    </row>
    <row r="7691" spans="1:17" x14ac:dyDescent="0.35">
      <c r="A7691" t="s">
        <v>8224</v>
      </c>
      <c r="B7691" t="s">
        <v>2</v>
      </c>
      <c r="C7691" s="1">
        <v>44058.732476851852</v>
      </c>
      <c r="D7691" s="1">
        <v>44058.754872685182</v>
      </c>
      <c r="I7691">
        <v>38.92</v>
      </c>
      <c r="J7691">
        <v>-77.040000000000006</v>
      </c>
      <c r="K7691">
        <v>38.909999999999997</v>
      </c>
      <c r="L7691">
        <v>-77.010000000000005</v>
      </c>
      <c r="M7691" t="s">
        <v>0</v>
      </c>
      <c r="N7691">
        <f t="shared" si="360"/>
        <v>7</v>
      </c>
      <c r="O7691" s="3">
        <f t="shared" si="361"/>
        <v>32.249999995110556</v>
      </c>
      <c r="P7691">
        <f>HOUR('202008-capitalbikeshare-tripdat'!$C$13396)</f>
        <v>10</v>
      </c>
      <c r="Q7691">
        <f t="shared" si="362"/>
        <v>7</v>
      </c>
    </row>
    <row r="7692" spans="1:17" x14ac:dyDescent="0.35">
      <c r="A7692" t="s">
        <v>8225</v>
      </c>
      <c r="B7692" t="s">
        <v>2</v>
      </c>
      <c r="C7692" s="1">
        <v>44058.733368055553</v>
      </c>
      <c r="D7692" s="1">
        <v>44058.738217592596</v>
      </c>
      <c r="E7692" t="s">
        <v>867</v>
      </c>
      <c r="F7692">
        <v>492</v>
      </c>
      <c r="I7692">
        <v>38.967548000000001</v>
      </c>
      <c r="J7692">
        <v>-77.027942999999993</v>
      </c>
      <c r="K7692">
        <v>38.97</v>
      </c>
      <c r="L7692">
        <v>-77.02</v>
      </c>
      <c r="M7692" t="s">
        <v>0</v>
      </c>
      <c r="N7692">
        <f t="shared" si="360"/>
        <v>7</v>
      </c>
      <c r="O7692" s="3">
        <f t="shared" si="361"/>
        <v>6.9833333417773247</v>
      </c>
      <c r="P7692">
        <f>HOUR('202008-capitalbikeshare-tripdat'!$C$12367)</f>
        <v>15</v>
      </c>
      <c r="Q7692">
        <f t="shared" si="362"/>
        <v>7</v>
      </c>
    </row>
    <row r="7693" spans="1:17" x14ac:dyDescent="0.35">
      <c r="A7693" t="s">
        <v>8226</v>
      </c>
      <c r="B7693" t="s">
        <v>2</v>
      </c>
      <c r="C7693" s="1">
        <v>44058.734502314815</v>
      </c>
      <c r="D7693" s="1">
        <v>44058.750185185185</v>
      </c>
      <c r="E7693" t="s">
        <v>47</v>
      </c>
      <c r="F7693">
        <v>79</v>
      </c>
      <c r="G7693" t="s">
        <v>21</v>
      </c>
      <c r="H7693">
        <v>109</v>
      </c>
      <c r="I7693">
        <v>38.923324333333298</v>
      </c>
      <c r="J7693">
        <v>-77.035082000000003</v>
      </c>
      <c r="K7693">
        <v>38.922629666666602</v>
      </c>
      <c r="L7693">
        <v>-77.077127833333293</v>
      </c>
      <c r="M7693" t="s">
        <v>0</v>
      </c>
      <c r="N7693">
        <f t="shared" si="360"/>
        <v>7</v>
      </c>
      <c r="O7693" s="3">
        <f t="shared" si="361"/>
        <v>22.583333331858739</v>
      </c>
      <c r="P7693">
        <f>HOUR('202008-capitalbikeshare-tripdat'!$C$7780)</f>
        <v>20</v>
      </c>
      <c r="Q7693">
        <f t="shared" si="362"/>
        <v>7</v>
      </c>
    </row>
    <row r="7694" spans="1:17" x14ac:dyDescent="0.35">
      <c r="A7694" t="s">
        <v>8227</v>
      </c>
      <c r="B7694" t="s">
        <v>2</v>
      </c>
      <c r="C7694" s="1">
        <v>44058.734861111108</v>
      </c>
      <c r="D7694" s="1">
        <v>44058.78261574074</v>
      </c>
      <c r="I7694">
        <v>38.909999999999997</v>
      </c>
      <c r="J7694">
        <v>-77.05</v>
      </c>
      <c r="K7694">
        <v>38.880000000000003</v>
      </c>
      <c r="L7694">
        <v>-76.989999999999995</v>
      </c>
      <c r="M7694" t="s">
        <v>0</v>
      </c>
      <c r="N7694">
        <f t="shared" si="360"/>
        <v>7</v>
      </c>
      <c r="O7694" s="3">
        <f t="shared" si="361"/>
        <v>68.766666669398546</v>
      </c>
      <c r="P7694">
        <f>HOUR('202008-capitalbikeshare-tripdat'!$C$405)</f>
        <v>18</v>
      </c>
      <c r="Q7694">
        <f t="shared" si="362"/>
        <v>7</v>
      </c>
    </row>
    <row r="7695" spans="1:17" x14ac:dyDescent="0.35">
      <c r="A7695" t="s">
        <v>8228</v>
      </c>
      <c r="B7695" t="s">
        <v>2</v>
      </c>
      <c r="C7695" s="1">
        <v>44058.736041666663</v>
      </c>
      <c r="D7695" s="1">
        <v>44058.750347222223</v>
      </c>
      <c r="E7695" t="s">
        <v>446</v>
      </c>
      <c r="F7695">
        <v>451</v>
      </c>
      <c r="G7695" t="s">
        <v>89</v>
      </c>
      <c r="H7695">
        <v>83</v>
      </c>
      <c r="I7695">
        <v>38.890508666666598</v>
      </c>
      <c r="J7695">
        <v>-77.017228333333307</v>
      </c>
      <c r="K7695">
        <v>38.936653999999997</v>
      </c>
      <c r="L7695">
        <v>-77.024085833333302</v>
      </c>
      <c r="M7695" t="s">
        <v>0</v>
      </c>
      <c r="N7695">
        <f t="shared" si="360"/>
        <v>7</v>
      </c>
      <c r="O7695" s="3">
        <f t="shared" si="361"/>
        <v>20.60000000637956</v>
      </c>
      <c r="P7695">
        <f>HOUR('202008-capitalbikeshare-tripdat'!$C$7413)</f>
        <v>11</v>
      </c>
      <c r="Q7695">
        <f t="shared" si="362"/>
        <v>7</v>
      </c>
    </row>
    <row r="7696" spans="1:17" x14ac:dyDescent="0.35">
      <c r="A7696" t="s">
        <v>8229</v>
      </c>
      <c r="B7696" t="s">
        <v>2</v>
      </c>
      <c r="C7696" s="1">
        <v>44058.739305555559</v>
      </c>
      <c r="D7696" s="1">
        <v>44058.753958333335</v>
      </c>
      <c r="E7696" t="s">
        <v>110</v>
      </c>
      <c r="F7696">
        <v>133</v>
      </c>
      <c r="G7696" t="s">
        <v>737</v>
      </c>
      <c r="H7696">
        <v>108</v>
      </c>
      <c r="I7696">
        <v>38.955036666666601</v>
      </c>
      <c r="J7696">
        <v>-77.069951833333306</v>
      </c>
      <c r="K7696">
        <v>38.934300666666601</v>
      </c>
      <c r="L7696">
        <v>-77.057967666666599</v>
      </c>
      <c r="M7696" t="s">
        <v>0</v>
      </c>
      <c r="N7696">
        <f t="shared" si="360"/>
        <v>7</v>
      </c>
      <c r="O7696" s="3">
        <f t="shared" si="361"/>
        <v>21.099999997531995</v>
      </c>
      <c r="P7696">
        <f>HOUR('202008-capitalbikeshare-tripdat'!$C$8000)</f>
        <v>14</v>
      </c>
      <c r="Q7696">
        <f t="shared" si="362"/>
        <v>7</v>
      </c>
    </row>
    <row r="7697" spans="1:17" x14ac:dyDescent="0.35">
      <c r="A7697" t="s">
        <v>8230</v>
      </c>
      <c r="B7697" t="s">
        <v>2</v>
      </c>
      <c r="C7697" s="1">
        <v>44058.739895833336</v>
      </c>
      <c r="D7697" s="1">
        <v>44058.750671296293</v>
      </c>
      <c r="G7697" t="s">
        <v>778</v>
      </c>
      <c r="H7697">
        <v>75</v>
      </c>
      <c r="I7697">
        <v>38.909999999999997</v>
      </c>
      <c r="J7697">
        <v>-77.010000000000005</v>
      </c>
      <c r="K7697">
        <v>38.9206066666666</v>
      </c>
      <c r="L7697">
        <v>-77.043805500000005</v>
      </c>
      <c r="M7697" t="s">
        <v>0</v>
      </c>
      <c r="N7697">
        <f t="shared" si="360"/>
        <v>7</v>
      </c>
      <c r="O7697" s="3">
        <f t="shared" si="361"/>
        <v>15.516666658222675</v>
      </c>
      <c r="P7697">
        <f>HOUR('202008-capitalbikeshare-tripdat'!$C$13399)</f>
        <v>10</v>
      </c>
      <c r="Q7697">
        <f t="shared" si="362"/>
        <v>7</v>
      </c>
    </row>
    <row r="7698" spans="1:17" x14ac:dyDescent="0.35">
      <c r="A7698" t="s">
        <v>8231</v>
      </c>
      <c r="B7698" t="s">
        <v>2</v>
      </c>
      <c r="C7698" s="1">
        <v>44058.741111111114</v>
      </c>
      <c r="D7698" s="1">
        <v>44058.752847222226</v>
      </c>
      <c r="I7698">
        <v>38.89</v>
      </c>
      <c r="J7698">
        <v>-76.989999999999995</v>
      </c>
      <c r="K7698">
        <v>38.89</v>
      </c>
      <c r="L7698">
        <v>-76.989999999999995</v>
      </c>
      <c r="M7698" t="s">
        <v>0</v>
      </c>
      <c r="N7698">
        <f t="shared" si="360"/>
        <v>7</v>
      </c>
      <c r="O7698" s="3">
        <f t="shared" si="361"/>
        <v>16.90000000060536</v>
      </c>
      <c r="P7698">
        <f>HOUR('202008-capitalbikeshare-tripdat'!$C$15177)</f>
        <v>21</v>
      </c>
      <c r="Q7698">
        <f t="shared" si="362"/>
        <v>7</v>
      </c>
    </row>
    <row r="7699" spans="1:17" x14ac:dyDescent="0.35">
      <c r="A7699" t="s">
        <v>8232</v>
      </c>
      <c r="B7699" t="s">
        <v>2</v>
      </c>
      <c r="C7699" s="1">
        <v>44058.741608796299</v>
      </c>
      <c r="D7699" s="1">
        <v>44058.776469907411</v>
      </c>
      <c r="I7699">
        <v>38.94</v>
      </c>
      <c r="J7699">
        <v>-76.98</v>
      </c>
      <c r="K7699">
        <v>39.04</v>
      </c>
      <c r="L7699">
        <v>-77.06</v>
      </c>
      <c r="M7699" t="s">
        <v>0</v>
      </c>
      <c r="N7699">
        <f t="shared" si="360"/>
        <v>7</v>
      </c>
      <c r="O7699" s="3">
        <f t="shared" si="361"/>
        <v>50.200000000186265</v>
      </c>
      <c r="P7699">
        <f>HOUR('202008-capitalbikeshare-tripdat'!$C$7992)</f>
        <v>14</v>
      </c>
      <c r="Q7699">
        <f t="shared" si="362"/>
        <v>7</v>
      </c>
    </row>
    <row r="7700" spans="1:17" x14ac:dyDescent="0.35">
      <c r="A7700" s="2" t="s">
        <v>8233</v>
      </c>
      <c r="B7700" t="s">
        <v>2</v>
      </c>
      <c r="C7700" s="1">
        <v>44058.741736111115</v>
      </c>
      <c r="D7700" s="1">
        <v>44058.761597222219</v>
      </c>
      <c r="E7700" t="s">
        <v>21</v>
      </c>
      <c r="F7700">
        <v>109</v>
      </c>
      <c r="G7700" t="s">
        <v>926</v>
      </c>
      <c r="H7700">
        <v>597</v>
      </c>
      <c r="I7700">
        <v>38.922638833333302</v>
      </c>
      <c r="J7700">
        <v>-77.077212833333306</v>
      </c>
      <c r="K7700">
        <v>38.951682499999997</v>
      </c>
      <c r="L7700">
        <v>-77.012774833333296</v>
      </c>
      <c r="M7700" t="s">
        <v>0</v>
      </c>
      <c r="N7700">
        <f t="shared" si="360"/>
        <v>7</v>
      </c>
      <c r="O7700" s="3">
        <f t="shared" si="361"/>
        <v>28.599999990547076</v>
      </c>
      <c r="P7700">
        <f>HOUR('202008-capitalbikeshare-tripdat'!$C$14583)</f>
        <v>0</v>
      </c>
      <c r="Q7700">
        <f t="shared" si="362"/>
        <v>7</v>
      </c>
    </row>
    <row r="7701" spans="1:17" x14ac:dyDescent="0.35">
      <c r="A7701" t="s">
        <v>8234</v>
      </c>
      <c r="B7701" t="s">
        <v>2</v>
      </c>
      <c r="C7701" s="1">
        <v>44058.742129629631</v>
      </c>
      <c r="D7701" s="1">
        <v>44058.750879629632</v>
      </c>
      <c r="I7701">
        <v>38.9</v>
      </c>
      <c r="J7701">
        <v>-77.03</v>
      </c>
      <c r="K7701">
        <v>38.909999999999997</v>
      </c>
      <c r="L7701">
        <v>-77</v>
      </c>
      <c r="M7701" t="s">
        <v>0</v>
      </c>
      <c r="N7701">
        <f t="shared" si="360"/>
        <v>7</v>
      </c>
      <c r="O7701" s="3">
        <f t="shared" si="361"/>
        <v>12.600000001257285</v>
      </c>
      <c r="P7701">
        <f>HOUR('202008-capitalbikeshare-tripdat'!$C$7169)</f>
        <v>20</v>
      </c>
      <c r="Q7701">
        <f t="shared" si="362"/>
        <v>7</v>
      </c>
    </row>
    <row r="7702" spans="1:17" x14ac:dyDescent="0.35">
      <c r="A7702" t="s">
        <v>8235</v>
      </c>
      <c r="B7702" t="s">
        <v>2</v>
      </c>
      <c r="C7702" s="1">
        <v>44058.744895833333</v>
      </c>
      <c r="D7702" s="1">
        <v>44058.750196759262</v>
      </c>
      <c r="I7702">
        <v>38.94</v>
      </c>
      <c r="J7702">
        <v>-76.989999999999995</v>
      </c>
      <c r="K7702">
        <v>38.94</v>
      </c>
      <c r="L7702">
        <v>-76.97</v>
      </c>
      <c r="M7702" t="s">
        <v>0</v>
      </c>
      <c r="N7702">
        <f t="shared" si="360"/>
        <v>7</v>
      </c>
      <c r="O7702" s="3">
        <f t="shared" si="361"/>
        <v>7.6333333365619183</v>
      </c>
      <c r="P7702">
        <f>HOUR('202008-capitalbikeshare-tripdat'!$C$14091)</f>
        <v>12</v>
      </c>
      <c r="Q7702">
        <f t="shared" si="362"/>
        <v>7</v>
      </c>
    </row>
    <row r="7703" spans="1:17" x14ac:dyDescent="0.35">
      <c r="A7703" t="s">
        <v>8236</v>
      </c>
      <c r="B7703" t="s">
        <v>2</v>
      </c>
      <c r="C7703" s="1">
        <v>44058.745983796296</v>
      </c>
      <c r="D7703" s="1">
        <v>44058.756643518522</v>
      </c>
      <c r="E7703" t="s">
        <v>277</v>
      </c>
      <c r="F7703">
        <v>29</v>
      </c>
      <c r="G7703" t="s">
        <v>280</v>
      </c>
      <c r="H7703">
        <v>289</v>
      </c>
      <c r="I7703">
        <v>38.900736500000001</v>
      </c>
      <c r="J7703">
        <v>-77.046461833333296</v>
      </c>
      <c r="K7703">
        <v>38.908487333333298</v>
      </c>
      <c r="L7703">
        <v>-77.063692166666598</v>
      </c>
      <c r="M7703" t="s">
        <v>0</v>
      </c>
      <c r="N7703">
        <f t="shared" si="360"/>
        <v>7</v>
      </c>
      <c r="O7703" s="3">
        <f t="shared" si="361"/>
        <v>15.350000004982576</v>
      </c>
      <c r="P7703">
        <f>HOUR('202008-capitalbikeshare-tripdat'!$C$9681)</f>
        <v>6</v>
      </c>
      <c r="Q7703">
        <f t="shared" si="362"/>
        <v>7</v>
      </c>
    </row>
    <row r="7704" spans="1:17" x14ac:dyDescent="0.35">
      <c r="A7704" t="s">
        <v>8237</v>
      </c>
      <c r="B7704" t="s">
        <v>2</v>
      </c>
      <c r="C7704" s="1">
        <v>44058.747581018521</v>
      </c>
      <c r="D7704" s="1">
        <v>44058.760393518518</v>
      </c>
      <c r="E7704" t="s">
        <v>446</v>
      </c>
      <c r="F7704">
        <v>451</v>
      </c>
      <c r="G7704" t="s">
        <v>299</v>
      </c>
      <c r="H7704">
        <v>375</v>
      </c>
      <c r="I7704">
        <v>38.890499166666601</v>
      </c>
      <c r="J7704">
        <v>-77.0172368333333</v>
      </c>
      <c r="K7704">
        <v>38.889958</v>
      </c>
      <c r="L7704">
        <v>-77.071288999999993</v>
      </c>
      <c r="M7704" t="s">
        <v>0</v>
      </c>
      <c r="N7704">
        <f t="shared" si="360"/>
        <v>7</v>
      </c>
      <c r="O7704" s="3">
        <f t="shared" si="361"/>
        <v>18.449999996228144</v>
      </c>
      <c r="P7704">
        <f>HOUR('202008-capitalbikeshare-tripdat'!$C$4630)</f>
        <v>16</v>
      </c>
      <c r="Q7704">
        <f t="shared" si="362"/>
        <v>7</v>
      </c>
    </row>
    <row r="7705" spans="1:17" x14ac:dyDescent="0.35">
      <c r="A7705" t="s">
        <v>8238</v>
      </c>
      <c r="B7705" t="s">
        <v>2</v>
      </c>
      <c r="C7705" s="1">
        <v>44058.747986111113</v>
      </c>
      <c r="D7705" s="1">
        <v>44058.833136574074</v>
      </c>
      <c r="E7705" t="s">
        <v>4701</v>
      </c>
      <c r="F7705">
        <v>439</v>
      </c>
      <c r="I7705">
        <v>38.799303500000001</v>
      </c>
      <c r="J7705">
        <v>-77.044641166666594</v>
      </c>
      <c r="K7705">
        <v>38.799999999999997</v>
      </c>
      <c r="L7705">
        <v>-77.040000000000006</v>
      </c>
      <c r="M7705" t="s">
        <v>0</v>
      </c>
      <c r="N7705">
        <f t="shared" si="360"/>
        <v>7</v>
      </c>
      <c r="O7705" s="3">
        <f t="shared" si="361"/>
        <v>122.61666666367091</v>
      </c>
      <c r="P7705">
        <f>HOUR('202008-capitalbikeshare-tripdat'!$C$14093)</f>
        <v>12</v>
      </c>
      <c r="Q7705">
        <f t="shared" si="362"/>
        <v>7</v>
      </c>
    </row>
    <row r="7706" spans="1:17" x14ac:dyDescent="0.35">
      <c r="A7706" t="s">
        <v>8239</v>
      </c>
      <c r="B7706" t="s">
        <v>2</v>
      </c>
      <c r="C7706" s="1">
        <v>44058.751134259262</v>
      </c>
      <c r="D7706" s="1">
        <v>44058.773946759262</v>
      </c>
      <c r="I7706">
        <v>38.909999999999997</v>
      </c>
      <c r="J7706">
        <v>-77.010000000000005</v>
      </c>
      <c r="K7706">
        <v>38.909999999999997</v>
      </c>
      <c r="L7706">
        <v>-77.010000000000005</v>
      </c>
      <c r="M7706" t="s">
        <v>0</v>
      </c>
      <c r="N7706">
        <f t="shared" si="360"/>
        <v>7</v>
      </c>
      <c r="O7706" s="3">
        <f t="shared" si="361"/>
        <v>32.84999999916181</v>
      </c>
      <c r="P7706">
        <f>HOUR('202008-capitalbikeshare-tripdat'!$C$5620)</f>
        <v>15</v>
      </c>
      <c r="Q7706">
        <f t="shared" si="362"/>
        <v>7</v>
      </c>
    </row>
    <row r="7707" spans="1:17" x14ac:dyDescent="0.35">
      <c r="A7707" t="s">
        <v>8240</v>
      </c>
      <c r="B7707" t="s">
        <v>2</v>
      </c>
      <c r="C7707" s="1">
        <v>44058.752835648149</v>
      </c>
      <c r="D7707" s="1">
        <v>44058.762592592589</v>
      </c>
      <c r="G7707" t="s">
        <v>895</v>
      </c>
      <c r="H7707">
        <v>125</v>
      </c>
      <c r="I7707">
        <v>38.92</v>
      </c>
      <c r="J7707">
        <v>-77.040000000000006</v>
      </c>
      <c r="K7707">
        <v>38.905667166666603</v>
      </c>
      <c r="L7707">
        <v>-77.022239499999998</v>
      </c>
      <c r="M7707" t="s">
        <v>0</v>
      </c>
      <c r="N7707">
        <f t="shared" si="360"/>
        <v>7</v>
      </c>
      <c r="O7707" s="3">
        <f t="shared" si="361"/>
        <v>14.049999994458631</v>
      </c>
      <c r="P7707">
        <f>HOUR('202008-capitalbikeshare-tripdat'!$C$3133)</f>
        <v>17</v>
      </c>
      <c r="Q7707">
        <f t="shared" si="362"/>
        <v>7</v>
      </c>
    </row>
    <row r="7708" spans="1:17" x14ac:dyDescent="0.35">
      <c r="A7708" t="s">
        <v>8241</v>
      </c>
      <c r="B7708" t="s">
        <v>2</v>
      </c>
      <c r="C7708" s="1">
        <v>44058.754166666666</v>
      </c>
      <c r="D7708" s="1">
        <v>44058.758460648147</v>
      </c>
      <c r="E7708" t="s">
        <v>142</v>
      </c>
      <c r="F7708">
        <v>77</v>
      </c>
      <c r="G7708" t="s">
        <v>609</v>
      </c>
      <c r="H7708">
        <v>76</v>
      </c>
      <c r="I7708">
        <v>38.928097999999999</v>
      </c>
      <c r="J7708">
        <v>-77.023702</v>
      </c>
      <c r="K7708">
        <v>38.918956666666602</v>
      </c>
      <c r="L7708">
        <v>-77.041488166666596</v>
      </c>
      <c r="M7708" t="s">
        <v>0</v>
      </c>
      <c r="N7708">
        <f t="shared" si="360"/>
        <v>7</v>
      </c>
      <c r="O7708" s="3">
        <f t="shared" si="361"/>
        <v>6.1833333328831941</v>
      </c>
      <c r="P7708">
        <f>HOUR('202008-capitalbikeshare-tripdat'!$C$7179)</f>
        <v>20</v>
      </c>
      <c r="Q7708">
        <f t="shared" si="362"/>
        <v>7</v>
      </c>
    </row>
    <row r="7709" spans="1:17" x14ac:dyDescent="0.35">
      <c r="A7709" t="s">
        <v>8242</v>
      </c>
      <c r="B7709" t="s">
        <v>2</v>
      </c>
      <c r="C7709" s="1">
        <v>44058.754814814813</v>
      </c>
      <c r="D7709" s="1">
        <v>44058.784513888888</v>
      </c>
      <c r="E7709" t="s">
        <v>192</v>
      </c>
      <c r="F7709">
        <v>156</v>
      </c>
      <c r="G7709" t="s">
        <v>327</v>
      </c>
      <c r="H7709">
        <v>272</v>
      </c>
      <c r="I7709">
        <v>38.8970961666666</v>
      </c>
      <c r="J7709">
        <v>-77.004727666666597</v>
      </c>
      <c r="K7709">
        <v>38.906456333333303</v>
      </c>
      <c r="L7709">
        <v>-77.051293833333304</v>
      </c>
      <c r="M7709" t="s">
        <v>0</v>
      </c>
      <c r="N7709">
        <f t="shared" si="360"/>
        <v>7</v>
      </c>
      <c r="O7709" s="3">
        <f t="shared" si="361"/>
        <v>42.766666668467224</v>
      </c>
      <c r="P7709">
        <f>HOUR('202008-capitalbikeshare-tripdat'!$C$7422)</f>
        <v>11</v>
      </c>
      <c r="Q7709">
        <f t="shared" si="362"/>
        <v>7</v>
      </c>
    </row>
    <row r="7710" spans="1:17" x14ac:dyDescent="0.35">
      <c r="A7710" s="2" t="s">
        <v>8243</v>
      </c>
      <c r="B7710" t="s">
        <v>2</v>
      </c>
      <c r="C7710" s="1">
        <v>44058.756631944445</v>
      </c>
      <c r="D7710" s="1">
        <v>44058.761840277781</v>
      </c>
      <c r="E7710" t="s">
        <v>148</v>
      </c>
      <c r="F7710">
        <v>638</v>
      </c>
      <c r="G7710" t="s">
        <v>2487</v>
      </c>
      <c r="H7710">
        <v>639</v>
      </c>
      <c r="I7710">
        <v>38.965708499999998</v>
      </c>
      <c r="J7710">
        <v>-76.954714999999993</v>
      </c>
      <c r="K7710">
        <v>38.962201</v>
      </c>
      <c r="L7710">
        <v>-76.935536166666594</v>
      </c>
      <c r="M7710" t="s">
        <v>0</v>
      </c>
      <c r="N7710">
        <f t="shared" si="360"/>
        <v>7</v>
      </c>
      <c r="O7710" s="3">
        <f t="shared" si="361"/>
        <v>7.5000000034924597</v>
      </c>
      <c r="P7710">
        <f>HOUR('202008-capitalbikeshare-tripdat'!$C$14580)</f>
        <v>0</v>
      </c>
      <c r="Q7710">
        <f t="shared" si="362"/>
        <v>7</v>
      </c>
    </row>
    <row r="7711" spans="1:17" x14ac:dyDescent="0.35">
      <c r="A7711" t="s">
        <v>8244</v>
      </c>
      <c r="B7711" t="s">
        <v>2</v>
      </c>
      <c r="C7711" s="1">
        <v>44058.756886574076</v>
      </c>
      <c r="D7711" s="1">
        <v>44058.763449074075</v>
      </c>
      <c r="E7711" t="s">
        <v>89</v>
      </c>
      <c r="F7711">
        <v>83</v>
      </c>
      <c r="G7711" t="s">
        <v>176</v>
      </c>
      <c r="H7711">
        <v>80</v>
      </c>
      <c r="I7711">
        <v>38.936776833333298</v>
      </c>
      <c r="J7711">
        <v>-77.0241355</v>
      </c>
      <c r="K7711">
        <v>38.917645499999999</v>
      </c>
      <c r="L7711">
        <v>-77.015914333333299</v>
      </c>
      <c r="M7711" t="s">
        <v>0</v>
      </c>
      <c r="N7711">
        <f t="shared" si="360"/>
        <v>7</v>
      </c>
      <c r="O7711" s="3">
        <f t="shared" si="361"/>
        <v>9.4499999983236194</v>
      </c>
      <c r="P7711">
        <f>HOUR('202008-capitalbikeshare-tripdat'!$C$15190)</f>
        <v>22</v>
      </c>
      <c r="Q7711">
        <f t="shared" si="362"/>
        <v>7</v>
      </c>
    </row>
    <row r="7712" spans="1:17" x14ac:dyDescent="0.35">
      <c r="A7712" t="s">
        <v>8245</v>
      </c>
      <c r="B7712" t="s">
        <v>2</v>
      </c>
      <c r="C7712" s="1">
        <v>44058.757094907407</v>
      </c>
      <c r="D7712" s="1">
        <v>44058.760613425926</v>
      </c>
      <c r="E7712" t="s">
        <v>191</v>
      </c>
      <c r="F7712">
        <v>97</v>
      </c>
      <c r="I7712">
        <v>38.900598500000001</v>
      </c>
      <c r="J7712">
        <v>-76.9880468333333</v>
      </c>
      <c r="K7712">
        <v>38.9</v>
      </c>
      <c r="L7712">
        <v>-76.98</v>
      </c>
      <c r="M7712" t="s">
        <v>0</v>
      </c>
      <c r="N7712">
        <f t="shared" si="360"/>
        <v>7</v>
      </c>
      <c r="O7712" s="3">
        <f t="shared" si="361"/>
        <v>5.0666666671168059</v>
      </c>
      <c r="P7712">
        <f>HOUR('202008-capitalbikeshare-tripdat'!$C$14742)</f>
        <v>14</v>
      </c>
      <c r="Q7712">
        <f t="shared" si="362"/>
        <v>7</v>
      </c>
    </row>
    <row r="7713" spans="1:17" x14ac:dyDescent="0.35">
      <c r="A7713" t="s">
        <v>8246</v>
      </c>
      <c r="B7713" t="s">
        <v>2</v>
      </c>
      <c r="C7713" s="1">
        <v>44058.762175925927</v>
      </c>
      <c r="D7713" s="1">
        <v>44058.788032407407</v>
      </c>
      <c r="I7713">
        <v>38.909999999999997</v>
      </c>
      <c r="J7713">
        <v>-77.010000000000005</v>
      </c>
      <c r="K7713">
        <v>38.92</v>
      </c>
      <c r="L7713">
        <v>-77.040000000000006</v>
      </c>
      <c r="M7713" t="s">
        <v>0</v>
      </c>
      <c r="N7713">
        <f t="shared" si="360"/>
        <v>7</v>
      </c>
      <c r="O7713" s="3">
        <f t="shared" si="361"/>
        <v>37.233333330368623</v>
      </c>
      <c r="P7713">
        <f>HOUR('202008-capitalbikeshare-tripdat'!$C$13395)</f>
        <v>10</v>
      </c>
      <c r="Q7713">
        <f t="shared" si="362"/>
        <v>7</v>
      </c>
    </row>
    <row r="7714" spans="1:17" x14ac:dyDescent="0.35">
      <c r="A7714" t="s">
        <v>8247</v>
      </c>
      <c r="B7714" t="s">
        <v>2</v>
      </c>
      <c r="C7714" s="1">
        <v>44058.763344907406</v>
      </c>
      <c r="D7714" s="1">
        <v>44058.795081018521</v>
      </c>
      <c r="E7714" t="s">
        <v>3462</v>
      </c>
      <c r="F7714">
        <v>387</v>
      </c>
      <c r="G7714" t="s">
        <v>906</v>
      </c>
      <c r="H7714">
        <v>302</v>
      </c>
      <c r="I7714">
        <v>38.826035500000003</v>
      </c>
      <c r="J7714">
        <v>-77.058560833333303</v>
      </c>
      <c r="K7714">
        <v>38.887223166666601</v>
      </c>
      <c r="L7714">
        <v>-77.002007333333296</v>
      </c>
      <c r="M7714" t="s">
        <v>0</v>
      </c>
      <c r="N7714">
        <f t="shared" si="360"/>
        <v>7</v>
      </c>
      <c r="O7714" s="3">
        <f t="shared" si="361"/>
        <v>45.700000006472692</v>
      </c>
      <c r="P7714">
        <f>HOUR('202008-capitalbikeshare-tripdat'!$C$6908)</f>
        <v>13</v>
      </c>
      <c r="Q7714">
        <f t="shared" si="362"/>
        <v>7</v>
      </c>
    </row>
    <row r="7715" spans="1:17" x14ac:dyDescent="0.35">
      <c r="A7715" t="s">
        <v>8248</v>
      </c>
      <c r="B7715" t="s">
        <v>2</v>
      </c>
      <c r="C7715" s="1">
        <v>44058.763761574075</v>
      </c>
      <c r="D7715" s="1">
        <v>44058.767152777778</v>
      </c>
      <c r="I7715">
        <v>38.9</v>
      </c>
      <c r="J7715">
        <v>-76.98</v>
      </c>
      <c r="K7715">
        <v>38.9</v>
      </c>
      <c r="L7715">
        <v>-76.989999999999995</v>
      </c>
      <c r="M7715" t="s">
        <v>0</v>
      </c>
      <c r="N7715">
        <f t="shared" si="360"/>
        <v>7</v>
      </c>
      <c r="O7715" s="3">
        <f t="shared" si="361"/>
        <v>4.883333332836628</v>
      </c>
      <c r="P7715">
        <f>HOUR('202008-capitalbikeshare-tripdat'!$C$14741)</f>
        <v>14</v>
      </c>
      <c r="Q7715">
        <f t="shared" si="362"/>
        <v>7</v>
      </c>
    </row>
    <row r="7716" spans="1:17" x14ac:dyDescent="0.35">
      <c r="A7716" t="s">
        <v>8249</v>
      </c>
      <c r="B7716" t="s">
        <v>2</v>
      </c>
      <c r="C7716" s="1">
        <v>44058.764999999999</v>
      </c>
      <c r="D7716" s="1">
        <v>44058.795624999999</v>
      </c>
      <c r="E7716" t="s">
        <v>126</v>
      </c>
      <c r="F7716">
        <v>377</v>
      </c>
      <c r="G7716" t="s">
        <v>559</v>
      </c>
      <c r="H7716">
        <v>103</v>
      </c>
      <c r="I7716">
        <v>38.9037115</v>
      </c>
      <c r="J7716">
        <v>-77.067375333333302</v>
      </c>
      <c r="K7716">
        <v>38.944490500000001</v>
      </c>
      <c r="L7716">
        <v>-77.063845499999999</v>
      </c>
      <c r="M7716" t="s">
        <v>0</v>
      </c>
      <c r="N7716">
        <f t="shared" si="360"/>
        <v>7</v>
      </c>
      <c r="O7716" s="3">
        <f t="shared" si="361"/>
        <v>44.09999999916181</v>
      </c>
      <c r="P7716">
        <f>HOUR('202008-capitalbikeshare-tripdat'!$C$14089)</f>
        <v>12</v>
      </c>
      <c r="Q7716">
        <f t="shared" si="362"/>
        <v>7</v>
      </c>
    </row>
    <row r="7717" spans="1:17" x14ac:dyDescent="0.35">
      <c r="A7717" t="s">
        <v>8250</v>
      </c>
      <c r="B7717" t="s">
        <v>2</v>
      </c>
      <c r="C7717" s="1">
        <v>44058.765625</v>
      </c>
      <c r="D7717" s="1">
        <v>44058.765694444446</v>
      </c>
      <c r="E7717" t="s">
        <v>129</v>
      </c>
      <c r="F7717">
        <v>577</v>
      </c>
      <c r="I7717">
        <v>38.969495166666597</v>
      </c>
      <c r="J7717">
        <v>-77.033349000000001</v>
      </c>
      <c r="K7717">
        <v>38.97</v>
      </c>
      <c r="L7717">
        <v>-77.03</v>
      </c>
      <c r="M7717" t="s">
        <v>0</v>
      </c>
      <c r="N7717">
        <f t="shared" si="360"/>
        <v>7</v>
      </c>
      <c r="O7717" s="3">
        <f t="shared" si="361"/>
        <v>0.10000000242143869</v>
      </c>
      <c r="P7717">
        <f>HOUR('202008-capitalbikeshare-tripdat'!$C$11848)</f>
        <v>11</v>
      </c>
      <c r="Q7717">
        <f t="shared" si="362"/>
        <v>7</v>
      </c>
    </row>
    <row r="7718" spans="1:17" x14ac:dyDescent="0.35">
      <c r="A7718" t="s">
        <v>8251</v>
      </c>
      <c r="B7718" t="s">
        <v>2</v>
      </c>
      <c r="C7718" s="1">
        <v>44058.765902777777</v>
      </c>
      <c r="D7718" s="1">
        <v>44058.795312499999</v>
      </c>
      <c r="E7718" t="s">
        <v>1399</v>
      </c>
      <c r="F7718">
        <v>386</v>
      </c>
      <c r="G7718" t="s">
        <v>906</v>
      </c>
      <c r="H7718">
        <v>302</v>
      </c>
      <c r="I7718">
        <v>38.820059499999999</v>
      </c>
      <c r="J7718">
        <v>-77.057613333333293</v>
      </c>
      <c r="K7718">
        <v>38.887207166666599</v>
      </c>
      <c r="L7718">
        <v>-77.001989166666604</v>
      </c>
      <c r="M7718" t="s">
        <v>0</v>
      </c>
      <c r="N7718">
        <f t="shared" si="360"/>
        <v>7</v>
      </c>
      <c r="O7718" s="3">
        <f t="shared" si="361"/>
        <v>42.349999998696148</v>
      </c>
      <c r="P7718">
        <f>HOUR('202008-capitalbikeshare-tripdat'!$C$14086)</f>
        <v>11</v>
      </c>
      <c r="Q7718">
        <f t="shared" si="362"/>
        <v>7</v>
      </c>
    </row>
    <row r="7719" spans="1:17" x14ac:dyDescent="0.35">
      <c r="A7719" t="s">
        <v>8252</v>
      </c>
      <c r="B7719" t="s">
        <v>2</v>
      </c>
      <c r="C7719" s="1">
        <v>44058.766064814816</v>
      </c>
      <c r="D7719" s="1">
        <v>44058.775243055556</v>
      </c>
      <c r="G7719" t="s">
        <v>78</v>
      </c>
      <c r="H7719">
        <v>581</v>
      </c>
      <c r="I7719">
        <v>38.97</v>
      </c>
      <c r="J7719">
        <v>-77.03</v>
      </c>
      <c r="K7719">
        <v>38.931369833333299</v>
      </c>
      <c r="L7719">
        <v>-77.028211999999996</v>
      </c>
      <c r="M7719" t="s">
        <v>0</v>
      </c>
      <c r="N7719">
        <f t="shared" si="360"/>
        <v>7</v>
      </c>
      <c r="O7719" s="3">
        <f t="shared" si="361"/>
        <v>13.216666665393859</v>
      </c>
      <c r="P7719">
        <f>HOUR('202008-capitalbikeshare-tripdat'!$C$11849)</f>
        <v>11</v>
      </c>
      <c r="Q7719">
        <f t="shared" si="362"/>
        <v>7</v>
      </c>
    </row>
    <row r="7720" spans="1:17" x14ac:dyDescent="0.35">
      <c r="A7720" t="s">
        <v>8253</v>
      </c>
      <c r="B7720" t="s">
        <v>2</v>
      </c>
      <c r="C7720" s="1">
        <v>44058.766504629632</v>
      </c>
      <c r="D7720" s="1">
        <v>44058.784467592595</v>
      </c>
      <c r="E7720" t="s">
        <v>164</v>
      </c>
      <c r="F7720">
        <v>339</v>
      </c>
      <c r="G7720" t="s">
        <v>52</v>
      </c>
      <c r="H7720">
        <v>24</v>
      </c>
      <c r="I7720">
        <v>38.977972000000001</v>
      </c>
      <c r="J7720">
        <v>-77.006321</v>
      </c>
      <c r="K7720">
        <v>38.910247499999997</v>
      </c>
      <c r="L7720">
        <v>-77.044220166666605</v>
      </c>
      <c r="M7720" t="s">
        <v>0</v>
      </c>
      <c r="N7720">
        <f t="shared" si="360"/>
        <v>7</v>
      </c>
      <c r="O7720" s="3">
        <f t="shared" si="361"/>
        <v>25.866666667861864</v>
      </c>
      <c r="P7720">
        <f>HOUR('202008-capitalbikeshare-tripdat'!$C$3744)</f>
        <v>13</v>
      </c>
      <c r="Q7720">
        <f t="shared" si="362"/>
        <v>7</v>
      </c>
    </row>
    <row r="7721" spans="1:17" x14ac:dyDescent="0.35">
      <c r="A7721" t="s">
        <v>8254</v>
      </c>
      <c r="B7721" t="s">
        <v>2</v>
      </c>
      <c r="C7721" s="1">
        <v>44058.76829861111</v>
      </c>
      <c r="D7721" s="1">
        <v>44058.819386574076</v>
      </c>
      <c r="E7721" t="s">
        <v>72</v>
      </c>
      <c r="F7721">
        <v>191</v>
      </c>
      <c r="I7721">
        <v>38.9054838333333</v>
      </c>
      <c r="J7721">
        <v>-77.002159500000005</v>
      </c>
      <c r="K7721">
        <v>38.909999999999997</v>
      </c>
      <c r="L7721">
        <v>-77.02</v>
      </c>
      <c r="M7721" t="s">
        <v>0</v>
      </c>
      <c r="N7721">
        <f t="shared" si="360"/>
        <v>7</v>
      </c>
      <c r="O7721" s="3">
        <f t="shared" si="361"/>
        <v>73.566666670376435</v>
      </c>
      <c r="P7721">
        <f>HOUR('202008-capitalbikeshare-tripdat'!$C$5622)</f>
        <v>15</v>
      </c>
      <c r="Q7721">
        <f t="shared" si="362"/>
        <v>7</v>
      </c>
    </row>
    <row r="7722" spans="1:17" x14ac:dyDescent="0.35">
      <c r="A7722" t="s">
        <v>8255</v>
      </c>
      <c r="B7722" t="s">
        <v>2</v>
      </c>
      <c r="C7722" s="1">
        <v>44058.769965277781</v>
      </c>
      <c r="D7722" s="1">
        <v>44058.779282407406</v>
      </c>
      <c r="I7722">
        <v>38.880000000000003</v>
      </c>
      <c r="J7722">
        <v>-77.02</v>
      </c>
      <c r="K7722">
        <v>38.880000000000003</v>
      </c>
      <c r="L7722">
        <v>-77.010000000000005</v>
      </c>
      <c r="M7722" t="s">
        <v>0</v>
      </c>
      <c r="N7722">
        <f t="shared" si="360"/>
        <v>7</v>
      </c>
      <c r="O7722" s="3">
        <f t="shared" si="361"/>
        <v>13.416666659759358</v>
      </c>
      <c r="P7722">
        <f>HOUR('202008-capitalbikeshare-tripdat'!$C$985)</f>
        <v>19</v>
      </c>
      <c r="Q7722">
        <f t="shared" si="362"/>
        <v>7</v>
      </c>
    </row>
    <row r="7723" spans="1:17" x14ac:dyDescent="0.35">
      <c r="A7723" t="s">
        <v>8256</v>
      </c>
      <c r="B7723" t="s">
        <v>2</v>
      </c>
      <c r="C7723" s="1">
        <v>44058.770509259259</v>
      </c>
      <c r="D7723" s="1">
        <v>44058.783090277779</v>
      </c>
      <c r="E7723" t="s">
        <v>296</v>
      </c>
      <c r="F7723">
        <v>612</v>
      </c>
      <c r="G7723" t="s">
        <v>944</v>
      </c>
      <c r="H7723">
        <v>159</v>
      </c>
      <c r="I7723">
        <v>38.961759999999998</v>
      </c>
      <c r="J7723">
        <v>-76.995901166666599</v>
      </c>
      <c r="K7723">
        <v>38.914727499999998</v>
      </c>
      <c r="L7723">
        <v>-77.003510166666601</v>
      </c>
      <c r="M7723" t="s">
        <v>0</v>
      </c>
      <c r="N7723">
        <f t="shared" si="360"/>
        <v>7</v>
      </c>
      <c r="O7723" s="3">
        <f t="shared" si="361"/>
        <v>18.116666668793187</v>
      </c>
      <c r="P7723">
        <f>HOUR('202008-capitalbikeshare-tripdat'!$C$7836)</f>
        <v>0</v>
      </c>
      <c r="Q7723">
        <f t="shared" si="362"/>
        <v>7</v>
      </c>
    </row>
    <row r="7724" spans="1:17" x14ac:dyDescent="0.35">
      <c r="A7724" t="s">
        <v>8257</v>
      </c>
      <c r="B7724" t="s">
        <v>2</v>
      </c>
      <c r="C7724" s="1">
        <v>44058.771666666667</v>
      </c>
      <c r="D7724" s="1">
        <v>44058.778865740744</v>
      </c>
      <c r="E7724" t="s">
        <v>113</v>
      </c>
      <c r="F7724">
        <v>527</v>
      </c>
      <c r="G7724" t="s">
        <v>297</v>
      </c>
      <c r="H7724">
        <v>442</v>
      </c>
      <c r="I7724">
        <v>38.925635999999997</v>
      </c>
      <c r="J7724">
        <v>-77.027077666666599</v>
      </c>
      <c r="K7724">
        <v>38.908518000000001</v>
      </c>
      <c r="L7724">
        <v>-77.026972833333303</v>
      </c>
      <c r="M7724" t="s">
        <v>0</v>
      </c>
      <c r="N7724">
        <f t="shared" si="360"/>
        <v>7</v>
      </c>
      <c r="O7724" s="3">
        <f t="shared" si="361"/>
        <v>10.366666669724509</v>
      </c>
      <c r="P7724">
        <f>HOUR('202008-capitalbikeshare-tripdat'!$C$15180)</f>
        <v>21</v>
      </c>
      <c r="Q7724">
        <f t="shared" si="362"/>
        <v>7</v>
      </c>
    </row>
    <row r="7725" spans="1:17" x14ac:dyDescent="0.35">
      <c r="A7725" t="s">
        <v>8258</v>
      </c>
      <c r="B7725" t="s">
        <v>2</v>
      </c>
      <c r="C7725" s="1">
        <v>44058.774375000001</v>
      </c>
      <c r="D7725" s="1">
        <v>44058.78670138889</v>
      </c>
      <c r="E7725" t="s">
        <v>461</v>
      </c>
      <c r="F7725">
        <v>115</v>
      </c>
      <c r="G7725" t="s">
        <v>461</v>
      </c>
      <c r="H7725">
        <v>115</v>
      </c>
      <c r="I7725">
        <v>38.911002000000003</v>
      </c>
      <c r="J7725">
        <v>-77.004899833333297</v>
      </c>
      <c r="K7725">
        <v>38.911002000000003</v>
      </c>
      <c r="L7725">
        <v>-77.004951000000005</v>
      </c>
      <c r="M7725" t="s">
        <v>0</v>
      </c>
      <c r="N7725">
        <f t="shared" si="360"/>
        <v>7</v>
      </c>
      <c r="O7725" s="3">
        <f t="shared" si="361"/>
        <v>17.750000000232831</v>
      </c>
      <c r="P7725">
        <f>HOUR('202008-capitalbikeshare-tripdat'!$C$11851)</f>
        <v>11</v>
      </c>
      <c r="Q7725">
        <f t="shared" si="362"/>
        <v>7</v>
      </c>
    </row>
    <row r="7726" spans="1:17" x14ac:dyDescent="0.35">
      <c r="A7726" t="s">
        <v>8259</v>
      </c>
      <c r="B7726" t="s">
        <v>2</v>
      </c>
      <c r="C7726" s="1">
        <v>44058.774745370371</v>
      </c>
      <c r="D7726" s="1">
        <v>44058.791064814817</v>
      </c>
      <c r="E7726" t="s">
        <v>174</v>
      </c>
      <c r="F7726">
        <v>192</v>
      </c>
      <c r="G7726" t="s">
        <v>565</v>
      </c>
      <c r="H7726">
        <v>189</v>
      </c>
      <c r="I7726">
        <v>38.878838166666597</v>
      </c>
      <c r="J7726">
        <v>-77.006034666666594</v>
      </c>
      <c r="K7726">
        <v>38.901096500000001</v>
      </c>
      <c r="L7726">
        <v>-77.018067833333305</v>
      </c>
      <c r="M7726" t="s">
        <v>0</v>
      </c>
      <c r="N7726">
        <f t="shared" si="360"/>
        <v>7</v>
      </c>
      <c r="O7726" s="3">
        <f t="shared" si="361"/>
        <v>23.500000003259629</v>
      </c>
      <c r="P7726">
        <f>HOUR('202008-capitalbikeshare-tripdat'!$C$1680)</f>
        <v>19</v>
      </c>
      <c r="Q7726">
        <f t="shared" si="362"/>
        <v>7</v>
      </c>
    </row>
    <row r="7727" spans="1:17" x14ac:dyDescent="0.35">
      <c r="A7727" t="s">
        <v>8260</v>
      </c>
      <c r="B7727" t="s">
        <v>2</v>
      </c>
      <c r="C7727" s="1">
        <v>44058.775879629633</v>
      </c>
      <c r="D7727" s="1">
        <v>44058.787164351852</v>
      </c>
      <c r="I7727">
        <v>38.92</v>
      </c>
      <c r="J7727">
        <v>-77.03</v>
      </c>
      <c r="K7727">
        <v>38.9</v>
      </c>
      <c r="L7727">
        <v>-77.06</v>
      </c>
      <c r="M7727" t="s">
        <v>0</v>
      </c>
      <c r="N7727">
        <f t="shared" si="360"/>
        <v>7</v>
      </c>
      <c r="O7727" s="3">
        <f t="shared" si="361"/>
        <v>16.249999995343387</v>
      </c>
      <c r="P7727">
        <f>HOUR('202008-capitalbikeshare-tripdat'!$C$14094)</f>
        <v>12</v>
      </c>
      <c r="Q7727">
        <f t="shared" si="362"/>
        <v>7</v>
      </c>
    </row>
    <row r="7728" spans="1:17" x14ac:dyDescent="0.35">
      <c r="A7728" t="s">
        <v>8261</v>
      </c>
      <c r="B7728" t="s">
        <v>2</v>
      </c>
      <c r="C7728" s="1">
        <v>44058.776365740741</v>
      </c>
      <c r="D7728" s="1">
        <v>44058.816493055558</v>
      </c>
      <c r="E7728" t="s">
        <v>1178</v>
      </c>
      <c r="F7728">
        <v>153</v>
      </c>
      <c r="G7728" t="s">
        <v>1036</v>
      </c>
      <c r="H7728">
        <v>420</v>
      </c>
      <c r="I7728">
        <v>38.903830333333303</v>
      </c>
      <c r="J7728">
        <v>-77.053438499999999</v>
      </c>
      <c r="K7728">
        <v>38.994078666666603</v>
      </c>
      <c r="L7728">
        <v>-77.0769976666666</v>
      </c>
      <c r="M7728" t="s">
        <v>0</v>
      </c>
      <c r="N7728">
        <f t="shared" si="360"/>
        <v>7</v>
      </c>
      <c r="O7728" s="3">
        <f t="shared" si="361"/>
        <v>57.783333335537463</v>
      </c>
      <c r="P7728">
        <f>HOUR('202008-capitalbikeshare-tripdat'!$C$6797)</f>
        <v>7</v>
      </c>
      <c r="Q7728">
        <f t="shared" si="362"/>
        <v>7</v>
      </c>
    </row>
    <row r="7729" spans="1:17" x14ac:dyDescent="0.35">
      <c r="A7729" t="s">
        <v>8262</v>
      </c>
      <c r="B7729" t="s">
        <v>2</v>
      </c>
      <c r="C7729" s="1">
        <v>44058.777071759258</v>
      </c>
      <c r="D7729" s="1">
        <v>44058.784189814818</v>
      </c>
      <c r="E7729" t="s">
        <v>507</v>
      </c>
      <c r="F7729">
        <v>82</v>
      </c>
      <c r="I7729">
        <v>38.920392833333302</v>
      </c>
      <c r="J7729">
        <v>-77.025643166666597</v>
      </c>
      <c r="K7729">
        <v>38.93</v>
      </c>
      <c r="L7729">
        <v>-77.03</v>
      </c>
      <c r="M7729" t="s">
        <v>0</v>
      </c>
      <c r="N7729">
        <f t="shared" si="360"/>
        <v>7</v>
      </c>
      <c r="O7729" s="3">
        <f t="shared" si="361"/>
        <v>10.25000000721775</v>
      </c>
      <c r="P7729">
        <f>HOUR('202008-capitalbikeshare-tripdat'!$C$8299)</f>
        <v>22</v>
      </c>
      <c r="Q7729">
        <f t="shared" si="362"/>
        <v>7</v>
      </c>
    </row>
    <row r="7730" spans="1:17" x14ac:dyDescent="0.35">
      <c r="A7730" t="s">
        <v>8263</v>
      </c>
      <c r="B7730" t="s">
        <v>2</v>
      </c>
      <c r="C7730" s="1">
        <v>44058.777766203704</v>
      </c>
      <c r="D7730" s="1">
        <v>44058.790949074071</v>
      </c>
      <c r="G7730" t="s">
        <v>565</v>
      </c>
      <c r="H7730">
        <v>189</v>
      </c>
      <c r="I7730">
        <v>38.880000000000003</v>
      </c>
      <c r="J7730">
        <v>-77.010000000000005</v>
      </c>
      <c r="K7730">
        <v>38.9010051666666</v>
      </c>
      <c r="L7730">
        <v>-77.018228166666603</v>
      </c>
      <c r="M7730" t="s">
        <v>0</v>
      </c>
      <c r="N7730">
        <f t="shared" si="360"/>
        <v>7</v>
      </c>
      <c r="O7730" s="3">
        <f t="shared" si="361"/>
        <v>18.983333328505978</v>
      </c>
      <c r="P7730">
        <f>HOUR('202008-capitalbikeshare-tripdat'!$C$7831)</f>
        <v>23</v>
      </c>
      <c r="Q7730">
        <f t="shared" si="362"/>
        <v>7</v>
      </c>
    </row>
    <row r="7731" spans="1:17" x14ac:dyDescent="0.35">
      <c r="A7731" t="s">
        <v>8264</v>
      </c>
      <c r="B7731" t="s">
        <v>2</v>
      </c>
      <c r="C7731" s="1">
        <v>44058.77783564815</v>
      </c>
      <c r="D7731" s="1">
        <v>44058.780289351853</v>
      </c>
      <c r="E7731" t="s">
        <v>609</v>
      </c>
      <c r="F7731">
        <v>76</v>
      </c>
      <c r="I7731">
        <v>38.918844333333297</v>
      </c>
      <c r="J7731">
        <v>-77.041554666666599</v>
      </c>
      <c r="K7731">
        <v>38.92</v>
      </c>
      <c r="L7731">
        <v>-77.03</v>
      </c>
      <c r="M7731" t="s">
        <v>0</v>
      </c>
      <c r="N7731">
        <f t="shared" si="360"/>
        <v>7</v>
      </c>
      <c r="O7731" s="3">
        <f t="shared" si="361"/>
        <v>3.5333333315793425</v>
      </c>
      <c r="P7731">
        <f>HOUR('202008-capitalbikeshare-tripdat'!$C$687)</f>
        <v>11</v>
      </c>
      <c r="Q7731">
        <f t="shared" si="362"/>
        <v>7</v>
      </c>
    </row>
    <row r="7732" spans="1:17" x14ac:dyDescent="0.35">
      <c r="A7732" t="s">
        <v>8265</v>
      </c>
      <c r="B7732" t="s">
        <v>2</v>
      </c>
      <c r="C7732" s="1">
        <v>44058.779340277775</v>
      </c>
      <c r="D7732" s="1">
        <v>44058.787824074076</v>
      </c>
      <c r="E7732" t="s">
        <v>999</v>
      </c>
      <c r="F7732">
        <v>141</v>
      </c>
      <c r="I7732">
        <v>38.8973776666666</v>
      </c>
      <c r="J7732">
        <v>-77.019276333333295</v>
      </c>
      <c r="K7732">
        <v>38.93</v>
      </c>
      <c r="L7732">
        <v>-77.02</v>
      </c>
      <c r="M7732" t="s">
        <v>0</v>
      </c>
      <c r="N7732">
        <f t="shared" si="360"/>
        <v>7</v>
      </c>
      <c r="O7732" s="3">
        <f t="shared" si="361"/>
        <v>12.216666672611609</v>
      </c>
      <c r="P7732">
        <f>HOUR('202008-capitalbikeshare-tripdat'!$C$3014)</f>
        <v>14</v>
      </c>
      <c r="Q7732">
        <f t="shared" si="362"/>
        <v>7</v>
      </c>
    </row>
    <row r="7733" spans="1:17" x14ac:dyDescent="0.35">
      <c r="A7733" t="s">
        <v>8266</v>
      </c>
      <c r="B7733" t="s">
        <v>2</v>
      </c>
      <c r="C7733" s="1">
        <v>44058.784444444442</v>
      </c>
      <c r="D7733" s="1">
        <v>44058.806435185186</v>
      </c>
      <c r="E7733" t="s">
        <v>766</v>
      </c>
      <c r="F7733">
        <v>101</v>
      </c>
      <c r="I7733">
        <v>38.912021666666597</v>
      </c>
      <c r="J7733">
        <v>-77.038520666666599</v>
      </c>
      <c r="K7733">
        <v>38.93</v>
      </c>
      <c r="L7733">
        <v>-77</v>
      </c>
      <c r="M7733" t="s">
        <v>0</v>
      </c>
      <c r="N7733">
        <f t="shared" si="360"/>
        <v>7</v>
      </c>
      <c r="O7733" s="3">
        <f t="shared" si="361"/>
        <v>31.666666672099382</v>
      </c>
      <c r="P7733">
        <f>HOUR('202008-capitalbikeshare-tripdat'!$C$7416)</f>
        <v>11</v>
      </c>
      <c r="Q7733">
        <f t="shared" si="362"/>
        <v>7</v>
      </c>
    </row>
    <row r="7734" spans="1:17" x14ac:dyDescent="0.35">
      <c r="A7734" t="s">
        <v>8267</v>
      </c>
      <c r="B7734" t="s">
        <v>2</v>
      </c>
      <c r="C7734" s="1">
        <v>44058.784791666665</v>
      </c>
      <c r="D7734" s="1">
        <v>44058.789675925924</v>
      </c>
      <c r="E7734" t="s">
        <v>600</v>
      </c>
      <c r="F7734">
        <v>16</v>
      </c>
      <c r="G7734" t="s">
        <v>1478</v>
      </c>
      <c r="H7734">
        <v>23</v>
      </c>
      <c r="I7734">
        <v>38.926178</v>
      </c>
      <c r="J7734">
        <v>-77.036616166666604</v>
      </c>
      <c r="K7734">
        <v>38.915523833333303</v>
      </c>
      <c r="L7734">
        <v>-77.044354166666594</v>
      </c>
      <c r="M7734" t="s">
        <v>0</v>
      </c>
      <c r="N7734">
        <f t="shared" si="360"/>
        <v>7</v>
      </c>
      <c r="O7734" s="3">
        <f t="shared" si="361"/>
        <v>7.0333333325106651</v>
      </c>
      <c r="P7734">
        <f>HOUR('202008-capitalbikeshare-tripdat'!$C$688)</f>
        <v>11</v>
      </c>
      <c r="Q7734">
        <f t="shared" si="362"/>
        <v>7</v>
      </c>
    </row>
    <row r="7735" spans="1:17" x14ac:dyDescent="0.35">
      <c r="A7735" t="s">
        <v>8268</v>
      </c>
      <c r="B7735" t="s">
        <v>2</v>
      </c>
      <c r="C7735" s="1">
        <v>44058.788414351853</v>
      </c>
      <c r="D7735" s="1">
        <v>44058.792881944442</v>
      </c>
      <c r="E7735" t="s">
        <v>523</v>
      </c>
      <c r="F7735">
        <v>417</v>
      </c>
      <c r="I7735">
        <v>38.896153666666599</v>
      </c>
      <c r="J7735">
        <v>-76.992891</v>
      </c>
      <c r="K7735">
        <v>38.9</v>
      </c>
      <c r="L7735">
        <v>-76.989999999999995</v>
      </c>
      <c r="M7735" t="s">
        <v>0</v>
      </c>
      <c r="N7735">
        <f t="shared" si="360"/>
        <v>7</v>
      </c>
      <c r="O7735" s="3">
        <f t="shared" si="361"/>
        <v>6.4333333284594119</v>
      </c>
      <c r="P7735">
        <f>HOUR('202008-capitalbikeshare-tripdat'!$C$11049)</f>
        <v>17</v>
      </c>
      <c r="Q7735">
        <f t="shared" si="362"/>
        <v>7</v>
      </c>
    </row>
    <row r="7736" spans="1:17" x14ac:dyDescent="0.35">
      <c r="A7736" t="s">
        <v>8269</v>
      </c>
      <c r="B7736" t="s">
        <v>2</v>
      </c>
      <c r="C7736" s="1">
        <v>44058.788506944446</v>
      </c>
      <c r="D7736" s="1">
        <v>44058.79310185185</v>
      </c>
      <c r="E7736" t="s">
        <v>117</v>
      </c>
      <c r="F7736">
        <v>437</v>
      </c>
      <c r="G7736" t="s">
        <v>170</v>
      </c>
      <c r="H7736">
        <v>102</v>
      </c>
      <c r="I7736">
        <v>38.909334166666603</v>
      </c>
      <c r="J7736">
        <v>-77.048740333333299</v>
      </c>
      <c r="K7736">
        <v>38.902271833333302</v>
      </c>
      <c r="L7736">
        <v>-77.059106666666594</v>
      </c>
      <c r="M7736" t="s">
        <v>0</v>
      </c>
      <c r="N7736">
        <f t="shared" si="360"/>
        <v>7</v>
      </c>
      <c r="O7736" s="3">
        <f t="shared" si="361"/>
        <v>6.6166666627395898</v>
      </c>
      <c r="P7736">
        <f>HOUR('202008-capitalbikeshare-tripdat'!$C$11841)</f>
        <v>10</v>
      </c>
      <c r="Q7736">
        <f t="shared" si="362"/>
        <v>7</v>
      </c>
    </row>
    <row r="7737" spans="1:17" x14ac:dyDescent="0.35">
      <c r="A7737" t="s">
        <v>8270</v>
      </c>
      <c r="B7737" t="s">
        <v>2</v>
      </c>
      <c r="C7737" s="1">
        <v>44058.7890162037</v>
      </c>
      <c r="D7737" s="1">
        <v>44058.843460648146</v>
      </c>
      <c r="E7737" t="s">
        <v>528</v>
      </c>
      <c r="F7737">
        <v>21</v>
      </c>
      <c r="I7737">
        <v>38.8767195</v>
      </c>
      <c r="J7737">
        <v>-77.017886833333307</v>
      </c>
      <c r="K7737">
        <v>38.89</v>
      </c>
      <c r="L7737">
        <v>-77.099999999999994</v>
      </c>
      <c r="M7737" t="s">
        <v>0</v>
      </c>
      <c r="N7737">
        <f t="shared" si="360"/>
        <v>7</v>
      </c>
      <c r="O7737" s="3">
        <f t="shared" si="361"/>
        <v>78.400000002002344</v>
      </c>
      <c r="P7737">
        <f>HOUR('202008-capitalbikeshare-tripdat'!$C$986)</f>
        <v>19</v>
      </c>
      <c r="Q7737">
        <f t="shared" si="362"/>
        <v>7</v>
      </c>
    </row>
    <row r="7738" spans="1:17" x14ac:dyDescent="0.35">
      <c r="A7738" s="2" t="s">
        <v>8271</v>
      </c>
      <c r="B7738" t="s">
        <v>2</v>
      </c>
      <c r="C7738" s="1">
        <v>44058.790254629632</v>
      </c>
      <c r="D7738" s="1">
        <v>44058.80940972222</v>
      </c>
      <c r="E7738" t="s">
        <v>4457</v>
      </c>
      <c r="F7738">
        <v>561</v>
      </c>
      <c r="G7738" t="s">
        <v>4457</v>
      </c>
      <c r="H7738">
        <v>561</v>
      </c>
      <c r="I7738">
        <v>39.062228333333302</v>
      </c>
      <c r="J7738">
        <v>-77.129219000000006</v>
      </c>
      <c r="K7738">
        <v>39.062143333333303</v>
      </c>
      <c r="L7738">
        <v>-77.129311833333304</v>
      </c>
      <c r="M7738" t="s">
        <v>0</v>
      </c>
      <c r="N7738">
        <f t="shared" si="360"/>
        <v>7</v>
      </c>
      <c r="O7738" s="3">
        <f t="shared" si="361"/>
        <v>27.583333327202126</v>
      </c>
      <c r="P7738">
        <f>HOUR('202008-capitalbikeshare-tripdat'!$C$3125)</f>
        <v>16</v>
      </c>
      <c r="Q7738">
        <f t="shared" si="362"/>
        <v>7</v>
      </c>
    </row>
    <row r="7739" spans="1:17" x14ac:dyDescent="0.35">
      <c r="A7739" t="s">
        <v>8272</v>
      </c>
      <c r="B7739" t="s">
        <v>2</v>
      </c>
      <c r="C7739" s="1">
        <v>44058.792129629626</v>
      </c>
      <c r="D7739" s="1">
        <v>44058.797766203701</v>
      </c>
      <c r="E7739" t="s">
        <v>1434</v>
      </c>
      <c r="F7739">
        <v>45</v>
      </c>
      <c r="I7739">
        <v>38.843240999999999</v>
      </c>
      <c r="J7739">
        <v>-76.999434166666603</v>
      </c>
      <c r="K7739">
        <v>38.85</v>
      </c>
      <c r="L7739">
        <v>-76.989999999999995</v>
      </c>
      <c r="M7739" t="s">
        <v>0</v>
      </c>
      <c r="N7739">
        <f t="shared" si="360"/>
        <v>7</v>
      </c>
      <c r="O7739" s="3">
        <f t="shared" si="361"/>
        <v>8.1166666676290333</v>
      </c>
      <c r="P7739">
        <f>HOUR('202008-capitalbikeshare-tripdat'!$C$9995)</f>
        <v>18</v>
      </c>
      <c r="Q7739">
        <f t="shared" si="362"/>
        <v>7</v>
      </c>
    </row>
    <row r="7740" spans="1:17" x14ac:dyDescent="0.35">
      <c r="A7740" t="s">
        <v>8273</v>
      </c>
      <c r="B7740" t="s">
        <v>2</v>
      </c>
      <c r="C7740" s="1">
        <v>44058.795289351852</v>
      </c>
      <c r="D7740" s="1">
        <v>44058.805185185185</v>
      </c>
      <c r="E7740" t="s">
        <v>67</v>
      </c>
      <c r="F7740">
        <v>20</v>
      </c>
      <c r="I7740">
        <v>38.931917333333303</v>
      </c>
      <c r="J7740">
        <v>-77.038738166666604</v>
      </c>
      <c r="K7740">
        <v>38.93</v>
      </c>
      <c r="L7740">
        <v>-77.069999999999993</v>
      </c>
      <c r="M7740" t="s">
        <v>0</v>
      </c>
      <c r="N7740">
        <f t="shared" si="360"/>
        <v>7</v>
      </c>
      <c r="O7740" s="3">
        <f t="shared" si="361"/>
        <v>14.249999999301508</v>
      </c>
      <c r="P7740">
        <f>HOUR('202008-capitalbikeshare-tripdat'!$C$9943)</f>
        <v>17</v>
      </c>
      <c r="Q7740">
        <f t="shared" si="362"/>
        <v>7</v>
      </c>
    </row>
    <row r="7741" spans="1:17" x14ac:dyDescent="0.35">
      <c r="A7741" t="s">
        <v>8274</v>
      </c>
      <c r="B7741" t="s">
        <v>2</v>
      </c>
      <c r="C7741" s="1">
        <v>44058.795567129629</v>
      </c>
      <c r="D7741" s="1">
        <v>44058.808576388888</v>
      </c>
      <c r="G7741" t="s">
        <v>528</v>
      </c>
      <c r="H7741">
        <v>21</v>
      </c>
      <c r="I7741">
        <v>38.9</v>
      </c>
      <c r="J7741">
        <v>-76.989999999999995</v>
      </c>
      <c r="K7741">
        <v>38.8767948333333</v>
      </c>
      <c r="L7741">
        <v>-77.017912999999993</v>
      </c>
      <c r="M7741" t="s">
        <v>0</v>
      </c>
      <c r="N7741">
        <f t="shared" si="360"/>
        <v>7</v>
      </c>
      <c r="O7741" s="3">
        <f t="shared" si="361"/>
        <v>18.73333333292976</v>
      </c>
      <c r="P7741">
        <f>HOUR('202008-capitalbikeshare-tripdat'!$C$11046)</f>
        <v>17</v>
      </c>
      <c r="Q7741">
        <f t="shared" si="362"/>
        <v>7</v>
      </c>
    </row>
    <row r="7742" spans="1:17" x14ac:dyDescent="0.35">
      <c r="A7742" t="s">
        <v>8275</v>
      </c>
      <c r="B7742" t="s">
        <v>2</v>
      </c>
      <c r="C7742" s="1">
        <v>44058.798518518517</v>
      </c>
      <c r="D7742" s="1">
        <v>44058.825694444444</v>
      </c>
      <c r="E7742" t="s">
        <v>2438</v>
      </c>
      <c r="F7742">
        <v>374</v>
      </c>
      <c r="I7742">
        <v>38.984600499999999</v>
      </c>
      <c r="J7742">
        <v>-77.094488833333301</v>
      </c>
      <c r="K7742">
        <v>39</v>
      </c>
      <c r="L7742">
        <v>-77.069999999999993</v>
      </c>
      <c r="M7742" t="s">
        <v>0</v>
      </c>
      <c r="N7742">
        <f t="shared" si="360"/>
        <v>7</v>
      </c>
      <c r="O7742" s="3">
        <f t="shared" si="361"/>
        <v>39.133333334466442</v>
      </c>
      <c r="P7742">
        <f>HOUR('202008-capitalbikeshare-tripdat'!$C$15685)</f>
        <v>14</v>
      </c>
      <c r="Q7742">
        <f t="shared" si="362"/>
        <v>7</v>
      </c>
    </row>
    <row r="7743" spans="1:17" x14ac:dyDescent="0.35">
      <c r="A7743" t="s">
        <v>8276</v>
      </c>
      <c r="B7743" t="s">
        <v>2</v>
      </c>
      <c r="C7743" s="1">
        <v>44058.799097222225</v>
      </c>
      <c r="D7743" s="1">
        <v>44058.805671296293</v>
      </c>
      <c r="E7743" t="s">
        <v>686</v>
      </c>
      <c r="F7743">
        <v>626</v>
      </c>
      <c r="I7743">
        <v>38.931976833333302</v>
      </c>
      <c r="J7743">
        <v>-77.023460166666595</v>
      </c>
      <c r="K7743">
        <v>38.909999999999997</v>
      </c>
      <c r="L7743">
        <v>-77.03</v>
      </c>
      <c r="M7743" t="s">
        <v>0</v>
      </c>
      <c r="N7743">
        <f t="shared" si="360"/>
        <v>7</v>
      </c>
      <c r="O7743" s="3">
        <f t="shared" si="361"/>
        <v>9.4666666584089398</v>
      </c>
      <c r="P7743">
        <f>HOUR('202008-capitalbikeshare-tripdat'!$C$13746)</f>
        <v>19</v>
      </c>
      <c r="Q7743">
        <f t="shared" si="362"/>
        <v>7</v>
      </c>
    </row>
    <row r="7744" spans="1:17" x14ac:dyDescent="0.35">
      <c r="A7744" t="s">
        <v>8277</v>
      </c>
      <c r="B7744" t="s">
        <v>2</v>
      </c>
      <c r="C7744" s="1">
        <v>44058.799178240741</v>
      </c>
      <c r="D7744" s="1">
        <v>44058.82545138889</v>
      </c>
      <c r="E7744" t="s">
        <v>2438</v>
      </c>
      <c r="F7744">
        <v>374</v>
      </c>
      <c r="I7744">
        <v>38.984608666666603</v>
      </c>
      <c r="J7744">
        <v>-77.094350166666601</v>
      </c>
      <c r="K7744">
        <v>39</v>
      </c>
      <c r="L7744">
        <v>-77.069999999999993</v>
      </c>
      <c r="M7744" t="s">
        <v>0</v>
      </c>
      <c r="N7744">
        <f t="shared" si="360"/>
        <v>7</v>
      </c>
      <c r="O7744" s="3">
        <f t="shared" si="361"/>
        <v>37.833333334419876</v>
      </c>
      <c r="P7744">
        <f>HOUR('202008-capitalbikeshare-tripdat'!$C$3194)</f>
        <v>18</v>
      </c>
      <c r="Q7744">
        <f t="shared" si="362"/>
        <v>7</v>
      </c>
    </row>
    <row r="7745" spans="1:17" x14ac:dyDescent="0.35">
      <c r="A7745" t="s">
        <v>8278</v>
      </c>
      <c r="B7745" t="s">
        <v>2</v>
      </c>
      <c r="C7745" s="1">
        <v>44058.801527777781</v>
      </c>
      <c r="D7745" s="1">
        <v>44058.824930555558</v>
      </c>
      <c r="E7745" t="s">
        <v>44</v>
      </c>
      <c r="F7745">
        <v>390</v>
      </c>
      <c r="G7745" t="s">
        <v>680</v>
      </c>
      <c r="H7745">
        <v>361</v>
      </c>
      <c r="I7745">
        <v>38.8905781666666</v>
      </c>
      <c r="J7745">
        <v>-77.084836499999994</v>
      </c>
      <c r="K7745">
        <v>38.869473333333303</v>
      </c>
      <c r="L7745">
        <v>-77.095647499999998</v>
      </c>
      <c r="M7745" t="s">
        <v>0</v>
      </c>
      <c r="N7745">
        <f t="shared" si="360"/>
        <v>7</v>
      </c>
      <c r="O7745" s="3">
        <f t="shared" si="361"/>
        <v>33.699999998789281</v>
      </c>
      <c r="P7745">
        <f>HOUR('202008-capitalbikeshare-tripdat'!$C$3473)</f>
        <v>6</v>
      </c>
      <c r="Q7745">
        <f t="shared" si="362"/>
        <v>7</v>
      </c>
    </row>
    <row r="7746" spans="1:17" x14ac:dyDescent="0.35">
      <c r="A7746" t="s">
        <v>8279</v>
      </c>
      <c r="B7746" t="s">
        <v>2</v>
      </c>
      <c r="C7746" s="1">
        <v>44058.804537037038</v>
      </c>
      <c r="D7746" s="1">
        <v>44058.811527777776</v>
      </c>
      <c r="E7746" t="s">
        <v>760</v>
      </c>
      <c r="F7746">
        <v>382</v>
      </c>
      <c r="I7746">
        <v>38.901698166666598</v>
      </c>
      <c r="J7746">
        <v>-77.050969166666604</v>
      </c>
      <c r="K7746">
        <v>38.909999999999997</v>
      </c>
      <c r="L7746">
        <v>-77.069999999999993</v>
      </c>
      <c r="M7746" t="s">
        <v>0</v>
      </c>
      <c r="N7746">
        <f t="shared" ref="N7746:N7809" si="363">WEEKDAY(C7746)</f>
        <v>7</v>
      </c>
      <c r="O7746" s="3">
        <f t="shared" ref="O7746:O7809" si="364">(D7746-C7746)*1440</f>
        <v>10.066666662460193</v>
      </c>
      <c r="P7746">
        <f>HOUR('202008-capitalbikeshare-tripdat'!$C$682)</f>
        <v>11</v>
      </c>
      <c r="Q7746">
        <f t="shared" ref="Q7746:Q7809" si="365">WEEKDAY(C7746)</f>
        <v>7</v>
      </c>
    </row>
    <row r="7747" spans="1:17" x14ac:dyDescent="0.35">
      <c r="A7747" t="s">
        <v>8280</v>
      </c>
      <c r="B7747" t="s">
        <v>2</v>
      </c>
      <c r="C7747" s="1">
        <v>44058.805289351854</v>
      </c>
      <c r="D7747" s="1">
        <v>44058.824976851851</v>
      </c>
      <c r="I7747">
        <v>38.9</v>
      </c>
      <c r="J7747">
        <v>-76.98</v>
      </c>
      <c r="K7747">
        <v>38.92</v>
      </c>
      <c r="L7747">
        <v>-76.98</v>
      </c>
      <c r="M7747" t="s">
        <v>0</v>
      </c>
      <c r="N7747">
        <f t="shared" si="363"/>
        <v>7</v>
      </c>
      <c r="O7747" s="3">
        <f t="shared" si="364"/>
        <v>28.349999994970858</v>
      </c>
      <c r="P7747">
        <f>HOUR('202008-capitalbikeshare-tripdat'!$C$14090)</f>
        <v>12</v>
      </c>
      <c r="Q7747">
        <f t="shared" si="365"/>
        <v>7</v>
      </c>
    </row>
    <row r="7748" spans="1:17" x14ac:dyDescent="0.35">
      <c r="A7748" t="s">
        <v>8281</v>
      </c>
      <c r="B7748" t="s">
        <v>2</v>
      </c>
      <c r="C7748" s="1">
        <v>44058.805787037039</v>
      </c>
      <c r="D7748" s="1">
        <v>44058.80605324074</v>
      </c>
      <c r="E7748" t="s">
        <v>102</v>
      </c>
      <c r="F7748">
        <v>68</v>
      </c>
      <c r="G7748" t="s">
        <v>102</v>
      </c>
      <c r="H7748">
        <v>68</v>
      </c>
      <c r="I7748">
        <v>38.880312166666599</v>
      </c>
      <c r="J7748">
        <v>-76.986288500000001</v>
      </c>
      <c r="K7748">
        <v>38.880307833333298</v>
      </c>
      <c r="L7748">
        <v>-76.986295999999996</v>
      </c>
      <c r="M7748" t="s">
        <v>0</v>
      </c>
      <c r="N7748">
        <f t="shared" si="363"/>
        <v>7</v>
      </c>
      <c r="O7748" s="3">
        <f t="shared" si="364"/>
        <v>0.38333332864567637</v>
      </c>
      <c r="P7748">
        <f>HOUR('202008-capitalbikeshare-tripdat'!$C$400)</f>
        <v>18</v>
      </c>
      <c r="Q7748">
        <f t="shared" si="365"/>
        <v>7</v>
      </c>
    </row>
    <row r="7749" spans="1:17" x14ac:dyDescent="0.35">
      <c r="A7749" t="s">
        <v>8282</v>
      </c>
      <c r="B7749" t="s">
        <v>2</v>
      </c>
      <c r="C7749" s="1">
        <v>44058.808877314812</v>
      </c>
      <c r="D7749" s="1">
        <v>44058.813101851854</v>
      </c>
      <c r="I7749">
        <v>38.93</v>
      </c>
      <c r="J7749">
        <v>-76.989999999999995</v>
      </c>
      <c r="K7749">
        <v>38.93</v>
      </c>
      <c r="L7749">
        <v>-76.989999999999995</v>
      </c>
      <c r="M7749" t="s">
        <v>0</v>
      </c>
      <c r="N7749">
        <f t="shared" si="363"/>
        <v>7</v>
      </c>
      <c r="O7749" s="3">
        <f t="shared" si="364"/>
        <v>6.0833333409391344</v>
      </c>
      <c r="P7749">
        <f>HOUR('202008-capitalbikeshare-tripdat'!$C$10037)</f>
        <v>19</v>
      </c>
      <c r="Q7749">
        <f t="shared" si="365"/>
        <v>7</v>
      </c>
    </row>
    <row r="7750" spans="1:17" x14ac:dyDescent="0.35">
      <c r="A7750" t="s">
        <v>8283</v>
      </c>
      <c r="B7750" t="s">
        <v>2</v>
      </c>
      <c r="C7750" s="1">
        <v>44058.810243055559</v>
      </c>
      <c r="D7750" s="1">
        <v>44058.815787037034</v>
      </c>
      <c r="E7750" t="s">
        <v>600</v>
      </c>
      <c r="F7750">
        <v>16</v>
      </c>
      <c r="I7750">
        <v>38.926121999999999</v>
      </c>
      <c r="J7750">
        <v>-77.036629000000005</v>
      </c>
      <c r="K7750">
        <v>38.93</v>
      </c>
      <c r="L7750">
        <v>-77.03</v>
      </c>
      <c r="M7750" t="s">
        <v>0</v>
      </c>
      <c r="N7750">
        <f t="shared" si="363"/>
        <v>7</v>
      </c>
      <c r="O7750" s="3">
        <f t="shared" si="364"/>
        <v>7.9833333240821958</v>
      </c>
      <c r="P7750">
        <f>HOUR('202008-capitalbikeshare-tripdat'!$C$6769)</f>
        <v>1</v>
      </c>
      <c r="Q7750">
        <f t="shared" si="365"/>
        <v>7</v>
      </c>
    </row>
    <row r="7751" spans="1:17" x14ac:dyDescent="0.35">
      <c r="A7751" t="s">
        <v>8284</v>
      </c>
      <c r="B7751" t="s">
        <v>2</v>
      </c>
      <c r="C7751" s="1">
        <v>44058.811331018522</v>
      </c>
      <c r="D7751" s="1">
        <v>44058.814895833333</v>
      </c>
      <c r="G7751" t="s">
        <v>1420</v>
      </c>
      <c r="H7751">
        <v>190</v>
      </c>
      <c r="I7751">
        <v>38.880000000000003</v>
      </c>
      <c r="J7751">
        <v>-76.98</v>
      </c>
      <c r="K7751">
        <v>38.887335333333297</v>
      </c>
      <c r="L7751">
        <v>-76.983556833333296</v>
      </c>
      <c r="M7751" t="s">
        <v>0</v>
      </c>
      <c r="N7751">
        <f t="shared" si="363"/>
        <v>7</v>
      </c>
      <c r="O7751" s="3">
        <f t="shared" si="364"/>
        <v>5.1333333284128457</v>
      </c>
      <c r="P7751">
        <f>HOUR('202008-capitalbikeshare-tripdat'!$C$402)</f>
        <v>18</v>
      </c>
      <c r="Q7751">
        <f t="shared" si="365"/>
        <v>7</v>
      </c>
    </row>
    <row r="7752" spans="1:17" x14ac:dyDescent="0.35">
      <c r="A7752" t="s">
        <v>8285</v>
      </c>
      <c r="B7752" t="s">
        <v>2</v>
      </c>
      <c r="C7752" s="1">
        <v>44058.811400462961</v>
      </c>
      <c r="D7752" s="1">
        <v>44058.815057870372</v>
      </c>
      <c r="I7752">
        <v>38.92</v>
      </c>
      <c r="J7752">
        <v>-77.03</v>
      </c>
      <c r="K7752">
        <v>38.93</v>
      </c>
      <c r="L7752">
        <v>-77.02</v>
      </c>
      <c r="M7752" t="s">
        <v>0</v>
      </c>
      <c r="N7752">
        <f t="shared" si="363"/>
        <v>7</v>
      </c>
      <c r="O7752" s="3">
        <f t="shared" si="364"/>
        <v>5.2666666719596833</v>
      </c>
      <c r="P7752">
        <f>HOUR('202008-capitalbikeshare-tripdat'!$C$686)</f>
        <v>11</v>
      </c>
      <c r="Q7752">
        <f t="shared" si="365"/>
        <v>7</v>
      </c>
    </row>
    <row r="7753" spans="1:17" x14ac:dyDescent="0.35">
      <c r="A7753" t="s">
        <v>8286</v>
      </c>
      <c r="B7753" t="s">
        <v>2</v>
      </c>
      <c r="C7753" s="1">
        <v>44058.811412037037</v>
      </c>
      <c r="D7753" s="1">
        <v>44058.822893518518</v>
      </c>
      <c r="G7753" t="s">
        <v>460</v>
      </c>
      <c r="H7753">
        <v>62</v>
      </c>
      <c r="I7753">
        <v>38.93</v>
      </c>
      <c r="J7753">
        <v>-77.03</v>
      </c>
      <c r="K7753">
        <v>38.903114166666597</v>
      </c>
      <c r="L7753">
        <v>-77.018924499999997</v>
      </c>
      <c r="M7753" t="s">
        <v>0</v>
      </c>
      <c r="N7753">
        <f t="shared" si="363"/>
        <v>7</v>
      </c>
      <c r="O7753" s="3">
        <f t="shared" si="364"/>
        <v>16.533333332045004</v>
      </c>
      <c r="P7753">
        <f>HOUR('202008-capitalbikeshare-tripdat'!$C$14578)</f>
        <v>0</v>
      </c>
      <c r="Q7753">
        <f t="shared" si="365"/>
        <v>7</v>
      </c>
    </row>
    <row r="7754" spans="1:17" x14ac:dyDescent="0.35">
      <c r="A7754" t="s">
        <v>8287</v>
      </c>
      <c r="B7754" t="s">
        <v>2</v>
      </c>
      <c r="C7754" s="1">
        <v>44058.816238425927</v>
      </c>
      <c r="D7754" s="1">
        <v>44058.818761574075</v>
      </c>
      <c r="E7754" t="s">
        <v>1420</v>
      </c>
      <c r="F7754">
        <v>190</v>
      </c>
      <c r="I7754">
        <v>38.887322500000003</v>
      </c>
      <c r="J7754">
        <v>-76.983568166666601</v>
      </c>
      <c r="K7754">
        <v>38.89</v>
      </c>
      <c r="L7754">
        <v>-76.989999999999995</v>
      </c>
      <c r="M7754" t="s">
        <v>0</v>
      </c>
      <c r="N7754">
        <f t="shared" si="363"/>
        <v>7</v>
      </c>
      <c r="O7754" s="3">
        <f t="shared" si="364"/>
        <v>3.6333333340007812</v>
      </c>
      <c r="P7754">
        <f>HOUR('202008-capitalbikeshare-tripdat'!$C$396)</f>
        <v>18</v>
      </c>
      <c r="Q7754">
        <f t="shared" si="365"/>
        <v>7</v>
      </c>
    </row>
    <row r="7755" spans="1:17" x14ac:dyDescent="0.35">
      <c r="A7755" t="s">
        <v>8288</v>
      </c>
      <c r="B7755" t="s">
        <v>2</v>
      </c>
      <c r="C7755" s="1">
        <v>44058.817291666666</v>
      </c>
      <c r="D7755" s="1">
        <v>44058.824884259258</v>
      </c>
      <c r="G7755" t="s">
        <v>1380</v>
      </c>
      <c r="H7755">
        <v>631</v>
      </c>
      <c r="I7755">
        <v>38.93</v>
      </c>
      <c r="J7755">
        <v>-76.989999999999995</v>
      </c>
      <c r="K7755">
        <v>38.912547166666599</v>
      </c>
      <c r="L7755">
        <v>-77.008713333333304</v>
      </c>
      <c r="M7755" t="s">
        <v>0</v>
      </c>
      <c r="N7755">
        <f t="shared" si="363"/>
        <v>7</v>
      </c>
      <c r="O7755" s="3">
        <f t="shared" si="364"/>
        <v>10.933333332650363</v>
      </c>
      <c r="P7755">
        <f>HOUR('202008-capitalbikeshare-tripdat'!$C$10038)</f>
        <v>19</v>
      </c>
      <c r="Q7755">
        <f t="shared" si="365"/>
        <v>7</v>
      </c>
    </row>
    <row r="7756" spans="1:17" x14ac:dyDescent="0.35">
      <c r="A7756" t="s">
        <v>8289</v>
      </c>
      <c r="B7756" t="s">
        <v>2</v>
      </c>
      <c r="C7756" s="1">
        <v>44058.818159722221</v>
      </c>
      <c r="D7756" s="1">
        <v>44058.82236111111</v>
      </c>
      <c r="I7756">
        <v>38.97</v>
      </c>
      <c r="J7756">
        <v>-77.02</v>
      </c>
      <c r="K7756">
        <v>38.97</v>
      </c>
      <c r="L7756">
        <v>-77.02</v>
      </c>
      <c r="M7756" t="s">
        <v>0</v>
      </c>
      <c r="N7756">
        <f t="shared" si="363"/>
        <v>7</v>
      </c>
      <c r="O7756" s="3">
        <f t="shared" si="364"/>
        <v>6.0499999998137355</v>
      </c>
      <c r="P7756">
        <f>HOUR('202008-capitalbikeshare-tripdat'!$C$12368)</f>
        <v>15</v>
      </c>
      <c r="Q7756">
        <f t="shared" si="365"/>
        <v>7</v>
      </c>
    </row>
    <row r="7757" spans="1:17" x14ac:dyDescent="0.35">
      <c r="A7757" t="s">
        <v>8290</v>
      </c>
      <c r="B7757" t="s">
        <v>2</v>
      </c>
      <c r="C7757" s="1">
        <v>44058.81890046296</v>
      </c>
      <c r="D7757" s="1">
        <v>44058.825138888889</v>
      </c>
      <c r="E7757" t="s">
        <v>40</v>
      </c>
      <c r="F7757">
        <v>195</v>
      </c>
      <c r="G7757" t="s">
        <v>113</v>
      </c>
      <c r="H7757">
        <v>527</v>
      </c>
      <c r="I7757">
        <v>38.905556333333301</v>
      </c>
      <c r="J7757">
        <v>-77.027398833333294</v>
      </c>
      <c r="K7757">
        <v>38.925559499999999</v>
      </c>
      <c r="L7757">
        <v>-77.027090166666596</v>
      </c>
      <c r="M7757" t="s">
        <v>0</v>
      </c>
      <c r="N7757">
        <f t="shared" si="363"/>
        <v>7</v>
      </c>
      <c r="O7757" s="3">
        <f t="shared" si="364"/>
        <v>8.9833333378192037</v>
      </c>
      <c r="P7757">
        <f>HOUR('202008-capitalbikeshare-tripdat'!$C$3019)</f>
        <v>14</v>
      </c>
      <c r="Q7757">
        <f t="shared" si="365"/>
        <v>7</v>
      </c>
    </row>
    <row r="7758" spans="1:17" x14ac:dyDescent="0.35">
      <c r="A7758" t="s">
        <v>8291</v>
      </c>
      <c r="B7758" t="s">
        <v>2</v>
      </c>
      <c r="C7758" s="1">
        <v>44058.820092592592</v>
      </c>
      <c r="D7758" s="1">
        <v>44058.826388888891</v>
      </c>
      <c r="I7758">
        <v>38.9</v>
      </c>
      <c r="J7758">
        <v>-77</v>
      </c>
      <c r="K7758">
        <v>38.909999999999997</v>
      </c>
      <c r="L7758">
        <v>-76.989999999999995</v>
      </c>
      <c r="M7758" t="s">
        <v>0</v>
      </c>
      <c r="N7758">
        <f t="shared" si="363"/>
        <v>7</v>
      </c>
      <c r="O7758" s="3">
        <f t="shared" si="364"/>
        <v>9.066666669677943</v>
      </c>
      <c r="P7758">
        <f>HOUR('202008-capitalbikeshare-tripdat'!$C$3743)</f>
        <v>13</v>
      </c>
      <c r="Q7758">
        <f t="shared" si="365"/>
        <v>7</v>
      </c>
    </row>
    <row r="7759" spans="1:17" x14ac:dyDescent="0.35">
      <c r="A7759" t="s">
        <v>8292</v>
      </c>
      <c r="B7759" t="s">
        <v>2</v>
      </c>
      <c r="C7759" s="1">
        <v>44058.822685185187</v>
      </c>
      <c r="D7759" s="1">
        <v>44058.83865740741</v>
      </c>
      <c r="E7759" t="s">
        <v>2819</v>
      </c>
      <c r="F7759">
        <v>514</v>
      </c>
      <c r="G7759" t="s">
        <v>528</v>
      </c>
      <c r="H7759">
        <v>21</v>
      </c>
      <c r="I7759">
        <v>38.883526000000003</v>
      </c>
      <c r="J7759">
        <v>-77.021546166666596</v>
      </c>
      <c r="K7759">
        <v>38.876642166666599</v>
      </c>
      <c r="L7759">
        <v>-77.017885000000007</v>
      </c>
      <c r="M7759" t="s">
        <v>0</v>
      </c>
      <c r="N7759">
        <f t="shared" si="363"/>
        <v>7</v>
      </c>
      <c r="O7759" s="3">
        <f t="shared" si="364"/>
        <v>23.000000001629815</v>
      </c>
      <c r="P7759">
        <f>HOUR('202008-capitalbikeshare-tripdat'!$C$13835)</f>
        <v>21</v>
      </c>
      <c r="Q7759">
        <f t="shared" si="365"/>
        <v>7</v>
      </c>
    </row>
    <row r="7760" spans="1:17" x14ac:dyDescent="0.35">
      <c r="A7760" t="s">
        <v>8293</v>
      </c>
      <c r="B7760" t="s">
        <v>2</v>
      </c>
      <c r="C7760" s="1">
        <v>44058.829097222224</v>
      </c>
      <c r="D7760" s="1">
        <v>44058.856041666666</v>
      </c>
      <c r="E7760" t="s">
        <v>490</v>
      </c>
      <c r="F7760">
        <v>453</v>
      </c>
      <c r="G7760" t="s">
        <v>575</v>
      </c>
      <c r="H7760">
        <v>146</v>
      </c>
      <c r="I7760">
        <v>38.888115499999998</v>
      </c>
      <c r="J7760">
        <v>-77.038357000000005</v>
      </c>
      <c r="K7760">
        <v>38.894827333333303</v>
      </c>
      <c r="L7760">
        <v>-76.987837499999998</v>
      </c>
      <c r="M7760" t="s">
        <v>0</v>
      </c>
      <c r="N7760">
        <f t="shared" si="363"/>
        <v>7</v>
      </c>
      <c r="O7760" s="3">
        <f t="shared" si="364"/>
        <v>38.799999996554106</v>
      </c>
      <c r="P7760">
        <f>HOUR('202008-capitalbikeshare-tripdat'!$C$7180)</f>
        <v>20</v>
      </c>
      <c r="Q7760">
        <f t="shared" si="365"/>
        <v>7</v>
      </c>
    </row>
    <row r="7761" spans="1:17" x14ac:dyDescent="0.35">
      <c r="A7761" t="s">
        <v>8294</v>
      </c>
      <c r="B7761" t="s">
        <v>2</v>
      </c>
      <c r="C7761" s="1">
        <v>44058.830046296294</v>
      </c>
      <c r="D7761" s="1">
        <v>44058.830671296295</v>
      </c>
      <c r="I7761">
        <v>38.97</v>
      </c>
      <c r="J7761">
        <v>-77.02</v>
      </c>
      <c r="K7761">
        <v>38.97</v>
      </c>
      <c r="L7761">
        <v>-77.02</v>
      </c>
      <c r="M7761" t="s">
        <v>0</v>
      </c>
      <c r="N7761">
        <f t="shared" si="363"/>
        <v>7</v>
      </c>
      <c r="O7761" s="3">
        <f t="shared" si="364"/>
        <v>0.90000000083819032</v>
      </c>
      <c r="P7761">
        <f>HOUR('202008-capitalbikeshare-tripdat'!$C$12371)</f>
        <v>15</v>
      </c>
      <c r="Q7761">
        <f t="shared" si="365"/>
        <v>7</v>
      </c>
    </row>
    <row r="7762" spans="1:17" x14ac:dyDescent="0.35">
      <c r="A7762" t="s">
        <v>8295</v>
      </c>
      <c r="B7762" t="s">
        <v>2</v>
      </c>
      <c r="C7762" s="1">
        <v>44058.831180555557</v>
      </c>
      <c r="D7762" s="1">
        <v>44058.862916666665</v>
      </c>
      <c r="E7762" t="s">
        <v>119</v>
      </c>
      <c r="F7762">
        <v>120</v>
      </c>
      <c r="G7762" t="s">
        <v>119</v>
      </c>
      <c r="H7762">
        <v>120</v>
      </c>
      <c r="I7762">
        <v>38.884064000000002</v>
      </c>
      <c r="J7762">
        <v>-76.995316333333307</v>
      </c>
      <c r="K7762">
        <v>38.884066333333301</v>
      </c>
      <c r="L7762">
        <v>-76.995287833333293</v>
      </c>
      <c r="M7762" t="s">
        <v>0</v>
      </c>
      <c r="N7762">
        <f t="shared" si="363"/>
        <v>7</v>
      </c>
      <c r="O7762" s="3">
        <f t="shared" si="364"/>
        <v>45.699999995995313</v>
      </c>
      <c r="P7762">
        <f>HOUR('202008-capitalbikeshare-tripdat'!$C$7174)</f>
        <v>20</v>
      </c>
      <c r="Q7762">
        <f t="shared" si="365"/>
        <v>7</v>
      </c>
    </row>
    <row r="7763" spans="1:17" x14ac:dyDescent="0.35">
      <c r="A7763" t="s">
        <v>8296</v>
      </c>
      <c r="B7763" t="s">
        <v>2</v>
      </c>
      <c r="C7763" s="1">
        <v>44058.831620370373</v>
      </c>
      <c r="D7763" s="1">
        <v>44058.831770833334</v>
      </c>
      <c r="I7763">
        <v>38.97</v>
      </c>
      <c r="J7763">
        <v>-77.02</v>
      </c>
      <c r="K7763">
        <v>38.97</v>
      </c>
      <c r="L7763">
        <v>-77.02</v>
      </c>
      <c r="M7763" t="s">
        <v>0</v>
      </c>
      <c r="N7763">
        <f t="shared" si="363"/>
        <v>7</v>
      </c>
      <c r="O7763" s="3">
        <f t="shared" si="364"/>
        <v>0.21666666492819786</v>
      </c>
      <c r="P7763">
        <f>HOUR('202008-capitalbikeshare-tripdat'!$C$12369)</f>
        <v>15</v>
      </c>
      <c r="Q7763">
        <f t="shared" si="365"/>
        <v>7</v>
      </c>
    </row>
    <row r="7764" spans="1:17" x14ac:dyDescent="0.35">
      <c r="A7764" t="s">
        <v>8297</v>
      </c>
      <c r="B7764" t="s">
        <v>2</v>
      </c>
      <c r="C7764" s="1">
        <v>44058.832060185188</v>
      </c>
      <c r="D7764" s="1">
        <v>44058.83284722222</v>
      </c>
      <c r="I7764">
        <v>38.97</v>
      </c>
      <c r="J7764">
        <v>-77.02</v>
      </c>
      <c r="K7764">
        <v>38.97</v>
      </c>
      <c r="L7764">
        <v>-77.02</v>
      </c>
      <c r="M7764" t="s">
        <v>0</v>
      </c>
      <c r="N7764">
        <f t="shared" si="363"/>
        <v>7</v>
      </c>
      <c r="O7764" s="3">
        <f t="shared" si="364"/>
        <v>1.1333333258517087</v>
      </c>
      <c r="P7764">
        <f>HOUR('202008-capitalbikeshare-tripdat'!$C$12370)</f>
        <v>15</v>
      </c>
      <c r="Q7764">
        <f t="shared" si="365"/>
        <v>7</v>
      </c>
    </row>
    <row r="7765" spans="1:17" x14ac:dyDescent="0.35">
      <c r="A7765" t="s">
        <v>8298</v>
      </c>
      <c r="B7765" t="s">
        <v>2</v>
      </c>
      <c r="C7765" s="1">
        <v>44058.833136574074</v>
      </c>
      <c r="D7765" s="1">
        <v>44058.847222222219</v>
      </c>
      <c r="E7765" t="s">
        <v>211</v>
      </c>
      <c r="F7765">
        <v>25</v>
      </c>
      <c r="G7765" t="s">
        <v>86</v>
      </c>
      <c r="H7765">
        <v>461</v>
      </c>
      <c r="I7765">
        <v>38.9098391666666</v>
      </c>
      <c r="J7765">
        <v>-77.034430166666596</v>
      </c>
      <c r="K7765">
        <v>38.928607166666602</v>
      </c>
      <c r="L7765">
        <v>-77.0321638333333</v>
      </c>
      <c r="M7765" t="s">
        <v>0</v>
      </c>
      <c r="N7765">
        <f t="shared" si="363"/>
        <v>7</v>
      </c>
      <c r="O7765" s="3">
        <f t="shared" si="364"/>
        <v>20.283333328552544</v>
      </c>
      <c r="P7765">
        <f>HOUR('202008-capitalbikeshare-tripdat'!$C$2402)</f>
        <v>9</v>
      </c>
      <c r="Q7765">
        <f t="shared" si="365"/>
        <v>7</v>
      </c>
    </row>
    <row r="7766" spans="1:17" x14ac:dyDescent="0.35">
      <c r="A7766" t="s">
        <v>8299</v>
      </c>
      <c r="B7766" t="s">
        <v>2</v>
      </c>
      <c r="C7766" s="1">
        <v>44058.833414351851</v>
      </c>
      <c r="D7766" s="1">
        <v>44058.841990740744</v>
      </c>
      <c r="E7766" t="s">
        <v>1417</v>
      </c>
      <c r="F7766">
        <v>520</v>
      </c>
      <c r="G7766" t="s">
        <v>679</v>
      </c>
      <c r="H7766">
        <v>224</v>
      </c>
      <c r="I7766">
        <v>38.858492833333301</v>
      </c>
      <c r="J7766">
        <v>-77.103728666666598</v>
      </c>
      <c r="K7766">
        <v>38.860810000000001</v>
      </c>
      <c r="L7766">
        <v>-77.095886833333296</v>
      </c>
      <c r="M7766" t="s">
        <v>0</v>
      </c>
      <c r="N7766">
        <f t="shared" si="363"/>
        <v>7</v>
      </c>
      <c r="O7766" s="3">
        <f t="shared" si="364"/>
        <v>12.350000005681068</v>
      </c>
      <c r="P7766">
        <f>HOUR('202008-capitalbikeshare-tripdat'!$C$14769)</f>
        <v>14</v>
      </c>
      <c r="Q7766">
        <f t="shared" si="365"/>
        <v>7</v>
      </c>
    </row>
    <row r="7767" spans="1:17" x14ac:dyDescent="0.35">
      <c r="A7767" s="2" t="s">
        <v>8300</v>
      </c>
      <c r="B7767" t="s">
        <v>2</v>
      </c>
      <c r="C7767" s="1">
        <v>44058.834074074075</v>
      </c>
      <c r="D7767" s="1">
        <v>44058.842118055552</v>
      </c>
      <c r="E7767" t="s">
        <v>327</v>
      </c>
      <c r="F7767">
        <v>272</v>
      </c>
      <c r="G7767" t="s">
        <v>600</v>
      </c>
      <c r="H7767">
        <v>16</v>
      </c>
      <c r="I7767">
        <v>38.906618000000002</v>
      </c>
      <c r="J7767">
        <v>-77.051334999999995</v>
      </c>
      <c r="K7767">
        <v>38.926166833333298</v>
      </c>
      <c r="L7767">
        <v>-77.036727999999997</v>
      </c>
      <c r="M7767" t="s">
        <v>0</v>
      </c>
      <c r="N7767">
        <f t="shared" si="363"/>
        <v>7</v>
      </c>
      <c r="O7767" s="3">
        <f t="shared" si="364"/>
        <v>11.583333327434957</v>
      </c>
      <c r="P7767">
        <f>HOUR('202008-capitalbikeshare-tripdat'!$C$3515)</f>
        <v>9</v>
      </c>
      <c r="Q7767">
        <f t="shared" si="365"/>
        <v>7</v>
      </c>
    </row>
    <row r="7768" spans="1:17" x14ac:dyDescent="0.35">
      <c r="A7768" t="s">
        <v>8301</v>
      </c>
      <c r="B7768" t="s">
        <v>2</v>
      </c>
      <c r="C7768" s="1">
        <v>44058.834548611114</v>
      </c>
      <c r="D7768" s="1">
        <v>44058.841446759259</v>
      </c>
      <c r="E7768" t="s">
        <v>297</v>
      </c>
      <c r="F7768">
        <v>442</v>
      </c>
      <c r="I7768">
        <v>38.9084218333333</v>
      </c>
      <c r="J7768">
        <v>-77.027142999999995</v>
      </c>
      <c r="K7768">
        <v>38.93</v>
      </c>
      <c r="L7768">
        <v>-77.03</v>
      </c>
      <c r="M7768" t="s">
        <v>0</v>
      </c>
      <c r="N7768">
        <f t="shared" si="363"/>
        <v>7</v>
      </c>
      <c r="O7768" s="3">
        <f t="shared" si="364"/>
        <v>9.9333333293907344</v>
      </c>
      <c r="P7768">
        <f>HOUR('202008-capitalbikeshare-tripdat'!$C$262)</f>
        <v>15</v>
      </c>
      <c r="Q7768">
        <f t="shared" si="365"/>
        <v>7</v>
      </c>
    </row>
    <row r="7769" spans="1:17" x14ac:dyDescent="0.35">
      <c r="A7769" t="s">
        <v>8302</v>
      </c>
      <c r="B7769" t="s">
        <v>2</v>
      </c>
      <c r="C7769" s="1">
        <v>44058.839050925926</v>
      </c>
      <c r="D7769" s="1">
        <v>44058.852361111109</v>
      </c>
      <c r="E7769" t="s">
        <v>219</v>
      </c>
      <c r="F7769">
        <v>81</v>
      </c>
      <c r="I7769">
        <v>38.921016000000002</v>
      </c>
      <c r="J7769">
        <v>-77.031691499999994</v>
      </c>
      <c r="K7769">
        <v>38.869999999999997</v>
      </c>
      <c r="L7769">
        <v>-77.010000000000005</v>
      </c>
      <c r="M7769" t="s">
        <v>0</v>
      </c>
      <c r="N7769">
        <f t="shared" si="363"/>
        <v>7</v>
      </c>
      <c r="O7769" s="3">
        <f t="shared" si="364"/>
        <v>19.166666662786156</v>
      </c>
      <c r="P7769">
        <f>HOUR('202008-capitalbikeshare-tripdat'!$C$7989)</f>
        <v>14</v>
      </c>
      <c r="Q7769">
        <f t="shared" si="365"/>
        <v>7</v>
      </c>
    </row>
    <row r="7770" spans="1:17" x14ac:dyDescent="0.35">
      <c r="A7770" t="s">
        <v>8303</v>
      </c>
      <c r="B7770" t="s">
        <v>2</v>
      </c>
      <c r="C7770" s="1">
        <v>44058.840821759259</v>
      </c>
      <c r="D7770" s="1">
        <v>44058.842893518522</v>
      </c>
      <c r="I7770">
        <v>38.93</v>
      </c>
      <c r="J7770">
        <v>-76.989999999999995</v>
      </c>
      <c r="K7770">
        <v>38.94</v>
      </c>
      <c r="L7770">
        <v>-76.989999999999995</v>
      </c>
      <c r="M7770" t="s">
        <v>0</v>
      </c>
      <c r="N7770">
        <f t="shared" si="363"/>
        <v>7</v>
      </c>
      <c r="O7770" s="3">
        <f t="shared" si="364"/>
        <v>2.9833333392161876</v>
      </c>
      <c r="P7770">
        <f>HOUR('202008-capitalbikeshare-tripdat'!$C$7712)</f>
        <v>18</v>
      </c>
      <c r="Q7770">
        <f t="shared" si="365"/>
        <v>7</v>
      </c>
    </row>
    <row r="7771" spans="1:17" x14ac:dyDescent="0.35">
      <c r="A7771" t="s">
        <v>8304</v>
      </c>
      <c r="B7771" t="s">
        <v>2</v>
      </c>
      <c r="C7771" s="1">
        <v>44058.843877314815</v>
      </c>
      <c r="D7771" s="1">
        <v>44058.847997685189</v>
      </c>
      <c r="I7771">
        <v>38.94</v>
      </c>
      <c r="J7771">
        <v>-76.959999999999994</v>
      </c>
      <c r="K7771">
        <v>38.93</v>
      </c>
      <c r="L7771">
        <v>-76.98</v>
      </c>
      <c r="M7771" t="s">
        <v>0</v>
      </c>
      <c r="N7771">
        <f t="shared" si="363"/>
        <v>7</v>
      </c>
      <c r="O7771" s="3">
        <f t="shared" si="364"/>
        <v>5.9333333373069763</v>
      </c>
      <c r="P7771">
        <f>HOUR('202008-capitalbikeshare-tripdat'!$C$11082)</f>
        <v>18</v>
      </c>
      <c r="Q7771">
        <f t="shared" si="365"/>
        <v>7</v>
      </c>
    </row>
    <row r="7772" spans="1:17" x14ac:dyDescent="0.35">
      <c r="A7772" t="s">
        <v>8305</v>
      </c>
      <c r="B7772" t="s">
        <v>2</v>
      </c>
      <c r="C7772" s="1">
        <v>44058.847997685189</v>
      </c>
      <c r="D7772" s="1">
        <v>44058.851863425924</v>
      </c>
      <c r="G7772" t="s">
        <v>1115</v>
      </c>
      <c r="H7772">
        <v>308</v>
      </c>
      <c r="I7772">
        <v>38.94</v>
      </c>
      <c r="J7772">
        <v>-76.989999999999995</v>
      </c>
      <c r="K7772">
        <v>38.927492000000001</v>
      </c>
      <c r="L7772">
        <v>-76.997183833333295</v>
      </c>
      <c r="M7772" t="s">
        <v>0</v>
      </c>
      <c r="N7772">
        <f t="shared" si="363"/>
        <v>7</v>
      </c>
      <c r="O7772" s="3">
        <f t="shared" si="364"/>
        <v>5.5666666582692415</v>
      </c>
      <c r="P7772">
        <f>HOUR('202008-capitalbikeshare-tripdat'!$C$7713)</f>
        <v>18</v>
      </c>
      <c r="Q7772">
        <f t="shared" si="365"/>
        <v>7</v>
      </c>
    </row>
    <row r="7773" spans="1:17" x14ac:dyDescent="0.35">
      <c r="A7773" t="s">
        <v>8306</v>
      </c>
      <c r="B7773" t="s">
        <v>2</v>
      </c>
      <c r="C7773" s="1">
        <v>44058.84952546296</v>
      </c>
      <c r="D7773" s="1">
        <v>44058.857800925929</v>
      </c>
      <c r="I7773">
        <v>38.93</v>
      </c>
      <c r="J7773">
        <v>-76.98</v>
      </c>
      <c r="K7773">
        <v>38.92</v>
      </c>
      <c r="L7773">
        <v>-76.989999999999995</v>
      </c>
      <c r="M7773" t="s">
        <v>0</v>
      </c>
      <c r="N7773">
        <f t="shared" si="363"/>
        <v>7</v>
      </c>
      <c r="O7773" s="3">
        <f t="shared" si="364"/>
        <v>11.916666675824672</v>
      </c>
      <c r="P7773">
        <f>HOUR('202008-capitalbikeshare-tripdat'!$C$11081)</f>
        <v>18</v>
      </c>
      <c r="Q7773">
        <f t="shared" si="365"/>
        <v>7</v>
      </c>
    </row>
    <row r="7774" spans="1:17" x14ac:dyDescent="0.35">
      <c r="A7774" t="s">
        <v>8307</v>
      </c>
      <c r="B7774" t="s">
        <v>2</v>
      </c>
      <c r="C7774" s="1">
        <v>44058.854930555557</v>
      </c>
      <c r="D7774" s="1">
        <v>44058.860659722224</v>
      </c>
      <c r="E7774" t="s">
        <v>86</v>
      </c>
      <c r="F7774">
        <v>461</v>
      </c>
      <c r="G7774" t="s">
        <v>40</v>
      </c>
      <c r="H7774">
        <v>195</v>
      </c>
      <c r="I7774">
        <v>38.928603666666604</v>
      </c>
      <c r="J7774">
        <v>-77.032241833333302</v>
      </c>
      <c r="K7774">
        <v>38.905559666666598</v>
      </c>
      <c r="L7774">
        <v>-77.027343000000002</v>
      </c>
      <c r="M7774" t="s">
        <v>0</v>
      </c>
      <c r="N7774">
        <f t="shared" si="363"/>
        <v>7</v>
      </c>
      <c r="O7774" s="3">
        <f t="shared" si="364"/>
        <v>8.2500000006984919</v>
      </c>
      <c r="P7774">
        <f>HOUR('202008-capitalbikeshare-tripdat'!$C$261)</f>
        <v>15</v>
      </c>
      <c r="Q7774">
        <f t="shared" si="365"/>
        <v>7</v>
      </c>
    </row>
    <row r="7775" spans="1:17" x14ac:dyDescent="0.35">
      <c r="A7775" t="s">
        <v>8308</v>
      </c>
      <c r="B7775" t="s">
        <v>2</v>
      </c>
      <c r="C7775" s="1">
        <v>44058.855763888889</v>
      </c>
      <c r="D7775" s="1">
        <v>44058.861643518518</v>
      </c>
      <c r="I7775">
        <v>38.92</v>
      </c>
      <c r="J7775">
        <v>-77.03</v>
      </c>
      <c r="K7775">
        <v>38.92</v>
      </c>
      <c r="L7775">
        <v>-77.040000000000006</v>
      </c>
      <c r="M7775" t="s">
        <v>0</v>
      </c>
      <c r="N7775">
        <f t="shared" si="363"/>
        <v>7</v>
      </c>
      <c r="O7775" s="3">
        <f t="shared" si="364"/>
        <v>8.4666666656266898</v>
      </c>
      <c r="P7775">
        <f>HOUR('202008-capitalbikeshare-tripdat'!$C$12423)</f>
        <v>17</v>
      </c>
      <c r="Q7775">
        <f t="shared" si="365"/>
        <v>7</v>
      </c>
    </row>
    <row r="7776" spans="1:17" x14ac:dyDescent="0.35">
      <c r="A7776" t="s">
        <v>8309</v>
      </c>
      <c r="B7776" t="s">
        <v>2</v>
      </c>
      <c r="C7776" s="1">
        <v>44058.864918981482</v>
      </c>
      <c r="D7776" s="1">
        <v>44058.880474537036</v>
      </c>
      <c r="E7776" t="s">
        <v>923</v>
      </c>
      <c r="F7776">
        <v>497</v>
      </c>
      <c r="G7776" t="s">
        <v>923</v>
      </c>
      <c r="H7776">
        <v>497</v>
      </c>
      <c r="I7776">
        <v>38.882430999999997</v>
      </c>
      <c r="J7776">
        <v>-76.990185999999994</v>
      </c>
      <c r="K7776">
        <v>38.8824768333333</v>
      </c>
      <c r="L7776">
        <v>-76.990141166666604</v>
      </c>
      <c r="M7776" t="s">
        <v>0</v>
      </c>
      <c r="N7776">
        <f t="shared" si="363"/>
        <v>7</v>
      </c>
      <c r="O7776" s="3">
        <f t="shared" si="364"/>
        <v>22.399999997578561</v>
      </c>
      <c r="P7776">
        <f>HOUR('202008-capitalbikeshare-tripdat'!$C$10291)</f>
        <v>13</v>
      </c>
      <c r="Q7776">
        <f t="shared" si="365"/>
        <v>7</v>
      </c>
    </row>
    <row r="7777" spans="1:17" x14ac:dyDescent="0.35">
      <c r="A7777" t="s">
        <v>8310</v>
      </c>
      <c r="B7777" t="s">
        <v>2</v>
      </c>
      <c r="C7777" s="1">
        <v>44058.865740740737</v>
      </c>
      <c r="D7777" s="1">
        <v>44058.872476851851</v>
      </c>
      <c r="E7777" t="s">
        <v>364</v>
      </c>
      <c r="F7777">
        <v>86</v>
      </c>
      <c r="I7777">
        <v>38.956563833333298</v>
      </c>
      <c r="J7777">
        <v>-77.019867666666599</v>
      </c>
      <c r="K7777">
        <v>38.94</v>
      </c>
      <c r="L7777">
        <v>-77.03</v>
      </c>
      <c r="M7777" t="s">
        <v>0</v>
      </c>
      <c r="N7777">
        <f t="shared" si="363"/>
        <v>7</v>
      </c>
      <c r="O7777" s="3">
        <f t="shared" si="364"/>
        <v>9.7000000043772161</v>
      </c>
      <c r="P7777">
        <f>HOUR('202008-capitalbikeshare-tripdat'!$C$13897)</f>
        <v>0</v>
      </c>
      <c r="Q7777">
        <f t="shared" si="365"/>
        <v>7</v>
      </c>
    </row>
    <row r="7778" spans="1:17" x14ac:dyDescent="0.35">
      <c r="A7778" t="s">
        <v>8311</v>
      </c>
      <c r="B7778" t="s">
        <v>2</v>
      </c>
      <c r="C7778" s="1">
        <v>44058.870567129627</v>
      </c>
      <c r="D7778" s="1">
        <v>44058.876770833333</v>
      </c>
      <c r="I7778">
        <v>38.909999999999997</v>
      </c>
      <c r="J7778">
        <v>-77.040000000000006</v>
      </c>
      <c r="K7778">
        <v>38.93</v>
      </c>
      <c r="L7778">
        <v>-77.040000000000006</v>
      </c>
      <c r="M7778" t="s">
        <v>0</v>
      </c>
      <c r="N7778">
        <f t="shared" si="363"/>
        <v>7</v>
      </c>
      <c r="O7778" s="3">
        <f t="shared" si="364"/>
        <v>8.9333333366084844</v>
      </c>
      <c r="P7778">
        <f>HOUR('202008-capitalbikeshare-tripdat'!$C$10284)</f>
        <v>13</v>
      </c>
      <c r="Q7778">
        <f t="shared" si="365"/>
        <v>7</v>
      </c>
    </row>
    <row r="7779" spans="1:17" x14ac:dyDescent="0.35">
      <c r="A7779" t="s">
        <v>8312</v>
      </c>
      <c r="B7779" t="s">
        <v>2</v>
      </c>
      <c r="C7779" s="1">
        <v>44058.870821759258</v>
      </c>
      <c r="D7779" s="1">
        <v>44058.877812500003</v>
      </c>
      <c r="E7779" t="s">
        <v>1012</v>
      </c>
      <c r="F7779">
        <v>413</v>
      </c>
      <c r="G7779" t="s">
        <v>143</v>
      </c>
      <c r="H7779">
        <v>65</v>
      </c>
      <c r="I7779">
        <v>38.908681166666597</v>
      </c>
      <c r="J7779">
        <v>-77.022798833333297</v>
      </c>
      <c r="K7779">
        <v>38.905809833333301</v>
      </c>
      <c r="L7779">
        <v>-77.005567166666594</v>
      </c>
      <c r="M7779" t="s">
        <v>0</v>
      </c>
      <c r="N7779">
        <f t="shared" si="363"/>
        <v>7</v>
      </c>
      <c r="O7779" s="3">
        <f t="shared" si="364"/>
        <v>10.066666672937572</v>
      </c>
      <c r="P7779">
        <f>HOUR('202008-capitalbikeshare-tripdat'!$C$11089)</f>
        <v>19</v>
      </c>
      <c r="Q7779">
        <f t="shared" si="365"/>
        <v>7</v>
      </c>
    </row>
    <row r="7780" spans="1:17" x14ac:dyDescent="0.35">
      <c r="A7780" t="s">
        <v>8313</v>
      </c>
      <c r="B7780" t="s">
        <v>2</v>
      </c>
      <c r="C7780" s="1">
        <v>44058.874942129631</v>
      </c>
      <c r="D7780" s="1">
        <v>44058.879074074073</v>
      </c>
      <c r="E7780" t="s">
        <v>2029</v>
      </c>
      <c r="F7780">
        <v>624</v>
      </c>
      <c r="G7780" t="s">
        <v>978</v>
      </c>
      <c r="H7780">
        <v>620</v>
      </c>
      <c r="I7780">
        <v>38.900186499999997</v>
      </c>
      <c r="J7780">
        <v>-77.1887366666666</v>
      </c>
      <c r="K7780">
        <v>38.883623999999998</v>
      </c>
      <c r="L7780">
        <v>-77.173505333333296</v>
      </c>
      <c r="M7780" t="s">
        <v>0</v>
      </c>
      <c r="N7780">
        <f t="shared" si="363"/>
        <v>7</v>
      </c>
      <c r="O7780" s="3">
        <f t="shared" si="364"/>
        <v>5.9499999973922968</v>
      </c>
      <c r="P7780">
        <f>HOUR('202008-capitalbikeshare-tripdat'!$C$11087)</f>
        <v>19</v>
      </c>
      <c r="Q7780">
        <f t="shared" si="365"/>
        <v>7</v>
      </c>
    </row>
    <row r="7781" spans="1:17" x14ac:dyDescent="0.35">
      <c r="A7781" t="s">
        <v>8314</v>
      </c>
      <c r="B7781" t="s">
        <v>2</v>
      </c>
      <c r="C7781" s="1">
        <v>44058.875324074077</v>
      </c>
      <c r="D7781" s="1">
        <v>44058.885046296295</v>
      </c>
      <c r="I7781">
        <v>38.93</v>
      </c>
      <c r="J7781">
        <v>-77.03</v>
      </c>
      <c r="K7781">
        <v>38.909999999999997</v>
      </c>
      <c r="L7781">
        <v>-77.040000000000006</v>
      </c>
      <c r="M7781" t="s">
        <v>0</v>
      </c>
      <c r="N7781">
        <f t="shared" si="363"/>
        <v>7</v>
      </c>
      <c r="O7781" s="3">
        <f t="shared" si="364"/>
        <v>13.999999993247911</v>
      </c>
      <c r="P7781">
        <f>HOUR('202008-capitalbikeshare-tripdat'!$C$2296)</f>
        <v>21</v>
      </c>
      <c r="Q7781">
        <f t="shared" si="365"/>
        <v>7</v>
      </c>
    </row>
    <row r="7782" spans="1:17" x14ac:dyDescent="0.35">
      <c r="A7782" t="s">
        <v>8315</v>
      </c>
      <c r="B7782" t="s">
        <v>2</v>
      </c>
      <c r="C7782" s="1">
        <v>44058.876111111109</v>
      </c>
      <c r="D7782" s="1">
        <v>44058.876516203702</v>
      </c>
      <c r="I7782">
        <v>38.92</v>
      </c>
      <c r="J7782">
        <v>-77.099999999999994</v>
      </c>
      <c r="K7782">
        <v>38.92</v>
      </c>
      <c r="L7782">
        <v>-77.099999999999994</v>
      </c>
      <c r="M7782" t="s">
        <v>0</v>
      </c>
      <c r="N7782">
        <f t="shared" si="363"/>
        <v>7</v>
      </c>
      <c r="O7782" s="3">
        <f t="shared" si="364"/>
        <v>0.58333333348855376</v>
      </c>
      <c r="P7782">
        <f>HOUR('202008-capitalbikeshare-tripdat'!$C$12421)</f>
        <v>17</v>
      </c>
      <c r="Q7782">
        <f t="shared" si="365"/>
        <v>7</v>
      </c>
    </row>
    <row r="7783" spans="1:17" x14ac:dyDescent="0.35">
      <c r="A7783" t="s">
        <v>8316</v>
      </c>
      <c r="B7783" t="s">
        <v>2</v>
      </c>
      <c r="C7783" s="1">
        <v>44058.878784722219</v>
      </c>
      <c r="D7783" s="1">
        <v>44058.887094907404</v>
      </c>
      <c r="E7783" t="s">
        <v>301</v>
      </c>
      <c r="F7783">
        <v>22</v>
      </c>
      <c r="G7783" t="s">
        <v>310</v>
      </c>
      <c r="H7783">
        <v>127</v>
      </c>
      <c r="I7783">
        <v>38.915480000000002</v>
      </c>
      <c r="J7783">
        <v>-77.022259833333294</v>
      </c>
      <c r="K7783">
        <v>38.903817500000002</v>
      </c>
      <c r="L7783">
        <v>-77.062651333333307</v>
      </c>
      <c r="M7783" t="s">
        <v>0</v>
      </c>
      <c r="N7783">
        <f t="shared" si="363"/>
        <v>7</v>
      </c>
      <c r="O7783" s="3">
        <f t="shared" si="364"/>
        <v>11.966666666558012</v>
      </c>
      <c r="P7783">
        <f>HOUR('202008-capitalbikeshare-tripdat'!$C$2771)</f>
        <v>22</v>
      </c>
      <c r="Q7783">
        <f t="shared" si="365"/>
        <v>7</v>
      </c>
    </row>
    <row r="7784" spans="1:17" x14ac:dyDescent="0.35">
      <c r="A7784" t="s">
        <v>8317</v>
      </c>
      <c r="B7784" t="s">
        <v>2</v>
      </c>
      <c r="C7784" s="1">
        <v>44058.879571759258</v>
      </c>
      <c r="D7784" s="1">
        <v>44058.888692129629</v>
      </c>
      <c r="E7784" t="s">
        <v>737</v>
      </c>
      <c r="F7784">
        <v>108</v>
      </c>
      <c r="G7784" t="s">
        <v>131</v>
      </c>
      <c r="H7784">
        <v>15</v>
      </c>
      <c r="I7784">
        <v>38.934297333333298</v>
      </c>
      <c r="J7784">
        <v>-77.057950666666599</v>
      </c>
      <c r="K7784">
        <v>38.929535833333297</v>
      </c>
      <c r="L7784">
        <v>-77.0278596666666</v>
      </c>
      <c r="M7784" t="s">
        <v>0</v>
      </c>
      <c r="N7784">
        <f t="shared" si="363"/>
        <v>7</v>
      </c>
      <c r="O7784" s="3">
        <f t="shared" si="364"/>
        <v>13.13333333353512</v>
      </c>
      <c r="P7784">
        <f>HOUR('202008-capitalbikeshare-tripdat'!$C$1195)</f>
        <v>12</v>
      </c>
      <c r="Q7784">
        <f t="shared" si="365"/>
        <v>7</v>
      </c>
    </row>
    <row r="7785" spans="1:17" x14ac:dyDescent="0.35">
      <c r="A7785" t="s">
        <v>8318</v>
      </c>
      <c r="B7785" t="s">
        <v>2</v>
      </c>
      <c r="C7785" s="1">
        <v>44058.881296296298</v>
      </c>
      <c r="D7785" s="1">
        <v>44058.892083333332</v>
      </c>
      <c r="E7785" t="s">
        <v>197</v>
      </c>
      <c r="F7785">
        <v>172</v>
      </c>
      <c r="G7785" t="s">
        <v>887</v>
      </c>
      <c r="H7785">
        <v>170</v>
      </c>
      <c r="I7785">
        <v>38.892191333333301</v>
      </c>
      <c r="J7785">
        <v>-77.079404499999995</v>
      </c>
      <c r="K7785">
        <v>38.893375166666601</v>
      </c>
      <c r="L7785">
        <v>-77.076532</v>
      </c>
      <c r="M7785" t="s">
        <v>0</v>
      </c>
      <c r="N7785">
        <f t="shared" si="363"/>
        <v>7</v>
      </c>
      <c r="O7785" s="3">
        <f t="shared" si="364"/>
        <v>15.533333328785375</v>
      </c>
      <c r="P7785">
        <f>HOUR('202008-capitalbikeshare-tripdat'!$C$14856)</f>
        <v>16</v>
      </c>
      <c r="Q7785">
        <f t="shared" si="365"/>
        <v>7</v>
      </c>
    </row>
    <row r="7786" spans="1:17" x14ac:dyDescent="0.35">
      <c r="A7786" t="s">
        <v>8319</v>
      </c>
      <c r="B7786" t="s">
        <v>2</v>
      </c>
      <c r="C7786" s="1">
        <v>44058.885428240741</v>
      </c>
      <c r="D7786" s="1">
        <v>44058.930787037039</v>
      </c>
      <c r="E7786" t="s">
        <v>272</v>
      </c>
      <c r="F7786">
        <v>299</v>
      </c>
      <c r="G7786" t="s">
        <v>272</v>
      </c>
      <c r="H7786">
        <v>299</v>
      </c>
      <c r="I7786">
        <v>38.916839833333299</v>
      </c>
      <c r="J7786">
        <v>-77.028304333333296</v>
      </c>
      <c r="K7786">
        <v>38.916835166666601</v>
      </c>
      <c r="L7786">
        <v>-77.0281563333333</v>
      </c>
      <c r="M7786" t="s">
        <v>0</v>
      </c>
      <c r="N7786">
        <f t="shared" si="363"/>
        <v>7</v>
      </c>
      <c r="O7786" s="3">
        <f t="shared" si="364"/>
        <v>65.316666669677943</v>
      </c>
      <c r="P7786">
        <f>HOUR('202008-capitalbikeshare-tripdat'!$C$6125)</f>
        <v>14</v>
      </c>
      <c r="Q7786">
        <f t="shared" si="365"/>
        <v>7</v>
      </c>
    </row>
    <row r="7787" spans="1:17" x14ac:dyDescent="0.35">
      <c r="A7787" t="s">
        <v>8320</v>
      </c>
      <c r="B7787" t="s">
        <v>2</v>
      </c>
      <c r="C7787" s="1">
        <v>44058.885636574072</v>
      </c>
      <c r="D7787" s="1">
        <v>44058.905960648146</v>
      </c>
      <c r="I7787">
        <v>38.93</v>
      </c>
      <c r="J7787">
        <v>-77.069999999999993</v>
      </c>
      <c r="K7787">
        <v>38.96</v>
      </c>
      <c r="L7787">
        <v>-77.02</v>
      </c>
      <c r="M7787" t="s">
        <v>0</v>
      </c>
      <c r="N7787">
        <f t="shared" si="363"/>
        <v>7</v>
      </c>
      <c r="O7787" s="3">
        <f t="shared" si="364"/>
        <v>29.266666666371748</v>
      </c>
      <c r="P7787">
        <f>HOUR('202008-capitalbikeshare-tripdat'!$C$8811)</f>
        <v>9</v>
      </c>
      <c r="Q7787">
        <f t="shared" si="365"/>
        <v>7</v>
      </c>
    </row>
    <row r="7788" spans="1:17" x14ac:dyDescent="0.35">
      <c r="A7788" t="s">
        <v>8321</v>
      </c>
      <c r="B7788" t="s">
        <v>2</v>
      </c>
      <c r="C7788" s="1">
        <v>44058.886828703704</v>
      </c>
      <c r="D7788" s="1">
        <v>44058.891967592594</v>
      </c>
      <c r="E7788" t="s">
        <v>105</v>
      </c>
      <c r="F7788">
        <v>26</v>
      </c>
      <c r="I7788">
        <v>38.912854166666598</v>
      </c>
      <c r="J7788">
        <v>-77.031842333333302</v>
      </c>
      <c r="K7788">
        <v>38.93</v>
      </c>
      <c r="L7788">
        <v>-77.03</v>
      </c>
      <c r="M7788" t="s">
        <v>1</v>
      </c>
      <c r="N7788">
        <f t="shared" si="363"/>
        <v>7</v>
      </c>
      <c r="O7788" s="3">
        <f t="shared" si="364"/>
        <v>7.400000001071021</v>
      </c>
      <c r="P7788">
        <f>HOUR('202008-capitalbikeshare-tripdat'!$C$11643)</f>
        <v>19</v>
      </c>
      <c r="Q7788">
        <f t="shared" si="365"/>
        <v>7</v>
      </c>
    </row>
    <row r="7789" spans="1:17" x14ac:dyDescent="0.35">
      <c r="A7789" t="s">
        <v>8322</v>
      </c>
      <c r="B7789" t="s">
        <v>2</v>
      </c>
      <c r="C7789" s="1">
        <v>44058.89167824074</v>
      </c>
      <c r="D7789" s="1">
        <v>44058.895648148151</v>
      </c>
      <c r="I7789">
        <v>38.92</v>
      </c>
      <c r="J7789">
        <v>-76.959999999999994</v>
      </c>
      <c r="K7789">
        <v>38.93</v>
      </c>
      <c r="L7789">
        <v>-76.959999999999994</v>
      </c>
      <c r="M7789" t="s">
        <v>0</v>
      </c>
      <c r="N7789">
        <f t="shared" si="363"/>
        <v>7</v>
      </c>
      <c r="O7789" s="3">
        <f t="shared" si="364"/>
        <v>5.7166666723787785</v>
      </c>
      <c r="P7789">
        <f>HOUR('202008-capitalbikeshare-tripdat'!$C$2298)</f>
        <v>21</v>
      </c>
      <c r="Q7789">
        <f t="shared" si="365"/>
        <v>7</v>
      </c>
    </row>
    <row r="7790" spans="1:17" x14ac:dyDescent="0.35">
      <c r="A7790" t="s">
        <v>8323</v>
      </c>
      <c r="B7790" t="s">
        <v>2</v>
      </c>
      <c r="C7790" s="1">
        <v>44058.893634259257</v>
      </c>
      <c r="D7790" s="1">
        <v>44058.908379629633</v>
      </c>
      <c r="E7790" t="s">
        <v>30</v>
      </c>
      <c r="F7790">
        <v>414</v>
      </c>
      <c r="G7790" t="s">
        <v>50</v>
      </c>
      <c r="H7790">
        <v>87</v>
      </c>
      <c r="I7790">
        <v>38.9613898333333</v>
      </c>
      <c r="J7790">
        <v>-77.027936166666606</v>
      </c>
      <c r="K7790">
        <v>38.941749999999999</v>
      </c>
      <c r="L7790">
        <v>-77.025090000000006</v>
      </c>
      <c r="M7790" t="s">
        <v>0</v>
      </c>
      <c r="N7790">
        <f t="shared" si="363"/>
        <v>7</v>
      </c>
      <c r="O7790" s="3">
        <f t="shared" si="364"/>
        <v>21.233333341078833</v>
      </c>
      <c r="P7790">
        <f>HOUR('202008-capitalbikeshare-tripdat'!$C$7140)</f>
        <v>19</v>
      </c>
      <c r="Q7790">
        <f t="shared" si="365"/>
        <v>7</v>
      </c>
    </row>
    <row r="7791" spans="1:17" x14ac:dyDescent="0.35">
      <c r="A7791" t="s">
        <v>8324</v>
      </c>
      <c r="B7791" t="s">
        <v>2</v>
      </c>
      <c r="C7791" s="1">
        <v>44058.894699074073</v>
      </c>
      <c r="D7791" s="1">
        <v>44058.898310185185</v>
      </c>
      <c r="E7791" t="s">
        <v>265</v>
      </c>
      <c r="F7791">
        <v>114</v>
      </c>
      <c r="G7791" t="s">
        <v>5144</v>
      </c>
      <c r="H7791">
        <v>196</v>
      </c>
      <c r="I7791">
        <v>38.897529333333303</v>
      </c>
      <c r="J7791">
        <v>-77.070853333333304</v>
      </c>
      <c r="K7791">
        <v>38.896394333333298</v>
      </c>
      <c r="L7791">
        <v>-77.078502999999998</v>
      </c>
      <c r="M7791" t="s">
        <v>0</v>
      </c>
      <c r="N7791">
        <f t="shared" si="363"/>
        <v>7</v>
      </c>
      <c r="O7791" s="3">
        <f t="shared" si="364"/>
        <v>5.2000000001862645</v>
      </c>
      <c r="P7791">
        <f>HOUR('202008-capitalbikeshare-tripdat'!$C$13466)</f>
        <v>13</v>
      </c>
      <c r="Q7791">
        <f t="shared" si="365"/>
        <v>7</v>
      </c>
    </row>
    <row r="7792" spans="1:17" x14ac:dyDescent="0.35">
      <c r="A7792" t="s">
        <v>8325</v>
      </c>
      <c r="B7792" t="s">
        <v>2</v>
      </c>
      <c r="C7792" s="1">
        <v>44058.895231481481</v>
      </c>
      <c r="D7792" s="1">
        <v>44058.904085648152</v>
      </c>
      <c r="E7792" t="s">
        <v>148</v>
      </c>
      <c r="F7792">
        <v>638</v>
      </c>
      <c r="I7792">
        <v>38.965718333333299</v>
      </c>
      <c r="J7792">
        <v>-76.954770833333299</v>
      </c>
      <c r="K7792">
        <v>38.950000000000003</v>
      </c>
      <c r="L7792">
        <v>-76.930000000000007</v>
      </c>
      <c r="M7792" t="s">
        <v>0</v>
      </c>
      <c r="N7792">
        <f t="shared" si="363"/>
        <v>7</v>
      </c>
      <c r="O7792" s="3">
        <f t="shared" si="364"/>
        <v>12.750000004889444</v>
      </c>
      <c r="P7792">
        <f>HOUR('202008-capitalbikeshare-tripdat'!$C$7305)</f>
        <v>2</v>
      </c>
      <c r="Q7792">
        <f t="shared" si="365"/>
        <v>7</v>
      </c>
    </row>
    <row r="7793" spans="1:17" x14ac:dyDescent="0.35">
      <c r="A7793" t="s">
        <v>8326</v>
      </c>
      <c r="B7793" t="s">
        <v>2</v>
      </c>
      <c r="C7793" s="1">
        <v>44058.896099537036</v>
      </c>
      <c r="D7793" s="1">
        <v>44058.909629629627</v>
      </c>
      <c r="I7793">
        <v>38.950000000000003</v>
      </c>
      <c r="J7793">
        <v>-77.02</v>
      </c>
      <c r="K7793">
        <v>38.97</v>
      </c>
      <c r="L7793">
        <v>-77.010000000000005</v>
      </c>
      <c r="M7793" t="s">
        <v>0</v>
      </c>
      <c r="N7793">
        <f t="shared" si="363"/>
        <v>7</v>
      </c>
      <c r="O7793" s="3">
        <f t="shared" si="364"/>
        <v>19.483333330135792</v>
      </c>
      <c r="P7793">
        <f>HOUR('202008-capitalbikeshare-tripdat'!$C$2773)</f>
        <v>22</v>
      </c>
      <c r="Q7793">
        <f t="shared" si="365"/>
        <v>7</v>
      </c>
    </row>
    <row r="7794" spans="1:17" x14ac:dyDescent="0.35">
      <c r="A7794" t="s">
        <v>8327</v>
      </c>
      <c r="B7794" t="s">
        <v>2</v>
      </c>
      <c r="C7794" s="1">
        <v>44058.898900462962</v>
      </c>
      <c r="D7794" s="1">
        <v>44058.909722222219</v>
      </c>
      <c r="E7794" t="s">
        <v>959</v>
      </c>
      <c r="F7794">
        <v>306</v>
      </c>
      <c r="G7794" t="s">
        <v>766</v>
      </c>
      <c r="H7794">
        <v>101</v>
      </c>
      <c r="I7794">
        <v>38.887058666666597</v>
      </c>
      <c r="J7794">
        <v>-77.013753666666602</v>
      </c>
      <c r="K7794">
        <v>38.912158666666599</v>
      </c>
      <c r="L7794">
        <v>-77.038403333333306</v>
      </c>
      <c r="M7794" t="s">
        <v>0</v>
      </c>
      <c r="N7794">
        <f t="shared" si="363"/>
        <v>7</v>
      </c>
      <c r="O7794" s="3">
        <f t="shared" si="364"/>
        <v>15.583333329996094</v>
      </c>
      <c r="P7794">
        <f>HOUR('202008-capitalbikeshare-tripdat'!$C$11033)</f>
        <v>17</v>
      </c>
      <c r="Q7794">
        <f t="shared" si="365"/>
        <v>7</v>
      </c>
    </row>
    <row r="7795" spans="1:17" x14ac:dyDescent="0.35">
      <c r="A7795" t="s">
        <v>8328</v>
      </c>
      <c r="B7795" t="s">
        <v>2</v>
      </c>
      <c r="C7795" s="1">
        <v>44058.901365740741</v>
      </c>
      <c r="D7795" s="1">
        <v>44058.907326388886</v>
      </c>
      <c r="I7795">
        <v>38.94</v>
      </c>
      <c r="J7795">
        <v>-76.97</v>
      </c>
      <c r="K7795">
        <v>38.93</v>
      </c>
      <c r="L7795">
        <v>-76.97</v>
      </c>
      <c r="M7795" t="s">
        <v>0</v>
      </c>
      <c r="N7795">
        <f t="shared" si="363"/>
        <v>7</v>
      </c>
      <c r="O7795" s="3">
        <f t="shared" si="364"/>
        <v>8.583333328133449</v>
      </c>
      <c r="P7795">
        <f>HOUR('202008-capitalbikeshare-tripdat'!$C$14627)</f>
        <v>8</v>
      </c>
      <c r="Q7795">
        <f t="shared" si="365"/>
        <v>7</v>
      </c>
    </row>
    <row r="7796" spans="1:17" x14ac:dyDescent="0.35">
      <c r="A7796" t="s">
        <v>8329</v>
      </c>
      <c r="B7796" t="s">
        <v>2</v>
      </c>
      <c r="C7796" s="1">
        <v>44058.90320601852</v>
      </c>
      <c r="D7796" s="1">
        <v>44058.970370370371</v>
      </c>
      <c r="I7796">
        <v>38.99</v>
      </c>
      <c r="J7796">
        <v>-77.03</v>
      </c>
      <c r="K7796">
        <v>38.99</v>
      </c>
      <c r="L7796">
        <v>-77.03</v>
      </c>
      <c r="M7796" t="s">
        <v>0</v>
      </c>
      <c r="N7796">
        <f t="shared" si="363"/>
        <v>7</v>
      </c>
      <c r="O7796" s="3">
        <f t="shared" si="364"/>
        <v>96.716666665161029</v>
      </c>
      <c r="P7796">
        <f>HOUR('202008-capitalbikeshare-tripdat'!$C$4281)</f>
        <v>9</v>
      </c>
      <c r="Q7796">
        <f t="shared" si="365"/>
        <v>7</v>
      </c>
    </row>
    <row r="7797" spans="1:17" x14ac:dyDescent="0.35">
      <c r="A7797" t="s">
        <v>8330</v>
      </c>
      <c r="B7797" t="s">
        <v>2</v>
      </c>
      <c r="C7797" s="1">
        <v>44058.905682870369</v>
      </c>
      <c r="D7797" s="1">
        <v>44058.929293981484</v>
      </c>
      <c r="I7797">
        <v>38.909999999999997</v>
      </c>
      <c r="J7797">
        <v>-77.06</v>
      </c>
      <c r="K7797">
        <v>38.89</v>
      </c>
      <c r="L7797">
        <v>-76.989999999999995</v>
      </c>
      <c r="M7797" t="s">
        <v>0</v>
      </c>
      <c r="N7797">
        <f t="shared" si="363"/>
        <v>7</v>
      </c>
      <c r="O7797" s="3">
        <f t="shared" si="364"/>
        <v>34.000000006053597</v>
      </c>
      <c r="P7797">
        <f>HOUR('202008-capitalbikeshare-tripdat'!$C$726)</f>
        <v>12</v>
      </c>
      <c r="Q7797">
        <f t="shared" si="365"/>
        <v>7</v>
      </c>
    </row>
    <row r="7798" spans="1:17" x14ac:dyDescent="0.35">
      <c r="A7798" t="s">
        <v>8331</v>
      </c>
      <c r="B7798" t="s">
        <v>2</v>
      </c>
      <c r="C7798" s="1">
        <v>44058.906423611108</v>
      </c>
      <c r="D7798" s="1">
        <v>44058.916689814818</v>
      </c>
      <c r="E7798" t="s">
        <v>926</v>
      </c>
      <c r="F7798">
        <v>597</v>
      </c>
      <c r="G7798" t="s">
        <v>778</v>
      </c>
      <c r="H7798">
        <v>75</v>
      </c>
      <c r="I7798">
        <v>38.951650333333298</v>
      </c>
      <c r="J7798">
        <v>-77.012777999999997</v>
      </c>
      <c r="K7798">
        <v>38.920760333333298</v>
      </c>
      <c r="L7798">
        <v>-77.043617999999995</v>
      </c>
      <c r="M7798" t="s">
        <v>0</v>
      </c>
      <c r="N7798">
        <f t="shared" si="363"/>
        <v>7</v>
      </c>
      <c r="O7798" s="3">
        <f t="shared" si="364"/>
        <v>14.783333342056721</v>
      </c>
      <c r="P7798">
        <f>HOUR('202008-capitalbikeshare-tripdat'!$C$4285)</f>
        <v>9</v>
      </c>
      <c r="Q7798">
        <f t="shared" si="365"/>
        <v>7</v>
      </c>
    </row>
    <row r="7799" spans="1:17" x14ac:dyDescent="0.35">
      <c r="A7799" t="s">
        <v>8332</v>
      </c>
      <c r="B7799" t="s">
        <v>2</v>
      </c>
      <c r="C7799" s="1">
        <v>44058.910567129627</v>
      </c>
      <c r="D7799" s="1">
        <v>44058.922766203701</v>
      </c>
      <c r="E7799" t="s">
        <v>52</v>
      </c>
      <c r="F7799">
        <v>24</v>
      </c>
      <c r="I7799">
        <v>38.910133500000001</v>
      </c>
      <c r="J7799">
        <v>-77.044284833333293</v>
      </c>
      <c r="K7799">
        <v>38.94</v>
      </c>
      <c r="L7799">
        <v>-77.03</v>
      </c>
      <c r="M7799" t="s">
        <v>0</v>
      </c>
      <c r="N7799">
        <f t="shared" si="363"/>
        <v>7</v>
      </c>
      <c r="O7799" s="3">
        <f t="shared" si="364"/>
        <v>17.566666665952653</v>
      </c>
      <c r="P7799">
        <f>HOUR('202008-capitalbikeshare-tripdat'!$C$4075)</f>
        <v>20</v>
      </c>
      <c r="Q7799">
        <f t="shared" si="365"/>
        <v>7</v>
      </c>
    </row>
    <row r="7800" spans="1:17" x14ac:dyDescent="0.35">
      <c r="A7800" t="s">
        <v>8333</v>
      </c>
      <c r="B7800" t="s">
        <v>2</v>
      </c>
      <c r="C7800" s="1">
        <v>44058.911030092589</v>
      </c>
      <c r="D7800" s="1">
        <v>44058.93408564815</v>
      </c>
      <c r="I7800">
        <v>38.869999999999997</v>
      </c>
      <c r="J7800">
        <v>-76.97</v>
      </c>
      <c r="K7800">
        <v>38.869999999999997</v>
      </c>
      <c r="L7800">
        <v>-76.97</v>
      </c>
      <c r="M7800" t="s">
        <v>0</v>
      </c>
      <c r="N7800">
        <f t="shared" si="363"/>
        <v>7</v>
      </c>
      <c r="O7800" s="3">
        <f t="shared" si="364"/>
        <v>33.200000007636845</v>
      </c>
      <c r="P7800">
        <f>HOUR('202008-capitalbikeshare-tripdat'!$C$8944)</f>
        <v>14</v>
      </c>
      <c r="Q7800">
        <f t="shared" si="365"/>
        <v>7</v>
      </c>
    </row>
    <row r="7801" spans="1:17" x14ac:dyDescent="0.35">
      <c r="A7801" t="s">
        <v>8334</v>
      </c>
      <c r="B7801" t="s">
        <v>2</v>
      </c>
      <c r="C7801" s="1">
        <v>44058.915289351855</v>
      </c>
      <c r="D7801" s="1">
        <v>44058.91679398148</v>
      </c>
      <c r="G7801" t="s">
        <v>113</v>
      </c>
      <c r="H7801">
        <v>527</v>
      </c>
      <c r="I7801">
        <v>38.93</v>
      </c>
      <c r="J7801">
        <v>-77.03</v>
      </c>
      <c r="K7801">
        <v>38.925713333333299</v>
      </c>
      <c r="L7801">
        <v>-77.027103333333301</v>
      </c>
      <c r="M7801" t="s">
        <v>0</v>
      </c>
      <c r="N7801">
        <f t="shared" si="363"/>
        <v>7</v>
      </c>
      <c r="O7801" s="3">
        <f t="shared" si="364"/>
        <v>2.1666666597593576</v>
      </c>
      <c r="P7801">
        <f>HOUR('202008-capitalbikeshare-tripdat'!$C$6122)</f>
        <v>14</v>
      </c>
      <c r="Q7801">
        <f t="shared" si="365"/>
        <v>7</v>
      </c>
    </row>
    <row r="7802" spans="1:17" x14ac:dyDescent="0.35">
      <c r="A7802" t="s">
        <v>8335</v>
      </c>
      <c r="B7802" t="s">
        <v>2</v>
      </c>
      <c r="C7802" s="1">
        <v>44058.916620370372</v>
      </c>
      <c r="D7802" s="1">
        <v>44058.925798611112</v>
      </c>
      <c r="I7802">
        <v>38.869999999999997</v>
      </c>
      <c r="J7802">
        <v>-76.98</v>
      </c>
      <c r="K7802">
        <v>38.869999999999997</v>
      </c>
      <c r="L7802">
        <v>-76.98</v>
      </c>
      <c r="M7802" t="s">
        <v>0</v>
      </c>
      <c r="N7802">
        <f t="shared" si="363"/>
        <v>7</v>
      </c>
      <c r="O7802" s="3">
        <f t="shared" si="364"/>
        <v>13.216666665393859</v>
      </c>
      <c r="P7802">
        <f>HOUR('202008-capitalbikeshare-tripdat'!$C$5612)</f>
        <v>14</v>
      </c>
      <c r="Q7802">
        <f t="shared" si="365"/>
        <v>7</v>
      </c>
    </row>
    <row r="7803" spans="1:17" x14ac:dyDescent="0.35">
      <c r="A7803" t="s">
        <v>8336</v>
      </c>
      <c r="B7803" t="s">
        <v>2</v>
      </c>
      <c r="C7803" s="1">
        <v>44058.918634259258</v>
      </c>
      <c r="D7803" s="1">
        <v>44058.92728009259</v>
      </c>
      <c r="G7803" t="s">
        <v>778</v>
      </c>
      <c r="H7803">
        <v>75</v>
      </c>
      <c r="I7803">
        <v>38.93</v>
      </c>
      <c r="J7803">
        <v>-77.02</v>
      </c>
      <c r="K7803">
        <v>38.920689000000003</v>
      </c>
      <c r="L7803">
        <v>-77.043542833333305</v>
      </c>
      <c r="M7803" t="s">
        <v>0</v>
      </c>
      <c r="N7803">
        <f t="shared" si="363"/>
        <v>7</v>
      </c>
      <c r="O7803" s="3">
        <f t="shared" si="364"/>
        <v>12.449999997625127</v>
      </c>
      <c r="P7803">
        <f>HOUR('202008-capitalbikeshare-tripdat'!$C$736)</f>
        <v>12</v>
      </c>
      <c r="Q7803">
        <f t="shared" si="365"/>
        <v>7</v>
      </c>
    </row>
    <row r="7804" spans="1:17" x14ac:dyDescent="0.35">
      <c r="A7804" t="s">
        <v>8337</v>
      </c>
      <c r="B7804" t="s">
        <v>2</v>
      </c>
      <c r="C7804" s="1">
        <v>44058.926793981482</v>
      </c>
      <c r="D7804" s="1">
        <v>44058.939456018517</v>
      </c>
      <c r="E7804" t="s">
        <v>923</v>
      </c>
      <c r="F7804">
        <v>497</v>
      </c>
      <c r="G7804" t="s">
        <v>923</v>
      </c>
      <c r="H7804">
        <v>497</v>
      </c>
      <c r="I7804">
        <v>38.882467166666601</v>
      </c>
      <c r="J7804">
        <v>-76.990146666666604</v>
      </c>
      <c r="K7804">
        <v>38.882491166666597</v>
      </c>
      <c r="L7804">
        <v>-76.990067499999995</v>
      </c>
      <c r="M7804" t="s">
        <v>0</v>
      </c>
      <c r="N7804">
        <f t="shared" si="363"/>
        <v>7</v>
      </c>
      <c r="O7804" s="3">
        <f t="shared" si="364"/>
        <v>18.233333331299946</v>
      </c>
      <c r="P7804">
        <f>HOUR('202008-capitalbikeshare-tripdat'!$C$10292)</f>
        <v>13</v>
      </c>
      <c r="Q7804">
        <f t="shared" si="365"/>
        <v>7</v>
      </c>
    </row>
    <row r="7805" spans="1:17" x14ac:dyDescent="0.35">
      <c r="A7805" t="s">
        <v>8338</v>
      </c>
      <c r="B7805" t="s">
        <v>2</v>
      </c>
      <c r="C7805" s="1">
        <v>44058.929143518515</v>
      </c>
      <c r="D7805" s="1">
        <v>44058.934386574074</v>
      </c>
      <c r="E7805" t="s">
        <v>800</v>
      </c>
      <c r="F7805">
        <v>662</v>
      </c>
      <c r="I7805">
        <v>39.084946333333299</v>
      </c>
      <c r="J7805">
        <v>-76.940599000000006</v>
      </c>
      <c r="K7805">
        <v>39.090000000000003</v>
      </c>
      <c r="L7805">
        <v>-76.94</v>
      </c>
      <c r="M7805" t="s">
        <v>0</v>
      </c>
      <c r="N7805">
        <f t="shared" si="363"/>
        <v>7</v>
      </c>
      <c r="O7805" s="3">
        <f t="shared" si="364"/>
        <v>7.550000004703179</v>
      </c>
      <c r="P7805">
        <f>HOUR('202008-capitalbikeshare-tripdat'!$C$1190)</f>
        <v>12</v>
      </c>
      <c r="Q7805">
        <f t="shared" si="365"/>
        <v>7</v>
      </c>
    </row>
    <row r="7806" spans="1:17" x14ac:dyDescent="0.35">
      <c r="A7806" t="s">
        <v>8339</v>
      </c>
      <c r="B7806" t="s">
        <v>2</v>
      </c>
      <c r="C7806" s="1">
        <v>44058.934328703705</v>
      </c>
      <c r="D7806" s="1">
        <v>44058.952280092592</v>
      </c>
      <c r="E7806" t="s">
        <v>70</v>
      </c>
      <c r="F7806">
        <v>549</v>
      </c>
      <c r="G7806" t="s">
        <v>70</v>
      </c>
      <c r="H7806">
        <v>549</v>
      </c>
      <c r="I7806">
        <v>38.914923333333299</v>
      </c>
      <c r="J7806">
        <v>-77.007788500000004</v>
      </c>
      <c r="K7806">
        <v>38.914965500000001</v>
      </c>
      <c r="L7806">
        <v>-77.0077955</v>
      </c>
      <c r="M7806" t="s">
        <v>0</v>
      </c>
      <c r="N7806">
        <f t="shared" si="363"/>
        <v>7</v>
      </c>
      <c r="O7806" s="3">
        <f t="shared" si="364"/>
        <v>25.849999997299165</v>
      </c>
      <c r="P7806">
        <f>HOUR('202008-capitalbikeshare-tripdat'!$C$12424)</f>
        <v>17</v>
      </c>
      <c r="Q7806">
        <f t="shared" si="365"/>
        <v>7</v>
      </c>
    </row>
    <row r="7807" spans="1:17" x14ac:dyDescent="0.35">
      <c r="A7807" t="s">
        <v>8340</v>
      </c>
      <c r="B7807" t="s">
        <v>2</v>
      </c>
      <c r="C7807" s="1">
        <v>44058.936319444445</v>
      </c>
      <c r="D7807" s="1">
        <v>44058.941736111112</v>
      </c>
      <c r="E7807" t="s">
        <v>719</v>
      </c>
      <c r="F7807">
        <v>444</v>
      </c>
      <c r="G7807" t="s">
        <v>75</v>
      </c>
      <c r="H7807">
        <v>105</v>
      </c>
      <c r="I7807">
        <v>38.947124333333299</v>
      </c>
      <c r="J7807">
        <v>-77.065072833333303</v>
      </c>
      <c r="K7807">
        <v>38.934827333333303</v>
      </c>
      <c r="L7807">
        <v>-77.072755666666595</v>
      </c>
      <c r="M7807" t="s">
        <v>0</v>
      </c>
      <c r="N7807">
        <f t="shared" si="363"/>
        <v>7</v>
      </c>
      <c r="O7807" s="3">
        <f t="shared" si="364"/>
        <v>7.8000000002793968</v>
      </c>
      <c r="P7807">
        <f>HOUR('202008-capitalbikeshare-tripdat'!$C$3512)</f>
        <v>9</v>
      </c>
      <c r="Q7807">
        <f t="shared" si="365"/>
        <v>7</v>
      </c>
    </row>
    <row r="7808" spans="1:17" x14ac:dyDescent="0.35">
      <c r="A7808" t="s">
        <v>8341</v>
      </c>
      <c r="B7808" t="s">
        <v>2</v>
      </c>
      <c r="C7808" s="1">
        <v>44058.938819444447</v>
      </c>
      <c r="D7808" s="1">
        <v>44058.957314814812</v>
      </c>
      <c r="E7808" t="s">
        <v>154</v>
      </c>
      <c r="F7808">
        <v>432</v>
      </c>
      <c r="G7808" t="s">
        <v>154</v>
      </c>
      <c r="H7808">
        <v>432</v>
      </c>
      <c r="I7808">
        <v>38.979847999999997</v>
      </c>
      <c r="J7808">
        <v>-77.093480166666595</v>
      </c>
      <c r="K7808">
        <v>38.979894666666603</v>
      </c>
      <c r="L7808">
        <v>-77.093499333333298</v>
      </c>
      <c r="M7808" t="s">
        <v>0</v>
      </c>
      <c r="N7808">
        <f t="shared" si="363"/>
        <v>7</v>
      </c>
      <c r="O7808" s="3">
        <f t="shared" si="364"/>
        <v>26.633333325153217</v>
      </c>
      <c r="P7808">
        <f>HOUR('202008-capitalbikeshare-tripdat'!$C$8945)</f>
        <v>14</v>
      </c>
      <c r="Q7808">
        <f t="shared" si="365"/>
        <v>7</v>
      </c>
    </row>
    <row r="7809" spans="1:17" x14ac:dyDescent="0.35">
      <c r="A7809" t="s">
        <v>8342</v>
      </c>
      <c r="B7809" t="s">
        <v>2</v>
      </c>
      <c r="C7809" s="1">
        <v>44058.939016203702</v>
      </c>
      <c r="D7809" s="1">
        <v>44058.947557870371</v>
      </c>
      <c r="G7809" t="s">
        <v>219</v>
      </c>
      <c r="H7809">
        <v>81</v>
      </c>
      <c r="I7809">
        <v>38.909999999999997</v>
      </c>
      <c r="J7809">
        <v>-77</v>
      </c>
      <c r="K7809">
        <v>38.920859999999998</v>
      </c>
      <c r="L7809">
        <v>-77.031675500000006</v>
      </c>
      <c r="M7809" t="s">
        <v>0</v>
      </c>
      <c r="N7809">
        <f t="shared" si="363"/>
        <v>7</v>
      </c>
      <c r="O7809" s="3">
        <f t="shared" si="364"/>
        <v>12.300000004470348</v>
      </c>
      <c r="P7809">
        <f>HOUR('202008-capitalbikeshare-tripdat'!$C$739)</f>
        <v>12</v>
      </c>
      <c r="Q7809">
        <f t="shared" si="365"/>
        <v>7</v>
      </c>
    </row>
    <row r="7810" spans="1:17" x14ac:dyDescent="0.35">
      <c r="A7810" t="s">
        <v>8343</v>
      </c>
      <c r="B7810" t="s">
        <v>2</v>
      </c>
      <c r="C7810" s="1">
        <v>44058.94568287037</v>
      </c>
      <c r="D7810" s="1">
        <v>44059.14675925926</v>
      </c>
      <c r="E7810" t="s">
        <v>119</v>
      </c>
      <c r="F7810">
        <v>120</v>
      </c>
      <c r="I7810">
        <v>38.884067166666597</v>
      </c>
      <c r="J7810">
        <v>-76.9952118333333</v>
      </c>
      <c r="K7810">
        <v>38.869999999999997</v>
      </c>
      <c r="L7810">
        <v>-76.97</v>
      </c>
      <c r="M7810" t="s">
        <v>0</v>
      </c>
      <c r="N7810">
        <f t="shared" ref="N7810:N7873" si="366">WEEKDAY(C7810)</f>
        <v>7</v>
      </c>
      <c r="O7810" s="3">
        <f t="shared" ref="O7810:O7873" si="367">(D7810-C7810)*1440</f>
        <v>289.55000000190921</v>
      </c>
      <c r="P7810">
        <f>HOUR('202008-capitalbikeshare-tripdat'!$C$15423)</f>
        <v>10</v>
      </c>
      <c r="Q7810">
        <f t="shared" ref="Q7810:Q7873" si="368">WEEKDAY(C7810)</f>
        <v>7</v>
      </c>
    </row>
    <row r="7811" spans="1:17" x14ac:dyDescent="0.35">
      <c r="A7811" t="s">
        <v>8344</v>
      </c>
      <c r="B7811" t="s">
        <v>2</v>
      </c>
      <c r="C7811" s="1">
        <v>44058.951111111113</v>
      </c>
      <c r="D7811" s="1">
        <v>44058.960277777776</v>
      </c>
      <c r="E7811" t="s">
        <v>119</v>
      </c>
      <c r="F7811">
        <v>120</v>
      </c>
      <c r="G7811" t="s">
        <v>40</v>
      </c>
      <c r="H7811">
        <v>195</v>
      </c>
      <c r="I7811">
        <v>38.884099166666601</v>
      </c>
      <c r="J7811">
        <v>-76.995272166666595</v>
      </c>
      <c r="K7811">
        <v>38.905446833333301</v>
      </c>
      <c r="L7811">
        <v>-77.027067000000002</v>
      </c>
      <c r="M7811" t="s">
        <v>0</v>
      </c>
      <c r="N7811">
        <f t="shared" si="366"/>
        <v>7</v>
      </c>
      <c r="O7811" s="3">
        <f t="shared" si="367"/>
        <v>13.19999999483116</v>
      </c>
      <c r="P7811">
        <f>HOUR('202008-capitalbikeshare-tripdat'!$C$14860)</f>
        <v>16</v>
      </c>
      <c r="Q7811">
        <f t="shared" si="368"/>
        <v>7</v>
      </c>
    </row>
    <row r="7812" spans="1:17" x14ac:dyDescent="0.35">
      <c r="A7812" t="s">
        <v>8345</v>
      </c>
      <c r="B7812" t="s">
        <v>2</v>
      </c>
      <c r="C7812" s="1">
        <v>44058.969363425924</v>
      </c>
      <c r="D7812" s="1">
        <v>44058.977337962962</v>
      </c>
      <c r="E7812" t="s">
        <v>778</v>
      </c>
      <c r="F7812">
        <v>75</v>
      </c>
      <c r="G7812" t="s">
        <v>178</v>
      </c>
      <c r="H7812">
        <v>58</v>
      </c>
      <c r="I7812">
        <v>38.9205786666666</v>
      </c>
      <c r="J7812">
        <v>-77.043603000000004</v>
      </c>
      <c r="K7812">
        <v>38.912568</v>
      </c>
      <c r="L7812">
        <v>-77.013463333333306</v>
      </c>
      <c r="M7812" t="s">
        <v>0</v>
      </c>
      <c r="N7812">
        <f t="shared" si="366"/>
        <v>7</v>
      </c>
      <c r="O7812" s="3">
        <f t="shared" si="367"/>
        <v>11.483333335490897</v>
      </c>
      <c r="P7812">
        <f>HOUR('202008-capitalbikeshare-tripdat'!$C$13324)</f>
        <v>7</v>
      </c>
      <c r="Q7812">
        <f t="shared" si="368"/>
        <v>7</v>
      </c>
    </row>
    <row r="7813" spans="1:17" x14ac:dyDescent="0.35">
      <c r="A7813" t="s">
        <v>8346</v>
      </c>
      <c r="B7813" t="s">
        <v>2</v>
      </c>
      <c r="C7813" s="1">
        <v>44058.969375000001</v>
      </c>
      <c r="D7813" s="1">
        <v>44058.984756944446</v>
      </c>
      <c r="I7813">
        <v>38.82</v>
      </c>
      <c r="J7813">
        <v>-77.06</v>
      </c>
      <c r="K7813">
        <v>38.869999999999997</v>
      </c>
      <c r="L7813">
        <v>-77.040000000000006</v>
      </c>
      <c r="M7813" t="s">
        <v>0</v>
      </c>
      <c r="N7813">
        <f t="shared" si="366"/>
        <v>7</v>
      </c>
      <c r="O7813" s="3">
        <f t="shared" si="367"/>
        <v>22.150000002002344</v>
      </c>
      <c r="P7813">
        <f>HOUR('202008-capitalbikeshare-tripdat'!$C$1186)</f>
        <v>12</v>
      </c>
      <c r="Q7813">
        <f t="shared" si="368"/>
        <v>7</v>
      </c>
    </row>
    <row r="7814" spans="1:17" x14ac:dyDescent="0.35">
      <c r="A7814" t="s">
        <v>8347</v>
      </c>
      <c r="B7814" t="s">
        <v>2</v>
      </c>
      <c r="C7814" s="1">
        <v>44058.970752314817</v>
      </c>
      <c r="D7814" s="1">
        <v>44058.994837962964</v>
      </c>
      <c r="G7814" t="s">
        <v>197</v>
      </c>
      <c r="H7814">
        <v>172</v>
      </c>
      <c r="I7814">
        <v>38.799999999999997</v>
      </c>
      <c r="J7814">
        <v>-77.040000000000006</v>
      </c>
      <c r="K7814">
        <v>38.892166500000002</v>
      </c>
      <c r="L7814">
        <v>-77.079483666666604</v>
      </c>
      <c r="M7814" t="s">
        <v>0</v>
      </c>
      <c r="N7814">
        <f t="shared" si="366"/>
        <v>7</v>
      </c>
      <c r="O7814" s="3">
        <f t="shared" si="367"/>
        <v>34.68333333148621</v>
      </c>
      <c r="P7814">
        <f>HOUR('202008-capitalbikeshare-tripdat'!$C$730)</f>
        <v>12</v>
      </c>
      <c r="Q7814">
        <f t="shared" si="368"/>
        <v>7</v>
      </c>
    </row>
    <row r="7815" spans="1:17" x14ac:dyDescent="0.35">
      <c r="A7815" t="s">
        <v>8348</v>
      </c>
      <c r="B7815" t="s">
        <v>2</v>
      </c>
      <c r="C7815" s="1">
        <v>44058.971006944441</v>
      </c>
      <c r="D7815" s="1">
        <v>44058.985717592594</v>
      </c>
      <c r="E7815" t="s">
        <v>279</v>
      </c>
      <c r="F7815">
        <v>17</v>
      </c>
      <c r="G7815" t="s">
        <v>422</v>
      </c>
      <c r="H7815">
        <v>590</v>
      </c>
      <c r="I7815">
        <v>38.923096000000001</v>
      </c>
      <c r="J7815">
        <v>-77.042519833333301</v>
      </c>
      <c r="K7815">
        <v>38.901972333333298</v>
      </c>
      <c r="L7815">
        <v>-76.978604833333307</v>
      </c>
      <c r="M7815" t="s">
        <v>0</v>
      </c>
      <c r="N7815">
        <f t="shared" si="366"/>
        <v>7</v>
      </c>
      <c r="O7815" s="3">
        <f t="shared" si="367"/>
        <v>21.183333339868113</v>
      </c>
      <c r="P7815">
        <f>HOUR('202008-capitalbikeshare-tripdat'!$C$264)</f>
        <v>15</v>
      </c>
      <c r="Q7815">
        <f t="shared" si="368"/>
        <v>7</v>
      </c>
    </row>
    <row r="7816" spans="1:17" x14ac:dyDescent="0.35">
      <c r="A7816" t="s">
        <v>8349</v>
      </c>
      <c r="B7816" t="s">
        <v>2</v>
      </c>
      <c r="C7816" s="1">
        <v>44058.974166666667</v>
      </c>
      <c r="D7816" s="1">
        <v>44058.986539351848</v>
      </c>
      <c r="E7816" t="s">
        <v>122</v>
      </c>
      <c r="F7816">
        <v>84</v>
      </c>
      <c r="G7816" t="s">
        <v>2089</v>
      </c>
      <c r="H7816">
        <v>290</v>
      </c>
      <c r="I7816">
        <v>38.937484333333302</v>
      </c>
      <c r="J7816">
        <v>-77.032845499999993</v>
      </c>
      <c r="K7816">
        <v>38.941155999999999</v>
      </c>
      <c r="L7816">
        <v>-77.061861500000006</v>
      </c>
      <c r="M7816" t="s">
        <v>0</v>
      </c>
      <c r="N7816">
        <f t="shared" si="366"/>
        <v>7</v>
      </c>
      <c r="O7816" s="3">
        <f t="shared" si="367"/>
        <v>17.81666666152887</v>
      </c>
      <c r="P7816">
        <f>HOUR('202008-capitalbikeshare-tripdat'!$C$732)</f>
        <v>12</v>
      </c>
      <c r="Q7816">
        <f t="shared" si="368"/>
        <v>7</v>
      </c>
    </row>
    <row r="7817" spans="1:17" x14ac:dyDescent="0.35">
      <c r="A7817" t="s">
        <v>8350</v>
      </c>
      <c r="B7817" t="s">
        <v>2</v>
      </c>
      <c r="C7817" s="1">
        <v>44058.983877314815</v>
      </c>
      <c r="D7817" s="1">
        <v>44058.985243055555</v>
      </c>
      <c r="I7817">
        <v>38.89</v>
      </c>
      <c r="J7817">
        <v>-76.989999999999995</v>
      </c>
      <c r="K7817">
        <v>38.89</v>
      </c>
      <c r="L7817">
        <v>-76.989999999999995</v>
      </c>
      <c r="M7817" t="s">
        <v>0</v>
      </c>
      <c r="N7817">
        <f t="shared" si="366"/>
        <v>7</v>
      </c>
      <c r="O7817" s="3">
        <f t="shared" si="367"/>
        <v>1.9666666653938591</v>
      </c>
      <c r="P7817">
        <f>HOUR('202008-capitalbikeshare-tripdat'!$C$727)</f>
        <v>12</v>
      </c>
      <c r="Q7817">
        <f t="shared" si="368"/>
        <v>7</v>
      </c>
    </row>
    <row r="7818" spans="1:17" x14ac:dyDescent="0.35">
      <c r="A7818" t="s">
        <v>8351</v>
      </c>
      <c r="B7818" t="s">
        <v>2</v>
      </c>
      <c r="C7818" s="1">
        <v>44058.983923611115</v>
      </c>
      <c r="D7818" s="1">
        <v>44058.991111111114</v>
      </c>
      <c r="E7818" t="s">
        <v>2205</v>
      </c>
      <c r="F7818">
        <v>69</v>
      </c>
      <c r="G7818" t="s">
        <v>180</v>
      </c>
      <c r="H7818">
        <v>137</v>
      </c>
      <c r="I7818">
        <v>38.882942</v>
      </c>
      <c r="J7818">
        <v>-76.987795666666599</v>
      </c>
      <c r="K7818">
        <v>38.900426500000002</v>
      </c>
      <c r="L7818">
        <v>-77.001975166666597</v>
      </c>
      <c r="M7818" t="s">
        <v>0</v>
      </c>
      <c r="N7818">
        <f t="shared" si="366"/>
        <v>7</v>
      </c>
      <c r="O7818" s="3">
        <f t="shared" si="367"/>
        <v>10.34999999916181</v>
      </c>
      <c r="P7818">
        <f>HOUR('202008-capitalbikeshare-tripdat'!$C$9548)</f>
        <v>19</v>
      </c>
      <c r="Q7818">
        <f t="shared" si="368"/>
        <v>7</v>
      </c>
    </row>
    <row r="7819" spans="1:17" x14ac:dyDescent="0.35">
      <c r="A7819" t="s">
        <v>8352</v>
      </c>
      <c r="B7819" t="s">
        <v>2</v>
      </c>
      <c r="C7819" s="1">
        <v>44058.986608796295</v>
      </c>
      <c r="D7819" s="1">
        <v>44058.994363425925</v>
      </c>
      <c r="I7819">
        <v>38.94</v>
      </c>
      <c r="J7819">
        <v>-77.06</v>
      </c>
      <c r="K7819">
        <v>38.94</v>
      </c>
      <c r="L7819">
        <v>-77.06</v>
      </c>
      <c r="M7819" t="s">
        <v>0</v>
      </c>
      <c r="N7819">
        <f t="shared" si="366"/>
        <v>7</v>
      </c>
      <c r="O7819" s="3">
        <f t="shared" si="367"/>
        <v>11.166666668141261</v>
      </c>
      <c r="P7819">
        <f>HOUR('202008-capitalbikeshare-tripdat'!$C$14192)</f>
        <v>13</v>
      </c>
      <c r="Q7819">
        <f t="shared" si="368"/>
        <v>7</v>
      </c>
    </row>
    <row r="7820" spans="1:17" x14ac:dyDescent="0.35">
      <c r="A7820" t="s">
        <v>8353</v>
      </c>
      <c r="B7820" t="s">
        <v>2</v>
      </c>
      <c r="C7820" s="1">
        <v>44058.986828703702</v>
      </c>
      <c r="D7820" s="1">
        <v>44058.996655092589</v>
      </c>
      <c r="I7820">
        <v>38.950000000000003</v>
      </c>
      <c r="J7820">
        <v>-77.040000000000006</v>
      </c>
      <c r="K7820">
        <v>38.92</v>
      </c>
      <c r="L7820">
        <v>-77.03</v>
      </c>
      <c r="M7820" t="s">
        <v>0</v>
      </c>
      <c r="N7820">
        <f t="shared" si="366"/>
        <v>7</v>
      </c>
      <c r="O7820" s="3">
        <f t="shared" si="367"/>
        <v>14.149999996880069</v>
      </c>
      <c r="P7820">
        <f>HOUR('202008-capitalbikeshare-tripdat'!$C$7303)</f>
        <v>1</v>
      </c>
      <c r="Q7820">
        <f t="shared" si="368"/>
        <v>7</v>
      </c>
    </row>
    <row r="7821" spans="1:17" x14ac:dyDescent="0.35">
      <c r="A7821" t="s">
        <v>8354</v>
      </c>
      <c r="B7821" t="s">
        <v>2</v>
      </c>
      <c r="C7821" s="1">
        <v>44058.988206018519</v>
      </c>
      <c r="D7821" s="1">
        <v>44059.009884259256</v>
      </c>
      <c r="E7821" t="s">
        <v>95</v>
      </c>
      <c r="F7821">
        <v>14</v>
      </c>
      <c r="I7821">
        <v>38.917817833333302</v>
      </c>
      <c r="J7821">
        <v>-77.031795166666598</v>
      </c>
      <c r="K7821">
        <v>38.950000000000003</v>
      </c>
      <c r="L7821">
        <v>-76.98</v>
      </c>
      <c r="M7821" t="s">
        <v>0</v>
      </c>
      <c r="N7821">
        <f t="shared" si="366"/>
        <v>7</v>
      </c>
      <c r="O7821" s="3">
        <f t="shared" si="367"/>
        <v>31.216666661202908</v>
      </c>
      <c r="P7821">
        <f>HOUR('202008-capitalbikeshare-tripdat'!$C$15957)</f>
        <v>19</v>
      </c>
      <c r="Q7821">
        <f t="shared" si="368"/>
        <v>7</v>
      </c>
    </row>
    <row r="7822" spans="1:17" x14ac:dyDescent="0.35">
      <c r="A7822" t="s">
        <v>8355</v>
      </c>
      <c r="B7822" t="s">
        <v>2</v>
      </c>
      <c r="C7822" s="1">
        <v>44058.989131944443</v>
      </c>
      <c r="D7822" s="1">
        <v>44058.998483796298</v>
      </c>
      <c r="E7822" t="s">
        <v>522</v>
      </c>
      <c r="F7822">
        <v>248</v>
      </c>
      <c r="I7822">
        <v>38.8946775</v>
      </c>
      <c r="J7822">
        <v>-77.019834166666598</v>
      </c>
      <c r="K7822">
        <v>38.880000000000003</v>
      </c>
      <c r="L7822">
        <v>-76.98</v>
      </c>
      <c r="M7822" t="s">
        <v>0</v>
      </c>
      <c r="N7822">
        <f t="shared" si="366"/>
        <v>7</v>
      </c>
      <c r="O7822" s="3">
        <f t="shared" si="367"/>
        <v>13.466666671447456</v>
      </c>
      <c r="P7822">
        <f>HOUR('202008-capitalbikeshare-tripdat'!$C$10607)</f>
        <v>20</v>
      </c>
      <c r="Q7822">
        <f t="shared" si="368"/>
        <v>7</v>
      </c>
    </row>
    <row r="7823" spans="1:17" x14ac:dyDescent="0.35">
      <c r="A7823" t="s">
        <v>8356</v>
      </c>
      <c r="B7823" t="s">
        <v>2</v>
      </c>
      <c r="C7823" s="1">
        <v>44058.989733796298</v>
      </c>
      <c r="D7823" s="1">
        <v>44058.997627314813</v>
      </c>
      <c r="E7823" t="s">
        <v>528</v>
      </c>
      <c r="F7823">
        <v>21</v>
      </c>
      <c r="G7823" t="s">
        <v>143</v>
      </c>
      <c r="H7823">
        <v>65</v>
      </c>
      <c r="I7823">
        <v>38.876630166666601</v>
      </c>
      <c r="J7823">
        <v>-77.017876999999999</v>
      </c>
      <c r="K7823">
        <v>38.905506000000003</v>
      </c>
      <c r="L7823">
        <v>-77.0056193333333</v>
      </c>
      <c r="M7823" t="s">
        <v>0</v>
      </c>
      <c r="N7823">
        <f t="shared" si="366"/>
        <v>7</v>
      </c>
      <c r="O7823" s="3">
        <f t="shared" si="367"/>
        <v>11.366666662506759</v>
      </c>
      <c r="P7823">
        <f>HOUR('202008-capitalbikeshare-tripdat'!$C$3005)</f>
        <v>14</v>
      </c>
      <c r="Q7823">
        <f t="shared" si="368"/>
        <v>7</v>
      </c>
    </row>
    <row r="7824" spans="1:17" x14ac:dyDescent="0.35">
      <c r="A7824" t="s">
        <v>8357</v>
      </c>
      <c r="B7824" t="s">
        <v>2</v>
      </c>
      <c r="C7824" s="1">
        <v>44058.992997685185</v>
      </c>
      <c r="D7824" s="1">
        <v>44059.006956018522</v>
      </c>
      <c r="I7824">
        <v>38.950000000000003</v>
      </c>
      <c r="J7824">
        <v>-77.02</v>
      </c>
      <c r="K7824">
        <v>38.950000000000003</v>
      </c>
      <c r="L7824">
        <v>-77.02</v>
      </c>
      <c r="M7824" t="s">
        <v>0</v>
      </c>
      <c r="N7824">
        <f t="shared" si="366"/>
        <v>7</v>
      </c>
      <c r="O7824" s="3">
        <f t="shared" si="367"/>
        <v>20.100000004749745</v>
      </c>
      <c r="P7824">
        <f>HOUR('202008-capitalbikeshare-tripdat'!$C$3012)</f>
        <v>14</v>
      </c>
      <c r="Q7824">
        <f t="shared" si="368"/>
        <v>7</v>
      </c>
    </row>
    <row r="7825" spans="1:17" x14ac:dyDescent="0.35">
      <c r="A7825" t="s">
        <v>8358</v>
      </c>
      <c r="B7825" t="s">
        <v>2</v>
      </c>
      <c r="C7825" s="1">
        <v>44058.99491898148</v>
      </c>
      <c r="D7825" s="1">
        <v>44059.008356481485</v>
      </c>
      <c r="E7825" t="s">
        <v>125</v>
      </c>
      <c r="F7825">
        <v>178</v>
      </c>
      <c r="G7825" t="s">
        <v>30</v>
      </c>
      <c r="H7825">
        <v>414</v>
      </c>
      <c r="I7825">
        <v>38.905879166666601</v>
      </c>
      <c r="J7825">
        <v>-77.032539166666595</v>
      </c>
      <c r="K7825">
        <v>38.961394499999997</v>
      </c>
      <c r="L7825">
        <v>-77.027851833333301</v>
      </c>
      <c r="M7825" t="s">
        <v>0</v>
      </c>
      <c r="N7825">
        <f t="shared" si="366"/>
        <v>7</v>
      </c>
      <c r="O7825" s="3">
        <f t="shared" si="367"/>
        <v>19.350000007543713</v>
      </c>
      <c r="P7825">
        <f>HOUR('202008-capitalbikeshare-tripdat'!$C$15276)</f>
        <v>0</v>
      </c>
      <c r="Q7825">
        <f t="shared" si="368"/>
        <v>7</v>
      </c>
    </row>
    <row r="7826" spans="1:17" x14ac:dyDescent="0.35">
      <c r="A7826" t="s">
        <v>8359</v>
      </c>
      <c r="B7826" t="s">
        <v>2</v>
      </c>
      <c r="C7826" s="1">
        <v>44058.994976851849</v>
      </c>
      <c r="D7826" s="1">
        <v>44059.046886574077</v>
      </c>
      <c r="E7826" t="s">
        <v>559</v>
      </c>
      <c r="F7826">
        <v>103</v>
      </c>
      <c r="I7826">
        <v>38.944549000000002</v>
      </c>
      <c r="J7826">
        <v>-77.063899833333295</v>
      </c>
      <c r="K7826">
        <v>38.93</v>
      </c>
      <c r="L7826">
        <v>-77.03</v>
      </c>
      <c r="M7826" t="s">
        <v>0</v>
      </c>
      <c r="N7826">
        <f t="shared" si="366"/>
        <v>7</v>
      </c>
      <c r="O7826" s="3">
        <f t="shared" si="367"/>
        <v>74.750000007916242</v>
      </c>
      <c r="P7826">
        <f>HOUR('202008-capitalbikeshare-tripdat'!$C$13889)</f>
        <v>23</v>
      </c>
      <c r="Q7826">
        <f t="shared" si="368"/>
        <v>7</v>
      </c>
    </row>
    <row r="7827" spans="1:17" x14ac:dyDescent="0.35">
      <c r="A7827" t="s">
        <v>8360</v>
      </c>
      <c r="B7827" t="s">
        <v>2</v>
      </c>
      <c r="C7827" s="1">
        <v>44058.995011574072</v>
      </c>
      <c r="D7827" s="1">
        <v>44059.042986111112</v>
      </c>
      <c r="E7827" t="s">
        <v>559</v>
      </c>
      <c r="F7827">
        <v>103</v>
      </c>
      <c r="I7827">
        <v>38.944548333333302</v>
      </c>
      <c r="J7827">
        <v>-77.063921666666602</v>
      </c>
      <c r="K7827">
        <v>38.950000000000003</v>
      </c>
      <c r="L7827">
        <v>-77.010000000000005</v>
      </c>
      <c r="M7827" t="s">
        <v>0</v>
      </c>
      <c r="N7827">
        <f t="shared" si="366"/>
        <v>7</v>
      </c>
      <c r="O7827" s="3">
        <f t="shared" si="367"/>
        <v>69.083333336748183</v>
      </c>
      <c r="P7827">
        <f>HOUR('202008-capitalbikeshare-tripdat'!$C$14193)</f>
        <v>13</v>
      </c>
      <c r="Q7827">
        <f t="shared" si="368"/>
        <v>7</v>
      </c>
    </row>
    <row r="7828" spans="1:17" x14ac:dyDescent="0.35">
      <c r="A7828" t="s">
        <v>8361</v>
      </c>
      <c r="B7828" t="s">
        <v>2</v>
      </c>
      <c r="C7828" s="1">
        <v>44058.995949074073</v>
      </c>
      <c r="D7828" s="1">
        <v>44059.00849537037</v>
      </c>
      <c r="E7828" t="s">
        <v>565</v>
      </c>
      <c r="F7828">
        <v>189</v>
      </c>
      <c r="G7828" t="s">
        <v>86</v>
      </c>
      <c r="H7828">
        <v>461</v>
      </c>
      <c r="I7828">
        <v>38.900880833333296</v>
      </c>
      <c r="J7828">
        <v>-77.018593999999993</v>
      </c>
      <c r="K7828">
        <v>38.928592833333298</v>
      </c>
      <c r="L7828">
        <v>-77.032312500000003</v>
      </c>
      <c r="M7828" t="s">
        <v>0</v>
      </c>
      <c r="N7828">
        <f t="shared" si="366"/>
        <v>7</v>
      </c>
      <c r="O7828" s="3">
        <f t="shared" si="367"/>
        <v>18.066666667582467</v>
      </c>
      <c r="P7828">
        <f>HOUR('202008-capitalbikeshare-tripdat'!$C$1187)</f>
        <v>12</v>
      </c>
      <c r="Q7828">
        <f t="shared" si="368"/>
        <v>7</v>
      </c>
    </row>
    <row r="7829" spans="1:17" x14ac:dyDescent="0.35">
      <c r="A7829" t="s">
        <v>8362</v>
      </c>
      <c r="B7829" t="s">
        <v>2</v>
      </c>
      <c r="C7829" s="1">
        <v>44058.996018518519</v>
      </c>
      <c r="D7829" s="1">
        <v>44059.000787037039</v>
      </c>
      <c r="E7829" t="s">
        <v>571</v>
      </c>
      <c r="F7829">
        <v>410</v>
      </c>
      <c r="I7829">
        <v>38.913732833333299</v>
      </c>
      <c r="J7829">
        <v>-77.027093166666603</v>
      </c>
      <c r="K7829">
        <v>38.93</v>
      </c>
      <c r="L7829">
        <v>-77.02</v>
      </c>
      <c r="M7829" t="s">
        <v>0</v>
      </c>
      <c r="N7829">
        <f t="shared" si="366"/>
        <v>7</v>
      </c>
      <c r="O7829" s="3">
        <f t="shared" si="367"/>
        <v>6.8666666687931865</v>
      </c>
      <c r="P7829">
        <f>HOUR('202008-capitalbikeshare-tripdat'!$C$5614)</f>
        <v>15</v>
      </c>
      <c r="Q7829">
        <f t="shared" si="368"/>
        <v>7</v>
      </c>
    </row>
    <row r="7830" spans="1:17" x14ac:dyDescent="0.35">
      <c r="A7830" t="s">
        <v>8363</v>
      </c>
      <c r="B7830" t="s">
        <v>2</v>
      </c>
      <c r="C7830" s="1">
        <v>44058.996053240742</v>
      </c>
      <c r="D7830" s="1">
        <v>44059.005740740744</v>
      </c>
      <c r="E7830" t="s">
        <v>1515</v>
      </c>
      <c r="F7830">
        <v>138</v>
      </c>
      <c r="G7830" t="s">
        <v>895</v>
      </c>
      <c r="H7830">
        <v>125</v>
      </c>
      <c r="I7830">
        <v>38.900430333333297</v>
      </c>
      <c r="J7830">
        <v>-76.982924333333301</v>
      </c>
      <c r="K7830">
        <v>38.905533666666599</v>
      </c>
      <c r="L7830">
        <v>-77.022505666666603</v>
      </c>
      <c r="M7830" t="s">
        <v>0</v>
      </c>
      <c r="N7830">
        <f t="shared" si="366"/>
        <v>7</v>
      </c>
      <c r="O7830" s="3">
        <f t="shared" si="367"/>
        <v>13.950000002514571</v>
      </c>
      <c r="P7830">
        <f>HOUR('202008-capitalbikeshare-tripdat'!$C$13468)</f>
        <v>13</v>
      </c>
      <c r="Q7830">
        <f t="shared" si="368"/>
        <v>7</v>
      </c>
    </row>
    <row r="7831" spans="1:17" x14ac:dyDescent="0.35">
      <c r="A7831" t="s">
        <v>8364</v>
      </c>
      <c r="B7831" t="s">
        <v>2</v>
      </c>
      <c r="C7831" s="1">
        <v>44058.997627314813</v>
      </c>
      <c r="D7831" s="1">
        <v>44059.019837962966</v>
      </c>
      <c r="I7831">
        <v>38.909999999999997</v>
      </c>
      <c r="J7831">
        <v>-77.02</v>
      </c>
      <c r="K7831">
        <v>38.99</v>
      </c>
      <c r="L7831">
        <v>-77.03</v>
      </c>
      <c r="M7831" t="s">
        <v>0</v>
      </c>
      <c r="N7831">
        <f t="shared" si="366"/>
        <v>7</v>
      </c>
      <c r="O7831" s="3">
        <f t="shared" si="367"/>
        <v>31.983333339449018</v>
      </c>
      <c r="P7831">
        <f>HOUR('202008-capitalbikeshare-tripdat'!$C$7758)</f>
        <v>19</v>
      </c>
      <c r="Q7831">
        <f t="shared" si="368"/>
        <v>7</v>
      </c>
    </row>
    <row r="7832" spans="1:17" x14ac:dyDescent="0.35">
      <c r="A7832" t="s">
        <v>8365</v>
      </c>
      <c r="B7832" t="s">
        <v>2</v>
      </c>
      <c r="C7832" s="1">
        <v>44059.003796296296</v>
      </c>
      <c r="D7832" s="1">
        <v>44059.012928240743</v>
      </c>
      <c r="E7832" t="s">
        <v>431</v>
      </c>
      <c r="F7832">
        <v>332</v>
      </c>
      <c r="I7832">
        <v>38.990259999999999</v>
      </c>
      <c r="J7832">
        <v>-77.029410499999997</v>
      </c>
      <c r="K7832">
        <v>38.979999999999997</v>
      </c>
      <c r="L7832">
        <v>-77.03</v>
      </c>
      <c r="M7832" t="s">
        <v>0</v>
      </c>
      <c r="N7832">
        <f t="shared" si="366"/>
        <v>1</v>
      </c>
      <c r="O7832" s="3">
        <f t="shared" si="367"/>
        <v>13.150000004097819</v>
      </c>
      <c r="P7832">
        <f>HOUR('202008-capitalbikeshare-tripdat'!$C$5765)</f>
        <v>18</v>
      </c>
      <c r="Q7832">
        <f t="shared" si="368"/>
        <v>1</v>
      </c>
    </row>
    <row r="7833" spans="1:17" x14ac:dyDescent="0.35">
      <c r="A7833" t="s">
        <v>8366</v>
      </c>
      <c r="B7833" t="s">
        <v>2</v>
      </c>
      <c r="C7833" s="1">
        <v>44059.009444444448</v>
      </c>
      <c r="D7833" s="1">
        <v>44059.020949074074</v>
      </c>
      <c r="G7833" t="s">
        <v>887</v>
      </c>
      <c r="H7833">
        <v>170</v>
      </c>
      <c r="I7833">
        <v>38.93</v>
      </c>
      <c r="J7833">
        <v>-77.069999999999993</v>
      </c>
      <c r="K7833">
        <v>38.8935295</v>
      </c>
      <c r="L7833">
        <v>-77.076034333333297</v>
      </c>
      <c r="M7833" t="s">
        <v>0</v>
      </c>
      <c r="N7833">
        <f t="shared" si="366"/>
        <v>1</v>
      </c>
      <c r="O7833" s="3">
        <f t="shared" si="367"/>
        <v>16.566666662693024</v>
      </c>
      <c r="P7833">
        <f>HOUR('202008-capitalbikeshare-tripdat'!$C$7454)</f>
        <v>12</v>
      </c>
      <c r="Q7833">
        <f t="shared" si="368"/>
        <v>1</v>
      </c>
    </row>
    <row r="7834" spans="1:17" x14ac:dyDescent="0.35">
      <c r="A7834" t="s">
        <v>8367</v>
      </c>
      <c r="B7834" t="s">
        <v>2</v>
      </c>
      <c r="C7834" s="1">
        <v>44059.010798611111</v>
      </c>
      <c r="D7834" s="1">
        <v>44059.025706018518</v>
      </c>
      <c r="I7834">
        <v>38.89</v>
      </c>
      <c r="J7834">
        <v>-76.989999999999995</v>
      </c>
      <c r="K7834">
        <v>38.93</v>
      </c>
      <c r="L7834">
        <v>-77.069999999999993</v>
      </c>
      <c r="M7834" t="s">
        <v>0</v>
      </c>
      <c r="N7834">
        <f t="shared" si="366"/>
        <v>1</v>
      </c>
      <c r="O7834" s="3">
        <f t="shared" si="367"/>
        <v>21.466666666092351</v>
      </c>
      <c r="P7834">
        <f>HOUR('202008-capitalbikeshare-tripdat'!$C$725)</f>
        <v>12</v>
      </c>
      <c r="Q7834">
        <f t="shared" si="368"/>
        <v>1</v>
      </c>
    </row>
    <row r="7835" spans="1:17" x14ac:dyDescent="0.35">
      <c r="A7835" t="s">
        <v>8368</v>
      </c>
      <c r="B7835" t="s">
        <v>2</v>
      </c>
      <c r="C7835" s="1">
        <v>44059.016423611109</v>
      </c>
      <c r="D7835" s="1">
        <v>44059.019560185188</v>
      </c>
      <c r="E7835" t="s">
        <v>1515</v>
      </c>
      <c r="F7835">
        <v>138</v>
      </c>
      <c r="I7835">
        <v>38.900413833333303</v>
      </c>
      <c r="J7835">
        <v>-76.982966500000003</v>
      </c>
      <c r="K7835">
        <v>38.9</v>
      </c>
      <c r="L7835">
        <v>-76.98</v>
      </c>
      <c r="M7835" t="s">
        <v>0</v>
      </c>
      <c r="N7835">
        <f t="shared" si="366"/>
        <v>1</v>
      </c>
      <c r="O7835" s="3">
        <f t="shared" si="367"/>
        <v>4.516666674753651</v>
      </c>
      <c r="P7835">
        <f>HOUR('202008-capitalbikeshare-tripdat'!$C$7461)</f>
        <v>12</v>
      </c>
      <c r="Q7835">
        <f t="shared" si="368"/>
        <v>1</v>
      </c>
    </row>
    <row r="7836" spans="1:17" x14ac:dyDescent="0.35">
      <c r="A7836" t="s">
        <v>8369</v>
      </c>
      <c r="B7836" t="s">
        <v>2</v>
      </c>
      <c r="C7836" s="1">
        <v>44059.018622685187</v>
      </c>
      <c r="D7836" s="1">
        <v>44059.023252314815</v>
      </c>
      <c r="E7836" t="s">
        <v>219</v>
      </c>
      <c r="F7836">
        <v>81</v>
      </c>
      <c r="G7836" t="s">
        <v>1556</v>
      </c>
      <c r="H7836">
        <v>526</v>
      </c>
      <c r="I7836">
        <v>38.9209726666666</v>
      </c>
      <c r="J7836">
        <v>-77.031632999999999</v>
      </c>
      <c r="K7836">
        <v>38.905696333333303</v>
      </c>
      <c r="L7836">
        <v>-77.034777000000005</v>
      </c>
      <c r="M7836" t="s">
        <v>0</v>
      </c>
      <c r="N7836">
        <f t="shared" si="366"/>
        <v>1</v>
      </c>
      <c r="O7836" s="3">
        <f t="shared" si="367"/>
        <v>6.6666666639503092</v>
      </c>
      <c r="P7836">
        <f>HOUR('202008-capitalbikeshare-tripdat'!$C$3517)</f>
        <v>9</v>
      </c>
      <c r="Q7836">
        <f t="shared" si="368"/>
        <v>1</v>
      </c>
    </row>
    <row r="7837" spans="1:17" x14ac:dyDescent="0.35">
      <c r="A7837" t="s">
        <v>8370</v>
      </c>
      <c r="B7837" t="s">
        <v>2</v>
      </c>
      <c r="C7837" s="1">
        <v>44059.021423611113</v>
      </c>
      <c r="D7837" s="1">
        <v>44059.036562499998</v>
      </c>
      <c r="I7837">
        <v>38.869999999999997</v>
      </c>
      <c r="J7837">
        <v>-77.010000000000005</v>
      </c>
      <c r="K7837">
        <v>38.9</v>
      </c>
      <c r="L7837">
        <v>-77.069999999999993</v>
      </c>
      <c r="M7837" t="s">
        <v>0</v>
      </c>
      <c r="N7837">
        <f t="shared" si="366"/>
        <v>1</v>
      </c>
      <c r="O7837" s="3">
        <f t="shared" si="367"/>
        <v>21.799999993527308</v>
      </c>
      <c r="P7837">
        <f>HOUR('202008-capitalbikeshare-tripdat'!$C$15427)</f>
        <v>11</v>
      </c>
      <c r="Q7837">
        <f t="shared" si="368"/>
        <v>1</v>
      </c>
    </row>
    <row r="7838" spans="1:17" x14ac:dyDescent="0.35">
      <c r="A7838" t="s">
        <v>8371</v>
      </c>
      <c r="B7838" t="s">
        <v>2</v>
      </c>
      <c r="C7838" s="1">
        <v>44059.030462962961</v>
      </c>
      <c r="D7838" s="1">
        <v>44059.04991898148</v>
      </c>
      <c r="E7838" t="s">
        <v>86</v>
      </c>
      <c r="F7838">
        <v>461</v>
      </c>
      <c r="G7838" t="s">
        <v>164</v>
      </c>
      <c r="H7838">
        <v>339</v>
      </c>
      <c r="I7838">
        <v>38.928562499999998</v>
      </c>
      <c r="J7838">
        <v>-77.032242166666606</v>
      </c>
      <c r="K7838">
        <v>38.977931333333302</v>
      </c>
      <c r="L7838">
        <v>-77.006435166666606</v>
      </c>
      <c r="M7838" t="s">
        <v>0</v>
      </c>
      <c r="N7838">
        <f t="shared" si="366"/>
        <v>1</v>
      </c>
      <c r="O7838" s="3">
        <f t="shared" si="367"/>
        <v>28.016666667535901</v>
      </c>
      <c r="P7838">
        <f>HOUR('202008-capitalbikeshare-tripdat'!$C$13894)</f>
        <v>0</v>
      </c>
      <c r="Q7838">
        <f t="shared" si="368"/>
        <v>1</v>
      </c>
    </row>
    <row r="7839" spans="1:17" x14ac:dyDescent="0.35">
      <c r="A7839" t="s">
        <v>8372</v>
      </c>
      <c r="B7839" t="s">
        <v>2</v>
      </c>
      <c r="C7839" s="1">
        <v>44059.041168981479</v>
      </c>
      <c r="D7839" s="1">
        <v>44059.045601851853</v>
      </c>
      <c r="E7839" t="s">
        <v>293</v>
      </c>
      <c r="F7839">
        <v>429</v>
      </c>
      <c r="I7839">
        <v>38.928851833333297</v>
      </c>
      <c r="J7839">
        <v>-77.036192333333304</v>
      </c>
      <c r="K7839">
        <v>38.950000000000003</v>
      </c>
      <c r="L7839">
        <v>-77.040000000000006</v>
      </c>
      <c r="M7839" t="s">
        <v>0</v>
      </c>
      <c r="N7839">
        <f t="shared" si="366"/>
        <v>1</v>
      </c>
      <c r="O7839" s="3">
        <f t="shared" si="367"/>
        <v>6.3833333377260715</v>
      </c>
      <c r="P7839">
        <f>HOUR('202008-capitalbikeshare-tripdat'!$C$7300)</f>
        <v>1</v>
      </c>
      <c r="Q7839">
        <f t="shared" si="368"/>
        <v>1</v>
      </c>
    </row>
    <row r="7840" spans="1:17" x14ac:dyDescent="0.35">
      <c r="A7840" t="s">
        <v>8373</v>
      </c>
      <c r="B7840" t="s">
        <v>2</v>
      </c>
      <c r="C7840" s="1">
        <v>44059.046273148146</v>
      </c>
      <c r="D7840" s="1">
        <v>44059.053622685184</v>
      </c>
      <c r="E7840" t="s">
        <v>460</v>
      </c>
      <c r="F7840">
        <v>62</v>
      </c>
      <c r="G7840" t="s">
        <v>3192</v>
      </c>
      <c r="H7840">
        <v>594</v>
      </c>
      <c r="I7840">
        <v>38.903033166666603</v>
      </c>
      <c r="J7840">
        <v>-77.018932500000005</v>
      </c>
      <c r="K7840">
        <v>38.906166166666601</v>
      </c>
      <c r="L7840">
        <v>-76.983094833333297</v>
      </c>
      <c r="M7840" t="s">
        <v>0</v>
      </c>
      <c r="N7840">
        <f t="shared" si="366"/>
        <v>1</v>
      </c>
      <c r="O7840" s="3">
        <f t="shared" si="367"/>
        <v>10.583333334652707</v>
      </c>
      <c r="P7840">
        <f>HOUR('202008-capitalbikeshare-tripdat'!$C$13469)</f>
        <v>13</v>
      </c>
      <c r="Q7840">
        <f t="shared" si="368"/>
        <v>1</v>
      </c>
    </row>
    <row r="7841" spans="1:17" x14ac:dyDescent="0.35">
      <c r="A7841" t="s">
        <v>8374</v>
      </c>
      <c r="B7841" t="s">
        <v>2</v>
      </c>
      <c r="C7841" s="1">
        <v>44059.053738425922</v>
      </c>
      <c r="D7841" s="1">
        <v>44059.067673611113</v>
      </c>
      <c r="G7841" t="s">
        <v>293</v>
      </c>
      <c r="H7841">
        <v>429</v>
      </c>
      <c r="I7841">
        <v>38.979999999999997</v>
      </c>
      <c r="J7841">
        <v>-77.03</v>
      </c>
      <c r="K7841">
        <v>38.9287833333333</v>
      </c>
      <c r="L7841">
        <v>-77.036137666666605</v>
      </c>
      <c r="M7841" t="s">
        <v>0</v>
      </c>
      <c r="N7841">
        <f t="shared" si="366"/>
        <v>1</v>
      </c>
      <c r="O7841" s="3">
        <f t="shared" si="367"/>
        <v>20.066666674101725</v>
      </c>
      <c r="P7841">
        <f>HOUR('202008-capitalbikeshare-tripdat'!$C$5767)</f>
        <v>18</v>
      </c>
      <c r="Q7841">
        <f t="shared" si="368"/>
        <v>1</v>
      </c>
    </row>
    <row r="7842" spans="1:17" x14ac:dyDescent="0.35">
      <c r="A7842" t="s">
        <v>8375</v>
      </c>
      <c r="B7842" t="s">
        <v>2</v>
      </c>
      <c r="C7842" s="1">
        <v>44059.074907407405</v>
      </c>
      <c r="D7842" s="1">
        <v>44059.085914351854</v>
      </c>
      <c r="G7842" t="s">
        <v>804</v>
      </c>
      <c r="H7842">
        <v>640</v>
      </c>
      <c r="I7842">
        <v>38.950000000000003</v>
      </c>
      <c r="J7842">
        <v>-76.930000000000007</v>
      </c>
      <c r="K7842">
        <v>38.968753</v>
      </c>
      <c r="L7842">
        <v>-76.954110666666594</v>
      </c>
      <c r="M7842" t="s">
        <v>0</v>
      </c>
      <c r="N7842">
        <f t="shared" si="366"/>
        <v>1</v>
      </c>
      <c r="O7842" s="3">
        <f t="shared" si="367"/>
        <v>15.85000000661239</v>
      </c>
      <c r="P7842">
        <f>HOUR('202008-capitalbikeshare-tripdat'!$C$7306)</f>
        <v>2</v>
      </c>
      <c r="Q7842">
        <f t="shared" si="368"/>
        <v>1</v>
      </c>
    </row>
    <row r="7843" spans="1:17" x14ac:dyDescent="0.35">
      <c r="A7843" t="s">
        <v>8376</v>
      </c>
      <c r="B7843" t="s">
        <v>2</v>
      </c>
      <c r="C7843" s="1">
        <v>44059.082951388889</v>
      </c>
      <c r="D7843" s="1">
        <v>44059.092812499999</v>
      </c>
      <c r="E7843" t="s">
        <v>1006</v>
      </c>
      <c r="F7843">
        <v>440</v>
      </c>
      <c r="G7843" t="s">
        <v>110</v>
      </c>
      <c r="H7843">
        <v>133</v>
      </c>
      <c r="I7843">
        <v>38.925071000000003</v>
      </c>
      <c r="J7843">
        <v>-77.032101666666605</v>
      </c>
      <c r="K7843">
        <v>38.954898333333297</v>
      </c>
      <c r="L7843">
        <v>-77.069846666666606</v>
      </c>
      <c r="M7843" t="s">
        <v>0</v>
      </c>
      <c r="N7843">
        <f t="shared" si="366"/>
        <v>1</v>
      </c>
      <c r="O7843" s="3">
        <f t="shared" si="367"/>
        <v>14.199999998090789</v>
      </c>
      <c r="P7843">
        <f>HOUR('202008-capitalbikeshare-tripdat'!$C$7987)</f>
        <v>14</v>
      </c>
      <c r="Q7843">
        <f t="shared" si="368"/>
        <v>1</v>
      </c>
    </row>
    <row r="7844" spans="1:17" x14ac:dyDescent="0.35">
      <c r="A7844" t="s">
        <v>8377</v>
      </c>
      <c r="B7844" t="s">
        <v>2</v>
      </c>
      <c r="C7844" s="1">
        <v>44059.090671296297</v>
      </c>
      <c r="D7844" s="1">
        <v>44059.103576388887</v>
      </c>
      <c r="E7844" t="s">
        <v>70</v>
      </c>
      <c r="F7844">
        <v>549</v>
      </c>
      <c r="G7844" t="s">
        <v>89</v>
      </c>
      <c r="H7844">
        <v>83</v>
      </c>
      <c r="I7844">
        <v>38.914985666666603</v>
      </c>
      <c r="J7844">
        <v>-77.0077486666666</v>
      </c>
      <c r="K7844">
        <v>38.936715666666601</v>
      </c>
      <c r="L7844">
        <v>-77.024135666666595</v>
      </c>
      <c r="M7844" t="s">
        <v>0</v>
      </c>
      <c r="N7844">
        <f t="shared" si="366"/>
        <v>1</v>
      </c>
      <c r="O7844" s="3">
        <f t="shared" si="367"/>
        <v>18.583333329297602</v>
      </c>
      <c r="P7844">
        <f>HOUR('202008-capitalbikeshare-tripdat'!$C$11078)</f>
        <v>18</v>
      </c>
      <c r="Q7844">
        <f t="shared" si="368"/>
        <v>1</v>
      </c>
    </row>
    <row r="7845" spans="1:17" x14ac:dyDescent="0.35">
      <c r="A7845" t="s">
        <v>8378</v>
      </c>
      <c r="B7845" t="s">
        <v>2</v>
      </c>
      <c r="C7845" s="1">
        <v>44059.092523148145</v>
      </c>
      <c r="D7845" s="1">
        <v>44059.116724537038</v>
      </c>
      <c r="I7845">
        <v>38.9</v>
      </c>
      <c r="J7845">
        <v>-77.06</v>
      </c>
      <c r="K7845">
        <v>38.97</v>
      </c>
      <c r="L7845">
        <v>-77.040000000000006</v>
      </c>
      <c r="M7845" t="s">
        <v>0</v>
      </c>
      <c r="N7845">
        <f t="shared" si="366"/>
        <v>1</v>
      </c>
      <c r="O7845" s="3">
        <f t="shared" si="367"/>
        <v>34.850000005681068</v>
      </c>
      <c r="P7845">
        <f>HOUR('202008-capitalbikeshare-tripdat'!$C$12500)</f>
        <v>19</v>
      </c>
      <c r="Q7845">
        <f t="shared" si="368"/>
        <v>1</v>
      </c>
    </row>
    <row r="7846" spans="1:17" x14ac:dyDescent="0.35">
      <c r="A7846" t="s">
        <v>8379</v>
      </c>
      <c r="B7846" t="s">
        <v>2</v>
      </c>
      <c r="C7846" s="1">
        <v>44059.135358796295</v>
      </c>
      <c r="D7846" s="1">
        <v>44059.14203703704</v>
      </c>
      <c r="E7846" t="s">
        <v>191</v>
      </c>
      <c r="F7846">
        <v>97</v>
      </c>
      <c r="G7846" t="s">
        <v>575</v>
      </c>
      <c r="H7846">
        <v>146</v>
      </c>
      <c r="I7846">
        <v>38.900460166666598</v>
      </c>
      <c r="J7846">
        <v>-76.988166000000007</v>
      </c>
      <c r="K7846">
        <v>38.894845166666599</v>
      </c>
      <c r="L7846">
        <v>-76.987645000000001</v>
      </c>
      <c r="M7846" t="s">
        <v>0</v>
      </c>
      <c r="N7846">
        <f t="shared" si="366"/>
        <v>1</v>
      </c>
      <c r="O7846" s="3">
        <f t="shared" si="367"/>
        <v>9.6166666725184768</v>
      </c>
      <c r="P7846">
        <f>HOUR('202008-capitalbikeshare-tripdat'!$C$3956)</f>
        <v>17</v>
      </c>
      <c r="Q7846">
        <f t="shared" si="368"/>
        <v>1</v>
      </c>
    </row>
    <row r="7847" spans="1:17" x14ac:dyDescent="0.35">
      <c r="A7847" t="s">
        <v>8380</v>
      </c>
      <c r="B7847" t="s">
        <v>2</v>
      </c>
      <c r="C7847" s="1">
        <v>44059.235729166663</v>
      </c>
      <c r="D7847" s="1">
        <v>44059.239178240743</v>
      </c>
      <c r="E7847" t="s">
        <v>236</v>
      </c>
      <c r="F7847">
        <v>251</v>
      </c>
      <c r="G7847" t="s">
        <v>426</v>
      </c>
      <c r="H7847">
        <v>177</v>
      </c>
      <c r="I7847">
        <v>38.895979333333301</v>
      </c>
      <c r="J7847">
        <v>-77.0889655</v>
      </c>
      <c r="K7847">
        <v>38.887833166666603</v>
      </c>
      <c r="L7847">
        <v>-77.094869833333306</v>
      </c>
      <c r="M7847" t="s">
        <v>0</v>
      </c>
      <c r="N7847">
        <f t="shared" si="366"/>
        <v>1</v>
      </c>
      <c r="O7847" s="3">
        <f t="shared" si="367"/>
        <v>4.9666666751727462</v>
      </c>
      <c r="P7847">
        <f>HOUR('202008-capitalbikeshare-tripdat'!$C$10608)</f>
        <v>20</v>
      </c>
      <c r="Q7847">
        <f t="shared" si="368"/>
        <v>1</v>
      </c>
    </row>
    <row r="7848" spans="1:17" x14ac:dyDescent="0.35">
      <c r="A7848" t="s">
        <v>8381</v>
      </c>
      <c r="B7848" t="s">
        <v>2</v>
      </c>
      <c r="C7848" s="1">
        <v>44059.263333333336</v>
      </c>
      <c r="D7848" s="1">
        <v>44059.267361111109</v>
      </c>
      <c r="I7848">
        <v>38.909999999999997</v>
      </c>
      <c r="J7848">
        <v>-76.989999999999995</v>
      </c>
      <c r="K7848">
        <v>38.9</v>
      </c>
      <c r="L7848">
        <v>-77</v>
      </c>
      <c r="M7848" t="s">
        <v>0</v>
      </c>
      <c r="N7848">
        <f t="shared" si="366"/>
        <v>1</v>
      </c>
      <c r="O7848" s="3">
        <f t="shared" si="367"/>
        <v>5.7999999937601388</v>
      </c>
      <c r="P7848">
        <f>HOUR('202008-capitalbikeshare-tripdat'!$C$13891)</f>
        <v>23</v>
      </c>
      <c r="Q7848">
        <f t="shared" si="368"/>
        <v>1</v>
      </c>
    </row>
    <row r="7849" spans="1:17" x14ac:dyDescent="0.35">
      <c r="A7849" t="s">
        <v>8382</v>
      </c>
      <c r="B7849" t="s">
        <v>2</v>
      </c>
      <c r="C7849" s="1">
        <v>44059.265208333331</v>
      </c>
      <c r="D7849" s="1">
        <v>44059.29351851852</v>
      </c>
      <c r="E7849" t="s">
        <v>293</v>
      </c>
      <c r="F7849">
        <v>429</v>
      </c>
      <c r="G7849" t="s">
        <v>164</v>
      </c>
      <c r="H7849">
        <v>339</v>
      </c>
      <c r="I7849">
        <v>38.928891166666602</v>
      </c>
      <c r="J7849">
        <v>-77.036247333333307</v>
      </c>
      <c r="K7849">
        <v>38.977936166666602</v>
      </c>
      <c r="L7849">
        <v>-77.006380666666601</v>
      </c>
      <c r="M7849" t="s">
        <v>0</v>
      </c>
      <c r="N7849">
        <f t="shared" si="366"/>
        <v>1</v>
      </c>
      <c r="O7849" s="3">
        <f t="shared" si="367"/>
        <v>40.766666672425345</v>
      </c>
      <c r="P7849">
        <f>HOUR('202008-capitalbikeshare-tripdat'!$C$5766)</f>
        <v>18</v>
      </c>
      <c r="Q7849">
        <f t="shared" si="368"/>
        <v>1</v>
      </c>
    </row>
    <row r="7850" spans="1:17" x14ac:dyDescent="0.35">
      <c r="A7850" t="s">
        <v>8383</v>
      </c>
      <c r="B7850" t="s">
        <v>2</v>
      </c>
      <c r="C7850" s="1">
        <v>44059.267337962963</v>
      </c>
      <c r="D7850" s="1">
        <v>44059.272569444445</v>
      </c>
      <c r="G7850" t="s">
        <v>507</v>
      </c>
      <c r="H7850">
        <v>82</v>
      </c>
      <c r="I7850">
        <v>38.93</v>
      </c>
      <c r="J7850">
        <v>-77.03</v>
      </c>
      <c r="K7850">
        <v>38.920336333333303</v>
      </c>
      <c r="L7850">
        <v>-77.025643500000001</v>
      </c>
      <c r="M7850" t="s">
        <v>0</v>
      </c>
      <c r="N7850">
        <f t="shared" si="366"/>
        <v>1</v>
      </c>
      <c r="O7850" s="3">
        <f t="shared" si="367"/>
        <v>7.5333333341404796</v>
      </c>
      <c r="P7850">
        <f>HOUR('202008-capitalbikeshare-tripdat'!$C$11034)</f>
        <v>17</v>
      </c>
      <c r="Q7850">
        <f t="shared" si="368"/>
        <v>1</v>
      </c>
    </row>
    <row r="7851" spans="1:17" x14ac:dyDescent="0.35">
      <c r="A7851" t="s">
        <v>8384</v>
      </c>
      <c r="B7851" t="s">
        <v>2</v>
      </c>
      <c r="C7851" s="1">
        <v>44059.283368055556</v>
      </c>
      <c r="D7851" s="1">
        <v>44059.289884259262</v>
      </c>
      <c r="G7851" t="s">
        <v>740</v>
      </c>
      <c r="H7851">
        <v>130</v>
      </c>
      <c r="I7851">
        <v>38.9</v>
      </c>
      <c r="J7851">
        <v>-77</v>
      </c>
      <c r="K7851">
        <v>38.899593666666597</v>
      </c>
      <c r="L7851">
        <v>-77.022850166666601</v>
      </c>
      <c r="M7851" t="s">
        <v>0</v>
      </c>
      <c r="N7851">
        <f t="shared" si="366"/>
        <v>1</v>
      </c>
      <c r="O7851" s="3">
        <f t="shared" si="367"/>
        <v>9.3833333370275795</v>
      </c>
      <c r="P7851">
        <f>HOUR('202008-capitalbikeshare-tripdat'!$C$1639)</f>
        <v>18</v>
      </c>
      <c r="Q7851">
        <f t="shared" si="368"/>
        <v>1</v>
      </c>
    </row>
    <row r="7852" spans="1:17" x14ac:dyDescent="0.35">
      <c r="A7852" t="s">
        <v>8385</v>
      </c>
      <c r="B7852" t="s">
        <v>2</v>
      </c>
      <c r="C7852" s="1">
        <v>44059.291921296295</v>
      </c>
      <c r="D7852" s="1">
        <v>44059.294710648152</v>
      </c>
      <c r="I7852">
        <v>38.92</v>
      </c>
      <c r="J7852">
        <v>-77.040000000000006</v>
      </c>
      <c r="K7852">
        <v>38.93</v>
      </c>
      <c r="L7852">
        <v>-77.03</v>
      </c>
      <c r="M7852" t="s">
        <v>0</v>
      </c>
      <c r="N7852">
        <f t="shared" si="366"/>
        <v>1</v>
      </c>
      <c r="O7852" s="3">
        <f t="shared" si="367"/>
        <v>4.0166666731238365</v>
      </c>
      <c r="P7852">
        <f>HOUR('202008-capitalbikeshare-tripdat'!$C$263)</f>
        <v>15</v>
      </c>
      <c r="Q7852">
        <f t="shared" si="368"/>
        <v>1</v>
      </c>
    </row>
    <row r="7853" spans="1:17" x14ac:dyDescent="0.35">
      <c r="A7853" t="s">
        <v>8386</v>
      </c>
      <c r="B7853" t="s">
        <v>2</v>
      </c>
      <c r="C7853" s="1">
        <v>44059.294363425928</v>
      </c>
      <c r="D7853" s="1">
        <v>44059.315983796296</v>
      </c>
      <c r="E7853" t="s">
        <v>164</v>
      </c>
      <c r="F7853">
        <v>339</v>
      </c>
      <c r="I7853">
        <v>38.977932166666598</v>
      </c>
      <c r="J7853">
        <v>-77.006410333333307</v>
      </c>
      <c r="K7853">
        <v>38.979999999999997</v>
      </c>
      <c r="L7853">
        <v>-77.03</v>
      </c>
      <c r="M7853" t="s">
        <v>0</v>
      </c>
      <c r="N7853">
        <f t="shared" si="366"/>
        <v>1</v>
      </c>
      <c r="O7853" s="3">
        <f t="shared" si="367"/>
        <v>31.133333329344168</v>
      </c>
      <c r="P7853">
        <f>HOUR('202008-capitalbikeshare-tripdat'!$C$5764)</f>
        <v>18</v>
      </c>
      <c r="Q7853">
        <f t="shared" si="368"/>
        <v>1</v>
      </c>
    </row>
    <row r="7854" spans="1:17" x14ac:dyDescent="0.35">
      <c r="A7854" t="s">
        <v>8387</v>
      </c>
      <c r="B7854" t="s">
        <v>2</v>
      </c>
      <c r="C7854" s="1">
        <v>44059.294479166667</v>
      </c>
      <c r="D7854" s="1">
        <v>44059.310023148151</v>
      </c>
      <c r="E7854" t="s">
        <v>266</v>
      </c>
      <c r="F7854">
        <v>200</v>
      </c>
      <c r="G7854" t="s">
        <v>1178</v>
      </c>
      <c r="H7854">
        <v>153</v>
      </c>
      <c r="I7854">
        <v>38.882858166666601</v>
      </c>
      <c r="J7854">
        <v>-77.103259833333297</v>
      </c>
      <c r="K7854">
        <v>38.903853333333302</v>
      </c>
      <c r="L7854">
        <v>-77.053434666666604</v>
      </c>
      <c r="M7854" t="s">
        <v>0</v>
      </c>
      <c r="N7854">
        <f t="shared" si="366"/>
        <v>1</v>
      </c>
      <c r="O7854" s="3">
        <f t="shared" si="367"/>
        <v>22.383333337493241</v>
      </c>
      <c r="P7854">
        <f>HOUR('202008-capitalbikeshare-tripdat'!$C$9553)</f>
        <v>19</v>
      </c>
      <c r="Q7854">
        <f t="shared" si="368"/>
        <v>1</v>
      </c>
    </row>
    <row r="7855" spans="1:17" x14ac:dyDescent="0.35">
      <c r="A7855" t="s">
        <v>8388</v>
      </c>
      <c r="B7855" t="s">
        <v>2</v>
      </c>
      <c r="C7855" s="1">
        <v>44059.309629629628</v>
      </c>
      <c r="D7855" s="1">
        <v>44059.324988425928</v>
      </c>
      <c r="I7855">
        <v>38.869999999999997</v>
      </c>
      <c r="J7855">
        <v>-76.98</v>
      </c>
      <c r="K7855">
        <v>38.880000000000003</v>
      </c>
      <c r="L7855">
        <v>-76.94</v>
      </c>
      <c r="M7855" t="s">
        <v>0</v>
      </c>
      <c r="N7855">
        <f t="shared" si="366"/>
        <v>1</v>
      </c>
      <c r="O7855" s="3">
        <f t="shared" si="367"/>
        <v>22.116666671354324</v>
      </c>
      <c r="P7855">
        <f>HOUR('202008-capitalbikeshare-tripdat'!$C$15420)</f>
        <v>10</v>
      </c>
      <c r="Q7855">
        <f t="shared" si="368"/>
        <v>1</v>
      </c>
    </row>
    <row r="7856" spans="1:17" x14ac:dyDescent="0.35">
      <c r="A7856" t="s">
        <v>8389</v>
      </c>
      <c r="B7856" t="s">
        <v>2</v>
      </c>
      <c r="C7856" s="1">
        <v>44059.312094907407</v>
      </c>
      <c r="D7856" s="1">
        <v>44059.314918981479</v>
      </c>
      <c r="E7856" t="s">
        <v>600</v>
      </c>
      <c r="F7856">
        <v>16</v>
      </c>
      <c r="G7856" t="s">
        <v>95</v>
      </c>
      <c r="H7856">
        <v>14</v>
      </c>
      <c r="I7856">
        <v>38.926203000000001</v>
      </c>
      <c r="J7856">
        <v>-77.036668833333295</v>
      </c>
      <c r="K7856">
        <v>38.917825000000001</v>
      </c>
      <c r="L7856">
        <v>-77.032162999999997</v>
      </c>
      <c r="M7856" t="s">
        <v>0</v>
      </c>
      <c r="N7856">
        <f t="shared" si="366"/>
        <v>1</v>
      </c>
      <c r="O7856" s="3">
        <f t="shared" si="367"/>
        <v>4.0666666638571769</v>
      </c>
      <c r="P7856">
        <f>HOUR('202008-capitalbikeshare-tripdat'!$C$11644)</f>
        <v>19</v>
      </c>
      <c r="Q7856">
        <f t="shared" si="368"/>
        <v>1</v>
      </c>
    </row>
    <row r="7857" spans="1:17" x14ac:dyDescent="0.35">
      <c r="A7857" t="s">
        <v>8390</v>
      </c>
      <c r="B7857" t="s">
        <v>2</v>
      </c>
      <c r="C7857" s="1">
        <v>44059.317719907405</v>
      </c>
      <c r="D7857" s="1">
        <v>44059.334594907406</v>
      </c>
      <c r="G7857" t="s">
        <v>628</v>
      </c>
      <c r="H7857">
        <v>582</v>
      </c>
      <c r="I7857">
        <v>38.94</v>
      </c>
      <c r="J7857">
        <v>-77.03</v>
      </c>
      <c r="K7857">
        <v>38.8768586666666</v>
      </c>
      <c r="L7857">
        <v>-77.000675833333304</v>
      </c>
      <c r="M7857" t="s">
        <v>0</v>
      </c>
      <c r="N7857">
        <f t="shared" si="366"/>
        <v>1</v>
      </c>
      <c r="O7857" s="3">
        <f t="shared" si="367"/>
        <v>24.300000001676381</v>
      </c>
      <c r="P7857">
        <f>HOUR('202008-capitalbikeshare-tripdat'!$C$15959)</f>
        <v>19</v>
      </c>
      <c r="Q7857">
        <f t="shared" si="368"/>
        <v>1</v>
      </c>
    </row>
    <row r="7858" spans="1:17" x14ac:dyDescent="0.35">
      <c r="A7858" t="s">
        <v>8391</v>
      </c>
      <c r="B7858" t="s">
        <v>2</v>
      </c>
      <c r="C7858" s="1">
        <v>44059.321527777778</v>
      </c>
      <c r="D7858" s="1">
        <v>44059.328321759262</v>
      </c>
      <c r="I7858">
        <v>38.93</v>
      </c>
      <c r="J7858">
        <v>-76.97</v>
      </c>
      <c r="K7858">
        <v>38.92</v>
      </c>
      <c r="L7858">
        <v>-76.989999999999995</v>
      </c>
      <c r="M7858" t="s">
        <v>0</v>
      </c>
      <c r="N7858">
        <f t="shared" si="366"/>
        <v>1</v>
      </c>
      <c r="O7858" s="3">
        <f t="shared" si="367"/>
        <v>9.7833333362359554</v>
      </c>
      <c r="P7858">
        <f>HOUR('202008-capitalbikeshare-tripdat'!$C$13465)</f>
        <v>13</v>
      </c>
      <c r="Q7858">
        <f t="shared" si="368"/>
        <v>1</v>
      </c>
    </row>
    <row r="7859" spans="1:17" x14ac:dyDescent="0.35">
      <c r="A7859" t="s">
        <v>8392</v>
      </c>
      <c r="B7859" t="s">
        <v>2</v>
      </c>
      <c r="C7859" s="1">
        <v>44059.322175925925</v>
      </c>
      <c r="D7859" s="1">
        <v>44059.331180555557</v>
      </c>
      <c r="I7859">
        <v>38.9</v>
      </c>
      <c r="J7859">
        <v>-76.98</v>
      </c>
      <c r="K7859">
        <v>38.9</v>
      </c>
      <c r="L7859">
        <v>-76.989999999999995</v>
      </c>
      <c r="M7859" t="s">
        <v>0</v>
      </c>
      <c r="N7859">
        <f t="shared" si="366"/>
        <v>1</v>
      </c>
      <c r="O7859" s="3">
        <f t="shared" si="367"/>
        <v>12.966666669817641</v>
      </c>
      <c r="P7859">
        <f>HOUR('202008-capitalbikeshare-tripdat'!$C$7462)</f>
        <v>12</v>
      </c>
      <c r="Q7859">
        <f t="shared" si="368"/>
        <v>1</v>
      </c>
    </row>
    <row r="7860" spans="1:17" x14ac:dyDescent="0.35">
      <c r="A7860" t="s">
        <v>8393</v>
      </c>
      <c r="B7860" t="s">
        <v>2</v>
      </c>
      <c r="C7860" s="1">
        <v>44059.324548611112</v>
      </c>
      <c r="D7860" s="1">
        <v>44059.334606481483</v>
      </c>
      <c r="E7860" t="s">
        <v>49</v>
      </c>
      <c r="F7860">
        <v>633</v>
      </c>
      <c r="G7860" t="s">
        <v>41</v>
      </c>
      <c r="H7860">
        <v>99</v>
      </c>
      <c r="I7860">
        <v>38.942021500000003</v>
      </c>
      <c r="J7860">
        <v>-77.018228500000006</v>
      </c>
      <c r="K7860">
        <v>38.905947500000003</v>
      </c>
      <c r="L7860">
        <v>-77.047068999999993</v>
      </c>
      <c r="M7860" t="s">
        <v>0</v>
      </c>
      <c r="N7860">
        <f t="shared" si="366"/>
        <v>1</v>
      </c>
      <c r="O7860" s="3">
        <f t="shared" si="367"/>
        <v>14.483333334792405</v>
      </c>
      <c r="P7860">
        <f>HOUR('202008-capitalbikeshare-tripdat'!$C$15960)</f>
        <v>19</v>
      </c>
      <c r="Q7860">
        <f t="shared" si="368"/>
        <v>1</v>
      </c>
    </row>
    <row r="7861" spans="1:17" x14ac:dyDescent="0.35">
      <c r="A7861" t="s">
        <v>8394</v>
      </c>
      <c r="B7861" t="s">
        <v>2</v>
      </c>
      <c r="C7861" s="1">
        <v>44059.343993055554</v>
      </c>
      <c r="D7861" s="1">
        <v>44059.352581018517</v>
      </c>
      <c r="I7861">
        <v>38.93</v>
      </c>
      <c r="J7861">
        <v>-77.02</v>
      </c>
      <c r="K7861">
        <v>38.92</v>
      </c>
      <c r="L7861">
        <v>-77.03</v>
      </c>
      <c r="M7861" t="s">
        <v>0</v>
      </c>
      <c r="N7861">
        <f t="shared" si="366"/>
        <v>1</v>
      </c>
      <c r="O7861" s="3">
        <f t="shared" si="367"/>
        <v>12.366666665766388</v>
      </c>
      <c r="P7861">
        <f>HOUR('202008-capitalbikeshare-tripdat'!$C$9285)</f>
        <v>10</v>
      </c>
      <c r="Q7861">
        <f t="shared" si="368"/>
        <v>1</v>
      </c>
    </row>
    <row r="7862" spans="1:17" x14ac:dyDescent="0.35">
      <c r="A7862" t="s">
        <v>8395</v>
      </c>
      <c r="B7862" t="s">
        <v>2</v>
      </c>
      <c r="C7862" s="1">
        <v>44059.345520833333</v>
      </c>
      <c r="D7862" s="1">
        <v>44059.348773148151</v>
      </c>
      <c r="E7862" t="s">
        <v>628</v>
      </c>
      <c r="F7862">
        <v>582</v>
      </c>
      <c r="G7862" t="s">
        <v>119</v>
      </c>
      <c r="H7862">
        <v>120</v>
      </c>
      <c r="I7862">
        <v>38.876772166666598</v>
      </c>
      <c r="J7862">
        <v>-77.000778666666605</v>
      </c>
      <c r="K7862">
        <v>38.884062499999999</v>
      </c>
      <c r="L7862">
        <v>-76.995295999999996</v>
      </c>
      <c r="M7862" t="s">
        <v>0</v>
      </c>
      <c r="N7862">
        <f t="shared" si="366"/>
        <v>1</v>
      </c>
      <c r="O7862" s="3">
        <f t="shared" si="367"/>
        <v>4.6833333384711295</v>
      </c>
      <c r="P7862">
        <f>HOUR('202008-capitalbikeshare-tripdat'!$C$1193)</f>
        <v>12</v>
      </c>
      <c r="Q7862">
        <f t="shared" si="368"/>
        <v>1</v>
      </c>
    </row>
    <row r="7863" spans="1:17" x14ac:dyDescent="0.35">
      <c r="A7863" t="s">
        <v>8396</v>
      </c>
      <c r="B7863" t="s">
        <v>2</v>
      </c>
      <c r="C7863" s="1">
        <v>44059.354861111111</v>
      </c>
      <c r="D7863" s="1">
        <v>44059.374050925922</v>
      </c>
      <c r="G7863" t="s">
        <v>310</v>
      </c>
      <c r="H7863">
        <v>127</v>
      </c>
      <c r="I7863">
        <v>38.93</v>
      </c>
      <c r="J7863">
        <v>-77.02</v>
      </c>
      <c r="K7863">
        <v>38.903793499999999</v>
      </c>
      <c r="L7863">
        <v>-77.0626501666666</v>
      </c>
      <c r="M7863" t="s">
        <v>0</v>
      </c>
      <c r="N7863">
        <f t="shared" si="366"/>
        <v>1</v>
      </c>
      <c r="O7863" s="3">
        <f t="shared" si="367"/>
        <v>27.633333328412846</v>
      </c>
      <c r="P7863">
        <f>HOUR('202008-capitalbikeshare-tripdat'!$C$9289)</f>
        <v>10</v>
      </c>
      <c r="Q7863">
        <f t="shared" si="368"/>
        <v>1</v>
      </c>
    </row>
    <row r="7864" spans="1:17" x14ac:dyDescent="0.35">
      <c r="A7864" t="s">
        <v>8397</v>
      </c>
      <c r="B7864" t="s">
        <v>2</v>
      </c>
      <c r="C7864" s="1">
        <v>44059.358842592592</v>
      </c>
      <c r="D7864" s="1">
        <v>44059.361504629633</v>
      </c>
      <c r="E7864" t="s">
        <v>119</v>
      </c>
      <c r="F7864">
        <v>120</v>
      </c>
      <c r="G7864" t="s">
        <v>628</v>
      </c>
      <c r="H7864">
        <v>582</v>
      </c>
      <c r="I7864">
        <v>38.884070833333297</v>
      </c>
      <c r="J7864">
        <v>-76.995252500000007</v>
      </c>
      <c r="K7864">
        <v>38.876890666666597</v>
      </c>
      <c r="L7864">
        <v>-77.000608833333303</v>
      </c>
      <c r="M7864" t="s">
        <v>0</v>
      </c>
      <c r="N7864">
        <f t="shared" si="366"/>
        <v>1</v>
      </c>
      <c r="O7864" s="3">
        <f t="shared" si="367"/>
        <v>3.8333333388436586</v>
      </c>
      <c r="P7864">
        <f>HOUR('202008-capitalbikeshare-tripdat'!$C$1194)</f>
        <v>12</v>
      </c>
      <c r="Q7864">
        <f t="shared" si="368"/>
        <v>1</v>
      </c>
    </row>
    <row r="7865" spans="1:17" x14ac:dyDescent="0.35">
      <c r="A7865" t="s">
        <v>8398</v>
      </c>
      <c r="B7865" t="s">
        <v>2</v>
      </c>
      <c r="C7865" s="1">
        <v>44059.361805555556</v>
      </c>
      <c r="D7865" s="1">
        <v>44059.374803240738</v>
      </c>
      <c r="E7865" t="s">
        <v>143</v>
      </c>
      <c r="F7865">
        <v>65</v>
      </c>
      <c r="G7865" t="s">
        <v>279</v>
      </c>
      <c r="H7865">
        <v>17</v>
      </c>
      <c r="I7865">
        <v>38.905743666666602</v>
      </c>
      <c r="J7865">
        <v>-77.005527666666595</v>
      </c>
      <c r="K7865">
        <v>38.923034833333297</v>
      </c>
      <c r="L7865">
        <v>-77.042554666666604</v>
      </c>
      <c r="M7865" t="s">
        <v>0</v>
      </c>
      <c r="N7865">
        <f t="shared" si="366"/>
        <v>1</v>
      </c>
      <c r="O7865" s="3">
        <f t="shared" si="367"/>
        <v>18.716666662367061</v>
      </c>
      <c r="P7865">
        <f>HOUR('202008-capitalbikeshare-tripdat'!$C$4284)</f>
        <v>9</v>
      </c>
      <c r="Q7865">
        <f t="shared" si="368"/>
        <v>1</v>
      </c>
    </row>
    <row r="7866" spans="1:17" x14ac:dyDescent="0.35">
      <c r="A7866" t="s">
        <v>8399</v>
      </c>
      <c r="B7866" t="s">
        <v>2</v>
      </c>
      <c r="C7866" s="1">
        <v>44059.362326388888</v>
      </c>
      <c r="D7866" s="1">
        <v>44059.369085648148</v>
      </c>
      <c r="E7866" t="s">
        <v>143</v>
      </c>
      <c r="F7866">
        <v>65</v>
      </c>
      <c r="G7866" t="s">
        <v>1012</v>
      </c>
      <c r="H7866">
        <v>413</v>
      </c>
      <c r="I7866">
        <v>38.9056826666666</v>
      </c>
      <c r="J7866">
        <v>-77.005506499999996</v>
      </c>
      <c r="K7866">
        <v>38.908707666666601</v>
      </c>
      <c r="L7866">
        <v>-77.022715833333294</v>
      </c>
      <c r="M7866" t="s">
        <v>0</v>
      </c>
      <c r="N7866">
        <f t="shared" si="366"/>
        <v>1</v>
      </c>
      <c r="O7866" s="3">
        <f t="shared" si="367"/>
        <v>9.733333335025236</v>
      </c>
      <c r="P7866">
        <f>HOUR('202008-capitalbikeshare-tripdat'!$C$11088)</f>
        <v>19</v>
      </c>
      <c r="Q7866">
        <f t="shared" si="368"/>
        <v>1</v>
      </c>
    </row>
    <row r="7867" spans="1:17" x14ac:dyDescent="0.35">
      <c r="A7867" t="s">
        <v>8400</v>
      </c>
      <c r="B7867" t="s">
        <v>2</v>
      </c>
      <c r="C7867" s="1">
        <v>44059.383171296293</v>
      </c>
      <c r="D7867" s="1">
        <v>44059.38753472222</v>
      </c>
      <c r="I7867">
        <v>38.93</v>
      </c>
      <c r="J7867">
        <v>-77.03</v>
      </c>
      <c r="K7867">
        <v>38.94</v>
      </c>
      <c r="L7867">
        <v>-77.040000000000006</v>
      </c>
      <c r="M7867" t="s">
        <v>0</v>
      </c>
      <c r="N7867">
        <f t="shared" si="366"/>
        <v>1</v>
      </c>
      <c r="O7867" s="3">
        <f t="shared" si="367"/>
        <v>6.2833333353046328</v>
      </c>
      <c r="P7867">
        <f>HOUR('202008-capitalbikeshare-tripdat'!$C$13518)</f>
        <v>14</v>
      </c>
      <c r="Q7867">
        <f t="shared" si="368"/>
        <v>1</v>
      </c>
    </row>
    <row r="7868" spans="1:17" x14ac:dyDescent="0.35">
      <c r="A7868" t="s">
        <v>8401</v>
      </c>
      <c r="B7868" t="s">
        <v>2</v>
      </c>
      <c r="C7868" s="1">
        <v>44059.383761574078</v>
      </c>
      <c r="D7868" s="1">
        <v>44059.391956018517</v>
      </c>
      <c r="E7868" t="s">
        <v>8402</v>
      </c>
      <c r="F7868">
        <v>616</v>
      </c>
      <c r="G7868" t="s">
        <v>2029</v>
      </c>
      <c r="H7868">
        <v>624</v>
      </c>
      <c r="I7868">
        <v>38.888293666666598</v>
      </c>
      <c r="J7868">
        <v>-77.179949833333296</v>
      </c>
      <c r="K7868">
        <v>38.900198500000002</v>
      </c>
      <c r="L7868">
        <v>-77.188729499999994</v>
      </c>
      <c r="M7868" t="s">
        <v>0</v>
      </c>
      <c r="N7868">
        <f t="shared" si="366"/>
        <v>1</v>
      </c>
      <c r="O7868" s="3">
        <f t="shared" si="367"/>
        <v>11.799999992363155</v>
      </c>
      <c r="P7868">
        <f>HOUR('202008-capitalbikeshare-tripdat'!$C$15273)</f>
        <v>0</v>
      </c>
      <c r="Q7868">
        <f t="shared" si="368"/>
        <v>1</v>
      </c>
    </row>
    <row r="7869" spans="1:17" x14ac:dyDescent="0.35">
      <c r="A7869" t="s">
        <v>8403</v>
      </c>
      <c r="B7869" t="s">
        <v>2</v>
      </c>
      <c r="C7869" s="1">
        <v>44059.384305555555</v>
      </c>
      <c r="D7869" s="1">
        <v>44059.389467592591</v>
      </c>
      <c r="E7869" t="s">
        <v>528</v>
      </c>
      <c r="F7869">
        <v>21</v>
      </c>
      <c r="G7869" t="s">
        <v>740</v>
      </c>
      <c r="H7869">
        <v>130</v>
      </c>
      <c r="I7869">
        <v>38.876629166666604</v>
      </c>
      <c r="J7869">
        <v>-77.0178746666666</v>
      </c>
      <c r="K7869">
        <v>38.8996656666666</v>
      </c>
      <c r="L7869">
        <v>-77.022884500000004</v>
      </c>
      <c r="M7869" t="s">
        <v>0</v>
      </c>
      <c r="N7869">
        <f t="shared" si="366"/>
        <v>1</v>
      </c>
      <c r="O7869" s="3">
        <f t="shared" si="367"/>
        <v>7.4333333317190409</v>
      </c>
      <c r="P7869">
        <f>HOUR('202008-capitalbikeshare-tripdat'!$C$2767)</f>
        <v>22</v>
      </c>
      <c r="Q7869">
        <f t="shared" si="368"/>
        <v>1</v>
      </c>
    </row>
    <row r="7870" spans="1:17" x14ac:dyDescent="0.35">
      <c r="A7870" t="s">
        <v>8404</v>
      </c>
      <c r="B7870" t="s">
        <v>2</v>
      </c>
      <c r="C7870" s="1">
        <v>44059.387916666667</v>
      </c>
      <c r="D7870" s="1">
        <v>44059.418020833335</v>
      </c>
      <c r="G7870" t="s">
        <v>1567</v>
      </c>
      <c r="H7870">
        <v>6</v>
      </c>
      <c r="I7870">
        <v>38.94</v>
      </c>
      <c r="J7870">
        <v>-77.02</v>
      </c>
      <c r="K7870">
        <v>38.862192333333297</v>
      </c>
      <c r="L7870">
        <v>-77.059899833333304</v>
      </c>
      <c r="M7870" t="s">
        <v>0</v>
      </c>
      <c r="N7870">
        <f t="shared" si="366"/>
        <v>1</v>
      </c>
      <c r="O7870" s="3">
        <f t="shared" si="367"/>
        <v>43.350000001955777</v>
      </c>
      <c r="P7870">
        <f>HOUR('202008-capitalbikeshare-tripdat'!$C$7331)</f>
        <v>7</v>
      </c>
      <c r="Q7870">
        <f t="shared" si="368"/>
        <v>1</v>
      </c>
    </row>
    <row r="7871" spans="1:17" x14ac:dyDescent="0.35">
      <c r="A7871" t="s">
        <v>8405</v>
      </c>
      <c r="B7871" t="s">
        <v>2</v>
      </c>
      <c r="C7871" s="1">
        <v>44059.39203703704</v>
      </c>
      <c r="D7871" s="1">
        <v>44059.398622685185</v>
      </c>
      <c r="I7871">
        <v>38.94</v>
      </c>
      <c r="J7871">
        <v>-77.040000000000006</v>
      </c>
      <c r="K7871">
        <v>38.93</v>
      </c>
      <c r="L7871">
        <v>-77.02</v>
      </c>
      <c r="M7871" t="s">
        <v>0</v>
      </c>
      <c r="N7871">
        <f t="shared" si="366"/>
        <v>1</v>
      </c>
      <c r="O7871" s="3">
        <f t="shared" si="367"/>
        <v>9.4833333289716393</v>
      </c>
      <c r="P7871">
        <f>HOUR('202008-capitalbikeshare-tripdat'!$C$13517)</f>
        <v>14</v>
      </c>
      <c r="Q7871">
        <f t="shared" si="368"/>
        <v>1</v>
      </c>
    </row>
    <row r="7872" spans="1:17" x14ac:dyDescent="0.35">
      <c r="A7872" t="s">
        <v>8406</v>
      </c>
      <c r="B7872" t="s">
        <v>2</v>
      </c>
      <c r="C7872" s="1">
        <v>44059.393148148149</v>
      </c>
      <c r="D7872" s="1">
        <v>44059.428611111114</v>
      </c>
      <c r="E7872" t="s">
        <v>349</v>
      </c>
      <c r="F7872">
        <v>319</v>
      </c>
      <c r="G7872" t="s">
        <v>349</v>
      </c>
      <c r="H7872">
        <v>319</v>
      </c>
      <c r="I7872">
        <v>38.994880000000002</v>
      </c>
      <c r="J7872">
        <v>-77.029515000000004</v>
      </c>
      <c r="K7872">
        <v>38.994895666666601</v>
      </c>
      <c r="L7872">
        <v>-77.029574499999995</v>
      </c>
      <c r="M7872" t="s">
        <v>0</v>
      </c>
      <c r="N7872">
        <f t="shared" si="366"/>
        <v>1</v>
      </c>
      <c r="O7872" s="3">
        <f t="shared" si="367"/>
        <v>51.066666670376435</v>
      </c>
      <c r="P7872">
        <f>HOUR('202008-capitalbikeshare-tripdat'!$C$13317)</f>
        <v>6</v>
      </c>
      <c r="Q7872">
        <f t="shared" si="368"/>
        <v>1</v>
      </c>
    </row>
    <row r="7873" spans="1:17" x14ac:dyDescent="0.35">
      <c r="A7873" t="s">
        <v>8407</v>
      </c>
      <c r="B7873" t="s">
        <v>2</v>
      </c>
      <c r="C7873" s="1">
        <v>44059.398298611108</v>
      </c>
      <c r="D7873" s="1">
        <v>44059.402615740742</v>
      </c>
      <c r="G7873" t="s">
        <v>89</v>
      </c>
      <c r="H7873">
        <v>83</v>
      </c>
      <c r="I7873">
        <v>38.94</v>
      </c>
      <c r="J7873">
        <v>-77.010000000000005</v>
      </c>
      <c r="K7873">
        <v>38.936799333333298</v>
      </c>
      <c r="L7873">
        <v>-77.024044166666599</v>
      </c>
      <c r="M7873" t="s">
        <v>0</v>
      </c>
      <c r="N7873">
        <f t="shared" si="366"/>
        <v>1</v>
      </c>
      <c r="O7873" s="3">
        <f t="shared" si="367"/>
        <v>6.216666674008593</v>
      </c>
      <c r="P7873">
        <f>HOUR('202008-capitalbikeshare-tripdat'!$C$317)</f>
        <v>16</v>
      </c>
      <c r="Q7873">
        <f t="shared" si="368"/>
        <v>1</v>
      </c>
    </row>
    <row r="7874" spans="1:17" x14ac:dyDescent="0.35">
      <c r="A7874" t="s">
        <v>8408</v>
      </c>
      <c r="B7874" t="s">
        <v>2</v>
      </c>
      <c r="C7874" s="1">
        <v>44059.409594907411</v>
      </c>
      <c r="D7874" s="1">
        <v>44059.409872685188</v>
      </c>
      <c r="I7874">
        <v>38.96</v>
      </c>
      <c r="J7874">
        <v>-77.010000000000005</v>
      </c>
      <c r="K7874">
        <v>38.96</v>
      </c>
      <c r="L7874">
        <v>-77.010000000000005</v>
      </c>
      <c r="M7874" t="s">
        <v>0</v>
      </c>
      <c r="N7874">
        <f t="shared" ref="N7874:N7937" si="369">WEEKDAY(C7874)</f>
        <v>1</v>
      </c>
      <c r="O7874" s="3">
        <f t="shared" ref="O7874:O7937" si="370">(D7874-C7874)*1440</f>
        <v>0.39999999920837581</v>
      </c>
      <c r="P7874">
        <f>HOUR('202008-capitalbikeshare-tripdat'!$C$13512)</f>
        <v>14</v>
      </c>
      <c r="Q7874">
        <f t="shared" ref="Q7874:Q7937" si="371">WEEKDAY(C7874)</f>
        <v>1</v>
      </c>
    </row>
    <row r="7875" spans="1:17" x14ac:dyDescent="0.35">
      <c r="A7875" t="s">
        <v>8409</v>
      </c>
      <c r="B7875" t="s">
        <v>2</v>
      </c>
      <c r="C7875" s="1">
        <v>44059.410127314812</v>
      </c>
      <c r="D7875" s="1">
        <v>44059.413888888892</v>
      </c>
      <c r="G7875" t="s">
        <v>866</v>
      </c>
      <c r="H7875">
        <v>551</v>
      </c>
      <c r="I7875">
        <v>38.96</v>
      </c>
      <c r="J7875">
        <v>-77.010000000000005</v>
      </c>
      <c r="K7875">
        <v>38.956704999999999</v>
      </c>
      <c r="L7875">
        <v>-77.027811</v>
      </c>
      <c r="M7875" t="s">
        <v>0</v>
      </c>
      <c r="N7875">
        <f t="shared" si="369"/>
        <v>1</v>
      </c>
      <c r="O7875" s="3">
        <f t="shared" si="370"/>
        <v>5.4166666755918413</v>
      </c>
      <c r="P7875">
        <f>HOUR('202008-capitalbikeshare-tripdat'!$C$13513)</f>
        <v>14</v>
      </c>
      <c r="Q7875">
        <f t="shared" si="371"/>
        <v>1</v>
      </c>
    </row>
    <row r="7876" spans="1:17" x14ac:dyDescent="0.35">
      <c r="A7876" t="s">
        <v>8410</v>
      </c>
      <c r="B7876" t="s">
        <v>2</v>
      </c>
      <c r="C7876" s="1">
        <v>44059.414363425924</v>
      </c>
      <c r="D7876" s="1">
        <v>44059.436261574076</v>
      </c>
      <c r="E7876" t="s">
        <v>866</v>
      </c>
      <c r="F7876">
        <v>551</v>
      </c>
      <c r="G7876" t="s">
        <v>867</v>
      </c>
      <c r="H7876">
        <v>492</v>
      </c>
      <c r="I7876">
        <v>38.956666499999997</v>
      </c>
      <c r="J7876">
        <v>-77.027843000000004</v>
      </c>
      <c r="K7876">
        <v>38.9675466666666</v>
      </c>
      <c r="L7876">
        <v>-77.027946</v>
      </c>
      <c r="M7876" t="s">
        <v>0</v>
      </c>
      <c r="N7876">
        <f t="shared" si="369"/>
        <v>1</v>
      </c>
      <c r="O7876" s="3">
        <f t="shared" si="370"/>
        <v>31.533333339029923</v>
      </c>
      <c r="P7876">
        <f>HOUR('202008-capitalbikeshare-tripdat'!$C$13510)</f>
        <v>14</v>
      </c>
      <c r="Q7876">
        <f t="shared" si="371"/>
        <v>1</v>
      </c>
    </row>
    <row r="7877" spans="1:17" x14ac:dyDescent="0.35">
      <c r="A7877" t="s">
        <v>8411</v>
      </c>
      <c r="B7877" t="s">
        <v>2</v>
      </c>
      <c r="C7877" s="1">
        <v>44059.417210648149</v>
      </c>
      <c r="D7877" s="1">
        <v>44059.420474537037</v>
      </c>
      <c r="E7877" t="s">
        <v>1380</v>
      </c>
      <c r="F7877">
        <v>631</v>
      </c>
      <c r="G7877" t="s">
        <v>1012</v>
      </c>
      <c r="H7877">
        <v>413</v>
      </c>
      <c r="I7877">
        <v>38.912530666666598</v>
      </c>
      <c r="J7877">
        <v>-77.008785000000003</v>
      </c>
      <c r="K7877">
        <v>38.908525666666598</v>
      </c>
      <c r="L7877">
        <v>-77.022834333333293</v>
      </c>
      <c r="M7877" t="s">
        <v>0</v>
      </c>
      <c r="N7877">
        <f t="shared" si="369"/>
        <v>1</v>
      </c>
      <c r="O7877" s="3">
        <f t="shared" si="370"/>
        <v>4.69999999855645</v>
      </c>
      <c r="P7877">
        <f>HOUR('202008-capitalbikeshare-tripdat'!$C$12502)</f>
        <v>19</v>
      </c>
      <c r="Q7877">
        <f t="shared" si="371"/>
        <v>1</v>
      </c>
    </row>
    <row r="7878" spans="1:17" x14ac:dyDescent="0.35">
      <c r="A7878" t="s">
        <v>8412</v>
      </c>
      <c r="B7878" t="s">
        <v>2</v>
      </c>
      <c r="C7878" s="1">
        <v>44059.420752314814</v>
      </c>
      <c r="D7878" s="1">
        <v>44059.421747685185</v>
      </c>
      <c r="E7878" t="s">
        <v>21</v>
      </c>
      <c r="F7878">
        <v>109</v>
      </c>
      <c r="G7878" t="s">
        <v>21</v>
      </c>
      <c r="H7878">
        <v>109</v>
      </c>
      <c r="I7878">
        <v>38.922612833333297</v>
      </c>
      <c r="J7878">
        <v>-77.077292499999999</v>
      </c>
      <c r="K7878">
        <v>38.922614833333299</v>
      </c>
      <c r="L7878">
        <v>-77.0771813333333</v>
      </c>
      <c r="M7878" t="s">
        <v>0</v>
      </c>
      <c r="N7878">
        <f t="shared" si="369"/>
        <v>1</v>
      </c>
      <c r="O7878" s="3">
        <f t="shared" si="370"/>
        <v>1.4333333331160247</v>
      </c>
      <c r="P7878">
        <f>HOUR('202008-capitalbikeshare-tripdat'!$C$3286)</f>
        <v>19</v>
      </c>
      <c r="Q7878">
        <f t="shared" si="371"/>
        <v>1</v>
      </c>
    </row>
    <row r="7879" spans="1:17" x14ac:dyDescent="0.35">
      <c r="A7879" t="s">
        <v>8413</v>
      </c>
      <c r="B7879" t="s">
        <v>2</v>
      </c>
      <c r="C7879" s="1">
        <v>44059.422314814816</v>
      </c>
      <c r="D7879" s="1">
        <v>44059.436377314814</v>
      </c>
      <c r="E7879" t="s">
        <v>21</v>
      </c>
      <c r="F7879">
        <v>109</v>
      </c>
      <c r="G7879" t="s">
        <v>21</v>
      </c>
      <c r="H7879">
        <v>109</v>
      </c>
      <c r="I7879">
        <v>38.922620333333299</v>
      </c>
      <c r="J7879">
        <v>-77.077141499999996</v>
      </c>
      <c r="K7879">
        <v>38.921854000000003</v>
      </c>
      <c r="L7879">
        <v>-77.074370666666596</v>
      </c>
      <c r="M7879" t="s">
        <v>0</v>
      </c>
      <c r="N7879">
        <f t="shared" si="369"/>
        <v>1</v>
      </c>
      <c r="O7879" s="3">
        <f t="shared" si="370"/>
        <v>20.249999997904524</v>
      </c>
      <c r="P7879">
        <f>HOUR('202008-capitalbikeshare-tripdat'!$C$3287)</f>
        <v>19</v>
      </c>
      <c r="Q7879">
        <f t="shared" si="371"/>
        <v>1</v>
      </c>
    </row>
    <row r="7880" spans="1:17" x14ac:dyDescent="0.35">
      <c r="A7880" t="s">
        <v>8414</v>
      </c>
      <c r="B7880" t="s">
        <v>2</v>
      </c>
      <c r="C7880" s="1">
        <v>44059.424224537041</v>
      </c>
      <c r="D7880" s="1">
        <v>44059.429791666669</v>
      </c>
      <c r="E7880" t="s">
        <v>89</v>
      </c>
      <c r="F7880">
        <v>83</v>
      </c>
      <c r="I7880">
        <v>38.936804666666603</v>
      </c>
      <c r="J7880">
        <v>-77.024072166666599</v>
      </c>
      <c r="K7880">
        <v>38.950000000000003</v>
      </c>
      <c r="L7880">
        <v>-77.010000000000005</v>
      </c>
      <c r="M7880" t="s">
        <v>0</v>
      </c>
      <c r="N7880">
        <f t="shared" si="369"/>
        <v>1</v>
      </c>
      <c r="O7880" s="3">
        <f t="shared" si="370"/>
        <v>8.0166666652075946</v>
      </c>
      <c r="P7880">
        <f>HOUR('202008-capitalbikeshare-tripdat'!$C$316)</f>
        <v>16</v>
      </c>
      <c r="Q7880">
        <f t="shared" si="371"/>
        <v>1</v>
      </c>
    </row>
    <row r="7881" spans="1:17" x14ac:dyDescent="0.35">
      <c r="A7881" t="s">
        <v>8415</v>
      </c>
      <c r="B7881" t="s">
        <v>2</v>
      </c>
      <c r="C7881" s="1">
        <v>44059.425393518519</v>
      </c>
      <c r="D7881" s="1">
        <v>44059.437037037038</v>
      </c>
      <c r="E7881" t="s">
        <v>452</v>
      </c>
      <c r="F7881">
        <v>3</v>
      </c>
      <c r="G7881" t="s">
        <v>239</v>
      </c>
      <c r="H7881">
        <v>4</v>
      </c>
      <c r="I7881">
        <v>38.856341666666601</v>
      </c>
      <c r="J7881">
        <v>-77.049189166666594</v>
      </c>
      <c r="K7881">
        <v>38.860116333333302</v>
      </c>
      <c r="L7881">
        <v>-77.049718166666594</v>
      </c>
      <c r="M7881" t="s">
        <v>0</v>
      </c>
      <c r="N7881">
        <f t="shared" si="369"/>
        <v>1</v>
      </c>
      <c r="O7881" s="3">
        <f t="shared" si="370"/>
        <v>16.766666667535901</v>
      </c>
      <c r="P7881">
        <f>HOUR('202008-capitalbikeshare-tripdat'!$C$11642)</f>
        <v>18</v>
      </c>
      <c r="Q7881">
        <f t="shared" si="371"/>
        <v>1</v>
      </c>
    </row>
    <row r="7882" spans="1:17" x14ac:dyDescent="0.35">
      <c r="A7882" t="s">
        <v>8416</v>
      </c>
      <c r="B7882" t="s">
        <v>2</v>
      </c>
      <c r="C7882" s="1">
        <v>44059.426793981482</v>
      </c>
      <c r="D7882" s="1">
        <v>44059.431886574072</v>
      </c>
      <c r="G7882" t="s">
        <v>114</v>
      </c>
      <c r="H7882">
        <v>199</v>
      </c>
      <c r="I7882">
        <v>38.92</v>
      </c>
      <c r="J7882">
        <v>-77.03</v>
      </c>
      <c r="K7882">
        <v>38.902613333333299</v>
      </c>
      <c r="L7882">
        <v>-77.026384166666602</v>
      </c>
      <c r="M7882" t="s">
        <v>0</v>
      </c>
      <c r="N7882">
        <f t="shared" si="369"/>
        <v>1</v>
      </c>
      <c r="O7882" s="3">
        <f t="shared" si="370"/>
        <v>7.3333333292976022</v>
      </c>
      <c r="P7882">
        <f>HOUR('202008-capitalbikeshare-tripdat'!$C$3013)</f>
        <v>14</v>
      </c>
      <c r="Q7882">
        <f t="shared" si="371"/>
        <v>1</v>
      </c>
    </row>
    <row r="7883" spans="1:17" x14ac:dyDescent="0.35">
      <c r="A7883" s="2" t="s">
        <v>8417</v>
      </c>
      <c r="B7883" t="s">
        <v>2</v>
      </c>
      <c r="C7883" s="1">
        <v>44059.43</v>
      </c>
      <c r="D7883" s="1">
        <v>44059.431076388886</v>
      </c>
      <c r="E7883" t="s">
        <v>505</v>
      </c>
      <c r="F7883">
        <v>548</v>
      </c>
      <c r="G7883" t="s">
        <v>203</v>
      </c>
      <c r="H7883">
        <v>95</v>
      </c>
      <c r="I7883">
        <v>38.880428833333298</v>
      </c>
      <c r="J7883">
        <v>-77.025269499999993</v>
      </c>
      <c r="K7883">
        <v>38.878702166666599</v>
      </c>
      <c r="L7883">
        <v>-77.023139166666596</v>
      </c>
      <c r="M7883" t="s">
        <v>0</v>
      </c>
      <c r="N7883">
        <f t="shared" si="369"/>
        <v>1</v>
      </c>
      <c r="O7883" s="3">
        <f t="shared" si="370"/>
        <v>1.5499999956227839</v>
      </c>
      <c r="P7883">
        <f>HOUR('202008-capitalbikeshare-tripdat'!$C$5209)</f>
        <v>17</v>
      </c>
      <c r="Q7883">
        <f t="shared" si="371"/>
        <v>1</v>
      </c>
    </row>
    <row r="7884" spans="1:17" x14ac:dyDescent="0.35">
      <c r="A7884" t="s">
        <v>8418</v>
      </c>
      <c r="B7884" t="s">
        <v>2</v>
      </c>
      <c r="C7884" s="1">
        <v>44059.430891203701</v>
      </c>
      <c r="D7884" s="1">
        <v>44059.44054398148</v>
      </c>
      <c r="E7884" t="s">
        <v>3447</v>
      </c>
      <c r="F7884">
        <v>74</v>
      </c>
      <c r="G7884" t="s">
        <v>565</v>
      </c>
      <c r="H7884">
        <v>189</v>
      </c>
      <c r="I7884">
        <v>38.927856666666599</v>
      </c>
      <c r="J7884">
        <v>-77.043315500000006</v>
      </c>
      <c r="K7884">
        <v>38.901091833333297</v>
      </c>
      <c r="L7884">
        <v>-77.018834666666606</v>
      </c>
      <c r="M7884" t="s">
        <v>0</v>
      </c>
      <c r="N7884">
        <f t="shared" si="369"/>
        <v>1</v>
      </c>
      <c r="O7884" s="3">
        <f t="shared" si="370"/>
        <v>13.900000001303852</v>
      </c>
      <c r="P7884">
        <f>HOUR('202008-capitalbikeshare-tripdat'!$C$10285)</f>
        <v>13</v>
      </c>
      <c r="Q7884">
        <f t="shared" si="371"/>
        <v>1</v>
      </c>
    </row>
    <row r="7885" spans="1:17" x14ac:dyDescent="0.35">
      <c r="A7885" t="s">
        <v>8419</v>
      </c>
      <c r="B7885" t="s">
        <v>2</v>
      </c>
      <c r="C7885" s="1">
        <v>44059.43644675926</v>
      </c>
      <c r="D7885" s="1">
        <v>44059.441296296296</v>
      </c>
      <c r="E7885" t="s">
        <v>143</v>
      </c>
      <c r="F7885">
        <v>65</v>
      </c>
      <c r="G7885" t="s">
        <v>191</v>
      </c>
      <c r="H7885">
        <v>97</v>
      </c>
      <c r="I7885">
        <v>38.905455000000003</v>
      </c>
      <c r="J7885">
        <v>-77.005523999999994</v>
      </c>
      <c r="K7885">
        <v>38.900495833333302</v>
      </c>
      <c r="L7885">
        <v>-76.988196833333305</v>
      </c>
      <c r="M7885" t="s">
        <v>0</v>
      </c>
      <c r="N7885">
        <f t="shared" si="369"/>
        <v>1</v>
      </c>
      <c r="O7885" s="3">
        <f t="shared" si="370"/>
        <v>6.9833333312999457</v>
      </c>
      <c r="P7885">
        <f>HOUR('202008-capitalbikeshare-tripdat'!$C$14635)</f>
        <v>9</v>
      </c>
      <c r="Q7885">
        <f t="shared" si="371"/>
        <v>1</v>
      </c>
    </row>
    <row r="7886" spans="1:17" x14ac:dyDescent="0.35">
      <c r="A7886" t="s">
        <v>8420</v>
      </c>
      <c r="B7886" t="s">
        <v>2</v>
      </c>
      <c r="C7886" s="1">
        <v>44059.436990740738</v>
      </c>
      <c r="D7886" s="1">
        <v>44059.442141203705</v>
      </c>
      <c r="I7886">
        <v>38.869999999999997</v>
      </c>
      <c r="J7886">
        <v>-77.010000000000005</v>
      </c>
      <c r="K7886">
        <v>38.880000000000003</v>
      </c>
      <c r="L7886">
        <v>-77.03</v>
      </c>
      <c r="M7886" t="s">
        <v>0</v>
      </c>
      <c r="N7886">
        <f t="shared" si="369"/>
        <v>1</v>
      </c>
      <c r="O7886" s="3">
        <f t="shared" si="370"/>
        <v>7.4166666716337204</v>
      </c>
      <c r="P7886">
        <f>HOUR('202008-capitalbikeshare-tripdat'!$C$1188)</f>
        <v>12</v>
      </c>
      <c r="Q7886">
        <f t="shared" si="371"/>
        <v>1</v>
      </c>
    </row>
    <row r="7887" spans="1:17" x14ac:dyDescent="0.35">
      <c r="A7887" t="s">
        <v>8421</v>
      </c>
      <c r="B7887" t="s">
        <v>2</v>
      </c>
      <c r="C7887" s="1">
        <v>44059.438634259262</v>
      </c>
      <c r="D7887" s="1">
        <v>44059.445219907408</v>
      </c>
      <c r="E7887" t="s">
        <v>95</v>
      </c>
      <c r="F7887">
        <v>14</v>
      </c>
      <c r="I7887">
        <v>38.917815333333301</v>
      </c>
      <c r="J7887">
        <v>-77.031867166666601</v>
      </c>
      <c r="K7887">
        <v>38.909999999999997</v>
      </c>
      <c r="L7887">
        <v>-77</v>
      </c>
      <c r="M7887" t="s">
        <v>0</v>
      </c>
      <c r="N7887">
        <f t="shared" si="369"/>
        <v>1</v>
      </c>
      <c r="O7887" s="3">
        <f t="shared" si="370"/>
        <v>9.4833333289716393</v>
      </c>
      <c r="P7887">
        <f>HOUR('202008-capitalbikeshare-tripdat'!$C$740)</f>
        <v>12</v>
      </c>
      <c r="Q7887">
        <f t="shared" si="371"/>
        <v>1</v>
      </c>
    </row>
    <row r="7888" spans="1:17" x14ac:dyDescent="0.35">
      <c r="A7888" t="s">
        <v>8422</v>
      </c>
      <c r="B7888" t="s">
        <v>2</v>
      </c>
      <c r="C7888" s="1">
        <v>44059.439780092594</v>
      </c>
      <c r="D7888" s="1">
        <v>44059.469386574077</v>
      </c>
      <c r="G7888" t="s">
        <v>383</v>
      </c>
      <c r="H7888">
        <v>310</v>
      </c>
      <c r="I7888">
        <v>38.99</v>
      </c>
      <c r="J7888">
        <v>-77.03</v>
      </c>
      <c r="K7888">
        <v>38.981071999999998</v>
      </c>
      <c r="L7888">
        <v>-77.097511333333301</v>
      </c>
      <c r="M7888" t="s">
        <v>0</v>
      </c>
      <c r="N7888">
        <f t="shared" si="369"/>
        <v>1</v>
      </c>
      <c r="O7888" s="3">
        <f t="shared" si="370"/>
        <v>42.633333335397765</v>
      </c>
      <c r="P7888">
        <f>HOUR('202008-capitalbikeshare-tripdat'!$C$3514)</f>
        <v>9</v>
      </c>
      <c r="Q7888">
        <f t="shared" si="371"/>
        <v>1</v>
      </c>
    </row>
    <row r="7889" spans="1:17" x14ac:dyDescent="0.35">
      <c r="A7889" t="s">
        <v>8423</v>
      </c>
      <c r="B7889" t="s">
        <v>2</v>
      </c>
      <c r="C7889" s="1">
        <v>44059.44158564815</v>
      </c>
      <c r="D7889" s="1">
        <v>44059.447569444441</v>
      </c>
      <c r="E7889" t="s">
        <v>228</v>
      </c>
      <c r="F7889">
        <v>634</v>
      </c>
      <c r="G7889" t="s">
        <v>714</v>
      </c>
      <c r="H7889">
        <v>27</v>
      </c>
      <c r="I7889">
        <v>38.934274666666603</v>
      </c>
      <c r="J7889">
        <v>-77.032574166666606</v>
      </c>
      <c r="K7889">
        <v>38.908709833333297</v>
      </c>
      <c r="L7889">
        <v>-77.032396833333294</v>
      </c>
      <c r="M7889" t="s">
        <v>0</v>
      </c>
      <c r="N7889">
        <f t="shared" si="369"/>
        <v>1</v>
      </c>
      <c r="O7889" s="3">
        <f t="shared" si="370"/>
        <v>8.6166666587814689</v>
      </c>
      <c r="P7889">
        <f>HOUR('202008-capitalbikeshare-tripdat'!$C$737)</f>
        <v>12</v>
      </c>
      <c r="Q7889">
        <f t="shared" si="371"/>
        <v>1</v>
      </c>
    </row>
    <row r="7890" spans="1:17" x14ac:dyDescent="0.35">
      <c r="A7890" t="s">
        <v>8424</v>
      </c>
      <c r="B7890" t="s">
        <v>2</v>
      </c>
      <c r="C7890" s="1">
        <v>44059.442731481482</v>
      </c>
      <c r="D7890" s="1">
        <v>44059.451840277776</v>
      </c>
      <c r="E7890" t="s">
        <v>414</v>
      </c>
      <c r="F7890">
        <v>599</v>
      </c>
      <c r="I7890">
        <v>38.911273333333298</v>
      </c>
      <c r="J7890">
        <v>-77.041896499999993</v>
      </c>
      <c r="K7890">
        <v>38.909999999999997</v>
      </c>
      <c r="L7890">
        <v>-77.06</v>
      </c>
      <c r="M7890" t="s">
        <v>0</v>
      </c>
      <c r="N7890">
        <f t="shared" si="369"/>
        <v>1</v>
      </c>
      <c r="O7890" s="3">
        <f t="shared" si="370"/>
        <v>13.11666666297242</v>
      </c>
      <c r="P7890">
        <f>HOUR('202008-capitalbikeshare-tripdat'!$C$7753)</f>
        <v>19</v>
      </c>
      <c r="Q7890">
        <f t="shared" si="371"/>
        <v>1</v>
      </c>
    </row>
    <row r="7891" spans="1:17" x14ac:dyDescent="0.35">
      <c r="A7891" t="s">
        <v>8425</v>
      </c>
      <c r="B7891" t="s">
        <v>2</v>
      </c>
      <c r="C7891" s="1">
        <v>44059.443495370368</v>
      </c>
      <c r="D7891" s="1">
        <v>44059.448564814818</v>
      </c>
      <c r="E7891" t="s">
        <v>867</v>
      </c>
      <c r="F7891">
        <v>492</v>
      </c>
      <c r="I7891">
        <v>38.967587333333299</v>
      </c>
      <c r="J7891">
        <v>-77.027977833333296</v>
      </c>
      <c r="K7891">
        <v>38.96</v>
      </c>
      <c r="L7891">
        <v>-77.010000000000005</v>
      </c>
      <c r="M7891" t="s">
        <v>0</v>
      </c>
      <c r="N7891">
        <f t="shared" si="369"/>
        <v>1</v>
      </c>
      <c r="O7891" s="3">
        <f t="shared" si="370"/>
        <v>7.3000000091269612</v>
      </c>
      <c r="P7891">
        <f>HOUR('202008-capitalbikeshare-tripdat'!$C$13511)</f>
        <v>14</v>
      </c>
      <c r="Q7891">
        <f t="shared" si="371"/>
        <v>1</v>
      </c>
    </row>
    <row r="7892" spans="1:17" x14ac:dyDescent="0.35">
      <c r="A7892" t="s">
        <v>8426</v>
      </c>
      <c r="B7892" t="s">
        <v>2</v>
      </c>
      <c r="C7892" s="1">
        <v>44059.445833333331</v>
      </c>
      <c r="D7892" s="1">
        <v>44059.451805555553</v>
      </c>
      <c r="I7892">
        <v>38.909999999999997</v>
      </c>
      <c r="J7892">
        <v>-77.040000000000006</v>
      </c>
      <c r="K7892">
        <v>38.909999999999997</v>
      </c>
      <c r="L7892">
        <v>-77.06</v>
      </c>
      <c r="M7892" t="s">
        <v>0</v>
      </c>
      <c r="N7892">
        <f t="shared" si="369"/>
        <v>1</v>
      </c>
      <c r="O7892" s="3">
        <f t="shared" si="370"/>
        <v>8.5999999986961484</v>
      </c>
      <c r="P7892">
        <f>HOUR('202008-capitalbikeshare-tripdat'!$C$11080)</f>
        <v>18</v>
      </c>
      <c r="Q7892">
        <f t="shared" si="371"/>
        <v>1</v>
      </c>
    </row>
    <row r="7893" spans="1:17" x14ac:dyDescent="0.35">
      <c r="A7893" t="s">
        <v>8427</v>
      </c>
      <c r="B7893" t="s">
        <v>2</v>
      </c>
      <c r="C7893" s="1">
        <v>44059.448611111111</v>
      </c>
      <c r="D7893" s="1">
        <v>44059.452962962961</v>
      </c>
      <c r="I7893">
        <v>38.909999999999997</v>
      </c>
      <c r="J7893">
        <v>-77</v>
      </c>
      <c r="K7893">
        <v>38.9</v>
      </c>
      <c r="L7893">
        <v>-77</v>
      </c>
      <c r="M7893" t="s">
        <v>0</v>
      </c>
      <c r="N7893">
        <f t="shared" si="369"/>
        <v>1</v>
      </c>
      <c r="O7893" s="3">
        <f t="shared" si="370"/>
        <v>6.2666666647419333</v>
      </c>
      <c r="P7893">
        <f>HOUR('202008-capitalbikeshare-tripdat'!$C$13507)</f>
        <v>14</v>
      </c>
      <c r="Q7893">
        <f t="shared" si="371"/>
        <v>1</v>
      </c>
    </row>
    <row r="7894" spans="1:17" x14ac:dyDescent="0.35">
      <c r="A7894" t="s">
        <v>8428</v>
      </c>
      <c r="B7894" t="s">
        <v>2</v>
      </c>
      <c r="C7894" s="1">
        <v>44059.448796296296</v>
      </c>
      <c r="D7894" s="1">
        <v>44059.483449074076</v>
      </c>
      <c r="E7894" t="s">
        <v>299</v>
      </c>
      <c r="F7894">
        <v>375</v>
      </c>
      <c r="G7894" t="s">
        <v>269</v>
      </c>
      <c r="H7894">
        <v>277</v>
      </c>
      <c r="I7894">
        <v>38.8899635</v>
      </c>
      <c r="J7894">
        <v>-77.071300500000007</v>
      </c>
      <c r="K7894">
        <v>38.888278999999997</v>
      </c>
      <c r="L7894">
        <v>-77.049401833333306</v>
      </c>
      <c r="M7894" t="s">
        <v>0</v>
      </c>
      <c r="N7894">
        <f t="shared" si="369"/>
        <v>1</v>
      </c>
      <c r="O7894" s="3">
        <f t="shared" si="370"/>
        <v>49.900000003399327</v>
      </c>
      <c r="P7894">
        <f>HOUR('202008-capitalbikeshare-tripdat'!$C$3600)</f>
        <v>11</v>
      </c>
      <c r="Q7894">
        <f t="shared" si="371"/>
        <v>1</v>
      </c>
    </row>
    <row r="7895" spans="1:17" x14ac:dyDescent="0.35">
      <c r="A7895" t="s">
        <v>8429</v>
      </c>
      <c r="B7895" t="s">
        <v>2</v>
      </c>
      <c r="C7895" s="1">
        <v>44059.449050925927</v>
      </c>
      <c r="D7895" s="1">
        <v>44059.454317129632</v>
      </c>
      <c r="G7895" t="s">
        <v>293</v>
      </c>
      <c r="H7895">
        <v>429</v>
      </c>
      <c r="I7895">
        <v>38.92</v>
      </c>
      <c r="J7895">
        <v>-77.040000000000006</v>
      </c>
      <c r="K7895">
        <v>38.928789500000001</v>
      </c>
      <c r="L7895">
        <v>-77.036277999999996</v>
      </c>
      <c r="M7895" t="s">
        <v>0</v>
      </c>
      <c r="N7895">
        <f t="shared" si="369"/>
        <v>1</v>
      </c>
      <c r="O7895" s="3">
        <f t="shared" si="370"/>
        <v>7.5833333353511989</v>
      </c>
      <c r="P7895">
        <f>HOUR('202008-capitalbikeshare-tripdat'!$C$2293)</f>
        <v>21</v>
      </c>
      <c r="Q7895">
        <f t="shared" si="371"/>
        <v>1</v>
      </c>
    </row>
    <row r="7896" spans="1:17" x14ac:dyDescent="0.35">
      <c r="A7896" s="2" t="s">
        <v>8430</v>
      </c>
      <c r="B7896" t="s">
        <v>2</v>
      </c>
      <c r="C7896" s="1">
        <v>44059.449467592596</v>
      </c>
      <c r="D7896" s="1">
        <v>44059.454097222224</v>
      </c>
      <c r="I7896">
        <v>38.880000000000003</v>
      </c>
      <c r="J7896">
        <v>-77.03</v>
      </c>
      <c r="K7896">
        <v>38.869999999999997</v>
      </c>
      <c r="L7896">
        <v>-77.010000000000005</v>
      </c>
      <c r="M7896" t="s">
        <v>0</v>
      </c>
      <c r="N7896">
        <f t="shared" si="369"/>
        <v>1</v>
      </c>
      <c r="O7896" s="3">
        <f t="shared" si="370"/>
        <v>6.6666666639503092</v>
      </c>
      <c r="P7896">
        <f>HOUR('202008-capitalbikeshare-tripdat'!$C$1189)</f>
        <v>12</v>
      </c>
      <c r="Q7896">
        <f t="shared" si="371"/>
        <v>1</v>
      </c>
    </row>
    <row r="7897" spans="1:17" x14ac:dyDescent="0.35">
      <c r="A7897" t="s">
        <v>8431</v>
      </c>
      <c r="B7897" t="s">
        <v>2</v>
      </c>
      <c r="C7897" s="1">
        <v>44059.456030092595</v>
      </c>
      <c r="D7897" s="1">
        <v>44059.472812499997</v>
      </c>
      <c r="E7897" t="s">
        <v>131</v>
      </c>
      <c r="F7897">
        <v>15</v>
      </c>
      <c r="I7897">
        <v>38.929413166666599</v>
      </c>
      <c r="J7897">
        <v>-77.027804833333306</v>
      </c>
      <c r="K7897">
        <v>38.99</v>
      </c>
      <c r="L7897">
        <v>-77.040000000000006</v>
      </c>
      <c r="M7897" t="s">
        <v>0</v>
      </c>
      <c r="N7897">
        <f t="shared" si="369"/>
        <v>1</v>
      </c>
      <c r="O7897" s="3">
        <f t="shared" si="370"/>
        <v>24.166666658129543</v>
      </c>
      <c r="P7897">
        <f>HOUR('202008-capitalbikeshare-tripdat'!$C$7756)</f>
        <v>19</v>
      </c>
      <c r="Q7897">
        <f t="shared" si="371"/>
        <v>1</v>
      </c>
    </row>
    <row r="7898" spans="1:17" x14ac:dyDescent="0.35">
      <c r="A7898" t="s">
        <v>8432</v>
      </c>
      <c r="B7898" t="s">
        <v>2</v>
      </c>
      <c r="C7898" s="1">
        <v>44059.459432870368</v>
      </c>
      <c r="D7898" s="1">
        <v>44059.463495370372</v>
      </c>
      <c r="E7898" t="s">
        <v>422</v>
      </c>
      <c r="F7898">
        <v>590</v>
      </c>
      <c r="I7898">
        <v>38.901903666666598</v>
      </c>
      <c r="J7898">
        <v>-76.978709666666603</v>
      </c>
      <c r="K7898">
        <v>38.909999999999997</v>
      </c>
      <c r="L7898">
        <v>-76.989999999999995</v>
      </c>
      <c r="M7898" t="s">
        <v>0</v>
      </c>
      <c r="N7898">
        <f t="shared" si="369"/>
        <v>1</v>
      </c>
      <c r="O7898" s="3">
        <f t="shared" si="370"/>
        <v>5.8500000054482371</v>
      </c>
      <c r="P7898">
        <f>HOUR('202008-capitalbikeshare-tripdat'!$C$14852)</f>
        <v>16</v>
      </c>
      <c r="Q7898">
        <f t="shared" si="371"/>
        <v>1</v>
      </c>
    </row>
    <row r="7899" spans="1:17" x14ac:dyDescent="0.35">
      <c r="A7899" t="s">
        <v>8433</v>
      </c>
      <c r="B7899" t="s">
        <v>2</v>
      </c>
      <c r="C7899" s="1">
        <v>44059.461655092593</v>
      </c>
      <c r="D7899" s="1">
        <v>44059.478576388887</v>
      </c>
      <c r="E7899" t="s">
        <v>21</v>
      </c>
      <c r="F7899">
        <v>109</v>
      </c>
      <c r="G7899" t="s">
        <v>52</v>
      </c>
      <c r="H7899">
        <v>24</v>
      </c>
      <c r="I7899">
        <v>38.922619333333301</v>
      </c>
      <c r="J7899">
        <v>-77.077205000000006</v>
      </c>
      <c r="K7899">
        <v>38.910122333333298</v>
      </c>
      <c r="L7899">
        <v>-77.0443498333333</v>
      </c>
      <c r="M7899" t="s">
        <v>0</v>
      </c>
      <c r="N7899">
        <f t="shared" si="369"/>
        <v>1</v>
      </c>
      <c r="O7899" s="3">
        <f t="shared" si="370"/>
        <v>24.36666666297242</v>
      </c>
      <c r="P7899">
        <f>HOUR('202008-capitalbikeshare-tripdat'!$C$7716)</f>
        <v>18</v>
      </c>
      <c r="Q7899">
        <f t="shared" si="371"/>
        <v>1</v>
      </c>
    </row>
    <row r="7900" spans="1:17" x14ac:dyDescent="0.35">
      <c r="A7900" t="s">
        <v>8434</v>
      </c>
      <c r="B7900" t="s">
        <v>2</v>
      </c>
      <c r="C7900" s="1">
        <v>44059.46398148148</v>
      </c>
      <c r="D7900" s="1">
        <v>44059.472002314818</v>
      </c>
      <c r="E7900" t="s">
        <v>686</v>
      </c>
      <c r="F7900">
        <v>626</v>
      </c>
      <c r="G7900" t="s">
        <v>66</v>
      </c>
      <c r="H7900">
        <v>517</v>
      </c>
      <c r="I7900">
        <v>38.932029499999999</v>
      </c>
      <c r="J7900">
        <v>-77.023460499999999</v>
      </c>
      <c r="K7900">
        <v>38.924097833333299</v>
      </c>
      <c r="L7900">
        <v>-77.040722666666596</v>
      </c>
      <c r="M7900" t="s">
        <v>0</v>
      </c>
      <c r="N7900">
        <f t="shared" si="369"/>
        <v>1</v>
      </c>
      <c r="O7900" s="3">
        <f t="shared" si="370"/>
        <v>11.550000007264316</v>
      </c>
      <c r="P7900">
        <f>HOUR('202008-capitalbikeshare-tripdat'!$C$2768)</f>
        <v>22</v>
      </c>
      <c r="Q7900">
        <f t="shared" si="371"/>
        <v>1</v>
      </c>
    </row>
    <row r="7901" spans="1:17" x14ac:dyDescent="0.35">
      <c r="A7901" t="s">
        <v>8435</v>
      </c>
      <c r="B7901" t="s">
        <v>2</v>
      </c>
      <c r="C7901" s="1">
        <v>44059.464918981481</v>
      </c>
      <c r="D7901" s="1">
        <v>44059.480474537035</v>
      </c>
      <c r="E7901" t="s">
        <v>628</v>
      </c>
      <c r="F7901">
        <v>582</v>
      </c>
      <c r="G7901" t="s">
        <v>192</v>
      </c>
      <c r="H7901">
        <v>156</v>
      </c>
      <c r="I7901">
        <v>38.876467499999997</v>
      </c>
      <c r="J7901">
        <v>-77.000734166666604</v>
      </c>
      <c r="K7901">
        <v>38.897149166666601</v>
      </c>
      <c r="L7901">
        <v>-77.004830666666606</v>
      </c>
      <c r="M7901" t="s">
        <v>0</v>
      </c>
      <c r="N7901">
        <f t="shared" si="369"/>
        <v>1</v>
      </c>
      <c r="O7901" s="3">
        <f t="shared" si="370"/>
        <v>22.399999997578561</v>
      </c>
      <c r="P7901">
        <f>HOUR('202008-capitalbikeshare-tripdat'!$C$7334)</f>
        <v>7</v>
      </c>
      <c r="Q7901">
        <f t="shared" si="371"/>
        <v>1</v>
      </c>
    </row>
    <row r="7902" spans="1:17" x14ac:dyDescent="0.35">
      <c r="A7902" t="s">
        <v>8436</v>
      </c>
      <c r="B7902" t="s">
        <v>2</v>
      </c>
      <c r="C7902" s="1">
        <v>44059.467118055552</v>
      </c>
      <c r="D7902" s="1">
        <v>44059.471898148149</v>
      </c>
      <c r="I7902">
        <v>38.909999999999997</v>
      </c>
      <c r="J7902">
        <v>-76.989999999999995</v>
      </c>
      <c r="K7902">
        <v>38.9</v>
      </c>
      <c r="L7902">
        <v>-77</v>
      </c>
      <c r="M7902" t="s">
        <v>0</v>
      </c>
      <c r="N7902">
        <f t="shared" si="369"/>
        <v>1</v>
      </c>
      <c r="O7902" s="3">
        <f t="shared" si="370"/>
        <v>6.883333339355886</v>
      </c>
      <c r="P7902">
        <f>HOUR('202008-capitalbikeshare-tripdat'!$C$14851)</f>
        <v>16</v>
      </c>
      <c r="Q7902">
        <f t="shared" si="371"/>
        <v>1</v>
      </c>
    </row>
    <row r="7903" spans="1:17" x14ac:dyDescent="0.35">
      <c r="A7903" t="s">
        <v>8437</v>
      </c>
      <c r="B7903" t="s">
        <v>2</v>
      </c>
      <c r="C7903" s="1">
        <v>44059.469398148147</v>
      </c>
      <c r="D7903" s="1">
        <v>44059.484525462962</v>
      </c>
      <c r="E7903" t="s">
        <v>119</v>
      </c>
      <c r="F7903">
        <v>120</v>
      </c>
      <c r="I7903">
        <v>38.884062166666602</v>
      </c>
      <c r="J7903">
        <v>-76.995205499999997</v>
      </c>
      <c r="K7903">
        <v>38.909999999999997</v>
      </c>
      <c r="L7903">
        <v>-77.040000000000006</v>
      </c>
      <c r="M7903" t="s">
        <v>0</v>
      </c>
      <c r="N7903">
        <f t="shared" si="369"/>
        <v>1</v>
      </c>
      <c r="O7903" s="3">
        <f t="shared" si="370"/>
        <v>21.783333333441988</v>
      </c>
      <c r="P7903">
        <f>HOUR('202008-capitalbikeshare-tripdat'!$C$1196)</f>
        <v>12</v>
      </c>
      <c r="Q7903">
        <f t="shared" si="371"/>
        <v>1</v>
      </c>
    </row>
    <row r="7904" spans="1:17" x14ac:dyDescent="0.35">
      <c r="A7904" t="s">
        <v>8438</v>
      </c>
      <c r="B7904" t="s">
        <v>2</v>
      </c>
      <c r="C7904" s="1">
        <v>44059.469409722224</v>
      </c>
      <c r="D7904" s="1">
        <v>44059.481006944443</v>
      </c>
      <c r="G7904" t="s">
        <v>22</v>
      </c>
      <c r="H7904">
        <v>131</v>
      </c>
      <c r="I7904">
        <v>38.97</v>
      </c>
      <c r="J7904">
        <v>-77.040000000000006</v>
      </c>
      <c r="K7904">
        <v>38.915632166666597</v>
      </c>
      <c r="L7904">
        <v>-77.038131333333297</v>
      </c>
      <c r="M7904" t="s">
        <v>0</v>
      </c>
      <c r="N7904">
        <f t="shared" si="369"/>
        <v>1</v>
      </c>
      <c r="O7904" s="3">
        <f t="shared" si="370"/>
        <v>16.699999995762482</v>
      </c>
      <c r="P7904">
        <f>HOUR('202008-capitalbikeshare-tripdat'!$C$12499)</f>
        <v>19</v>
      </c>
      <c r="Q7904">
        <f t="shared" si="371"/>
        <v>1</v>
      </c>
    </row>
    <row r="7905" spans="1:17" x14ac:dyDescent="0.35">
      <c r="A7905" t="s">
        <v>8439</v>
      </c>
      <c r="B7905" t="s">
        <v>2</v>
      </c>
      <c r="C7905" s="1">
        <v>44059.471643518518</v>
      </c>
      <c r="D7905" s="1">
        <v>44059.473622685182</v>
      </c>
      <c r="E7905" t="s">
        <v>728</v>
      </c>
      <c r="F7905">
        <v>96</v>
      </c>
      <c r="G7905" t="s">
        <v>1102</v>
      </c>
      <c r="H7905">
        <v>67</v>
      </c>
      <c r="I7905">
        <v>38.886936499999997</v>
      </c>
      <c r="J7905">
        <v>-76.996830500000002</v>
      </c>
      <c r="K7905">
        <v>38.885164666666597</v>
      </c>
      <c r="L7905">
        <v>-77.002234999999999</v>
      </c>
      <c r="M7905" t="s">
        <v>0</v>
      </c>
      <c r="N7905">
        <f t="shared" si="369"/>
        <v>1</v>
      </c>
      <c r="O7905" s="3">
        <f t="shared" si="370"/>
        <v>2.84999999566935</v>
      </c>
      <c r="P7905">
        <f>HOUR('202008-capitalbikeshare-tripdat'!$C$14626)</f>
        <v>8</v>
      </c>
      <c r="Q7905">
        <f t="shared" si="371"/>
        <v>1</v>
      </c>
    </row>
    <row r="7906" spans="1:17" x14ac:dyDescent="0.35">
      <c r="A7906" t="s">
        <v>8440</v>
      </c>
      <c r="B7906" t="s">
        <v>2</v>
      </c>
      <c r="C7906" s="1">
        <v>44059.477349537039</v>
      </c>
      <c r="D7906" s="1">
        <v>44059.491400462961</v>
      </c>
      <c r="G7906" t="s">
        <v>332</v>
      </c>
      <c r="H7906">
        <v>64</v>
      </c>
      <c r="I7906">
        <v>38.99</v>
      </c>
      <c r="J7906">
        <v>-77.040000000000006</v>
      </c>
      <c r="K7906">
        <v>38.930871666666597</v>
      </c>
      <c r="L7906">
        <v>-77.031282500000003</v>
      </c>
      <c r="M7906" t="s">
        <v>0</v>
      </c>
      <c r="N7906">
        <f t="shared" si="369"/>
        <v>1</v>
      </c>
      <c r="O7906" s="3">
        <f t="shared" si="370"/>
        <v>20.233333327341825</v>
      </c>
      <c r="P7906">
        <f>HOUR('202008-capitalbikeshare-tripdat'!$C$7757)</f>
        <v>19</v>
      </c>
      <c r="Q7906">
        <f t="shared" si="371"/>
        <v>1</v>
      </c>
    </row>
    <row r="7907" spans="1:17" x14ac:dyDescent="0.35">
      <c r="A7907" t="s">
        <v>8441</v>
      </c>
      <c r="B7907" t="s">
        <v>2</v>
      </c>
      <c r="C7907" s="1">
        <v>44059.479930555557</v>
      </c>
      <c r="D7907" s="1">
        <v>44059.487928240742</v>
      </c>
      <c r="I7907">
        <v>38.950000000000003</v>
      </c>
      <c r="J7907">
        <v>-77.08</v>
      </c>
      <c r="K7907">
        <v>38.92</v>
      </c>
      <c r="L7907">
        <v>-77.069999999999993</v>
      </c>
      <c r="M7907" t="s">
        <v>0</v>
      </c>
      <c r="N7907">
        <f t="shared" si="369"/>
        <v>1</v>
      </c>
      <c r="O7907" s="3">
        <f t="shared" si="370"/>
        <v>11.516666666138917</v>
      </c>
      <c r="P7907">
        <f>HOUR('202008-capitalbikeshare-tripdat'!$C$8464)</f>
        <v>12</v>
      </c>
      <c r="Q7907">
        <f t="shared" si="371"/>
        <v>1</v>
      </c>
    </row>
    <row r="7908" spans="1:17" x14ac:dyDescent="0.35">
      <c r="A7908" t="s">
        <v>8442</v>
      </c>
      <c r="B7908" t="s">
        <v>2</v>
      </c>
      <c r="C7908" s="1">
        <v>44059.480393518519</v>
      </c>
      <c r="D7908" s="1">
        <v>44059.511435185188</v>
      </c>
      <c r="E7908" t="s">
        <v>4457</v>
      </c>
      <c r="F7908">
        <v>561</v>
      </c>
      <c r="G7908" t="s">
        <v>3750</v>
      </c>
      <c r="H7908">
        <v>569</v>
      </c>
      <c r="I7908">
        <v>39.062125999999999</v>
      </c>
      <c r="J7908">
        <v>-77.129322666666596</v>
      </c>
      <c r="K7908">
        <v>39.0506988333333</v>
      </c>
      <c r="L7908">
        <v>-77.115391666666596</v>
      </c>
      <c r="M7908" t="s">
        <v>0</v>
      </c>
      <c r="N7908">
        <f t="shared" si="369"/>
        <v>1</v>
      </c>
      <c r="O7908" s="3">
        <f t="shared" si="370"/>
        <v>44.700000003213063</v>
      </c>
      <c r="P7908">
        <f>HOUR('202008-capitalbikeshare-tripdat'!$C$6695)</f>
        <v>20</v>
      </c>
      <c r="Q7908">
        <f t="shared" si="371"/>
        <v>1</v>
      </c>
    </row>
    <row r="7909" spans="1:17" x14ac:dyDescent="0.35">
      <c r="A7909" t="s">
        <v>8443</v>
      </c>
      <c r="B7909" t="s">
        <v>2</v>
      </c>
      <c r="C7909" s="1">
        <v>44059.481678240743</v>
      </c>
      <c r="D7909" s="1">
        <v>44059.511574074073</v>
      </c>
      <c r="E7909" t="s">
        <v>192</v>
      </c>
      <c r="F7909">
        <v>156</v>
      </c>
      <c r="I7909">
        <v>38.897222166666602</v>
      </c>
      <c r="J7909">
        <v>-77.004869333333303</v>
      </c>
      <c r="K7909">
        <v>38.9</v>
      </c>
      <c r="L7909">
        <v>-77.02</v>
      </c>
      <c r="M7909" t="s">
        <v>0</v>
      </c>
      <c r="N7909">
        <f t="shared" si="369"/>
        <v>1</v>
      </c>
      <c r="O7909" s="3">
        <f t="shared" si="370"/>
        <v>43.049999994691461</v>
      </c>
      <c r="P7909">
        <f>HOUR('202008-capitalbikeshare-tripdat'!$C$7333)</f>
        <v>7</v>
      </c>
      <c r="Q7909">
        <f t="shared" si="371"/>
        <v>1</v>
      </c>
    </row>
    <row r="7910" spans="1:17" x14ac:dyDescent="0.35">
      <c r="A7910" s="2" t="s">
        <v>8444</v>
      </c>
      <c r="B7910" t="s">
        <v>2</v>
      </c>
      <c r="C7910" s="1">
        <v>44059.481863425928</v>
      </c>
      <c r="D7910" s="1">
        <v>44059.512013888889</v>
      </c>
      <c r="E7910" t="s">
        <v>4457</v>
      </c>
      <c r="F7910">
        <v>561</v>
      </c>
      <c r="G7910" t="s">
        <v>3750</v>
      </c>
      <c r="H7910">
        <v>569</v>
      </c>
      <c r="I7910">
        <v>39.062154333333297</v>
      </c>
      <c r="J7910">
        <v>-77.129286166666603</v>
      </c>
      <c r="K7910">
        <v>39.050614833333299</v>
      </c>
      <c r="L7910">
        <v>-77.115278333333293</v>
      </c>
      <c r="M7910" t="s">
        <v>0</v>
      </c>
      <c r="N7910">
        <f t="shared" si="369"/>
        <v>1</v>
      </c>
      <c r="O7910" s="3">
        <f t="shared" si="370"/>
        <v>43.416666663251817</v>
      </c>
      <c r="P7910">
        <f>HOUR('202008-capitalbikeshare-tripdat'!$C$8808)</f>
        <v>9</v>
      </c>
      <c r="Q7910">
        <f t="shared" si="371"/>
        <v>1</v>
      </c>
    </row>
    <row r="7911" spans="1:17" x14ac:dyDescent="0.35">
      <c r="A7911" t="s">
        <v>8445</v>
      </c>
      <c r="B7911" t="s">
        <v>2</v>
      </c>
      <c r="C7911" s="1">
        <v>44059.483101851853</v>
      </c>
      <c r="D7911" s="1">
        <v>44059.501319444447</v>
      </c>
      <c r="E7911" t="s">
        <v>611</v>
      </c>
      <c r="F7911">
        <v>586</v>
      </c>
      <c r="G7911" t="s">
        <v>460</v>
      </c>
      <c r="H7911">
        <v>62</v>
      </c>
      <c r="I7911">
        <v>38.902530166666601</v>
      </c>
      <c r="J7911">
        <v>-77.0212686666666</v>
      </c>
      <c r="K7911">
        <v>38.903297999999999</v>
      </c>
      <c r="L7911">
        <v>-77.019259833333294</v>
      </c>
      <c r="M7911" t="s">
        <v>0</v>
      </c>
      <c r="N7911">
        <f t="shared" si="369"/>
        <v>1</v>
      </c>
      <c r="O7911" s="3">
        <f t="shared" si="370"/>
        <v>26.23333333642222</v>
      </c>
      <c r="P7911">
        <f>HOUR('202008-capitalbikeshare-tripdat'!$C$314)</f>
        <v>16</v>
      </c>
      <c r="Q7911">
        <f t="shared" si="371"/>
        <v>1</v>
      </c>
    </row>
    <row r="7912" spans="1:17" x14ac:dyDescent="0.35">
      <c r="A7912" t="s">
        <v>8446</v>
      </c>
      <c r="B7912" t="s">
        <v>2</v>
      </c>
      <c r="C7912" s="1">
        <v>44059.48704861111</v>
      </c>
      <c r="D7912" s="1">
        <v>44059.493645833332</v>
      </c>
      <c r="E7912" t="s">
        <v>67</v>
      </c>
      <c r="F7912">
        <v>20</v>
      </c>
      <c r="I7912">
        <v>38.931867333333301</v>
      </c>
      <c r="J7912">
        <v>-77.038789166666604</v>
      </c>
      <c r="K7912">
        <v>38.92</v>
      </c>
      <c r="L7912">
        <v>-77.040000000000006</v>
      </c>
      <c r="M7912" t="s">
        <v>0</v>
      </c>
      <c r="N7912">
        <f t="shared" si="369"/>
        <v>1</v>
      </c>
      <c r="O7912" s="3">
        <f t="shared" si="370"/>
        <v>9.4999999995343387</v>
      </c>
      <c r="P7912">
        <f>HOUR('202008-capitalbikeshare-tripdat'!$C$6120)</f>
        <v>14</v>
      </c>
      <c r="Q7912">
        <f t="shared" si="371"/>
        <v>1</v>
      </c>
    </row>
    <row r="7913" spans="1:17" x14ac:dyDescent="0.35">
      <c r="A7913" t="s">
        <v>8447</v>
      </c>
      <c r="B7913" t="s">
        <v>2</v>
      </c>
      <c r="C7913" s="1">
        <v>44059.488055555557</v>
      </c>
      <c r="D7913" s="1">
        <v>44059.508333333331</v>
      </c>
      <c r="E7913" t="s">
        <v>383</v>
      </c>
      <c r="F7913">
        <v>310</v>
      </c>
      <c r="G7913" t="s">
        <v>431</v>
      </c>
      <c r="H7913">
        <v>332</v>
      </c>
      <c r="I7913">
        <v>38.9810606666666</v>
      </c>
      <c r="J7913">
        <v>-77.097400833333296</v>
      </c>
      <c r="K7913">
        <v>38.990291999999997</v>
      </c>
      <c r="L7913">
        <v>-77.029587000000006</v>
      </c>
      <c r="M7913" t="s">
        <v>0</v>
      </c>
      <c r="N7913">
        <f t="shared" si="369"/>
        <v>1</v>
      </c>
      <c r="O7913" s="3">
        <f t="shared" si="370"/>
        <v>29.199999994598329</v>
      </c>
      <c r="P7913">
        <f>HOUR('202008-capitalbikeshare-tripdat'!$C$3513)</f>
        <v>9</v>
      </c>
      <c r="Q7913">
        <f t="shared" si="371"/>
        <v>1</v>
      </c>
    </row>
    <row r="7914" spans="1:17" x14ac:dyDescent="0.35">
      <c r="A7914" t="s">
        <v>8448</v>
      </c>
      <c r="B7914" t="s">
        <v>2</v>
      </c>
      <c r="C7914" s="1">
        <v>44059.492708333331</v>
      </c>
      <c r="D7914" s="1">
        <v>44059.495648148149</v>
      </c>
      <c r="I7914">
        <v>38.93</v>
      </c>
      <c r="J7914">
        <v>-77.03</v>
      </c>
      <c r="K7914">
        <v>38.94</v>
      </c>
      <c r="L7914">
        <v>-77.03</v>
      </c>
      <c r="M7914" t="s">
        <v>0</v>
      </c>
      <c r="N7914">
        <f t="shared" si="369"/>
        <v>1</v>
      </c>
      <c r="O7914" s="3">
        <f t="shared" si="370"/>
        <v>4.2333333380520344</v>
      </c>
      <c r="P7914">
        <f>HOUR('202008-capitalbikeshare-tripdat'!$C$2295)</f>
        <v>21</v>
      </c>
      <c r="Q7914">
        <f t="shared" si="371"/>
        <v>1</v>
      </c>
    </row>
    <row r="7915" spans="1:17" x14ac:dyDescent="0.35">
      <c r="A7915" t="s">
        <v>8449</v>
      </c>
      <c r="B7915" t="s">
        <v>2</v>
      </c>
      <c r="C7915" s="1">
        <v>44059.493483796294</v>
      </c>
      <c r="D7915" s="1">
        <v>44059.507106481484</v>
      </c>
      <c r="E7915" t="s">
        <v>334</v>
      </c>
      <c r="F7915">
        <v>496</v>
      </c>
      <c r="I7915">
        <v>38.918962499999999</v>
      </c>
      <c r="J7915">
        <v>-77.034529000000006</v>
      </c>
      <c r="K7915">
        <v>38.869999999999997</v>
      </c>
      <c r="L7915">
        <v>-77.010000000000005</v>
      </c>
      <c r="M7915" t="s">
        <v>0</v>
      </c>
      <c r="N7915">
        <f t="shared" si="369"/>
        <v>1</v>
      </c>
      <c r="O7915" s="3">
        <f t="shared" si="370"/>
        <v>19.61666667368263</v>
      </c>
      <c r="P7915">
        <f>HOUR('202008-capitalbikeshare-tripdat'!$C$7988)</f>
        <v>14</v>
      </c>
      <c r="Q7915">
        <f t="shared" si="371"/>
        <v>1</v>
      </c>
    </row>
    <row r="7916" spans="1:17" x14ac:dyDescent="0.35">
      <c r="A7916" t="s">
        <v>8450</v>
      </c>
      <c r="B7916" t="s">
        <v>2</v>
      </c>
      <c r="C7916" s="1">
        <v>44059.497025462966</v>
      </c>
      <c r="D7916" s="1">
        <v>44059.517326388886</v>
      </c>
      <c r="E7916" t="s">
        <v>8451</v>
      </c>
      <c r="F7916">
        <v>351</v>
      </c>
      <c r="G7916" t="s">
        <v>8451</v>
      </c>
      <c r="H7916">
        <v>351</v>
      </c>
      <c r="I7916">
        <v>39.110306666666602</v>
      </c>
      <c r="J7916">
        <v>-77.182792000000006</v>
      </c>
      <c r="K7916">
        <v>39.110386666666599</v>
      </c>
      <c r="L7916">
        <v>-77.182665999999998</v>
      </c>
      <c r="M7916" t="s">
        <v>0</v>
      </c>
      <c r="N7916">
        <f t="shared" si="369"/>
        <v>1</v>
      </c>
      <c r="O7916" s="3">
        <f t="shared" si="370"/>
        <v>29.233333325246349</v>
      </c>
      <c r="P7916">
        <f>HOUR('202008-capitalbikeshare-tripdat'!$C$15274)</f>
        <v>0</v>
      </c>
      <c r="Q7916">
        <f t="shared" si="371"/>
        <v>1</v>
      </c>
    </row>
    <row r="7917" spans="1:17" x14ac:dyDescent="0.35">
      <c r="A7917" t="s">
        <v>8452</v>
      </c>
      <c r="B7917" t="s">
        <v>2</v>
      </c>
      <c r="C7917" s="1">
        <v>44059.498217592591</v>
      </c>
      <c r="D7917" s="1">
        <v>44059.519641203704</v>
      </c>
      <c r="E7917" t="s">
        <v>279</v>
      </c>
      <c r="F7917">
        <v>17</v>
      </c>
      <c r="G7917" t="s">
        <v>332</v>
      </c>
      <c r="H7917">
        <v>64</v>
      </c>
      <c r="I7917">
        <v>38.922960166666599</v>
      </c>
      <c r="J7917">
        <v>-77.042612000000005</v>
      </c>
      <c r="K7917">
        <v>38.930653666666601</v>
      </c>
      <c r="L7917">
        <v>-77.031774666666607</v>
      </c>
      <c r="M7917" t="s">
        <v>0</v>
      </c>
      <c r="N7917">
        <f t="shared" si="369"/>
        <v>1</v>
      </c>
      <c r="O7917" s="3">
        <f t="shared" si="370"/>
        <v>30.850000003119931</v>
      </c>
      <c r="P7917">
        <f>HOUR('202008-capitalbikeshare-tripdat'!$C$6689)</f>
        <v>20</v>
      </c>
      <c r="Q7917">
        <f t="shared" si="371"/>
        <v>1</v>
      </c>
    </row>
    <row r="7918" spans="1:17" x14ac:dyDescent="0.35">
      <c r="A7918" t="s">
        <v>8453</v>
      </c>
      <c r="B7918" t="s">
        <v>2</v>
      </c>
      <c r="C7918" s="1">
        <v>44059.498773148145</v>
      </c>
      <c r="D7918" s="1">
        <v>44059.513287037036</v>
      </c>
      <c r="E7918" t="s">
        <v>414</v>
      </c>
      <c r="F7918">
        <v>599</v>
      </c>
      <c r="G7918" t="s">
        <v>1051</v>
      </c>
      <c r="H7918">
        <v>273</v>
      </c>
      <c r="I7918">
        <v>38.911143500000001</v>
      </c>
      <c r="J7918">
        <v>-77.041877499999998</v>
      </c>
      <c r="K7918">
        <v>38.896399500000001</v>
      </c>
      <c r="L7918">
        <v>-77.025997333333294</v>
      </c>
      <c r="M7918" t="s">
        <v>0</v>
      </c>
      <c r="N7918">
        <f t="shared" si="369"/>
        <v>1</v>
      </c>
      <c r="O7918" s="3">
        <f t="shared" si="370"/>
        <v>20.900000003166497</v>
      </c>
      <c r="P7918">
        <f>HOUR('202008-capitalbikeshare-tripdat'!$C$5933)</f>
        <v>1</v>
      </c>
      <c r="Q7918">
        <f t="shared" si="371"/>
        <v>1</v>
      </c>
    </row>
    <row r="7919" spans="1:17" x14ac:dyDescent="0.35">
      <c r="A7919" t="s">
        <v>8454</v>
      </c>
      <c r="B7919" t="s">
        <v>2</v>
      </c>
      <c r="C7919" s="1">
        <v>44059.505752314813</v>
      </c>
      <c r="D7919" s="1">
        <v>44059.523217592592</v>
      </c>
      <c r="E7919" t="s">
        <v>369</v>
      </c>
      <c r="F7919">
        <v>246</v>
      </c>
      <c r="I7919">
        <v>38.890351000000003</v>
      </c>
      <c r="J7919">
        <v>-77.081043500000007</v>
      </c>
      <c r="K7919">
        <v>38.85</v>
      </c>
      <c r="L7919">
        <v>-77.13</v>
      </c>
      <c r="M7919" t="s">
        <v>0</v>
      </c>
      <c r="N7919">
        <f t="shared" si="369"/>
        <v>1</v>
      </c>
      <c r="O7919" s="3">
        <f t="shared" si="370"/>
        <v>25.150000001303852</v>
      </c>
      <c r="P7919">
        <f>HOUR('202008-capitalbikeshare-tripdat'!$C$729)</f>
        <v>12</v>
      </c>
      <c r="Q7919">
        <f t="shared" si="371"/>
        <v>1</v>
      </c>
    </row>
    <row r="7920" spans="1:17" x14ac:dyDescent="0.35">
      <c r="A7920" t="s">
        <v>8455</v>
      </c>
      <c r="B7920" t="s">
        <v>2</v>
      </c>
      <c r="C7920" s="1">
        <v>44059.509212962963</v>
      </c>
      <c r="D7920" s="1">
        <v>44059.513252314813</v>
      </c>
      <c r="I7920">
        <v>38.909999999999997</v>
      </c>
      <c r="J7920">
        <v>-77.06</v>
      </c>
      <c r="K7920">
        <v>38.909999999999997</v>
      </c>
      <c r="L7920">
        <v>-77.05</v>
      </c>
      <c r="M7920" t="s">
        <v>0</v>
      </c>
      <c r="N7920">
        <f t="shared" si="369"/>
        <v>1</v>
      </c>
      <c r="O7920" s="3">
        <f t="shared" si="370"/>
        <v>5.8166666643228382</v>
      </c>
      <c r="P7920">
        <f>HOUR('202008-capitalbikeshare-tripdat'!$C$5611)</f>
        <v>14</v>
      </c>
      <c r="Q7920">
        <f t="shared" si="371"/>
        <v>1</v>
      </c>
    </row>
    <row r="7921" spans="1:17" x14ac:dyDescent="0.35">
      <c r="A7921" t="s">
        <v>8456</v>
      </c>
      <c r="B7921" t="s">
        <v>2</v>
      </c>
      <c r="C7921" s="1">
        <v>44059.509236111109</v>
      </c>
      <c r="D7921" s="1">
        <v>44059.51871527778</v>
      </c>
      <c r="E7921" t="s">
        <v>401</v>
      </c>
      <c r="F7921">
        <v>85</v>
      </c>
      <c r="I7921">
        <v>38.947777166666597</v>
      </c>
      <c r="J7921">
        <v>-77.032862333333298</v>
      </c>
      <c r="K7921">
        <v>38.950000000000003</v>
      </c>
      <c r="L7921">
        <v>-77.03</v>
      </c>
      <c r="M7921" t="s">
        <v>0</v>
      </c>
      <c r="N7921">
        <f t="shared" si="369"/>
        <v>1</v>
      </c>
      <c r="O7921" s="3">
        <f t="shared" si="370"/>
        <v>13.650000005727634</v>
      </c>
      <c r="P7921">
        <f>HOUR('202008-capitalbikeshare-tripdat'!$C$11302)</f>
        <v>10</v>
      </c>
      <c r="Q7921">
        <f t="shared" si="371"/>
        <v>1</v>
      </c>
    </row>
    <row r="7922" spans="1:17" x14ac:dyDescent="0.35">
      <c r="A7922" t="s">
        <v>8457</v>
      </c>
      <c r="B7922" t="s">
        <v>2</v>
      </c>
      <c r="C7922" s="1">
        <v>44059.514791666668</v>
      </c>
      <c r="D7922" s="1">
        <v>44059.523310185185</v>
      </c>
      <c r="I7922">
        <v>38.94</v>
      </c>
      <c r="J7922">
        <v>-77.03</v>
      </c>
      <c r="K7922">
        <v>38.909999999999997</v>
      </c>
      <c r="L7922">
        <v>-77.040000000000006</v>
      </c>
      <c r="M7922" t="s">
        <v>0</v>
      </c>
      <c r="N7922">
        <f t="shared" si="369"/>
        <v>1</v>
      </c>
      <c r="O7922" s="3">
        <f t="shared" si="370"/>
        <v>12.266666663344949</v>
      </c>
      <c r="P7922">
        <f>HOUR('202008-capitalbikeshare-tripdat'!$C$2294)</f>
        <v>21</v>
      </c>
      <c r="Q7922">
        <f t="shared" si="371"/>
        <v>1</v>
      </c>
    </row>
    <row r="7923" spans="1:17" x14ac:dyDescent="0.35">
      <c r="A7923" t="s">
        <v>8458</v>
      </c>
      <c r="B7923" t="s">
        <v>2</v>
      </c>
      <c r="C7923" s="1">
        <v>44059.515150462961</v>
      </c>
      <c r="D7923" s="1">
        <v>44059.526620370372</v>
      </c>
      <c r="I7923">
        <v>38.950000000000003</v>
      </c>
      <c r="J7923">
        <v>-77.040000000000006</v>
      </c>
      <c r="K7923">
        <v>38.9</v>
      </c>
      <c r="L7923">
        <v>-77.03</v>
      </c>
      <c r="M7923" t="s">
        <v>0</v>
      </c>
      <c r="N7923">
        <f t="shared" si="369"/>
        <v>1</v>
      </c>
      <c r="O7923" s="3">
        <f t="shared" si="370"/>
        <v>16.516666671959683</v>
      </c>
      <c r="P7923">
        <f>HOUR('202008-capitalbikeshare-tripdat'!$C$7302)</f>
        <v>1</v>
      </c>
      <c r="Q7923">
        <f t="shared" si="371"/>
        <v>1</v>
      </c>
    </row>
    <row r="7924" spans="1:17" x14ac:dyDescent="0.35">
      <c r="A7924" s="2" t="s">
        <v>8459</v>
      </c>
      <c r="B7924" t="s">
        <v>2</v>
      </c>
      <c r="C7924" s="1">
        <v>44059.515277777777</v>
      </c>
      <c r="D7924" s="1">
        <v>44059.522060185183</v>
      </c>
      <c r="E7924" t="s">
        <v>174</v>
      </c>
      <c r="F7924">
        <v>192</v>
      </c>
      <c r="G7924" t="s">
        <v>180</v>
      </c>
      <c r="H7924">
        <v>137</v>
      </c>
      <c r="I7924">
        <v>38.878818666666596</v>
      </c>
      <c r="J7924">
        <v>-77.006246500000003</v>
      </c>
      <c r="K7924">
        <v>38.9002961666666</v>
      </c>
      <c r="L7924">
        <v>-77.002020666666596</v>
      </c>
      <c r="M7924" t="s">
        <v>0</v>
      </c>
      <c r="N7924">
        <f t="shared" si="369"/>
        <v>1</v>
      </c>
      <c r="O7924" s="3">
        <f t="shared" si="370"/>
        <v>9.7666666656732559</v>
      </c>
      <c r="P7924">
        <f>HOUR('202008-capitalbikeshare-tripdat'!$C$11301)</f>
        <v>9</v>
      </c>
      <c r="Q7924">
        <f t="shared" si="371"/>
        <v>1</v>
      </c>
    </row>
    <row r="7925" spans="1:17" x14ac:dyDescent="0.35">
      <c r="A7925" t="s">
        <v>8460</v>
      </c>
      <c r="B7925" t="s">
        <v>2</v>
      </c>
      <c r="C7925" s="1">
        <v>44059.51662037037</v>
      </c>
      <c r="D7925" s="1">
        <v>44059.529745370368</v>
      </c>
      <c r="E7925" t="s">
        <v>559</v>
      </c>
      <c r="F7925">
        <v>103</v>
      </c>
      <c r="G7925" t="s">
        <v>232</v>
      </c>
      <c r="H7925">
        <v>393</v>
      </c>
      <c r="I7925">
        <v>38.944533333333297</v>
      </c>
      <c r="J7925">
        <v>-77.063890166666596</v>
      </c>
      <c r="K7925">
        <v>38.964533500000002</v>
      </c>
      <c r="L7925">
        <v>-77.075149833333299</v>
      </c>
      <c r="M7925" t="s">
        <v>0</v>
      </c>
      <c r="N7925">
        <f t="shared" si="369"/>
        <v>1</v>
      </c>
      <c r="O7925" s="3">
        <f t="shared" si="370"/>
        <v>18.899999996647239</v>
      </c>
      <c r="P7925">
        <f>HOUR('202008-capitalbikeshare-tripdat'!$C$4072)</f>
        <v>20</v>
      </c>
      <c r="Q7925">
        <f t="shared" si="371"/>
        <v>1</v>
      </c>
    </row>
    <row r="7926" spans="1:17" x14ac:dyDescent="0.35">
      <c r="A7926" t="s">
        <v>8461</v>
      </c>
      <c r="B7926" t="s">
        <v>2</v>
      </c>
      <c r="C7926" s="1">
        <v>44059.517951388887</v>
      </c>
      <c r="D7926" s="1">
        <v>44059.532581018517</v>
      </c>
      <c r="E7926" t="s">
        <v>83</v>
      </c>
      <c r="F7926">
        <v>292</v>
      </c>
      <c r="G7926" t="s">
        <v>1178</v>
      </c>
      <c r="H7926">
        <v>153</v>
      </c>
      <c r="I7926">
        <v>38.912725999999999</v>
      </c>
      <c r="J7926">
        <v>-77.017556999999996</v>
      </c>
      <c r="K7926">
        <v>38.903916833333298</v>
      </c>
      <c r="L7926">
        <v>-77.053809833333304</v>
      </c>
      <c r="M7926" t="s">
        <v>0</v>
      </c>
      <c r="N7926">
        <f t="shared" si="369"/>
        <v>1</v>
      </c>
      <c r="O7926" s="3">
        <f t="shared" si="370"/>
        <v>21.066666666883975</v>
      </c>
      <c r="P7926">
        <f>HOUR('202008-capitalbikeshare-tripdat'!$C$10143)</f>
        <v>4</v>
      </c>
      <c r="Q7926">
        <f t="shared" si="371"/>
        <v>1</v>
      </c>
    </row>
    <row r="7927" spans="1:17" x14ac:dyDescent="0.35">
      <c r="A7927" t="s">
        <v>8462</v>
      </c>
      <c r="B7927" t="s">
        <v>2</v>
      </c>
      <c r="C7927" s="1">
        <v>44059.518449074072</v>
      </c>
      <c r="D7927" s="1">
        <v>44059.530289351853</v>
      </c>
      <c r="I7927">
        <v>38.869999999999997</v>
      </c>
      <c r="J7927">
        <v>-77.010000000000005</v>
      </c>
      <c r="K7927">
        <v>38.869999999999997</v>
      </c>
      <c r="L7927">
        <v>-77.010000000000005</v>
      </c>
      <c r="M7927" t="s">
        <v>0</v>
      </c>
      <c r="N7927">
        <f t="shared" si="369"/>
        <v>1</v>
      </c>
      <c r="O7927" s="3">
        <f t="shared" si="370"/>
        <v>17.050000004237518</v>
      </c>
      <c r="P7927">
        <f>HOUR('202008-capitalbikeshare-tripdat'!$C$9554)</f>
        <v>19</v>
      </c>
      <c r="Q7927">
        <f t="shared" si="371"/>
        <v>1</v>
      </c>
    </row>
    <row r="7928" spans="1:17" x14ac:dyDescent="0.35">
      <c r="A7928" t="s">
        <v>8463</v>
      </c>
      <c r="B7928" t="s">
        <v>2</v>
      </c>
      <c r="C7928" s="1">
        <v>44059.51935185185</v>
      </c>
      <c r="D7928" s="1">
        <v>44059.571655092594</v>
      </c>
      <c r="E7928" t="s">
        <v>714</v>
      </c>
      <c r="F7928">
        <v>27</v>
      </c>
      <c r="G7928" t="s">
        <v>201</v>
      </c>
      <c r="H7928">
        <v>139</v>
      </c>
      <c r="I7928">
        <v>38.908514500000003</v>
      </c>
      <c r="J7928">
        <v>-77.0323778333333</v>
      </c>
      <c r="K7928">
        <v>38.889988833333298</v>
      </c>
      <c r="L7928">
        <v>-77.000361666666606</v>
      </c>
      <c r="M7928" t="s">
        <v>0</v>
      </c>
      <c r="N7928">
        <f t="shared" si="369"/>
        <v>1</v>
      </c>
      <c r="O7928" s="3">
        <f t="shared" si="370"/>
        <v>75.316666670842096</v>
      </c>
      <c r="P7928">
        <f>HOUR('202008-capitalbikeshare-tripdat'!$C$5761)</f>
        <v>18</v>
      </c>
      <c r="Q7928">
        <f t="shared" si="371"/>
        <v>1</v>
      </c>
    </row>
    <row r="7929" spans="1:17" x14ac:dyDescent="0.35">
      <c r="A7929" t="s">
        <v>8464</v>
      </c>
      <c r="B7929" t="s">
        <v>2</v>
      </c>
      <c r="C7929" s="1">
        <v>44059.519375000003</v>
      </c>
      <c r="D7929" s="1">
        <v>44059.537905092591</v>
      </c>
      <c r="E7929" t="s">
        <v>1313</v>
      </c>
      <c r="F7929">
        <v>372</v>
      </c>
      <c r="G7929" t="s">
        <v>1313</v>
      </c>
      <c r="H7929">
        <v>372</v>
      </c>
      <c r="I7929">
        <v>38.964987333333298</v>
      </c>
      <c r="J7929">
        <v>-77.103340333333307</v>
      </c>
      <c r="K7929">
        <v>38.965082666666603</v>
      </c>
      <c r="L7929">
        <v>-77.103351000000004</v>
      </c>
      <c r="M7929" t="s">
        <v>0</v>
      </c>
      <c r="N7929">
        <f t="shared" si="369"/>
        <v>1</v>
      </c>
      <c r="O7929" s="3">
        <f t="shared" si="370"/>
        <v>26.683333326363936</v>
      </c>
      <c r="P7929">
        <f>HOUR('202008-capitalbikeshare-tripdat'!$C$7990)</f>
        <v>14</v>
      </c>
      <c r="Q7929">
        <f t="shared" si="371"/>
        <v>1</v>
      </c>
    </row>
    <row r="7930" spans="1:17" x14ac:dyDescent="0.35">
      <c r="A7930" t="s">
        <v>8465</v>
      </c>
      <c r="B7930" t="s">
        <v>2</v>
      </c>
      <c r="C7930" s="1">
        <v>44059.519513888888</v>
      </c>
      <c r="D7930" s="1">
        <v>44059.526458333334</v>
      </c>
      <c r="E7930" t="s">
        <v>1122</v>
      </c>
      <c r="F7930">
        <v>31</v>
      </c>
      <c r="G7930" t="s">
        <v>373</v>
      </c>
      <c r="H7930">
        <v>132</v>
      </c>
      <c r="I7930">
        <v>38.924896333333301</v>
      </c>
      <c r="J7930">
        <v>-77.022235499999994</v>
      </c>
      <c r="K7930">
        <v>38.898917500000003</v>
      </c>
      <c r="L7930">
        <v>-77.027128666666599</v>
      </c>
      <c r="M7930" t="s">
        <v>0</v>
      </c>
      <c r="N7930">
        <f t="shared" si="369"/>
        <v>1</v>
      </c>
      <c r="O7930" s="3">
        <f t="shared" si="370"/>
        <v>10.000000001164153</v>
      </c>
      <c r="P7930">
        <f>HOUR('202008-capitalbikeshare-tripdat'!$C$14195)</f>
        <v>13</v>
      </c>
      <c r="Q7930">
        <f t="shared" si="371"/>
        <v>1</v>
      </c>
    </row>
    <row r="7931" spans="1:17" x14ac:dyDescent="0.35">
      <c r="A7931" t="s">
        <v>8466</v>
      </c>
      <c r="B7931" t="s">
        <v>2</v>
      </c>
      <c r="C7931" s="1">
        <v>44059.520856481482</v>
      </c>
      <c r="D7931" s="1">
        <v>44059.525335648148</v>
      </c>
      <c r="I7931">
        <v>38.9</v>
      </c>
      <c r="J7931">
        <v>-77</v>
      </c>
      <c r="K7931">
        <v>38.909999999999997</v>
      </c>
      <c r="L7931">
        <v>-76.989999999999995</v>
      </c>
      <c r="M7931" t="s">
        <v>0</v>
      </c>
      <c r="N7931">
        <f t="shared" si="369"/>
        <v>1</v>
      </c>
      <c r="O7931" s="3">
        <f t="shared" si="370"/>
        <v>6.4499999990221113</v>
      </c>
      <c r="P7931">
        <f>HOUR('202008-capitalbikeshare-tripdat'!$C$13892)</f>
        <v>0</v>
      </c>
      <c r="Q7931">
        <f t="shared" si="371"/>
        <v>1</v>
      </c>
    </row>
    <row r="7932" spans="1:17" x14ac:dyDescent="0.35">
      <c r="A7932" t="s">
        <v>8467</v>
      </c>
      <c r="B7932" t="s">
        <v>2</v>
      </c>
      <c r="C7932" s="1">
        <v>44059.5231712963</v>
      </c>
      <c r="D7932" s="1">
        <v>44059.539398148147</v>
      </c>
      <c r="E7932" t="s">
        <v>385</v>
      </c>
      <c r="F7932">
        <v>8</v>
      </c>
      <c r="G7932" t="s">
        <v>466</v>
      </c>
      <c r="H7932">
        <v>424</v>
      </c>
      <c r="I7932">
        <v>38.857515833333302</v>
      </c>
      <c r="J7932">
        <v>-77.051038500000004</v>
      </c>
      <c r="K7932">
        <v>38.806967499999999</v>
      </c>
      <c r="L7932">
        <v>-77.059705666666602</v>
      </c>
      <c r="M7932" t="s">
        <v>0</v>
      </c>
      <c r="N7932">
        <f t="shared" si="369"/>
        <v>1</v>
      </c>
      <c r="O7932" s="3">
        <f t="shared" si="370"/>
        <v>23.366666659712791</v>
      </c>
      <c r="P7932">
        <f>HOUR('202008-capitalbikeshare-tripdat'!$C$7326)</f>
        <v>7</v>
      </c>
      <c r="Q7932">
        <f t="shared" si="371"/>
        <v>1</v>
      </c>
    </row>
    <row r="7933" spans="1:17" x14ac:dyDescent="0.35">
      <c r="A7933" t="s">
        <v>8468</v>
      </c>
      <c r="B7933" t="s">
        <v>2</v>
      </c>
      <c r="C7933" s="1">
        <v>44059.524641203701</v>
      </c>
      <c r="D7933" s="1">
        <v>44059.534143518518</v>
      </c>
      <c r="G7933" t="s">
        <v>434</v>
      </c>
      <c r="H7933">
        <v>291</v>
      </c>
      <c r="I7933">
        <v>38.93</v>
      </c>
      <c r="J7933">
        <v>-77.03</v>
      </c>
      <c r="K7933">
        <v>38.908404666666598</v>
      </c>
      <c r="L7933">
        <v>-77.0383948333333</v>
      </c>
      <c r="M7933" t="s">
        <v>0</v>
      </c>
      <c r="N7933">
        <f t="shared" si="369"/>
        <v>1</v>
      </c>
      <c r="O7933" s="3">
        <f t="shared" si="370"/>
        <v>13.683333336375654</v>
      </c>
      <c r="P7933">
        <f>HOUR('202008-capitalbikeshare-tripdat'!$C$3598)</f>
        <v>11</v>
      </c>
      <c r="Q7933">
        <f t="shared" si="371"/>
        <v>1</v>
      </c>
    </row>
    <row r="7934" spans="1:17" x14ac:dyDescent="0.35">
      <c r="A7934" t="s">
        <v>8469</v>
      </c>
      <c r="B7934" t="s">
        <v>2</v>
      </c>
      <c r="C7934" s="1">
        <v>44059.527337962965</v>
      </c>
      <c r="D7934" s="1">
        <v>44059.529988425929</v>
      </c>
      <c r="I7934">
        <v>38.92</v>
      </c>
      <c r="J7934">
        <v>-77.010000000000005</v>
      </c>
      <c r="K7934">
        <v>38.909999999999997</v>
      </c>
      <c r="L7934">
        <v>-77.02</v>
      </c>
      <c r="M7934" t="s">
        <v>0</v>
      </c>
      <c r="N7934">
        <f t="shared" si="369"/>
        <v>1</v>
      </c>
      <c r="O7934" s="3">
        <f t="shared" si="370"/>
        <v>3.8166666682809591</v>
      </c>
      <c r="P7934">
        <f>HOUR('202008-capitalbikeshare-tripdat'!$C$12032)</f>
        <v>18</v>
      </c>
      <c r="Q7934">
        <f t="shared" si="371"/>
        <v>1</v>
      </c>
    </row>
    <row r="7935" spans="1:17" x14ac:dyDescent="0.35">
      <c r="A7935" t="s">
        <v>8470</v>
      </c>
      <c r="B7935" t="s">
        <v>2</v>
      </c>
      <c r="C7935" s="1">
        <v>44059.532604166663</v>
      </c>
      <c r="D7935" s="1">
        <v>44059.555081018516</v>
      </c>
      <c r="E7935" t="s">
        <v>3550</v>
      </c>
      <c r="F7935">
        <v>381</v>
      </c>
      <c r="G7935" t="s">
        <v>318</v>
      </c>
      <c r="H7935">
        <v>228</v>
      </c>
      <c r="I7935">
        <v>38.897688333333299</v>
      </c>
      <c r="J7935">
        <v>-77.080890833333299</v>
      </c>
      <c r="K7935">
        <v>38.896579666666597</v>
      </c>
      <c r="L7935">
        <v>-77.067130166666601</v>
      </c>
      <c r="M7935" t="s">
        <v>0</v>
      </c>
      <c r="N7935">
        <f t="shared" si="369"/>
        <v>1</v>
      </c>
      <c r="O7935" s="3">
        <f t="shared" si="370"/>
        <v>32.366666668094695</v>
      </c>
      <c r="P7935">
        <f>HOUR('202008-capitalbikeshare-tripdat'!$C$14196)</f>
        <v>13</v>
      </c>
      <c r="Q7935">
        <f t="shared" si="371"/>
        <v>1</v>
      </c>
    </row>
    <row r="7936" spans="1:17" x14ac:dyDescent="0.35">
      <c r="A7936" t="s">
        <v>8471</v>
      </c>
      <c r="B7936" t="s">
        <v>2</v>
      </c>
      <c r="C7936" s="1">
        <v>44059.532685185186</v>
      </c>
      <c r="D7936" s="1">
        <v>44059.538356481484</v>
      </c>
      <c r="E7936" t="s">
        <v>52</v>
      </c>
      <c r="F7936">
        <v>24</v>
      </c>
      <c r="G7936" t="s">
        <v>1829</v>
      </c>
      <c r="H7936">
        <v>430</v>
      </c>
      <c r="I7936">
        <v>38.910113166666598</v>
      </c>
      <c r="J7936">
        <v>-77.044359999999998</v>
      </c>
      <c r="K7936">
        <v>38.912666666666603</v>
      </c>
      <c r="L7936">
        <v>-77.036352500000007</v>
      </c>
      <c r="M7936" t="s">
        <v>0</v>
      </c>
      <c r="N7936">
        <f t="shared" si="369"/>
        <v>1</v>
      </c>
      <c r="O7936" s="3">
        <f t="shared" si="370"/>
        <v>8.1666666688397527</v>
      </c>
      <c r="P7936">
        <f>HOUR('202008-capitalbikeshare-tripdat'!$C$10148)</f>
        <v>6</v>
      </c>
      <c r="Q7936">
        <f t="shared" si="371"/>
        <v>1</v>
      </c>
    </row>
    <row r="7937" spans="1:17" x14ac:dyDescent="0.35">
      <c r="A7937" t="s">
        <v>8472</v>
      </c>
      <c r="B7937" t="s">
        <v>2</v>
      </c>
      <c r="C7937" s="1">
        <v>44059.536134259259</v>
      </c>
      <c r="D7937" s="1">
        <v>44059.539270833331</v>
      </c>
      <c r="I7937">
        <v>38.93</v>
      </c>
      <c r="J7937">
        <v>-77.02</v>
      </c>
      <c r="K7937">
        <v>38.93</v>
      </c>
      <c r="L7937">
        <v>-77.03</v>
      </c>
      <c r="M7937" t="s">
        <v>0</v>
      </c>
      <c r="N7937">
        <f t="shared" si="369"/>
        <v>1</v>
      </c>
      <c r="O7937" s="3">
        <f t="shared" si="370"/>
        <v>4.5166666642762721</v>
      </c>
      <c r="P7937">
        <f>HOUR('202008-capitalbikeshare-tripdat'!$C$8463)</f>
        <v>12</v>
      </c>
      <c r="Q7937">
        <f t="shared" si="371"/>
        <v>1</v>
      </c>
    </row>
    <row r="7938" spans="1:17" x14ac:dyDescent="0.35">
      <c r="A7938" t="s">
        <v>8473</v>
      </c>
      <c r="B7938" t="s">
        <v>2</v>
      </c>
      <c r="C7938" s="1">
        <v>44059.536307870374</v>
      </c>
      <c r="D7938" s="1">
        <v>44059.560069444444</v>
      </c>
      <c r="E7938" t="s">
        <v>866</v>
      </c>
      <c r="F7938">
        <v>551</v>
      </c>
      <c r="G7938" t="s">
        <v>125</v>
      </c>
      <c r="H7938">
        <v>178</v>
      </c>
      <c r="I7938">
        <v>38.956646833333302</v>
      </c>
      <c r="J7938">
        <v>-77.027839</v>
      </c>
      <c r="K7938">
        <v>38.905841666666603</v>
      </c>
      <c r="L7938">
        <v>-77.032404499999998</v>
      </c>
      <c r="M7938" t="s">
        <v>0</v>
      </c>
      <c r="N7938">
        <f t="shared" ref="N7938:N8001" si="372">WEEKDAY(C7938)</f>
        <v>1</v>
      </c>
      <c r="O7938" s="3">
        <f t="shared" ref="O7938:O8001" si="373">(D7938-C7938)*1440</f>
        <v>34.216666660504416</v>
      </c>
      <c r="P7938">
        <f>HOUR('202008-capitalbikeshare-tripdat'!$C$7708)</f>
        <v>18</v>
      </c>
      <c r="Q7938">
        <f t="shared" ref="Q7938:Q8001" si="374">WEEKDAY(C7938)</f>
        <v>1</v>
      </c>
    </row>
    <row r="7939" spans="1:17" x14ac:dyDescent="0.35">
      <c r="A7939" t="s">
        <v>8474</v>
      </c>
      <c r="B7939" t="s">
        <v>2</v>
      </c>
      <c r="C7939" s="1">
        <v>44059.539942129632</v>
      </c>
      <c r="D7939" s="1">
        <v>44059.595601851855</v>
      </c>
      <c r="E7939" t="s">
        <v>826</v>
      </c>
      <c r="F7939">
        <v>454</v>
      </c>
      <c r="G7939" t="s">
        <v>4701</v>
      </c>
      <c r="H7939">
        <v>439</v>
      </c>
      <c r="I7939">
        <v>38.798124000000001</v>
      </c>
      <c r="J7939">
        <v>-77.048717166666606</v>
      </c>
      <c r="K7939">
        <v>38.799337666666602</v>
      </c>
      <c r="L7939">
        <v>-77.044669833333302</v>
      </c>
      <c r="M7939" t="s">
        <v>0</v>
      </c>
      <c r="N7939">
        <f t="shared" si="372"/>
        <v>1</v>
      </c>
      <c r="O7939" s="3">
        <f t="shared" si="373"/>
        <v>80.150000002468005</v>
      </c>
      <c r="P7939">
        <f>HOUR('202008-capitalbikeshare-tripdat'!$C$7714)</f>
        <v>18</v>
      </c>
      <c r="Q7939">
        <f t="shared" si="374"/>
        <v>1</v>
      </c>
    </row>
    <row r="7940" spans="1:17" x14ac:dyDescent="0.35">
      <c r="A7940" t="s">
        <v>8475</v>
      </c>
      <c r="B7940" t="s">
        <v>2</v>
      </c>
      <c r="C7940" s="1">
        <v>44059.541134259256</v>
      </c>
      <c r="D7940" s="1">
        <v>44059.567453703705</v>
      </c>
      <c r="E7940" t="s">
        <v>422</v>
      </c>
      <c r="F7940">
        <v>590</v>
      </c>
      <c r="G7940" t="s">
        <v>86</v>
      </c>
      <c r="H7940">
        <v>461</v>
      </c>
      <c r="I7940">
        <v>38.901951500000003</v>
      </c>
      <c r="J7940">
        <v>-76.978617</v>
      </c>
      <c r="K7940">
        <v>38.928695500000003</v>
      </c>
      <c r="L7940">
        <v>-77.032189833333305</v>
      </c>
      <c r="M7940" t="s">
        <v>0</v>
      </c>
      <c r="N7940">
        <f t="shared" si="372"/>
        <v>1</v>
      </c>
      <c r="O7940" s="3">
        <f t="shared" si="373"/>
        <v>37.900000006193295</v>
      </c>
      <c r="P7940">
        <f>HOUR('202008-capitalbikeshare-tripdat'!$C$3293)</f>
        <v>20</v>
      </c>
      <c r="Q7940">
        <f t="shared" si="374"/>
        <v>1</v>
      </c>
    </row>
    <row r="7941" spans="1:17" x14ac:dyDescent="0.35">
      <c r="A7941" t="s">
        <v>8476</v>
      </c>
      <c r="B7941" t="s">
        <v>2</v>
      </c>
      <c r="C7941" s="1">
        <v>44059.544745370367</v>
      </c>
      <c r="D7941" s="1">
        <v>44059.571087962962</v>
      </c>
      <c r="E7941" t="s">
        <v>345</v>
      </c>
      <c r="F7941">
        <v>136</v>
      </c>
      <c r="I7941">
        <v>38.899940666666602</v>
      </c>
      <c r="J7941">
        <v>-76.998474166666597</v>
      </c>
      <c r="K7941">
        <v>38.93</v>
      </c>
      <c r="L7941">
        <v>-76.959999999999994</v>
      </c>
      <c r="M7941" t="s">
        <v>0</v>
      </c>
      <c r="N7941">
        <f t="shared" si="372"/>
        <v>1</v>
      </c>
      <c r="O7941" s="3">
        <f t="shared" si="373"/>
        <v>37.933333336841315</v>
      </c>
      <c r="P7941">
        <f>HOUR('202008-capitalbikeshare-tripdat'!$C$7456)</f>
        <v>12</v>
      </c>
      <c r="Q7941">
        <f t="shared" si="374"/>
        <v>1</v>
      </c>
    </row>
    <row r="7942" spans="1:17" x14ac:dyDescent="0.35">
      <c r="A7942" t="s">
        <v>8477</v>
      </c>
      <c r="B7942" t="s">
        <v>2</v>
      </c>
      <c r="C7942" s="1">
        <v>44059.545289351852</v>
      </c>
      <c r="D7942" s="1">
        <v>44059.559016203704</v>
      </c>
      <c r="I7942">
        <v>38.92</v>
      </c>
      <c r="J7942">
        <v>-77.040000000000006</v>
      </c>
      <c r="K7942">
        <v>38.909999999999997</v>
      </c>
      <c r="L7942">
        <v>-77.02</v>
      </c>
      <c r="M7942" t="s">
        <v>0</v>
      </c>
      <c r="N7942">
        <f t="shared" si="372"/>
        <v>1</v>
      </c>
      <c r="O7942" s="3">
        <f t="shared" si="373"/>
        <v>19.766666666837409</v>
      </c>
      <c r="P7942">
        <f>HOUR('202008-capitalbikeshare-tripdat'!$C$1192)</f>
        <v>12</v>
      </c>
      <c r="Q7942">
        <f t="shared" si="374"/>
        <v>1</v>
      </c>
    </row>
    <row r="7943" spans="1:17" x14ac:dyDescent="0.35">
      <c r="A7943" t="s">
        <v>8478</v>
      </c>
      <c r="B7943" t="s">
        <v>2</v>
      </c>
      <c r="C7943" s="1">
        <v>44059.545972222222</v>
      </c>
      <c r="D7943" s="1">
        <v>44059.554062499999</v>
      </c>
      <c r="E7943" t="s">
        <v>217</v>
      </c>
      <c r="F7943">
        <v>218</v>
      </c>
      <c r="G7943" t="s">
        <v>261</v>
      </c>
      <c r="H7943">
        <v>70</v>
      </c>
      <c r="I7943">
        <v>38.8627325</v>
      </c>
      <c r="J7943">
        <v>-77.0544041666666</v>
      </c>
      <c r="K7943">
        <v>38.850583666666601</v>
      </c>
      <c r="L7943">
        <v>-77.051352166666604</v>
      </c>
      <c r="M7943" t="s">
        <v>0</v>
      </c>
      <c r="N7943">
        <f t="shared" si="372"/>
        <v>1</v>
      </c>
      <c r="O7943" s="3">
        <f t="shared" si="373"/>
        <v>11.649999999208376</v>
      </c>
      <c r="P7943">
        <f>HOUR('202008-capitalbikeshare-tripdat'!$C$13320)</f>
        <v>7</v>
      </c>
      <c r="Q7943">
        <f t="shared" si="374"/>
        <v>1</v>
      </c>
    </row>
    <row r="7944" spans="1:17" x14ac:dyDescent="0.35">
      <c r="A7944" t="s">
        <v>8479</v>
      </c>
      <c r="B7944" t="s">
        <v>2</v>
      </c>
      <c r="C7944" s="1">
        <v>44059.547939814816</v>
      </c>
      <c r="D7944" s="1">
        <v>44059.56386574074</v>
      </c>
      <c r="G7944" t="s">
        <v>119</v>
      </c>
      <c r="H7944">
        <v>120</v>
      </c>
      <c r="I7944">
        <v>38.869999999999997</v>
      </c>
      <c r="J7944">
        <v>-76.98</v>
      </c>
      <c r="K7944">
        <v>38.884012333333303</v>
      </c>
      <c r="L7944">
        <v>-76.995134333333297</v>
      </c>
      <c r="M7944" t="s">
        <v>0</v>
      </c>
      <c r="N7944">
        <f t="shared" si="372"/>
        <v>1</v>
      </c>
      <c r="O7944" s="3">
        <f t="shared" si="373"/>
        <v>22.933333329856396</v>
      </c>
      <c r="P7944">
        <f>HOUR('202008-capitalbikeshare-tripdat'!$C$12498)</f>
        <v>19</v>
      </c>
      <c r="Q7944">
        <f t="shared" si="374"/>
        <v>1</v>
      </c>
    </row>
    <row r="7945" spans="1:17" x14ac:dyDescent="0.35">
      <c r="A7945" t="s">
        <v>8480</v>
      </c>
      <c r="B7945" t="s">
        <v>2</v>
      </c>
      <c r="C7945" s="1">
        <v>44059.548611111109</v>
      </c>
      <c r="D7945" s="1">
        <v>44059.568877314814</v>
      </c>
      <c r="I7945">
        <v>38.85</v>
      </c>
      <c r="J7945">
        <v>-77.13</v>
      </c>
      <c r="K7945">
        <v>38.89</v>
      </c>
      <c r="L7945">
        <v>-77.09</v>
      </c>
      <c r="M7945" t="s">
        <v>0</v>
      </c>
      <c r="N7945">
        <f t="shared" si="372"/>
        <v>1</v>
      </c>
      <c r="O7945" s="3">
        <f t="shared" si="373"/>
        <v>29.183333334513009</v>
      </c>
      <c r="P7945">
        <f>HOUR('202008-capitalbikeshare-tripdat'!$C$728)</f>
        <v>12</v>
      </c>
      <c r="Q7945">
        <f t="shared" si="374"/>
        <v>1</v>
      </c>
    </row>
    <row r="7946" spans="1:17" x14ac:dyDescent="0.35">
      <c r="A7946" t="s">
        <v>8481</v>
      </c>
      <c r="B7946" t="s">
        <v>2</v>
      </c>
      <c r="C7946" s="1">
        <v>44059.550451388888</v>
      </c>
      <c r="D7946" s="1">
        <v>44059.557557870372</v>
      </c>
      <c r="E7946" t="s">
        <v>274</v>
      </c>
      <c r="F7946">
        <v>73</v>
      </c>
      <c r="G7946" t="s">
        <v>750</v>
      </c>
      <c r="H7946">
        <v>147</v>
      </c>
      <c r="I7946">
        <v>38.917232833333301</v>
      </c>
      <c r="J7946">
        <v>-77.025979166666602</v>
      </c>
      <c r="K7946">
        <v>38.894589500000002</v>
      </c>
      <c r="L7946">
        <v>-77.031735333333302</v>
      </c>
      <c r="M7946" t="s">
        <v>0</v>
      </c>
      <c r="N7946">
        <f t="shared" si="372"/>
        <v>1</v>
      </c>
      <c r="O7946" s="3">
        <f t="shared" si="373"/>
        <v>10.233333336655051</v>
      </c>
      <c r="P7946">
        <f>HOUR('202008-capitalbikeshare-tripdat'!$C$9293)</f>
        <v>11</v>
      </c>
      <c r="Q7946">
        <f t="shared" si="374"/>
        <v>1</v>
      </c>
    </row>
    <row r="7947" spans="1:17" x14ac:dyDescent="0.35">
      <c r="A7947" t="s">
        <v>8482</v>
      </c>
      <c r="B7947" t="s">
        <v>2</v>
      </c>
      <c r="C7947" s="1">
        <v>44059.551319444443</v>
      </c>
      <c r="D7947" s="1">
        <v>44059.564351851855</v>
      </c>
      <c r="E7947" t="s">
        <v>174</v>
      </c>
      <c r="F7947">
        <v>192</v>
      </c>
      <c r="G7947" t="s">
        <v>514</v>
      </c>
      <c r="H7947">
        <v>185</v>
      </c>
      <c r="I7947">
        <v>38.878857666666597</v>
      </c>
      <c r="J7947">
        <v>-77.006109499999994</v>
      </c>
      <c r="K7947">
        <v>38.888567833333298</v>
      </c>
      <c r="L7947">
        <v>-77.032343499999996</v>
      </c>
      <c r="M7947" t="s">
        <v>0</v>
      </c>
      <c r="N7947">
        <f t="shared" si="372"/>
        <v>1</v>
      </c>
      <c r="O7947" s="3">
        <f t="shared" si="373"/>
        <v>18.766666674055159</v>
      </c>
      <c r="P7947">
        <f>HOUR('202008-capitalbikeshare-tripdat'!$C$9284)</f>
        <v>10</v>
      </c>
      <c r="Q7947">
        <f t="shared" si="374"/>
        <v>1</v>
      </c>
    </row>
    <row r="7948" spans="1:17" x14ac:dyDescent="0.35">
      <c r="A7948" t="s">
        <v>8483</v>
      </c>
      <c r="B7948" t="s">
        <v>2</v>
      </c>
      <c r="C7948" s="1">
        <v>44059.553495370368</v>
      </c>
      <c r="D7948" s="1">
        <v>44059.561643518522</v>
      </c>
      <c r="E7948" t="s">
        <v>1829</v>
      </c>
      <c r="F7948">
        <v>430</v>
      </c>
      <c r="G7948" t="s">
        <v>4089</v>
      </c>
      <c r="H7948">
        <v>280</v>
      </c>
      <c r="I7948">
        <v>38.912658999999998</v>
      </c>
      <c r="J7948">
        <v>-77.036442500000007</v>
      </c>
      <c r="K7948">
        <v>38.897951333333303</v>
      </c>
      <c r="L7948">
        <v>-77.027012333333303</v>
      </c>
      <c r="M7948" t="s">
        <v>0</v>
      </c>
      <c r="N7948">
        <f t="shared" si="372"/>
        <v>1</v>
      </c>
      <c r="O7948" s="3">
        <f t="shared" si="373"/>
        <v>11.733333341544494</v>
      </c>
      <c r="P7948">
        <f>HOUR('202008-capitalbikeshare-tripdat'!$C$10147)</f>
        <v>6</v>
      </c>
      <c r="Q7948">
        <f t="shared" si="374"/>
        <v>1</v>
      </c>
    </row>
    <row r="7949" spans="1:17" x14ac:dyDescent="0.35">
      <c r="A7949" t="s">
        <v>8484</v>
      </c>
      <c r="B7949" t="s">
        <v>2</v>
      </c>
      <c r="C7949" s="1">
        <v>44059.5546412037</v>
      </c>
      <c r="D7949" s="1">
        <v>44059.560011574074</v>
      </c>
      <c r="I7949">
        <v>38.93</v>
      </c>
      <c r="J7949">
        <v>-77.02</v>
      </c>
      <c r="K7949">
        <v>38.909999999999997</v>
      </c>
      <c r="L7949">
        <v>-77.03</v>
      </c>
      <c r="M7949" t="s">
        <v>0</v>
      </c>
      <c r="N7949">
        <f t="shared" si="372"/>
        <v>1</v>
      </c>
      <c r="O7949" s="3">
        <f t="shared" si="373"/>
        <v>7.733333338983357</v>
      </c>
      <c r="P7949">
        <f>HOUR('202008-capitalbikeshare-tripdat'!$C$13896)</f>
        <v>0</v>
      </c>
      <c r="Q7949">
        <f t="shared" si="374"/>
        <v>1</v>
      </c>
    </row>
    <row r="7950" spans="1:17" x14ac:dyDescent="0.35">
      <c r="A7950" t="s">
        <v>8485</v>
      </c>
      <c r="B7950" t="s">
        <v>2</v>
      </c>
      <c r="C7950" s="1">
        <v>44059.555613425924</v>
      </c>
      <c r="D7950" s="1">
        <v>44059.588622685187</v>
      </c>
      <c r="E7950" t="s">
        <v>318</v>
      </c>
      <c r="F7950">
        <v>228</v>
      </c>
      <c r="G7950" t="s">
        <v>318</v>
      </c>
      <c r="H7950">
        <v>228</v>
      </c>
      <c r="I7950">
        <v>38.896541499999998</v>
      </c>
      <c r="J7950">
        <v>-77.067128499999995</v>
      </c>
      <c r="K7950">
        <v>38.896535666666601</v>
      </c>
      <c r="L7950">
        <v>-77.067110666666593</v>
      </c>
      <c r="M7950" t="s">
        <v>0</v>
      </c>
      <c r="N7950">
        <f t="shared" si="372"/>
        <v>1</v>
      </c>
      <c r="O7950" s="3">
        <f t="shared" si="373"/>
        <v>47.533333338797092</v>
      </c>
      <c r="P7950">
        <f>HOUR('202008-capitalbikeshare-tripdat'!$C$14197)</f>
        <v>13</v>
      </c>
      <c r="Q7950">
        <f t="shared" si="374"/>
        <v>1</v>
      </c>
    </row>
    <row r="7951" spans="1:17" x14ac:dyDescent="0.35">
      <c r="A7951" t="s">
        <v>8486</v>
      </c>
      <c r="B7951" t="s">
        <v>2</v>
      </c>
      <c r="C7951" s="1">
        <v>44059.556539351855</v>
      </c>
      <c r="D7951" s="1">
        <v>44059.582094907404</v>
      </c>
      <c r="E7951" t="s">
        <v>53</v>
      </c>
      <c r="F7951">
        <v>276</v>
      </c>
      <c r="G7951" t="s">
        <v>143</v>
      </c>
      <c r="H7951">
        <v>65</v>
      </c>
      <c r="I7951">
        <v>38.9009978333333</v>
      </c>
      <c r="J7951">
        <v>-77.048690666666602</v>
      </c>
      <c r="K7951">
        <v>38.905592499999997</v>
      </c>
      <c r="L7951">
        <v>-77.005328833333294</v>
      </c>
      <c r="M7951" t="s">
        <v>0</v>
      </c>
      <c r="N7951">
        <f t="shared" si="372"/>
        <v>1</v>
      </c>
      <c r="O7951" s="3">
        <f t="shared" si="373"/>
        <v>36.799999990034848</v>
      </c>
      <c r="P7951">
        <f>HOUR('202008-capitalbikeshare-tripdat'!$C$3954)</f>
        <v>17</v>
      </c>
      <c r="Q7951">
        <f t="shared" si="374"/>
        <v>1</v>
      </c>
    </row>
    <row r="7952" spans="1:17" x14ac:dyDescent="0.35">
      <c r="A7952" t="s">
        <v>8487</v>
      </c>
      <c r="B7952" t="s">
        <v>2</v>
      </c>
      <c r="C7952" s="1">
        <v>44059.556828703702</v>
      </c>
      <c r="D7952" s="1">
        <v>44059.601990740739</v>
      </c>
      <c r="E7952" t="s">
        <v>230</v>
      </c>
      <c r="F7952">
        <v>531</v>
      </c>
      <c r="I7952">
        <v>38.892272666666599</v>
      </c>
      <c r="J7952">
        <v>-77.033237833333303</v>
      </c>
      <c r="K7952">
        <v>38.92</v>
      </c>
      <c r="L7952">
        <v>-77.040000000000006</v>
      </c>
      <c r="M7952" t="s">
        <v>0</v>
      </c>
      <c r="N7952">
        <f t="shared" si="372"/>
        <v>1</v>
      </c>
      <c r="O7952" s="3">
        <f t="shared" si="373"/>
        <v>65.033333332976326</v>
      </c>
      <c r="P7952">
        <f>HOUR('202008-capitalbikeshare-tripdat'!$C$7985)</f>
        <v>14</v>
      </c>
      <c r="Q7952">
        <f t="shared" si="374"/>
        <v>1</v>
      </c>
    </row>
    <row r="7953" spans="1:17" x14ac:dyDescent="0.35">
      <c r="A7953" t="s">
        <v>8488</v>
      </c>
      <c r="B7953" t="s">
        <v>2</v>
      </c>
      <c r="C7953" s="1">
        <v>44059.557766203703</v>
      </c>
      <c r="D7953" s="1">
        <v>44059.564768518518</v>
      </c>
      <c r="E7953" t="s">
        <v>778</v>
      </c>
      <c r="F7953">
        <v>75</v>
      </c>
      <c r="G7953" t="s">
        <v>1800</v>
      </c>
      <c r="H7953">
        <v>155</v>
      </c>
      <c r="I7953">
        <v>38.920684000000001</v>
      </c>
      <c r="J7953">
        <v>-77.043647333333297</v>
      </c>
      <c r="K7953">
        <v>38.905887666666601</v>
      </c>
      <c r="L7953">
        <v>-77.040147333333294</v>
      </c>
      <c r="M7953" t="s">
        <v>0</v>
      </c>
      <c r="N7953">
        <f t="shared" si="372"/>
        <v>1</v>
      </c>
      <c r="O7953" s="3">
        <f t="shared" si="373"/>
        <v>10.083333333022892</v>
      </c>
      <c r="P7953">
        <f>HOUR('202008-capitalbikeshare-tripdat'!$C$6687)</f>
        <v>20</v>
      </c>
      <c r="Q7953">
        <f t="shared" si="374"/>
        <v>1</v>
      </c>
    </row>
    <row r="7954" spans="1:17" x14ac:dyDescent="0.35">
      <c r="A7954" t="s">
        <v>8489</v>
      </c>
      <c r="B7954" t="s">
        <v>2</v>
      </c>
      <c r="C7954" s="1">
        <v>44059.557812500003</v>
      </c>
      <c r="D7954" s="1">
        <v>44059.572962962964</v>
      </c>
      <c r="I7954">
        <v>38.9</v>
      </c>
      <c r="J7954">
        <v>-77.02</v>
      </c>
      <c r="K7954">
        <v>38.869999999999997</v>
      </c>
      <c r="L7954">
        <v>-77.010000000000005</v>
      </c>
      <c r="M7954" t="s">
        <v>0</v>
      </c>
      <c r="N7954">
        <f t="shared" si="372"/>
        <v>1</v>
      </c>
      <c r="O7954" s="3">
        <f t="shared" si="373"/>
        <v>21.816666664090008</v>
      </c>
      <c r="P7954">
        <f>HOUR('202008-capitalbikeshare-tripdat'!$C$7335)</f>
        <v>8</v>
      </c>
      <c r="Q7954">
        <f t="shared" si="374"/>
        <v>1</v>
      </c>
    </row>
    <row r="7955" spans="1:17" x14ac:dyDescent="0.35">
      <c r="A7955" t="s">
        <v>8490</v>
      </c>
      <c r="B7955" t="s">
        <v>2</v>
      </c>
      <c r="C7955" s="1">
        <v>44059.558078703703</v>
      </c>
      <c r="D7955" s="1">
        <v>44059.564710648148</v>
      </c>
      <c r="E7955" t="s">
        <v>778</v>
      </c>
      <c r="F7955">
        <v>75</v>
      </c>
      <c r="G7955" t="s">
        <v>1800</v>
      </c>
      <c r="H7955">
        <v>155</v>
      </c>
      <c r="I7955">
        <v>38.920656833333297</v>
      </c>
      <c r="J7955">
        <v>-77.043682000000004</v>
      </c>
      <c r="K7955">
        <v>38.9059733333333</v>
      </c>
      <c r="L7955">
        <v>-77.040153666666598</v>
      </c>
      <c r="M7955" t="s">
        <v>0</v>
      </c>
      <c r="N7955">
        <f t="shared" si="372"/>
        <v>1</v>
      </c>
      <c r="O7955" s="3">
        <f t="shared" si="373"/>
        <v>9.5500000007450581</v>
      </c>
      <c r="P7955">
        <f>HOUR('202008-capitalbikeshare-tripdat'!$C$11084)</f>
        <v>18</v>
      </c>
      <c r="Q7955">
        <f t="shared" si="374"/>
        <v>1</v>
      </c>
    </row>
    <row r="7956" spans="1:17" x14ac:dyDescent="0.35">
      <c r="A7956" t="s">
        <v>8491</v>
      </c>
      <c r="B7956" t="s">
        <v>2</v>
      </c>
      <c r="C7956" s="1">
        <v>44059.558125000003</v>
      </c>
      <c r="D7956" s="1">
        <v>44059.575138888889</v>
      </c>
      <c r="E7956" t="s">
        <v>373</v>
      </c>
      <c r="F7956">
        <v>132</v>
      </c>
      <c r="I7956">
        <v>38.898321666666597</v>
      </c>
      <c r="J7956">
        <v>-77.027895333333305</v>
      </c>
      <c r="K7956">
        <v>38.92</v>
      </c>
      <c r="L7956">
        <v>-77.010000000000005</v>
      </c>
      <c r="M7956" t="s">
        <v>0</v>
      </c>
      <c r="N7956">
        <f t="shared" si="372"/>
        <v>1</v>
      </c>
      <c r="O7956" s="3">
        <f t="shared" si="373"/>
        <v>24.499999996041879</v>
      </c>
      <c r="P7956">
        <f>HOUR('202008-capitalbikeshare-tripdat'!$C$5937)</f>
        <v>2</v>
      </c>
      <c r="Q7956">
        <f t="shared" si="374"/>
        <v>1</v>
      </c>
    </row>
    <row r="7957" spans="1:17" x14ac:dyDescent="0.35">
      <c r="A7957" t="s">
        <v>8492</v>
      </c>
      <c r="B7957" t="s">
        <v>2</v>
      </c>
      <c r="C7957" s="1">
        <v>44059.559201388889</v>
      </c>
      <c r="D7957" s="1">
        <v>44059.572418981479</v>
      </c>
      <c r="E7957" t="s">
        <v>528</v>
      </c>
      <c r="F7957">
        <v>21</v>
      </c>
      <c r="G7957" t="s">
        <v>105</v>
      </c>
      <c r="H7957">
        <v>26</v>
      </c>
      <c r="I7957">
        <v>38.876672833333302</v>
      </c>
      <c r="J7957">
        <v>-77.017850999999993</v>
      </c>
      <c r="K7957">
        <v>38.913131999999997</v>
      </c>
      <c r="L7957">
        <v>-77.0320885</v>
      </c>
      <c r="M7957" t="s">
        <v>0</v>
      </c>
      <c r="N7957">
        <f t="shared" si="372"/>
        <v>1</v>
      </c>
      <c r="O7957" s="3">
        <f t="shared" si="373"/>
        <v>19.033333329716697</v>
      </c>
      <c r="P7957">
        <f>HOUR('202008-capitalbikeshare-tripdat'!$C$12038)</f>
        <v>18</v>
      </c>
      <c r="Q7957">
        <f t="shared" si="374"/>
        <v>1</v>
      </c>
    </row>
    <row r="7958" spans="1:17" x14ac:dyDescent="0.35">
      <c r="A7958" t="s">
        <v>8493</v>
      </c>
      <c r="B7958" t="s">
        <v>2</v>
      </c>
      <c r="C7958" s="1">
        <v>44059.56</v>
      </c>
      <c r="D7958" s="1">
        <v>44059.568692129629</v>
      </c>
      <c r="E7958" t="s">
        <v>155</v>
      </c>
      <c r="F7958">
        <v>128</v>
      </c>
      <c r="G7958" t="s">
        <v>1177</v>
      </c>
      <c r="H7958">
        <v>654</v>
      </c>
      <c r="I7958">
        <v>38.916499000000002</v>
      </c>
      <c r="J7958">
        <v>-77.068205333333296</v>
      </c>
      <c r="K7958">
        <v>38.909811833333301</v>
      </c>
      <c r="L7958">
        <v>-77.0854498333333</v>
      </c>
      <c r="M7958" t="s">
        <v>0</v>
      </c>
      <c r="N7958">
        <f t="shared" si="372"/>
        <v>1</v>
      </c>
      <c r="O7958" s="3">
        <f t="shared" si="373"/>
        <v>12.516666669398546</v>
      </c>
      <c r="P7958">
        <f>HOUR('202008-capitalbikeshare-tripdat'!$C$7307)</f>
        <v>2</v>
      </c>
      <c r="Q7958">
        <f t="shared" si="374"/>
        <v>1</v>
      </c>
    </row>
    <row r="7959" spans="1:17" x14ac:dyDescent="0.35">
      <c r="A7959" t="s">
        <v>8494</v>
      </c>
      <c r="B7959" t="s">
        <v>2</v>
      </c>
      <c r="C7959" s="1">
        <v>44059.5628125</v>
      </c>
      <c r="D7959" s="1">
        <v>44059.582789351851</v>
      </c>
      <c r="G7959" t="s">
        <v>72</v>
      </c>
      <c r="H7959">
        <v>191</v>
      </c>
      <c r="I7959">
        <v>38.909999999999997</v>
      </c>
      <c r="J7959">
        <v>-77.069999999999993</v>
      </c>
      <c r="K7959">
        <v>38.9055118333333</v>
      </c>
      <c r="L7959">
        <v>-77.002182666666599</v>
      </c>
      <c r="M7959" t="s">
        <v>0</v>
      </c>
      <c r="N7959">
        <f t="shared" si="372"/>
        <v>1</v>
      </c>
      <c r="O7959" s="3">
        <f t="shared" si="373"/>
        <v>28.766666664741933</v>
      </c>
      <c r="P7959">
        <f>HOUR('202008-capitalbikeshare-tripdat'!$C$8462)</f>
        <v>12</v>
      </c>
      <c r="Q7959">
        <f t="shared" si="374"/>
        <v>1</v>
      </c>
    </row>
    <row r="7960" spans="1:17" x14ac:dyDescent="0.35">
      <c r="A7960" t="s">
        <v>8495</v>
      </c>
      <c r="B7960" t="s">
        <v>2</v>
      </c>
      <c r="C7960" s="1">
        <v>44059.564062500001</v>
      </c>
      <c r="D7960" s="1">
        <v>44059.582719907405</v>
      </c>
      <c r="E7960" t="s">
        <v>155</v>
      </c>
      <c r="F7960">
        <v>128</v>
      </c>
      <c r="G7960" t="s">
        <v>72</v>
      </c>
      <c r="H7960">
        <v>191</v>
      </c>
      <c r="I7960">
        <v>38.916468833333298</v>
      </c>
      <c r="J7960">
        <v>-77.068206333333293</v>
      </c>
      <c r="K7960">
        <v>38.905556500000003</v>
      </c>
      <c r="L7960">
        <v>-77.002138833333305</v>
      </c>
      <c r="M7960" t="s">
        <v>0</v>
      </c>
      <c r="N7960">
        <f t="shared" si="372"/>
        <v>1</v>
      </c>
      <c r="O7960" s="3">
        <f t="shared" si="373"/>
        <v>26.866666660644114</v>
      </c>
      <c r="P7960">
        <f>HOUR('202008-capitalbikeshare-tripdat'!$C$14628)</f>
        <v>8</v>
      </c>
      <c r="Q7960">
        <f t="shared" si="374"/>
        <v>1</v>
      </c>
    </row>
    <row r="7961" spans="1:17" x14ac:dyDescent="0.35">
      <c r="A7961" t="s">
        <v>8496</v>
      </c>
      <c r="B7961" t="s">
        <v>2</v>
      </c>
      <c r="C7961" s="1">
        <v>44059.566921296297</v>
      </c>
      <c r="D7961" s="1">
        <v>44059.571435185186</v>
      </c>
      <c r="I7961">
        <v>38.93</v>
      </c>
      <c r="J7961">
        <v>-77.02</v>
      </c>
      <c r="K7961">
        <v>38.92</v>
      </c>
      <c r="L7961">
        <v>-77.03</v>
      </c>
      <c r="M7961" t="s">
        <v>0</v>
      </c>
      <c r="N7961">
        <f t="shared" si="372"/>
        <v>1</v>
      </c>
      <c r="O7961" s="3">
        <f t="shared" si="373"/>
        <v>6.5000000002328306</v>
      </c>
      <c r="P7961">
        <f>HOUR('202008-capitalbikeshare-tripdat'!$C$14853)</f>
        <v>16</v>
      </c>
      <c r="Q7961">
        <f t="shared" si="374"/>
        <v>1</v>
      </c>
    </row>
    <row r="7962" spans="1:17" x14ac:dyDescent="0.35">
      <c r="A7962" t="s">
        <v>8497</v>
      </c>
      <c r="B7962" t="s">
        <v>2</v>
      </c>
      <c r="C7962" s="1">
        <v>44059.567754629628</v>
      </c>
      <c r="D7962" s="1">
        <v>44059.576932870368</v>
      </c>
      <c r="E7962" t="s">
        <v>932</v>
      </c>
      <c r="F7962">
        <v>296</v>
      </c>
      <c r="I7962">
        <v>38.897072666666602</v>
      </c>
      <c r="J7962">
        <v>-76.983552166666598</v>
      </c>
      <c r="K7962">
        <v>38.9</v>
      </c>
      <c r="L7962">
        <v>-76.98</v>
      </c>
      <c r="M7962" t="s">
        <v>0</v>
      </c>
      <c r="N7962">
        <f t="shared" si="372"/>
        <v>1</v>
      </c>
      <c r="O7962" s="3">
        <f t="shared" si="373"/>
        <v>13.216666665393859</v>
      </c>
      <c r="P7962">
        <f>HOUR('202008-capitalbikeshare-tripdat'!$C$7460)</f>
        <v>12</v>
      </c>
      <c r="Q7962">
        <f t="shared" si="374"/>
        <v>1</v>
      </c>
    </row>
    <row r="7963" spans="1:17" x14ac:dyDescent="0.35">
      <c r="A7963" t="s">
        <v>8498</v>
      </c>
      <c r="B7963" t="s">
        <v>2</v>
      </c>
      <c r="C7963" s="1">
        <v>44059.569548611114</v>
      </c>
      <c r="D7963" s="1">
        <v>44059.582060185188</v>
      </c>
      <c r="E7963" t="s">
        <v>62</v>
      </c>
      <c r="F7963">
        <v>609</v>
      </c>
      <c r="I7963">
        <v>38.939216166666597</v>
      </c>
      <c r="J7963">
        <v>-76.955069166666604</v>
      </c>
      <c r="K7963">
        <v>38.93</v>
      </c>
      <c r="L7963">
        <v>-77.02</v>
      </c>
      <c r="M7963" t="s">
        <v>0</v>
      </c>
      <c r="N7963">
        <f t="shared" si="372"/>
        <v>1</v>
      </c>
      <c r="O7963" s="3">
        <f t="shared" si="373"/>
        <v>18.016666666371748</v>
      </c>
      <c r="P7963">
        <f>HOUR('202008-capitalbikeshare-tripdat'!$C$6694)</f>
        <v>20</v>
      </c>
      <c r="Q7963">
        <f t="shared" si="374"/>
        <v>1</v>
      </c>
    </row>
    <row r="7964" spans="1:17" x14ac:dyDescent="0.35">
      <c r="A7964" t="s">
        <v>8499</v>
      </c>
      <c r="B7964" t="s">
        <v>2</v>
      </c>
      <c r="C7964" s="1">
        <v>44059.569953703707</v>
      </c>
      <c r="D7964" s="1">
        <v>44059.582708333335</v>
      </c>
      <c r="G7964" t="s">
        <v>72</v>
      </c>
      <c r="H7964">
        <v>191</v>
      </c>
      <c r="I7964">
        <v>38.909999999999997</v>
      </c>
      <c r="J7964">
        <v>-77.05</v>
      </c>
      <c r="K7964">
        <v>38.905551166666598</v>
      </c>
      <c r="L7964">
        <v>-77.002144666666595</v>
      </c>
      <c r="M7964" t="s">
        <v>0</v>
      </c>
      <c r="N7964">
        <f t="shared" si="372"/>
        <v>1</v>
      </c>
      <c r="O7964" s="3">
        <f t="shared" si="373"/>
        <v>18.366666664369404</v>
      </c>
      <c r="P7964">
        <f>HOUR('202008-capitalbikeshare-tripdat'!$C$734)</f>
        <v>12</v>
      </c>
      <c r="Q7964">
        <f t="shared" si="374"/>
        <v>1</v>
      </c>
    </row>
    <row r="7965" spans="1:17" x14ac:dyDescent="0.35">
      <c r="A7965" t="s">
        <v>8500</v>
      </c>
      <c r="B7965" t="s">
        <v>2</v>
      </c>
      <c r="C7965" s="1">
        <v>44059.570775462962</v>
      </c>
      <c r="D7965" s="1">
        <v>44059.578472222223</v>
      </c>
      <c r="E7965" t="s">
        <v>72</v>
      </c>
      <c r="F7965">
        <v>191</v>
      </c>
      <c r="G7965" t="s">
        <v>932</v>
      </c>
      <c r="H7965">
        <v>296</v>
      </c>
      <c r="I7965">
        <v>38.9055391666666</v>
      </c>
      <c r="J7965">
        <v>-77.0021596666666</v>
      </c>
      <c r="K7965">
        <v>38.897021500000001</v>
      </c>
      <c r="L7965">
        <v>-76.983565499999997</v>
      </c>
      <c r="M7965" t="s">
        <v>0</v>
      </c>
      <c r="N7965">
        <f t="shared" si="372"/>
        <v>1</v>
      </c>
      <c r="O7965" s="3">
        <f t="shared" si="373"/>
        <v>11.083333336282521</v>
      </c>
      <c r="P7965">
        <f>HOUR('202008-capitalbikeshare-tripdat'!$C$3957)</f>
        <v>17</v>
      </c>
      <c r="Q7965">
        <f t="shared" si="374"/>
        <v>1</v>
      </c>
    </row>
    <row r="7966" spans="1:17" x14ac:dyDescent="0.35">
      <c r="A7966" t="s">
        <v>8501</v>
      </c>
      <c r="B7966" t="s">
        <v>2</v>
      </c>
      <c r="C7966" s="1">
        <v>44059.572187500002</v>
      </c>
      <c r="D7966" s="1">
        <v>44059.577048611114</v>
      </c>
      <c r="I7966">
        <v>38.96</v>
      </c>
      <c r="J7966">
        <v>-77.08</v>
      </c>
      <c r="K7966">
        <v>38.97</v>
      </c>
      <c r="L7966">
        <v>-77.069999999999993</v>
      </c>
      <c r="M7966" t="s">
        <v>0</v>
      </c>
      <c r="N7966">
        <f t="shared" si="372"/>
        <v>1</v>
      </c>
      <c r="O7966" s="3">
        <f t="shared" si="373"/>
        <v>7.0000000018626451</v>
      </c>
      <c r="P7966">
        <f>HOUR('202008-capitalbikeshare-tripdat'!$C$741)</f>
        <v>12</v>
      </c>
      <c r="Q7966">
        <f t="shared" si="374"/>
        <v>1</v>
      </c>
    </row>
    <row r="7967" spans="1:17" x14ac:dyDescent="0.35">
      <c r="A7967" t="s">
        <v>8502</v>
      </c>
      <c r="B7967" t="s">
        <v>2</v>
      </c>
      <c r="C7967" s="1">
        <v>44059.57271990741</v>
      </c>
      <c r="D7967" s="1">
        <v>44059.581608796296</v>
      </c>
      <c r="E7967" t="s">
        <v>180</v>
      </c>
      <c r="F7967">
        <v>137</v>
      </c>
      <c r="G7967" t="s">
        <v>3192</v>
      </c>
      <c r="H7967">
        <v>594</v>
      </c>
      <c r="I7967">
        <v>38.900476500000003</v>
      </c>
      <c r="J7967">
        <v>-77.002334333333295</v>
      </c>
      <c r="K7967">
        <v>38.906277666666597</v>
      </c>
      <c r="L7967">
        <v>-76.983259833333307</v>
      </c>
      <c r="M7967" t="s">
        <v>0</v>
      </c>
      <c r="N7967">
        <f t="shared" si="372"/>
        <v>1</v>
      </c>
      <c r="O7967" s="3">
        <f t="shared" si="373"/>
        <v>12.799999995622784</v>
      </c>
      <c r="P7967">
        <f>HOUR('202008-capitalbikeshare-tripdat'!$C$3011)</f>
        <v>14</v>
      </c>
      <c r="Q7967">
        <f t="shared" si="374"/>
        <v>1</v>
      </c>
    </row>
    <row r="7968" spans="1:17" x14ac:dyDescent="0.35">
      <c r="A7968" t="s">
        <v>8503</v>
      </c>
      <c r="B7968" t="s">
        <v>2</v>
      </c>
      <c r="C7968" s="1">
        <v>44059.57304398148</v>
      </c>
      <c r="D7968" s="1">
        <v>44059.579409722224</v>
      </c>
      <c r="G7968" t="s">
        <v>274</v>
      </c>
      <c r="H7968">
        <v>73</v>
      </c>
      <c r="I7968">
        <v>38.950000000000003</v>
      </c>
      <c r="J7968">
        <v>-77.02</v>
      </c>
      <c r="K7968">
        <v>38.917174000000003</v>
      </c>
      <c r="L7968">
        <v>-77.025848833333299</v>
      </c>
      <c r="M7968" t="s">
        <v>0</v>
      </c>
      <c r="N7968">
        <f t="shared" si="372"/>
        <v>1</v>
      </c>
      <c r="O7968" s="3">
        <f t="shared" si="373"/>
        <v>9.1666666720993817</v>
      </c>
      <c r="P7968">
        <f>HOUR('202008-capitalbikeshare-tripdat'!$C$7134)</f>
        <v>19</v>
      </c>
      <c r="Q7968">
        <f t="shared" si="374"/>
        <v>1</v>
      </c>
    </row>
    <row r="7969" spans="1:17" x14ac:dyDescent="0.35">
      <c r="A7969" t="s">
        <v>8504</v>
      </c>
      <c r="B7969" t="s">
        <v>2</v>
      </c>
      <c r="C7969" s="1">
        <v>44059.573310185187</v>
      </c>
      <c r="D7969" s="1">
        <v>44059.589004629626</v>
      </c>
      <c r="I7969">
        <v>38.93</v>
      </c>
      <c r="J7969">
        <v>-76.959999999999994</v>
      </c>
      <c r="K7969">
        <v>38.93</v>
      </c>
      <c r="L7969">
        <v>-76.98</v>
      </c>
      <c r="M7969" t="s">
        <v>0</v>
      </c>
      <c r="N7969">
        <f t="shared" si="372"/>
        <v>1</v>
      </c>
      <c r="O7969" s="3">
        <f t="shared" si="373"/>
        <v>22.59999999194406</v>
      </c>
      <c r="P7969">
        <f>HOUR('202008-capitalbikeshare-tripdat'!$C$7457)</f>
        <v>12</v>
      </c>
      <c r="Q7969">
        <f t="shared" si="374"/>
        <v>1</v>
      </c>
    </row>
    <row r="7970" spans="1:17" x14ac:dyDescent="0.35">
      <c r="A7970" t="s">
        <v>8505</v>
      </c>
      <c r="B7970" t="s">
        <v>2</v>
      </c>
      <c r="C7970" s="1">
        <v>44059.573472222219</v>
      </c>
      <c r="D7970" s="1">
        <v>44059.599456018521</v>
      </c>
      <c r="E7970" t="s">
        <v>1434</v>
      </c>
      <c r="F7970">
        <v>45</v>
      </c>
      <c r="G7970" t="s">
        <v>132</v>
      </c>
      <c r="H7970">
        <v>366</v>
      </c>
      <c r="I7970">
        <v>38.843220666666603</v>
      </c>
      <c r="J7970">
        <v>-76.999429000000006</v>
      </c>
      <c r="K7970">
        <v>38.900258333333298</v>
      </c>
      <c r="L7970">
        <v>-77.012082333333296</v>
      </c>
      <c r="M7970" t="s">
        <v>0</v>
      </c>
      <c r="N7970">
        <f t="shared" si="372"/>
        <v>1</v>
      </c>
      <c r="O7970" s="3">
        <f t="shared" si="373"/>
        <v>37.41666667512618</v>
      </c>
      <c r="P7970">
        <f>HOUR('202008-capitalbikeshare-tripdat'!$C$7332)</f>
        <v>7</v>
      </c>
      <c r="Q7970">
        <f t="shared" si="374"/>
        <v>1</v>
      </c>
    </row>
    <row r="7971" spans="1:17" x14ac:dyDescent="0.35">
      <c r="A7971" t="s">
        <v>8506</v>
      </c>
      <c r="B7971" t="s">
        <v>2</v>
      </c>
      <c r="C7971" s="1">
        <v>44059.575474537036</v>
      </c>
      <c r="D7971" s="1">
        <v>44059.590682870374</v>
      </c>
      <c r="E7971" t="s">
        <v>528</v>
      </c>
      <c r="F7971">
        <v>21</v>
      </c>
      <c r="I7971">
        <v>38.876793833333302</v>
      </c>
      <c r="J7971">
        <v>-77.017896666666601</v>
      </c>
      <c r="K7971">
        <v>38.92</v>
      </c>
      <c r="L7971">
        <v>-77.03</v>
      </c>
      <c r="M7971" t="s">
        <v>0</v>
      </c>
      <c r="N7971">
        <f t="shared" si="372"/>
        <v>1</v>
      </c>
      <c r="O7971" s="3">
        <f t="shared" si="373"/>
        <v>21.900000006426126</v>
      </c>
      <c r="P7971">
        <f>HOUR('202008-capitalbikeshare-tripdat'!$C$12036)</f>
        <v>18</v>
      </c>
      <c r="Q7971">
        <f t="shared" si="374"/>
        <v>1</v>
      </c>
    </row>
    <row r="7972" spans="1:17" x14ac:dyDescent="0.35">
      <c r="A7972" t="s">
        <v>8507</v>
      </c>
      <c r="B7972" t="s">
        <v>2</v>
      </c>
      <c r="C7972" s="1">
        <v>44059.576354166667</v>
      </c>
      <c r="D7972" s="1">
        <v>44059.618055555555</v>
      </c>
      <c r="E7972" t="s">
        <v>895</v>
      </c>
      <c r="F7972">
        <v>125</v>
      </c>
      <c r="G7972" t="s">
        <v>1368</v>
      </c>
      <c r="H7972">
        <v>322</v>
      </c>
      <c r="I7972">
        <v>38.905675333333299</v>
      </c>
      <c r="J7972">
        <v>-77.022097666666596</v>
      </c>
      <c r="K7972">
        <v>38.874923166666598</v>
      </c>
      <c r="L7972">
        <v>-77.002535499999993</v>
      </c>
      <c r="M7972" t="s">
        <v>0</v>
      </c>
      <c r="N7972">
        <f t="shared" si="372"/>
        <v>1</v>
      </c>
      <c r="O7972" s="3">
        <f t="shared" si="373"/>
        <v>60.04999999771826</v>
      </c>
      <c r="P7972">
        <f>HOUR('202008-capitalbikeshare-tripdat'!$C$7711)</f>
        <v>18</v>
      </c>
      <c r="Q7972">
        <f t="shared" si="374"/>
        <v>1</v>
      </c>
    </row>
    <row r="7973" spans="1:17" x14ac:dyDescent="0.35">
      <c r="A7973" t="s">
        <v>8508</v>
      </c>
      <c r="B7973" t="s">
        <v>2</v>
      </c>
      <c r="C7973" s="1">
        <v>44059.576724537037</v>
      </c>
      <c r="D7973" s="1">
        <v>44059.590671296297</v>
      </c>
      <c r="E7973" t="s">
        <v>203</v>
      </c>
      <c r="F7973">
        <v>95</v>
      </c>
      <c r="I7973">
        <v>38.878740333333297</v>
      </c>
      <c r="J7973">
        <v>-77.023059333333293</v>
      </c>
      <c r="K7973">
        <v>38.92</v>
      </c>
      <c r="L7973">
        <v>-77.03</v>
      </c>
      <c r="M7973" t="s">
        <v>0</v>
      </c>
      <c r="N7973">
        <f t="shared" si="372"/>
        <v>1</v>
      </c>
      <c r="O7973" s="3">
        <f t="shared" si="373"/>
        <v>20.083333334187046</v>
      </c>
      <c r="P7973">
        <f>HOUR('202008-capitalbikeshare-tripdat'!$C$12027)</f>
        <v>17</v>
      </c>
      <c r="Q7973">
        <f t="shared" si="374"/>
        <v>1</v>
      </c>
    </row>
    <row r="7974" spans="1:17" x14ac:dyDescent="0.35">
      <c r="A7974" t="s">
        <v>8509</v>
      </c>
      <c r="B7974" t="s">
        <v>2</v>
      </c>
      <c r="C7974" s="1">
        <v>44059.576828703706</v>
      </c>
      <c r="D7974" s="1">
        <v>44059.57949074074</v>
      </c>
      <c r="G7974" t="s">
        <v>197</v>
      </c>
      <c r="H7974">
        <v>172</v>
      </c>
      <c r="I7974">
        <v>38.89</v>
      </c>
      <c r="J7974">
        <v>-77.09</v>
      </c>
      <c r="K7974">
        <v>38.892164000000001</v>
      </c>
      <c r="L7974">
        <v>-77.079533166666593</v>
      </c>
      <c r="M7974" t="s">
        <v>0</v>
      </c>
      <c r="N7974">
        <f t="shared" si="372"/>
        <v>1</v>
      </c>
      <c r="O7974" s="3">
        <f t="shared" si="373"/>
        <v>3.8333333283662796</v>
      </c>
      <c r="P7974">
        <f>HOUR('202008-capitalbikeshare-tripdat'!$C$731)</f>
        <v>12</v>
      </c>
      <c r="Q7974">
        <f t="shared" si="374"/>
        <v>1</v>
      </c>
    </row>
    <row r="7975" spans="1:17" x14ac:dyDescent="0.35">
      <c r="A7975" t="s">
        <v>8510</v>
      </c>
      <c r="B7975" t="s">
        <v>2</v>
      </c>
      <c r="C7975" s="1">
        <v>44059.57849537037</v>
      </c>
      <c r="D7975" s="1">
        <v>44059.5856712963</v>
      </c>
      <c r="E7975" t="s">
        <v>50</v>
      </c>
      <c r="F7975">
        <v>87</v>
      </c>
      <c r="I7975">
        <v>38.941700666666598</v>
      </c>
      <c r="J7975">
        <v>-77.025057500000003</v>
      </c>
      <c r="K7975">
        <v>38.94</v>
      </c>
      <c r="L7975">
        <v>-77</v>
      </c>
      <c r="M7975" t="s">
        <v>0</v>
      </c>
      <c r="N7975">
        <f t="shared" si="372"/>
        <v>1</v>
      </c>
      <c r="O7975" s="3">
        <f t="shared" si="373"/>
        <v>10.333333339076489</v>
      </c>
      <c r="P7975">
        <f>HOUR('202008-capitalbikeshare-tripdat'!$C$2776)</f>
        <v>22</v>
      </c>
      <c r="Q7975">
        <f t="shared" si="374"/>
        <v>1</v>
      </c>
    </row>
    <row r="7976" spans="1:17" x14ac:dyDescent="0.35">
      <c r="A7976" t="s">
        <v>8511</v>
      </c>
      <c r="B7976" t="s">
        <v>2</v>
      </c>
      <c r="C7976" s="1">
        <v>44059.580324074072</v>
      </c>
      <c r="D7976" s="1">
        <v>44059.624236111114</v>
      </c>
      <c r="E7976" t="s">
        <v>143</v>
      </c>
      <c r="F7976">
        <v>65</v>
      </c>
      <c r="I7976">
        <v>38.905782000000002</v>
      </c>
      <c r="J7976">
        <v>-77.0055141666666</v>
      </c>
      <c r="K7976">
        <v>38.909999999999997</v>
      </c>
      <c r="L7976">
        <v>-77.05</v>
      </c>
      <c r="M7976" t="s">
        <v>0</v>
      </c>
      <c r="N7976">
        <f t="shared" si="372"/>
        <v>1</v>
      </c>
      <c r="O7976" s="3">
        <f t="shared" si="373"/>
        <v>63.233333341777325</v>
      </c>
      <c r="P7976">
        <f>HOUR('202008-capitalbikeshare-tripdat'!$C$13464)</f>
        <v>13</v>
      </c>
      <c r="Q7976">
        <f t="shared" si="374"/>
        <v>1</v>
      </c>
    </row>
    <row r="7977" spans="1:17" x14ac:dyDescent="0.35">
      <c r="A7977" t="s">
        <v>8512</v>
      </c>
      <c r="B7977" t="s">
        <v>2</v>
      </c>
      <c r="C7977" s="1">
        <v>44059.580324074072</v>
      </c>
      <c r="D7977" s="1">
        <v>44059.623877314814</v>
      </c>
      <c r="E7977" t="s">
        <v>143</v>
      </c>
      <c r="F7977">
        <v>65</v>
      </c>
      <c r="I7977">
        <v>38.905791833333303</v>
      </c>
      <c r="J7977">
        <v>-77.005511166666594</v>
      </c>
      <c r="K7977">
        <v>38.909999999999997</v>
      </c>
      <c r="L7977">
        <v>-77.05</v>
      </c>
      <c r="M7977" t="s">
        <v>0</v>
      </c>
      <c r="N7977">
        <f t="shared" si="372"/>
        <v>1</v>
      </c>
      <c r="O7977" s="3">
        <f t="shared" si="373"/>
        <v>62.716666669584811</v>
      </c>
      <c r="P7977">
        <f>HOUR('202008-capitalbikeshare-tripdat'!$C$13514)</f>
        <v>14</v>
      </c>
      <c r="Q7977">
        <f t="shared" si="374"/>
        <v>1</v>
      </c>
    </row>
    <row r="7978" spans="1:17" x14ac:dyDescent="0.35">
      <c r="A7978" t="s">
        <v>8513</v>
      </c>
      <c r="B7978" t="s">
        <v>2</v>
      </c>
      <c r="C7978" s="1">
        <v>44059.581770833334</v>
      </c>
      <c r="D7978" s="1">
        <v>44059.625231481485</v>
      </c>
      <c r="E7978" t="s">
        <v>310</v>
      </c>
      <c r="F7978">
        <v>127</v>
      </c>
      <c r="G7978" t="s">
        <v>2878</v>
      </c>
      <c r="H7978">
        <v>507</v>
      </c>
      <c r="I7978">
        <v>38.903749666666599</v>
      </c>
      <c r="J7978">
        <v>-77.062651833333305</v>
      </c>
      <c r="K7978">
        <v>39.035848000000001</v>
      </c>
      <c r="L7978">
        <v>-77.048386333333298</v>
      </c>
      <c r="M7978" t="s">
        <v>0</v>
      </c>
      <c r="N7978">
        <f t="shared" si="372"/>
        <v>1</v>
      </c>
      <c r="O7978" s="3">
        <f t="shared" si="373"/>
        <v>62.583333336515352</v>
      </c>
      <c r="P7978">
        <f>HOUR('202008-capitalbikeshare-tripdat'!$C$4509)</f>
        <v>14</v>
      </c>
      <c r="Q7978">
        <f t="shared" si="374"/>
        <v>1</v>
      </c>
    </row>
    <row r="7979" spans="1:17" x14ac:dyDescent="0.35">
      <c r="A7979" t="s">
        <v>8514</v>
      </c>
      <c r="B7979" t="s">
        <v>2</v>
      </c>
      <c r="C7979" s="1">
        <v>44059.582546296297</v>
      </c>
      <c r="D7979" s="1">
        <v>44059.587488425925</v>
      </c>
      <c r="E7979" t="s">
        <v>105</v>
      </c>
      <c r="F7979">
        <v>26</v>
      </c>
      <c r="G7979" t="s">
        <v>211</v>
      </c>
      <c r="H7979">
        <v>25</v>
      </c>
      <c r="I7979">
        <v>38.913006666666597</v>
      </c>
      <c r="J7979">
        <v>-77.032063166666603</v>
      </c>
      <c r="K7979">
        <v>38.9098476666666</v>
      </c>
      <c r="L7979">
        <v>-77.034272999999999</v>
      </c>
      <c r="M7979" t="s">
        <v>0</v>
      </c>
      <c r="N7979">
        <f t="shared" si="372"/>
        <v>1</v>
      </c>
      <c r="O7979" s="3">
        <f t="shared" si="373"/>
        <v>7.1166666643694043</v>
      </c>
      <c r="P7979">
        <f>HOUR('202008-capitalbikeshare-tripdat'!$C$12037)</f>
        <v>18</v>
      </c>
      <c r="Q7979">
        <f t="shared" si="374"/>
        <v>1</v>
      </c>
    </row>
    <row r="7980" spans="1:17" x14ac:dyDescent="0.35">
      <c r="A7980" t="s">
        <v>8515</v>
      </c>
      <c r="B7980" t="s">
        <v>2</v>
      </c>
      <c r="C7980" s="1">
        <v>44059.583715277775</v>
      </c>
      <c r="D7980" s="1">
        <v>44059.605347222219</v>
      </c>
      <c r="I7980">
        <v>38.9</v>
      </c>
      <c r="J7980">
        <v>-76.98</v>
      </c>
      <c r="K7980">
        <v>38.86</v>
      </c>
      <c r="L7980">
        <v>-77</v>
      </c>
      <c r="M7980" t="s">
        <v>0</v>
      </c>
      <c r="N7980">
        <f t="shared" si="372"/>
        <v>1</v>
      </c>
      <c r="O7980" s="3">
        <f t="shared" si="373"/>
        <v>31.149999999906868</v>
      </c>
      <c r="P7980">
        <f>HOUR('202008-capitalbikeshare-tripdat'!$C$7459)</f>
        <v>12</v>
      </c>
      <c r="Q7980">
        <f t="shared" si="374"/>
        <v>1</v>
      </c>
    </row>
    <row r="7981" spans="1:17" x14ac:dyDescent="0.35">
      <c r="A7981" t="s">
        <v>8516</v>
      </c>
      <c r="B7981" t="s">
        <v>2</v>
      </c>
      <c r="C7981" s="1">
        <v>44059.584363425929</v>
      </c>
      <c r="D7981" s="1">
        <v>44059.61215277778</v>
      </c>
      <c r="G7981" t="s">
        <v>1359</v>
      </c>
      <c r="H7981">
        <v>60</v>
      </c>
      <c r="I7981">
        <v>38.92</v>
      </c>
      <c r="J7981">
        <v>-77.010000000000005</v>
      </c>
      <c r="K7981">
        <v>38.915365666666602</v>
      </c>
      <c r="L7981">
        <v>-77.012170999999995</v>
      </c>
      <c r="M7981" t="s">
        <v>0</v>
      </c>
      <c r="N7981">
        <f t="shared" si="372"/>
        <v>1</v>
      </c>
      <c r="O7981" s="3">
        <f t="shared" si="373"/>
        <v>40.016666664741933</v>
      </c>
      <c r="P7981">
        <f>HOUR('202008-capitalbikeshare-tripdat'!$C$12029)</f>
        <v>18</v>
      </c>
      <c r="Q7981">
        <f t="shared" si="374"/>
        <v>1</v>
      </c>
    </row>
    <row r="7982" spans="1:17" x14ac:dyDescent="0.35">
      <c r="A7982" t="s">
        <v>8517</v>
      </c>
      <c r="B7982" t="s">
        <v>2</v>
      </c>
      <c r="C7982" s="1">
        <v>44059.585578703707</v>
      </c>
      <c r="D7982" s="1">
        <v>44059.598043981481</v>
      </c>
      <c r="I7982">
        <v>38.93</v>
      </c>
      <c r="J7982">
        <v>-77.02</v>
      </c>
      <c r="K7982">
        <v>38.93</v>
      </c>
      <c r="L7982">
        <v>-76.959999999999994</v>
      </c>
      <c r="M7982" t="s">
        <v>0</v>
      </c>
      <c r="N7982">
        <f t="shared" si="372"/>
        <v>1</v>
      </c>
      <c r="O7982" s="3">
        <f t="shared" si="373"/>
        <v>17.949999994598329</v>
      </c>
      <c r="P7982">
        <f>HOUR('202008-capitalbikeshare-tripdat'!$C$6693)</f>
        <v>20</v>
      </c>
      <c r="Q7982">
        <f t="shared" si="374"/>
        <v>1</v>
      </c>
    </row>
    <row r="7983" spans="1:17" x14ac:dyDescent="0.35">
      <c r="A7983" t="s">
        <v>8518</v>
      </c>
      <c r="B7983" t="s">
        <v>2</v>
      </c>
      <c r="C7983" s="1">
        <v>44059.585925925923</v>
      </c>
      <c r="D7983" s="1">
        <v>44059.59175925926</v>
      </c>
      <c r="E7983" t="s">
        <v>119</v>
      </c>
      <c r="F7983">
        <v>120</v>
      </c>
      <c r="G7983" t="s">
        <v>638</v>
      </c>
      <c r="H7983">
        <v>578</v>
      </c>
      <c r="I7983">
        <v>38.884066166666599</v>
      </c>
      <c r="J7983">
        <v>-76.995186333333294</v>
      </c>
      <c r="K7983">
        <v>38.8777045</v>
      </c>
      <c r="L7983">
        <v>-77.005743499999994</v>
      </c>
      <c r="M7983" t="s">
        <v>0</v>
      </c>
      <c r="N7983">
        <f t="shared" si="372"/>
        <v>1</v>
      </c>
      <c r="O7983" s="3">
        <f t="shared" si="373"/>
        <v>8.40000000433065</v>
      </c>
      <c r="P7983">
        <f>HOUR('202008-capitalbikeshare-tripdat'!$C$15135)</f>
        <v>20</v>
      </c>
      <c r="Q7983">
        <f t="shared" si="374"/>
        <v>1</v>
      </c>
    </row>
    <row r="7984" spans="1:17" x14ac:dyDescent="0.35">
      <c r="A7984" t="s">
        <v>8519</v>
      </c>
      <c r="B7984" t="s">
        <v>2</v>
      </c>
      <c r="C7984" s="1">
        <v>44059.587048611109</v>
      </c>
      <c r="D7984" s="1">
        <v>44059.596319444441</v>
      </c>
      <c r="E7984" t="s">
        <v>164</v>
      </c>
      <c r="F7984">
        <v>339</v>
      </c>
      <c r="G7984" t="s">
        <v>512</v>
      </c>
      <c r="H7984">
        <v>349</v>
      </c>
      <c r="I7984">
        <v>38.977992666666601</v>
      </c>
      <c r="J7984">
        <v>-77.006374333333298</v>
      </c>
      <c r="K7984">
        <v>38.996823333333303</v>
      </c>
      <c r="L7984">
        <v>-77.025348166666603</v>
      </c>
      <c r="M7984" t="s">
        <v>0</v>
      </c>
      <c r="N7984">
        <f t="shared" si="372"/>
        <v>1</v>
      </c>
      <c r="O7984" s="3">
        <f t="shared" si="373"/>
        <v>13.349999998463318</v>
      </c>
      <c r="P7984">
        <f>HOUR('202008-capitalbikeshare-tripdat'!$C$3595)</f>
        <v>11</v>
      </c>
      <c r="Q7984">
        <f t="shared" si="374"/>
        <v>1</v>
      </c>
    </row>
    <row r="7985" spans="1:17" x14ac:dyDescent="0.35">
      <c r="A7985" t="s">
        <v>8520</v>
      </c>
      <c r="B7985" t="s">
        <v>2</v>
      </c>
      <c r="C7985" s="1">
        <v>44059.587812500002</v>
      </c>
      <c r="D7985" s="1">
        <v>44059.616689814815</v>
      </c>
      <c r="I7985">
        <v>38.92</v>
      </c>
      <c r="J7985">
        <v>-76.97</v>
      </c>
      <c r="K7985">
        <v>38.92</v>
      </c>
      <c r="L7985">
        <v>-76.97</v>
      </c>
      <c r="M7985" t="s">
        <v>0</v>
      </c>
      <c r="N7985">
        <f t="shared" si="372"/>
        <v>1</v>
      </c>
      <c r="O7985" s="3">
        <f t="shared" si="373"/>
        <v>41.583333330927417</v>
      </c>
      <c r="P7985">
        <f>HOUR('202008-capitalbikeshare-tripdat'!$C$15131)</f>
        <v>20</v>
      </c>
      <c r="Q7985">
        <f t="shared" si="374"/>
        <v>1</v>
      </c>
    </row>
    <row r="7986" spans="1:17" x14ac:dyDescent="0.35">
      <c r="A7986" t="s">
        <v>8521</v>
      </c>
      <c r="B7986" t="s">
        <v>2</v>
      </c>
      <c r="C7986" s="1">
        <v>44059.588067129633</v>
      </c>
      <c r="D7986" s="1">
        <v>44059.592662037037</v>
      </c>
      <c r="E7986" t="s">
        <v>726</v>
      </c>
      <c r="F7986">
        <v>129</v>
      </c>
      <c r="G7986" t="s">
        <v>211</v>
      </c>
      <c r="H7986">
        <v>25</v>
      </c>
      <c r="I7986">
        <v>38.900366499999997</v>
      </c>
      <c r="J7986">
        <v>-77.030066333333295</v>
      </c>
      <c r="K7986">
        <v>38.909775666666597</v>
      </c>
      <c r="L7986">
        <v>-77.034458166666596</v>
      </c>
      <c r="M7986" t="s">
        <v>0</v>
      </c>
      <c r="N7986">
        <f t="shared" si="372"/>
        <v>1</v>
      </c>
      <c r="O7986" s="3">
        <f t="shared" si="373"/>
        <v>6.6166666627395898</v>
      </c>
      <c r="P7986">
        <f>HOUR('202008-capitalbikeshare-tripdat'!$C$10146)</f>
        <v>6</v>
      </c>
      <c r="Q7986">
        <f t="shared" si="374"/>
        <v>1</v>
      </c>
    </row>
    <row r="7987" spans="1:17" x14ac:dyDescent="0.35">
      <c r="A7987" t="s">
        <v>8522</v>
      </c>
      <c r="B7987" t="s">
        <v>2</v>
      </c>
      <c r="C7987" s="1">
        <v>44059.590185185189</v>
      </c>
      <c r="D7987" s="1">
        <v>44059.646724537037</v>
      </c>
      <c r="E7987" t="s">
        <v>2584</v>
      </c>
      <c r="F7987">
        <v>513</v>
      </c>
      <c r="I7987">
        <v>38.932886833333299</v>
      </c>
      <c r="J7987">
        <v>-76.979471166666599</v>
      </c>
      <c r="K7987">
        <v>38.880000000000003</v>
      </c>
      <c r="L7987">
        <v>-77.03</v>
      </c>
      <c r="M7987" t="s">
        <v>0</v>
      </c>
      <c r="N7987">
        <f t="shared" si="372"/>
        <v>1</v>
      </c>
      <c r="O7987" s="3">
        <f t="shared" si="373"/>
        <v>81.416666661389172</v>
      </c>
      <c r="P7987">
        <f>HOUR('202008-capitalbikeshare-tripdat'!$C$9549)</f>
        <v>19</v>
      </c>
      <c r="Q7987">
        <f t="shared" si="374"/>
        <v>1</v>
      </c>
    </row>
    <row r="7988" spans="1:17" x14ac:dyDescent="0.35">
      <c r="A7988" t="s">
        <v>8523</v>
      </c>
      <c r="B7988" t="s">
        <v>2</v>
      </c>
      <c r="C7988" s="1">
        <v>44059.590254629627</v>
      </c>
      <c r="D7988" s="1">
        <v>44059.599317129629</v>
      </c>
      <c r="I7988">
        <v>38.94</v>
      </c>
      <c r="J7988">
        <v>-76.989999999999995</v>
      </c>
      <c r="K7988">
        <v>38.93</v>
      </c>
      <c r="L7988">
        <v>-77.02</v>
      </c>
      <c r="M7988" t="s">
        <v>0</v>
      </c>
      <c r="N7988">
        <f t="shared" si="372"/>
        <v>1</v>
      </c>
      <c r="O7988" s="3">
        <f t="shared" si="373"/>
        <v>13.050000001676381</v>
      </c>
      <c r="P7988">
        <f>HOUR('202008-capitalbikeshare-tripdat'!$C$13886)</f>
        <v>23</v>
      </c>
      <c r="Q7988">
        <f t="shared" si="374"/>
        <v>1</v>
      </c>
    </row>
    <row r="7989" spans="1:17" x14ac:dyDescent="0.35">
      <c r="A7989" t="s">
        <v>8524</v>
      </c>
      <c r="B7989" t="s">
        <v>2</v>
      </c>
      <c r="C7989" s="1">
        <v>44059.590578703705</v>
      </c>
      <c r="D7989" s="1">
        <v>44059.621701388889</v>
      </c>
      <c r="E7989" t="s">
        <v>778</v>
      </c>
      <c r="F7989">
        <v>75</v>
      </c>
      <c r="I7989">
        <v>38.920659666666602</v>
      </c>
      <c r="J7989">
        <v>-77.043533999999994</v>
      </c>
      <c r="K7989">
        <v>38.99</v>
      </c>
      <c r="L7989">
        <v>-76.989999999999995</v>
      </c>
      <c r="M7989" t="s">
        <v>0</v>
      </c>
      <c r="N7989">
        <f t="shared" si="372"/>
        <v>1</v>
      </c>
      <c r="O7989" s="3">
        <f t="shared" si="373"/>
        <v>44.816666665719822</v>
      </c>
      <c r="P7989">
        <f>HOUR('202008-capitalbikeshare-tripdat'!$C$10288)</f>
        <v>13</v>
      </c>
      <c r="Q7989">
        <f t="shared" si="374"/>
        <v>1</v>
      </c>
    </row>
    <row r="7990" spans="1:17" x14ac:dyDescent="0.35">
      <c r="A7990" t="s">
        <v>8525</v>
      </c>
      <c r="B7990" t="s">
        <v>2</v>
      </c>
      <c r="C7990" s="1">
        <v>44059.590983796297</v>
      </c>
      <c r="D7990" s="1">
        <v>44059.604618055557</v>
      </c>
      <c r="I7990">
        <v>38.880000000000003</v>
      </c>
      <c r="J7990">
        <v>-76.94</v>
      </c>
      <c r="K7990">
        <v>38.869999999999997</v>
      </c>
      <c r="L7990">
        <v>-76.98</v>
      </c>
      <c r="M7990" t="s">
        <v>0</v>
      </c>
      <c r="N7990">
        <f t="shared" si="372"/>
        <v>1</v>
      </c>
      <c r="O7990" s="3">
        <f t="shared" si="373"/>
        <v>19.633333333767951</v>
      </c>
      <c r="P7990">
        <f>HOUR('202008-capitalbikeshare-tripdat'!$C$15421)</f>
        <v>10</v>
      </c>
      <c r="Q7990">
        <f t="shared" si="374"/>
        <v>1</v>
      </c>
    </row>
    <row r="7991" spans="1:17" x14ac:dyDescent="0.35">
      <c r="A7991" s="2" t="s">
        <v>8526</v>
      </c>
      <c r="B7991" t="s">
        <v>2</v>
      </c>
      <c r="C7991" s="1">
        <v>44059.591284722221</v>
      </c>
      <c r="D7991" s="1">
        <v>44059.646655092591</v>
      </c>
      <c r="I7991">
        <v>38.93</v>
      </c>
      <c r="J7991">
        <v>-76.98</v>
      </c>
      <c r="K7991">
        <v>38.880000000000003</v>
      </c>
      <c r="L7991">
        <v>-77.03</v>
      </c>
      <c r="M7991" t="s">
        <v>0</v>
      </c>
      <c r="N7991">
        <f t="shared" si="372"/>
        <v>1</v>
      </c>
      <c r="O7991" s="3">
        <f t="shared" si="373"/>
        <v>79.73333333269693</v>
      </c>
      <c r="P7991">
        <f>HOUR('202008-capitalbikeshare-tripdat'!$C$7455)</f>
        <v>12</v>
      </c>
      <c r="Q7991">
        <f t="shared" si="374"/>
        <v>1</v>
      </c>
    </row>
    <row r="7992" spans="1:17" x14ac:dyDescent="0.35">
      <c r="A7992" t="s">
        <v>8527</v>
      </c>
      <c r="B7992" t="s">
        <v>2</v>
      </c>
      <c r="C7992" s="1">
        <v>44059.591365740744</v>
      </c>
      <c r="D7992" s="1">
        <v>44059.609143518515</v>
      </c>
      <c r="E7992" t="s">
        <v>142</v>
      </c>
      <c r="F7992">
        <v>77</v>
      </c>
      <c r="G7992" t="s">
        <v>422</v>
      </c>
      <c r="H7992">
        <v>590</v>
      </c>
      <c r="I7992">
        <v>38.928115499999997</v>
      </c>
      <c r="J7992">
        <v>-77.023811833333298</v>
      </c>
      <c r="K7992">
        <v>38.901772833333297</v>
      </c>
      <c r="L7992">
        <v>-76.978914500000002</v>
      </c>
      <c r="M7992" t="s">
        <v>0</v>
      </c>
      <c r="N7992">
        <f t="shared" si="372"/>
        <v>1</v>
      </c>
      <c r="O7992" s="3">
        <f t="shared" si="373"/>
        <v>25.599999991245568</v>
      </c>
      <c r="P7992">
        <f>HOUR('202008-capitalbikeshare-tripdat'!$C$14630)</f>
        <v>9</v>
      </c>
      <c r="Q7992">
        <f t="shared" si="374"/>
        <v>1</v>
      </c>
    </row>
    <row r="7993" spans="1:17" x14ac:dyDescent="0.35">
      <c r="A7993" t="s">
        <v>8528</v>
      </c>
      <c r="B7993" t="s">
        <v>2</v>
      </c>
      <c r="C7993" s="1">
        <v>44059.593495370369</v>
      </c>
      <c r="D7993" s="1">
        <v>44059.600891203707</v>
      </c>
      <c r="E7993" t="s">
        <v>719</v>
      </c>
      <c r="F7993">
        <v>444</v>
      </c>
      <c r="I7993">
        <v>38.947082833333297</v>
      </c>
      <c r="J7993">
        <v>-77.065077333333306</v>
      </c>
      <c r="K7993">
        <v>38.92</v>
      </c>
      <c r="L7993">
        <v>-77.06</v>
      </c>
      <c r="M7993" t="s">
        <v>0</v>
      </c>
      <c r="N7993">
        <f t="shared" si="372"/>
        <v>1</v>
      </c>
      <c r="O7993" s="3">
        <f t="shared" si="373"/>
        <v>10.650000006426126</v>
      </c>
      <c r="P7993">
        <f>HOUR('202008-capitalbikeshare-tripdat'!$C$15277)</f>
        <v>0</v>
      </c>
      <c r="Q7993">
        <f t="shared" si="374"/>
        <v>1</v>
      </c>
    </row>
    <row r="7994" spans="1:17" x14ac:dyDescent="0.35">
      <c r="A7994" t="s">
        <v>8529</v>
      </c>
      <c r="B7994" t="s">
        <v>2</v>
      </c>
      <c r="C7994" s="1">
        <v>44059.596342592595</v>
      </c>
      <c r="D7994" s="1">
        <v>44059.613437499997</v>
      </c>
      <c r="E7994" t="s">
        <v>131</v>
      </c>
      <c r="F7994">
        <v>15</v>
      </c>
      <c r="G7994" t="s">
        <v>1164</v>
      </c>
      <c r="H7994">
        <v>408</v>
      </c>
      <c r="I7994">
        <v>38.929462999999998</v>
      </c>
      <c r="J7994">
        <v>-77.027782999999999</v>
      </c>
      <c r="K7994">
        <v>38.902644333333299</v>
      </c>
      <c r="L7994">
        <v>-77.060956833333293</v>
      </c>
      <c r="M7994" t="s">
        <v>0</v>
      </c>
      <c r="N7994">
        <f t="shared" si="372"/>
        <v>1</v>
      </c>
      <c r="O7994" s="3">
        <f t="shared" si="373"/>
        <v>24.616666658548638</v>
      </c>
      <c r="P7994">
        <f>HOUR('202008-capitalbikeshare-tripdat'!$C$265)</f>
        <v>15</v>
      </c>
      <c r="Q7994">
        <f t="shared" si="374"/>
        <v>1</v>
      </c>
    </row>
    <row r="7995" spans="1:17" x14ac:dyDescent="0.35">
      <c r="A7995" t="s">
        <v>8530</v>
      </c>
      <c r="B7995" t="s">
        <v>2</v>
      </c>
      <c r="C7995" s="1">
        <v>44059.596817129626</v>
      </c>
      <c r="D7995" s="1">
        <v>44059.601921296293</v>
      </c>
      <c r="E7995" t="s">
        <v>286</v>
      </c>
      <c r="F7995">
        <v>201</v>
      </c>
      <c r="G7995" t="s">
        <v>549</v>
      </c>
      <c r="H7995">
        <v>176</v>
      </c>
      <c r="I7995">
        <v>38.883977000000002</v>
      </c>
      <c r="J7995">
        <v>-77.107788999999997</v>
      </c>
      <c r="K7995">
        <v>38.887929499999998</v>
      </c>
      <c r="L7995">
        <v>-77.093214833333306</v>
      </c>
      <c r="M7995" t="s">
        <v>0</v>
      </c>
      <c r="N7995">
        <f t="shared" si="372"/>
        <v>1</v>
      </c>
      <c r="O7995" s="3">
        <f t="shared" si="373"/>
        <v>7.3499999998603016</v>
      </c>
      <c r="P7995">
        <f>HOUR('202008-capitalbikeshare-tripdat'!$C$6684)</f>
        <v>20</v>
      </c>
      <c r="Q7995">
        <f t="shared" si="374"/>
        <v>1</v>
      </c>
    </row>
    <row r="7996" spans="1:17" x14ac:dyDescent="0.35">
      <c r="A7996" t="s">
        <v>8531</v>
      </c>
      <c r="B7996" t="s">
        <v>2</v>
      </c>
      <c r="C7996" s="1">
        <v>44059.597291666665</v>
      </c>
      <c r="D7996" s="1">
        <v>44059.601805555554</v>
      </c>
      <c r="E7996" t="s">
        <v>286</v>
      </c>
      <c r="F7996">
        <v>201</v>
      </c>
      <c r="G7996" t="s">
        <v>549</v>
      </c>
      <c r="H7996">
        <v>176</v>
      </c>
      <c r="I7996">
        <v>38.883992999999997</v>
      </c>
      <c r="J7996">
        <v>-77.107832500000001</v>
      </c>
      <c r="K7996">
        <v>38.887876499999997</v>
      </c>
      <c r="L7996">
        <v>-77.093198833333304</v>
      </c>
      <c r="M7996" t="s">
        <v>0</v>
      </c>
      <c r="N7996">
        <f t="shared" si="372"/>
        <v>1</v>
      </c>
      <c r="O7996" s="3">
        <f t="shared" si="373"/>
        <v>6.5000000002328306</v>
      </c>
      <c r="P7996">
        <f>HOUR('202008-capitalbikeshare-tripdat'!$C$3375)</f>
        <v>22</v>
      </c>
      <c r="Q7996">
        <f t="shared" si="374"/>
        <v>1</v>
      </c>
    </row>
    <row r="7997" spans="1:17" x14ac:dyDescent="0.35">
      <c r="A7997" t="s">
        <v>8532</v>
      </c>
      <c r="B7997" t="s">
        <v>2</v>
      </c>
      <c r="C7997" s="1">
        <v>44059.597511574073</v>
      </c>
      <c r="D7997" s="1">
        <v>44059.601053240738</v>
      </c>
      <c r="I7997">
        <v>38.909999999999997</v>
      </c>
      <c r="J7997">
        <v>-77.02</v>
      </c>
      <c r="K7997">
        <v>38.92</v>
      </c>
      <c r="L7997">
        <v>-77.010000000000005</v>
      </c>
      <c r="M7997" t="s">
        <v>0</v>
      </c>
      <c r="N7997">
        <f t="shared" si="372"/>
        <v>1</v>
      </c>
      <c r="O7997" s="3">
        <f t="shared" si="373"/>
        <v>5.0999999977648258</v>
      </c>
      <c r="P7997">
        <f>HOUR('202008-capitalbikeshare-tripdat'!$C$12031)</f>
        <v>18</v>
      </c>
      <c r="Q7997">
        <f t="shared" si="374"/>
        <v>1</v>
      </c>
    </row>
    <row r="7998" spans="1:17" x14ac:dyDescent="0.35">
      <c r="A7998" t="s">
        <v>8533</v>
      </c>
      <c r="B7998" t="s">
        <v>2</v>
      </c>
      <c r="C7998" s="1">
        <v>44059.598101851851</v>
      </c>
      <c r="D7998" s="1">
        <v>44059.611851851849</v>
      </c>
      <c r="I7998">
        <v>38.909999999999997</v>
      </c>
      <c r="J7998">
        <v>-77.14</v>
      </c>
      <c r="K7998">
        <v>38.909999999999997</v>
      </c>
      <c r="L7998">
        <v>-77.14</v>
      </c>
      <c r="M7998" t="s">
        <v>0</v>
      </c>
      <c r="N7998">
        <f t="shared" si="372"/>
        <v>1</v>
      </c>
      <c r="O7998" s="3">
        <f t="shared" si="373"/>
        <v>19.799999997485429</v>
      </c>
      <c r="P7998">
        <f>HOUR('202008-capitalbikeshare-tripdat'!$C$15425)</f>
        <v>10</v>
      </c>
      <c r="Q7998">
        <f t="shared" si="374"/>
        <v>1</v>
      </c>
    </row>
    <row r="7999" spans="1:17" x14ac:dyDescent="0.35">
      <c r="A7999" t="s">
        <v>8534</v>
      </c>
      <c r="B7999" t="s">
        <v>2</v>
      </c>
      <c r="C7999" s="1">
        <v>44059.59884259259</v>
      </c>
      <c r="D7999" s="1">
        <v>44059.605729166666</v>
      </c>
      <c r="E7999" t="s">
        <v>33</v>
      </c>
      <c r="F7999">
        <v>33</v>
      </c>
      <c r="G7999" t="s">
        <v>490</v>
      </c>
      <c r="H7999">
        <v>453</v>
      </c>
      <c r="I7999">
        <v>38.874276833333298</v>
      </c>
      <c r="J7999">
        <v>-77.005740666666597</v>
      </c>
      <c r="K7999">
        <v>38.888120666666602</v>
      </c>
      <c r="L7999">
        <v>-77.038263000000001</v>
      </c>
      <c r="M7999" t="s">
        <v>0</v>
      </c>
      <c r="N7999">
        <f t="shared" si="372"/>
        <v>1</v>
      </c>
      <c r="O7999" s="3">
        <f t="shared" si="373"/>
        <v>9.916666669305414</v>
      </c>
      <c r="P7999">
        <f>HOUR('202008-capitalbikeshare-tripdat'!$C$12039)</f>
        <v>18</v>
      </c>
      <c r="Q7999">
        <f t="shared" si="374"/>
        <v>1</v>
      </c>
    </row>
    <row r="8000" spans="1:17" x14ac:dyDescent="0.35">
      <c r="A8000" t="s">
        <v>8535</v>
      </c>
      <c r="B8000" t="s">
        <v>2</v>
      </c>
      <c r="C8000" s="1">
        <v>44059.599016203705</v>
      </c>
      <c r="D8000" s="1">
        <v>44059.613206018519</v>
      </c>
      <c r="E8000" t="s">
        <v>72</v>
      </c>
      <c r="F8000">
        <v>191</v>
      </c>
      <c r="I8000">
        <v>38.905532000000001</v>
      </c>
      <c r="J8000">
        <v>-77.002137000000005</v>
      </c>
      <c r="K8000">
        <v>38.909999999999997</v>
      </c>
      <c r="L8000">
        <v>-77.069999999999993</v>
      </c>
      <c r="M8000" t="s">
        <v>0</v>
      </c>
      <c r="N8000">
        <f t="shared" si="372"/>
        <v>1</v>
      </c>
      <c r="O8000" s="3">
        <f t="shared" si="373"/>
        <v>20.433333332184702</v>
      </c>
      <c r="P8000">
        <f>HOUR('202008-capitalbikeshare-tripdat'!$C$14629)</f>
        <v>8</v>
      </c>
      <c r="Q8000">
        <f t="shared" si="374"/>
        <v>1</v>
      </c>
    </row>
    <row r="8001" spans="1:17" x14ac:dyDescent="0.35">
      <c r="A8001" t="s">
        <v>8536</v>
      </c>
      <c r="B8001" t="s">
        <v>2</v>
      </c>
      <c r="C8001" s="1">
        <v>44059.599027777775</v>
      </c>
      <c r="D8001" s="1">
        <v>44059.61310185185</v>
      </c>
      <c r="E8001" t="s">
        <v>72</v>
      </c>
      <c r="F8001">
        <v>191</v>
      </c>
      <c r="I8001">
        <v>38.905548500000002</v>
      </c>
      <c r="J8001">
        <v>-77.002094333333304</v>
      </c>
      <c r="K8001">
        <v>38.909999999999997</v>
      </c>
      <c r="L8001">
        <v>-77.069999999999993</v>
      </c>
      <c r="M8001" t="s">
        <v>0</v>
      </c>
      <c r="N8001">
        <f t="shared" si="372"/>
        <v>1</v>
      </c>
      <c r="O8001" s="3">
        <f t="shared" si="373"/>
        <v>20.266666668467224</v>
      </c>
      <c r="P8001">
        <f>HOUR('202008-capitalbikeshare-tripdat'!$C$735)</f>
        <v>12</v>
      </c>
      <c r="Q8001">
        <f t="shared" si="374"/>
        <v>1</v>
      </c>
    </row>
    <row r="8002" spans="1:17" x14ac:dyDescent="0.35">
      <c r="A8002" t="s">
        <v>8537</v>
      </c>
      <c r="B8002" t="s">
        <v>2</v>
      </c>
      <c r="C8002" s="1">
        <v>44059.599328703705</v>
      </c>
      <c r="D8002" s="1">
        <v>44059.613032407404</v>
      </c>
      <c r="E8002" t="s">
        <v>72</v>
      </c>
      <c r="F8002">
        <v>191</v>
      </c>
      <c r="I8002">
        <v>38.905429499999997</v>
      </c>
      <c r="J8002">
        <v>-77.002144666666595</v>
      </c>
      <c r="K8002">
        <v>38.909999999999997</v>
      </c>
      <c r="L8002">
        <v>-77.06</v>
      </c>
      <c r="M8002" t="s">
        <v>0</v>
      </c>
      <c r="N8002">
        <f t="shared" ref="N8002:N8065" si="375">WEEKDAY(C8002)</f>
        <v>1</v>
      </c>
      <c r="O8002" s="3">
        <f t="shared" ref="O8002:O8065" si="376">(D8002-C8002)*1440</f>
        <v>19.73333332571201</v>
      </c>
      <c r="P8002">
        <f>HOUR('202008-capitalbikeshare-tripdat'!$C$8461)</f>
        <v>12</v>
      </c>
      <c r="Q8002">
        <f t="shared" ref="Q8002:Q8065" si="377">WEEKDAY(C8002)</f>
        <v>1</v>
      </c>
    </row>
    <row r="8003" spans="1:17" x14ac:dyDescent="0.35">
      <c r="A8003" t="s">
        <v>8538</v>
      </c>
      <c r="B8003" t="s">
        <v>2</v>
      </c>
      <c r="C8003" s="1">
        <v>44059.601423611108</v>
      </c>
      <c r="D8003" s="1">
        <v>44059.606006944443</v>
      </c>
      <c r="I8003">
        <v>38.880000000000003</v>
      </c>
      <c r="J8003">
        <v>-76.91</v>
      </c>
      <c r="K8003">
        <v>38.89</v>
      </c>
      <c r="L8003">
        <v>-76.91</v>
      </c>
      <c r="M8003" t="s">
        <v>0</v>
      </c>
      <c r="N8003">
        <f t="shared" si="375"/>
        <v>1</v>
      </c>
      <c r="O8003" s="3">
        <f t="shared" si="376"/>
        <v>6.6000000026542693</v>
      </c>
      <c r="P8003">
        <f>HOUR('202008-capitalbikeshare-tripdat'!$C$14633)</f>
        <v>9</v>
      </c>
      <c r="Q8003">
        <f t="shared" si="377"/>
        <v>1</v>
      </c>
    </row>
    <row r="8004" spans="1:17" x14ac:dyDescent="0.35">
      <c r="A8004" t="s">
        <v>8539</v>
      </c>
      <c r="B8004" t="s">
        <v>2</v>
      </c>
      <c r="C8004" s="1">
        <v>44059.601446759261</v>
      </c>
      <c r="D8004" s="1">
        <v>44059.610752314817</v>
      </c>
      <c r="I8004">
        <v>38.909999999999997</v>
      </c>
      <c r="J8004">
        <v>-77.05</v>
      </c>
      <c r="K8004">
        <v>38.92</v>
      </c>
      <c r="L8004">
        <v>-77.099999999999994</v>
      </c>
      <c r="M8004" t="s">
        <v>0</v>
      </c>
      <c r="N8004">
        <f t="shared" si="375"/>
        <v>1</v>
      </c>
      <c r="O8004" s="3">
        <f t="shared" si="376"/>
        <v>13.399999999674037</v>
      </c>
      <c r="P8004">
        <f>HOUR('202008-capitalbikeshare-tripdat'!$C$12420)</f>
        <v>17</v>
      </c>
      <c r="Q8004">
        <f t="shared" si="377"/>
        <v>1</v>
      </c>
    </row>
    <row r="8005" spans="1:17" x14ac:dyDescent="0.35">
      <c r="A8005" t="s">
        <v>8540</v>
      </c>
      <c r="B8005" t="s">
        <v>2</v>
      </c>
      <c r="C8005" s="1">
        <v>44059.602951388886</v>
      </c>
      <c r="D8005" s="1">
        <v>44059.620023148149</v>
      </c>
      <c r="G8005" t="s">
        <v>52</v>
      </c>
      <c r="H8005">
        <v>24</v>
      </c>
      <c r="I8005">
        <v>38.89</v>
      </c>
      <c r="J8005">
        <v>-77</v>
      </c>
      <c r="K8005">
        <v>38.910124833333299</v>
      </c>
      <c r="L8005">
        <v>-77.044337333333303</v>
      </c>
      <c r="M8005" t="s">
        <v>0</v>
      </c>
      <c r="N8005">
        <f t="shared" si="375"/>
        <v>1</v>
      </c>
      <c r="O8005" s="3">
        <f t="shared" si="376"/>
        <v>24.583333338377997</v>
      </c>
      <c r="P8005">
        <f>HOUR('202008-capitalbikeshare-tripdat'!$C$8943)</f>
        <v>14</v>
      </c>
      <c r="Q8005">
        <f t="shared" si="377"/>
        <v>1</v>
      </c>
    </row>
    <row r="8006" spans="1:17" x14ac:dyDescent="0.35">
      <c r="A8006" t="s">
        <v>8541</v>
      </c>
      <c r="B8006" t="s">
        <v>2</v>
      </c>
      <c r="C8006" s="1">
        <v>44059.604108796295</v>
      </c>
      <c r="D8006" s="1">
        <v>44059.615706018521</v>
      </c>
      <c r="E8006" t="s">
        <v>105</v>
      </c>
      <c r="F8006">
        <v>26</v>
      </c>
      <c r="G8006" t="s">
        <v>78</v>
      </c>
      <c r="H8006">
        <v>581</v>
      </c>
      <c r="I8006">
        <v>38.913040500000001</v>
      </c>
      <c r="J8006">
        <v>-77.032056999999995</v>
      </c>
      <c r="K8006">
        <v>38.931438333333297</v>
      </c>
      <c r="L8006">
        <v>-77.028220333333294</v>
      </c>
      <c r="M8006" t="s">
        <v>0</v>
      </c>
      <c r="N8006">
        <f t="shared" si="375"/>
        <v>1</v>
      </c>
      <c r="O8006" s="3">
        <f t="shared" si="376"/>
        <v>16.700000006239861</v>
      </c>
      <c r="P8006">
        <f>HOUR('202008-capitalbikeshare-tripdat'!$C$4282)</f>
        <v>9</v>
      </c>
      <c r="Q8006">
        <f t="shared" si="377"/>
        <v>1</v>
      </c>
    </row>
    <row r="8007" spans="1:17" x14ac:dyDescent="0.35">
      <c r="A8007" t="s">
        <v>8542</v>
      </c>
      <c r="B8007" t="s">
        <v>2</v>
      </c>
      <c r="C8007" s="1">
        <v>44059.604479166665</v>
      </c>
      <c r="D8007" s="1">
        <v>44059.609895833331</v>
      </c>
      <c r="G8007" t="s">
        <v>614</v>
      </c>
      <c r="H8007">
        <v>452</v>
      </c>
      <c r="I8007">
        <v>38.9</v>
      </c>
      <c r="J8007">
        <v>-77.03</v>
      </c>
      <c r="K8007">
        <v>38.8905265</v>
      </c>
      <c r="L8007">
        <v>-77.049376666666603</v>
      </c>
      <c r="M8007" t="s">
        <v>0</v>
      </c>
      <c r="N8007">
        <f t="shared" si="375"/>
        <v>1</v>
      </c>
      <c r="O8007" s="3">
        <f t="shared" si="376"/>
        <v>7.8000000002793968</v>
      </c>
      <c r="P8007">
        <f>HOUR('202008-capitalbikeshare-tripdat'!$C$7304)</f>
        <v>2</v>
      </c>
      <c r="Q8007">
        <f t="shared" si="377"/>
        <v>1</v>
      </c>
    </row>
    <row r="8008" spans="1:17" x14ac:dyDescent="0.35">
      <c r="A8008" s="2" t="s">
        <v>8543</v>
      </c>
      <c r="B8008" t="s">
        <v>2</v>
      </c>
      <c r="C8008" s="1">
        <v>44059.604571759257</v>
      </c>
      <c r="D8008" s="1">
        <v>44059.609363425923</v>
      </c>
      <c r="I8008">
        <v>38.93</v>
      </c>
      <c r="J8008">
        <v>-76.959999999999994</v>
      </c>
      <c r="K8008">
        <v>38.93</v>
      </c>
      <c r="L8008">
        <v>-76.959999999999994</v>
      </c>
      <c r="M8008" t="s">
        <v>0</v>
      </c>
      <c r="N8008">
        <f t="shared" si="375"/>
        <v>1</v>
      </c>
      <c r="O8008" s="3">
        <f t="shared" si="376"/>
        <v>6.8999999994412065</v>
      </c>
      <c r="P8008">
        <f>HOUR('202008-capitalbikeshare-tripdat'!$C$6691)</f>
        <v>20</v>
      </c>
      <c r="Q8008">
        <f t="shared" si="377"/>
        <v>1</v>
      </c>
    </row>
    <row r="8009" spans="1:17" x14ac:dyDescent="0.35">
      <c r="A8009" t="s">
        <v>8544</v>
      </c>
      <c r="B8009" t="s">
        <v>2</v>
      </c>
      <c r="C8009" s="1">
        <v>44059.604872685188</v>
      </c>
      <c r="D8009" s="1">
        <v>44059.666898148149</v>
      </c>
      <c r="I8009">
        <v>38.86</v>
      </c>
      <c r="J8009">
        <v>-77</v>
      </c>
      <c r="K8009">
        <v>38.86</v>
      </c>
      <c r="L8009">
        <v>-77</v>
      </c>
      <c r="M8009" t="s">
        <v>0</v>
      </c>
      <c r="N8009">
        <f t="shared" si="375"/>
        <v>1</v>
      </c>
      <c r="O8009" s="3">
        <f t="shared" si="376"/>
        <v>89.316666664090008</v>
      </c>
      <c r="P8009">
        <f>HOUR('202008-capitalbikeshare-tripdat'!$C$6690)</f>
        <v>20</v>
      </c>
      <c r="Q8009">
        <f t="shared" si="377"/>
        <v>1</v>
      </c>
    </row>
    <row r="8010" spans="1:17" x14ac:dyDescent="0.35">
      <c r="A8010" t="s">
        <v>8545</v>
      </c>
      <c r="B8010" t="s">
        <v>2</v>
      </c>
      <c r="C8010" s="1">
        <v>44059.605127314811</v>
      </c>
      <c r="D8010" s="1">
        <v>44059.608252314814</v>
      </c>
      <c r="I8010">
        <v>38.950000000000003</v>
      </c>
      <c r="J8010">
        <v>-76.98</v>
      </c>
      <c r="K8010">
        <v>38.96</v>
      </c>
      <c r="L8010">
        <v>-76.97</v>
      </c>
      <c r="M8010" t="s">
        <v>0</v>
      </c>
      <c r="N8010">
        <f t="shared" si="375"/>
        <v>1</v>
      </c>
      <c r="O8010" s="3">
        <f t="shared" si="376"/>
        <v>4.5000000041909516</v>
      </c>
      <c r="P8010">
        <f>HOUR('202008-capitalbikeshare-tripdat'!$C$15956)</f>
        <v>19</v>
      </c>
      <c r="Q8010">
        <f t="shared" si="377"/>
        <v>1</v>
      </c>
    </row>
    <row r="8011" spans="1:17" x14ac:dyDescent="0.35">
      <c r="A8011" t="s">
        <v>8546</v>
      </c>
      <c r="B8011" t="s">
        <v>2</v>
      </c>
      <c r="C8011" s="1">
        <v>44059.606944444444</v>
      </c>
      <c r="D8011" s="1">
        <v>44059.612314814818</v>
      </c>
      <c r="E8011" t="s">
        <v>150</v>
      </c>
      <c r="F8011">
        <v>592</v>
      </c>
      <c r="I8011">
        <v>38.923426333333303</v>
      </c>
      <c r="J8011">
        <v>-77.051814666666601</v>
      </c>
      <c r="K8011">
        <v>38.909999999999997</v>
      </c>
      <c r="L8011">
        <v>-77.05</v>
      </c>
      <c r="M8011" t="s">
        <v>0</v>
      </c>
      <c r="N8011">
        <f t="shared" si="375"/>
        <v>1</v>
      </c>
      <c r="O8011" s="3">
        <f t="shared" si="376"/>
        <v>7.733333338983357</v>
      </c>
      <c r="P8011">
        <f>HOUR('202008-capitalbikeshare-tripdat'!$C$7137)</f>
        <v>19</v>
      </c>
      <c r="Q8011">
        <f t="shared" si="377"/>
        <v>1</v>
      </c>
    </row>
    <row r="8012" spans="1:17" x14ac:dyDescent="0.35">
      <c r="A8012" t="s">
        <v>8547</v>
      </c>
      <c r="B8012" t="s">
        <v>2</v>
      </c>
      <c r="C8012" s="1">
        <v>44059.611527777779</v>
      </c>
      <c r="D8012" s="1">
        <v>44059.615428240744</v>
      </c>
      <c r="E8012" t="s">
        <v>109</v>
      </c>
      <c r="F8012">
        <v>106</v>
      </c>
      <c r="G8012" t="s">
        <v>75</v>
      </c>
      <c r="H8012">
        <v>105</v>
      </c>
      <c r="I8012">
        <v>38.947516166666603</v>
      </c>
      <c r="J8012">
        <v>-77.079285333333303</v>
      </c>
      <c r="K8012">
        <v>38.935127999999999</v>
      </c>
      <c r="L8012">
        <v>-77.072767166666594</v>
      </c>
      <c r="M8012" t="s">
        <v>0</v>
      </c>
      <c r="N8012">
        <f t="shared" si="375"/>
        <v>1</v>
      </c>
      <c r="O8012" s="3">
        <f t="shared" si="376"/>
        <v>5.6166666699573398</v>
      </c>
      <c r="P8012">
        <f>HOUR('202008-capitalbikeshare-tripdat'!$C$11032)</f>
        <v>17</v>
      </c>
      <c r="Q8012">
        <f t="shared" si="377"/>
        <v>1</v>
      </c>
    </row>
    <row r="8013" spans="1:17" x14ac:dyDescent="0.35">
      <c r="A8013" t="s">
        <v>8548</v>
      </c>
      <c r="B8013" t="s">
        <v>2</v>
      </c>
      <c r="C8013" s="1">
        <v>44059.612384259257</v>
      </c>
      <c r="D8013" s="1">
        <v>44059.627060185187</v>
      </c>
      <c r="E8013" t="s">
        <v>686</v>
      </c>
      <c r="F8013">
        <v>626</v>
      </c>
      <c r="G8013" t="s">
        <v>422</v>
      </c>
      <c r="H8013">
        <v>590</v>
      </c>
      <c r="I8013">
        <v>38.9320836666666</v>
      </c>
      <c r="J8013">
        <v>-77.023477333333304</v>
      </c>
      <c r="K8013">
        <v>38.901969666666602</v>
      </c>
      <c r="L8013">
        <v>-76.978644333333307</v>
      </c>
      <c r="M8013" t="s">
        <v>0</v>
      </c>
      <c r="N8013">
        <f t="shared" si="375"/>
        <v>1</v>
      </c>
      <c r="O8013" s="3">
        <f t="shared" si="376"/>
        <v>21.133333338657394</v>
      </c>
      <c r="P8013">
        <f>HOUR('202008-capitalbikeshare-tripdat'!$C$3292)</f>
        <v>20</v>
      </c>
      <c r="Q8013">
        <f t="shared" si="377"/>
        <v>1</v>
      </c>
    </row>
    <row r="8014" spans="1:17" x14ac:dyDescent="0.35">
      <c r="A8014" t="s">
        <v>8549</v>
      </c>
      <c r="B8014" t="s">
        <v>2</v>
      </c>
      <c r="C8014" s="1">
        <v>44059.613009259258</v>
      </c>
      <c r="D8014" s="1">
        <v>44059.627511574072</v>
      </c>
      <c r="E8014" t="s">
        <v>340</v>
      </c>
      <c r="F8014">
        <v>399</v>
      </c>
      <c r="G8014" t="s">
        <v>22</v>
      </c>
      <c r="H8014">
        <v>131</v>
      </c>
      <c r="I8014">
        <v>38.907958666666602</v>
      </c>
      <c r="J8014">
        <v>-76.997060833333293</v>
      </c>
      <c r="K8014">
        <v>38.915544166666599</v>
      </c>
      <c r="L8014">
        <v>-77.038237833333298</v>
      </c>
      <c r="M8014" t="s">
        <v>0</v>
      </c>
      <c r="N8014">
        <f t="shared" si="375"/>
        <v>1</v>
      </c>
      <c r="O8014" s="3">
        <f t="shared" si="376"/>
        <v>20.883333332603797</v>
      </c>
      <c r="P8014">
        <f>HOUR('202008-capitalbikeshare-tripdat'!$C$7463)</f>
        <v>12</v>
      </c>
      <c r="Q8014">
        <f t="shared" si="377"/>
        <v>1</v>
      </c>
    </row>
    <row r="8015" spans="1:17" x14ac:dyDescent="0.35">
      <c r="A8015" t="s">
        <v>8550</v>
      </c>
      <c r="B8015" t="s">
        <v>2</v>
      </c>
      <c r="C8015" s="1">
        <v>44059.613900462966</v>
      </c>
      <c r="D8015" s="1">
        <v>44059.619988425926</v>
      </c>
      <c r="I8015">
        <v>38.97</v>
      </c>
      <c r="J8015">
        <v>-77.069999999999993</v>
      </c>
      <c r="K8015">
        <v>38.950000000000003</v>
      </c>
      <c r="L8015">
        <v>-77.069999999999993</v>
      </c>
      <c r="M8015" t="s">
        <v>0</v>
      </c>
      <c r="N8015">
        <f t="shared" si="375"/>
        <v>1</v>
      </c>
      <c r="O8015" s="3">
        <f t="shared" si="376"/>
        <v>8.7666666624136269</v>
      </c>
      <c r="P8015">
        <f>HOUR('202008-capitalbikeshare-tripdat'!$C$742)</f>
        <v>12</v>
      </c>
      <c r="Q8015">
        <f t="shared" si="377"/>
        <v>1</v>
      </c>
    </row>
    <row r="8016" spans="1:17" x14ac:dyDescent="0.35">
      <c r="A8016" t="s">
        <v>8551</v>
      </c>
      <c r="B8016" t="s">
        <v>2</v>
      </c>
      <c r="C8016" s="1">
        <v>44059.615254629629</v>
      </c>
      <c r="D8016" s="1">
        <v>44059.621064814812</v>
      </c>
      <c r="E8016" t="s">
        <v>89</v>
      </c>
      <c r="F8016">
        <v>83</v>
      </c>
      <c r="G8016" t="s">
        <v>401</v>
      </c>
      <c r="H8016">
        <v>85</v>
      </c>
      <c r="I8016">
        <v>38.936805833333302</v>
      </c>
      <c r="J8016">
        <v>-77.024084666666596</v>
      </c>
      <c r="K8016">
        <v>38.947827333333301</v>
      </c>
      <c r="L8016">
        <v>-77.0328503333333</v>
      </c>
      <c r="M8016" t="s">
        <v>0</v>
      </c>
      <c r="N8016">
        <f t="shared" si="375"/>
        <v>1</v>
      </c>
      <c r="O8016" s="3">
        <f t="shared" si="376"/>
        <v>8.3666666632052511</v>
      </c>
      <c r="P8016">
        <f>HOUR('202008-capitalbikeshare-tripdat'!$C$733)</f>
        <v>12</v>
      </c>
      <c r="Q8016">
        <f t="shared" si="377"/>
        <v>1</v>
      </c>
    </row>
    <row r="8017" spans="1:17" x14ac:dyDescent="0.35">
      <c r="A8017" t="s">
        <v>8552</v>
      </c>
      <c r="B8017" t="s">
        <v>2</v>
      </c>
      <c r="C8017" s="1">
        <v>44059.616562499999</v>
      </c>
      <c r="D8017" s="1">
        <v>44059.6327662037</v>
      </c>
      <c r="E8017" t="s">
        <v>1478</v>
      </c>
      <c r="F8017">
        <v>23</v>
      </c>
      <c r="G8017" t="s">
        <v>122</v>
      </c>
      <c r="H8017">
        <v>84</v>
      </c>
      <c r="I8017">
        <v>38.915357833333303</v>
      </c>
      <c r="J8017">
        <v>-77.044567166666596</v>
      </c>
      <c r="K8017">
        <v>38.937452499999999</v>
      </c>
      <c r="L8017">
        <v>-77.032810666666606</v>
      </c>
      <c r="M8017" t="s">
        <v>0</v>
      </c>
      <c r="N8017">
        <f t="shared" si="375"/>
        <v>1</v>
      </c>
      <c r="O8017" s="3">
        <f t="shared" si="376"/>
        <v>23.333333329064772</v>
      </c>
      <c r="P8017">
        <f>HOUR('202008-capitalbikeshare-tripdat'!$C$6686)</f>
        <v>20</v>
      </c>
      <c r="Q8017">
        <f t="shared" si="377"/>
        <v>1</v>
      </c>
    </row>
    <row r="8018" spans="1:17" x14ac:dyDescent="0.35">
      <c r="A8018" t="s">
        <v>8553</v>
      </c>
      <c r="B8018" t="s">
        <v>2</v>
      </c>
      <c r="C8018" s="1">
        <v>44059.617071759261</v>
      </c>
      <c r="D8018" s="1">
        <v>44059.626574074071</v>
      </c>
      <c r="E8018" t="s">
        <v>1164</v>
      </c>
      <c r="F8018">
        <v>408</v>
      </c>
      <c r="G8018" t="s">
        <v>1012</v>
      </c>
      <c r="H8018">
        <v>413</v>
      </c>
      <c r="I8018">
        <v>38.902704666666601</v>
      </c>
      <c r="J8018">
        <v>-77.061356833333306</v>
      </c>
      <c r="K8018">
        <v>38.908755999999997</v>
      </c>
      <c r="L8018">
        <v>-77.023079666666604</v>
      </c>
      <c r="M8018" t="s">
        <v>0</v>
      </c>
      <c r="N8018">
        <f t="shared" si="375"/>
        <v>1</v>
      </c>
      <c r="O8018" s="3">
        <f t="shared" si="376"/>
        <v>13.683333325898275</v>
      </c>
      <c r="P8018">
        <f>HOUR('202008-capitalbikeshare-tripdat'!$C$10145)</f>
        <v>5</v>
      </c>
      <c r="Q8018">
        <f t="shared" si="377"/>
        <v>1</v>
      </c>
    </row>
    <row r="8019" spans="1:17" x14ac:dyDescent="0.35">
      <c r="A8019" s="2" t="s">
        <v>8554</v>
      </c>
      <c r="B8019" t="s">
        <v>2</v>
      </c>
      <c r="C8019" s="1">
        <v>44059.617627314816</v>
      </c>
      <c r="D8019" s="1">
        <v>44059.663715277777</v>
      </c>
      <c r="I8019">
        <v>38.909999999999997</v>
      </c>
      <c r="J8019">
        <v>-77.03</v>
      </c>
      <c r="K8019">
        <v>38.92</v>
      </c>
      <c r="L8019">
        <v>-76.959999999999994</v>
      </c>
      <c r="M8019" t="s">
        <v>0</v>
      </c>
      <c r="N8019">
        <f t="shared" si="375"/>
        <v>1</v>
      </c>
      <c r="O8019" s="3">
        <f t="shared" si="376"/>
        <v>66.366666663670912</v>
      </c>
      <c r="P8019">
        <f>HOUR('202008-capitalbikeshare-tripdat'!$C$5613)</f>
        <v>14</v>
      </c>
      <c r="Q8019">
        <f t="shared" si="377"/>
        <v>1</v>
      </c>
    </row>
    <row r="8020" spans="1:17" x14ac:dyDescent="0.35">
      <c r="A8020" t="s">
        <v>8555</v>
      </c>
      <c r="B8020" t="s">
        <v>2</v>
      </c>
      <c r="C8020" s="1">
        <v>44059.618564814817</v>
      </c>
      <c r="D8020" s="1">
        <v>44059.635277777779</v>
      </c>
      <c r="E8020" t="s">
        <v>614</v>
      </c>
      <c r="F8020">
        <v>452</v>
      </c>
      <c r="I8020">
        <v>38.890500833333299</v>
      </c>
      <c r="J8020">
        <v>-77.049395500000003</v>
      </c>
      <c r="K8020">
        <v>38.950000000000003</v>
      </c>
      <c r="L8020">
        <v>-77.040000000000006</v>
      </c>
      <c r="M8020" t="s">
        <v>0</v>
      </c>
      <c r="N8020">
        <f t="shared" si="375"/>
        <v>1</v>
      </c>
      <c r="O8020" s="3">
        <f t="shared" si="376"/>
        <v>24.066666666185483</v>
      </c>
      <c r="P8020">
        <f>HOUR('202008-capitalbikeshare-tripdat'!$C$7301)</f>
        <v>1</v>
      </c>
      <c r="Q8020">
        <f t="shared" si="377"/>
        <v>1</v>
      </c>
    </row>
    <row r="8021" spans="1:17" x14ac:dyDescent="0.35">
      <c r="A8021" t="s">
        <v>8556</v>
      </c>
      <c r="B8021" t="s">
        <v>2</v>
      </c>
      <c r="C8021" s="1">
        <v>44059.620104166665</v>
      </c>
      <c r="D8021" s="1">
        <v>44059.647638888891</v>
      </c>
      <c r="E8021" t="s">
        <v>2029</v>
      </c>
      <c r="F8021">
        <v>624</v>
      </c>
      <c r="G8021" t="s">
        <v>266</v>
      </c>
      <c r="H8021">
        <v>200</v>
      </c>
      <c r="I8021">
        <v>38.900208833333302</v>
      </c>
      <c r="J8021">
        <v>-77.188722166666594</v>
      </c>
      <c r="K8021">
        <v>38.882793833333302</v>
      </c>
      <c r="L8021">
        <v>-77.103399999999993</v>
      </c>
      <c r="M8021" t="s">
        <v>0</v>
      </c>
      <c r="N8021">
        <f t="shared" si="375"/>
        <v>1</v>
      </c>
      <c r="O8021" s="3">
        <f t="shared" si="376"/>
        <v>39.650000006658956</v>
      </c>
      <c r="P8021">
        <f>HOUR('202008-capitalbikeshare-tripdat'!$C$1191)</f>
        <v>12</v>
      </c>
      <c r="Q8021">
        <f t="shared" si="377"/>
        <v>1</v>
      </c>
    </row>
    <row r="8022" spans="1:17" x14ac:dyDescent="0.35">
      <c r="A8022" t="s">
        <v>8557</v>
      </c>
      <c r="B8022" t="s">
        <v>2</v>
      </c>
      <c r="C8022" s="1">
        <v>44059.620266203703</v>
      </c>
      <c r="D8022" s="1">
        <v>44059.627708333333</v>
      </c>
      <c r="E8022" t="s">
        <v>110</v>
      </c>
      <c r="F8022">
        <v>133</v>
      </c>
      <c r="G8022" t="s">
        <v>322</v>
      </c>
      <c r="H8022">
        <v>110</v>
      </c>
      <c r="I8022">
        <v>38.955020500000003</v>
      </c>
      <c r="J8022">
        <v>-77.069998333333302</v>
      </c>
      <c r="K8022">
        <v>38.930521166666601</v>
      </c>
      <c r="L8022">
        <v>-77.055745333333306</v>
      </c>
      <c r="M8022" t="s">
        <v>0</v>
      </c>
      <c r="N8022">
        <f t="shared" si="375"/>
        <v>1</v>
      </c>
      <c r="O8022" s="3">
        <f t="shared" si="376"/>
        <v>10.716666667722166</v>
      </c>
      <c r="P8022">
        <f>HOUR('202008-capitalbikeshare-tripdat'!$C$1488)</f>
        <v>14</v>
      </c>
      <c r="Q8022">
        <f t="shared" si="377"/>
        <v>1</v>
      </c>
    </row>
    <row r="8023" spans="1:17" x14ac:dyDescent="0.35">
      <c r="A8023" t="s">
        <v>8558</v>
      </c>
      <c r="B8023" t="s">
        <v>2</v>
      </c>
      <c r="C8023" s="1">
        <v>44059.622800925928</v>
      </c>
      <c r="D8023" s="1">
        <v>44059.637881944444</v>
      </c>
      <c r="E8023" t="s">
        <v>95</v>
      </c>
      <c r="F8023">
        <v>14</v>
      </c>
      <c r="G8023" t="s">
        <v>528</v>
      </c>
      <c r="H8023">
        <v>21</v>
      </c>
      <c r="I8023">
        <v>38.917704833333303</v>
      </c>
      <c r="J8023">
        <v>-77.032049833333303</v>
      </c>
      <c r="K8023">
        <v>38.876791333333301</v>
      </c>
      <c r="L8023">
        <v>-77.017930000000007</v>
      </c>
      <c r="M8023" t="s">
        <v>0</v>
      </c>
      <c r="N8023">
        <f t="shared" si="375"/>
        <v>1</v>
      </c>
      <c r="O8023" s="3">
        <f t="shared" si="376"/>
        <v>21.716666661668569</v>
      </c>
      <c r="P8023">
        <f>HOUR('202008-capitalbikeshare-tripdat'!$C$12028)</f>
        <v>17</v>
      </c>
      <c r="Q8023">
        <f t="shared" si="377"/>
        <v>1</v>
      </c>
    </row>
    <row r="8024" spans="1:17" x14ac:dyDescent="0.35">
      <c r="A8024" t="s">
        <v>8559</v>
      </c>
      <c r="B8024" t="s">
        <v>2</v>
      </c>
      <c r="C8024" s="1">
        <v>44059.622847222221</v>
      </c>
      <c r="D8024" s="1">
        <v>44059.625601851854</v>
      </c>
      <c r="I8024">
        <v>38.92</v>
      </c>
      <c r="J8024">
        <v>-77</v>
      </c>
      <c r="K8024">
        <v>38.92</v>
      </c>
      <c r="L8024">
        <v>-76.989999999999995</v>
      </c>
      <c r="M8024" t="s">
        <v>0</v>
      </c>
      <c r="N8024">
        <f t="shared" si="375"/>
        <v>1</v>
      </c>
      <c r="O8024" s="3">
        <f t="shared" si="376"/>
        <v>3.9666666719131172</v>
      </c>
      <c r="P8024">
        <f>HOUR('202008-capitalbikeshare-tripdat'!$C$3603)</f>
        <v>11</v>
      </c>
      <c r="Q8024">
        <f t="shared" si="377"/>
        <v>1</v>
      </c>
    </row>
    <row r="8025" spans="1:17" x14ac:dyDescent="0.35">
      <c r="A8025" t="s">
        <v>8560</v>
      </c>
      <c r="B8025" t="s">
        <v>2</v>
      </c>
      <c r="C8025" s="1">
        <v>44059.622974537036</v>
      </c>
      <c r="D8025" s="1">
        <v>44059.63722222222</v>
      </c>
      <c r="G8025" t="s">
        <v>528</v>
      </c>
      <c r="H8025">
        <v>21</v>
      </c>
      <c r="I8025">
        <v>38.92</v>
      </c>
      <c r="J8025">
        <v>-77.03</v>
      </c>
      <c r="K8025">
        <v>38.876849166666602</v>
      </c>
      <c r="L8025">
        <v>-77.017803499999999</v>
      </c>
      <c r="M8025" t="s">
        <v>0</v>
      </c>
      <c r="N8025">
        <f t="shared" si="375"/>
        <v>1</v>
      </c>
      <c r="O8025" s="3">
        <f t="shared" si="376"/>
        <v>20.516666664043441</v>
      </c>
      <c r="P8025">
        <f>HOUR('202008-capitalbikeshare-tripdat'!$C$12035)</f>
        <v>18</v>
      </c>
      <c r="Q8025">
        <f t="shared" si="377"/>
        <v>1</v>
      </c>
    </row>
    <row r="8026" spans="1:17" x14ac:dyDescent="0.35">
      <c r="A8026" t="s">
        <v>8561</v>
      </c>
      <c r="B8026" t="s">
        <v>2</v>
      </c>
      <c r="C8026" s="1">
        <v>44059.623159722221</v>
      </c>
      <c r="D8026" s="1">
        <v>44059.658506944441</v>
      </c>
      <c r="E8026" t="s">
        <v>2314</v>
      </c>
      <c r="F8026">
        <v>645</v>
      </c>
      <c r="G8026" t="s">
        <v>2314</v>
      </c>
      <c r="H8026">
        <v>645</v>
      </c>
      <c r="I8026">
        <v>38.895889500000003</v>
      </c>
      <c r="J8026">
        <v>-76.967878833333302</v>
      </c>
      <c r="K8026">
        <v>38.896014666666602</v>
      </c>
      <c r="L8026">
        <v>-76.967827166666595</v>
      </c>
      <c r="M8026" t="s">
        <v>0</v>
      </c>
      <c r="N8026">
        <f t="shared" si="375"/>
        <v>1</v>
      </c>
      <c r="O8026" s="3">
        <f t="shared" si="376"/>
        <v>50.899999996181577</v>
      </c>
      <c r="P8026">
        <f>HOUR('202008-capitalbikeshare-tripdat'!$C$7762)</f>
        <v>19</v>
      </c>
      <c r="Q8026">
        <f t="shared" si="377"/>
        <v>1</v>
      </c>
    </row>
    <row r="8027" spans="1:17" x14ac:dyDescent="0.35">
      <c r="A8027" t="s">
        <v>8562</v>
      </c>
      <c r="B8027" t="s">
        <v>2</v>
      </c>
      <c r="C8027" s="1">
        <v>44059.62358796296</v>
      </c>
      <c r="D8027" s="1">
        <v>44059.628449074073</v>
      </c>
      <c r="I8027">
        <v>38.93</v>
      </c>
      <c r="J8027">
        <v>-76.959999999999994</v>
      </c>
      <c r="K8027">
        <v>38.950000000000003</v>
      </c>
      <c r="L8027">
        <v>-76.959999999999994</v>
      </c>
      <c r="M8027" t="s">
        <v>0</v>
      </c>
      <c r="N8027">
        <f t="shared" si="375"/>
        <v>1</v>
      </c>
      <c r="O8027" s="3">
        <f t="shared" si="376"/>
        <v>7.0000000018626451</v>
      </c>
      <c r="P8027">
        <f>HOUR('202008-capitalbikeshare-tripdat'!$C$6692)</f>
        <v>20</v>
      </c>
      <c r="Q8027">
        <f t="shared" si="377"/>
        <v>1</v>
      </c>
    </row>
    <row r="8028" spans="1:17" x14ac:dyDescent="0.35">
      <c r="A8028" t="s">
        <v>8563</v>
      </c>
      <c r="B8028" t="s">
        <v>2</v>
      </c>
      <c r="C8028" s="1">
        <v>44059.624930555554</v>
      </c>
      <c r="D8028" s="1">
        <v>44059.630844907406</v>
      </c>
      <c r="E8028" t="s">
        <v>549</v>
      </c>
      <c r="F8028">
        <v>176</v>
      </c>
      <c r="G8028" t="s">
        <v>183</v>
      </c>
      <c r="H8028">
        <v>249</v>
      </c>
      <c r="I8028">
        <v>38.888051666666598</v>
      </c>
      <c r="J8028">
        <v>-77.093096833333306</v>
      </c>
      <c r="K8028">
        <v>38.881155166666602</v>
      </c>
      <c r="L8028">
        <v>-77.111774166666606</v>
      </c>
      <c r="M8028" t="s">
        <v>0</v>
      </c>
      <c r="N8028">
        <f t="shared" si="375"/>
        <v>1</v>
      </c>
      <c r="O8028" s="3">
        <f t="shared" si="376"/>
        <v>8.5166666668374091</v>
      </c>
      <c r="P8028">
        <f>HOUR('202008-capitalbikeshare-tripdat'!$C$6685)</f>
        <v>20</v>
      </c>
      <c r="Q8028">
        <f t="shared" si="377"/>
        <v>1</v>
      </c>
    </row>
    <row r="8029" spans="1:17" x14ac:dyDescent="0.35">
      <c r="A8029" t="s">
        <v>8564</v>
      </c>
      <c r="B8029" t="s">
        <v>2</v>
      </c>
      <c r="C8029" s="1">
        <v>44059.625069444446</v>
      </c>
      <c r="D8029" s="1">
        <v>44059.63082175926</v>
      </c>
      <c r="E8029" t="s">
        <v>549</v>
      </c>
      <c r="F8029">
        <v>176</v>
      </c>
      <c r="G8029" t="s">
        <v>183</v>
      </c>
      <c r="H8029">
        <v>249</v>
      </c>
      <c r="I8029">
        <v>38.888028499999997</v>
      </c>
      <c r="J8029">
        <v>-77.093016166666601</v>
      </c>
      <c r="K8029">
        <v>38.881100166666599</v>
      </c>
      <c r="L8029">
        <v>-77.111620000000002</v>
      </c>
      <c r="M8029" t="s">
        <v>0</v>
      </c>
      <c r="N8029">
        <f t="shared" si="375"/>
        <v>1</v>
      </c>
      <c r="O8029" s="3">
        <f t="shared" si="376"/>
        <v>8.2833333313465118</v>
      </c>
      <c r="P8029">
        <f>HOUR('202008-capitalbikeshare-tripdat'!$C$3374)</f>
        <v>22</v>
      </c>
      <c r="Q8029">
        <f t="shared" si="377"/>
        <v>1</v>
      </c>
    </row>
    <row r="8030" spans="1:17" x14ac:dyDescent="0.35">
      <c r="A8030" t="s">
        <v>8565</v>
      </c>
      <c r="B8030" t="s">
        <v>2</v>
      </c>
      <c r="C8030" s="1">
        <v>44059.625104166669</v>
      </c>
      <c r="D8030" s="1">
        <v>44059.625613425924</v>
      </c>
      <c r="G8030" t="s">
        <v>571</v>
      </c>
      <c r="H8030">
        <v>410</v>
      </c>
      <c r="I8030">
        <v>38.909999999999997</v>
      </c>
      <c r="J8030">
        <v>-77.03</v>
      </c>
      <c r="K8030">
        <v>38.913682166666597</v>
      </c>
      <c r="L8030">
        <v>-77.027139000000005</v>
      </c>
      <c r="M8030" t="s">
        <v>0</v>
      </c>
      <c r="N8030">
        <f t="shared" si="375"/>
        <v>1</v>
      </c>
      <c r="O8030" s="3">
        <f t="shared" si="376"/>
        <v>0.73333332664333284</v>
      </c>
      <c r="P8030">
        <f>HOUR('202008-capitalbikeshare-tripdat'!$C$15269)</f>
        <v>0</v>
      </c>
      <c r="Q8030">
        <f t="shared" si="377"/>
        <v>1</v>
      </c>
    </row>
    <row r="8031" spans="1:17" x14ac:dyDescent="0.35">
      <c r="A8031" t="s">
        <v>8566</v>
      </c>
      <c r="B8031" t="s">
        <v>2</v>
      </c>
      <c r="C8031" s="1">
        <v>44059.625879629632</v>
      </c>
      <c r="D8031" s="1">
        <v>44059.641087962962</v>
      </c>
      <c r="E8031" t="s">
        <v>565</v>
      </c>
      <c r="F8031">
        <v>189</v>
      </c>
      <c r="G8031" t="s">
        <v>505</v>
      </c>
      <c r="H8031">
        <v>548</v>
      </c>
      <c r="I8031">
        <v>38.900923333333303</v>
      </c>
      <c r="J8031">
        <v>-77.018662000000006</v>
      </c>
      <c r="K8031">
        <v>38.880394500000001</v>
      </c>
      <c r="L8031">
        <v>-77.025144999999995</v>
      </c>
      <c r="M8031" t="s">
        <v>0</v>
      </c>
      <c r="N8031">
        <f t="shared" si="375"/>
        <v>1</v>
      </c>
      <c r="O8031" s="3">
        <f t="shared" si="376"/>
        <v>21.899999995948747</v>
      </c>
      <c r="P8031">
        <f>HOUR('202008-capitalbikeshare-tripdat'!$C$7327)</f>
        <v>7</v>
      </c>
      <c r="Q8031">
        <f t="shared" si="377"/>
        <v>1</v>
      </c>
    </row>
    <row r="8032" spans="1:17" x14ac:dyDescent="0.35">
      <c r="A8032" t="s">
        <v>8567</v>
      </c>
      <c r="B8032" t="s">
        <v>2</v>
      </c>
      <c r="C8032" s="1">
        <v>44059.626111111109</v>
      </c>
      <c r="D8032" s="1">
        <v>44059.644803240742</v>
      </c>
      <c r="E8032" t="s">
        <v>571</v>
      </c>
      <c r="F8032">
        <v>410</v>
      </c>
      <c r="I8032">
        <v>38.913679166666597</v>
      </c>
      <c r="J8032">
        <v>-77.027143166666605</v>
      </c>
      <c r="K8032">
        <v>38.89</v>
      </c>
      <c r="L8032">
        <v>-77.040000000000006</v>
      </c>
      <c r="M8032" t="s">
        <v>0</v>
      </c>
      <c r="N8032">
        <f t="shared" si="375"/>
        <v>1</v>
      </c>
      <c r="O8032" s="3">
        <f t="shared" si="376"/>
        <v>26.916666672332212</v>
      </c>
      <c r="P8032">
        <f>HOUR('202008-capitalbikeshare-tripdat'!$C$15271)</f>
        <v>0</v>
      </c>
      <c r="Q8032">
        <f t="shared" si="377"/>
        <v>1</v>
      </c>
    </row>
    <row r="8033" spans="1:17" x14ac:dyDescent="0.35">
      <c r="A8033" t="s">
        <v>8568</v>
      </c>
      <c r="B8033" t="s">
        <v>2</v>
      </c>
      <c r="C8033" s="1">
        <v>44059.627870370372</v>
      </c>
      <c r="D8033" s="1">
        <v>44059.641087962962</v>
      </c>
      <c r="G8033" t="s">
        <v>505</v>
      </c>
      <c r="H8033">
        <v>548</v>
      </c>
      <c r="I8033">
        <v>38.9</v>
      </c>
      <c r="J8033">
        <v>-77.02</v>
      </c>
      <c r="K8033">
        <v>38.880420000000001</v>
      </c>
      <c r="L8033">
        <v>-77.025229999999993</v>
      </c>
      <c r="M8033" t="s">
        <v>0</v>
      </c>
      <c r="N8033">
        <f t="shared" si="375"/>
        <v>1</v>
      </c>
      <c r="O8033" s="3">
        <f t="shared" si="376"/>
        <v>19.033333329716697</v>
      </c>
      <c r="P8033">
        <f>HOUR('202008-capitalbikeshare-tripdat'!$C$5932)</f>
        <v>1</v>
      </c>
      <c r="Q8033">
        <f t="shared" si="377"/>
        <v>1</v>
      </c>
    </row>
    <row r="8034" spans="1:17" x14ac:dyDescent="0.35">
      <c r="A8034" t="s">
        <v>8569</v>
      </c>
      <c r="B8034" t="s">
        <v>2</v>
      </c>
      <c r="C8034" s="1">
        <v>44059.628287037034</v>
      </c>
      <c r="D8034" s="1">
        <v>44059.647245370368</v>
      </c>
      <c r="E8034" t="s">
        <v>2238</v>
      </c>
      <c r="F8034">
        <v>163</v>
      </c>
      <c r="G8034" t="s">
        <v>2238</v>
      </c>
      <c r="H8034">
        <v>163</v>
      </c>
      <c r="I8034">
        <v>38.884079999999997</v>
      </c>
      <c r="J8034">
        <v>-77.046520166666596</v>
      </c>
      <c r="K8034">
        <v>38.8840181666666</v>
      </c>
      <c r="L8034">
        <v>-77.046406000000005</v>
      </c>
      <c r="M8034" t="s">
        <v>0</v>
      </c>
      <c r="N8034">
        <f t="shared" si="375"/>
        <v>1</v>
      </c>
      <c r="O8034" s="3">
        <f t="shared" si="376"/>
        <v>27.300000000977889</v>
      </c>
      <c r="P8034">
        <f>HOUR('202008-capitalbikeshare-tripdat'!$C$11648)</f>
        <v>19</v>
      </c>
      <c r="Q8034">
        <f t="shared" si="377"/>
        <v>1</v>
      </c>
    </row>
    <row r="8035" spans="1:17" x14ac:dyDescent="0.35">
      <c r="A8035" t="s">
        <v>8570</v>
      </c>
      <c r="B8035" t="s">
        <v>2</v>
      </c>
      <c r="C8035" s="1">
        <v>44059.629224537035</v>
      </c>
      <c r="D8035" s="1">
        <v>44059.638622685183</v>
      </c>
      <c r="E8035" t="s">
        <v>125</v>
      </c>
      <c r="F8035">
        <v>178</v>
      </c>
      <c r="G8035" t="s">
        <v>1788</v>
      </c>
      <c r="H8035">
        <v>122</v>
      </c>
      <c r="I8035">
        <v>38.9058851666666</v>
      </c>
      <c r="J8035">
        <v>-77.032544333333306</v>
      </c>
      <c r="K8035">
        <v>38.894676333333301</v>
      </c>
      <c r="L8035">
        <v>-77.046515999999997</v>
      </c>
      <c r="M8035" t="s">
        <v>0</v>
      </c>
      <c r="N8035">
        <f t="shared" si="375"/>
        <v>1</v>
      </c>
      <c r="O8035" s="3">
        <f t="shared" si="376"/>
        <v>13.533333332743496</v>
      </c>
      <c r="P8035">
        <f>HOUR('202008-capitalbikeshare-tripdat'!$C$9290)</f>
        <v>11</v>
      </c>
      <c r="Q8035">
        <f t="shared" si="377"/>
        <v>1</v>
      </c>
    </row>
    <row r="8036" spans="1:17" x14ac:dyDescent="0.35">
      <c r="A8036" t="s">
        <v>8571</v>
      </c>
      <c r="B8036" t="s">
        <v>2</v>
      </c>
      <c r="C8036" s="1">
        <v>44059.63</v>
      </c>
      <c r="D8036" s="1">
        <v>44059.670902777776</v>
      </c>
      <c r="I8036">
        <v>38.92</v>
      </c>
      <c r="J8036">
        <v>-76.989999999999995</v>
      </c>
      <c r="K8036">
        <v>38.92</v>
      </c>
      <c r="L8036">
        <v>-77</v>
      </c>
      <c r="M8036" t="s">
        <v>0</v>
      </c>
      <c r="N8036">
        <f t="shared" si="375"/>
        <v>1</v>
      </c>
      <c r="O8036" s="3">
        <f t="shared" si="376"/>
        <v>58.900000001303852</v>
      </c>
      <c r="P8036">
        <f>HOUR('202008-capitalbikeshare-tripdat'!$C$10286)</f>
        <v>13</v>
      </c>
      <c r="Q8036">
        <f t="shared" si="377"/>
        <v>1</v>
      </c>
    </row>
    <row r="8037" spans="1:17" x14ac:dyDescent="0.35">
      <c r="A8037" t="s">
        <v>8572</v>
      </c>
      <c r="B8037" t="s">
        <v>2</v>
      </c>
      <c r="C8037" s="1">
        <v>44059.630104166667</v>
      </c>
      <c r="D8037" s="1">
        <v>44059.632974537039</v>
      </c>
      <c r="E8037" t="s">
        <v>600</v>
      </c>
      <c r="F8037">
        <v>16</v>
      </c>
      <c r="G8037" t="s">
        <v>78</v>
      </c>
      <c r="H8037">
        <v>581</v>
      </c>
      <c r="I8037">
        <v>38.9261238333333</v>
      </c>
      <c r="J8037">
        <v>-77.036625000000001</v>
      </c>
      <c r="K8037">
        <v>38.931392333333299</v>
      </c>
      <c r="L8037">
        <v>-77.028231000000005</v>
      </c>
      <c r="M8037" t="s">
        <v>0</v>
      </c>
      <c r="N8037">
        <f t="shared" si="375"/>
        <v>1</v>
      </c>
      <c r="O8037" s="3">
        <f t="shared" si="376"/>
        <v>4.1333333356305957</v>
      </c>
      <c r="P8037">
        <f>HOUR('202008-capitalbikeshare-tripdat'!$C$3958)</f>
        <v>17</v>
      </c>
      <c r="Q8037">
        <f t="shared" si="377"/>
        <v>1</v>
      </c>
    </row>
    <row r="8038" spans="1:17" x14ac:dyDescent="0.35">
      <c r="A8038" t="s">
        <v>8573</v>
      </c>
      <c r="B8038" t="s">
        <v>2</v>
      </c>
      <c r="C8038" s="1">
        <v>44059.631527777776</v>
      </c>
      <c r="D8038" s="1">
        <v>44059.639768518522</v>
      </c>
      <c r="E8038" t="s">
        <v>434</v>
      </c>
      <c r="F8038">
        <v>291</v>
      </c>
      <c r="I8038">
        <v>38.908096</v>
      </c>
      <c r="J8038">
        <v>-77.038428999999994</v>
      </c>
      <c r="K8038">
        <v>38.93</v>
      </c>
      <c r="L8038">
        <v>-77.040000000000006</v>
      </c>
      <c r="M8038" t="s">
        <v>0</v>
      </c>
      <c r="N8038">
        <f t="shared" si="375"/>
        <v>1</v>
      </c>
      <c r="O8038" s="3">
        <f t="shared" si="376"/>
        <v>11.866666674613953</v>
      </c>
      <c r="P8038">
        <f>HOUR('202008-capitalbikeshare-tripdat'!$C$11079)</f>
        <v>18</v>
      </c>
      <c r="Q8038">
        <f t="shared" si="377"/>
        <v>1</v>
      </c>
    </row>
    <row r="8039" spans="1:17" x14ac:dyDescent="0.35">
      <c r="A8039" t="s">
        <v>8574</v>
      </c>
      <c r="B8039" t="s">
        <v>2</v>
      </c>
      <c r="C8039" s="1">
        <v>44059.632141203707</v>
      </c>
      <c r="D8039" s="1">
        <v>44059.649155092593</v>
      </c>
      <c r="E8039" t="s">
        <v>1359</v>
      </c>
      <c r="F8039">
        <v>60</v>
      </c>
      <c r="G8039" t="s">
        <v>279</v>
      </c>
      <c r="H8039">
        <v>17</v>
      </c>
      <c r="I8039">
        <v>38.9153976666666</v>
      </c>
      <c r="J8039">
        <v>-77.012260999999995</v>
      </c>
      <c r="K8039">
        <v>38.9230795</v>
      </c>
      <c r="L8039">
        <v>-77.042484333333306</v>
      </c>
      <c r="M8039" t="s">
        <v>0</v>
      </c>
      <c r="N8039">
        <f t="shared" si="375"/>
        <v>1</v>
      </c>
      <c r="O8039" s="3">
        <f t="shared" si="376"/>
        <v>24.499999996041879</v>
      </c>
      <c r="P8039">
        <f>HOUR('202008-capitalbikeshare-tripdat'!$C$3955)</f>
        <v>17</v>
      </c>
      <c r="Q8039">
        <f t="shared" si="377"/>
        <v>1</v>
      </c>
    </row>
    <row r="8040" spans="1:17" x14ac:dyDescent="0.35">
      <c r="A8040" t="s">
        <v>8575</v>
      </c>
      <c r="B8040" t="s">
        <v>2</v>
      </c>
      <c r="C8040" s="1">
        <v>44059.635972222219</v>
      </c>
      <c r="D8040" s="1">
        <v>44059.647824074076</v>
      </c>
      <c r="E8040" t="s">
        <v>1164</v>
      </c>
      <c r="F8040">
        <v>408</v>
      </c>
      <c r="G8040" t="s">
        <v>357</v>
      </c>
      <c r="H8040">
        <v>78</v>
      </c>
      <c r="I8040">
        <v>38.902579833333299</v>
      </c>
      <c r="J8040">
        <v>-77.061255166666598</v>
      </c>
      <c r="K8040">
        <v>38.917758499999998</v>
      </c>
      <c r="L8040">
        <v>-77.040610333333305</v>
      </c>
      <c r="M8040" t="s">
        <v>0</v>
      </c>
      <c r="N8040">
        <f t="shared" si="375"/>
        <v>1</v>
      </c>
      <c r="O8040" s="3">
        <f t="shared" si="376"/>
        <v>17.066666674800217</v>
      </c>
      <c r="P8040">
        <f>HOUR('202008-capitalbikeshare-tripdat'!$C$5936)</f>
        <v>2</v>
      </c>
      <c r="Q8040">
        <f t="shared" si="377"/>
        <v>1</v>
      </c>
    </row>
    <row r="8041" spans="1:17" x14ac:dyDescent="0.35">
      <c r="A8041" t="s">
        <v>8576</v>
      </c>
      <c r="B8041" t="s">
        <v>2</v>
      </c>
      <c r="C8041" s="1">
        <v>44059.636388888888</v>
      </c>
      <c r="D8041" s="1">
        <v>44059.66064814815</v>
      </c>
      <c r="E8041" t="s">
        <v>52</v>
      </c>
      <c r="F8041">
        <v>24</v>
      </c>
      <c r="G8041" t="s">
        <v>338</v>
      </c>
      <c r="H8041">
        <v>186</v>
      </c>
      <c r="I8041">
        <v>38.910163500000003</v>
      </c>
      <c r="J8041">
        <v>-77.044326333333302</v>
      </c>
      <c r="K8041">
        <v>38.888790499999999</v>
      </c>
      <c r="L8041">
        <v>-77.028626666666597</v>
      </c>
      <c r="M8041" t="s">
        <v>0</v>
      </c>
      <c r="N8041">
        <f t="shared" si="375"/>
        <v>1</v>
      </c>
      <c r="O8041" s="3">
        <f t="shared" si="376"/>
        <v>34.933333337539807</v>
      </c>
      <c r="P8041">
        <f>HOUR('202008-capitalbikeshare-tripdat'!$C$5610)</f>
        <v>14</v>
      </c>
      <c r="Q8041">
        <f t="shared" si="377"/>
        <v>1</v>
      </c>
    </row>
    <row r="8042" spans="1:17" x14ac:dyDescent="0.35">
      <c r="A8042" s="2" t="s">
        <v>8577</v>
      </c>
      <c r="B8042" t="s">
        <v>2</v>
      </c>
      <c r="C8042" s="1">
        <v>44059.636678240742</v>
      </c>
      <c r="D8042" s="1">
        <v>44059.647928240738</v>
      </c>
      <c r="E8042" t="s">
        <v>1164</v>
      </c>
      <c r="F8042">
        <v>408</v>
      </c>
      <c r="G8042" t="s">
        <v>357</v>
      </c>
      <c r="H8042">
        <v>78</v>
      </c>
      <c r="I8042">
        <v>38.902570333333301</v>
      </c>
      <c r="J8042">
        <v>-77.061251999999996</v>
      </c>
      <c r="K8042">
        <v>38.917752166666602</v>
      </c>
      <c r="L8042">
        <v>-77.040682333333294</v>
      </c>
      <c r="M8042" t="s">
        <v>0</v>
      </c>
      <c r="N8042">
        <f t="shared" si="375"/>
        <v>1</v>
      </c>
      <c r="O8042" s="3">
        <f t="shared" si="376"/>
        <v>16.199999994132668</v>
      </c>
      <c r="P8042">
        <f>HOUR('202008-capitalbikeshare-tripdat'!$C$11647)</f>
        <v>19</v>
      </c>
      <c r="Q8042">
        <f t="shared" si="377"/>
        <v>1</v>
      </c>
    </row>
    <row r="8043" spans="1:17" x14ac:dyDescent="0.35">
      <c r="A8043" t="s">
        <v>8578</v>
      </c>
      <c r="B8043" t="s">
        <v>2</v>
      </c>
      <c r="C8043" s="1">
        <v>44059.637627314813</v>
      </c>
      <c r="D8043" s="1">
        <v>44059.657986111109</v>
      </c>
      <c r="E8043" t="s">
        <v>143</v>
      </c>
      <c r="F8043">
        <v>65</v>
      </c>
      <c r="G8043" t="s">
        <v>87</v>
      </c>
      <c r="H8043">
        <v>629</v>
      </c>
      <c r="I8043">
        <v>38.905855500000001</v>
      </c>
      <c r="J8043">
        <v>-77.005499499999999</v>
      </c>
      <c r="K8043">
        <v>38.924303999999999</v>
      </c>
      <c r="L8043">
        <v>-76.985986999999994</v>
      </c>
      <c r="M8043" t="s">
        <v>0</v>
      </c>
      <c r="N8043">
        <f t="shared" si="375"/>
        <v>1</v>
      </c>
      <c r="O8043" s="3">
        <f t="shared" si="376"/>
        <v>29.316666667582467</v>
      </c>
      <c r="P8043">
        <f>HOUR('202008-capitalbikeshare-tripdat'!$C$322)</f>
        <v>16</v>
      </c>
      <c r="Q8043">
        <f t="shared" si="377"/>
        <v>1</v>
      </c>
    </row>
    <row r="8044" spans="1:17" x14ac:dyDescent="0.35">
      <c r="A8044" t="s">
        <v>8579</v>
      </c>
      <c r="B8044" t="s">
        <v>2</v>
      </c>
      <c r="C8044" s="1">
        <v>44059.639351851853</v>
      </c>
      <c r="D8044" s="1">
        <v>44059.644131944442</v>
      </c>
      <c r="E8044" t="s">
        <v>1012</v>
      </c>
      <c r="F8044">
        <v>413</v>
      </c>
      <c r="G8044" t="s">
        <v>83</v>
      </c>
      <c r="H8044">
        <v>292</v>
      </c>
      <c r="I8044">
        <v>38.9084461666666</v>
      </c>
      <c r="J8044">
        <v>-77.022823166666598</v>
      </c>
      <c r="K8044">
        <v>38.912731333333298</v>
      </c>
      <c r="L8044">
        <v>-77.017510666666595</v>
      </c>
      <c r="M8044" t="s">
        <v>0</v>
      </c>
      <c r="N8044">
        <f t="shared" si="375"/>
        <v>1</v>
      </c>
      <c r="O8044" s="3">
        <f t="shared" si="376"/>
        <v>6.883333328878507</v>
      </c>
      <c r="P8044">
        <f>HOUR('202008-capitalbikeshare-tripdat'!$C$10144)</f>
        <v>4</v>
      </c>
      <c r="Q8044">
        <f t="shared" si="377"/>
        <v>1</v>
      </c>
    </row>
    <row r="8045" spans="1:17" x14ac:dyDescent="0.35">
      <c r="A8045" t="s">
        <v>8580</v>
      </c>
      <c r="B8045" t="s">
        <v>2</v>
      </c>
      <c r="C8045" s="1">
        <v>44059.639872685184</v>
      </c>
      <c r="D8045" s="1">
        <v>44059.655752314815</v>
      </c>
      <c r="E8045" t="s">
        <v>1623</v>
      </c>
      <c r="F8045">
        <v>107</v>
      </c>
      <c r="G8045" t="s">
        <v>606</v>
      </c>
      <c r="H8045">
        <v>230</v>
      </c>
      <c r="I8045">
        <v>38.922581166666603</v>
      </c>
      <c r="J8045">
        <v>-77.070316500000004</v>
      </c>
      <c r="K8045">
        <v>38.867526333333302</v>
      </c>
      <c r="L8045">
        <v>-77.038553833333296</v>
      </c>
      <c r="M8045" t="s">
        <v>0</v>
      </c>
      <c r="N8045">
        <f t="shared" si="375"/>
        <v>1</v>
      </c>
      <c r="O8045" s="3">
        <f t="shared" si="376"/>
        <v>22.866666668560356</v>
      </c>
      <c r="P8045">
        <f>HOUR('202008-capitalbikeshare-tripdat'!$C$13321)</f>
        <v>7</v>
      </c>
      <c r="Q8045">
        <f t="shared" si="377"/>
        <v>1</v>
      </c>
    </row>
    <row r="8046" spans="1:17" x14ac:dyDescent="0.35">
      <c r="A8046" t="s">
        <v>8581</v>
      </c>
      <c r="B8046" t="s">
        <v>2</v>
      </c>
      <c r="C8046" s="1">
        <v>44059.640474537038</v>
      </c>
      <c r="D8046" s="1">
        <v>44059.646504629629</v>
      </c>
      <c r="E8046" t="s">
        <v>3192</v>
      </c>
      <c r="F8046">
        <v>594</v>
      </c>
      <c r="G8046" t="s">
        <v>180</v>
      </c>
      <c r="H8046">
        <v>137</v>
      </c>
      <c r="I8046">
        <v>38.906287499999998</v>
      </c>
      <c r="J8046">
        <v>-76.983166499999996</v>
      </c>
      <c r="K8046">
        <v>38.900531666666602</v>
      </c>
      <c r="L8046">
        <v>-77.001577666666606</v>
      </c>
      <c r="M8046" t="s">
        <v>0</v>
      </c>
      <c r="N8046">
        <f t="shared" si="375"/>
        <v>1</v>
      </c>
      <c r="O8046" s="3">
        <f t="shared" si="376"/>
        <v>8.6833333305548877</v>
      </c>
      <c r="P8046">
        <f>HOUR('202008-capitalbikeshare-tripdat'!$C$3373)</f>
        <v>22</v>
      </c>
      <c r="Q8046">
        <f t="shared" si="377"/>
        <v>1</v>
      </c>
    </row>
    <row r="8047" spans="1:17" x14ac:dyDescent="0.35">
      <c r="A8047" t="s">
        <v>8582</v>
      </c>
      <c r="B8047" t="s">
        <v>2</v>
      </c>
      <c r="C8047" s="1">
        <v>44059.640636574077</v>
      </c>
      <c r="D8047" s="1">
        <v>44059.659201388888</v>
      </c>
      <c r="E8047" t="s">
        <v>192</v>
      </c>
      <c r="F8047">
        <v>156</v>
      </c>
      <c r="G8047" t="s">
        <v>228</v>
      </c>
      <c r="H8047">
        <v>634</v>
      </c>
      <c r="I8047">
        <v>38.897326333333297</v>
      </c>
      <c r="J8047">
        <v>-77.004795833333304</v>
      </c>
      <c r="K8047">
        <v>38.934410666666601</v>
      </c>
      <c r="L8047">
        <v>-77.032563666666604</v>
      </c>
      <c r="M8047" t="s">
        <v>0</v>
      </c>
      <c r="N8047">
        <f t="shared" si="375"/>
        <v>1</v>
      </c>
      <c r="O8047" s="3">
        <f t="shared" si="376"/>
        <v>26.733333327574655</v>
      </c>
      <c r="P8047">
        <f>HOUR('202008-capitalbikeshare-tripdat'!$C$1491)</f>
        <v>14</v>
      </c>
      <c r="Q8047">
        <f t="shared" si="377"/>
        <v>1</v>
      </c>
    </row>
    <row r="8048" spans="1:17" x14ac:dyDescent="0.35">
      <c r="A8048" t="s">
        <v>8583</v>
      </c>
      <c r="B8048" t="s">
        <v>2</v>
      </c>
      <c r="C8048" s="1">
        <v>44059.640636574077</v>
      </c>
      <c r="D8048" s="1">
        <v>44059.75980324074</v>
      </c>
      <c r="E8048" t="s">
        <v>75</v>
      </c>
      <c r="F8048">
        <v>105</v>
      </c>
      <c r="I8048">
        <v>38.935001</v>
      </c>
      <c r="J8048">
        <v>-77.072550666666601</v>
      </c>
      <c r="K8048">
        <v>38.93</v>
      </c>
      <c r="L8048">
        <v>-77.069999999999993</v>
      </c>
      <c r="M8048" t="s">
        <v>0</v>
      </c>
      <c r="N8048">
        <f t="shared" si="375"/>
        <v>1</v>
      </c>
      <c r="O8048" s="3">
        <f t="shared" si="376"/>
        <v>171.59999999566935</v>
      </c>
      <c r="P8048">
        <f>HOUR('202008-capitalbikeshare-tripdat'!$C$2770)</f>
        <v>22</v>
      </c>
      <c r="Q8048">
        <f t="shared" si="377"/>
        <v>1</v>
      </c>
    </row>
    <row r="8049" spans="1:17" x14ac:dyDescent="0.35">
      <c r="A8049" t="s">
        <v>8584</v>
      </c>
      <c r="B8049" t="s">
        <v>2</v>
      </c>
      <c r="C8049" s="1">
        <v>44059.640659722223</v>
      </c>
      <c r="D8049" s="1">
        <v>44059.657870370371</v>
      </c>
      <c r="I8049">
        <v>38.94</v>
      </c>
      <c r="J8049">
        <v>-77</v>
      </c>
      <c r="K8049">
        <v>38.97</v>
      </c>
      <c r="L8049">
        <v>-77.02</v>
      </c>
      <c r="M8049" t="s">
        <v>0</v>
      </c>
      <c r="N8049">
        <f t="shared" si="375"/>
        <v>1</v>
      </c>
      <c r="O8049" s="3">
        <f t="shared" si="376"/>
        <v>24.783333332743496</v>
      </c>
      <c r="P8049">
        <f>HOUR('202008-capitalbikeshare-tripdat'!$C$2774)</f>
        <v>22</v>
      </c>
      <c r="Q8049">
        <f t="shared" si="377"/>
        <v>1</v>
      </c>
    </row>
    <row r="8050" spans="1:17" x14ac:dyDescent="0.35">
      <c r="A8050" t="s">
        <v>8585</v>
      </c>
      <c r="B8050" t="s">
        <v>2</v>
      </c>
      <c r="C8050" s="1">
        <v>44059.643472222226</v>
      </c>
      <c r="D8050" s="1">
        <v>44059.650682870371</v>
      </c>
      <c r="E8050" t="s">
        <v>1800</v>
      </c>
      <c r="F8050">
        <v>155</v>
      </c>
      <c r="G8050" t="s">
        <v>609</v>
      </c>
      <c r="H8050">
        <v>76</v>
      </c>
      <c r="I8050">
        <v>38.905887833333303</v>
      </c>
      <c r="J8050">
        <v>-77.039978333333295</v>
      </c>
      <c r="K8050">
        <v>38.918749666666599</v>
      </c>
      <c r="L8050">
        <v>-77.041575499999993</v>
      </c>
      <c r="M8050" t="s">
        <v>0</v>
      </c>
      <c r="N8050">
        <f t="shared" si="375"/>
        <v>1</v>
      </c>
      <c r="O8050" s="3">
        <f t="shared" si="376"/>
        <v>10.38333332980983</v>
      </c>
      <c r="P8050">
        <f>HOUR('202008-capitalbikeshare-tripdat'!$C$11085)</f>
        <v>19</v>
      </c>
      <c r="Q8050">
        <f t="shared" si="377"/>
        <v>1</v>
      </c>
    </row>
    <row r="8051" spans="1:17" x14ac:dyDescent="0.35">
      <c r="A8051" t="s">
        <v>8586</v>
      </c>
      <c r="B8051" t="s">
        <v>2</v>
      </c>
      <c r="C8051" s="1">
        <v>44059.643564814818</v>
      </c>
      <c r="D8051" s="1">
        <v>44059.66170138889</v>
      </c>
      <c r="E8051" t="s">
        <v>338</v>
      </c>
      <c r="F8051">
        <v>186</v>
      </c>
      <c r="G8051" t="s">
        <v>338</v>
      </c>
      <c r="H8051">
        <v>186</v>
      </c>
      <c r="I8051">
        <v>38.888792500000001</v>
      </c>
      <c r="J8051">
        <v>-77.028621666666595</v>
      </c>
      <c r="K8051">
        <v>38.888833166666601</v>
      </c>
      <c r="L8051">
        <v>-77.028633666666593</v>
      </c>
      <c r="M8051" t="s">
        <v>0</v>
      </c>
      <c r="N8051">
        <f t="shared" si="375"/>
        <v>1</v>
      </c>
      <c r="O8051" s="3">
        <f t="shared" si="376"/>
        <v>26.116666663438082</v>
      </c>
      <c r="P8051">
        <f>HOUR('202008-capitalbikeshare-tripdat'!$C$3377)</f>
        <v>22</v>
      </c>
      <c r="Q8051">
        <f t="shared" si="377"/>
        <v>1</v>
      </c>
    </row>
    <row r="8052" spans="1:17" x14ac:dyDescent="0.35">
      <c r="A8052" t="s">
        <v>8587</v>
      </c>
      <c r="B8052" t="s">
        <v>2</v>
      </c>
      <c r="C8052" s="1">
        <v>44059.64371527778</v>
      </c>
      <c r="D8052" s="1">
        <v>44059.660092592596</v>
      </c>
      <c r="E8052" t="s">
        <v>1359</v>
      </c>
      <c r="F8052">
        <v>60</v>
      </c>
      <c r="G8052" t="s">
        <v>334</v>
      </c>
      <c r="H8052">
        <v>496</v>
      </c>
      <c r="I8052">
        <v>38.915312333333297</v>
      </c>
      <c r="J8052">
        <v>-77.012231333333304</v>
      </c>
      <c r="K8052">
        <v>38.918989166666599</v>
      </c>
      <c r="L8052">
        <v>-77.034479500000003</v>
      </c>
      <c r="M8052" t="s">
        <v>0</v>
      </c>
      <c r="N8052">
        <f t="shared" si="375"/>
        <v>1</v>
      </c>
      <c r="O8052" s="3">
        <f t="shared" si="376"/>
        <v>23.583333335118368</v>
      </c>
      <c r="P8052">
        <f>HOUR('202008-capitalbikeshare-tripdat'!$C$13887)</f>
        <v>23</v>
      </c>
      <c r="Q8052">
        <f t="shared" si="377"/>
        <v>1</v>
      </c>
    </row>
    <row r="8053" spans="1:17" x14ac:dyDescent="0.35">
      <c r="A8053" t="s">
        <v>8588</v>
      </c>
      <c r="B8053" t="s">
        <v>2</v>
      </c>
      <c r="C8053" s="1">
        <v>44059.643750000003</v>
      </c>
      <c r="D8053" s="1">
        <v>44059.650613425925</v>
      </c>
      <c r="E8053" t="s">
        <v>1800</v>
      </c>
      <c r="F8053">
        <v>155</v>
      </c>
      <c r="G8053" t="s">
        <v>609</v>
      </c>
      <c r="H8053">
        <v>76</v>
      </c>
      <c r="I8053">
        <v>38.905807000000003</v>
      </c>
      <c r="J8053">
        <v>-77.039969666666593</v>
      </c>
      <c r="K8053">
        <v>38.918746166666601</v>
      </c>
      <c r="L8053">
        <v>-77.041569666666604</v>
      </c>
      <c r="M8053" t="s">
        <v>0</v>
      </c>
      <c r="N8053">
        <f t="shared" si="375"/>
        <v>1</v>
      </c>
      <c r="O8053" s="3">
        <f t="shared" si="376"/>
        <v>9.8833333281800151</v>
      </c>
      <c r="P8053">
        <f>HOUR('202008-capitalbikeshare-tripdat'!$C$6688)</f>
        <v>20</v>
      </c>
      <c r="Q8053">
        <f t="shared" si="377"/>
        <v>1</v>
      </c>
    </row>
    <row r="8054" spans="1:17" x14ac:dyDescent="0.35">
      <c r="A8054" t="s">
        <v>8589</v>
      </c>
      <c r="B8054" t="s">
        <v>2</v>
      </c>
      <c r="C8054" s="1">
        <v>44059.645057870373</v>
      </c>
      <c r="D8054" s="1">
        <v>44059.664259259262</v>
      </c>
      <c r="E8054" t="s">
        <v>511</v>
      </c>
      <c r="F8054">
        <v>338</v>
      </c>
      <c r="G8054" t="s">
        <v>1313</v>
      </c>
      <c r="H8054">
        <v>372</v>
      </c>
      <c r="I8054">
        <v>38.975058500000003</v>
      </c>
      <c r="J8054">
        <v>-77.011166666666597</v>
      </c>
      <c r="K8054">
        <v>38.9651571666666</v>
      </c>
      <c r="L8054">
        <v>-77.103316666666601</v>
      </c>
      <c r="M8054" t="s">
        <v>0</v>
      </c>
      <c r="N8054">
        <f t="shared" si="375"/>
        <v>1</v>
      </c>
      <c r="O8054" s="3">
        <f t="shared" si="376"/>
        <v>27.649999998975545</v>
      </c>
      <c r="P8054">
        <f>HOUR('202008-capitalbikeshare-tripdat'!$C$13895)</f>
        <v>0</v>
      </c>
      <c r="Q8054">
        <f t="shared" si="377"/>
        <v>1</v>
      </c>
    </row>
    <row r="8055" spans="1:17" x14ac:dyDescent="0.35">
      <c r="A8055" t="s">
        <v>8590</v>
      </c>
      <c r="B8055" t="s">
        <v>2</v>
      </c>
      <c r="C8055" s="1">
        <v>44059.645312499997</v>
      </c>
      <c r="D8055" s="1">
        <v>44059.670543981483</v>
      </c>
      <c r="G8055" t="s">
        <v>565</v>
      </c>
      <c r="H8055">
        <v>189</v>
      </c>
      <c r="I8055">
        <v>38.89</v>
      </c>
      <c r="J8055">
        <v>-77.040000000000006</v>
      </c>
      <c r="K8055">
        <v>38.9009181666666</v>
      </c>
      <c r="L8055">
        <v>-77.018804666666597</v>
      </c>
      <c r="M8055" t="s">
        <v>0</v>
      </c>
      <c r="N8055">
        <f t="shared" si="375"/>
        <v>1</v>
      </c>
      <c r="O8055" s="3">
        <f t="shared" si="376"/>
        <v>36.333333340007812</v>
      </c>
      <c r="P8055">
        <f>HOUR('202008-capitalbikeshare-tripdat'!$C$15270)</f>
        <v>0</v>
      </c>
      <c r="Q8055">
        <f t="shared" si="377"/>
        <v>1</v>
      </c>
    </row>
    <row r="8056" spans="1:17" x14ac:dyDescent="0.35">
      <c r="A8056" t="s">
        <v>8591</v>
      </c>
      <c r="B8056" t="s">
        <v>2</v>
      </c>
      <c r="C8056" s="1">
        <v>44059.645405092589</v>
      </c>
      <c r="D8056" s="1">
        <v>44059.651956018519</v>
      </c>
      <c r="E8056" t="s">
        <v>571</v>
      </c>
      <c r="F8056">
        <v>410</v>
      </c>
      <c r="G8056" t="s">
        <v>122</v>
      </c>
      <c r="H8056">
        <v>84</v>
      </c>
      <c r="I8056">
        <v>38.913722499999999</v>
      </c>
      <c r="J8056">
        <v>-77.027125499999997</v>
      </c>
      <c r="K8056">
        <v>38.937562999999997</v>
      </c>
      <c r="L8056">
        <v>-77.032842333333306</v>
      </c>
      <c r="M8056" t="s">
        <v>0</v>
      </c>
      <c r="N8056">
        <f t="shared" si="375"/>
        <v>1</v>
      </c>
      <c r="O8056" s="3">
        <f t="shared" si="376"/>
        <v>9.4333333382382989</v>
      </c>
      <c r="P8056">
        <f>HOUR('202008-capitalbikeshare-tripdat'!$C$12497)</f>
        <v>19</v>
      </c>
      <c r="Q8056">
        <f t="shared" si="377"/>
        <v>1</v>
      </c>
    </row>
    <row r="8057" spans="1:17" x14ac:dyDescent="0.35">
      <c r="A8057" t="s">
        <v>8592</v>
      </c>
      <c r="B8057" t="s">
        <v>2</v>
      </c>
      <c r="C8057" s="1">
        <v>44059.645555555559</v>
      </c>
      <c r="D8057" s="1">
        <v>44059.67690972222</v>
      </c>
      <c r="E8057" t="s">
        <v>381</v>
      </c>
      <c r="F8057">
        <v>464</v>
      </c>
      <c r="G8057" t="s">
        <v>381</v>
      </c>
      <c r="H8057">
        <v>464</v>
      </c>
      <c r="I8057">
        <v>38.912632500000001</v>
      </c>
      <c r="J8057">
        <v>-76.972035166666601</v>
      </c>
      <c r="K8057">
        <v>38.912603666666598</v>
      </c>
      <c r="L8057">
        <v>-76.971786833333297</v>
      </c>
      <c r="M8057" t="s">
        <v>0</v>
      </c>
      <c r="N8057">
        <f t="shared" si="375"/>
        <v>1</v>
      </c>
      <c r="O8057" s="3">
        <f t="shared" si="376"/>
        <v>45.149999993154779</v>
      </c>
      <c r="P8057">
        <f>HOUR('202008-capitalbikeshare-tripdat'!$C$14199)</f>
        <v>13</v>
      </c>
      <c r="Q8057">
        <f t="shared" si="377"/>
        <v>1</v>
      </c>
    </row>
    <row r="8058" spans="1:17" x14ac:dyDescent="0.35">
      <c r="A8058" t="s">
        <v>8593</v>
      </c>
      <c r="B8058" t="s">
        <v>2</v>
      </c>
      <c r="C8058" s="1">
        <v>44059.647743055553</v>
      </c>
      <c r="D8058" s="1">
        <v>44059.656527777777</v>
      </c>
      <c r="E8058" t="s">
        <v>750</v>
      </c>
      <c r="F8058">
        <v>147</v>
      </c>
      <c r="G8058" t="s">
        <v>78</v>
      </c>
      <c r="H8058">
        <v>581</v>
      </c>
      <c r="I8058">
        <v>38.894539000000002</v>
      </c>
      <c r="J8058">
        <v>-77.031644166666595</v>
      </c>
      <c r="K8058">
        <v>38.931349333333301</v>
      </c>
      <c r="L8058">
        <v>-77.028185166666603</v>
      </c>
      <c r="M8058" t="s">
        <v>0</v>
      </c>
      <c r="N8058">
        <f t="shared" si="375"/>
        <v>1</v>
      </c>
      <c r="O8058" s="3">
        <f t="shared" si="376"/>
        <v>12.650000002468005</v>
      </c>
      <c r="P8058">
        <f>HOUR('202008-capitalbikeshare-tripdat'!$C$11090)</f>
        <v>19</v>
      </c>
      <c r="Q8058">
        <f t="shared" si="377"/>
        <v>1</v>
      </c>
    </row>
    <row r="8059" spans="1:17" x14ac:dyDescent="0.35">
      <c r="A8059" t="s">
        <v>8594</v>
      </c>
      <c r="B8059" t="s">
        <v>2</v>
      </c>
      <c r="C8059" s="1">
        <v>44059.647812499999</v>
      </c>
      <c r="D8059" s="1">
        <v>44059.656990740739</v>
      </c>
      <c r="I8059">
        <v>38.92</v>
      </c>
      <c r="J8059">
        <v>-77.010000000000005</v>
      </c>
      <c r="K8059">
        <v>38.92</v>
      </c>
      <c r="L8059">
        <v>-77.010000000000005</v>
      </c>
      <c r="M8059" t="s">
        <v>0</v>
      </c>
      <c r="N8059">
        <f t="shared" si="375"/>
        <v>1</v>
      </c>
      <c r="O8059" s="3">
        <f t="shared" si="376"/>
        <v>13.216666665393859</v>
      </c>
      <c r="P8059">
        <f>HOUR('202008-capitalbikeshare-tripdat'!$C$5938)</f>
        <v>2</v>
      </c>
      <c r="Q8059">
        <f t="shared" si="377"/>
        <v>1</v>
      </c>
    </row>
    <row r="8060" spans="1:17" x14ac:dyDescent="0.35">
      <c r="A8060" t="s">
        <v>8595</v>
      </c>
      <c r="B8060" t="s">
        <v>2</v>
      </c>
      <c r="C8060" s="1">
        <v>44059.647835648146</v>
      </c>
      <c r="D8060" s="1">
        <v>44059.649467592593</v>
      </c>
      <c r="E8060" t="s">
        <v>1368</v>
      </c>
      <c r="F8060">
        <v>322</v>
      </c>
      <c r="G8060" t="s">
        <v>1368</v>
      </c>
      <c r="H8060">
        <v>322</v>
      </c>
      <c r="I8060">
        <v>38.874937000000003</v>
      </c>
      <c r="J8060">
        <v>-77.002494666666607</v>
      </c>
      <c r="K8060">
        <v>38.875025166666603</v>
      </c>
      <c r="L8060">
        <v>-77.002476000000001</v>
      </c>
      <c r="M8060" t="s">
        <v>0</v>
      </c>
      <c r="N8060">
        <f t="shared" si="375"/>
        <v>1</v>
      </c>
      <c r="O8060" s="3">
        <f t="shared" si="376"/>
        <v>2.3500000045169145</v>
      </c>
      <c r="P8060">
        <f>HOUR('202008-capitalbikeshare-tripdat'!$C$14859)</f>
        <v>16</v>
      </c>
      <c r="Q8060">
        <f t="shared" si="377"/>
        <v>1</v>
      </c>
    </row>
    <row r="8061" spans="1:17" x14ac:dyDescent="0.35">
      <c r="A8061" t="s">
        <v>8596</v>
      </c>
      <c r="B8061" t="s">
        <v>2</v>
      </c>
      <c r="C8061" s="1">
        <v>44059.650879629633</v>
      </c>
      <c r="D8061" s="1">
        <v>44059.672743055555</v>
      </c>
      <c r="I8061">
        <v>38.869999999999997</v>
      </c>
      <c r="J8061">
        <v>-77.010000000000005</v>
      </c>
      <c r="K8061">
        <v>38.869999999999997</v>
      </c>
      <c r="L8061">
        <v>-77.010000000000005</v>
      </c>
      <c r="M8061" t="s">
        <v>0</v>
      </c>
      <c r="N8061">
        <f t="shared" si="375"/>
        <v>1</v>
      </c>
      <c r="O8061" s="3">
        <f t="shared" si="376"/>
        <v>31.483333327341825</v>
      </c>
      <c r="P8061">
        <f>HOUR('202008-capitalbikeshare-tripdat'!$C$4280)</f>
        <v>9</v>
      </c>
      <c r="Q8061">
        <f t="shared" si="377"/>
        <v>1</v>
      </c>
    </row>
    <row r="8062" spans="1:17" x14ac:dyDescent="0.35">
      <c r="A8062" t="s">
        <v>8597</v>
      </c>
      <c r="B8062" t="s">
        <v>2</v>
      </c>
      <c r="C8062" s="1">
        <v>44059.651134259257</v>
      </c>
      <c r="D8062" s="1">
        <v>44059.657696759263</v>
      </c>
      <c r="E8062" t="s">
        <v>239</v>
      </c>
      <c r="F8062">
        <v>4</v>
      </c>
      <c r="G8062" t="s">
        <v>1112</v>
      </c>
      <c r="H8062">
        <v>301</v>
      </c>
      <c r="I8062">
        <v>38.860171666666602</v>
      </c>
      <c r="J8062">
        <v>-77.049609833333307</v>
      </c>
      <c r="K8062">
        <v>38.867357833333301</v>
      </c>
      <c r="L8062">
        <v>-77.072350499999999</v>
      </c>
      <c r="M8062" t="s">
        <v>0</v>
      </c>
      <c r="N8062">
        <f t="shared" si="375"/>
        <v>1</v>
      </c>
      <c r="O8062" s="3">
        <f t="shared" si="376"/>
        <v>9.4500000088009983</v>
      </c>
      <c r="P8062">
        <f>HOUR('202008-capitalbikeshare-tripdat'!$C$4077)</f>
        <v>20</v>
      </c>
      <c r="Q8062">
        <f t="shared" si="377"/>
        <v>1</v>
      </c>
    </row>
    <row r="8063" spans="1:17" x14ac:dyDescent="0.35">
      <c r="A8063" t="s">
        <v>8598</v>
      </c>
      <c r="B8063" t="s">
        <v>2</v>
      </c>
      <c r="C8063" s="1">
        <v>44059.65148148148</v>
      </c>
      <c r="D8063" s="1">
        <v>44059.664537037039</v>
      </c>
      <c r="E8063" t="s">
        <v>780</v>
      </c>
      <c r="F8063">
        <v>303</v>
      </c>
      <c r="I8063">
        <v>38.894970333333298</v>
      </c>
      <c r="J8063">
        <v>-77.023176833333295</v>
      </c>
      <c r="K8063">
        <v>38.909999999999997</v>
      </c>
      <c r="L8063">
        <v>-76.98</v>
      </c>
      <c r="M8063" t="s">
        <v>0</v>
      </c>
      <c r="N8063">
        <f t="shared" si="375"/>
        <v>1</v>
      </c>
      <c r="O8063" s="3">
        <f t="shared" si="376"/>
        <v>18.800000004703179</v>
      </c>
      <c r="P8063">
        <f>HOUR('202008-capitalbikeshare-tripdat'!$C$2772)</f>
        <v>22</v>
      </c>
      <c r="Q8063">
        <f t="shared" si="377"/>
        <v>1</v>
      </c>
    </row>
    <row r="8064" spans="1:17" x14ac:dyDescent="0.35">
      <c r="A8064" t="s">
        <v>8599</v>
      </c>
      <c r="B8064" t="s">
        <v>2</v>
      </c>
      <c r="C8064" s="1">
        <v>44059.651898148149</v>
      </c>
      <c r="D8064" s="1">
        <v>44059.665949074071</v>
      </c>
      <c r="E8064" t="s">
        <v>1177</v>
      </c>
      <c r="F8064">
        <v>654</v>
      </c>
      <c r="I8064">
        <v>38.909675499999999</v>
      </c>
      <c r="J8064">
        <v>-77.085575166666601</v>
      </c>
      <c r="K8064">
        <v>38.9</v>
      </c>
      <c r="L8064">
        <v>-77.069999999999993</v>
      </c>
      <c r="M8064" t="s">
        <v>0</v>
      </c>
      <c r="N8064">
        <f t="shared" si="375"/>
        <v>1</v>
      </c>
      <c r="O8064" s="3">
        <f t="shared" si="376"/>
        <v>20.233333327341825</v>
      </c>
      <c r="P8064">
        <f>HOUR('202008-capitalbikeshare-tripdat'!$C$738)</f>
        <v>12</v>
      </c>
      <c r="Q8064">
        <f t="shared" si="377"/>
        <v>1</v>
      </c>
    </row>
    <row r="8065" spans="1:17" x14ac:dyDescent="0.35">
      <c r="A8065" t="s">
        <v>8600</v>
      </c>
      <c r="B8065" t="s">
        <v>2</v>
      </c>
      <c r="C8065" s="1">
        <v>44059.651921296296</v>
      </c>
      <c r="D8065" s="1">
        <v>44059.658865740741</v>
      </c>
      <c r="E8065" t="s">
        <v>528</v>
      </c>
      <c r="F8065">
        <v>21</v>
      </c>
      <c r="G8065" t="s">
        <v>203</v>
      </c>
      <c r="H8065">
        <v>95</v>
      </c>
      <c r="I8065">
        <v>38.876687666666598</v>
      </c>
      <c r="J8065">
        <v>-77.017900166666607</v>
      </c>
      <c r="K8065">
        <v>38.878916666666598</v>
      </c>
      <c r="L8065">
        <v>-77.023198500000007</v>
      </c>
      <c r="M8065" t="s">
        <v>0</v>
      </c>
      <c r="N8065">
        <f t="shared" si="375"/>
        <v>1</v>
      </c>
      <c r="O8065" s="3">
        <f t="shared" si="376"/>
        <v>10.000000001164153</v>
      </c>
      <c r="P8065">
        <f>HOUR('202008-capitalbikeshare-tripdat'!$C$15132)</f>
        <v>20</v>
      </c>
      <c r="Q8065">
        <f t="shared" si="377"/>
        <v>1</v>
      </c>
    </row>
    <row r="8066" spans="1:17" x14ac:dyDescent="0.35">
      <c r="A8066" t="s">
        <v>8601</v>
      </c>
      <c r="B8066" t="s">
        <v>2</v>
      </c>
      <c r="C8066" s="1">
        <v>44059.652430555558</v>
      </c>
      <c r="D8066" s="1">
        <v>44059.662928240738</v>
      </c>
      <c r="E8066" t="s">
        <v>2672</v>
      </c>
      <c r="F8066">
        <v>98</v>
      </c>
      <c r="G8066" t="s">
        <v>201</v>
      </c>
      <c r="H8066">
        <v>139</v>
      </c>
      <c r="I8066">
        <v>38.897303000000001</v>
      </c>
      <c r="J8066">
        <v>-77.055588499999999</v>
      </c>
      <c r="K8066">
        <v>38.889982666666597</v>
      </c>
      <c r="L8066">
        <v>-77.000376166666598</v>
      </c>
      <c r="M8066" t="s">
        <v>0</v>
      </c>
      <c r="N8066">
        <f t="shared" ref="N8066:N8129" si="378">WEEKDAY(C8066)</f>
        <v>1</v>
      </c>
      <c r="O8066" s="3">
        <f t="shared" ref="O8066:O8129" si="379">(D8066-C8066)*1440</f>
        <v>15.1166666590143</v>
      </c>
      <c r="P8066">
        <f>HOUR('202008-capitalbikeshare-tripdat'!$C$11083)</f>
        <v>18</v>
      </c>
      <c r="Q8066">
        <f t="shared" ref="Q8066:Q8129" si="380">WEEKDAY(C8066)</f>
        <v>1</v>
      </c>
    </row>
    <row r="8067" spans="1:17" x14ac:dyDescent="0.35">
      <c r="A8067" t="s">
        <v>8602</v>
      </c>
      <c r="B8067" t="s">
        <v>2</v>
      </c>
      <c r="C8067" s="1">
        <v>44059.65283564815</v>
      </c>
      <c r="D8067" s="1">
        <v>44059.667569444442</v>
      </c>
      <c r="E8067" t="s">
        <v>1646</v>
      </c>
      <c r="F8067">
        <v>505</v>
      </c>
      <c r="G8067" t="s">
        <v>7579</v>
      </c>
      <c r="H8067">
        <v>335</v>
      </c>
      <c r="I8067">
        <v>39.038245000000003</v>
      </c>
      <c r="J8067">
        <v>-77.050973499999998</v>
      </c>
      <c r="K8067">
        <v>39.025457000000003</v>
      </c>
      <c r="L8067">
        <v>-77.044471833333304</v>
      </c>
      <c r="M8067" t="s">
        <v>0</v>
      </c>
      <c r="N8067">
        <f t="shared" si="378"/>
        <v>1</v>
      </c>
      <c r="O8067" s="3">
        <f t="shared" si="379"/>
        <v>21.216666660038754</v>
      </c>
      <c r="P8067">
        <f>HOUR('202008-capitalbikeshare-tripdat'!$C$9547)</f>
        <v>19</v>
      </c>
      <c r="Q8067">
        <f t="shared" si="380"/>
        <v>1</v>
      </c>
    </row>
    <row r="8068" spans="1:17" x14ac:dyDescent="0.35">
      <c r="A8068" t="s">
        <v>8603</v>
      </c>
      <c r="B8068" t="s">
        <v>2</v>
      </c>
      <c r="C8068" s="1">
        <v>44059.653495370374</v>
      </c>
      <c r="D8068" s="1">
        <v>44059.657812500001</v>
      </c>
      <c r="E8068" t="s">
        <v>340</v>
      </c>
      <c r="F8068">
        <v>399</v>
      </c>
      <c r="G8068" t="s">
        <v>345</v>
      </c>
      <c r="H8068">
        <v>136</v>
      </c>
      <c r="I8068">
        <v>38.907933166666602</v>
      </c>
      <c r="J8068">
        <v>-76.997047499999994</v>
      </c>
      <c r="K8068">
        <v>38.900068500000003</v>
      </c>
      <c r="L8068">
        <v>-76.998328000000001</v>
      </c>
      <c r="M8068" t="s">
        <v>0</v>
      </c>
      <c r="N8068">
        <f t="shared" si="378"/>
        <v>1</v>
      </c>
      <c r="O8068" s="3">
        <f t="shared" si="379"/>
        <v>6.216666663531214</v>
      </c>
      <c r="P8068">
        <f>HOUR('202008-capitalbikeshare-tripdat'!$C$1101)</f>
        <v>0</v>
      </c>
      <c r="Q8068">
        <f t="shared" si="380"/>
        <v>1</v>
      </c>
    </row>
    <row r="8069" spans="1:17" x14ac:dyDescent="0.35">
      <c r="A8069" t="s">
        <v>8604</v>
      </c>
      <c r="B8069" t="s">
        <v>2</v>
      </c>
      <c r="C8069" s="1">
        <v>44059.654224537036</v>
      </c>
      <c r="D8069" s="1">
        <v>44059.65729166667</v>
      </c>
      <c r="E8069" t="s">
        <v>40</v>
      </c>
      <c r="F8069">
        <v>195</v>
      </c>
      <c r="I8069">
        <v>38.905639666666602</v>
      </c>
      <c r="J8069">
        <v>-77.027407333333301</v>
      </c>
      <c r="K8069">
        <v>38.9</v>
      </c>
      <c r="L8069">
        <v>-77.03</v>
      </c>
      <c r="M8069" t="s">
        <v>0</v>
      </c>
      <c r="N8069">
        <f t="shared" si="378"/>
        <v>1</v>
      </c>
      <c r="O8069" s="3">
        <f t="shared" si="379"/>
        <v>4.4166666723322123</v>
      </c>
      <c r="P8069">
        <f>HOUR('202008-capitalbikeshare-tripdat'!$C$15961)</f>
        <v>19</v>
      </c>
      <c r="Q8069">
        <f t="shared" si="380"/>
        <v>1</v>
      </c>
    </row>
    <row r="8070" spans="1:17" x14ac:dyDescent="0.35">
      <c r="A8070" t="s">
        <v>8605</v>
      </c>
      <c r="B8070" t="s">
        <v>2</v>
      </c>
      <c r="C8070" s="1">
        <v>44059.654652777775</v>
      </c>
      <c r="D8070" s="1">
        <v>44059.665243055555</v>
      </c>
      <c r="E8070" t="s">
        <v>22</v>
      </c>
      <c r="F8070">
        <v>131</v>
      </c>
      <c r="G8070" t="s">
        <v>310</v>
      </c>
      <c r="H8070">
        <v>127</v>
      </c>
      <c r="I8070">
        <v>38.915588666666601</v>
      </c>
      <c r="J8070">
        <v>-77.038237833333298</v>
      </c>
      <c r="K8070">
        <v>38.9037746666666</v>
      </c>
      <c r="L8070">
        <v>-77.062677833333296</v>
      </c>
      <c r="M8070" t="s">
        <v>0</v>
      </c>
      <c r="N8070">
        <f t="shared" si="378"/>
        <v>1</v>
      </c>
      <c r="O8070" s="3">
        <f t="shared" si="379"/>
        <v>15.250000002561137</v>
      </c>
      <c r="P8070">
        <f>HOUR('202008-capitalbikeshare-tripdat'!$C$12501)</f>
        <v>19</v>
      </c>
      <c r="Q8070">
        <f t="shared" si="380"/>
        <v>1</v>
      </c>
    </row>
    <row r="8071" spans="1:17" x14ac:dyDescent="0.35">
      <c r="A8071" t="s">
        <v>8606</v>
      </c>
      <c r="B8071" t="s">
        <v>2</v>
      </c>
      <c r="C8071" s="1">
        <v>44059.656342592592</v>
      </c>
      <c r="D8071" s="1">
        <v>44059.663912037038</v>
      </c>
      <c r="E8071" t="s">
        <v>2878</v>
      </c>
      <c r="F8071">
        <v>507</v>
      </c>
      <c r="G8071" t="s">
        <v>7579</v>
      </c>
      <c r="H8071">
        <v>335</v>
      </c>
      <c r="I8071">
        <v>39.0359171666666</v>
      </c>
      <c r="J8071">
        <v>-77.048384666666607</v>
      </c>
      <c r="K8071">
        <v>39.0254421666666</v>
      </c>
      <c r="L8071">
        <v>-77.044453500000003</v>
      </c>
      <c r="M8071" t="s">
        <v>0</v>
      </c>
      <c r="N8071">
        <f t="shared" si="378"/>
        <v>1</v>
      </c>
      <c r="O8071" s="3">
        <f t="shared" si="379"/>
        <v>10.900000002002344</v>
      </c>
      <c r="P8071">
        <f>HOUR('202008-capitalbikeshare-tripdat'!$C$4506)</f>
        <v>14</v>
      </c>
      <c r="Q8071">
        <f t="shared" si="380"/>
        <v>1</v>
      </c>
    </row>
    <row r="8072" spans="1:17" x14ac:dyDescent="0.35">
      <c r="A8072" t="s">
        <v>8607</v>
      </c>
      <c r="B8072" t="s">
        <v>2</v>
      </c>
      <c r="C8072" s="1">
        <v>44059.656898148147</v>
      </c>
      <c r="D8072" s="1">
        <v>44059.698460648149</v>
      </c>
      <c r="E8072" t="s">
        <v>155</v>
      </c>
      <c r="F8072">
        <v>128</v>
      </c>
      <c r="G8072" t="s">
        <v>813</v>
      </c>
      <c r="H8072">
        <v>187</v>
      </c>
      <c r="I8072">
        <v>38.916533666666602</v>
      </c>
      <c r="J8072">
        <v>-77.068246333333306</v>
      </c>
      <c r="K8072">
        <v>38.879840000000002</v>
      </c>
      <c r="L8072">
        <v>-77.0373946666666</v>
      </c>
      <c r="M8072" t="s">
        <v>0</v>
      </c>
      <c r="N8072">
        <f t="shared" si="378"/>
        <v>1</v>
      </c>
      <c r="O8072" s="3">
        <f t="shared" si="379"/>
        <v>59.850000003352761</v>
      </c>
      <c r="P8072">
        <f>HOUR('202008-capitalbikeshare-tripdat'!$C$5208)</f>
        <v>17</v>
      </c>
      <c r="Q8072">
        <f t="shared" si="380"/>
        <v>1</v>
      </c>
    </row>
    <row r="8073" spans="1:17" x14ac:dyDescent="0.35">
      <c r="A8073" t="s">
        <v>8608</v>
      </c>
      <c r="B8073" t="s">
        <v>2</v>
      </c>
      <c r="C8073" s="1">
        <v>44059.658171296294</v>
      </c>
      <c r="D8073" s="1">
        <v>44059.678981481484</v>
      </c>
      <c r="E8073" t="s">
        <v>1711</v>
      </c>
      <c r="F8073">
        <v>179</v>
      </c>
      <c r="G8073" t="s">
        <v>1854</v>
      </c>
      <c r="H8073">
        <v>198</v>
      </c>
      <c r="I8073">
        <v>38.885805833333301</v>
      </c>
      <c r="J8073">
        <v>-77.097775666666607</v>
      </c>
      <c r="K8073">
        <v>38.897007166666597</v>
      </c>
      <c r="L8073">
        <v>-77.086415166666598</v>
      </c>
      <c r="M8073" t="s">
        <v>0</v>
      </c>
      <c r="N8073">
        <f t="shared" si="378"/>
        <v>1</v>
      </c>
      <c r="O8073" s="3">
        <f t="shared" si="379"/>
        <v>29.96666667284444</v>
      </c>
      <c r="P8073">
        <f>HOUR('202008-capitalbikeshare-tripdat'!$C$6682)</f>
        <v>20</v>
      </c>
      <c r="Q8073">
        <f t="shared" si="380"/>
        <v>1</v>
      </c>
    </row>
    <row r="8074" spans="1:17" x14ac:dyDescent="0.35">
      <c r="A8074" t="s">
        <v>8609</v>
      </c>
      <c r="B8074" t="s">
        <v>2</v>
      </c>
      <c r="C8074" s="1">
        <v>44059.658391203702</v>
      </c>
      <c r="D8074" s="1">
        <v>44059.665601851855</v>
      </c>
      <c r="I8074">
        <v>38.89</v>
      </c>
      <c r="J8074">
        <v>-76.989999999999995</v>
      </c>
      <c r="K8074">
        <v>38.9</v>
      </c>
      <c r="L8074">
        <v>-77</v>
      </c>
      <c r="M8074" t="s">
        <v>0</v>
      </c>
      <c r="N8074">
        <f t="shared" si="378"/>
        <v>1</v>
      </c>
      <c r="O8074" s="3">
        <f t="shared" si="379"/>
        <v>10.383333340287209</v>
      </c>
      <c r="P8074">
        <f>HOUR('202008-capitalbikeshare-tripdat'!$C$7465)</f>
        <v>12</v>
      </c>
      <c r="Q8074">
        <f t="shared" si="380"/>
        <v>1</v>
      </c>
    </row>
    <row r="8075" spans="1:17" x14ac:dyDescent="0.35">
      <c r="A8075" t="s">
        <v>8610</v>
      </c>
      <c r="B8075" t="s">
        <v>2</v>
      </c>
      <c r="C8075" s="1">
        <v>44059.66028935185</v>
      </c>
      <c r="D8075" s="1">
        <v>44059.667534722219</v>
      </c>
      <c r="E8075" t="s">
        <v>89</v>
      </c>
      <c r="F8075">
        <v>83</v>
      </c>
      <c r="G8075" t="s">
        <v>279</v>
      </c>
      <c r="H8075">
        <v>17</v>
      </c>
      <c r="I8075">
        <v>38.936773666666603</v>
      </c>
      <c r="J8075">
        <v>-77.024135666666595</v>
      </c>
      <c r="K8075">
        <v>38.923143166666598</v>
      </c>
      <c r="L8075">
        <v>-77.042542999999995</v>
      </c>
      <c r="M8075" t="s">
        <v>0</v>
      </c>
      <c r="N8075">
        <f t="shared" si="378"/>
        <v>1</v>
      </c>
      <c r="O8075" s="3">
        <f t="shared" si="379"/>
        <v>10.433333331020549</v>
      </c>
      <c r="P8075">
        <f>HOUR('202008-capitalbikeshare-tripdat'!$C$14198)</f>
        <v>13</v>
      </c>
      <c r="Q8075">
        <f t="shared" si="380"/>
        <v>1</v>
      </c>
    </row>
    <row r="8076" spans="1:17" x14ac:dyDescent="0.35">
      <c r="A8076" t="s">
        <v>8611</v>
      </c>
      <c r="B8076" t="s">
        <v>2</v>
      </c>
      <c r="C8076" s="1">
        <v>44059.660497685189</v>
      </c>
      <c r="D8076" s="1">
        <v>44059.660590277781</v>
      </c>
      <c r="E8076" t="s">
        <v>50</v>
      </c>
      <c r="F8076">
        <v>87</v>
      </c>
      <c r="I8076">
        <v>38.941797333333298</v>
      </c>
      <c r="J8076">
        <v>-77.025104499999998</v>
      </c>
      <c r="K8076">
        <v>38.94</v>
      </c>
      <c r="L8076">
        <v>-77.03</v>
      </c>
      <c r="M8076" t="s">
        <v>0</v>
      </c>
      <c r="N8076">
        <f t="shared" si="378"/>
        <v>1</v>
      </c>
      <c r="O8076" s="3">
        <f t="shared" si="379"/>
        <v>0.1333333330694586</v>
      </c>
      <c r="P8076">
        <f>HOUR('202008-capitalbikeshare-tripdat'!$C$3284)</f>
        <v>19</v>
      </c>
      <c r="Q8076">
        <f t="shared" si="380"/>
        <v>1</v>
      </c>
    </row>
    <row r="8077" spans="1:17" x14ac:dyDescent="0.35">
      <c r="A8077" t="s">
        <v>8612</v>
      </c>
      <c r="B8077" t="s">
        <v>2</v>
      </c>
      <c r="C8077" s="1">
        <v>44059.661180555559</v>
      </c>
      <c r="D8077" s="1">
        <v>44059.692997685182</v>
      </c>
      <c r="E8077" t="s">
        <v>338</v>
      </c>
      <c r="F8077">
        <v>186</v>
      </c>
      <c r="G8077" t="s">
        <v>117</v>
      </c>
      <c r="H8077">
        <v>437</v>
      </c>
      <c r="I8077">
        <v>38.888802833333301</v>
      </c>
      <c r="J8077">
        <v>-77.028705333333306</v>
      </c>
      <c r="K8077">
        <v>38.909288166666599</v>
      </c>
      <c r="L8077">
        <v>-77.048724333333297</v>
      </c>
      <c r="M8077" t="s">
        <v>0</v>
      </c>
      <c r="N8077">
        <f t="shared" si="378"/>
        <v>1</v>
      </c>
      <c r="O8077" s="3">
        <f t="shared" si="379"/>
        <v>45.816666658502072</v>
      </c>
      <c r="P8077">
        <f>HOUR('202008-capitalbikeshare-tripdat'!$C$5609)</f>
        <v>14</v>
      </c>
      <c r="Q8077">
        <f t="shared" si="380"/>
        <v>1</v>
      </c>
    </row>
    <row r="8078" spans="1:17" x14ac:dyDescent="0.35">
      <c r="A8078" t="s">
        <v>8613</v>
      </c>
      <c r="B8078" t="s">
        <v>2</v>
      </c>
      <c r="C8078" s="1">
        <v>44059.661469907405</v>
      </c>
      <c r="D8078" s="1">
        <v>44059.673587962963</v>
      </c>
      <c r="E8078" t="s">
        <v>50</v>
      </c>
      <c r="F8078">
        <v>87</v>
      </c>
      <c r="I8078">
        <v>38.941730833333303</v>
      </c>
      <c r="J8078">
        <v>-77.025098</v>
      </c>
      <c r="K8078">
        <v>38.96</v>
      </c>
      <c r="L8078">
        <v>-77.02</v>
      </c>
      <c r="M8078" t="s">
        <v>0</v>
      </c>
      <c r="N8078">
        <f t="shared" si="378"/>
        <v>1</v>
      </c>
      <c r="O8078" s="3">
        <f t="shared" si="379"/>
        <v>17.450000003445894</v>
      </c>
      <c r="P8078">
        <f>HOUR('202008-capitalbikeshare-tripdat'!$C$3285)</f>
        <v>19</v>
      </c>
      <c r="Q8078">
        <f t="shared" si="380"/>
        <v>1</v>
      </c>
    </row>
    <row r="8079" spans="1:17" x14ac:dyDescent="0.35">
      <c r="A8079" t="s">
        <v>8614</v>
      </c>
      <c r="B8079" t="s">
        <v>2</v>
      </c>
      <c r="C8079" s="1">
        <v>44059.662499999999</v>
      </c>
      <c r="D8079" s="1">
        <v>44059.680509259262</v>
      </c>
      <c r="E8079" t="s">
        <v>338</v>
      </c>
      <c r="F8079">
        <v>186</v>
      </c>
      <c r="G8079" t="s">
        <v>338</v>
      </c>
      <c r="H8079">
        <v>186</v>
      </c>
      <c r="I8079">
        <v>38.888854166666597</v>
      </c>
      <c r="J8079">
        <v>-77.028662666666605</v>
      </c>
      <c r="K8079">
        <v>38.888843999999999</v>
      </c>
      <c r="L8079">
        <v>-77.028604333333305</v>
      </c>
      <c r="M8079" t="s">
        <v>0</v>
      </c>
      <c r="N8079">
        <f t="shared" si="378"/>
        <v>1</v>
      </c>
      <c r="O8079" s="3">
        <f t="shared" si="379"/>
        <v>25.933333339635283</v>
      </c>
      <c r="P8079">
        <f>HOUR('202008-capitalbikeshare-tripdat'!$C$3378)</f>
        <v>22</v>
      </c>
      <c r="Q8079">
        <f t="shared" si="380"/>
        <v>1</v>
      </c>
    </row>
    <row r="8080" spans="1:17" x14ac:dyDescent="0.35">
      <c r="A8080" t="s">
        <v>8615</v>
      </c>
      <c r="B8080" t="s">
        <v>2</v>
      </c>
      <c r="C8080" s="1">
        <v>44059.663483796299</v>
      </c>
      <c r="D8080" s="1">
        <v>44059.692719907405</v>
      </c>
      <c r="E8080" t="s">
        <v>261</v>
      </c>
      <c r="F8080">
        <v>70</v>
      </c>
      <c r="G8080" t="s">
        <v>1567</v>
      </c>
      <c r="H8080">
        <v>6</v>
      </c>
      <c r="I8080">
        <v>38.850689166666598</v>
      </c>
      <c r="J8080">
        <v>-77.051490833333304</v>
      </c>
      <c r="K8080">
        <v>38.8621555</v>
      </c>
      <c r="L8080">
        <v>-77.059944666666595</v>
      </c>
      <c r="M8080" t="s">
        <v>0</v>
      </c>
      <c r="N8080">
        <f t="shared" si="378"/>
        <v>1</v>
      </c>
      <c r="O8080" s="3">
        <f t="shared" si="379"/>
        <v>42.099999992642552</v>
      </c>
      <c r="P8080">
        <f>HOUR('202008-capitalbikeshare-tripdat'!$C$7710)</f>
        <v>18</v>
      </c>
      <c r="Q8080">
        <f t="shared" si="380"/>
        <v>1</v>
      </c>
    </row>
    <row r="8081" spans="1:17" x14ac:dyDescent="0.35">
      <c r="A8081" t="s">
        <v>8616</v>
      </c>
      <c r="B8081" t="s">
        <v>2</v>
      </c>
      <c r="C8081" s="1">
        <v>44059.667650462965</v>
      </c>
      <c r="D8081" s="1">
        <v>44059.670312499999</v>
      </c>
      <c r="I8081">
        <v>38.9</v>
      </c>
      <c r="J8081">
        <v>-77.03</v>
      </c>
      <c r="K8081">
        <v>38.9</v>
      </c>
      <c r="L8081">
        <v>-77.040000000000006</v>
      </c>
      <c r="M8081" t="s">
        <v>0</v>
      </c>
      <c r="N8081">
        <f t="shared" si="378"/>
        <v>1</v>
      </c>
      <c r="O8081" s="3">
        <f t="shared" si="379"/>
        <v>3.8333333283662796</v>
      </c>
      <c r="P8081">
        <f>HOUR('202008-capitalbikeshare-tripdat'!$C$15962)</f>
        <v>19</v>
      </c>
      <c r="Q8081">
        <f t="shared" si="380"/>
        <v>1</v>
      </c>
    </row>
    <row r="8082" spans="1:17" x14ac:dyDescent="0.35">
      <c r="A8082" t="s">
        <v>8617</v>
      </c>
      <c r="B8082" t="s">
        <v>2</v>
      </c>
      <c r="C8082" s="1">
        <v>44059.667962962965</v>
      </c>
      <c r="D8082" s="1">
        <v>44059.690879629627</v>
      </c>
      <c r="I8082">
        <v>38.880000000000003</v>
      </c>
      <c r="J8082">
        <v>-77.03</v>
      </c>
      <c r="K8082">
        <v>38.93</v>
      </c>
      <c r="L8082">
        <v>-76.959999999999994</v>
      </c>
      <c r="M8082" t="s">
        <v>0</v>
      </c>
      <c r="N8082">
        <f t="shared" si="378"/>
        <v>1</v>
      </c>
      <c r="O8082" s="3">
        <f t="shared" si="379"/>
        <v>32.999999992316589</v>
      </c>
      <c r="P8082">
        <f>HOUR('202008-capitalbikeshare-tripdat'!$C$9550)</f>
        <v>19</v>
      </c>
      <c r="Q8082">
        <f t="shared" si="380"/>
        <v>1</v>
      </c>
    </row>
    <row r="8083" spans="1:17" x14ac:dyDescent="0.35">
      <c r="A8083" t="s">
        <v>8618</v>
      </c>
      <c r="B8083" t="s">
        <v>2</v>
      </c>
      <c r="C8083" s="1">
        <v>44059.668333333335</v>
      </c>
      <c r="D8083" s="1">
        <v>44059.6872337963</v>
      </c>
      <c r="I8083">
        <v>38.880000000000003</v>
      </c>
      <c r="J8083">
        <v>-77.03</v>
      </c>
      <c r="K8083">
        <v>38.94</v>
      </c>
      <c r="L8083">
        <v>-76.989999999999995</v>
      </c>
      <c r="M8083" t="s">
        <v>0</v>
      </c>
      <c r="N8083">
        <f t="shared" si="378"/>
        <v>1</v>
      </c>
      <c r="O8083" s="3">
        <f t="shared" si="379"/>
        <v>27.216666669119149</v>
      </c>
      <c r="P8083">
        <f>HOUR('202008-capitalbikeshare-tripdat'!$C$7458)</f>
        <v>12</v>
      </c>
      <c r="Q8083">
        <f t="shared" si="380"/>
        <v>1</v>
      </c>
    </row>
    <row r="8084" spans="1:17" x14ac:dyDescent="0.35">
      <c r="A8084" t="s">
        <v>8619</v>
      </c>
      <c r="B8084" t="s">
        <v>2</v>
      </c>
      <c r="C8084" s="1">
        <v>44059.670289351852</v>
      </c>
      <c r="D8084" s="1">
        <v>44059.684490740743</v>
      </c>
      <c r="E8084" t="s">
        <v>1164</v>
      </c>
      <c r="F8084">
        <v>408</v>
      </c>
      <c r="G8084" t="s">
        <v>1824</v>
      </c>
      <c r="H8084">
        <v>173</v>
      </c>
      <c r="I8084">
        <v>38.902765833333298</v>
      </c>
      <c r="J8084">
        <v>-77.061243333333294</v>
      </c>
      <c r="K8084">
        <v>38.8925943333333</v>
      </c>
      <c r="L8084">
        <v>-77.046605499999998</v>
      </c>
      <c r="M8084" t="s">
        <v>0</v>
      </c>
      <c r="N8084">
        <f t="shared" si="378"/>
        <v>1</v>
      </c>
      <c r="O8084" s="3">
        <f t="shared" si="379"/>
        <v>20.450000002747402</v>
      </c>
      <c r="P8084">
        <f>HOUR('202008-capitalbikeshare-tripdat'!$C$14850)</f>
        <v>16</v>
      </c>
      <c r="Q8084">
        <f t="shared" si="380"/>
        <v>1</v>
      </c>
    </row>
    <row r="8085" spans="1:17" x14ac:dyDescent="0.35">
      <c r="A8085" t="s">
        <v>8620</v>
      </c>
      <c r="B8085" t="s">
        <v>2</v>
      </c>
      <c r="C8085" s="1">
        <v>44059.6719212963</v>
      </c>
      <c r="D8085" s="1">
        <v>44059.676620370374</v>
      </c>
      <c r="G8085" t="s">
        <v>64</v>
      </c>
      <c r="H8085">
        <v>501</v>
      </c>
      <c r="I8085">
        <v>38.9</v>
      </c>
      <c r="J8085">
        <v>-77</v>
      </c>
      <c r="K8085">
        <v>38.903019</v>
      </c>
      <c r="L8085">
        <v>-76.998402666666607</v>
      </c>
      <c r="M8085" t="s">
        <v>0</v>
      </c>
      <c r="N8085">
        <f t="shared" si="378"/>
        <v>1</v>
      </c>
      <c r="O8085" s="3">
        <f t="shared" si="379"/>
        <v>6.7666666663717479</v>
      </c>
      <c r="P8085">
        <f>HOUR('202008-capitalbikeshare-tripdat'!$C$11646)</f>
        <v>19</v>
      </c>
      <c r="Q8085">
        <f t="shared" si="380"/>
        <v>1</v>
      </c>
    </row>
    <row r="8086" spans="1:17" x14ac:dyDescent="0.35">
      <c r="A8086" t="s">
        <v>8621</v>
      </c>
      <c r="B8086" t="s">
        <v>2</v>
      </c>
      <c r="C8086" s="1">
        <v>44059.672453703701</v>
      </c>
      <c r="D8086" s="1">
        <v>44059.683715277781</v>
      </c>
      <c r="G8086" t="s">
        <v>3119</v>
      </c>
      <c r="H8086">
        <v>307</v>
      </c>
      <c r="I8086">
        <v>38.9</v>
      </c>
      <c r="J8086">
        <v>-77.02</v>
      </c>
      <c r="K8086">
        <v>38.887379666666597</v>
      </c>
      <c r="L8086">
        <v>-77.025784000000002</v>
      </c>
      <c r="M8086" t="s">
        <v>0</v>
      </c>
      <c r="N8086">
        <f t="shared" si="378"/>
        <v>1</v>
      </c>
      <c r="O8086" s="3">
        <f t="shared" si="379"/>
        <v>16.216666675172746</v>
      </c>
      <c r="P8086">
        <f>HOUR('202008-capitalbikeshare-tripdat'!$C$4073)</f>
        <v>20</v>
      </c>
      <c r="Q8086">
        <f t="shared" si="380"/>
        <v>1</v>
      </c>
    </row>
    <row r="8087" spans="1:17" x14ac:dyDescent="0.35">
      <c r="A8087" t="s">
        <v>8622</v>
      </c>
      <c r="B8087" t="s">
        <v>2</v>
      </c>
      <c r="C8087" s="1">
        <v>44059.674178240741</v>
      </c>
      <c r="D8087" s="1">
        <v>44059.699131944442</v>
      </c>
      <c r="E8087" t="s">
        <v>228</v>
      </c>
      <c r="F8087">
        <v>634</v>
      </c>
      <c r="G8087" t="s">
        <v>4983</v>
      </c>
      <c r="H8087">
        <v>518</v>
      </c>
      <c r="I8087">
        <v>38.934331499999999</v>
      </c>
      <c r="J8087">
        <v>-77.032917999999995</v>
      </c>
      <c r="K8087">
        <v>38.888348166666603</v>
      </c>
      <c r="L8087">
        <v>-77.1110111666666</v>
      </c>
      <c r="M8087" t="s">
        <v>0</v>
      </c>
      <c r="N8087">
        <f t="shared" si="378"/>
        <v>1</v>
      </c>
      <c r="O8087" s="3">
        <f t="shared" si="379"/>
        <v>35.933333330322057</v>
      </c>
      <c r="P8087">
        <f>HOUR('202008-capitalbikeshare-tripdat'!$C$13319)</f>
        <v>7</v>
      </c>
      <c r="Q8087">
        <f t="shared" si="380"/>
        <v>1</v>
      </c>
    </row>
    <row r="8088" spans="1:17" x14ac:dyDescent="0.35">
      <c r="A8088" s="2" t="s">
        <v>8623</v>
      </c>
      <c r="B8088" t="s">
        <v>2</v>
      </c>
      <c r="C8088" s="1">
        <v>44059.676585648151</v>
      </c>
      <c r="D8088" s="1">
        <v>44059.677233796298</v>
      </c>
      <c r="I8088">
        <v>38.92</v>
      </c>
      <c r="J8088">
        <v>-77.099999999999994</v>
      </c>
      <c r="K8088">
        <v>38.92</v>
      </c>
      <c r="L8088">
        <v>-77.099999999999994</v>
      </c>
      <c r="M8088" t="s">
        <v>0</v>
      </c>
      <c r="N8088">
        <f t="shared" si="378"/>
        <v>1</v>
      </c>
      <c r="O8088" s="3">
        <f t="shared" si="379"/>
        <v>0.93333333148621023</v>
      </c>
      <c r="P8088">
        <f>HOUR('202008-capitalbikeshare-tripdat'!$C$9282)</f>
        <v>10</v>
      </c>
      <c r="Q8088">
        <f t="shared" si="380"/>
        <v>1</v>
      </c>
    </row>
    <row r="8089" spans="1:17" x14ac:dyDescent="0.35">
      <c r="A8089" t="s">
        <v>8624</v>
      </c>
      <c r="B8089" t="s">
        <v>2</v>
      </c>
      <c r="C8089" s="1">
        <v>44059.676886574074</v>
      </c>
      <c r="D8089" s="1">
        <v>44059.696284722224</v>
      </c>
      <c r="E8089" t="s">
        <v>33</v>
      </c>
      <c r="F8089">
        <v>33</v>
      </c>
      <c r="G8089" t="s">
        <v>628</v>
      </c>
      <c r="H8089">
        <v>582</v>
      </c>
      <c r="I8089">
        <v>38.874178000000001</v>
      </c>
      <c r="J8089">
        <v>-77.005762500000003</v>
      </c>
      <c r="K8089">
        <v>38.876858499999997</v>
      </c>
      <c r="L8089">
        <v>-77.000662000000005</v>
      </c>
      <c r="M8089" t="s">
        <v>0</v>
      </c>
      <c r="N8089">
        <f t="shared" si="378"/>
        <v>1</v>
      </c>
      <c r="O8089" s="3">
        <f t="shared" si="379"/>
        <v>27.933333335677162</v>
      </c>
      <c r="P8089">
        <f>HOUR('202008-capitalbikeshare-tripdat'!$C$1100)</f>
        <v>0</v>
      </c>
      <c r="Q8089">
        <f t="shared" si="380"/>
        <v>1</v>
      </c>
    </row>
    <row r="8090" spans="1:17" x14ac:dyDescent="0.35">
      <c r="A8090" t="s">
        <v>8625</v>
      </c>
      <c r="B8090" t="s">
        <v>2</v>
      </c>
      <c r="C8090" s="1">
        <v>44059.677453703705</v>
      </c>
      <c r="D8090" s="1">
        <v>44059.678020833337</v>
      </c>
      <c r="I8090">
        <v>38.92</v>
      </c>
      <c r="J8090">
        <v>-77.099999999999994</v>
      </c>
      <c r="K8090">
        <v>38.92</v>
      </c>
      <c r="L8090">
        <v>-77.099999999999994</v>
      </c>
      <c r="M8090" t="s">
        <v>0</v>
      </c>
      <c r="N8090">
        <f t="shared" si="378"/>
        <v>1</v>
      </c>
      <c r="O8090" s="3">
        <f t="shared" si="379"/>
        <v>0.81666666897945106</v>
      </c>
      <c r="P8090">
        <f>HOUR('202008-capitalbikeshare-tripdat'!$C$9283)</f>
        <v>10</v>
      </c>
      <c r="Q8090">
        <f t="shared" si="380"/>
        <v>1</v>
      </c>
    </row>
    <row r="8091" spans="1:17" x14ac:dyDescent="0.35">
      <c r="A8091" t="s">
        <v>8626</v>
      </c>
      <c r="B8091" t="s">
        <v>2</v>
      </c>
      <c r="C8091" s="1">
        <v>44059.677847222221</v>
      </c>
      <c r="D8091" s="1">
        <v>44059.701539351852</v>
      </c>
      <c r="E8091" t="s">
        <v>426</v>
      </c>
      <c r="F8091">
        <v>177</v>
      </c>
      <c r="G8091" t="s">
        <v>34</v>
      </c>
      <c r="H8091">
        <v>174</v>
      </c>
      <c r="I8091">
        <v>38.887653666666601</v>
      </c>
      <c r="J8091">
        <v>-77.095067999999998</v>
      </c>
      <c r="K8091">
        <v>38.889108833333303</v>
      </c>
      <c r="L8091">
        <v>-77.092351333333298</v>
      </c>
      <c r="M8091" t="s">
        <v>0</v>
      </c>
      <c r="N8091">
        <f t="shared" si="378"/>
        <v>1</v>
      </c>
      <c r="O8091" s="3">
        <f t="shared" si="379"/>
        <v>34.116666668560356</v>
      </c>
      <c r="P8091">
        <f>HOUR('202008-capitalbikeshare-tripdat'!$C$1490)</f>
        <v>14</v>
      </c>
      <c r="Q8091">
        <f t="shared" si="380"/>
        <v>1</v>
      </c>
    </row>
    <row r="8092" spans="1:17" x14ac:dyDescent="0.35">
      <c r="A8092" t="s">
        <v>8627</v>
      </c>
      <c r="B8092" t="s">
        <v>2</v>
      </c>
      <c r="C8092" s="1">
        <v>44059.678368055553</v>
      </c>
      <c r="D8092" s="1">
        <v>44059.689108796294</v>
      </c>
      <c r="E8092" t="s">
        <v>565</v>
      </c>
      <c r="F8092">
        <v>189</v>
      </c>
      <c r="G8092" t="s">
        <v>131</v>
      </c>
      <c r="H8092">
        <v>15</v>
      </c>
      <c r="I8092">
        <v>38.900977333333302</v>
      </c>
      <c r="J8092">
        <v>-77.018757333333298</v>
      </c>
      <c r="K8092">
        <v>38.929470999999999</v>
      </c>
      <c r="L8092">
        <v>-77.027777333333304</v>
      </c>
      <c r="M8092" t="s">
        <v>0</v>
      </c>
      <c r="N8092">
        <f t="shared" si="378"/>
        <v>1</v>
      </c>
      <c r="O8092" s="3">
        <f t="shared" si="379"/>
        <v>15.466666667489335</v>
      </c>
      <c r="P8092">
        <f>HOUR('202008-capitalbikeshare-tripdat'!$C$15272)</f>
        <v>0</v>
      </c>
      <c r="Q8092">
        <f t="shared" si="380"/>
        <v>1</v>
      </c>
    </row>
    <row r="8093" spans="1:17" x14ac:dyDescent="0.35">
      <c r="A8093" t="s">
        <v>8628</v>
      </c>
      <c r="B8093" t="s">
        <v>2</v>
      </c>
      <c r="C8093" s="1">
        <v>44059.678935185184</v>
      </c>
      <c r="D8093" s="1">
        <v>44059.691030092596</v>
      </c>
      <c r="I8093">
        <v>38.9</v>
      </c>
      <c r="J8093">
        <v>-77.069999999999993</v>
      </c>
      <c r="K8093">
        <v>38.909999999999997</v>
      </c>
      <c r="L8093">
        <v>-77.03</v>
      </c>
      <c r="M8093" t="s">
        <v>0</v>
      </c>
      <c r="N8093">
        <f t="shared" si="378"/>
        <v>1</v>
      </c>
      <c r="O8093" s="3">
        <f t="shared" si="379"/>
        <v>17.416666672797874</v>
      </c>
      <c r="P8093">
        <f>HOUR('202008-capitalbikeshare-tripdat'!$C$9287)</f>
        <v>10</v>
      </c>
      <c r="Q8093">
        <f t="shared" si="380"/>
        <v>1</v>
      </c>
    </row>
    <row r="8094" spans="1:17" x14ac:dyDescent="0.35">
      <c r="A8094" t="s">
        <v>8629</v>
      </c>
      <c r="B8094" t="s">
        <v>2</v>
      </c>
      <c r="C8094" s="1">
        <v>44059.680694444447</v>
      </c>
      <c r="D8094" s="1">
        <v>44059.701550925929</v>
      </c>
      <c r="E8094" t="s">
        <v>34</v>
      </c>
      <c r="F8094">
        <v>174</v>
      </c>
      <c r="G8094" t="s">
        <v>34</v>
      </c>
      <c r="H8094">
        <v>174</v>
      </c>
      <c r="I8094">
        <v>38.889057333333298</v>
      </c>
      <c r="J8094">
        <v>-77.092432666666596</v>
      </c>
      <c r="K8094">
        <v>38.889060000000001</v>
      </c>
      <c r="L8094">
        <v>-77.092414833333294</v>
      </c>
      <c r="M8094" t="s">
        <v>0</v>
      </c>
      <c r="N8094">
        <f t="shared" si="378"/>
        <v>1</v>
      </c>
      <c r="O8094" s="3">
        <f t="shared" si="379"/>
        <v>30.03333333414048</v>
      </c>
      <c r="P8094">
        <f>HOUR('202008-capitalbikeshare-tripdat'!$C$5606)</f>
        <v>14</v>
      </c>
      <c r="Q8094">
        <f t="shared" si="380"/>
        <v>1</v>
      </c>
    </row>
    <row r="8095" spans="1:17" x14ac:dyDescent="0.35">
      <c r="A8095" t="s">
        <v>8630</v>
      </c>
      <c r="B8095" t="s">
        <v>2</v>
      </c>
      <c r="C8095" s="1">
        <v>44059.680891203701</v>
      </c>
      <c r="D8095" s="1">
        <v>44059.69458333333</v>
      </c>
      <c r="E8095" t="s">
        <v>338</v>
      </c>
      <c r="F8095">
        <v>186</v>
      </c>
      <c r="G8095" t="s">
        <v>120</v>
      </c>
      <c r="H8095">
        <v>158</v>
      </c>
      <c r="I8095">
        <v>38.888855999999997</v>
      </c>
      <c r="J8095">
        <v>-77.028606833333299</v>
      </c>
      <c r="K8095">
        <v>38.881205333333298</v>
      </c>
      <c r="L8095">
        <v>-77.001801999999998</v>
      </c>
      <c r="M8095" t="s">
        <v>0</v>
      </c>
      <c r="N8095">
        <f t="shared" si="378"/>
        <v>1</v>
      </c>
      <c r="O8095" s="3">
        <f t="shared" si="379"/>
        <v>19.71666666562669</v>
      </c>
      <c r="P8095">
        <f>HOUR('202008-capitalbikeshare-tripdat'!$C$3376)</f>
        <v>22</v>
      </c>
      <c r="Q8095">
        <f t="shared" si="380"/>
        <v>1</v>
      </c>
    </row>
    <row r="8096" spans="1:17" x14ac:dyDescent="0.35">
      <c r="A8096" t="s">
        <v>8631</v>
      </c>
      <c r="B8096" t="s">
        <v>2</v>
      </c>
      <c r="C8096" s="1">
        <v>44059.681435185186</v>
      </c>
      <c r="D8096" s="1">
        <v>44059.690891203703</v>
      </c>
      <c r="E8096" t="s">
        <v>512</v>
      </c>
      <c r="F8096">
        <v>349</v>
      </c>
      <c r="G8096" t="s">
        <v>164</v>
      </c>
      <c r="H8096">
        <v>339</v>
      </c>
      <c r="I8096">
        <v>38.996942166666599</v>
      </c>
      <c r="J8096">
        <v>-77.025443999999993</v>
      </c>
      <c r="K8096">
        <v>38.9779378333333</v>
      </c>
      <c r="L8096">
        <v>-77.006369833333295</v>
      </c>
      <c r="M8096" t="s">
        <v>0</v>
      </c>
      <c r="N8096">
        <f t="shared" si="378"/>
        <v>1</v>
      </c>
      <c r="O8096" s="3">
        <f t="shared" si="379"/>
        <v>13.616666664602235</v>
      </c>
      <c r="P8096">
        <f>HOUR('202008-capitalbikeshare-tripdat'!$C$3596)</f>
        <v>11</v>
      </c>
      <c r="Q8096">
        <f t="shared" si="380"/>
        <v>1</v>
      </c>
    </row>
    <row r="8097" spans="1:17" x14ac:dyDescent="0.35">
      <c r="A8097" t="s">
        <v>8632</v>
      </c>
      <c r="B8097" t="s">
        <v>2</v>
      </c>
      <c r="C8097" s="1">
        <v>44059.681481481479</v>
      </c>
      <c r="D8097" s="1">
        <v>44059.706319444442</v>
      </c>
      <c r="E8097" t="s">
        <v>1368</v>
      </c>
      <c r="F8097">
        <v>322</v>
      </c>
      <c r="G8097" t="s">
        <v>131</v>
      </c>
      <c r="H8097">
        <v>15</v>
      </c>
      <c r="I8097">
        <v>38.8748985</v>
      </c>
      <c r="J8097">
        <v>-77.002515500000001</v>
      </c>
      <c r="K8097">
        <v>38.929414333333298</v>
      </c>
      <c r="L8097">
        <v>-77.027818499999995</v>
      </c>
      <c r="M8097" t="s">
        <v>0</v>
      </c>
      <c r="N8097">
        <f t="shared" si="378"/>
        <v>1</v>
      </c>
      <c r="O8097" s="3">
        <f t="shared" si="379"/>
        <v>35.766666666604578</v>
      </c>
      <c r="P8097">
        <f>HOUR('202008-capitalbikeshare-tripdat'!$C$3518)</f>
        <v>9</v>
      </c>
      <c r="Q8097">
        <f t="shared" si="380"/>
        <v>1</v>
      </c>
    </row>
    <row r="8098" spans="1:17" x14ac:dyDescent="0.35">
      <c r="A8098" t="s">
        <v>8633</v>
      </c>
      <c r="B8098" t="s">
        <v>2</v>
      </c>
      <c r="C8098" s="1">
        <v>44059.683703703704</v>
      </c>
      <c r="D8098" s="1">
        <v>44059.691030092596</v>
      </c>
      <c r="G8098" t="s">
        <v>219</v>
      </c>
      <c r="H8098">
        <v>81</v>
      </c>
      <c r="I8098">
        <v>38.909999999999997</v>
      </c>
      <c r="J8098">
        <v>-77.05</v>
      </c>
      <c r="K8098">
        <v>38.920769833333303</v>
      </c>
      <c r="L8098">
        <v>-77.031740666666593</v>
      </c>
      <c r="M8098" t="s">
        <v>0</v>
      </c>
      <c r="N8098">
        <f t="shared" si="378"/>
        <v>1</v>
      </c>
      <c r="O8098" s="3">
        <f t="shared" si="379"/>
        <v>10.550000004004687</v>
      </c>
      <c r="P8098">
        <f>HOUR('202008-capitalbikeshare-tripdat'!$C$10290)</f>
        <v>13</v>
      </c>
      <c r="Q8098">
        <f t="shared" si="380"/>
        <v>1</v>
      </c>
    </row>
    <row r="8099" spans="1:17" x14ac:dyDescent="0.35">
      <c r="A8099" t="s">
        <v>8634</v>
      </c>
      <c r="B8099" t="s">
        <v>2</v>
      </c>
      <c r="C8099" s="1">
        <v>44059.68372685185</v>
      </c>
      <c r="D8099" s="1">
        <v>44059.69358796296</v>
      </c>
      <c r="E8099" t="s">
        <v>811</v>
      </c>
      <c r="F8099">
        <v>418</v>
      </c>
      <c r="I8099">
        <v>38.915551666666602</v>
      </c>
      <c r="J8099">
        <v>-76.983591333333294</v>
      </c>
      <c r="K8099">
        <v>38.909999999999997</v>
      </c>
      <c r="L8099">
        <v>-77</v>
      </c>
      <c r="M8099" t="s">
        <v>0</v>
      </c>
      <c r="N8099">
        <f t="shared" si="378"/>
        <v>1</v>
      </c>
      <c r="O8099" s="3">
        <f t="shared" si="379"/>
        <v>14.199999998090789</v>
      </c>
      <c r="P8099">
        <f>HOUR('202008-capitalbikeshare-tripdat'!$C$7759)</f>
        <v>19</v>
      </c>
      <c r="Q8099">
        <f t="shared" si="380"/>
        <v>1</v>
      </c>
    </row>
    <row r="8100" spans="1:17" x14ac:dyDescent="0.35">
      <c r="A8100" t="s">
        <v>8635</v>
      </c>
      <c r="B8100" t="s">
        <v>2</v>
      </c>
      <c r="C8100" s="1">
        <v>44059.684062499997</v>
      </c>
      <c r="D8100" s="1">
        <v>44059.706469907411</v>
      </c>
      <c r="E8100" t="s">
        <v>3664</v>
      </c>
      <c r="F8100">
        <v>188</v>
      </c>
      <c r="G8100" t="s">
        <v>89</v>
      </c>
      <c r="H8100">
        <v>83</v>
      </c>
      <c r="I8100">
        <v>38.905124666666602</v>
      </c>
      <c r="J8100">
        <v>-76.9943375</v>
      </c>
      <c r="K8100">
        <v>38.936680833333298</v>
      </c>
      <c r="L8100">
        <v>-77.024109166666605</v>
      </c>
      <c r="M8100" t="s">
        <v>0</v>
      </c>
      <c r="N8100">
        <f t="shared" si="378"/>
        <v>1</v>
      </c>
      <c r="O8100" s="3">
        <f t="shared" si="379"/>
        <v>32.266666676150635</v>
      </c>
      <c r="P8100">
        <f>HOUR('202008-capitalbikeshare-tripdat'!$C$7138)</f>
        <v>19</v>
      </c>
      <c r="Q8100">
        <f t="shared" si="380"/>
        <v>1</v>
      </c>
    </row>
    <row r="8101" spans="1:17" x14ac:dyDescent="0.35">
      <c r="A8101" t="s">
        <v>8636</v>
      </c>
      <c r="B8101" t="s">
        <v>2</v>
      </c>
      <c r="C8101" s="1">
        <v>44059.684618055559</v>
      </c>
      <c r="D8101" s="1">
        <v>44059.71130787037</v>
      </c>
      <c r="E8101" t="s">
        <v>136</v>
      </c>
      <c r="F8101">
        <v>340</v>
      </c>
      <c r="G8101" t="s">
        <v>3169</v>
      </c>
      <c r="H8101">
        <v>554</v>
      </c>
      <c r="I8101">
        <v>38.992386500000002</v>
      </c>
      <c r="J8101">
        <v>-77.100081333333307</v>
      </c>
      <c r="K8101">
        <v>39.061979000000001</v>
      </c>
      <c r="L8101">
        <v>-77.120739166666596</v>
      </c>
      <c r="M8101" t="s">
        <v>0</v>
      </c>
      <c r="N8101">
        <f t="shared" si="378"/>
        <v>1</v>
      </c>
      <c r="O8101" s="3">
        <f t="shared" si="379"/>
        <v>38.433333327993751</v>
      </c>
      <c r="P8101">
        <f>HOUR('202008-capitalbikeshare-tripdat'!$C$7751)</f>
        <v>19</v>
      </c>
      <c r="Q8101">
        <f t="shared" si="380"/>
        <v>1</v>
      </c>
    </row>
    <row r="8102" spans="1:17" x14ac:dyDescent="0.35">
      <c r="A8102" t="s">
        <v>8637</v>
      </c>
      <c r="B8102" t="s">
        <v>2</v>
      </c>
      <c r="C8102" s="1">
        <v>44059.685393518521</v>
      </c>
      <c r="D8102" s="1">
        <v>44059.698888888888</v>
      </c>
      <c r="I8102">
        <v>38.96</v>
      </c>
      <c r="J8102">
        <v>-77.010000000000005</v>
      </c>
      <c r="K8102">
        <v>38.93</v>
      </c>
      <c r="L8102">
        <v>-77.03</v>
      </c>
      <c r="M8102" t="s">
        <v>0</v>
      </c>
      <c r="N8102">
        <f t="shared" si="378"/>
        <v>1</v>
      </c>
      <c r="O8102" s="3">
        <f t="shared" si="379"/>
        <v>19.433333328925073</v>
      </c>
      <c r="P8102">
        <f>HOUR('202008-capitalbikeshare-tripdat'!$C$5206)</f>
        <v>17</v>
      </c>
      <c r="Q8102">
        <f t="shared" si="380"/>
        <v>1</v>
      </c>
    </row>
    <row r="8103" spans="1:17" x14ac:dyDescent="0.35">
      <c r="A8103" t="s">
        <v>8638</v>
      </c>
      <c r="B8103" t="s">
        <v>2</v>
      </c>
      <c r="C8103" s="1">
        <v>44059.686168981483</v>
      </c>
      <c r="D8103" s="1">
        <v>44059.691354166665</v>
      </c>
      <c r="I8103">
        <v>38.9</v>
      </c>
      <c r="J8103">
        <v>-77.040000000000006</v>
      </c>
      <c r="K8103">
        <v>38.9</v>
      </c>
      <c r="L8103">
        <v>-77.040000000000006</v>
      </c>
      <c r="M8103" t="s">
        <v>0</v>
      </c>
      <c r="N8103">
        <f t="shared" si="378"/>
        <v>1</v>
      </c>
      <c r="O8103" s="3">
        <f t="shared" si="379"/>
        <v>7.4666666623670608</v>
      </c>
      <c r="P8103">
        <f>HOUR('202008-capitalbikeshare-tripdat'!$C$13515)</f>
        <v>14</v>
      </c>
      <c r="Q8103">
        <f t="shared" si="380"/>
        <v>1</v>
      </c>
    </row>
    <row r="8104" spans="1:17" x14ac:dyDescent="0.35">
      <c r="A8104" t="s">
        <v>8639</v>
      </c>
      <c r="B8104" t="s">
        <v>2</v>
      </c>
      <c r="C8104" s="1">
        <v>44059.686273148145</v>
      </c>
      <c r="D8104" s="1">
        <v>44059.721180555556</v>
      </c>
      <c r="E8104" t="s">
        <v>628</v>
      </c>
      <c r="F8104">
        <v>582</v>
      </c>
      <c r="G8104" t="s">
        <v>122</v>
      </c>
      <c r="H8104">
        <v>84</v>
      </c>
      <c r="I8104">
        <v>38.876673500000003</v>
      </c>
      <c r="J8104">
        <v>-77.000620333333302</v>
      </c>
      <c r="K8104">
        <v>38.937550833333297</v>
      </c>
      <c r="L8104">
        <v>-77.032773500000005</v>
      </c>
      <c r="M8104" t="s">
        <v>0</v>
      </c>
      <c r="N8104">
        <f t="shared" si="378"/>
        <v>1</v>
      </c>
      <c r="O8104" s="3">
        <f t="shared" si="379"/>
        <v>50.266666671959683</v>
      </c>
      <c r="P8104">
        <f>HOUR('202008-capitalbikeshare-tripdat'!$C$15958)</f>
        <v>19</v>
      </c>
      <c r="Q8104">
        <f t="shared" si="380"/>
        <v>1</v>
      </c>
    </row>
    <row r="8105" spans="1:17" x14ac:dyDescent="0.35">
      <c r="A8105" t="s">
        <v>8640</v>
      </c>
      <c r="B8105" t="s">
        <v>2</v>
      </c>
      <c r="C8105" s="1">
        <v>44059.688067129631</v>
      </c>
      <c r="D8105" s="1">
        <v>44059.713159722225</v>
      </c>
      <c r="E8105" t="s">
        <v>269</v>
      </c>
      <c r="F8105">
        <v>277</v>
      </c>
      <c r="G8105" t="s">
        <v>483</v>
      </c>
      <c r="H8105">
        <v>367</v>
      </c>
      <c r="I8105">
        <v>38.888258666666601</v>
      </c>
      <c r="J8105">
        <v>-77.049388500000006</v>
      </c>
      <c r="K8105">
        <v>38.952379666666602</v>
      </c>
      <c r="L8105">
        <v>-77.002475333333294</v>
      </c>
      <c r="M8105" t="s">
        <v>0</v>
      </c>
      <c r="N8105">
        <f t="shared" si="378"/>
        <v>1</v>
      </c>
      <c r="O8105" s="3">
        <f t="shared" si="379"/>
        <v>36.133333335164934</v>
      </c>
      <c r="P8105">
        <f>HOUR('202008-capitalbikeshare-tripdat'!$C$6124)</f>
        <v>14</v>
      </c>
      <c r="Q8105">
        <f t="shared" si="380"/>
        <v>1</v>
      </c>
    </row>
    <row r="8106" spans="1:17" x14ac:dyDescent="0.35">
      <c r="A8106" t="s">
        <v>8641</v>
      </c>
      <c r="B8106" t="s">
        <v>2</v>
      </c>
      <c r="C8106" s="1">
        <v>44059.688298611109</v>
      </c>
      <c r="D8106" s="1">
        <v>44059.722071759257</v>
      </c>
      <c r="E8106" t="s">
        <v>528</v>
      </c>
      <c r="F8106">
        <v>21</v>
      </c>
      <c r="I8106">
        <v>38.876742499999999</v>
      </c>
      <c r="J8106">
        <v>-77.017878999999994</v>
      </c>
      <c r="K8106">
        <v>38.92</v>
      </c>
      <c r="L8106">
        <v>-77.03</v>
      </c>
      <c r="M8106" t="s">
        <v>0</v>
      </c>
      <c r="N8106">
        <f t="shared" si="378"/>
        <v>1</v>
      </c>
      <c r="O8106" s="3">
        <f t="shared" si="379"/>
        <v>48.633333334000781</v>
      </c>
      <c r="P8106">
        <f>HOUR('202008-capitalbikeshare-tripdat'!$C$13323)</f>
        <v>7</v>
      </c>
      <c r="Q8106">
        <f t="shared" si="380"/>
        <v>1</v>
      </c>
    </row>
    <row r="8107" spans="1:17" x14ac:dyDescent="0.35">
      <c r="A8107" t="s">
        <v>8642</v>
      </c>
      <c r="B8107" t="s">
        <v>2</v>
      </c>
      <c r="C8107" s="1">
        <v>44059.688356481478</v>
      </c>
      <c r="D8107" s="1">
        <v>44059.710243055553</v>
      </c>
      <c r="E8107" t="s">
        <v>2034</v>
      </c>
      <c r="F8107">
        <v>506</v>
      </c>
      <c r="G8107" t="s">
        <v>2034</v>
      </c>
      <c r="H8107">
        <v>506</v>
      </c>
      <c r="I8107">
        <v>39.044886499999997</v>
      </c>
      <c r="J8107">
        <v>-77.047778833333297</v>
      </c>
      <c r="K8107">
        <v>39.044862333333299</v>
      </c>
      <c r="L8107">
        <v>-77.047779833333294</v>
      </c>
      <c r="M8107" t="s">
        <v>0</v>
      </c>
      <c r="N8107">
        <f t="shared" si="378"/>
        <v>1</v>
      </c>
      <c r="O8107" s="3">
        <f t="shared" si="379"/>
        <v>31.516666668467224</v>
      </c>
      <c r="P8107">
        <f>HOUR('202008-capitalbikeshare-tripdat'!$C$2300)</f>
        <v>21</v>
      </c>
      <c r="Q8107">
        <f t="shared" si="380"/>
        <v>1</v>
      </c>
    </row>
    <row r="8108" spans="1:17" x14ac:dyDescent="0.35">
      <c r="A8108" t="s">
        <v>8643</v>
      </c>
      <c r="B8108" t="s">
        <v>2</v>
      </c>
      <c r="C8108" s="1">
        <v>44059.69021990741</v>
      </c>
      <c r="D8108" s="1">
        <v>44059.696030092593</v>
      </c>
      <c r="E8108" t="s">
        <v>1112</v>
      </c>
      <c r="F8108">
        <v>301</v>
      </c>
      <c r="G8108" t="s">
        <v>239</v>
      </c>
      <c r="H8108">
        <v>4</v>
      </c>
      <c r="I8108">
        <v>38.867329333333302</v>
      </c>
      <c r="J8108">
        <v>-77.072355333333306</v>
      </c>
      <c r="K8108">
        <v>38.860343333333297</v>
      </c>
      <c r="L8108">
        <v>-77.049651499999996</v>
      </c>
      <c r="M8108" t="s">
        <v>0</v>
      </c>
      <c r="N8108">
        <f t="shared" si="378"/>
        <v>1</v>
      </c>
      <c r="O8108" s="3">
        <f t="shared" si="379"/>
        <v>8.3666666632052511</v>
      </c>
      <c r="P8108">
        <f>HOUR('202008-capitalbikeshare-tripdat'!$C$4076)</f>
        <v>20</v>
      </c>
      <c r="Q8108">
        <f t="shared" si="380"/>
        <v>1</v>
      </c>
    </row>
    <row r="8109" spans="1:17" x14ac:dyDescent="0.35">
      <c r="A8109" t="s">
        <v>8644</v>
      </c>
      <c r="B8109" t="s">
        <v>2</v>
      </c>
      <c r="C8109" s="1">
        <v>44059.69431712963</v>
      </c>
      <c r="D8109" s="1">
        <v>44059.706076388888</v>
      </c>
      <c r="I8109">
        <v>38.96</v>
      </c>
      <c r="J8109">
        <v>-77.02</v>
      </c>
      <c r="K8109">
        <v>38.93</v>
      </c>
      <c r="L8109">
        <v>-77.03</v>
      </c>
      <c r="M8109" t="s">
        <v>0</v>
      </c>
      <c r="N8109">
        <f t="shared" si="378"/>
        <v>1</v>
      </c>
      <c r="O8109" s="3">
        <f t="shared" si="379"/>
        <v>16.93333333125338</v>
      </c>
      <c r="P8109">
        <f>HOUR('202008-capitalbikeshare-tripdat'!$C$5762)</f>
        <v>18</v>
      </c>
      <c r="Q8109">
        <f t="shared" si="380"/>
        <v>1</v>
      </c>
    </row>
    <row r="8110" spans="1:17" x14ac:dyDescent="0.35">
      <c r="A8110" t="s">
        <v>8645</v>
      </c>
      <c r="B8110" t="s">
        <v>2</v>
      </c>
      <c r="C8110" s="1">
        <v>44059.696261574078</v>
      </c>
      <c r="D8110" s="1">
        <v>44059.71806712963</v>
      </c>
      <c r="G8110" t="s">
        <v>528</v>
      </c>
      <c r="H8110">
        <v>21</v>
      </c>
      <c r="I8110">
        <v>38.909999999999997</v>
      </c>
      <c r="J8110">
        <v>-77</v>
      </c>
      <c r="K8110">
        <v>38.876822500000003</v>
      </c>
      <c r="L8110">
        <v>-77.017899166666595</v>
      </c>
      <c r="M8110" t="s">
        <v>0</v>
      </c>
      <c r="N8110">
        <f t="shared" si="378"/>
        <v>1</v>
      </c>
      <c r="O8110" s="3">
        <f t="shared" si="379"/>
        <v>31.399999995483086</v>
      </c>
      <c r="P8110">
        <f>HOUR('202008-capitalbikeshare-tripdat'!$C$10149)</f>
        <v>6</v>
      </c>
      <c r="Q8110">
        <f t="shared" si="380"/>
        <v>1</v>
      </c>
    </row>
    <row r="8111" spans="1:17" x14ac:dyDescent="0.35">
      <c r="A8111" t="s">
        <v>8646</v>
      </c>
      <c r="B8111" t="s">
        <v>2</v>
      </c>
      <c r="C8111" s="1">
        <v>44059.699178240742</v>
      </c>
      <c r="D8111" s="1">
        <v>44059.707280092596</v>
      </c>
      <c r="E8111" t="s">
        <v>49</v>
      </c>
      <c r="F8111">
        <v>633</v>
      </c>
      <c r="G8111" t="s">
        <v>131</v>
      </c>
      <c r="H8111">
        <v>15</v>
      </c>
      <c r="I8111">
        <v>38.942106666666596</v>
      </c>
      <c r="J8111">
        <v>-77.018121500000007</v>
      </c>
      <c r="K8111">
        <v>38.929580833333297</v>
      </c>
      <c r="L8111">
        <v>-77.0278445</v>
      </c>
      <c r="M8111" t="s">
        <v>0</v>
      </c>
      <c r="N8111">
        <f t="shared" si="378"/>
        <v>1</v>
      </c>
      <c r="O8111" s="3">
        <f t="shared" si="379"/>
        <v>11.666666669771075</v>
      </c>
      <c r="P8111">
        <f>HOUR('202008-capitalbikeshare-tripdat'!$C$3953)</f>
        <v>17</v>
      </c>
      <c r="Q8111">
        <f t="shared" si="380"/>
        <v>1</v>
      </c>
    </row>
    <row r="8112" spans="1:17" x14ac:dyDescent="0.35">
      <c r="A8112" t="s">
        <v>8647</v>
      </c>
      <c r="B8112" t="s">
        <v>2</v>
      </c>
      <c r="C8112" s="1">
        <v>44059.699189814812</v>
      </c>
      <c r="D8112" s="1">
        <v>44059.747766203705</v>
      </c>
      <c r="G8112" t="s">
        <v>72</v>
      </c>
      <c r="H8112">
        <v>191</v>
      </c>
      <c r="I8112">
        <v>38.9</v>
      </c>
      <c r="J8112">
        <v>-77</v>
      </c>
      <c r="K8112">
        <v>38.905363833333297</v>
      </c>
      <c r="L8112">
        <v>-77.002199666666598</v>
      </c>
      <c r="M8112" t="s">
        <v>0</v>
      </c>
      <c r="N8112">
        <f t="shared" si="378"/>
        <v>1</v>
      </c>
      <c r="O8112" s="3">
        <f t="shared" si="379"/>
        <v>69.950000006938353</v>
      </c>
      <c r="P8112">
        <f>HOUR('202008-capitalbikeshare-tripdat'!$C$14634)</f>
        <v>9</v>
      </c>
      <c r="Q8112">
        <f t="shared" si="380"/>
        <v>1</v>
      </c>
    </row>
    <row r="8113" spans="1:17" x14ac:dyDescent="0.35">
      <c r="A8113" t="s">
        <v>8648</v>
      </c>
      <c r="B8113" t="s">
        <v>2</v>
      </c>
      <c r="C8113" s="1">
        <v>44059.700509259259</v>
      </c>
      <c r="D8113" s="1">
        <v>44059.747812499998</v>
      </c>
      <c r="G8113" t="s">
        <v>72</v>
      </c>
      <c r="H8113">
        <v>191</v>
      </c>
      <c r="I8113">
        <v>38.9</v>
      </c>
      <c r="J8113">
        <v>-77</v>
      </c>
      <c r="K8113">
        <v>38.905452500000003</v>
      </c>
      <c r="L8113">
        <v>-77.002234000000001</v>
      </c>
      <c r="M8113" t="s">
        <v>0</v>
      </c>
      <c r="N8113">
        <f t="shared" si="378"/>
        <v>1</v>
      </c>
      <c r="O8113" s="3">
        <f t="shared" si="379"/>
        <v>68.116666664136574</v>
      </c>
      <c r="P8113">
        <f>HOUR('202008-capitalbikeshare-tripdat'!$C$4510)</f>
        <v>14</v>
      </c>
      <c r="Q8113">
        <f t="shared" si="380"/>
        <v>1</v>
      </c>
    </row>
    <row r="8114" spans="1:17" x14ac:dyDescent="0.35">
      <c r="A8114" t="s">
        <v>8649</v>
      </c>
      <c r="B8114" t="s">
        <v>2</v>
      </c>
      <c r="C8114" s="1">
        <v>44059.700740740744</v>
      </c>
      <c r="D8114" s="1">
        <v>44059.706678240742</v>
      </c>
      <c r="I8114">
        <v>38.9</v>
      </c>
      <c r="J8114">
        <v>-77</v>
      </c>
      <c r="K8114">
        <v>38.9</v>
      </c>
      <c r="L8114">
        <v>-76.98</v>
      </c>
      <c r="M8114" t="s">
        <v>0</v>
      </c>
      <c r="N8114">
        <f t="shared" si="378"/>
        <v>1</v>
      </c>
      <c r="O8114" s="3">
        <f t="shared" si="379"/>
        <v>8.549999997485429</v>
      </c>
      <c r="P8114">
        <f>HOUR('202008-capitalbikeshare-tripdat'!$C$9551)</f>
        <v>19</v>
      </c>
      <c r="Q8114">
        <f t="shared" si="380"/>
        <v>1</v>
      </c>
    </row>
    <row r="8115" spans="1:17" x14ac:dyDescent="0.35">
      <c r="A8115" t="s">
        <v>8650</v>
      </c>
      <c r="B8115" t="s">
        <v>2</v>
      </c>
      <c r="C8115" s="1">
        <v>44059.702511574076</v>
      </c>
      <c r="D8115" s="1">
        <v>44059.716863425929</v>
      </c>
      <c r="I8115">
        <v>38.89</v>
      </c>
      <c r="J8115">
        <v>-77.14</v>
      </c>
      <c r="K8115">
        <v>38.86</v>
      </c>
      <c r="L8115">
        <v>-77.12</v>
      </c>
      <c r="M8115" t="s">
        <v>0</v>
      </c>
      <c r="N8115">
        <f t="shared" si="378"/>
        <v>1</v>
      </c>
      <c r="O8115" s="3">
        <f t="shared" si="379"/>
        <v>20.666666667675599</v>
      </c>
      <c r="P8115">
        <f>HOUR('202008-capitalbikeshare-tripdat'!$C$5607)</f>
        <v>14</v>
      </c>
      <c r="Q8115">
        <f t="shared" si="380"/>
        <v>1</v>
      </c>
    </row>
    <row r="8116" spans="1:17" x14ac:dyDescent="0.35">
      <c r="A8116" t="s">
        <v>8651</v>
      </c>
      <c r="B8116" t="s">
        <v>2</v>
      </c>
      <c r="C8116" s="1">
        <v>44059.702800925923</v>
      </c>
      <c r="D8116" s="1">
        <v>44059.706365740742</v>
      </c>
      <c r="G8116" t="s">
        <v>110</v>
      </c>
      <c r="H8116">
        <v>133</v>
      </c>
      <c r="I8116">
        <v>38.950000000000003</v>
      </c>
      <c r="J8116">
        <v>-77.08</v>
      </c>
      <c r="K8116">
        <v>38.955084833333302</v>
      </c>
      <c r="L8116">
        <v>-77.069984666666599</v>
      </c>
      <c r="M8116" t="s">
        <v>0</v>
      </c>
      <c r="N8116">
        <f t="shared" si="378"/>
        <v>1</v>
      </c>
      <c r="O8116" s="3">
        <f t="shared" si="379"/>
        <v>5.1333333388902247</v>
      </c>
      <c r="P8116">
        <f>HOUR('202008-capitalbikeshare-tripdat'!$C$1489)</f>
        <v>14</v>
      </c>
      <c r="Q8116">
        <f t="shared" si="380"/>
        <v>1</v>
      </c>
    </row>
    <row r="8117" spans="1:17" x14ac:dyDescent="0.35">
      <c r="A8117" t="s">
        <v>8652</v>
      </c>
      <c r="B8117" t="s">
        <v>2</v>
      </c>
      <c r="C8117" s="1">
        <v>44059.707627314812</v>
      </c>
      <c r="D8117" s="1">
        <v>44059.71329861111</v>
      </c>
      <c r="E8117" t="s">
        <v>721</v>
      </c>
      <c r="F8117">
        <v>426</v>
      </c>
      <c r="G8117" t="s">
        <v>1036</v>
      </c>
      <c r="H8117">
        <v>420</v>
      </c>
      <c r="I8117">
        <v>38.999414333333299</v>
      </c>
      <c r="J8117">
        <v>-77.097860999999995</v>
      </c>
      <c r="K8117">
        <v>38.994109833333297</v>
      </c>
      <c r="L8117">
        <v>-77.076940166666603</v>
      </c>
      <c r="M8117" t="s">
        <v>0</v>
      </c>
      <c r="N8117">
        <f t="shared" si="378"/>
        <v>1</v>
      </c>
      <c r="O8117" s="3">
        <f t="shared" si="379"/>
        <v>8.1666666688397527</v>
      </c>
      <c r="P8117">
        <f>HOUR('202008-capitalbikeshare-tripdat'!$C$6126)</f>
        <v>14</v>
      </c>
      <c r="Q8117">
        <f t="shared" si="380"/>
        <v>1</v>
      </c>
    </row>
    <row r="8118" spans="1:17" x14ac:dyDescent="0.35">
      <c r="A8118" t="s">
        <v>8653</v>
      </c>
      <c r="B8118" t="s">
        <v>2</v>
      </c>
      <c r="C8118" s="1">
        <v>44059.707731481481</v>
      </c>
      <c r="D8118" s="1">
        <v>44059.716539351852</v>
      </c>
      <c r="E8118" t="s">
        <v>191</v>
      </c>
      <c r="F8118">
        <v>97</v>
      </c>
      <c r="G8118" t="s">
        <v>393</v>
      </c>
      <c r="H8118">
        <v>32</v>
      </c>
      <c r="I8118">
        <v>38.900648666666598</v>
      </c>
      <c r="J8118">
        <v>-76.988140333333305</v>
      </c>
      <c r="K8118">
        <v>38.8765181666666</v>
      </c>
      <c r="L8118">
        <v>-77.003689166666604</v>
      </c>
      <c r="M8118" t="s">
        <v>0</v>
      </c>
      <c r="N8118">
        <f t="shared" si="378"/>
        <v>1</v>
      </c>
      <c r="O8118" s="3">
        <f t="shared" si="379"/>
        <v>12.683333333116025</v>
      </c>
      <c r="P8118">
        <f>HOUR('202008-capitalbikeshare-tripdat'!$C$3007)</f>
        <v>14</v>
      </c>
      <c r="Q8118">
        <f t="shared" si="380"/>
        <v>1</v>
      </c>
    </row>
    <row r="8119" spans="1:17" x14ac:dyDescent="0.35">
      <c r="A8119" t="s">
        <v>8654</v>
      </c>
      <c r="B8119" t="s">
        <v>2</v>
      </c>
      <c r="C8119" s="1">
        <v>44059.707800925928</v>
      </c>
      <c r="D8119" s="1">
        <v>44059.71565972222</v>
      </c>
      <c r="E8119" t="s">
        <v>114</v>
      </c>
      <c r="F8119">
        <v>199</v>
      </c>
      <c r="G8119" t="s">
        <v>78</v>
      </c>
      <c r="H8119">
        <v>581</v>
      </c>
      <c r="I8119">
        <v>38.9026401666666</v>
      </c>
      <c r="J8119">
        <v>-77.026319999999998</v>
      </c>
      <c r="K8119">
        <v>38.931305166666597</v>
      </c>
      <c r="L8119">
        <v>-77.0281935</v>
      </c>
      <c r="M8119" t="s">
        <v>0</v>
      </c>
      <c r="N8119">
        <f t="shared" si="378"/>
        <v>1</v>
      </c>
      <c r="O8119" s="3">
        <f t="shared" si="379"/>
        <v>11.31666666129604</v>
      </c>
      <c r="P8119">
        <f>HOUR('202008-capitalbikeshare-tripdat'!$C$15275)</f>
        <v>0</v>
      </c>
      <c r="Q8119">
        <f t="shared" si="380"/>
        <v>1</v>
      </c>
    </row>
    <row r="8120" spans="1:17" x14ac:dyDescent="0.35">
      <c r="A8120" t="s">
        <v>8655</v>
      </c>
      <c r="B8120" t="s">
        <v>2</v>
      </c>
      <c r="C8120" s="1">
        <v>44059.708391203705</v>
      </c>
      <c r="D8120" s="1">
        <v>44059.710162037038</v>
      </c>
      <c r="I8120">
        <v>38.9</v>
      </c>
      <c r="J8120">
        <v>-76.98</v>
      </c>
      <c r="K8120">
        <v>38.89</v>
      </c>
      <c r="L8120">
        <v>-76.98</v>
      </c>
      <c r="M8120" t="s">
        <v>0</v>
      </c>
      <c r="N8120">
        <f t="shared" si="378"/>
        <v>1</v>
      </c>
      <c r="O8120" s="3">
        <f t="shared" si="379"/>
        <v>2.5499999988824129</v>
      </c>
      <c r="P8120">
        <f>HOUR('202008-capitalbikeshare-tripdat'!$C$9552)</f>
        <v>19</v>
      </c>
      <c r="Q8120">
        <f t="shared" si="380"/>
        <v>1</v>
      </c>
    </row>
    <row r="8121" spans="1:17" x14ac:dyDescent="0.35">
      <c r="A8121" t="s">
        <v>8656</v>
      </c>
      <c r="B8121" t="s">
        <v>2</v>
      </c>
      <c r="C8121" s="1">
        <v>44059.708692129629</v>
      </c>
      <c r="D8121" s="1">
        <v>44059.720324074071</v>
      </c>
      <c r="I8121">
        <v>38.93</v>
      </c>
      <c r="J8121">
        <v>-77.040000000000006</v>
      </c>
      <c r="K8121">
        <v>38.909999999999997</v>
      </c>
      <c r="L8121">
        <v>-77</v>
      </c>
      <c r="M8121" t="s">
        <v>0</v>
      </c>
      <c r="N8121">
        <f t="shared" si="378"/>
        <v>1</v>
      </c>
      <c r="O8121" s="3">
        <f t="shared" si="379"/>
        <v>16.749999996973202</v>
      </c>
      <c r="P8121">
        <f>HOUR('202008-capitalbikeshare-tripdat'!$C$7330)</f>
        <v>7</v>
      </c>
      <c r="Q8121">
        <f t="shared" si="380"/>
        <v>1</v>
      </c>
    </row>
    <row r="8122" spans="1:17" x14ac:dyDescent="0.35">
      <c r="A8122" t="s">
        <v>8657</v>
      </c>
      <c r="B8122" t="s">
        <v>2</v>
      </c>
      <c r="C8122" s="1">
        <v>44059.70888888889</v>
      </c>
      <c r="D8122" s="1">
        <v>44059.714537037034</v>
      </c>
      <c r="E8122" t="s">
        <v>279</v>
      </c>
      <c r="F8122">
        <v>17</v>
      </c>
      <c r="G8122" t="s">
        <v>322</v>
      </c>
      <c r="H8122">
        <v>110</v>
      </c>
      <c r="I8122">
        <v>38.923091999999997</v>
      </c>
      <c r="J8122">
        <v>-77.042573500000003</v>
      </c>
      <c r="K8122">
        <v>38.930263333333301</v>
      </c>
      <c r="L8122">
        <v>-77.055560999999997</v>
      </c>
      <c r="M8122" t="s">
        <v>0</v>
      </c>
      <c r="N8122">
        <f t="shared" si="378"/>
        <v>1</v>
      </c>
      <c r="O8122" s="3">
        <f t="shared" si="379"/>
        <v>8.1333333277143538</v>
      </c>
      <c r="P8122">
        <f>HOUR('202008-capitalbikeshare-tripdat'!$C$11645)</f>
        <v>19</v>
      </c>
      <c r="Q8122">
        <f t="shared" si="380"/>
        <v>1</v>
      </c>
    </row>
    <row r="8123" spans="1:17" x14ac:dyDescent="0.35">
      <c r="A8123" t="s">
        <v>8658</v>
      </c>
      <c r="B8123" t="s">
        <v>2</v>
      </c>
      <c r="C8123" s="1">
        <v>44059.710300925923</v>
      </c>
      <c r="D8123" s="1">
        <v>44059.724131944444</v>
      </c>
      <c r="E8123" t="s">
        <v>1854</v>
      </c>
      <c r="F8123">
        <v>198</v>
      </c>
      <c r="G8123" t="s">
        <v>266</v>
      </c>
      <c r="H8123">
        <v>200</v>
      </c>
      <c r="I8123">
        <v>38.897014833333301</v>
      </c>
      <c r="J8123">
        <v>-77.086376166666597</v>
      </c>
      <c r="K8123">
        <v>38.882967833333304</v>
      </c>
      <c r="L8123">
        <v>-77.103215333333296</v>
      </c>
      <c r="M8123" t="s">
        <v>0</v>
      </c>
      <c r="N8123">
        <f t="shared" si="378"/>
        <v>1</v>
      </c>
      <c r="O8123" s="3">
        <f t="shared" si="379"/>
        <v>19.916666670469567</v>
      </c>
      <c r="P8123">
        <f>HOUR('202008-capitalbikeshare-tripdat'!$C$6683)</f>
        <v>20</v>
      </c>
      <c r="Q8123">
        <f t="shared" si="380"/>
        <v>1</v>
      </c>
    </row>
    <row r="8124" spans="1:17" x14ac:dyDescent="0.35">
      <c r="A8124" t="s">
        <v>8659</v>
      </c>
      <c r="B8124" t="s">
        <v>2</v>
      </c>
      <c r="C8124" s="1">
        <v>44059.710428240738</v>
      </c>
      <c r="D8124" s="1">
        <v>44059.751655092594</v>
      </c>
      <c r="G8124" t="s">
        <v>503</v>
      </c>
      <c r="H8124">
        <v>491</v>
      </c>
      <c r="I8124">
        <v>38.9</v>
      </c>
      <c r="J8124">
        <v>-77.069999999999993</v>
      </c>
      <c r="K8124">
        <v>38.893684166666603</v>
      </c>
      <c r="L8124">
        <v>-77.070950166666606</v>
      </c>
      <c r="M8124" t="s">
        <v>0</v>
      </c>
      <c r="N8124">
        <f t="shared" si="378"/>
        <v>1</v>
      </c>
      <c r="O8124" s="3">
        <f t="shared" si="379"/>
        <v>59.366666672285646</v>
      </c>
      <c r="P8124">
        <f>HOUR('202008-capitalbikeshare-tripdat'!$C$14857)</f>
        <v>16</v>
      </c>
      <c r="Q8124">
        <f t="shared" si="380"/>
        <v>1</v>
      </c>
    </row>
    <row r="8125" spans="1:17" x14ac:dyDescent="0.35">
      <c r="A8125" t="s">
        <v>8660</v>
      </c>
      <c r="B8125" t="s">
        <v>2</v>
      </c>
      <c r="C8125" s="1">
        <v>44059.710451388892</v>
      </c>
      <c r="D8125" s="1">
        <v>44059.725011574075</v>
      </c>
      <c r="E8125" t="s">
        <v>2089</v>
      </c>
      <c r="F8125">
        <v>290</v>
      </c>
      <c r="G8125" t="s">
        <v>67</v>
      </c>
      <c r="H8125">
        <v>20</v>
      </c>
      <c r="I8125">
        <v>38.941181666666601</v>
      </c>
      <c r="J8125">
        <v>-77.061895666666601</v>
      </c>
      <c r="K8125">
        <v>38.931893166666597</v>
      </c>
      <c r="L8125">
        <v>-77.038709166666607</v>
      </c>
      <c r="M8125" t="s">
        <v>0</v>
      </c>
      <c r="N8125">
        <f t="shared" si="378"/>
        <v>1</v>
      </c>
      <c r="O8125" s="3">
        <f t="shared" si="379"/>
        <v>20.966666664462537</v>
      </c>
      <c r="P8125">
        <f>HOUR('202008-capitalbikeshare-tripdat'!$C$2870)</f>
        <v>8</v>
      </c>
      <c r="Q8125">
        <f t="shared" si="380"/>
        <v>1</v>
      </c>
    </row>
    <row r="8126" spans="1:17" x14ac:dyDescent="0.35">
      <c r="A8126" t="s">
        <v>8661</v>
      </c>
      <c r="B8126" t="s">
        <v>2</v>
      </c>
      <c r="C8126" s="1">
        <v>44059.710972222223</v>
      </c>
      <c r="D8126" s="1">
        <v>44059.755428240744</v>
      </c>
      <c r="E8126" t="s">
        <v>2034</v>
      </c>
      <c r="F8126">
        <v>506</v>
      </c>
      <c r="G8126" t="s">
        <v>2034</v>
      </c>
      <c r="H8126">
        <v>506</v>
      </c>
      <c r="I8126">
        <v>39.044879666666603</v>
      </c>
      <c r="J8126">
        <v>-77.047789166666604</v>
      </c>
      <c r="K8126">
        <v>39.0448666666666</v>
      </c>
      <c r="L8126">
        <v>-77.047735500000002</v>
      </c>
      <c r="M8126" t="s">
        <v>0</v>
      </c>
      <c r="N8126">
        <f t="shared" si="378"/>
        <v>1</v>
      </c>
      <c r="O8126" s="3">
        <f t="shared" si="379"/>
        <v>64.016666669631377</v>
      </c>
      <c r="P8126">
        <f>HOUR('202008-capitalbikeshare-tripdat'!$C$2299)</f>
        <v>21</v>
      </c>
      <c r="Q8126">
        <f t="shared" si="380"/>
        <v>1</v>
      </c>
    </row>
    <row r="8127" spans="1:17" x14ac:dyDescent="0.35">
      <c r="A8127" t="s">
        <v>8662</v>
      </c>
      <c r="B8127" t="s">
        <v>2</v>
      </c>
      <c r="C8127" s="1">
        <v>44059.71199074074</v>
      </c>
      <c r="D8127" s="1">
        <v>44059.73914351852</v>
      </c>
      <c r="E8127" t="s">
        <v>569</v>
      </c>
      <c r="F8127">
        <v>456</v>
      </c>
      <c r="G8127" t="s">
        <v>569</v>
      </c>
      <c r="H8127">
        <v>456</v>
      </c>
      <c r="I8127">
        <v>38.902434166666602</v>
      </c>
      <c r="J8127">
        <v>-77.015885666666605</v>
      </c>
      <c r="K8127">
        <v>38.902033166666598</v>
      </c>
      <c r="L8127">
        <v>-77.016094499999994</v>
      </c>
      <c r="M8127" t="s">
        <v>0</v>
      </c>
      <c r="N8127">
        <f t="shared" si="378"/>
        <v>1</v>
      </c>
      <c r="O8127" s="3">
        <f t="shared" si="379"/>
        <v>39.100000003818423</v>
      </c>
      <c r="P8127">
        <f>HOUR('202008-capitalbikeshare-tripdat'!$C$9286)</f>
        <v>10</v>
      </c>
      <c r="Q8127">
        <f t="shared" si="380"/>
        <v>1</v>
      </c>
    </row>
    <row r="8128" spans="1:17" x14ac:dyDescent="0.35">
      <c r="A8128" t="s">
        <v>8663</v>
      </c>
      <c r="B8128" t="s">
        <v>2</v>
      </c>
      <c r="C8128" s="1">
        <v>44059.713946759257</v>
      </c>
      <c r="D8128" s="1">
        <v>44059.727256944447</v>
      </c>
      <c r="G8128" t="s">
        <v>3119</v>
      </c>
      <c r="H8128">
        <v>307</v>
      </c>
      <c r="I8128">
        <v>38.9</v>
      </c>
      <c r="J8128">
        <v>-77.03</v>
      </c>
      <c r="K8128">
        <v>38.887372499999998</v>
      </c>
      <c r="L8128">
        <v>-77.025855666666601</v>
      </c>
      <c r="M8128" t="s">
        <v>0</v>
      </c>
      <c r="N8128">
        <f t="shared" si="378"/>
        <v>1</v>
      </c>
      <c r="O8128" s="3">
        <f t="shared" si="379"/>
        <v>19.166666673263535</v>
      </c>
      <c r="P8128">
        <f>HOUR('202008-capitalbikeshare-tripdat'!$C$7986)</f>
        <v>14</v>
      </c>
      <c r="Q8128">
        <f t="shared" si="380"/>
        <v>1</v>
      </c>
    </row>
    <row r="8129" spans="1:17" x14ac:dyDescent="0.35">
      <c r="A8129" t="s">
        <v>8664</v>
      </c>
      <c r="B8129" t="s">
        <v>2</v>
      </c>
      <c r="C8129" s="1">
        <v>44059.714016203703</v>
      </c>
      <c r="D8129" s="1">
        <v>44059.718599537038</v>
      </c>
      <c r="E8129" t="s">
        <v>64</v>
      </c>
      <c r="F8129">
        <v>501</v>
      </c>
      <c r="G8129" t="s">
        <v>1380</v>
      </c>
      <c r="H8129">
        <v>631</v>
      </c>
      <c r="I8129">
        <v>38.9029958333333</v>
      </c>
      <c r="J8129">
        <v>-76.998362333333304</v>
      </c>
      <c r="K8129">
        <v>38.912389333333302</v>
      </c>
      <c r="L8129">
        <v>-77.008763333333306</v>
      </c>
      <c r="M8129" t="s">
        <v>0</v>
      </c>
      <c r="N8129">
        <f t="shared" si="378"/>
        <v>1</v>
      </c>
      <c r="O8129" s="3">
        <f t="shared" si="379"/>
        <v>6.6000000026542693</v>
      </c>
      <c r="P8129">
        <f>HOUR('202008-capitalbikeshare-tripdat'!$C$5608)</f>
        <v>14</v>
      </c>
      <c r="Q8129">
        <f t="shared" si="380"/>
        <v>1</v>
      </c>
    </row>
    <row r="8130" spans="1:17" x14ac:dyDescent="0.35">
      <c r="A8130" t="s">
        <v>8665</v>
      </c>
      <c r="B8130" t="s">
        <v>2</v>
      </c>
      <c r="C8130" s="1">
        <v>44059.714050925926</v>
      </c>
      <c r="D8130" s="1">
        <v>44059.73</v>
      </c>
      <c r="E8130" t="s">
        <v>125</v>
      </c>
      <c r="F8130">
        <v>178</v>
      </c>
      <c r="G8130" t="s">
        <v>310</v>
      </c>
      <c r="H8130">
        <v>127</v>
      </c>
      <c r="I8130">
        <v>38.905851166666601</v>
      </c>
      <c r="J8130">
        <v>-77.032552499999994</v>
      </c>
      <c r="K8130">
        <v>38.903694166666597</v>
      </c>
      <c r="L8130">
        <v>-77.062742833333303</v>
      </c>
      <c r="M8130" t="s">
        <v>0</v>
      </c>
      <c r="N8130">
        <f t="shared" ref="N8130:N8193" si="381">WEEKDAY(C8130)</f>
        <v>1</v>
      </c>
      <c r="O8130" s="3">
        <f t="shared" ref="O8130:O8193" si="382">(D8130-C8130)*1440</f>
        <v>22.966666670981795</v>
      </c>
      <c r="P8130">
        <f>HOUR('202008-capitalbikeshare-tripdat'!$C$7464)</f>
        <v>12</v>
      </c>
      <c r="Q8130">
        <f t="shared" ref="Q8130:Q8193" si="383">WEEKDAY(C8130)</f>
        <v>1</v>
      </c>
    </row>
    <row r="8131" spans="1:17" x14ac:dyDescent="0.35">
      <c r="A8131" t="s">
        <v>8666</v>
      </c>
      <c r="B8131" t="s">
        <v>2</v>
      </c>
      <c r="C8131" s="1">
        <v>44059.715231481481</v>
      </c>
      <c r="D8131" s="1">
        <v>44059.730462962965</v>
      </c>
      <c r="E8131" t="s">
        <v>203</v>
      </c>
      <c r="F8131">
        <v>95</v>
      </c>
      <c r="G8131" t="s">
        <v>1368</v>
      </c>
      <c r="H8131">
        <v>322</v>
      </c>
      <c r="I8131">
        <v>38.878779666666603</v>
      </c>
      <c r="J8131">
        <v>-77.023105166666596</v>
      </c>
      <c r="K8131">
        <v>38.874802333333299</v>
      </c>
      <c r="L8131">
        <v>-77.002450666666604</v>
      </c>
      <c r="M8131" t="s">
        <v>0</v>
      </c>
      <c r="N8131">
        <f t="shared" si="381"/>
        <v>1</v>
      </c>
      <c r="O8131" s="3">
        <f t="shared" si="382"/>
        <v>21.933333337074146</v>
      </c>
      <c r="P8131">
        <f>HOUR('202008-capitalbikeshare-tripdat'!$C$3597)</f>
        <v>11</v>
      </c>
      <c r="Q8131">
        <f t="shared" si="383"/>
        <v>1</v>
      </c>
    </row>
    <row r="8132" spans="1:17" x14ac:dyDescent="0.35">
      <c r="A8132" t="s">
        <v>8667</v>
      </c>
      <c r="B8132" t="s">
        <v>2</v>
      </c>
      <c r="C8132" s="1">
        <v>44059.715381944443</v>
      </c>
      <c r="D8132" s="1">
        <v>44059.729386574072</v>
      </c>
      <c r="I8132">
        <v>38.909999999999997</v>
      </c>
      <c r="J8132">
        <v>-77</v>
      </c>
      <c r="K8132">
        <v>38.909999999999997</v>
      </c>
      <c r="L8132">
        <v>-77.03</v>
      </c>
      <c r="M8132" t="s">
        <v>0</v>
      </c>
      <c r="N8132">
        <f t="shared" si="381"/>
        <v>1</v>
      </c>
      <c r="O8132" s="3">
        <f t="shared" si="382"/>
        <v>20.166666666045785</v>
      </c>
      <c r="P8132">
        <f>HOUR('202008-capitalbikeshare-tripdat'!$C$2297)</f>
        <v>21</v>
      </c>
      <c r="Q8132">
        <f t="shared" si="383"/>
        <v>1</v>
      </c>
    </row>
    <row r="8133" spans="1:17" x14ac:dyDescent="0.35">
      <c r="A8133" t="s">
        <v>8668</v>
      </c>
      <c r="B8133" t="s">
        <v>2</v>
      </c>
      <c r="C8133" s="1">
        <v>44059.716041666667</v>
      </c>
      <c r="D8133" s="1">
        <v>44059.767314814817</v>
      </c>
      <c r="E8133" t="s">
        <v>183</v>
      </c>
      <c r="F8133">
        <v>249</v>
      </c>
      <c r="G8133" t="s">
        <v>183</v>
      </c>
      <c r="H8133">
        <v>249</v>
      </c>
      <c r="I8133">
        <v>38.881227000000003</v>
      </c>
      <c r="J8133">
        <v>-77.111755166666597</v>
      </c>
      <c r="K8133">
        <v>38.880998333333302</v>
      </c>
      <c r="L8133">
        <v>-77.111913333333305</v>
      </c>
      <c r="M8133" t="s">
        <v>0</v>
      </c>
      <c r="N8133">
        <f t="shared" si="381"/>
        <v>1</v>
      </c>
      <c r="O8133" s="3">
        <f t="shared" si="382"/>
        <v>73.833333336515352</v>
      </c>
      <c r="P8133">
        <f>HOUR('202008-capitalbikeshare-tripdat'!$C$12033)</f>
        <v>18</v>
      </c>
      <c r="Q8133">
        <f t="shared" si="383"/>
        <v>1</v>
      </c>
    </row>
    <row r="8134" spans="1:17" x14ac:dyDescent="0.35">
      <c r="A8134" t="s">
        <v>8669</v>
      </c>
      <c r="B8134" t="s">
        <v>2</v>
      </c>
      <c r="C8134" s="1">
        <v>44059.720277777778</v>
      </c>
      <c r="D8134" s="1">
        <v>44059.728217592594</v>
      </c>
      <c r="E8134" t="s">
        <v>926</v>
      </c>
      <c r="F8134">
        <v>597</v>
      </c>
      <c r="I8134">
        <v>38.9517235</v>
      </c>
      <c r="J8134">
        <v>-77.012743166666596</v>
      </c>
      <c r="K8134">
        <v>38.93</v>
      </c>
      <c r="L8134">
        <v>-77.03</v>
      </c>
      <c r="M8134" t="s">
        <v>0</v>
      </c>
      <c r="N8134">
        <f t="shared" si="381"/>
        <v>1</v>
      </c>
      <c r="O8134" s="3">
        <f t="shared" si="382"/>
        <v>11.433333334280178</v>
      </c>
      <c r="P8134">
        <f>HOUR('202008-capitalbikeshare-tripdat'!$C$3010)</f>
        <v>14</v>
      </c>
      <c r="Q8134">
        <f t="shared" si="383"/>
        <v>1</v>
      </c>
    </row>
    <row r="8135" spans="1:17" x14ac:dyDescent="0.35">
      <c r="A8135" t="s">
        <v>8670</v>
      </c>
      <c r="B8135" t="s">
        <v>2</v>
      </c>
      <c r="C8135" s="1">
        <v>44059.72184027778</v>
      </c>
      <c r="D8135" s="1">
        <v>44059.757754629631</v>
      </c>
      <c r="E8135" t="s">
        <v>2034</v>
      </c>
      <c r="F8135">
        <v>506</v>
      </c>
      <c r="G8135" t="s">
        <v>2034</v>
      </c>
      <c r="H8135">
        <v>506</v>
      </c>
      <c r="I8135">
        <v>39.044881833333299</v>
      </c>
      <c r="J8135">
        <v>-77.047727333333299</v>
      </c>
      <c r="K8135">
        <v>39.044811166666598</v>
      </c>
      <c r="L8135">
        <v>-77.047802333333294</v>
      </c>
      <c r="M8135" t="s">
        <v>0</v>
      </c>
      <c r="N8135">
        <f t="shared" si="381"/>
        <v>1</v>
      </c>
      <c r="O8135" s="3">
        <f t="shared" si="382"/>
        <v>51.716666665161029</v>
      </c>
      <c r="P8135">
        <f>HOUR('202008-capitalbikeshare-tripdat'!$C$2769)</f>
        <v>22</v>
      </c>
      <c r="Q8135">
        <f t="shared" si="383"/>
        <v>1</v>
      </c>
    </row>
    <row r="8136" spans="1:17" x14ac:dyDescent="0.35">
      <c r="A8136" t="s">
        <v>8671</v>
      </c>
      <c r="B8136" t="s">
        <v>2</v>
      </c>
      <c r="C8136" s="1">
        <v>44059.721875000003</v>
      </c>
      <c r="D8136" s="1">
        <v>44059.727766203701</v>
      </c>
      <c r="I8136">
        <v>38.97</v>
      </c>
      <c r="J8136">
        <v>-77.02</v>
      </c>
      <c r="K8136">
        <v>38.97</v>
      </c>
      <c r="L8136">
        <v>-77.010000000000005</v>
      </c>
      <c r="M8136" t="s">
        <v>0</v>
      </c>
      <c r="N8136">
        <f t="shared" si="381"/>
        <v>1</v>
      </c>
      <c r="O8136" s="3">
        <f t="shared" si="382"/>
        <v>8.4833333257120103</v>
      </c>
      <c r="P8136">
        <f>HOUR('202008-capitalbikeshare-tripdat'!$C$2775)</f>
        <v>22</v>
      </c>
      <c r="Q8136">
        <f t="shared" si="383"/>
        <v>1</v>
      </c>
    </row>
    <row r="8137" spans="1:17" x14ac:dyDescent="0.35">
      <c r="A8137" t="s">
        <v>8672</v>
      </c>
      <c r="B8137" t="s">
        <v>2</v>
      </c>
      <c r="C8137" s="1">
        <v>44059.723287037035</v>
      </c>
      <c r="D8137" s="1">
        <v>44059.732025462959</v>
      </c>
      <c r="I8137">
        <v>38.92</v>
      </c>
      <c r="J8137">
        <v>-77.069999999999993</v>
      </c>
      <c r="K8137">
        <v>38.909999999999997</v>
      </c>
      <c r="L8137">
        <v>-77.05</v>
      </c>
      <c r="M8137" t="s">
        <v>0</v>
      </c>
      <c r="N8137">
        <f t="shared" si="381"/>
        <v>1</v>
      </c>
      <c r="O8137" s="3">
        <f t="shared" si="382"/>
        <v>12.583333330694586</v>
      </c>
      <c r="P8137">
        <f>HOUR('202008-capitalbikeshare-tripdat'!$C$3290)</f>
        <v>20</v>
      </c>
      <c r="Q8137">
        <f t="shared" si="383"/>
        <v>1</v>
      </c>
    </row>
    <row r="8138" spans="1:17" x14ac:dyDescent="0.35">
      <c r="A8138" t="s">
        <v>8673</v>
      </c>
      <c r="B8138" t="s">
        <v>2</v>
      </c>
      <c r="C8138" s="1">
        <v>44059.723391203705</v>
      </c>
      <c r="D8138" s="1">
        <v>44059.734409722223</v>
      </c>
      <c r="I8138">
        <v>38.9</v>
      </c>
      <c r="J8138">
        <v>-77.040000000000006</v>
      </c>
      <c r="K8138">
        <v>38.9</v>
      </c>
      <c r="L8138">
        <v>-77.040000000000006</v>
      </c>
      <c r="M8138" t="s">
        <v>0</v>
      </c>
      <c r="N8138">
        <f t="shared" si="381"/>
        <v>1</v>
      </c>
      <c r="O8138" s="3">
        <f t="shared" si="382"/>
        <v>15.866666666697711</v>
      </c>
      <c r="P8138">
        <f>HOUR('202008-capitalbikeshare-tripdat'!$C$14848)</f>
        <v>16</v>
      </c>
      <c r="Q8138">
        <f t="shared" si="383"/>
        <v>1</v>
      </c>
    </row>
    <row r="8139" spans="1:17" x14ac:dyDescent="0.35">
      <c r="A8139" t="s">
        <v>8674</v>
      </c>
      <c r="B8139" t="s">
        <v>2</v>
      </c>
      <c r="C8139" s="1">
        <v>44059.724259259259</v>
      </c>
      <c r="D8139" s="1">
        <v>44059.737835648149</v>
      </c>
      <c r="E8139" t="s">
        <v>393</v>
      </c>
      <c r="F8139">
        <v>32</v>
      </c>
      <c r="G8139" t="s">
        <v>78</v>
      </c>
      <c r="H8139">
        <v>581</v>
      </c>
      <c r="I8139">
        <v>38.876395333333299</v>
      </c>
      <c r="J8139">
        <v>-77.003697666666596</v>
      </c>
      <c r="K8139">
        <v>38.931311666666602</v>
      </c>
      <c r="L8139">
        <v>-77.028226333333293</v>
      </c>
      <c r="M8139" t="s">
        <v>0</v>
      </c>
      <c r="N8139">
        <f t="shared" si="381"/>
        <v>1</v>
      </c>
      <c r="O8139" s="3">
        <f t="shared" si="382"/>
        <v>19.550000001909211</v>
      </c>
      <c r="P8139">
        <f>HOUR('202008-capitalbikeshare-tripdat'!$C$3006)</f>
        <v>14</v>
      </c>
      <c r="Q8139">
        <f t="shared" si="383"/>
        <v>1</v>
      </c>
    </row>
    <row r="8140" spans="1:17" x14ac:dyDescent="0.35">
      <c r="A8140" t="s">
        <v>8675</v>
      </c>
      <c r="B8140" t="s">
        <v>2</v>
      </c>
      <c r="C8140" s="1">
        <v>44059.724965277775</v>
      </c>
      <c r="D8140" s="1">
        <v>44059.73101851852</v>
      </c>
      <c r="E8140" t="s">
        <v>3119</v>
      </c>
      <c r="F8140">
        <v>307</v>
      </c>
      <c r="G8140" t="s">
        <v>1121</v>
      </c>
      <c r="H8140">
        <v>148</v>
      </c>
      <c r="I8140">
        <v>38.887351833333298</v>
      </c>
      <c r="J8140">
        <v>-77.025799000000006</v>
      </c>
      <c r="K8140">
        <v>38.8965885</v>
      </c>
      <c r="L8140">
        <v>-77.021951666666595</v>
      </c>
      <c r="M8140" t="s">
        <v>0</v>
      </c>
      <c r="N8140">
        <f t="shared" si="381"/>
        <v>1</v>
      </c>
      <c r="O8140" s="3">
        <f t="shared" si="382"/>
        <v>8.7166666716802865</v>
      </c>
      <c r="P8140">
        <f>HOUR('202008-capitalbikeshare-tripdat'!$C$4074)</f>
        <v>20</v>
      </c>
      <c r="Q8140">
        <f t="shared" si="383"/>
        <v>1</v>
      </c>
    </row>
    <row r="8141" spans="1:17" x14ac:dyDescent="0.35">
      <c r="A8141" t="s">
        <v>8676</v>
      </c>
      <c r="B8141" t="s">
        <v>2</v>
      </c>
      <c r="C8141" s="1">
        <v>44059.725648148145</v>
      </c>
      <c r="D8141" s="1">
        <v>44059.754756944443</v>
      </c>
      <c r="E8141" t="s">
        <v>269</v>
      </c>
      <c r="F8141">
        <v>277</v>
      </c>
      <c r="G8141" t="s">
        <v>2819</v>
      </c>
      <c r="H8141">
        <v>514</v>
      </c>
      <c r="I8141">
        <v>38.888273499999997</v>
      </c>
      <c r="J8141">
        <v>-77.0494135</v>
      </c>
      <c r="K8141">
        <v>38.883552166666597</v>
      </c>
      <c r="L8141">
        <v>-77.021988833333296</v>
      </c>
      <c r="M8141" t="s">
        <v>0</v>
      </c>
      <c r="N8141">
        <f t="shared" si="381"/>
        <v>1</v>
      </c>
      <c r="O8141" s="3">
        <f t="shared" si="382"/>
        <v>41.916666668839753</v>
      </c>
      <c r="P8141">
        <f>HOUR('202008-capitalbikeshare-tripdat'!$C$13516)</f>
        <v>14</v>
      </c>
      <c r="Q8141">
        <f t="shared" si="383"/>
        <v>1</v>
      </c>
    </row>
    <row r="8142" spans="1:17" x14ac:dyDescent="0.35">
      <c r="A8142" t="s">
        <v>8677</v>
      </c>
      <c r="B8142" t="s">
        <v>2</v>
      </c>
      <c r="C8142" s="1">
        <v>44059.727696759262</v>
      </c>
      <c r="D8142" s="1">
        <v>44059.758703703701</v>
      </c>
      <c r="E8142" t="s">
        <v>2034</v>
      </c>
      <c r="F8142">
        <v>506</v>
      </c>
      <c r="G8142" t="s">
        <v>2034</v>
      </c>
      <c r="H8142">
        <v>506</v>
      </c>
      <c r="I8142">
        <v>39.044872499999997</v>
      </c>
      <c r="J8142">
        <v>-77.047756000000007</v>
      </c>
      <c r="K8142">
        <v>39.0447925</v>
      </c>
      <c r="L8142">
        <v>-77.047836166666599</v>
      </c>
      <c r="M8142" t="s">
        <v>0</v>
      </c>
      <c r="N8142">
        <f t="shared" si="381"/>
        <v>1</v>
      </c>
      <c r="O8142" s="3">
        <f t="shared" si="382"/>
        <v>44.649999991524965</v>
      </c>
      <c r="P8142">
        <f>HOUR('202008-capitalbikeshare-tripdat'!$C$10287)</f>
        <v>13</v>
      </c>
      <c r="Q8142">
        <f t="shared" si="383"/>
        <v>1</v>
      </c>
    </row>
    <row r="8143" spans="1:17" x14ac:dyDescent="0.35">
      <c r="A8143" t="s">
        <v>8678</v>
      </c>
      <c r="B8143" t="s">
        <v>2</v>
      </c>
      <c r="C8143" s="1">
        <v>44059.727777777778</v>
      </c>
      <c r="D8143" s="1">
        <v>44059.765879629631</v>
      </c>
      <c r="I8143">
        <v>38.9</v>
      </c>
      <c r="J8143">
        <v>-77.040000000000006</v>
      </c>
      <c r="K8143">
        <v>38.909999999999997</v>
      </c>
      <c r="L8143">
        <v>-77.03</v>
      </c>
      <c r="M8143" t="s">
        <v>0</v>
      </c>
      <c r="N8143">
        <f t="shared" si="381"/>
        <v>1</v>
      </c>
      <c r="O8143" s="3">
        <f t="shared" si="382"/>
        <v>54.866666668094695</v>
      </c>
      <c r="P8143">
        <f>HOUR('202008-capitalbikeshare-tripdat'!$C$15963)</f>
        <v>19</v>
      </c>
      <c r="Q8143">
        <f t="shared" si="383"/>
        <v>1</v>
      </c>
    </row>
    <row r="8144" spans="1:17" x14ac:dyDescent="0.35">
      <c r="A8144" t="s">
        <v>8679</v>
      </c>
      <c r="B8144" t="s">
        <v>2</v>
      </c>
      <c r="C8144" s="1">
        <v>44059.727951388886</v>
      </c>
      <c r="D8144" s="1">
        <v>44059.742465277777</v>
      </c>
      <c r="G8144" t="s">
        <v>29</v>
      </c>
      <c r="H8144">
        <v>575</v>
      </c>
      <c r="I8144">
        <v>38.94</v>
      </c>
      <c r="J8144">
        <v>-76.959999999999994</v>
      </c>
      <c r="K8144">
        <v>38.931980500000002</v>
      </c>
      <c r="L8144">
        <v>-77.032978166666595</v>
      </c>
      <c r="M8144" t="s">
        <v>0</v>
      </c>
      <c r="N8144">
        <f t="shared" si="381"/>
        <v>1</v>
      </c>
      <c r="O8144" s="3">
        <f t="shared" si="382"/>
        <v>20.900000003166497</v>
      </c>
      <c r="P8144">
        <f>HOUR('202008-capitalbikeshare-tripdat'!$C$5763)</f>
        <v>18</v>
      </c>
      <c r="Q8144">
        <f t="shared" si="383"/>
        <v>1</v>
      </c>
    </row>
    <row r="8145" spans="1:17" x14ac:dyDescent="0.35">
      <c r="A8145" t="s">
        <v>8680</v>
      </c>
      <c r="B8145" t="s">
        <v>2</v>
      </c>
      <c r="C8145" s="1">
        <v>44059.729768518519</v>
      </c>
      <c r="D8145" s="1">
        <v>44059.741550925923</v>
      </c>
      <c r="E8145" t="s">
        <v>2487</v>
      </c>
      <c r="F8145">
        <v>639</v>
      </c>
      <c r="G8145" t="s">
        <v>2487</v>
      </c>
      <c r="H8145">
        <v>639</v>
      </c>
      <c r="I8145">
        <v>38.962156499999999</v>
      </c>
      <c r="J8145">
        <v>-76.935571499999995</v>
      </c>
      <c r="K8145">
        <v>38.962142</v>
      </c>
      <c r="L8145">
        <v>-76.935568333333293</v>
      </c>
      <c r="M8145" t="s">
        <v>0</v>
      </c>
      <c r="N8145">
        <f t="shared" si="381"/>
        <v>1</v>
      </c>
      <c r="O8145" s="3">
        <f t="shared" si="382"/>
        <v>16.966666661901399</v>
      </c>
      <c r="P8145">
        <f>HOUR('202008-capitalbikeshare-tripdat'!$C$9291)</f>
        <v>11</v>
      </c>
      <c r="Q8145">
        <f t="shared" si="383"/>
        <v>1</v>
      </c>
    </row>
    <row r="8146" spans="1:17" x14ac:dyDescent="0.35">
      <c r="A8146" t="s">
        <v>8681</v>
      </c>
      <c r="B8146" t="s">
        <v>2</v>
      </c>
      <c r="C8146" s="1">
        <v>44059.729780092595</v>
      </c>
      <c r="D8146" s="1">
        <v>44059.768622685187</v>
      </c>
      <c r="E8146" t="s">
        <v>826</v>
      </c>
      <c r="F8146">
        <v>454</v>
      </c>
      <c r="G8146" t="s">
        <v>6322</v>
      </c>
      <c r="H8146">
        <v>611</v>
      </c>
      <c r="I8146">
        <v>38.798174666666597</v>
      </c>
      <c r="J8146">
        <v>-77.048763500000007</v>
      </c>
      <c r="K8146">
        <v>38.796874166666598</v>
      </c>
      <c r="L8146">
        <v>-77.002745000000004</v>
      </c>
      <c r="M8146" t="s">
        <v>0</v>
      </c>
      <c r="N8146">
        <f t="shared" si="381"/>
        <v>1</v>
      </c>
      <c r="O8146" s="3">
        <f t="shared" si="382"/>
        <v>55.933333332650363</v>
      </c>
      <c r="P8146">
        <f>HOUR('202008-capitalbikeshare-tripdat'!$C$3599)</f>
        <v>11</v>
      </c>
      <c r="Q8146">
        <f t="shared" si="383"/>
        <v>1</v>
      </c>
    </row>
    <row r="8147" spans="1:17" x14ac:dyDescent="0.35">
      <c r="A8147" t="s">
        <v>8682</v>
      </c>
      <c r="B8147" t="s">
        <v>2</v>
      </c>
      <c r="C8147" s="1">
        <v>44059.734085648146</v>
      </c>
      <c r="D8147" s="1">
        <v>44059.739421296297</v>
      </c>
      <c r="G8147" t="s">
        <v>89</v>
      </c>
      <c r="H8147">
        <v>83</v>
      </c>
      <c r="I8147">
        <v>38.950000000000003</v>
      </c>
      <c r="J8147">
        <v>-77.03</v>
      </c>
      <c r="K8147">
        <v>38.936766166666601</v>
      </c>
      <c r="L8147">
        <v>-77.024133500000005</v>
      </c>
      <c r="M8147" t="s">
        <v>0</v>
      </c>
      <c r="N8147">
        <f t="shared" si="381"/>
        <v>1</v>
      </c>
      <c r="O8147" s="3">
        <f t="shared" si="382"/>
        <v>7.6833333377726376</v>
      </c>
      <c r="P8147">
        <f>HOUR('202008-capitalbikeshare-tripdat'!$C$5207)</f>
        <v>17</v>
      </c>
      <c r="Q8147">
        <f t="shared" si="383"/>
        <v>1</v>
      </c>
    </row>
    <row r="8148" spans="1:17" x14ac:dyDescent="0.35">
      <c r="A8148" t="s">
        <v>8683</v>
      </c>
      <c r="B8148" t="s">
        <v>2</v>
      </c>
      <c r="C8148" s="1">
        <v>44059.734537037039</v>
      </c>
      <c r="D8148" s="1">
        <v>44059.734548611108</v>
      </c>
      <c r="E8148" t="s">
        <v>714</v>
      </c>
      <c r="F8148">
        <v>27</v>
      </c>
      <c r="I8148">
        <v>38.908495000000002</v>
      </c>
      <c r="J8148">
        <v>-77.032262333333307</v>
      </c>
      <c r="K8148">
        <v>38.909999999999997</v>
      </c>
      <c r="L8148">
        <v>-77.03</v>
      </c>
      <c r="M8148" t="s">
        <v>0</v>
      </c>
      <c r="N8148">
        <f t="shared" si="381"/>
        <v>1</v>
      </c>
      <c r="O8148" s="3">
        <f t="shared" si="382"/>
        <v>1.6666660085320473E-2</v>
      </c>
      <c r="P8148">
        <f>HOUR('202008-capitalbikeshare-tripdat'!$C$14631)</f>
        <v>9</v>
      </c>
      <c r="Q8148">
        <f t="shared" si="383"/>
        <v>1</v>
      </c>
    </row>
    <row r="8149" spans="1:17" x14ac:dyDescent="0.35">
      <c r="A8149" t="s">
        <v>8684</v>
      </c>
      <c r="B8149" t="s">
        <v>2</v>
      </c>
      <c r="C8149" s="1">
        <v>44059.734780092593</v>
      </c>
      <c r="D8149" s="1">
        <v>44059.753807870373</v>
      </c>
      <c r="E8149" t="s">
        <v>1368</v>
      </c>
      <c r="F8149">
        <v>322</v>
      </c>
      <c r="G8149" t="s">
        <v>490</v>
      </c>
      <c r="H8149">
        <v>453</v>
      </c>
      <c r="I8149">
        <v>38.874911333333301</v>
      </c>
      <c r="J8149">
        <v>-77.002482666666594</v>
      </c>
      <c r="K8149">
        <v>38.888106999999998</v>
      </c>
      <c r="L8149">
        <v>-77.038275166666594</v>
      </c>
      <c r="M8149" t="s">
        <v>0</v>
      </c>
      <c r="N8149">
        <f t="shared" si="381"/>
        <v>1</v>
      </c>
      <c r="O8149" s="3">
        <f t="shared" si="382"/>
        <v>27.400000003399327</v>
      </c>
      <c r="P8149">
        <f>HOUR('202008-capitalbikeshare-tripdat'!$C$2582)</f>
        <v>16</v>
      </c>
      <c r="Q8149">
        <f t="shared" si="383"/>
        <v>1</v>
      </c>
    </row>
    <row r="8150" spans="1:17" x14ac:dyDescent="0.35">
      <c r="A8150" t="s">
        <v>8685</v>
      </c>
      <c r="B8150" t="s">
        <v>2</v>
      </c>
      <c r="C8150" s="1">
        <v>44059.734826388885</v>
      </c>
      <c r="D8150" s="1">
        <v>44059.75408564815</v>
      </c>
      <c r="I8150">
        <v>38.92</v>
      </c>
      <c r="J8150">
        <v>-77.03</v>
      </c>
      <c r="K8150">
        <v>38.869999999999997</v>
      </c>
      <c r="L8150">
        <v>-76.989999999999995</v>
      </c>
      <c r="M8150" t="s">
        <v>0</v>
      </c>
      <c r="N8150">
        <f t="shared" si="381"/>
        <v>1</v>
      </c>
      <c r="O8150" s="3">
        <f t="shared" si="382"/>
        <v>27.733333341311663</v>
      </c>
      <c r="P8150">
        <f>HOUR('202008-capitalbikeshare-tripdat'!$C$4507)</f>
        <v>14</v>
      </c>
      <c r="Q8150">
        <f t="shared" si="383"/>
        <v>1</v>
      </c>
    </row>
    <row r="8151" spans="1:17" x14ac:dyDescent="0.35">
      <c r="A8151" t="s">
        <v>8686</v>
      </c>
      <c r="B8151" t="s">
        <v>2</v>
      </c>
      <c r="C8151" s="1">
        <v>44059.735034722224</v>
      </c>
      <c r="D8151" s="1">
        <v>44059.744085648148</v>
      </c>
      <c r="E8151" t="s">
        <v>714</v>
      </c>
      <c r="F8151">
        <v>27</v>
      </c>
      <c r="G8151" t="s">
        <v>122</v>
      </c>
      <c r="H8151">
        <v>84</v>
      </c>
      <c r="I8151">
        <v>38.908545500000002</v>
      </c>
      <c r="J8151">
        <v>-77.032311666666601</v>
      </c>
      <c r="K8151">
        <v>38.937406000000003</v>
      </c>
      <c r="L8151">
        <v>-77.032863500000005</v>
      </c>
      <c r="M8151" t="s">
        <v>0</v>
      </c>
      <c r="N8151">
        <f t="shared" si="381"/>
        <v>1</v>
      </c>
      <c r="O8151" s="3">
        <f t="shared" si="382"/>
        <v>13.033333331113681</v>
      </c>
      <c r="P8151">
        <f>HOUR('202008-capitalbikeshare-tripdat'!$C$14632)</f>
        <v>9</v>
      </c>
      <c r="Q8151">
        <f t="shared" si="383"/>
        <v>1</v>
      </c>
    </row>
    <row r="8152" spans="1:17" x14ac:dyDescent="0.35">
      <c r="A8152" t="s">
        <v>8687</v>
      </c>
      <c r="B8152" t="s">
        <v>2</v>
      </c>
      <c r="C8152" s="1">
        <v>44059.73809027778</v>
      </c>
      <c r="D8152" s="1">
        <v>44059.743344907409</v>
      </c>
      <c r="E8152" t="s">
        <v>89</v>
      </c>
      <c r="F8152">
        <v>83</v>
      </c>
      <c r="G8152" t="s">
        <v>47</v>
      </c>
      <c r="H8152">
        <v>79</v>
      </c>
      <c r="I8152">
        <v>38.936748999999999</v>
      </c>
      <c r="J8152">
        <v>-77.024099000000007</v>
      </c>
      <c r="K8152">
        <v>38.923368666666597</v>
      </c>
      <c r="L8152">
        <v>-77.034993999999998</v>
      </c>
      <c r="M8152" t="s">
        <v>0</v>
      </c>
      <c r="N8152">
        <f t="shared" si="381"/>
        <v>1</v>
      </c>
      <c r="O8152" s="3">
        <f t="shared" si="382"/>
        <v>7.5666666647884995</v>
      </c>
      <c r="P8152">
        <f>HOUR('202008-capitalbikeshare-tripdat'!$C$9294)</f>
        <v>11</v>
      </c>
      <c r="Q8152">
        <f t="shared" si="383"/>
        <v>1</v>
      </c>
    </row>
    <row r="8153" spans="1:17" x14ac:dyDescent="0.35">
      <c r="A8153" t="s">
        <v>8688</v>
      </c>
      <c r="B8153" t="s">
        <v>2</v>
      </c>
      <c r="C8153" s="1">
        <v>44059.73914351852</v>
      </c>
      <c r="D8153" s="1">
        <v>44059.760347222225</v>
      </c>
      <c r="G8153" t="s">
        <v>528</v>
      </c>
      <c r="H8153">
        <v>21</v>
      </c>
      <c r="I8153">
        <v>38.92</v>
      </c>
      <c r="J8153">
        <v>-77.03</v>
      </c>
      <c r="K8153">
        <v>38.8766775</v>
      </c>
      <c r="L8153">
        <v>-77.018051666666594</v>
      </c>
      <c r="M8153" t="s">
        <v>0</v>
      </c>
      <c r="N8153">
        <f t="shared" si="381"/>
        <v>1</v>
      </c>
      <c r="O8153" s="3">
        <f t="shared" si="382"/>
        <v>30.533333335770294</v>
      </c>
      <c r="P8153">
        <f>HOUR('202008-capitalbikeshare-tripdat'!$C$13322)</f>
        <v>7</v>
      </c>
      <c r="Q8153">
        <f t="shared" si="383"/>
        <v>1</v>
      </c>
    </row>
    <row r="8154" spans="1:17" x14ac:dyDescent="0.35">
      <c r="A8154" t="s">
        <v>8689</v>
      </c>
      <c r="B8154" t="s">
        <v>2</v>
      </c>
      <c r="C8154" s="1">
        <v>44059.739444444444</v>
      </c>
      <c r="D8154" s="1">
        <v>44059.749837962961</v>
      </c>
      <c r="I8154">
        <v>38.93</v>
      </c>
      <c r="J8154">
        <v>-77.040000000000006</v>
      </c>
      <c r="K8154">
        <v>38.9</v>
      </c>
      <c r="L8154">
        <v>-77.040000000000006</v>
      </c>
      <c r="M8154" t="s">
        <v>0</v>
      </c>
      <c r="N8154">
        <f t="shared" si="381"/>
        <v>1</v>
      </c>
      <c r="O8154" s="3">
        <f t="shared" si="382"/>
        <v>14.96666666585952</v>
      </c>
      <c r="P8154">
        <f>HOUR('202008-capitalbikeshare-tripdat'!$C$3519)</f>
        <v>9</v>
      </c>
      <c r="Q8154">
        <f t="shared" si="383"/>
        <v>1</v>
      </c>
    </row>
    <row r="8155" spans="1:17" x14ac:dyDescent="0.35">
      <c r="A8155" t="s">
        <v>8690</v>
      </c>
      <c r="B8155" t="s">
        <v>2</v>
      </c>
      <c r="C8155" s="1">
        <v>44059.740405092591</v>
      </c>
      <c r="D8155" s="1">
        <v>44059.756331018521</v>
      </c>
      <c r="I8155">
        <v>38.89</v>
      </c>
      <c r="J8155">
        <v>-76.98</v>
      </c>
      <c r="K8155">
        <v>38.909999999999997</v>
      </c>
      <c r="L8155">
        <v>-77.05</v>
      </c>
      <c r="M8155" t="s">
        <v>0</v>
      </c>
      <c r="N8155">
        <f t="shared" si="381"/>
        <v>1</v>
      </c>
      <c r="O8155" s="3">
        <f t="shared" si="382"/>
        <v>22.933333340333775</v>
      </c>
      <c r="P8155">
        <f>HOUR('202008-capitalbikeshare-tripdat'!$C$15417)</f>
        <v>10</v>
      </c>
      <c r="Q8155">
        <f t="shared" si="383"/>
        <v>1</v>
      </c>
    </row>
    <row r="8156" spans="1:17" x14ac:dyDescent="0.35">
      <c r="A8156" t="s">
        <v>8691</v>
      </c>
      <c r="B8156" t="s">
        <v>2</v>
      </c>
      <c r="C8156" s="1">
        <v>44059.742546296293</v>
      </c>
      <c r="D8156" s="1">
        <v>44059.747384259259</v>
      </c>
      <c r="I8156">
        <v>38.880000000000003</v>
      </c>
      <c r="J8156">
        <v>-77.11</v>
      </c>
      <c r="K8156">
        <v>38.880000000000003</v>
      </c>
      <c r="L8156">
        <v>-77.11</v>
      </c>
      <c r="M8156" t="s">
        <v>0</v>
      </c>
      <c r="N8156">
        <f t="shared" si="381"/>
        <v>1</v>
      </c>
      <c r="O8156" s="3">
        <f t="shared" si="382"/>
        <v>6.9666666712146252</v>
      </c>
      <c r="P8156">
        <f>HOUR('202008-capitalbikeshare-tripdat'!$C$15133)</f>
        <v>20</v>
      </c>
      <c r="Q8156">
        <f t="shared" si="383"/>
        <v>1</v>
      </c>
    </row>
    <row r="8157" spans="1:17" x14ac:dyDescent="0.35">
      <c r="A8157" t="s">
        <v>8692</v>
      </c>
      <c r="B8157" t="s">
        <v>2</v>
      </c>
      <c r="C8157" s="1">
        <v>44059.745173611111</v>
      </c>
      <c r="D8157" s="1">
        <v>44059.773379629631</v>
      </c>
      <c r="E8157" t="s">
        <v>122</v>
      </c>
      <c r="F8157">
        <v>84</v>
      </c>
      <c r="I8157">
        <v>38.937446000000001</v>
      </c>
      <c r="J8157">
        <v>-77.032912833333299</v>
      </c>
      <c r="K8157">
        <v>38.909999999999997</v>
      </c>
      <c r="L8157">
        <v>-77.03</v>
      </c>
      <c r="M8157" t="s">
        <v>0</v>
      </c>
      <c r="N8157">
        <f t="shared" si="381"/>
        <v>1</v>
      </c>
      <c r="O8157" s="3">
        <f t="shared" si="382"/>
        <v>40.616666668793187</v>
      </c>
      <c r="P8157">
        <f>HOUR('202008-capitalbikeshare-tripdat'!$C$4512)</f>
        <v>14</v>
      </c>
      <c r="Q8157">
        <f t="shared" si="383"/>
        <v>1</v>
      </c>
    </row>
    <row r="8158" spans="1:17" x14ac:dyDescent="0.35">
      <c r="A8158" t="s">
        <v>8693</v>
      </c>
      <c r="B8158" t="s">
        <v>2</v>
      </c>
      <c r="C8158" s="1">
        <v>44059.746168981481</v>
      </c>
      <c r="D8158" s="1">
        <v>44059.785879629628</v>
      </c>
      <c r="E8158" t="s">
        <v>1567</v>
      </c>
      <c r="F8158">
        <v>6</v>
      </c>
      <c r="I8158">
        <v>38.862198833333302</v>
      </c>
      <c r="J8158">
        <v>-77.059946999999994</v>
      </c>
      <c r="K8158">
        <v>38.85</v>
      </c>
      <c r="L8158">
        <v>-77.069999999999993</v>
      </c>
      <c r="M8158" t="s">
        <v>0</v>
      </c>
      <c r="N8158">
        <f t="shared" si="381"/>
        <v>1</v>
      </c>
      <c r="O8158" s="3">
        <f t="shared" si="382"/>
        <v>57.18333333148621</v>
      </c>
      <c r="P8158">
        <f>HOUR('202008-capitalbikeshare-tripdat'!$C$10609)</f>
        <v>20</v>
      </c>
      <c r="Q8158">
        <f t="shared" si="383"/>
        <v>1</v>
      </c>
    </row>
    <row r="8159" spans="1:17" x14ac:dyDescent="0.35">
      <c r="A8159" t="s">
        <v>8694</v>
      </c>
      <c r="B8159" t="s">
        <v>2</v>
      </c>
      <c r="C8159" s="1">
        <v>44059.747025462966</v>
      </c>
      <c r="D8159" s="1">
        <v>44059.766712962963</v>
      </c>
      <c r="E8159" t="s">
        <v>2906</v>
      </c>
      <c r="F8159">
        <v>270</v>
      </c>
      <c r="G8159" t="s">
        <v>638</v>
      </c>
      <c r="H8159">
        <v>578</v>
      </c>
      <c r="I8159">
        <v>38.9019366666666</v>
      </c>
      <c r="J8159">
        <v>-77.0336328333333</v>
      </c>
      <c r="K8159">
        <v>38.876968499999997</v>
      </c>
      <c r="L8159">
        <v>-77.006157166666597</v>
      </c>
      <c r="M8159" t="s">
        <v>0</v>
      </c>
      <c r="N8159">
        <f t="shared" si="381"/>
        <v>1</v>
      </c>
      <c r="O8159" s="3">
        <f t="shared" si="382"/>
        <v>28.349999994970858</v>
      </c>
      <c r="P8159">
        <f>HOUR('202008-capitalbikeshare-tripdat'!$C$3516)</f>
        <v>9</v>
      </c>
      <c r="Q8159">
        <f t="shared" si="383"/>
        <v>1</v>
      </c>
    </row>
    <row r="8160" spans="1:17" x14ac:dyDescent="0.35">
      <c r="A8160" t="s">
        <v>8695</v>
      </c>
      <c r="B8160" t="s">
        <v>2</v>
      </c>
      <c r="C8160" s="1">
        <v>44059.751006944447</v>
      </c>
      <c r="D8160" s="1">
        <v>44059.754548611112</v>
      </c>
      <c r="E8160" t="s">
        <v>1012</v>
      </c>
      <c r="F8160">
        <v>413</v>
      </c>
      <c r="G8160" t="s">
        <v>740</v>
      </c>
      <c r="H8160">
        <v>130</v>
      </c>
      <c r="I8160">
        <v>38.908453999999999</v>
      </c>
      <c r="J8160">
        <v>-77.022747166666605</v>
      </c>
      <c r="K8160">
        <v>38.899856666666601</v>
      </c>
      <c r="L8160">
        <v>-77.023044999999996</v>
      </c>
      <c r="M8160" t="s">
        <v>0</v>
      </c>
      <c r="N8160">
        <f t="shared" si="381"/>
        <v>1</v>
      </c>
      <c r="O8160" s="3">
        <f t="shared" si="382"/>
        <v>5.0999999977648258</v>
      </c>
      <c r="P8160">
        <f>HOUR('202008-capitalbikeshare-tripdat'!$C$14858)</f>
        <v>16</v>
      </c>
      <c r="Q8160">
        <f t="shared" si="383"/>
        <v>1</v>
      </c>
    </row>
    <row r="8161" spans="1:17" x14ac:dyDescent="0.35">
      <c r="A8161" t="s">
        <v>8696</v>
      </c>
      <c r="B8161" t="s">
        <v>2</v>
      </c>
      <c r="C8161" s="1">
        <v>44059.752662037034</v>
      </c>
      <c r="D8161" s="1">
        <v>44059.771412037036</v>
      </c>
      <c r="E8161" t="s">
        <v>461</v>
      </c>
      <c r="F8161">
        <v>115</v>
      </c>
      <c r="G8161" t="s">
        <v>334</v>
      </c>
      <c r="H8161">
        <v>496</v>
      </c>
      <c r="I8161">
        <v>38.910880166666601</v>
      </c>
      <c r="J8161">
        <v>-77.005027499999997</v>
      </c>
      <c r="K8161">
        <v>38.919104333333301</v>
      </c>
      <c r="L8161">
        <v>-77.034357833333303</v>
      </c>
      <c r="M8161" t="s">
        <v>0</v>
      </c>
      <c r="N8161">
        <f t="shared" si="381"/>
        <v>1</v>
      </c>
      <c r="O8161" s="3">
        <f t="shared" si="382"/>
        <v>27.000000004190952</v>
      </c>
      <c r="P8161">
        <f>HOUR('202008-capitalbikeshare-tripdat'!$C$7136)</f>
        <v>19</v>
      </c>
      <c r="Q8161">
        <f t="shared" si="383"/>
        <v>1</v>
      </c>
    </row>
    <row r="8162" spans="1:17" x14ac:dyDescent="0.35">
      <c r="A8162" t="s">
        <v>8697</v>
      </c>
      <c r="B8162" t="s">
        <v>2</v>
      </c>
      <c r="C8162" s="1">
        <v>44059.753506944442</v>
      </c>
      <c r="D8162" s="1">
        <v>44059.779942129629</v>
      </c>
      <c r="E8162" t="s">
        <v>117</v>
      </c>
      <c r="F8162">
        <v>437</v>
      </c>
      <c r="G8162" t="s">
        <v>301</v>
      </c>
      <c r="H8162">
        <v>22</v>
      </c>
      <c r="I8162">
        <v>38.909319333333301</v>
      </c>
      <c r="J8162">
        <v>-77.049007500000002</v>
      </c>
      <c r="K8162">
        <v>38.9154706666666</v>
      </c>
      <c r="L8162">
        <v>-77.022303333333298</v>
      </c>
      <c r="M8162" t="s">
        <v>0</v>
      </c>
      <c r="N8162">
        <f t="shared" si="381"/>
        <v>1</v>
      </c>
      <c r="O8162" s="3">
        <f t="shared" si="382"/>
        <v>38.066666669910774</v>
      </c>
      <c r="P8162">
        <f>HOUR('202008-capitalbikeshare-tripdat'!$C$10289)</f>
        <v>13</v>
      </c>
      <c r="Q8162">
        <f t="shared" si="383"/>
        <v>1</v>
      </c>
    </row>
    <row r="8163" spans="1:17" x14ac:dyDescent="0.35">
      <c r="A8163" t="s">
        <v>8698</v>
      </c>
      <c r="B8163" t="s">
        <v>2</v>
      </c>
      <c r="C8163" s="1">
        <v>44059.754502314812</v>
      </c>
      <c r="D8163" s="1">
        <v>44059.769641203704</v>
      </c>
      <c r="G8163" t="s">
        <v>559</v>
      </c>
      <c r="H8163">
        <v>103</v>
      </c>
      <c r="I8163">
        <v>38.909999999999997</v>
      </c>
      <c r="J8163">
        <v>-77.06</v>
      </c>
      <c r="K8163">
        <v>38.944385333333301</v>
      </c>
      <c r="L8163">
        <v>-77.063922666666599</v>
      </c>
      <c r="M8163" t="s">
        <v>0</v>
      </c>
      <c r="N8163">
        <f t="shared" si="381"/>
        <v>1</v>
      </c>
      <c r="O8163" s="3">
        <f t="shared" si="382"/>
        <v>21.800000004004687</v>
      </c>
      <c r="P8163">
        <f>HOUR('202008-capitalbikeshare-tripdat'!$C$5931)</f>
        <v>1</v>
      </c>
      <c r="Q8163">
        <f t="shared" si="383"/>
        <v>1</v>
      </c>
    </row>
    <row r="8164" spans="1:17" x14ac:dyDescent="0.35">
      <c r="A8164" t="s">
        <v>8699</v>
      </c>
      <c r="B8164" t="s">
        <v>2</v>
      </c>
      <c r="C8164" s="1">
        <v>44059.755416666667</v>
      </c>
      <c r="D8164" s="1">
        <v>44059.770115740743</v>
      </c>
      <c r="E8164" t="s">
        <v>4701</v>
      </c>
      <c r="F8164">
        <v>439</v>
      </c>
      <c r="G8164" t="s">
        <v>8700</v>
      </c>
      <c r="H8164">
        <v>647</v>
      </c>
      <c r="I8164">
        <v>38.799321499999998</v>
      </c>
      <c r="J8164">
        <v>-77.044673333333293</v>
      </c>
      <c r="K8164">
        <v>38.785874999999997</v>
      </c>
      <c r="L8164">
        <v>-77.016733333333306</v>
      </c>
      <c r="M8164" t="s">
        <v>0</v>
      </c>
      <c r="N8164">
        <f t="shared" si="381"/>
        <v>1</v>
      </c>
      <c r="O8164" s="3">
        <f t="shared" si="382"/>
        <v>21.166666669305414</v>
      </c>
      <c r="P8164">
        <f>HOUR('202008-capitalbikeshare-tripdat'!$C$3288)</f>
        <v>19</v>
      </c>
      <c r="Q8164">
        <f t="shared" si="383"/>
        <v>1</v>
      </c>
    </row>
    <row r="8165" spans="1:17" x14ac:dyDescent="0.35">
      <c r="A8165" t="s">
        <v>8701</v>
      </c>
      <c r="B8165" t="s">
        <v>2</v>
      </c>
      <c r="C8165" s="1">
        <v>44059.755416666667</v>
      </c>
      <c r="D8165" s="1">
        <v>44059.765034722222</v>
      </c>
      <c r="E8165" t="s">
        <v>514</v>
      </c>
      <c r="F8165">
        <v>185</v>
      </c>
      <c r="G8165" t="s">
        <v>172</v>
      </c>
      <c r="H8165">
        <v>355</v>
      </c>
      <c r="I8165">
        <v>38.888520999999997</v>
      </c>
      <c r="J8165">
        <v>-77.032470166666599</v>
      </c>
      <c r="K8165">
        <v>38.878420833333301</v>
      </c>
      <c r="L8165">
        <v>-77.030290333333298</v>
      </c>
      <c r="M8165" t="s">
        <v>0</v>
      </c>
      <c r="N8165">
        <f t="shared" si="381"/>
        <v>1</v>
      </c>
      <c r="O8165" s="3">
        <f t="shared" si="382"/>
        <v>13.850000000093132</v>
      </c>
      <c r="P8165">
        <f>HOUR('202008-capitalbikeshare-tripdat'!$C$7755)</f>
        <v>19</v>
      </c>
      <c r="Q8165">
        <f t="shared" si="383"/>
        <v>1</v>
      </c>
    </row>
    <row r="8166" spans="1:17" x14ac:dyDescent="0.35">
      <c r="A8166" t="s">
        <v>8702</v>
      </c>
      <c r="B8166" t="s">
        <v>2</v>
      </c>
      <c r="C8166" s="1">
        <v>44059.756990740738</v>
      </c>
      <c r="D8166" s="1">
        <v>44059.765625</v>
      </c>
      <c r="E8166" t="s">
        <v>431</v>
      </c>
      <c r="F8166">
        <v>332</v>
      </c>
      <c r="I8166">
        <v>38.990153999999997</v>
      </c>
      <c r="J8166">
        <v>-77.029544166666597</v>
      </c>
      <c r="K8166">
        <v>38.96</v>
      </c>
      <c r="L8166">
        <v>-77.03</v>
      </c>
      <c r="M8166" t="s">
        <v>0</v>
      </c>
      <c r="N8166">
        <f t="shared" si="381"/>
        <v>1</v>
      </c>
      <c r="O8166" s="3">
        <f t="shared" si="382"/>
        <v>12.433333337539807</v>
      </c>
      <c r="P8166">
        <f>HOUR('202008-capitalbikeshare-tripdat'!$C$318)</f>
        <v>16</v>
      </c>
      <c r="Q8166">
        <f t="shared" si="383"/>
        <v>1</v>
      </c>
    </row>
    <row r="8167" spans="1:17" x14ac:dyDescent="0.35">
      <c r="A8167" t="s">
        <v>8703</v>
      </c>
      <c r="B8167" t="s">
        <v>2</v>
      </c>
      <c r="C8167" s="1">
        <v>44059.757002314815</v>
      </c>
      <c r="D8167" s="1">
        <v>44059.769675925927</v>
      </c>
      <c r="E8167" t="s">
        <v>180</v>
      </c>
      <c r="F8167">
        <v>137</v>
      </c>
      <c r="G8167" t="s">
        <v>86</v>
      </c>
      <c r="H8167">
        <v>461</v>
      </c>
      <c r="I8167">
        <v>38.900483833333297</v>
      </c>
      <c r="J8167">
        <v>-77.002226666666601</v>
      </c>
      <c r="K8167">
        <v>38.928551333333303</v>
      </c>
      <c r="L8167">
        <v>-77.032307333333307</v>
      </c>
      <c r="M8167" t="s">
        <v>0</v>
      </c>
      <c r="N8167">
        <f t="shared" si="381"/>
        <v>1</v>
      </c>
      <c r="O8167" s="3">
        <f t="shared" si="382"/>
        <v>18.250000001862645</v>
      </c>
      <c r="P8167">
        <f>HOUR('202008-capitalbikeshare-tripdat'!$C$12030)</f>
        <v>18</v>
      </c>
      <c r="Q8167">
        <f t="shared" si="383"/>
        <v>1</v>
      </c>
    </row>
    <row r="8168" spans="1:17" x14ac:dyDescent="0.35">
      <c r="A8168" t="s">
        <v>8704</v>
      </c>
      <c r="B8168" t="s">
        <v>2</v>
      </c>
      <c r="C8168" s="1">
        <v>44059.758194444446</v>
      </c>
      <c r="D8168" s="1">
        <v>44059.76153935185</v>
      </c>
      <c r="E8168" t="s">
        <v>131</v>
      </c>
      <c r="F8168">
        <v>15</v>
      </c>
      <c r="G8168" t="s">
        <v>122</v>
      </c>
      <c r="H8168">
        <v>84</v>
      </c>
      <c r="I8168">
        <v>38.929487000000002</v>
      </c>
      <c r="J8168">
        <v>-77.027912333333305</v>
      </c>
      <c r="K8168">
        <v>38.937399166666602</v>
      </c>
      <c r="L8168">
        <v>-77.032864833333306</v>
      </c>
      <c r="M8168" t="s">
        <v>0</v>
      </c>
      <c r="N8168">
        <f t="shared" si="381"/>
        <v>1</v>
      </c>
      <c r="O8168" s="3">
        <f t="shared" si="382"/>
        <v>4.8166666610632092</v>
      </c>
      <c r="P8168">
        <f>HOUR('202008-capitalbikeshare-tripdat'!$C$13890)</f>
        <v>23</v>
      </c>
      <c r="Q8168">
        <f t="shared" si="383"/>
        <v>1</v>
      </c>
    </row>
    <row r="8169" spans="1:17" x14ac:dyDescent="0.35">
      <c r="A8169" t="s">
        <v>8705</v>
      </c>
      <c r="B8169" t="s">
        <v>2</v>
      </c>
      <c r="C8169" s="1">
        <v>44059.758344907408</v>
      </c>
      <c r="D8169" s="1">
        <v>44059.762372685182</v>
      </c>
      <c r="I8169">
        <v>38.92</v>
      </c>
      <c r="J8169">
        <v>-76.989999999999995</v>
      </c>
      <c r="K8169">
        <v>38.92</v>
      </c>
      <c r="L8169">
        <v>-77</v>
      </c>
      <c r="M8169" t="s">
        <v>0</v>
      </c>
      <c r="N8169">
        <f t="shared" si="381"/>
        <v>1</v>
      </c>
      <c r="O8169" s="3">
        <f t="shared" si="382"/>
        <v>5.7999999937601388</v>
      </c>
      <c r="P8169">
        <f>HOUR('202008-capitalbikeshare-tripdat'!$C$3602)</f>
        <v>11</v>
      </c>
      <c r="Q8169">
        <f t="shared" si="383"/>
        <v>1</v>
      </c>
    </row>
    <row r="8170" spans="1:17" x14ac:dyDescent="0.35">
      <c r="A8170" t="s">
        <v>8706</v>
      </c>
      <c r="B8170" t="s">
        <v>2</v>
      </c>
      <c r="C8170" s="1">
        <v>44059.758483796293</v>
      </c>
      <c r="D8170" s="1">
        <v>44059.782280092593</v>
      </c>
      <c r="E8170" t="s">
        <v>1567</v>
      </c>
      <c r="F8170">
        <v>6</v>
      </c>
      <c r="G8170" t="s">
        <v>533</v>
      </c>
      <c r="H8170">
        <v>66</v>
      </c>
      <c r="I8170">
        <v>38.862097333333303</v>
      </c>
      <c r="J8170">
        <v>-77.060006000000001</v>
      </c>
      <c r="K8170">
        <v>38.899101999999999</v>
      </c>
      <c r="L8170">
        <v>-77.014986166666603</v>
      </c>
      <c r="M8170" t="s">
        <v>0</v>
      </c>
      <c r="N8170">
        <f t="shared" si="381"/>
        <v>1</v>
      </c>
      <c r="O8170" s="3">
        <f t="shared" si="382"/>
        <v>34.266666672192514</v>
      </c>
      <c r="P8170">
        <f>HOUR('202008-capitalbikeshare-tripdat'!$C$1099)</f>
        <v>0</v>
      </c>
      <c r="Q8170">
        <f t="shared" si="383"/>
        <v>1</v>
      </c>
    </row>
    <row r="8171" spans="1:17" x14ac:dyDescent="0.35">
      <c r="A8171" t="s">
        <v>8707</v>
      </c>
      <c r="B8171" t="s">
        <v>2</v>
      </c>
      <c r="C8171" s="1">
        <v>44059.758483796293</v>
      </c>
      <c r="D8171" s="1">
        <v>44059.772835648146</v>
      </c>
      <c r="E8171" t="s">
        <v>226</v>
      </c>
      <c r="F8171">
        <v>91</v>
      </c>
      <c r="G8171" t="s">
        <v>1974</v>
      </c>
      <c r="H8171">
        <v>610</v>
      </c>
      <c r="I8171">
        <v>38.975194666666603</v>
      </c>
      <c r="J8171">
        <v>-77.016914333333304</v>
      </c>
      <c r="K8171">
        <v>38.972470833333297</v>
      </c>
      <c r="L8171">
        <v>-76.980571166666607</v>
      </c>
      <c r="M8171" t="s">
        <v>0</v>
      </c>
      <c r="N8171">
        <f t="shared" si="381"/>
        <v>1</v>
      </c>
      <c r="O8171" s="3">
        <f t="shared" si="382"/>
        <v>20.666666667675599</v>
      </c>
      <c r="P8171">
        <f>HOUR('202008-capitalbikeshare-tripdat'!$C$14854)</f>
        <v>16</v>
      </c>
      <c r="Q8171">
        <f t="shared" si="383"/>
        <v>1</v>
      </c>
    </row>
    <row r="8172" spans="1:17" x14ac:dyDescent="0.35">
      <c r="A8172" t="s">
        <v>8708</v>
      </c>
      <c r="B8172" t="s">
        <v>2</v>
      </c>
      <c r="C8172" s="1">
        <v>44059.760740740741</v>
      </c>
      <c r="D8172" s="1">
        <v>44059.805914351855</v>
      </c>
      <c r="I8172">
        <v>38.909999999999997</v>
      </c>
      <c r="J8172">
        <v>-77.14</v>
      </c>
      <c r="K8172">
        <v>38.869999999999997</v>
      </c>
      <c r="L8172">
        <v>-77.010000000000005</v>
      </c>
      <c r="M8172" t="s">
        <v>0</v>
      </c>
      <c r="N8172">
        <f t="shared" si="381"/>
        <v>1</v>
      </c>
      <c r="O8172" s="3">
        <f t="shared" si="382"/>
        <v>65.050000003539026</v>
      </c>
      <c r="P8172">
        <f>HOUR('202008-capitalbikeshare-tripdat'!$C$15428)</f>
        <v>11</v>
      </c>
      <c r="Q8172">
        <f t="shared" si="383"/>
        <v>1</v>
      </c>
    </row>
    <row r="8173" spans="1:17" x14ac:dyDescent="0.35">
      <c r="A8173" t="s">
        <v>8709</v>
      </c>
      <c r="B8173" t="s">
        <v>2</v>
      </c>
      <c r="C8173" s="1">
        <v>44059.761805555558</v>
      </c>
      <c r="D8173" s="1">
        <v>44059.771180555559</v>
      </c>
      <c r="E8173" t="s">
        <v>628</v>
      </c>
      <c r="F8173">
        <v>582</v>
      </c>
      <c r="I8173">
        <v>38.876751499999997</v>
      </c>
      <c r="J8173">
        <v>-77.000488333333294</v>
      </c>
      <c r="K8173">
        <v>38.9</v>
      </c>
      <c r="L8173">
        <v>-76.989999999999995</v>
      </c>
      <c r="M8173" t="s">
        <v>0</v>
      </c>
      <c r="N8173">
        <f t="shared" si="381"/>
        <v>1</v>
      </c>
      <c r="O8173" s="3">
        <f t="shared" si="382"/>
        <v>13.500000002095476</v>
      </c>
      <c r="P8173">
        <f>HOUR('202008-capitalbikeshare-tripdat'!$C$9292)</f>
        <v>11</v>
      </c>
      <c r="Q8173">
        <f t="shared" si="383"/>
        <v>1</v>
      </c>
    </row>
    <row r="8174" spans="1:17" x14ac:dyDescent="0.35">
      <c r="A8174" t="s">
        <v>8710</v>
      </c>
      <c r="B8174" t="s">
        <v>2</v>
      </c>
      <c r="C8174" s="1">
        <v>44059.765543981484</v>
      </c>
      <c r="D8174" s="1">
        <v>44059.798761574071</v>
      </c>
      <c r="E8174" t="s">
        <v>170</v>
      </c>
      <c r="F8174">
        <v>102</v>
      </c>
      <c r="I8174">
        <v>38.902269333333301</v>
      </c>
      <c r="J8174">
        <v>-77.059143500000005</v>
      </c>
      <c r="K8174">
        <v>38.92</v>
      </c>
      <c r="L8174">
        <v>-77.099999999999994</v>
      </c>
      <c r="M8174" t="s">
        <v>0</v>
      </c>
      <c r="N8174">
        <f t="shared" si="381"/>
        <v>1</v>
      </c>
      <c r="O8174" s="3">
        <f t="shared" si="382"/>
        <v>47.833333325106651</v>
      </c>
      <c r="P8174">
        <f>HOUR('202008-capitalbikeshare-tripdat'!$C$15130)</f>
        <v>20</v>
      </c>
      <c r="Q8174">
        <f t="shared" si="383"/>
        <v>1</v>
      </c>
    </row>
    <row r="8175" spans="1:17" x14ac:dyDescent="0.35">
      <c r="A8175" t="s">
        <v>8711</v>
      </c>
      <c r="B8175" t="s">
        <v>2</v>
      </c>
      <c r="C8175" s="1">
        <v>44059.766712962963</v>
      </c>
      <c r="D8175" s="1">
        <v>44059.769872685189</v>
      </c>
      <c r="I8175">
        <v>38.909999999999997</v>
      </c>
      <c r="J8175">
        <v>-77.05</v>
      </c>
      <c r="K8175">
        <v>38.909999999999997</v>
      </c>
      <c r="L8175">
        <v>-77.040000000000006</v>
      </c>
      <c r="M8175" t="s">
        <v>0</v>
      </c>
      <c r="N8175">
        <f t="shared" si="381"/>
        <v>1</v>
      </c>
      <c r="O8175" s="3">
        <f t="shared" si="382"/>
        <v>4.5500000054016709</v>
      </c>
      <c r="P8175">
        <f>HOUR('202008-capitalbikeshare-tripdat'!$C$15415)</f>
        <v>10</v>
      </c>
      <c r="Q8175">
        <f t="shared" si="383"/>
        <v>1</v>
      </c>
    </row>
    <row r="8176" spans="1:17" x14ac:dyDescent="0.35">
      <c r="A8176" t="s">
        <v>8712</v>
      </c>
      <c r="B8176" t="s">
        <v>2</v>
      </c>
      <c r="C8176" s="1">
        <v>44059.766782407409</v>
      </c>
      <c r="D8176" s="1">
        <v>44059.786412037036</v>
      </c>
      <c r="E8176" t="s">
        <v>172</v>
      </c>
      <c r="F8176">
        <v>355</v>
      </c>
      <c r="G8176" t="s">
        <v>813</v>
      </c>
      <c r="H8176">
        <v>187</v>
      </c>
      <c r="I8176">
        <v>38.878416999999999</v>
      </c>
      <c r="J8176">
        <v>-77.030265166666595</v>
      </c>
      <c r="K8176">
        <v>38.879787333333297</v>
      </c>
      <c r="L8176">
        <v>-77.037546166666601</v>
      </c>
      <c r="M8176" t="s">
        <v>0</v>
      </c>
      <c r="N8176">
        <f t="shared" si="381"/>
        <v>1</v>
      </c>
      <c r="O8176" s="3">
        <f t="shared" si="382"/>
        <v>28.266666663112119</v>
      </c>
      <c r="P8176">
        <f>HOUR('202008-capitalbikeshare-tripdat'!$C$7754)</f>
        <v>19</v>
      </c>
      <c r="Q8176">
        <f t="shared" si="383"/>
        <v>1</v>
      </c>
    </row>
    <row r="8177" spans="1:17" x14ac:dyDescent="0.35">
      <c r="A8177" t="s">
        <v>8713</v>
      </c>
      <c r="B8177" t="s">
        <v>2</v>
      </c>
      <c r="C8177" s="1">
        <v>44059.766886574071</v>
      </c>
      <c r="D8177" s="1">
        <v>44059.772245370368</v>
      </c>
      <c r="I8177">
        <v>38.92</v>
      </c>
      <c r="J8177">
        <v>-77.010000000000005</v>
      </c>
      <c r="K8177">
        <v>38.92</v>
      </c>
      <c r="L8177">
        <v>-76.989999999999995</v>
      </c>
      <c r="M8177" t="s">
        <v>0</v>
      </c>
      <c r="N8177">
        <f t="shared" si="381"/>
        <v>1</v>
      </c>
      <c r="O8177" s="3">
        <f t="shared" si="382"/>
        <v>7.7166666684206575</v>
      </c>
      <c r="P8177">
        <f>HOUR('202008-capitalbikeshare-tripdat'!$C$7135)</f>
        <v>19</v>
      </c>
      <c r="Q8177">
        <f t="shared" si="383"/>
        <v>1</v>
      </c>
    </row>
    <row r="8178" spans="1:17" x14ac:dyDescent="0.35">
      <c r="A8178" t="s">
        <v>8714</v>
      </c>
      <c r="B8178" t="s">
        <v>2</v>
      </c>
      <c r="C8178" s="1">
        <v>44059.767233796294</v>
      </c>
      <c r="D8178" s="1">
        <v>44059.788287037038</v>
      </c>
      <c r="I8178">
        <v>38.92</v>
      </c>
      <c r="J8178">
        <v>-77.010000000000005</v>
      </c>
      <c r="K8178">
        <v>38.92</v>
      </c>
      <c r="L8178">
        <v>-77.069999999999993</v>
      </c>
      <c r="M8178" t="s">
        <v>0</v>
      </c>
      <c r="N8178">
        <f t="shared" si="381"/>
        <v>1</v>
      </c>
      <c r="O8178" s="3">
        <f t="shared" si="382"/>
        <v>30.316666670842096</v>
      </c>
      <c r="P8178">
        <f>HOUR('202008-capitalbikeshare-tripdat'!$C$320)</f>
        <v>16</v>
      </c>
      <c r="Q8178">
        <f t="shared" si="383"/>
        <v>1</v>
      </c>
    </row>
    <row r="8179" spans="1:17" x14ac:dyDescent="0.35">
      <c r="A8179" t="s">
        <v>8715</v>
      </c>
      <c r="B8179" t="s">
        <v>2</v>
      </c>
      <c r="C8179" s="1">
        <v>44059.768067129633</v>
      </c>
      <c r="D8179" s="1">
        <v>44059.775069444448</v>
      </c>
      <c r="E8179" t="s">
        <v>3750</v>
      </c>
      <c r="F8179">
        <v>569</v>
      </c>
      <c r="I8179">
        <v>39.050590833333302</v>
      </c>
      <c r="J8179">
        <v>-77.115309833333299</v>
      </c>
      <c r="K8179">
        <v>39.06</v>
      </c>
      <c r="L8179">
        <v>-77.12</v>
      </c>
      <c r="M8179" t="s">
        <v>0</v>
      </c>
      <c r="N8179">
        <f t="shared" si="381"/>
        <v>1</v>
      </c>
      <c r="O8179" s="3">
        <f t="shared" si="382"/>
        <v>10.083333333022892</v>
      </c>
      <c r="P8179">
        <f>HOUR('202008-capitalbikeshare-tripdat'!$C$3008)</f>
        <v>14</v>
      </c>
      <c r="Q8179">
        <f t="shared" si="383"/>
        <v>1</v>
      </c>
    </row>
    <row r="8180" spans="1:17" x14ac:dyDescent="0.35">
      <c r="A8180" t="s">
        <v>8716</v>
      </c>
      <c r="B8180" t="s">
        <v>2</v>
      </c>
      <c r="C8180" s="1">
        <v>44059.769363425927</v>
      </c>
      <c r="D8180" s="1">
        <v>44059.777465277781</v>
      </c>
      <c r="I8180">
        <v>38.92</v>
      </c>
      <c r="J8180">
        <v>-77</v>
      </c>
      <c r="K8180">
        <v>38.92</v>
      </c>
      <c r="L8180">
        <v>-76.989999999999995</v>
      </c>
      <c r="M8180" t="s">
        <v>0</v>
      </c>
      <c r="N8180">
        <f t="shared" si="381"/>
        <v>1</v>
      </c>
      <c r="O8180" s="3">
        <f t="shared" si="382"/>
        <v>11.666666669771075</v>
      </c>
      <c r="P8180">
        <f>HOUR('202008-capitalbikeshare-tripdat'!$C$3601)</f>
        <v>11</v>
      </c>
      <c r="Q8180">
        <f t="shared" si="383"/>
        <v>1</v>
      </c>
    </row>
    <row r="8181" spans="1:17" x14ac:dyDescent="0.35">
      <c r="A8181" t="s">
        <v>8717</v>
      </c>
      <c r="B8181" t="s">
        <v>2</v>
      </c>
      <c r="C8181" s="1">
        <v>44059.773680555554</v>
      </c>
      <c r="D8181" s="1">
        <v>44059.77888888889</v>
      </c>
      <c r="I8181">
        <v>38.89</v>
      </c>
      <c r="J8181">
        <v>-76.989999999999995</v>
      </c>
      <c r="K8181">
        <v>38.880000000000003</v>
      </c>
      <c r="L8181">
        <v>-76.98</v>
      </c>
      <c r="M8181" t="s">
        <v>0</v>
      </c>
      <c r="N8181">
        <f t="shared" si="381"/>
        <v>1</v>
      </c>
      <c r="O8181" s="3">
        <f t="shared" si="382"/>
        <v>7.5000000034924597</v>
      </c>
      <c r="P8181">
        <f>HOUR('202008-capitalbikeshare-tripdat'!$C$14855)</f>
        <v>16</v>
      </c>
      <c r="Q8181">
        <f t="shared" si="383"/>
        <v>1</v>
      </c>
    </row>
    <row r="8182" spans="1:17" x14ac:dyDescent="0.35">
      <c r="A8182" t="s">
        <v>8718</v>
      </c>
      <c r="B8182" t="s">
        <v>2</v>
      </c>
      <c r="C8182" s="1">
        <v>44059.774016203701</v>
      </c>
      <c r="D8182" s="1">
        <v>44059.787129629629</v>
      </c>
      <c r="E8182" t="s">
        <v>609</v>
      </c>
      <c r="F8182">
        <v>76</v>
      </c>
      <c r="G8182" t="s">
        <v>4160</v>
      </c>
      <c r="H8182">
        <v>394</v>
      </c>
      <c r="I8182">
        <v>38.918816666666601</v>
      </c>
      <c r="J8182">
        <v>-77.041583333333307</v>
      </c>
      <c r="K8182">
        <v>38.903888833333298</v>
      </c>
      <c r="L8182">
        <v>-77.034820833333299</v>
      </c>
      <c r="M8182" t="s">
        <v>0</v>
      </c>
      <c r="N8182">
        <f t="shared" si="381"/>
        <v>1</v>
      </c>
      <c r="O8182" s="3">
        <f t="shared" si="382"/>
        <v>18.883333336561918</v>
      </c>
      <c r="P8182">
        <f>HOUR('202008-capitalbikeshare-tripdat'!$C$13509)</f>
        <v>14</v>
      </c>
      <c r="Q8182">
        <f t="shared" si="383"/>
        <v>1</v>
      </c>
    </row>
    <row r="8183" spans="1:17" x14ac:dyDescent="0.35">
      <c r="A8183" t="s">
        <v>8719</v>
      </c>
      <c r="B8183" t="s">
        <v>2</v>
      </c>
      <c r="C8183" s="1">
        <v>44059.77615740741</v>
      </c>
      <c r="D8183" s="1">
        <v>44059.78802083333</v>
      </c>
      <c r="G8183" t="s">
        <v>432</v>
      </c>
      <c r="H8183">
        <v>495</v>
      </c>
      <c r="I8183">
        <v>38.96</v>
      </c>
      <c r="J8183">
        <v>-77.03</v>
      </c>
      <c r="K8183">
        <v>38.990798499999997</v>
      </c>
      <c r="L8183">
        <v>-77.016346666666607</v>
      </c>
      <c r="M8183" t="s">
        <v>0</v>
      </c>
      <c r="N8183">
        <f t="shared" si="381"/>
        <v>1</v>
      </c>
      <c r="O8183" s="3">
        <f t="shared" si="382"/>
        <v>17.083333324408159</v>
      </c>
      <c r="P8183">
        <f>HOUR('202008-capitalbikeshare-tripdat'!$C$319)</f>
        <v>16</v>
      </c>
      <c r="Q8183">
        <f t="shared" si="383"/>
        <v>1</v>
      </c>
    </row>
    <row r="8184" spans="1:17" x14ac:dyDescent="0.35">
      <c r="A8184" t="s">
        <v>8720</v>
      </c>
      <c r="B8184" t="s">
        <v>2</v>
      </c>
      <c r="C8184" s="1">
        <v>44059.776990740742</v>
      </c>
      <c r="D8184" s="1">
        <v>44059.795277777775</v>
      </c>
      <c r="I8184">
        <v>39.06</v>
      </c>
      <c r="J8184">
        <v>-77.12</v>
      </c>
      <c r="K8184">
        <v>39.090000000000003</v>
      </c>
      <c r="L8184">
        <v>-77.150000000000006</v>
      </c>
      <c r="M8184" t="s">
        <v>0</v>
      </c>
      <c r="N8184">
        <f t="shared" si="381"/>
        <v>1</v>
      </c>
      <c r="O8184" s="3">
        <f t="shared" si="382"/>
        <v>26.33333332836628</v>
      </c>
      <c r="P8184">
        <f>HOUR('202008-capitalbikeshare-tripdat'!$C$3009)</f>
        <v>14</v>
      </c>
      <c r="Q8184">
        <f t="shared" si="383"/>
        <v>1</v>
      </c>
    </row>
    <row r="8185" spans="1:17" x14ac:dyDescent="0.35">
      <c r="A8185" t="s">
        <v>8721</v>
      </c>
      <c r="B8185" t="s">
        <v>2</v>
      </c>
      <c r="C8185" s="1">
        <v>44059.777916666666</v>
      </c>
      <c r="D8185" s="1">
        <v>44059.784756944442</v>
      </c>
      <c r="E8185" t="s">
        <v>183</v>
      </c>
      <c r="F8185">
        <v>249</v>
      </c>
      <c r="G8185" t="s">
        <v>1653</v>
      </c>
      <c r="H8185">
        <v>278</v>
      </c>
      <c r="I8185">
        <v>38.880978166666601</v>
      </c>
      <c r="J8185">
        <v>-77.111983499999994</v>
      </c>
      <c r="K8185">
        <v>38.885043500000002</v>
      </c>
      <c r="L8185">
        <v>-77.087977666666603</v>
      </c>
      <c r="M8185" t="s">
        <v>0</v>
      </c>
      <c r="N8185">
        <f t="shared" si="381"/>
        <v>1</v>
      </c>
      <c r="O8185" s="3">
        <f t="shared" si="382"/>
        <v>9.8499999975319952</v>
      </c>
      <c r="P8185">
        <f>HOUR('202008-capitalbikeshare-tripdat'!$C$7139)</f>
        <v>19</v>
      </c>
      <c r="Q8185">
        <f t="shared" si="383"/>
        <v>1</v>
      </c>
    </row>
    <row r="8186" spans="1:17" x14ac:dyDescent="0.35">
      <c r="A8186" t="s">
        <v>8722</v>
      </c>
      <c r="B8186" t="s">
        <v>2</v>
      </c>
      <c r="C8186" s="1">
        <v>44059.779166666667</v>
      </c>
      <c r="D8186" s="1">
        <v>44059.782488425924</v>
      </c>
      <c r="E8186" t="s">
        <v>2220</v>
      </c>
      <c r="F8186">
        <v>314</v>
      </c>
      <c r="G8186" t="s">
        <v>2220</v>
      </c>
      <c r="H8186">
        <v>314</v>
      </c>
      <c r="I8186">
        <v>39.083788333333302</v>
      </c>
      <c r="J8186">
        <v>-77.151066666666594</v>
      </c>
      <c r="K8186">
        <v>39.084022333333301</v>
      </c>
      <c r="L8186">
        <v>-77.151041000000006</v>
      </c>
      <c r="M8186" t="s">
        <v>0</v>
      </c>
      <c r="N8186">
        <f t="shared" si="381"/>
        <v>1</v>
      </c>
      <c r="O8186" s="3">
        <f t="shared" si="382"/>
        <v>4.7833333304151893</v>
      </c>
      <c r="P8186">
        <f>HOUR('202008-capitalbikeshare-tripdat'!$C$3594)</f>
        <v>11</v>
      </c>
      <c r="Q8186">
        <f t="shared" si="383"/>
        <v>1</v>
      </c>
    </row>
    <row r="8187" spans="1:17" x14ac:dyDescent="0.35">
      <c r="A8187" t="s">
        <v>8723</v>
      </c>
      <c r="B8187" t="s">
        <v>2</v>
      </c>
      <c r="C8187" s="1">
        <v>44059.780729166669</v>
      </c>
      <c r="D8187" s="1">
        <v>44059.808946759258</v>
      </c>
      <c r="E8187" t="s">
        <v>208</v>
      </c>
      <c r="F8187">
        <v>183</v>
      </c>
      <c r="I8187">
        <v>38.912663333333299</v>
      </c>
      <c r="J8187">
        <v>-77.022556166666604</v>
      </c>
      <c r="K8187">
        <v>38.92</v>
      </c>
      <c r="L8187">
        <v>-77.040000000000006</v>
      </c>
      <c r="M8187" t="s">
        <v>0</v>
      </c>
      <c r="N8187">
        <f t="shared" si="381"/>
        <v>1</v>
      </c>
      <c r="O8187" s="3">
        <f t="shared" si="382"/>
        <v>40.633333328878507</v>
      </c>
      <c r="P8187">
        <f>HOUR('202008-capitalbikeshare-tripdat'!$C$13318)</f>
        <v>6</v>
      </c>
      <c r="Q8187">
        <f t="shared" si="383"/>
        <v>1</v>
      </c>
    </row>
    <row r="8188" spans="1:17" x14ac:dyDescent="0.35">
      <c r="A8188" t="s">
        <v>8724</v>
      </c>
      <c r="B8188" t="s">
        <v>2</v>
      </c>
      <c r="C8188" s="1">
        <v>44059.780891203707</v>
      </c>
      <c r="D8188" s="1">
        <v>44059.819814814815</v>
      </c>
      <c r="E8188" t="s">
        <v>243</v>
      </c>
      <c r="F8188">
        <v>50</v>
      </c>
      <c r="G8188" t="s">
        <v>59</v>
      </c>
      <c r="H8188">
        <v>18</v>
      </c>
      <c r="I8188">
        <v>38.873061499999999</v>
      </c>
      <c r="J8188">
        <v>-76.971061500000005</v>
      </c>
      <c r="K8188">
        <v>38.926539333333302</v>
      </c>
      <c r="L8188">
        <v>-77.032274999999998</v>
      </c>
      <c r="M8188" t="s">
        <v>0</v>
      </c>
      <c r="N8188">
        <f t="shared" si="381"/>
        <v>1</v>
      </c>
      <c r="O8188" s="3">
        <f t="shared" si="382"/>
        <v>56.049999995157123</v>
      </c>
      <c r="P8188">
        <f>HOUR('202008-capitalbikeshare-tripdat'!$C$4508)</f>
        <v>14</v>
      </c>
      <c r="Q8188">
        <f t="shared" si="383"/>
        <v>1</v>
      </c>
    </row>
    <row r="8189" spans="1:17" x14ac:dyDescent="0.35">
      <c r="A8189" t="s">
        <v>8725</v>
      </c>
      <c r="B8189" t="s">
        <v>2</v>
      </c>
      <c r="C8189" s="1">
        <v>44059.782581018517</v>
      </c>
      <c r="D8189" s="1">
        <v>44059.786481481482</v>
      </c>
      <c r="E8189" t="s">
        <v>900</v>
      </c>
      <c r="F8189">
        <v>61</v>
      </c>
      <c r="G8189" t="s">
        <v>131</v>
      </c>
      <c r="H8189">
        <v>15</v>
      </c>
      <c r="I8189">
        <v>38.928716166666597</v>
      </c>
      <c r="J8189">
        <v>-77.012368166666604</v>
      </c>
      <c r="K8189">
        <v>38.929473333333299</v>
      </c>
      <c r="L8189">
        <v>-77.027856499999999</v>
      </c>
      <c r="M8189" t="s">
        <v>0</v>
      </c>
      <c r="N8189">
        <f t="shared" si="381"/>
        <v>1</v>
      </c>
      <c r="O8189" s="3">
        <f t="shared" si="382"/>
        <v>5.6166666699573398</v>
      </c>
      <c r="P8189">
        <f>HOUR('202008-capitalbikeshare-tripdat'!$C$2584)</f>
        <v>16</v>
      </c>
      <c r="Q8189">
        <f t="shared" si="383"/>
        <v>1</v>
      </c>
    </row>
    <row r="8190" spans="1:17" x14ac:dyDescent="0.35">
      <c r="A8190" t="s">
        <v>8726</v>
      </c>
      <c r="B8190" t="s">
        <v>2</v>
      </c>
      <c r="C8190" s="1">
        <v>44059.783425925925</v>
      </c>
      <c r="D8190" s="1">
        <v>44059.790208333332</v>
      </c>
      <c r="I8190">
        <v>38.909999999999997</v>
      </c>
      <c r="J8190">
        <v>-77.040000000000006</v>
      </c>
      <c r="K8190">
        <v>38.909999999999997</v>
      </c>
      <c r="L8190">
        <v>-77.03</v>
      </c>
      <c r="M8190" t="s">
        <v>0</v>
      </c>
      <c r="N8190">
        <f t="shared" si="381"/>
        <v>1</v>
      </c>
      <c r="O8190" s="3">
        <f t="shared" si="382"/>
        <v>9.7666666656732559</v>
      </c>
      <c r="P8190">
        <f>HOUR('202008-capitalbikeshare-tripdat'!$C$15414)</f>
        <v>10</v>
      </c>
      <c r="Q8190">
        <f t="shared" si="383"/>
        <v>1</v>
      </c>
    </row>
    <row r="8191" spans="1:17" x14ac:dyDescent="0.35">
      <c r="A8191" t="s">
        <v>8727</v>
      </c>
      <c r="B8191" t="s">
        <v>2</v>
      </c>
      <c r="C8191" s="1">
        <v>44059.784826388888</v>
      </c>
      <c r="D8191" s="1">
        <v>44059.791828703703</v>
      </c>
      <c r="I8191">
        <v>38.909999999999997</v>
      </c>
      <c r="J8191">
        <v>-77.03</v>
      </c>
      <c r="K8191">
        <v>38.909999999999997</v>
      </c>
      <c r="L8191">
        <v>-77.02</v>
      </c>
      <c r="M8191" t="s">
        <v>0</v>
      </c>
      <c r="N8191">
        <f t="shared" si="381"/>
        <v>1</v>
      </c>
      <c r="O8191" s="3">
        <f t="shared" si="382"/>
        <v>10.083333333022892</v>
      </c>
      <c r="P8191">
        <f>HOUR('202008-capitalbikeshare-tripdat'!$C$15134)</f>
        <v>20</v>
      </c>
      <c r="Q8191">
        <f t="shared" si="383"/>
        <v>1</v>
      </c>
    </row>
    <row r="8192" spans="1:17" x14ac:dyDescent="0.35">
      <c r="A8192" s="2" t="s">
        <v>8728</v>
      </c>
      <c r="B8192" t="s">
        <v>2</v>
      </c>
      <c r="C8192" s="1">
        <v>44059.787638888891</v>
      </c>
      <c r="D8192" s="1">
        <v>44059.839108796295</v>
      </c>
      <c r="E8192" t="s">
        <v>4160</v>
      </c>
      <c r="F8192">
        <v>394</v>
      </c>
      <c r="G8192" t="s">
        <v>269</v>
      </c>
      <c r="H8192">
        <v>277</v>
      </c>
      <c r="I8192">
        <v>38.903876166666599</v>
      </c>
      <c r="J8192">
        <v>-77.034913333333293</v>
      </c>
      <c r="K8192">
        <v>38.888291500000001</v>
      </c>
      <c r="L8192">
        <v>-77.049423666666598</v>
      </c>
      <c r="M8192" t="s">
        <v>0</v>
      </c>
      <c r="N8192">
        <f t="shared" si="381"/>
        <v>1</v>
      </c>
      <c r="O8192" s="3">
        <f t="shared" si="382"/>
        <v>74.11666666273959</v>
      </c>
      <c r="P8192">
        <f>HOUR('202008-capitalbikeshare-tripdat'!$C$13508)</f>
        <v>14</v>
      </c>
      <c r="Q8192">
        <f t="shared" si="383"/>
        <v>1</v>
      </c>
    </row>
    <row r="8193" spans="1:17" x14ac:dyDescent="0.35">
      <c r="A8193" t="s">
        <v>8729</v>
      </c>
      <c r="B8193" t="s">
        <v>2</v>
      </c>
      <c r="C8193" s="1">
        <v>44059.787812499999</v>
      </c>
      <c r="D8193" s="1">
        <v>44059.817152777781</v>
      </c>
      <c r="E8193" t="s">
        <v>75</v>
      </c>
      <c r="F8193">
        <v>105</v>
      </c>
      <c r="G8193" t="s">
        <v>75</v>
      </c>
      <c r="H8193">
        <v>105</v>
      </c>
      <c r="I8193">
        <v>38.934902000000001</v>
      </c>
      <c r="J8193">
        <v>-77.072826833333295</v>
      </c>
      <c r="K8193">
        <v>38.934966000000003</v>
      </c>
      <c r="L8193">
        <v>-77.072820833333296</v>
      </c>
      <c r="M8193" t="s">
        <v>0</v>
      </c>
      <c r="N8193">
        <f t="shared" si="381"/>
        <v>1</v>
      </c>
      <c r="O8193" s="3">
        <f t="shared" si="382"/>
        <v>42.250000006752089</v>
      </c>
      <c r="P8193">
        <f>HOUR('202008-capitalbikeshare-tripdat'!$C$12503)</f>
        <v>19</v>
      </c>
      <c r="Q8193">
        <f t="shared" si="383"/>
        <v>1</v>
      </c>
    </row>
    <row r="8194" spans="1:17" x14ac:dyDescent="0.35">
      <c r="A8194" t="s">
        <v>8730</v>
      </c>
      <c r="B8194" t="s">
        <v>2</v>
      </c>
      <c r="C8194" s="1">
        <v>44059.790555555555</v>
      </c>
      <c r="D8194" s="1">
        <v>44059.856932870367</v>
      </c>
      <c r="I8194">
        <v>38.909999999999997</v>
      </c>
      <c r="J8194">
        <v>-77.03</v>
      </c>
      <c r="K8194">
        <v>38.9</v>
      </c>
      <c r="L8194">
        <v>-77.06</v>
      </c>
      <c r="M8194" t="s">
        <v>0</v>
      </c>
      <c r="N8194">
        <f t="shared" ref="N8194:N8257" si="384">WEEKDAY(C8194)</f>
        <v>1</v>
      </c>
      <c r="O8194" s="3">
        <f t="shared" ref="O8194:O8257" si="385">(D8194-C8194)*1440</f>
        <v>95.583333328831941</v>
      </c>
      <c r="P8194">
        <f>HOUR('202008-capitalbikeshare-tripdat'!$C$321)</f>
        <v>16</v>
      </c>
      <c r="Q8194">
        <f t="shared" ref="Q8194:Q8257" si="386">WEEKDAY(C8194)</f>
        <v>1</v>
      </c>
    </row>
    <row r="8195" spans="1:17" x14ac:dyDescent="0.35">
      <c r="A8195" t="s">
        <v>8731</v>
      </c>
      <c r="B8195" t="s">
        <v>2</v>
      </c>
      <c r="C8195" s="1">
        <v>44059.790729166663</v>
      </c>
      <c r="D8195" s="1">
        <v>44059.799930555557</v>
      </c>
      <c r="G8195" t="s">
        <v>367</v>
      </c>
      <c r="H8195">
        <v>368</v>
      </c>
      <c r="I8195">
        <v>38.909999999999997</v>
      </c>
      <c r="J8195">
        <v>-77</v>
      </c>
      <c r="K8195">
        <v>38.920636999999999</v>
      </c>
      <c r="L8195">
        <v>-76.995809666666602</v>
      </c>
      <c r="M8195" t="s">
        <v>0</v>
      </c>
      <c r="N8195">
        <f t="shared" si="384"/>
        <v>1</v>
      </c>
      <c r="O8195" s="3">
        <f t="shared" si="385"/>
        <v>13.250000006519258</v>
      </c>
      <c r="P8195">
        <f>HOUR('202008-capitalbikeshare-tripdat'!$C$10150)</f>
        <v>6</v>
      </c>
      <c r="Q8195">
        <f t="shared" si="386"/>
        <v>1</v>
      </c>
    </row>
    <row r="8196" spans="1:17" x14ac:dyDescent="0.35">
      <c r="A8196" t="s">
        <v>8732</v>
      </c>
      <c r="B8196" t="s">
        <v>2</v>
      </c>
      <c r="C8196" s="1">
        <v>44059.790972222225</v>
      </c>
      <c r="D8196" s="1">
        <v>44059.802002314813</v>
      </c>
      <c r="E8196" t="s">
        <v>512</v>
      </c>
      <c r="F8196">
        <v>349</v>
      </c>
      <c r="G8196" t="s">
        <v>226</v>
      </c>
      <c r="H8196">
        <v>91</v>
      </c>
      <c r="I8196">
        <v>38.996886500000002</v>
      </c>
      <c r="J8196">
        <v>-77.025435999999999</v>
      </c>
      <c r="K8196">
        <v>38.975216000000003</v>
      </c>
      <c r="L8196">
        <v>-77.016907666666597</v>
      </c>
      <c r="M8196" t="s">
        <v>0</v>
      </c>
      <c r="N8196">
        <f t="shared" si="384"/>
        <v>1</v>
      </c>
      <c r="O8196" s="3">
        <f t="shared" si="385"/>
        <v>15.883333326783031</v>
      </c>
      <c r="P8196">
        <f>HOUR('202008-capitalbikeshare-tripdat'!$C$8942)</f>
        <v>14</v>
      </c>
      <c r="Q8196">
        <f t="shared" si="386"/>
        <v>1</v>
      </c>
    </row>
    <row r="8197" spans="1:17" x14ac:dyDescent="0.35">
      <c r="A8197" t="s">
        <v>8733</v>
      </c>
      <c r="B8197" t="s">
        <v>2</v>
      </c>
      <c r="C8197" s="1">
        <v>44059.791400462964</v>
      </c>
      <c r="D8197" s="1">
        <v>44059.81591435185</v>
      </c>
      <c r="I8197">
        <v>38.869999999999997</v>
      </c>
      <c r="J8197">
        <v>-76.98</v>
      </c>
      <c r="K8197">
        <v>38.869999999999997</v>
      </c>
      <c r="L8197">
        <v>-76.98</v>
      </c>
      <c r="M8197" t="s">
        <v>0</v>
      </c>
      <c r="N8197">
        <f t="shared" si="384"/>
        <v>1</v>
      </c>
      <c r="O8197" s="3">
        <f t="shared" si="385"/>
        <v>35.299999995622784</v>
      </c>
      <c r="P8197">
        <f>HOUR('202008-capitalbikeshare-tripdat'!$C$15422)</f>
        <v>10</v>
      </c>
      <c r="Q8197">
        <f t="shared" si="386"/>
        <v>1</v>
      </c>
    </row>
    <row r="8198" spans="1:17" x14ac:dyDescent="0.35">
      <c r="A8198" t="s">
        <v>8734</v>
      </c>
      <c r="B8198" t="s">
        <v>2</v>
      </c>
      <c r="C8198" s="1">
        <v>44059.792824074073</v>
      </c>
      <c r="D8198" s="1">
        <v>44059.810960648145</v>
      </c>
      <c r="I8198">
        <v>38.909999999999997</v>
      </c>
      <c r="J8198">
        <v>-77.03</v>
      </c>
      <c r="K8198">
        <v>38.909999999999997</v>
      </c>
      <c r="L8198">
        <v>-77.010000000000005</v>
      </c>
      <c r="M8198" t="s">
        <v>0</v>
      </c>
      <c r="N8198">
        <f t="shared" si="384"/>
        <v>1</v>
      </c>
      <c r="O8198" s="3">
        <f t="shared" si="385"/>
        <v>26.116666663438082</v>
      </c>
      <c r="P8198">
        <f>HOUR('202008-capitalbikeshare-tripdat'!$C$15419)</f>
        <v>10</v>
      </c>
      <c r="Q8198">
        <f t="shared" si="386"/>
        <v>1</v>
      </c>
    </row>
    <row r="8199" spans="1:17" x14ac:dyDescent="0.35">
      <c r="A8199" t="s">
        <v>8735</v>
      </c>
      <c r="B8199" t="s">
        <v>2</v>
      </c>
      <c r="C8199" s="1">
        <v>44059.793171296296</v>
      </c>
      <c r="D8199" s="1">
        <v>44059.797361111108</v>
      </c>
      <c r="E8199" t="s">
        <v>131</v>
      </c>
      <c r="F8199">
        <v>15</v>
      </c>
      <c r="I8199">
        <v>38.929518833333297</v>
      </c>
      <c r="J8199">
        <v>-77.027848166666601</v>
      </c>
      <c r="K8199">
        <v>38.94</v>
      </c>
      <c r="L8199">
        <v>-77.03</v>
      </c>
      <c r="M8199" t="s">
        <v>0</v>
      </c>
      <c r="N8199">
        <f t="shared" si="384"/>
        <v>1</v>
      </c>
      <c r="O8199" s="3">
        <f t="shared" si="385"/>
        <v>6.033333329251036</v>
      </c>
      <c r="P8199">
        <f>HOUR('202008-capitalbikeshare-tripdat'!$C$3952)</f>
        <v>17</v>
      </c>
      <c r="Q8199">
        <f t="shared" si="386"/>
        <v>1</v>
      </c>
    </row>
    <row r="8200" spans="1:17" x14ac:dyDescent="0.35">
      <c r="A8200" t="s">
        <v>8736</v>
      </c>
      <c r="B8200" t="s">
        <v>2</v>
      </c>
      <c r="C8200" s="1">
        <v>44059.793495370373</v>
      </c>
      <c r="D8200" s="1">
        <v>44059.799398148149</v>
      </c>
      <c r="E8200" t="s">
        <v>122</v>
      </c>
      <c r="F8200">
        <v>84</v>
      </c>
      <c r="G8200" t="s">
        <v>571</v>
      </c>
      <c r="H8200">
        <v>410</v>
      </c>
      <c r="I8200">
        <v>38.937546666666599</v>
      </c>
      <c r="J8200">
        <v>-77.032859333333306</v>
      </c>
      <c r="K8200">
        <v>38.913733000000001</v>
      </c>
      <c r="L8200">
        <v>-77.027136166666594</v>
      </c>
      <c r="M8200" t="s">
        <v>0</v>
      </c>
      <c r="N8200">
        <f t="shared" si="384"/>
        <v>1</v>
      </c>
      <c r="O8200" s="3">
        <f t="shared" si="385"/>
        <v>8.4999999962747097</v>
      </c>
      <c r="P8200">
        <f>HOUR('202008-capitalbikeshare-tripdat'!$C$12496)</f>
        <v>19</v>
      </c>
      <c r="Q8200">
        <f t="shared" si="386"/>
        <v>1</v>
      </c>
    </row>
    <row r="8201" spans="1:17" x14ac:dyDescent="0.35">
      <c r="A8201" t="s">
        <v>8737</v>
      </c>
      <c r="B8201" t="s">
        <v>2</v>
      </c>
      <c r="C8201" s="1">
        <v>44059.793530092589</v>
      </c>
      <c r="D8201" s="1">
        <v>44059.864687499998</v>
      </c>
      <c r="G8201" t="s">
        <v>445</v>
      </c>
      <c r="H8201">
        <v>180</v>
      </c>
      <c r="I8201">
        <v>38.909999999999997</v>
      </c>
      <c r="J8201">
        <v>-77.03</v>
      </c>
      <c r="K8201">
        <v>38.899672166666598</v>
      </c>
      <c r="L8201">
        <v>-77.041778833333296</v>
      </c>
      <c r="M8201" t="s">
        <v>0</v>
      </c>
      <c r="N8201">
        <f t="shared" si="384"/>
        <v>1</v>
      </c>
      <c r="O8201" s="3">
        <f t="shared" si="385"/>
        <v>102.46666666818783</v>
      </c>
      <c r="P8201">
        <f>HOUR('202008-capitalbikeshare-tripdat'!$C$11300)</f>
        <v>9</v>
      </c>
      <c r="Q8201">
        <f t="shared" si="386"/>
        <v>1</v>
      </c>
    </row>
    <row r="8202" spans="1:17" x14ac:dyDescent="0.35">
      <c r="A8202" t="s">
        <v>8738</v>
      </c>
      <c r="B8202" t="s">
        <v>2</v>
      </c>
      <c r="C8202" s="1">
        <v>44059.793703703705</v>
      </c>
      <c r="D8202" s="1">
        <v>44059.798217592594</v>
      </c>
      <c r="I8202">
        <v>38.93</v>
      </c>
      <c r="J8202">
        <v>-77</v>
      </c>
      <c r="K8202">
        <v>38.92</v>
      </c>
      <c r="L8202">
        <v>-76.989999999999995</v>
      </c>
      <c r="M8202" t="s">
        <v>0</v>
      </c>
      <c r="N8202">
        <f t="shared" si="384"/>
        <v>1</v>
      </c>
      <c r="O8202" s="3">
        <f t="shared" si="385"/>
        <v>6.5000000002328306</v>
      </c>
      <c r="P8202">
        <f>HOUR('202008-capitalbikeshare-tripdat'!$C$8809)</f>
        <v>9</v>
      </c>
      <c r="Q8202">
        <f t="shared" si="386"/>
        <v>1</v>
      </c>
    </row>
    <row r="8203" spans="1:17" x14ac:dyDescent="0.35">
      <c r="A8203" s="2" t="s">
        <v>8739</v>
      </c>
      <c r="B8203" t="s">
        <v>2</v>
      </c>
      <c r="C8203" s="1">
        <v>44059.794074074074</v>
      </c>
      <c r="D8203" s="1">
        <v>44059.801701388889</v>
      </c>
      <c r="I8203">
        <v>38.979999999999997</v>
      </c>
      <c r="J8203">
        <v>-76.97</v>
      </c>
      <c r="K8203">
        <v>38.979999999999997</v>
      </c>
      <c r="L8203">
        <v>-76.97</v>
      </c>
      <c r="M8203" t="s">
        <v>0</v>
      </c>
      <c r="N8203">
        <f t="shared" si="384"/>
        <v>1</v>
      </c>
      <c r="O8203" s="3">
        <f t="shared" si="385"/>
        <v>10.983333333861083</v>
      </c>
      <c r="P8203">
        <f>HOUR('202008-capitalbikeshare-tripdat'!$C$2583)</f>
        <v>16</v>
      </c>
      <c r="Q8203">
        <f t="shared" si="386"/>
        <v>1</v>
      </c>
    </row>
    <row r="8204" spans="1:17" x14ac:dyDescent="0.35">
      <c r="A8204" t="s">
        <v>8740</v>
      </c>
      <c r="B8204" t="s">
        <v>2</v>
      </c>
      <c r="C8204" s="1">
        <v>44059.794166666667</v>
      </c>
      <c r="D8204" s="1">
        <v>44059.824074074073</v>
      </c>
      <c r="E8204" t="s">
        <v>813</v>
      </c>
      <c r="F8204">
        <v>187</v>
      </c>
      <c r="G8204" t="s">
        <v>813</v>
      </c>
      <c r="H8204">
        <v>187</v>
      </c>
      <c r="I8204">
        <v>38.879805500000003</v>
      </c>
      <c r="J8204">
        <v>-77.037486833333304</v>
      </c>
      <c r="K8204">
        <v>38.879813333333303</v>
      </c>
      <c r="L8204">
        <v>-77.037532999999996</v>
      </c>
      <c r="M8204" t="s">
        <v>0</v>
      </c>
      <c r="N8204">
        <f t="shared" si="384"/>
        <v>1</v>
      </c>
      <c r="O8204" s="3">
        <f t="shared" si="385"/>
        <v>43.066666665254161</v>
      </c>
      <c r="P8204">
        <f>HOUR('202008-capitalbikeshare-tripdat'!$C$7715)</f>
        <v>18</v>
      </c>
      <c r="Q8204">
        <f t="shared" si="386"/>
        <v>1</v>
      </c>
    </row>
    <row r="8205" spans="1:17" x14ac:dyDescent="0.35">
      <c r="A8205" s="2" t="s">
        <v>8741</v>
      </c>
      <c r="B8205" t="s">
        <v>2</v>
      </c>
      <c r="C8205" s="1">
        <v>44059.794652777775</v>
      </c>
      <c r="D8205" s="1">
        <v>44059.823923611111</v>
      </c>
      <c r="E8205" t="s">
        <v>813</v>
      </c>
      <c r="F8205">
        <v>187</v>
      </c>
      <c r="G8205" t="s">
        <v>813</v>
      </c>
      <c r="H8205">
        <v>187</v>
      </c>
      <c r="I8205">
        <v>38.879786000000003</v>
      </c>
      <c r="J8205">
        <v>-77.037517666666602</v>
      </c>
      <c r="K8205">
        <v>38.879809666666603</v>
      </c>
      <c r="L8205">
        <v>-77.037901333333295</v>
      </c>
      <c r="M8205" t="s">
        <v>0</v>
      </c>
      <c r="N8205">
        <f t="shared" si="384"/>
        <v>1</v>
      </c>
      <c r="O8205" s="3">
        <f t="shared" si="385"/>
        <v>42.15000000433065</v>
      </c>
      <c r="P8205">
        <f>HOUR('202008-capitalbikeshare-tripdat'!$C$12034)</f>
        <v>18</v>
      </c>
      <c r="Q8205">
        <f t="shared" si="386"/>
        <v>1</v>
      </c>
    </row>
    <row r="8206" spans="1:17" x14ac:dyDescent="0.35">
      <c r="A8206" t="s">
        <v>8742</v>
      </c>
      <c r="B8206" t="s">
        <v>2</v>
      </c>
      <c r="C8206" s="1">
        <v>44059.794930555552</v>
      </c>
      <c r="D8206" s="1">
        <v>44059.801631944443</v>
      </c>
      <c r="I8206">
        <v>38.9</v>
      </c>
      <c r="J8206">
        <v>-77.03</v>
      </c>
      <c r="K8206">
        <v>38.93</v>
      </c>
      <c r="L8206">
        <v>-77.02</v>
      </c>
      <c r="M8206" t="s">
        <v>0</v>
      </c>
      <c r="N8206">
        <f t="shared" si="384"/>
        <v>1</v>
      </c>
      <c r="O8206" s="3">
        <f t="shared" si="385"/>
        <v>9.6500000031664968</v>
      </c>
      <c r="P8206">
        <f>HOUR('202008-capitalbikeshare-tripdat'!$C$14194)</f>
        <v>13</v>
      </c>
      <c r="Q8206">
        <f t="shared" si="386"/>
        <v>1</v>
      </c>
    </row>
    <row r="8207" spans="1:17" x14ac:dyDescent="0.35">
      <c r="A8207" t="s">
        <v>8743</v>
      </c>
      <c r="B8207" t="s">
        <v>2</v>
      </c>
      <c r="C8207" s="1">
        <v>44059.800879629627</v>
      </c>
      <c r="D8207" s="1">
        <v>44059.839861111112</v>
      </c>
      <c r="G8207" t="s">
        <v>737</v>
      </c>
      <c r="H8207">
        <v>108</v>
      </c>
      <c r="I8207">
        <v>38.92</v>
      </c>
      <c r="J8207">
        <v>-77.069999999999993</v>
      </c>
      <c r="K8207">
        <v>38.934322166666597</v>
      </c>
      <c r="L8207">
        <v>-77.057987666666605</v>
      </c>
      <c r="M8207" t="s">
        <v>0</v>
      </c>
      <c r="N8207">
        <f t="shared" si="384"/>
        <v>1</v>
      </c>
      <c r="O8207" s="3">
        <f t="shared" si="385"/>
        <v>56.133333337493241</v>
      </c>
      <c r="P8207">
        <f>HOUR('202008-capitalbikeshare-tripdat'!$C$13888)</f>
        <v>23</v>
      </c>
      <c r="Q8207">
        <f t="shared" si="386"/>
        <v>1</v>
      </c>
    </row>
    <row r="8208" spans="1:17" x14ac:dyDescent="0.35">
      <c r="A8208" t="s">
        <v>8744</v>
      </c>
      <c r="B8208" t="s">
        <v>2</v>
      </c>
      <c r="C8208" s="1">
        <v>44059.80269675926</v>
      </c>
      <c r="D8208" s="1">
        <v>44059.821921296294</v>
      </c>
      <c r="E8208" t="s">
        <v>1909</v>
      </c>
      <c r="F8208">
        <v>320</v>
      </c>
      <c r="G8208" t="s">
        <v>164</v>
      </c>
      <c r="H8208">
        <v>339</v>
      </c>
      <c r="I8208">
        <v>38.983356499999999</v>
      </c>
      <c r="J8208">
        <v>-77.095306333333298</v>
      </c>
      <c r="K8208">
        <v>38.977928166666601</v>
      </c>
      <c r="L8208">
        <v>-77.006427000000002</v>
      </c>
      <c r="M8208" t="s">
        <v>0</v>
      </c>
      <c r="N8208">
        <f t="shared" si="384"/>
        <v>1</v>
      </c>
      <c r="O8208" s="3">
        <f t="shared" si="385"/>
        <v>27.683333329623565</v>
      </c>
      <c r="P8208">
        <f>HOUR('202008-capitalbikeshare-tripdat'!$C$13893)</f>
        <v>0</v>
      </c>
      <c r="Q8208">
        <f t="shared" si="386"/>
        <v>1</v>
      </c>
    </row>
    <row r="8209" spans="1:17" x14ac:dyDescent="0.35">
      <c r="A8209" t="s">
        <v>8745</v>
      </c>
      <c r="B8209" t="s">
        <v>2</v>
      </c>
      <c r="C8209" s="1">
        <v>44059.802731481483</v>
      </c>
      <c r="D8209" s="1">
        <v>44059.810891203706</v>
      </c>
      <c r="E8209" t="s">
        <v>609</v>
      </c>
      <c r="F8209">
        <v>76</v>
      </c>
      <c r="G8209" t="s">
        <v>611</v>
      </c>
      <c r="H8209">
        <v>586</v>
      </c>
      <c r="I8209">
        <v>38.9187156666666</v>
      </c>
      <c r="J8209">
        <v>-77.041580833333299</v>
      </c>
      <c r="K8209">
        <v>38.902694500000003</v>
      </c>
      <c r="L8209">
        <v>-77.021586499999998</v>
      </c>
      <c r="M8209" t="s">
        <v>0</v>
      </c>
      <c r="N8209">
        <f t="shared" si="384"/>
        <v>1</v>
      </c>
      <c r="O8209" s="3">
        <f t="shared" si="385"/>
        <v>11.750000001629815</v>
      </c>
      <c r="P8209">
        <f>HOUR('202008-capitalbikeshare-tripdat'!$C$4283)</f>
        <v>9</v>
      </c>
      <c r="Q8209">
        <f t="shared" si="386"/>
        <v>1</v>
      </c>
    </row>
    <row r="8210" spans="1:17" x14ac:dyDescent="0.35">
      <c r="A8210" t="s">
        <v>8746</v>
      </c>
      <c r="B8210" t="s">
        <v>2</v>
      </c>
      <c r="C8210" s="1">
        <v>44059.804259259261</v>
      </c>
      <c r="D8210" s="1">
        <v>44059.873784722222</v>
      </c>
      <c r="E8210" t="s">
        <v>606</v>
      </c>
      <c r="F8210">
        <v>230</v>
      </c>
      <c r="G8210" t="s">
        <v>606</v>
      </c>
      <c r="H8210">
        <v>230</v>
      </c>
      <c r="I8210">
        <v>38.865017000000002</v>
      </c>
      <c r="J8210">
        <v>-77.039524166666595</v>
      </c>
      <c r="K8210">
        <v>38.8650485</v>
      </c>
      <c r="L8210">
        <v>-77.039492499999994</v>
      </c>
      <c r="M8210" t="s">
        <v>0</v>
      </c>
      <c r="N8210">
        <f t="shared" si="384"/>
        <v>1</v>
      </c>
      <c r="O8210" s="3">
        <f t="shared" si="385"/>
        <v>100.11666666367091</v>
      </c>
      <c r="P8210">
        <f>HOUR('202008-capitalbikeshare-tripdat'!$C$3372)</f>
        <v>22</v>
      </c>
      <c r="Q8210">
        <f t="shared" si="386"/>
        <v>1</v>
      </c>
    </row>
    <row r="8211" spans="1:17" x14ac:dyDescent="0.35">
      <c r="A8211" t="s">
        <v>8747</v>
      </c>
      <c r="B8211" t="s">
        <v>2</v>
      </c>
      <c r="C8211" s="1">
        <v>44059.804293981484</v>
      </c>
      <c r="D8211" s="1">
        <v>44059.869027777779</v>
      </c>
      <c r="G8211" t="s">
        <v>1711</v>
      </c>
      <c r="H8211">
        <v>179</v>
      </c>
      <c r="I8211">
        <v>38.89</v>
      </c>
      <c r="J8211">
        <v>-77.099999999999994</v>
      </c>
      <c r="K8211">
        <v>38.885772666666597</v>
      </c>
      <c r="L8211">
        <v>-77.097819000000001</v>
      </c>
      <c r="M8211" t="s">
        <v>0</v>
      </c>
      <c r="N8211">
        <f t="shared" si="384"/>
        <v>1</v>
      </c>
      <c r="O8211" s="3">
        <f t="shared" si="385"/>
        <v>93.216666664229706</v>
      </c>
      <c r="P8211">
        <f>HOUR('202008-capitalbikeshare-tripdat'!$C$6121)</f>
        <v>14</v>
      </c>
      <c r="Q8211">
        <f t="shared" si="386"/>
        <v>1</v>
      </c>
    </row>
    <row r="8212" spans="1:17" x14ac:dyDescent="0.35">
      <c r="A8212" t="s">
        <v>8748</v>
      </c>
      <c r="B8212" t="s">
        <v>2</v>
      </c>
      <c r="C8212" s="1">
        <v>44059.804513888892</v>
      </c>
      <c r="D8212" s="1">
        <v>44059.829942129632</v>
      </c>
      <c r="G8212" t="s">
        <v>546</v>
      </c>
      <c r="H8212">
        <v>445</v>
      </c>
      <c r="I8212">
        <v>38.909999999999997</v>
      </c>
      <c r="J8212">
        <v>-77.010000000000005</v>
      </c>
      <c r="K8212">
        <v>38.894983833333299</v>
      </c>
      <c r="L8212">
        <v>-77.003196333333307</v>
      </c>
      <c r="M8212" t="s">
        <v>0</v>
      </c>
      <c r="N8212">
        <f t="shared" si="384"/>
        <v>1</v>
      </c>
      <c r="O8212" s="3">
        <f t="shared" si="385"/>
        <v>36.616666666232049</v>
      </c>
      <c r="P8212">
        <f>HOUR('202008-capitalbikeshare-tripdat'!$C$2581)</f>
        <v>16</v>
      </c>
      <c r="Q8212">
        <f t="shared" si="386"/>
        <v>1</v>
      </c>
    </row>
    <row r="8213" spans="1:17" x14ac:dyDescent="0.35">
      <c r="A8213" t="s">
        <v>8749</v>
      </c>
      <c r="B8213" t="s">
        <v>2</v>
      </c>
      <c r="C8213" s="1">
        <v>44059.805671296293</v>
      </c>
      <c r="D8213" s="1">
        <v>44059.824155092596</v>
      </c>
      <c r="E8213" t="s">
        <v>5493</v>
      </c>
      <c r="F8213">
        <v>455</v>
      </c>
      <c r="G8213" t="s">
        <v>5493</v>
      </c>
      <c r="H8213">
        <v>455</v>
      </c>
      <c r="I8213">
        <v>38.8433936666666</v>
      </c>
      <c r="J8213">
        <v>-77.064020666666593</v>
      </c>
      <c r="K8213">
        <v>38.8433925</v>
      </c>
      <c r="L8213">
        <v>-77.064031999999997</v>
      </c>
      <c r="M8213" t="s">
        <v>0</v>
      </c>
      <c r="N8213">
        <f t="shared" si="384"/>
        <v>1</v>
      </c>
      <c r="O8213" s="3">
        <f t="shared" si="385"/>
        <v>26.616666675545275</v>
      </c>
      <c r="P8213">
        <f>HOUR('202008-capitalbikeshare-tripdat'!$C$13463)</f>
        <v>13</v>
      </c>
      <c r="Q8213">
        <f t="shared" si="386"/>
        <v>1</v>
      </c>
    </row>
    <row r="8214" spans="1:17" x14ac:dyDescent="0.35">
      <c r="A8214" t="s">
        <v>8750</v>
      </c>
      <c r="B8214" t="s">
        <v>2</v>
      </c>
      <c r="C8214" s="1">
        <v>44059.806689814817</v>
      </c>
      <c r="D8214" s="1">
        <v>44059.814363425925</v>
      </c>
      <c r="E8214" t="s">
        <v>533</v>
      </c>
      <c r="F8214">
        <v>66</v>
      </c>
      <c r="G8214" t="s">
        <v>211</v>
      </c>
      <c r="H8214">
        <v>25</v>
      </c>
      <c r="I8214">
        <v>38.899274499999997</v>
      </c>
      <c r="J8214">
        <v>-77.014950833333302</v>
      </c>
      <c r="K8214">
        <v>38.909861999999997</v>
      </c>
      <c r="L8214">
        <v>-77.034308999999993</v>
      </c>
      <c r="M8214" t="s">
        <v>0</v>
      </c>
      <c r="N8214">
        <f t="shared" si="384"/>
        <v>1</v>
      </c>
      <c r="O8214" s="3">
        <f t="shared" si="385"/>
        <v>11.049999995157123</v>
      </c>
      <c r="P8214">
        <f>HOUR('202008-capitalbikeshare-tripdat'!$C$6123)</f>
        <v>14</v>
      </c>
      <c r="Q8214">
        <f t="shared" si="386"/>
        <v>1</v>
      </c>
    </row>
    <row r="8215" spans="1:17" x14ac:dyDescent="0.35">
      <c r="A8215" t="s">
        <v>8751</v>
      </c>
      <c r="B8215" t="s">
        <v>2</v>
      </c>
      <c r="C8215" s="1">
        <v>44059.807152777779</v>
      </c>
      <c r="D8215" s="1">
        <v>44059.814039351855</v>
      </c>
      <c r="E8215" t="s">
        <v>523</v>
      </c>
      <c r="F8215">
        <v>417</v>
      </c>
      <c r="G8215" t="s">
        <v>143</v>
      </c>
      <c r="H8215">
        <v>65</v>
      </c>
      <c r="I8215">
        <v>38.896141166666602</v>
      </c>
      <c r="J8215">
        <v>-76.992930999999999</v>
      </c>
      <c r="K8215">
        <v>38.905579000000003</v>
      </c>
      <c r="L8215">
        <v>-77.005523999999994</v>
      </c>
      <c r="M8215" t="s">
        <v>0</v>
      </c>
      <c r="N8215">
        <f t="shared" si="384"/>
        <v>1</v>
      </c>
      <c r="O8215" s="3">
        <f t="shared" si="385"/>
        <v>9.916666669305414</v>
      </c>
      <c r="P8215">
        <f>HOUR('202008-capitalbikeshare-tripdat'!$C$15424)</f>
        <v>10</v>
      </c>
      <c r="Q8215">
        <f t="shared" si="386"/>
        <v>1</v>
      </c>
    </row>
    <row r="8216" spans="1:17" x14ac:dyDescent="0.35">
      <c r="A8216" t="s">
        <v>8752</v>
      </c>
      <c r="B8216" t="s">
        <v>2</v>
      </c>
      <c r="C8216" s="1">
        <v>44059.808240740742</v>
      </c>
      <c r="D8216" s="1">
        <v>44059.810810185183</v>
      </c>
      <c r="I8216">
        <v>38.92</v>
      </c>
      <c r="J8216">
        <v>-76.989999999999995</v>
      </c>
      <c r="K8216">
        <v>38.92</v>
      </c>
      <c r="L8216">
        <v>-76.989999999999995</v>
      </c>
      <c r="M8216" t="s">
        <v>0</v>
      </c>
      <c r="N8216">
        <f t="shared" si="384"/>
        <v>1</v>
      </c>
      <c r="O8216" s="3">
        <f t="shared" si="385"/>
        <v>3.699999995296821</v>
      </c>
      <c r="P8216">
        <f>HOUR('202008-capitalbikeshare-tripdat'!$C$8810)</f>
        <v>9</v>
      </c>
      <c r="Q8216">
        <f t="shared" si="386"/>
        <v>1</v>
      </c>
    </row>
    <row r="8217" spans="1:17" x14ac:dyDescent="0.35">
      <c r="A8217" t="s">
        <v>8753</v>
      </c>
      <c r="B8217" t="s">
        <v>2</v>
      </c>
      <c r="C8217" s="1">
        <v>44059.810543981483</v>
      </c>
      <c r="D8217" s="1">
        <v>44059.824965277781</v>
      </c>
      <c r="E8217" t="s">
        <v>5554</v>
      </c>
      <c r="F8217">
        <v>421</v>
      </c>
      <c r="G8217" t="s">
        <v>5554</v>
      </c>
      <c r="H8217">
        <v>421</v>
      </c>
      <c r="I8217">
        <v>39.105272999999997</v>
      </c>
      <c r="J8217">
        <v>-77.194837666666601</v>
      </c>
      <c r="K8217">
        <v>39.105265166666598</v>
      </c>
      <c r="L8217">
        <v>-77.194821833333293</v>
      </c>
      <c r="M8217" t="s">
        <v>0</v>
      </c>
      <c r="N8217">
        <f t="shared" si="384"/>
        <v>1</v>
      </c>
      <c r="O8217" s="3">
        <f t="shared" si="385"/>
        <v>20.766666670097038</v>
      </c>
      <c r="P8217">
        <f>HOUR('202008-capitalbikeshare-tripdat'!$C$313)</f>
        <v>16</v>
      </c>
      <c r="Q8217">
        <f t="shared" si="386"/>
        <v>1</v>
      </c>
    </row>
    <row r="8218" spans="1:17" x14ac:dyDescent="0.35">
      <c r="A8218" t="s">
        <v>8754</v>
      </c>
      <c r="B8218" t="s">
        <v>2</v>
      </c>
      <c r="C8218" s="1">
        <v>44059.811053240737</v>
      </c>
      <c r="D8218" s="1">
        <v>44059.815381944441</v>
      </c>
      <c r="E8218" t="s">
        <v>686</v>
      </c>
      <c r="F8218">
        <v>626</v>
      </c>
      <c r="G8218" t="s">
        <v>600</v>
      </c>
      <c r="H8218">
        <v>16</v>
      </c>
      <c r="I8218">
        <v>38.932129166666599</v>
      </c>
      <c r="J8218">
        <v>-77.023501666666604</v>
      </c>
      <c r="K8218">
        <v>38.926134500000003</v>
      </c>
      <c r="L8218">
        <v>-77.036653333333305</v>
      </c>
      <c r="M8218" t="s">
        <v>0</v>
      </c>
      <c r="N8218">
        <f t="shared" si="384"/>
        <v>1</v>
      </c>
      <c r="O8218" s="3">
        <f t="shared" si="385"/>
        <v>6.2333333340939134</v>
      </c>
      <c r="P8218">
        <f>HOUR('202008-capitalbikeshare-tripdat'!$C$3959)</f>
        <v>17</v>
      </c>
      <c r="Q8218">
        <f t="shared" si="386"/>
        <v>1</v>
      </c>
    </row>
    <row r="8219" spans="1:17" x14ac:dyDescent="0.35">
      <c r="A8219" t="s">
        <v>8755</v>
      </c>
      <c r="B8219" t="s">
        <v>2</v>
      </c>
      <c r="C8219" s="1">
        <v>44059.8127662037</v>
      </c>
      <c r="D8219" s="1">
        <v>44059.822442129633</v>
      </c>
      <c r="G8219" t="s">
        <v>132</v>
      </c>
      <c r="H8219">
        <v>366</v>
      </c>
      <c r="I8219">
        <v>38.9</v>
      </c>
      <c r="J8219">
        <v>-77.010000000000005</v>
      </c>
      <c r="K8219">
        <v>38.900505833333298</v>
      </c>
      <c r="L8219">
        <v>-77.012173833333307</v>
      </c>
      <c r="M8219" t="s">
        <v>0</v>
      </c>
      <c r="N8219">
        <f t="shared" si="384"/>
        <v>1</v>
      </c>
      <c r="O8219" s="3">
        <f t="shared" si="385"/>
        <v>13.93333334242925</v>
      </c>
      <c r="P8219">
        <f>HOUR('202008-capitalbikeshare-tripdat'!$C$315)</f>
        <v>16</v>
      </c>
      <c r="Q8219">
        <f t="shared" si="386"/>
        <v>1</v>
      </c>
    </row>
    <row r="8220" spans="1:17" x14ac:dyDescent="0.35">
      <c r="A8220" t="s">
        <v>8756</v>
      </c>
      <c r="B8220" t="s">
        <v>2</v>
      </c>
      <c r="C8220" s="1">
        <v>44059.814212962963</v>
      </c>
      <c r="D8220" s="1">
        <v>44059.833067129628</v>
      </c>
      <c r="E8220" t="s">
        <v>40</v>
      </c>
      <c r="F8220">
        <v>195</v>
      </c>
      <c r="G8220" t="s">
        <v>866</v>
      </c>
      <c r="H8220">
        <v>551</v>
      </c>
      <c r="I8220">
        <v>38.905549833333303</v>
      </c>
      <c r="J8220">
        <v>-77.027378499999998</v>
      </c>
      <c r="K8220">
        <v>38.956722333333303</v>
      </c>
      <c r="L8220">
        <v>-77.027910833333294</v>
      </c>
      <c r="M8220" t="s">
        <v>0</v>
      </c>
      <c r="N8220">
        <f t="shared" si="384"/>
        <v>1</v>
      </c>
      <c r="O8220" s="3">
        <f t="shared" si="385"/>
        <v>27.149999997345731</v>
      </c>
      <c r="P8220">
        <f>HOUR('202008-capitalbikeshare-tripdat'!$C$7709)</f>
        <v>18</v>
      </c>
      <c r="Q8220">
        <f t="shared" si="386"/>
        <v>1</v>
      </c>
    </row>
    <row r="8221" spans="1:17" x14ac:dyDescent="0.35">
      <c r="A8221" t="s">
        <v>8757</v>
      </c>
      <c r="B8221" t="s">
        <v>2</v>
      </c>
      <c r="C8221" s="1">
        <v>44059.814849537041</v>
      </c>
      <c r="D8221" s="1">
        <v>44059.817662037036</v>
      </c>
      <c r="E8221" t="s">
        <v>7025</v>
      </c>
      <c r="F8221">
        <v>677</v>
      </c>
      <c r="I8221">
        <v>38.8840126666666</v>
      </c>
      <c r="J8221">
        <v>-76.986048666666605</v>
      </c>
      <c r="K8221">
        <v>38.89</v>
      </c>
      <c r="L8221">
        <v>-77</v>
      </c>
      <c r="M8221" t="s">
        <v>0</v>
      </c>
      <c r="N8221">
        <f t="shared" si="384"/>
        <v>1</v>
      </c>
      <c r="O8221" s="3">
        <f t="shared" si="385"/>
        <v>4.0499999932944775</v>
      </c>
      <c r="P8221">
        <f>HOUR('202008-capitalbikeshare-tripdat'!$C$5935)</f>
        <v>2</v>
      </c>
      <c r="Q8221">
        <f t="shared" si="386"/>
        <v>1</v>
      </c>
    </row>
    <row r="8222" spans="1:17" x14ac:dyDescent="0.35">
      <c r="A8222" t="s">
        <v>8758</v>
      </c>
      <c r="B8222" t="s">
        <v>2</v>
      </c>
      <c r="C8222" s="1">
        <v>44059.815312500003</v>
      </c>
      <c r="D8222" s="1">
        <v>44059.860497685186</v>
      </c>
      <c r="I8222">
        <v>38.869999999999997</v>
      </c>
      <c r="J8222">
        <v>-77.010000000000005</v>
      </c>
      <c r="K8222">
        <v>38.89</v>
      </c>
      <c r="L8222">
        <v>-77.09</v>
      </c>
      <c r="M8222" t="s">
        <v>0</v>
      </c>
      <c r="N8222">
        <f t="shared" si="384"/>
        <v>1</v>
      </c>
      <c r="O8222" s="3">
        <f t="shared" si="385"/>
        <v>65.066666663624346</v>
      </c>
      <c r="P8222">
        <f>HOUR('202008-capitalbikeshare-tripdat'!$C$15426)</f>
        <v>10</v>
      </c>
      <c r="Q8222">
        <f t="shared" si="386"/>
        <v>1</v>
      </c>
    </row>
    <row r="8223" spans="1:17" x14ac:dyDescent="0.35">
      <c r="A8223" t="s">
        <v>8759</v>
      </c>
      <c r="B8223" t="s">
        <v>2</v>
      </c>
      <c r="C8223" s="1">
        <v>44059.81689814815</v>
      </c>
      <c r="D8223" s="1">
        <v>44059.86886574074</v>
      </c>
      <c r="E8223" t="s">
        <v>372</v>
      </c>
      <c r="F8223">
        <v>669</v>
      </c>
      <c r="I8223">
        <v>38.902580499999999</v>
      </c>
      <c r="J8223">
        <v>-77.005726833333298</v>
      </c>
      <c r="K8223">
        <v>38.9</v>
      </c>
      <c r="L8223">
        <v>-77.010000000000005</v>
      </c>
      <c r="M8223" t="s">
        <v>0</v>
      </c>
      <c r="N8223">
        <f t="shared" si="384"/>
        <v>1</v>
      </c>
      <c r="O8223" s="3">
        <f t="shared" si="385"/>
        <v>74.833333329297602</v>
      </c>
      <c r="P8223">
        <f>HOUR('202008-capitalbikeshare-tripdat'!$C$7761)</f>
        <v>19</v>
      </c>
      <c r="Q8223">
        <f t="shared" si="386"/>
        <v>1</v>
      </c>
    </row>
    <row r="8224" spans="1:17" x14ac:dyDescent="0.35">
      <c r="A8224" t="s">
        <v>8760</v>
      </c>
      <c r="B8224" t="s">
        <v>2</v>
      </c>
      <c r="C8224" s="1">
        <v>44059.817060185182</v>
      </c>
      <c r="D8224" s="1">
        <v>44059.821168981478</v>
      </c>
      <c r="I8224">
        <v>38.909999999999997</v>
      </c>
      <c r="J8224">
        <v>-77.010000000000005</v>
      </c>
      <c r="K8224">
        <v>38.9</v>
      </c>
      <c r="L8224">
        <v>-77</v>
      </c>
      <c r="M8224" t="s">
        <v>0</v>
      </c>
      <c r="N8224">
        <f t="shared" si="384"/>
        <v>1</v>
      </c>
      <c r="O8224" s="3">
        <f t="shared" si="385"/>
        <v>5.9166666667442769</v>
      </c>
      <c r="P8224">
        <f>HOUR('202008-capitalbikeshare-tripdat'!$C$15416)</f>
        <v>10</v>
      </c>
      <c r="Q8224">
        <f t="shared" si="386"/>
        <v>1</v>
      </c>
    </row>
    <row r="8225" spans="1:17" x14ac:dyDescent="0.35">
      <c r="A8225" s="2" t="s">
        <v>8761</v>
      </c>
      <c r="B8225" t="s">
        <v>2</v>
      </c>
      <c r="C8225" s="1">
        <v>44059.817453703705</v>
      </c>
      <c r="D8225" s="1">
        <v>44059.842523148145</v>
      </c>
      <c r="E8225" t="s">
        <v>78</v>
      </c>
      <c r="F8225">
        <v>581</v>
      </c>
      <c r="G8225" t="s">
        <v>1178</v>
      </c>
      <c r="H8225">
        <v>153</v>
      </c>
      <c r="I8225">
        <v>38.931410833333302</v>
      </c>
      <c r="J8225">
        <v>-77.028293500000004</v>
      </c>
      <c r="K8225">
        <v>38.903867666666599</v>
      </c>
      <c r="L8225">
        <v>-77.053475500000005</v>
      </c>
      <c r="M8225" t="s">
        <v>0</v>
      </c>
      <c r="N8225">
        <f t="shared" si="384"/>
        <v>1</v>
      </c>
      <c r="O8225" s="3">
        <f t="shared" si="385"/>
        <v>36.099999994039536</v>
      </c>
      <c r="P8225">
        <f>HOUR('202008-capitalbikeshare-tripdat'!$C$7752)</f>
        <v>19</v>
      </c>
      <c r="Q8225">
        <f t="shared" si="386"/>
        <v>1</v>
      </c>
    </row>
    <row r="8226" spans="1:17" x14ac:dyDescent="0.35">
      <c r="A8226" t="s">
        <v>8762</v>
      </c>
      <c r="B8226" t="s">
        <v>2</v>
      </c>
      <c r="C8226" s="1">
        <v>44059.817893518521</v>
      </c>
      <c r="D8226" s="1">
        <v>44059.826840277776</v>
      </c>
      <c r="E8226" t="s">
        <v>102</v>
      </c>
      <c r="F8226">
        <v>68</v>
      </c>
      <c r="I8226">
        <v>38.880296999999999</v>
      </c>
      <c r="J8226">
        <v>-76.986271833333305</v>
      </c>
      <c r="K8226">
        <v>38.86</v>
      </c>
      <c r="L8226">
        <v>-76.989999999999995</v>
      </c>
      <c r="M8226" t="s">
        <v>0</v>
      </c>
      <c r="N8226">
        <f t="shared" si="384"/>
        <v>1</v>
      </c>
      <c r="O8226" s="3">
        <f t="shared" si="385"/>
        <v>12.883333327481523</v>
      </c>
      <c r="P8226">
        <f>HOUR('202008-capitalbikeshare-tripdat'!$C$14849)</f>
        <v>16</v>
      </c>
      <c r="Q8226">
        <f t="shared" si="386"/>
        <v>1</v>
      </c>
    </row>
    <row r="8227" spans="1:17" x14ac:dyDescent="0.35">
      <c r="A8227" t="s">
        <v>8763</v>
      </c>
      <c r="B8227" t="s">
        <v>2</v>
      </c>
      <c r="C8227" s="1">
        <v>44059.818530092591</v>
      </c>
      <c r="D8227" s="1">
        <v>44059.844004629631</v>
      </c>
      <c r="G8227" t="s">
        <v>1816</v>
      </c>
      <c r="H8227">
        <v>558</v>
      </c>
      <c r="I8227">
        <v>39.04</v>
      </c>
      <c r="J8227">
        <v>-77.11</v>
      </c>
      <c r="K8227">
        <v>39.043235166666598</v>
      </c>
      <c r="L8227">
        <v>-77.113439499999998</v>
      </c>
      <c r="M8227" t="s">
        <v>0</v>
      </c>
      <c r="N8227">
        <f t="shared" si="384"/>
        <v>1</v>
      </c>
      <c r="O8227" s="3">
        <f t="shared" si="385"/>
        <v>36.683333338005468</v>
      </c>
      <c r="P8227">
        <f>HOUR('202008-capitalbikeshare-tripdat'!$C$13470)</f>
        <v>13</v>
      </c>
      <c r="Q8227">
        <f t="shared" si="386"/>
        <v>1</v>
      </c>
    </row>
    <row r="8228" spans="1:17" x14ac:dyDescent="0.35">
      <c r="A8228" t="s">
        <v>8764</v>
      </c>
      <c r="B8228" t="s">
        <v>2</v>
      </c>
      <c r="C8228" s="1">
        <v>44059.820636574077</v>
      </c>
      <c r="D8228" s="1">
        <v>44059.824641203704</v>
      </c>
      <c r="I8228">
        <v>38.89</v>
      </c>
      <c r="J8228">
        <v>-77.08</v>
      </c>
      <c r="K8228">
        <v>38.89</v>
      </c>
      <c r="L8228">
        <v>-77.09</v>
      </c>
      <c r="M8228" t="s">
        <v>0</v>
      </c>
      <c r="N8228">
        <f t="shared" si="384"/>
        <v>1</v>
      </c>
      <c r="O8228" s="3">
        <f t="shared" si="385"/>
        <v>5.7666666631121188</v>
      </c>
      <c r="P8228">
        <f>HOUR('202008-capitalbikeshare-tripdat'!$C$3289)</f>
        <v>20</v>
      </c>
      <c r="Q8228">
        <f t="shared" si="386"/>
        <v>1</v>
      </c>
    </row>
    <row r="8229" spans="1:17" x14ac:dyDescent="0.35">
      <c r="A8229" t="s">
        <v>8765</v>
      </c>
      <c r="B8229" t="s">
        <v>2</v>
      </c>
      <c r="C8229" s="1">
        <v>44059.823622685188</v>
      </c>
      <c r="D8229" s="1">
        <v>44059.827511574076</v>
      </c>
      <c r="E8229" t="s">
        <v>978</v>
      </c>
      <c r="F8229">
        <v>620</v>
      </c>
      <c r="G8229" t="s">
        <v>978</v>
      </c>
      <c r="H8229">
        <v>620</v>
      </c>
      <c r="I8229">
        <v>38.883563500000001</v>
      </c>
      <c r="J8229">
        <v>-77.173506833333306</v>
      </c>
      <c r="K8229">
        <v>38.883598333333303</v>
      </c>
      <c r="L8229">
        <v>-77.173513</v>
      </c>
      <c r="M8229" t="s">
        <v>0</v>
      </c>
      <c r="N8229">
        <f t="shared" si="384"/>
        <v>1</v>
      </c>
      <c r="O8229" s="3">
        <f t="shared" si="385"/>
        <v>5.5999999993946403</v>
      </c>
      <c r="P8229">
        <f>HOUR('202008-capitalbikeshare-tripdat'!$C$11086)</f>
        <v>19</v>
      </c>
      <c r="Q8229">
        <f t="shared" si="386"/>
        <v>1</v>
      </c>
    </row>
    <row r="8230" spans="1:17" x14ac:dyDescent="0.35">
      <c r="A8230" t="s">
        <v>8766</v>
      </c>
      <c r="B8230" t="s">
        <v>2</v>
      </c>
      <c r="C8230" s="1">
        <v>44059.823958333334</v>
      </c>
      <c r="D8230" s="1">
        <v>44059.837881944448</v>
      </c>
      <c r="I8230">
        <v>38.909999999999997</v>
      </c>
      <c r="J8230">
        <v>-77.03</v>
      </c>
      <c r="K8230">
        <v>38.909999999999997</v>
      </c>
      <c r="L8230">
        <v>-77.03</v>
      </c>
      <c r="M8230" t="s">
        <v>0</v>
      </c>
      <c r="N8230">
        <f t="shared" si="384"/>
        <v>1</v>
      </c>
      <c r="O8230" s="3">
        <f t="shared" si="385"/>
        <v>20.050000003539026</v>
      </c>
      <c r="P8230">
        <f>HOUR('202008-capitalbikeshare-tripdat'!$C$9288)</f>
        <v>10</v>
      </c>
      <c r="Q8230">
        <f t="shared" si="386"/>
        <v>1</v>
      </c>
    </row>
    <row r="8231" spans="1:17" x14ac:dyDescent="0.35">
      <c r="A8231" t="s">
        <v>8767</v>
      </c>
      <c r="B8231" t="s">
        <v>2</v>
      </c>
      <c r="C8231" s="1">
        <v>44059.824942129628</v>
      </c>
      <c r="D8231" s="1">
        <v>44059.842523148145</v>
      </c>
      <c r="E8231" t="s">
        <v>906</v>
      </c>
      <c r="F8231">
        <v>302</v>
      </c>
      <c r="G8231" t="s">
        <v>414</v>
      </c>
      <c r="H8231">
        <v>599</v>
      </c>
      <c r="I8231">
        <v>38.887359166666599</v>
      </c>
      <c r="J8231">
        <v>-77.002055333333303</v>
      </c>
      <c r="K8231">
        <v>38.911125499999997</v>
      </c>
      <c r="L8231">
        <v>-77.041805666666605</v>
      </c>
      <c r="M8231" t="s">
        <v>0</v>
      </c>
      <c r="N8231">
        <f t="shared" si="384"/>
        <v>1</v>
      </c>
      <c r="O8231" s="3">
        <f t="shared" si="385"/>
        <v>25.31666666502133</v>
      </c>
      <c r="P8231">
        <f>HOUR('202008-capitalbikeshare-tripdat'!$C$5934)</f>
        <v>1</v>
      </c>
      <c r="Q8231">
        <f t="shared" si="386"/>
        <v>1</v>
      </c>
    </row>
    <row r="8232" spans="1:17" x14ac:dyDescent="0.35">
      <c r="A8232" t="s">
        <v>8768</v>
      </c>
      <c r="B8232" t="s">
        <v>2</v>
      </c>
      <c r="C8232" s="1">
        <v>44059.824988425928</v>
      </c>
      <c r="D8232" s="1">
        <v>44059.863194444442</v>
      </c>
      <c r="E8232" t="s">
        <v>528</v>
      </c>
      <c r="F8232">
        <v>21</v>
      </c>
      <c r="G8232" t="s">
        <v>528</v>
      </c>
      <c r="H8232">
        <v>21</v>
      </c>
      <c r="I8232">
        <v>38.876745499999998</v>
      </c>
      <c r="J8232">
        <v>-77.017939166666594</v>
      </c>
      <c r="K8232">
        <v>38.876734166666601</v>
      </c>
      <c r="L8232">
        <v>-77.017871999999997</v>
      </c>
      <c r="M8232" t="s">
        <v>0</v>
      </c>
      <c r="N8232">
        <f t="shared" si="384"/>
        <v>1</v>
      </c>
      <c r="O8232" s="3">
        <f t="shared" si="385"/>
        <v>55.016666661249474</v>
      </c>
      <c r="P8232">
        <f>HOUR('202008-capitalbikeshare-tripdat'!$C$7760)</f>
        <v>19</v>
      </c>
      <c r="Q8232">
        <f t="shared" si="386"/>
        <v>1</v>
      </c>
    </row>
    <row r="8233" spans="1:17" x14ac:dyDescent="0.35">
      <c r="A8233" t="s">
        <v>8769</v>
      </c>
      <c r="B8233" t="s">
        <v>2</v>
      </c>
      <c r="C8233" s="1">
        <v>44059.82534722222</v>
      </c>
      <c r="D8233" s="1">
        <v>44059.835509259261</v>
      </c>
      <c r="E8233" t="s">
        <v>95</v>
      </c>
      <c r="F8233">
        <v>14</v>
      </c>
      <c r="G8233" t="s">
        <v>283</v>
      </c>
      <c r="H8233">
        <v>583</v>
      </c>
      <c r="I8233">
        <v>38.917886000000003</v>
      </c>
      <c r="J8233">
        <v>-77.032110000000003</v>
      </c>
      <c r="K8233">
        <v>38.947963000000001</v>
      </c>
      <c r="L8233">
        <v>-77.0214996666666</v>
      </c>
      <c r="M8233" t="s">
        <v>0</v>
      </c>
      <c r="N8233">
        <f t="shared" si="384"/>
        <v>1</v>
      </c>
      <c r="O8233" s="3">
        <f t="shared" si="385"/>
        <v>14.633333338424563</v>
      </c>
      <c r="P8233">
        <f>HOUR('202008-capitalbikeshare-tripdat'!$C$9295)</f>
        <v>11</v>
      </c>
      <c r="Q8233">
        <f t="shared" si="386"/>
        <v>1</v>
      </c>
    </row>
    <row r="8234" spans="1:17" x14ac:dyDescent="0.35">
      <c r="A8234" t="s">
        <v>8770</v>
      </c>
      <c r="B8234" t="s">
        <v>2</v>
      </c>
      <c r="C8234" s="1">
        <v>44059.825601851851</v>
      </c>
      <c r="D8234" s="1">
        <v>44059.828819444447</v>
      </c>
      <c r="I8234">
        <v>38.9</v>
      </c>
      <c r="J8234">
        <v>-77</v>
      </c>
      <c r="K8234">
        <v>38.9</v>
      </c>
      <c r="L8234">
        <v>-76.989999999999995</v>
      </c>
      <c r="M8234" t="s">
        <v>0</v>
      </c>
      <c r="N8234">
        <f t="shared" si="384"/>
        <v>1</v>
      </c>
      <c r="O8234" s="3">
        <f t="shared" si="385"/>
        <v>4.6333333372604102</v>
      </c>
      <c r="P8234">
        <f>HOUR('202008-capitalbikeshare-tripdat'!$C$15418)</f>
        <v>10</v>
      </c>
      <c r="Q8234">
        <f t="shared" si="386"/>
        <v>1</v>
      </c>
    </row>
    <row r="8235" spans="1:17" x14ac:dyDescent="0.35">
      <c r="A8235" t="s">
        <v>8771</v>
      </c>
      <c r="B8235" t="s">
        <v>2</v>
      </c>
      <c r="C8235" s="1">
        <v>44059.825682870367</v>
      </c>
      <c r="D8235" s="1">
        <v>44059.828101851854</v>
      </c>
      <c r="I8235">
        <v>38.92</v>
      </c>
      <c r="J8235">
        <v>-76.989999999999995</v>
      </c>
      <c r="K8235">
        <v>38.92</v>
      </c>
      <c r="L8235">
        <v>-77</v>
      </c>
      <c r="M8235" t="s">
        <v>0</v>
      </c>
      <c r="N8235">
        <f t="shared" si="384"/>
        <v>1</v>
      </c>
      <c r="O8235" s="3">
        <f t="shared" si="385"/>
        <v>3.4833333408460021</v>
      </c>
      <c r="P8235">
        <f>HOUR('202008-capitalbikeshare-tripdat'!$C$4511)</f>
        <v>14</v>
      </c>
      <c r="Q8235">
        <f t="shared" si="386"/>
        <v>1</v>
      </c>
    </row>
    <row r="8236" spans="1:17" x14ac:dyDescent="0.35">
      <c r="A8236" t="s">
        <v>8772</v>
      </c>
      <c r="B8236" t="s">
        <v>2</v>
      </c>
      <c r="C8236" s="1">
        <v>44059.826319444444</v>
      </c>
      <c r="D8236" s="1">
        <v>44059.873541666668</v>
      </c>
      <c r="E8236" t="s">
        <v>452</v>
      </c>
      <c r="F8236">
        <v>3</v>
      </c>
      <c r="G8236" t="s">
        <v>606</v>
      </c>
      <c r="H8236">
        <v>230</v>
      </c>
      <c r="I8236">
        <v>38.856374000000002</v>
      </c>
      <c r="J8236">
        <v>-77.049264166666603</v>
      </c>
      <c r="K8236">
        <v>38.865056833333298</v>
      </c>
      <c r="L8236">
        <v>-77.0395185</v>
      </c>
      <c r="M8236" t="s">
        <v>0</v>
      </c>
      <c r="N8236">
        <f t="shared" si="384"/>
        <v>1</v>
      </c>
      <c r="O8236" s="3">
        <f t="shared" si="385"/>
        <v>68.000000001629815</v>
      </c>
      <c r="P8236">
        <f>HOUR('202008-capitalbikeshare-tripdat'!$C$10610)</f>
        <v>21</v>
      </c>
      <c r="Q8236">
        <f t="shared" si="386"/>
        <v>1</v>
      </c>
    </row>
    <row r="8237" spans="1:17" x14ac:dyDescent="0.35">
      <c r="A8237" t="s">
        <v>8773</v>
      </c>
      <c r="B8237" t="s">
        <v>2</v>
      </c>
      <c r="C8237" s="1">
        <v>44059.826840277776</v>
      </c>
      <c r="D8237" s="1">
        <v>44059.827499999999</v>
      </c>
      <c r="I8237">
        <v>38.94</v>
      </c>
      <c r="J8237">
        <v>-77.03</v>
      </c>
      <c r="K8237">
        <v>38.94</v>
      </c>
      <c r="L8237">
        <v>-77.03</v>
      </c>
      <c r="M8237" t="s">
        <v>0</v>
      </c>
      <c r="N8237">
        <f t="shared" si="384"/>
        <v>1</v>
      </c>
      <c r="O8237" s="3">
        <f t="shared" si="385"/>
        <v>0.95000000204890966</v>
      </c>
      <c r="P8237">
        <f>HOUR('202008-capitalbikeshare-tripdat'!$C$7329)</f>
        <v>7</v>
      </c>
      <c r="Q8237">
        <f t="shared" si="386"/>
        <v>1</v>
      </c>
    </row>
    <row r="8238" spans="1:17" x14ac:dyDescent="0.35">
      <c r="A8238" t="s">
        <v>8774</v>
      </c>
      <c r="B8238" t="s">
        <v>2</v>
      </c>
      <c r="C8238" s="1">
        <v>44059.827210648145</v>
      </c>
      <c r="D8238" s="1">
        <v>44059.837025462963</v>
      </c>
      <c r="E8238" t="s">
        <v>533</v>
      </c>
      <c r="F8238">
        <v>66</v>
      </c>
      <c r="G8238" t="s">
        <v>95</v>
      </c>
      <c r="H8238">
        <v>14</v>
      </c>
      <c r="I8238">
        <v>38.899327499999998</v>
      </c>
      <c r="J8238">
        <v>-77.014935500000007</v>
      </c>
      <c r="K8238">
        <v>38.917859166666602</v>
      </c>
      <c r="L8238">
        <v>-77.032157999999995</v>
      </c>
      <c r="M8238" t="s">
        <v>0</v>
      </c>
      <c r="N8238">
        <f t="shared" si="384"/>
        <v>1</v>
      </c>
      <c r="O8238" s="3">
        <f t="shared" si="385"/>
        <v>14.133333336794749</v>
      </c>
      <c r="P8238">
        <f>HOUR('202008-capitalbikeshare-tripdat'!$C$10611)</f>
        <v>21</v>
      </c>
      <c r="Q8238">
        <f t="shared" si="386"/>
        <v>1</v>
      </c>
    </row>
    <row r="8239" spans="1:17" x14ac:dyDescent="0.35">
      <c r="A8239" t="s">
        <v>8775</v>
      </c>
      <c r="B8239" t="s">
        <v>2</v>
      </c>
      <c r="C8239" s="1">
        <v>44059.827546296299</v>
      </c>
      <c r="D8239" s="1">
        <v>44059.835092592592</v>
      </c>
      <c r="E8239" t="s">
        <v>117</v>
      </c>
      <c r="F8239">
        <v>437</v>
      </c>
      <c r="I8239">
        <v>38.909404833333298</v>
      </c>
      <c r="J8239">
        <v>-77.048562333333294</v>
      </c>
      <c r="K8239">
        <v>38.93</v>
      </c>
      <c r="L8239">
        <v>-77.08</v>
      </c>
      <c r="M8239" t="s">
        <v>0</v>
      </c>
      <c r="N8239">
        <f t="shared" si="384"/>
        <v>1</v>
      </c>
      <c r="O8239" s="3">
        <f t="shared" si="385"/>
        <v>10.866666660876945</v>
      </c>
      <c r="P8239">
        <f>HOUR('202008-capitalbikeshare-tripdat'!$C$3291)</f>
        <v>20</v>
      </c>
      <c r="Q8239">
        <f t="shared" si="386"/>
        <v>1</v>
      </c>
    </row>
    <row r="8240" spans="1:17" x14ac:dyDescent="0.35">
      <c r="A8240" t="s">
        <v>8776</v>
      </c>
      <c r="B8240" t="s">
        <v>2</v>
      </c>
      <c r="C8240" s="1">
        <v>44059.831446759257</v>
      </c>
      <c r="D8240" s="1">
        <v>44059.8515162037</v>
      </c>
      <c r="I8240">
        <v>38.92</v>
      </c>
      <c r="J8240">
        <v>-77.23</v>
      </c>
      <c r="K8240">
        <v>38.92</v>
      </c>
      <c r="L8240">
        <v>-77.23</v>
      </c>
      <c r="M8240" t="s">
        <v>0</v>
      </c>
      <c r="N8240">
        <f t="shared" si="384"/>
        <v>1</v>
      </c>
      <c r="O8240" s="3">
        <f t="shared" si="385"/>
        <v>28.899999997811392</v>
      </c>
      <c r="P8240">
        <f>HOUR('202008-capitalbikeshare-tripdat'!$C$13467)</f>
        <v>13</v>
      </c>
      <c r="Q8240">
        <f t="shared" si="386"/>
        <v>1</v>
      </c>
    </row>
    <row r="8241" spans="1:17" x14ac:dyDescent="0.35">
      <c r="A8241" t="s">
        <v>8777</v>
      </c>
      <c r="B8241" t="s">
        <v>2</v>
      </c>
      <c r="C8241" s="1">
        <v>44059.831759259258</v>
      </c>
      <c r="D8241" s="1">
        <v>44059.835509259261</v>
      </c>
      <c r="I8241">
        <v>38.9</v>
      </c>
      <c r="J8241">
        <v>-76.989999999999995</v>
      </c>
      <c r="K8241">
        <v>38.89</v>
      </c>
      <c r="L8241">
        <v>-76.989999999999995</v>
      </c>
      <c r="M8241" t="s">
        <v>0</v>
      </c>
      <c r="N8241">
        <f t="shared" si="384"/>
        <v>1</v>
      </c>
      <c r="O8241" s="3">
        <f t="shared" si="385"/>
        <v>5.4000000050291419</v>
      </c>
      <c r="P8241">
        <f>HOUR('202008-capitalbikeshare-tripdat'!$C$15413)</f>
        <v>10</v>
      </c>
      <c r="Q8241">
        <f t="shared" si="386"/>
        <v>1</v>
      </c>
    </row>
    <row r="8242" spans="1:17" x14ac:dyDescent="0.35">
      <c r="A8242" t="s">
        <v>8778</v>
      </c>
      <c r="B8242" t="s">
        <v>2</v>
      </c>
      <c r="C8242" s="1">
        <v>44059.83221064815</v>
      </c>
      <c r="D8242" s="1">
        <v>44059.844189814816</v>
      </c>
      <c r="I8242">
        <v>38.840000000000003</v>
      </c>
      <c r="J8242">
        <v>-76.989999999999995</v>
      </c>
      <c r="K8242">
        <v>38.880000000000003</v>
      </c>
      <c r="L8242">
        <v>-76.930000000000007</v>
      </c>
      <c r="M8242" t="s">
        <v>0</v>
      </c>
      <c r="N8242">
        <f t="shared" si="384"/>
        <v>1</v>
      </c>
      <c r="O8242" s="3">
        <f t="shared" si="385"/>
        <v>17.249999998603016</v>
      </c>
      <c r="P8242">
        <f>HOUR('202008-capitalbikeshare-tripdat'!$C$12422)</f>
        <v>17</v>
      </c>
      <c r="Q8242">
        <f t="shared" si="386"/>
        <v>1</v>
      </c>
    </row>
    <row r="8243" spans="1:17" x14ac:dyDescent="0.35">
      <c r="A8243" t="s">
        <v>8779</v>
      </c>
      <c r="B8243" t="s">
        <v>2</v>
      </c>
      <c r="C8243" s="1">
        <v>44059.832928240743</v>
      </c>
      <c r="D8243" s="1">
        <v>44059.84443287037</v>
      </c>
      <c r="E8243" t="s">
        <v>29</v>
      </c>
      <c r="F8243">
        <v>575</v>
      </c>
      <c r="G8243" t="s">
        <v>86</v>
      </c>
      <c r="H8243">
        <v>461</v>
      </c>
      <c r="I8243">
        <v>38.932024833333301</v>
      </c>
      <c r="J8243">
        <v>-77.032950499999998</v>
      </c>
      <c r="K8243">
        <v>38.928633499999997</v>
      </c>
      <c r="L8243">
        <v>-77.032353000000001</v>
      </c>
      <c r="M8243" t="s">
        <v>0</v>
      </c>
      <c r="N8243">
        <f t="shared" si="384"/>
        <v>1</v>
      </c>
      <c r="O8243" s="3">
        <f t="shared" si="385"/>
        <v>16.566666662693024</v>
      </c>
      <c r="P8243">
        <f>HOUR('202008-capitalbikeshare-tripdat'!$C$7328)</f>
        <v>7</v>
      </c>
      <c r="Q8243">
        <f t="shared" si="386"/>
        <v>1</v>
      </c>
    </row>
    <row r="8244" spans="1:17" x14ac:dyDescent="0.35">
      <c r="A8244" t="s">
        <v>8780</v>
      </c>
      <c r="B8244" t="s">
        <v>2</v>
      </c>
      <c r="C8244" s="1">
        <v>44059.834178240744</v>
      </c>
      <c r="D8244" s="1">
        <v>44059.897048611114</v>
      </c>
      <c r="E8244" t="s">
        <v>3550</v>
      </c>
      <c r="F8244">
        <v>381</v>
      </c>
      <c r="G8244" t="s">
        <v>614</v>
      </c>
      <c r="H8244">
        <v>452</v>
      </c>
      <c r="I8244">
        <v>38.8976731666666</v>
      </c>
      <c r="J8244">
        <v>-77.080913499999994</v>
      </c>
      <c r="K8244">
        <v>38.890511166666599</v>
      </c>
      <c r="L8244">
        <v>-77.049343166666603</v>
      </c>
      <c r="M8244" t="s">
        <v>0</v>
      </c>
      <c r="N8244">
        <f t="shared" si="384"/>
        <v>1</v>
      </c>
      <c r="O8244" s="3">
        <f t="shared" si="385"/>
        <v>90.533333332277834</v>
      </c>
      <c r="P8244">
        <f>HOUR('202008-capitalbikeshare-tripdat'!$C$2463)</f>
        <v>12</v>
      </c>
      <c r="Q8244">
        <f t="shared" si="386"/>
        <v>1</v>
      </c>
    </row>
    <row r="8245" spans="1:17" x14ac:dyDescent="0.35">
      <c r="A8245" t="s">
        <v>8781</v>
      </c>
      <c r="B8245" t="s">
        <v>2</v>
      </c>
      <c r="C8245" s="1">
        <v>44059.835173611114</v>
      </c>
      <c r="D8245" s="1">
        <v>44059.869988425926</v>
      </c>
      <c r="E8245" t="s">
        <v>142</v>
      </c>
      <c r="F8245">
        <v>77</v>
      </c>
      <c r="G8245" t="s">
        <v>686</v>
      </c>
      <c r="H8245">
        <v>626</v>
      </c>
      <c r="I8245">
        <v>38.928114000000001</v>
      </c>
      <c r="J8245">
        <v>-77.023808000000002</v>
      </c>
      <c r="K8245">
        <v>38.932153499999998</v>
      </c>
      <c r="L8245">
        <v>-77.023421166666594</v>
      </c>
      <c r="M8245" t="s">
        <v>0</v>
      </c>
      <c r="N8245">
        <f t="shared" si="384"/>
        <v>1</v>
      </c>
      <c r="O8245" s="3">
        <f t="shared" si="385"/>
        <v>50.133333328412846</v>
      </c>
      <c r="P8245">
        <f>HOUR('202008-capitalbikeshare-tripdat'!$C$8150)</f>
        <v>17</v>
      </c>
      <c r="Q8245">
        <f t="shared" si="386"/>
        <v>1</v>
      </c>
    </row>
    <row r="8246" spans="1:17" x14ac:dyDescent="0.35">
      <c r="A8246" t="s">
        <v>8782</v>
      </c>
      <c r="B8246" t="s">
        <v>2</v>
      </c>
      <c r="C8246" s="1">
        <v>44059.836134259262</v>
      </c>
      <c r="D8246" s="1">
        <v>44059.882349537038</v>
      </c>
      <c r="E8246" t="s">
        <v>569</v>
      </c>
      <c r="F8246">
        <v>456</v>
      </c>
      <c r="G8246" t="s">
        <v>569</v>
      </c>
      <c r="H8246">
        <v>456</v>
      </c>
      <c r="I8246">
        <v>38.902297500000003</v>
      </c>
      <c r="J8246">
        <v>-77.016004333333299</v>
      </c>
      <c r="K8246">
        <v>38.902216833333298</v>
      </c>
      <c r="L8246">
        <v>-77.0160171666666</v>
      </c>
      <c r="M8246" t="s">
        <v>0</v>
      </c>
      <c r="N8246">
        <f t="shared" si="384"/>
        <v>1</v>
      </c>
      <c r="O8246" s="3">
        <f t="shared" si="385"/>
        <v>66.54999999795109</v>
      </c>
      <c r="P8246">
        <f>HOUR('202008-capitalbikeshare-tripdat'!$C$11681)</f>
        <v>20</v>
      </c>
      <c r="Q8246">
        <f t="shared" si="386"/>
        <v>1</v>
      </c>
    </row>
    <row r="8247" spans="1:17" x14ac:dyDescent="0.35">
      <c r="A8247" t="s">
        <v>8783</v>
      </c>
      <c r="B8247" t="s">
        <v>2</v>
      </c>
      <c r="C8247" s="1">
        <v>44059.837743055556</v>
      </c>
      <c r="D8247" s="1">
        <v>44059.843333333331</v>
      </c>
      <c r="E8247" t="s">
        <v>3370</v>
      </c>
      <c r="F8247">
        <v>37</v>
      </c>
      <c r="I8247">
        <v>38.8780716666666</v>
      </c>
      <c r="J8247">
        <v>-76.960734333333306</v>
      </c>
      <c r="K8247">
        <v>38.869999999999997</v>
      </c>
      <c r="L8247">
        <v>-76.930000000000007</v>
      </c>
      <c r="M8247" t="s">
        <v>0</v>
      </c>
      <c r="N8247">
        <f t="shared" si="384"/>
        <v>1</v>
      </c>
      <c r="O8247" s="3">
        <f t="shared" si="385"/>
        <v>8.0499999958556145</v>
      </c>
      <c r="P8247">
        <f>HOUR('202008-capitalbikeshare-tripdat'!$C$14811)</f>
        <v>15</v>
      </c>
      <c r="Q8247">
        <f t="shared" si="386"/>
        <v>1</v>
      </c>
    </row>
    <row r="8248" spans="1:17" x14ac:dyDescent="0.35">
      <c r="A8248" t="s">
        <v>8784</v>
      </c>
      <c r="B8248" t="s">
        <v>2</v>
      </c>
      <c r="C8248" s="1">
        <v>44059.838969907411</v>
      </c>
      <c r="D8248" s="1">
        <v>44059.84642361111</v>
      </c>
      <c r="E8248" t="s">
        <v>4096</v>
      </c>
      <c r="F8248">
        <v>636</v>
      </c>
      <c r="I8248">
        <v>38.955311666666603</v>
      </c>
      <c r="J8248">
        <v>-76.968057833333305</v>
      </c>
      <c r="K8248">
        <v>38.94</v>
      </c>
      <c r="L8248">
        <v>-76.97</v>
      </c>
      <c r="M8248" t="s">
        <v>0</v>
      </c>
      <c r="N8248">
        <f t="shared" si="384"/>
        <v>1</v>
      </c>
      <c r="O8248" s="3">
        <f t="shared" si="385"/>
        <v>10.733333327807486</v>
      </c>
      <c r="P8248">
        <f>HOUR('202008-capitalbikeshare-tripdat'!$C$6916)</f>
        <v>13</v>
      </c>
      <c r="Q8248">
        <f t="shared" si="386"/>
        <v>1</v>
      </c>
    </row>
    <row r="8249" spans="1:17" x14ac:dyDescent="0.35">
      <c r="A8249" t="s">
        <v>8785</v>
      </c>
      <c r="B8249" t="s">
        <v>2</v>
      </c>
      <c r="C8249" s="1">
        <v>44059.839467592596</v>
      </c>
      <c r="D8249" s="1">
        <v>44059.839826388888</v>
      </c>
      <c r="I8249">
        <v>38.92</v>
      </c>
      <c r="J8249">
        <v>-77.099999999999994</v>
      </c>
      <c r="K8249">
        <v>38.92</v>
      </c>
      <c r="L8249">
        <v>-77.099999999999994</v>
      </c>
      <c r="M8249" t="s">
        <v>0</v>
      </c>
      <c r="N8249">
        <f t="shared" si="384"/>
        <v>1</v>
      </c>
      <c r="O8249" s="3">
        <f t="shared" si="385"/>
        <v>0.51666666171513498</v>
      </c>
      <c r="P8249">
        <f>HOUR('202008-capitalbikeshare-tripdat'!$C$1845)</f>
        <v>8</v>
      </c>
      <c r="Q8249">
        <f t="shared" si="386"/>
        <v>1</v>
      </c>
    </row>
    <row r="8250" spans="1:17" x14ac:dyDescent="0.35">
      <c r="A8250" t="s">
        <v>8786</v>
      </c>
      <c r="B8250" t="s">
        <v>2</v>
      </c>
      <c r="C8250" s="1">
        <v>44059.839513888888</v>
      </c>
      <c r="D8250" s="1">
        <v>44059.888738425929</v>
      </c>
      <c r="E8250" t="s">
        <v>813</v>
      </c>
      <c r="F8250">
        <v>187</v>
      </c>
      <c r="G8250" t="s">
        <v>813</v>
      </c>
      <c r="H8250">
        <v>187</v>
      </c>
      <c r="I8250">
        <v>38.879811666666598</v>
      </c>
      <c r="J8250">
        <v>-77.037569000000005</v>
      </c>
      <c r="K8250">
        <v>38.879797666666597</v>
      </c>
      <c r="L8250">
        <v>-77.037475000000001</v>
      </c>
      <c r="M8250" t="s">
        <v>0</v>
      </c>
      <c r="N8250">
        <f t="shared" si="384"/>
        <v>1</v>
      </c>
      <c r="O8250" s="3">
        <f t="shared" si="385"/>
        <v>70.883333338424563</v>
      </c>
      <c r="P8250">
        <f>HOUR('202008-capitalbikeshare-tripdat'!$C$6970)</f>
        <v>15</v>
      </c>
      <c r="Q8250">
        <f t="shared" si="386"/>
        <v>1</v>
      </c>
    </row>
    <row r="8251" spans="1:17" x14ac:dyDescent="0.35">
      <c r="A8251" t="s">
        <v>8787</v>
      </c>
      <c r="B8251" t="s">
        <v>2</v>
      </c>
      <c r="C8251" s="1">
        <v>44059.841782407406</v>
      </c>
      <c r="D8251" s="1">
        <v>44059.848738425928</v>
      </c>
      <c r="E8251" t="s">
        <v>2487</v>
      </c>
      <c r="F8251">
        <v>639</v>
      </c>
      <c r="I8251">
        <v>38.962191166666599</v>
      </c>
      <c r="J8251">
        <v>-76.935575166666595</v>
      </c>
      <c r="K8251">
        <v>38.950000000000003</v>
      </c>
      <c r="L8251">
        <v>-76.930000000000007</v>
      </c>
      <c r="M8251" t="s">
        <v>0</v>
      </c>
      <c r="N8251">
        <f t="shared" si="384"/>
        <v>1</v>
      </c>
      <c r="O8251" s="3">
        <f t="shared" si="385"/>
        <v>10.016666671726853</v>
      </c>
      <c r="P8251">
        <f>HOUR('202008-capitalbikeshare-tripdat'!$C$14774)</f>
        <v>15</v>
      </c>
      <c r="Q8251">
        <f t="shared" si="386"/>
        <v>1</v>
      </c>
    </row>
    <row r="8252" spans="1:17" x14ac:dyDescent="0.35">
      <c r="A8252" t="s">
        <v>8788</v>
      </c>
      <c r="B8252" t="s">
        <v>2</v>
      </c>
      <c r="C8252" s="1">
        <v>44059.845555555556</v>
      </c>
      <c r="D8252" s="1">
        <v>44059.850023148145</v>
      </c>
      <c r="I8252">
        <v>38.92</v>
      </c>
      <c r="J8252">
        <v>-77.03</v>
      </c>
      <c r="K8252">
        <v>38.93</v>
      </c>
      <c r="L8252">
        <v>-77.02</v>
      </c>
      <c r="M8252" t="s">
        <v>0</v>
      </c>
      <c r="N8252">
        <f t="shared" si="384"/>
        <v>1</v>
      </c>
      <c r="O8252" s="3">
        <f t="shared" si="385"/>
        <v>6.4333333284594119</v>
      </c>
      <c r="P8252">
        <f>HOUR('202008-capitalbikeshare-tripdat'!$C$12199)</f>
        <v>8</v>
      </c>
      <c r="Q8252">
        <f t="shared" si="386"/>
        <v>1</v>
      </c>
    </row>
    <row r="8253" spans="1:17" x14ac:dyDescent="0.35">
      <c r="A8253" t="s">
        <v>8789</v>
      </c>
      <c r="B8253" t="s">
        <v>2</v>
      </c>
      <c r="C8253" s="1">
        <v>44059.846597222226</v>
      </c>
      <c r="D8253" s="1">
        <v>44059.850243055553</v>
      </c>
      <c r="I8253">
        <v>38.92</v>
      </c>
      <c r="J8253">
        <v>-76.989999999999995</v>
      </c>
      <c r="K8253">
        <v>38.93</v>
      </c>
      <c r="L8253">
        <v>-76.989999999999995</v>
      </c>
      <c r="M8253" t="s">
        <v>0</v>
      </c>
      <c r="N8253">
        <f t="shared" si="384"/>
        <v>1</v>
      </c>
      <c r="O8253" s="3">
        <f t="shared" si="385"/>
        <v>5.2499999909196049</v>
      </c>
      <c r="P8253">
        <f>HOUR('202008-capitalbikeshare-tripdat'!$C$3783)</f>
        <v>14</v>
      </c>
      <c r="Q8253">
        <f t="shared" si="386"/>
        <v>1</v>
      </c>
    </row>
    <row r="8254" spans="1:17" x14ac:dyDescent="0.35">
      <c r="A8254" t="s">
        <v>8790</v>
      </c>
      <c r="B8254" t="s">
        <v>2</v>
      </c>
      <c r="C8254" s="1">
        <v>44059.849687499998</v>
      </c>
      <c r="D8254" s="1">
        <v>44059.866180555553</v>
      </c>
      <c r="G8254" t="s">
        <v>3750</v>
      </c>
      <c r="H8254">
        <v>569</v>
      </c>
      <c r="I8254">
        <v>39.090000000000003</v>
      </c>
      <c r="J8254">
        <v>-77.150000000000006</v>
      </c>
      <c r="K8254">
        <v>39.050691499999999</v>
      </c>
      <c r="L8254">
        <v>-77.115285499999999</v>
      </c>
      <c r="M8254" t="s">
        <v>0</v>
      </c>
      <c r="N8254">
        <f t="shared" si="384"/>
        <v>1</v>
      </c>
      <c r="O8254" s="3">
        <f t="shared" si="385"/>
        <v>23.749999998835847</v>
      </c>
      <c r="P8254">
        <f>HOUR('202008-capitalbikeshare-tripdat'!$C$5871)</f>
        <v>21</v>
      </c>
      <c r="Q8254">
        <f t="shared" si="386"/>
        <v>1</v>
      </c>
    </row>
    <row r="8255" spans="1:17" x14ac:dyDescent="0.35">
      <c r="A8255" t="s">
        <v>8791</v>
      </c>
      <c r="B8255" t="s">
        <v>2</v>
      </c>
      <c r="C8255" s="1">
        <v>44059.849861111114</v>
      </c>
      <c r="D8255" s="1">
        <v>44059.861956018518</v>
      </c>
      <c r="E8255" t="s">
        <v>1164</v>
      </c>
      <c r="F8255">
        <v>408</v>
      </c>
      <c r="I8255">
        <v>38.902753666666598</v>
      </c>
      <c r="J8255">
        <v>-77.061321833333295</v>
      </c>
      <c r="K8255">
        <v>38.92</v>
      </c>
      <c r="L8255">
        <v>-77.03</v>
      </c>
      <c r="M8255" t="s">
        <v>0</v>
      </c>
      <c r="N8255">
        <f t="shared" si="384"/>
        <v>1</v>
      </c>
      <c r="O8255" s="3">
        <f t="shared" si="385"/>
        <v>17.416666662320495</v>
      </c>
      <c r="P8255">
        <f>HOUR('202008-capitalbikeshare-tripdat'!$C$10749)</f>
        <v>10</v>
      </c>
      <c r="Q8255">
        <f t="shared" si="386"/>
        <v>1</v>
      </c>
    </row>
    <row r="8256" spans="1:17" x14ac:dyDescent="0.35">
      <c r="A8256" t="s">
        <v>8792</v>
      </c>
      <c r="B8256" t="s">
        <v>2</v>
      </c>
      <c r="C8256" s="1">
        <v>44059.851481481484</v>
      </c>
      <c r="D8256" s="1">
        <v>44059.853819444441</v>
      </c>
      <c r="I8256">
        <v>38.93</v>
      </c>
      <c r="J8256">
        <v>-76.989999999999995</v>
      </c>
      <c r="K8256">
        <v>38.93</v>
      </c>
      <c r="L8256">
        <v>-77</v>
      </c>
      <c r="M8256" t="s">
        <v>0</v>
      </c>
      <c r="N8256">
        <f t="shared" si="384"/>
        <v>1</v>
      </c>
      <c r="O8256" s="3">
        <f t="shared" si="385"/>
        <v>3.366666657384485</v>
      </c>
      <c r="P8256">
        <f>HOUR('202008-capitalbikeshare-tripdat'!$C$3784)</f>
        <v>14</v>
      </c>
      <c r="Q8256">
        <f t="shared" si="386"/>
        <v>1</v>
      </c>
    </row>
    <row r="8257" spans="1:17" x14ac:dyDescent="0.35">
      <c r="A8257" t="s">
        <v>8793</v>
      </c>
      <c r="B8257" t="s">
        <v>2</v>
      </c>
      <c r="C8257" s="1">
        <v>44059.852256944447</v>
      </c>
      <c r="D8257" s="1">
        <v>44059.858310185184</v>
      </c>
      <c r="E8257" t="s">
        <v>86</v>
      </c>
      <c r="F8257">
        <v>461</v>
      </c>
      <c r="G8257" t="s">
        <v>94</v>
      </c>
      <c r="H8257">
        <v>89</v>
      </c>
      <c r="I8257">
        <v>38.928868999999999</v>
      </c>
      <c r="J8257">
        <v>-77.032250500000004</v>
      </c>
      <c r="K8257">
        <v>38.942419000000001</v>
      </c>
      <c r="L8257">
        <v>-77.032690000000002</v>
      </c>
      <c r="M8257" t="s">
        <v>0</v>
      </c>
      <c r="N8257">
        <f t="shared" si="384"/>
        <v>1</v>
      </c>
      <c r="O8257" s="3">
        <f t="shared" si="385"/>
        <v>8.7166666612029076</v>
      </c>
      <c r="P8257">
        <f>HOUR('202008-capitalbikeshare-tripdat'!$C$7388)</f>
        <v>10</v>
      </c>
      <c r="Q8257">
        <f t="shared" si="386"/>
        <v>1</v>
      </c>
    </row>
    <row r="8258" spans="1:17" x14ac:dyDescent="0.35">
      <c r="A8258" t="s">
        <v>8794</v>
      </c>
      <c r="B8258" t="s">
        <v>2</v>
      </c>
      <c r="C8258" s="1">
        <v>44059.852719907409</v>
      </c>
      <c r="D8258" s="1">
        <v>44059.866168981483</v>
      </c>
      <c r="G8258" t="s">
        <v>3750</v>
      </c>
      <c r="H8258">
        <v>569</v>
      </c>
      <c r="I8258">
        <v>39.08</v>
      </c>
      <c r="J8258">
        <v>-77.150000000000006</v>
      </c>
      <c r="K8258">
        <v>39.050572833333298</v>
      </c>
      <c r="L8258">
        <v>-77.115347999999997</v>
      </c>
      <c r="M8258" t="s">
        <v>0</v>
      </c>
      <c r="N8258">
        <f t="shared" ref="N8258:N8321" si="387">WEEKDAY(C8258)</f>
        <v>1</v>
      </c>
      <c r="O8258" s="3">
        <f t="shared" ref="O8258:O8321" si="388">(D8258-C8258)*1440</f>
        <v>19.366666667629033</v>
      </c>
      <c r="P8258">
        <f>HOUR('202008-capitalbikeshare-tripdat'!$C$3026)</f>
        <v>15</v>
      </c>
      <c r="Q8258">
        <f t="shared" ref="Q8258:Q8321" si="389">WEEKDAY(C8258)</f>
        <v>1</v>
      </c>
    </row>
    <row r="8259" spans="1:17" x14ac:dyDescent="0.35">
      <c r="A8259" t="s">
        <v>8795</v>
      </c>
      <c r="B8259" t="s">
        <v>2</v>
      </c>
      <c r="C8259" s="1">
        <v>44059.853136574071</v>
      </c>
      <c r="D8259" s="1">
        <v>44059.869386574072</v>
      </c>
      <c r="E8259" t="s">
        <v>606</v>
      </c>
      <c r="F8259">
        <v>230</v>
      </c>
      <c r="G8259" t="s">
        <v>318</v>
      </c>
      <c r="H8259">
        <v>228</v>
      </c>
      <c r="I8259">
        <v>38.865054000000001</v>
      </c>
      <c r="J8259">
        <v>-77.0394886666666</v>
      </c>
      <c r="K8259">
        <v>38.896574000000001</v>
      </c>
      <c r="L8259">
        <v>-77.067118833333296</v>
      </c>
      <c r="M8259" t="s">
        <v>0</v>
      </c>
      <c r="N8259">
        <f t="shared" si="387"/>
        <v>1</v>
      </c>
      <c r="O8259" s="3">
        <f t="shared" si="388"/>
        <v>23.40000000083819</v>
      </c>
      <c r="P8259">
        <f>HOUR('202008-capitalbikeshare-tripdat'!$C$14807)</f>
        <v>15</v>
      </c>
      <c r="Q8259">
        <f t="shared" si="389"/>
        <v>1</v>
      </c>
    </row>
    <row r="8260" spans="1:17" x14ac:dyDescent="0.35">
      <c r="A8260" t="s">
        <v>8796</v>
      </c>
      <c r="B8260" t="s">
        <v>2</v>
      </c>
      <c r="C8260" s="1">
        <v>44059.853414351855</v>
      </c>
      <c r="D8260" s="1">
        <v>44059.868587962963</v>
      </c>
      <c r="E8260" t="s">
        <v>95</v>
      </c>
      <c r="F8260">
        <v>14</v>
      </c>
      <c r="G8260" t="s">
        <v>191</v>
      </c>
      <c r="H8260">
        <v>97</v>
      </c>
      <c r="I8260">
        <v>38.917857666666599</v>
      </c>
      <c r="J8260">
        <v>-77.032016333333303</v>
      </c>
      <c r="K8260">
        <v>38.900613666666601</v>
      </c>
      <c r="L8260">
        <v>-76.9883131666666</v>
      </c>
      <c r="M8260" t="s">
        <v>0</v>
      </c>
      <c r="N8260">
        <f t="shared" si="387"/>
        <v>1</v>
      </c>
      <c r="O8260" s="3">
        <f t="shared" si="388"/>
        <v>21.849999994738027</v>
      </c>
      <c r="P8260">
        <f>HOUR('202008-capitalbikeshare-tripdat'!$C$16197)</f>
        <v>12</v>
      </c>
      <c r="Q8260">
        <f t="shared" si="389"/>
        <v>1</v>
      </c>
    </row>
    <row r="8261" spans="1:17" x14ac:dyDescent="0.35">
      <c r="A8261" t="s">
        <v>8797</v>
      </c>
      <c r="B8261" t="s">
        <v>2</v>
      </c>
      <c r="C8261" s="1">
        <v>44059.854791666665</v>
      </c>
      <c r="D8261" s="1">
        <v>44059.899328703701</v>
      </c>
      <c r="E8261" t="s">
        <v>611</v>
      </c>
      <c r="F8261">
        <v>586</v>
      </c>
      <c r="G8261" t="s">
        <v>460</v>
      </c>
      <c r="H8261">
        <v>62</v>
      </c>
      <c r="I8261">
        <v>38.902735666666601</v>
      </c>
      <c r="J8261">
        <v>-77.021411499999999</v>
      </c>
      <c r="K8261">
        <v>38.902984500000002</v>
      </c>
      <c r="L8261">
        <v>-77.019020166666607</v>
      </c>
      <c r="M8261" t="s">
        <v>0</v>
      </c>
      <c r="N8261">
        <f t="shared" si="387"/>
        <v>1</v>
      </c>
      <c r="O8261" s="3">
        <f t="shared" si="388"/>
        <v>64.133333332138136</v>
      </c>
      <c r="P8261">
        <f>HOUR('202008-capitalbikeshare-tripdat'!$C$4825)</f>
        <v>21</v>
      </c>
      <c r="Q8261">
        <f t="shared" si="389"/>
        <v>1</v>
      </c>
    </row>
    <row r="8262" spans="1:17" x14ac:dyDescent="0.35">
      <c r="A8262" t="s">
        <v>8798</v>
      </c>
      <c r="B8262" t="s">
        <v>2</v>
      </c>
      <c r="C8262" s="1">
        <v>44059.85496527778</v>
      </c>
      <c r="D8262" s="1">
        <v>44059.865671296298</v>
      </c>
      <c r="E8262" t="s">
        <v>102</v>
      </c>
      <c r="F8262">
        <v>68</v>
      </c>
      <c r="G8262" t="s">
        <v>618</v>
      </c>
      <c r="H8262">
        <v>41</v>
      </c>
      <c r="I8262">
        <v>38.880296833333297</v>
      </c>
      <c r="J8262">
        <v>-76.986217999999994</v>
      </c>
      <c r="K8262">
        <v>38.865705666666599</v>
      </c>
      <c r="L8262">
        <v>-76.952184833333305</v>
      </c>
      <c r="M8262" t="s">
        <v>0</v>
      </c>
      <c r="N8262">
        <f t="shared" si="387"/>
        <v>1</v>
      </c>
      <c r="O8262" s="3">
        <f t="shared" si="388"/>
        <v>15.416666666278616</v>
      </c>
      <c r="P8262">
        <f>HOUR('202008-capitalbikeshare-tripdat'!$C$8884)</f>
        <v>13</v>
      </c>
      <c r="Q8262">
        <f t="shared" si="389"/>
        <v>1</v>
      </c>
    </row>
    <row r="8263" spans="1:17" x14ac:dyDescent="0.35">
      <c r="A8263" t="s">
        <v>8799</v>
      </c>
      <c r="B8263" t="s">
        <v>2</v>
      </c>
      <c r="C8263" s="1">
        <v>44059.861307870371</v>
      </c>
      <c r="D8263" s="1">
        <v>44059.862986111111</v>
      </c>
      <c r="E8263" t="s">
        <v>122</v>
      </c>
      <c r="F8263">
        <v>84</v>
      </c>
      <c r="G8263" t="s">
        <v>86</v>
      </c>
      <c r="H8263">
        <v>461</v>
      </c>
      <c r="I8263">
        <v>38.9374483333333</v>
      </c>
      <c r="J8263">
        <v>-77.032874000000007</v>
      </c>
      <c r="K8263">
        <v>38.9288216666666</v>
      </c>
      <c r="L8263">
        <v>-77.032306666666599</v>
      </c>
      <c r="M8263" t="s">
        <v>0</v>
      </c>
      <c r="N8263">
        <f t="shared" si="387"/>
        <v>1</v>
      </c>
      <c r="O8263" s="3">
        <f t="shared" si="388"/>
        <v>2.4166666658129543</v>
      </c>
      <c r="P8263">
        <f>HOUR('202008-capitalbikeshare-tripdat'!$C$12198)</f>
        <v>8</v>
      </c>
      <c r="Q8263">
        <f t="shared" si="389"/>
        <v>1</v>
      </c>
    </row>
    <row r="8264" spans="1:17" x14ac:dyDescent="0.35">
      <c r="A8264" t="s">
        <v>8800</v>
      </c>
      <c r="B8264" t="s">
        <v>2</v>
      </c>
      <c r="C8264" s="1">
        <v>44059.864537037036</v>
      </c>
      <c r="D8264" s="1">
        <v>44059.875706018516</v>
      </c>
      <c r="E8264" t="s">
        <v>512</v>
      </c>
      <c r="F8264">
        <v>349</v>
      </c>
      <c r="G8264" t="s">
        <v>2448</v>
      </c>
      <c r="H8264">
        <v>512</v>
      </c>
      <c r="I8264">
        <v>38.997109333333299</v>
      </c>
      <c r="J8264">
        <v>-77.025480166666597</v>
      </c>
      <c r="K8264">
        <v>38.968910166666603</v>
      </c>
      <c r="L8264">
        <v>-77.016216</v>
      </c>
      <c r="M8264" t="s">
        <v>0</v>
      </c>
      <c r="N8264">
        <f t="shared" si="387"/>
        <v>1</v>
      </c>
      <c r="O8264" s="3">
        <f t="shared" si="388"/>
        <v>16.083333331625909</v>
      </c>
      <c r="P8264">
        <f>HOUR('202008-capitalbikeshare-tripdat'!$C$11977)</f>
        <v>17</v>
      </c>
      <c r="Q8264">
        <f t="shared" si="389"/>
        <v>1</v>
      </c>
    </row>
    <row r="8265" spans="1:17" x14ac:dyDescent="0.35">
      <c r="A8265" t="s">
        <v>8801</v>
      </c>
      <c r="B8265" t="s">
        <v>2</v>
      </c>
      <c r="C8265" s="1">
        <v>44059.871412037035</v>
      </c>
      <c r="D8265" s="1">
        <v>44059.879016203704</v>
      </c>
      <c r="I8265">
        <v>38.93</v>
      </c>
      <c r="J8265">
        <v>-77.03</v>
      </c>
      <c r="K8265">
        <v>38.909999999999997</v>
      </c>
      <c r="L8265">
        <v>-77.03</v>
      </c>
      <c r="M8265" t="s">
        <v>0</v>
      </c>
      <c r="N8265">
        <f t="shared" si="387"/>
        <v>1</v>
      </c>
      <c r="O8265" s="3">
        <f t="shared" si="388"/>
        <v>10.950000003213063</v>
      </c>
      <c r="P8265">
        <f>HOUR('202008-capitalbikeshare-tripdat'!$C$14256)</f>
        <v>14</v>
      </c>
      <c r="Q8265">
        <f t="shared" si="389"/>
        <v>1</v>
      </c>
    </row>
    <row r="8266" spans="1:17" x14ac:dyDescent="0.35">
      <c r="A8266" t="s">
        <v>8802</v>
      </c>
      <c r="B8266" t="s">
        <v>2</v>
      </c>
      <c r="C8266" s="1">
        <v>44059.872534722221</v>
      </c>
      <c r="D8266" s="1">
        <v>44059.905949074076</v>
      </c>
      <c r="I8266">
        <v>38.86</v>
      </c>
      <c r="J8266">
        <v>-76.989999999999995</v>
      </c>
      <c r="K8266">
        <v>38.86</v>
      </c>
      <c r="L8266">
        <v>-76.989999999999995</v>
      </c>
      <c r="M8266" t="s">
        <v>0</v>
      </c>
      <c r="N8266">
        <f t="shared" si="387"/>
        <v>1</v>
      </c>
      <c r="O8266" s="3">
        <f t="shared" si="388"/>
        <v>48.116666672285646</v>
      </c>
      <c r="P8266">
        <f>HOUR('202008-capitalbikeshare-tripdat'!$C$14259)</f>
        <v>14</v>
      </c>
      <c r="Q8266">
        <f t="shared" si="389"/>
        <v>1</v>
      </c>
    </row>
    <row r="8267" spans="1:17" x14ac:dyDescent="0.35">
      <c r="A8267" t="s">
        <v>8803</v>
      </c>
      <c r="B8267" t="s">
        <v>2</v>
      </c>
      <c r="C8267" s="1">
        <v>44059.873738425929</v>
      </c>
      <c r="D8267" s="1">
        <v>44059.897662037038</v>
      </c>
      <c r="I8267">
        <v>38.93</v>
      </c>
      <c r="J8267">
        <v>-76.97</v>
      </c>
      <c r="K8267">
        <v>38.93</v>
      </c>
      <c r="L8267">
        <v>-76.97</v>
      </c>
      <c r="M8267" t="s">
        <v>0</v>
      </c>
      <c r="N8267">
        <f t="shared" si="387"/>
        <v>1</v>
      </c>
      <c r="O8267" s="3">
        <f t="shared" si="388"/>
        <v>34.449999995995313</v>
      </c>
      <c r="P8267">
        <f>HOUR('202008-capitalbikeshare-tripdat'!$C$2103)</f>
        <v>17</v>
      </c>
      <c r="Q8267">
        <f t="shared" si="389"/>
        <v>1</v>
      </c>
    </row>
    <row r="8268" spans="1:17" x14ac:dyDescent="0.35">
      <c r="A8268" t="s">
        <v>8804</v>
      </c>
      <c r="B8268" t="s">
        <v>2</v>
      </c>
      <c r="C8268" s="1">
        <v>44059.874039351853</v>
      </c>
      <c r="D8268" s="1">
        <v>44059.880636574075</v>
      </c>
      <c r="E8268" t="s">
        <v>110</v>
      </c>
      <c r="F8268">
        <v>133</v>
      </c>
      <c r="G8268" t="s">
        <v>220</v>
      </c>
      <c r="H8268">
        <v>111</v>
      </c>
      <c r="I8268">
        <v>38.955062333333302</v>
      </c>
      <c r="J8268">
        <v>-77.070035500000003</v>
      </c>
      <c r="K8268">
        <v>38.943932833333299</v>
      </c>
      <c r="L8268">
        <v>-77.076840333333294</v>
      </c>
      <c r="M8268" t="s">
        <v>0</v>
      </c>
      <c r="N8268">
        <f t="shared" si="387"/>
        <v>1</v>
      </c>
      <c r="O8268" s="3">
        <f t="shared" si="388"/>
        <v>9.4999999995343387</v>
      </c>
      <c r="P8268">
        <f>HOUR('202008-capitalbikeshare-tripdat'!$C$11973)</f>
        <v>16</v>
      </c>
      <c r="Q8268">
        <f t="shared" si="389"/>
        <v>1</v>
      </c>
    </row>
    <row r="8269" spans="1:17" x14ac:dyDescent="0.35">
      <c r="A8269" t="s">
        <v>8805</v>
      </c>
      <c r="B8269" t="s">
        <v>2</v>
      </c>
      <c r="C8269" s="1">
        <v>44059.874212962961</v>
      </c>
      <c r="D8269" s="1">
        <v>44059.886805555558</v>
      </c>
      <c r="E8269" t="s">
        <v>285</v>
      </c>
      <c r="F8269">
        <v>175</v>
      </c>
      <c r="I8269">
        <v>38.890462333333303</v>
      </c>
      <c r="J8269">
        <v>-77.088900499999994</v>
      </c>
      <c r="K8269">
        <v>38.909999999999997</v>
      </c>
      <c r="L8269">
        <v>-77.14</v>
      </c>
      <c r="M8269" t="s">
        <v>0</v>
      </c>
      <c r="N8269">
        <f t="shared" si="387"/>
        <v>1</v>
      </c>
      <c r="O8269" s="3">
        <f t="shared" si="388"/>
        <v>18.133333339355886</v>
      </c>
      <c r="P8269">
        <f>HOUR('202008-capitalbikeshare-tripdat'!$C$569)</f>
        <v>23</v>
      </c>
      <c r="Q8269">
        <f t="shared" si="389"/>
        <v>1</v>
      </c>
    </row>
    <row r="8270" spans="1:17" x14ac:dyDescent="0.35">
      <c r="A8270" t="s">
        <v>8806</v>
      </c>
      <c r="B8270" t="s">
        <v>2</v>
      </c>
      <c r="C8270" s="1">
        <v>44059.874444444446</v>
      </c>
      <c r="D8270" s="1">
        <v>44059.880740740744</v>
      </c>
      <c r="E8270" t="s">
        <v>628</v>
      </c>
      <c r="F8270">
        <v>582</v>
      </c>
      <c r="G8270" t="s">
        <v>324</v>
      </c>
      <c r="H8270">
        <v>293</v>
      </c>
      <c r="I8270">
        <v>38.8765778333333</v>
      </c>
      <c r="J8270">
        <v>-77.000639166666602</v>
      </c>
      <c r="K8270">
        <v>38.889879000000001</v>
      </c>
      <c r="L8270">
        <v>-76.983525</v>
      </c>
      <c r="M8270" t="s">
        <v>0</v>
      </c>
      <c r="N8270">
        <f t="shared" si="387"/>
        <v>1</v>
      </c>
      <c r="O8270" s="3">
        <f t="shared" si="388"/>
        <v>9.066666669677943</v>
      </c>
      <c r="P8270">
        <f>HOUR('202008-capitalbikeshare-tripdat'!$C$7053)</f>
        <v>17</v>
      </c>
      <c r="Q8270">
        <f t="shared" si="389"/>
        <v>1</v>
      </c>
    </row>
    <row r="8271" spans="1:17" x14ac:dyDescent="0.35">
      <c r="A8271" t="s">
        <v>8807</v>
      </c>
      <c r="B8271" t="s">
        <v>2</v>
      </c>
      <c r="C8271" s="1">
        <v>44059.874814814815</v>
      </c>
      <c r="D8271" s="1">
        <v>44059.936296296299</v>
      </c>
      <c r="E8271" t="s">
        <v>507</v>
      </c>
      <c r="F8271">
        <v>82</v>
      </c>
      <c r="G8271" t="s">
        <v>274</v>
      </c>
      <c r="H8271">
        <v>73</v>
      </c>
      <c r="I8271">
        <v>38.920402500000002</v>
      </c>
      <c r="J8271">
        <v>-77.025720000000007</v>
      </c>
      <c r="K8271">
        <v>38.917182500000003</v>
      </c>
      <c r="L8271">
        <v>-77.025857833333305</v>
      </c>
      <c r="M8271" t="s">
        <v>0</v>
      </c>
      <c r="N8271">
        <f t="shared" si="387"/>
        <v>1</v>
      </c>
      <c r="O8271" s="3">
        <f t="shared" si="388"/>
        <v>88.533333336235955</v>
      </c>
      <c r="P8271">
        <f>HOUR('202008-capitalbikeshare-tripdat'!$C$3913)</f>
        <v>16</v>
      </c>
      <c r="Q8271">
        <f t="shared" si="389"/>
        <v>1</v>
      </c>
    </row>
    <row r="8272" spans="1:17" x14ac:dyDescent="0.35">
      <c r="A8272" t="s">
        <v>8808</v>
      </c>
      <c r="B8272" t="s">
        <v>2</v>
      </c>
      <c r="C8272" s="1">
        <v>44059.876736111109</v>
      </c>
      <c r="D8272" s="1">
        <v>44059.88690972222</v>
      </c>
      <c r="E8272" t="s">
        <v>59</v>
      </c>
      <c r="F8272">
        <v>18</v>
      </c>
      <c r="G8272" t="s">
        <v>180</v>
      </c>
      <c r="H8272">
        <v>137</v>
      </c>
      <c r="I8272">
        <v>38.926727166666602</v>
      </c>
      <c r="J8272">
        <v>-77.032186166666605</v>
      </c>
      <c r="K8272">
        <v>38.900553000000002</v>
      </c>
      <c r="L8272">
        <v>-77.002005333333301</v>
      </c>
      <c r="M8272" t="s">
        <v>0</v>
      </c>
      <c r="N8272">
        <f t="shared" si="387"/>
        <v>1</v>
      </c>
      <c r="O8272" s="3">
        <f t="shared" si="388"/>
        <v>14.649999998509884</v>
      </c>
      <c r="P8272">
        <f>HOUR('202008-capitalbikeshare-tripdat'!$C$9492)</f>
        <v>18</v>
      </c>
      <c r="Q8272">
        <f t="shared" si="389"/>
        <v>1</v>
      </c>
    </row>
    <row r="8273" spans="1:17" x14ac:dyDescent="0.35">
      <c r="A8273" t="s">
        <v>8809</v>
      </c>
      <c r="B8273" t="s">
        <v>2</v>
      </c>
      <c r="C8273" s="1">
        <v>44059.877789351849</v>
      </c>
      <c r="D8273" s="1">
        <v>44059.883217592593</v>
      </c>
      <c r="E8273" t="s">
        <v>22</v>
      </c>
      <c r="F8273">
        <v>131</v>
      </c>
      <c r="I8273">
        <v>38.915584500000001</v>
      </c>
      <c r="J8273">
        <v>-77.038316166666604</v>
      </c>
      <c r="K8273">
        <v>38.9</v>
      </c>
      <c r="L8273">
        <v>-77.03</v>
      </c>
      <c r="M8273" t="s">
        <v>0</v>
      </c>
      <c r="N8273">
        <f t="shared" si="387"/>
        <v>1</v>
      </c>
      <c r="O8273" s="3">
        <f t="shared" si="388"/>
        <v>7.8166666708420962</v>
      </c>
      <c r="P8273">
        <f>HOUR('202008-capitalbikeshare-tripdat'!$C$9360)</f>
        <v>14</v>
      </c>
      <c r="Q8273">
        <f t="shared" si="389"/>
        <v>1</v>
      </c>
    </row>
    <row r="8274" spans="1:17" x14ac:dyDescent="0.35">
      <c r="A8274" t="s">
        <v>8810</v>
      </c>
      <c r="B8274" t="s">
        <v>2</v>
      </c>
      <c r="C8274" s="1">
        <v>44059.882789351854</v>
      </c>
      <c r="D8274" s="1">
        <v>44059.888449074075</v>
      </c>
      <c r="I8274">
        <v>38.979999999999997</v>
      </c>
      <c r="J8274">
        <v>-77.03</v>
      </c>
      <c r="K8274">
        <v>38.96</v>
      </c>
      <c r="L8274">
        <v>-77.02</v>
      </c>
      <c r="M8274" t="s">
        <v>0</v>
      </c>
      <c r="N8274">
        <f t="shared" si="387"/>
        <v>1</v>
      </c>
      <c r="O8274" s="3">
        <f t="shared" si="388"/>
        <v>8.1499999982770532</v>
      </c>
      <c r="P8274">
        <f>HOUR('202008-capitalbikeshare-tripdat'!$C$1608)</f>
        <v>17</v>
      </c>
      <c r="Q8274">
        <f t="shared" si="389"/>
        <v>1</v>
      </c>
    </row>
    <row r="8275" spans="1:17" x14ac:dyDescent="0.35">
      <c r="A8275" t="s">
        <v>8811</v>
      </c>
      <c r="B8275" t="s">
        <v>2</v>
      </c>
      <c r="C8275" s="1">
        <v>44059.885868055557</v>
      </c>
      <c r="D8275" s="1">
        <v>44059.8906712963</v>
      </c>
      <c r="E8275" t="s">
        <v>2819</v>
      </c>
      <c r="F8275">
        <v>514</v>
      </c>
      <c r="G8275" t="s">
        <v>2819</v>
      </c>
      <c r="H8275">
        <v>514</v>
      </c>
      <c r="I8275">
        <v>38.883636666666597</v>
      </c>
      <c r="J8275">
        <v>-77.021447833333298</v>
      </c>
      <c r="K8275">
        <v>38.883598333333303</v>
      </c>
      <c r="L8275">
        <v>-77.021482500000005</v>
      </c>
      <c r="M8275" t="s">
        <v>0</v>
      </c>
      <c r="N8275">
        <f t="shared" si="387"/>
        <v>1</v>
      </c>
      <c r="O8275" s="3">
        <f t="shared" si="388"/>
        <v>6.9166666700039059</v>
      </c>
      <c r="P8275">
        <f>HOUR('202008-capitalbikeshare-tripdat'!$C$9495)</f>
        <v>18</v>
      </c>
      <c r="Q8275">
        <f t="shared" si="389"/>
        <v>1</v>
      </c>
    </row>
    <row r="8276" spans="1:17" x14ac:dyDescent="0.35">
      <c r="A8276" t="s">
        <v>8812</v>
      </c>
      <c r="B8276" t="s">
        <v>2</v>
      </c>
      <c r="C8276" s="1">
        <v>44059.886979166666</v>
      </c>
      <c r="D8276" s="1">
        <v>44059.920706018522</v>
      </c>
      <c r="E8276" t="s">
        <v>375</v>
      </c>
      <c r="F8276">
        <v>217</v>
      </c>
      <c r="G8276" t="s">
        <v>503</v>
      </c>
      <c r="H8276">
        <v>491</v>
      </c>
      <c r="I8276">
        <v>38.889298500000002</v>
      </c>
      <c r="J8276">
        <v>-77.077278833333295</v>
      </c>
      <c r="K8276">
        <v>38.894084833333302</v>
      </c>
      <c r="L8276">
        <v>-77.070766166666601</v>
      </c>
      <c r="M8276" t="s">
        <v>0</v>
      </c>
      <c r="N8276">
        <f t="shared" si="387"/>
        <v>1</v>
      </c>
      <c r="O8276" s="3">
        <f t="shared" si="388"/>
        <v>48.566666672704741</v>
      </c>
      <c r="P8276">
        <f>HOUR('202008-capitalbikeshare-tripdat'!$C$5044)</f>
        <v>12</v>
      </c>
      <c r="Q8276">
        <f t="shared" si="389"/>
        <v>1</v>
      </c>
    </row>
    <row r="8277" spans="1:17" x14ac:dyDescent="0.35">
      <c r="A8277" t="s">
        <v>8813</v>
      </c>
      <c r="B8277" t="s">
        <v>2</v>
      </c>
      <c r="C8277" s="1">
        <v>44059.889456018522</v>
      </c>
      <c r="D8277" s="1">
        <v>44059.903993055559</v>
      </c>
      <c r="I8277">
        <v>38.92</v>
      </c>
      <c r="J8277">
        <v>-76.97</v>
      </c>
      <c r="K8277">
        <v>38.92</v>
      </c>
      <c r="L8277">
        <v>-76.97</v>
      </c>
      <c r="M8277" t="s">
        <v>0</v>
      </c>
      <c r="N8277">
        <f t="shared" si="387"/>
        <v>1</v>
      </c>
      <c r="O8277" s="3">
        <f t="shared" si="388"/>
        <v>20.933333333814517</v>
      </c>
      <c r="P8277">
        <f>HOUR('202008-capitalbikeshare-tripdat'!$C$15086)</f>
        <v>19</v>
      </c>
      <c r="Q8277">
        <f t="shared" si="389"/>
        <v>1</v>
      </c>
    </row>
    <row r="8278" spans="1:17" x14ac:dyDescent="0.35">
      <c r="A8278" t="s">
        <v>8814</v>
      </c>
      <c r="B8278" t="s">
        <v>2</v>
      </c>
      <c r="C8278" s="1">
        <v>44059.891689814816</v>
      </c>
      <c r="D8278" s="1">
        <v>44059.901030092595</v>
      </c>
      <c r="E8278" t="s">
        <v>334</v>
      </c>
      <c r="F8278">
        <v>496</v>
      </c>
      <c r="G8278" t="s">
        <v>142</v>
      </c>
      <c r="H8278">
        <v>77</v>
      </c>
      <c r="I8278">
        <v>38.918984166666597</v>
      </c>
      <c r="J8278">
        <v>-77.034519500000002</v>
      </c>
      <c r="K8278">
        <v>38.928075166666602</v>
      </c>
      <c r="L8278">
        <v>-77.023802166666599</v>
      </c>
      <c r="M8278" t="s">
        <v>0</v>
      </c>
      <c r="N8278">
        <f t="shared" si="387"/>
        <v>1</v>
      </c>
      <c r="O8278" s="3">
        <f t="shared" si="388"/>
        <v>13.450000000884756</v>
      </c>
      <c r="P8278">
        <f>HOUR('202008-capitalbikeshare-tripdat'!$C$7058)</f>
        <v>17</v>
      </c>
      <c r="Q8278">
        <f t="shared" si="389"/>
        <v>1</v>
      </c>
    </row>
    <row r="8279" spans="1:17" x14ac:dyDescent="0.35">
      <c r="A8279" t="s">
        <v>8815</v>
      </c>
      <c r="B8279" t="s">
        <v>2</v>
      </c>
      <c r="C8279" s="1">
        <v>44059.897233796299</v>
      </c>
      <c r="D8279" s="1">
        <v>44059.911712962959</v>
      </c>
      <c r="I8279">
        <v>38.909999999999997</v>
      </c>
      <c r="J8279">
        <v>-77.069999999999993</v>
      </c>
      <c r="K8279">
        <v>38.9</v>
      </c>
      <c r="L8279">
        <v>-76.989999999999995</v>
      </c>
      <c r="M8279" t="s">
        <v>0</v>
      </c>
      <c r="N8279">
        <f t="shared" si="387"/>
        <v>1</v>
      </c>
      <c r="O8279" s="3">
        <f t="shared" si="388"/>
        <v>20.849999991478398</v>
      </c>
      <c r="P8279">
        <f>HOUR('202008-capitalbikeshare-tripdat'!$C$14272)</f>
        <v>14</v>
      </c>
      <c r="Q8279">
        <f t="shared" si="389"/>
        <v>1</v>
      </c>
    </row>
    <row r="8280" spans="1:17" x14ac:dyDescent="0.35">
      <c r="A8280" t="s">
        <v>8816</v>
      </c>
      <c r="B8280" t="s">
        <v>2</v>
      </c>
      <c r="C8280" s="1">
        <v>44059.897291666668</v>
      </c>
      <c r="D8280" s="1">
        <v>44059.912847222222</v>
      </c>
      <c r="G8280" t="s">
        <v>219</v>
      </c>
      <c r="H8280">
        <v>81</v>
      </c>
      <c r="I8280">
        <v>38.909999999999997</v>
      </c>
      <c r="J8280">
        <v>-77</v>
      </c>
      <c r="K8280">
        <v>38.920817999999997</v>
      </c>
      <c r="L8280">
        <v>-77.031741499999995</v>
      </c>
      <c r="M8280" t="s">
        <v>0</v>
      </c>
      <c r="N8280">
        <f t="shared" si="387"/>
        <v>1</v>
      </c>
      <c r="O8280" s="3">
        <f t="shared" si="388"/>
        <v>22.399999997578561</v>
      </c>
      <c r="P8280">
        <f>HOUR('202008-capitalbikeshare-tripdat'!$C$5053)</f>
        <v>13</v>
      </c>
      <c r="Q8280">
        <f t="shared" si="389"/>
        <v>1</v>
      </c>
    </row>
    <row r="8281" spans="1:17" x14ac:dyDescent="0.35">
      <c r="A8281" t="s">
        <v>8817</v>
      </c>
      <c r="B8281" t="s">
        <v>2</v>
      </c>
      <c r="C8281" s="1">
        <v>44059.899884259263</v>
      </c>
      <c r="D8281" s="1">
        <v>44059.911111111112</v>
      </c>
      <c r="E8281" t="s">
        <v>269</v>
      </c>
      <c r="F8281">
        <v>277</v>
      </c>
      <c r="G8281" t="s">
        <v>338</v>
      </c>
      <c r="H8281">
        <v>186</v>
      </c>
      <c r="I8281">
        <v>38.888302000000003</v>
      </c>
      <c r="J8281">
        <v>-77.049364666666605</v>
      </c>
      <c r="K8281">
        <v>38.888784166666603</v>
      </c>
      <c r="L8281">
        <v>-77.028534500000006</v>
      </c>
      <c r="M8281" t="s">
        <v>0</v>
      </c>
      <c r="N8281">
        <f t="shared" si="387"/>
        <v>1</v>
      </c>
      <c r="O8281" s="3">
        <f t="shared" si="388"/>
        <v>16.166666663484648</v>
      </c>
      <c r="P8281">
        <f>HOUR('202008-capitalbikeshare-tripdat'!$C$563)</f>
        <v>23</v>
      </c>
      <c r="Q8281">
        <f t="shared" si="389"/>
        <v>1</v>
      </c>
    </row>
    <row r="8282" spans="1:17" x14ac:dyDescent="0.35">
      <c r="A8282" t="s">
        <v>8818</v>
      </c>
      <c r="B8282" t="s">
        <v>2</v>
      </c>
      <c r="C8282" s="1">
        <v>44059.904270833336</v>
      </c>
      <c r="D8282" s="1">
        <v>44059.906759259262</v>
      </c>
      <c r="E8282" t="s">
        <v>7025</v>
      </c>
      <c r="F8282">
        <v>677</v>
      </c>
      <c r="G8282" t="s">
        <v>324</v>
      </c>
      <c r="H8282">
        <v>293</v>
      </c>
      <c r="I8282">
        <v>38.8840225</v>
      </c>
      <c r="J8282">
        <v>-76.9860676666666</v>
      </c>
      <c r="K8282">
        <v>38.889900666666598</v>
      </c>
      <c r="L8282">
        <v>-76.983388500000004</v>
      </c>
      <c r="M8282" t="s">
        <v>0</v>
      </c>
      <c r="N8282">
        <f t="shared" si="387"/>
        <v>1</v>
      </c>
      <c r="O8282" s="3">
        <f t="shared" si="388"/>
        <v>3.5833333327900618</v>
      </c>
      <c r="P8282">
        <f>HOUR('202008-capitalbikeshare-tripdat'!$C$11751)</f>
        <v>0</v>
      </c>
      <c r="Q8282">
        <f t="shared" si="389"/>
        <v>1</v>
      </c>
    </row>
    <row r="8283" spans="1:17" x14ac:dyDescent="0.35">
      <c r="A8283" t="s">
        <v>8819</v>
      </c>
      <c r="B8283" t="s">
        <v>2</v>
      </c>
      <c r="C8283" s="1">
        <v>44059.908043981479</v>
      </c>
      <c r="D8283" s="1">
        <v>44059.938715277778</v>
      </c>
      <c r="E8283" t="s">
        <v>686</v>
      </c>
      <c r="F8283">
        <v>626</v>
      </c>
      <c r="I8283">
        <v>38.932070666666597</v>
      </c>
      <c r="J8283">
        <v>-77.023422666666605</v>
      </c>
      <c r="K8283">
        <v>38.94</v>
      </c>
      <c r="L8283">
        <v>-76.989999999999995</v>
      </c>
      <c r="M8283" t="s">
        <v>0</v>
      </c>
      <c r="N8283">
        <f t="shared" si="387"/>
        <v>1</v>
      </c>
      <c r="O8283" s="3">
        <f t="shared" si="388"/>
        <v>44.166666670935228</v>
      </c>
      <c r="P8283">
        <f>HOUR('202008-capitalbikeshare-tripdat'!$C$11685)</f>
        <v>20</v>
      </c>
      <c r="Q8283">
        <f t="shared" si="389"/>
        <v>1</v>
      </c>
    </row>
    <row r="8284" spans="1:17" x14ac:dyDescent="0.35">
      <c r="A8284" t="s">
        <v>8820</v>
      </c>
      <c r="B8284" t="s">
        <v>2</v>
      </c>
      <c r="C8284" s="1">
        <v>44059.908819444441</v>
      </c>
      <c r="D8284" s="1">
        <v>44059.949699074074</v>
      </c>
      <c r="I8284">
        <v>38.92</v>
      </c>
      <c r="J8284">
        <v>-77.02</v>
      </c>
      <c r="K8284">
        <v>38.92</v>
      </c>
      <c r="L8284">
        <v>-77.010000000000005</v>
      </c>
      <c r="M8284" t="s">
        <v>0</v>
      </c>
      <c r="N8284">
        <f t="shared" si="387"/>
        <v>1</v>
      </c>
      <c r="O8284" s="3">
        <f t="shared" si="388"/>
        <v>58.866666670655832</v>
      </c>
      <c r="P8284">
        <f>HOUR('202008-capitalbikeshare-tripdat'!$C$3145)</f>
        <v>17</v>
      </c>
      <c r="Q8284">
        <f t="shared" si="389"/>
        <v>1</v>
      </c>
    </row>
    <row r="8285" spans="1:17" x14ac:dyDescent="0.35">
      <c r="A8285" t="s">
        <v>8821</v>
      </c>
      <c r="B8285" t="s">
        <v>2</v>
      </c>
      <c r="C8285" s="1">
        <v>44059.909733796296</v>
      </c>
      <c r="D8285" s="1">
        <v>44059.916655092595</v>
      </c>
      <c r="E8285" t="s">
        <v>1006</v>
      </c>
      <c r="F8285">
        <v>440</v>
      </c>
      <c r="G8285" t="s">
        <v>99</v>
      </c>
      <c r="H8285">
        <v>90</v>
      </c>
      <c r="I8285">
        <v>38.925354499999997</v>
      </c>
      <c r="J8285">
        <v>-77.032391166666599</v>
      </c>
      <c r="K8285">
        <v>38.956367999999998</v>
      </c>
      <c r="L8285">
        <v>-77.032982333333294</v>
      </c>
      <c r="M8285" t="s">
        <v>0</v>
      </c>
      <c r="N8285">
        <f t="shared" si="387"/>
        <v>1</v>
      </c>
      <c r="O8285" s="3">
        <f t="shared" si="388"/>
        <v>9.9666666705161333</v>
      </c>
      <c r="P8285">
        <f>HOUR('202008-capitalbikeshare-tripdat'!$C$11682)</f>
        <v>20</v>
      </c>
      <c r="Q8285">
        <f t="shared" si="389"/>
        <v>1</v>
      </c>
    </row>
    <row r="8286" spans="1:17" x14ac:dyDescent="0.35">
      <c r="A8286" t="s">
        <v>8822</v>
      </c>
      <c r="B8286" t="s">
        <v>2</v>
      </c>
      <c r="C8286" s="1">
        <v>44059.910439814812</v>
      </c>
      <c r="D8286" s="1">
        <v>44059.919108796297</v>
      </c>
      <c r="E8286" t="s">
        <v>265</v>
      </c>
      <c r="F8286">
        <v>114</v>
      </c>
      <c r="G8286" t="s">
        <v>596</v>
      </c>
      <c r="H8286">
        <v>219</v>
      </c>
      <c r="I8286">
        <v>38.897590666666602</v>
      </c>
      <c r="J8286">
        <v>-77.071006333333301</v>
      </c>
      <c r="K8286">
        <v>38.863834166666599</v>
      </c>
      <c r="L8286">
        <v>-77.080309</v>
      </c>
      <c r="M8286" t="s">
        <v>0</v>
      </c>
      <c r="N8286">
        <f t="shared" si="387"/>
        <v>1</v>
      </c>
      <c r="O8286" s="3">
        <f t="shared" si="388"/>
        <v>12.483333338750526</v>
      </c>
      <c r="P8286">
        <f>HOUR('202008-capitalbikeshare-tripdat'!$C$2501)</f>
        <v>14</v>
      </c>
      <c r="Q8286">
        <f t="shared" si="389"/>
        <v>1</v>
      </c>
    </row>
    <row r="8287" spans="1:17" x14ac:dyDescent="0.35">
      <c r="A8287" t="s">
        <v>8823</v>
      </c>
      <c r="B8287" t="s">
        <v>2</v>
      </c>
      <c r="C8287" s="1">
        <v>44059.914537037039</v>
      </c>
      <c r="D8287" s="1">
        <v>44059.938842592594</v>
      </c>
      <c r="E8287" t="s">
        <v>89</v>
      </c>
      <c r="F8287">
        <v>83</v>
      </c>
      <c r="I8287">
        <v>38.936762333333299</v>
      </c>
      <c r="J8287">
        <v>-77.024126833333298</v>
      </c>
      <c r="K8287">
        <v>38.94</v>
      </c>
      <c r="L8287">
        <v>-76.989999999999995</v>
      </c>
      <c r="M8287" t="s">
        <v>0</v>
      </c>
      <c r="N8287">
        <f t="shared" si="387"/>
        <v>1</v>
      </c>
      <c r="O8287" s="3">
        <f t="shared" si="388"/>
        <v>34.999999998835847</v>
      </c>
      <c r="P8287">
        <f>HOUR('202008-capitalbikeshare-tripdat'!$C$12194)</f>
        <v>8</v>
      </c>
      <c r="Q8287">
        <f t="shared" si="389"/>
        <v>1</v>
      </c>
    </row>
    <row r="8288" spans="1:17" x14ac:dyDescent="0.35">
      <c r="A8288" t="s">
        <v>8824</v>
      </c>
      <c r="B8288" t="s">
        <v>2</v>
      </c>
      <c r="C8288" s="1">
        <v>44059.92596064815</v>
      </c>
      <c r="D8288" s="1">
        <v>44059.927997685183</v>
      </c>
      <c r="E8288" t="s">
        <v>219</v>
      </c>
      <c r="F8288">
        <v>81</v>
      </c>
      <c r="I8288">
        <v>38.921044000000002</v>
      </c>
      <c r="J8288">
        <v>-77.032072499999998</v>
      </c>
      <c r="K8288">
        <v>38.92</v>
      </c>
      <c r="L8288">
        <v>-77.03</v>
      </c>
      <c r="M8288" t="s">
        <v>0</v>
      </c>
      <c r="N8288">
        <f t="shared" si="387"/>
        <v>1</v>
      </c>
      <c r="O8288" s="3">
        <f t="shared" si="388"/>
        <v>2.9333333275280893</v>
      </c>
      <c r="P8288">
        <f>HOUR('202008-capitalbikeshare-tripdat'!$C$15214)</f>
        <v>22</v>
      </c>
      <c r="Q8288">
        <f t="shared" si="389"/>
        <v>1</v>
      </c>
    </row>
    <row r="8289" spans="1:17" x14ac:dyDescent="0.35">
      <c r="A8289" t="s">
        <v>8825</v>
      </c>
      <c r="B8289" t="s">
        <v>2</v>
      </c>
      <c r="C8289" s="1">
        <v>44059.92759259259</v>
      </c>
      <c r="D8289" s="1">
        <v>44059.932268518518</v>
      </c>
      <c r="G8289" t="s">
        <v>22</v>
      </c>
      <c r="H8289">
        <v>131</v>
      </c>
      <c r="I8289">
        <v>38.9</v>
      </c>
      <c r="J8289">
        <v>-77.03</v>
      </c>
      <c r="K8289">
        <v>38.915444833333297</v>
      </c>
      <c r="L8289">
        <v>-77.038176000000007</v>
      </c>
      <c r="M8289" t="s">
        <v>0</v>
      </c>
      <c r="N8289">
        <f t="shared" si="387"/>
        <v>1</v>
      </c>
      <c r="O8289" s="3">
        <f t="shared" si="388"/>
        <v>6.7333333357237279</v>
      </c>
      <c r="P8289">
        <f>HOUR('202008-capitalbikeshare-tripdat'!$C$9361)</f>
        <v>14</v>
      </c>
      <c r="Q8289">
        <f t="shared" si="389"/>
        <v>1</v>
      </c>
    </row>
    <row r="8290" spans="1:17" x14ac:dyDescent="0.35">
      <c r="A8290" t="s">
        <v>8826</v>
      </c>
      <c r="B8290" t="s">
        <v>2</v>
      </c>
      <c r="C8290" s="1">
        <v>44059.931122685186</v>
      </c>
      <c r="D8290" s="1">
        <v>44059.946250000001</v>
      </c>
      <c r="G8290" t="s">
        <v>187</v>
      </c>
      <c r="H8290">
        <v>59</v>
      </c>
      <c r="I8290">
        <v>38.89</v>
      </c>
      <c r="J8290">
        <v>-77.010000000000005</v>
      </c>
      <c r="K8290">
        <v>38.932472333333301</v>
      </c>
      <c r="L8290">
        <v>-76.992998666666594</v>
      </c>
      <c r="M8290" t="s">
        <v>0</v>
      </c>
      <c r="N8290">
        <f t="shared" si="387"/>
        <v>1</v>
      </c>
      <c r="O8290" s="3">
        <f t="shared" si="388"/>
        <v>21.783333333441988</v>
      </c>
      <c r="P8290">
        <f>HOUR('202008-capitalbikeshare-tripdat'!$C$3908)</f>
        <v>16</v>
      </c>
      <c r="Q8290">
        <f t="shared" si="389"/>
        <v>1</v>
      </c>
    </row>
    <row r="8291" spans="1:17" x14ac:dyDescent="0.35">
      <c r="A8291" t="s">
        <v>8827</v>
      </c>
      <c r="B8291" t="s">
        <v>2</v>
      </c>
      <c r="C8291" s="1">
        <v>44059.934016203704</v>
      </c>
      <c r="D8291" s="1">
        <v>44059.940034722225</v>
      </c>
      <c r="E8291" t="s">
        <v>483</v>
      </c>
      <c r="F8291">
        <v>367</v>
      </c>
      <c r="G8291" t="s">
        <v>364</v>
      </c>
      <c r="H8291">
        <v>86</v>
      </c>
      <c r="I8291">
        <v>38.952363333333302</v>
      </c>
      <c r="J8291">
        <v>-77.002634499999999</v>
      </c>
      <c r="K8291">
        <v>38.956566166666597</v>
      </c>
      <c r="L8291">
        <v>-77.019756000000001</v>
      </c>
      <c r="M8291" t="s">
        <v>0</v>
      </c>
      <c r="N8291">
        <f t="shared" si="387"/>
        <v>1</v>
      </c>
      <c r="O8291" s="3">
        <f t="shared" si="388"/>
        <v>8.6666666704695672</v>
      </c>
      <c r="P8291">
        <f>HOUR('202008-capitalbikeshare-tripdat'!$C$2105)</f>
        <v>17</v>
      </c>
      <c r="Q8291">
        <f t="shared" si="389"/>
        <v>1</v>
      </c>
    </row>
    <row r="8292" spans="1:17" x14ac:dyDescent="0.35">
      <c r="A8292" t="s">
        <v>8828</v>
      </c>
      <c r="B8292" t="s">
        <v>2</v>
      </c>
      <c r="C8292" s="1">
        <v>44059.937303240738</v>
      </c>
      <c r="D8292" s="1">
        <v>44059.948437500003</v>
      </c>
      <c r="G8292" t="s">
        <v>528</v>
      </c>
      <c r="H8292">
        <v>21</v>
      </c>
      <c r="I8292">
        <v>38.89</v>
      </c>
      <c r="J8292">
        <v>-76.989999999999995</v>
      </c>
      <c r="K8292">
        <v>38.876885166666597</v>
      </c>
      <c r="L8292">
        <v>-77.017812833333295</v>
      </c>
      <c r="M8292" t="s">
        <v>0</v>
      </c>
      <c r="N8292">
        <f t="shared" si="387"/>
        <v>1</v>
      </c>
      <c r="O8292" s="3">
        <f t="shared" si="388"/>
        <v>16.033333340892568</v>
      </c>
      <c r="P8292">
        <f>HOUR('202008-capitalbikeshare-tripdat'!$C$5870)</f>
        <v>21</v>
      </c>
      <c r="Q8292">
        <f t="shared" si="389"/>
        <v>1</v>
      </c>
    </row>
    <row r="8293" spans="1:17" x14ac:dyDescent="0.35">
      <c r="A8293" t="s">
        <v>8829</v>
      </c>
      <c r="B8293" t="s">
        <v>2</v>
      </c>
      <c r="C8293" s="1">
        <v>44059.940787037034</v>
      </c>
      <c r="D8293" s="1">
        <v>44059.94327546296</v>
      </c>
      <c r="I8293">
        <v>38.880000000000003</v>
      </c>
      <c r="J8293">
        <v>-76.930000000000007</v>
      </c>
      <c r="K8293">
        <v>38.89</v>
      </c>
      <c r="L8293">
        <v>-76.94</v>
      </c>
      <c r="M8293" t="s">
        <v>0</v>
      </c>
      <c r="N8293">
        <f t="shared" si="387"/>
        <v>1</v>
      </c>
      <c r="O8293" s="3">
        <f t="shared" si="388"/>
        <v>3.5833333327900618</v>
      </c>
      <c r="P8293">
        <f>HOUR('202008-capitalbikeshare-tripdat'!$C$1849)</f>
        <v>8</v>
      </c>
      <c r="Q8293">
        <f t="shared" si="389"/>
        <v>1</v>
      </c>
    </row>
    <row r="8294" spans="1:17" x14ac:dyDescent="0.35">
      <c r="A8294" t="s">
        <v>8830</v>
      </c>
      <c r="B8294" t="s">
        <v>2</v>
      </c>
      <c r="C8294" s="1">
        <v>44059.941840277781</v>
      </c>
      <c r="D8294" s="1">
        <v>44059.945520833331</v>
      </c>
      <c r="E8294" t="s">
        <v>142</v>
      </c>
      <c r="F8294">
        <v>77</v>
      </c>
      <c r="G8294" t="s">
        <v>778</v>
      </c>
      <c r="H8294">
        <v>75</v>
      </c>
      <c r="I8294">
        <v>38.927991333333303</v>
      </c>
      <c r="J8294">
        <v>-77.0237658333333</v>
      </c>
      <c r="K8294">
        <v>38.920677666666599</v>
      </c>
      <c r="L8294">
        <v>-77.043654500000002</v>
      </c>
      <c r="M8294" t="s">
        <v>0</v>
      </c>
      <c r="N8294">
        <f t="shared" si="387"/>
        <v>1</v>
      </c>
      <c r="O8294" s="3">
        <f t="shared" si="388"/>
        <v>5.2999999921303242</v>
      </c>
      <c r="P8294">
        <f>HOUR('202008-capitalbikeshare-tripdat'!$C$11982)</f>
        <v>17</v>
      </c>
      <c r="Q8294">
        <f t="shared" si="389"/>
        <v>1</v>
      </c>
    </row>
    <row r="8295" spans="1:17" x14ac:dyDescent="0.35">
      <c r="A8295" t="s">
        <v>8831</v>
      </c>
      <c r="B8295" t="s">
        <v>2</v>
      </c>
      <c r="C8295" s="1">
        <v>44059.942175925928</v>
      </c>
      <c r="D8295" s="1">
        <v>44059.952025462961</v>
      </c>
      <c r="E8295" t="s">
        <v>569</v>
      </c>
      <c r="F8295">
        <v>456</v>
      </c>
      <c r="G8295" t="s">
        <v>633</v>
      </c>
      <c r="H8295">
        <v>150</v>
      </c>
      <c r="I8295">
        <v>38.902358833333302</v>
      </c>
      <c r="J8295">
        <v>-77.015911833333305</v>
      </c>
      <c r="K8295">
        <v>38.908942000000003</v>
      </c>
      <c r="L8295">
        <v>-77.044601666666594</v>
      </c>
      <c r="M8295" t="s">
        <v>0</v>
      </c>
      <c r="N8295">
        <f t="shared" si="387"/>
        <v>1</v>
      </c>
      <c r="O8295" s="3">
        <f t="shared" si="388"/>
        <v>14.183333327528089</v>
      </c>
      <c r="P8295">
        <f>HOUR('202008-capitalbikeshare-tripdat'!$C$3779)</f>
        <v>14</v>
      </c>
      <c r="Q8295">
        <f t="shared" si="389"/>
        <v>1</v>
      </c>
    </row>
    <row r="8296" spans="1:17" x14ac:dyDescent="0.35">
      <c r="A8296" t="s">
        <v>8832</v>
      </c>
      <c r="B8296" t="s">
        <v>2</v>
      </c>
      <c r="C8296" s="1">
        <v>44059.944918981484</v>
      </c>
      <c r="D8296" s="1">
        <v>44059.957187499997</v>
      </c>
      <c r="E8296" t="s">
        <v>203</v>
      </c>
      <c r="F8296">
        <v>95</v>
      </c>
      <c r="I8296">
        <v>38.878731666666603</v>
      </c>
      <c r="J8296">
        <v>-77.023134499999998</v>
      </c>
      <c r="K8296">
        <v>38.93</v>
      </c>
      <c r="L8296">
        <v>-77.010000000000005</v>
      </c>
      <c r="M8296" t="s">
        <v>0</v>
      </c>
      <c r="N8296">
        <f t="shared" si="387"/>
        <v>1</v>
      </c>
      <c r="O8296" s="3">
        <f t="shared" si="388"/>
        <v>17.666666657896712</v>
      </c>
      <c r="P8296">
        <f>HOUR('202008-capitalbikeshare-tripdat'!$C$11175)</f>
        <v>21</v>
      </c>
      <c r="Q8296">
        <f t="shared" si="389"/>
        <v>1</v>
      </c>
    </row>
    <row r="8297" spans="1:17" x14ac:dyDescent="0.35">
      <c r="A8297" t="s">
        <v>8833</v>
      </c>
      <c r="B8297" t="s">
        <v>2</v>
      </c>
      <c r="C8297" s="1">
        <v>44059.944976851853</v>
      </c>
      <c r="D8297" s="1">
        <v>44059.99863425926</v>
      </c>
      <c r="E8297" t="s">
        <v>322</v>
      </c>
      <c r="F8297">
        <v>110</v>
      </c>
      <c r="I8297">
        <v>38.930305666666598</v>
      </c>
      <c r="J8297">
        <v>-77.055650666666594</v>
      </c>
      <c r="K8297">
        <v>38.950000000000003</v>
      </c>
      <c r="L8297">
        <v>-77.010000000000005</v>
      </c>
      <c r="M8297" t="s">
        <v>0</v>
      </c>
      <c r="N8297">
        <f t="shared" si="387"/>
        <v>1</v>
      </c>
      <c r="O8297" s="3">
        <f t="shared" si="388"/>
        <v>77.266666665673256</v>
      </c>
      <c r="P8297">
        <f>HOUR('202008-capitalbikeshare-tripdat'!$C$3906)</f>
        <v>16</v>
      </c>
      <c r="Q8297">
        <f t="shared" si="389"/>
        <v>1</v>
      </c>
    </row>
    <row r="8298" spans="1:17" x14ac:dyDescent="0.35">
      <c r="A8298" t="s">
        <v>8834</v>
      </c>
      <c r="B8298" t="s">
        <v>2</v>
      </c>
      <c r="C8298" s="1">
        <v>44059.945370370369</v>
      </c>
      <c r="D8298" s="1">
        <v>44060.005196759259</v>
      </c>
      <c r="E8298" t="s">
        <v>322</v>
      </c>
      <c r="F8298">
        <v>110</v>
      </c>
      <c r="I8298">
        <v>38.930289000000002</v>
      </c>
      <c r="J8298">
        <v>-77.055631833333294</v>
      </c>
      <c r="K8298">
        <v>38.93</v>
      </c>
      <c r="L8298">
        <v>-77.03</v>
      </c>
      <c r="M8298" t="s">
        <v>0</v>
      </c>
      <c r="N8298">
        <f t="shared" si="387"/>
        <v>1</v>
      </c>
      <c r="O8298" s="3">
        <f t="shared" si="388"/>
        <v>86.150000001071021</v>
      </c>
      <c r="P8298">
        <f>HOUR('202008-capitalbikeshare-tripdat'!$C$12197)</f>
        <v>8</v>
      </c>
      <c r="Q8298">
        <f t="shared" si="389"/>
        <v>1</v>
      </c>
    </row>
    <row r="8299" spans="1:17" x14ac:dyDescent="0.35">
      <c r="A8299" t="s">
        <v>8835</v>
      </c>
      <c r="B8299" t="s">
        <v>2</v>
      </c>
      <c r="C8299" s="1">
        <v>44059.945891203701</v>
      </c>
      <c r="D8299" s="1">
        <v>44059.950995370367</v>
      </c>
      <c r="I8299">
        <v>38.89</v>
      </c>
      <c r="J8299">
        <v>-76.94</v>
      </c>
      <c r="K8299">
        <v>38.880000000000003</v>
      </c>
      <c r="L8299">
        <v>-76.930000000000007</v>
      </c>
      <c r="M8299" t="s">
        <v>0</v>
      </c>
      <c r="N8299">
        <f t="shared" si="387"/>
        <v>1</v>
      </c>
      <c r="O8299" s="3">
        <f t="shared" si="388"/>
        <v>7.3499999998603016</v>
      </c>
      <c r="P8299">
        <f>HOUR('202008-capitalbikeshare-tripdat'!$C$1850)</f>
        <v>8</v>
      </c>
      <c r="Q8299">
        <f t="shared" si="389"/>
        <v>1</v>
      </c>
    </row>
    <row r="8300" spans="1:17" x14ac:dyDescent="0.35">
      <c r="A8300" t="s">
        <v>8836</v>
      </c>
      <c r="B8300" t="s">
        <v>2</v>
      </c>
      <c r="C8300" s="1">
        <v>44059.94599537037</v>
      </c>
      <c r="D8300" s="1">
        <v>44059.957719907405</v>
      </c>
      <c r="E8300" t="s">
        <v>4210</v>
      </c>
      <c r="F8300">
        <v>655</v>
      </c>
      <c r="G8300" t="s">
        <v>2878</v>
      </c>
      <c r="H8300">
        <v>507</v>
      </c>
      <c r="I8300">
        <v>39.031626833333299</v>
      </c>
      <c r="J8300">
        <v>-77.004151166666603</v>
      </c>
      <c r="K8300">
        <v>39.035997666666603</v>
      </c>
      <c r="L8300">
        <v>-77.048379333333301</v>
      </c>
      <c r="M8300" t="s">
        <v>0</v>
      </c>
      <c r="N8300">
        <f t="shared" si="387"/>
        <v>1</v>
      </c>
      <c r="O8300" s="3">
        <f t="shared" si="388"/>
        <v>16.88333333004266</v>
      </c>
      <c r="P8300">
        <f>HOUR('202008-capitalbikeshare-tripdat'!$C$9491)</f>
        <v>18</v>
      </c>
      <c r="Q8300">
        <f t="shared" si="389"/>
        <v>1</v>
      </c>
    </row>
    <row r="8301" spans="1:17" x14ac:dyDescent="0.35">
      <c r="A8301" t="s">
        <v>8837</v>
      </c>
      <c r="B8301" t="s">
        <v>2</v>
      </c>
      <c r="C8301" s="1">
        <v>44059.947314814817</v>
      </c>
      <c r="D8301" s="1">
        <v>44059.955821759257</v>
      </c>
      <c r="I8301">
        <v>38.869999999999997</v>
      </c>
      <c r="J8301">
        <v>-76.97</v>
      </c>
      <c r="K8301">
        <v>38.880000000000003</v>
      </c>
      <c r="L8301">
        <v>-77</v>
      </c>
      <c r="M8301" t="s">
        <v>0</v>
      </c>
      <c r="N8301">
        <f t="shared" si="387"/>
        <v>1</v>
      </c>
      <c r="O8301" s="3">
        <f t="shared" si="388"/>
        <v>12.24999999278225</v>
      </c>
      <c r="P8301">
        <f>HOUR('202008-capitalbikeshare-tripdat'!$C$844)</f>
        <v>15</v>
      </c>
      <c r="Q8301">
        <f t="shared" si="389"/>
        <v>1</v>
      </c>
    </row>
    <row r="8302" spans="1:17" x14ac:dyDescent="0.35">
      <c r="A8302" t="s">
        <v>8838</v>
      </c>
      <c r="B8302" t="s">
        <v>2</v>
      </c>
      <c r="C8302" s="1">
        <v>44059.947789351849</v>
      </c>
      <c r="D8302" s="1">
        <v>44059.952349537038</v>
      </c>
      <c r="E8302" t="s">
        <v>559</v>
      </c>
      <c r="F8302">
        <v>103</v>
      </c>
      <c r="I8302">
        <v>38.9445433333333</v>
      </c>
      <c r="J8302">
        <v>-77.063854000000006</v>
      </c>
      <c r="K8302">
        <v>38.93</v>
      </c>
      <c r="L8302">
        <v>-77.069999999999993</v>
      </c>
      <c r="M8302" t="s">
        <v>0</v>
      </c>
      <c r="N8302">
        <f t="shared" si="387"/>
        <v>1</v>
      </c>
      <c r="O8302" s="3">
        <f t="shared" si="388"/>
        <v>6.5666666720062494</v>
      </c>
      <c r="P8302">
        <f>HOUR('202008-capitalbikeshare-tripdat'!$C$2371)</f>
        <v>7</v>
      </c>
      <c r="Q8302">
        <f t="shared" si="389"/>
        <v>1</v>
      </c>
    </row>
    <row r="8303" spans="1:17" x14ac:dyDescent="0.35">
      <c r="A8303" t="s">
        <v>8839</v>
      </c>
      <c r="B8303" t="s">
        <v>2</v>
      </c>
      <c r="C8303" s="1">
        <v>44059.949062500003</v>
      </c>
      <c r="D8303" s="1">
        <v>44059.96334490741</v>
      </c>
      <c r="E8303" t="s">
        <v>75</v>
      </c>
      <c r="F8303">
        <v>105</v>
      </c>
      <c r="I8303">
        <v>38.934961166666596</v>
      </c>
      <c r="J8303">
        <v>-77.0728096666666</v>
      </c>
      <c r="K8303">
        <v>38.96</v>
      </c>
      <c r="L8303">
        <v>-77.02</v>
      </c>
      <c r="M8303" t="s">
        <v>0</v>
      </c>
      <c r="N8303">
        <f t="shared" si="387"/>
        <v>1</v>
      </c>
      <c r="O8303" s="3">
        <f t="shared" si="388"/>
        <v>20.566666665254161</v>
      </c>
      <c r="P8303">
        <f>HOUR('202008-capitalbikeshare-tripdat'!$C$12118)</f>
        <v>21</v>
      </c>
      <c r="Q8303">
        <f t="shared" si="389"/>
        <v>1</v>
      </c>
    </row>
    <row r="8304" spans="1:17" x14ac:dyDescent="0.35">
      <c r="A8304" t="s">
        <v>8840</v>
      </c>
      <c r="B8304" t="s">
        <v>2</v>
      </c>
      <c r="C8304" s="1">
        <v>44059.949861111112</v>
      </c>
      <c r="D8304" s="1">
        <v>44059.953993055555</v>
      </c>
      <c r="E8304" t="s">
        <v>589</v>
      </c>
      <c r="F8304">
        <v>398</v>
      </c>
      <c r="I8304">
        <v>38.912559666666603</v>
      </c>
      <c r="J8304">
        <v>-77.041962833333301</v>
      </c>
      <c r="K8304">
        <v>38.909999999999997</v>
      </c>
      <c r="L8304">
        <v>-77.06</v>
      </c>
      <c r="M8304" t="s">
        <v>0</v>
      </c>
      <c r="N8304">
        <f t="shared" si="387"/>
        <v>1</v>
      </c>
      <c r="O8304" s="3">
        <f t="shared" si="388"/>
        <v>5.9499999973922968</v>
      </c>
      <c r="P8304">
        <f>HOUR('202008-capitalbikeshare-tripdat'!$C$564)</f>
        <v>23</v>
      </c>
      <c r="Q8304">
        <f t="shared" si="389"/>
        <v>1</v>
      </c>
    </row>
    <row r="8305" spans="1:17" x14ac:dyDescent="0.35">
      <c r="A8305" t="s">
        <v>8841</v>
      </c>
      <c r="B8305" t="s">
        <v>2</v>
      </c>
      <c r="C8305" s="1">
        <v>44059.9528125</v>
      </c>
      <c r="D8305" s="1">
        <v>44059.958645833336</v>
      </c>
      <c r="E8305" t="s">
        <v>279</v>
      </c>
      <c r="F8305">
        <v>17</v>
      </c>
      <c r="G8305" t="s">
        <v>89</v>
      </c>
      <c r="H8305">
        <v>83</v>
      </c>
      <c r="I8305">
        <v>38.9230175</v>
      </c>
      <c r="J8305">
        <v>-77.042598666666606</v>
      </c>
      <c r="K8305">
        <v>38.936667499999999</v>
      </c>
      <c r="L8305">
        <v>-77.0241336666666</v>
      </c>
      <c r="M8305" t="s">
        <v>0</v>
      </c>
      <c r="N8305">
        <f t="shared" si="387"/>
        <v>1</v>
      </c>
      <c r="O8305" s="3">
        <f t="shared" si="388"/>
        <v>8.40000000433065</v>
      </c>
      <c r="P8305">
        <f>HOUR('202008-capitalbikeshare-tripdat'!$C$3911)</f>
        <v>16</v>
      </c>
      <c r="Q8305">
        <f t="shared" si="389"/>
        <v>1</v>
      </c>
    </row>
    <row r="8306" spans="1:17" x14ac:dyDescent="0.35">
      <c r="A8306" t="s">
        <v>8842</v>
      </c>
      <c r="B8306" t="s">
        <v>2</v>
      </c>
      <c r="C8306" s="1">
        <v>44059.954594907409</v>
      </c>
      <c r="D8306" s="1">
        <v>44059.962685185186</v>
      </c>
      <c r="G8306" t="s">
        <v>47</v>
      </c>
      <c r="H8306">
        <v>79</v>
      </c>
      <c r="I8306">
        <v>38.92</v>
      </c>
      <c r="J8306">
        <v>-77.03</v>
      </c>
      <c r="K8306">
        <v>38.923332166666597</v>
      </c>
      <c r="L8306">
        <v>-77.0350871666666</v>
      </c>
      <c r="M8306" t="s">
        <v>0</v>
      </c>
      <c r="N8306">
        <f t="shared" si="387"/>
        <v>1</v>
      </c>
      <c r="O8306" s="3">
        <f t="shared" si="388"/>
        <v>11.649999999208376</v>
      </c>
      <c r="P8306">
        <f>HOUR('202008-capitalbikeshare-tripdat'!$C$15215)</f>
        <v>22</v>
      </c>
      <c r="Q8306">
        <f t="shared" si="389"/>
        <v>1</v>
      </c>
    </row>
    <row r="8307" spans="1:17" x14ac:dyDescent="0.35">
      <c r="A8307" t="s">
        <v>8843</v>
      </c>
      <c r="B8307" t="s">
        <v>2</v>
      </c>
      <c r="C8307" s="1">
        <v>44059.95616898148</v>
      </c>
      <c r="D8307" s="1">
        <v>44059.970509259256</v>
      </c>
      <c r="E8307" t="s">
        <v>778</v>
      </c>
      <c r="F8307">
        <v>75</v>
      </c>
      <c r="I8307">
        <v>38.9206163333333</v>
      </c>
      <c r="J8307">
        <v>-77.043655166666596</v>
      </c>
      <c r="K8307">
        <v>38.909999999999997</v>
      </c>
      <c r="L8307">
        <v>-77.010000000000005</v>
      </c>
      <c r="M8307" t="s">
        <v>0</v>
      </c>
      <c r="N8307">
        <f t="shared" si="387"/>
        <v>1</v>
      </c>
      <c r="O8307" s="3">
        <f t="shared" si="388"/>
        <v>20.6499999971129</v>
      </c>
      <c r="P8307">
        <f>HOUR('202008-capitalbikeshare-tripdat'!$C$11178)</f>
        <v>22</v>
      </c>
      <c r="Q8307">
        <f t="shared" si="389"/>
        <v>1</v>
      </c>
    </row>
    <row r="8308" spans="1:17" x14ac:dyDescent="0.35">
      <c r="A8308" t="s">
        <v>8844</v>
      </c>
      <c r="B8308" t="s">
        <v>2</v>
      </c>
      <c r="C8308" s="1">
        <v>44059.961145833331</v>
      </c>
      <c r="D8308" s="1">
        <v>44059.98027777778</v>
      </c>
      <c r="E8308" t="s">
        <v>589</v>
      </c>
      <c r="F8308">
        <v>398</v>
      </c>
      <c r="G8308" t="s">
        <v>1121</v>
      </c>
      <c r="H8308">
        <v>148</v>
      </c>
      <c r="I8308">
        <v>38.912660500000001</v>
      </c>
      <c r="J8308">
        <v>-77.042020166666603</v>
      </c>
      <c r="K8308">
        <v>38.897416499999999</v>
      </c>
      <c r="L8308">
        <v>-77.022280499999994</v>
      </c>
      <c r="M8308" t="s">
        <v>0</v>
      </c>
      <c r="N8308">
        <f t="shared" si="387"/>
        <v>1</v>
      </c>
      <c r="O8308" s="3">
        <f t="shared" si="388"/>
        <v>27.550000007031485</v>
      </c>
      <c r="P8308">
        <f>HOUR('202008-capitalbikeshare-tripdat'!$C$15989)</f>
        <v>20</v>
      </c>
      <c r="Q8308">
        <f t="shared" si="389"/>
        <v>1</v>
      </c>
    </row>
    <row r="8309" spans="1:17" x14ac:dyDescent="0.35">
      <c r="A8309" s="2" t="s">
        <v>8845</v>
      </c>
      <c r="B8309" t="s">
        <v>2</v>
      </c>
      <c r="C8309" s="1">
        <v>44059.966493055559</v>
      </c>
      <c r="D8309" s="1">
        <v>44059.971597222226</v>
      </c>
      <c r="E8309" t="s">
        <v>122</v>
      </c>
      <c r="F8309">
        <v>84</v>
      </c>
      <c r="G8309" t="s">
        <v>778</v>
      </c>
      <c r="H8309">
        <v>75</v>
      </c>
      <c r="I8309">
        <v>38.937433166666601</v>
      </c>
      <c r="J8309">
        <v>-77.032844666666605</v>
      </c>
      <c r="K8309">
        <v>38.920738333333297</v>
      </c>
      <c r="L8309">
        <v>-77.043572499999996</v>
      </c>
      <c r="M8309" t="s">
        <v>0</v>
      </c>
      <c r="N8309">
        <f t="shared" si="387"/>
        <v>1</v>
      </c>
      <c r="O8309" s="3">
        <f t="shared" si="388"/>
        <v>7.3499999998603016</v>
      </c>
      <c r="P8309">
        <f>HOUR('202008-capitalbikeshare-tripdat'!$C$3967)</f>
        <v>17</v>
      </c>
      <c r="Q8309">
        <f t="shared" si="389"/>
        <v>1</v>
      </c>
    </row>
    <row r="8310" spans="1:17" x14ac:dyDescent="0.35">
      <c r="A8310" t="s">
        <v>8846</v>
      </c>
      <c r="B8310" t="s">
        <v>2</v>
      </c>
      <c r="C8310" s="1">
        <v>44059.968726851854</v>
      </c>
      <c r="D8310" s="1">
        <v>44059.990381944444</v>
      </c>
      <c r="E8310" t="s">
        <v>1556</v>
      </c>
      <c r="F8310">
        <v>526</v>
      </c>
      <c r="G8310" t="s">
        <v>600</v>
      </c>
      <c r="H8310">
        <v>16</v>
      </c>
      <c r="I8310">
        <v>38.905394000000001</v>
      </c>
      <c r="J8310">
        <v>-77.034562333333298</v>
      </c>
      <c r="K8310">
        <v>38.926085499999999</v>
      </c>
      <c r="L8310">
        <v>-77.036572500000005</v>
      </c>
      <c r="M8310" t="s">
        <v>0</v>
      </c>
      <c r="N8310">
        <f t="shared" si="387"/>
        <v>1</v>
      </c>
      <c r="O8310" s="3">
        <f t="shared" si="388"/>
        <v>31.183333330554888</v>
      </c>
      <c r="P8310">
        <f>HOUR('202008-capitalbikeshare-tripdat'!$C$11983)</f>
        <v>17</v>
      </c>
      <c r="Q8310">
        <f t="shared" si="389"/>
        <v>1</v>
      </c>
    </row>
    <row r="8311" spans="1:17" x14ac:dyDescent="0.35">
      <c r="A8311" t="s">
        <v>8847</v>
      </c>
      <c r="B8311" t="s">
        <v>2</v>
      </c>
      <c r="C8311" s="1">
        <v>44059.977500000001</v>
      </c>
      <c r="D8311" s="1">
        <v>44059.995844907404</v>
      </c>
      <c r="G8311" t="s">
        <v>99</v>
      </c>
      <c r="H8311">
        <v>90</v>
      </c>
      <c r="I8311">
        <v>38.909999999999997</v>
      </c>
      <c r="J8311">
        <v>-77.06</v>
      </c>
      <c r="K8311">
        <v>38.956408833333299</v>
      </c>
      <c r="L8311">
        <v>-77.032960833333306</v>
      </c>
      <c r="M8311" t="s">
        <v>0</v>
      </c>
      <c r="N8311">
        <f t="shared" si="387"/>
        <v>1</v>
      </c>
      <c r="O8311" s="3">
        <f t="shared" si="388"/>
        <v>26.416666660225019</v>
      </c>
      <c r="P8311">
        <f>HOUR('202008-capitalbikeshare-tripdat'!$C$2461)</f>
        <v>12</v>
      </c>
      <c r="Q8311">
        <f t="shared" si="389"/>
        <v>1</v>
      </c>
    </row>
    <row r="8312" spans="1:17" x14ac:dyDescent="0.35">
      <c r="A8312" t="s">
        <v>8848</v>
      </c>
      <c r="B8312" t="s">
        <v>2</v>
      </c>
      <c r="C8312" s="1">
        <v>44059.98505787037</v>
      </c>
      <c r="D8312" s="1">
        <v>44060.036793981482</v>
      </c>
      <c r="E8312" t="s">
        <v>614</v>
      </c>
      <c r="F8312">
        <v>452</v>
      </c>
      <c r="G8312" t="s">
        <v>614</v>
      </c>
      <c r="H8312">
        <v>452</v>
      </c>
      <c r="I8312">
        <v>38.890521666666601</v>
      </c>
      <c r="J8312">
        <v>-77.049312999999998</v>
      </c>
      <c r="K8312">
        <v>38.889423999999998</v>
      </c>
      <c r="L8312">
        <v>-77.049081833333304</v>
      </c>
      <c r="M8312" t="s">
        <v>0</v>
      </c>
      <c r="N8312">
        <f t="shared" si="387"/>
        <v>1</v>
      </c>
      <c r="O8312" s="3">
        <f t="shared" si="388"/>
        <v>74.500000001862645</v>
      </c>
      <c r="P8312">
        <f>HOUR('202008-capitalbikeshare-tripdat'!$C$7396)</f>
        <v>10</v>
      </c>
      <c r="Q8312">
        <f t="shared" si="389"/>
        <v>1</v>
      </c>
    </row>
    <row r="8313" spans="1:17" x14ac:dyDescent="0.35">
      <c r="A8313" t="s">
        <v>8849</v>
      </c>
      <c r="B8313" t="s">
        <v>2</v>
      </c>
      <c r="C8313" s="1">
        <v>44059.990567129629</v>
      </c>
      <c r="D8313" s="1">
        <v>44059.995092592595</v>
      </c>
      <c r="E8313" t="s">
        <v>778</v>
      </c>
      <c r="F8313">
        <v>75</v>
      </c>
      <c r="G8313" t="s">
        <v>122</v>
      </c>
      <c r="H8313">
        <v>84</v>
      </c>
      <c r="I8313">
        <v>38.920658666666597</v>
      </c>
      <c r="J8313">
        <v>-77.043714499999993</v>
      </c>
      <c r="K8313">
        <v>38.937472833333302</v>
      </c>
      <c r="L8313">
        <v>-77.0328935</v>
      </c>
      <c r="M8313" t="s">
        <v>0</v>
      </c>
      <c r="N8313">
        <f t="shared" si="387"/>
        <v>1</v>
      </c>
      <c r="O8313" s="3">
        <f t="shared" si="388"/>
        <v>6.5166666707955301</v>
      </c>
      <c r="P8313">
        <f>HOUR('202008-capitalbikeshare-tripdat'!$C$3966)</f>
        <v>17</v>
      </c>
      <c r="Q8313">
        <f t="shared" si="389"/>
        <v>1</v>
      </c>
    </row>
    <row r="8314" spans="1:17" x14ac:dyDescent="0.35">
      <c r="A8314" t="s">
        <v>8850</v>
      </c>
      <c r="B8314" t="s">
        <v>2</v>
      </c>
      <c r="C8314" s="1">
        <v>44059.997754629629</v>
      </c>
      <c r="D8314" s="1">
        <v>44060.006053240744</v>
      </c>
      <c r="E8314" t="s">
        <v>110</v>
      </c>
      <c r="F8314">
        <v>133</v>
      </c>
      <c r="G8314" t="s">
        <v>633</v>
      </c>
      <c r="H8314">
        <v>150</v>
      </c>
      <c r="I8314">
        <v>38.955094000000003</v>
      </c>
      <c r="J8314">
        <v>-77.070017333333297</v>
      </c>
      <c r="K8314">
        <v>38.908931166666598</v>
      </c>
      <c r="L8314">
        <v>-77.044656333333293</v>
      </c>
      <c r="M8314" t="s">
        <v>0</v>
      </c>
      <c r="N8314">
        <f t="shared" si="387"/>
        <v>1</v>
      </c>
      <c r="O8314" s="3">
        <f t="shared" si="388"/>
        <v>11.950000006472692</v>
      </c>
      <c r="P8314">
        <f>HOUR('202008-capitalbikeshare-tripdat'!$C$3430)</f>
        <v>1</v>
      </c>
      <c r="Q8314">
        <f t="shared" si="389"/>
        <v>1</v>
      </c>
    </row>
    <row r="8315" spans="1:17" x14ac:dyDescent="0.35">
      <c r="A8315" t="s">
        <v>8851</v>
      </c>
      <c r="B8315" t="s">
        <v>2</v>
      </c>
      <c r="C8315" s="1">
        <v>44060.011504629627</v>
      </c>
      <c r="D8315" s="1">
        <v>44060.026597222219</v>
      </c>
      <c r="E8315" t="s">
        <v>422</v>
      </c>
      <c r="F8315">
        <v>590</v>
      </c>
      <c r="G8315" t="s">
        <v>67</v>
      </c>
      <c r="H8315">
        <v>20</v>
      </c>
      <c r="I8315">
        <v>38.901929000000003</v>
      </c>
      <c r="J8315">
        <v>-76.978646166666607</v>
      </c>
      <c r="K8315">
        <v>38.931872833333301</v>
      </c>
      <c r="L8315">
        <v>-77.038743499999995</v>
      </c>
      <c r="M8315" t="s">
        <v>0</v>
      </c>
      <c r="N8315">
        <f t="shared" si="387"/>
        <v>2</v>
      </c>
      <c r="O8315" s="3">
        <f t="shared" si="388"/>
        <v>21.733333332231268</v>
      </c>
      <c r="P8315">
        <f>HOUR('202008-capitalbikeshare-tripdat'!$C$7394)</f>
        <v>10</v>
      </c>
      <c r="Q8315">
        <f t="shared" si="389"/>
        <v>2</v>
      </c>
    </row>
    <row r="8316" spans="1:17" x14ac:dyDescent="0.35">
      <c r="A8316" t="s">
        <v>8852</v>
      </c>
      <c r="B8316" t="s">
        <v>2</v>
      </c>
      <c r="C8316" s="1">
        <v>44060.023460648146</v>
      </c>
      <c r="D8316" s="1">
        <v>44060.029189814813</v>
      </c>
      <c r="I8316">
        <v>38.92</v>
      </c>
      <c r="J8316">
        <v>-77.03</v>
      </c>
      <c r="K8316">
        <v>38.93</v>
      </c>
      <c r="L8316">
        <v>-77.05</v>
      </c>
      <c r="M8316" t="s">
        <v>0</v>
      </c>
      <c r="N8316">
        <f t="shared" si="387"/>
        <v>2</v>
      </c>
      <c r="O8316" s="3">
        <f t="shared" si="388"/>
        <v>8.2500000006984919</v>
      </c>
      <c r="P8316">
        <f>HOUR('202008-capitalbikeshare-tripdat'!$C$13461)</f>
        <v>13</v>
      </c>
      <c r="Q8316">
        <f t="shared" si="389"/>
        <v>2</v>
      </c>
    </row>
    <row r="8317" spans="1:17" x14ac:dyDescent="0.35">
      <c r="A8317" t="s">
        <v>8853</v>
      </c>
      <c r="B8317" t="s">
        <v>2</v>
      </c>
      <c r="C8317" s="1">
        <v>44060.029409722221</v>
      </c>
      <c r="D8317" s="1">
        <v>44060.03465277778</v>
      </c>
      <c r="I8317">
        <v>38.94</v>
      </c>
      <c r="J8317">
        <v>-76.989999999999995</v>
      </c>
      <c r="K8317">
        <v>38.94</v>
      </c>
      <c r="L8317">
        <v>-76.97</v>
      </c>
      <c r="M8317" t="s">
        <v>0</v>
      </c>
      <c r="N8317">
        <f t="shared" si="387"/>
        <v>2</v>
      </c>
      <c r="O8317" s="3">
        <f t="shared" si="388"/>
        <v>7.550000004703179</v>
      </c>
      <c r="P8317">
        <f>HOUR('202008-capitalbikeshare-tripdat'!$C$13460)</f>
        <v>13</v>
      </c>
      <c r="Q8317">
        <f t="shared" si="389"/>
        <v>2</v>
      </c>
    </row>
    <row r="8318" spans="1:17" x14ac:dyDescent="0.35">
      <c r="A8318" t="s">
        <v>8854</v>
      </c>
      <c r="B8318" t="s">
        <v>2</v>
      </c>
      <c r="C8318" s="1">
        <v>44060.030104166668</v>
      </c>
      <c r="D8318" s="1">
        <v>44060.045104166667</v>
      </c>
      <c r="G8318" t="s">
        <v>203</v>
      </c>
      <c r="H8318">
        <v>95</v>
      </c>
      <c r="I8318">
        <v>38.89</v>
      </c>
      <c r="J8318">
        <v>-77.09</v>
      </c>
      <c r="K8318">
        <v>38.8788245</v>
      </c>
      <c r="L8318">
        <v>-77.023122666666595</v>
      </c>
      <c r="M8318" t="s">
        <v>0</v>
      </c>
      <c r="N8318">
        <f t="shared" si="387"/>
        <v>2</v>
      </c>
      <c r="O8318" s="3">
        <f t="shared" si="388"/>
        <v>21.59999999916181</v>
      </c>
      <c r="P8318">
        <f>HOUR('202008-capitalbikeshare-tripdat'!$C$3914)</f>
        <v>16</v>
      </c>
      <c r="Q8318">
        <f t="shared" si="389"/>
        <v>2</v>
      </c>
    </row>
    <row r="8319" spans="1:17" x14ac:dyDescent="0.35">
      <c r="A8319" t="s">
        <v>8855</v>
      </c>
      <c r="B8319" t="s">
        <v>2</v>
      </c>
      <c r="C8319" s="1">
        <v>44060.035092592596</v>
      </c>
      <c r="D8319" s="1">
        <v>44060.081469907411</v>
      </c>
      <c r="I8319">
        <v>38.9</v>
      </c>
      <c r="J8319">
        <v>-76.989999999999995</v>
      </c>
      <c r="K8319">
        <v>38.909999999999997</v>
      </c>
      <c r="L8319">
        <v>-77.06</v>
      </c>
      <c r="M8319" t="s">
        <v>0</v>
      </c>
      <c r="N8319">
        <f t="shared" si="387"/>
        <v>2</v>
      </c>
      <c r="O8319" s="3">
        <f t="shared" si="388"/>
        <v>66.783333333441988</v>
      </c>
      <c r="P8319">
        <f>HOUR('202008-capitalbikeshare-tripdat'!$C$14273)</f>
        <v>14</v>
      </c>
      <c r="Q8319">
        <f t="shared" si="389"/>
        <v>2</v>
      </c>
    </row>
    <row r="8320" spans="1:17" x14ac:dyDescent="0.35">
      <c r="A8320" t="s">
        <v>8856</v>
      </c>
      <c r="B8320" t="s">
        <v>2</v>
      </c>
      <c r="C8320" s="1">
        <v>44060.038402777776</v>
      </c>
      <c r="D8320" s="1">
        <v>44060.071712962963</v>
      </c>
      <c r="I8320">
        <v>38.89</v>
      </c>
      <c r="J8320">
        <v>-76.989999999999995</v>
      </c>
      <c r="K8320">
        <v>38.93</v>
      </c>
      <c r="L8320">
        <v>-77.069999999999993</v>
      </c>
      <c r="M8320" t="s">
        <v>0</v>
      </c>
      <c r="N8320">
        <f t="shared" si="387"/>
        <v>2</v>
      </c>
      <c r="O8320" s="3">
        <f t="shared" si="388"/>
        <v>47.966666668653488</v>
      </c>
      <c r="P8320">
        <f>HOUR('202008-capitalbikeshare-tripdat'!$C$5043)</f>
        <v>12</v>
      </c>
      <c r="Q8320">
        <f t="shared" si="389"/>
        <v>2</v>
      </c>
    </row>
    <row r="8321" spans="1:17" x14ac:dyDescent="0.35">
      <c r="A8321" t="s">
        <v>8857</v>
      </c>
      <c r="B8321" t="s">
        <v>2</v>
      </c>
      <c r="C8321" s="1">
        <v>44060.039201388892</v>
      </c>
      <c r="D8321" s="1">
        <v>44060.073159722226</v>
      </c>
      <c r="E8321" t="s">
        <v>345</v>
      </c>
      <c r="F8321">
        <v>136</v>
      </c>
      <c r="I8321">
        <v>38.899940333333298</v>
      </c>
      <c r="J8321">
        <v>-76.998626999999999</v>
      </c>
      <c r="K8321">
        <v>38.92</v>
      </c>
      <c r="L8321">
        <v>-77.069999999999993</v>
      </c>
      <c r="M8321" t="s">
        <v>0</v>
      </c>
      <c r="N8321">
        <f t="shared" si="387"/>
        <v>2</v>
      </c>
      <c r="O8321" s="3">
        <f t="shared" si="388"/>
        <v>48.900000000139698</v>
      </c>
      <c r="P8321">
        <f>HOUR('202008-capitalbikeshare-tripdat'!$C$5051)</f>
        <v>13</v>
      </c>
      <c r="Q8321">
        <f t="shared" si="389"/>
        <v>2</v>
      </c>
    </row>
    <row r="8322" spans="1:17" x14ac:dyDescent="0.35">
      <c r="A8322" t="s">
        <v>8858</v>
      </c>
      <c r="B8322" t="s">
        <v>2</v>
      </c>
      <c r="C8322" s="1">
        <v>44060.041250000002</v>
      </c>
      <c r="D8322" s="1">
        <v>44060.057314814818</v>
      </c>
      <c r="E8322" t="s">
        <v>670</v>
      </c>
      <c r="F8322">
        <v>591</v>
      </c>
      <c r="G8322" t="s">
        <v>247</v>
      </c>
      <c r="H8322">
        <v>19</v>
      </c>
      <c r="I8322">
        <v>38.892949833333297</v>
      </c>
      <c r="J8322">
        <v>-76.998294999999999</v>
      </c>
      <c r="K8322">
        <v>38.923181999999997</v>
      </c>
      <c r="L8322">
        <v>-77.047638500000005</v>
      </c>
      <c r="M8322" t="s">
        <v>0</v>
      </c>
      <c r="N8322">
        <f t="shared" ref="N8322:N8385" si="390">WEEKDAY(C8322)</f>
        <v>2</v>
      </c>
      <c r="O8322" s="3">
        <f t="shared" ref="O8322:O8385" si="391">(D8322-C8322)*1440</f>
        <v>23.133333334699273</v>
      </c>
      <c r="P8322">
        <f>HOUR('202008-capitalbikeshare-tripdat'!$C$7395)</f>
        <v>10</v>
      </c>
      <c r="Q8322">
        <f t="shared" ref="Q8322:Q8385" si="392">WEEKDAY(C8322)</f>
        <v>2</v>
      </c>
    </row>
    <row r="8323" spans="1:17" x14ac:dyDescent="0.35">
      <c r="A8323" t="s">
        <v>8859</v>
      </c>
      <c r="B8323" t="s">
        <v>2</v>
      </c>
      <c r="C8323" s="1">
        <v>44060.043888888889</v>
      </c>
      <c r="D8323" s="1">
        <v>44060.085081018522</v>
      </c>
      <c r="E8323" t="s">
        <v>1178</v>
      </c>
      <c r="F8323">
        <v>153</v>
      </c>
      <c r="I8323">
        <v>38.903836499999997</v>
      </c>
      <c r="J8323">
        <v>-77.053461666666607</v>
      </c>
      <c r="K8323">
        <v>38.9</v>
      </c>
      <c r="L8323">
        <v>-77.05</v>
      </c>
      <c r="M8323" t="s">
        <v>0</v>
      </c>
      <c r="N8323">
        <f t="shared" si="390"/>
        <v>2</v>
      </c>
      <c r="O8323" s="3">
        <f t="shared" si="391"/>
        <v>59.316666671074927</v>
      </c>
      <c r="P8323">
        <f>HOUR('202008-capitalbikeshare-tripdat'!$C$14257)</f>
        <v>14</v>
      </c>
      <c r="Q8323">
        <f t="shared" si="392"/>
        <v>2</v>
      </c>
    </row>
    <row r="8324" spans="1:17" x14ac:dyDescent="0.35">
      <c r="A8324" t="s">
        <v>8860</v>
      </c>
      <c r="B8324" t="s">
        <v>2</v>
      </c>
      <c r="C8324" s="1">
        <v>44060.045034722221</v>
      </c>
      <c r="D8324" s="1">
        <v>44060.054189814815</v>
      </c>
      <c r="E8324" t="s">
        <v>633</v>
      </c>
      <c r="F8324">
        <v>150</v>
      </c>
      <c r="I8324">
        <v>38.908748500000002</v>
      </c>
      <c r="J8324">
        <v>-77.045010666666599</v>
      </c>
      <c r="K8324">
        <v>38.950000000000003</v>
      </c>
      <c r="L8324">
        <v>-77.03</v>
      </c>
      <c r="M8324" t="s">
        <v>0</v>
      </c>
      <c r="N8324">
        <f t="shared" si="390"/>
        <v>2</v>
      </c>
      <c r="O8324" s="3">
        <f t="shared" si="391"/>
        <v>13.183333334745839</v>
      </c>
      <c r="P8324">
        <f>HOUR('202008-capitalbikeshare-tripdat'!$C$2369)</f>
        <v>6</v>
      </c>
      <c r="Q8324">
        <f t="shared" si="392"/>
        <v>2</v>
      </c>
    </row>
    <row r="8325" spans="1:17" x14ac:dyDescent="0.35">
      <c r="A8325" t="s">
        <v>8861</v>
      </c>
      <c r="B8325" t="s">
        <v>2</v>
      </c>
      <c r="C8325" s="1">
        <v>44060.061064814814</v>
      </c>
      <c r="D8325" s="1">
        <v>44060.084074074075</v>
      </c>
      <c r="I8325">
        <v>38.92</v>
      </c>
      <c r="J8325">
        <v>-76.989999999999995</v>
      </c>
      <c r="K8325">
        <v>38.92</v>
      </c>
      <c r="L8325">
        <v>-77.069999999999993</v>
      </c>
      <c r="M8325" t="s">
        <v>0</v>
      </c>
      <c r="N8325">
        <f t="shared" si="390"/>
        <v>2</v>
      </c>
      <c r="O8325" s="3">
        <f t="shared" si="391"/>
        <v>33.133333335863426</v>
      </c>
      <c r="P8325">
        <f>HOUR('202008-capitalbikeshare-tripdat'!$C$9983)</f>
        <v>18</v>
      </c>
      <c r="Q8325">
        <f t="shared" si="392"/>
        <v>2</v>
      </c>
    </row>
    <row r="8326" spans="1:17" x14ac:dyDescent="0.35">
      <c r="A8326" t="s">
        <v>8862</v>
      </c>
      <c r="B8326" t="s">
        <v>2</v>
      </c>
      <c r="C8326" s="1">
        <v>44060.061388888891</v>
      </c>
      <c r="D8326" s="1">
        <v>44060.070497685185</v>
      </c>
      <c r="I8326">
        <v>38.92</v>
      </c>
      <c r="J8326">
        <v>-77.040000000000006</v>
      </c>
      <c r="K8326">
        <v>38.950000000000003</v>
      </c>
      <c r="L8326">
        <v>-77.02</v>
      </c>
      <c r="M8326" t="s">
        <v>0</v>
      </c>
      <c r="N8326">
        <f t="shared" si="390"/>
        <v>2</v>
      </c>
      <c r="O8326" s="3">
        <f t="shared" si="391"/>
        <v>13.11666666297242</v>
      </c>
      <c r="P8326">
        <f>HOUR('202008-capitalbikeshare-tripdat'!$C$11829)</f>
        <v>9</v>
      </c>
      <c r="Q8326">
        <f t="shared" si="392"/>
        <v>2</v>
      </c>
    </row>
    <row r="8327" spans="1:17" x14ac:dyDescent="0.35">
      <c r="A8327" t="s">
        <v>8863</v>
      </c>
      <c r="B8327" t="s">
        <v>2</v>
      </c>
      <c r="C8327" s="1">
        <v>44060.074421296296</v>
      </c>
      <c r="D8327" s="1">
        <v>44060.154189814813</v>
      </c>
      <c r="E8327" t="s">
        <v>334</v>
      </c>
      <c r="F8327">
        <v>496</v>
      </c>
      <c r="I8327">
        <v>38.9190318333333</v>
      </c>
      <c r="J8327">
        <v>-77.034532333333303</v>
      </c>
      <c r="K8327">
        <v>38.92</v>
      </c>
      <c r="L8327">
        <v>-77.03</v>
      </c>
      <c r="M8327" t="s">
        <v>0</v>
      </c>
      <c r="N8327">
        <f t="shared" si="390"/>
        <v>2</v>
      </c>
      <c r="O8327" s="3">
        <f t="shared" si="391"/>
        <v>114.86666666460223</v>
      </c>
      <c r="P8327">
        <f>HOUR('202008-capitalbikeshare-tripdat'!$C$5249)</f>
        <v>18</v>
      </c>
      <c r="Q8327">
        <f t="shared" si="392"/>
        <v>2</v>
      </c>
    </row>
    <row r="8328" spans="1:17" x14ac:dyDescent="0.35">
      <c r="A8328" t="s">
        <v>8864</v>
      </c>
      <c r="B8328" t="s">
        <v>2</v>
      </c>
      <c r="C8328" s="1">
        <v>44060.090474537035</v>
      </c>
      <c r="D8328" s="1">
        <v>44060.117766203701</v>
      </c>
      <c r="I8328">
        <v>38.909999999999997</v>
      </c>
      <c r="J8328">
        <v>-76.98</v>
      </c>
      <c r="K8328">
        <v>38.9</v>
      </c>
      <c r="L8328">
        <v>-76.97</v>
      </c>
      <c r="M8328" t="s">
        <v>0</v>
      </c>
      <c r="N8328">
        <f t="shared" si="390"/>
        <v>2</v>
      </c>
      <c r="O8328" s="3">
        <f t="shared" si="391"/>
        <v>39.299999998183921</v>
      </c>
      <c r="P8328">
        <f>HOUR('202008-capitalbikeshare-tripdat'!$C$9069)</f>
        <v>18</v>
      </c>
      <c r="Q8328">
        <f t="shared" si="392"/>
        <v>2</v>
      </c>
    </row>
    <row r="8329" spans="1:17" x14ac:dyDescent="0.35">
      <c r="A8329" t="s">
        <v>8865</v>
      </c>
      <c r="B8329" t="s">
        <v>2</v>
      </c>
      <c r="C8329" s="1">
        <v>44060.101006944446</v>
      </c>
      <c r="D8329" s="1">
        <v>44060.102905092594</v>
      </c>
      <c r="E8329" t="s">
        <v>125</v>
      </c>
      <c r="F8329">
        <v>178</v>
      </c>
      <c r="I8329">
        <v>38.905934999999999</v>
      </c>
      <c r="J8329">
        <v>-77.032515333333293</v>
      </c>
      <c r="K8329">
        <v>38.9</v>
      </c>
      <c r="L8329">
        <v>-77.03</v>
      </c>
      <c r="M8329" t="s">
        <v>0</v>
      </c>
      <c r="N8329">
        <f t="shared" si="390"/>
        <v>2</v>
      </c>
      <c r="O8329" s="3">
        <f t="shared" si="391"/>
        <v>2.7333333331625909</v>
      </c>
      <c r="P8329">
        <f>HOUR('202008-capitalbikeshare-tripdat'!$C$13063)</f>
        <v>18</v>
      </c>
      <c r="Q8329">
        <f t="shared" si="392"/>
        <v>2</v>
      </c>
    </row>
    <row r="8330" spans="1:17" x14ac:dyDescent="0.35">
      <c r="A8330" t="s">
        <v>8866</v>
      </c>
      <c r="B8330" t="s">
        <v>2</v>
      </c>
      <c r="C8330" s="1">
        <v>44060.105636574073</v>
      </c>
      <c r="D8330" s="1">
        <v>44060.10733796296</v>
      </c>
      <c r="I8330">
        <v>38.94</v>
      </c>
      <c r="J8330">
        <v>-77.03</v>
      </c>
      <c r="K8330">
        <v>38.94</v>
      </c>
      <c r="L8330">
        <v>-77.03</v>
      </c>
      <c r="M8330" t="s">
        <v>0</v>
      </c>
      <c r="N8330">
        <f t="shared" si="390"/>
        <v>2</v>
      </c>
      <c r="O8330" s="3">
        <f t="shared" si="391"/>
        <v>2.4499999964609742</v>
      </c>
      <c r="P8330">
        <f>HOUR('202008-capitalbikeshare-tripdat'!$C$11974)</f>
        <v>16</v>
      </c>
      <c r="Q8330">
        <f t="shared" si="392"/>
        <v>2</v>
      </c>
    </row>
    <row r="8331" spans="1:17" x14ac:dyDescent="0.35">
      <c r="A8331" t="s">
        <v>8867</v>
      </c>
      <c r="B8331" t="s">
        <v>2</v>
      </c>
      <c r="C8331" s="1">
        <v>44060.122349537036</v>
      </c>
      <c r="D8331" s="1">
        <v>44060.134120370371</v>
      </c>
      <c r="I8331">
        <v>38.950000000000003</v>
      </c>
      <c r="J8331">
        <v>-77.02</v>
      </c>
      <c r="K8331">
        <v>38.92</v>
      </c>
      <c r="L8331">
        <v>-77.040000000000006</v>
      </c>
      <c r="M8331" t="s">
        <v>0</v>
      </c>
      <c r="N8331">
        <f t="shared" si="390"/>
        <v>2</v>
      </c>
      <c r="O8331" s="3">
        <f t="shared" si="391"/>
        <v>16.950000001816079</v>
      </c>
      <c r="P8331">
        <f>HOUR('202008-capitalbikeshare-tripdat'!$C$9987)</f>
        <v>18</v>
      </c>
      <c r="Q8331">
        <f t="shared" si="392"/>
        <v>2</v>
      </c>
    </row>
    <row r="8332" spans="1:17" x14ac:dyDescent="0.35">
      <c r="A8332" t="s">
        <v>8868</v>
      </c>
      <c r="B8332" t="s">
        <v>2</v>
      </c>
      <c r="C8332" s="1">
        <v>44060.124421296299</v>
      </c>
      <c r="D8332" s="1">
        <v>44060.125902777778</v>
      </c>
      <c r="I8332">
        <v>38.9</v>
      </c>
      <c r="J8332">
        <v>-76.97</v>
      </c>
      <c r="K8332">
        <v>38.9</v>
      </c>
      <c r="L8332">
        <v>-76.98</v>
      </c>
      <c r="M8332" t="s">
        <v>0</v>
      </c>
      <c r="N8332">
        <f t="shared" si="390"/>
        <v>2</v>
      </c>
      <c r="O8332" s="3">
        <f t="shared" si="391"/>
        <v>2.1333333291113377</v>
      </c>
      <c r="P8332">
        <f>HOUR('202008-capitalbikeshare-tripdat'!$C$9070)</f>
        <v>18</v>
      </c>
      <c r="Q8332">
        <f t="shared" si="392"/>
        <v>2</v>
      </c>
    </row>
    <row r="8333" spans="1:17" x14ac:dyDescent="0.35">
      <c r="A8333" t="s">
        <v>8869</v>
      </c>
      <c r="B8333" t="s">
        <v>2</v>
      </c>
      <c r="C8333" s="1">
        <v>44060.137187499997</v>
      </c>
      <c r="D8333" s="1">
        <v>44060.138854166667</v>
      </c>
      <c r="G8333" t="s">
        <v>125</v>
      </c>
      <c r="H8333">
        <v>178</v>
      </c>
      <c r="I8333">
        <v>38.9</v>
      </c>
      <c r="J8333">
        <v>-77.03</v>
      </c>
      <c r="K8333">
        <v>38.905897666666597</v>
      </c>
      <c r="L8333">
        <v>-77.032520833333294</v>
      </c>
      <c r="M8333" t="s">
        <v>0</v>
      </c>
      <c r="N8333">
        <f t="shared" si="390"/>
        <v>2</v>
      </c>
      <c r="O8333" s="3">
        <f t="shared" si="391"/>
        <v>2.4000000057276338</v>
      </c>
      <c r="P8333">
        <f>HOUR('202008-capitalbikeshare-tripdat'!$C$13062)</f>
        <v>18</v>
      </c>
      <c r="Q8333">
        <f t="shared" si="392"/>
        <v>2</v>
      </c>
    </row>
    <row r="8334" spans="1:17" x14ac:dyDescent="0.35">
      <c r="A8334" t="s">
        <v>8870</v>
      </c>
      <c r="B8334" t="s">
        <v>2</v>
      </c>
      <c r="C8334" s="1">
        <v>44060.143055555556</v>
      </c>
      <c r="D8334" s="1">
        <v>44060.195972222224</v>
      </c>
      <c r="I8334">
        <v>38.950000000000003</v>
      </c>
      <c r="J8334">
        <v>-77.069999999999993</v>
      </c>
      <c r="K8334">
        <v>38.950000000000003</v>
      </c>
      <c r="L8334">
        <v>-77.069999999999993</v>
      </c>
      <c r="M8334" t="s">
        <v>0</v>
      </c>
      <c r="N8334">
        <f t="shared" si="390"/>
        <v>2</v>
      </c>
      <c r="O8334" s="3">
        <f t="shared" si="391"/>
        <v>76.200000001117587</v>
      </c>
      <c r="P8334">
        <f>HOUR('202008-capitalbikeshare-tripdat'!$C$3905)</f>
        <v>16</v>
      </c>
      <c r="Q8334">
        <f t="shared" si="392"/>
        <v>2</v>
      </c>
    </row>
    <row r="8335" spans="1:17" x14ac:dyDescent="0.35">
      <c r="A8335" t="s">
        <v>8871</v>
      </c>
      <c r="B8335" t="s">
        <v>2</v>
      </c>
      <c r="C8335" s="1">
        <v>44060.171886574077</v>
      </c>
      <c r="D8335" s="1">
        <v>44060.183611111112</v>
      </c>
      <c r="E8335" t="s">
        <v>89</v>
      </c>
      <c r="F8335">
        <v>83</v>
      </c>
      <c r="I8335">
        <v>38.936709833333303</v>
      </c>
      <c r="J8335">
        <v>-77.024149166666604</v>
      </c>
      <c r="K8335">
        <v>38.89</v>
      </c>
      <c r="L8335">
        <v>-77.02</v>
      </c>
      <c r="M8335" t="s">
        <v>0</v>
      </c>
      <c r="N8335">
        <f t="shared" si="390"/>
        <v>2</v>
      </c>
      <c r="O8335" s="3">
        <f t="shared" si="391"/>
        <v>16.88333333004266</v>
      </c>
      <c r="P8335">
        <f>HOUR('202008-capitalbikeshare-tripdat'!$C$13455)</f>
        <v>12</v>
      </c>
      <c r="Q8335">
        <f t="shared" si="392"/>
        <v>2</v>
      </c>
    </row>
    <row r="8336" spans="1:17" x14ac:dyDescent="0.35">
      <c r="A8336" t="s">
        <v>8872</v>
      </c>
      <c r="B8336" t="s">
        <v>2</v>
      </c>
      <c r="C8336" s="1">
        <v>44060.182500000003</v>
      </c>
      <c r="D8336" s="1">
        <v>44060.200173611112</v>
      </c>
      <c r="I8336">
        <v>38.92</v>
      </c>
      <c r="J8336">
        <v>-76.989999999999995</v>
      </c>
      <c r="K8336">
        <v>38.94</v>
      </c>
      <c r="L8336">
        <v>-76.959999999999994</v>
      </c>
      <c r="M8336" t="s">
        <v>0</v>
      </c>
      <c r="N8336">
        <f t="shared" si="390"/>
        <v>2</v>
      </c>
      <c r="O8336" s="3">
        <f t="shared" si="391"/>
        <v>25.449999998090789</v>
      </c>
      <c r="P8336">
        <f>HOUR('202008-capitalbikeshare-tripdat'!$C$11142)</f>
        <v>20</v>
      </c>
      <c r="Q8336">
        <f t="shared" si="392"/>
        <v>2</v>
      </c>
    </row>
    <row r="8337" spans="1:17" x14ac:dyDescent="0.35">
      <c r="A8337" t="s">
        <v>8873</v>
      </c>
      <c r="B8337" t="s">
        <v>2</v>
      </c>
      <c r="C8337" s="1">
        <v>44060.217118055552</v>
      </c>
      <c r="D8337" s="1">
        <v>44060.225138888891</v>
      </c>
      <c r="E8337" t="s">
        <v>89</v>
      </c>
      <c r="F8337">
        <v>83</v>
      </c>
      <c r="G8337" t="s">
        <v>41</v>
      </c>
      <c r="H8337">
        <v>99</v>
      </c>
      <c r="I8337">
        <v>38.936765333333298</v>
      </c>
      <c r="J8337">
        <v>-77.024119999999996</v>
      </c>
      <c r="K8337">
        <v>38.905878833333297</v>
      </c>
      <c r="L8337">
        <v>-77.047234666666597</v>
      </c>
      <c r="M8337" t="s">
        <v>0</v>
      </c>
      <c r="N8337">
        <f t="shared" si="390"/>
        <v>2</v>
      </c>
      <c r="O8337" s="3">
        <f t="shared" si="391"/>
        <v>11.550000007264316</v>
      </c>
      <c r="P8337">
        <f>HOUR('202008-capitalbikeshare-tripdat'!$C$3147)</f>
        <v>17</v>
      </c>
      <c r="Q8337">
        <f t="shared" si="392"/>
        <v>2</v>
      </c>
    </row>
    <row r="8338" spans="1:17" x14ac:dyDescent="0.35">
      <c r="A8338" t="s">
        <v>8874</v>
      </c>
      <c r="B8338" t="s">
        <v>2</v>
      </c>
      <c r="C8338" s="1">
        <v>44060.222893518519</v>
      </c>
      <c r="D8338" s="1">
        <v>44060.234317129631</v>
      </c>
      <c r="E8338" t="s">
        <v>3192</v>
      </c>
      <c r="F8338">
        <v>594</v>
      </c>
      <c r="G8338" t="s">
        <v>22</v>
      </c>
      <c r="H8338">
        <v>131</v>
      </c>
      <c r="I8338">
        <v>38.906253666666601</v>
      </c>
      <c r="J8338">
        <v>-76.983150666666603</v>
      </c>
      <c r="K8338">
        <v>38.915571333333297</v>
      </c>
      <c r="L8338">
        <v>-77.038107333333301</v>
      </c>
      <c r="M8338" t="s">
        <v>0</v>
      </c>
      <c r="N8338">
        <f t="shared" si="390"/>
        <v>2</v>
      </c>
      <c r="O8338" s="3">
        <f t="shared" si="391"/>
        <v>16.450000000186265</v>
      </c>
      <c r="P8338">
        <f>HOUR('202008-capitalbikeshare-tripdat'!$C$10643)</f>
        <v>22</v>
      </c>
      <c r="Q8338">
        <f t="shared" si="392"/>
        <v>2</v>
      </c>
    </row>
    <row r="8339" spans="1:17" x14ac:dyDescent="0.35">
      <c r="A8339" t="s">
        <v>8875</v>
      </c>
      <c r="B8339" t="s">
        <v>2</v>
      </c>
      <c r="C8339" s="1">
        <v>44060.241446759261</v>
      </c>
      <c r="D8339" s="1">
        <v>44060.248391203706</v>
      </c>
      <c r="G8339" t="s">
        <v>41</v>
      </c>
      <c r="H8339">
        <v>99</v>
      </c>
      <c r="I8339">
        <v>38.92</v>
      </c>
      <c r="J8339">
        <v>-77.02</v>
      </c>
      <c r="K8339">
        <v>38.905867499999999</v>
      </c>
      <c r="L8339">
        <v>-77.047041500000006</v>
      </c>
      <c r="M8339" t="s">
        <v>0</v>
      </c>
      <c r="N8339">
        <f t="shared" si="390"/>
        <v>2</v>
      </c>
      <c r="O8339" s="3">
        <f t="shared" si="391"/>
        <v>10.000000001164153</v>
      </c>
      <c r="P8339">
        <f>HOUR('202008-capitalbikeshare-tripdat'!$C$2458)</f>
        <v>12</v>
      </c>
      <c r="Q8339">
        <f t="shared" si="392"/>
        <v>2</v>
      </c>
    </row>
    <row r="8340" spans="1:17" x14ac:dyDescent="0.35">
      <c r="A8340" t="s">
        <v>8876</v>
      </c>
      <c r="B8340" t="s">
        <v>2</v>
      </c>
      <c r="C8340" s="1">
        <v>44060.251261574071</v>
      </c>
      <c r="D8340" s="1">
        <v>44060.270162037035</v>
      </c>
      <c r="G8340" t="s">
        <v>446</v>
      </c>
      <c r="H8340">
        <v>451</v>
      </c>
      <c r="I8340">
        <v>38.83</v>
      </c>
      <c r="J8340">
        <v>-76.989999999999995</v>
      </c>
      <c r="K8340">
        <v>38.890442333333297</v>
      </c>
      <c r="L8340">
        <v>-77.017238000000006</v>
      </c>
      <c r="M8340" t="s">
        <v>0</v>
      </c>
      <c r="N8340">
        <f t="shared" si="390"/>
        <v>2</v>
      </c>
      <c r="O8340" s="3">
        <f t="shared" si="391"/>
        <v>27.216666669119149</v>
      </c>
      <c r="P8340">
        <f>HOUR('202008-capitalbikeshare-tripdat'!$C$1605)</f>
        <v>17</v>
      </c>
      <c r="Q8340">
        <f t="shared" si="392"/>
        <v>2</v>
      </c>
    </row>
    <row r="8341" spans="1:17" x14ac:dyDescent="0.35">
      <c r="A8341" t="s">
        <v>8877</v>
      </c>
      <c r="B8341" t="s">
        <v>2</v>
      </c>
      <c r="C8341" s="1">
        <v>44060.254560185182</v>
      </c>
      <c r="D8341" s="1">
        <v>44060.254629629628</v>
      </c>
      <c r="E8341" t="s">
        <v>324</v>
      </c>
      <c r="F8341">
        <v>293</v>
      </c>
      <c r="G8341" t="s">
        <v>324</v>
      </c>
      <c r="H8341">
        <v>293</v>
      </c>
      <c r="I8341">
        <v>38.889922833333301</v>
      </c>
      <c r="J8341">
        <v>-76.983406333333306</v>
      </c>
      <c r="K8341">
        <v>38.889915833333298</v>
      </c>
      <c r="L8341">
        <v>-76.983412833333304</v>
      </c>
      <c r="M8341" t="s">
        <v>0</v>
      </c>
      <c r="N8341">
        <f t="shared" si="390"/>
        <v>2</v>
      </c>
      <c r="O8341" s="3">
        <f t="shared" si="391"/>
        <v>0.10000000242143869</v>
      </c>
      <c r="P8341">
        <f>HOUR('202008-capitalbikeshare-tripdat'!$C$15084)</f>
        <v>19</v>
      </c>
      <c r="Q8341">
        <f t="shared" si="392"/>
        <v>2</v>
      </c>
    </row>
    <row r="8342" spans="1:17" x14ac:dyDescent="0.35">
      <c r="A8342" t="s">
        <v>8878</v>
      </c>
      <c r="B8342" t="s">
        <v>2</v>
      </c>
      <c r="C8342" s="1">
        <v>44060.257268518515</v>
      </c>
      <c r="D8342" s="1">
        <v>44060.262962962966</v>
      </c>
      <c r="E8342" t="s">
        <v>83</v>
      </c>
      <c r="F8342">
        <v>292</v>
      </c>
      <c r="G8342" t="s">
        <v>1478</v>
      </c>
      <c r="H8342">
        <v>23</v>
      </c>
      <c r="I8342">
        <v>38.912809666666597</v>
      </c>
      <c r="J8342">
        <v>-77.0175633333333</v>
      </c>
      <c r="K8342">
        <v>38.915194166666602</v>
      </c>
      <c r="L8342">
        <v>-77.044543666666598</v>
      </c>
      <c r="M8342" t="s">
        <v>0</v>
      </c>
      <c r="N8342">
        <f t="shared" si="390"/>
        <v>2</v>
      </c>
      <c r="O8342" s="3">
        <f t="shared" si="391"/>
        <v>8.2000000099651515</v>
      </c>
      <c r="P8342">
        <f>HOUR('202008-capitalbikeshare-tripdat'!$C$13060)</f>
        <v>18</v>
      </c>
      <c r="Q8342">
        <f t="shared" si="392"/>
        <v>2</v>
      </c>
    </row>
    <row r="8343" spans="1:17" x14ac:dyDescent="0.35">
      <c r="A8343" t="s">
        <v>8879</v>
      </c>
      <c r="B8343" t="s">
        <v>2</v>
      </c>
      <c r="C8343" s="1">
        <v>44060.263136574074</v>
      </c>
      <c r="D8343" s="1">
        <v>44060.271226851852</v>
      </c>
      <c r="I8343">
        <v>38.979999999999997</v>
      </c>
      <c r="J8343">
        <v>-76.97</v>
      </c>
      <c r="K8343">
        <v>38.97</v>
      </c>
      <c r="L8343">
        <v>-76.98</v>
      </c>
      <c r="M8343" t="s">
        <v>0</v>
      </c>
      <c r="N8343">
        <f t="shared" si="390"/>
        <v>2</v>
      </c>
      <c r="O8343" s="3">
        <f t="shared" si="391"/>
        <v>11.649999999208376</v>
      </c>
      <c r="P8343">
        <f>HOUR('202008-capitalbikeshare-tripdat'!$C$566)</f>
        <v>23</v>
      </c>
      <c r="Q8343">
        <f t="shared" si="392"/>
        <v>2</v>
      </c>
    </row>
    <row r="8344" spans="1:17" x14ac:dyDescent="0.35">
      <c r="A8344" t="s">
        <v>8880</v>
      </c>
      <c r="B8344" t="s">
        <v>2</v>
      </c>
      <c r="C8344" s="1">
        <v>44060.265798611108</v>
      </c>
      <c r="D8344" s="1">
        <v>44060.276006944441</v>
      </c>
      <c r="E8344" t="s">
        <v>549</v>
      </c>
      <c r="F8344">
        <v>176</v>
      </c>
      <c r="G8344" t="s">
        <v>210</v>
      </c>
      <c r="H8344">
        <v>184</v>
      </c>
      <c r="I8344">
        <v>38.888027166666603</v>
      </c>
      <c r="J8344">
        <v>-77.093156666666601</v>
      </c>
      <c r="K8344">
        <v>38.905081833333298</v>
      </c>
      <c r="L8344">
        <v>-77.056873166666605</v>
      </c>
      <c r="M8344" t="s">
        <v>0</v>
      </c>
      <c r="N8344">
        <f t="shared" si="390"/>
        <v>2</v>
      </c>
      <c r="O8344" s="3">
        <f t="shared" si="391"/>
        <v>14.699999999720603</v>
      </c>
      <c r="P8344">
        <f>HOUR('202008-capitalbikeshare-tripdat'!$C$11677)</f>
        <v>20</v>
      </c>
      <c r="Q8344">
        <f t="shared" si="392"/>
        <v>2</v>
      </c>
    </row>
    <row r="8345" spans="1:17" x14ac:dyDescent="0.35">
      <c r="A8345" t="s">
        <v>8881</v>
      </c>
      <c r="B8345" t="s">
        <v>2</v>
      </c>
      <c r="C8345" s="1">
        <v>44060.269756944443</v>
      </c>
      <c r="D8345" s="1">
        <v>44060.278807870367</v>
      </c>
      <c r="G8345" t="s">
        <v>1783</v>
      </c>
      <c r="H8345">
        <v>13</v>
      </c>
      <c r="I8345">
        <v>38.92</v>
      </c>
      <c r="J8345">
        <v>-77.010000000000005</v>
      </c>
      <c r="K8345">
        <v>38.900446166666597</v>
      </c>
      <c r="L8345">
        <v>-77.043025499999999</v>
      </c>
      <c r="M8345" t="s">
        <v>0</v>
      </c>
      <c r="N8345">
        <f t="shared" si="390"/>
        <v>2</v>
      </c>
      <c r="O8345" s="3">
        <f t="shared" si="391"/>
        <v>13.033333331113681</v>
      </c>
      <c r="P8345">
        <f>HOUR('202008-capitalbikeshare-tripdat'!$C$10744)</f>
        <v>10</v>
      </c>
      <c r="Q8345">
        <f t="shared" si="392"/>
        <v>2</v>
      </c>
    </row>
    <row r="8346" spans="1:17" x14ac:dyDescent="0.35">
      <c r="A8346" t="s">
        <v>8882</v>
      </c>
      <c r="B8346" t="s">
        <v>2</v>
      </c>
      <c r="C8346" s="1">
        <v>44060.272268518522</v>
      </c>
      <c r="D8346" s="1">
        <v>44060.280011574076</v>
      </c>
      <c r="G8346" t="s">
        <v>53</v>
      </c>
      <c r="H8346">
        <v>276</v>
      </c>
      <c r="I8346">
        <v>38.92</v>
      </c>
      <c r="J8346">
        <v>-77.040000000000006</v>
      </c>
      <c r="K8346">
        <v>38.901299000000002</v>
      </c>
      <c r="L8346">
        <v>-77.049015333333301</v>
      </c>
      <c r="M8346" t="s">
        <v>0</v>
      </c>
      <c r="N8346">
        <f t="shared" si="390"/>
        <v>2</v>
      </c>
      <c r="O8346" s="3">
        <f t="shared" si="391"/>
        <v>11.149999997578561</v>
      </c>
      <c r="P8346">
        <f>HOUR('202008-capitalbikeshare-tripdat'!$C$9366)</f>
        <v>14</v>
      </c>
      <c r="Q8346">
        <f t="shared" si="392"/>
        <v>2</v>
      </c>
    </row>
    <row r="8347" spans="1:17" x14ac:dyDescent="0.35">
      <c r="A8347" t="s">
        <v>8883</v>
      </c>
      <c r="B8347" t="s">
        <v>2</v>
      </c>
      <c r="C8347" s="1">
        <v>44060.273726851854</v>
      </c>
      <c r="D8347" s="1">
        <v>44060.283217592594</v>
      </c>
      <c r="E8347" t="s">
        <v>122</v>
      </c>
      <c r="F8347">
        <v>84</v>
      </c>
      <c r="G8347" t="s">
        <v>1121</v>
      </c>
      <c r="H8347">
        <v>148</v>
      </c>
      <c r="I8347">
        <v>38.937411666666598</v>
      </c>
      <c r="J8347">
        <v>-77.032908500000005</v>
      </c>
      <c r="K8347">
        <v>38.897604333333298</v>
      </c>
      <c r="L8347">
        <v>-77.022316833333306</v>
      </c>
      <c r="M8347" t="s">
        <v>0</v>
      </c>
      <c r="N8347">
        <f t="shared" si="390"/>
        <v>2</v>
      </c>
      <c r="O8347" s="3">
        <f t="shared" si="391"/>
        <v>13.666666665812954</v>
      </c>
      <c r="P8347">
        <f>HOUR('202008-capitalbikeshare-tripdat'!$C$1852)</f>
        <v>8</v>
      </c>
      <c r="Q8347">
        <f t="shared" si="392"/>
        <v>2</v>
      </c>
    </row>
    <row r="8348" spans="1:17" x14ac:dyDescent="0.35">
      <c r="A8348" t="s">
        <v>8884</v>
      </c>
      <c r="B8348" t="s">
        <v>2</v>
      </c>
      <c r="C8348" s="1">
        <v>44060.276238425926</v>
      </c>
      <c r="D8348" s="1">
        <v>44060.287268518521</v>
      </c>
      <c r="G8348" t="s">
        <v>422</v>
      </c>
      <c r="H8348">
        <v>590</v>
      </c>
      <c r="I8348">
        <v>38.92</v>
      </c>
      <c r="J8348">
        <v>-77</v>
      </c>
      <c r="K8348">
        <v>38.901973666666599</v>
      </c>
      <c r="L8348">
        <v>-76.978585666666604</v>
      </c>
      <c r="M8348" t="s">
        <v>0</v>
      </c>
      <c r="N8348">
        <f t="shared" si="390"/>
        <v>2</v>
      </c>
      <c r="O8348" s="3">
        <f t="shared" si="391"/>
        <v>15.88333333726041</v>
      </c>
      <c r="P8348">
        <f>HOUR('202008-capitalbikeshare-tripdat'!$C$12120)</f>
        <v>21</v>
      </c>
      <c r="Q8348">
        <f t="shared" si="392"/>
        <v>2</v>
      </c>
    </row>
    <row r="8349" spans="1:17" x14ac:dyDescent="0.35">
      <c r="A8349" t="s">
        <v>8885</v>
      </c>
      <c r="B8349" t="s">
        <v>2</v>
      </c>
      <c r="C8349" s="1">
        <v>44060.280682870369</v>
      </c>
      <c r="D8349" s="1">
        <v>44060.288738425923</v>
      </c>
      <c r="I8349">
        <v>38.96</v>
      </c>
      <c r="J8349">
        <v>-77.03</v>
      </c>
      <c r="K8349">
        <v>38.93</v>
      </c>
      <c r="L8349">
        <v>-77.040000000000006</v>
      </c>
      <c r="M8349" t="s">
        <v>0</v>
      </c>
      <c r="N8349">
        <f t="shared" si="390"/>
        <v>2</v>
      </c>
      <c r="O8349" s="3">
        <f t="shared" si="391"/>
        <v>11.599999997997656</v>
      </c>
      <c r="P8349">
        <f>HOUR('202008-capitalbikeshare-tripdat'!$C$11153)</f>
        <v>20</v>
      </c>
      <c r="Q8349">
        <f t="shared" si="392"/>
        <v>2</v>
      </c>
    </row>
    <row r="8350" spans="1:17" x14ac:dyDescent="0.35">
      <c r="A8350" t="s">
        <v>8886</v>
      </c>
      <c r="B8350" t="s">
        <v>2</v>
      </c>
      <c r="C8350" s="1">
        <v>44060.283252314817</v>
      </c>
      <c r="D8350" s="1">
        <v>44060.290914351855</v>
      </c>
      <c r="E8350" t="s">
        <v>113</v>
      </c>
      <c r="F8350">
        <v>527</v>
      </c>
      <c r="G8350" t="s">
        <v>114</v>
      </c>
      <c r="H8350">
        <v>199</v>
      </c>
      <c r="I8350">
        <v>38.925607166666602</v>
      </c>
      <c r="J8350">
        <v>-77.027075833333299</v>
      </c>
      <c r="K8350">
        <v>38.902729666666602</v>
      </c>
      <c r="L8350">
        <v>-77.026598166666602</v>
      </c>
      <c r="M8350" t="s">
        <v>0</v>
      </c>
      <c r="N8350">
        <f t="shared" si="390"/>
        <v>2</v>
      </c>
      <c r="O8350" s="3">
        <f t="shared" si="391"/>
        <v>11.033333335071802</v>
      </c>
      <c r="P8350">
        <f>HOUR('202008-capitalbikeshare-tripdat'!$C$3027)</f>
        <v>15</v>
      </c>
      <c r="Q8350">
        <f t="shared" si="392"/>
        <v>2</v>
      </c>
    </row>
    <row r="8351" spans="1:17" x14ac:dyDescent="0.35">
      <c r="A8351" t="s">
        <v>8887</v>
      </c>
      <c r="B8351" t="s">
        <v>2</v>
      </c>
      <c r="C8351" s="1">
        <v>44060.293310185189</v>
      </c>
      <c r="D8351" s="1">
        <v>44060.295243055552</v>
      </c>
      <c r="I8351">
        <v>38.93</v>
      </c>
      <c r="J8351">
        <v>-77.040000000000006</v>
      </c>
      <c r="K8351">
        <v>38.94</v>
      </c>
      <c r="L8351">
        <v>-77.040000000000006</v>
      </c>
      <c r="M8351" t="s">
        <v>0</v>
      </c>
      <c r="N8351">
        <f t="shared" si="390"/>
        <v>2</v>
      </c>
      <c r="O8351" s="3">
        <f t="shared" si="391"/>
        <v>2.7833333238959312</v>
      </c>
      <c r="P8351">
        <f>HOUR('202008-capitalbikeshare-tripdat'!$C$11152)</f>
        <v>20</v>
      </c>
      <c r="Q8351">
        <f t="shared" si="392"/>
        <v>2</v>
      </c>
    </row>
    <row r="8352" spans="1:17" x14ac:dyDescent="0.35">
      <c r="A8352" t="s">
        <v>8888</v>
      </c>
      <c r="B8352" t="s">
        <v>2</v>
      </c>
      <c r="C8352" s="1">
        <v>44060.298460648148</v>
      </c>
      <c r="D8352" s="1">
        <v>44060.31040509259</v>
      </c>
      <c r="E8352" t="s">
        <v>2089</v>
      </c>
      <c r="F8352">
        <v>290</v>
      </c>
      <c r="G8352" t="s">
        <v>280</v>
      </c>
      <c r="H8352">
        <v>289</v>
      </c>
      <c r="I8352">
        <v>38.941110000000002</v>
      </c>
      <c r="J8352">
        <v>-77.061925333333306</v>
      </c>
      <c r="K8352">
        <v>38.908413000000003</v>
      </c>
      <c r="L8352">
        <v>-77.063635333333295</v>
      </c>
      <c r="M8352" t="s">
        <v>0</v>
      </c>
      <c r="N8352">
        <f t="shared" si="390"/>
        <v>2</v>
      </c>
      <c r="O8352" s="3">
        <f t="shared" si="391"/>
        <v>17.199999997392297</v>
      </c>
      <c r="P8352">
        <f>HOUR('202008-capitalbikeshare-tripdat'!$C$3778)</f>
        <v>14</v>
      </c>
      <c r="Q8352">
        <f t="shared" si="392"/>
        <v>2</v>
      </c>
    </row>
    <row r="8353" spans="1:17" x14ac:dyDescent="0.35">
      <c r="A8353" t="s">
        <v>8889</v>
      </c>
      <c r="B8353" t="s">
        <v>2</v>
      </c>
      <c r="C8353" s="1">
        <v>44060.299444444441</v>
      </c>
      <c r="D8353" s="1">
        <v>44060.317037037035</v>
      </c>
      <c r="E8353" t="s">
        <v>228</v>
      </c>
      <c r="F8353">
        <v>634</v>
      </c>
      <c r="G8353" t="s">
        <v>251</v>
      </c>
      <c r="H8353">
        <v>533</v>
      </c>
      <c r="I8353">
        <v>38.934303333333297</v>
      </c>
      <c r="J8353">
        <v>-77.032741166666597</v>
      </c>
      <c r="K8353">
        <v>38.905221500000003</v>
      </c>
      <c r="L8353">
        <v>-77.050736999999998</v>
      </c>
      <c r="M8353" t="s">
        <v>0</v>
      </c>
      <c r="N8353">
        <f t="shared" si="390"/>
        <v>2</v>
      </c>
      <c r="O8353" s="3">
        <f t="shared" si="391"/>
        <v>25.33333333558403</v>
      </c>
      <c r="P8353">
        <f>HOUR('202008-capitalbikeshare-tripdat'!$C$5045)</f>
        <v>12</v>
      </c>
      <c r="Q8353">
        <f t="shared" si="392"/>
        <v>2</v>
      </c>
    </row>
    <row r="8354" spans="1:17" x14ac:dyDescent="0.35">
      <c r="A8354" t="s">
        <v>8890</v>
      </c>
      <c r="B8354" t="s">
        <v>2</v>
      </c>
      <c r="C8354" s="1">
        <v>44060.301377314812</v>
      </c>
      <c r="D8354" s="1">
        <v>44060.306203703702</v>
      </c>
      <c r="E8354" t="s">
        <v>29</v>
      </c>
      <c r="F8354">
        <v>575</v>
      </c>
      <c r="G8354" t="s">
        <v>22</v>
      </c>
      <c r="H8354">
        <v>131</v>
      </c>
      <c r="I8354">
        <v>38.932014500000001</v>
      </c>
      <c r="J8354">
        <v>-77.032964833333295</v>
      </c>
      <c r="K8354">
        <v>38.915669333333298</v>
      </c>
      <c r="L8354">
        <v>-77.038126500000004</v>
      </c>
      <c r="M8354" t="s">
        <v>0</v>
      </c>
      <c r="N8354">
        <f t="shared" si="390"/>
        <v>2</v>
      </c>
      <c r="O8354" s="3">
        <f t="shared" si="391"/>
        <v>6.9500000006519258</v>
      </c>
      <c r="P8354">
        <f>HOUR('202008-capitalbikeshare-tripdat'!$C$12119)</f>
        <v>21</v>
      </c>
      <c r="Q8354">
        <f t="shared" si="392"/>
        <v>2</v>
      </c>
    </row>
    <row r="8355" spans="1:17" x14ac:dyDescent="0.35">
      <c r="A8355" t="s">
        <v>8891</v>
      </c>
      <c r="B8355" t="s">
        <v>2</v>
      </c>
      <c r="C8355" s="1">
        <v>44060.301759259259</v>
      </c>
      <c r="D8355" s="1">
        <v>44060.312835648147</v>
      </c>
      <c r="E8355" t="s">
        <v>122</v>
      </c>
      <c r="F8355">
        <v>84</v>
      </c>
      <c r="G8355" t="s">
        <v>310</v>
      </c>
      <c r="H8355">
        <v>127</v>
      </c>
      <c r="I8355">
        <v>38.9375365</v>
      </c>
      <c r="J8355">
        <v>-77.032881833333306</v>
      </c>
      <c r="K8355">
        <v>38.903808333333302</v>
      </c>
      <c r="L8355">
        <v>-77.062653333333301</v>
      </c>
      <c r="M8355" t="s">
        <v>0</v>
      </c>
      <c r="N8355">
        <f t="shared" si="390"/>
        <v>2</v>
      </c>
      <c r="O8355" s="3">
        <f t="shared" si="391"/>
        <v>15.94999999855645</v>
      </c>
      <c r="P8355">
        <f>HOUR('202008-capitalbikeshare-tripdat'!$C$3781)</f>
        <v>14</v>
      </c>
      <c r="Q8355">
        <f t="shared" si="392"/>
        <v>2</v>
      </c>
    </row>
    <row r="8356" spans="1:17" x14ac:dyDescent="0.35">
      <c r="A8356" t="s">
        <v>8892</v>
      </c>
      <c r="B8356" t="s">
        <v>2</v>
      </c>
      <c r="C8356" s="1">
        <v>44060.302986111114</v>
      </c>
      <c r="D8356" s="1">
        <v>44060.312395833331</v>
      </c>
      <c r="I8356">
        <v>38.880000000000003</v>
      </c>
      <c r="J8356">
        <v>-77</v>
      </c>
      <c r="K8356">
        <v>38.869999999999997</v>
      </c>
      <c r="L8356">
        <v>-76.97</v>
      </c>
      <c r="M8356" t="s">
        <v>0</v>
      </c>
      <c r="N8356">
        <f t="shared" si="390"/>
        <v>2</v>
      </c>
      <c r="O8356" s="3">
        <f t="shared" si="391"/>
        <v>13.549999992828816</v>
      </c>
      <c r="P8356">
        <f>HOUR('202008-capitalbikeshare-tripdat'!$C$843)</f>
        <v>15</v>
      </c>
      <c r="Q8356">
        <f t="shared" si="392"/>
        <v>2</v>
      </c>
    </row>
    <row r="8357" spans="1:17" x14ac:dyDescent="0.35">
      <c r="A8357" t="s">
        <v>8893</v>
      </c>
      <c r="B8357" t="s">
        <v>2</v>
      </c>
      <c r="C8357" s="1">
        <v>44060.308032407411</v>
      </c>
      <c r="D8357" s="1">
        <v>44060.325243055559</v>
      </c>
      <c r="E8357" t="s">
        <v>571</v>
      </c>
      <c r="F8357">
        <v>410</v>
      </c>
      <c r="G8357" t="s">
        <v>36</v>
      </c>
      <c r="H8357">
        <v>642</v>
      </c>
      <c r="I8357">
        <v>38.913721333333299</v>
      </c>
      <c r="J8357">
        <v>-77.027086499999996</v>
      </c>
      <c r="K8357">
        <v>38.923969333333297</v>
      </c>
      <c r="L8357">
        <v>-77.002095666666605</v>
      </c>
      <c r="M8357" t="s">
        <v>0</v>
      </c>
      <c r="N8357">
        <f t="shared" si="390"/>
        <v>2</v>
      </c>
      <c r="O8357" s="3">
        <f t="shared" si="391"/>
        <v>24.783333332743496</v>
      </c>
      <c r="P8357">
        <f>HOUR('202008-capitalbikeshare-tripdat'!$C$8882)</f>
        <v>13</v>
      </c>
      <c r="Q8357">
        <f t="shared" si="392"/>
        <v>2</v>
      </c>
    </row>
    <row r="8358" spans="1:17" x14ac:dyDescent="0.35">
      <c r="A8358" t="s">
        <v>8894</v>
      </c>
      <c r="B8358" t="s">
        <v>2</v>
      </c>
      <c r="C8358" s="1">
        <v>44060.308437500003</v>
      </c>
      <c r="D8358" s="1">
        <v>44060.322314814817</v>
      </c>
      <c r="I8358">
        <v>38.93</v>
      </c>
      <c r="J8358">
        <v>-77.03</v>
      </c>
      <c r="K8358">
        <v>38.89</v>
      </c>
      <c r="L8358">
        <v>-77.02</v>
      </c>
      <c r="M8358" t="s">
        <v>0</v>
      </c>
      <c r="N8358">
        <f t="shared" si="390"/>
        <v>2</v>
      </c>
      <c r="O8358" s="3">
        <f t="shared" si="391"/>
        <v>19.983333331765607</v>
      </c>
      <c r="P8358">
        <f>HOUR('202008-capitalbikeshare-tripdat'!$C$2460)</f>
        <v>12</v>
      </c>
      <c r="Q8358">
        <f t="shared" si="392"/>
        <v>2</v>
      </c>
    </row>
    <row r="8359" spans="1:17" x14ac:dyDescent="0.35">
      <c r="A8359" t="s">
        <v>8895</v>
      </c>
      <c r="B8359" t="s">
        <v>2</v>
      </c>
      <c r="C8359" s="1">
        <v>44060.30872685185</v>
      </c>
      <c r="D8359" s="1">
        <v>44060.312337962961</v>
      </c>
      <c r="E8359" t="s">
        <v>600</v>
      </c>
      <c r="F8359">
        <v>16</v>
      </c>
      <c r="G8359" t="s">
        <v>52</v>
      </c>
      <c r="H8359">
        <v>24</v>
      </c>
      <c r="I8359">
        <v>38.926118333333299</v>
      </c>
      <c r="J8359">
        <v>-77.036583666666601</v>
      </c>
      <c r="K8359">
        <v>38.9101778333333</v>
      </c>
      <c r="L8359">
        <v>-77.044167166666597</v>
      </c>
      <c r="M8359" t="s">
        <v>0</v>
      </c>
      <c r="N8359">
        <f t="shared" si="390"/>
        <v>2</v>
      </c>
      <c r="O8359" s="3">
        <f t="shared" si="391"/>
        <v>5.2000000001862645</v>
      </c>
      <c r="P8359">
        <f>HOUR('202008-capitalbikeshare-tripdat'!$C$14776)</f>
        <v>15</v>
      </c>
      <c r="Q8359">
        <f t="shared" si="392"/>
        <v>2</v>
      </c>
    </row>
    <row r="8360" spans="1:17" x14ac:dyDescent="0.35">
      <c r="A8360" t="s">
        <v>8896</v>
      </c>
      <c r="B8360" t="s">
        <v>2</v>
      </c>
      <c r="C8360" s="1">
        <v>44060.311481481483</v>
      </c>
      <c r="D8360" s="1">
        <v>44060.326562499999</v>
      </c>
      <c r="E8360" t="s">
        <v>122</v>
      </c>
      <c r="F8360">
        <v>84</v>
      </c>
      <c r="G8360" t="s">
        <v>203</v>
      </c>
      <c r="H8360">
        <v>95</v>
      </c>
      <c r="I8360">
        <v>38.937472499999998</v>
      </c>
      <c r="J8360">
        <v>-77.032825333333307</v>
      </c>
      <c r="K8360">
        <v>38.878798500000002</v>
      </c>
      <c r="L8360">
        <v>-77.023039333333301</v>
      </c>
      <c r="M8360" t="s">
        <v>0</v>
      </c>
      <c r="N8360">
        <f t="shared" si="390"/>
        <v>2</v>
      </c>
      <c r="O8360" s="3">
        <f t="shared" si="391"/>
        <v>21.716666661668569</v>
      </c>
      <c r="P8360">
        <f>HOUR('202008-capitalbikeshare-tripdat'!$C$2100)</f>
        <v>17</v>
      </c>
      <c r="Q8360">
        <f t="shared" si="392"/>
        <v>2</v>
      </c>
    </row>
    <row r="8361" spans="1:17" x14ac:dyDescent="0.35">
      <c r="A8361" t="s">
        <v>8897</v>
      </c>
      <c r="B8361" t="s">
        <v>2</v>
      </c>
      <c r="C8361" s="1">
        <v>44060.318391203706</v>
      </c>
      <c r="D8361" s="1">
        <v>44060.323067129626</v>
      </c>
      <c r="E8361" t="s">
        <v>334</v>
      </c>
      <c r="F8361">
        <v>496</v>
      </c>
      <c r="G8361" t="s">
        <v>327</v>
      </c>
      <c r="H8361">
        <v>272</v>
      </c>
      <c r="I8361">
        <v>38.918965999999998</v>
      </c>
      <c r="J8361">
        <v>-77.0345016666666</v>
      </c>
      <c r="K8361">
        <v>38.906795000000002</v>
      </c>
      <c r="L8361">
        <v>-77.051253333333307</v>
      </c>
      <c r="M8361" t="s">
        <v>0</v>
      </c>
      <c r="N8361">
        <f t="shared" si="390"/>
        <v>2</v>
      </c>
      <c r="O8361" s="3">
        <f t="shared" si="391"/>
        <v>6.733333325246349</v>
      </c>
      <c r="P8361">
        <f>HOUR('202008-capitalbikeshare-tripdat'!$C$5874)</f>
        <v>21</v>
      </c>
      <c r="Q8361">
        <f t="shared" si="392"/>
        <v>2</v>
      </c>
    </row>
    <row r="8362" spans="1:17" x14ac:dyDescent="0.35">
      <c r="A8362" s="2" t="s">
        <v>8898</v>
      </c>
      <c r="B8362" t="s">
        <v>2</v>
      </c>
      <c r="C8362" s="1">
        <v>44060.326296296298</v>
      </c>
      <c r="D8362" s="1">
        <v>44060.331597222219</v>
      </c>
      <c r="E8362" t="s">
        <v>357</v>
      </c>
      <c r="F8362">
        <v>78</v>
      </c>
      <c r="G8362" t="s">
        <v>571</v>
      </c>
      <c r="H8362">
        <v>410</v>
      </c>
      <c r="I8362">
        <v>38.917746333333298</v>
      </c>
      <c r="J8362">
        <v>-77.040586333333295</v>
      </c>
      <c r="K8362">
        <v>38.913751499999996</v>
      </c>
      <c r="L8362">
        <v>-77.027104666666602</v>
      </c>
      <c r="M8362" t="s">
        <v>1</v>
      </c>
      <c r="N8362">
        <f t="shared" si="390"/>
        <v>2</v>
      </c>
      <c r="O8362" s="3">
        <f t="shared" si="391"/>
        <v>7.6333333260845393</v>
      </c>
      <c r="P8362">
        <f>HOUR('202008-capitalbikeshare-tripdat'!$C$14813)</f>
        <v>15</v>
      </c>
      <c r="Q8362">
        <f t="shared" si="392"/>
        <v>2</v>
      </c>
    </row>
    <row r="8363" spans="1:17" x14ac:dyDescent="0.35">
      <c r="A8363" t="s">
        <v>8899</v>
      </c>
      <c r="B8363" t="s">
        <v>2</v>
      </c>
      <c r="C8363" s="1">
        <v>44060.332002314812</v>
      </c>
      <c r="D8363" s="1">
        <v>44060.340219907404</v>
      </c>
      <c r="I8363">
        <v>38.909999999999997</v>
      </c>
      <c r="J8363">
        <v>-77.040000000000006</v>
      </c>
      <c r="K8363">
        <v>38.9</v>
      </c>
      <c r="L8363">
        <v>-77.03</v>
      </c>
      <c r="M8363" t="s">
        <v>0</v>
      </c>
      <c r="N8363">
        <f t="shared" si="390"/>
        <v>2</v>
      </c>
      <c r="O8363" s="3">
        <f t="shared" si="391"/>
        <v>11.833333333488554</v>
      </c>
      <c r="P8363">
        <f>HOUR('202008-capitalbikeshare-tripdat'!$C$9494)</f>
        <v>18</v>
      </c>
      <c r="Q8363">
        <f t="shared" si="392"/>
        <v>2</v>
      </c>
    </row>
    <row r="8364" spans="1:17" x14ac:dyDescent="0.35">
      <c r="A8364" t="s">
        <v>8900</v>
      </c>
      <c r="B8364" t="s">
        <v>2</v>
      </c>
      <c r="C8364" s="1">
        <v>44060.333831018521</v>
      </c>
      <c r="D8364" s="1">
        <v>44060.344733796293</v>
      </c>
      <c r="E8364" t="s">
        <v>36</v>
      </c>
      <c r="F8364">
        <v>642</v>
      </c>
      <c r="G8364" t="s">
        <v>272</v>
      </c>
      <c r="H8364">
        <v>299</v>
      </c>
      <c r="I8364">
        <v>38.923969666666601</v>
      </c>
      <c r="J8364">
        <v>-77.002055666666607</v>
      </c>
      <c r="K8364">
        <v>38.916620999999999</v>
      </c>
      <c r="L8364">
        <v>-77.028160499999998</v>
      </c>
      <c r="M8364" t="s">
        <v>0</v>
      </c>
      <c r="N8364">
        <f t="shared" si="390"/>
        <v>2</v>
      </c>
      <c r="O8364" s="3">
        <f t="shared" si="391"/>
        <v>15.699999992502853</v>
      </c>
      <c r="P8364">
        <f>HOUR('202008-capitalbikeshare-tripdat'!$C$8881)</f>
        <v>13</v>
      </c>
      <c r="Q8364">
        <f t="shared" si="392"/>
        <v>2</v>
      </c>
    </row>
    <row r="8365" spans="1:17" x14ac:dyDescent="0.35">
      <c r="A8365" t="s">
        <v>8901</v>
      </c>
      <c r="B8365" t="s">
        <v>2</v>
      </c>
      <c r="C8365" s="1">
        <v>44060.338726851849</v>
      </c>
      <c r="D8365" s="1">
        <v>44060.352754629632</v>
      </c>
      <c r="E8365" t="s">
        <v>299</v>
      </c>
      <c r="F8365">
        <v>375</v>
      </c>
      <c r="G8365" t="s">
        <v>606</v>
      </c>
      <c r="H8365">
        <v>230</v>
      </c>
      <c r="I8365">
        <v>38.889913166666602</v>
      </c>
      <c r="J8365">
        <v>-77.071306166666602</v>
      </c>
      <c r="K8365">
        <v>38.865054666666602</v>
      </c>
      <c r="L8365">
        <v>-77.039513833333302</v>
      </c>
      <c r="M8365" t="s">
        <v>0</v>
      </c>
      <c r="N8365">
        <f t="shared" si="390"/>
        <v>2</v>
      </c>
      <c r="O8365" s="3">
        <f t="shared" si="391"/>
        <v>20.200000007171184</v>
      </c>
      <c r="P8365">
        <f>HOUR('202008-capitalbikeshare-tripdat'!$C$847)</f>
        <v>15</v>
      </c>
      <c r="Q8365">
        <f t="shared" si="392"/>
        <v>2</v>
      </c>
    </row>
    <row r="8366" spans="1:17" x14ac:dyDescent="0.35">
      <c r="A8366" t="s">
        <v>8902</v>
      </c>
      <c r="B8366" t="s">
        <v>2</v>
      </c>
      <c r="C8366" s="1">
        <v>44060.343946759262</v>
      </c>
      <c r="D8366" s="1">
        <v>44060.348703703705</v>
      </c>
      <c r="E8366" t="s">
        <v>226</v>
      </c>
      <c r="F8366">
        <v>91</v>
      </c>
      <c r="G8366" t="s">
        <v>2182</v>
      </c>
      <c r="H8366">
        <v>318</v>
      </c>
      <c r="I8366">
        <v>38.975267166666598</v>
      </c>
      <c r="J8366">
        <v>-77.016907500000002</v>
      </c>
      <c r="K8366">
        <v>38.983630833333301</v>
      </c>
      <c r="L8366">
        <v>-77.006393333333307</v>
      </c>
      <c r="M8366" t="s">
        <v>0</v>
      </c>
      <c r="N8366">
        <f t="shared" si="390"/>
        <v>2</v>
      </c>
      <c r="O8366" s="3">
        <f t="shared" si="391"/>
        <v>6.8499999982304871</v>
      </c>
      <c r="P8366">
        <f>HOUR('202008-capitalbikeshare-tripdat'!$C$1848)</f>
        <v>8</v>
      </c>
      <c r="Q8366">
        <f t="shared" si="392"/>
        <v>2</v>
      </c>
    </row>
    <row r="8367" spans="1:17" x14ac:dyDescent="0.35">
      <c r="A8367" t="s">
        <v>8903</v>
      </c>
      <c r="B8367" t="s">
        <v>2</v>
      </c>
      <c r="C8367" s="1">
        <v>44060.350115740737</v>
      </c>
      <c r="D8367" s="1">
        <v>44060.353263888886</v>
      </c>
      <c r="E8367" t="s">
        <v>41</v>
      </c>
      <c r="F8367">
        <v>99</v>
      </c>
      <c r="G8367" t="s">
        <v>1783</v>
      </c>
      <c r="H8367">
        <v>13</v>
      </c>
      <c r="I8367">
        <v>38.905799833333297</v>
      </c>
      <c r="J8367">
        <v>-77.047188666666599</v>
      </c>
      <c r="K8367">
        <v>38.900101166666602</v>
      </c>
      <c r="L8367">
        <v>-77.043409666666605</v>
      </c>
      <c r="M8367" t="s">
        <v>0</v>
      </c>
      <c r="N8367">
        <f t="shared" si="390"/>
        <v>2</v>
      </c>
      <c r="O8367" s="3">
        <f t="shared" si="391"/>
        <v>4.5333333348389715</v>
      </c>
      <c r="P8367">
        <f>HOUR('202008-capitalbikeshare-tripdat'!$C$4302)</f>
        <v>9</v>
      </c>
      <c r="Q8367">
        <f t="shared" si="392"/>
        <v>2</v>
      </c>
    </row>
    <row r="8368" spans="1:17" x14ac:dyDescent="0.35">
      <c r="A8368" t="s">
        <v>8904</v>
      </c>
      <c r="B8368" t="s">
        <v>2</v>
      </c>
      <c r="C8368" s="1">
        <v>44060.350324074076</v>
      </c>
      <c r="D8368" s="1">
        <v>44060.363182870373</v>
      </c>
      <c r="G8368" t="s">
        <v>265</v>
      </c>
      <c r="H8368">
        <v>114</v>
      </c>
      <c r="I8368">
        <v>38.94</v>
      </c>
      <c r="J8368">
        <v>-77.040000000000006</v>
      </c>
      <c r="K8368">
        <v>38.897647833333302</v>
      </c>
      <c r="L8368">
        <v>-77.0709223333333</v>
      </c>
      <c r="M8368" t="s">
        <v>0</v>
      </c>
      <c r="N8368">
        <f t="shared" si="390"/>
        <v>2</v>
      </c>
      <c r="O8368" s="3">
        <f t="shared" si="391"/>
        <v>18.516666668001562</v>
      </c>
      <c r="P8368">
        <f>HOUR('202008-capitalbikeshare-tripdat'!$C$11683)</f>
        <v>20</v>
      </c>
      <c r="Q8368">
        <f t="shared" si="392"/>
        <v>2</v>
      </c>
    </row>
    <row r="8369" spans="1:17" x14ac:dyDescent="0.35">
      <c r="A8369" t="s">
        <v>8905</v>
      </c>
      <c r="B8369" t="s">
        <v>2</v>
      </c>
      <c r="C8369" s="1">
        <v>44060.354120370372</v>
      </c>
      <c r="D8369" s="1">
        <v>44060.370740740742</v>
      </c>
      <c r="I8369">
        <v>38.950000000000003</v>
      </c>
      <c r="J8369">
        <v>-77.03</v>
      </c>
      <c r="K8369">
        <v>38.9</v>
      </c>
      <c r="L8369">
        <v>-77.040000000000006</v>
      </c>
      <c r="M8369" t="s">
        <v>0</v>
      </c>
      <c r="N8369">
        <f t="shared" si="390"/>
        <v>2</v>
      </c>
      <c r="O8369" s="3">
        <f t="shared" si="391"/>
        <v>23.933333333116025</v>
      </c>
      <c r="P8369">
        <f>HOUR('202008-capitalbikeshare-tripdat'!$C$2370)</f>
        <v>7</v>
      </c>
      <c r="Q8369">
        <f t="shared" si="392"/>
        <v>2</v>
      </c>
    </row>
    <row r="8370" spans="1:17" x14ac:dyDescent="0.35">
      <c r="A8370" t="s">
        <v>8906</v>
      </c>
      <c r="B8370" t="s">
        <v>2</v>
      </c>
      <c r="C8370" s="1">
        <v>44060.358194444445</v>
      </c>
      <c r="D8370" s="1">
        <v>44060.367997685185</v>
      </c>
      <c r="E8370" t="s">
        <v>122</v>
      </c>
      <c r="F8370">
        <v>84</v>
      </c>
      <c r="G8370" t="s">
        <v>589</v>
      </c>
      <c r="H8370">
        <v>398</v>
      </c>
      <c r="I8370">
        <v>38.937480000000001</v>
      </c>
      <c r="J8370">
        <v>-77.032884666666604</v>
      </c>
      <c r="K8370">
        <v>38.912684499999997</v>
      </c>
      <c r="L8370">
        <v>-77.041890333333299</v>
      </c>
      <c r="M8370" t="s">
        <v>0</v>
      </c>
      <c r="N8370">
        <f t="shared" si="390"/>
        <v>2</v>
      </c>
      <c r="O8370" s="3">
        <f t="shared" si="391"/>
        <v>14.116666666232049</v>
      </c>
      <c r="P8370">
        <f>HOUR('202008-capitalbikeshare-tripdat'!$C$2502)</f>
        <v>14</v>
      </c>
      <c r="Q8370">
        <f t="shared" si="392"/>
        <v>2</v>
      </c>
    </row>
    <row r="8371" spans="1:17" x14ac:dyDescent="0.35">
      <c r="A8371" t="s">
        <v>8907</v>
      </c>
      <c r="B8371" t="s">
        <v>2</v>
      </c>
      <c r="C8371" s="1">
        <v>44060.364907407406</v>
      </c>
      <c r="D8371" s="1">
        <v>44060.374409722222</v>
      </c>
      <c r="E8371" t="s">
        <v>299</v>
      </c>
      <c r="F8371">
        <v>375</v>
      </c>
      <c r="G8371" t="s">
        <v>34</v>
      </c>
      <c r="H8371">
        <v>174</v>
      </c>
      <c r="I8371">
        <v>38.889904666666602</v>
      </c>
      <c r="J8371">
        <v>-77.071282499999995</v>
      </c>
      <c r="K8371">
        <v>38.889137333333302</v>
      </c>
      <c r="L8371">
        <v>-77.092393333333305</v>
      </c>
      <c r="M8371" t="s">
        <v>0</v>
      </c>
      <c r="N8371">
        <f t="shared" si="390"/>
        <v>2</v>
      </c>
      <c r="O8371" s="3">
        <f t="shared" si="391"/>
        <v>13.683333336375654</v>
      </c>
      <c r="P8371">
        <f>HOUR('202008-capitalbikeshare-tripdat'!$C$12196)</f>
        <v>8</v>
      </c>
      <c r="Q8371">
        <f t="shared" si="392"/>
        <v>2</v>
      </c>
    </row>
    <row r="8372" spans="1:17" x14ac:dyDescent="0.35">
      <c r="A8372" t="s">
        <v>8908</v>
      </c>
      <c r="B8372" t="s">
        <v>2</v>
      </c>
      <c r="C8372" s="1">
        <v>44060.366157407407</v>
      </c>
      <c r="D8372" s="1">
        <v>44060.373090277775</v>
      </c>
      <c r="E8372" t="s">
        <v>265</v>
      </c>
      <c r="F8372">
        <v>114</v>
      </c>
      <c r="G8372" t="s">
        <v>34</v>
      </c>
      <c r="H8372">
        <v>174</v>
      </c>
      <c r="I8372">
        <v>38.897432333333299</v>
      </c>
      <c r="J8372">
        <v>-77.070775999999995</v>
      </c>
      <c r="K8372">
        <v>38.889135666666597</v>
      </c>
      <c r="L8372">
        <v>-77.092352500000004</v>
      </c>
      <c r="M8372" t="s">
        <v>0</v>
      </c>
      <c r="N8372">
        <f t="shared" si="390"/>
        <v>2</v>
      </c>
      <c r="O8372" s="3">
        <f t="shared" si="391"/>
        <v>9.9833333306014538</v>
      </c>
      <c r="P8372">
        <f>HOUR('202008-capitalbikeshare-tripdat'!$C$11676)</f>
        <v>20</v>
      </c>
      <c r="Q8372">
        <f t="shared" si="392"/>
        <v>2</v>
      </c>
    </row>
    <row r="8373" spans="1:17" x14ac:dyDescent="0.35">
      <c r="A8373" t="s">
        <v>8909</v>
      </c>
      <c r="B8373" t="s">
        <v>2</v>
      </c>
      <c r="C8373" s="1">
        <v>44060.368437500001</v>
      </c>
      <c r="D8373" s="1">
        <v>44060.3827662037</v>
      </c>
      <c r="E8373" t="s">
        <v>251</v>
      </c>
      <c r="F8373">
        <v>533</v>
      </c>
      <c r="G8373" t="s">
        <v>228</v>
      </c>
      <c r="H8373">
        <v>634</v>
      </c>
      <c r="I8373">
        <v>38.905335833333297</v>
      </c>
      <c r="J8373">
        <v>-77.050247666666607</v>
      </c>
      <c r="K8373">
        <v>38.934378666666603</v>
      </c>
      <c r="L8373">
        <v>-77.032700500000004</v>
      </c>
      <c r="M8373" t="s">
        <v>0</v>
      </c>
      <c r="N8373">
        <f t="shared" si="390"/>
        <v>2</v>
      </c>
      <c r="O8373" s="3">
        <f t="shared" si="391"/>
        <v>20.633333326550201</v>
      </c>
      <c r="P8373">
        <f>HOUR('202008-capitalbikeshare-tripdat'!$C$5046)</f>
        <v>12</v>
      </c>
      <c r="Q8373">
        <f t="shared" si="392"/>
        <v>2</v>
      </c>
    </row>
    <row r="8374" spans="1:17" x14ac:dyDescent="0.35">
      <c r="A8374" t="s">
        <v>8910</v>
      </c>
      <c r="B8374" t="s">
        <v>2</v>
      </c>
      <c r="C8374" s="1">
        <v>44060.37427083333</v>
      </c>
      <c r="D8374" s="1">
        <v>44060.381469907406</v>
      </c>
      <c r="G8374" t="s">
        <v>628</v>
      </c>
      <c r="H8374">
        <v>582</v>
      </c>
      <c r="I8374">
        <v>38.9</v>
      </c>
      <c r="J8374">
        <v>-76.989999999999995</v>
      </c>
      <c r="K8374">
        <v>38.876836666666598</v>
      </c>
      <c r="L8374">
        <v>-77.000756999999993</v>
      </c>
      <c r="M8374" t="s">
        <v>0</v>
      </c>
      <c r="N8374">
        <f t="shared" si="390"/>
        <v>2</v>
      </c>
      <c r="O8374" s="3">
        <f t="shared" si="391"/>
        <v>10.366666669724509</v>
      </c>
      <c r="P8374">
        <f>HOUR('202008-capitalbikeshare-tripdat'!$C$4305)</f>
        <v>9</v>
      </c>
      <c r="Q8374">
        <f t="shared" si="392"/>
        <v>2</v>
      </c>
    </row>
    <row r="8375" spans="1:17" x14ac:dyDescent="0.35">
      <c r="A8375" t="s">
        <v>8911</v>
      </c>
      <c r="B8375" t="s">
        <v>2</v>
      </c>
      <c r="C8375" s="1">
        <v>44060.375613425924</v>
      </c>
      <c r="D8375" s="1">
        <v>44060.379849537036</v>
      </c>
      <c r="G8375" t="s">
        <v>983</v>
      </c>
      <c r="H8375">
        <v>294</v>
      </c>
      <c r="I8375">
        <v>38.89</v>
      </c>
      <c r="J8375">
        <v>-77</v>
      </c>
      <c r="K8375">
        <v>38.8972256666666</v>
      </c>
      <c r="L8375">
        <v>-76.994760166666595</v>
      </c>
      <c r="M8375" t="s">
        <v>0</v>
      </c>
      <c r="N8375">
        <f t="shared" si="390"/>
        <v>2</v>
      </c>
      <c r="O8375" s="3">
        <f t="shared" si="391"/>
        <v>6.1000000010244548</v>
      </c>
      <c r="P8375">
        <f>HOUR('202008-capitalbikeshare-tripdat'!$C$14271)</f>
        <v>14</v>
      </c>
      <c r="Q8375">
        <f t="shared" si="392"/>
        <v>2</v>
      </c>
    </row>
    <row r="8376" spans="1:17" x14ac:dyDescent="0.35">
      <c r="A8376" t="s">
        <v>8912</v>
      </c>
      <c r="B8376" t="s">
        <v>2</v>
      </c>
      <c r="C8376" s="1">
        <v>44060.376631944448</v>
      </c>
      <c r="D8376" s="1">
        <v>44060.380509259259</v>
      </c>
      <c r="E8376" t="s">
        <v>2140</v>
      </c>
      <c r="F8376">
        <v>412</v>
      </c>
      <c r="G8376" t="s">
        <v>3858</v>
      </c>
      <c r="H8376">
        <v>482</v>
      </c>
      <c r="I8376">
        <v>38.899683166666598</v>
      </c>
      <c r="J8376">
        <v>-77.0034353333333</v>
      </c>
      <c r="K8376">
        <v>38.884965333333298</v>
      </c>
      <c r="L8376">
        <v>-77.005863833333294</v>
      </c>
      <c r="M8376" t="s">
        <v>0</v>
      </c>
      <c r="N8376">
        <f t="shared" si="390"/>
        <v>2</v>
      </c>
      <c r="O8376" s="3">
        <f t="shared" si="391"/>
        <v>5.5833333288319409</v>
      </c>
      <c r="P8376">
        <f>HOUR('202008-capitalbikeshare-tripdat'!$C$9984)</f>
        <v>18</v>
      </c>
      <c r="Q8376">
        <f t="shared" si="392"/>
        <v>2</v>
      </c>
    </row>
    <row r="8377" spans="1:17" x14ac:dyDescent="0.35">
      <c r="A8377" t="s">
        <v>8913</v>
      </c>
      <c r="B8377" t="s">
        <v>2</v>
      </c>
      <c r="C8377" s="1">
        <v>44060.37903935185</v>
      </c>
      <c r="D8377" s="1">
        <v>44060.392002314817</v>
      </c>
      <c r="E8377" t="s">
        <v>2448</v>
      </c>
      <c r="F8377">
        <v>512</v>
      </c>
      <c r="G8377" t="s">
        <v>349</v>
      </c>
      <c r="H8377">
        <v>319</v>
      </c>
      <c r="I8377">
        <v>38.968876833333297</v>
      </c>
      <c r="J8377">
        <v>-77.016230666666601</v>
      </c>
      <c r="K8377">
        <v>38.994912499999998</v>
      </c>
      <c r="L8377">
        <v>-77.029860333333303</v>
      </c>
      <c r="M8377" t="s">
        <v>0</v>
      </c>
      <c r="N8377">
        <f t="shared" si="390"/>
        <v>2</v>
      </c>
      <c r="O8377" s="3">
        <f t="shared" si="391"/>
        <v>18.66666667163372</v>
      </c>
      <c r="P8377">
        <f>HOUR('202008-capitalbikeshare-tripdat'!$C$11978)</f>
        <v>17</v>
      </c>
      <c r="Q8377">
        <f t="shared" si="392"/>
        <v>2</v>
      </c>
    </row>
    <row r="8378" spans="1:17" x14ac:dyDescent="0.35">
      <c r="A8378" t="s">
        <v>8914</v>
      </c>
      <c r="B8378" t="s">
        <v>2</v>
      </c>
      <c r="C8378" s="1">
        <v>44060.380254629628</v>
      </c>
      <c r="D8378" s="1">
        <v>44060.386516203704</v>
      </c>
      <c r="E8378" t="s">
        <v>4642</v>
      </c>
      <c r="F8378">
        <v>323</v>
      </c>
      <c r="G8378" t="s">
        <v>7025</v>
      </c>
      <c r="H8378">
        <v>677</v>
      </c>
      <c r="I8378">
        <v>38.876740833333301</v>
      </c>
      <c r="J8378">
        <v>-76.994516833333293</v>
      </c>
      <c r="K8378">
        <v>38.8839816666666</v>
      </c>
      <c r="L8378">
        <v>-76.986248666666597</v>
      </c>
      <c r="M8378" t="s">
        <v>0</v>
      </c>
      <c r="N8378">
        <f t="shared" si="390"/>
        <v>2</v>
      </c>
      <c r="O8378" s="3">
        <f t="shared" si="391"/>
        <v>9.0166666684672236</v>
      </c>
      <c r="P8378">
        <f>HOUR('202008-capitalbikeshare-tripdat'!$C$11402)</f>
        <v>12</v>
      </c>
      <c r="Q8378">
        <f t="shared" si="392"/>
        <v>2</v>
      </c>
    </row>
    <row r="8379" spans="1:17" x14ac:dyDescent="0.35">
      <c r="A8379" t="s">
        <v>8915</v>
      </c>
      <c r="B8379" t="s">
        <v>2</v>
      </c>
      <c r="C8379" s="1">
        <v>44060.38040509259</v>
      </c>
      <c r="D8379" s="1">
        <v>44060.385601851849</v>
      </c>
      <c r="E8379" t="s">
        <v>379</v>
      </c>
      <c r="F8379">
        <v>304</v>
      </c>
      <c r="G8379" t="s">
        <v>345</v>
      </c>
      <c r="H8379">
        <v>136</v>
      </c>
      <c r="I8379">
        <v>38.918152166666601</v>
      </c>
      <c r="J8379">
        <v>-77.004778000000002</v>
      </c>
      <c r="K8379">
        <v>38.9001046666666</v>
      </c>
      <c r="L8379">
        <v>-76.998493499999995</v>
      </c>
      <c r="M8379" t="s">
        <v>0</v>
      </c>
      <c r="N8379">
        <f t="shared" si="390"/>
        <v>2</v>
      </c>
      <c r="O8379" s="3">
        <f t="shared" si="391"/>
        <v>7.4833333329297602</v>
      </c>
      <c r="P8379">
        <f>HOUR('202008-capitalbikeshare-tripdat'!$C$2462)</f>
        <v>12</v>
      </c>
      <c r="Q8379">
        <f t="shared" si="392"/>
        <v>2</v>
      </c>
    </row>
    <row r="8380" spans="1:17" x14ac:dyDescent="0.35">
      <c r="A8380" t="s">
        <v>8916</v>
      </c>
      <c r="B8380" t="s">
        <v>2</v>
      </c>
      <c r="C8380" s="1">
        <v>44060.380914351852</v>
      </c>
      <c r="D8380" s="1">
        <v>44060.385497685187</v>
      </c>
      <c r="E8380" t="s">
        <v>279</v>
      </c>
      <c r="F8380">
        <v>17</v>
      </c>
      <c r="G8380" t="s">
        <v>737</v>
      </c>
      <c r="H8380">
        <v>108</v>
      </c>
      <c r="I8380">
        <v>38.922973999999897</v>
      </c>
      <c r="J8380">
        <v>-77.042770666666598</v>
      </c>
      <c r="K8380">
        <v>38.934268666666597</v>
      </c>
      <c r="L8380">
        <v>-77.057914999999994</v>
      </c>
      <c r="M8380" t="s">
        <v>0</v>
      </c>
      <c r="N8380">
        <f t="shared" si="390"/>
        <v>2</v>
      </c>
      <c r="O8380" s="3">
        <f t="shared" si="391"/>
        <v>6.6000000026542693</v>
      </c>
      <c r="P8380">
        <f>HOUR('202008-capitalbikeshare-tripdat'!$C$11147)</f>
        <v>20</v>
      </c>
      <c r="Q8380">
        <f t="shared" si="392"/>
        <v>2</v>
      </c>
    </row>
    <row r="8381" spans="1:17" x14ac:dyDescent="0.35">
      <c r="A8381" t="s">
        <v>8917</v>
      </c>
      <c r="B8381" t="s">
        <v>2</v>
      </c>
      <c r="C8381" s="1">
        <v>44060.384050925924</v>
      </c>
      <c r="D8381" s="1">
        <v>44060.388749999998</v>
      </c>
      <c r="I8381">
        <v>38.9</v>
      </c>
      <c r="J8381">
        <v>-76.930000000000007</v>
      </c>
      <c r="K8381">
        <v>38.9</v>
      </c>
      <c r="L8381">
        <v>-76.94</v>
      </c>
      <c r="M8381" t="s">
        <v>0</v>
      </c>
      <c r="N8381">
        <f t="shared" si="390"/>
        <v>2</v>
      </c>
      <c r="O8381" s="3">
        <f t="shared" si="391"/>
        <v>6.7666666663717479</v>
      </c>
      <c r="P8381">
        <f>HOUR('202008-capitalbikeshare-tripdat'!$C$3143)</f>
        <v>17</v>
      </c>
      <c r="Q8381">
        <f t="shared" si="392"/>
        <v>2</v>
      </c>
    </row>
    <row r="8382" spans="1:17" x14ac:dyDescent="0.35">
      <c r="A8382" s="2" t="s">
        <v>8918</v>
      </c>
      <c r="B8382" t="s">
        <v>2</v>
      </c>
      <c r="C8382" s="1">
        <v>44060.384629629632</v>
      </c>
      <c r="D8382" s="1">
        <v>44060.393229166664</v>
      </c>
      <c r="I8382">
        <v>38.92</v>
      </c>
      <c r="J8382">
        <v>-77</v>
      </c>
      <c r="K8382">
        <v>38.92</v>
      </c>
      <c r="L8382">
        <v>-76.989999999999995</v>
      </c>
      <c r="M8382" t="s">
        <v>0</v>
      </c>
      <c r="N8382">
        <f t="shared" si="390"/>
        <v>2</v>
      </c>
      <c r="O8382" s="3">
        <f t="shared" si="391"/>
        <v>12.383333325851709</v>
      </c>
      <c r="P8382">
        <f>HOUR('202008-capitalbikeshare-tripdat'!$C$11984)</f>
        <v>17</v>
      </c>
      <c r="Q8382">
        <f t="shared" si="392"/>
        <v>2</v>
      </c>
    </row>
    <row r="8383" spans="1:17" x14ac:dyDescent="0.35">
      <c r="A8383" t="s">
        <v>8919</v>
      </c>
      <c r="B8383" t="s">
        <v>2</v>
      </c>
      <c r="C8383" s="1">
        <v>44060.385578703703</v>
      </c>
      <c r="D8383" s="1">
        <v>44060.400069444448</v>
      </c>
      <c r="I8383">
        <v>38.83</v>
      </c>
      <c r="J8383">
        <v>-76.989999999999995</v>
      </c>
      <c r="K8383">
        <v>38.83</v>
      </c>
      <c r="L8383">
        <v>-76.989999999999995</v>
      </c>
      <c r="M8383" t="s">
        <v>0</v>
      </c>
      <c r="N8383">
        <f t="shared" si="390"/>
        <v>2</v>
      </c>
      <c r="O8383" s="3">
        <f t="shared" si="391"/>
        <v>20.866666672518477</v>
      </c>
      <c r="P8383">
        <f>HOUR('202008-capitalbikeshare-tripdat'!$C$8883)</f>
        <v>13</v>
      </c>
      <c r="Q8383">
        <f t="shared" si="392"/>
        <v>2</v>
      </c>
    </row>
    <row r="8384" spans="1:17" x14ac:dyDescent="0.35">
      <c r="A8384" t="s">
        <v>8920</v>
      </c>
      <c r="B8384" t="s">
        <v>2</v>
      </c>
      <c r="C8384" s="1">
        <v>44060.387395833335</v>
      </c>
      <c r="D8384" s="1">
        <v>44060.413171296299</v>
      </c>
      <c r="E8384" t="s">
        <v>2992</v>
      </c>
      <c r="F8384">
        <v>347</v>
      </c>
      <c r="I8384">
        <v>38.994030666666603</v>
      </c>
      <c r="J8384">
        <v>-77.030470166666603</v>
      </c>
      <c r="K8384">
        <v>39.04</v>
      </c>
      <c r="L8384">
        <v>-77</v>
      </c>
      <c r="M8384" t="s">
        <v>0</v>
      </c>
      <c r="N8384">
        <f t="shared" si="390"/>
        <v>2</v>
      </c>
      <c r="O8384" s="3">
        <f t="shared" si="391"/>
        <v>37.116666667861864</v>
      </c>
      <c r="P8384">
        <f>HOUR('202008-capitalbikeshare-tripdat'!$C$9362)</f>
        <v>14</v>
      </c>
      <c r="Q8384">
        <f t="shared" si="392"/>
        <v>2</v>
      </c>
    </row>
    <row r="8385" spans="1:17" x14ac:dyDescent="0.35">
      <c r="A8385" t="s">
        <v>8921</v>
      </c>
      <c r="B8385" t="s">
        <v>2</v>
      </c>
      <c r="C8385" s="1">
        <v>44060.390451388892</v>
      </c>
      <c r="D8385" s="1">
        <v>44060.391712962963</v>
      </c>
      <c r="E8385" t="s">
        <v>109</v>
      </c>
      <c r="F8385">
        <v>106</v>
      </c>
      <c r="G8385" t="s">
        <v>220</v>
      </c>
      <c r="H8385">
        <v>111</v>
      </c>
      <c r="I8385">
        <v>38.947557166666599</v>
      </c>
      <c r="J8385">
        <v>-77.0792583333333</v>
      </c>
      <c r="K8385">
        <v>38.943815166666603</v>
      </c>
      <c r="L8385">
        <v>-77.077051666666605</v>
      </c>
      <c r="M8385" t="s">
        <v>0</v>
      </c>
      <c r="N8385">
        <f t="shared" si="390"/>
        <v>2</v>
      </c>
      <c r="O8385" s="3">
        <f t="shared" si="391"/>
        <v>1.8166666617617011</v>
      </c>
      <c r="P8385">
        <f>HOUR('202008-capitalbikeshare-tripdat'!$C$11173)</f>
        <v>21</v>
      </c>
      <c r="Q8385">
        <f t="shared" si="392"/>
        <v>2</v>
      </c>
    </row>
    <row r="8386" spans="1:17" x14ac:dyDescent="0.35">
      <c r="A8386" t="s">
        <v>8922</v>
      </c>
      <c r="B8386" t="s">
        <v>2</v>
      </c>
      <c r="C8386" s="1">
        <v>44060.392372685186</v>
      </c>
      <c r="D8386" s="1">
        <v>44060.411782407406</v>
      </c>
      <c r="G8386" t="s">
        <v>452</v>
      </c>
      <c r="H8386">
        <v>3</v>
      </c>
      <c r="I8386">
        <v>38.9</v>
      </c>
      <c r="J8386">
        <v>-77.02</v>
      </c>
      <c r="K8386">
        <v>38.856530499999998</v>
      </c>
      <c r="L8386">
        <v>-77.049309500000007</v>
      </c>
      <c r="M8386" t="s">
        <v>0</v>
      </c>
      <c r="N8386">
        <f t="shared" ref="N8386:N8449" si="393">WEEKDAY(C8386)</f>
        <v>2</v>
      </c>
      <c r="O8386" s="3">
        <f t="shared" ref="O8386:O8449" si="394">(D8386-C8386)*1440</f>
        <v>27.949999995762482</v>
      </c>
      <c r="P8386">
        <f>HOUR('202008-capitalbikeshare-tripdat'!$C$15090)</f>
        <v>19</v>
      </c>
      <c r="Q8386">
        <f t="shared" ref="Q8386:Q8449" si="395">WEEKDAY(C8386)</f>
        <v>2</v>
      </c>
    </row>
    <row r="8387" spans="1:17" x14ac:dyDescent="0.35">
      <c r="A8387" t="s">
        <v>8923</v>
      </c>
      <c r="B8387" t="s">
        <v>2</v>
      </c>
      <c r="C8387" s="1">
        <v>44060.410266203704</v>
      </c>
      <c r="D8387" s="1">
        <v>44060.419537037036</v>
      </c>
      <c r="E8387" t="s">
        <v>99</v>
      </c>
      <c r="F8387">
        <v>90</v>
      </c>
      <c r="G8387" t="s">
        <v>714</v>
      </c>
      <c r="H8387">
        <v>27</v>
      </c>
      <c r="I8387">
        <v>38.956476000000002</v>
      </c>
      <c r="J8387">
        <v>-77.033013999999994</v>
      </c>
      <c r="K8387">
        <v>38.908796000000002</v>
      </c>
      <c r="L8387">
        <v>-77.032234666666596</v>
      </c>
      <c r="M8387" t="s">
        <v>0</v>
      </c>
      <c r="N8387">
        <f t="shared" si="393"/>
        <v>2</v>
      </c>
      <c r="O8387" s="3">
        <f t="shared" si="394"/>
        <v>13.349999998463318</v>
      </c>
      <c r="P8387">
        <f>HOUR('202008-capitalbikeshare-tripdat'!$C$15991)</f>
        <v>20</v>
      </c>
      <c r="Q8387">
        <f t="shared" si="395"/>
        <v>2</v>
      </c>
    </row>
    <row r="8388" spans="1:17" x14ac:dyDescent="0.35">
      <c r="A8388" t="s">
        <v>8924</v>
      </c>
      <c r="B8388" t="s">
        <v>2</v>
      </c>
      <c r="C8388" s="1">
        <v>44060.412465277775</v>
      </c>
      <c r="D8388" s="1">
        <v>44060.414629629631</v>
      </c>
      <c r="E8388" t="s">
        <v>310</v>
      </c>
      <c r="F8388">
        <v>127</v>
      </c>
      <c r="G8388" t="s">
        <v>280</v>
      </c>
      <c r="H8388">
        <v>289</v>
      </c>
      <c r="I8388">
        <v>38.903792000000003</v>
      </c>
      <c r="J8388">
        <v>-77.062753499999999</v>
      </c>
      <c r="K8388">
        <v>38.908481999999999</v>
      </c>
      <c r="L8388">
        <v>-77.063691833333294</v>
      </c>
      <c r="M8388" t="s">
        <v>0</v>
      </c>
      <c r="N8388">
        <f t="shared" si="393"/>
        <v>2</v>
      </c>
      <c r="O8388" s="3">
        <f t="shared" si="394"/>
        <v>3.1166666722856462</v>
      </c>
      <c r="P8388">
        <f>HOUR('202008-capitalbikeshare-tripdat'!$C$14778)</f>
        <v>15</v>
      </c>
      <c r="Q8388">
        <f t="shared" si="395"/>
        <v>2</v>
      </c>
    </row>
    <row r="8389" spans="1:17" x14ac:dyDescent="0.35">
      <c r="A8389" t="s">
        <v>8925</v>
      </c>
      <c r="B8389" t="s">
        <v>2</v>
      </c>
      <c r="C8389" s="1">
        <v>44060.416284722225</v>
      </c>
      <c r="D8389" s="1">
        <v>44060.418032407404</v>
      </c>
      <c r="I8389">
        <v>38.909999999999997</v>
      </c>
      <c r="J8389">
        <v>-77.069999999999993</v>
      </c>
      <c r="K8389">
        <v>38.92</v>
      </c>
      <c r="L8389">
        <v>-77.069999999999993</v>
      </c>
      <c r="M8389" t="s">
        <v>0</v>
      </c>
      <c r="N8389">
        <f t="shared" si="393"/>
        <v>2</v>
      </c>
      <c r="O8389" s="3">
        <f t="shared" si="394"/>
        <v>2.516666657757014</v>
      </c>
      <c r="P8389">
        <f>HOUR('202008-capitalbikeshare-tripdat'!$C$11177)</f>
        <v>22</v>
      </c>
      <c r="Q8389">
        <f t="shared" si="395"/>
        <v>2</v>
      </c>
    </row>
    <row r="8390" spans="1:17" x14ac:dyDescent="0.35">
      <c r="A8390" t="s">
        <v>8926</v>
      </c>
      <c r="B8390" t="s">
        <v>2</v>
      </c>
      <c r="C8390" s="1">
        <v>44060.416550925926</v>
      </c>
      <c r="D8390" s="1">
        <v>44060.424178240741</v>
      </c>
      <c r="G8390" t="s">
        <v>251</v>
      </c>
      <c r="H8390">
        <v>533</v>
      </c>
      <c r="I8390">
        <v>38.94</v>
      </c>
      <c r="J8390">
        <v>-77.040000000000006</v>
      </c>
      <c r="K8390">
        <v>38.905176500000003</v>
      </c>
      <c r="L8390">
        <v>-77.050109500000005</v>
      </c>
      <c r="M8390" t="s">
        <v>0</v>
      </c>
      <c r="N8390">
        <f t="shared" si="393"/>
        <v>2</v>
      </c>
      <c r="O8390" s="3">
        <f t="shared" si="394"/>
        <v>10.983333333861083</v>
      </c>
      <c r="P8390">
        <f>HOUR('202008-capitalbikeshare-tripdat'!$C$9902)</f>
        <v>16</v>
      </c>
      <c r="Q8390">
        <f t="shared" si="395"/>
        <v>2</v>
      </c>
    </row>
    <row r="8391" spans="1:17" x14ac:dyDescent="0.35">
      <c r="A8391" t="s">
        <v>8927</v>
      </c>
      <c r="B8391" t="s">
        <v>2</v>
      </c>
      <c r="C8391" s="1">
        <v>44060.418287037035</v>
      </c>
      <c r="D8391" s="1">
        <v>44060.428078703706</v>
      </c>
      <c r="E8391" t="s">
        <v>345</v>
      </c>
      <c r="F8391">
        <v>136</v>
      </c>
      <c r="I8391">
        <v>38.900035666666597</v>
      </c>
      <c r="J8391">
        <v>-76.998546666666599</v>
      </c>
      <c r="K8391">
        <v>38.92</v>
      </c>
      <c r="L8391">
        <v>-77.03</v>
      </c>
      <c r="M8391" t="s">
        <v>0</v>
      </c>
      <c r="N8391">
        <f t="shared" si="393"/>
        <v>2</v>
      </c>
      <c r="O8391" s="3">
        <f t="shared" si="394"/>
        <v>14.100000006146729</v>
      </c>
      <c r="P8391">
        <f>HOUR('202008-capitalbikeshare-tripdat'!$C$11136)</f>
        <v>20</v>
      </c>
      <c r="Q8391">
        <f t="shared" si="395"/>
        <v>2</v>
      </c>
    </row>
    <row r="8392" spans="1:17" x14ac:dyDescent="0.35">
      <c r="A8392" t="s">
        <v>8928</v>
      </c>
      <c r="B8392" t="s">
        <v>2</v>
      </c>
      <c r="C8392" s="1">
        <v>44060.41914351852</v>
      </c>
      <c r="D8392" s="1">
        <v>44060.433703703704</v>
      </c>
      <c r="I8392">
        <v>38.9</v>
      </c>
      <c r="J8392">
        <v>-76.98</v>
      </c>
      <c r="K8392">
        <v>38.92</v>
      </c>
      <c r="L8392">
        <v>-77.02</v>
      </c>
      <c r="M8392" t="s">
        <v>0</v>
      </c>
      <c r="N8392">
        <f t="shared" si="393"/>
        <v>2</v>
      </c>
      <c r="O8392" s="3">
        <f t="shared" si="394"/>
        <v>20.966666664462537</v>
      </c>
      <c r="P8392">
        <f>HOUR('202008-capitalbikeshare-tripdat'!$C$16089)</f>
        <v>6</v>
      </c>
      <c r="Q8392">
        <f t="shared" si="395"/>
        <v>2</v>
      </c>
    </row>
    <row r="8393" spans="1:17" x14ac:dyDescent="0.35">
      <c r="A8393" t="s">
        <v>8929</v>
      </c>
      <c r="B8393" t="s">
        <v>2</v>
      </c>
      <c r="C8393" s="1">
        <v>44060.421423611115</v>
      </c>
      <c r="D8393" s="1">
        <v>44060.438587962963</v>
      </c>
      <c r="E8393" t="s">
        <v>589</v>
      </c>
      <c r="F8393">
        <v>398</v>
      </c>
      <c r="G8393" t="s">
        <v>414</v>
      </c>
      <c r="H8393">
        <v>599</v>
      </c>
      <c r="I8393">
        <v>38.912547333333301</v>
      </c>
      <c r="J8393">
        <v>-77.041963833333298</v>
      </c>
      <c r="K8393">
        <v>38.911160833333298</v>
      </c>
      <c r="L8393">
        <v>-77.041791666666597</v>
      </c>
      <c r="M8393" t="s">
        <v>0</v>
      </c>
      <c r="N8393">
        <f t="shared" si="393"/>
        <v>2</v>
      </c>
      <c r="O8393" s="3">
        <f t="shared" si="394"/>
        <v>24.716666660970077</v>
      </c>
      <c r="P8393">
        <f>HOUR('202008-capitalbikeshare-tripdat'!$C$2378)</f>
        <v>7</v>
      </c>
      <c r="Q8393">
        <f t="shared" si="395"/>
        <v>2</v>
      </c>
    </row>
    <row r="8394" spans="1:17" x14ac:dyDescent="0.35">
      <c r="A8394" t="s">
        <v>8930</v>
      </c>
      <c r="B8394" t="s">
        <v>2</v>
      </c>
      <c r="C8394" s="1">
        <v>44060.422118055554</v>
      </c>
      <c r="D8394" s="1">
        <v>44060.43072916667</v>
      </c>
      <c r="I8394">
        <v>38.93</v>
      </c>
      <c r="J8394">
        <v>-77.08</v>
      </c>
      <c r="K8394">
        <v>38.950000000000003</v>
      </c>
      <c r="L8394">
        <v>-77.08</v>
      </c>
      <c r="M8394" t="s">
        <v>0</v>
      </c>
      <c r="N8394">
        <f t="shared" si="393"/>
        <v>2</v>
      </c>
      <c r="O8394" s="3">
        <f t="shared" si="394"/>
        <v>12.400000006891787</v>
      </c>
      <c r="P8394">
        <f>HOUR('202008-capitalbikeshare-tripdat'!$C$4304)</f>
        <v>9</v>
      </c>
      <c r="Q8394">
        <f t="shared" si="395"/>
        <v>2</v>
      </c>
    </row>
    <row r="8395" spans="1:17" x14ac:dyDescent="0.35">
      <c r="A8395" t="s">
        <v>8931</v>
      </c>
      <c r="B8395" t="s">
        <v>2</v>
      </c>
      <c r="C8395" s="1">
        <v>44060.42224537037</v>
      </c>
      <c r="D8395" s="1">
        <v>44060.430509259262</v>
      </c>
      <c r="E8395" t="s">
        <v>714</v>
      </c>
      <c r="F8395">
        <v>27</v>
      </c>
      <c r="G8395" t="s">
        <v>86</v>
      </c>
      <c r="H8395">
        <v>461</v>
      </c>
      <c r="I8395">
        <v>38.908562500000002</v>
      </c>
      <c r="J8395">
        <v>-77.032286666666593</v>
      </c>
      <c r="K8395">
        <v>38.928603666666604</v>
      </c>
      <c r="L8395">
        <v>-77.032454666666595</v>
      </c>
      <c r="M8395" t="s">
        <v>0</v>
      </c>
      <c r="N8395">
        <f t="shared" si="393"/>
        <v>2</v>
      </c>
      <c r="O8395" s="3">
        <f t="shared" si="394"/>
        <v>11.900000005261973</v>
      </c>
      <c r="P8395">
        <f>HOUR('202008-capitalbikeshare-tripdat'!$C$2375)</f>
        <v>7</v>
      </c>
      <c r="Q8395">
        <f t="shared" si="395"/>
        <v>2</v>
      </c>
    </row>
    <row r="8396" spans="1:17" x14ac:dyDescent="0.35">
      <c r="A8396" t="s">
        <v>8932</v>
      </c>
      <c r="B8396" t="s">
        <v>2</v>
      </c>
      <c r="C8396" s="1">
        <v>44060.42396990741</v>
      </c>
      <c r="D8396" s="1">
        <v>44060.44935185185</v>
      </c>
      <c r="E8396" t="s">
        <v>1081</v>
      </c>
      <c r="F8396">
        <v>237</v>
      </c>
      <c r="G8396" t="s">
        <v>1081</v>
      </c>
      <c r="H8396">
        <v>237</v>
      </c>
      <c r="I8396">
        <v>38.803150833333298</v>
      </c>
      <c r="J8396">
        <v>-77.040280499999994</v>
      </c>
      <c r="K8396">
        <v>38.803136833333298</v>
      </c>
      <c r="L8396">
        <v>-77.040361833333293</v>
      </c>
      <c r="M8396" t="s">
        <v>0</v>
      </c>
      <c r="N8396">
        <f t="shared" si="393"/>
        <v>2</v>
      </c>
      <c r="O8396" s="3">
        <f t="shared" si="394"/>
        <v>36.549999994458631</v>
      </c>
      <c r="P8396">
        <f>HOUR('202008-capitalbikeshare-tripdat'!$C$11657)</f>
        <v>19</v>
      </c>
      <c r="Q8396">
        <f t="shared" si="395"/>
        <v>2</v>
      </c>
    </row>
    <row r="8397" spans="1:17" x14ac:dyDescent="0.35">
      <c r="A8397" t="s">
        <v>8933</v>
      </c>
      <c r="B8397" t="s">
        <v>2</v>
      </c>
      <c r="C8397" s="1">
        <v>44060.425185185188</v>
      </c>
      <c r="D8397" s="1">
        <v>44060.431111111109</v>
      </c>
      <c r="E8397" t="s">
        <v>600</v>
      </c>
      <c r="F8397">
        <v>16</v>
      </c>
      <c r="G8397" t="s">
        <v>726</v>
      </c>
      <c r="H8397">
        <v>129</v>
      </c>
      <c r="I8397">
        <v>38.926045999999999</v>
      </c>
      <c r="J8397">
        <v>-77.036597999999998</v>
      </c>
      <c r="K8397">
        <v>38.900320333333298</v>
      </c>
      <c r="L8397">
        <v>-77.029985666666605</v>
      </c>
      <c r="M8397" t="s">
        <v>0</v>
      </c>
      <c r="N8397">
        <f t="shared" si="393"/>
        <v>2</v>
      </c>
      <c r="O8397" s="3">
        <f t="shared" si="394"/>
        <v>8.5333333269227296</v>
      </c>
      <c r="P8397">
        <f>HOUR('202008-capitalbikeshare-tripdat'!$C$9066)</f>
        <v>18</v>
      </c>
      <c r="Q8397">
        <f t="shared" si="395"/>
        <v>2</v>
      </c>
    </row>
    <row r="8398" spans="1:17" x14ac:dyDescent="0.35">
      <c r="A8398" t="s">
        <v>8934</v>
      </c>
      <c r="B8398" t="s">
        <v>2</v>
      </c>
      <c r="C8398" s="1">
        <v>44060.426446759258</v>
      </c>
      <c r="D8398" s="1">
        <v>44060.428067129629</v>
      </c>
      <c r="I8398">
        <v>38.92</v>
      </c>
      <c r="J8398">
        <v>-77.069999999999993</v>
      </c>
      <c r="K8398">
        <v>38.909999999999997</v>
      </c>
      <c r="L8398">
        <v>-77.069999999999993</v>
      </c>
      <c r="M8398" t="s">
        <v>0</v>
      </c>
      <c r="N8398">
        <f t="shared" si="393"/>
        <v>2</v>
      </c>
      <c r="O8398" s="3">
        <f t="shared" si="394"/>
        <v>2.333333333954215</v>
      </c>
      <c r="P8398">
        <f>HOUR('202008-capitalbikeshare-tripdat'!$C$11176)</f>
        <v>22</v>
      </c>
      <c r="Q8398">
        <f t="shared" si="395"/>
        <v>2</v>
      </c>
    </row>
    <row r="8399" spans="1:17" x14ac:dyDescent="0.35">
      <c r="A8399" t="s">
        <v>8935</v>
      </c>
      <c r="B8399" t="s">
        <v>2</v>
      </c>
      <c r="C8399" s="1">
        <v>44060.429513888892</v>
      </c>
      <c r="D8399" s="1">
        <v>44060.450810185182</v>
      </c>
      <c r="E8399" t="s">
        <v>34</v>
      </c>
      <c r="F8399">
        <v>174</v>
      </c>
      <c r="G8399" t="s">
        <v>633</v>
      </c>
      <c r="H8399">
        <v>150</v>
      </c>
      <c r="I8399">
        <v>38.889095500000003</v>
      </c>
      <c r="J8399">
        <v>-77.092575666666605</v>
      </c>
      <c r="K8399">
        <v>38.908849666666597</v>
      </c>
      <c r="L8399">
        <v>-77.044747166666596</v>
      </c>
      <c r="M8399" t="s">
        <v>0</v>
      </c>
      <c r="N8399">
        <f t="shared" si="393"/>
        <v>2</v>
      </c>
      <c r="O8399" s="3">
        <f t="shared" si="394"/>
        <v>30.666666658362374</v>
      </c>
      <c r="P8399">
        <f>HOUR('202008-capitalbikeshare-tripdat'!$C$8102)</f>
        <v>16</v>
      </c>
      <c r="Q8399">
        <f t="shared" si="395"/>
        <v>2</v>
      </c>
    </row>
    <row r="8400" spans="1:17" x14ac:dyDescent="0.35">
      <c r="A8400" t="s">
        <v>8936</v>
      </c>
      <c r="B8400" t="s">
        <v>2</v>
      </c>
      <c r="C8400" s="1">
        <v>44060.431886574072</v>
      </c>
      <c r="D8400" s="1">
        <v>44060.450891203705</v>
      </c>
      <c r="E8400" t="s">
        <v>34</v>
      </c>
      <c r="F8400">
        <v>174</v>
      </c>
      <c r="G8400" t="s">
        <v>633</v>
      </c>
      <c r="H8400">
        <v>150</v>
      </c>
      <c r="I8400">
        <v>38.889018333333297</v>
      </c>
      <c r="J8400">
        <v>-77.092462166666607</v>
      </c>
      <c r="K8400">
        <v>38.9087435</v>
      </c>
      <c r="L8400">
        <v>-77.044859333333306</v>
      </c>
      <c r="M8400" t="s">
        <v>0</v>
      </c>
      <c r="N8400">
        <f t="shared" si="393"/>
        <v>2</v>
      </c>
      <c r="O8400" s="3">
        <f t="shared" si="394"/>
        <v>27.366666672751307</v>
      </c>
      <c r="P8400">
        <f>HOUR('202008-capitalbikeshare-tripdat'!$C$15087)</f>
        <v>19</v>
      </c>
      <c r="Q8400">
        <f t="shared" si="395"/>
        <v>2</v>
      </c>
    </row>
    <row r="8401" spans="1:17" x14ac:dyDescent="0.35">
      <c r="A8401" t="s">
        <v>8937</v>
      </c>
      <c r="B8401" t="s">
        <v>2</v>
      </c>
      <c r="C8401" s="1">
        <v>44060.433217592596</v>
      </c>
      <c r="D8401" s="1">
        <v>44060.435543981483</v>
      </c>
      <c r="E8401" t="s">
        <v>261</v>
      </c>
      <c r="F8401">
        <v>70</v>
      </c>
      <c r="G8401" t="s">
        <v>4950</v>
      </c>
      <c r="H8401">
        <v>160</v>
      </c>
      <c r="I8401">
        <v>38.850730166666601</v>
      </c>
      <c r="J8401">
        <v>-77.0514418333333</v>
      </c>
      <c r="K8401">
        <v>38.844199666666597</v>
      </c>
      <c r="L8401">
        <v>-77.050493166666598</v>
      </c>
      <c r="M8401" t="s">
        <v>0</v>
      </c>
      <c r="N8401">
        <f t="shared" si="393"/>
        <v>2</v>
      </c>
      <c r="O8401" s="3">
        <f t="shared" si="394"/>
        <v>3.3499999972991645</v>
      </c>
      <c r="P8401">
        <f>HOUR('202008-capitalbikeshare-tripdat'!$C$15091)</f>
        <v>19</v>
      </c>
      <c r="Q8401">
        <f t="shared" si="395"/>
        <v>2</v>
      </c>
    </row>
    <row r="8402" spans="1:17" x14ac:dyDescent="0.35">
      <c r="A8402" t="s">
        <v>8938</v>
      </c>
      <c r="B8402" t="s">
        <v>2</v>
      </c>
      <c r="C8402" s="1">
        <v>44060.43346064815</v>
      </c>
      <c r="D8402" s="1">
        <v>44060.438877314817</v>
      </c>
      <c r="E8402" t="s">
        <v>2140</v>
      </c>
      <c r="F8402">
        <v>412</v>
      </c>
      <c r="G8402" t="s">
        <v>999</v>
      </c>
      <c r="H8402">
        <v>141</v>
      </c>
      <c r="I8402">
        <v>38.899599166666597</v>
      </c>
      <c r="J8402">
        <v>-77.003470500000006</v>
      </c>
      <c r="K8402">
        <v>38.897251333333301</v>
      </c>
      <c r="L8402">
        <v>-77.019190333333299</v>
      </c>
      <c r="M8402" t="s">
        <v>0</v>
      </c>
      <c r="N8402">
        <f t="shared" si="393"/>
        <v>2</v>
      </c>
      <c r="O8402" s="3">
        <f t="shared" si="394"/>
        <v>7.8000000002793968</v>
      </c>
      <c r="P8402">
        <f>HOUR('202008-capitalbikeshare-tripdat'!$C$6914)</f>
        <v>13</v>
      </c>
      <c r="Q8402">
        <f t="shared" si="395"/>
        <v>2</v>
      </c>
    </row>
    <row r="8403" spans="1:17" x14ac:dyDescent="0.35">
      <c r="A8403" t="s">
        <v>8939</v>
      </c>
      <c r="B8403" t="s">
        <v>2</v>
      </c>
      <c r="C8403" s="1">
        <v>44060.436041666668</v>
      </c>
      <c r="D8403" s="1">
        <v>44060.468506944446</v>
      </c>
      <c r="G8403" t="s">
        <v>109</v>
      </c>
      <c r="H8403">
        <v>106</v>
      </c>
      <c r="I8403">
        <v>38.96</v>
      </c>
      <c r="J8403">
        <v>-77.09</v>
      </c>
      <c r="K8403">
        <v>38.9472928333333</v>
      </c>
      <c r="L8403">
        <v>-77.079241666666604</v>
      </c>
      <c r="M8403" t="s">
        <v>0</v>
      </c>
      <c r="N8403">
        <f t="shared" si="393"/>
        <v>2</v>
      </c>
      <c r="O8403" s="3">
        <f t="shared" si="394"/>
        <v>46.750000000465661</v>
      </c>
      <c r="P8403">
        <f>HOUR('202008-capitalbikeshare-tripdat'!$C$3152)</f>
        <v>17</v>
      </c>
      <c r="Q8403">
        <f t="shared" si="395"/>
        <v>2</v>
      </c>
    </row>
    <row r="8404" spans="1:17" x14ac:dyDescent="0.35">
      <c r="A8404" t="s">
        <v>8940</v>
      </c>
      <c r="B8404" t="s">
        <v>2</v>
      </c>
      <c r="C8404" s="1">
        <v>44060.436388888891</v>
      </c>
      <c r="D8404" s="1">
        <v>44060.440972222219</v>
      </c>
      <c r="I8404">
        <v>38.92</v>
      </c>
      <c r="J8404">
        <v>-77.02</v>
      </c>
      <c r="K8404">
        <v>38.909999999999997</v>
      </c>
      <c r="L8404">
        <v>-77.040000000000006</v>
      </c>
      <c r="M8404" t="s">
        <v>0</v>
      </c>
      <c r="N8404">
        <f t="shared" si="393"/>
        <v>2</v>
      </c>
      <c r="O8404" s="3">
        <f t="shared" si="394"/>
        <v>6.5999999921768904</v>
      </c>
      <c r="P8404">
        <f>HOUR('202008-capitalbikeshare-tripdat'!$C$16087)</f>
        <v>6</v>
      </c>
      <c r="Q8404">
        <f t="shared" si="395"/>
        <v>2</v>
      </c>
    </row>
    <row r="8405" spans="1:17" x14ac:dyDescent="0.35">
      <c r="A8405" t="s">
        <v>8941</v>
      </c>
      <c r="B8405" t="s">
        <v>2</v>
      </c>
      <c r="C8405" s="1">
        <v>44060.438136574077</v>
      </c>
      <c r="D8405" s="1">
        <v>44060.443796296298</v>
      </c>
      <c r="I8405">
        <v>38.93</v>
      </c>
      <c r="J8405">
        <v>-77.03</v>
      </c>
      <c r="K8405">
        <v>38.909999999999997</v>
      </c>
      <c r="L8405">
        <v>-77.040000000000006</v>
      </c>
      <c r="M8405" t="s">
        <v>0</v>
      </c>
      <c r="N8405">
        <f t="shared" si="393"/>
        <v>2</v>
      </c>
      <c r="O8405" s="3">
        <f t="shared" si="394"/>
        <v>8.1499999982770532</v>
      </c>
      <c r="P8405">
        <f>HOUR('202008-capitalbikeshare-tripdat'!$C$6912)</f>
        <v>13</v>
      </c>
      <c r="Q8405">
        <f t="shared" si="395"/>
        <v>2</v>
      </c>
    </row>
    <row r="8406" spans="1:17" x14ac:dyDescent="0.35">
      <c r="A8406" t="s">
        <v>8942</v>
      </c>
      <c r="B8406" t="s">
        <v>2</v>
      </c>
      <c r="C8406" s="1">
        <v>44060.439270833333</v>
      </c>
      <c r="D8406" s="1">
        <v>44060.440034722225</v>
      </c>
      <c r="E8406" t="s">
        <v>414</v>
      </c>
      <c r="F8406">
        <v>599</v>
      </c>
      <c r="G8406" t="s">
        <v>414</v>
      </c>
      <c r="H8406">
        <v>599</v>
      </c>
      <c r="I8406">
        <v>38.911194166666597</v>
      </c>
      <c r="J8406">
        <v>-77.041817166666604</v>
      </c>
      <c r="K8406">
        <v>38.911208500000001</v>
      </c>
      <c r="L8406">
        <v>-77.041822499999995</v>
      </c>
      <c r="M8406" t="s">
        <v>0</v>
      </c>
      <c r="N8406">
        <f t="shared" si="393"/>
        <v>2</v>
      </c>
      <c r="O8406" s="3">
        <f t="shared" si="394"/>
        <v>1.1000000056810677</v>
      </c>
      <c r="P8406">
        <f>HOUR('202008-capitalbikeshare-tripdat'!$C$2379)</f>
        <v>7</v>
      </c>
      <c r="Q8406">
        <f t="shared" si="395"/>
        <v>2</v>
      </c>
    </row>
    <row r="8407" spans="1:17" x14ac:dyDescent="0.35">
      <c r="A8407" t="s">
        <v>8943</v>
      </c>
      <c r="B8407" t="s">
        <v>2</v>
      </c>
      <c r="C8407" s="1">
        <v>44060.43954861111</v>
      </c>
      <c r="D8407" s="1">
        <v>44060.445243055554</v>
      </c>
      <c r="E8407" t="s">
        <v>180</v>
      </c>
      <c r="F8407">
        <v>137</v>
      </c>
      <c r="G8407" t="s">
        <v>959</v>
      </c>
      <c r="H8407">
        <v>306</v>
      </c>
      <c r="I8407">
        <v>38.900466999999999</v>
      </c>
      <c r="J8407">
        <v>-77.002015833333303</v>
      </c>
      <c r="K8407">
        <v>38.8869391666666</v>
      </c>
      <c r="L8407">
        <v>-77.013752166666606</v>
      </c>
      <c r="M8407" t="s">
        <v>0</v>
      </c>
      <c r="N8407">
        <f t="shared" si="393"/>
        <v>2</v>
      </c>
      <c r="O8407" s="3">
        <f t="shared" si="394"/>
        <v>8.1999999994877726</v>
      </c>
      <c r="P8407">
        <f>HOUR('202008-capitalbikeshare-tripdat'!$C$10742)</f>
        <v>9</v>
      </c>
      <c r="Q8407">
        <f t="shared" si="395"/>
        <v>2</v>
      </c>
    </row>
    <row r="8408" spans="1:17" x14ac:dyDescent="0.35">
      <c r="A8408" s="2" t="s">
        <v>8944</v>
      </c>
      <c r="B8408" t="s">
        <v>2</v>
      </c>
      <c r="C8408" s="1">
        <v>44060.439583333333</v>
      </c>
      <c r="D8408" s="1">
        <v>44060.442152777781</v>
      </c>
      <c r="I8408">
        <v>38.92</v>
      </c>
      <c r="J8408">
        <v>-77.03</v>
      </c>
      <c r="K8408">
        <v>38.93</v>
      </c>
      <c r="L8408">
        <v>-77.03</v>
      </c>
      <c r="M8408" t="s">
        <v>0</v>
      </c>
      <c r="N8408">
        <f t="shared" si="393"/>
        <v>2</v>
      </c>
      <c r="O8408" s="3">
        <f t="shared" si="394"/>
        <v>3.7000000057742</v>
      </c>
      <c r="P8408">
        <f>HOUR('202008-capitalbikeshare-tripdat'!$C$3141)</f>
        <v>17</v>
      </c>
      <c r="Q8408">
        <f t="shared" si="395"/>
        <v>2</v>
      </c>
    </row>
    <row r="8409" spans="1:17" x14ac:dyDescent="0.35">
      <c r="A8409" t="s">
        <v>8945</v>
      </c>
      <c r="B8409" t="s">
        <v>2</v>
      </c>
      <c r="C8409" s="1">
        <v>44060.444548611114</v>
      </c>
      <c r="D8409" s="1">
        <v>44060.454317129632</v>
      </c>
      <c r="E8409" t="s">
        <v>895</v>
      </c>
      <c r="F8409">
        <v>125</v>
      </c>
      <c r="G8409" t="s">
        <v>86</v>
      </c>
      <c r="H8409">
        <v>461</v>
      </c>
      <c r="I8409">
        <v>38.905502833333301</v>
      </c>
      <c r="J8409">
        <v>-77.022165166666596</v>
      </c>
      <c r="K8409">
        <v>38.928578666666603</v>
      </c>
      <c r="L8409">
        <v>-77.032120166666601</v>
      </c>
      <c r="M8409" t="s">
        <v>0</v>
      </c>
      <c r="N8409">
        <f t="shared" si="393"/>
        <v>2</v>
      </c>
      <c r="O8409" s="3">
        <f t="shared" si="394"/>
        <v>14.06666666502133</v>
      </c>
      <c r="P8409">
        <f>HOUR('202008-capitalbikeshare-tripdat'!$C$4693)</f>
        <v>18</v>
      </c>
      <c r="Q8409">
        <f t="shared" si="395"/>
        <v>2</v>
      </c>
    </row>
    <row r="8410" spans="1:17" x14ac:dyDescent="0.35">
      <c r="A8410" t="s">
        <v>8946</v>
      </c>
      <c r="B8410" t="s">
        <v>2</v>
      </c>
      <c r="C8410" s="1">
        <v>44060.444814814815</v>
      </c>
      <c r="D8410" s="1">
        <v>44060.446261574078</v>
      </c>
      <c r="I8410">
        <v>38.93</v>
      </c>
      <c r="J8410">
        <v>-77.03</v>
      </c>
      <c r="K8410">
        <v>38.93</v>
      </c>
      <c r="L8410">
        <v>-77.03</v>
      </c>
      <c r="M8410" t="s">
        <v>0</v>
      </c>
      <c r="N8410">
        <f t="shared" si="393"/>
        <v>2</v>
      </c>
      <c r="O8410" s="3">
        <f t="shared" si="394"/>
        <v>2.0833333383779973</v>
      </c>
      <c r="P8410">
        <f>HOUR('202008-capitalbikeshare-tripdat'!$C$3142)</f>
        <v>17</v>
      </c>
      <c r="Q8410">
        <f t="shared" si="395"/>
        <v>2</v>
      </c>
    </row>
    <row r="8411" spans="1:17" x14ac:dyDescent="0.35">
      <c r="A8411" t="s">
        <v>8947</v>
      </c>
      <c r="B8411" t="s">
        <v>2</v>
      </c>
      <c r="C8411" s="1">
        <v>44060.445219907408</v>
      </c>
      <c r="D8411" s="1">
        <v>44060.466817129629</v>
      </c>
      <c r="E8411" t="s">
        <v>381</v>
      </c>
      <c r="F8411">
        <v>464</v>
      </c>
      <c r="G8411" t="s">
        <v>125</v>
      </c>
      <c r="H8411">
        <v>178</v>
      </c>
      <c r="I8411">
        <v>38.912643500000001</v>
      </c>
      <c r="J8411">
        <v>-76.9718703333333</v>
      </c>
      <c r="K8411">
        <v>38.9059855</v>
      </c>
      <c r="L8411">
        <v>-77.032439999999994</v>
      </c>
      <c r="M8411" t="s">
        <v>0</v>
      </c>
      <c r="N8411">
        <f t="shared" si="393"/>
        <v>2</v>
      </c>
      <c r="O8411" s="3">
        <f t="shared" si="394"/>
        <v>31.099999998696148</v>
      </c>
      <c r="P8411">
        <f>HOUR('202008-capitalbikeshare-tripdat'!$C$8099)</f>
        <v>16</v>
      </c>
      <c r="Q8411">
        <f t="shared" si="395"/>
        <v>2</v>
      </c>
    </row>
    <row r="8412" spans="1:17" x14ac:dyDescent="0.35">
      <c r="A8412" t="s">
        <v>8948</v>
      </c>
      <c r="B8412" t="s">
        <v>2</v>
      </c>
      <c r="C8412" s="1">
        <v>44060.445914351854</v>
      </c>
      <c r="D8412" s="1">
        <v>44060.460879629631</v>
      </c>
      <c r="I8412">
        <v>38.92</v>
      </c>
      <c r="J8412">
        <v>-77.03</v>
      </c>
      <c r="K8412">
        <v>38.9</v>
      </c>
      <c r="L8412">
        <v>-77</v>
      </c>
      <c r="M8412" t="s">
        <v>0</v>
      </c>
      <c r="N8412">
        <f t="shared" si="393"/>
        <v>2</v>
      </c>
      <c r="O8412" s="3">
        <f t="shared" si="394"/>
        <v>21.54999999795109</v>
      </c>
      <c r="P8412">
        <f>HOUR('202008-capitalbikeshare-tripdat'!$C$11139)</f>
        <v>20</v>
      </c>
      <c r="Q8412">
        <f t="shared" si="395"/>
        <v>2</v>
      </c>
    </row>
    <row r="8413" spans="1:17" x14ac:dyDescent="0.35">
      <c r="A8413" t="s">
        <v>8949</v>
      </c>
      <c r="B8413" t="s">
        <v>2</v>
      </c>
      <c r="C8413" s="1">
        <v>44060.449571759258</v>
      </c>
      <c r="D8413" s="1">
        <v>44060.452303240738</v>
      </c>
      <c r="I8413">
        <v>38.93</v>
      </c>
      <c r="J8413">
        <v>-77.03</v>
      </c>
      <c r="K8413">
        <v>38.92</v>
      </c>
      <c r="L8413">
        <v>-77.03</v>
      </c>
      <c r="M8413" t="s">
        <v>0</v>
      </c>
      <c r="N8413">
        <f t="shared" si="393"/>
        <v>2</v>
      </c>
      <c r="O8413" s="3">
        <f t="shared" si="394"/>
        <v>3.9333333307877183</v>
      </c>
      <c r="P8413">
        <f>HOUR('202008-capitalbikeshare-tripdat'!$C$3140)</f>
        <v>17</v>
      </c>
      <c r="Q8413">
        <f t="shared" si="395"/>
        <v>2</v>
      </c>
    </row>
    <row r="8414" spans="1:17" x14ac:dyDescent="0.35">
      <c r="A8414" t="s">
        <v>8950</v>
      </c>
      <c r="B8414" t="s">
        <v>2</v>
      </c>
      <c r="C8414" s="1">
        <v>44060.449849537035</v>
      </c>
      <c r="D8414" s="1">
        <v>44060.459456018521</v>
      </c>
      <c r="E8414" t="s">
        <v>86</v>
      </c>
      <c r="F8414">
        <v>461</v>
      </c>
      <c r="G8414" t="s">
        <v>714</v>
      </c>
      <c r="H8414">
        <v>27</v>
      </c>
      <c r="I8414">
        <v>38.928727166666597</v>
      </c>
      <c r="J8414">
        <v>-77.032281333333302</v>
      </c>
      <c r="K8414">
        <v>38.908567666666599</v>
      </c>
      <c r="L8414">
        <v>-77.032549166666598</v>
      </c>
      <c r="M8414" t="s">
        <v>0</v>
      </c>
      <c r="N8414">
        <f t="shared" si="393"/>
        <v>2</v>
      </c>
      <c r="O8414" s="3">
        <f t="shared" si="394"/>
        <v>13.833333340007812</v>
      </c>
      <c r="P8414">
        <f>HOUR('202008-capitalbikeshare-tripdat'!$C$2374)</f>
        <v>7</v>
      </c>
      <c r="Q8414">
        <f t="shared" si="395"/>
        <v>2</v>
      </c>
    </row>
    <row r="8415" spans="1:17" x14ac:dyDescent="0.35">
      <c r="A8415" t="s">
        <v>8951</v>
      </c>
      <c r="B8415" t="s">
        <v>2</v>
      </c>
      <c r="C8415" s="1">
        <v>44060.451724537037</v>
      </c>
      <c r="D8415" s="1">
        <v>44060.458425925928</v>
      </c>
      <c r="E8415" t="s">
        <v>1653</v>
      </c>
      <c r="F8415">
        <v>278</v>
      </c>
      <c r="G8415" t="s">
        <v>184</v>
      </c>
      <c r="H8415">
        <v>194</v>
      </c>
      <c r="I8415">
        <v>38.885047333333297</v>
      </c>
      <c r="J8415">
        <v>-77.087834166666596</v>
      </c>
      <c r="K8415">
        <v>38.880003833333298</v>
      </c>
      <c r="L8415">
        <v>-77.107872</v>
      </c>
      <c r="M8415" t="s">
        <v>0</v>
      </c>
      <c r="N8415">
        <f t="shared" si="393"/>
        <v>2</v>
      </c>
      <c r="O8415" s="3">
        <f t="shared" si="394"/>
        <v>9.6500000031664968</v>
      </c>
      <c r="P8415">
        <f>HOUR('202008-capitalbikeshare-tripdat'!$C$7059)</f>
        <v>17</v>
      </c>
      <c r="Q8415">
        <f t="shared" si="395"/>
        <v>2</v>
      </c>
    </row>
    <row r="8416" spans="1:17" x14ac:dyDescent="0.35">
      <c r="A8416" t="s">
        <v>8952</v>
      </c>
      <c r="B8416" t="s">
        <v>2</v>
      </c>
      <c r="C8416" s="1">
        <v>44060.454664351855</v>
      </c>
      <c r="D8416" s="1">
        <v>44060.462372685186</v>
      </c>
      <c r="E8416" t="s">
        <v>565</v>
      </c>
      <c r="F8416">
        <v>189</v>
      </c>
      <c r="G8416" t="s">
        <v>1515</v>
      </c>
      <c r="H8416">
        <v>138</v>
      </c>
      <c r="I8416">
        <v>38.9008933333333</v>
      </c>
      <c r="J8416">
        <v>-77.018770500000002</v>
      </c>
      <c r="K8416">
        <v>38.900431666666599</v>
      </c>
      <c r="L8416">
        <v>-76.983182166666595</v>
      </c>
      <c r="M8416" t="s">
        <v>0</v>
      </c>
      <c r="N8416">
        <f t="shared" si="393"/>
        <v>2</v>
      </c>
      <c r="O8416" s="3">
        <f t="shared" si="394"/>
        <v>11.099999996367842</v>
      </c>
      <c r="P8416">
        <f>HOUR('202008-capitalbikeshare-tripdat'!$C$13462)</f>
        <v>13</v>
      </c>
      <c r="Q8416">
        <f t="shared" si="395"/>
        <v>2</v>
      </c>
    </row>
    <row r="8417" spans="1:17" x14ac:dyDescent="0.35">
      <c r="A8417" t="s">
        <v>8953</v>
      </c>
      <c r="B8417" t="s">
        <v>2</v>
      </c>
      <c r="C8417" s="1">
        <v>44060.455462962964</v>
      </c>
      <c r="D8417" s="1">
        <v>44060.466087962966</v>
      </c>
      <c r="E8417" t="s">
        <v>330</v>
      </c>
      <c r="F8417">
        <v>197</v>
      </c>
      <c r="G8417" t="s">
        <v>518</v>
      </c>
      <c r="H8417">
        <v>117</v>
      </c>
      <c r="I8417">
        <v>38.896148166666599</v>
      </c>
      <c r="J8417">
        <v>-77.049733500000002</v>
      </c>
      <c r="K8417">
        <v>38.886395666666601</v>
      </c>
      <c r="L8417">
        <v>-77.028269499999993</v>
      </c>
      <c r="M8417" t="s">
        <v>0</v>
      </c>
      <c r="N8417">
        <f t="shared" si="393"/>
        <v>2</v>
      </c>
      <c r="O8417" s="3">
        <f t="shared" si="394"/>
        <v>15.300000003771856</v>
      </c>
      <c r="P8417">
        <f>HOUR('202008-capitalbikeshare-tripdat'!$C$5247)</f>
        <v>18</v>
      </c>
      <c r="Q8417">
        <f t="shared" si="395"/>
        <v>2</v>
      </c>
    </row>
    <row r="8418" spans="1:17" x14ac:dyDescent="0.35">
      <c r="A8418" t="s">
        <v>8954</v>
      </c>
      <c r="B8418" t="s">
        <v>2</v>
      </c>
      <c r="C8418" s="1">
        <v>44060.460150462961</v>
      </c>
      <c r="D8418" s="1">
        <v>44060.467430555553</v>
      </c>
      <c r="I8418">
        <v>38.92</v>
      </c>
      <c r="J8418">
        <v>-77.069999999999993</v>
      </c>
      <c r="K8418">
        <v>38.909999999999997</v>
      </c>
      <c r="L8418">
        <v>-77.040000000000006</v>
      </c>
      <c r="M8418" t="s">
        <v>0</v>
      </c>
      <c r="N8418">
        <f t="shared" si="393"/>
        <v>2</v>
      </c>
      <c r="O8418" s="3">
        <f t="shared" si="394"/>
        <v>10.483333332231268</v>
      </c>
      <c r="P8418">
        <f>HOUR('202008-capitalbikeshare-tripdat'!$C$846)</f>
        <v>15</v>
      </c>
      <c r="Q8418">
        <f t="shared" si="395"/>
        <v>2</v>
      </c>
    </row>
    <row r="8419" spans="1:17" x14ac:dyDescent="0.35">
      <c r="A8419" t="s">
        <v>8955</v>
      </c>
      <c r="B8419" t="s">
        <v>2</v>
      </c>
      <c r="C8419" s="1">
        <v>44060.462638888886</v>
      </c>
      <c r="D8419" s="1">
        <v>44060.468217592592</v>
      </c>
      <c r="G8419" t="s">
        <v>503</v>
      </c>
      <c r="H8419">
        <v>491</v>
      </c>
      <c r="I8419">
        <v>38.89</v>
      </c>
      <c r="J8419">
        <v>-77.09</v>
      </c>
      <c r="K8419">
        <v>38.893802999999998</v>
      </c>
      <c r="L8419">
        <v>-77.0709223333333</v>
      </c>
      <c r="M8419" t="s">
        <v>0</v>
      </c>
      <c r="N8419">
        <f t="shared" si="393"/>
        <v>2</v>
      </c>
      <c r="O8419" s="3">
        <f t="shared" si="394"/>
        <v>8.0333333357702941</v>
      </c>
      <c r="P8419">
        <f>HOUR('202008-capitalbikeshare-tripdat'!$C$12195)</f>
        <v>8</v>
      </c>
      <c r="Q8419">
        <f t="shared" si="395"/>
        <v>2</v>
      </c>
    </row>
    <row r="8420" spans="1:17" x14ac:dyDescent="0.35">
      <c r="A8420" t="s">
        <v>8956</v>
      </c>
      <c r="B8420" t="s">
        <v>2</v>
      </c>
      <c r="C8420" s="1">
        <v>44060.46292824074</v>
      </c>
      <c r="D8420" s="1">
        <v>44060.467187499999</v>
      </c>
      <c r="E8420" t="s">
        <v>143</v>
      </c>
      <c r="F8420">
        <v>65</v>
      </c>
      <c r="G8420" t="s">
        <v>1012</v>
      </c>
      <c r="H8420">
        <v>413</v>
      </c>
      <c r="I8420">
        <v>38.905625499999999</v>
      </c>
      <c r="J8420">
        <v>-77.005485500000006</v>
      </c>
      <c r="K8420">
        <v>38.908521833333303</v>
      </c>
      <c r="L8420">
        <v>-77.022660500000001</v>
      </c>
      <c r="M8420" t="s">
        <v>0</v>
      </c>
      <c r="N8420">
        <f t="shared" si="393"/>
        <v>2</v>
      </c>
      <c r="O8420" s="3">
        <f t="shared" si="394"/>
        <v>6.1333333316724747</v>
      </c>
      <c r="P8420">
        <f>HOUR('202008-capitalbikeshare-tripdat'!$C$11150)</f>
        <v>20</v>
      </c>
      <c r="Q8420">
        <f t="shared" si="395"/>
        <v>2</v>
      </c>
    </row>
    <row r="8421" spans="1:17" x14ac:dyDescent="0.35">
      <c r="A8421" t="s">
        <v>8957</v>
      </c>
      <c r="B8421" t="s">
        <v>2</v>
      </c>
      <c r="C8421" s="1">
        <v>44060.469004629631</v>
      </c>
      <c r="D8421" s="1">
        <v>44060.515266203707</v>
      </c>
      <c r="E8421" t="s">
        <v>6322</v>
      </c>
      <c r="F8421">
        <v>611</v>
      </c>
      <c r="G8421" t="s">
        <v>6322</v>
      </c>
      <c r="H8421">
        <v>611</v>
      </c>
      <c r="I8421">
        <v>38.796907666666598</v>
      </c>
      <c r="J8421">
        <v>-77.002714333333302</v>
      </c>
      <c r="K8421">
        <v>38.7969255</v>
      </c>
      <c r="L8421">
        <v>-77.002741999999998</v>
      </c>
      <c r="M8421" t="s">
        <v>0</v>
      </c>
      <c r="N8421">
        <f t="shared" si="393"/>
        <v>2</v>
      </c>
      <c r="O8421" s="3">
        <f t="shared" si="394"/>
        <v>66.616666669724509</v>
      </c>
      <c r="P8421">
        <f>HOUR('202008-capitalbikeshare-tripdat'!$C$10747)</f>
        <v>10</v>
      </c>
      <c r="Q8421">
        <f t="shared" si="395"/>
        <v>2</v>
      </c>
    </row>
    <row r="8422" spans="1:17" x14ac:dyDescent="0.35">
      <c r="A8422" t="s">
        <v>8958</v>
      </c>
      <c r="B8422" t="s">
        <v>2</v>
      </c>
      <c r="C8422" s="1">
        <v>44060.469375000001</v>
      </c>
      <c r="D8422" s="1">
        <v>44060.488483796296</v>
      </c>
      <c r="E8422" t="s">
        <v>266</v>
      </c>
      <c r="F8422">
        <v>200</v>
      </c>
      <c r="G8422" t="s">
        <v>123</v>
      </c>
      <c r="H8422">
        <v>516</v>
      </c>
      <c r="I8422">
        <v>38.882687333333301</v>
      </c>
      <c r="J8422">
        <v>-77.103418333333295</v>
      </c>
      <c r="K8422">
        <v>38.905404333333301</v>
      </c>
      <c r="L8422">
        <v>-77.065338999999994</v>
      </c>
      <c r="M8422" t="s">
        <v>0</v>
      </c>
      <c r="N8422">
        <f t="shared" si="393"/>
        <v>2</v>
      </c>
      <c r="O8422" s="3">
        <f t="shared" si="394"/>
        <v>27.516666665906087</v>
      </c>
      <c r="P8422">
        <f>HOUR('202008-capitalbikeshare-tripdat'!$C$10792)</f>
        <v>11</v>
      </c>
      <c r="Q8422">
        <f t="shared" si="395"/>
        <v>2</v>
      </c>
    </row>
    <row r="8423" spans="1:17" x14ac:dyDescent="0.35">
      <c r="A8423" t="s">
        <v>8959</v>
      </c>
      <c r="B8423" t="s">
        <v>2</v>
      </c>
      <c r="C8423" s="1">
        <v>44060.469768518517</v>
      </c>
      <c r="D8423" s="1">
        <v>44060.479826388888</v>
      </c>
      <c r="I8423">
        <v>38.96</v>
      </c>
      <c r="J8423">
        <v>-77.02</v>
      </c>
      <c r="K8423">
        <v>38.96</v>
      </c>
      <c r="L8423">
        <v>-77</v>
      </c>
      <c r="M8423" t="s">
        <v>0</v>
      </c>
      <c r="N8423">
        <f t="shared" si="393"/>
        <v>2</v>
      </c>
      <c r="O8423" s="3">
        <f t="shared" si="394"/>
        <v>14.483333334792405</v>
      </c>
      <c r="P8423">
        <f>HOUR('202008-capitalbikeshare-tripdat'!$C$6917)</f>
        <v>13</v>
      </c>
      <c r="Q8423">
        <f t="shared" si="395"/>
        <v>2</v>
      </c>
    </row>
    <row r="8424" spans="1:17" x14ac:dyDescent="0.35">
      <c r="A8424" t="s">
        <v>8960</v>
      </c>
      <c r="B8424" t="s">
        <v>2</v>
      </c>
      <c r="C8424" s="1">
        <v>44060.472303240742</v>
      </c>
      <c r="D8424" s="1">
        <v>44060.472824074073</v>
      </c>
      <c r="I8424">
        <v>38.94</v>
      </c>
      <c r="J8424">
        <v>-77.03</v>
      </c>
      <c r="K8424">
        <v>38.94</v>
      </c>
      <c r="L8424">
        <v>-77.03</v>
      </c>
      <c r="M8424" t="s">
        <v>0</v>
      </c>
      <c r="N8424">
        <f t="shared" si="393"/>
        <v>2</v>
      </c>
      <c r="O8424" s="3">
        <f t="shared" si="394"/>
        <v>0.74999999720603228</v>
      </c>
      <c r="P8424">
        <f>HOUR('202008-capitalbikeshare-tripdat'!$C$10748)</f>
        <v>10</v>
      </c>
      <c r="Q8424">
        <f t="shared" si="395"/>
        <v>2</v>
      </c>
    </row>
    <row r="8425" spans="1:17" x14ac:dyDescent="0.35">
      <c r="A8425" t="s">
        <v>8961</v>
      </c>
      <c r="B8425" t="s">
        <v>2</v>
      </c>
      <c r="C8425" s="1">
        <v>44060.472500000003</v>
      </c>
      <c r="D8425" s="1">
        <v>44060.47797453704</v>
      </c>
      <c r="E8425" t="s">
        <v>983</v>
      </c>
      <c r="F8425">
        <v>294</v>
      </c>
      <c r="G8425" t="s">
        <v>811</v>
      </c>
      <c r="H8425">
        <v>418</v>
      </c>
      <c r="I8425">
        <v>38.8972263333333</v>
      </c>
      <c r="J8425">
        <v>-76.994677833333299</v>
      </c>
      <c r="K8425">
        <v>38.915579666666602</v>
      </c>
      <c r="L8425">
        <v>-76.983768333333302</v>
      </c>
      <c r="M8425" t="s">
        <v>0</v>
      </c>
      <c r="N8425">
        <f t="shared" si="393"/>
        <v>2</v>
      </c>
      <c r="O8425" s="3">
        <f t="shared" si="394"/>
        <v>7.883333332138136</v>
      </c>
      <c r="P8425">
        <f>HOUR('202008-capitalbikeshare-tripdat'!$C$14270)</f>
        <v>14</v>
      </c>
      <c r="Q8425">
        <f t="shared" si="395"/>
        <v>2</v>
      </c>
    </row>
    <row r="8426" spans="1:17" x14ac:dyDescent="0.35">
      <c r="A8426" t="s">
        <v>8962</v>
      </c>
      <c r="B8426" t="s">
        <v>2</v>
      </c>
      <c r="C8426" s="1">
        <v>44060.472615740742</v>
      </c>
      <c r="D8426" s="1">
        <v>44060.488865740743</v>
      </c>
      <c r="I8426">
        <v>38.909999999999997</v>
      </c>
      <c r="J8426">
        <v>-77.040000000000006</v>
      </c>
      <c r="K8426">
        <v>38.9</v>
      </c>
      <c r="L8426">
        <v>-76.97</v>
      </c>
      <c r="M8426" t="s">
        <v>0</v>
      </c>
      <c r="N8426">
        <f t="shared" si="393"/>
        <v>2</v>
      </c>
      <c r="O8426" s="3">
        <f t="shared" si="394"/>
        <v>23.40000000083819</v>
      </c>
      <c r="P8426">
        <f>HOUR('202008-capitalbikeshare-tripdat'!$C$16088)</f>
        <v>6</v>
      </c>
      <c r="Q8426">
        <f t="shared" si="395"/>
        <v>2</v>
      </c>
    </row>
    <row r="8427" spans="1:17" x14ac:dyDescent="0.35">
      <c r="A8427" t="s">
        <v>8963</v>
      </c>
      <c r="B8427" t="s">
        <v>2</v>
      </c>
      <c r="C8427" s="1">
        <v>44060.473020833335</v>
      </c>
      <c r="D8427" s="1">
        <v>44060.473703703705</v>
      </c>
      <c r="I8427">
        <v>38.94</v>
      </c>
      <c r="J8427">
        <v>-77.03</v>
      </c>
      <c r="K8427">
        <v>38.94</v>
      </c>
      <c r="L8427">
        <v>-77.03</v>
      </c>
      <c r="M8427" t="s">
        <v>0</v>
      </c>
      <c r="N8427">
        <f t="shared" si="393"/>
        <v>2</v>
      </c>
      <c r="O8427" s="3">
        <f t="shared" si="394"/>
        <v>0.98333333269692957</v>
      </c>
      <c r="P8427">
        <f>HOUR('202008-capitalbikeshare-tripdat'!$C$10750)</f>
        <v>10</v>
      </c>
      <c r="Q8427">
        <f t="shared" si="395"/>
        <v>2</v>
      </c>
    </row>
    <row r="8428" spans="1:17" x14ac:dyDescent="0.35">
      <c r="A8428" t="s">
        <v>8964</v>
      </c>
      <c r="B8428" t="s">
        <v>2</v>
      </c>
      <c r="C8428" s="1">
        <v>44060.473599537036</v>
      </c>
      <c r="D8428" s="1">
        <v>44060.48542824074</v>
      </c>
      <c r="G8428" t="s">
        <v>78</v>
      </c>
      <c r="H8428">
        <v>581</v>
      </c>
      <c r="I8428">
        <v>38.909999999999997</v>
      </c>
      <c r="J8428">
        <v>-77.040000000000006</v>
      </c>
      <c r="K8428">
        <v>38.931398833333297</v>
      </c>
      <c r="L8428">
        <v>-77.028334833333304</v>
      </c>
      <c r="M8428" t="s">
        <v>0</v>
      </c>
      <c r="N8428">
        <f t="shared" si="393"/>
        <v>2</v>
      </c>
      <c r="O8428" s="3">
        <f t="shared" si="394"/>
        <v>17.033333333674818</v>
      </c>
      <c r="P8428">
        <f>HOUR('202008-capitalbikeshare-tripdat'!$C$6913)</f>
        <v>13</v>
      </c>
      <c r="Q8428">
        <f t="shared" si="395"/>
        <v>2</v>
      </c>
    </row>
    <row r="8429" spans="1:17" x14ac:dyDescent="0.35">
      <c r="A8429" t="s">
        <v>8965</v>
      </c>
      <c r="B8429" t="s">
        <v>2</v>
      </c>
      <c r="C8429" s="1">
        <v>44060.475462962961</v>
      </c>
      <c r="D8429" s="1">
        <v>44060.493888888886</v>
      </c>
      <c r="E8429" t="s">
        <v>22</v>
      </c>
      <c r="F8429">
        <v>131</v>
      </c>
      <c r="G8429" t="s">
        <v>113</v>
      </c>
      <c r="H8429">
        <v>527</v>
      </c>
      <c r="I8429">
        <v>38.915559500000001</v>
      </c>
      <c r="J8429">
        <v>-77.038133000000002</v>
      </c>
      <c r="K8429">
        <v>38.925588666666599</v>
      </c>
      <c r="L8429">
        <v>-77.027088333333296</v>
      </c>
      <c r="M8429" t="s">
        <v>0</v>
      </c>
      <c r="N8429">
        <f t="shared" si="393"/>
        <v>2</v>
      </c>
      <c r="O8429" s="3">
        <f t="shared" si="394"/>
        <v>26.533333333209157</v>
      </c>
      <c r="P8429">
        <f>HOUR('202008-capitalbikeshare-tripdat'!$C$14264)</f>
        <v>14</v>
      </c>
      <c r="Q8429">
        <f t="shared" si="395"/>
        <v>2</v>
      </c>
    </row>
    <row r="8430" spans="1:17" x14ac:dyDescent="0.35">
      <c r="A8430" t="s">
        <v>8966</v>
      </c>
      <c r="B8430" t="s">
        <v>2</v>
      </c>
      <c r="C8430" s="1">
        <v>44060.476180555554</v>
      </c>
      <c r="D8430" s="1">
        <v>44060.478449074071</v>
      </c>
      <c r="I8430">
        <v>38.94</v>
      </c>
      <c r="J8430">
        <v>-77.03</v>
      </c>
      <c r="K8430">
        <v>38.94</v>
      </c>
      <c r="L8430">
        <v>-77.02</v>
      </c>
      <c r="M8430" t="s">
        <v>0</v>
      </c>
      <c r="N8430">
        <f t="shared" si="393"/>
        <v>2</v>
      </c>
      <c r="O8430" s="3">
        <f t="shared" si="394"/>
        <v>3.2666666654404253</v>
      </c>
      <c r="P8430">
        <f>HOUR('202008-capitalbikeshare-tripdat'!$C$10751)</f>
        <v>10</v>
      </c>
      <c r="Q8430">
        <f t="shared" si="395"/>
        <v>2</v>
      </c>
    </row>
    <row r="8431" spans="1:17" x14ac:dyDescent="0.35">
      <c r="A8431" t="s">
        <v>8967</v>
      </c>
      <c r="B8431" t="s">
        <v>2</v>
      </c>
      <c r="C8431" s="1">
        <v>44060.480486111112</v>
      </c>
      <c r="D8431" s="1">
        <v>44060.498402777775</v>
      </c>
      <c r="E8431" t="s">
        <v>446</v>
      </c>
      <c r="F8431">
        <v>451</v>
      </c>
      <c r="G8431" t="s">
        <v>145</v>
      </c>
      <c r="H8431">
        <v>528</v>
      </c>
      <c r="I8431">
        <v>38.890506999999999</v>
      </c>
      <c r="J8431">
        <v>-77.017202666666606</v>
      </c>
      <c r="K8431">
        <v>38.912557499999998</v>
      </c>
      <c r="L8431">
        <v>-77.045550333333296</v>
      </c>
      <c r="M8431" t="s">
        <v>0</v>
      </c>
      <c r="N8431">
        <f t="shared" si="393"/>
        <v>2</v>
      </c>
      <c r="O8431" s="3">
        <f t="shared" si="394"/>
        <v>25.799999996088445</v>
      </c>
      <c r="P8431">
        <f>HOUR('202008-capitalbikeshare-tripdat'!$C$2377)</f>
        <v>7</v>
      </c>
      <c r="Q8431">
        <f t="shared" si="395"/>
        <v>2</v>
      </c>
    </row>
    <row r="8432" spans="1:17" x14ac:dyDescent="0.35">
      <c r="A8432" t="s">
        <v>8968</v>
      </c>
      <c r="B8432" t="s">
        <v>2</v>
      </c>
      <c r="C8432" s="1">
        <v>44060.482407407406</v>
      </c>
      <c r="D8432" s="1">
        <v>44060.490416666667</v>
      </c>
      <c r="E8432" t="s">
        <v>184</v>
      </c>
      <c r="F8432">
        <v>194</v>
      </c>
      <c r="G8432" t="s">
        <v>265</v>
      </c>
      <c r="H8432">
        <v>114</v>
      </c>
      <c r="I8432">
        <v>38.879945333333303</v>
      </c>
      <c r="J8432">
        <v>-77.107894166666597</v>
      </c>
      <c r="K8432">
        <v>38.8972226666666</v>
      </c>
      <c r="L8432">
        <v>-77.071265333333301</v>
      </c>
      <c r="M8432" t="s">
        <v>0</v>
      </c>
      <c r="N8432">
        <f t="shared" si="393"/>
        <v>2</v>
      </c>
      <c r="O8432" s="3">
        <f t="shared" si="394"/>
        <v>11.533333336701617</v>
      </c>
      <c r="P8432">
        <f>HOUR('202008-capitalbikeshare-tripdat'!$C$5246)</f>
        <v>18</v>
      </c>
      <c r="Q8432">
        <f t="shared" si="395"/>
        <v>2</v>
      </c>
    </row>
    <row r="8433" spans="1:17" x14ac:dyDescent="0.35">
      <c r="A8433" t="s">
        <v>8969</v>
      </c>
      <c r="B8433" t="s">
        <v>2</v>
      </c>
      <c r="C8433" s="1">
        <v>44060.483275462961</v>
      </c>
      <c r="D8433" s="1">
        <v>44060.491469907407</v>
      </c>
      <c r="I8433">
        <v>38.97</v>
      </c>
      <c r="J8433">
        <v>-77.069999999999993</v>
      </c>
      <c r="K8433">
        <v>38.96</v>
      </c>
      <c r="L8433">
        <v>-77.08</v>
      </c>
      <c r="M8433" t="s">
        <v>0</v>
      </c>
      <c r="N8433">
        <f t="shared" si="393"/>
        <v>2</v>
      </c>
      <c r="O8433" s="3">
        <f t="shared" si="394"/>
        <v>11.800000002840534</v>
      </c>
      <c r="P8433">
        <f>HOUR('202008-capitalbikeshare-tripdat'!$C$5054)</f>
        <v>13</v>
      </c>
      <c r="Q8433">
        <f t="shared" si="395"/>
        <v>2</v>
      </c>
    </row>
    <row r="8434" spans="1:17" x14ac:dyDescent="0.35">
      <c r="A8434" t="s">
        <v>8970</v>
      </c>
      <c r="B8434" t="s">
        <v>2</v>
      </c>
      <c r="C8434" s="1">
        <v>44060.485347222224</v>
      </c>
      <c r="D8434" s="1">
        <v>44060.494571759256</v>
      </c>
      <c r="E8434" t="s">
        <v>1012</v>
      </c>
      <c r="F8434">
        <v>413</v>
      </c>
      <c r="G8434" t="s">
        <v>228</v>
      </c>
      <c r="H8434">
        <v>634</v>
      </c>
      <c r="I8434">
        <v>38.908732499999999</v>
      </c>
      <c r="J8434">
        <v>-77.022660000000002</v>
      </c>
      <c r="K8434">
        <v>38.934393166666602</v>
      </c>
      <c r="L8434">
        <v>-77.032653833333299</v>
      </c>
      <c r="M8434" t="s">
        <v>0</v>
      </c>
      <c r="N8434">
        <f t="shared" si="393"/>
        <v>2</v>
      </c>
      <c r="O8434" s="3">
        <f t="shared" si="394"/>
        <v>13.283333326689899</v>
      </c>
      <c r="P8434">
        <f>HOUR('202008-capitalbikeshare-tripdat'!$C$3020)</f>
        <v>14</v>
      </c>
      <c r="Q8434">
        <f t="shared" si="395"/>
        <v>2</v>
      </c>
    </row>
    <row r="8435" spans="1:17" x14ac:dyDescent="0.35">
      <c r="A8435" t="s">
        <v>8971</v>
      </c>
      <c r="B8435" t="s">
        <v>2</v>
      </c>
      <c r="C8435" s="1">
        <v>44060.488483796296</v>
      </c>
      <c r="D8435" s="1">
        <v>44060.495000000003</v>
      </c>
      <c r="I8435">
        <v>38.93</v>
      </c>
      <c r="J8435">
        <v>-77</v>
      </c>
      <c r="K8435">
        <v>38.92</v>
      </c>
      <c r="L8435">
        <v>-77.010000000000005</v>
      </c>
      <c r="M8435" t="s">
        <v>0</v>
      </c>
      <c r="N8435">
        <f t="shared" si="393"/>
        <v>2</v>
      </c>
      <c r="O8435" s="3">
        <f t="shared" si="394"/>
        <v>9.3833333370275795</v>
      </c>
      <c r="P8435">
        <f>HOUR('202008-capitalbikeshare-tripdat'!$C$14268)</f>
        <v>14</v>
      </c>
      <c r="Q8435">
        <f t="shared" si="395"/>
        <v>2</v>
      </c>
    </row>
    <row r="8436" spans="1:17" x14ac:dyDescent="0.35">
      <c r="A8436" t="s">
        <v>8972</v>
      </c>
      <c r="B8436" t="s">
        <v>2</v>
      </c>
      <c r="C8436" s="1">
        <v>44060.489918981482</v>
      </c>
      <c r="D8436" s="1">
        <v>44060.503009259257</v>
      </c>
      <c r="I8436">
        <v>38.96</v>
      </c>
      <c r="J8436">
        <v>-77</v>
      </c>
      <c r="K8436">
        <v>38.96</v>
      </c>
      <c r="L8436">
        <v>-77.02</v>
      </c>
      <c r="M8436" t="s">
        <v>0</v>
      </c>
      <c r="N8436">
        <f t="shared" si="393"/>
        <v>2</v>
      </c>
      <c r="O8436" s="3">
        <f t="shared" si="394"/>
        <v>18.849999995436519</v>
      </c>
      <c r="P8436">
        <f>HOUR('202008-capitalbikeshare-tripdat'!$C$6918)</f>
        <v>13</v>
      </c>
      <c r="Q8436">
        <f t="shared" si="395"/>
        <v>2</v>
      </c>
    </row>
    <row r="8437" spans="1:17" x14ac:dyDescent="0.35">
      <c r="A8437" t="s">
        <v>8973</v>
      </c>
      <c r="B8437" t="s">
        <v>2</v>
      </c>
      <c r="C8437" s="1">
        <v>44060.490034722221</v>
      </c>
      <c r="D8437" s="1">
        <v>44060.509618055556</v>
      </c>
      <c r="E8437" t="s">
        <v>86</v>
      </c>
      <c r="F8437">
        <v>461</v>
      </c>
      <c r="G8437" t="s">
        <v>280</v>
      </c>
      <c r="H8437">
        <v>289</v>
      </c>
      <c r="I8437">
        <v>38.928576499999998</v>
      </c>
      <c r="J8437">
        <v>-77.032252166666595</v>
      </c>
      <c r="K8437">
        <v>38.908349999999999</v>
      </c>
      <c r="L8437">
        <v>-77.063704333333305</v>
      </c>
      <c r="M8437" t="s">
        <v>0</v>
      </c>
      <c r="N8437">
        <f t="shared" si="393"/>
        <v>2</v>
      </c>
      <c r="O8437" s="3">
        <f t="shared" si="394"/>
        <v>28.200000001816079</v>
      </c>
      <c r="P8437">
        <f>HOUR('202008-capitalbikeshare-tripdat'!$C$1606)</f>
        <v>17</v>
      </c>
      <c r="Q8437">
        <f t="shared" si="395"/>
        <v>2</v>
      </c>
    </row>
    <row r="8438" spans="1:17" x14ac:dyDescent="0.35">
      <c r="A8438" t="s">
        <v>8974</v>
      </c>
      <c r="B8438" t="s">
        <v>2</v>
      </c>
      <c r="C8438" s="1">
        <v>44060.491400462961</v>
      </c>
      <c r="D8438" s="1">
        <v>44060.506458333337</v>
      </c>
      <c r="I8438">
        <v>38.909999999999997</v>
      </c>
      <c r="J8438">
        <v>-77.13</v>
      </c>
      <c r="K8438">
        <v>38.880000000000003</v>
      </c>
      <c r="L8438">
        <v>-77.11</v>
      </c>
      <c r="M8438" t="s">
        <v>0</v>
      </c>
      <c r="N8438">
        <f t="shared" si="393"/>
        <v>2</v>
      </c>
      <c r="O8438" s="3">
        <f t="shared" si="394"/>
        <v>21.683333341497928</v>
      </c>
      <c r="P8438">
        <f>HOUR('202008-capitalbikeshare-tripdat'!$C$11980)</f>
        <v>17</v>
      </c>
      <c r="Q8438">
        <f t="shared" si="395"/>
        <v>2</v>
      </c>
    </row>
    <row r="8439" spans="1:17" x14ac:dyDescent="0.35">
      <c r="A8439" t="s">
        <v>8975</v>
      </c>
      <c r="B8439" t="s">
        <v>2</v>
      </c>
      <c r="C8439" s="1">
        <v>44060.493055555555</v>
      </c>
      <c r="D8439" s="1">
        <v>44060.497384259259</v>
      </c>
      <c r="G8439" t="s">
        <v>766</v>
      </c>
      <c r="H8439">
        <v>101</v>
      </c>
      <c r="I8439">
        <v>38.909999999999997</v>
      </c>
      <c r="J8439">
        <v>-77.03</v>
      </c>
      <c r="K8439">
        <v>38.9121788333333</v>
      </c>
      <c r="L8439">
        <v>-77.0385146666666</v>
      </c>
      <c r="M8439" t="s">
        <v>0</v>
      </c>
      <c r="N8439">
        <f t="shared" si="393"/>
        <v>2</v>
      </c>
      <c r="O8439" s="3">
        <f t="shared" si="394"/>
        <v>6.2333333340939134</v>
      </c>
      <c r="P8439">
        <f>HOUR('202008-capitalbikeshare-tripdat'!$C$11976)</f>
        <v>17</v>
      </c>
      <c r="Q8439">
        <f t="shared" si="395"/>
        <v>2</v>
      </c>
    </row>
    <row r="8440" spans="1:17" x14ac:dyDescent="0.35">
      <c r="A8440" t="s">
        <v>8976</v>
      </c>
      <c r="B8440" t="s">
        <v>2</v>
      </c>
      <c r="C8440" s="1">
        <v>44060.49318287037</v>
      </c>
      <c r="D8440" s="1">
        <v>44060.499548611115</v>
      </c>
      <c r="E8440" t="s">
        <v>132</v>
      </c>
      <c r="F8440">
        <v>366</v>
      </c>
      <c r="G8440" t="s">
        <v>180</v>
      </c>
      <c r="H8440">
        <v>137</v>
      </c>
      <c r="I8440">
        <v>38.900428333333302</v>
      </c>
      <c r="J8440">
        <v>-77.012271999999996</v>
      </c>
      <c r="K8440">
        <v>38.900398500000001</v>
      </c>
      <c r="L8440">
        <v>-77.001737166666601</v>
      </c>
      <c r="M8440" t="s">
        <v>0</v>
      </c>
      <c r="N8440">
        <f t="shared" si="393"/>
        <v>2</v>
      </c>
      <c r="O8440" s="3">
        <f t="shared" si="394"/>
        <v>9.1666666720993817</v>
      </c>
      <c r="P8440">
        <f>HOUR('202008-capitalbikeshare-tripdat'!$C$11145)</f>
        <v>20</v>
      </c>
      <c r="Q8440">
        <f t="shared" si="395"/>
        <v>2</v>
      </c>
    </row>
    <row r="8441" spans="1:17" x14ac:dyDescent="0.35">
      <c r="A8441" t="s">
        <v>8977</v>
      </c>
      <c r="B8441" t="s">
        <v>2</v>
      </c>
      <c r="C8441" s="1">
        <v>44060.494571759256</v>
      </c>
      <c r="D8441" s="1">
        <v>44060.51798611111</v>
      </c>
      <c r="E8441" t="s">
        <v>999</v>
      </c>
      <c r="F8441">
        <v>141</v>
      </c>
      <c r="I8441">
        <v>38.897210666666602</v>
      </c>
      <c r="J8441">
        <v>-77.019250666666593</v>
      </c>
      <c r="K8441">
        <v>38.96</v>
      </c>
      <c r="L8441">
        <v>-77.06</v>
      </c>
      <c r="M8441" t="s">
        <v>0</v>
      </c>
      <c r="N8441">
        <f t="shared" si="393"/>
        <v>2</v>
      </c>
      <c r="O8441" s="3">
        <f t="shared" si="394"/>
        <v>33.71666666935198</v>
      </c>
      <c r="P8441">
        <f>HOUR('202008-capitalbikeshare-tripdat'!$C$3907)</f>
        <v>16</v>
      </c>
      <c r="Q8441">
        <f t="shared" si="395"/>
        <v>2</v>
      </c>
    </row>
    <row r="8442" spans="1:17" x14ac:dyDescent="0.35">
      <c r="A8442" t="s">
        <v>8978</v>
      </c>
      <c r="B8442" t="s">
        <v>2</v>
      </c>
      <c r="C8442" s="1">
        <v>44060.494942129626</v>
      </c>
      <c r="D8442" s="1">
        <v>44060.512766203705</v>
      </c>
      <c r="E8442" t="s">
        <v>452</v>
      </c>
      <c r="F8442">
        <v>3</v>
      </c>
      <c r="G8442" t="s">
        <v>3119</v>
      </c>
      <c r="H8442">
        <v>307</v>
      </c>
      <c r="I8442">
        <v>38.856369000000001</v>
      </c>
      <c r="J8442">
        <v>-77.049241166666604</v>
      </c>
      <c r="K8442">
        <v>38.887337333333299</v>
      </c>
      <c r="L8442">
        <v>-77.025819166666594</v>
      </c>
      <c r="M8442" t="s">
        <v>0</v>
      </c>
      <c r="N8442">
        <f t="shared" si="393"/>
        <v>2</v>
      </c>
      <c r="O8442" s="3">
        <f t="shared" si="394"/>
        <v>25.666666673496366</v>
      </c>
      <c r="P8442">
        <f>HOUR('202008-capitalbikeshare-tripdat'!$C$14261)</f>
        <v>14</v>
      </c>
      <c r="Q8442">
        <f t="shared" si="395"/>
        <v>2</v>
      </c>
    </row>
    <row r="8443" spans="1:17" x14ac:dyDescent="0.35">
      <c r="A8443" t="s">
        <v>8979</v>
      </c>
      <c r="B8443" t="s">
        <v>2</v>
      </c>
      <c r="C8443" s="1">
        <v>44060.496493055558</v>
      </c>
      <c r="D8443" s="1">
        <v>44060.499328703707</v>
      </c>
      <c r="I8443">
        <v>38.96</v>
      </c>
      <c r="J8443">
        <v>-77.03</v>
      </c>
      <c r="K8443">
        <v>38.97</v>
      </c>
      <c r="L8443">
        <v>-77.03</v>
      </c>
      <c r="M8443" t="s">
        <v>0</v>
      </c>
      <c r="N8443">
        <f t="shared" si="393"/>
        <v>2</v>
      </c>
      <c r="O8443" s="3">
        <f t="shared" si="394"/>
        <v>4.0833333344198763</v>
      </c>
      <c r="P8443">
        <f>HOUR('202008-capitalbikeshare-tripdat'!$C$9903)</f>
        <v>16</v>
      </c>
      <c r="Q8443">
        <f t="shared" si="395"/>
        <v>2</v>
      </c>
    </row>
    <row r="8444" spans="1:17" x14ac:dyDescent="0.35">
      <c r="A8444" t="s">
        <v>8980</v>
      </c>
      <c r="B8444" t="s">
        <v>2</v>
      </c>
      <c r="C8444" s="1">
        <v>44060.496817129628</v>
      </c>
      <c r="D8444" s="1">
        <v>44060.496817129628</v>
      </c>
      <c r="E8444" t="s">
        <v>72</v>
      </c>
      <c r="F8444">
        <v>191</v>
      </c>
      <c r="I8444">
        <v>38.905544499999998</v>
      </c>
      <c r="J8444">
        <v>-77.002183000000002</v>
      </c>
      <c r="K8444">
        <v>38.909999999999997</v>
      </c>
      <c r="L8444">
        <v>-77</v>
      </c>
      <c r="M8444" t="s">
        <v>0</v>
      </c>
      <c r="N8444">
        <f t="shared" si="393"/>
        <v>2</v>
      </c>
      <c r="O8444" s="3">
        <f t="shared" si="394"/>
        <v>0</v>
      </c>
      <c r="P8444">
        <f>HOUR('202008-capitalbikeshare-tripdat'!$C$2106)</f>
        <v>17</v>
      </c>
      <c r="Q8444">
        <f t="shared" si="395"/>
        <v>2</v>
      </c>
    </row>
    <row r="8445" spans="1:17" x14ac:dyDescent="0.35">
      <c r="A8445" t="s">
        <v>8981</v>
      </c>
      <c r="B8445" t="s">
        <v>2</v>
      </c>
      <c r="C8445" s="1">
        <v>44060.501736111109</v>
      </c>
      <c r="D8445" s="1">
        <v>44060.522129629629</v>
      </c>
      <c r="E8445" t="s">
        <v>113</v>
      </c>
      <c r="F8445">
        <v>527</v>
      </c>
      <c r="G8445" t="s">
        <v>740</v>
      </c>
      <c r="H8445">
        <v>130</v>
      </c>
      <c r="I8445">
        <v>38.925542</v>
      </c>
      <c r="J8445">
        <v>-77.027093833333296</v>
      </c>
      <c r="K8445">
        <v>38.899609666666599</v>
      </c>
      <c r="L8445">
        <v>-77.023166500000002</v>
      </c>
      <c r="M8445" t="s">
        <v>0</v>
      </c>
      <c r="N8445">
        <f t="shared" si="393"/>
        <v>2</v>
      </c>
      <c r="O8445" s="3">
        <f t="shared" si="394"/>
        <v>29.366666668793187</v>
      </c>
      <c r="P8445">
        <f>HOUR('202008-capitalbikeshare-tripdat'!$C$14263)</f>
        <v>14</v>
      </c>
      <c r="Q8445">
        <f t="shared" si="395"/>
        <v>2</v>
      </c>
    </row>
    <row r="8446" spans="1:17" x14ac:dyDescent="0.35">
      <c r="A8446" t="s">
        <v>8982</v>
      </c>
      <c r="B8446" t="s">
        <v>2</v>
      </c>
      <c r="C8446" s="1">
        <v>44060.50409722222</v>
      </c>
      <c r="D8446" s="1">
        <v>44060.506724537037</v>
      </c>
      <c r="I8446">
        <v>38.97</v>
      </c>
      <c r="J8446">
        <v>-77.03</v>
      </c>
      <c r="K8446">
        <v>38.96</v>
      </c>
      <c r="L8446">
        <v>-77.03</v>
      </c>
      <c r="M8446" t="s">
        <v>0</v>
      </c>
      <c r="N8446">
        <f t="shared" si="393"/>
        <v>2</v>
      </c>
      <c r="O8446" s="3">
        <f t="shared" si="394"/>
        <v>3.7833333376329392</v>
      </c>
      <c r="P8446">
        <f>HOUR('202008-capitalbikeshare-tripdat'!$C$9904)</f>
        <v>16</v>
      </c>
      <c r="Q8446">
        <f t="shared" si="395"/>
        <v>2</v>
      </c>
    </row>
    <row r="8447" spans="1:17" x14ac:dyDescent="0.35">
      <c r="A8447" t="s">
        <v>8983</v>
      </c>
      <c r="B8447" t="s">
        <v>2</v>
      </c>
      <c r="C8447" s="1">
        <v>44060.504629629628</v>
      </c>
      <c r="D8447" s="1">
        <v>44060.508287037039</v>
      </c>
      <c r="E8447" t="s">
        <v>180</v>
      </c>
      <c r="F8447">
        <v>137</v>
      </c>
      <c r="G8447" t="s">
        <v>201</v>
      </c>
      <c r="H8447">
        <v>139</v>
      </c>
      <c r="I8447">
        <v>38.9003175</v>
      </c>
      <c r="J8447">
        <v>-77.002108500000006</v>
      </c>
      <c r="K8447">
        <v>38.890109166666598</v>
      </c>
      <c r="L8447">
        <v>-77.000391500000006</v>
      </c>
      <c r="M8447" t="s">
        <v>0</v>
      </c>
      <c r="N8447">
        <f t="shared" si="393"/>
        <v>2</v>
      </c>
      <c r="O8447" s="3">
        <f t="shared" si="394"/>
        <v>5.2666666719596833</v>
      </c>
      <c r="P8447">
        <f>HOUR('202008-capitalbikeshare-tripdat'!$C$11144)</f>
        <v>20</v>
      </c>
      <c r="Q8447">
        <f t="shared" si="395"/>
        <v>2</v>
      </c>
    </row>
    <row r="8448" spans="1:17" x14ac:dyDescent="0.35">
      <c r="A8448" t="s">
        <v>8984</v>
      </c>
      <c r="B8448" t="s">
        <v>2</v>
      </c>
      <c r="C8448" s="1">
        <v>44060.504652777781</v>
      </c>
      <c r="D8448" s="1">
        <v>44060.519386574073</v>
      </c>
      <c r="E8448" t="s">
        <v>559</v>
      </c>
      <c r="F8448">
        <v>103</v>
      </c>
      <c r="G8448" t="s">
        <v>719</v>
      </c>
      <c r="H8448">
        <v>444</v>
      </c>
      <c r="I8448">
        <v>38.944550333333297</v>
      </c>
      <c r="J8448">
        <v>-77.063874666666607</v>
      </c>
      <c r="K8448">
        <v>38.947047833333301</v>
      </c>
      <c r="L8448">
        <v>-77.065142499999993</v>
      </c>
      <c r="M8448" t="s">
        <v>0</v>
      </c>
      <c r="N8448">
        <f t="shared" si="393"/>
        <v>2</v>
      </c>
      <c r="O8448" s="3">
        <f t="shared" si="394"/>
        <v>21.216666660038754</v>
      </c>
      <c r="P8448">
        <f>HOUR('202008-capitalbikeshare-tripdat'!$C$2102)</f>
        <v>17</v>
      </c>
      <c r="Q8448">
        <f t="shared" si="395"/>
        <v>2</v>
      </c>
    </row>
    <row r="8449" spans="1:17" x14ac:dyDescent="0.35">
      <c r="A8449" t="s">
        <v>8985</v>
      </c>
      <c r="B8449" t="s">
        <v>2</v>
      </c>
      <c r="C8449" s="1">
        <v>44060.505300925928</v>
      </c>
      <c r="D8449" s="1">
        <v>44060.516435185185</v>
      </c>
      <c r="I8449">
        <v>38.9</v>
      </c>
      <c r="J8449">
        <v>-77</v>
      </c>
      <c r="K8449">
        <v>38.9</v>
      </c>
      <c r="L8449">
        <v>-76.98</v>
      </c>
      <c r="M8449" t="s">
        <v>0</v>
      </c>
      <c r="N8449">
        <f t="shared" si="393"/>
        <v>2</v>
      </c>
      <c r="O8449" s="3">
        <f t="shared" si="394"/>
        <v>16.033333330415189</v>
      </c>
      <c r="P8449">
        <f>HOUR('202008-capitalbikeshare-tripdat'!$C$11138)</f>
        <v>20</v>
      </c>
      <c r="Q8449">
        <f t="shared" si="395"/>
        <v>2</v>
      </c>
    </row>
    <row r="8450" spans="1:17" x14ac:dyDescent="0.35">
      <c r="A8450" t="s">
        <v>8986</v>
      </c>
      <c r="B8450" t="s">
        <v>2</v>
      </c>
      <c r="C8450" s="1">
        <v>44060.505312499998</v>
      </c>
      <c r="D8450" s="1">
        <v>44060.544525462959</v>
      </c>
      <c r="E8450" t="s">
        <v>575</v>
      </c>
      <c r="F8450">
        <v>146</v>
      </c>
      <c r="G8450" t="s">
        <v>575</v>
      </c>
      <c r="H8450">
        <v>146</v>
      </c>
      <c r="I8450">
        <v>38.894880499999999</v>
      </c>
      <c r="J8450">
        <v>-76.987526333333307</v>
      </c>
      <c r="K8450">
        <v>38.894802833333301</v>
      </c>
      <c r="L8450">
        <v>-76.987746666666595</v>
      </c>
      <c r="M8450" t="s">
        <v>0</v>
      </c>
      <c r="N8450">
        <f t="shared" ref="N8450:N8513" si="396">WEEKDAY(C8450)</f>
        <v>2</v>
      </c>
      <c r="O8450" s="3">
        <f t="shared" ref="O8450:O8513" si="397">(D8450-C8450)*1440</f>
        <v>56.466666664928198</v>
      </c>
      <c r="P8450">
        <f>HOUR('202008-capitalbikeshare-tripdat'!$C$7060)</f>
        <v>17</v>
      </c>
      <c r="Q8450">
        <f t="shared" ref="Q8450:Q8513" si="398">WEEKDAY(C8450)</f>
        <v>2</v>
      </c>
    </row>
    <row r="8451" spans="1:17" x14ac:dyDescent="0.35">
      <c r="A8451" t="s">
        <v>8987</v>
      </c>
      <c r="B8451" t="s">
        <v>2</v>
      </c>
      <c r="C8451" s="1">
        <v>44060.506296296298</v>
      </c>
      <c r="D8451" s="1">
        <v>44060.515983796293</v>
      </c>
      <c r="E8451" t="s">
        <v>1036</v>
      </c>
      <c r="F8451">
        <v>420</v>
      </c>
      <c r="G8451" t="s">
        <v>1230</v>
      </c>
      <c r="H8451">
        <v>356</v>
      </c>
      <c r="I8451">
        <v>38.994073833333303</v>
      </c>
      <c r="J8451">
        <v>-77.076981000000004</v>
      </c>
      <c r="K8451">
        <v>38.999580333333299</v>
      </c>
      <c r="L8451">
        <v>-77.109644333333307</v>
      </c>
      <c r="M8451" t="s">
        <v>0</v>
      </c>
      <c r="N8451">
        <f t="shared" si="396"/>
        <v>2</v>
      </c>
      <c r="O8451" s="3">
        <f t="shared" si="397"/>
        <v>13.949999992037192</v>
      </c>
      <c r="P8451">
        <f>HOUR('202008-capitalbikeshare-tripdat'!$C$9072)</f>
        <v>18</v>
      </c>
      <c r="Q8451">
        <f t="shared" si="398"/>
        <v>2</v>
      </c>
    </row>
    <row r="8452" spans="1:17" x14ac:dyDescent="0.35">
      <c r="A8452" t="s">
        <v>8988</v>
      </c>
      <c r="B8452" t="s">
        <v>2</v>
      </c>
      <c r="C8452" s="1">
        <v>44060.509826388887</v>
      </c>
      <c r="D8452" s="1">
        <v>44060.514282407406</v>
      </c>
      <c r="E8452" t="s">
        <v>959</v>
      </c>
      <c r="F8452">
        <v>306</v>
      </c>
      <c r="G8452" t="s">
        <v>180</v>
      </c>
      <c r="H8452">
        <v>137</v>
      </c>
      <c r="I8452">
        <v>38.887090000000001</v>
      </c>
      <c r="J8452">
        <v>-77.013755166666598</v>
      </c>
      <c r="K8452">
        <v>38.900243000000003</v>
      </c>
      <c r="L8452">
        <v>-77.002047333333294</v>
      </c>
      <c r="M8452" t="s">
        <v>0</v>
      </c>
      <c r="N8452">
        <f t="shared" si="396"/>
        <v>2</v>
      </c>
      <c r="O8452" s="3">
        <f t="shared" si="397"/>
        <v>6.4166666683740914</v>
      </c>
      <c r="P8452">
        <f>HOUR('202008-capitalbikeshare-tripdat'!$C$10743)</f>
        <v>9</v>
      </c>
      <c r="Q8452">
        <f t="shared" si="398"/>
        <v>2</v>
      </c>
    </row>
    <row r="8453" spans="1:17" x14ac:dyDescent="0.35">
      <c r="A8453" t="s">
        <v>8989</v>
      </c>
      <c r="B8453" t="s">
        <v>2</v>
      </c>
      <c r="C8453" s="1">
        <v>44060.51017361111</v>
      </c>
      <c r="D8453" s="1">
        <v>44060.514490740738</v>
      </c>
      <c r="I8453">
        <v>38.92</v>
      </c>
      <c r="J8453">
        <v>-77.010000000000005</v>
      </c>
      <c r="K8453">
        <v>38.909999999999997</v>
      </c>
      <c r="L8453">
        <v>-77.02</v>
      </c>
      <c r="M8453" t="s">
        <v>0</v>
      </c>
      <c r="N8453">
        <f t="shared" si="396"/>
        <v>2</v>
      </c>
      <c r="O8453" s="3">
        <f t="shared" si="397"/>
        <v>6.216666663531214</v>
      </c>
      <c r="P8453">
        <f>HOUR('202008-capitalbikeshare-tripdat'!$C$14266)</f>
        <v>14</v>
      </c>
      <c r="Q8453">
        <f t="shared" si="398"/>
        <v>2</v>
      </c>
    </row>
    <row r="8454" spans="1:17" x14ac:dyDescent="0.35">
      <c r="A8454" t="s">
        <v>8990</v>
      </c>
      <c r="B8454" t="s">
        <v>2</v>
      </c>
      <c r="C8454" s="1">
        <v>44060.510324074072</v>
      </c>
      <c r="D8454" s="1">
        <v>44060.521678240744</v>
      </c>
      <c r="E8454" t="s">
        <v>546</v>
      </c>
      <c r="F8454">
        <v>445</v>
      </c>
      <c r="G8454" t="s">
        <v>4089</v>
      </c>
      <c r="H8454">
        <v>280</v>
      </c>
      <c r="I8454">
        <v>38.895018333333297</v>
      </c>
      <c r="J8454">
        <v>-77.003172000000006</v>
      </c>
      <c r="K8454">
        <v>38.897448333333301</v>
      </c>
      <c r="L8454">
        <v>-77.026975333333297</v>
      </c>
      <c r="M8454" t="s">
        <v>0</v>
      </c>
      <c r="N8454">
        <f t="shared" si="396"/>
        <v>2</v>
      </c>
      <c r="O8454" s="3">
        <f t="shared" si="397"/>
        <v>16.350000008242205</v>
      </c>
      <c r="P8454">
        <f>HOUR('202008-capitalbikeshare-tripdat'!$C$11149)</f>
        <v>20</v>
      </c>
      <c r="Q8454">
        <f t="shared" si="398"/>
        <v>2</v>
      </c>
    </row>
    <row r="8455" spans="1:17" x14ac:dyDescent="0.35">
      <c r="A8455" t="s">
        <v>8991</v>
      </c>
      <c r="B8455" t="s">
        <v>2</v>
      </c>
      <c r="C8455" s="1">
        <v>44060.511099537034</v>
      </c>
      <c r="D8455" s="1">
        <v>44060.520266203705</v>
      </c>
      <c r="I8455">
        <v>38.93</v>
      </c>
      <c r="J8455">
        <v>-77.010000000000005</v>
      </c>
      <c r="K8455">
        <v>38.9</v>
      </c>
      <c r="L8455">
        <v>-77.010000000000005</v>
      </c>
      <c r="M8455" t="s">
        <v>0</v>
      </c>
      <c r="N8455">
        <f t="shared" si="396"/>
        <v>2</v>
      </c>
      <c r="O8455" s="3">
        <f t="shared" si="397"/>
        <v>13.200000005308539</v>
      </c>
      <c r="P8455">
        <f>HOUR('202008-capitalbikeshare-tripdat'!$C$11174)</f>
        <v>21</v>
      </c>
      <c r="Q8455">
        <f t="shared" si="398"/>
        <v>2</v>
      </c>
    </row>
    <row r="8456" spans="1:17" x14ac:dyDescent="0.35">
      <c r="A8456" t="s">
        <v>8992</v>
      </c>
      <c r="B8456" t="s">
        <v>2</v>
      </c>
      <c r="C8456" s="1">
        <v>44060.513819444444</v>
      </c>
      <c r="D8456" s="1">
        <v>44060.52</v>
      </c>
      <c r="E8456" t="s">
        <v>766</v>
      </c>
      <c r="F8456">
        <v>101</v>
      </c>
      <c r="G8456" t="s">
        <v>178</v>
      </c>
      <c r="H8456">
        <v>58</v>
      </c>
      <c r="I8456">
        <v>38.9121441666666</v>
      </c>
      <c r="J8456">
        <v>-77.0387061666666</v>
      </c>
      <c r="K8456">
        <v>38.912545666666603</v>
      </c>
      <c r="L8456">
        <v>-77.013444000000007</v>
      </c>
      <c r="M8456" t="s">
        <v>0</v>
      </c>
      <c r="N8456">
        <f t="shared" si="396"/>
        <v>2</v>
      </c>
      <c r="O8456" s="3">
        <f t="shared" si="397"/>
        <v>8.8999999954830855</v>
      </c>
      <c r="P8456">
        <f>HOUR('202008-capitalbikeshare-tripdat'!$C$11975)</f>
        <v>16</v>
      </c>
      <c r="Q8456">
        <f t="shared" si="398"/>
        <v>2</v>
      </c>
    </row>
    <row r="8457" spans="1:17" x14ac:dyDescent="0.35">
      <c r="A8457" t="s">
        <v>8993</v>
      </c>
      <c r="B8457" t="s">
        <v>2</v>
      </c>
      <c r="C8457" s="1">
        <v>44060.51462962963</v>
      </c>
      <c r="D8457" s="1">
        <v>44060.53162037037</v>
      </c>
      <c r="E8457" t="s">
        <v>633</v>
      </c>
      <c r="F8457">
        <v>150</v>
      </c>
      <c r="G8457" t="s">
        <v>170</v>
      </c>
      <c r="H8457">
        <v>102</v>
      </c>
      <c r="I8457">
        <v>38.908749166666603</v>
      </c>
      <c r="J8457">
        <v>-77.044877166666595</v>
      </c>
      <c r="K8457">
        <v>38.902262499999999</v>
      </c>
      <c r="L8457">
        <v>-77.059020500000003</v>
      </c>
      <c r="M8457" t="s">
        <v>0</v>
      </c>
      <c r="N8457">
        <f t="shared" si="396"/>
        <v>2</v>
      </c>
      <c r="O8457" s="3">
        <f t="shared" si="397"/>
        <v>24.466666665393859</v>
      </c>
      <c r="P8457">
        <f>HOUR('202008-capitalbikeshare-tripdat'!$C$15089)</f>
        <v>19</v>
      </c>
      <c r="Q8457">
        <f t="shared" si="398"/>
        <v>2</v>
      </c>
    </row>
    <row r="8458" spans="1:17" x14ac:dyDescent="0.35">
      <c r="A8458" t="s">
        <v>8994</v>
      </c>
      <c r="B8458" t="s">
        <v>2</v>
      </c>
      <c r="C8458" s="1">
        <v>44060.514733796299</v>
      </c>
      <c r="D8458" s="1">
        <v>44060.522581018522</v>
      </c>
      <c r="E8458" t="s">
        <v>633</v>
      </c>
      <c r="F8458">
        <v>150</v>
      </c>
      <c r="G8458" t="s">
        <v>170</v>
      </c>
      <c r="H8458">
        <v>102</v>
      </c>
      <c r="I8458">
        <v>38.908693999999997</v>
      </c>
      <c r="J8458">
        <v>-77.044743166666606</v>
      </c>
      <c r="K8458">
        <v>38.902275666666597</v>
      </c>
      <c r="L8458">
        <v>-77.0590311666666</v>
      </c>
      <c r="M8458" t="s">
        <v>0</v>
      </c>
      <c r="N8458">
        <f t="shared" si="396"/>
        <v>2</v>
      </c>
      <c r="O8458" s="3">
        <f t="shared" si="397"/>
        <v>11.300000001210719</v>
      </c>
      <c r="P8458">
        <f>HOUR('202008-capitalbikeshare-tripdat'!$C$8101)</f>
        <v>16</v>
      </c>
      <c r="Q8458">
        <f t="shared" si="398"/>
        <v>2</v>
      </c>
    </row>
    <row r="8459" spans="1:17" x14ac:dyDescent="0.35">
      <c r="A8459" t="s">
        <v>8995</v>
      </c>
      <c r="B8459" t="s">
        <v>2</v>
      </c>
      <c r="C8459" s="1">
        <v>44060.516226851854</v>
      </c>
      <c r="D8459" s="1">
        <v>44060.520868055559</v>
      </c>
      <c r="I8459">
        <v>38.909999999999997</v>
      </c>
      <c r="J8459">
        <v>-77.02</v>
      </c>
      <c r="K8459">
        <v>38.92</v>
      </c>
      <c r="L8459">
        <v>-77.010000000000005</v>
      </c>
      <c r="M8459" t="s">
        <v>0</v>
      </c>
      <c r="N8459">
        <f t="shared" si="396"/>
        <v>2</v>
      </c>
      <c r="O8459" s="3">
        <f t="shared" si="397"/>
        <v>6.6833333345130086</v>
      </c>
      <c r="P8459">
        <f>HOUR('202008-capitalbikeshare-tripdat'!$C$14265)</f>
        <v>14</v>
      </c>
      <c r="Q8459">
        <f t="shared" si="398"/>
        <v>2</v>
      </c>
    </row>
    <row r="8460" spans="1:17" x14ac:dyDescent="0.35">
      <c r="A8460" t="s">
        <v>8996</v>
      </c>
      <c r="B8460" t="s">
        <v>2</v>
      </c>
      <c r="C8460" s="1">
        <v>44060.517268518517</v>
      </c>
      <c r="D8460" s="1">
        <v>44060.521192129629</v>
      </c>
      <c r="E8460" t="s">
        <v>1479</v>
      </c>
      <c r="F8460">
        <v>651</v>
      </c>
      <c r="I8460">
        <v>38.912665500000003</v>
      </c>
      <c r="J8460">
        <v>-77.074445166666607</v>
      </c>
      <c r="K8460">
        <v>38.92</v>
      </c>
      <c r="L8460">
        <v>-77.069999999999993</v>
      </c>
      <c r="M8460" t="s">
        <v>0</v>
      </c>
      <c r="N8460">
        <f t="shared" si="396"/>
        <v>2</v>
      </c>
      <c r="O8460" s="3">
        <f t="shared" si="397"/>
        <v>5.6500000006053597</v>
      </c>
      <c r="P8460">
        <f>HOUR('202008-capitalbikeshare-tripdat'!$C$8151)</f>
        <v>17</v>
      </c>
      <c r="Q8460">
        <f t="shared" si="398"/>
        <v>2</v>
      </c>
    </row>
    <row r="8461" spans="1:17" x14ac:dyDescent="0.35">
      <c r="A8461" t="s">
        <v>8997</v>
      </c>
      <c r="B8461" t="s">
        <v>2</v>
      </c>
      <c r="C8461" s="1">
        <v>44060.520196759258</v>
      </c>
      <c r="D8461" s="1">
        <v>44060.52579861111</v>
      </c>
      <c r="I8461">
        <v>38.880000000000003</v>
      </c>
      <c r="J8461">
        <v>-77.11</v>
      </c>
      <c r="K8461">
        <v>38.880000000000003</v>
      </c>
      <c r="L8461">
        <v>-77.12</v>
      </c>
      <c r="M8461" t="s">
        <v>0</v>
      </c>
      <c r="N8461">
        <f t="shared" si="396"/>
        <v>2</v>
      </c>
      <c r="O8461" s="3">
        <f t="shared" si="397"/>
        <v>8.066666666418314</v>
      </c>
      <c r="P8461">
        <f>HOUR('202008-capitalbikeshare-tripdat'!$C$11981)</f>
        <v>17</v>
      </c>
      <c r="Q8461">
        <f t="shared" si="398"/>
        <v>2</v>
      </c>
    </row>
    <row r="8462" spans="1:17" x14ac:dyDescent="0.35">
      <c r="A8462" t="s">
        <v>8998</v>
      </c>
      <c r="B8462" t="s">
        <v>2</v>
      </c>
      <c r="C8462" s="1">
        <v>44060.52070601852</v>
      </c>
      <c r="D8462" s="1">
        <v>44060.525173611109</v>
      </c>
      <c r="E8462" t="s">
        <v>565</v>
      </c>
      <c r="F8462">
        <v>189</v>
      </c>
      <c r="G8462" t="s">
        <v>1121</v>
      </c>
      <c r="H8462">
        <v>148</v>
      </c>
      <c r="I8462">
        <v>38.900900666666601</v>
      </c>
      <c r="J8462">
        <v>-77.018607000000003</v>
      </c>
      <c r="K8462">
        <v>38.897443000000003</v>
      </c>
      <c r="L8462">
        <v>-77.022478833333295</v>
      </c>
      <c r="M8462" t="s">
        <v>0</v>
      </c>
      <c r="N8462">
        <f t="shared" si="396"/>
        <v>2</v>
      </c>
      <c r="O8462" s="3">
        <f t="shared" si="397"/>
        <v>6.4333333284594119</v>
      </c>
      <c r="P8462">
        <f>HOUR('202008-capitalbikeshare-tripdat'!$C$3965)</f>
        <v>17</v>
      </c>
      <c r="Q8462">
        <f t="shared" si="398"/>
        <v>2</v>
      </c>
    </row>
    <row r="8463" spans="1:17" x14ac:dyDescent="0.35">
      <c r="A8463" t="s">
        <v>8999</v>
      </c>
      <c r="B8463" t="s">
        <v>2</v>
      </c>
      <c r="C8463" s="1">
        <v>44060.524050925924</v>
      </c>
      <c r="D8463" s="1">
        <v>44060.536307870374</v>
      </c>
      <c r="E8463" t="s">
        <v>606</v>
      </c>
      <c r="F8463">
        <v>230</v>
      </c>
      <c r="G8463" t="s">
        <v>4950</v>
      </c>
      <c r="H8463">
        <v>160</v>
      </c>
      <c r="I8463">
        <v>38.865059000000002</v>
      </c>
      <c r="J8463">
        <v>-77.039517166666599</v>
      </c>
      <c r="K8463">
        <v>38.844104833333297</v>
      </c>
      <c r="L8463">
        <v>-77.050515666666598</v>
      </c>
      <c r="M8463" t="s">
        <v>0</v>
      </c>
      <c r="N8463">
        <f t="shared" si="396"/>
        <v>2</v>
      </c>
      <c r="O8463" s="3">
        <f t="shared" si="397"/>
        <v>17.650000008288771</v>
      </c>
      <c r="P8463">
        <f>HOUR('202008-capitalbikeshare-tripdat'!$C$3021)</f>
        <v>14</v>
      </c>
      <c r="Q8463">
        <f t="shared" si="398"/>
        <v>2</v>
      </c>
    </row>
    <row r="8464" spans="1:17" x14ac:dyDescent="0.35">
      <c r="A8464" t="s">
        <v>9000</v>
      </c>
      <c r="B8464" t="s">
        <v>2</v>
      </c>
      <c r="C8464" s="1">
        <v>44060.525810185187</v>
      </c>
      <c r="D8464" s="1">
        <v>44060.545520833337</v>
      </c>
      <c r="E8464" t="s">
        <v>220</v>
      </c>
      <c r="F8464">
        <v>111</v>
      </c>
      <c r="G8464" t="s">
        <v>1036</v>
      </c>
      <c r="H8464">
        <v>420</v>
      </c>
      <c r="I8464">
        <v>38.943789666666603</v>
      </c>
      <c r="J8464">
        <v>-77.077045999999996</v>
      </c>
      <c r="K8464">
        <v>38.994155499999998</v>
      </c>
      <c r="L8464">
        <v>-77.076966999999996</v>
      </c>
      <c r="M8464" t="s">
        <v>0</v>
      </c>
      <c r="N8464">
        <f t="shared" si="396"/>
        <v>2</v>
      </c>
      <c r="O8464" s="3">
        <f t="shared" si="397"/>
        <v>28.383333336096257</v>
      </c>
      <c r="P8464">
        <f>HOUR('202008-capitalbikeshare-tripdat'!$C$9071)</f>
        <v>18</v>
      </c>
      <c r="Q8464">
        <f t="shared" si="398"/>
        <v>2</v>
      </c>
    </row>
    <row r="8465" spans="1:17" x14ac:dyDescent="0.35">
      <c r="A8465" t="s">
        <v>9001</v>
      </c>
      <c r="B8465" t="s">
        <v>2</v>
      </c>
      <c r="C8465" s="1">
        <v>44060.526053240741</v>
      </c>
      <c r="D8465" s="1">
        <v>44060.534236111111</v>
      </c>
      <c r="G8465" t="s">
        <v>102</v>
      </c>
      <c r="H8465">
        <v>68</v>
      </c>
      <c r="I8465">
        <v>38.86</v>
      </c>
      <c r="J8465">
        <v>-76.989999999999995</v>
      </c>
      <c r="K8465">
        <v>38.880325166666601</v>
      </c>
      <c r="L8465">
        <v>-76.986287500000003</v>
      </c>
      <c r="M8465" t="s">
        <v>0</v>
      </c>
      <c r="N8465">
        <f t="shared" si="396"/>
        <v>2</v>
      </c>
      <c r="O8465" s="3">
        <f t="shared" si="397"/>
        <v>11.783333332277834</v>
      </c>
      <c r="P8465">
        <f>HOUR('202008-capitalbikeshare-tripdat'!$C$14258)</f>
        <v>14</v>
      </c>
      <c r="Q8465">
        <f t="shared" si="398"/>
        <v>2</v>
      </c>
    </row>
    <row r="8466" spans="1:17" x14ac:dyDescent="0.35">
      <c r="A8466" t="s">
        <v>9002</v>
      </c>
      <c r="B8466" t="s">
        <v>2</v>
      </c>
      <c r="C8466" s="1">
        <v>44060.527858796297</v>
      </c>
      <c r="D8466" s="1">
        <v>44060.533333333333</v>
      </c>
      <c r="E8466" t="s">
        <v>201</v>
      </c>
      <c r="F8466">
        <v>139</v>
      </c>
      <c r="G8466" t="s">
        <v>345</v>
      </c>
      <c r="H8466">
        <v>136</v>
      </c>
      <c r="I8466">
        <v>38.889989833333303</v>
      </c>
      <c r="J8466">
        <v>-77.000378333333302</v>
      </c>
      <c r="K8466">
        <v>38.899992333333302</v>
      </c>
      <c r="L8466">
        <v>-76.998396499999998</v>
      </c>
      <c r="M8466" t="s">
        <v>0</v>
      </c>
      <c r="N8466">
        <f t="shared" si="396"/>
        <v>2</v>
      </c>
      <c r="O8466" s="3">
        <f t="shared" si="397"/>
        <v>7.883333332138136</v>
      </c>
      <c r="P8466">
        <f>HOUR('202008-capitalbikeshare-tripdat'!$C$3786)</f>
        <v>14</v>
      </c>
      <c r="Q8466">
        <f t="shared" si="398"/>
        <v>2</v>
      </c>
    </row>
    <row r="8467" spans="1:17" x14ac:dyDescent="0.35">
      <c r="A8467" t="s">
        <v>9003</v>
      </c>
      <c r="B8467" t="s">
        <v>2</v>
      </c>
      <c r="C8467" s="1">
        <v>44060.529479166667</v>
      </c>
      <c r="D8467" s="1">
        <v>44060.539317129631</v>
      </c>
      <c r="I8467">
        <v>38.92</v>
      </c>
      <c r="J8467">
        <v>-77.03</v>
      </c>
      <c r="K8467">
        <v>38.9</v>
      </c>
      <c r="L8467">
        <v>-77.03</v>
      </c>
      <c r="M8467" t="s">
        <v>0</v>
      </c>
      <c r="N8467">
        <f t="shared" si="396"/>
        <v>2</v>
      </c>
      <c r="O8467" s="3">
        <f t="shared" si="397"/>
        <v>14.166666667442769</v>
      </c>
      <c r="P8467">
        <f>HOUR('202008-capitalbikeshare-tripdat'!$C$11803)</f>
        <v>8</v>
      </c>
      <c r="Q8467">
        <f t="shared" si="398"/>
        <v>2</v>
      </c>
    </row>
    <row r="8468" spans="1:17" x14ac:dyDescent="0.35">
      <c r="A8468" t="s">
        <v>9004</v>
      </c>
      <c r="B8468" t="s">
        <v>2</v>
      </c>
      <c r="C8468" s="1">
        <v>44060.533321759256</v>
      </c>
      <c r="D8468" s="1">
        <v>44060.539861111109</v>
      </c>
      <c r="I8468">
        <v>38.93</v>
      </c>
      <c r="J8468">
        <v>-77.03</v>
      </c>
      <c r="K8468">
        <v>38.92</v>
      </c>
      <c r="L8468">
        <v>-77.040000000000006</v>
      </c>
      <c r="M8468" t="s">
        <v>0</v>
      </c>
      <c r="N8468">
        <f t="shared" si="396"/>
        <v>2</v>
      </c>
      <c r="O8468" s="3">
        <f t="shared" si="397"/>
        <v>9.4166666676755995</v>
      </c>
      <c r="P8468">
        <f>HOUR('202008-capitalbikeshare-tripdat'!$C$11658)</f>
        <v>19</v>
      </c>
      <c r="Q8468">
        <f t="shared" si="398"/>
        <v>2</v>
      </c>
    </row>
    <row r="8469" spans="1:17" x14ac:dyDescent="0.35">
      <c r="A8469" t="s">
        <v>9005</v>
      </c>
      <c r="B8469" t="s">
        <v>2</v>
      </c>
      <c r="C8469" s="1">
        <v>44060.53429398148</v>
      </c>
      <c r="D8469" s="1">
        <v>44060.536423611113</v>
      </c>
      <c r="G8469" t="s">
        <v>280</v>
      </c>
      <c r="H8469">
        <v>289</v>
      </c>
      <c r="I8469">
        <v>38.92</v>
      </c>
      <c r="J8469">
        <v>-77.069999999999993</v>
      </c>
      <c r="K8469">
        <v>38.908513166666602</v>
      </c>
      <c r="L8469">
        <v>-77.063635500000004</v>
      </c>
      <c r="M8469" t="s">
        <v>0</v>
      </c>
      <c r="N8469">
        <f t="shared" si="396"/>
        <v>2</v>
      </c>
      <c r="O8469" s="3">
        <f t="shared" si="397"/>
        <v>3.0666666710749269</v>
      </c>
      <c r="P8469">
        <f>HOUR('202008-capitalbikeshare-tripdat'!$C$5050)</f>
        <v>12</v>
      </c>
      <c r="Q8469">
        <f t="shared" si="398"/>
        <v>2</v>
      </c>
    </row>
    <row r="8470" spans="1:17" x14ac:dyDescent="0.35">
      <c r="A8470" t="s">
        <v>9006</v>
      </c>
      <c r="B8470" t="s">
        <v>2</v>
      </c>
      <c r="C8470" s="1">
        <v>44060.537638888891</v>
      </c>
      <c r="D8470" s="1">
        <v>44060.545532407406</v>
      </c>
      <c r="E8470" t="s">
        <v>606</v>
      </c>
      <c r="F8470">
        <v>230</v>
      </c>
      <c r="G8470" t="s">
        <v>199</v>
      </c>
      <c r="H8470">
        <v>11</v>
      </c>
      <c r="I8470">
        <v>38.8650485</v>
      </c>
      <c r="J8470">
        <v>-77.039516333333296</v>
      </c>
      <c r="K8470">
        <v>38.842605833333302</v>
      </c>
      <c r="L8470">
        <v>-77.050279000000003</v>
      </c>
      <c r="M8470" t="s">
        <v>0</v>
      </c>
      <c r="N8470">
        <f t="shared" si="396"/>
        <v>2</v>
      </c>
      <c r="O8470" s="3">
        <f t="shared" si="397"/>
        <v>11.366666662506759</v>
      </c>
      <c r="P8470">
        <f>HOUR('202008-capitalbikeshare-tripdat'!$C$10793)</f>
        <v>11</v>
      </c>
      <c r="Q8470">
        <f t="shared" si="398"/>
        <v>2</v>
      </c>
    </row>
    <row r="8471" spans="1:17" x14ac:dyDescent="0.35">
      <c r="A8471" t="s">
        <v>9007</v>
      </c>
      <c r="B8471" t="s">
        <v>2</v>
      </c>
      <c r="C8471" s="1">
        <v>44060.53806712963</v>
      </c>
      <c r="D8471" s="1">
        <v>44060.544675925928</v>
      </c>
      <c r="E8471" t="s">
        <v>422</v>
      </c>
      <c r="F8471">
        <v>590</v>
      </c>
      <c r="I8471">
        <v>38.9019355</v>
      </c>
      <c r="J8471">
        <v>-76.978611833333304</v>
      </c>
      <c r="K8471">
        <v>38.909999999999997</v>
      </c>
      <c r="L8471">
        <v>-77.010000000000005</v>
      </c>
      <c r="M8471" t="s">
        <v>0</v>
      </c>
      <c r="N8471">
        <f t="shared" si="396"/>
        <v>2</v>
      </c>
      <c r="O8471" s="3">
        <f t="shared" si="397"/>
        <v>9.5166666700970381</v>
      </c>
      <c r="P8471">
        <f>HOUR('202008-capitalbikeshare-tripdat'!$C$9985)</f>
        <v>18</v>
      </c>
      <c r="Q8471">
        <f t="shared" si="398"/>
        <v>2</v>
      </c>
    </row>
    <row r="8472" spans="1:17" x14ac:dyDescent="0.35">
      <c r="A8472" t="s">
        <v>9008</v>
      </c>
      <c r="B8472" t="s">
        <v>2</v>
      </c>
      <c r="C8472" s="1">
        <v>44060.539976851855</v>
      </c>
      <c r="D8472" s="1">
        <v>44060.542569444442</v>
      </c>
      <c r="I8472">
        <v>38.96</v>
      </c>
      <c r="J8472">
        <v>-77.08</v>
      </c>
      <c r="K8472">
        <v>38.97</v>
      </c>
      <c r="L8472">
        <v>-77.069999999999993</v>
      </c>
      <c r="M8472" t="s">
        <v>0</v>
      </c>
      <c r="N8472">
        <f t="shared" si="396"/>
        <v>2</v>
      </c>
      <c r="O8472" s="3">
        <f t="shared" si="397"/>
        <v>3.7333333259448409</v>
      </c>
      <c r="P8472">
        <f>HOUR('202008-capitalbikeshare-tripdat'!$C$5055)</f>
        <v>13</v>
      </c>
      <c r="Q8472">
        <f t="shared" si="398"/>
        <v>2</v>
      </c>
    </row>
    <row r="8473" spans="1:17" x14ac:dyDescent="0.35">
      <c r="A8473" t="s">
        <v>9009</v>
      </c>
      <c r="B8473" t="s">
        <v>2</v>
      </c>
      <c r="C8473" s="1">
        <v>44060.543275462966</v>
      </c>
      <c r="D8473" s="1">
        <v>44060.565625000003</v>
      </c>
      <c r="I8473">
        <v>38.94</v>
      </c>
      <c r="J8473">
        <v>-77.09</v>
      </c>
      <c r="K8473">
        <v>38.92</v>
      </c>
      <c r="L8473">
        <v>-77.09</v>
      </c>
      <c r="M8473" t="s">
        <v>0</v>
      </c>
      <c r="N8473">
        <f t="shared" si="396"/>
        <v>2</v>
      </c>
      <c r="O8473" s="3">
        <f t="shared" si="397"/>
        <v>32.183333333814517</v>
      </c>
      <c r="P8473">
        <f>HOUR('202008-capitalbikeshare-tripdat'!$C$16196)</f>
        <v>12</v>
      </c>
      <c r="Q8473">
        <f t="shared" si="398"/>
        <v>2</v>
      </c>
    </row>
    <row r="8474" spans="1:17" x14ac:dyDescent="0.35">
      <c r="A8474" t="s">
        <v>9010</v>
      </c>
      <c r="B8474" t="s">
        <v>2</v>
      </c>
      <c r="C8474" s="1">
        <v>44060.544004629628</v>
      </c>
      <c r="D8474" s="1">
        <v>44060.556076388886</v>
      </c>
      <c r="E8474" t="s">
        <v>1051</v>
      </c>
      <c r="F8474">
        <v>273</v>
      </c>
      <c r="G8474" t="s">
        <v>367</v>
      </c>
      <c r="H8474">
        <v>368</v>
      </c>
      <c r="I8474">
        <v>38.895776666666599</v>
      </c>
      <c r="J8474">
        <v>-77.025683999999998</v>
      </c>
      <c r="K8474">
        <v>38.920722333333302</v>
      </c>
      <c r="L8474">
        <v>-76.995884500000003</v>
      </c>
      <c r="M8474" t="s">
        <v>0</v>
      </c>
      <c r="N8474">
        <f t="shared" si="396"/>
        <v>2</v>
      </c>
      <c r="O8474" s="3">
        <f t="shared" si="397"/>
        <v>17.383333331672475</v>
      </c>
      <c r="P8474">
        <f>HOUR('202008-capitalbikeshare-tripdat'!$C$14277)</f>
        <v>15</v>
      </c>
      <c r="Q8474">
        <f t="shared" si="398"/>
        <v>2</v>
      </c>
    </row>
    <row r="8475" spans="1:17" x14ac:dyDescent="0.35">
      <c r="A8475" t="s">
        <v>9011</v>
      </c>
      <c r="B8475" t="s">
        <v>2</v>
      </c>
      <c r="C8475" s="1">
        <v>44060.548518518517</v>
      </c>
      <c r="D8475" s="1">
        <v>44060.563657407409</v>
      </c>
      <c r="I8475">
        <v>38.9</v>
      </c>
      <c r="J8475">
        <v>-76.98</v>
      </c>
      <c r="K8475">
        <v>38.9</v>
      </c>
      <c r="L8475">
        <v>-77</v>
      </c>
      <c r="M8475" t="s">
        <v>0</v>
      </c>
      <c r="N8475">
        <f t="shared" si="396"/>
        <v>2</v>
      </c>
      <c r="O8475" s="3">
        <f t="shared" si="397"/>
        <v>21.800000004004687</v>
      </c>
      <c r="P8475">
        <f>HOUR('202008-capitalbikeshare-tripdat'!$C$11140)</f>
        <v>20</v>
      </c>
      <c r="Q8475">
        <f t="shared" si="398"/>
        <v>2</v>
      </c>
    </row>
    <row r="8476" spans="1:17" x14ac:dyDescent="0.35">
      <c r="A8476" t="s">
        <v>9012</v>
      </c>
      <c r="B8476" t="s">
        <v>2</v>
      </c>
      <c r="C8476" s="1">
        <v>44060.549699074072</v>
      </c>
      <c r="D8476" s="1">
        <v>44060.560752314814</v>
      </c>
      <c r="E8476" t="s">
        <v>345</v>
      </c>
      <c r="F8476">
        <v>136</v>
      </c>
      <c r="G8476" t="s">
        <v>565</v>
      </c>
      <c r="H8476">
        <v>189</v>
      </c>
      <c r="I8476">
        <v>38.900035833333298</v>
      </c>
      <c r="J8476">
        <v>-76.998336333333299</v>
      </c>
      <c r="K8476">
        <v>38.900918666666598</v>
      </c>
      <c r="L8476">
        <v>-77.018833333333305</v>
      </c>
      <c r="M8476" t="s">
        <v>0</v>
      </c>
      <c r="N8476">
        <f t="shared" si="396"/>
        <v>2</v>
      </c>
      <c r="O8476" s="3">
        <f t="shared" si="397"/>
        <v>15.91666666790843</v>
      </c>
      <c r="P8476">
        <f>HOUR('202008-capitalbikeshare-tripdat'!$C$3787)</f>
        <v>14</v>
      </c>
      <c r="Q8476">
        <f t="shared" si="398"/>
        <v>2</v>
      </c>
    </row>
    <row r="8477" spans="1:17" x14ac:dyDescent="0.35">
      <c r="A8477" t="s">
        <v>9013</v>
      </c>
      <c r="B8477" t="s">
        <v>2</v>
      </c>
      <c r="C8477" s="1">
        <v>44060.551018518519</v>
      </c>
      <c r="D8477" s="1">
        <v>44060.598437499997</v>
      </c>
      <c r="E8477" t="s">
        <v>955</v>
      </c>
      <c r="F8477">
        <v>423</v>
      </c>
      <c r="G8477" t="s">
        <v>460</v>
      </c>
      <c r="H8477">
        <v>62</v>
      </c>
      <c r="I8477">
        <v>38.812708166666603</v>
      </c>
      <c r="J8477">
        <v>-77.044260166666604</v>
      </c>
      <c r="K8477">
        <v>38.902836833333303</v>
      </c>
      <c r="L8477">
        <v>-77.018935833333302</v>
      </c>
      <c r="M8477" t="s">
        <v>0</v>
      </c>
      <c r="N8477">
        <f t="shared" si="396"/>
        <v>2</v>
      </c>
      <c r="O8477" s="3">
        <f t="shared" si="397"/>
        <v>68.283333327854052</v>
      </c>
      <c r="P8477">
        <f>HOUR('202008-capitalbikeshare-tripdat'!$C$9897)</f>
        <v>16</v>
      </c>
      <c r="Q8477">
        <f t="shared" si="398"/>
        <v>2</v>
      </c>
    </row>
    <row r="8478" spans="1:17" x14ac:dyDescent="0.35">
      <c r="A8478" t="s">
        <v>9014</v>
      </c>
      <c r="B8478" t="s">
        <v>2</v>
      </c>
      <c r="C8478" s="1">
        <v>44060.551516203705</v>
      </c>
      <c r="D8478" s="1">
        <v>44060.553877314815</v>
      </c>
      <c r="I8478">
        <v>38.950000000000003</v>
      </c>
      <c r="J8478">
        <v>-77.08</v>
      </c>
      <c r="K8478">
        <v>38.96</v>
      </c>
      <c r="L8478">
        <v>-77.08</v>
      </c>
      <c r="M8478" t="s">
        <v>0</v>
      </c>
      <c r="N8478">
        <f t="shared" si="396"/>
        <v>2</v>
      </c>
      <c r="O8478" s="3">
        <f t="shared" si="397"/>
        <v>3.3999999985098839</v>
      </c>
      <c r="P8478">
        <f>HOUR('202008-capitalbikeshare-tripdat'!$C$11678)</f>
        <v>20</v>
      </c>
      <c r="Q8478">
        <f t="shared" si="398"/>
        <v>2</v>
      </c>
    </row>
    <row r="8479" spans="1:17" x14ac:dyDescent="0.35">
      <c r="A8479" t="s">
        <v>9015</v>
      </c>
      <c r="B8479" t="s">
        <v>2</v>
      </c>
      <c r="C8479" s="1">
        <v>44060.556226851855</v>
      </c>
      <c r="D8479" s="1">
        <v>44060.562569444446</v>
      </c>
      <c r="E8479" t="s">
        <v>3858</v>
      </c>
      <c r="F8479">
        <v>482</v>
      </c>
      <c r="G8479" t="s">
        <v>533</v>
      </c>
      <c r="H8479">
        <v>66</v>
      </c>
      <c r="I8479">
        <v>38.884865499999997</v>
      </c>
      <c r="J8479">
        <v>-77.005933499999998</v>
      </c>
      <c r="K8479">
        <v>38.8995258333333</v>
      </c>
      <c r="L8479">
        <v>-77.015332333333305</v>
      </c>
      <c r="M8479" t="s">
        <v>0</v>
      </c>
      <c r="N8479">
        <f t="shared" si="396"/>
        <v>2</v>
      </c>
      <c r="O8479" s="3">
        <f t="shared" si="397"/>
        <v>9.1333333309739828</v>
      </c>
      <c r="P8479">
        <f>HOUR('202008-capitalbikeshare-tripdat'!$C$10795)</f>
        <v>11</v>
      </c>
      <c r="Q8479">
        <f t="shared" si="398"/>
        <v>2</v>
      </c>
    </row>
    <row r="8480" spans="1:17" x14ac:dyDescent="0.35">
      <c r="A8480" t="s">
        <v>9016</v>
      </c>
      <c r="B8480" t="s">
        <v>2</v>
      </c>
      <c r="C8480" s="1">
        <v>44060.558263888888</v>
      </c>
      <c r="D8480" s="1">
        <v>44060.563599537039</v>
      </c>
      <c r="E8480" t="s">
        <v>52</v>
      </c>
      <c r="F8480">
        <v>24</v>
      </c>
      <c r="G8480" t="s">
        <v>600</v>
      </c>
      <c r="H8480">
        <v>16</v>
      </c>
      <c r="I8480">
        <v>38.910108333333298</v>
      </c>
      <c r="J8480">
        <v>-77.044225999999995</v>
      </c>
      <c r="K8480">
        <v>38.926151333333301</v>
      </c>
      <c r="L8480">
        <v>-77.036760333333305</v>
      </c>
      <c r="M8480" t="s">
        <v>0</v>
      </c>
      <c r="N8480">
        <f t="shared" si="396"/>
        <v>2</v>
      </c>
      <c r="O8480" s="3">
        <f t="shared" si="397"/>
        <v>7.6833333377726376</v>
      </c>
      <c r="P8480">
        <f>HOUR('202008-capitalbikeshare-tripdat'!$C$9363)</f>
        <v>14</v>
      </c>
      <c r="Q8480">
        <f t="shared" si="398"/>
        <v>2</v>
      </c>
    </row>
    <row r="8481" spans="1:17" x14ac:dyDescent="0.35">
      <c r="A8481" t="s">
        <v>9017</v>
      </c>
      <c r="B8481" t="s">
        <v>2</v>
      </c>
      <c r="C8481" s="1">
        <v>44060.558796296296</v>
      </c>
      <c r="D8481" s="1">
        <v>44060.575613425928</v>
      </c>
      <c r="G8481" t="s">
        <v>614</v>
      </c>
      <c r="H8481">
        <v>452</v>
      </c>
      <c r="I8481">
        <v>38.9</v>
      </c>
      <c r="J8481">
        <v>-77.03</v>
      </c>
      <c r="K8481">
        <v>38.8905903333333</v>
      </c>
      <c r="L8481">
        <v>-77.049353999999994</v>
      </c>
      <c r="M8481" t="s">
        <v>0</v>
      </c>
      <c r="N8481">
        <f t="shared" si="396"/>
        <v>2</v>
      </c>
      <c r="O8481" s="3">
        <f t="shared" si="397"/>
        <v>24.216666669817641</v>
      </c>
      <c r="P8481">
        <f>HOUR('202008-capitalbikeshare-tripdat'!$C$11151)</f>
        <v>20</v>
      </c>
      <c r="Q8481">
        <f t="shared" si="398"/>
        <v>2</v>
      </c>
    </row>
    <row r="8482" spans="1:17" x14ac:dyDescent="0.35">
      <c r="A8482" t="s">
        <v>9018</v>
      </c>
      <c r="B8482" t="s">
        <v>2</v>
      </c>
      <c r="C8482" s="1">
        <v>44060.558935185189</v>
      </c>
      <c r="D8482" s="1">
        <v>44060.568923611114</v>
      </c>
      <c r="I8482">
        <v>38.94</v>
      </c>
      <c r="J8482">
        <v>-77</v>
      </c>
      <c r="K8482">
        <v>38.93</v>
      </c>
      <c r="L8482">
        <v>-76.989999999999995</v>
      </c>
      <c r="M8482" t="s">
        <v>0</v>
      </c>
      <c r="N8482">
        <f t="shared" si="396"/>
        <v>2</v>
      </c>
      <c r="O8482" s="3">
        <f t="shared" si="397"/>
        <v>14.383333332370967</v>
      </c>
      <c r="P8482">
        <f>HOUR('202008-capitalbikeshare-tripdat'!$C$3149)</f>
        <v>17</v>
      </c>
      <c r="Q8482">
        <f t="shared" si="398"/>
        <v>2</v>
      </c>
    </row>
    <row r="8483" spans="1:17" x14ac:dyDescent="0.35">
      <c r="A8483" t="s">
        <v>9019</v>
      </c>
      <c r="B8483" t="s">
        <v>2</v>
      </c>
      <c r="C8483" s="1">
        <v>44060.559502314813</v>
      </c>
      <c r="D8483" s="1">
        <v>44060.606782407405</v>
      </c>
      <c r="I8483">
        <v>38.93</v>
      </c>
      <c r="J8483">
        <v>-77.02</v>
      </c>
      <c r="K8483">
        <v>38.9</v>
      </c>
      <c r="L8483">
        <v>-76.95</v>
      </c>
      <c r="M8483" t="s">
        <v>0</v>
      </c>
      <c r="N8483">
        <f t="shared" si="396"/>
        <v>2</v>
      </c>
      <c r="O8483" s="3">
        <f t="shared" si="397"/>
        <v>68.083333333488554</v>
      </c>
      <c r="P8483">
        <f>HOUR('202008-capitalbikeshare-tripdat'!$C$11148)</f>
        <v>20</v>
      </c>
      <c r="Q8483">
        <f t="shared" si="398"/>
        <v>2</v>
      </c>
    </row>
    <row r="8484" spans="1:17" x14ac:dyDescent="0.35">
      <c r="A8484" t="s">
        <v>9020</v>
      </c>
      <c r="B8484" t="s">
        <v>2</v>
      </c>
      <c r="C8484" s="1">
        <v>44060.562349537038</v>
      </c>
      <c r="D8484" s="1">
        <v>44060.565833333334</v>
      </c>
      <c r="G8484" t="s">
        <v>86</v>
      </c>
      <c r="H8484">
        <v>461</v>
      </c>
      <c r="I8484">
        <v>38.92</v>
      </c>
      <c r="J8484">
        <v>-77.03</v>
      </c>
      <c r="K8484">
        <v>38.928519333333298</v>
      </c>
      <c r="L8484">
        <v>-77.032381166666596</v>
      </c>
      <c r="M8484" t="s">
        <v>0</v>
      </c>
      <c r="N8484">
        <f t="shared" si="396"/>
        <v>2</v>
      </c>
      <c r="O8484" s="3">
        <f t="shared" si="397"/>
        <v>5.0166666659060866</v>
      </c>
      <c r="P8484">
        <f>HOUR('202008-capitalbikeshare-tripdat'!$C$5248)</f>
        <v>18</v>
      </c>
      <c r="Q8484">
        <f t="shared" si="398"/>
        <v>2</v>
      </c>
    </row>
    <row r="8485" spans="1:17" x14ac:dyDescent="0.35">
      <c r="A8485" t="s">
        <v>9021</v>
      </c>
      <c r="B8485" t="s">
        <v>2</v>
      </c>
      <c r="C8485" s="1">
        <v>44060.563009259262</v>
      </c>
      <c r="D8485" s="1">
        <v>44060.575532407405</v>
      </c>
      <c r="I8485">
        <v>38.909999999999997</v>
      </c>
      <c r="J8485">
        <v>-77.05</v>
      </c>
      <c r="K8485">
        <v>38.9</v>
      </c>
      <c r="L8485">
        <v>-77</v>
      </c>
      <c r="M8485" t="s">
        <v>0</v>
      </c>
      <c r="N8485">
        <f t="shared" si="396"/>
        <v>2</v>
      </c>
      <c r="O8485" s="3">
        <f t="shared" si="397"/>
        <v>18.033333326457068</v>
      </c>
      <c r="P8485">
        <f>HOUR('202008-capitalbikeshare-tripdat'!$C$11805)</f>
        <v>8</v>
      </c>
      <c r="Q8485">
        <f t="shared" si="398"/>
        <v>2</v>
      </c>
    </row>
    <row r="8486" spans="1:17" x14ac:dyDescent="0.35">
      <c r="A8486" t="s">
        <v>9022</v>
      </c>
      <c r="B8486" t="s">
        <v>2</v>
      </c>
      <c r="C8486" s="1">
        <v>44060.56349537037</v>
      </c>
      <c r="D8486" s="1">
        <v>44060.590902777774</v>
      </c>
      <c r="G8486" t="s">
        <v>132</v>
      </c>
      <c r="H8486">
        <v>366</v>
      </c>
      <c r="I8486">
        <v>38.840000000000003</v>
      </c>
      <c r="J8486">
        <v>-77</v>
      </c>
      <c r="K8486">
        <v>38.900404666666603</v>
      </c>
      <c r="L8486">
        <v>-77.011963833333297</v>
      </c>
      <c r="M8486" t="s">
        <v>0</v>
      </c>
      <c r="N8486">
        <f t="shared" si="396"/>
        <v>2</v>
      </c>
      <c r="O8486" s="3">
        <f t="shared" si="397"/>
        <v>39.466666661901399</v>
      </c>
      <c r="P8486">
        <f>HOUR('202008-capitalbikeshare-tripdat'!$C$7397)</f>
        <v>10</v>
      </c>
      <c r="Q8486">
        <f t="shared" si="398"/>
        <v>2</v>
      </c>
    </row>
    <row r="8487" spans="1:17" x14ac:dyDescent="0.35">
      <c r="A8487" t="s">
        <v>9023</v>
      </c>
      <c r="B8487" t="s">
        <v>2</v>
      </c>
      <c r="C8487" s="1">
        <v>44060.564293981479</v>
      </c>
      <c r="D8487" s="1">
        <v>44060.570115740738</v>
      </c>
      <c r="I8487">
        <v>38.93</v>
      </c>
      <c r="J8487">
        <v>-76.98</v>
      </c>
      <c r="K8487">
        <v>38.92</v>
      </c>
      <c r="L8487">
        <v>-77</v>
      </c>
      <c r="M8487" t="s">
        <v>0</v>
      </c>
      <c r="N8487">
        <f t="shared" si="396"/>
        <v>2</v>
      </c>
      <c r="O8487" s="3">
        <f t="shared" si="397"/>
        <v>8.3833333337679505</v>
      </c>
      <c r="P8487">
        <f>HOUR('202008-capitalbikeshare-tripdat'!$C$14782)</f>
        <v>15</v>
      </c>
      <c r="Q8487">
        <f t="shared" si="398"/>
        <v>2</v>
      </c>
    </row>
    <row r="8488" spans="1:17" x14ac:dyDescent="0.35">
      <c r="A8488" t="s">
        <v>9024</v>
      </c>
      <c r="B8488" t="s">
        <v>2</v>
      </c>
      <c r="C8488" s="1">
        <v>44060.566284722219</v>
      </c>
      <c r="D8488" s="1">
        <v>44060.581203703703</v>
      </c>
      <c r="E8488" t="s">
        <v>364</v>
      </c>
      <c r="F8488">
        <v>86</v>
      </c>
      <c r="G8488" t="s">
        <v>66</v>
      </c>
      <c r="H8488">
        <v>517</v>
      </c>
      <c r="I8488">
        <v>38.956592499999999</v>
      </c>
      <c r="J8488">
        <v>-77.019750500000001</v>
      </c>
      <c r="K8488">
        <v>38.924176500000002</v>
      </c>
      <c r="L8488">
        <v>-77.040575000000004</v>
      </c>
      <c r="M8488" t="s">
        <v>0</v>
      </c>
      <c r="N8488">
        <f t="shared" si="396"/>
        <v>2</v>
      </c>
      <c r="O8488" s="3">
        <f t="shared" si="397"/>
        <v>21.483333336655051</v>
      </c>
      <c r="P8488">
        <f>HOUR('202008-capitalbikeshare-tripdat'!$C$2104)</f>
        <v>17</v>
      </c>
      <c r="Q8488">
        <f t="shared" si="398"/>
        <v>2</v>
      </c>
    </row>
    <row r="8489" spans="1:17" x14ac:dyDescent="0.35">
      <c r="A8489" t="s">
        <v>9025</v>
      </c>
      <c r="B8489" t="s">
        <v>2</v>
      </c>
      <c r="C8489" s="1">
        <v>44060.566365740742</v>
      </c>
      <c r="D8489" s="1">
        <v>44060.5705787037</v>
      </c>
      <c r="E8489" t="s">
        <v>546</v>
      </c>
      <c r="F8489">
        <v>445</v>
      </c>
      <c r="G8489" t="s">
        <v>119</v>
      </c>
      <c r="H8489">
        <v>120</v>
      </c>
      <c r="I8489">
        <v>38.895057333333298</v>
      </c>
      <c r="J8489">
        <v>-77.003172333333296</v>
      </c>
      <c r="K8489">
        <v>38.884157666666603</v>
      </c>
      <c r="L8489">
        <v>-76.995346999999995</v>
      </c>
      <c r="M8489" t="s">
        <v>0</v>
      </c>
      <c r="N8489">
        <f t="shared" si="396"/>
        <v>2</v>
      </c>
      <c r="O8489" s="3">
        <f t="shared" si="397"/>
        <v>6.066666659899056</v>
      </c>
      <c r="P8489">
        <f>HOUR('202008-capitalbikeshare-tripdat'!$C$1851)</f>
        <v>8</v>
      </c>
      <c r="Q8489">
        <f t="shared" si="398"/>
        <v>2</v>
      </c>
    </row>
    <row r="8490" spans="1:17" x14ac:dyDescent="0.35">
      <c r="A8490" t="s">
        <v>9026</v>
      </c>
      <c r="B8490" t="s">
        <v>2</v>
      </c>
      <c r="C8490" s="1">
        <v>44060.566817129627</v>
      </c>
      <c r="D8490" s="1">
        <v>44060.590671296297</v>
      </c>
      <c r="E8490" t="s">
        <v>199</v>
      </c>
      <c r="F8490">
        <v>11</v>
      </c>
      <c r="G8490" t="s">
        <v>369</v>
      </c>
      <c r="H8490">
        <v>246</v>
      </c>
      <c r="I8490">
        <v>38.842662500000003</v>
      </c>
      <c r="J8490">
        <v>-77.050297333333305</v>
      </c>
      <c r="K8490">
        <v>38.890546833333303</v>
      </c>
      <c r="L8490">
        <v>-77.080730833333305</v>
      </c>
      <c r="M8490" t="s">
        <v>0</v>
      </c>
      <c r="N8490">
        <f t="shared" si="396"/>
        <v>2</v>
      </c>
      <c r="O8490" s="3">
        <f t="shared" si="397"/>
        <v>34.350000004051253</v>
      </c>
      <c r="P8490">
        <f>HOUR('202008-capitalbikeshare-tripdat'!$C$10794)</f>
        <v>11</v>
      </c>
      <c r="Q8490">
        <f t="shared" si="398"/>
        <v>2</v>
      </c>
    </row>
    <row r="8491" spans="1:17" x14ac:dyDescent="0.35">
      <c r="A8491" t="s">
        <v>9027</v>
      </c>
      <c r="B8491" t="s">
        <v>2</v>
      </c>
      <c r="C8491" s="1">
        <v>44060.570243055554</v>
      </c>
      <c r="D8491" s="1">
        <v>44060.643553240741</v>
      </c>
      <c r="E8491" t="s">
        <v>145</v>
      </c>
      <c r="F8491">
        <v>528</v>
      </c>
      <c r="G8491" t="s">
        <v>22</v>
      </c>
      <c r="H8491">
        <v>131</v>
      </c>
      <c r="I8491">
        <v>38.912672333333298</v>
      </c>
      <c r="J8491">
        <v>-77.045599999999993</v>
      </c>
      <c r="K8491">
        <v>38.9155448333333</v>
      </c>
      <c r="L8491">
        <v>-77.038235833333303</v>
      </c>
      <c r="M8491" t="s">
        <v>0</v>
      </c>
      <c r="N8491">
        <f t="shared" si="396"/>
        <v>2</v>
      </c>
      <c r="O8491" s="3">
        <f t="shared" si="397"/>
        <v>105.56666666991077</v>
      </c>
      <c r="P8491">
        <f>HOUR('202008-capitalbikeshare-tripdat'!$C$3904)</f>
        <v>16</v>
      </c>
      <c r="Q8491">
        <f t="shared" si="398"/>
        <v>2</v>
      </c>
    </row>
    <row r="8492" spans="1:17" x14ac:dyDescent="0.35">
      <c r="A8492" t="s">
        <v>9028</v>
      </c>
      <c r="B8492" t="s">
        <v>2</v>
      </c>
      <c r="C8492" s="1">
        <v>44060.570243055554</v>
      </c>
      <c r="D8492" s="1">
        <v>44060.619004629632</v>
      </c>
      <c r="E8492" t="s">
        <v>1121</v>
      </c>
      <c r="F8492">
        <v>148</v>
      </c>
      <c r="G8492" t="s">
        <v>269</v>
      </c>
      <c r="H8492">
        <v>277</v>
      </c>
      <c r="I8492">
        <v>38.897337833333303</v>
      </c>
      <c r="J8492">
        <v>-77.022350333333307</v>
      </c>
      <c r="K8492">
        <v>38.888264499999998</v>
      </c>
      <c r="L8492">
        <v>-77.049330166666607</v>
      </c>
      <c r="M8492" t="s">
        <v>0</v>
      </c>
      <c r="N8492">
        <f t="shared" si="396"/>
        <v>2</v>
      </c>
      <c r="O8492" s="3">
        <f t="shared" si="397"/>
        <v>70.21666667307727</v>
      </c>
      <c r="P8492">
        <f>HOUR('202008-capitalbikeshare-tripdat'!$C$8152)</f>
        <v>17</v>
      </c>
      <c r="Q8492">
        <f t="shared" si="398"/>
        <v>2</v>
      </c>
    </row>
    <row r="8493" spans="1:17" x14ac:dyDescent="0.35">
      <c r="A8493" t="s">
        <v>9029</v>
      </c>
      <c r="B8493" t="s">
        <v>2</v>
      </c>
      <c r="C8493" s="1">
        <v>44060.570428240739</v>
      </c>
      <c r="D8493" s="1">
        <v>44060.592627314814</v>
      </c>
      <c r="E8493" t="s">
        <v>3750</v>
      </c>
      <c r="F8493">
        <v>569</v>
      </c>
      <c r="I8493">
        <v>39.050615499999999</v>
      </c>
      <c r="J8493">
        <v>-77.115282833333296</v>
      </c>
      <c r="K8493">
        <v>38.99</v>
      </c>
      <c r="L8493">
        <v>-77.099999999999994</v>
      </c>
      <c r="M8493" t="s">
        <v>0</v>
      </c>
      <c r="N8493">
        <f t="shared" si="396"/>
        <v>2</v>
      </c>
      <c r="O8493" s="3">
        <f t="shared" si="397"/>
        <v>31.966666668886319</v>
      </c>
      <c r="P8493">
        <f>HOUR('202008-capitalbikeshare-tripdat'!$C$2457)</f>
        <v>12</v>
      </c>
      <c r="Q8493">
        <f t="shared" si="398"/>
        <v>2</v>
      </c>
    </row>
    <row r="8494" spans="1:17" x14ac:dyDescent="0.35">
      <c r="A8494" t="s">
        <v>9030</v>
      </c>
      <c r="B8494" t="s">
        <v>2</v>
      </c>
      <c r="C8494" s="1">
        <v>44060.570543981485</v>
      </c>
      <c r="D8494" s="1">
        <v>44060.581967592596</v>
      </c>
      <c r="E8494" t="s">
        <v>4089</v>
      </c>
      <c r="F8494">
        <v>280</v>
      </c>
      <c r="G8494" t="s">
        <v>269</v>
      </c>
      <c r="H8494">
        <v>277</v>
      </c>
      <c r="I8494">
        <v>38.897638999999998</v>
      </c>
      <c r="J8494">
        <v>-77.027320833333306</v>
      </c>
      <c r="K8494">
        <v>38.888308166666597</v>
      </c>
      <c r="L8494">
        <v>-77.049417500000004</v>
      </c>
      <c r="M8494" t="s">
        <v>0</v>
      </c>
      <c r="N8494">
        <f t="shared" si="396"/>
        <v>2</v>
      </c>
      <c r="O8494" s="3">
        <f t="shared" si="397"/>
        <v>16.450000000186265</v>
      </c>
      <c r="P8494">
        <f>HOUR('202008-capitalbikeshare-tripdat'!$C$10790)</f>
        <v>11</v>
      </c>
      <c r="Q8494">
        <f t="shared" si="398"/>
        <v>2</v>
      </c>
    </row>
    <row r="8495" spans="1:17" x14ac:dyDescent="0.35">
      <c r="A8495" t="s">
        <v>9031</v>
      </c>
      <c r="B8495" t="s">
        <v>2</v>
      </c>
      <c r="C8495" s="1">
        <v>44060.570787037039</v>
      </c>
      <c r="D8495" s="1">
        <v>44060.582372685189</v>
      </c>
      <c r="E8495" t="s">
        <v>86</v>
      </c>
      <c r="F8495">
        <v>461</v>
      </c>
      <c r="I8495">
        <v>38.9287243333333</v>
      </c>
      <c r="J8495">
        <v>-77.032228500000002</v>
      </c>
      <c r="K8495">
        <v>38.92</v>
      </c>
      <c r="L8495">
        <v>-77.03</v>
      </c>
      <c r="M8495" t="s">
        <v>0</v>
      </c>
      <c r="N8495">
        <f t="shared" si="396"/>
        <v>2</v>
      </c>
      <c r="O8495" s="3">
        <f t="shared" si="397"/>
        <v>16.683333335677162</v>
      </c>
      <c r="P8495">
        <f>HOUR('202008-capitalbikeshare-tripdat'!$C$6969)</f>
        <v>15</v>
      </c>
      <c r="Q8495">
        <f t="shared" si="398"/>
        <v>2</v>
      </c>
    </row>
    <row r="8496" spans="1:17" x14ac:dyDescent="0.35">
      <c r="A8496" t="s">
        <v>9032</v>
      </c>
      <c r="B8496" t="s">
        <v>2</v>
      </c>
      <c r="C8496" s="1">
        <v>44060.571111111109</v>
      </c>
      <c r="D8496" s="1">
        <v>44060.598182870373</v>
      </c>
      <c r="E8496" t="s">
        <v>512</v>
      </c>
      <c r="F8496">
        <v>349</v>
      </c>
      <c r="G8496" t="s">
        <v>1322</v>
      </c>
      <c r="H8496">
        <v>364</v>
      </c>
      <c r="I8496">
        <v>38.996912500000001</v>
      </c>
      <c r="J8496">
        <v>-77.025413</v>
      </c>
      <c r="K8496">
        <v>38.997609333333301</v>
      </c>
      <c r="L8496">
        <v>-77.023817833333297</v>
      </c>
      <c r="M8496" t="s">
        <v>0</v>
      </c>
      <c r="N8496">
        <f t="shared" si="396"/>
        <v>2</v>
      </c>
      <c r="O8496" s="3">
        <f t="shared" si="397"/>
        <v>38.983333341311663</v>
      </c>
      <c r="P8496">
        <f>HOUR('202008-capitalbikeshare-tripdat'!$C$5878)</f>
        <v>21</v>
      </c>
      <c r="Q8496">
        <f t="shared" si="398"/>
        <v>2</v>
      </c>
    </row>
    <row r="8497" spans="1:17" x14ac:dyDescent="0.35">
      <c r="A8497" t="s">
        <v>9033</v>
      </c>
      <c r="B8497" t="s">
        <v>2</v>
      </c>
      <c r="C8497" s="1">
        <v>44060.571273148147</v>
      </c>
      <c r="D8497" s="1">
        <v>44060.643553240741</v>
      </c>
      <c r="E8497" t="s">
        <v>145</v>
      </c>
      <c r="F8497">
        <v>528</v>
      </c>
      <c r="G8497" t="s">
        <v>22</v>
      </c>
      <c r="H8497">
        <v>131</v>
      </c>
      <c r="I8497">
        <v>38.9126233333333</v>
      </c>
      <c r="J8497">
        <v>-77.045646333333295</v>
      </c>
      <c r="K8497">
        <v>38.915463166666598</v>
      </c>
      <c r="L8497">
        <v>-77.038341833333305</v>
      </c>
      <c r="M8497" t="s">
        <v>0</v>
      </c>
      <c r="N8497">
        <f t="shared" si="396"/>
        <v>2</v>
      </c>
      <c r="O8497" s="3">
        <f t="shared" si="397"/>
        <v>104.08333333558403</v>
      </c>
      <c r="P8497">
        <f>HOUR('202008-capitalbikeshare-tripdat'!$C$3912)</f>
        <v>16</v>
      </c>
      <c r="Q8497">
        <f t="shared" si="398"/>
        <v>2</v>
      </c>
    </row>
    <row r="8498" spans="1:17" x14ac:dyDescent="0.35">
      <c r="A8498" t="s">
        <v>9034</v>
      </c>
      <c r="B8498" t="s">
        <v>2</v>
      </c>
      <c r="C8498" s="1">
        <v>44060.572129629632</v>
      </c>
      <c r="D8498" s="1">
        <v>44060.575196759259</v>
      </c>
      <c r="E8498" t="s">
        <v>280</v>
      </c>
      <c r="F8498">
        <v>289</v>
      </c>
      <c r="G8498" t="s">
        <v>155</v>
      </c>
      <c r="H8498">
        <v>128</v>
      </c>
      <c r="I8498">
        <v>38.9085081666666</v>
      </c>
      <c r="J8498">
        <v>-77.063561833333296</v>
      </c>
      <c r="K8498">
        <v>38.916526666666599</v>
      </c>
      <c r="L8498">
        <v>-77.068217833333307</v>
      </c>
      <c r="M8498" t="s">
        <v>0</v>
      </c>
      <c r="N8498">
        <f t="shared" si="396"/>
        <v>2</v>
      </c>
      <c r="O8498" s="3">
        <f t="shared" si="397"/>
        <v>4.4166666618548334</v>
      </c>
      <c r="P8498">
        <f>HOUR('202008-capitalbikeshare-tripdat'!$C$5052)</f>
        <v>13</v>
      </c>
      <c r="Q8498">
        <f t="shared" si="398"/>
        <v>2</v>
      </c>
    </row>
    <row r="8499" spans="1:17" x14ac:dyDescent="0.35">
      <c r="A8499" t="s">
        <v>9035</v>
      </c>
      <c r="B8499" t="s">
        <v>2</v>
      </c>
      <c r="C8499" s="1">
        <v>44060.572650462964</v>
      </c>
      <c r="D8499" s="1">
        <v>44060.576331018521</v>
      </c>
      <c r="I8499">
        <v>38.840000000000003</v>
      </c>
      <c r="J8499">
        <v>-76.989999999999995</v>
      </c>
      <c r="K8499">
        <v>38.840000000000003</v>
      </c>
      <c r="L8499">
        <v>-76.989999999999995</v>
      </c>
      <c r="M8499" t="s">
        <v>0</v>
      </c>
      <c r="N8499">
        <f t="shared" si="396"/>
        <v>2</v>
      </c>
      <c r="O8499" s="3">
        <f t="shared" si="397"/>
        <v>5.3000000026077032</v>
      </c>
      <c r="P8499">
        <f>HOUR('202008-capitalbikeshare-tripdat'!$C$14781)</f>
        <v>15</v>
      </c>
      <c r="Q8499">
        <f t="shared" si="398"/>
        <v>2</v>
      </c>
    </row>
    <row r="8500" spans="1:17" x14ac:dyDescent="0.35">
      <c r="A8500" t="s">
        <v>9036</v>
      </c>
      <c r="B8500" t="s">
        <v>2</v>
      </c>
      <c r="C8500" s="1">
        <v>44060.57267361111</v>
      </c>
      <c r="D8500" s="1">
        <v>44060.583194444444</v>
      </c>
      <c r="E8500" t="s">
        <v>283</v>
      </c>
      <c r="F8500">
        <v>583</v>
      </c>
      <c r="I8500">
        <v>38.948045999999998</v>
      </c>
      <c r="J8500">
        <v>-77.021418333333301</v>
      </c>
      <c r="K8500">
        <v>38.93</v>
      </c>
      <c r="L8500">
        <v>-77.03</v>
      </c>
      <c r="M8500" t="s">
        <v>0</v>
      </c>
      <c r="N8500">
        <f t="shared" si="396"/>
        <v>2</v>
      </c>
      <c r="O8500" s="3">
        <f t="shared" si="397"/>
        <v>15.150000000139698</v>
      </c>
      <c r="P8500">
        <f>HOUR('202008-capitalbikeshare-tripdat'!$C$3963)</f>
        <v>17</v>
      </c>
      <c r="Q8500">
        <f t="shared" si="398"/>
        <v>2</v>
      </c>
    </row>
    <row r="8501" spans="1:17" x14ac:dyDescent="0.35">
      <c r="A8501" t="s">
        <v>9037</v>
      </c>
      <c r="B8501" t="s">
        <v>2</v>
      </c>
      <c r="C8501" s="1">
        <v>44060.572997685187</v>
      </c>
      <c r="D8501" s="1">
        <v>44060.580300925925</v>
      </c>
      <c r="E8501" t="s">
        <v>78</v>
      </c>
      <c r="F8501">
        <v>581</v>
      </c>
      <c r="I8501">
        <v>38.931339999999999</v>
      </c>
      <c r="J8501">
        <v>-77.028188999999998</v>
      </c>
      <c r="K8501">
        <v>38.92</v>
      </c>
      <c r="L8501">
        <v>-77.02</v>
      </c>
      <c r="M8501" t="s">
        <v>0</v>
      </c>
      <c r="N8501">
        <f t="shared" si="396"/>
        <v>2</v>
      </c>
      <c r="O8501" s="3">
        <f t="shared" si="397"/>
        <v>10.516666662879288</v>
      </c>
      <c r="P8501">
        <f>HOUR('202008-capitalbikeshare-tripdat'!$C$14815)</f>
        <v>15</v>
      </c>
      <c r="Q8501">
        <f t="shared" si="398"/>
        <v>2</v>
      </c>
    </row>
    <row r="8502" spans="1:17" x14ac:dyDescent="0.35">
      <c r="A8502" t="s">
        <v>9038</v>
      </c>
      <c r="B8502" t="s">
        <v>2</v>
      </c>
      <c r="C8502" s="1">
        <v>44060.574432870373</v>
      </c>
      <c r="D8502" s="1">
        <v>44060.584155092591</v>
      </c>
      <c r="E8502" t="s">
        <v>1443</v>
      </c>
      <c r="F8502">
        <v>266</v>
      </c>
      <c r="G8502" t="s">
        <v>279</v>
      </c>
      <c r="H8502">
        <v>17</v>
      </c>
      <c r="I8502">
        <v>38.903346166666601</v>
      </c>
      <c r="J8502">
        <v>-77.045241666666598</v>
      </c>
      <c r="K8502">
        <v>38.923015666666601</v>
      </c>
      <c r="L8502">
        <v>-77.042523666666597</v>
      </c>
      <c r="M8502" t="s">
        <v>0</v>
      </c>
      <c r="N8502">
        <f t="shared" si="396"/>
        <v>2</v>
      </c>
      <c r="O8502" s="3">
        <f t="shared" si="397"/>
        <v>13.999999993247911</v>
      </c>
      <c r="P8502">
        <f>HOUR('202008-capitalbikeshare-tripdat'!$C$14775)</f>
        <v>15</v>
      </c>
      <c r="Q8502">
        <f t="shared" si="398"/>
        <v>2</v>
      </c>
    </row>
    <row r="8503" spans="1:17" x14ac:dyDescent="0.35">
      <c r="A8503" t="s">
        <v>9039</v>
      </c>
      <c r="B8503" t="s">
        <v>2</v>
      </c>
      <c r="C8503" s="1">
        <v>44060.575069444443</v>
      </c>
      <c r="D8503" s="1">
        <v>44060.600902777776</v>
      </c>
      <c r="I8503">
        <v>38.97</v>
      </c>
      <c r="J8503">
        <v>-77.03</v>
      </c>
      <c r="K8503">
        <v>39</v>
      </c>
      <c r="L8503">
        <v>-77.02</v>
      </c>
      <c r="M8503" t="s">
        <v>0</v>
      </c>
      <c r="N8503">
        <f t="shared" si="396"/>
        <v>2</v>
      </c>
      <c r="O8503" s="3">
        <f t="shared" si="397"/>
        <v>37.199999999720603</v>
      </c>
      <c r="P8503">
        <f>HOUR('202008-capitalbikeshare-tripdat'!$C$2503)</f>
        <v>14</v>
      </c>
      <c r="Q8503">
        <f t="shared" si="398"/>
        <v>2</v>
      </c>
    </row>
    <row r="8504" spans="1:17" x14ac:dyDescent="0.35">
      <c r="A8504" t="s">
        <v>9040</v>
      </c>
      <c r="B8504" t="s">
        <v>2</v>
      </c>
      <c r="C8504" s="1">
        <v>44060.576273148145</v>
      </c>
      <c r="D8504" s="1">
        <v>44060.58321759259</v>
      </c>
      <c r="E8504" t="s">
        <v>369</v>
      </c>
      <c r="F8504">
        <v>246</v>
      </c>
      <c r="G8504" t="s">
        <v>1164</v>
      </c>
      <c r="H8504">
        <v>408</v>
      </c>
      <c r="I8504">
        <v>38.890447000000002</v>
      </c>
      <c r="J8504">
        <v>-77.080890666666605</v>
      </c>
      <c r="K8504">
        <v>38.902628166666602</v>
      </c>
      <c r="L8504">
        <v>-77.061015999999995</v>
      </c>
      <c r="M8504" t="s">
        <v>0</v>
      </c>
      <c r="N8504">
        <f t="shared" si="396"/>
        <v>2</v>
      </c>
      <c r="O8504" s="3">
        <f t="shared" si="397"/>
        <v>10.000000001164153</v>
      </c>
      <c r="P8504">
        <f>HOUR('202008-capitalbikeshare-tripdat'!$C$11979)</f>
        <v>17</v>
      </c>
      <c r="Q8504">
        <f t="shared" si="398"/>
        <v>2</v>
      </c>
    </row>
    <row r="8505" spans="1:17" x14ac:dyDescent="0.35">
      <c r="A8505" t="s">
        <v>9041</v>
      </c>
      <c r="B8505" t="s">
        <v>2</v>
      </c>
      <c r="C8505" s="1">
        <v>44060.578842592593</v>
      </c>
      <c r="D8505" s="1">
        <v>44060.596458333333</v>
      </c>
      <c r="I8505">
        <v>38.93</v>
      </c>
      <c r="J8505">
        <v>-76.989999999999995</v>
      </c>
      <c r="K8505">
        <v>38.94</v>
      </c>
      <c r="L8505">
        <v>-77</v>
      </c>
      <c r="M8505" t="s">
        <v>0</v>
      </c>
      <c r="N8505">
        <f t="shared" si="396"/>
        <v>2</v>
      </c>
      <c r="O8505" s="3">
        <f t="shared" si="397"/>
        <v>25.366666666232049</v>
      </c>
      <c r="P8505">
        <f>HOUR('202008-capitalbikeshare-tripdat'!$C$3148)</f>
        <v>17</v>
      </c>
      <c r="Q8505">
        <f t="shared" si="398"/>
        <v>2</v>
      </c>
    </row>
    <row r="8506" spans="1:17" x14ac:dyDescent="0.35">
      <c r="A8506" t="s">
        <v>9042</v>
      </c>
      <c r="B8506" t="s">
        <v>2</v>
      </c>
      <c r="C8506" s="1">
        <v>44060.579363425924</v>
      </c>
      <c r="D8506" s="1">
        <v>44060.589814814812</v>
      </c>
      <c r="I8506">
        <v>38.85</v>
      </c>
      <c r="J8506">
        <v>-76.95</v>
      </c>
      <c r="K8506">
        <v>38.85</v>
      </c>
      <c r="L8506">
        <v>-76.95</v>
      </c>
      <c r="M8506" t="s">
        <v>0</v>
      </c>
      <c r="N8506">
        <f t="shared" si="396"/>
        <v>2</v>
      </c>
      <c r="O8506" s="3">
        <f t="shared" si="397"/>
        <v>15.04999999771826</v>
      </c>
      <c r="P8506">
        <f>HOUR('202008-capitalbikeshare-tripdat'!$C$14777)</f>
        <v>15</v>
      </c>
      <c r="Q8506">
        <f t="shared" si="398"/>
        <v>2</v>
      </c>
    </row>
    <row r="8507" spans="1:17" x14ac:dyDescent="0.35">
      <c r="A8507" t="s">
        <v>9043</v>
      </c>
      <c r="B8507" t="s">
        <v>2</v>
      </c>
      <c r="C8507" s="1">
        <v>44060.579664351855</v>
      </c>
      <c r="D8507" s="1">
        <v>44060.587384259263</v>
      </c>
      <c r="I8507">
        <v>38.9</v>
      </c>
      <c r="J8507">
        <v>-76.94</v>
      </c>
      <c r="K8507">
        <v>38.89</v>
      </c>
      <c r="L8507">
        <v>-76.92</v>
      </c>
      <c r="M8507" t="s">
        <v>0</v>
      </c>
      <c r="N8507">
        <f t="shared" si="396"/>
        <v>2</v>
      </c>
      <c r="O8507" s="3">
        <f t="shared" si="397"/>
        <v>11.116666666930541</v>
      </c>
      <c r="P8507">
        <f>HOUR('202008-capitalbikeshare-tripdat'!$C$3144)</f>
        <v>17</v>
      </c>
      <c r="Q8507">
        <f t="shared" si="398"/>
        <v>2</v>
      </c>
    </row>
    <row r="8508" spans="1:17" x14ac:dyDescent="0.35">
      <c r="A8508" t="s">
        <v>9044</v>
      </c>
      <c r="B8508" t="s">
        <v>2</v>
      </c>
      <c r="C8508" s="1">
        <v>44060.58084490741</v>
      </c>
      <c r="D8508" s="1">
        <v>44060.586087962962</v>
      </c>
      <c r="I8508">
        <v>38.92</v>
      </c>
      <c r="J8508">
        <v>-77.010000000000005</v>
      </c>
      <c r="K8508">
        <v>38.92</v>
      </c>
      <c r="L8508">
        <v>-77</v>
      </c>
      <c r="M8508" t="s">
        <v>0</v>
      </c>
      <c r="N8508">
        <f t="shared" si="396"/>
        <v>2</v>
      </c>
      <c r="O8508" s="3">
        <f t="shared" si="397"/>
        <v>7.5499999942258</v>
      </c>
      <c r="P8508">
        <f>HOUR('202008-capitalbikeshare-tripdat'!$C$14267)</f>
        <v>14</v>
      </c>
      <c r="Q8508">
        <f t="shared" si="398"/>
        <v>2</v>
      </c>
    </row>
    <row r="8509" spans="1:17" x14ac:dyDescent="0.35">
      <c r="A8509" t="s">
        <v>9045</v>
      </c>
      <c r="B8509" t="s">
        <v>2</v>
      </c>
      <c r="C8509" s="1">
        <v>44060.580879629626</v>
      </c>
      <c r="D8509" s="1">
        <v>44060.592418981483</v>
      </c>
      <c r="E8509" t="s">
        <v>1478</v>
      </c>
      <c r="F8509">
        <v>23</v>
      </c>
      <c r="G8509" t="s">
        <v>72</v>
      </c>
      <c r="H8509">
        <v>191</v>
      </c>
      <c r="I8509">
        <v>38.915436333333297</v>
      </c>
      <c r="J8509">
        <v>-77.044741833333305</v>
      </c>
      <c r="K8509">
        <v>38.905599500000001</v>
      </c>
      <c r="L8509">
        <v>-77.002284500000002</v>
      </c>
      <c r="M8509" t="s">
        <v>0</v>
      </c>
      <c r="N8509">
        <f t="shared" si="396"/>
        <v>2</v>
      </c>
      <c r="O8509" s="3">
        <f t="shared" si="397"/>
        <v>16.616666674381122</v>
      </c>
      <c r="P8509">
        <f>HOUR('202008-capitalbikeshare-tripdat'!$C$13059)</f>
        <v>18</v>
      </c>
      <c r="Q8509">
        <f t="shared" si="398"/>
        <v>2</v>
      </c>
    </row>
    <row r="8510" spans="1:17" x14ac:dyDescent="0.35">
      <c r="A8510" t="s">
        <v>9046</v>
      </c>
      <c r="B8510" t="s">
        <v>2</v>
      </c>
      <c r="C8510" s="1">
        <v>44060.582430555558</v>
      </c>
      <c r="D8510" s="1">
        <v>44060.593078703707</v>
      </c>
      <c r="E8510" t="s">
        <v>505</v>
      </c>
      <c r="F8510">
        <v>548</v>
      </c>
      <c r="G8510" t="s">
        <v>272</v>
      </c>
      <c r="H8510">
        <v>299</v>
      </c>
      <c r="I8510">
        <v>38.880446999999997</v>
      </c>
      <c r="J8510">
        <v>-77.025216833333303</v>
      </c>
      <c r="K8510">
        <v>38.916806333333298</v>
      </c>
      <c r="L8510">
        <v>-77.028244166666596</v>
      </c>
      <c r="M8510" t="s">
        <v>0</v>
      </c>
      <c r="N8510">
        <f t="shared" si="396"/>
        <v>2</v>
      </c>
      <c r="O8510" s="3">
        <f t="shared" si="397"/>
        <v>15.333333334419876</v>
      </c>
      <c r="P8510">
        <f>HOUR('202008-capitalbikeshare-tripdat'!$C$6973)</f>
        <v>15</v>
      </c>
      <c r="Q8510">
        <f t="shared" si="398"/>
        <v>2</v>
      </c>
    </row>
    <row r="8511" spans="1:17" x14ac:dyDescent="0.35">
      <c r="A8511" t="s">
        <v>9047</v>
      </c>
      <c r="B8511" t="s">
        <v>2</v>
      </c>
      <c r="C8511" s="1">
        <v>44060.582499999997</v>
      </c>
      <c r="D8511" s="1">
        <v>44060.591134259259</v>
      </c>
      <c r="I8511">
        <v>38.94</v>
      </c>
      <c r="J8511">
        <v>-76.98</v>
      </c>
      <c r="K8511">
        <v>38.96</v>
      </c>
      <c r="L8511">
        <v>-77</v>
      </c>
      <c r="M8511" t="s">
        <v>0</v>
      </c>
      <c r="N8511">
        <f t="shared" si="396"/>
        <v>2</v>
      </c>
      <c r="O8511" s="3">
        <f t="shared" si="397"/>
        <v>12.433333337539807</v>
      </c>
      <c r="P8511">
        <f>HOUR('202008-capitalbikeshare-tripdat'!$C$4308)</f>
        <v>9</v>
      </c>
      <c r="Q8511">
        <f t="shared" si="398"/>
        <v>2</v>
      </c>
    </row>
    <row r="8512" spans="1:17" x14ac:dyDescent="0.35">
      <c r="A8512" t="s">
        <v>9048</v>
      </c>
      <c r="B8512" t="s">
        <v>2</v>
      </c>
      <c r="C8512" s="1">
        <v>44060.584409722222</v>
      </c>
      <c r="D8512" s="1">
        <v>44060.603946759256</v>
      </c>
      <c r="E8512" t="s">
        <v>4950</v>
      </c>
      <c r="F8512">
        <v>160</v>
      </c>
      <c r="G8512" t="s">
        <v>1711</v>
      </c>
      <c r="H8512">
        <v>179</v>
      </c>
      <c r="I8512">
        <v>38.843974666666597</v>
      </c>
      <c r="J8512">
        <v>-77.050461333333303</v>
      </c>
      <c r="K8512">
        <v>38.885808500000003</v>
      </c>
      <c r="L8512">
        <v>-77.097791166666596</v>
      </c>
      <c r="M8512" t="s">
        <v>0</v>
      </c>
      <c r="N8512">
        <f t="shared" si="396"/>
        <v>2</v>
      </c>
      <c r="O8512" s="3">
        <f t="shared" si="397"/>
        <v>28.13333333004266</v>
      </c>
      <c r="P8512">
        <f>HOUR('202008-capitalbikeshare-tripdat'!$C$9898)</f>
        <v>16</v>
      </c>
      <c r="Q8512">
        <f t="shared" si="398"/>
        <v>2</v>
      </c>
    </row>
    <row r="8513" spans="1:17" x14ac:dyDescent="0.35">
      <c r="A8513" t="s">
        <v>9049</v>
      </c>
      <c r="B8513" t="s">
        <v>2</v>
      </c>
      <c r="C8513" s="1">
        <v>44060.587129629632</v>
      </c>
      <c r="D8513" s="1">
        <v>44060.606631944444</v>
      </c>
      <c r="I8513">
        <v>38.93</v>
      </c>
      <c r="J8513">
        <v>-77.03</v>
      </c>
      <c r="K8513">
        <v>38.92</v>
      </c>
      <c r="L8513">
        <v>-77.040000000000006</v>
      </c>
      <c r="M8513" t="s">
        <v>0</v>
      </c>
      <c r="N8513">
        <f t="shared" si="396"/>
        <v>2</v>
      </c>
      <c r="O8513" s="3">
        <f t="shared" si="397"/>
        <v>28.083333328831941</v>
      </c>
      <c r="P8513">
        <f>HOUR('202008-capitalbikeshare-tripdat'!$C$7389)</f>
        <v>10</v>
      </c>
      <c r="Q8513">
        <f t="shared" si="398"/>
        <v>2</v>
      </c>
    </row>
    <row r="8514" spans="1:17" x14ac:dyDescent="0.35">
      <c r="A8514" t="s">
        <v>9050</v>
      </c>
      <c r="B8514" t="s">
        <v>2</v>
      </c>
      <c r="C8514" s="1">
        <v>44060.592476851853</v>
      </c>
      <c r="D8514" s="1">
        <v>44060.628368055557</v>
      </c>
      <c r="E8514" t="s">
        <v>1765</v>
      </c>
      <c r="F8514">
        <v>401</v>
      </c>
      <c r="G8514" t="s">
        <v>1765</v>
      </c>
      <c r="H8514">
        <v>401</v>
      </c>
      <c r="I8514">
        <v>38.899044500000002</v>
      </c>
      <c r="J8514">
        <v>-77.078369166666604</v>
      </c>
      <c r="K8514">
        <v>38.899053833333298</v>
      </c>
      <c r="L8514">
        <v>-77.078351333333302</v>
      </c>
      <c r="M8514" t="s">
        <v>0</v>
      </c>
      <c r="N8514">
        <f t="shared" ref="N8514:N8577" si="399">WEEKDAY(C8514)</f>
        <v>2</v>
      </c>
      <c r="O8514" s="3">
        <f t="shared" ref="O8514:O8577" si="400">(D8514-C8514)*1440</f>
        <v>51.683333334513009</v>
      </c>
      <c r="P8514">
        <f>HOUR('202008-capitalbikeshare-tripdat'!$C$11141)</f>
        <v>20</v>
      </c>
      <c r="Q8514">
        <f t="shared" ref="Q8514:Q8577" si="401">WEEKDAY(C8514)</f>
        <v>2</v>
      </c>
    </row>
    <row r="8515" spans="1:17" x14ac:dyDescent="0.35">
      <c r="A8515" t="s">
        <v>9051</v>
      </c>
      <c r="B8515" t="s">
        <v>2</v>
      </c>
      <c r="C8515" s="1">
        <v>44060.592673611114</v>
      </c>
      <c r="D8515" s="1">
        <v>44060.649618055555</v>
      </c>
      <c r="E8515" t="s">
        <v>203</v>
      </c>
      <c r="F8515">
        <v>95</v>
      </c>
      <c r="G8515" t="s">
        <v>203</v>
      </c>
      <c r="H8515">
        <v>95</v>
      </c>
      <c r="I8515">
        <v>38.878789666666599</v>
      </c>
      <c r="J8515">
        <v>-77.023049666666594</v>
      </c>
      <c r="K8515">
        <v>38.879302500000001</v>
      </c>
      <c r="L8515">
        <v>-77.023332833333299</v>
      </c>
      <c r="M8515" t="s">
        <v>0</v>
      </c>
      <c r="N8515">
        <f t="shared" si="399"/>
        <v>2</v>
      </c>
      <c r="O8515" s="3">
        <f t="shared" si="400"/>
        <v>81.999999994877726</v>
      </c>
      <c r="P8515">
        <f>HOUR('202008-capitalbikeshare-tripdat'!$C$5869)</f>
        <v>21</v>
      </c>
      <c r="Q8515">
        <f t="shared" si="401"/>
        <v>2</v>
      </c>
    </row>
    <row r="8516" spans="1:17" x14ac:dyDescent="0.35">
      <c r="A8516" t="s">
        <v>9052</v>
      </c>
      <c r="B8516" t="s">
        <v>2</v>
      </c>
      <c r="C8516" s="1">
        <v>44060.593969907408</v>
      </c>
      <c r="D8516" s="1">
        <v>44060.615219907406</v>
      </c>
      <c r="G8516" t="s">
        <v>211</v>
      </c>
      <c r="H8516">
        <v>25</v>
      </c>
      <c r="I8516">
        <v>38.909999999999997</v>
      </c>
      <c r="J8516">
        <v>-77.03</v>
      </c>
      <c r="K8516">
        <v>38.909880000000001</v>
      </c>
      <c r="L8516">
        <v>-77.034224499999993</v>
      </c>
      <c r="M8516" t="s">
        <v>0</v>
      </c>
      <c r="N8516">
        <f t="shared" si="399"/>
        <v>2</v>
      </c>
      <c r="O8516" s="3">
        <f t="shared" si="400"/>
        <v>30.599999997066334</v>
      </c>
      <c r="P8516">
        <f>HOUR('202008-capitalbikeshare-tripdat'!$C$2372)</f>
        <v>7</v>
      </c>
      <c r="Q8516">
        <f t="shared" si="401"/>
        <v>2</v>
      </c>
    </row>
    <row r="8517" spans="1:17" x14ac:dyDescent="0.35">
      <c r="A8517" t="s">
        <v>9053</v>
      </c>
      <c r="B8517" t="s">
        <v>2</v>
      </c>
      <c r="C8517" s="1">
        <v>44060.594050925924</v>
      </c>
      <c r="D8517" s="1">
        <v>44060.615787037037</v>
      </c>
      <c r="E8517" t="s">
        <v>90</v>
      </c>
      <c r="F8517">
        <v>181</v>
      </c>
      <c r="G8517" t="s">
        <v>40</v>
      </c>
      <c r="H8517">
        <v>195</v>
      </c>
      <c r="I8517">
        <v>38.886376499999997</v>
      </c>
      <c r="J8517">
        <v>-77.017765333333301</v>
      </c>
      <c r="K8517">
        <v>38.905545500000002</v>
      </c>
      <c r="L8517">
        <v>-77.027352166666603</v>
      </c>
      <c r="M8517" t="s">
        <v>0</v>
      </c>
      <c r="N8517">
        <f t="shared" si="399"/>
        <v>2</v>
      </c>
      <c r="O8517" s="3">
        <f t="shared" si="400"/>
        <v>31.300000003539026</v>
      </c>
      <c r="P8517">
        <f>HOUR('202008-capitalbikeshare-tripdat'!$C$16086)</f>
        <v>6</v>
      </c>
      <c r="Q8517">
        <f t="shared" si="401"/>
        <v>2</v>
      </c>
    </row>
    <row r="8518" spans="1:17" x14ac:dyDescent="0.35">
      <c r="A8518" t="s">
        <v>9054</v>
      </c>
      <c r="B8518" t="s">
        <v>2</v>
      </c>
      <c r="C8518" s="1">
        <v>44060.595949074072</v>
      </c>
      <c r="D8518" s="1">
        <v>44060.606226851851</v>
      </c>
      <c r="E8518" t="s">
        <v>628</v>
      </c>
      <c r="F8518">
        <v>582</v>
      </c>
      <c r="G8518" t="s">
        <v>201</v>
      </c>
      <c r="H8518">
        <v>139</v>
      </c>
      <c r="I8518">
        <v>38.8767206666666</v>
      </c>
      <c r="J8518">
        <v>-77.000645333333296</v>
      </c>
      <c r="K8518">
        <v>38.889926166666598</v>
      </c>
      <c r="L8518">
        <v>-77.000347500000004</v>
      </c>
      <c r="M8518" t="s">
        <v>0</v>
      </c>
      <c r="N8518">
        <f t="shared" si="399"/>
        <v>2</v>
      </c>
      <c r="O8518" s="3">
        <f t="shared" si="400"/>
        <v>14.800000002142042</v>
      </c>
      <c r="P8518">
        <f>HOUR('202008-capitalbikeshare-tripdat'!$C$9899)</f>
        <v>16</v>
      </c>
      <c r="Q8518">
        <f t="shared" si="401"/>
        <v>2</v>
      </c>
    </row>
    <row r="8519" spans="1:17" x14ac:dyDescent="0.35">
      <c r="A8519" t="s">
        <v>9055</v>
      </c>
      <c r="B8519" t="s">
        <v>2</v>
      </c>
      <c r="C8519" s="1">
        <v>44060.597280092596</v>
      </c>
      <c r="D8519" s="1">
        <v>44060.59747685185</v>
      </c>
      <c r="E8519" t="s">
        <v>327</v>
      </c>
      <c r="F8519">
        <v>272</v>
      </c>
      <c r="I8519">
        <v>38.906629500000001</v>
      </c>
      <c r="J8519">
        <v>-77.051393333333294</v>
      </c>
      <c r="K8519">
        <v>38.909999999999997</v>
      </c>
      <c r="L8519">
        <v>-77.05</v>
      </c>
      <c r="M8519" t="s">
        <v>0</v>
      </c>
      <c r="N8519">
        <f t="shared" si="399"/>
        <v>2</v>
      </c>
      <c r="O8519" s="3">
        <f t="shared" si="400"/>
        <v>0.28333332622423768</v>
      </c>
      <c r="P8519">
        <f>HOUR('202008-capitalbikeshare-tripdat'!$C$3022)</f>
        <v>14</v>
      </c>
      <c r="Q8519">
        <f t="shared" si="401"/>
        <v>2</v>
      </c>
    </row>
    <row r="8520" spans="1:17" x14ac:dyDescent="0.35">
      <c r="A8520" t="s">
        <v>9056</v>
      </c>
      <c r="B8520" t="s">
        <v>2</v>
      </c>
      <c r="C8520" s="1">
        <v>44060.598495370374</v>
      </c>
      <c r="D8520" s="1">
        <v>44060.59915509259</v>
      </c>
      <c r="I8520">
        <v>38.909999999999997</v>
      </c>
      <c r="J8520">
        <v>-77.05</v>
      </c>
      <c r="K8520">
        <v>38.909999999999997</v>
      </c>
      <c r="L8520">
        <v>-77.05</v>
      </c>
      <c r="M8520" t="s">
        <v>0</v>
      </c>
      <c r="N8520">
        <f t="shared" si="399"/>
        <v>2</v>
      </c>
      <c r="O8520" s="3">
        <f t="shared" si="400"/>
        <v>0.9499999915715307</v>
      </c>
      <c r="P8520">
        <f>HOUR('202008-capitalbikeshare-tripdat'!$C$3024)</f>
        <v>15</v>
      </c>
      <c r="Q8520">
        <f t="shared" si="401"/>
        <v>2</v>
      </c>
    </row>
    <row r="8521" spans="1:17" x14ac:dyDescent="0.35">
      <c r="A8521" t="s">
        <v>9057</v>
      </c>
      <c r="B8521" t="s">
        <v>2</v>
      </c>
      <c r="C8521" s="1">
        <v>44060.599050925928</v>
      </c>
      <c r="D8521" s="1">
        <v>44060.609247685185</v>
      </c>
      <c r="E8521" t="s">
        <v>170</v>
      </c>
      <c r="F8521">
        <v>102</v>
      </c>
      <c r="G8521" t="s">
        <v>285</v>
      </c>
      <c r="H8521">
        <v>175</v>
      </c>
      <c r="I8521">
        <v>38.9023166666666</v>
      </c>
      <c r="J8521">
        <v>-77.058972666666605</v>
      </c>
      <c r="K8521">
        <v>38.890534500000001</v>
      </c>
      <c r="L8521">
        <v>-77.088645833333302</v>
      </c>
      <c r="M8521" t="s">
        <v>0</v>
      </c>
      <c r="N8521">
        <f t="shared" si="399"/>
        <v>2</v>
      </c>
      <c r="O8521" s="3">
        <f t="shared" si="400"/>
        <v>14.683333329157904</v>
      </c>
      <c r="P8521">
        <f>HOUR('202008-capitalbikeshare-tripdat'!$C$15088)</f>
        <v>19</v>
      </c>
      <c r="Q8521">
        <f t="shared" si="401"/>
        <v>2</v>
      </c>
    </row>
    <row r="8522" spans="1:17" x14ac:dyDescent="0.35">
      <c r="A8522" t="s">
        <v>9058</v>
      </c>
      <c r="B8522" t="s">
        <v>2</v>
      </c>
      <c r="C8522" s="1">
        <v>44060.599108796298</v>
      </c>
      <c r="D8522" s="1">
        <v>44060.609155092592</v>
      </c>
      <c r="E8522" t="s">
        <v>170</v>
      </c>
      <c r="F8522">
        <v>102</v>
      </c>
      <c r="G8522" t="s">
        <v>285</v>
      </c>
      <c r="H8522">
        <v>175</v>
      </c>
      <c r="I8522">
        <v>38.9022801666666</v>
      </c>
      <c r="J8522">
        <v>-77.059080833333297</v>
      </c>
      <c r="K8522">
        <v>38.890526166666596</v>
      </c>
      <c r="L8522">
        <v>-77.088619333333298</v>
      </c>
      <c r="M8522" t="s">
        <v>0</v>
      </c>
      <c r="N8522">
        <f t="shared" si="399"/>
        <v>2</v>
      </c>
      <c r="O8522" s="3">
        <f t="shared" si="400"/>
        <v>14.466666664229706</v>
      </c>
      <c r="P8522">
        <f>HOUR('202008-capitalbikeshare-tripdat'!$C$8100)</f>
        <v>16</v>
      </c>
      <c r="Q8522">
        <f t="shared" si="401"/>
        <v>2</v>
      </c>
    </row>
    <row r="8523" spans="1:17" x14ac:dyDescent="0.35">
      <c r="A8523" t="s">
        <v>9059</v>
      </c>
      <c r="B8523" t="s">
        <v>2</v>
      </c>
      <c r="C8523" s="1">
        <v>44060.599780092591</v>
      </c>
      <c r="D8523" s="1">
        <v>44060.600347222222</v>
      </c>
      <c r="G8523" t="s">
        <v>327</v>
      </c>
      <c r="H8523">
        <v>272</v>
      </c>
      <c r="I8523">
        <v>38.909999999999997</v>
      </c>
      <c r="J8523">
        <v>-77.05</v>
      </c>
      <c r="K8523">
        <v>38.906601333333299</v>
      </c>
      <c r="L8523">
        <v>-77.051425666666603</v>
      </c>
      <c r="M8523" t="s">
        <v>0</v>
      </c>
      <c r="N8523">
        <f t="shared" si="399"/>
        <v>2</v>
      </c>
      <c r="O8523" s="3">
        <f t="shared" si="400"/>
        <v>0.81666666897945106</v>
      </c>
      <c r="P8523">
        <f>HOUR('202008-capitalbikeshare-tripdat'!$C$3025)</f>
        <v>15</v>
      </c>
      <c r="Q8523">
        <f t="shared" si="401"/>
        <v>2</v>
      </c>
    </row>
    <row r="8524" spans="1:17" x14ac:dyDescent="0.35">
      <c r="A8524" t="s">
        <v>9060</v>
      </c>
      <c r="B8524" t="s">
        <v>2</v>
      </c>
      <c r="C8524" s="1">
        <v>44060.600011574075</v>
      </c>
      <c r="D8524" s="1">
        <v>44060.606145833335</v>
      </c>
      <c r="I8524">
        <v>38.840000000000003</v>
      </c>
      <c r="J8524">
        <v>-76.989999999999995</v>
      </c>
      <c r="K8524">
        <v>38.840000000000003</v>
      </c>
      <c r="L8524">
        <v>-76.989999999999995</v>
      </c>
      <c r="M8524" t="s">
        <v>0</v>
      </c>
      <c r="N8524">
        <f t="shared" si="399"/>
        <v>2</v>
      </c>
      <c r="O8524" s="3">
        <f t="shared" si="400"/>
        <v>8.8333333341870457</v>
      </c>
      <c r="P8524">
        <f>HOUR('202008-capitalbikeshare-tripdat'!$C$14780)</f>
        <v>15</v>
      </c>
      <c r="Q8524">
        <f t="shared" si="401"/>
        <v>2</v>
      </c>
    </row>
    <row r="8525" spans="1:17" x14ac:dyDescent="0.35">
      <c r="A8525" t="s">
        <v>9061</v>
      </c>
      <c r="B8525" t="s">
        <v>2</v>
      </c>
      <c r="C8525" s="1">
        <v>44060.600208333337</v>
      </c>
      <c r="D8525" s="1">
        <v>44060.609490740739</v>
      </c>
      <c r="E8525" t="s">
        <v>1656</v>
      </c>
      <c r="F8525">
        <v>530</v>
      </c>
      <c r="I8525">
        <v>38.936280833333299</v>
      </c>
      <c r="J8525">
        <v>-77.087176499999998</v>
      </c>
      <c r="K8525">
        <v>38.94</v>
      </c>
      <c r="L8525">
        <v>-77.069999999999993</v>
      </c>
      <c r="M8525" t="s">
        <v>0</v>
      </c>
      <c r="N8525">
        <f t="shared" si="399"/>
        <v>2</v>
      </c>
      <c r="O8525" s="3">
        <f t="shared" si="400"/>
        <v>13.366666658548638</v>
      </c>
      <c r="P8525">
        <f>HOUR('202008-capitalbikeshare-tripdat'!$C$9989)</f>
        <v>18</v>
      </c>
      <c r="Q8525">
        <f t="shared" si="401"/>
        <v>2</v>
      </c>
    </row>
    <row r="8526" spans="1:17" x14ac:dyDescent="0.35">
      <c r="A8526" t="s">
        <v>9062</v>
      </c>
      <c r="B8526" t="s">
        <v>2</v>
      </c>
      <c r="C8526" s="1">
        <v>44060.600983796299</v>
      </c>
      <c r="D8526" s="1">
        <v>44060.602175925924</v>
      </c>
      <c r="E8526" t="s">
        <v>327</v>
      </c>
      <c r="F8526">
        <v>272</v>
      </c>
      <c r="G8526" t="s">
        <v>327</v>
      </c>
      <c r="H8526">
        <v>272</v>
      </c>
      <c r="I8526">
        <v>38.906574499999998</v>
      </c>
      <c r="J8526">
        <v>-77.051359833333294</v>
      </c>
      <c r="K8526">
        <v>38.906526166666602</v>
      </c>
      <c r="L8526">
        <v>-77.051257000000007</v>
      </c>
      <c r="M8526" t="s">
        <v>0</v>
      </c>
      <c r="N8526">
        <f t="shared" si="399"/>
        <v>2</v>
      </c>
      <c r="O8526" s="3">
        <f t="shared" si="400"/>
        <v>1.7166666593402624</v>
      </c>
      <c r="P8526">
        <f>HOUR('202008-capitalbikeshare-tripdat'!$C$3023)</f>
        <v>15</v>
      </c>
      <c r="Q8526">
        <f t="shared" si="401"/>
        <v>2</v>
      </c>
    </row>
    <row r="8527" spans="1:17" x14ac:dyDescent="0.35">
      <c r="A8527" t="s">
        <v>9063</v>
      </c>
      <c r="B8527" t="s">
        <v>2</v>
      </c>
      <c r="C8527" s="1">
        <v>44060.601701388892</v>
      </c>
      <c r="D8527" s="1">
        <v>44060.608726851853</v>
      </c>
      <c r="I8527">
        <v>38.950000000000003</v>
      </c>
      <c r="J8527">
        <v>-77.069999999999993</v>
      </c>
      <c r="K8527">
        <v>38.96</v>
      </c>
      <c r="L8527">
        <v>-77.08</v>
      </c>
      <c r="M8527" t="s">
        <v>0</v>
      </c>
      <c r="N8527">
        <f t="shared" si="399"/>
        <v>2</v>
      </c>
      <c r="O8527" s="3">
        <f t="shared" si="400"/>
        <v>10.116666663670912</v>
      </c>
      <c r="P8527">
        <f>HOUR('202008-capitalbikeshare-tripdat'!$C$14812)</f>
        <v>15</v>
      </c>
      <c r="Q8527">
        <f t="shared" si="401"/>
        <v>2</v>
      </c>
    </row>
    <row r="8528" spans="1:17" x14ac:dyDescent="0.35">
      <c r="A8528" t="s">
        <v>9064</v>
      </c>
      <c r="B8528" t="s">
        <v>2</v>
      </c>
      <c r="C8528" s="1">
        <v>44060.603773148148</v>
      </c>
      <c r="D8528" s="1">
        <v>44060.607719907406</v>
      </c>
      <c r="E8528" t="s">
        <v>53</v>
      </c>
      <c r="F8528">
        <v>276</v>
      </c>
      <c r="G8528" t="s">
        <v>6014</v>
      </c>
      <c r="H8528">
        <v>652</v>
      </c>
      <c r="I8528">
        <v>38.900905333333299</v>
      </c>
      <c r="J8528">
        <v>-77.048692000000003</v>
      </c>
      <c r="K8528">
        <v>38.899087833333297</v>
      </c>
      <c r="L8528">
        <v>-77.048882000000006</v>
      </c>
      <c r="M8528" t="s">
        <v>0</v>
      </c>
      <c r="N8528">
        <f t="shared" si="399"/>
        <v>2</v>
      </c>
      <c r="O8528" s="3">
        <f t="shared" si="400"/>
        <v>5.6833333312533796</v>
      </c>
      <c r="P8528">
        <f>HOUR('202008-capitalbikeshare-tripdat'!$C$1609)</f>
        <v>17</v>
      </c>
      <c r="Q8528">
        <f t="shared" si="401"/>
        <v>2</v>
      </c>
    </row>
    <row r="8529" spans="1:17" x14ac:dyDescent="0.35">
      <c r="A8529" t="s">
        <v>9065</v>
      </c>
      <c r="B8529" t="s">
        <v>2</v>
      </c>
      <c r="C8529" s="1">
        <v>44060.603842592594</v>
      </c>
      <c r="D8529" s="1">
        <v>44060.621412037035</v>
      </c>
      <c r="E8529" t="s">
        <v>719</v>
      </c>
      <c r="F8529">
        <v>444</v>
      </c>
      <c r="G8529" t="s">
        <v>559</v>
      </c>
      <c r="H8529">
        <v>103</v>
      </c>
      <c r="I8529">
        <v>38.9471906666666</v>
      </c>
      <c r="J8529">
        <v>-77.065048333333294</v>
      </c>
      <c r="K8529">
        <v>38.944545666666599</v>
      </c>
      <c r="L8529">
        <v>-77.063803333333297</v>
      </c>
      <c r="M8529" t="s">
        <v>0</v>
      </c>
      <c r="N8529">
        <f t="shared" si="399"/>
        <v>2</v>
      </c>
      <c r="O8529" s="3">
        <f t="shared" si="400"/>
        <v>25.299999994458631</v>
      </c>
      <c r="P8529">
        <f>HOUR('202008-capitalbikeshare-tripdat'!$C$4300)</f>
        <v>9</v>
      </c>
      <c r="Q8529">
        <f t="shared" si="401"/>
        <v>2</v>
      </c>
    </row>
    <row r="8530" spans="1:17" x14ac:dyDescent="0.35">
      <c r="A8530" t="s">
        <v>9066</v>
      </c>
      <c r="B8530" t="s">
        <v>2</v>
      </c>
      <c r="C8530" s="1">
        <v>44060.604039351849</v>
      </c>
      <c r="D8530" s="1">
        <v>44060.613217592596</v>
      </c>
      <c r="G8530" t="s">
        <v>740</v>
      </c>
      <c r="H8530">
        <v>130</v>
      </c>
      <c r="I8530">
        <v>38.92</v>
      </c>
      <c r="J8530">
        <v>-77.02</v>
      </c>
      <c r="K8530">
        <v>38.899681000000001</v>
      </c>
      <c r="L8530">
        <v>-77.022860833333297</v>
      </c>
      <c r="M8530" t="s">
        <v>0</v>
      </c>
      <c r="N8530">
        <f t="shared" si="399"/>
        <v>2</v>
      </c>
      <c r="O8530" s="3">
        <f t="shared" si="400"/>
        <v>13.216666675871238</v>
      </c>
      <c r="P8530">
        <f>HOUR('202008-capitalbikeshare-tripdat'!$C$14818)</f>
        <v>15</v>
      </c>
      <c r="Q8530">
        <f t="shared" si="401"/>
        <v>2</v>
      </c>
    </row>
    <row r="8531" spans="1:17" x14ac:dyDescent="0.35">
      <c r="A8531" t="s">
        <v>9067</v>
      </c>
      <c r="B8531" t="s">
        <v>2</v>
      </c>
      <c r="C8531" s="1">
        <v>44060.605347222219</v>
      </c>
      <c r="D8531" s="1">
        <v>44060.61582175926</v>
      </c>
      <c r="E8531" t="s">
        <v>944</v>
      </c>
      <c r="F8531">
        <v>159</v>
      </c>
      <c r="I8531">
        <v>38.914732999999998</v>
      </c>
      <c r="J8531">
        <v>-77.003529833333303</v>
      </c>
      <c r="K8531">
        <v>38.880000000000003</v>
      </c>
      <c r="L8531">
        <v>-77.010000000000005</v>
      </c>
      <c r="M8531" t="s">
        <v>0</v>
      </c>
      <c r="N8531">
        <f t="shared" si="399"/>
        <v>2</v>
      </c>
      <c r="O8531" s="3">
        <f t="shared" si="400"/>
        <v>15.083333338843659</v>
      </c>
      <c r="P8531">
        <f>HOUR('202008-capitalbikeshare-tripdat'!$C$4692)</f>
        <v>18</v>
      </c>
      <c r="Q8531">
        <f t="shared" si="401"/>
        <v>2</v>
      </c>
    </row>
    <row r="8532" spans="1:17" x14ac:dyDescent="0.35">
      <c r="A8532" t="s">
        <v>9068</v>
      </c>
      <c r="B8532" t="s">
        <v>2</v>
      </c>
      <c r="C8532" s="1">
        <v>44060.605856481481</v>
      </c>
      <c r="D8532" s="1">
        <v>44060.67428240741</v>
      </c>
      <c r="I8532">
        <v>38.869999999999997</v>
      </c>
      <c r="J8532">
        <v>-77.010000000000005</v>
      </c>
      <c r="K8532">
        <v>38.869999999999997</v>
      </c>
      <c r="L8532">
        <v>-77.010000000000005</v>
      </c>
      <c r="M8532" t="s">
        <v>0</v>
      </c>
      <c r="N8532">
        <f t="shared" si="399"/>
        <v>2</v>
      </c>
      <c r="O8532" s="3">
        <f t="shared" si="400"/>
        <v>98.533333337400109</v>
      </c>
      <c r="P8532">
        <f>HOUR('202008-capitalbikeshare-tripdat'!$C$7398)</f>
        <v>10</v>
      </c>
      <c r="Q8532">
        <f t="shared" si="401"/>
        <v>2</v>
      </c>
    </row>
    <row r="8533" spans="1:17" x14ac:dyDescent="0.35">
      <c r="A8533" t="s">
        <v>9069</v>
      </c>
      <c r="B8533" t="s">
        <v>2</v>
      </c>
      <c r="C8533" s="1">
        <v>44060.60670138889</v>
      </c>
      <c r="D8533" s="1">
        <v>44060.618981481479</v>
      </c>
      <c r="I8533">
        <v>38.94</v>
      </c>
      <c r="J8533">
        <v>-77</v>
      </c>
      <c r="K8533">
        <v>38.92</v>
      </c>
      <c r="L8533">
        <v>-76.989999999999995</v>
      </c>
      <c r="M8533" t="s">
        <v>0</v>
      </c>
      <c r="N8533">
        <f t="shared" si="399"/>
        <v>2</v>
      </c>
      <c r="O8533" s="3">
        <f t="shared" si="400"/>
        <v>17.683333328459412</v>
      </c>
      <c r="P8533">
        <f>HOUR('202008-capitalbikeshare-tripdat'!$C$3150)</f>
        <v>17</v>
      </c>
      <c r="Q8533">
        <f t="shared" si="401"/>
        <v>2</v>
      </c>
    </row>
    <row r="8534" spans="1:17" x14ac:dyDescent="0.35">
      <c r="A8534" t="s">
        <v>9070</v>
      </c>
      <c r="B8534" t="s">
        <v>2</v>
      </c>
      <c r="C8534" s="1">
        <v>44060.60728009259</v>
      </c>
      <c r="D8534" s="1">
        <v>44060.630659722221</v>
      </c>
      <c r="I8534">
        <v>38.840000000000003</v>
      </c>
      <c r="J8534">
        <v>-76.989999999999995</v>
      </c>
      <c r="K8534">
        <v>38.9</v>
      </c>
      <c r="L8534">
        <v>-76.989999999999995</v>
      </c>
      <c r="M8534" t="s">
        <v>0</v>
      </c>
      <c r="N8534">
        <f t="shared" si="399"/>
        <v>2</v>
      </c>
      <c r="O8534" s="3">
        <f t="shared" si="400"/>
        <v>33.666666668141261</v>
      </c>
      <c r="P8534">
        <f>HOUR('202008-capitalbikeshare-tripdat'!$C$2456)</f>
        <v>12</v>
      </c>
      <c r="Q8534">
        <f t="shared" si="401"/>
        <v>2</v>
      </c>
    </row>
    <row r="8535" spans="1:17" x14ac:dyDescent="0.35">
      <c r="A8535" s="2" t="s">
        <v>9071</v>
      </c>
      <c r="B8535" t="s">
        <v>2</v>
      </c>
      <c r="C8535" s="1">
        <v>44060.607488425929</v>
      </c>
      <c r="D8535" s="1">
        <v>44060.608796296299</v>
      </c>
      <c r="I8535">
        <v>38.92</v>
      </c>
      <c r="J8535">
        <v>-77.040000000000006</v>
      </c>
      <c r="K8535">
        <v>38.92</v>
      </c>
      <c r="L8535">
        <v>-77.040000000000006</v>
      </c>
      <c r="M8535" t="s">
        <v>0</v>
      </c>
      <c r="N8535">
        <f t="shared" si="399"/>
        <v>2</v>
      </c>
      <c r="O8535" s="3">
        <f t="shared" si="400"/>
        <v>1.8833333335351199</v>
      </c>
      <c r="P8535">
        <f>HOUR('202008-capitalbikeshare-tripdat'!$C$7387)</f>
        <v>10</v>
      </c>
      <c r="Q8535">
        <f t="shared" si="401"/>
        <v>2</v>
      </c>
    </row>
    <row r="8536" spans="1:17" x14ac:dyDescent="0.35">
      <c r="A8536" t="s">
        <v>9072</v>
      </c>
      <c r="B8536" t="s">
        <v>2</v>
      </c>
      <c r="C8536" s="1">
        <v>44060.607974537037</v>
      </c>
      <c r="D8536" s="1">
        <v>44060.617291666669</v>
      </c>
      <c r="E8536" t="s">
        <v>778</v>
      </c>
      <c r="F8536">
        <v>75</v>
      </c>
      <c r="G8536" t="s">
        <v>1623</v>
      </c>
      <c r="H8536">
        <v>107</v>
      </c>
      <c r="I8536">
        <v>38.920673666666602</v>
      </c>
      <c r="J8536">
        <v>-77.043511166666605</v>
      </c>
      <c r="K8536">
        <v>38.9226301666666</v>
      </c>
      <c r="L8536">
        <v>-77.070288500000004</v>
      </c>
      <c r="M8536" t="s">
        <v>0</v>
      </c>
      <c r="N8536">
        <f t="shared" si="399"/>
        <v>2</v>
      </c>
      <c r="O8536" s="3">
        <f t="shared" si="400"/>
        <v>13.416666670236737</v>
      </c>
      <c r="P8536">
        <f>HOUR('202008-capitalbikeshare-tripdat'!$C$4301)</f>
        <v>9</v>
      </c>
      <c r="Q8536">
        <f t="shared" si="401"/>
        <v>2</v>
      </c>
    </row>
    <row r="8537" spans="1:17" x14ac:dyDescent="0.35">
      <c r="A8537" t="s">
        <v>9073</v>
      </c>
      <c r="B8537" t="s">
        <v>2</v>
      </c>
      <c r="C8537" s="1">
        <v>44060.608206018522</v>
      </c>
      <c r="D8537" s="1">
        <v>44060.618483796294</v>
      </c>
      <c r="E8537" t="s">
        <v>1884</v>
      </c>
      <c r="F8537">
        <v>316</v>
      </c>
      <c r="G8537" t="s">
        <v>1884</v>
      </c>
      <c r="H8537">
        <v>316</v>
      </c>
      <c r="I8537">
        <v>39.094768000000002</v>
      </c>
      <c r="J8537">
        <v>-77.145356000000007</v>
      </c>
      <c r="K8537">
        <v>39.094811833333303</v>
      </c>
      <c r="L8537">
        <v>-77.145314166666594</v>
      </c>
      <c r="M8537" t="s">
        <v>0</v>
      </c>
      <c r="N8537">
        <f t="shared" si="399"/>
        <v>2</v>
      </c>
      <c r="O8537" s="3">
        <f t="shared" si="400"/>
        <v>14.799999991664663</v>
      </c>
      <c r="P8537">
        <f>HOUR('202008-capitalbikeshare-tripdat'!$C$5047)</f>
        <v>12</v>
      </c>
      <c r="Q8537">
        <f t="shared" si="401"/>
        <v>2</v>
      </c>
    </row>
    <row r="8538" spans="1:17" x14ac:dyDescent="0.35">
      <c r="A8538" t="s">
        <v>9074</v>
      </c>
      <c r="B8538" t="s">
        <v>2</v>
      </c>
      <c r="C8538" s="1">
        <v>44060.608229166668</v>
      </c>
      <c r="D8538" s="1">
        <v>44060.619583333333</v>
      </c>
      <c r="E8538" t="s">
        <v>210</v>
      </c>
      <c r="F8538">
        <v>184</v>
      </c>
      <c r="G8538" t="s">
        <v>109</v>
      </c>
      <c r="H8538">
        <v>106</v>
      </c>
      <c r="I8538">
        <v>38.905121000000001</v>
      </c>
      <c r="J8538">
        <v>-77.056866833333302</v>
      </c>
      <c r="K8538">
        <v>38.947534333333302</v>
      </c>
      <c r="L8538">
        <v>-77.079218666666605</v>
      </c>
      <c r="M8538" t="s">
        <v>0</v>
      </c>
      <c r="N8538">
        <f t="shared" si="399"/>
        <v>2</v>
      </c>
      <c r="O8538" s="3">
        <f t="shared" si="400"/>
        <v>16.349999997764826</v>
      </c>
      <c r="P8538">
        <f>HOUR('202008-capitalbikeshare-tripdat'!$C$3777)</f>
        <v>14</v>
      </c>
      <c r="Q8538">
        <f t="shared" si="401"/>
        <v>2</v>
      </c>
    </row>
    <row r="8539" spans="1:17" x14ac:dyDescent="0.35">
      <c r="A8539" t="s">
        <v>9075</v>
      </c>
      <c r="B8539" t="s">
        <v>2</v>
      </c>
      <c r="C8539" s="1">
        <v>44060.609664351854</v>
      </c>
      <c r="D8539" s="1">
        <v>44060.617442129631</v>
      </c>
      <c r="I8539">
        <v>38.96</v>
      </c>
      <c r="J8539">
        <v>-77</v>
      </c>
      <c r="K8539">
        <v>38.94</v>
      </c>
      <c r="L8539">
        <v>-76.98</v>
      </c>
      <c r="M8539" t="s">
        <v>0</v>
      </c>
      <c r="N8539">
        <f t="shared" si="399"/>
        <v>2</v>
      </c>
      <c r="O8539" s="3">
        <f t="shared" si="400"/>
        <v>11.199999998789281</v>
      </c>
      <c r="P8539">
        <f>HOUR('202008-capitalbikeshare-tripdat'!$C$4307)</f>
        <v>9</v>
      </c>
      <c r="Q8539">
        <f t="shared" si="401"/>
        <v>2</v>
      </c>
    </row>
    <row r="8540" spans="1:17" x14ac:dyDescent="0.35">
      <c r="A8540" t="s">
        <v>9076</v>
      </c>
      <c r="B8540" t="s">
        <v>2</v>
      </c>
      <c r="C8540" s="1">
        <v>44060.610451388886</v>
      </c>
      <c r="D8540" s="1">
        <v>44060.622453703705</v>
      </c>
      <c r="E8540" t="s">
        <v>367</v>
      </c>
      <c r="F8540">
        <v>368</v>
      </c>
      <c r="G8540" t="s">
        <v>367</v>
      </c>
      <c r="H8540">
        <v>368</v>
      </c>
      <c r="I8540">
        <v>38.920710333333297</v>
      </c>
      <c r="J8540">
        <v>-76.995851666666596</v>
      </c>
      <c r="K8540">
        <v>38.920741333333297</v>
      </c>
      <c r="L8540">
        <v>-76.995856333333293</v>
      </c>
      <c r="M8540" t="s">
        <v>0</v>
      </c>
      <c r="N8540">
        <f t="shared" si="399"/>
        <v>2</v>
      </c>
      <c r="O8540" s="3">
        <f t="shared" si="400"/>
        <v>17.283333339728415</v>
      </c>
      <c r="P8540">
        <f>HOUR('202008-capitalbikeshare-tripdat'!$C$14275)</f>
        <v>14</v>
      </c>
      <c r="Q8540">
        <f t="shared" si="401"/>
        <v>2</v>
      </c>
    </row>
    <row r="8541" spans="1:17" x14ac:dyDescent="0.35">
      <c r="A8541" t="s">
        <v>9077</v>
      </c>
      <c r="B8541" t="s">
        <v>2</v>
      </c>
      <c r="C8541" s="1">
        <v>44060.612638888888</v>
      </c>
      <c r="D8541" s="1">
        <v>44060.616296296299</v>
      </c>
      <c r="E8541" t="s">
        <v>686</v>
      </c>
      <c r="F8541">
        <v>626</v>
      </c>
      <c r="G8541" t="s">
        <v>122</v>
      </c>
      <c r="H8541">
        <v>84</v>
      </c>
      <c r="I8541">
        <v>38.932169500000001</v>
      </c>
      <c r="J8541">
        <v>-77.023467166666606</v>
      </c>
      <c r="K8541">
        <v>38.937471000000002</v>
      </c>
      <c r="L8541">
        <v>-77.032830333333294</v>
      </c>
      <c r="M8541" t="s">
        <v>0</v>
      </c>
      <c r="N8541">
        <f t="shared" si="399"/>
        <v>2</v>
      </c>
      <c r="O8541" s="3">
        <f t="shared" si="400"/>
        <v>5.2666666719596833</v>
      </c>
      <c r="P8541">
        <f>HOUR('202008-capitalbikeshare-tripdat'!$C$15082)</f>
        <v>19</v>
      </c>
      <c r="Q8541">
        <f t="shared" si="401"/>
        <v>2</v>
      </c>
    </row>
    <row r="8542" spans="1:17" x14ac:dyDescent="0.35">
      <c r="A8542" t="s">
        <v>9078</v>
      </c>
      <c r="B8542" t="s">
        <v>2</v>
      </c>
      <c r="C8542" s="1">
        <v>44060.614247685182</v>
      </c>
      <c r="D8542" s="1">
        <v>44060.615694444445</v>
      </c>
      <c r="I8542">
        <v>38.9</v>
      </c>
      <c r="J8542">
        <v>-77.05</v>
      </c>
      <c r="K8542">
        <v>38.9</v>
      </c>
      <c r="L8542">
        <v>-77.05</v>
      </c>
      <c r="M8542" t="s">
        <v>0</v>
      </c>
      <c r="N8542">
        <f t="shared" si="399"/>
        <v>2</v>
      </c>
      <c r="O8542" s="3">
        <f t="shared" si="400"/>
        <v>2.0833333383779973</v>
      </c>
      <c r="P8542">
        <f>HOUR('202008-capitalbikeshare-tripdat'!$C$4822)</f>
        <v>21</v>
      </c>
      <c r="Q8542">
        <f t="shared" si="401"/>
        <v>2</v>
      </c>
    </row>
    <row r="8543" spans="1:17" x14ac:dyDescent="0.35">
      <c r="A8543" t="s">
        <v>9079</v>
      </c>
      <c r="B8543" t="s">
        <v>2</v>
      </c>
      <c r="C8543" s="1">
        <v>44060.614629629628</v>
      </c>
      <c r="D8543" s="1">
        <v>44060.623935185184</v>
      </c>
      <c r="I8543">
        <v>38.92</v>
      </c>
      <c r="J8543">
        <v>-77.040000000000006</v>
      </c>
      <c r="K8543">
        <v>38.94</v>
      </c>
      <c r="L8543">
        <v>-77.03</v>
      </c>
      <c r="M8543" t="s">
        <v>0</v>
      </c>
      <c r="N8543">
        <f t="shared" si="399"/>
        <v>2</v>
      </c>
      <c r="O8543" s="3">
        <f t="shared" si="400"/>
        <v>13.399999999674037</v>
      </c>
      <c r="P8543">
        <f>HOUR('202008-capitalbikeshare-tripdat'!$C$7390)</f>
        <v>10</v>
      </c>
      <c r="Q8543">
        <f t="shared" si="401"/>
        <v>2</v>
      </c>
    </row>
    <row r="8544" spans="1:17" x14ac:dyDescent="0.35">
      <c r="A8544" t="s">
        <v>9080</v>
      </c>
      <c r="B8544" t="s">
        <v>2</v>
      </c>
      <c r="C8544" s="1">
        <v>44060.61886574074</v>
      </c>
      <c r="D8544" s="1">
        <v>44060.670682870368</v>
      </c>
      <c r="E8544" t="s">
        <v>7648</v>
      </c>
      <c r="F8544">
        <v>336</v>
      </c>
      <c r="I8544">
        <v>39.095692166666602</v>
      </c>
      <c r="J8544">
        <v>-77.159004999999993</v>
      </c>
      <c r="K8544">
        <v>38.99</v>
      </c>
      <c r="L8544">
        <v>-77.099999999999994</v>
      </c>
      <c r="M8544" t="s">
        <v>0</v>
      </c>
      <c r="N8544">
        <f t="shared" si="399"/>
        <v>2</v>
      </c>
      <c r="O8544" s="3">
        <f t="shared" si="400"/>
        <v>74.616666664369404</v>
      </c>
      <c r="P8544">
        <f>HOUR('202008-capitalbikeshare-tripdat'!$C$11972)</f>
        <v>16</v>
      </c>
      <c r="Q8544">
        <f t="shared" si="401"/>
        <v>2</v>
      </c>
    </row>
    <row r="8545" spans="1:17" x14ac:dyDescent="0.35">
      <c r="A8545" t="s">
        <v>9081</v>
      </c>
      <c r="B8545" t="s">
        <v>2</v>
      </c>
      <c r="C8545" s="1">
        <v>44060.62096064815</v>
      </c>
      <c r="D8545" s="1">
        <v>44060.643125000002</v>
      </c>
      <c r="G8545" t="s">
        <v>66</v>
      </c>
      <c r="H8545">
        <v>517</v>
      </c>
      <c r="I8545">
        <v>38.9</v>
      </c>
      <c r="J8545">
        <v>-76.97</v>
      </c>
      <c r="K8545">
        <v>38.924150500000003</v>
      </c>
      <c r="L8545">
        <v>-77.040678666666594</v>
      </c>
      <c r="M8545" t="s">
        <v>0</v>
      </c>
      <c r="N8545">
        <f t="shared" si="399"/>
        <v>2</v>
      </c>
      <c r="O8545" s="3">
        <f t="shared" si="400"/>
        <v>31.916666667675599</v>
      </c>
      <c r="P8545">
        <f>HOUR('202008-capitalbikeshare-tripdat'!$C$4694)</f>
        <v>18</v>
      </c>
      <c r="Q8545">
        <f t="shared" si="401"/>
        <v>2</v>
      </c>
    </row>
    <row r="8546" spans="1:17" x14ac:dyDescent="0.35">
      <c r="A8546" t="s">
        <v>9082</v>
      </c>
      <c r="B8546" t="s">
        <v>2</v>
      </c>
      <c r="C8546" s="1">
        <v>44060.621805555558</v>
      </c>
      <c r="D8546" s="1">
        <v>44060.626469907409</v>
      </c>
      <c r="E8546" t="s">
        <v>481</v>
      </c>
      <c r="F8546">
        <v>126</v>
      </c>
      <c r="G8546" t="s">
        <v>247</v>
      </c>
      <c r="H8546">
        <v>19</v>
      </c>
      <c r="I8546">
        <v>38.903823166666598</v>
      </c>
      <c r="J8546">
        <v>-77.0421676666666</v>
      </c>
      <c r="K8546">
        <v>38.923119</v>
      </c>
      <c r="L8546">
        <v>-77.047460833333304</v>
      </c>
      <c r="M8546" t="s">
        <v>0</v>
      </c>
      <c r="N8546">
        <f t="shared" si="399"/>
        <v>2</v>
      </c>
      <c r="O8546" s="3">
        <f t="shared" si="400"/>
        <v>6.7166666651610285</v>
      </c>
      <c r="P8546">
        <f>HOUR('202008-capitalbikeshare-tripdat'!$C$4821)</f>
        <v>21</v>
      </c>
      <c r="Q8546">
        <f t="shared" si="401"/>
        <v>2</v>
      </c>
    </row>
    <row r="8547" spans="1:17" x14ac:dyDescent="0.35">
      <c r="A8547" t="s">
        <v>9083</v>
      </c>
      <c r="B8547" t="s">
        <v>2</v>
      </c>
      <c r="C8547" s="1">
        <v>44060.623124999998</v>
      </c>
      <c r="D8547" s="1">
        <v>44060.633113425924</v>
      </c>
      <c r="E8547" t="s">
        <v>740</v>
      </c>
      <c r="F8547">
        <v>130</v>
      </c>
      <c r="G8547" t="s">
        <v>2238</v>
      </c>
      <c r="H8547">
        <v>163</v>
      </c>
      <c r="I8547">
        <v>38.899607666666597</v>
      </c>
      <c r="J8547">
        <v>-77.022781833333298</v>
      </c>
      <c r="K8547">
        <v>38.884099166666601</v>
      </c>
      <c r="L8547">
        <v>-77.046519500000002</v>
      </c>
      <c r="M8547" t="s">
        <v>0</v>
      </c>
      <c r="N8547">
        <f t="shared" si="399"/>
        <v>2</v>
      </c>
      <c r="O8547" s="3">
        <f t="shared" si="400"/>
        <v>14.383333332370967</v>
      </c>
      <c r="P8547">
        <f>HOUR('202008-capitalbikeshare-tripdat'!$C$14816)</f>
        <v>15</v>
      </c>
      <c r="Q8547">
        <f t="shared" si="401"/>
        <v>2</v>
      </c>
    </row>
    <row r="8548" spans="1:17" x14ac:dyDescent="0.35">
      <c r="A8548" t="s">
        <v>9084</v>
      </c>
      <c r="B8548" t="s">
        <v>2</v>
      </c>
      <c r="C8548" s="1">
        <v>44060.623460648145</v>
      </c>
      <c r="D8548" s="1">
        <v>44060.633831018517</v>
      </c>
      <c r="E8548" t="s">
        <v>367</v>
      </c>
      <c r="F8548">
        <v>368</v>
      </c>
      <c r="G8548" t="s">
        <v>373</v>
      </c>
      <c r="H8548">
        <v>132</v>
      </c>
      <c r="I8548">
        <v>38.920775333333303</v>
      </c>
      <c r="J8548">
        <v>-76.995827333333295</v>
      </c>
      <c r="K8548">
        <v>38.898663833333302</v>
      </c>
      <c r="L8548">
        <v>-77.027444500000001</v>
      </c>
      <c r="M8548" t="s">
        <v>0</v>
      </c>
      <c r="N8548">
        <f t="shared" si="399"/>
        <v>2</v>
      </c>
      <c r="O8548" s="3">
        <f t="shared" si="400"/>
        <v>14.933333335211501</v>
      </c>
      <c r="P8548">
        <f>HOUR('202008-capitalbikeshare-tripdat'!$C$14276)</f>
        <v>14</v>
      </c>
      <c r="Q8548">
        <f t="shared" si="401"/>
        <v>2</v>
      </c>
    </row>
    <row r="8549" spans="1:17" x14ac:dyDescent="0.35">
      <c r="A8549" t="s">
        <v>9085</v>
      </c>
      <c r="B8549" t="s">
        <v>2</v>
      </c>
      <c r="C8549" s="1">
        <v>44060.6247337963</v>
      </c>
      <c r="D8549" s="1">
        <v>44060.640717592592</v>
      </c>
      <c r="E8549" t="s">
        <v>1164</v>
      </c>
      <c r="F8549">
        <v>408</v>
      </c>
      <c r="G8549" t="s">
        <v>122</v>
      </c>
      <c r="H8549">
        <v>84</v>
      </c>
      <c r="I8549">
        <v>38.902796666666603</v>
      </c>
      <c r="J8549">
        <v>-77.061327000000006</v>
      </c>
      <c r="K8549">
        <v>38.937427166666602</v>
      </c>
      <c r="L8549">
        <v>-77.032859666666596</v>
      </c>
      <c r="M8549" t="s">
        <v>0</v>
      </c>
      <c r="N8549">
        <f t="shared" si="399"/>
        <v>2</v>
      </c>
      <c r="O8549" s="3">
        <f t="shared" si="400"/>
        <v>23.016666661715135</v>
      </c>
      <c r="P8549">
        <f>HOUR('202008-capitalbikeshare-tripdat'!$C$3782)</f>
        <v>14</v>
      </c>
      <c r="Q8549">
        <f t="shared" si="401"/>
        <v>2</v>
      </c>
    </row>
    <row r="8550" spans="1:17" x14ac:dyDescent="0.35">
      <c r="A8550" t="s">
        <v>9086</v>
      </c>
      <c r="B8550" t="s">
        <v>2</v>
      </c>
      <c r="C8550" s="1">
        <v>44060.625567129631</v>
      </c>
      <c r="D8550" s="1">
        <v>44060.640057870369</v>
      </c>
      <c r="G8550" t="s">
        <v>1422</v>
      </c>
      <c r="H8550">
        <v>55</v>
      </c>
      <c r="I8550">
        <v>38.92</v>
      </c>
      <c r="J8550">
        <v>-77</v>
      </c>
      <c r="K8550">
        <v>38.919069166666603</v>
      </c>
      <c r="L8550">
        <v>-77.000632666666604</v>
      </c>
      <c r="M8550" t="s">
        <v>0</v>
      </c>
      <c r="N8550">
        <f t="shared" si="399"/>
        <v>2</v>
      </c>
      <c r="O8550" s="3">
        <f t="shared" si="400"/>
        <v>20.866666662041098</v>
      </c>
      <c r="P8550">
        <f>HOUR('202008-capitalbikeshare-tripdat'!$C$567)</f>
        <v>23</v>
      </c>
      <c r="Q8550">
        <f t="shared" si="401"/>
        <v>2</v>
      </c>
    </row>
    <row r="8551" spans="1:17" x14ac:dyDescent="0.35">
      <c r="A8551" t="s">
        <v>9087</v>
      </c>
      <c r="B8551" t="s">
        <v>2</v>
      </c>
      <c r="C8551" s="1">
        <v>44060.626747685186</v>
      </c>
      <c r="D8551" s="1">
        <v>44060.635694444441</v>
      </c>
      <c r="E8551" t="s">
        <v>95</v>
      </c>
      <c r="F8551">
        <v>14</v>
      </c>
      <c r="G8551" t="s">
        <v>310</v>
      </c>
      <c r="H8551">
        <v>127</v>
      </c>
      <c r="I8551">
        <v>38.917718499999999</v>
      </c>
      <c r="J8551">
        <v>-77.031964833333305</v>
      </c>
      <c r="K8551">
        <v>38.9038203333333</v>
      </c>
      <c r="L8551">
        <v>-77.062672166666601</v>
      </c>
      <c r="M8551" t="s">
        <v>0</v>
      </c>
      <c r="N8551">
        <f t="shared" si="399"/>
        <v>2</v>
      </c>
      <c r="O8551" s="3">
        <f t="shared" si="400"/>
        <v>12.883333327481523</v>
      </c>
      <c r="P8551">
        <f>HOUR('202008-capitalbikeshare-tripdat'!$C$3962)</f>
        <v>17</v>
      </c>
      <c r="Q8551">
        <f t="shared" si="401"/>
        <v>2</v>
      </c>
    </row>
    <row r="8552" spans="1:17" x14ac:dyDescent="0.35">
      <c r="A8552" t="s">
        <v>9088</v>
      </c>
      <c r="B8552" t="s">
        <v>2</v>
      </c>
      <c r="C8552" s="1">
        <v>44060.629143518519</v>
      </c>
      <c r="D8552" s="1">
        <v>44060.631655092591</v>
      </c>
      <c r="E8552" t="s">
        <v>4950</v>
      </c>
      <c r="F8552">
        <v>160</v>
      </c>
      <c r="G8552" t="s">
        <v>205</v>
      </c>
      <c r="H8552">
        <v>12</v>
      </c>
      <c r="I8552">
        <v>38.844083499999897</v>
      </c>
      <c r="J8552">
        <v>-77.050534833333302</v>
      </c>
      <c r="K8552">
        <v>38.853266499999997</v>
      </c>
      <c r="L8552">
        <v>-77.049753166666605</v>
      </c>
      <c r="M8552" t="s">
        <v>0</v>
      </c>
      <c r="N8552">
        <f t="shared" si="399"/>
        <v>2</v>
      </c>
      <c r="O8552" s="3">
        <f t="shared" si="400"/>
        <v>3.6166666634380817</v>
      </c>
      <c r="P8552">
        <f>HOUR('202008-capitalbikeshare-tripdat'!$C$7393)</f>
        <v>10</v>
      </c>
      <c r="Q8552">
        <f t="shared" si="401"/>
        <v>2</v>
      </c>
    </row>
    <row r="8553" spans="1:17" x14ac:dyDescent="0.35">
      <c r="A8553" t="s">
        <v>9089</v>
      </c>
      <c r="B8553" t="s">
        <v>2</v>
      </c>
      <c r="C8553" s="1">
        <v>44060.631608796299</v>
      </c>
      <c r="D8553" s="1">
        <v>44060.634652777779</v>
      </c>
      <c r="E8553" t="s">
        <v>113</v>
      </c>
      <c r="F8553">
        <v>527</v>
      </c>
      <c r="G8553" t="s">
        <v>95</v>
      </c>
      <c r="H8553">
        <v>14</v>
      </c>
      <c r="I8553">
        <v>38.925728999999997</v>
      </c>
      <c r="J8553">
        <v>-77.027016666666597</v>
      </c>
      <c r="K8553">
        <v>38.917839999999998</v>
      </c>
      <c r="L8553">
        <v>-77.032136666666602</v>
      </c>
      <c r="M8553" t="s">
        <v>0</v>
      </c>
      <c r="N8553">
        <f t="shared" si="399"/>
        <v>2</v>
      </c>
      <c r="O8553" s="3">
        <f t="shared" si="400"/>
        <v>4.3833333312068135</v>
      </c>
      <c r="P8553">
        <f>HOUR('202008-capitalbikeshare-tripdat'!$C$15990)</f>
        <v>20</v>
      </c>
      <c r="Q8553">
        <f t="shared" si="401"/>
        <v>2</v>
      </c>
    </row>
    <row r="8554" spans="1:17" x14ac:dyDescent="0.35">
      <c r="A8554" t="s">
        <v>9090</v>
      </c>
      <c r="B8554" t="s">
        <v>2</v>
      </c>
      <c r="C8554" s="1">
        <v>44060.632210648146</v>
      </c>
      <c r="D8554" s="1">
        <v>44060.658634259256</v>
      </c>
      <c r="I8554">
        <v>38.94</v>
      </c>
      <c r="J8554">
        <v>-77.069999999999993</v>
      </c>
      <c r="K8554">
        <v>38.96</v>
      </c>
      <c r="L8554">
        <v>-77.02</v>
      </c>
      <c r="M8554" t="s">
        <v>0</v>
      </c>
      <c r="N8554">
        <f t="shared" si="399"/>
        <v>2</v>
      </c>
      <c r="O8554" s="3">
        <f t="shared" si="400"/>
        <v>38.049999999348074</v>
      </c>
      <c r="P8554">
        <f>HOUR('202008-capitalbikeshare-tripdat'!$C$3788)</f>
        <v>14</v>
      </c>
      <c r="Q8554">
        <f t="shared" si="401"/>
        <v>2</v>
      </c>
    </row>
    <row r="8555" spans="1:17" x14ac:dyDescent="0.35">
      <c r="A8555" t="s">
        <v>9091</v>
      </c>
      <c r="B8555" t="s">
        <v>2</v>
      </c>
      <c r="C8555" s="1">
        <v>44060.632789351854</v>
      </c>
      <c r="D8555" s="1">
        <v>44060.638159722221</v>
      </c>
      <c r="E8555" t="s">
        <v>334</v>
      </c>
      <c r="F8555">
        <v>496</v>
      </c>
      <c r="G8555" t="s">
        <v>86</v>
      </c>
      <c r="H8555">
        <v>461</v>
      </c>
      <c r="I8555">
        <v>38.919089</v>
      </c>
      <c r="J8555">
        <v>-77.034484000000006</v>
      </c>
      <c r="K8555">
        <v>38.928658499999997</v>
      </c>
      <c r="L8555">
        <v>-77.032343333333301</v>
      </c>
      <c r="M8555" t="s">
        <v>0</v>
      </c>
      <c r="N8555">
        <f t="shared" si="399"/>
        <v>2</v>
      </c>
      <c r="O8555" s="3">
        <f t="shared" si="400"/>
        <v>7.733333328505978</v>
      </c>
      <c r="P8555">
        <f>HOUR('202008-capitalbikeshare-tripdat'!$C$9359)</f>
        <v>13</v>
      </c>
      <c r="Q8555">
        <f t="shared" si="401"/>
        <v>2</v>
      </c>
    </row>
    <row r="8556" spans="1:17" x14ac:dyDescent="0.35">
      <c r="A8556" t="s">
        <v>9092</v>
      </c>
      <c r="B8556" t="s">
        <v>2</v>
      </c>
      <c r="C8556" s="1">
        <v>44060.633680555555</v>
      </c>
      <c r="D8556" s="1">
        <v>44060.656851851854</v>
      </c>
      <c r="E8556" t="s">
        <v>2238</v>
      </c>
      <c r="F8556">
        <v>163</v>
      </c>
      <c r="I8556">
        <v>38.884099166666601</v>
      </c>
      <c r="J8556">
        <v>-77.046519500000002</v>
      </c>
      <c r="K8556">
        <v>38.909999999999997</v>
      </c>
      <c r="L8556">
        <v>-77.03</v>
      </c>
      <c r="M8556" t="s">
        <v>0</v>
      </c>
      <c r="N8556">
        <f t="shared" si="399"/>
        <v>2</v>
      </c>
      <c r="O8556" s="3">
        <f t="shared" si="400"/>
        <v>33.366666671354324</v>
      </c>
      <c r="P8556">
        <f>HOUR('202008-capitalbikeshare-tripdat'!$C$14817)</f>
        <v>15</v>
      </c>
      <c r="Q8556">
        <f t="shared" si="401"/>
        <v>2</v>
      </c>
    </row>
    <row r="8557" spans="1:17" x14ac:dyDescent="0.35">
      <c r="A8557" t="s">
        <v>9093</v>
      </c>
      <c r="B8557" t="s">
        <v>2</v>
      </c>
      <c r="C8557" s="1">
        <v>44060.634756944448</v>
      </c>
      <c r="D8557" s="1">
        <v>44060.64234953704</v>
      </c>
      <c r="E8557" t="s">
        <v>327</v>
      </c>
      <c r="F8557">
        <v>272</v>
      </c>
      <c r="G8557" t="s">
        <v>219</v>
      </c>
      <c r="H8557">
        <v>81</v>
      </c>
      <c r="I8557">
        <v>38.906643166666598</v>
      </c>
      <c r="J8557">
        <v>-77.051312999999993</v>
      </c>
      <c r="K8557">
        <v>38.9210346666666</v>
      </c>
      <c r="L8557">
        <v>-77.031955833333299</v>
      </c>
      <c r="M8557" t="s">
        <v>0</v>
      </c>
      <c r="N8557">
        <f t="shared" si="399"/>
        <v>2</v>
      </c>
      <c r="O8557" s="3">
        <f t="shared" si="400"/>
        <v>10.933333332650363</v>
      </c>
      <c r="P8557">
        <f>HOUR('202008-capitalbikeshare-tripdat'!$C$5873)</f>
        <v>21</v>
      </c>
      <c r="Q8557">
        <f t="shared" si="401"/>
        <v>2</v>
      </c>
    </row>
    <row r="8558" spans="1:17" x14ac:dyDescent="0.35">
      <c r="A8558" t="s">
        <v>9094</v>
      </c>
      <c r="B8558" t="s">
        <v>2</v>
      </c>
      <c r="C8558" s="1">
        <v>44060.635023148148</v>
      </c>
      <c r="D8558" s="1">
        <v>44060.649131944447</v>
      </c>
      <c r="E8558" t="s">
        <v>265</v>
      </c>
      <c r="F8558">
        <v>114</v>
      </c>
      <c r="G8558" t="s">
        <v>266</v>
      </c>
      <c r="H8558">
        <v>200</v>
      </c>
      <c r="I8558">
        <v>38.897582</v>
      </c>
      <c r="J8558">
        <v>-77.070782500000007</v>
      </c>
      <c r="K8558">
        <v>38.882839500000003</v>
      </c>
      <c r="L8558">
        <v>-77.103213499999995</v>
      </c>
      <c r="M8558" t="s">
        <v>0</v>
      </c>
      <c r="N8558">
        <f t="shared" si="399"/>
        <v>2</v>
      </c>
      <c r="O8558" s="3">
        <f t="shared" si="400"/>
        <v>20.316666669677943</v>
      </c>
      <c r="P8558">
        <f>HOUR('202008-capitalbikeshare-tripdat'!$C$10791)</f>
        <v>11</v>
      </c>
      <c r="Q8558">
        <f t="shared" si="401"/>
        <v>2</v>
      </c>
    </row>
    <row r="8559" spans="1:17" x14ac:dyDescent="0.35">
      <c r="A8559" t="s">
        <v>9095</v>
      </c>
      <c r="B8559" t="s">
        <v>2</v>
      </c>
      <c r="C8559" s="1">
        <v>44060.635891203703</v>
      </c>
      <c r="D8559" s="1">
        <v>44060.639363425929</v>
      </c>
      <c r="E8559" t="s">
        <v>117</v>
      </c>
      <c r="F8559">
        <v>437</v>
      </c>
      <c r="G8559" t="s">
        <v>330</v>
      </c>
      <c r="H8559">
        <v>197</v>
      </c>
      <c r="I8559">
        <v>38.909358500000003</v>
      </c>
      <c r="J8559">
        <v>-77.048862333333304</v>
      </c>
      <c r="K8559">
        <v>38.8961945</v>
      </c>
      <c r="L8559">
        <v>-77.049752666666606</v>
      </c>
      <c r="M8559" t="s">
        <v>0</v>
      </c>
      <c r="N8559">
        <f t="shared" si="399"/>
        <v>2</v>
      </c>
      <c r="O8559" s="3">
        <f t="shared" si="400"/>
        <v>5.0000000058207661</v>
      </c>
      <c r="P8559">
        <f>HOUR('202008-capitalbikeshare-tripdat'!$C$3780)</f>
        <v>14</v>
      </c>
      <c r="Q8559">
        <f t="shared" si="401"/>
        <v>2</v>
      </c>
    </row>
    <row r="8560" spans="1:17" x14ac:dyDescent="0.35">
      <c r="A8560" t="s">
        <v>9096</v>
      </c>
      <c r="B8560" t="s">
        <v>2</v>
      </c>
      <c r="C8560" s="1">
        <v>44060.639525462961</v>
      </c>
      <c r="D8560" s="1">
        <v>44060.656168981484</v>
      </c>
      <c r="I8560">
        <v>38.880000000000003</v>
      </c>
      <c r="J8560">
        <v>-76.98</v>
      </c>
      <c r="K8560">
        <v>38.85</v>
      </c>
      <c r="L8560">
        <v>-76.98</v>
      </c>
      <c r="M8560" t="s">
        <v>0</v>
      </c>
      <c r="N8560">
        <f t="shared" si="399"/>
        <v>2</v>
      </c>
      <c r="O8560" s="3">
        <f t="shared" si="400"/>
        <v>23.966666674241424</v>
      </c>
      <c r="P8560">
        <f>HOUR('202008-capitalbikeshare-tripdat'!$C$11680)</f>
        <v>20</v>
      </c>
      <c r="Q8560">
        <f t="shared" si="401"/>
        <v>2</v>
      </c>
    </row>
    <row r="8561" spans="1:17" x14ac:dyDescent="0.35">
      <c r="A8561" t="s">
        <v>9097</v>
      </c>
      <c r="B8561" t="s">
        <v>2</v>
      </c>
      <c r="C8561" s="1">
        <v>44060.639641203707</v>
      </c>
      <c r="D8561" s="1">
        <v>44060.641099537039</v>
      </c>
      <c r="E8561" t="s">
        <v>2238</v>
      </c>
      <c r="F8561">
        <v>163</v>
      </c>
      <c r="I8561">
        <v>38.884008999999999</v>
      </c>
      <c r="J8561">
        <v>-77.046411833333295</v>
      </c>
      <c r="K8561">
        <v>38.880000000000003</v>
      </c>
      <c r="L8561">
        <v>-77.040000000000006</v>
      </c>
      <c r="M8561" t="s">
        <v>0</v>
      </c>
      <c r="N8561">
        <f t="shared" si="399"/>
        <v>2</v>
      </c>
      <c r="O8561" s="3">
        <f t="shared" si="400"/>
        <v>2.0999999984633178</v>
      </c>
      <c r="P8561">
        <f>HOUR('202008-capitalbikeshare-tripdat'!$C$15212)</f>
        <v>22</v>
      </c>
      <c r="Q8561">
        <f t="shared" si="401"/>
        <v>2</v>
      </c>
    </row>
    <row r="8562" spans="1:17" x14ac:dyDescent="0.35">
      <c r="A8562" t="s">
        <v>9098</v>
      </c>
      <c r="B8562" t="s">
        <v>2</v>
      </c>
      <c r="C8562" s="1">
        <v>44060.642245370371</v>
      </c>
      <c r="D8562" s="1">
        <v>44060.649641203701</v>
      </c>
      <c r="I8562">
        <v>38.92</v>
      </c>
      <c r="J8562">
        <v>-76.989999999999995</v>
      </c>
      <c r="K8562">
        <v>38.909999999999997</v>
      </c>
      <c r="L8562">
        <v>-77</v>
      </c>
      <c r="M8562" t="s">
        <v>0</v>
      </c>
      <c r="N8562">
        <f t="shared" si="399"/>
        <v>2</v>
      </c>
      <c r="O8562" s="3">
        <f t="shared" si="400"/>
        <v>10.649999995948747</v>
      </c>
      <c r="P8562">
        <f>HOUR('202008-capitalbikeshare-tripdat'!$C$14810)</f>
        <v>15</v>
      </c>
      <c r="Q8562">
        <f t="shared" si="401"/>
        <v>2</v>
      </c>
    </row>
    <row r="8563" spans="1:17" x14ac:dyDescent="0.35">
      <c r="A8563" t="s">
        <v>9099</v>
      </c>
      <c r="B8563" t="s">
        <v>2</v>
      </c>
      <c r="C8563" s="1">
        <v>44060.643622685187</v>
      </c>
      <c r="D8563" s="1">
        <v>44060.691018518519</v>
      </c>
      <c r="G8563" t="s">
        <v>2238</v>
      </c>
      <c r="H8563">
        <v>163</v>
      </c>
      <c r="I8563">
        <v>38.880000000000003</v>
      </c>
      <c r="J8563">
        <v>-77.040000000000006</v>
      </c>
      <c r="K8563">
        <v>38.884112666666603</v>
      </c>
      <c r="L8563">
        <v>-77.046627333333305</v>
      </c>
      <c r="M8563" t="s">
        <v>0</v>
      </c>
      <c r="N8563">
        <f t="shared" si="399"/>
        <v>2</v>
      </c>
      <c r="O8563" s="3">
        <f t="shared" si="400"/>
        <v>68.249999997206032</v>
      </c>
      <c r="P8563">
        <f>HOUR('202008-capitalbikeshare-tripdat'!$C$15213)</f>
        <v>22</v>
      </c>
      <c r="Q8563">
        <f t="shared" si="401"/>
        <v>2</v>
      </c>
    </row>
    <row r="8564" spans="1:17" x14ac:dyDescent="0.35">
      <c r="A8564" t="s">
        <v>9100</v>
      </c>
      <c r="B8564" t="s">
        <v>2</v>
      </c>
      <c r="C8564" s="1">
        <v>44060.645046296297</v>
      </c>
      <c r="D8564" s="1">
        <v>44060.648240740738</v>
      </c>
      <c r="E8564" t="s">
        <v>373</v>
      </c>
      <c r="F8564">
        <v>132</v>
      </c>
      <c r="G8564" t="s">
        <v>569</v>
      </c>
      <c r="H8564">
        <v>456</v>
      </c>
      <c r="I8564">
        <v>38.898347000000001</v>
      </c>
      <c r="J8564">
        <v>-77.027750333333302</v>
      </c>
      <c r="K8564">
        <v>38.9024826666666</v>
      </c>
      <c r="L8564">
        <v>-77.016361666666597</v>
      </c>
      <c r="M8564" t="s">
        <v>0</v>
      </c>
      <c r="N8564">
        <f t="shared" si="399"/>
        <v>2</v>
      </c>
      <c r="O8564" s="3">
        <f t="shared" si="400"/>
        <v>4.5999999961350113</v>
      </c>
      <c r="P8564">
        <f>HOUR('202008-capitalbikeshare-tripdat'!$C$14274)</f>
        <v>14</v>
      </c>
      <c r="Q8564">
        <f t="shared" si="401"/>
        <v>2</v>
      </c>
    </row>
    <row r="8565" spans="1:17" x14ac:dyDescent="0.35">
      <c r="A8565" t="s">
        <v>9101</v>
      </c>
      <c r="B8565" t="s">
        <v>2</v>
      </c>
      <c r="C8565" s="1">
        <v>44060.646562499998</v>
      </c>
      <c r="D8565" s="1">
        <v>44060.691840277781</v>
      </c>
      <c r="E8565" t="s">
        <v>1765</v>
      </c>
      <c r="F8565">
        <v>401</v>
      </c>
      <c r="G8565" t="s">
        <v>1765</v>
      </c>
      <c r="H8565">
        <v>401</v>
      </c>
      <c r="I8565">
        <v>38.899011999999999</v>
      </c>
      <c r="J8565">
        <v>-77.078354833333293</v>
      </c>
      <c r="K8565">
        <v>38.898966666666603</v>
      </c>
      <c r="L8565">
        <v>-77.078384333333304</v>
      </c>
      <c r="M8565" t="s">
        <v>0</v>
      </c>
      <c r="N8565">
        <f t="shared" si="399"/>
        <v>2</v>
      </c>
      <c r="O8565" s="3">
        <f t="shared" si="400"/>
        <v>65.200000007171184</v>
      </c>
      <c r="P8565">
        <f>HOUR('202008-capitalbikeshare-tripdat'!$C$3785)</f>
        <v>14</v>
      </c>
      <c r="Q8565">
        <f t="shared" si="401"/>
        <v>2</v>
      </c>
    </row>
    <row r="8566" spans="1:17" x14ac:dyDescent="0.35">
      <c r="A8566" t="s">
        <v>9102</v>
      </c>
      <c r="B8566" t="s">
        <v>2</v>
      </c>
      <c r="C8566" s="1">
        <v>44060.647766203707</v>
      </c>
      <c r="D8566" s="1">
        <v>44060.65457175926</v>
      </c>
      <c r="E8566" t="s">
        <v>211</v>
      </c>
      <c r="F8566">
        <v>25</v>
      </c>
      <c r="G8566" t="s">
        <v>67</v>
      </c>
      <c r="H8566">
        <v>20</v>
      </c>
      <c r="I8566">
        <v>38.909869999999998</v>
      </c>
      <c r="J8566">
        <v>-77.034379833333304</v>
      </c>
      <c r="K8566">
        <v>38.931960333333301</v>
      </c>
      <c r="L8566">
        <v>-77.038760666666604</v>
      </c>
      <c r="M8566" t="s">
        <v>0</v>
      </c>
      <c r="N8566">
        <f t="shared" si="399"/>
        <v>2</v>
      </c>
      <c r="O8566" s="3">
        <f t="shared" si="400"/>
        <v>9.7999999963212758</v>
      </c>
      <c r="P8566">
        <f>HOUR('202008-capitalbikeshare-tripdat'!$C$3587)</f>
        <v>10</v>
      </c>
      <c r="Q8566">
        <f t="shared" si="401"/>
        <v>2</v>
      </c>
    </row>
    <row r="8567" spans="1:17" x14ac:dyDescent="0.35">
      <c r="A8567" t="s">
        <v>9103</v>
      </c>
      <c r="B8567" t="s">
        <v>2</v>
      </c>
      <c r="C8567" s="1">
        <v>44060.648564814815</v>
      </c>
      <c r="D8567" s="1">
        <v>44060.69332175926</v>
      </c>
      <c r="E8567" t="s">
        <v>460</v>
      </c>
      <c r="F8567">
        <v>62</v>
      </c>
      <c r="G8567" t="s">
        <v>460</v>
      </c>
      <c r="H8567">
        <v>62</v>
      </c>
      <c r="I8567">
        <v>38.903067333333297</v>
      </c>
      <c r="J8567">
        <v>-77.019001500000002</v>
      </c>
      <c r="K8567">
        <v>38.903131166666597</v>
      </c>
      <c r="L8567">
        <v>-77.019114999999999</v>
      </c>
      <c r="M8567" t="s">
        <v>0</v>
      </c>
      <c r="N8567">
        <f t="shared" si="399"/>
        <v>2</v>
      </c>
      <c r="O8567" s="3">
        <f t="shared" si="400"/>
        <v>64.449999999487773</v>
      </c>
      <c r="P8567">
        <f>HOUR('202008-capitalbikeshare-tripdat'!$C$4824)</f>
        <v>21</v>
      </c>
      <c r="Q8567">
        <f t="shared" si="401"/>
        <v>2</v>
      </c>
    </row>
    <row r="8568" spans="1:17" x14ac:dyDescent="0.35">
      <c r="A8568" t="s">
        <v>9104</v>
      </c>
      <c r="B8568" t="s">
        <v>2</v>
      </c>
      <c r="C8568" s="1">
        <v>44060.649259259262</v>
      </c>
      <c r="D8568" s="1">
        <v>44060.666805555556</v>
      </c>
      <c r="E8568" t="s">
        <v>628</v>
      </c>
      <c r="F8568">
        <v>582</v>
      </c>
      <c r="G8568" t="s">
        <v>145</v>
      </c>
      <c r="H8568">
        <v>528</v>
      </c>
      <c r="I8568">
        <v>38.876812833333297</v>
      </c>
      <c r="J8568">
        <v>-77.000555000000006</v>
      </c>
      <c r="K8568">
        <v>38.912492666666601</v>
      </c>
      <c r="L8568">
        <v>-77.045533500000005</v>
      </c>
      <c r="M8568" t="s">
        <v>0</v>
      </c>
      <c r="N8568">
        <f t="shared" si="399"/>
        <v>2</v>
      </c>
      <c r="O8568" s="3">
        <f t="shared" si="400"/>
        <v>25.266666663810611</v>
      </c>
      <c r="P8568">
        <f>HOUR('202008-capitalbikeshare-tripdat'!$C$565)</f>
        <v>23</v>
      </c>
      <c r="Q8568">
        <f t="shared" si="401"/>
        <v>2</v>
      </c>
    </row>
    <row r="8569" spans="1:17" x14ac:dyDescent="0.35">
      <c r="A8569" t="s">
        <v>9105</v>
      </c>
      <c r="B8569" t="s">
        <v>2</v>
      </c>
      <c r="C8569" s="1">
        <v>44060.649884259263</v>
      </c>
      <c r="D8569" s="1">
        <v>44060.669016203705</v>
      </c>
      <c r="I8569">
        <v>38.92</v>
      </c>
      <c r="J8569">
        <v>-76.989999999999995</v>
      </c>
      <c r="K8569">
        <v>38.94</v>
      </c>
      <c r="L8569">
        <v>-77</v>
      </c>
      <c r="M8569" t="s">
        <v>0</v>
      </c>
      <c r="N8569">
        <f t="shared" si="399"/>
        <v>2</v>
      </c>
      <c r="O8569" s="3">
        <f t="shared" si="400"/>
        <v>27.549999996554106</v>
      </c>
      <c r="P8569">
        <f>HOUR('202008-capitalbikeshare-tripdat'!$C$3151)</f>
        <v>17</v>
      </c>
      <c r="Q8569">
        <f t="shared" si="401"/>
        <v>2</v>
      </c>
    </row>
    <row r="8570" spans="1:17" x14ac:dyDescent="0.35">
      <c r="A8570" t="s">
        <v>9106</v>
      </c>
      <c r="B8570" t="s">
        <v>2</v>
      </c>
      <c r="C8570" s="1">
        <v>44060.650312500002</v>
      </c>
      <c r="D8570" s="1">
        <v>44060.671435185184</v>
      </c>
      <c r="I8570">
        <v>38.869999999999997</v>
      </c>
      <c r="J8570">
        <v>-76.959999999999994</v>
      </c>
      <c r="K8570">
        <v>38.96</v>
      </c>
      <c r="L8570">
        <v>-77.010000000000005</v>
      </c>
      <c r="M8570" t="s">
        <v>0</v>
      </c>
      <c r="N8570">
        <f t="shared" si="399"/>
        <v>2</v>
      </c>
      <c r="O8570" s="3">
        <f t="shared" si="400"/>
        <v>30.416666662786156</v>
      </c>
      <c r="P8570">
        <f>HOUR('202008-capitalbikeshare-tripdat'!$C$842)</f>
        <v>15</v>
      </c>
      <c r="Q8570">
        <f t="shared" si="401"/>
        <v>2</v>
      </c>
    </row>
    <row r="8571" spans="1:17" x14ac:dyDescent="0.35">
      <c r="A8571" t="s">
        <v>9107</v>
      </c>
      <c r="B8571" t="s">
        <v>2</v>
      </c>
      <c r="C8571" s="1">
        <v>44060.651273148149</v>
      </c>
      <c r="D8571" s="1">
        <v>44060.660057870373</v>
      </c>
      <c r="E8571" t="s">
        <v>184</v>
      </c>
      <c r="F8571">
        <v>194</v>
      </c>
      <c r="G8571" t="s">
        <v>123</v>
      </c>
      <c r="H8571">
        <v>516</v>
      </c>
      <c r="I8571">
        <v>38.879702833333297</v>
      </c>
      <c r="J8571">
        <v>-77.107928666666595</v>
      </c>
      <c r="K8571">
        <v>38.905445999999998</v>
      </c>
      <c r="L8571">
        <v>-77.065315499999997</v>
      </c>
      <c r="M8571" t="s">
        <v>0</v>
      </c>
      <c r="N8571">
        <f t="shared" si="399"/>
        <v>2</v>
      </c>
      <c r="O8571" s="3">
        <f t="shared" si="400"/>
        <v>12.650000002468005</v>
      </c>
      <c r="P8571">
        <f>HOUR('202008-capitalbikeshare-tripdat'!$C$14809)</f>
        <v>15</v>
      </c>
      <c r="Q8571">
        <f t="shared" si="401"/>
        <v>2</v>
      </c>
    </row>
    <row r="8572" spans="1:17" x14ac:dyDescent="0.35">
      <c r="A8572" t="s">
        <v>9108</v>
      </c>
      <c r="B8572" t="s">
        <v>2</v>
      </c>
      <c r="C8572" s="1">
        <v>44060.653634259259</v>
      </c>
      <c r="D8572" s="1">
        <v>44060.659351851849</v>
      </c>
      <c r="I8572">
        <v>38.96</v>
      </c>
      <c r="J8572">
        <v>-77.02</v>
      </c>
      <c r="K8572">
        <v>38.979999999999997</v>
      </c>
      <c r="L8572">
        <v>-77.03</v>
      </c>
      <c r="M8572" t="s">
        <v>0</v>
      </c>
      <c r="N8572">
        <f t="shared" si="399"/>
        <v>2</v>
      </c>
      <c r="O8572" s="3">
        <f t="shared" si="400"/>
        <v>8.2333333301357925</v>
      </c>
      <c r="P8572">
        <f>HOUR('202008-capitalbikeshare-tripdat'!$C$1607)</f>
        <v>17</v>
      </c>
      <c r="Q8572">
        <f t="shared" si="401"/>
        <v>2</v>
      </c>
    </row>
    <row r="8573" spans="1:17" x14ac:dyDescent="0.35">
      <c r="A8573" t="s">
        <v>9109</v>
      </c>
      <c r="B8573" t="s">
        <v>2</v>
      </c>
      <c r="C8573" s="1">
        <v>44060.653703703705</v>
      </c>
      <c r="D8573" s="1">
        <v>44060.682349537034</v>
      </c>
      <c r="E8573" t="s">
        <v>369</v>
      </c>
      <c r="F8573">
        <v>246</v>
      </c>
      <c r="G8573" t="s">
        <v>452</v>
      </c>
      <c r="H8573">
        <v>3</v>
      </c>
      <c r="I8573">
        <v>38.8904335</v>
      </c>
      <c r="J8573">
        <v>-77.081019833333301</v>
      </c>
      <c r="K8573">
        <v>38.856490166666603</v>
      </c>
      <c r="L8573">
        <v>-77.049315000000007</v>
      </c>
      <c r="M8573" t="s">
        <v>0</v>
      </c>
      <c r="N8573">
        <f t="shared" si="399"/>
        <v>2</v>
      </c>
      <c r="O8573" s="3">
        <f t="shared" si="400"/>
        <v>41.249999993015081</v>
      </c>
      <c r="P8573">
        <f>HOUR('202008-capitalbikeshare-tripdat'!$C$15217)</f>
        <v>22</v>
      </c>
      <c r="Q8573">
        <f t="shared" si="401"/>
        <v>2</v>
      </c>
    </row>
    <row r="8574" spans="1:17" x14ac:dyDescent="0.35">
      <c r="A8574" t="s">
        <v>9110</v>
      </c>
      <c r="B8574" t="s">
        <v>2</v>
      </c>
      <c r="C8574" s="1">
        <v>44060.65934027778</v>
      </c>
      <c r="D8574" s="1">
        <v>44060.673449074071</v>
      </c>
      <c r="I8574">
        <v>38.909999999999997</v>
      </c>
      <c r="J8574">
        <v>-77.010000000000005</v>
      </c>
      <c r="K8574">
        <v>38.950000000000003</v>
      </c>
      <c r="L8574">
        <v>-76.97</v>
      </c>
      <c r="M8574" t="s">
        <v>0</v>
      </c>
      <c r="N8574">
        <f t="shared" si="399"/>
        <v>2</v>
      </c>
      <c r="O8574" s="3">
        <f t="shared" si="400"/>
        <v>20.316666659200564</v>
      </c>
      <c r="P8574">
        <f>HOUR('202008-capitalbikeshare-tripdat'!$C$4695)</f>
        <v>18</v>
      </c>
      <c r="Q8574">
        <f t="shared" si="401"/>
        <v>2</v>
      </c>
    </row>
    <row r="8575" spans="1:17" x14ac:dyDescent="0.35">
      <c r="A8575" t="s">
        <v>9111</v>
      </c>
      <c r="B8575" t="s">
        <v>2</v>
      </c>
      <c r="C8575" s="1">
        <v>44060.659525462965</v>
      </c>
      <c r="D8575" s="1">
        <v>44060.677766203706</v>
      </c>
      <c r="E8575" t="s">
        <v>119</v>
      </c>
      <c r="F8575">
        <v>120</v>
      </c>
      <c r="G8575" t="s">
        <v>663</v>
      </c>
      <c r="H8575">
        <v>193</v>
      </c>
      <c r="I8575">
        <v>38.884098833333297</v>
      </c>
      <c r="J8575">
        <v>-76.995304666666598</v>
      </c>
      <c r="K8575">
        <v>38.890013000000003</v>
      </c>
      <c r="L8575">
        <v>-76.995237833333306</v>
      </c>
      <c r="M8575" t="s">
        <v>0</v>
      </c>
      <c r="N8575">
        <f t="shared" si="399"/>
        <v>2</v>
      </c>
      <c r="O8575" s="3">
        <f t="shared" si="400"/>
        <v>26.26666666707024</v>
      </c>
      <c r="P8575">
        <f>HOUR('202008-capitalbikeshare-tripdat'!$C$11401)</f>
        <v>12</v>
      </c>
      <c r="Q8575">
        <f t="shared" si="401"/>
        <v>2</v>
      </c>
    </row>
    <row r="8576" spans="1:17" x14ac:dyDescent="0.35">
      <c r="A8576" t="s">
        <v>9112</v>
      </c>
      <c r="B8576" t="s">
        <v>2</v>
      </c>
      <c r="C8576" s="1">
        <v>44060.66002314815</v>
      </c>
      <c r="D8576" s="1">
        <v>44060.673472222225</v>
      </c>
      <c r="E8576" t="s">
        <v>1623</v>
      </c>
      <c r="F8576">
        <v>107</v>
      </c>
      <c r="G8576" t="s">
        <v>67</v>
      </c>
      <c r="H8576">
        <v>20</v>
      </c>
      <c r="I8576">
        <v>38.922616833333301</v>
      </c>
      <c r="J8576">
        <v>-77.070351166666597</v>
      </c>
      <c r="K8576">
        <v>38.931938666666603</v>
      </c>
      <c r="L8576">
        <v>-77.038873166666605</v>
      </c>
      <c r="M8576" t="s">
        <v>0</v>
      </c>
      <c r="N8576">
        <f t="shared" si="399"/>
        <v>2</v>
      </c>
      <c r="O8576" s="3">
        <f t="shared" si="400"/>
        <v>19.366666667629033</v>
      </c>
      <c r="P8576">
        <f>HOUR('202008-capitalbikeshare-tripdat'!$C$7055)</f>
        <v>17</v>
      </c>
      <c r="Q8576">
        <f t="shared" si="401"/>
        <v>2</v>
      </c>
    </row>
    <row r="8577" spans="1:17" x14ac:dyDescent="0.35">
      <c r="A8577" t="s">
        <v>9113</v>
      </c>
      <c r="B8577" t="s">
        <v>2</v>
      </c>
      <c r="C8577" s="1">
        <v>44060.660694444443</v>
      </c>
      <c r="D8577" s="1">
        <v>44060.670902777776</v>
      </c>
      <c r="G8577" t="s">
        <v>89</v>
      </c>
      <c r="H8577">
        <v>83</v>
      </c>
      <c r="I8577">
        <v>38.909999999999997</v>
      </c>
      <c r="J8577">
        <v>-77.03</v>
      </c>
      <c r="K8577">
        <v>38.936702166666599</v>
      </c>
      <c r="L8577">
        <v>-77.024295666666603</v>
      </c>
      <c r="M8577" t="s">
        <v>0</v>
      </c>
      <c r="N8577">
        <f t="shared" si="399"/>
        <v>2</v>
      </c>
      <c r="O8577" s="3">
        <f t="shared" si="400"/>
        <v>14.699999999720603</v>
      </c>
      <c r="P8577">
        <f>HOUR('202008-capitalbikeshare-tripdat'!$C$14814)</f>
        <v>15</v>
      </c>
      <c r="Q8577">
        <f t="shared" si="401"/>
        <v>2</v>
      </c>
    </row>
    <row r="8578" spans="1:17" x14ac:dyDescent="0.35">
      <c r="A8578" t="s">
        <v>9114</v>
      </c>
      <c r="B8578" t="s">
        <v>2</v>
      </c>
      <c r="C8578" s="1">
        <v>44060.661087962966</v>
      </c>
      <c r="D8578" s="1">
        <v>44060.667569444442</v>
      </c>
      <c r="I8578">
        <v>38.92</v>
      </c>
      <c r="J8578">
        <v>-77</v>
      </c>
      <c r="K8578">
        <v>38.909999999999997</v>
      </c>
      <c r="L8578">
        <v>-77.010000000000005</v>
      </c>
      <c r="M8578" t="s">
        <v>0</v>
      </c>
      <c r="N8578">
        <f t="shared" ref="N8578:N8641" si="402">WEEKDAY(C8578)</f>
        <v>2</v>
      </c>
      <c r="O8578" s="3">
        <f t="shared" ref="O8578:O8641" si="403">(D8578-C8578)*1440</f>
        <v>9.3333333253394812</v>
      </c>
      <c r="P8578">
        <f>HOUR('202008-capitalbikeshare-tripdat'!$C$4691)</f>
        <v>18</v>
      </c>
      <c r="Q8578">
        <f t="shared" ref="Q8578:Q8641" si="404">WEEKDAY(C8578)</f>
        <v>2</v>
      </c>
    </row>
    <row r="8579" spans="1:17" x14ac:dyDescent="0.35">
      <c r="A8579" t="s">
        <v>9115</v>
      </c>
      <c r="B8579" t="s">
        <v>2</v>
      </c>
      <c r="C8579" s="1">
        <v>44060.661689814813</v>
      </c>
      <c r="D8579" s="1">
        <v>44060.733252314814</v>
      </c>
      <c r="I8579">
        <v>38.9</v>
      </c>
      <c r="J8579">
        <v>-77.010000000000005</v>
      </c>
      <c r="K8579">
        <v>38.9</v>
      </c>
      <c r="L8579">
        <v>-77.05</v>
      </c>
      <c r="M8579" t="s">
        <v>0</v>
      </c>
      <c r="N8579">
        <f t="shared" si="402"/>
        <v>2</v>
      </c>
      <c r="O8579" s="3">
        <f t="shared" si="403"/>
        <v>103.05000000167638</v>
      </c>
      <c r="P8579">
        <f>HOUR('202008-capitalbikeshare-tripdat'!$C$10745)</f>
        <v>10</v>
      </c>
      <c r="Q8579">
        <f t="shared" si="404"/>
        <v>2</v>
      </c>
    </row>
    <row r="8580" spans="1:17" x14ac:dyDescent="0.35">
      <c r="A8580" t="s">
        <v>9116</v>
      </c>
      <c r="B8580" t="s">
        <v>2</v>
      </c>
      <c r="C8580" s="1">
        <v>44060.663368055553</v>
      </c>
      <c r="D8580" s="1">
        <v>44060.672337962962</v>
      </c>
      <c r="E8580" t="s">
        <v>123</v>
      </c>
      <c r="F8580">
        <v>516</v>
      </c>
      <c r="G8580" t="s">
        <v>184</v>
      </c>
      <c r="H8580">
        <v>194</v>
      </c>
      <c r="I8580">
        <v>38.905514666666598</v>
      </c>
      <c r="J8580">
        <v>-77.065343666666607</v>
      </c>
      <c r="K8580">
        <v>38.8799991666666</v>
      </c>
      <c r="L8580">
        <v>-77.107726333333304</v>
      </c>
      <c r="M8580" t="s">
        <v>0</v>
      </c>
      <c r="N8580">
        <f t="shared" si="402"/>
        <v>2</v>
      </c>
      <c r="O8580" s="3">
        <f t="shared" si="403"/>
        <v>12.916666668606922</v>
      </c>
      <c r="P8580">
        <f>HOUR('202008-capitalbikeshare-tripdat'!$C$14808)</f>
        <v>15</v>
      </c>
      <c r="Q8580">
        <f t="shared" si="404"/>
        <v>2</v>
      </c>
    </row>
    <row r="8581" spans="1:17" x14ac:dyDescent="0.35">
      <c r="A8581" t="s">
        <v>9117</v>
      </c>
      <c r="B8581" t="s">
        <v>2</v>
      </c>
      <c r="C8581" s="1">
        <v>44060.665902777779</v>
      </c>
      <c r="D8581" s="1">
        <v>44060.679571759261</v>
      </c>
      <c r="E8581" t="s">
        <v>1380</v>
      </c>
      <c r="F8581">
        <v>631</v>
      </c>
      <c r="I8581">
        <v>38.912469999999999</v>
      </c>
      <c r="J8581">
        <v>-77.008773333333295</v>
      </c>
      <c r="K8581">
        <v>38.909999999999997</v>
      </c>
      <c r="L8581">
        <v>-77.010000000000005</v>
      </c>
      <c r="M8581" t="s">
        <v>0</v>
      </c>
      <c r="N8581">
        <f t="shared" si="402"/>
        <v>2</v>
      </c>
      <c r="O8581" s="3">
        <f t="shared" si="403"/>
        <v>19.68333333497867</v>
      </c>
      <c r="P8581">
        <f>HOUR('202008-capitalbikeshare-tripdat'!$C$3589)</f>
        <v>10</v>
      </c>
      <c r="Q8581">
        <f t="shared" si="404"/>
        <v>2</v>
      </c>
    </row>
    <row r="8582" spans="1:17" x14ac:dyDescent="0.35">
      <c r="A8582" t="s">
        <v>9118</v>
      </c>
      <c r="B8582" t="s">
        <v>2</v>
      </c>
      <c r="C8582" s="1">
        <v>44060.666319444441</v>
      </c>
      <c r="D8582" s="1">
        <v>44060.66679398148</v>
      </c>
      <c r="I8582">
        <v>38.94</v>
      </c>
      <c r="J8582">
        <v>-77.03</v>
      </c>
      <c r="K8582">
        <v>38.94</v>
      </c>
      <c r="L8582">
        <v>-77.03</v>
      </c>
      <c r="M8582" t="s">
        <v>0</v>
      </c>
      <c r="N8582">
        <f t="shared" si="402"/>
        <v>2</v>
      </c>
      <c r="O8582" s="3">
        <f t="shared" si="403"/>
        <v>0.68333333590999246</v>
      </c>
      <c r="P8582">
        <f>HOUR('202008-capitalbikeshare-tripdat'!$C$6915)</f>
        <v>13</v>
      </c>
      <c r="Q8582">
        <f t="shared" si="404"/>
        <v>2</v>
      </c>
    </row>
    <row r="8583" spans="1:17" x14ac:dyDescent="0.35">
      <c r="A8583" t="s">
        <v>9119</v>
      </c>
      <c r="B8583" t="s">
        <v>2</v>
      </c>
      <c r="C8583" s="1">
        <v>44060.666458333333</v>
      </c>
      <c r="D8583" s="1">
        <v>44060.711122685185</v>
      </c>
      <c r="E8583" t="s">
        <v>4457</v>
      </c>
      <c r="F8583">
        <v>561</v>
      </c>
      <c r="I8583">
        <v>39.062196833333303</v>
      </c>
      <c r="J8583">
        <v>-77.129236000000006</v>
      </c>
      <c r="K8583">
        <v>39.06</v>
      </c>
      <c r="L8583">
        <v>-77.13</v>
      </c>
      <c r="M8583" t="s">
        <v>0</v>
      </c>
      <c r="N8583">
        <f t="shared" si="402"/>
        <v>2</v>
      </c>
      <c r="O8583" s="3">
        <f t="shared" si="403"/>
        <v>64.316666666418314</v>
      </c>
      <c r="P8583">
        <f>HOUR('202008-capitalbikeshare-tripdat'!$C$2373)</f>
        <v>7</v>
      </c>
      <c r="Q8583">
        <f t="shared" si="404"/>
        <v>2</v>
      </c>
    </row>
    <row r="8584" spans="1:17" x14ac:dyDescent="0.35">
      <c r="A8584" t="s">
        <v>9120</v>
      </c>
      <c r="B8584" t="s">
        <v>2</v>
      </c>
      <c r="C8584" s="1">
        <v>44060.666585648149</v>
      </c>
      <c r="D8584" s="1">
        <v>44060.733923611115</v>
      </c>
      <c r="G8584" t="s">
        <v>59</v>
      </c>
      <c r="H8584">
        <v>18</v>
      </c>
      <c r="I8584">
        <v>38.92</v>
      </c>
      <c r="J8584">
        <v>-77.040000000000006</v>
      </c>
      <c r="K8584">
        <v>38.926568166666598</v>
      </c>
      <c r="L8584">
        <v>-77.032153166666603</v>
      </c>
      <c r="M8584" t="s">
        <v>0</v>
      </c>
      <c r="N8584">
        <f t="shared" si="402"/>
        <v>2</v>
      </c>
      <c r="O8584" s="3">
        <f t="shared" si="403"/>
        <v>96.966666671214625</v>
      </c>
      <c r="P8584">
        <f>HOUR('202008-capitalbikeshare-tripdat'!$C$13058)</f>
        <v>18</v>
      </c>
      <c r="Q8584">
        <f t="shared" si="404"/>
        <v>2</v>
      </c>
    </row>
    <row r="8585" spans="1:17" x14ac:dyDescent="0.35">
      <c r="A8585" t="s">
        <v>9121</v>
      </c>
      <c r="B8585" t="s">
        <v>2</v>
      </c>
      <c r="C8585" s="1">
        <v>44060.668402777781</v>
      </c>
      <c r="D8585" s="1">
        <v>44060.705277777779</v>
      </c>
      <c r="E8585" t="s">
        <v>2487</v>
      </c>
      <c r="F8585">
        <v>639</v>
      </c>
      <c r="G8585" t="s">
        <v>2487</v>
      </c>
      <c r="H8585">
        <v>639</v>
      </c>
      <c r="I8585">
        <v>38.962178999999999</v>
      </c>
      <c r="J8585">
        <v>-76.935582666666605</v>
      </c>
      <c r="K8585">
        <v>38.962128</v>
      </c>
      <c r="L8585">
        <v>-76.935568333333293</v>
      </c>
      <c r="M8585" t="s">
        <v>0</v>
      </c>
      <c r="N8585">
        <f t="shared" si="402"/>
        <v>2</v>
      </c>
      <c r="O8585" s="3">
        <f t="shared" si="403"/>
        <v>53.099999997066334</v>
      </c>
      <c r="P8585">
        <f>HOUR('202008-capitalbikeshare-tripdat'!$C$5877)</f>
        <v>21</v>
      </c>
      <c r="Q8585">
        <f t="shared" si="404"/>
        <v>2</v>
      </c>
    </row>
    <row r="8586" spans="1:17" x14ac:dyDescent="0.35">
      <c r="A8586" t="s">
        <v>9122</v>
      </c>
      <c r="B8586" t="s">
        <v>2</v>
      </c>
      <c r="C8586" s="1">
        <v>44060.66946759259</v>
      </c>
      <c r="D8586" s="1">
        <v>44060.675659722219</v>
      </c>
      <c r="E8586" t="s">
        <v>210</v>
      </c>
      <c r="F8586">
        <v>184</v>
      </c>
      <c r="I8586">
        <v>38.905126500000001</v>
      </c>
      <c r="J8586">
        <v>-77.056855999999996</v>
      </c>
      <c r="K8586">
        <v>38.93</v>
      </c>
      <c r="L8586">
        <v>-77.069999999999993</v>
      </c>
      <c r="M8586" t="s">
        <v>0</v>
      </c>
      <c r="N8586">
        <f t="shared" si="402"/>
        <v>2</v>
      </c>
      <c r="O8586" s="3">
        <f t="shared" si="403"/>
        <v>8.916666666045785</v>
      </c>
      <c r="P8586">
        <f>HOUR('202008-capitalbikeshare-tripdat'!$C$6971)</f>
        <v>15</v>
      </c>
      <c r="Q8586">
        <f t="shared" si="404"/>
        <v>2</v>
      </c>
    </row>
    <row r="8587" spans="1:17" x14ac:dyDescent="0.35">
      <c r="A8587" t="s">
        <v>9123</v>
      </c>
      <c r="B8587" t="s">
        <v>2</v>
      </c>
      <c r="C8587" s="1">
        <v>44060.674259259256</v>
      </c>
      <c r="D8587" s="1">
        <v>44060.694421296299</v>
      </c>
      <c r="E8587" t="s">
        <v>1164</v>
      </c>
      <c r="F8587">
        <v>408</v>
      </c>
      <c r="G8587" t="s">
        <v>119</v>
      </c>
      <c r="H8587">
        <v>120</v>
      </c>
      <c r="I8587">
        <v>38.902764666666599</v>
      </c>
      <c r="J8587">
        <v>-77.061306333333306</v>
      </c>
      <c r="K8587">
        <v>38.884028333333298</v>
      </c>
      <c r="L8587">
        <v>-76.995385166666594</v>
      </c>
      <c r="M8587" t="s">
        <v>0</v>
      </c>
      <c r="N8587">
        <f t="shared" si="402"/>
        <v>2</v>
      </c>
      <c r="O8587" s="3">
        <f t="shared" si="403"/>
        <v>29.03333334135823</v>
      </c>
      <c r="P8587">
        <f>HOUR('202008-capitalbikeshare-tripdat'!$C$8153)</f>
        <v>17</v>
      </c>
      <c r="Q8587">
        <f t="shared" si="404"/>
        <v>2</v>
      </c>
    </row>
    <row r="8588" spans="1:17" x14ac:dyDescent="0.35">
      <c r="A8588" t="s">
        <v>9124</v>
      </c>
      <c r="B8588" t="s">
        <v>2</v>
      </c>
      <c r="C8588" s="1">
        <v>44060.678761574076</v>
      </c>
      <c r="D8588" s="1">
        <v>44060.684641203705</v>
      </c>
      <c r="E8588" t="s">
        <v>866</v>
      </c>
      <c r="F8588">
        <v>551</v>
      </c>
      <c r="I8588">
        <v>38.9566131666666</v>
      </c>
      <c r="J8588">
        <v>-77.027852666666604</v>
      </c>
      <c r="K8588">
        <v>38.94</v>
      </c>
      <c r="L8588">
        <v>-77.02</v>
      </c>
      <c r="M8588" t="s">
        <v>0</v>
      </c>
      <c r="N8588">
        <f t="shared" si="402"/>
        <v>2</v>
      </c>
      <c r="O8588" s="3">
        <f t="shared" si="403"/>
        <v>8.4666666656266898</v>
      </c>
      <c r="P8588">
        <f>HOUR('202008-capitalbikeshare-tripdat'!$C$849)</f>
        <v>15</v>
      </c>
      <c r="Q8588">
        <f t="shared" si="404"/>
        <v>2</v>
      </c>
    </row>
    <row r="8589" spans="1:17" x14ac:dyDescent="0.35">
      <c r="A8589" t="s">
        <v>9125</v>
      </c>
      <c r="B8589" t="s">
        <v>2</v>
      </c>
      <c r="C8589" s="1">
        <v>44060.679166666669</v>
      </c>
      <c r="D8589" s="1">
        <v>44060.685902777775</v>
      </c>
      <c r="E8589" t="s">
        <v>663</v>
      </c>
      <c r="F8589">
        <v>193</v>
      </c>
      <c r="G8589" t="s">
        <v>119</v>
      </c>
      <c r="H8589">
        <v>120</v>
      </c>
      <c r="I8589">
        <v>38.890047666666597</v>
      </c>
      <c r="J8589">
        <v>-76.99521</v>
      </c>
      <c r="K8589">
        <v>38.8840291666666</v>
      </c>
      <c r="L8589">
        <v>-76.995306833333302</v>
      </c>
      <c r="M8589" t="s">
        <v>0</v>
      </c>
      <c r="N8589">
        <f t="shared" si="402"/>
        <v>2</v>
      </c>
      <c r="O8589" s="3">
        <f t="shared" si="403"/>
        <v>9.6999999938998371</v>
      </c>
      <c r="P8589">
        <f>HOUR('202008-capitalbikeshare-tripdat'!$C$11399)</f>
        <v>12</v>
      </c>
      <c r="Q8589">
        <f t="shared" si="404"/>
        <v>2</v>
      </c>
    </row>
    <row r="8590" spans="1:17" x14ac:dyDescent="0.35">
      <c r="A8590" t="s">
        <v>9126</v>
      </c>
      <c r="B8590" t="s">
        <v>2</v>
      </c>
      <c r="C8590" s="1">
        <v>44060.679224537038</v>
      </c>
      <c r="D8590" s="1">
        <v>44060.689189814817</v>
      </c>
      <c r="E8590" t="s">
        <v>191</v>
      </c>
      <c r="F8590">
        <v>97</v>
      </c>
      <c r="I8590">
        <v>38.900575500000002</v>
      </c>
      <c r="J8590">
        <v>-76.988404000000003</v>
      </c>
      <c r="K8590">
        <v>38.89</v>
      </c>
      <c r="L8590">
        <v>-77</v>
      </c>
      <c r="M8590" t="s">
        <v>0</v>
      </c>
      <c r="N8590">
        <f t="shared" si="402"/>
        <v>2</v>
      </c>
      <c r="O8590" s="3">
        <f t="shared" si="403"/>
        <v>14.350000001722947</v>
      </c>
      <c r="P8590">
        <f>HOUR('202008-capitalbikeshare-tripdat'!$C$13459)</f>
        <v>13</v>
      </c>
      <c r="Q8590">
        <f t="shared" si="404"/>
        <v>2</v>
      </c>
    </row>
    <row r="8591" spans="1:17" x14ac:dyDescent="0.35">
      <c r="A8591" t="s">
        <v>9127</v>
      </c>
      <c r="B8591" t="s">
        <v>2</v>
      </c>
      <c r="C8591" s="1">
        <v>44060.679525462961</v>
      </c>
      <c r="D8591" s="1">
        <v>44060.692696759259</v>
      </c>
      <c r="E8591" t="s">
        <v>41</v>
      </c>
      <c r="F8591">
        <v>99</v>
      </c>
      <c r="I8591">
        <v>38.905839666666601</v>
      </c>
      <c r="J8591">
        <v>-77.047303499999998</v>
      </c>
      <c r="K8591">
        <v>38.94</v>
      </c>
      <c r="L8591">
        <v>-77.010000000000005</v>
      </c>
      <c r="M8591" t="s">
        <v>0</v>
      </c>
      <c r="N8591">
        <f t="shared" si="402"/>
        <v>2</v>
      </c>
      <c r="O8591" s="3">
        <f t="shared" si="403"/>
        <v>18.966666668420658</v>
      </c>
      <c r="P8591">
        <f>HOUR('202008-capitalbikeshare-tripdat'!$C$3146)</f>
        <v>17</v>
      </c>
      <c r="Q8591">
        <f t="shared" si="404"/>
        <v>2</v>
      </c>
    </row>
    <row r="8592" spans="1:17" x14ac:dyDescent="0.35">
      <c r="A8592" t="s">
        <v>9128</v>
      </c>
      <c r="B8592" t="s">
        <v>2</v>
      </c>
      <c r="C8592" s="1">
        <v>44060.680405092593</v>
      </c>
      <c r="D8592" s="1">
        <v>44060.683020833334</v>
      </c>
      <c r="E8592" t="s">
        <v>205</v>
      </c>
      <c r="F8592">
        <v>12</v>
      </c>
      <c r="G8592" t="s">
        <v>199</v>
      </c>
      <c r="H8592">
        <v>11</v>
      </c>
      <c r="I8592">
        <v>38.853247500000002</v>
      </c>
      <c r="J8592">
        <v>-77.049774166666595</v>
      </c>
      <c r="K8592">
        <v>38.8426635</v>
      </c>
      <c r="L8592">
        <v>-77.0502708333333</v>
      </c>
      <c r="M8592" t="s">
        <v>0</v>
      </c>
      <c r="N8592">
        <f t="shared" si="402"/>
        <v>2</v>
      </c>
      <c r="O8592" s="3">
        <f t="shared" si="403"/>
        <v>3.7666666670702398</v>
      </c>
      <c r="P8592">
        <f>HOUR('202008-capitalbikeshare-tripdat'!$C$7392)</f>
        <v>10</v>
      </c>
      <c r="Q8592">
        <f t="shared" si="404"/>
        <v>2</v>
      </c>
    </row>
    <row r="8593" spans="1:17" x14ac:dyDescent="0.35">
      <c r="A8593" t="s">
        <v>9129</v>
      </c>
      <c r="B8593" t="s">
        <v>2</v>
      </c>
      <c r="C8593" s="1">
        <v>44060.682858796295</v>
      </c>
      <c r="D8593" s="1">
        <v>44060.690335648149</v>
      </c>
      <c r="I8593">
        <v>38.909999999999997</v>
      </c>
      <c r="J8593">
        <v>-77.03</v>
      </c>
      <c r="K8593">
        <v>38.909999999999997</v>
      </c>
      <c r="L8593">
        <v>-77.069999999999993</v>
      </c>
      <c r="M8593" t="s">
        <v>0</v>
      </c>
      <c r="N8593">
        <f t="shared" si="402"/>
        <v>2</v>
      </c>
      <c r="O8593" s="3">
        <f t="shared" si="403"/>
        <v>10.766666668932885</v>
      </c>
      <c r="P8593">
        <f>HOUR('202008-capitalbikeshare-tripdat'!$C$845)</f>
        <v>15</v>
      </c>
      <c r="Q8593">
        <f t="shared" si="404"/>
        <v>2</v>
      </c>
    </row>
    <row r="8594" spans="1:17" x14ac:dyDescent="0.35">
      <c r="A8594" t="s">
        <v>9130</v>
      </c>
      <c r="B8594" t="s">
        <v>2</v>
      </c>
      <c r="C8594" s="1">
        <v>44060.690520833334</v>
      </c>
      <c r="D8594" s="1">
        <v>44060.691793981481</v>
      </c>
      <c r="E8594" t="s">
        <v>203</v>
      </c>
      <c r="F8594">
        <v>95</v>
      </c>
      <c r="G8594" t="s">
        <v>203</v>
      </c>
      <c r="H8594">
        <v>95</v>
      </c>
      <c r="I8594">
        <v>38.878646166666599</v>
      </c>
      <c r="J8594">
        <v>-77.0233176666666</v>
      </c>
      <c r="K8594">
        <v>38.8787168333333</v>
      </c>
      <c r="L8594">
        <v>-77.023196499999997</v>
      </c>
      <c r="M8594" t="s">
        <v>0</v>
      </c>
      <c r="N8594">
        <f t="shared" si="402"/>
        <v>2</v>
      </c>
      <c r="O8594" s="3">
        <f t="shared" si="403"/>
        <v>1.8333333323244005</v>
      </c>
      <c r="P8594">
        <f>HOUR('202008-capitalbikeshare-tripdat'!$C$5876)</f>
        <v>21</v>
      </c>
      <c r="Q8594">
        <f t="shared" si="404"/>
        <v>2</v>
      </c>
    </row>
    <row r="8595" spans="1:17" x14ac:dyDescent="0.35">
      <c r="A8595" t="s">
        <v>9131</v>
      </c>
      <c r="B8595" t="s">
        <v>2</v>
      </c>
      <c r="C8595" s="1">
        <v>44060.691342592596</v>
      </c>
      <c r="D8595" s="1">
        <v>44060.692511574074</v>
      </c>
      <c r="I8595">
        <v>38.89</v>
      </c>
      <c r="J8595">
        <v>-77</v>
      </c>
      <c r="K8595">
        <v>38.89</v>
      </c>
      <c r="L8595">
        <v>-77</v>
      </c>
      <c r="M8595" t="s">
        <v>0</v>
      </c>
      <c r="N8595">
        <f t="shared" si="402"/>
        <v>2</v>
      </c>
      <c r="O8595" s="3">
        <f t="shared" si="403"/>
        <v>1.6833333286922425</v>
      </c>
      <c r="P8595">
        <f>HOUR('202008-capitalbikeshare-tripdat'!$C$13457)</f>
        <v>12</v>
      </c>
      <c r="Q8595">
        <f t="shared" si="404"/>
        <v>2</v>
      </c>
    </row>
    <row r="8596" spans="1:17" x14ac:dyDescent="0.35">
      <c r="A8596" t="s">
        <v>9132</v>
      </c>
      <c r="B8596" t="s">
        <v>2</v>
      </c>
      <c r="C8596" s="1">
        <v>44060.69258101852</v>
      </c>
      <c r="D8596" s="1">
        <v>44060.692696759259</v>
      </c>
      <c r="I8596">
        <v>38.9</v>
      </c>
      <c r="J8596">
        <v>-76.98</v>
      </c>
      <c r="K8596">
        <v>38.9</v>
      </c>
      <c r="L8596">
        <v>-76.98</v>
      </c>
      <c r="M8596" t="s">
        <v>0</v>
      </c>
      <c r="N8596">
        <f t="shared" si="402"/>
        <v>2</v>
      </c>
      <c r="O8596" s="3">
        <f t="shared" si="403"/>
        <v>0.16666666371747851</v>
      </c>
      <c r="P8596">
        <f>HOUR('202008-capitalbikeshare-tripdat'!$C$13066)</f>
        <v>18</v>
      </c>
      <c r="Q8596">
        <f t="shared" si="404"/>
        <v>2</v>
      </c>
    </row>
    <row r="8597" spans="1:17" x14ac:dyDescent="0.35">
      <c r="A8597" t="s">
        <v>9133</v>
      </c>
      <c r="B8597" t="s">
        <v>2</v>
      </c>
      <c r="C8597" s="1">
        <v>44060.692708333336</v>
      </c>
      <c r="D8597" s="1">
        <v>44060.742361111108</v>
      </c>
      <c r="E8597" t="s">
        <v>203</v>
      </c>
      <c r="F8597">
        <v>95</v>
      </c>
      <c r="G8597" t="s">
        <v>1372</v>
      </c>
      <c r="H8597">
        <v>63</v>
      </c>
      <c r="I8597">
        <v>38.878715</v>
      </c>
      <c r="J8597">
        <v>-77.023199333333295</v>
      </c>
      <c r="K8597">
        <v>38.889575166666603</v>
      </c>
      <c r="L8597">
        <v>-76.976834666666605</v>
      </c>
      <c r="M8597" t="s">
        <v>0</v>
      </c>
      <c r="N8597">
        <f t="shared" si="402"/>
        <v>2</v>
      </c>
      <c r="O8597" s="3">
        <f t="shared" si="403"/>
        <v>71.499999992083758</v>
      </c>
      <c r="P8597">
        <f>HOUR('202008-capitalbikeshare-tripdat'!$C$5875)</f>
        <v>21</v>
      </c>
      <c r="Q8597">
        <f t="shared" si="404"/>
        <v>2</v>
      </c>
    </row>
    <row r="8598" spans="1:17" x14ac:dyDescent="0.35">
      <c r="A8598" t="s">
        <v>9134</v>
      </c>
      <c r="B8598" t="s">
        <v>2</v>
      </c>
      <c r="C8598" s="1">
        <v>44060.692997685182</v>
      </c>
      <c r="D8598" s="1">
        <v>44060.704918981479</v>
      </c>
      <c r="I8598">
        <v>38.9</v>
      </c>
      <c r="J8598">
        <v>-76.98</v>
      </c>
      <c r="K8598">
        <v>38.9</v>
      </c>
      <c r="L8598">
        <v>-76.94</v>
      </c>
      <c r="M8598" t="s">
        <v>0</v>
      </c>
      <c r="N8598">
        <f t="shared" si="402"/>
        <v>2</v>
      </c>
      <c r="O8598" s="3">
        <f t="shared" si="403"/>
        <v>17.166666666744277</v>
      </c>
      <c r="P8598">
        <f>HOUR('202008-capitalbikeshare-tripdat'!$C$13064)</f>
        <v>18</v>
      </c>
      <c r="Q8598">
        <f t="shared" si="404"/>
        <v>2</v>
      </c>
    </row>
    <row r="8599" spans="1:17" x14ac:dyDescent="0.35">
      <c r="A8599" t="s">
        <v>9135</v>
      </c>
      <c r="B8599" t="s">
        <v>2</v>
      </c>
      <c r="C8599" s="1">
        <v>44060.694803240738</v>
      </c>
      <c r="D8599" s="1">
        <v>44060.708009259259</v>
      </c>
      <c r="I8599">
        <v>38.89</v>
      </c>
      <c r="J8599">
        <v>-77</v>
      </c>
      <c r="K8599">
        <v>38.9</v>
      </c>
      <c r="L8599">
        <v>-77.03</v>
      </c>
      <c r="M8599" t="s">
        <v>0</v>
      </c>
      <c r="N8599">
        <f t="shared" si="402"/>
        <v>2</v>
      </c>
      <c r="O8599" s="3">
        <f t="shared" si="403"/>
        <v>19.016666669631377</v>
      </c>
      <c r="P8599">
        <f>HOUR('202008-capitalbikeshare-tripdat'!$C$13458)</f>
        <v>13</v>
      </c>
      <c r="Q8599">
        <f t="shared" si="404"/>
        <v>2</v>
      </c>
    </row>
    <row r="8600" spans="1:17" x14ac:dyDescent="0.35">
      <c r="A8600" t="s">
        <v>9136</v>
      </c>
      <c r="B8600" t="s">
        <v>2</v>
      </c>
      <c r="C8600" s="1">
        <v>44060.696435185186</v>
      </c>
      <c r="D8600" s="1">
        <v>44060.698611111111</v>
      </c>
      <c r="E8600" t="s">
        <v>219</v>
      </c>
      <c r="F8600">
        <v>81</v>
      </c>
      <c r="G8600" t="s">
        <v>86</v>
      </c>
      <c r="H8600">
        <v>461</v>
      </c>
      <c r="I8600">
        <v>38.920902833333301</v>
      </c>
      <c r="J8600">
        <v>-77.031541166666599</v>
      </c>
      <c r="K8600">
        <v>38.928471333333299</v>
      </c>
      <c r="L8600">
        <v>-77.032476333333307</v>
      </c>
      <c r="M8600" t="s">
        <v>0</v>
      </c>
      <c r="N8600">
        <f t="shared" si="402"/>
        <v>2</v>
      </c>
      <c r="O8600" s="3">
        <f t="shared" si="403"/>
        <v>3.1333333323709667</v>
      </c>
      <c r="P8600">
        <f>HOUR('202008-capitalbikeshare-tripdat'!$C$8103)</f>
        <v>16</v>
      </c>
      <c r="Q8600">
        <f t="shared" si="404"/>
        <v>2</v>
      </c>
    </row>
    <row r="8601" spans="1:17" x14ac:dyDescent="0.35">
      <c r="A8601" t="s">
        <v>9137</v>
      </c>
      <c r="B8601" t="s">
        <v>2</v>
      </c>
      <c r="C8601" s="1">
        <v>44060.702881944446</v>
      </c>
      <c r="D8601" s="1">
        <v>44060.753541666665</v>
      </c>
      <c r="I8601">
        <v>38.909999999999997</v>
      </c>
      <c r="J8601">
        <v>-77.14</v>
      </c>
      <c r="K8601">
        <v>38.909999999999997</v>
      </c>
      <c r="L8601">
        <v>-77.14</v>
      </c>
      <c r="M8601" t="s">
        <v>0</v>
      </c>
      <c r="N8601">
        <f t="shared" si="402"/>
        <v>2</v>
      </c>
      <c r="O8601" s="3">
        <f t="shared" si="403"/>
        <v>72.949999995762482</v>
      </c>
      <c r="P8601">
        <f>HOUR('202008-capitalbikeshare-tripdat'!$C$568)</f>
        <v>23</v>
      </c>
      <c r="Q8601">
        <f t="shared" si="404"/>
        <v>2</v>
      </c>
    </row>
    <row r="8602" spans="1:17" x14ac:dyDescent="0.35">
      <c r="A8602" t="s">
        <v>9138</v>
      </c>
      <c r="B8602" t="s">
        <v>2</v>
      </c>
      <c r="C8602" s="1">
        <v>44060.70789351852</v>
      </c>
      <c r="D8602" s="1">
        <v>44060.735150462962</v>
      </c>
      <c r="I8602">
        <v>38.99</v>
      </c>
      <c r="J8602">
        <v>-77.099999999999994</v>
      </c>
      <c r="K8602">
        <v>38.97</v>
      </c>
      <c r="L8602">
        <v>-77.08</v>
      </c>
      <c r="M8602" t="s">
        <v>0</v>
      </c>
      <c r="N8602">
        <f t="shared" si="402"/>
        <v>2</v>
      </c>
      <c r="O8602" s="3">
        <f t="shared" si="403"/>
        <v>39.249999996973202</v>
      </c>
      <c r="P8602">
        <f>HOUR('202008-capitalbikeshare-tripdat'!$C$11971)</f>
        <v>16</v>
      </c>
      <c r="Q8602">
        <f t="shared" si="404"/>
        <v>2</v>
      </c>
    </row>
    <row r="8603" spans="1:17" x14ac:dyDescent="0.35">
      <c r="A8603" t="s">
        <v>9139</v>
      </c>
      <c r="B8603" t="s">
        <v>2</v>
      </c>
      <c r="C8603" s="1">
        <v>44060.70857638889</v>
      </c>
      <c r="D8603" s="1">
        <v>44060.720636574071</v>
      </c>
      <c r="I8603">
        <v>38.92</v>
      </c>
      <c r="J8603">
        <v>-77.040000000000006</v>
      </c>
      <c r="K8603">
        <v>38.93</v>
      </c>
      <c r="L8603">
        <v>-77.03</v>
      </c>
      <c r="M8603" t="s">
        <v>0</v>
      </c>
      <c r="N8603">
        <f t="shared" si="402"/>
        <v>2</v>
      </c>
      <c r="O8603" s="3">
        <f t="shared" si="403"/>
        <v>17.366666661109775</v>
      </c>
      <c r="P8603">
        <f>HOUR('202008-capitalbikeshare-tripdat'!$C$11659)</f>
        <v>19</v>
      </c>
      <c r="Q8603">
        <f t="shared" si="404"/>
        <v>2</v>
      </c>
    </row>
    <row r="8604" spans="1:17" x14ac:dyDescent="0.35">
      <c r="A8604" t="s">
        <v>9140</v>
      </c>
      <c r="B8604" t="s">
        <v>2</v>
      </c>
      <c r="C8604" s="1">
        <v>44060.709722222222</v>
      </c>
      <c r="D8604" s="1">
        <v>44060.714456018519</v>
      </c>
      <c r="I8604">
        <v>38.9</v>
      </c>
      <c r="J8604">
        <v>-76.94</v>
      </c>
      <c r="K8604">
        <v>38.89</v>
      </c>
      <c r="L8604">
        <v>-76.95</v>
      </c>
      <c r="M8604" t="s">
        <v>0</v>
      </c>
      <c r="N8604">
        <f t="shared" si="402"/>
        <v>2</v>
      </c>
      <c r="O8604" s="3">
        <f t="shared" si="403"/>
        <v>6.8166666675824672</v>
      </c>
      <c r="P8604">
        <f>HOUR('202008-capitalbikeshare-tripdat'!$C$13065)</f>
        <v>18</v>
      </c>
      <c r="Q8604">
        <f t="shared" si="404"/>
        <v>2</v>
      </c>
    </row>
    <row r="8605" spans="1:17" x14ac:dyDescent="0.35">
      <c r="A8605" t="s">
        <v>9141</v>
      </c>
      <c r="B8605" t="s">
        <v>2</v>
      </c>
      <c r="C8605" s="1">
        <v>44060.713252314818</v>
      </c>
      <c r="D8605" s="1">
        <v>44060.720682870371</v>
      </c>
      <c r="E8605" t="s">
        <v>628</v>
      </c>
      <c r="F8605">
        <v>582</v>
      </c>
      <c r="I8605">
        <v>38.876643999999999</v>
      </c>
      <c r="J8605">
        <v>-77.000545666666596</v>
      </c>
      <c r="K8605">
        <v>38.9</v>
      </c>
      <c r="L8605">
        <v>-76.989999999999995</v>
      </c>
      <c r="M8605" t="s">
        <v>0</v>
      </c>
      <c r="N8605">
        <f t="shared" si="402"/>
        <v>2</v>
      </c>
      <c r="O8605" s="3">
        <f t="shared" si="403"/>
        <v>10.699999997159466</v>
      </c>
      <c r="P8605">
        <f>HOUR('202008-capitalbikeshare-tripdat'!$C$4306)</f>
        <v>9</v>
      </c>
      <c r="Q8605">
        <f t="shared" si="404"/>
        <v>2</v>
      </c>
    </row>
    <row r="8606" spans="1:17" x14ac:dyDescent="0.35">
      <c r="A8606" t="s">
        <v>9142</v>
      </c>
      <c r="B8606" t="s">
        <v>2</v>
      </c>
      <c r="C8606" s="1">
        <v>44060.713553240741</v>
      </c>
      <c r="D8606" s="1">
        <v>44060.735497685186</v>
      </c>
      <c r="E8606" t="s">
        <v>119</v>
      </c>
      <c r="F8606">
        <v>120</v>
      </c>
      <c r="G8606" t="s">
        <v>119</v>
      </c>
      <c r="H8606">
        <v>120</v>
      </c>
      <c r="I8606">
        <v>38.884072666666597</v>
      </c>
      <c r="J8606">
        <v>-76.995337166666602</v>
      </c>
      <c r="K8606">
        <v>38.884046833333301</v>
      </c>
      <c r="L8606">
        <v>-76.995244833333302</v>
      </c>
      <c r="M8606" t="s">
        <v>0</v>
      </c>
      <c r="N8606">
        <f t="shared" si="402"/>
        <v>2</v>
      </c>
      <c r="O8606" s="3">
        <f t="shared" si="403"/>
        <v>31.600000000325963</v>
      </c>
      <c r="P8606">
        <f>HOUR('202008-capitalbikeshare-tripdat'!$C$11400)</f>
        <v>12</v>
      </c>
      <c r="Q8606">
        <f t="shared" si="404"/>
        <v>2</v>
      </c>
    </row>
    <row r="8607" spans="1:17" x14ac:dyDescent="0.35">
      <c r="A8607" t="s">
        <v>9143</v>
      </c>
      <c r="B8607" t="s">
        <v>2</v>
      </c>
      <c r="C8607" s="1">
        <v>44060.716053240743</v>
      </c>
      <c r="D8607" s="1">
        <v>44060.731180555558</v>
      </c>
      <c r="G8607" t="s">
        <v>67</v>
      </c>
      <c r="H8607">
        <v>20</v>
      </c>
      <c r="I8607">
        <v>38.89</v>
      </c>
      <c r="J8607">
        <v>-77.02</v>
      </c>
      <c r="K8607">
        <v>38.9318976666666</v>
      </c>
      <c r="L8607">
        <v>-77.038785833333307</v>
      </c>
      <c r="M8607" t="s">
        <v>0</v>
      </c>
      <c r="N8607">
        <f t="shared" si="402"/>
        <v>2</v>
      </c>
      <c r="O8607" s="3">
        <f t="shared" si="403"/>
        <v>21.783333333441988</v>
      </c>
      <c r="P8607">
        <f>HOUR('202008-capitalbikeshare-tripdat'!$C$2459)</f>
        <v>12</v>
      </c>
      <c r="Q8607">
        <f t="shared" si="404"/>
        <v>2</v>
      </c>
    </row>
    <row r="8608" spans="1:17" x14ac:dyDescent="0.35">
      <c r="A8608" t="s">
        <v>9144</v>
      </c>
      <c r="B8608" t="s">
        <v>2</v>
      </c>
      <c r="C8608" s="1">
        <v>44060.71675925926</v>
      </c>
      <c r="D8608" s="1">
        <v>44060.728217592594</v>
      </c>
      <c r="G8608" t="s">
        <v>345</v>
      </c>
      <c r="H8608">
        <v>136</v>
      </c>
      <c r="I8608">
        <v>38.9</v>
      </c>
      <c r="J8608">
        <v>-77.03</v>
      </c>
      <c r="K8608">
        <v>38.900091833333299</v>
      </c>
      <c r="L8608">
        <v>-76.998676500000002</v>
      </c>
      <c r="M8608" t="s">
        <v>0</v>
      </c>
      <c r="N8608">
        <f t="shared" si="402"/>
        <v>2</v>
      </c>
      <c r="O8608" s="3">
        <f t="shared" si="403"/>
        <v>16.500000001396984</v>
      </c>
      <c r="P8608">
        <f>HOUR('202008-capitalbikeshare-tripdat'!$C$13456)</f>
        <v>12</v>
      </c>
      <c r="Q8608">
        <f t="shared" si="404"/>
        <v>2</v>
      </c>
    </row>
    <row r="8609" spans="1:17" x14ac:dyDescent="0.35">
      <c r="A8609" t="s">
        <v>9145</v>
      </c>
      <c r="B8609" t="s">
        <v>2</v>
      </c>
      <c r="C8609" s="1">
        <v>44060.720081018517</v>
      </c>
      <c r="D8609" s="1">
        <v>44060.730416666665</v>
      </c>
      <c r="E8609" t="s">
        <v>1884</v>
      </c>
      <c r="F8609">
        <v>316</v>
      </c>
      <c r="G8609" t="s">
        <v>1884</v>
      </c>
      <c r="H8609">
        <v>316</v>
      </c>
      <c r="I8609">
        <v>39.0947368333333</v>
      </c>
      <c r="J8609">
        <v>-77.1454655</v>
      </c>
      <c r="K8609">
        <v>39.094740166666597</v>
      </c>
      <c r="L8609">
        <v>-77.145399333333302</v>
      </c>
      <c r="M8609" t="s">
        <v>0</v>
      </c>
      <c r="N8609">
        <f t="shared" si="402"/>
        <v>2</v>
      </c>
      <c r="O8609" s="3">
        <f t="shared" si="403"/>
        <v>14.883333334000781</v>
      </c>
      <c r="P8609">
        <f>HOUR('202008-capitalbikeshare-tripdat'!$C$5048)</f>
        <v>12</v>
      </c>
      <c r="Q8609">
        <f t="shared" si="404"/>
        <v>2</v>
      </c>
    </row>
    <row r="8610" spans="1:17" x14ac:dyDescent="0.35">
      <c r="A8610" t="s">
        <v>9146</v>
      </c>
      <c r="B8610" t="s">
        <v>2</v>
      </c>
      <c r="C8610" s="1">
        <v>44060.720752314817</v>
      </c>
      <c r="D8610" s="1">
        <v>44060.730671296296</v>
      </c>
      <c r="E8610" t="s">
        <v>226</v>
      </c>
      <c r="F8610">
        <v>91</v>
      </c>
      <c r="G8610" t="s">
        <v>2448</v>
      </c>
      <c r="H8610">
        <v>512</v>
      </c>
      <c r="I8610">
        <v>38.975257999999997</v>
      </c>
      <c r="J8610">
        <v>-77.016888166666604</v>
      </c>
      <c r="K8610">
        <v>38.968842500000001</v>
      </c>
      <c r="L8610">
        <v>-77.016239666666607</v>
      </c>
      <c r="M8610" t="s">
        <v>0</v>
      </c>
      <c r="N8610">
        <f t="shared" si="402"/>
        <v>2</v>
      </c>
      <c r="O8610" s="3">
        <f t="shared" si="403"/>
        <v>14.283333329949528</v>
      </c>
      <c r="P8610">
        <f>HOUR('202008-capitalbikeshare-tripdat'!$C$14269)</f>
        <v>14</v>
      </c>
      <c r="Q8610">
        <f t="shared" si="404"/>
        <v>2</v>
      </c>
    </row>
    <row r="8611" spans="1:17" x14ac:dyDescent="0.35">
      <c r="A8611" t="s">
        <v>9147</v>
      </c>
      <c r="B8611" t="s">
        <v>2</v>
      </c>
      <c r="C8611" s="1">
        <v>44060.721608796295</v>
      </c>
      <c r="D8611" s="1">
        <v>44060.743761574071</v>
      </c>
      <c r="E8611" t="s">
        <v>431</v>
      </c>
      <c r="F8611">
        <v>332</v>
      </c>
      <c r="G8611" t="s">
        <v>512</v>
      </c>
      <c r="H8611">
        <v>349</v>
      </c>
      <c r="I8611">
        <v>38.990304333333299</v>
      </c>
      <c r="J8611">
        <v>-77.029498666666598</v>
      </c>
      <c r="K8611">
        <v>38.997080333333301</v>
      </c>
      <c r="L8611">
        <v>-77.025789333333293</v>
      </c>
      <c r="M8611" t="s">
        <v>0</v>
      </c>
      <c r="N8611">
        <f t="shared" si="402"/>
        <v>2</v>
      </c>
      <c r="O8611" s="3">
        <f t="shared" si="403"/>
        <v>31.8999999971129</v>
      </c>
      <c r="P8611">
        <f>HOUR('202008-capitalbikeshare-tripdat'!$C$4826)</f>
        <v>21</v>
      </c>
      <c r="Q8611">
        <f t="shared" si="404"/>
        <v>2</v>
      </c>
    </row>
    <row r="8612" spans="1:17" x14ac:dyDescent="0.35">
      <c r="A8612" t="s">
        <v>9148</v>
      </c>
      <c r="B8612" t="s">
        <v>2</v>
      </c>
      <c r="C8612" s="1">
        <v>44060.724143518521</v>
      </c>
      <c r="D8612" s="1">
        <v>44060.725659722222</v>
      </c>
      <c r="E8612" t="s">
        <v>109</v>
      </c>
      <c r="F8612">
        <v>106</v>
      </c>
      <c r="I8612">
        <v>38.947531666666599</v>
      </c>
      <c r="J8612">
        <v>-77.079345333333293</v>
      </c>
      <c r="K8612">
        <v>38.950000000000003</v>
      </c>
      <c r="L8612">
        <v>-77.08</v>
      </c>
      <c r="M8612" t="s">
        <v>0</v>
      </c>
      <c r="N8612">
        <f t="shared" si="402"/>
        <v>2</v>
      </c>
      <c r="O8612" s="3">
        <f t="shared" si="403"/>
        <v>2.183333330322057</v>
      </c>
      <c r="P8612">
        <f>HOUR('202008-capitalbikeshare-tripdat'!$C$3909)</f>
        <v>16</v>
      </c>
      <c r="Q8612">
        <f t="shared" si="404"/>
        <v>2</v>
      </c>
    </row>
    <row r="8613" spans="1:17" x14ac:dyDescent="0.35">
      <c r="A8613" t="s">
        <v>9149</v>
      </c>
      <c r="B8613" t="s">
        <v>2</v>
      </c>
      <c r="C8613" s="1">
        <v>44060.726805555554</v>
      </c>
      <c r="D8613" s="1">
        <v>44060.730497685188</v>
      </c>
      <c r="E8613" t="s">
        <v>226</v>
      </c>
      <c r="F8613">
        <v>91</v>
      </c>
      <c r="G8613" t="s">
        <v>2448</v>
      </c>
      <c r="H8613">
        <v>512</v>
      </c>
      <c r="I8613">
        <v>38.975247833333299</v>
      </c>
      <c r="J8613">
        <v>-77.016842333333301</v>
      </c>
      <c r="K8613">
        <v>38.968817833333297</v>
      </c>
      <c r="L8613">
        <v>-77.016288333333307</v>
      </c>
      <c r="M8613" t="s">
        <v>0</v>
      </c>
      <c r="N8613">
        <f t="shared" si="402"/>
        <v>2</v>
      </c>
      <c r="O8613" s="3">
        <f t="shared" si="403"/>
        <v>5.3166666731704026</v>
      </c>
      <c r="P8613">
        <f>HOUR('202008-capitalbikeshare-tripdat'!$C$8880)</f>
        <v>13</v>
      </c>
      <c r="Q8613">
        <f t="shared" si="404"/>
        <v>2</v>
      </c>
    </row>
    <row r="8614" spans="1:17" x14ac:dyDescent="0.35">
      <c r="A8614" t="s">
        <v>9150</v>
      </c>
      <c r="B8614" t="s">
        <v>2</v>
      </c>
      <c r="C8614" s="1">
        <v>44060.727488425924</v>
      </c>
      <c r="D8614" s="1">
        <v>44060.731400462966</v>
      </c>
      <c r="E8614" t="s">
        <v>99</v>
      </c>
      <c r="F8614">
        <v>90</v>
      </c>
      <c r="G8614" t="s">
        <v>30</v>
      </c>
      <c r="H8614">
        <v>414</v>
      </c>
      <c r="I8614">
        <v>38.95637</v>
      </c>
      <c r="J8614">
        <v>-77.033027333333294</v>
      </c>
      <c r="K8614">
        <v>38.961360333333303</v>
      </c>
      <c r="L8614">
        <v>-77.027843666666598</v>
      </c>
      <c r="M8614" t="s">
        <v>0</v>
      </c>
      <c r="N8614">
        <f t="shared" si="402"/>
        <v>2</v>
      </c>
      <c r="O8614" s="3">
        <f t="shared" si="403"/>
        <v>5.6333333405200392</v>
      </c>
      <c r="P8614">
        <f>HOUR('202008-capitalbikeshare-tripdat'!$C$4690)</f>
        <v>18</v>
      </c>
      <c r="Q8614">
        <f t="shared" si="404"/>
        <v>2</v>
      </c>
    </row>
    <row r="8615" spans="1:17" x14ac:dyDescent="0.35">
      <c r="A8615" t="s">
        <v>9151</v>
      </c>
      <c r="B8615" t="s">
        <v>2</v>
      </c>
      <c r="C8615" s="1">
        <v>44060.728912037041</v>
      </c>
      <c r="D8615" s="1">
        <v>44060.737268518518</v>
      </c>
      <c r="E8615" t="s">
        <v>195</v>
      </c>
      <c r="F8615">
        <v>433</v>
      </c>
      <c r="G8615" t="s">
        <v>228</v>
      </c>
      <c r="H8615">
        <v>634</v>
      </c>
      <c r="I8615">
        <v>38.903731166666603</v>
      </c>
      <c r="J8615">
        <v>-77.031446333333307</v>
      </c>
      <c r="K8615">
        <v>38.934150333333299</v>
      </c>
      <c r="L8615">
        <v>-77.032703833333301</v>
      </c>
      <c r="M8615" t="s">
        <v>0</v>
      </c>
      <c r="N8615">
        <f t="shared" si="402"/>
        <v>2</v>
      </c>
      <c r="O8615" s="3">
        <f t="shared" si="403"/>
        <v>12.033333327854052</v>
      </c>
      <c r="P8615">
        <f>HOUR('202008-capitalbikeshare-tripdat'!$C$11684)</f>
        <v>20</v>
      </c>
      <c r="Q8615">
        <f t="shared" si="404"/>
        <v>2</v>
      </c>
    </row>
    <row r="8616" spans="1:17" x14ac:dyDescent="0.35">
      <c r="A8616" t="s">
        <v>9152</v>
      </c>
      <c r="B8616" t="s">
        <v>2</v>
      </c>
      <c r="C8616" s="1">
        <v>44060.729120370372</v>
      </c>
      <c r="D8616" s="1">
        <v>44060.739641203705</v>
      </c>
      <c r="E8616" t="s">
        <v>569</v>
      </c>
      <c r="F8616">
        <v>456</v>
      </c>
      <c r="G8616" t="s">
        <v>569</v>
      </c>
      <c r="H8616">
        <v>456</v>
      </c>
      <c r="I8616">
        <v>38.902353666666599</v>
      </c>
      <c r="J8616">
        <v>-77.015915500000006</v>
      </c>
      <c r="K8616">
        <v>38.902334666666597</v>
      </c>
      <c r="L8616">
        <v>-77.015874666666605</v>
      </c>
      <c r="M8616" t="s">
        <v>0</v>
      </c>
      <c r="N8616">
        <f t="shared" si="402"/>
        <v>2</v>
      </c>
      <c r="O8616" s="3">
        <f t="shared" si="403"/>
        <v>15.150000000139698</v>
      </c>
      <c r="P8616">
        <f>HOUR('202008-capitalbikeshare-tripdat'!$C$5049)</f>
        <v>12</v>
      </c>
      <c r="Q8616">
        <f t="shared" si="404"/>
        <v>2</v>
      </c>
    </row>
    <row r="8617" spans="1:17" x14ac:dyDescent="0.35">
      <c r="A8617" t="s">
        <v>9153</v>
      </c>
      <c r="B8617" t="s">
        <v>2</v>
      </c>
      <c r="C8617" s="1">
        <v>44060.730486111112</v>
      </c>
      <c r="D8617" s="1">
        <v>44060.759884259256</v>
      </c>
      <c r="I8617">
        <v>38.92</v>
      </c>
      <c r="J8617">
        <v>-76.98</v>
      </c>
      <c r="K8617">
        <v>38.92</v>
      </c>
      <c r="L8617">
        <v>-76.97</v>
      </c>
      <c r="M8617" t="s">
        <v>0</v>
      </c>
      <c r="N8617">
        <f t="shared" si="402"/>
        <v>2</v>
      </c>
      <c r="O8617" s="3">
        <f t="shared" si="403"/>
        <v>42.333333328133449</v>
      </c>
      <c r="P8617">
        <f>HOUR('202008-capitalbikeshare-tripdat'!$C$15085)</f>
        <v>19</v>
      </c>
      <c r="Q8617">
        <f t="shared" si="404"/>
        <v>2</v>
      </c>
    </row>
    <row r="8618" spans="1:17" x14ac:dyDescent="0.35">
      <c r="A8618" t="s">
        <v>9154</v>
      </c>
      <c r="B8618" t="s">
        <v>2</v>
      </c>
      <c r="C8618" s="1">
        <v>44060.73060185185</v>
      </c>
      <c r="D8618" s="1">
        <v>44060.747743055559</v>
      </c>
      <c r="I8618">
        <v>38.93</v>
      </c>
      <c r="J8618">
        <v>-77.03</v>
      </c>
      <c r="K8618">
        <v>38.950000000000003</v>
      </c>
      <c r="L8618">
        <v>-77.02</v>
      </c>
      <c r="M8618" t="s">
        <v>0</v>
      </c>
      <c r="N8618">
        <f t="shared" si="402"/>
        <v>2</v>
      </c>
      <c r="O8618" s="3">
        <f t="shared" si="403"/>
        <v>24.683333340799436</v>
      </c>
      <c r="P8618">
        <f>HOUR('202008-capitalbikeshare-tripdat'!$C$3964)</f>
        <v>17</v>
      </c>
      <c r="Q8618">
        <f t="shared" si="404"/>
        <v>2</v>
      </c>
    </row>
    <row r="8619" spans="1:17" x14ac:dyDescent="0.35">
      <c r="A8619" t="s">
        <v>9155</v>
      </c>
      <c r="B8619" t="s">
        <v>2</v>
      </c>
      <c r="C8619" s="1">
        <v>44060.731458333335</v>
      </c>
      <c r="D8619" s="1">
        <v>44060.742835648147</v>
      </c>
      <c r="E8619" t="s">
        <v>150</v>
      </c>
      <c r="F8619">
        <v>592</v>
      </c>
      <c r="G8619" t="s">
        <v>21</v>
      </c>
      <c r="H8619">
        <v>109</v>
      </c>
      <c r="I8619">
        <v>38.923417666666602</v>
      </c>
      <c r="J8619">
        <v>-77.051923666666596</v>
      </c>
      <c r="K8619">
        <v>38.922646666666601</v>
      </c>
      <c r="L8619">
        <v>-77.077184666666597</v>
      </c>
      <c r="M8619" t="s">
        <v>0</v>
      </c>
      <c r="N8619">
        <f t="shared" si="402"/>
        <v>2</v>
      </c>
      <c r="O8619" s="3">
        <f t="shared" si="403"/>
        <v>16.383333328412846</v>
      </c>
      <c r="P8619">
        <f>HOUR('202008-capitalbikeshare-tripdat'!$C$4828)</f>
        <v>21</v>
      </c>
      <c r="Q8619">
        <f t="shared" si="404"/>
        <v>2</v>
      </c>
    </row>
    <row r="8620" spans="1:17" x14ac:dyDescent="0.35">
      <c r="A8620" t="s">
        <v>9156</v>
      </c>
      <c r="B8620" t="s">
        <v>2</v>
      </c>
      <c r="C8620" s="1">
        <v>44060.732488425929</v>
      </c>
      <c r="D8620" s="1">
        <v>44060.765173611115</v>
      </c>
      <c r="E8620" t="s">
        <v>220</v>
      </c>
      <c r="F8620">
        <v>111</v>
      </c>
      <c r="I8620">
        <v>38.943856333333301</v>
      </c>
      <c r="J8620">
        <v>-77.077100666666595</v>
      </c>
      <c r="K8620">
        <v>38.89</v>
      </c>
      <c r="L8620">
        <v>-77.05</v>
      </c>
      <c r="M8620" t="s">
        <v>0</v>
      </c>
      <c r="N8620">
        <f t="shared" si="402"/>
        <v>2</v>
      </c>
      <c r="O8620" s="3">
        <f t="shared" si="403"/>
        <v>47.066666667815298</v>
      </c>
      <c r="P8620">
        <f>HOUR('202008-capitalbikeshare-tripdat'!$C$3910)</f>
        <v>16</v>
      </c>
      <c r="Q8620">
        <f t="shared" si="404"/>
        <v>2</v>
      </c>
    </row>
    <row r="8621" spans="1:17" x14ac:dyDescent="0.35">
      <c r="A8621" t="s">
        <v>9157</v>
      </c>
      <c r="B8621" t="s">
        <v>2</v>
      </c>
      <c r="C8621" s="1">
        <v>44060.73300925926</v>
      </c>
      <c r="D8621" s="1">
        <v>44060.746122685188</v>
      </c>
      <c r="I8621">
        <v>38.9</v>
      </c>
      <c r="J8621">
        <v>-77.040000000000006</v>
      </c>
      <c r="K8621">
        <v>38.93</v>
      </c>
      <c r="L8621">
        <v>-77.040000000000006</v>
      </c>
      <c r="M8621" t="s">
        <v>0</v>
      </c>
      <c r="N8621">
        <f t="shared" si="402"/>
        <v>2</v>
      </c>
      <c r="O8621" s="3">
        <f t="shared" si="403"/>
        <v>18.883333336561918</v>
      </c>
      <c r="P8621">
        <f>HOUR('202008-capitalbikeshare-tripdat'!$C$4303)</f>
        <v>9</v>
      </c>
      <c r="Q8621">
        <f t="shared" si="404"/>
        <v>2</v>
      </c>
    </row>
    <row r="8622" spans="1:17" x14ac:dyDescent="0.35">
      <c r="A8622" t="s">
        <v>9158</v>
      </c>
      <c r="B8622" t="s">
        <v>2</v>
      </c>
      <c r="C8622" s="1">
        <v>44060.733402777776</v>
      </c>
      <c r="D8622" s="1">
        <v>44060.739976851852</v>
      </c>
      <c r="E8622" t="s">
        <v>800</v>
      </c>
      <c r="F8622">
        <v>662</v>
      </c>
      <c r="I8622">
        <v>39.084953833333302</v>
      </c>
      <c r="J8622">
        <v>-76.940567166666597</v>
      </c>
      <c r="K8622">
        <v>39.08</v>
      </c>
      <c r="L8622">
        <v>-76.95</v>
      </c>
      <c r="M8622" t="s">
        <v>0</v>
      </c>
      <c r="N8622">
        <f t="shared" si="402"/>
        <v>2</v>
      </c>
      <c r="O8622" s="3">
        <f t="shared" si="403"/>
        <v>9.4666666688863188</v>
      </c>
      <c r="P8622">
        <f>HOUR('202008-capitalbikeshare-tripdat'!$C$11656)</f>
        <v>19</v>
      </c>
      <c r="Q8622">
        <f t="shared" si="404"/>
        <v>2</v>
      </c>
    </row>
    <row r="8623" spans="1:17" x14ac:dyDescent="0.35">
      <c r="A8623" t="s">
        <v>9159</v>
      </c>
      <c r="B8623" t="s">
        <v>2</v>
      </c>
      <c r="C8623" s="1">
        <v>44060.733773148146</v>
      </c>
      <c r="D8623" s="1">
        <v>44060.738506944443</v>
      </c>
      <c r="E8623" t="s">
        <v>75</v>
      </c>
      <c r="F8623">
        <v>105</v>
      </c>
      <c r="G8623" t="s">
        <v>834</v>
      </c>
      <c r="H8623">
        <v>352</v>
      </c>
      <c r="I8623">
        <v>38.935017500000001</v>
      </c>
      <c r="J8623">
        <v>-77.072899833333295</v>
      </c>
      <c r="K8623">
        <v>38.923592166666602</v>
      </c>
      <c r="L8623">
        <v>-77.050109833333295</v>
      </c>
      <c r="M8623" t="s">
        <v>0</v>
      </c>
      <c r="N8623">
        <f t="shared" si="402"/>
        <v>2</v>
      </c>
      <c r="O8623" s="3">
        <f t="shared" si="403"/>
        <v>6.8166666675824672</v>
      </c>
      <c r="P8623">
        <f>HOUR('202008-capitalbikeshare-tripdat'!$C$2504)</f>
        <v>14</v>
      </c>
      <c r="Q8623">
        <f t="shared" si="404"/>
        <v>2</v>
      </c>
    </row>
    <row r="8624" spans="1:17" x14ac:dyDescent="0.35">
      <c r="A8624" t="s">
        <v>9160</v>
      </c>
      <c r="B8624" t="s">
        <v>2</v>
      </c>
      <c r="C8624" s="1">
        <v>44060.737384259257</v>
      </c>
      <c r="D8624" s="1">
        <v>44060.776238425926</v>
      </c>
      <c r="G8624" t="s">
        <v>4457</v>
      </c>
      <c r="H8624">
        <v>561</v>
      </c>
      <c r="I8624">
        <v>39.06</v>
      </c>
      <c r="J8624">
        <v>-77.13</v>
      </c>
      <c r="K8624">
        <v>39.062187166666597</v>
      </c>
      <c r="L8624">
        <v>-77.129252666666602</v>
      </c>
      <c r="M8624" t="s">
        <v>0</v>
      </c>
      <c r="N8624">
        <f t="shared" si="402"/>
        <v>2</v>
      </c>
      <c r="O8624" s="3">
        <f t="shared" si="403"/>
        <v>55.950000003213063</v>
      </c>
      <c r="P8624">
        <f>HOUR('202008-capitalbikeshare-tripdat'!$C$14262)</f>
        <v>14</v>
      </c>
      <c r="Q8624">
        <f t="shared" si="404"/>
        <v>2</v>
      </c>
    </row>
    <row r="8625" spans="1:17" x14ac:dyDescent="0.35">
      <c r="A8625" t="s">
        <v>9161</v>
      </c>
      <c r="B8625" t="s">
        <v>2</v>
      </c>
      <c r="C8625" s="1">
        <v>44060.737395833334</v>
      </c>
      <c r="D8625" s="1">
        <v>44060.748611111114</v>
      </c>
      <c r="I8625">
        <v>38.909999999999997</v>
      </c>
      <c r="J8625">
        <v>-77.03</v>
      </c>
      <c r="K8625">
        <v>38.92</v>
      </c>
      <c r="L8625">
        <v>-76.989999999999995</v>
      </c>
      <c r="M8625" t="s">
        <v>0</v>
      </c>
      <c r="N8625">
        <f t="shared" si="402"/>
        <v>2</v>
      </c>
      <c r="O8625" s="3">
        <f t="shared" si="403"/>
        <v>16.150000003399327</v>
      </c>
      <c r="P8625">
        <f>HOUR('202008-capitalbikeshare-tripdat'!$C$9901)</f>
        <v>16</v>
      </c>
      <c r="Q8625">
        <f t="shared" si="404"/>
        <v>2</v>
      </c>
    </row>
    <row r="8626" spans="1:17" x14ac:dyDescent="0.35">
      <c r="A8626" t="s">
        <v>9162</v>
      </c>
      <c r="B8626" t="s">
        <v>2</v>
      </c>
      <c r="C8626" s="1">
        <v>44060.738379629627</v>
      </c>
      <c r="D8626" s="1">
        <v>44060.747361111113</v>
      </c>
      <c r="E8626" t="s">
        <v>926</v>
      </c>
      <c r="F8626">
        <v>597</v>
      </c>
      <c r="I8626">
        <v>38.951632666666598</v>
      </c>
      <c r="J8626">
        <v>-77.012823333333301</v>
      </c>
      <c r="K8626">
        <v>38.93</v>
      </c>
      <c r="L8626">
        <v>-77.040000000000006</v>
      </c>
      <c r="M8626" t="s">
        <v>0</v>
      </c>
      <c r="N8626">
        <f t="shared" si="402"/>
        <v>2</v>
      </c>
      <c r="O8626" s="3">
        <f t="shared" si="403"/>
        <v>12.933333339169621</v>
      </c>
      <c r="P8626">
        <f>HOUR('202008-capitalbikeshare-tripdat'!$C$9365)</f>
        <v>14</v>
      </c>
      <c r="Q8626">
        <f t="shared" si="404"/>
        <v>2</v>
      </c>
    </row>
    <row r="8627" spans="1:17" x14ac:dyDescent="0.35">
      <c r="A8627" t="s">
        <v>9163</v>
      </c>
      <c r="B8627" t="s">
        <v>2</v>
      </c>
      <c r="C8627" s="1">
        <v>44060.739849537036</v>
      </c>
      <c r="D8627" s="1">
        <v>44060.751157407409</v>
      </c>
      <c r="E8627" t="s">
        <v>686</v>
      </c>
      <c r="F8627">
        <v>626</v>
      </c>
      <c r="I8627">
        <v>38.932098833333299</v>
      </c>
      <c r="J8627">
        <v>-77.023534666666606</v>
      </c>
      <c r="K8627">
        <v>38.94</v>
      </c>
      <c r="L8627">
        <v>-77.03</v>
      </c>
      <c r="M8627" t="s">
        <v>0</v>
      </c>
      <c r="N8627">
        <f t="shared" si="402"/>
        <v>2</v>
      </c>
      <c r="O8627" s="3">
        <f t="shared" si="403"/>
        <v>16.283333336468786</v>
      </c>
      <c r="P8627">
        <f>HOUR('202008-capitalbikeshare-tripdat'!$C$12114)</f>
        <v>21</v>
      </c>
      <c r="Q8627">
        <f t="shared" si="404"/>
        <v>2</v>
      </c>
    </row>
    <row r="8628" spans="1:17" x14ac:dyDescent="0.35">
      <c r="A8628" t="s">
        <v>9164</v>
      </c>
      <c r="B8628" t="s">
        <v>2</v>
      </c>
      <c r="C8628" s="1">
        <v>44060.740567129629</v>
      </c>
      <c r="D8628" s="1">
        <v>44060.76059027778</v>
      </c>
      <c r="E8628" t="s">
        <v>1178</v>
      </c>
      <c r="F8628">
        <v>153</v>
      </c>
      <c r="G8628" t="s">
        <v>1107</v>
      </c>
      <c r="H8628">
        <v>123</v>
      </c>
      <c r="I8628">
        <v>38.9038306666666</v>
      </c>
      <c r="J8628">
        <v>-77.053410999999997</v>
      </c>
      <c r="K8628">
        <v>38.905218666666599</v>
      </c>
      <c r="L8628">
        <v>-77.041727333333299</v>
      </c>
      <c r="M8628" t="s">
        <v>0</v>
      </c>
      <c r="N8628">
        <f t="shared" si="402"/>
        <v>2</v>
      </c>
      <c r="O8628" s="3">
        <f t="shared" si="403"/>
        <v>28.833333336515352</v>
      </c>
      <c r="P8628">
        <f>HOUR('202008-capitalbikeshare-tripdat'!$C$3429)</f>
        <v>0</v>
      </c>
      <c r="Q8628">
        <f t="shared" si="404"/>
        <v>2</v>
      </c>
    </row>
    <row r="8629" spans="1:17" x14ac:dyDescent="0.35">
      <c r="A8629" t="s">
        <v>9165</v>
      </c>
      <c r="B8629" t="s">
        <v>2</v>
      </c>
      <c r="C8629" s="1">
        <v>44060.742129629631</v>
      </c>
      <c r="D8629" s="1">
        <v>44060.753796296296</v>
      </c>
      <c r="I8629">
        <v>38.97</v>
      </c>
      <c r="J8629">
        <v>-77.069999999999993</v>
      </c>
      <c r="K8629">
        <v>38.979999999999997</v>
      </c>
      <c r="L8629">
        <v>-77.09</v>
      </c>
      <c r="M8629" t="s">
        <v>0</v>
      </c>
      <c r="N8629">
        <f t="shared" si="402"/>
        <v>2</v>
      </c>
      <c r="O8629" s="3">
        <f t="shared" si="403"/>
        <v>16.799999998183921</v>
      </c>
      <c r="P8629">
        <f>HOUR('202008-capitalbikeshare-tripdat'!$C$11970)</f>
        <v>16</v>
      </c>
      <c r="Q8629">
        <f t="shared" si="404"/>
        <v>2</v>
      </c>
    </row>
    <row r="8630" spans="1:17" x14ac:dyDescent="0.35">
      <c r="A8630" t="s">
        <v>9166</v>
      </c>
      <c r="B8630" t="s">
        <v>2</v>
      </c>
      <c r="C8630" s="1">
        <v>44060.743506944447</v>
      </c>
      <c r="D8630" s="1">
        <v>44060.746018518519</v>
      </c>
      <c r="E8630" t="s">
        <v>180</v>
      </c>
      <c r="F8630">
        <v>137</v>
      </c>
      <c r="G8630" t="s">
        <v>132</v>
      </c>
      <c r="H8630">
        <v>366</v>
      </c>
      <c r="I8630">
        <v>38.900469833333297</v>
      </c>
      <c r="J8630">
        <v>-77.002181333333297</v>
      </c>
      <c r="K8630">
        <v>38.900302166666599</v>
      </c>
      <c r="L8630">
        <v>-77.011831999999998</v>
      </c>
      <c r="M8630" t="s">
        <v>0</v>
      </c>
      <c r="N8630">
        <f t="shared" si="402"/>
        <v>2</v>
      </c>
      <c r="O8630" s="3">
        <f t="shared" si="403"/>
        <v>3.6166666634380817</v>
      </c>
      <c r="P8630">
        <f>HOUR('202008-capitalbikeshare-tripdat'!$C$11146)</f>
        <v>20</v>
      </c>
      <c r="Q8630">
        <f t="shared" si="404"/>
        <v>2</v>
      </c>
    </row>
    <row r="8631" spans="1:17" x14ac:dyDescent="0.35">
      <c r="A8631" t="s">
        <v>9167</v>
      </c>
      <c r="B8631" t="s">
        <v>2</v>
      </c>
      <c r="C8631" s="1">
        <v>44060.743541666663</v>
      </c>
      <c r="D8631" s="1">
        <v>44060.749131944445</v>
      </c>
      <c r="E8631" t="s">
        <v>345</v>
      </c>
      <c r="F8631">
        <v>136</v>
      </c>
      <c r="G8631" t="s">
        <v>959</v>
      </c>
      <c r="H8631">
        <v>306</v>
      </c>
      <c r="I8631">
        <v>38.900029500000002</v>
      </c>
      <c r="J8631">
        <v>-76.998204166666596</v>
      </c>
      <c r="K8631">
        <v>38.8869185</v>
      </c>
      <c r="L8631">
        <v>-77.013766000000004</v>
      </c>
      <c r="M8631" t="s">
        <v>0</v>
      </c>
      <c r="N8631">
        <f t="shared" si="402"/>
        <v>2</v>
      </c>
      <c r="O8631" s="3">
        <f t="shared" si="403"/>
        <v>8.0500000063329935</v>
      </c>
      <c r="P8631">
        <f>HOUR('202008-capitalbikeshare-tripdat'!$C$14779)</f>
        <v>15</v>
      </c>
      <c r="Q8631">
        <f t="shared" si="404"/>
        <v>2</v>
      </c>
    </row>
    <row r="8632" spans="1:17" x14ac:dyDescent="0.35">
      <c r="A8632" t="s">
        <v>9168</v>
      </c>
      <c r="B8632" t="s">
        <v>2</v>
      </c>
      <c r="C8632" s="1">
        <v>44060.745648148149</v>
      </c>
      <c r="D8632" s="1">
        <v>44060.749328703707</v>
      </c>
      <c r="E8632" t="s">
        <v>778</v>
      </c>
      <c r="F8632">
        <v>75</v>
      </c>
      <c r="G8632" t="s">
        <v>293</v>
      </c>
      <c r="H8632">
        <v>429</v>
      </c>
      <c r="I8632">
        <v>38.920505833333301</v>
      </c>
      <c r="J8632">
        <v>-77.043745999999999</v>
      </c>
      <c r="K8632">
        <v>38.928889833333301</v>
      </c>
      <c r="L8632">
        <v>-77.036258666666598</v>
      </c>
      <c r="M8632" t="s">
        <v>0</v>
      </c>
      <c r="N8632">
        <f t="shared" si="402"/>
        <v>2</v>
      </c>
      <c r="O8632" s="3">
        <f t="shared" si="403"/>
        <v>5.3000000026077032</v>
      </c>
      <c r="P8632">
        <f>HOUR('202008-capitalbikeshare-tripdat'!$C$11403)</f>
        <v>12</v>
      </c>
      <c r="Q8632">
        <f t="shared" si="404"/>
        <v>2</v>
      </c>
    </row>
    <row r="8633" spans="1:17" x14ac:dyDescent="0.35">
      <c r="A8633" t="s">
        <v>9169</v>
      </c>
      <c r="B8633" t="s">
        <v>2</v>
      </c>
      <c r="C8633" s="1">
        <v>44060.746018518519</v>
      </c>
      <c r="D8633" s="1">
        <v>44060.749710648146</v>
      </c>
      <c r="I8633">
        <v>38.909999999999997</v>
      </c>
      <c r="J8633">
        <v>-77.03</v>
      </c>
      <c r="K8633">
        <v>38.92</v>
      </c>
      <c r="L8633">
        <v>-77.03</v>
      </c>
      <c r="M8633" t="s">
        <v>0</v>
      </c>
      <c r="N8633">
        <f t="shared" si="402"/>
        <v>2</v>
      </c>
      <c r="O8633" s="3">
        <f t="shared" si="403"/>
        <v>5.3166666626930237</v>
      </c>
      <c r="P8633">
        <f>HOUR('202008-capitalbikeshare-tripdat'!$C$6919)</f>
        <v>13</v>
      </c>
      <c r="Q8633">
        <f t="shared" si="404"/>
        <v>2</v>
      </c>
    </row>
    <row r="8634" spans="1:17" x14ac:dyDescent="0.35">
      <c r="A8634" t="s">
        <v>9170</v>
      </c>
      <c r="B8634" t="s">
        <v>2</v>
      </c>
      <c r="C8634" s="1">
        <v>44060.747534722221</v>
      </c>
      <c r="D8634" s="1">
        <v>44060.772210648145</v>
      </c>
      <c r="E8634" t="s">
        <v>452</v>
      </c>
      <c r="F8634">
        <v>3</v>
      </c>
      <c r="G8634" t="s">
        <v>503</v>
      </c>
      <c r="H8634">
        <v>491</v>
      </c>
      <c r="I8634">
        <v>38.856404499999996</v>
      </c>
      <c r="J8634">
        <v>-77.049259500000005</v>
      </c>
      <c r="K8634">
        <v>38.893720000000002</v>
      </c>
      <c r="L8634">
        <v>-77.0708906666666</v>
      </c>
      <c r="M8634" t="s">
        <v>0</v>
      </c>
      <c r="N8634">
        <f t="shared" si="402"/>
        <v>2</v>
      </c>
      <c r="O8634" s="3">
        <f t="shared" si="403"/>
        <v>35.533333331113681</v>
      </c>
      <c r="P8634">
        <f>HOUR('202008-capitalbikeshare-tripdat'!$C$15216)</f>
        <v>22</v>
      </c>
      <c r="Q8634">
        <f t="shared" si="404"/>
        <v>2</v>
      </c>
    </row>
    <row r="8635" spans="1:17" x14ac:dyDescent="0.35">
      <c r="A8635" t="s">
        <v>9171</v>
      </c>
      <c r="B8635" t="s">
        <v>2</v>
      </c>
      <c r="C8635" s="1">
        <v>44060.748900462961</v>
      </c>
      <c r="D8635" s="1">
        <v>44060.757430555554</v>
      </c>
      <c r="E8635" t="s">
        <v>89</v>
      </c>
      <c r="F8635">
        <v>83</v>
      </c>
      <c r="G8635" t="s">
        <v>297</v>
      </c>
      <c r="H8635">
        <v>442</v>
      </c>
      <c r="I8635">
        <v>38.936780499999998</v>
      </c>
      <c r="J8635">
        <v>-77.024122500000004</v>
      </c>
      <c r="K8635">
        <v>38.908368666666597</v>
      </c>
      <c r="L8635">
        <v>-77.027091499999997</v>
      </c>
      <c r="M8635" t="s">
        <v>0</v>
      </c>
      <c r="N8635">
        <f t="shared" si="402"/>
        <v>2</v>
      </c>
      <c r="O8635" s="3">
        <f t="shared" si="403"/>
        <v>12.283333333907649</v>
      </c>
      <c r="P8635">
        <f>HOUR('202008-capitalbikeshare-tripdat'!$C$4696)</f>
        <v>18</v>
      </c>
      <c r="Q8635">
        <f t="shared" si="404"/>
        <v>2</v>
      </c>
    </row>
    <row r="8636" spans="1:17" x14ac:dyDescent="0.35">
      <c r="A8636" t="s">
        <v>9172</v>
      </c>
      <c r="B8636" t="s">
        <v>2</v>
      </c>
      <c r="C8636" s="1">
        <v>44060.748993055553</v>
      </c>
      <c r="D8636" s="1">
        <v>44060.760729166665</v>
      </c>
      <c r="I8636">
        <v>38.93</v>
      </c>
      <c r="J8636">
        <v>-77</v>
      </c>
      <c r="K8636">
        <v>38.93</v>
      </c>
      <c r="L8636">
        <v>-77.03</v>
      </c>
      <c r="M8636" t="s">
        <v>0</v>
      </c>
      <c r="N8636">
        <f t="shared" si="402"/>
        <v>2</v>
      </c>
      <c r="O8636" s="3">
        <f t="shared" si="403"/>
        <v>16.90000000060536</v>
      </c>
      <c r="P8636">
        <f>HOUR('202008-capitalbikeshare-tripdat'!$C$2376)</f>
        <v>7</v>
      </c>
      <c r="Q8636">
        <f t="shared" si="404"/>
        <v>2</v>
      </c>
    </row>
    <row r="8637" spans="1:17" x14ac:dyDescent="0.35">
      <c r="A8637" t="s">
        <v>9173</v>
      </c>
      <c r="B8637" t="s">
        <v>2</v>
      </c>
      <c r="C8637" s="1">
        <v>44060.752476851849</v>
      </c>
      <c r="D8637" s="1">
        <v>44060.757407407407</v>
      </c>
      <c r="E8637" t="s">
        <v>132</v>
      </c>
      <c r="F8637">
        <v>366</v>
      </c>
      <c r="G8637" t="s">
        <v>201</v>
      </c>
      <c r="H8637">
        <v>139</v>
      </c>
      <c r="I8637">
        <v>38.900412666666597</v>
      </c>
      <c r="J8637">
        <v>-77.012078666666596</v>
      </c>
      <c r="K8637">
        <v>38.889982000000003</v>
      </c>
      <c r="L8637">
        <v>-77.000366833333302</v>
      </c>
      <c r="M8637" t="s">
        <v>0</v>
      </c>
      <c r="N8637">
        <f t="shared" si="402"/>
        <v>2</v>
      </c>
      <c r="O8637" s="3">
        <f t="shared" si="403"/>
        <v>7.1000000042840838</v>
      </c>
      <c r="P8637">
        <f>HOUR('202008-capitalbikeshare-tripdat'!$C$11143)</f>
        <v>20</v>
      </c>
      <c r="Q8637">
        <f t="shared" si="404"/>
        <v>2</v>
      </c>
    </row>
    <row r="8638" spans="1:17" x14ac:dyDescent="0.35">
      <c r="A8638" t="s">
        <v>9174</v>
      </c>
      <c r="B8638" t="s">
        <v>2</v>
      </c>
      <c r="C8638" s="1">
        <v>44060.752534722225</v>
      </c>
      <c r="D8638" s="1">
        <v>44060.765173611115</v>
      </c>
      <c r="E8638" t="s">
        <v>122</v>
      </c>
      <c r="F8638">
        <v>84</v>
      </c>
      <c r="I8638">
        <v>38.937401333333298</v>
      </c>
      <c r="J8638">
        <v>-77.032858833333293</v>
      </c>
      <c r="K8638">
        <v>38.94</v>
      </c>
      <c r="L8638">
        <v>-77.03</v>
      </c>
      <c r="M8638" t="s">
        <v>0</v>
      </c>
      <c r="N8638">
        <f t="shared" si="402"/>
        <v>2</v>
      </c>
      <c r="O8638" s="3">
        <f t="shared" si="403"/>
        <v>18.200000000651926</v>
      </c>
      <c r="P8638">
        <f>HOUR('202008-capitalbikeshare-tripdat'!$C$1846)</f>
        <v>8</v>
      </c>
      <c r="Q8638">
        <f t="shared" si="404"/>
        <v>2</v>
      </c>
    </row>
    <row r="8639" spans="1:17" x14ac:dyDescent="0.35">
      <c r="A8639" t="s">
        <v>9175</v>
      </c>
      <c r="B8639" t="s">
        <v>2</v>
      </c>
      <c r="C8639" s="1">
        <v>44060.756284722222</v>
      </c>
      <c r="D8639" s="1">
        <v>44060.791261574072</v>
      </c>
      <c r="I8639">
        <v>38.93</v>
      </c>
      <c r="J8639">
        <v>-77.02</v>
      </c>
      <c r="K8639">
        <v>38.92</v>
      </c>
      <c r="L8639">
        <v>-77.040000000000006</v>
      </c>
      <c r="M8639" t="s">
        <v>0</v>
      </c>
      <c r="N8639">
        <f t="shared" si="402"/>
        <v>2</v>
      </c>
      <c r="O8639" s="3">
        <f t="shared" si="403"/>
        <v>50.366666663903743</v>
      </c>
      <c r="P8639">
        <f>HOUR('202008-capitalbikeshare-tripdat'!$C$1611)</f>
        <v>17</v>
      </c>
      <c r="Q8639">
        <f t="shared" si="404"/>
        <v>2</v>
      </c>
    </row>
    <row r="8640" spans="1:17" x14ac:dyDescent="0.35">
      <c r="A8640" t="s">
        <v>9176</v>
      </c>
      <c r="B8640" t="s">
        <v>2</v>
      </c>
      <c r="C8640" s="1">
        <v>44060.757361111115</v>
      </c>
      <c r="D8640" s="1">
        <v>44060.75986111111</v>
      </c>
      <c r="E8640" t="s">
        <v>220</v>
      </c>
      <c r="F8640">
        <v>111</v>
      </c>
      <c r="I8640">
        <v>38.943875166666601</v>
      </c>
      <c r="J8640">
        <v>-77.077067666666593</v>
      </c>
      <c r="K8640">
        <v>38.950000000000003</v>
      </c>
      <c r="L8640">
        <v>-77.09</v>
      </c>
      <c r="M8640" t="s">
        <v>0</v>
      </c>
      <c r="N8640">
        <f t="shared" si="402"/>
        <v>2</v>
      </c>
      <c r="O8640" s="3">
        <f t="shared" si="403"/>
        <v>3.5999999928753823</v>
      </c>
      <c r="P8640">
        <f>HOUR('202008-capitalbikeshare-tripdat'!$C$7391)</f>
        <v>10</v>
      </c>
      <c r="Q8640">
        <f t="shared" si="404"/>
        <v>2</v>
      </c>
    </row>
    <row r="8641" spans="1:17" x14ac:dyDescent="0.35">
      <c r="A8641" t="s">
        <v>9177</v>
      </c>
      <c r="B8641" t="s">
        <v>2</v>
      </c>
      <c r="C8641" s="1">
        <v>44060.757465277777</v>
      </c>
      <c r="D8641" s="1">
        <v>44060.775011574071</v>
      </c>
      <c r="E8641" t="s">
        <v>1479</v>
      </c>
      <c r="F8641">
        <v>651</v>
      </c>
      <c r="G8641" t="s">
        <v>240</v>
      </c>
      <c r="H8641">
        <v>221</v>
      </c>
      <c r="I8641">
        <v>38.9126208333333</v>
      </c>
      <c r="J8641">
        <v>-77.074447166666602</v>
      </c>
      <c r="K8641">
        <v>38.846259166666599</v>
      </c>
      <c r="L8641">
        <v>-77.069417333333305</v>
      </c>
      <c r="M8641" t="s">
        <v>0</v>
      </c>
      <c r="N8641">
        <f t="shared" si="402"/>
        <v>2</v>
      </c>
      <c r="O8641" s="3">
        <f t="shared" si="403"/>
        <v>25.266666663810611</v>
      </c>
      <c r="P8641">
        <f>HOUR('202008-capitalbikeshare-tripdat'!$C$11804)</f>
        <v>8</v>
      </c>
      <c r="Q8641">
        <f t="shared" si="404"/>
        <v>2</v>
      </c>
    </row>
    <row r="8642" spans="1:17" x14ac:dyDescent="0.35">
      <c r="A8642" t="s">
        <v>9178</v>
      </c>
      <c r="B8642" t="s">
        <v>2</v>
      </c>
      <c r="C8642" s="1">
        <v>44060.760092592594</v>
      </c>
      <c r="D8642" s="1">
        <v>44060.764918981484</v>
      </c>
      <c r="I8642">
        <v>38.92</v>
      </c>
      <c r="J8642">
        <v>-77.03</v>
      </c>
      <c r="K8642">
        <v>38.92</v>
      </c>
      <c r="L8642">
        <v>-77.03</v>
      </c>
      <c r="M8642" t="s">
        <v>0</v>
      </c>
      <c r="N8642">
        <f t="shared" ref="N8642:N8705" si="405">WEEKDAY(C8642)</f>
        <v>2</v>
      </c>
      <c r="O8642" s="3">
        <f t="shared" ref="O8642:O8705" si="406">(D8642-C8642)*1440</f>
        <v>6.9500000006519258</v>
      </c>
      <c r="P8642">
        <f>HOUR('202008-capitalbikeshare-tripdat'!$C$9068)</f>
        <v>18</v>
      </c>
      <c r="Q8642">
        <f t="shared" ref="Q8642:Q8705" si="407">WEEKDAY(C8642)</f>
        <v>2</v>
      </c>
    </row>
    <row r="8643" spans="1:17" x14ac:dyDescent="0.35">
      <c r="A8643" t="s">
        <v>9179</v>
      </c>
      <c r="B8643" t="s">
        <v>2</v>
      </c>
      <c r="C8643" s="1">
        <v>44060.761354166665</v>
      </c>
      <c r="D8643" s="1">
        <v>44060.774247685185</v>
      </c>
      <c r="E8643" t="s">
        <v>460</v>
      </c>
      <c r="F8643">
        <v>62</v>
      </c>
      <c r="I8643">
        <v>38.903053999999997</v>
      </c>
      <c r="J8643">
        <v>-77.019021833333298</v>
      </c>
      <c r="K8643">
        <v>38.909999999999997</v>
      </c>
      <c r="L8643">
        <v>-77.040000000000006</v>
      </c>
      <c r="M8643" t="s">
        <v>0</v>
      </c>
      <c r="N8643">
        <f t="shared" si="405"/>
        <v>2</v>
      </c>
      <c r="O8643" s="3">
        <f t="shared" si="406"/>
        <v>18.566666669212282</v>
      </c>
      <c r="P8643">
        <f>HOUR('202008-capitalbikeshare-tripdat'!$C$12116)</f>
        <v>21</v>
      </c>
      <c r="Q8643">
        <f t="shared" si="407"/>
        <v>2</v>
      </c>
    </row>
    <row r="8644" spans="1:17" x14ac:dyDescent="0.35">
      <c r="A8644" t="s">
        <v>9180</v>
      </c>
      <c r="B8644" t="s">
        <v>2</v>
      </c>
      <c r="C8644" s="1">
        <v>44060.761759259258</v>
      </c>
      <c r="D8644" s="1">
        <v>44060.768518518518</v>
      </c>
      <c r="E8644" t="s">
        <v>372</v>
      </c>
      <c r="F8644">
        <v>669</v>
      </c>
      <c r="G8644" t="s">
        <v>615</v>
      </c>
      <c r="H8644">
        <v>544</v>
      </c>
      <c r="I8644">
        <v>38.902450999999999</v>
      </c>
      <c r="J8644">
        <v>-77.005721500000007</v>
      </c>
      <c r="K8644">
        <v>38.896486833333299</v>
      </c>
      <c r="L8644">
        <v>-77.033283999999995</v>
      </c>
      <c r="M8644" t="s">
        <v>0</v>
      </c>
      <c r="N8644">
        <f t="shared" si="405"/>
        <v>2</v>
      </c>
      <c r="O8644" s="3">
        <f t="shared" si="406"/>
        <v>9.733333335025236</v>
      </c>
      <c r="P8644">
        <f>HOUR('202008-capitalbikeshare-tripdat'!$C$1847)</f>
        <v>8</v>
      </c>
      <c r="Q8644">
        <f t="shared" si="407"/>
        <v>2</v>
      </c>
    </row>
    <row r="8645" spans="1:17" x14ac:dyDescent="0.35">
      <c r="A8645" t="s">
        <v>9181</v>
      </c>
      <c r="B8645" t="s">
        <v>2</v>
      </c>
      <c r="C8645" s="1">
        <v>44060.76866898148</v>
      </c>
      <c r="D8645" s="1">
        <v>44060.770925925928</v>
      </c>
      <c r="I8645">
        <v>38.9</v>
      </c>
      <c r="J8645">
        <v>-77.03</v>
      </c>
      <c r="K8645">
        <v>38.9</v>
      </c>
      <c r="L8645">
        <v>-77.03</v>
      </c>
      <c r="M8645" t="s">
        <v>0</v>
      </c>
      <c r="N8645">
        <f t="shared" si="405"/>
        <v>2</v>
      </c>
      <c r="O8645" s="3">
        <f t="shared" si="406"/>
        <v>3.2500000053551048</v>
      </c>
      <c r="P8645">
        <f>HOUR('202008-capitalbikeshare-tripdat'!$C$11802)</f>
        <v>8</v>
      </c>
      <c r="Q8645">
        <f t="shared" si="407"/>
        <v>2</v>
      </c>
    </row>
    <row r="8646" spans="1:17" x14ac:dyDescent="0.35">
      <c r="A8646" t="s">
        <v>9182</v>
      </c>
      <c r="B8646" t="s">
        <v>2</v>
      </c>
      <c r="C8646" s="1">
        <v>44060.772916666669</v>
      </c>
      <c r="D8646" s="1">
        <v>44060.782118055555</v>
      </c>
      <c r="E8646" t="s">
        <v>89</v>
      </c>
      <c r="F8646">
        <v>83</v>
      </c>
      <c r="G8646" t="s">
        <v>569</v>
      </c>
      <c r="H8646">
        <v>456</v>
      </c>
      <c r="I8646">
        <v>38.936725000000003</v>
      </c>
      <c r="J8646">
        <v>-77.024119833333302</v>
      </c>
      <c r="K8646">
        <v>38.902358666666601</v>
      </c>
      <c r="L8646">
        <v>-77.015893500000004</v>
      </c>
      <c r="M8646" t="s">
        <v>0</v>
      </c>
      <c r="N8646">
        <f t="shared" si="405"/>
        <v>2</v>
      </c>
      <c r="O8646" s="3">
        <f t="shared" si="406"/>
        <v>13.249999996041879</v>
      </c>
      <c r="P8646">
        <f>HOUR('202008-capitalbikeshare-tripdat'!$C$6972)</f>
        <v>15</v>
      </c>
      <c r="Q8646">
        <f t="shared" si="407"/>
        <v>2</v>
      </c>
    </row>
    <row r="8647" spans="1:17" x14ac:dyDescent="0.35">
      <c r="A8647" t="s">
        <v>9183</v>
      </c>
      <c r="B8647" t="s">
        <v>2</v>
      </c>
      <c r="C8647" s="1">
        <v>44060.773125</v>
      </c>
      <c r="D8647" s="1">
        <v>44060.787951388891</v>
      </c>
      <c r="E8647" t="s">
        <v>987</v>
      </c>
      <c r="F8647">
        <v>596</v>
      </c>
      <c r="I8647">
        <v>38.885929500000003</v>
      </c>
      <c r="J8647">
        <v>-76.991459000000006</v>
      </c>
      <c r="K8647">
        <v>38.880000000000003</v>
      </c>
      <c r="L8647">
        <v>-76.97</v>
      </c>
      <c r="M8647" t="s">
        <v>0</v>
      </c>
      <c r="N8647">
        <f t="shared" si="405"/>
        <v>2</v>
      </c>
      <c r="O8647" s="3">
        <f t="shared" si="406"/>
        <v>21.350000003585592</v>
      </c>
      <c r="P8647">
        <f>HOUR('202008-capitalbikeshare-tripdat'!$C$9493)</f>
        <v>18</v>
      </c>
      <c r="Q8647">
        <f t="shared" si="407"/>
        <v>2</v>
      </c>
    </row>
    <row r="8648" spans="1:17" x14ac:dyDescent="0.35">
      <c r="A8648" t="s">
        <v>9184</v>
      </c>
      <c r="B8648" t="s">
        <v>2</v>
      </c>
      <c r="C8648" s="1">
        <v>44060.775219907409</v>
      </c>
      <c r="D8648" s="1">
        <v>44060.791504629633</v>
      </c>
      <c r="E8648" t="s">
        <v>184</v>
      </c>
      <c r="F8648">
        <v>194</v>
      </c>
      <c r="G8648" t="s">
        <v>184</v>
      </c>
      <c r="H8648">
        <v>194</v>
      </c>
      <c r="I8648">
        <v>38.879891000000001</v>
      </c>
      <c r="J8648">
        <v>-77.107749666666606</v>
      </c>
      <c r="K8648">
        <v>38.880245333333299</v>
      </c>
      <c r="L8648">
        <v>-77.107648999999995</v>
      </c>
      <c r="M8648" t="s">
        <v>0</v>
      </c>
      <c r="N8648">
        <f t="shared" si="405"/>
        <v>2</v>
      </c>
      <c r="O8648" s="3">
        <f t="shared" si="406"/>
        <v>23.45000000204891</v>
      </c>
      <c r="P8648">
        <f>HOUR('202008-capitalbikeshare-tripdat'!$C$3588)</f>
        <v>10</v>
      </c>
      <c r="Q8648">
        <f t="shared" si="407"/>
        <v>2</v>
      </c>
    </row>
    <row r="8649" spans="1:17" x14ac:dyDescent="0.35">
      <c r="A8649" t="s">
        <v>9185</v>
      </c>
      <c r="B8649" t="s">
        <v>2</v>
      </c>
      <c r="C8649" s="1">
        <v>44060.777245370373</v>
      </c>
      <c r="D8649" s="1">
        <v>44060.788564814815</v>
      </c>
      <c r="I8649">
        <v>38.96</v>
      </c>
      <c r="J8649">
        <v>-77.02</v>
      </c>
      <c r="K8649">
        <v>38.96</v>
      </c>
      <c r="L8649">
        <v>-77.02</v>
      </c>
      <c r="M8649" t="s">
        <v>0</v>
      </c>
      <c r="N8649">
        <f t="shared" si="405"/>
        <v>2</v>
      </c>
      <c r="O8649" s="3">
        <f t="shared" si="406"/>
        <v>16.299999996554106</v>
      </c>
      <c r="P8649">
        <f>HOUR('202008-capitalbikeshare-tripdat'!$C$4299)</f>
        <v>9</v>
      </c>
      <c r="Q8649">
        <f t="shared" si="407"/>
        <v>2</v>
      </c>
    </row>
    <row r="8650" spans="1:17" x14ac:dyDescent="0.35">
      <c r="A8650" t="s">
        <v>9186</v>
      </c>
      <c r="B8650" t="s">
        <v>2</v>
      </c>
      <c r="C8650" s="1">
        <v>44060.777395833335</v>
      </c>
      <c r="D8650" s="1">
        <v>44060.788472222222</v>
      </c>
      <c r="I8650">
        <v>38.96</v>
      </c>
      <c r="J8650">
        <v>-77.02</v>
      </c>
      <c r="K8650">
        <v>38.96</v>
      </c>
      <c r="L8650">
        <v>-77.02</v>
      </c>
      <c r="M8650" t="s">
        <v>0</v>
      </c>
      <c r="N8650">
        <f t="shared" si="405"/>
        <v>2</v>
      </c>
      <c r="O8650" s="3">
        <f t="shared" si="406"/>
        <v>15.94999999855645</v>
      </c>
      <c r="P8650">
        <f>HOUR('202008-capitalbikeshare-tripdat'!$C$12117)</f>
        <v>21</v>
      </c>
      <c r="Q8650">
        <f t="shared" si="407"/>
        <v>2</v>
      </c>
    </row>
    <row r="8651" spans="1:17" x14ac:dyDescent="0.35">
      <c r="A8651" t="s">
        <v>9187</v>
      </c>
      <c r="B8651" t="s">
        <v>2</v>
      </c>
      <c r="C8651" s="1">
        <v>44060.780868055554</v>
      </c>
      <c r="D8651" s="1">
        <v>44060.816469907404</v>
      </c>
      <c r="E8651" t="s">
        <v>6402</v>
      </c>
      <c r="F8651">
        <v>467</v>
      </c>
      <c r="G8651" t="s">
        <v>6402</v>
      </c>
      <c r="H8651">
        <v>467</v>
      </c>
      <c r="I8651">
        <v>38.9293215</v>
      </c>
      <c r="J8651">
        <v>-77.240942500000003</v>
      </c>
      <c r="K8651">
        <v>38.929337666666598</v>
      </c>
      <c r="L8651">
        <v>-77.2409416666666</v>
      </c>
      <c r="M8651" t="s">
        <v>0</v>
      </c>
      <c r="N8651">
        <f t="shared" si="405"/>
        <v>2</v>
      </c>
      <c r="O8651" s="3">
        <f t="shared" si="406"/>
        <v>51.266666664741933</v>
      </c>
      <c r="P8651">
        <f>HOUR('202008-capitalbikeshare-tripdat'!$C$848)</f>
        <v>15</v>
      </c>
      <c r="Q8651">
        <f t="shared" si="407"/>
        <v>2</v>
      </c>
    </row>
    <row r="8652" spans="1:17" x14ac:dyDescent="0.35">
      <c r="A8652" t="s">
        <v>9188</v>
      </c>
      <c r="B8652" t="s">
        <v>2</v>
      </c>
      <c r="C8652" s="1">
        <v>44060.781319444446</v>
      </c>
      <c r="D8652" s="1">
        <v>44060.78628472222</v>
      </c>
      <c r="I8652">
        <v>38.93</v>
      </c>
      <c r="J8652">
        <v>-77.040000000000006</v>
      </c>
      <c r="K8652">
        <v>38.94</v>
      </c>
      <c r="L8652">
        <v>-77.03</v>
      </c>
      <c r="M8652" t="s">
        <v>0</v>
      </c>
      <c r="N8652">
        <f t="shared" si="405"/>
        <v>2</v>
      </c>
      <c r="O8652" s="3">
        <f t="shared" si="406"/>
        <v>7.1499999950174242</v>
      </c>
      <c r="P8652">
        <f>HOUR('202008-capitalbikeshare-tripdat'!$C$9988)</f>
        <v>18</v>
      </c>
      <c r="Q8652">
        <f t="shared" si="407"/>
        <v>2</v>
      </c>
    </row>
    <row r="8653" spans="1:17" x14ac:dyDescent="0.35">
      <c r="A8653" t="s">
        <v>9189</v>
      </c>
      <c r="B8653" t="s">
        <v>2</v>
      </c>
      <c r="C8653" s="1">
        <v>44060.783587962964</v>
      </c>
      <c r="D8653" s="1">
        <v>44060.812627314815</v>
      </c>
      <c r="E8653" t="s">
        <v>99</v>
      </c>
      <c r="F8653">
        <v>90</v>
      </c>
      <c r="G8653" t="s">
        <v>99</v>
      </c>
      <c r="H8653">
        <v>90</v>
      </c>
      <c r="I8653">
        <v>38.956361666666602</v>
      </c>
      <c r="J8653">
        <v>-77.032989166666596</v>
      </c>
      <c r="K8653">
        <v>38.9563991666666</v>
      </c>
      <c r="L8653">
        <v>-77.033020833333296</v>
      </c>
      <c r="M8653" t="s">
        <v>0</v>
      </c>
      <c r="N8653">
        <f t="shared" si="405"/>
        <v>2</v>
      </c>
      <c r="O8653" s="3">
        <f t="shared" si="406"/>
        <v>41.816666666418314</v>
      </c>
      <c r="P8653">
        <f>HOUR('202008-capitalbikeshare-tripdat'!$C$3428)</f>
        <v>0</v>
      </c>
      <c r="Q8653">
        <f t="shared" si="407"/>
        <v>2</v>
      </c>
    </row>
    <row r="8654" spans="1:17" x14ac:dyDescent="0.35">
      <c r="A8654" t="s">
        <v>9190</v>
      </c>
      <c r="B8654" t="s">
        <v>2</v>
      </c>
      <c r="C8654" s="1">
        <v>44060.783819444441</v>
      </c>
      <c r="D8654" s="1">
        <v>44060.812719907408</v>
      </c>
      <c r="E8654" t="s">
        <v>99</v>
      </c>
      <c r="F8654">
        <v>90</v>
      </c>
      <c r="G8654" t="s">
        <v>99</v>
      </c>
      <c r="H8654">
        <v>90</v>
      </c>
      <c r="I8654">
        <v>38.956412833333303</v>
      </c>
      <c r="J8654">
        <v>-77.032969333333298</v>
      </c>
      <c r="K8654">
        <v>38.956371500000003</v>
      </c>
      <c r="L8654">
        <v>-77.033042499999993</v>
      </c>
      <c r="M8654" t="s">
        <v>0</v>
      </c>
      <c r="N8654">
        <f t="shared" si="405"/>
        <v>2</v>
      </c>
      <c r="O8654" s="3">
        <f t="shared" si="406"/>
        <v>41.616666672052816</v>
      </c>
      <c r="P8654">
        <f>HOUR('202008-capitalbikeshare-tripdat'!$C$13061)</f>
        <v>18</v>
      </c>
      <c r="Q8654">
        <f t="shared" si="407"/>
        <v>2</v>
      </c>
    </row>
    <row r="8655" spans="1:17" x14ac:dyDescent="0.35">
      <c r="A8655" t="s">
        <v>9191</v>
      </c>
      <c r="B8655" t="s">
        <v>2</v>
      </c>
      <c r="C8655" s="1">
        <v>44060.785474537035</v>
      </c>
      <c r="D8655" s="1">
        <v>44060.846724537034</v>
      </c>
      <c r="I8655">
        <v>38.86</v>
      </c>
      <c r="J8655">
        <v>-77</v>
      </c>
      <c r="K8655">
        <v>38.86</v>
      </c>
      <c r="L8655">
        <v>-77</v>
      </c>
      <c r="M8655" t="s">
        <v>0</v>
      </c>
      <c r="N8655">
        <f t="shared" si="405"/>
        <v>2</v>
      </c>
      <c r="O8655" s="3">
        <f t="shared" si="406"/>
        <v>88.199999998323619</v>
      </c>
      <c r="P8655">
        <f>HOUR('202008-capitalbikeshare-tripdat'!$C$7057)</f>
        <v>17</v>
      </c>
      <c r="Q8655">
        <f t="shared" si="407"/>
        <v>2</v>
      </c>
    </row>
    <row r="8656" spans="1:17" x14ac:dyDescent="0.35">
      <c r="A8656" t="s">
        <v>9192</v>
      </c>
      <c r="B8656" t="s">
        <v>2</v>
      </c>
      <c r="C8656" s="1">
        <v>44060.788217592592</v>
      </c>
      <c r="D8656" s="1">
        <v>44060.824467592596</v>
      </c>
      <c r="E8656" t="s">
        <v>8402</v>
      </c>
      <c r="F8656">
        <v>616</v>
      </c>
      <c r="G8656" t="s">
        <v>2048</v>
      </c>
      <c r="H8656">
        <v>621</v>
      </c>
      <c r="I8656">
        <v>38.888272166666603</v>
      </c>
      <c r="J8656">
        <v>-77.179982499999994</v>
      </c>
      <c r="K8656">
        <v>38.8797955</v>
      </c>
      <c r="L8656">
        <v>-77.1783365</v>
      </c>
      <c r="M8656" t="s">
        <v>0</v>
      </c>
      <c r="N8656">
        <f t="shared" si="405"/>
        <v>2</v>
      </c>
      <c r="O8656" s="3">
        <f t="shared" si="406"/>
        <v>52.200000006705523</v>
      </c>
      <c r="P8656">
        <f>HOUR('202008-capitalbikeshare-tripdat'!$C$4823)</f>
        <v>21</v>
      </c>
      <c r="Q8656">
        <f t="shared" si="407"/>
        <v>2</v>
      </c>
    </row>
    <row r="8657" spans="1:17" x14ac:dyDescent="0.35">
      <c r="A8657" t="s">
        <v>9193</v>
      </c>
      <c r="B8657" t="s">
        <v>2</v>
      </c>
      <c r="C8657" s="1">
        <v>44060.788460648146</v>
      </c>
      <c r="D8657" s="1">
        <v>44060.795034722221</v>
      </c>
      <c r="G8657" t="s">
        <v>125</v>
      </c>
      <c r="H8657">
        <v>178</v>
      </c>
      <c r="I8657">
        <v>38.92</v>
      </c>
      <c r="J8657">
        <v>-77.03</v>
      </c>
      <c r="K8657">
        <v>38.905849166666599</v>
      </c>
      <c r="L8657">
        <v>-77.032532333333293</v>
      </c>
      <c r="M8657" t="s">
        <v>0</v>
      </c>
      <c r="N8657">
        <f t="shared" si="405"/>
        <v>2</v>
      </c>
      <c r="O8657" s="3">
        <f t="shared" si="406"/>
        <v>9.4666666688863188</v>
      </c>
      <c r="P8657">
        <f>HOUR('202008-capitalbikeshare-tripdat'!$C$9067)</f>
        <v>18</v>
      </c>
      <c r="Q8657">
        <f t="shared" si="407"/>
        <v>2</v>
      </c>
    </row>
    <row r="8658" spans="1:17" x14ac:dyDescent="0.35">
      <c r="A8658" t="s">
        <v>9194</v>
      </c>
      <c r="B8658" t="s">
        <v>2</v>
      </c>
      <c r="C8658" s="1">
        <v>44060.789027777777</v>
      </c>
      <c r="D8658" s="1">
        <v>44060.809340277781</v>
      </c>
      <c r="E8658" t="s">
        <v>113</v>
      </c>
      <c r="F8658">
        <v>527</v>
      </c>
      <c r="I8658">
        <v>38.925672499999997</v>
      </c>
      <c r="J8658">
        <v>-77.027103666666605</v>
      </c>
      <c r="K8658">
        <v>38.94</v>
      </c>
      <c r="L8658">
        <v>-77.040000000000006</v>
      </c>
      <c r="M8658" t="s">
        <v>0</v>
      </c>
      <c r="N8658">
        <f t="shared" si="405"/>
        <v>2</v>
      </c>
      <c r="O8658" s="3">
        <f t="shared" si="406"/>
        <v>29.250000006286427</v>
      </c>
      <c r="P8658">
        <f>HOUR('202008-capitalbikeshare-tripdat'!$C$5872)</f>
        <v>21</v>
      </c>
      <c r="Q8658">
        <f t="shared" si="407"/>
        <v>2</v>
      </c>
    </row>
    <row r="8659" spans="1:17" x14ac:dyDescent="0.35">
      <c r="A8659" t="s">
        <v>9195</v>
      </c>
      <c r="B8659" t="s">
        <v>2</v>
      </c>
      <c r="C8659" s="1">
        <v>44060.789895833332</v>
      </c>
      <c r="D8659" s="1">
        <v>44060.829930555556</v>
      </c>
      <c r="G8659" t="s">
        <v>1121</v>
      </c>
      <c r="H8659">
        <v>148</v>
      </c>
      <c r="I8659">
        <v>38.9</v>
      </c>
      <c r="J8659">
        <v>-77</v>
      </c>
      <c r="K8659">
        <v>38.897294500000001</v>
      </c>
      <c r="L8659">
        <v>-77.022344500000003</v>
      </c>
      <c r="M8659" t="s">
        <v>0</v>
      </c>
      <c r="N8659">
        <f t="shared" si="405"/>
        <v>2</v>
      </c>
      <c r="O8659" s="3">
        <f t="shared" si="406"/>
        <v>57.650000002468005</v>
      </c>
      <c r="P8659">
        <f>HOUR('202008-capitalbikeshare-tripdat'!$C$11137)</f>
        <v>20</v>
      </c>
      <c r="Q8659">
        <f t="shared" si="407"/>
        <v>2</v>
      </c>
    </row>
    <row r="8660" spans="1:17" x14ac:dyDescent="0.35">
      <c r="A8660" t="s">
        <v>9196</v>
      </c>
      <c r="B8660" t="s">
        <v>2</v>
      </c>
      <c r="C8660" s="1">
        <v>44060.791689814818</v>
      </c>
      <c r="D8660" s="1">
        <v>44060.870995370373</v>
      </c>
      <c r="E8660" t="s">
        <v>66</v>
      </c>
      <c r="F8660">
        <v>517</v>
      </c>
      <c r="I8660">
        <v>38.924119666666599</v>
      </c>
      <c r="J8660">
        <v>-77.040665333333294</v>
      </c>
      <c r="K8660">
        <v>38.93</v>
      </c>
      <c r="L8660">
        <v>-77.02</v>
      </c>
      <c r="M8660" t="s">
        <v>0</v>
      </c>
      <c r="N8660">
        <f t="shared" si="405"/>
        <v>2</v>
      </c>
      <c r="O8660" s="3">
        <f t="shared" si="406"/>
        <v>114.19999999925494</v>
      </c>
      <c r="P8660">
        <f>HOUR('202008-capitalbikeshare-tripdat'!$C$1610)</f>
        <v>17</v>
      </c>
      <c r="Q8660">
        <f t="shared" si="407"/>
        <v>2</v>
      </c>
    </row>
    <row r="8661" spans="1:17" x14ac:dyDescent="0.35">
      <c r="A8661" t="s">
        <v>9197</v>
      </c>
      <c r="B8661" t="s">
        <v>2</v>
      </c>
      <c r="C8661" s="1">
        <v>44060.79587962963</v>
      </c>
      <c r="D8661" s="1">
        <v>44060.80060185185</v>
      </c>
      <c r="E8661" t="s">
        <v>5050</v>
      </c>
      <c r="F8661">
        <v>236</v>
      </c>
      <c r="G8661" t="s">
        <v>1711</v>
      </c>
      <c r="H8661">
        <v>179</v>
      </c>
      <c r="I8661">
        <v>38.873739999999998</v>
      </c>
      <c r="J8661">
        <v>-77.089234666666599</v>
      </c>
      <c r="K8661">
        <v>38.885752833333299</v>
      </c>
      <c r="L8661">
        <v>-77.097533166666594</v>
      </c>
      <c r="M8661" t="s">
        <v>0</v>
      </c>
      <c r="N8661">
        <f t="shared" si="405"/>
        <v>2</v>
      </c>
      <c r="O8661" s="3">
        <f t="shared" si="406"/>
        <v>6.7999999970197678</v>
      </c>
      <c r="P8661">
        <f>HOUR('202008-capitalbikeshare-tripdat'!$C$14806)</f>
        <v>15</v>
      </c>
      <c r="Q8661">
        <f t="shared" si="407"/>
        <v>2</v>
      </c>
    </row>
    <row r="8662" spans="1:17" x14ac:dyDescent="0.35">
      <c r="A8662" t="s">
        <v>9198</v>
      </c>
      <c r="B8662" t="s">
        <v>2</v>
      </c>
      <c r="C8662" s="1">
        <v>44060.799108796295</v>
      </c>
      <c r="D8662" s="1">
        <v>44060.805752314816</v>
      </c>
      <c r="I8662">
        <v>38.92</v>
      </c>
      <c r="J8662">
        <v>-76.989999999999995</v>
      </c>
      <c r="K8662">
        <v>38.9</v>
      </c>
      <c r="L8662">
        <v>-77</v>
      </c>
      <c r="M8662" t="s">
        <v>0</v>
      </c>
      <c r="N8662">
        <f t="shared" si="405"/>
        <v>2</v>
      </c>
      <c r="O8662" s="3">
        <f t="shared" si="406"/>
        <v>9.5666666713077575</v>
      </c>
      <c r="P8662">
        <f>HOUR('202008-capitalbikeshare-tripdat'!$C$9900)</f>
        <v>16</v>
      </c>
      <c r="Q8662">
        <f t="shared" si="407"/>
        <v>2</v>
      </c>
    </row>
    <row r="8663" spans="1:17" x14ac:dyDescent="0.35">
      <c r="A8663" t="s">
        <v>9199</v>
      </c>
      <c r="B8663" t="s">
        <v>2</v>
      </c>
      <c r="C8663" s="1">
        <v>44060.800833333335</v>
      </c>
      <c r="D8663" s="1">
        <v>44060.829270833332</v>
      </c>
      <c r="E8663" t="s">
        <v>7534</v>
      </c>
      <c r="F8663">
        <v>149</v>
      </c>
      <c r="G8663" t="s">
        <v>337</v>
      </c>
      <c r="H8663">
        <v>447</v>
      </c>
      <c r="I8663">
        <v>38.902040499999998</v>
      </c>
      <c r="J8663">
        <v>-77.038464666666599</v>
      </c>
      <c r="K8663">
        <v>38.885547000000003</v>
      </c>
      <c r="L8663">
        <v>-77.156436999999997</v>
      </c>
      <c r="M8663" t="s">
        <v>0</v>
      </c>
      <c r="N8663">
        <f t="shared" si="405"/>
        <v>2</v>
      </c>
      <c r="O8663" s="3">
        <f t="shared" si="406"/>
        <v>40.949999996228144</v>
      </c>
      <c r="P8663">
        <f>HOUR('202008-capitalbikeshare-tripdat'!$C$7386)</f>
        <v>10</v>
      </c>
      <c r="Q8663">
        <f t="shared" si="407"/>
        <v>2</v>
      </c>
    </row>
    <row r="8664" spans="1:17" x14ac:dyDescent="0.35">
      <c r="A8664" t="s">
        <v>9200</v>
      </c>
      <c r="B8664" t="s">
        <v>2</v>
      </c>
      <c r="C8664" s="1">
        <v>44060.801562499997</v>
      </c>
      <c r="D8664" s="1">
        <v>44060.83734953704</v>
      </c>
      <c r="E8664" t="s">
        <v>396</v>
      </c>
      <c r="F8664">
        <v>202</v>
      </c>
      <c r="G8664" t="s">
        <v>1313</v>
      </c>
      <c r="H8664">
        <v>372</v>
      </c>
      <c r="I8664">
        <v>38.884656833333302</v>
      </c>
      <c r="J8664">
        <v>-77.093488166666603</v>
      </c>
      <c r="K8664">
        <v>38.964993833333303</v>
      </c>
      <c r="L8664">
        <v>-77.103352666666595</v>
      </c>
      <c r="M8664" t="s">
        <v>0</v>
      </c>
      <c r="N8664">
        <f t="shared" si="405"/>
        <v>2</v>
      </c>
      <c r="O8664" s="3">
        <f t="shared" si="406"/>
        <v>51.53333334135823</v>
      </c>
      <c r="P8664">
        <f>HOUR('202008-capitalbikeshare-tripdat'!$C$9364)</f>
        <v>14</v>
      </c>
      <c r="Q8664">
        <f t="shared" si="407"/>
        <v>2</v>
      </c>
    </row>
    <row r="8665" spans="1:17" x14ac:dyDescent="0.35">
      <c r="A8665" s="2" t="s">
        <v>9201</v>
      </c>
      <c r="B8665" t="s">
        <v>2</v>
      </c>
      <c r="C8665" s="1">
        <v>44060.802499999998</v>
      </c>
      <c r="D8665" s="1">
        <v>44060.811377314814</v>
      </c>
      <c r="I8665">
        <v>38.94</v>
      </c>
      <c r="J8665">
        <v>-77.03</v>
      </c>
      <c r="K8665">
        <v>38.950000000000003</v>
      </c>
      <c r="L8665">
        <v>-77.02</v>
      </c>
      <c r="M8665" t="s">
        <v>0</v>
      </c>
      <c r="N8665">
        <f t="shared" si="405"/>
        <v>2</v>
      </c>
      <c r="O8665" s="3">
        <f t="shared" si="406"/>
        <v>12.783333335537463</v>
      </c>
      <c r="P8665">
        <f>HOUR('202008-capitalbikeshare-tripdat'!$C$9986)</f>
        <v>18</v>
      </c>
      <c r="Q8665">
        <f t="shared" si="407"/>
        <v>2</v>
      </c>
    </row>
    <row r="8666" spans="1:17" x14ac:dyDescent="0.35">
      <c r="A8666" t="s">
        <v>9202</v>
      </c>
      <c r="B8666" t="s">
        <v>2</v>
      </c>
      <c r="C8666" s="1">
        <v>44060.808703703704</v>
      </c>
      <c r="D8666" s="1">
        <v>44060.836319444446</v>
      </c>
      <c r="G8666" t="s">
        <v>9203</v>
      </c>
      <c r="H8666">
        <v>663</v>
      </c>
      <c r="I8666">
        <v>39.04</v>
      </c>
      <c r="J8666">
        <v>-77</v>
      </c>
      <c r="K8666">
        <v>39.038210166666602</v>
      </c>
      <c r="L8666">
        <v>-76.994554500000007</v>
      </c>
      <c r="M8666" t="s">
        <v>0</v>
      </c>
      <c r="N8666">
        <f t="shared" si="405"/>
        <v>2</v>
      </c>
      <c r="O8666" s="3">
        <f t="shared" si="406"/>
        <v>39.766666669165716</v>
      </c>
      <c r="P8666">
        <f>HOUR('202008-capitalbikeshare-tripdat'!$C$7054)</f>
        <v>17</v>
      </c>
      <c r="Q8666">
        <f t="shared" si="407"/>
        <v>2</v>
      </c>
    </row>
    <row r="8667" spans="1:17" x14ac:dyDescent="0.35">
      <c r="A8667" t="s">
        <v>9204</v>
      </c>
      <c r="B8667" t="s">
        <v>2</v>
      </c>
      <c r="C8667" s="1">
        <v>44060.808749999997</v>
      </c>
      <c r="D8667" s="1">
        <v>44060.816157407404</v>
      </c>
      <c r="E8667" t="s">
        <v>134</v>
      </c>
      <c r="F8667">
        <v>94</v>
      </c>
      <c r="I8667">
        <v>38.879232333333299</v>
      </c>
      <c r="J8667">
        <v>-76.995214333333294</v>
      </c>
      <c r="K8667">
        <v>38.86</v>
      </c>
      <c r="L8667">
        <v>-76.989999999999995</v>
      </c>
      <c r="M8667" t="s">
        <v>0</v>
      </c>
      <c r="N8667">
        <f t="shared" si="405"/>
        <v>2</v>
      </c>
      <c r="O8667" s="3">
        <f t="shared" si="406"/>
        <v>10.666666666511446</v>
      </c>
      <c r="P8667">
        <f>HOUR('202008-capitalbikeshare-tripdat'!$C$14260)</f>
        <v>14</v>
      </c>
      <c r="Q8667">
        <f t="shared" si="407"/>
        <v>2</v>
      </c>
    </row>
    <row r="8668" spans="1:17" x14ac:dyDescent="0.35">
      <c r="A8668" t="s">
        <v>9205</v>
      </c>
      <c r="B8668" t="s">
        <v>2</v>
      </c>
      <c r="C8668" s="1">
        <v>44060.809120370373</v>
      </c>
      <c r="D8668" s="1">
        <v>44060.817858796298</v>
      </c>
      <c r="E8668" t="s">
        <v>1188</v>
      </c>
      <c r="F8668">
        <v>7</v>
      </c>
      <c r="I8668">
        <v>38.863258999999999</v>
      </c>
      <c r="J8668">
        <v>-77.063395</v>
      </c>
      <c r="K8668">
        <v>38.840000000000003</v>
      </c>
      <c r="L8668">
        <v>-77.069999999999993</v>
      </c>
      <c r="M8668" t="s">
        <v>0</v>
      </c>
      <c r="N8668">
        <f t="shared" si="405"/>
        <v>2</v>
      </c>
      <c r="O8668" s="3">
        <f t="shared" si="406"/>
        <v>12.583333330694586</v>
      </c>
      <c r="P8668">
        <f>HOUR('202008-capitalbikeshare-tripdat'!$C$8879)</f>
        <v>13</v>
      </c>
      <c r="Q8668">
        <f t="shared" si="407"/>
        <v>2</v>
      </c>
    </row>
    <row r="8669" spans="1:17" x14ac:dyDescent="0.35">
      <c r="A8669" t="s">
        <v>9206</v>
      </c>
      <c r="B8669" t="s">
        <v>2</v>
      </c>
      <c r="C8669" s="1">
        <v>44060.811620370368</v>
      </c>
      <c r="D8669" s="1">
        <v>44060.820335648146</v>
      </c>
      <c r="E8669" t="s">
        <v>297</v>
      </c>
      <c r="F8669">
        <v>442</v>
      </c>
      <c r="I8669">
        <v>38.908415333333302</v>
      </c>
      <c r="J8669">
        <v>-77.027080833333301</v>
      </c>
      <c r="K8669">
        <v>38.94</v>
      </c>
      <c r="L8669">
        <v>-77.03</v>
      </c>
      <c r="M8669" t="s">
        <v>1</v>
      </c>
      <c r="N8669">
        <f t="shared" si="405"/>
        <v>2</v>
      </c>
      <c r="O8669" s="3">
        <f t="shared" si="406"/>
        <v>12.550000000046566</v>
      </c>
      <c r="P8669">
        <f>HOUR('202008-capitalbikeshare-tripdat'!$C$11679)</f>
        <v>20</v>
      </c>
      <c r="Q8669">
        <f t="shared" si="407"/>
        <v>2</v>
      </c>
    </row>
    <row r="8670" spans="1:17" x14ac:dyDescent="0.35">
      <c r="A8670" t="s">
        <v>9207</v>
      </c>
      <c r="B8670" t="s">
        <v>2</v>
      </c>
      <c r="C8670" s="1">
        <v>44060.818842592591</v>
      </c>
      <c r="D8670" s="1">
        <v>44060.852303240739</v>
      </c>
      <c r="I8670">
        <v>38.93</v>
      </c>
      <c r="J8670">
        <v>-77.040000000000006</v>
      </c>
      <c r="K8670">
        <v>38.93</v>
      </c>
      <c r="L8670">
        <v>-77.040000000000006</v>
      </c>
      <c r="M8670" t="s">
        <v>0</v>
      </c>
      <c r="N8670">
        <f t="shared" si="405"/>
        <v>2</v>
      </c>
      <c r="O8670" s="3">
        <f t="shared" si="406"/>
        <v>48.183333333581686</v>
      </c>
      <c r="P8670">
        <f>HOUR('202008-capitalbikeshare-tripdat'!$C$10746)</f>
        <v>10</v>
      </c>
      <c r="Q8670">
        <f t="shared" si="407"/>
        <v>2</v>
      </c>
    </row>
    <row r="8671" spans="1:17" x14ac:dyDescent="0.35">
      <c r="A8671" t="s">
        <v>9208</v>
      </c>
      <c r="B8671" t="s">
        <v>2</v>
      </c>
      <c r="C8671" s="1">
        <v>44060.819675925923</v>
      </c>
      <c r="D8671" s="1">
        <v>44060.842372685183</v>
      </c>
      <c r="E8671" t="s">
        <v>388</v>
      </c>
      <c r="F8671">
        <v>238</v>
      </c>
      <c r="G8671" t="s">
        <v>9209</v>
      </c>
      <c r="H8671">
        <v>220</v>
      </c>
      <c r="I8671">
        <v>38.804674499999997</v>
      </c>
      <c r="J8671">
        <v>-77.043314166666605</v>
      </c>
      <c r="K8671">
        <v>38.847149333333299</v>
      </c>
      <c r="L8671">
        <v>-77.112480666666599</v>
      </c>
      <c r="M8671" t="s">
        <v>0</v>
      </c>
      <c r="N8671">
        <f t="shared" si="405"/>
        <v>2</v>
      </c>
      <c r="O8671" s="3">
        <f t="shared" si="406"/>
        <v>32.683333335444331</v>
      </c>
      <c r="P8671">
        <f>HOUR('202008-capitalbikeshare-tripdat'!$C$16085)</f>
        <v>6</v>
      </c>
      <c r="Q8671">
        <f t="shared" si="407"/>
        <v>2</v>
      </c>
    </row>
    <row r="8672" spans="1:17" x14ac:dyDescent="0.35">
      <c r="A8672" t="s">
        <v>9210</v>
      </c>
      <c r="B8672" t="s">
        <v>2</v>
      </c>
      <c r="C8672" s="1">
        <v>44060.821296296293</v>
      </c>
      <c r="D8672" s="1">
        <v>44060.827337962961</v>
      </c>
      <c r="I8672">
        <v>38.950000000000003</v>
      </c>
      <c r="J8672">
        <v>-77.08</v>
      </c>
      <c r="K8672">
        <v>38.92</v>
      </c>
      <c r="L8672">
        <v>-77.05</v>
      </c>
      <c r="M8672" t="s">
        <v>0</v>
      </c>
      <c r="N8672">
        <f t="shared" si="405"/>
        <v>2</v>
      </c>
      <c r="O8672" s="3">
        <f t="shared" si="406"/>
        <v>8.7000000011175871</v>
      </c>
      <c r="P8672">
        <f>HOUR('202008-capitalbikeshare-tripdat'!$C$7056)</f>
        <v>17</v>
      </c>
      <c r="Q8672">
        <f t="shared" si="407"/>
        <v>2</v>
      </c>
    </row>
    <row r="8673" spans="1:17" x14ac:dyDescent="0.35">
      <c r="A8673" t="s">
        <v>9211</v>
      </c>
      <c r="B8673" t="s">
        <v>2</v>
      </c>
      <c r="C8673" s="1">
        <v>44060.821817129632</v>
      </c>
      <c r="D8673" s="1">
        <v>44060.872129629628</v>
      </c>
      <c r="G8673" t="s">
        <v>414</v>
      </c>
      <c r="H8673">
        <v>599</v>
      </c>
      <c r="I8673">
        <v>38.909999999999997</v>
      </c>
      <c r="J8673">
        <v>-77.03</v>
      </c>
      <c r="K8673">
        <v>38.911408166666597</v>
      </c>
      <c r="L8673">
        <v>-77.041793166666594</v>
      </c>
      <c r="M8673" t="s">
        <v>0</v>
      </c>
      <c r="N8673">
        <f t="shared" si="405"/>
        <v>2</v>
      </c>
      <c r="O8673" s="3">
        <f t="shared" si="406"/>
        <v>72.449999994132668</v>
      </c>
      <c r="P8673">
        <f>HOUR('202008-capitalbikeshare-tripdat'!$C$2101)</f>
        <v>17</v>
      </c>
      <c r="Q8673">
        <f t="shared" si="407"/>
        <v>2</v>
      </c>
    </row>
    <row r="8674" spans="1:17" x14ac:dyDescent="0.35">
      <c r="A8674" t="s">
        <v>9212</v>
      </c>
      <c r="B8674" t="s">
        <v>2</v>
      </c>
      <c r="C8674" s="1">
        <v>44060.82708333333</v>
      </c>
      <c r="D8674" s="1">
        <v>44060.827256944445</v>
      </c>
      <c r="I8674">
        <v>38.89</v>
      </c>
      <c r="J8674">
        <v>-76.98</v>
      </c>
      <c r="K8674">
        <v>38.89</v>
      </c>
      <c r="L8674">
        <v>-76.98</v>
      </c>
      <c r="M8674" t="s">
        <v>0</v>
      </c>
      <c r="N8674">
        <f t="shared" si="405"/>
        <v>2</v>
      </c>
      <c r="O8674" s="3">
        <f t="shared" si="406"/>
        <v>0.25000000605359674</v>
      </c>
      <c r="P8674">
        <f>HOUR('202008-capitalbikeshare-tripdat'!$C$562)</f>
        <v>23</v>
      </c>
      <c r="Q8674">
        <f t="shared" si="407"/>
        <v>2</v>
      </c>
    </row>
    <row r="8675" spans="1:17" x14ac:dyDescent="0.35">
      <c r="A8675" t="s">
        <v>9213</v>
      </c>
      <c r="B8675" t="s">
        <v>2</v>
      </c>
      <c r="C8675" s="1">
        <v>44060.8281712963</v>
      </c>
      <c r="D8675" s="1">
        <v>44060.842951388891</v>
      </c>
      <c r="I8675">
        <v>38.89</v>
      </c>
      <c r="J8675">
        <v>-76.98</v>
      </c>
      <c r="K8675">
        <v>38.9</v>
      </c>
      <c r="L8675">
        <v>-76.97</v>
      </c>
      <c r="M8675" t="s">
        <v>0</v>
      </c>
      <c r="N8675">
        <f t="shared" si="405"/>
        <v>2</v>
      </c>
      <c r="O8675" s="3">
        <f t="shared" si="406"/>
        <v>21.283333331812173</v>
      </c>
      <c r="P8675">
        <f>HOUR('202008-capitalbikeshare-tripdat'!$C$561)</f>
        <v>23</v>
      </c>
      <c r="Q8675">
        <f t="shared" si="407"/>
        <v>2</v>
      </c>
    </row>
    <row r="8676" spans="1:17" x14ac:dyDescent="0.35">
      <c r="A8676" t="s">
        <v>9214</v>
      </c>
      <c r="B8676" t="s">
        <v>2</v>
      </c>
      <c r="C8676" s="1">
        <v>44060.830949074072</v>
      </c>
      <c r="D8676" s="1">
        <v>44060.845925925925</v>
      </c>
      <c r="I8676">
        <v>38.9</v>
      </c>
      <c r="J8676">
        <v>-77.03</v>
      </c>
      <c r="K8676">
        <v>38.96</v>
      </c>
      <c r="L8676">
        <v>-77.02</v>
      </c>
      <c r="M8676" t="s">
        <v>0</v>
      </c>
      <c r="N8676">
        <f t="shared" si="405"/>
        <v>2</v>
      </c>
      <c r="O8676" s="3">
        <f t="shared" si="406"/>
        <v>21.56666666851379</v>
      </c>
      <c r="P8676">
        <f>HOUR('202008-capitalbikeshare-tripdat'!$C$4827)</f>
        <v>21</v>
      </c>
      <c r="Q8676">
        <f t="shared" si="407"/>
        <v>2</v>
      </c>
    </row>
    <row r="8677" spans="1:17" x14ac:dyDescent="0.35">
      <c r="A8677" t="s">
        <v>9215</v>
      </c>
      <c r="B8677" t="s">
        <v>2</v>
      </c>
      <c r="C8677" s="1">
        <v>44060.831643518519</v>
      </c>
      <c r="D8677" s="1">
        <v>44060.839675925927</v>
      </c>
      <c r="I8677">
        <v>38.909999999999997</v>
      </c>
      <c r="J8677">
        <v>-77.069999999999993</v>
      </c>
      <c r="K8677">
        <v>38.92</v>
      </c>
      <c r="L8677">
        <v>-77.099999999999994</v>
      </c>
      <c r="M8677" t="s">
        <v>0</v>
      </c>
      <c r="N8677">
        <f t="shared" si="405"/>
        <v>2</v>
      </c>
      <c r="O8677" s="3">
        <f t="shared" si="406"/>
        <v>11.566666667349637</v>
      </c>
      <c r="P8677">
        <f>HOUR('202008-capitalbikeshare-tripdat'!$C$15083)</f>
        <v>19</v>
      </c>
      <c r="Q8677">
        <f t="shared" si="407"/>
        <v>2</v>
      </c>
    </row>
    <row r="8678" spans="1:17" x14ac:dyDescent="0.35">
      <c r="A8678" t="s">
        <v>9216</v>
      </c>
      <c r="B8678" t="s">
        <v>2</v>
      </c>
      <c r="C8678" s="1">
        <v>44060.832638888889</v>
      </c>
      <c r="D8678" s="1">
        <v>44060.849340277775</v>
      </c>
      <c r="I8678">
        <v>38.89</v>
      </c>
      <c r="J8678">
        <v>-76.95</v>
      </c>
      <c r="K8678">
        <v>38.89</v>
      </c>
      <c r="L8678">
        <v>-76.95</v>
      </c>
      <c r="M8678" t="s">
        <v>0</v>
      </c>
      <c r="N8678">
        <f t="shared" si="405"/>
        <v>2</v>
      </c>
      <c r="O8678" s="3">
        <f t="shared" si="406"/>
        <v>24.049999995622784</v>
      </c>
      <c r="P8678">
        <f>HOUR('202008-capitalbikeshare-tripdat'!$C$12115)</f>
        <v>21</v>
      </c>
      <c r="Q8678">
        <f t="shared" si="407"/>
        <v>2</v>
      </c>
    </row>
    <row r="8679" spans="1:17" x14ac:dyDescent="0.35">
      <c r="A8679" t="s">
        <v>9217</v>
      </c>
      <c r="B8679" t="s">
        <v>2</v>
      </c>
      <c r="C8679" s="1">
        <v>44060.83388888889</v>
      </c>
      <c r="D8679" s="1">
        <v>44060.838969907411</v>
      </c>
      <c r="E8679" t="s">
        <v>67</v>
      </c>
      <c r="F8679">
        <v>20</v>
      </c>
      <c r="I8679">
        <v>38.9318921666666</v>
      </c>
      <c r="J8679">
        <v>-77.038742666666593</v>
      </c>
      <c r="K8679">
        <v>38.92</v>
      </c>
      <c r="L8679">
        <v>-77.040000000000006</v>
      </c>
      <c r="M8679" t="s">
        <v>0</v>
      </c>
      <c r="N8679">
        <f t="shared" si="405"/>
        <v>2</v>
      </c>
      <c r="O8679" s="3">
        <f t="shared" si="406"/>
        <v>7.3166666692122817</v>
      </c>
      <c r="P8679">
        <f>HOUR('202008-capitalbikeshare-tripdat'!$C$12230)</f>
        <v>10</v>
      </c>
      <c r="Q8679">
        <f t="shared" si="407"/>
        <v>2</v>
      </c>
    </row>
    <row r="8680" spans="1:17" x14ac:dyDescent="0.35">
      <c r="A8680" t="s">
        <v>9218</v>
      </c>
      <c r="B8680" t="s">
        <v>2</v>
      </c>
      <c r="C8680" s="1">
        <v>44060.835312499999</v>
      </c>
      <c r="D8680" s="1">
        <v>44060.852789351855</v>
      </c>
      <c r="I8680">
        <v>38.869999999999997</v>
      </c>
      <c r="J8680">
        <v>-76.930000000000007</v>
      </c>
      <c r="K8680">
        <v>38.869999999999997</v>
      </c>
      <c r="L8680">
        <v>-76.930000000000007</v>
      </c>
      <c r="M8680" t="s">
        <v>0</v>
      </c>
      <c r="N8680">
        <f t="shared" si="405"/>
        <v>2</v>
      </c>
      <c r="O8680" s="3">
        <f t="shared" si="406"/>
        <v>25.166666671866551</v>
      </c>
      <c r="P8680">
        <f>HOUR('202008-capitalbikeshare-tripdat'!$C$13216)</f>
        <v>20</v>
      </c>
      <c r="Q8680">
        <f t="shared" si="407"/>
        <v>2</v>
      </c>
    </row>
    <row r="8681" spans="1:17" x14ac:dyDescent="0.35">
      <c r="A8681" t="s">
        <v>9219</v>
      </c>
      <c r="B8681" t="s">
        <v>2</v>
      </c>
      <c r="C8681" s="1">
        <v>44060.836192129631</v>
      </c>
      <c r="D8681" s="1">
        <v>44060.841782407406</v>
      </c>
      <c r="I8681">
        <v>38.909999999999997</v>
      </c>
      <c r="J8681">
        <v>-77.03</v>
      </c>
      <c r="K8681">
        <v>38.92</v>
      </c>
      <c r="L8681">
        <v>-77.040000000000006</v>
      </c>
      <c r="M8681" t="s">
        <v>0</v>
      </c>
      <c r="N8681">
        <f t="shared" si="405"/>
        <v>2</v>
      </c>
      <c r="O8681" s="3">
        <f t="shared" si="406"/>
        <v>8.0499999958556145</v>
      </c>
      <c r="P8681">
        <f>HOUR('202008-capitalbikeshare-tripdat'!$C$3392)</f>
        <v>23</v>
      </c>
      <c r="Q8681">
        <f t="shared" si="407"/>
        <v>2</v>
      </c>
    </row>
    <row r="8682" spans="1:17" x14ac:dyDescent="0.35">
      <c r="A8682" t="s">
        <v>9220</v>
      </c>
      <c r="B8682" t="s">
        <v>2</v>
      </c>
      <c r="C8682" s="1">
        <v>44060.839074074072</v>
      </c>
      <c r="D8682" s="1">
        <v>44060.857037037036</v>
      </c>
      <c r="E8682" t="s">
        <v>5493</v>
      </c>
      <c r="F8682">
        <v>455</v>
      </c>
      <c r="G8682" t="s">
        <v>5493</v>
      </c>
      <c r="H8682">
        <v>455</v>
      </c>
      <c r="I8682">
        <v>38.843395333333298</v>
      </c>
      <c r="J8682">
        <v>-77.063982999999993</v>
      </c>
      <c r="K8682">
        <v>38.843414166666598</v>
      </c>
      <c r="L8682">
        <v>-77.0639823333333</v>
      </c>
      <c r="M8682" t="s">
        <v>0</v>
      </c>
      <c r="N8682">
        <f t="shared" si="405"/>
        <v>2</v>
      </c>
      <c r="O8682" s="3">
        <f t="shared" si="406"/>
        <v>25.866666667861864</v>
      </c>
      <c r="P8682">
        <f>HOUR('202008-capitalbikeshare-tripdat'!$C$4286)</f>
        <v>9</v>
      </c>
      <c r="Q8682">
        <f t="shared" si="407"/>
        <v>2</v>
      </c>
    </row>
    <row r="8683" spans="1:17" x14ac:dyDescent="0.35">
      <c r="A8683" t="s">
        <v>9221</v>
      </c>
      <c r="B8683" t="s">
        <v>2</v>
      </c>
      <c r="C8683" s="1">
        <v>44060.839537037034</v>
      </c>
      <c r="D8683" s="1">
        <v>44060.845625000002</v>
      </c>
      <c r="I8683">
        <v>38.9</v>
      </c>
      <c r="J8683">
        <v>-77.03</v>
      </c>
      <c r="K8683">
        <v>38.9</v>
      </c>
      <c r="L8683">
        <v>-77.010000000000005</v>
      </c>
      <c r="M8683" t="s">
        <v>0</v>
      </c>
      <c r="N8683">
        <f t="shared" si="405"/>
        <v>2</v>
      </c>
      <c r="O8683" s="3">
        <f t="shared" si="406"/>
        <v>8.7666666728910059</v>
      </c>
      <c r="P8683">
        <f>HOUR('202008-capitalbikeshare-tripdat'!$C$3383)</f>
        <v>22</v>
      </c>
      <c r="Q8683">
        <f t="shared" si="407"/>
        <v>2</v>
      </c>
    </row>
    <row r="8684" spans="1:17" x14ac:dyDescent="0.35">
      <c r="A8684" t="s">
        <v>9222</v>
      </c>
      <c r="B8684" t="s">
        <v>2</v>
      </c>
      <c r="C8684" s="1">
        <v>44060.841331018521</v>
      </c>
      <c r="D8684" s="1">
        <v>44060.855150462965</v>
      </c>
      <c r="I8684">
        <v>38.96</v>
      </c>
      <c r="J8684">
        <v>-77.06</v>
      </c>
      <c r="K8684">
        <v>38.96</v>
      </c>
      <c r="L8684">
        <v>-77.06</v>
      </c>
      <c r="M8684" t="s">
        <v>0</v>
      </c>
      <c r="N8684">
        <f t="shared" si="405"/>
        <v>2</v>
      </c>
      <c r="O8684" s="3">
        <f t="shared" si="406"/>
        <v>19.899999999906868</v>
      </c>
      <c r="P8684">
        <f>HOUR('202008-capitalbikeshare-tripdat'!$C$6154)</f>
        <v>15</v>
      </c>
      <c r="Q8684">
        <f t="shared" si="407"/>
        <v>2</v>
      </c>
    </row>
    <row r="8685" spans="1:17" x14ac:dyDescent="0.35">
      <c r="A8685" t="s">
        <v>9223</v>
      </c>
      <c r="B8685" t="s">
        <v>2</v>
      </c>
      <c r="C8685" s="1">
        <v>44060.842743055553</v>
      </c>
      <c r="D8685" s="1">
        <v>44060.84888888889</v>
      </c>
      <c r="I8685">
        <v>38.92</v>
      </c>
      <c r="J8685">
        <v>-77.03</v>
      </c>
      <c r="K8685">
        <v>38.92</v>
      </c>
      <c r="L8685">
        <v>-77.040000000000006</v>
      </c>
      <c r="M8685" t="s">
        <v>0</v>
      </c>
      <c r="N8685">
        <f t="shared" si="405"/>
        <v>2</v>
      </c>
      <c r="O8685" s="3">
        <f t="shared" si="406"/>
        <v>8.8500000047497451</v>
      </c>
      <c r="P8685">
        <f>HOUR('202008-capitalbikeshare-tripdat'!$C$3722)</f>
        <v>13</v>
      </c>
      <c r="Q8685">
        <f t="shared" si="407"/>
        <v>2</v>
      </c>
    </row>
    <row r="8686" spans="1:17" x14ac:dyDescent="0.35">
      <c r="A8686" t="s">
        <v>9224</v>
      </c>
      <c r="B8686" t="s">
        <v>2</v>
      </c>
      <c r="C8686" s="1">
        <v>44060.8437962963</v>
      </c>
      <c r="D8686" s="1">
        <v>44060.849224537036</v>
      </c>
      <c r="E8686" t="s">
        <v>143</v>
      </c>
      <c r="F8686">
        <v>65</v>
      </c>
      <c r="G8686" t="s">
        <v>895</v>
      </c>
      <c r="H8686">
        <v>125</v>
      </c>
      <c r="I8686">
        <v>38.905799500000001</v>
      </c>
      <c r="J8686">
        <v>-77.005518333333299</v>
      </c>
      <c r="K8686">
        <v>38.905721999999997</v>
      </c>
      <c r="L8686">
        <v>-77.022155666666606</v>
      </c>
      <c r="M8686" t="s">
        <v>0</v>
      </c>
      <c r="N8686">
        <f t="shared" si="405"/>
        <v>2</v>
      </c>
      <c r="O8686" s="3">
        <f t="shared" si="406"/>
        <v>7.8166666603647172</v>
      </c>
      <c r="P8686">
        <f>HOUR('202008-capitalbikeshare-tripdat'!$C$13205)</f>
        <v>20</v>
      </c>
      <c r="Q8686">
        <f t="shared" si="407"/>
        <v>2</v>
      </c>
    </row>
    <row r="8687" spans="1:17" x14ac:dyDescent="0.35">
      <c r="A8687" t="s">
        <v>9225</v>
      </c>
      <c r="B8687" t="s">
        <v>2</v>
      </c>
      <c r="C8687" s="1">
        <v>44060.844201388885</v>
      </c>
      <c r="D8687" s="1">
        <v>44060.871041666665</v>
      </c>
      <c r="E8687" t="s">
        <v>686</v>
      </c>
      <c r="F8687">
        <v>626</v>
      </c>
      <c r="G8687" t="s">
        <v>334</v>
      </c>
      <c r="H8687">
        <v>496</v>
      </c>
      <c r="I8687">
        <v>38.932140166666599</v>
      </c>
      <c r="J8687">
        <v>-77.023496666666603</v>
      </c>
      <c r="K8687">
        <v>38.919068666666597</v>
      </c>
      <c r="L8687">
        <v>-77.034413166666596</v>
      </c>
      <c r="M8687" t="s">
        <v>0</v>
      </c>
      <c r="N8687">
        <f t="shared" si="405"/>
        <v>2</v>
      </c>
      <c r="O8687" s="3">
        <f t="shared" si="406"/>
        <v>38.650000003399327</v>
      </c>
      <c r="P8687">
        <f>HOUR('202008-capitalbikeshare-tripdat'!$C$206)</f>
        <v>13</v>
      </c>
      <c r="Q8687">
        <f t="shared" si="407"/>
        <v>2</v>
      </c>
    </row>
    <row r="8688" spans="1:17" x14ac:dyDescent="0.35">
      <c r="A8688" t="s">
        <v>9226</v>
      </c>
      <c r="B8688" t="s">
        <v>2</v>
      </c>
      <c r="C8688" s="1">
        <v>44060.84648148148</v>
      </c>
      <c r="D8688" s="1">
        <v>44060.850462962961</v>
      </c>
      <c r="G8688" t="s">
        <v>67</v>
      </c>
      <c r="H8688">
        <v>20</v>
      </c>
      <c r="I8688">
        <v>38.92</v>
      </c>
      <c r="J8688">
        <v>-77.040000000000006</v>
      </c>
      <c r="K8688">
        <v>38.931872833333301</v>
      </c>
      <c r="L8688">
        <v>-77.038754333333301</v>
      </c>
      <c r="M8688" t="s">
        <v>0</v>
      </c>
      <c r="N8688">
        <f t="shared" si="405"/>
        <v>2</v>
      </c>
      <c r="O8688" s="3">
        <f t="shared" si="406"/>
        <v>5.7333333324640989</v>
      </c>
      <c r="P8688">
        <f>HOUR('202008-capitalbikeshare-tripdat'!$C$12231)</f>
        <v>10</v>
      </c>
      <c r="Q8688">
        <f t="shared" si="407"/>
        <v>2</v>
      </c>
    </row>
    <row r="8689" spans="1:17" x14ac:dyDescent="0.35">
      <c r="A8689" t="s">
        <v>9227</v>
      </c>
      <c r="B8689" t="s">
        <v>2</v>
      </c>
      <c r="C8689" s="1">
        <v>44060.846516203703</v>
      </c>
      <c r="D8689" s="1">
        <v>44060.850960648146</v>
      </c>
      <c r="I8689">
        <v>38.909999999999997</v>
      </c>
      <c r="J8689">
        <v>-77</v>
      </c>
      <c r="K8689">
        <v>38.909999999999997</v>
      </c>
      <c r="L8689">
        <v>-76.989999999999995</v>
      </c>
      <c r="M8689" t="s">
        <v>0</v>
      </c>
      <c r="N8689">
        <f t="shared" si="405"/>
        <v>2</v>
      </c>
      <c r="O8689" s="3">
        <f t="shared" si="406"/>
        <v>6.3999999978113919</v>
      </c>
      <c r="P8689">
        <f>HOUR('202008-capitalbikeshare-tripdat'!$C$7472)</f>
        <v>12</v>
      </c>
      <c r="Q8689">
        <f t="shared" si="407"/>
        <v>2</v>
      </c>
    </row>
    <row r="8690" spans="1:17" x14ac:dyDescent="0.35">
      <c r="A8690" t="s">
        <v>9228</v>
      </c>
      <c r="B8690" t="s">
        <v>2</v>
      </c>
      <c r="C8690" s="1">
        <v>44060.847233796296</v>
      </c>
      <c r="D8690" s="1">
        <v>44060.857210648152</v>
      </c>
      <c r="E8690" t="s">
        <v>66</v>
      </c>
      <c r="F8690">
        <v>517</v>
      </c>
      <c r="G8690" t="s">
        <v>145</v>
      </c>
      <c r="H8690">
        <v>528</v>
      </c>
      <c r="I8690">
        <v>38.9241235</v>
      </c>
      <c r="J8690">
        <v>-77.040666833333304</v>
      </c>
      <c r="K8690">
        <v>38.912616833333303</v>
      </c>
      <c r="L8690">
        <v>-77.045637166666594</v>
      </c>
      <c r="M8690" t="s">
        <v>0</v>
      </c>
      <c r="N8690">
        <f t="shared" si="405"/>
        <v>2</v>
      </c>
      <c r="O8690" s="3">
        <f t="shared" si="406"/>
        <v>14.366666672285646</v>
      </c>
      <c r="P8690">
        <f>HOUR('202008-capitalbikeshare-tripdat'!$C$4194)</f>
        <v>0</v>
      </c>
      <c r="Q8690">
        <f t="shared" si="407"/>
        <v>2</v>
      </c>
    </row>
    <row r="8691" spans="1:17" x14ac:dyDescent="0.35">
      <c r="A8691" t="s">
        <v>9229</v>
      </c>
      <c r="B8691" t="s">
        <v>2</v>
      </c>
      <c r="C8691" s="1">
        <v>44060.848564814813</v>
      </c>
      <c r="D8691" s="1">
        <v>44060.849374999998</v>
      </c>
      <c r="I8691">
        <v>38.9</v>
      </c>
      <c r="J8691">
        <v>-76.97</v>
      </c>
      <c r="K8691">
        <v>38.9</v>
      </c>
      <c r="L8691">
        <v>-76.97</v>
      </c>
      <c r="M8691" t="s">
        <v>0</v>
      </c>
      <c r="N8691">
        <f t="shared" si="405"/>
        <v>2</v>
      </c>
      <c r="O8691" s="3">
        <f t="shared" si="406"/>
        <v>1.1666666669771075</v>
      </c>
      <c r="P8691">
        <f>HOUR('202008-capitalbikeshare-tripdat'!$C$15438)</f>
        <v>11</v>
      </c>
      <c r="Q8691">
        <f t="shared" si="407"/>
        <v>2</v>
      </c>
    </row>
    <row r="8692" spans="1:17" x14ac:dyDescent="0.35">
      <c r="A8692" t="s">
        <v>9230</v>
      </c>
      <c r="B8692" t="s">
        <v>2</v>
      </c>
      <c r="C8692" s="1">
        <v>44060.850532407407</v>
      </c>
      <c r="D8692" s="1">
        <v>44060.918564814812</v>
      </c>
      <c r="E8692" t="s">
        <v>638</v>
      </c>
      <c r="F8692">
        <v>578</v>
      </c>
      <c r="G8692" t="s">
        <v>638</v>
      </c>
      <c r="H8692">
        <v>578</v>
      </c>
      <c r="I8692">
        <v>38.876880499999999</v>
      </c>
      <c r="J8692">
        <v>-77.005617833333304</v>
      </c>
      <c r="K8692">
        <v>38.877079833333298</v>
      </c>
      <c r="L8692">
        <v>-77.005644500000002</v>
      </c>
      <c r="M8692" t="s">
        <v>0</v>
      </c>
      <c r="N8692">
        <f t="shared" si="405"/>
        <v>2</v>
      </c>
      <c r="O8692" s="3">
        <f t="shared" si="406"/>
        <v>97.966666663996875</v>
      </c>
      <c r="P8692">
        <f>HOUR('202008-capitalbikeshare-tripdat'!$C$11761)</f>
        <v>1</v>
      </c>
      <c r="Q8692">
        <f t="shared" si="407"/>
        <v>2</v>
      </c>
    </row>
    <row r="8693" spans="1:17" x14ac:dyDescent="0.35">
      <c r="A8693" t="s">
        <v>9231</v>
      </c>
      <c r="B8693" t="s">
        <v>2</v>
      </c>
      <c r="C8693" s="1">
        <v>44060.851284722223</v>
      </c>
      <c r="D8693" s="1">
        <v>44060.859560185185</v>
      </c>
      <c r="I8693">
        <v>38.94</v>
      </c>
      <c r="J8693">
        <v>-77.040000000000006</v>
      </c>
      <c r="K8693">
        <v>38.92</v>
      </c>
      <c r="L8693">
        <v>-77.03</v>
      </c>
      <c r="M8693" t="s">
        <v>0</v>
      </c>
      <c r="N8693">
        <f t="shared" si="405"/>
        <v>2</v>
      </c>
      <c r="O8693" s="3">
        <f t="shared" si="406"/>
        <v>11.916666665347293</v>
      </c>
      <c r="P8693">
        <f>HOUR('202008-capitalbikeshare-tripdat'!$C$13640)</f>
        <v>17</v>
      </c>
      <c r="Q8693">
        <f t="shared" si="407"/>
        <v>2</v>
      </c>
    </row>
    <row r="8694" spans="1:17" x14ac:dyDescent="0.35">
      <c r="A8694" t="s">
        <v>9232</v>
      </c>
      <c r="B8694" t="s">
        <v>2</v>
      </c>
      <c r="C8694" s="1">
        <v>44060.85229166667</v>
      </c>
      <c r="D8694" s="1">
        <v>44060.856608796297</v>
      </c>
      <c r="I8694">
        <v>38.9</v>
      </c>
      <c r="J8694">
        <v>-76.97</v>
      </c>
      <c r="K8694">
        <v>38.89</v>
      </c>
      <c r="L8694">
        <v>-76.989999999999995</v>
      </c>
      <c r="M8694" t="s">
        <v>0</v>
      </c>
      <c r="N8694">
        <f t="shared" si="405"/>
        <v>2</v>
      </c>
      <c r="O8694" s="3">
        <f t="shared" si="406"/>
        <v>6.216666663531214</v>
      </c>
      <c r="P8694">
        <f>HOUR('202008-capitalbikeshare-tripdat'!$C$15431)</f>
        <v>11</v>
      </c>
      <c r="Q8694">
        <f t="shared" si="407"/>
        <v>2</v>
      </c>
    </row>
    <row r="8695" spans="1:17" x14ac:dyDescent="0.35">
      <c r="A8695" t="s">
        <v>9233</v>
      </c>
      <c r="B8695" t="s">
        <v>2</v>
      </c>
      <c r="C8695" s="1">
        <v>44060.853414351855</v>
      </c>
      <c r="D8695" s="1">
        <v>44060.862025462964</v>
      </c>
      <c r="I8695">
        <v>38.94</v>
      </c>
      <c r="J8695">
        <v>-77.03</v>
      </c>
      <c r="K8695">
        <v>38.96</v>
      </c>
      <c r="L8695">
        <v>-77.03</v>
      </c>
      <c r="M8695" t="s">
        <v>0</v>
      </c>
      <c r="N8695">
        <f t="shared" si="405"/>
        <v>2</v>
      </c>
      <c r="O8695" s="3">
        <f t="shared" si="406"/>
        <v>12.399999996414408</v>
      </c>
      <c r="P8695">
        <f>HOUR('202008-capitalbikeshare-tripdat'!$C$2957)</f>
        <v>12</v>
      </c>
      <c r="Q8695">
        <f t="shared" si="407"/>
        <v>2</v>
      </c>
    </row>
    <row r="8696" spans="1:17" x14ac:dyDescent="0.35">
      <c r="A8696" t="s">
        <v>9234</v>
      </c>
      <c r="B8696" t="s">
        <v>2</v>
      </c>
      <c r="C8696" s="1">
        <v>44060.85869212963</v>
      </c>
      <c r="D8696" s="1">
        <v>44060.916284722225</v>
      </c>
      <c r="E8696" t="s">
        <v>33</v>
      </c>
      <c r="F8696">
        <v>33</v>
      </c>
      <c r="G8696" t="s">
        <v>393</v>
      </c>
      <c r="H8696">
        <v>32</v>
      </c>
      <c r="I8696">
        <v>38.874039166666599</v>
      </c>
      <c r="J8696">
        <v>-77.005745000000005</v>
      </c>
      <c r="K8696">
        <v>38.876319000000002</v>
      </c>
      <c r="L8696">
        <v>-77.003637333333302</v>
      </c>
      <c r="M8696" t="s">
        <v>0</v>
      </c>
      <c r="N8696">
        <f t="shared" si="405"/>
        <v>2</v>
      </c>
      <c r="O8696" s="3">
        <f t="shared" si="406"/>
        <v>82.933333336841315</v>
      </c>
      <c r="P8696">
        <f>HOUR('202008-capitalbikeshare-tripdat'!$C$15446)</f>
        <v>11</v>
      </c>
      <c r="Q8696">
        <f t="shared" si="407"/>
        <v>2</v>
      </c>
    </row>
    <row r="8697" spans="1:17" x14ac:dyDescent="0.35">
      <c r="A8697" t="s">
        <v>9235</v>
      </c>
      <c r="B8697" t="s">
        <v>2</v>
      </c>
      <c r="C8697" s="1">
        <v>44060.864374999997</v>
      </c>
      <c r="D8697" s="1">
        <v>44060.870555555557</v>
      </c>
      <c r="I8697">
        <v>38.92</v>
      </c>
      <c r="J8697">
        <v>-77.03</v>
      </c>
      <c r="K8697">
        <v>38.909999999999997</v>
      </c>
      <c r="L8697">
        <v>-77.02</v>
      </c>
      <c r="M8697" t="s">
        <v>0</v>
      </c>
      <c r="N8697">
        <f t="shared" si="405"/>
        <v>2</v>
      </c>
      <c r="O8697" s="3">
        <f t="shared" si="406"/>
        <v>8.9000000059604645</v>
      </c>
      <c r="P8697">
        <f>HOUR('202008-capitalbikeshare-tripdat'!$C$15971)</f>
        <v>19</v>
      </c>
      <c r="Q8697">
        <f t="shared" si="407"/>
        <v>2</v>
      </c>
    </row>
    <row r="8698" spans="1:17" x14ac:dyDescent="0.35">
      <c r="A8698" t="s">
        <v>9236</v>
      </c>
      <c r="B8698" t="s">
        <v>2</v>
      </c>
      <c r="C8698" s="1">
        <v>44060.868576388886</v>
      </c>
      <c r="D8698" s="1">
        <v>44060.876469907409</v>
      </c>
      <c r="E8698" t="s">
        <v>29</v>
      </c>
      <c r="F8698">
        <v>575</v>
      </c>
      <c r="G8698" t="s">
        <v>926</v>
      </c>
      <c r="H8698">
        <v>597</v>
      </c>
      <c r="I8698">
        <v>38.932023999999998</v>
      </c>
      <c r="J8698">
        <v>-77.033003333333298</v>
      </c>
      <c r="K8698">
        <v>38.951630333333298</v>
      </c>
      <c r="L8698">
        <v>-77.012773999999993</v>
      </c>
      <c r="M8698" t="s">
        <v>0</v>
      </c>
      <c r="N8698">
        <f t="shared" si="405"/>
        <v>2</v>
      </c>
      <c r="O8698" s="3">
        <f t="shared" si="406"/>
        <v>11.366666672984138</v>
      </c>
      <c r="P8698">
        <f>HOUR('202008-capitalbikeshare-tripdat'!$C$9412)</f>
        <v>15</v>
      </c>
      <c r="Q8698">
        <f t="shared" si="407"/>
        <v>2</v>
      </c>
    </row>
    <row r="8699" spans="1:17" x14ac:dyDescent="0.35">
      <c r="A8699" t="s">
        <v>9237</v>
      </c>
      <c r="B8699" t="s">
        <v>2</v>
      </c>
      <c r="C8699" s="1">
        <v>44060.870752314811</v>
      </c>
      <c r="D8699" s="1">
        <v>44060.875162037039</v>
      </c>
      <c r="E8699" t="s">
        <v>357</v>
      </c>
      <c r="F8699">
        <v>78</v>
      </c>
      <c r="I8699">
        <v>38.917726833333298</v>
      </c>
      <c r="J8699">
        <v>-77.040745333333305</v>
      </c>
      <c r="K8699">
        <v>38.93</v>
      </c>
      <c r="L8699">
        <v>-77.03</v>
      </c>
      <c r="M8699" t="s">
        <v>1</v>
      </c>
      <c r="N8699">
        <f t="shared" si="405"/>
        <v>2</v>
      </c>
      <c r="O8699" s="3">
        <f t="shared" si="406"/>
        <v>6.3500000070780516</v>
      </c>
      <c r="P8699">
        <f>HOUR('202008-capitalbikeshare-tripdat'!$C$14831)</f>
        <v>15</v>
      </c>
      <c r="Q8699">
        <f t="shared" si="407"/>
        <v>2</v>
      </c>
    </row>
    <row r="8700" spans="1:17" x14ac:dyDescent="0.35">
      <c r="A8700" t="s">
        <v>9238</v>
      </c>
      <c r="B8700" t="s">
        <v>2</v>
      </c>
      <c r="C8700" s="1">
        <v>44060.877511574072</v>
      </c>
      <c r="D8700" s="1">
        <v>44060.883703703701</v>
      </c>
      <c r="E8700" t="s">
        <v>1230</v>
      </c>
      <c r="F8700">
        <v>356</v>
      </c>
      <c r="G8700" t="s">
        <v>992</v>
      </c>
      <c r="H8700">
        <v>315</v>
      </c>
      <c r="I8700">
        <v>38.999577333333299</v>
      </c>
      <c r="J8700">
        <v>-77.109583666666595</v>
      </c>
      <c r="K8700">
        <v>38.989628166666598</v>
      </c>
      <c r="L8700">
        <v>-77.097876166666595</v>
      </c>
      <c r="M8700" t="s">
        <v>0</v>
      </c>
      <c r="N8700">
        <f t="shared" si="405"/>
        <v>2</v>
      </c>
      <c r="O8700" s="3">
        <f t="shared" si="406"/>
        <v>8.916666666045785</v>
      </c>
      <c r="P8700">
        <f>HOUR('202008-capitalbikeshare-tripdat'!$C$1798)</f>
        <v>0</v>
      </c>
      <c r="Q8700">
        <f t="shared" si="407"/>
        <v>2</v>
      </c>
    </row>
    <row r="8701" spans="1:17" x14ac:dyDescent="0.35">
      <c r="A8701" t="s">
        <v>9239</v>
      </c>
      <c r="B8701" t="s">
        <v>2</v>
      </c>
      <c r="C8701" s="1">
        <v>44060.879907407405</v>
      </c>
      <c r="D8701" s="1">
        <v>44060.885069444441</v>
      </c>
      <c r="E8701" t="s">
        <v>367</v>
      </c>
      <c r="F8701">
        <v>368</v>
      </c>
      <c r="G8701" t="s">
        <v>811</v>
      </c>
      <c r="H8701">
        <v>418</v>
      </c>
      <c r="I8701">
        <v>38.920706166666598</v>
      </c>
      <c r="J8701">
        <v>-76.995873000000003</v>
      </c>
      <c r="K8701">
        <v>38.915526166666602</v>
      </c>
      <c r="L8701">
        <v>-76.983728166666594</v>
      </c>
      <c r="M8701" t="s">
        <v>0</v>
      </c>
      <c r="N8701">
        <f t="shared" si="405"/>
        <v>2</v>
      </c>
      <c r="O8701" s="3">
        <f t="shared" si="406"/>
        <v>7.4333333317190409</v>
      </c>
      <c r="P8701">
        <f>HOUR('202008-capitalbikeshare-tripdat'!$C$11310)</f>
        <v>10</v>
      </c>
      <c r="Q8701">
        <f t="shared" si="407"/>
        <v>2</v>
      </c>
    </row>
    <row r="8702" spans="1:17" x14ac:dyDescent="0.35">
      <c r="A8702" t="s">
        <v>9240</v>
      </c>
      <c r="B8702" t="s">
        <v>2</v>
      </c>
      <c r="C8702" s="1">
        <v>44060.891782407409</v>
      </c>
      <c r="D8702" s="1">
        <v>44060.923576388886</v>
      </c>
      <c r="G8702" t="s">
        <v>569</v>
      </c>
      <c r="H8702">
        <v>456</v>
      </c>
      <c r="I8702">
        <v>38.93</v>
      </c>
      <c r="J8702">
        <v>-77.03</v>
      </c>
      <c r="K8702">
        <v>38.902521333333297</v>
      </c>
      <c r="L8702">
        <v>-77.015975499999996</v>
      </c>
      <c r="M8702" t="s">
        <v>0</v>
      </c>
      <c r="N8702">
        <f t="shared" si="405"/>
        <v>2</v>
      </c>
      <c r="O8702" s="3">
        <f t="shared" si="406"/>
        <v>45.783333327854052</v>
      </c>
      <c r="P8702">
        <f>HOUR('202008-capitalbikeshare-tripdat'!$C$3384)</f>
        <v>23</v>
      </c>
      <c r="Q8702">
        <f t="shared" si="407"/>
        <v>2</v>
      </c>
    </row>
    <row r="8703" spans="1:17" x14ac:dyDescent="0.35">
      <c r="A8703" t="s">
        <v>9241</v>
      </c>
      <c r="B8703" t="s">
        <v>2</v>
      </c>
      <c r="C8703" s="1">
        <v>44060.891782407409</v>
      </c>
      <c r="D8703" s="1">
        <v>44060.901608796295</v>
      </c>
      <c r="E8703" t="s">
        <v>72</v>
      </c>
      <c r="F8703">
        <v>191</v>
      </c>
      <c r="I8703">
        <v>38.9054151666666</v>
      </c>
      <c r="J8703">
        <v>-77.002164166666603</v>
      </c>
      <c r="K8703">
        <v>38.909999999999997</v>
      </c>
      <c r="L8703">
        <v>-77.03</v>
      </c>
      <c r="M8703" t="s">
        <v>0</v>
      </c>
      <c r="N8703">
        <f t="shared" si="405"/>
        <v>2</v>
      </c>
      <c r="O8703" s="3">
        <f t="shared" si="406"/>
        <v>14.149999996880069</v>
      </c>
      <c r="P8703">
        <f>HOUR('202008-capitalbikeshare-tripdat'!$C$9650)</f>
        <v>0</v>
      </c>
      <c r="Q8703">
        <f t="shared" si="407"/>
        <v>2</v>
      </c>
    </row>
    <row r="8704" spans="1:17" x14ac:dyDescent="0.35">
      <c r="A8704" t="s">
        <v>9242</v>
      </c>
      <c r="B8704" t="s">
        <v>2</v>
      </c>
      <c r="C8704" s="1">
        <v>44060.895682870374</v>
      </c>
      <c r="D8704" s="1">
        <v>44060.915844907409</v>
      </c>
      <c r="E8704" t="s">
        <v>89</v>
      </c>
      <c r="F8704">
        <v>83</v>
      </c>
      <c r="I8704">
        <v>38.936715666666601</v>
      </c>
      <c r="J8704">
        <v>-77.024150000000006</v>
      </c>
      <c r="K8704">
        <v>38.97</v>
      </c>
      <c r="L8704">
        <v>-77.09</v>
      </c>
      <c r="M8704" t="s">
        <v>0</v>
      </c>
      <c r="N8704">
        <f t="shared" si="405"/>
        <v>2</v>
      </c>
      <c r="O8704" s="3">
        <f t="shared" si="406"/>
        <v>29.033333330880851</v>
      </c>
      <c r="P8704">
        <f>HOUR('202008-capitalbikeshare-tripdat'!$C$12757)</f>
        <v>11</v>
      </c>
      <c r="Q8704">
        <f t="shared" si="407"/>
        <v>2</v>
      </c>
    </row>
    <row r="8705" spans="1:17" x14ac:dyDescent="0.35">
      <c r="A8705" t="s">
        <v>9243</v>
      </c>
      <c r="B8705" t="s">
        <v>2</v>
      </c>
      <c r="C8705" s="1">
        <v>44060.897893518515</v>
      </c>
      <c r="D8705" s="1">
        <v>44060.90121527778</v>
      </c>
      <c r="E8705" t="s">
        <v>89</v>
      </c>
      <c r="F8705">
        <v>83</v>
      </c>
      <c r="G8705" t="s">
        <v>86</v>
      </c>
      <c r="H8705">
        <v>461</v>
      </c>
      <c r="I8705">
        <v>38.936730333333301</v>
      </c>
      <c r="J8705">
        <v>-77.024114666666605</v>
      </c>
      <c r="K8705">
        <v>38.9286235</v>
      </c>
      <c r="L8705">
        <v>-77.031955666666605</v>
      </c>
      <c r="M8705" t="s">
        <v>0</v>
      </c>
      <c r="N8705">
        <f t="shared" si="405"/>
        <v>2</v>
      </c>
      <c r="O8705" s="3">
        <f t="shared" si="406"/>
        <v>4.7833333408925682</v>
      </c>
      <c r="P8705">
        <f>HOUR('202008-capitalbikeshare-tripdat'!$C$9408)</f>
        <v>15</v>
      </c>
      <c r="Q8705">
        <f t="shared" si="407"/>
        <v>2</v>
      </c>
    </row>
    <row r="8706" spans="1:17" x14ac:dyDescent="0.35">
      <c r="A8706" t="s">
        <v>9244</v>
      </c>
      <c r="B8706" t="s">
        <v>2</v>
      </c>
      <c r="C8706" s="1">
        <v>44060.90519675926</v>
      </c>
      <c r="D8706" s="1">
        <v>44060.936712962961</v>
      </c>
      <c r="I8706">
        <v>38.950000000000003</v>
      </c>
      <c r="J8706">
        <v>-77.08</v>
      </c>
      <c r="K8706">
        <v>38.869999999999997</v>
      </c>
      <c r="L8706">
        <v>-76.930000000000007</v>
      </c>
      <c r="M8706" t="s">
        <v>0</v>
      </c>
      <c r="N8706">
        <f t="shared" ref="N8706:N8769" si="408">WEEKDAY(C8706)</f>
        <v>2</v>
      </c>
      <c r="O8706" s="3">
        <f t="shared" ref="O8706:O8769" si="409">(D8706-C8706)*1440</f>
        <v>45.383333328645676</v>
      </c>
      <c r="P8706">
        <f>HOUR('202008-capitalbikeshare-tripdat'!$C$14829)</f>
        <v>15</v>
      </c>
      <c r="Q8706">
        <f t="shared" ref="Q8706:Q8769" si="410">WEEKDAY(C8706)</f>
        <v>2</v>
      </c>
    </row>
    <row r="8707" spans="1:17" x14ac:dyDescent="0.35">
      <c r="A8707" t="s">
        <v>9245</v>
      </c>
      <c r="B8707" t="s">
        <v>2</v>
      </c>
      <c r="C8707" s="1">
        <v>44060.908773148149</v>
      </c>
      <c r="D8707" s="1">
        <v>44060.932384259257</v>
      </c>
      <c r="G8707" t="s">
        <v>142</v>
      </c>
      <c r="H8707">
        <v>77</v>
      </c>
      <c r="I8707">
        <v>38.93</v>
      </c>
      <c r="J8707">
        <v>-77.02</v>
      </c>
      <c r="K8707">
        <v>38.928123499999998</v>
      </c>
      <c r="L8707">
        <v>-77.023811166666604</v>
      </c>
      <c r="M8707" t="s">
        <v>0</v>
      </c>
      <c r="N8707">
        <f t="shared" si="408"/>
        <v>2</v>
      </c>
      <c r="O8707" s="3">
        <f t="shared" si="409"/>
        <v>33.999999995576218</v>
      </c>
      <c r="P8707">
        <f>HOUR('202008-capitalbikeshare-tripdat'!$C$12086)</f>
        <v>19</v>
      </c>
      <c r="Q8707">
        <f t="shared" si="410"/>
        <v>2</v>
      </c>
    </row>
    <row r="8708" spans="1:17" x14ac:dyDescent="0.35">
      <c r="A8708" t="s">
        <v>9246</v>
      </c>
      <c r="B8708" t="s">
        <v>2</v>
      </c>
      <c r="C8708" s="1">
        <v>44060.909351851849</v>
      </c>
      <c r="D8708" s="1">
        <v>44060.920428240737</v>
      </c>
      <c r="G8708" t="s">
        <v>332</v>
      </c>
      <c r="H8708">
        <v>64</v>
      </c>
      <c r="I8708">
        <v>38.909999999999997</v>
      </c>
      <c r="J8708">
        <v>-77.02</v>
      </c>
      <c r="K8708">
        <v>38.9307953333333</v>
      </c>
      <c r="L8708">
        <v>-77.031250333333304</v>
      </c>
      <c r="M8708" t="s">
        <v>0</v>
      </c>
      <c r="N8708">
        <f t="shared" si="408"/>
        <v>2</v>
      </c>
      <c r="O8708" s="3">
        <f t="shared" si="409"/>
        <v>15.94999999855645</v>
      </c>
      <c r="P8708">
        <f>HOUR('202008-capitalbikeshare-tripdat'!$C$10970)</f>
        <v>15</v>
      </c>
      <c r="Q8708">
        <f t="shared" si="410"/>
        <v>2</v>
      </c>
    </row>
    <row r="8709" spans="1:17" x14ac:dyDescent="0.35">
      <c r="A8709" t="s">
        <v>9247</v>
      </c>
      <c r="B8709" t="s">
        <v>2</v>
      </c>
      <c r="C8709" s="1">
        <v>44060.912592592591</v>
      </c>
      <c r="D8709" s="1">
        <v>44060.916944444441</v>
      </c>
      <c r="G8709" t="s">
        <v>67</v>
      </c>
      <c r="H8709">
        <v>20</v>
      </c>
      <c r="I8709">
        <v>38.950000000000003</v>
      </c>
      <c r="J8709">
        <v>-77.040000000000006</v>
      </c>
      <c r="K8709">
        <v>38.931904000000003</v>
      </c>
      <c r="L8709">
        <v>-77.038749499999994</v>
      </c>
      <c r="M8709" t="s">
        <v>0</v>
      </c>
      <c r="N8709">
        <f t="shared" si="408"/>
        <v>2</v>
      </c>
      <c r="O8709" s="3">
        <f t="shared" si="409"/>
        <v>6.2666666647419333</v>
      </c>
      <c r="P8709">
        <f>HOUR('202008-capitalbikeshare-tripdat'!$C$3379)</f>
        <v>22</v>
      </c>
      <c r="Q8709">
        <f t="shared" si="410"/>
        <v>2</v>
      </c>
    </row>
    <row r="8710" spans="1:17" x14ac:dyDescent="0.35">
      <c r="A8710" t="s">
        <v>9248</v>
      </c>
      <c r="B8710" t="s">
        <v>2</v>
      </c>
      <c r="C8710" s="1">
        <v>44060.915162037039</v>
      </c>
      <c r="D8710" s="1">
        <v>44060.920439814814</v>
      </c>
      <c r="I8710">
        <v>38.94</v>
      </c>
      <c r="J8710">
        <v>-77.040000000000006</v>
      </c>
      <c r="K8710">
        <v>38.92</v>
      </c>
      <c r="L8710">
        <v>-77.05</v>
      </c>
      <c r="M8710" t="s">
        <v>0</v>
      </c>
      <c r="N8710">
        <f t="shared" si="408"/>
        <v>2</v>
      </c>
      <c r="O8710" s="3">
        <f t="shared" si="409"/>
        <v>7.5999999954365194</v>
      </c>
      <c r="P8710">
        <f>HOUR('202008-capitalbikeshare-tripdat'!$C$1835)</f>
        <v>7</v>
      </c>
      <c r="Q8710">
        <f t="shared" si="410"/>
        <v>2</v>
      </c>
    </row>
    <row r="8711" spans="1:17" x14ac:dyDescent="0.35">
      <c r="A8711" t="s">
        <v>9249</v>
      </c>
      <c r="B8711" t="s">
        <v>2</v>
      </c>
      <c r="C8711" s="1">
        <v>44060.916087962964</v>
      </c>
      <c r="D8711" s="1">
        <v>44060.923958333333</v>
      </c>
      <c r="E8711" t="s">
        <v>72</v>
      </c>
      <c r="F8711">
        <v>191</v>
      </c>
      <c r="G8711" t="s">
        <v>219</v>
      </c>
      <c r="H8711">
        <v>81</v>
      </c>
      <c r="I8711">
        <v>38.905430500000001</v>
      </c>
      <c r="J8711">
        <v>-77.002159833333295</v>
      </c>
      <c r="K8711">
        <v>38.921024833333298</v>
      </c>
      <c r="L8711">
        <v>-77.031906166666602</v>
      </c>
      <c r="M8711" t="s">
        <v>0</v>
      </c>
      <c r="N8711">
        <f t="shared" si="408"/>
        <v>2</v>
      </c>
      <c r="O8711" s="3">
        <f t="shared" si="409"/>
        <v>11.333333331858739</v>
      </c>
      <c r="P8711">
        <f>HOUR('202008-capitalbikeshare-tripdat'!$C$2960)</f>
        <v>12</v>
      </c>
      <c r="Q8711">
        <f t="shared" si="410"/>
        <v>2</v>
      </c>
    </row>
    <row r="8712" spans="1:17" x14ac:dyDescent="0.35">
      <c r="A8712" t="s">
        <v>9250</v>
      </c>
      <c r="B8712" t="s">
        <v>2</v>
      </c>
      <c r="C8712" s="1">
        <v>44060.919409722221</v>
      </c>
      <c r="D8712" s="1">
        <v>44060.926631944443</v>
      </c>
      <c r="E8712" t="s">
        <v>208</v>
      </c>
      <c r="F8712">
        <v>183</v>
      </c>
      <c r="G8712" t="s">
        <v>122</v>
      </c>
      <c r="H8712">
        <v>84</v>
      </c>
      <c r="I8712">
        <v>38.912747833333299</v>
      </c>
      <c r="J8712">
        <v>-77.022653000000005</v>
      </c>
      <c r="K8712">
        <v>38.937284166666601</v>
      </c>
      <c r="L8712">
        <v>-77.032788999999994</v>
      </c>
      <c r="M8712" t="s">
        <v>0</v>
      </c>
      <c r="N8712">
        <f t="shared" si="408"/>
        <v>2</v>
      </c>
      <c r="O8712" s="3">
        <f t="shared" si="409"/>
        <v>10.400000000372529</v>
      </c>
      <c r="P8712">
        <f>HOUR('202008-capitalbikeshare-tripdat'!$C$359)</f>
        <v>17</v>
      </c>
      <c r="Q8712">
        <f t="shared" si="410"/>
        <v>2</v>
      </c>
    </row>
    <row r="8713" spans="1:17" x14ac:dyDescent="0.35">
      <c r="A8713" t="s">
        <v>9251</v>
      </c>
      <c r="B8713" t="s">
        <v>2</v>
      </c>
      <c r="C8713" s="1">
        <v>44060.921238425923</v>
      </c>
      <c r="D8713" s="1">
        <v>44060.989837962959</v>
      </c>
      <c r="I8713">
        <v>38.94</v>
      </c>
      <c r="J8713">
        <v>-76.959999999999994</v>
      </c>
      <c r="K8713">
        <v>38.92</v>
      </c>
      <c r="L8713">
        <v>-76.989999999999995</v>
      </c>
      <c r="M8713" t="s">
        <v>0</v>
      </c>
      <c r="N8713">
        <f t="shared" si="408"/>
        <v>2</v>
      </c>
      <c r="O8713" s="3">
        <f t="shared" si="409"/>
        <v>98.783333332976326</v>
      </c>
      <c r="P8713">
        <f>HOUR('202008-capitalbikeshare-tripdat'!$C$11130)</f>
        <v>20</v>
      </c>
      <c r="Q8713">
        <f t="shared" si="410"/>
        <v>2</v>
      </c>
    </row>
    <row r="8714" spans="1:17" x14ac:dyDescent="0.35">
      <c r="A8714" t="s">
        <v>9252</v>
      </c>
      <c r="B8714" t="s">
        <v>2</v>
      </c>
      <c r="C8714" s="1">
        <v>44060.924583333333</v>
      </c>
      <c r="D8714" s="1">
        <v>44060.927939814814</v>
      </c>
      <c r="E8714" t="s">
        <v>1711</v>
      </c>
      <c r="F8714">
        <v>179</v>
      </c>
      <c r="G8714" t="s">
        <v>5050</v>
      </c>
      <c r="H8714">
        <v>236</v>
      </c>
      <c r="I8714">
        <v>38.885788833333301</v>
      </c>
      <c r="J8714">
        <v>-77.097803666666593</v>
      </c>
      <c r="K8714">
        <v>38.873735666666597</v>
      </c>
      <c r="L8714">
        <v>-77.089253166666595</v>
      </c>
      <c r="M8714" t="s">
        <v>0</v>
      </c>
      <c r="N8714">
        <f t="shared" si="408"/>
        <v>2</v>
      </c>
      <c r="O8714" s="3">
        <f t="shared" si="409"/>
        <v>4.8333333316259086</v>
      </c>
      <c r="P8714">
        <f>HOUR('202008-capitalbikeshare-tripdat'!$C$14827)</f>
        <v>15</v>
      </c>
      <c r="Q8714">
        <f t="shared" si="410"/>
        <v>2</v>
      </c>
    </row>
    <row r="8715" spans="1:17" x14ac:dyDescent="0.35">
      <c r="A8715" t="s">
        <v>9253</v>
      </c>
      <c r="B8715" t="s">
        <v>2</v>
      </c>
      <c r="C8715" s="1">
        <v>44060.925868055558</v>
      </c>
      <c r="D8715" s="1">
        <v>44060.93540509259</v>
      </c>
      <c r="E8715" t="s">
        <v>66</v>
      </c>
      <c r="F8715">
        <v>517</v>
      </c>
      <c r="I8715">
        <v>38.924037666666599</v>
      </c>
      <c r="J8715">
        <v>-77.040655666666595</v>
      </c>
      <c r="K8715">
        <v>38.950000000000003</v>
      </c>
      <c r="L8715">
        <v>-77.02</v>
      </c>
      <c r="M8715" t="s">
        <v>0</v>
      </c>
      <c r="N8715">
        <f t="shared" si="408"/>
        <v>2</v>
      </c>
      <c r="O8715" s="3">
        <f t="shared" si="409"/>
        <v>13.733333327108994</v>
      </c>
      <c r="P8715">
        <f>HOUR('202008-capitalbikeshare-tripdat'!$C$13214)</f>
        <v>20</v>
      </c>
      <c r="Q8715">
        <f t="shared" si="410"/>
        <v>2</v>
      </c>
    </row>
    <row r="8716" spans="1:17" x14ac:dyDescent="0.35">
      <c r="A8716" t="s">
        <v>9254</v>
      </c>
      <c r="B8716" t="s">
        <v>2</v>
      </c>
      <c r="C8716" s="1">
        <v>44060.926111111112</v>
      </c>
      <c r="D8716" s="1">
        <v>44060.933449074073</v>
      </c>
      <c r="I8716">
        <v>38.979999999999997</v>
      </c>
      <c r="J8716">
        <v>-77.03</v>
      </c>
      <c r="K8716">
        <v>38.96</v>
      </c>
      <c r="L8716">
        <v>-77.02</v>
      </c>
      <c r="M8716" t="s">
        <v>0</v>
      </c>
      <c r="N8716">
        <f t="shared" si="408"/>
        <v>2</v>
      </c>
      <c r="O8716" s="3">
        <f t="shared" si="409"/>
        <v>10.566666664090008</v>
      </c>
      <c r="P8716">
        <f>HOUR('202008-capitalbikeshare-tripdat'!$C$4190)</f>
        <v>0</v>
      </c>
      <c r="Q8716">
        <f t="shared" si="410"/>
        <v>2</v>
      </c>
    </row>
    <row r="8717" spans="1:17" x14ac:dyDescent="0.35">
      <c r="A8717" t="s">
        <v>9255</v>
      </c>
      <c r="B8717" t="s">
        <v>2</v>
      </c>
      <c r="C8717" s="1">
        <v>44060.928136574075</v>
      </c>
      <c r="D8717" s="1">
        <v>44060.93372685185</v>
      </c>
      <c r="I8717">
        <v>38.92</v>
      </c>
      <c r="J8717">
        <v>-77.05</v>
      </c>
      <c r="K8717">
        <v>38.93</v>
      </c>
      <c r="L8717">
        <v>-77.069999999999993</v>
      </c>
      <c r="M8717" t="s">
        <v>0</v>
      </c>
      <c r="N8717">
        <f t="shared" si="408"/>
        <v>2</v>
      </c>
      <c r="O8717" s="3">
        <f t="shared" si="409"/>
        <v>8.0499999958556145</v>
      </c>
      <c r="P8717">
        <f>HOUR('202008-capitalbikeshare-tripdat'!$C$13213)</f>
        <v>20</v>
      </c>
      <c r="Q8717">
        <f t="shared" si="410"/>
        <v>2</v>
      </c>
    </row>
    <row r="8718" spans="1:17" x14ac:dyDescent="0.35">
      <c r="A8718" s="2" t="s">
        <v>9256</v>
      </c>
      <c r="B8718" t="s">
        <v>2</v>
      </c>
      <c r="C8718" s="1">
        <v>44060.928969907407</v>
      </c>
      <c r="D8718" s="1">
        <v>44060.932662037034</v>
      </c>
      <c r="E8718" t="s">
        <v>766</v>
      </c>
      <c r="F8718">
        <v>101</v>
      </c>
      <c r="I8718">
        <v>38.912063500000002</v>
      </c>
      <c r="J8718">
        <v>-77.038473833333299</v>
      </c>
      <c r="K8718">
        <v>38.92</v>
      </c>
      <c r="L8718">
        <v>-77.040000000000006</v>
      </c>
      <c r="M8718" t="s">
        <v>0</v>
      </c>
      <c r="N8718">
        <f t="shared" si="408"/>
        <v>2</v>
      </c>
      <c r="O8718" s="3">
        <f t="shared" si="409"/>
        <v>5.3166666626930237</v>
      </c>
      <c r="P8718">
        <f>HOUR('202008-capitalbikeshare-tripdat'!$C$5461)</f>
        <v>8</v>
      </c>
      <c r="Q8718">
        <f t="shared" si="410"/>
        <v>2</v>
      </c>
    </row>
    <row r="8719" spans="1:17" x14ac:dyDescent="0.35">
      <c r="A8719" t="s">
        <v>9257</v>
      </c>
      <c r="B8719" t="s">
        <v>2</v>
      </c>
      <c r="C8719" s="1">
        <v>44060.93037037037</v>
      </c>
      <c r="D8719" s="1">
        <v>44060.933715277781</v>
      </c>
      <c r="G8719" t="s">
        <v>628</v>
      </c>
      <c r="H8719">
        <v>582</v>
      </c>
      <c r="I8719">
        <v>38.880000000000003</v>
      </c>
      <c r="J8719">
        <v>-77.010000000000005</v>
      </c>
      <c r="K8719">
        <v>38.876624</v>
      </c>
      <c r="L8719">
        <v>-77.000698166666595</v>
      </c>
      <c r="M8719" t="s">
        <v>0</v>
      </c>
      <c r="N8719">
        <f t="shared" si="408"/>
        <v>2</v>
      </c>
      <c r="O8719" s="3">
        <f t="shared" si="409"/>
        <v>4.8166666715405881</v>
      </c>
      <c r="P8719">
        <f>HOUR('202008-capitalbikeshare-tripdat'!$C$4021)</f>
        <v>19</v>
      </c>
      <c r="Q8719">
        <f t="shared" si="410"/>
        <v>2</v>
      </c>
    </row>
    <row r="8720" spans="1:17" x14ac:dyDescent="0.35">
      <c r="A8720" t="s">
        <v>9258</v>
      </c>
      <c r="B8720" t="s">
        <v>2</v>
      </c>
      <c r="C8720" s="1">
        <v>44060.931562500002</v>
      </c>
      <c r="D8720" s="1">
        <v>44060.947870370372</v>
      </c>
      <c r="E8720" t="s">
        <v>569</v>
      </c>
      <c r="F8720">
        <v>456</v>
      </c>
      <c r="G8720" t="s">
        <v>78</v>
      </c>
      <c r="H8720">
        <v>581</v>
      </c>
      <c r="I8720">
        <v>38.902291666666599</v>
      </c>
      <c r="J8720">
        <v>-77.015901833333302</v>
      </c>
      <c r="K8720">
        <v>38.931360499999997</v>
      </c>
      <c r="L8720">
        <v>-77.028201833333299</v>
      </c>
      <c r="M8720" t="s">
        <v>0</v>
      </c>
      <c r="N8720">
        <f t="shared" si="408"/>
        <v>2</v>
      </c>
      <c r="O8720" s="3">
        <f t="shared" si="409"/>
        <v>23.48333333269693</v>
      </c>
      <c r="P8720">
        <f>HOUR('202008-capitalbikeshare-tripdat'!$C$14673)</f>
        <v>12</v>
      </c>
      <c r="Q8720">
        <f t="shared" si="410"/>
        <v>2</v>
      </c>
    </row>
    <row r="8721" spans="1:17" x14ac:dyDescent="0.35">
      <c r="A8721" s="2" t="s">
        <v>9259</v>
      </c>
      <c r="B8721" t="s">
        <v>2</v>
      </c>
      <c r="C8721" s="1">
        <v>44060.938263888886</v>
      </c>
      <c r="D8721" s="1">
        <v>44060.975254629629</v>
      </c>
      <c r="E8721" t="s">
        <v>740</v>
      </c>
      <c r="F8721">
        <v>130</v>
      </c>
      <c r="G8721" t="s">
        <v>150</v>
      </c>
      <c r="H8721">
        <v>592</v>
      </c>
      <c r="I8721">
        <v>38.899670166666603</v>
      </c>
      <c r="J8721">
        <v>-77.023095166666593</v>
      </c>
      <c r="K8721">
        <v>38.923425333333299</v>
      </c>
      <c r="L8721">
        <v>-77.051748500000002</v>
      </c>
      <c r="M8721" t="s">
        <v>0</v>
      </c>
      <c r="N8721">
        <f t="shared" si="408"/>
        <v>2</v>
      </c>
      <c r="O8721" s="3">
        <f t="shared" si="409"/>
        <v>53.266666671261191</v>
      </c>
      <c r="P8721">
        <f>HOUR('202008-capitalbikeshare-tripdat'!$C$14027)</f>
        <v>10</v>
      </c>
      <c r="Q8721">
        <f t="shared" si="410"/>
        <v>2</v>
      </c>
    </row>
    <row r="8722" spans="1:17" x14ac:dyDescent="0.35">
      <c r="A8722" t="s">
        <v>9260</v>
      </c>
      <c r="B8722" t="s">
        <v>2</v>
      </c>
      <c r="C8722" s="1">
        <v>44060.940370370372</v>
      </c>
      <c r="D8722" s="1">
        <v>44060.947013888886</v>
      </c>
      <c r="E8722" t="s">
        <v>334</v>
      </c>
      <c r="F8722">
        <v>496</v>
      </c>
      <c r="G8722" t="s">
        <v>78</v>
      </c>
      <c r="H8722">
        <v>581</v>
      </c>
      <c r="I8722">
        <v>38.919059166666599</v>
      </c>
      <c r="J8722">
        <v>-77.034471999999994</v>
      </c>
      <c r="K8722">
        <v>38.931263666666602</v>
      </c>
      <c r="L8722">
        <v>-77.028178666666605</v>
      </c>
      <c r="M8722" t="s">
        <v>0</v>
      </c>
      <c r="N8722">
        <f t="shared" si="408"/>
        <v>2</v>
      </c>
      <c r="O8722" s="3">
        <f t="shared" si="409"/>
        <v>9.5666666608303785</v>
      </c>
      <c r="P8722">
        <f>HOUR('202008-capitalbikeshare-tripdat'!$C$207)</f>
        <v>13</v>
      </c>
      <c r="Q8722">
        <f t="shared" si="410"/>
        <v>2</v>
      </c>
    </row>
    <row r="8723" spans="1:17" x14ac:dyDescent="0.35">
      <c r="A8723" t="s">
        <v>9261</v>
      </c>
      <c r="B8723" t="s">
        <v>2</v>
      </c>
      <c r="C8723" s="1">
        <v>44060.946331018517</v>
      </c>
      <c r="D8723" s="1">
        <v>44060.951168981483</v>
      </c>
      <c r="E8723" t="s">
        <v>184</v>
      </c>
      <c r="F8723">
        <v>194</v>
      </c>
      <c r="G8723" t="s">
        <v>288</v>
      </c>
      <c r="H8723">
        <v>231</v>
      </c>
      <c r="I8723">
        <v>38.879875499999997</v>
      </c>
      <c r="J8723">
        <v>-77.107592333333301</v>
      </c>
      <c r="K8723">
        <v>38.880727</v>
      </c>
      <c r="L8723">
        <v>-77.086455000000001</v>
      </c>
      <c r="M8723" t="s">
        <v>0</v>
      </c>
      <c r="N8723">
        <f t="shared" si="408"/>
        <v>2</v>
      </c>
      <c r="O8723" s="3">
        <f t="shared" si="409"/>
        <v>6.9666666712146252</v>
      </c>
      <c r="P8723">
        <f>HOUR('202008-capitalbikeshare-tripdat'!$C$1200)</f>
        <v>12</v>
      </c>
      <c r="Q8723">
        <f t="shared" si="410"/>
        <v>2</v>
      </c>
    </row>
    <row r="8724" spans="1:17" x14ac:dyDescent="0.35">
      <c r="A8724" t="s">
        <v>9262</v>
      </c>
      <c r="B8724" t="s">
        <v>2</v>
      </c>
      <c r="C8724" s="1">
        <v>44060.947199074071</v>
      </c>
      <c r="D8724" s="1">
        <v>44060.963229166664</v>
      </c>
      <c r="E8724" t="s">
        <v>75</v>
      </c>
      <c r="F8724">
        <v>105</v>
      </c>
      <c r="G8724" t="s">
        <v>94</v>
      </c>
      <c r="H8724">
        <v>89</v>
      </c>
      <c r="I8724">
        <v>38.934919833333304</v>
      </c>
      <c r="J8724">
        <v>-77.072806166666595</v>
      </c>
      <c r="K8724">
        <v>38.942293499999998</v>
      </c>
      <c r="L8724">
        <v>-77.032741666666595</v>
      </c>
      <c r="M8724" t="s">
        <v>0</v>
      </c>
      <c r="N8724">
        <f t="shared" si="408"/>
        <v>2</v>
      </c>
      <c r="O8724" s="3">
        <f t="shared" si="409"/>
        <v>23.083333333488554</v>
      </c>
      <c r="P8724">
        <f>HOUR('202008-capitalbikeshare-tripdat'!$C$8142)</f>
        <v>17</v>
      </c>
      <c r="Q8724">
        <f t="shared" si="410"/>
        <v>2</v>
      </c>
    </row>
    <row r="8725" spans="1:17" x14ac:dyDescent="0.35">
      <c r="A8725" t="s">
        <v>9263</v>
      </c>
      <c r="B8725" t="s">
        <v>2</v>
      </c>
      <c r="C8725" s="1">
        <v>44060.949270833335</v>
      </c>
      <c r="D8725" s="1">
        <v>44060.972557870373</v>
      </c>
      <c r="G8725" t="s">
        <v>197</v>
      </c>
      <c r="H8725">
        <v>172</v>
      </c>
      <c r="I8725">
        <v>38.799999999999997</v>
      </c>
      <c r="J8725">
        <v>-77.05</v>
      </c>
      <c r="K8725">
        <v>38.892165333333303</v>
      </c>
      <c r="L8725">
        <v>-77.079508666666598</v>
      </c>
      <c r="M8725" t="s">
        <v>0</v>
      </c>
      <c r="N8725">
        <f t="shared" si="408"/>
        <v>2</v>
      </c>
      <c r="O8725" s="3">
        <f t="shared" si="409"/>
        <v>33.533333335071802</v>
      </c>
      <c r="P8725">
        <f>HOUR('202008-capitalbikeshare-tripdat'!$C$5099)</f>
        <v>14</v>
      </c>
      <c r="Q8725">
        <f t="shared" si="410"/>
        <v>2</v>
      </c>
    </row>
    <row r="8726" spans="1:17" x14ac:dyDescent="0.35">
      <c r="A8726" t="s">
        <v>9264</v>
      </c>
      <c r="B8726" t="s">
        <v>2</v>
      </c>
      <c r="C8726" s="1">
        <v>44060.950150462966</v>
      </c>
      <c r="D8726" s="1">
        <v>44060.959247685183</v>
      </c>
      <c r="E8726" t="s">
        <v>75</v>
      </c>
      <c r="F8726">
        <v>105</v>
      </c>
      <c r="G8726" t="s">
        <v>67</v>
      </c>
      <c r="H8726">
        <v>20</v>
      </c>
      <c r="I8726">
        <v>38.934956833333302</v>
      </c>
      <c r="J8726">
        <v>-77.072826833333295</v>
      </c>
      <c r="K8726">
        <v>38.931795000000001</v>
      </c>
      <c r="L8726">
        <v>-77.038789166666604</v>
      </c>
      <c r="M8726" t="s">
        <v>0</v>
      </c>
      <c r="N8726">
        <f t="shared" si="408"/>
        <v>2</v>
      </c>
      <c r="O8726" s="3">
        <f t="shared" si="409"/>
        <v>13.099999992409721</v>
      </c>
      <c r="P8726">
        <f>HOUR('202008-capitalbikeshare-tripdat'!$C$5199)</f>
        <v>17</v>
      </c>
      <c r="Q8726">
        <f t="shared" si="410"/>
        <v>2</v>
      </c>
    </row>
    <row r="8727" spans="1:17" x14ac:dyDescent="0.35">
      <c r="A8727" t="s">
        <v>9265</v>
      </c>
      <c r="B8727" t="s">
        <v>2</v>
      </c>
      <c r="C8727" s="1">
        <v>44060.953240740739</v>
      </c>
      <c r="D8727" s="1">
        <v>44060.968553240738</v>
      </c>
      <c r="I8727">
        <v>38.93</v>
      </c>
      <c r="J8727">
        <v>-77.069999999999993</v>
      </c>
      <c r="K8727">
        <v>38.96</v>
      </c>
      <c r="L8727">
        <v>-77.06</v>
      </c>
      <c r="M8727" t="s">
        <v>0</v>
      </c>
      <c r="N8727">
        <f t="shared" si="408"/>
        <v>2</v>
      </c>
      <c r="O8727" s="3">
        <f t="shared" si="409"/>
        <v>22.049999999580905</v>
      </c>
      <c r="P8727">
        <f>HOUR('202008-capitalbikeshare-tripdat'!$C$5454)</f>
        <v>8</v>
      </c>
      <c r="Q8727">
        <f t="shared" si="410"/>
        <v>2</v>
      </c>
    </row>
    <row r="8728" spans="1:17" x14ac:dyDescent="0.35">
      <c r="A8728" t="s">
        <v>9266</v>
      </c>
      <c r="B8728" t="s">
        <v>2</v>
      </c>
      <c r="C8728" s="1">
        <v>44060.957546296297</v>
      </c>
      <c r="D8728" s="1">
        <v>44060.980520833335</v>
      </c>
      <c r="I8728">
        <v>38.97</v>
      </c>
      <c r="J8728">
        <v>-77.09</v>
      </c>
      <c r="K8728">
        <v>38.94</v>
      </c>
      <c r="L8728">
        <v>-77.03</v>
      </c>
      <c r="M8728" t="s">
        <v>0</v>
      </c>
      <c r="N8728">
        <f t="shared" si="408"/>
        <v>2</v>
      </c>
      <c r="O8728" s="3">
        <f t="shared" si="409"/>
        <v>33.083333334652707</v>
      </c>
      <c r="P8728">
        <f>HOUR('202008-capitalbikeshare-tripdat'!$C$12758)</f>
        <v>11</v>
      </c>
      <c r="Q8728">
        <f t="shared" si="410"/>
        <v>2</v>
      </c>
    </row>
    <row r="8729" spans="1:17" x14ac:dyDescent="0.35">
      <c r="A8729" t="s">
        <v>9267</v>
      </c>
      <c r="B8729" t="s">
        <v>2</v>
      </c>
      <c r="C8729" s="1">
        <v>44060.963738425926</v>
      </c>
      <c r="D8729" s="1">
        <v>44060.976319444446</v>
      </c>
      <c r="G8729" t="s">
        <v>369</v>
      </c>
      <c r="H8729">
        <v>246</v>
      </c>
      <c r="I8729">
        <v>38.93</v>
      </c>
      <c r="J8729">
        <v>-77.069999999999993</v>
      </c>
      <c r="K8729">
        <v>38.890621666666597</v>
      </c>
      <c r="L8729">
        <v>-77.080848333333293</v>
      </c>
      <c r="M8729" t="s">
        <v>0</v>
      </c>
      <c r="N8729">
        <f t="shared" si="408"/>
        <v>2</v>
      </c>
      <c r="O8729" s="3">
        <f t="shared" si="409"/>
        <v>18.116666668793187</v>
      </c>
      <c r="P8729">
        <f>HOUR('202008-capitalbikeshare-tripdat'!$C$7466)</f>
        <v>12</v>
      </c>
      <c r="Q8729">
        <f t="shared" si="410"/>
        <v>2</v>
      </c>
    </row>
    <row r="8730" spans="1:17" x14ac:dyDescent="0.35">
      <c r="A8730" t="s">
        <v>9268</v>
      </c>
      <c r="B8730" t="s">
        <v>2</v>
      </c>
      <c r="C8730" s="1">
        <v>44060.966828703706</v>
      </c>
      <c r="D8730" s="1">
        <v>44060.969097222223</v>
      </c>
      <c r="I8730">
        <v>38.950000000000003</v>
      </c>
      <c r="J8730">
        <v>-77.02</v>
      </c>
      <c r="K8730">
        <v>38.96</v>
      </c>
      <c r="L8730">
        <v>-77.02</v>
      </c>
      <c r="M8730" t="s">
        <v>0</v>
      </c>
      <c r="N8730">
        <f t="shared" si="408"/>
        <v>2</v>
      </c>
      <c r="O8730" s="3">
        <f t="shared" si="409"/>
        <v>3.2666666654404253</v>
      </c>
      <c r="P8730">
        <f>HOUR('202008-capitalbikeshare-tripdat'!$C$7471)</f>
        <v>12</v>
      </c>
      <c r="Q8730">
        <f t="shared" si="410"/>
        <v>2</v>
      </c>
    </row>
    <row r="8731" spans="1:17" x14ac:dyDescent="0.35">
      <c r="A8731" t="s">
        <v>9269</v>
      </c>
      <c r="B8731" t="s">
        <v>2</v>
      </c>
      <c r="C8731" s="1">
        <v>44060.968275462961</v>
      </c>
      <c r="D8731" s="1">
        <v>44060.973877314813</v>
      </c>
      <c r="I8731">
        <v>38.93</v>
      </c>
      <c r="J8731">
        <v>-77.03</v>
      </c>
      <c r="K8731">
        <v>38.92</v>
      </c>
      <c r="L8731">
        <v>-77.040000000000006</v>
      </c>
      <c r="M8731" t="s">
        <v>1</v>
      </c>
      <c r="N8731">
        <f t="shared" si="408"/>
        <v>2</v>
      </c>
      <c r="O8731" s="3">
        <f t="shared" si="409"/>
        <v>8.066666666418314</v>
      </c>
      <c r="P8731">
        <f>HOUR('202008-capitalbikeshare-tripdat'!$C$14832)</f>
        <v>15</v>
      </c>
      <c r="Q8731">
        <f t="shared" si="410"/>
        <v>2</v>
      </c>
    </row>
    <row r="8732" spans="1:17" x14ac:dyDescent="0.35">
      <c r="A8732" t="s">
        <v>9270</v>
      </c>
      <c r="B8732" t="s">
        <v>2</v>
      </c>
      <c r="C8732" s="1">
        <v>44060.969178240739</v>
      </c>
      <c r="D8732" s="1">
        <v>44060.981678240743</v>
      </c>
      <c r="I8732">
        <v>38.880000000000003</v>
      </c>
      <c r="J8732">
        <v>-77.010000000000005</v>
      </c>
      <c r="K8732">
        <v>38.92</v>
      </c>
      <c r="L8732">
        <v>-77.010000000000005</v>
      </c>
      <c r="M8732" t="s">
        <v>0</v>
      </c>
      <c r="N8732">
        <f t="shared" si="408"/>
        <v>2</v>
      </c>
      <c r="O8732" s="3">
        <f t="shared" si="409"/>
        <v>18.000000006286427</v>
      </c>
      <c r="P8732">
        <f>HOUR('202008-capitalbikeshare-tripdat'!$C$15339)</f>
        <v>8</v>
      </c>
      <c r="Q8732">
        <f t="shared" si="410"/>
        <v>2</v>
      </c>
    </row>
    <row r="8733" spans="1:17" x14ac:dyDescent="0.35">
      <c r="A8733" t="s">
        <v>9271</v>
      </c>
      <c r="B8733" t="s">
        <v>2</v>
      </c>
      <c r="C8733" s="1">
        <v>44060.973460648151</v>
      </c>
      <c r="D8733" s="1">
        <v>44061.088356481479</v>
      </c>
      <c r="E8733" t="s">
        <v>159</v>
      </c>
      <c r="F8733">
        <v>135</v>
      </c>
      <c r="I8733">
        <v>38.899977666666601</v>
      </c>
      <c r="J8733">
        <v>-76.991443666666598</v>
      </c>
      <c r="K8733">
        <v>38.86</v>
      </c>
      <c r="L8733">
        <v>-76.98</v>
      </c>
      <c r="M8733" t="s">
        <v>0</v>
      </c>
      <c r="N8733">
        <f t="shared" si="408"/>
        <v>2</v>
      </c>
      <c r="O8733" s="3">
        <f t="shared" si="409"/>
        <v>165.44999999343418</v>
      </c>
      <c r="P8733">
        <f>HOUR('202008-capitalbikeshare-tripdat'!$C$7468)</f>
        <v>12</v>
      </c>
      <c r="Q8733">
        <f t="shared" si="410"/>
        <v>2</v>
      </c>
    </row>
    <row r="8734" spans="1:17" x14ac:dyDescent="0.35">
      <c r="A8734" t="s">
        <v>9272</v>
      </c>
      <c r="B8734" t="s">
        <v>2</v>
      </c>
      <c r="C8734" s="1">
        <v>44060.975891203707</v>
      </c>
      <c r="D8734" s="1">
        <v>44060.982581018521</v>
      </c>
      <c r="E8734" t="s">
        <v>737</v>
      </c>
      <c r="F8734">
        <v>108</v>
      </c>
      <c r="G8734" t="s">
        <v>113</v>
      </c>
      <c r="H8734">
        <v>527</v>
      </c>
      <c r="I8734">
        <v>38.934311999999998</v>
      </c>
      <c r="J8734">
        <v>-77.057997333333304</v>
      </c>
      <c r="K8734">
        <v>38.925535333333301</v>
      </c>
      <c r="L8734">
        <v>-77.027215499999997</v>
      </c>
      <c r="M8734" t="s">
        <v>0</v>
      </c>
      <c r="N8734">
        <f t="shared" si="408"/>
        <v>2</v>
      </c>
      <c r="O8734" s="3">
        <f t="shared" si="409"/>
        <v>9.6333333326037973</v>
      </c>
      <c r="P8734">
        <f>HOUR('202008-capitalbikeshare-tripdat'!$C$3724)</f>
        <v>13</v>
      </c>
      <c r="Q8734">
        <f t="shared" si="410"/>
        <v>2</v>
      </c>
    </row>
    <row r="8735" spans="1:17" x14ac:dyDescent="0.35">
      <c r="A8735" t="s">
        <v>9273</v>
      </c>
      <c r="B8735" t="s">
        <v>2</v>
      </c>
      <c r="C8735" s="1">
        <v>44060.979502314818</v>
      </c>
      <c r="D8735" s="1">
        <v>44061.010428240741</v>
      </c>
      <c r="E8735" t="s">
        <v>154</v>
      </c>
      <c r="F8735">
        <v>432</v>
      </c>
      <c r="G8735" t="s">
        <v>154</v>
      </c>
      <c r="H8735">
        <v>432</v>
      </c>
      <c r="I8735">
        <v>38.979851333333301</v>
      </c>
      <c r="J8735">
        <v>-77.093442166666605</v>
      </c>
      <c r="K8735">
        <v>38.979908166666597</v>
      </c>
      <c r="L8735">
        <v>-77.093449500000006</v>
      </c>
      <c r="M8735" t="s">
        <v>0</v>
      </c>
      <c r="N8735">
        <f t="shared" si="408"/>
        <v>2</v>
      </c>
      <c r="O8735" s="3">
        <f t="shared" si="409"/>
        <v>44.533333329018205</v>
      </c>
      <c r="P8735">
        <f>HOUR('202008-capitalbikeshare-tripdat'!$C$12089)</f>
        <v>19</v>
      </c>
      <c r="Q8735">
        <f t="shared" si="410"/>
        <v>2</v>
      </c>
    </row>
    <row r="8736" spans="1:17" x14ac:dyDescent="0.35">
      <c r="A8736" t="s">
        <v>9274</v>
      </c>
      <c r="B8736" t="s">
        <v>2</v>
      </c>
      <c r="C8736" s="1">
        <v>44060.982129629629</v>
      </c>
      <c r="D8736" s="1">
        <v>44060.983437499999</v>
      </c>
      <c r="I8736">
        <v>38.979999999999997</v>
      </c>
      <c r="J8736">
        <v>-76.97</v>
      </c>
      <c r="K8736">
        <v>38.979999999999997</v>
      </c>
      <c r="L8736">
        <v>-76.98</v>
      </c>
      <c r="M8736" t="s">
        <v>0</v>
      </c>
      <c r="N8736">
        <f t="shared" si="408"/>
        <v>2</v>
      </c>
      <c r="O8736" s="3">
        <f t="shared" si="409"/>
        <v>1.8833333335351199</v>
      </c>
      <c r="P8736">
        <f>HOUR('202008-capitalbikeshare-tripdat'!$C$11458)</f>
        <v>13</v>
      </c>
      <c r="Q8736">
        <f t="shared" si="410"/>
        <v>2</v>
      </c>
    </row>
    <row r="8737" spans="1:17" x14ac:dyDescent="0.35">
      <c r="A8737" t="s">
        <v>9275</v>
      </c>
      <c r="B8737" t="s">
        <v>2</v>
      </c>
      <c r="C8737" s="1">
        <v>44060.984814814816</v>
      </c>
      <c r="D8737" s="1">
        <v>44060.997291666667</v>
      </c>
      <c r="G8737" t="s">
        <v>422</v>
      </c>
      <c r="H8737">
        <v>590</v>
      </c>
      <c r="I8737">
        <v>38.92</v>
      </c>
      <c r="J8737">
        <v>-77.040000000000006</v>
      </c>
      <c r="K8737">
        <v>38.901989166666603</v>
      </c>
      <c r="L8737">
        <v>-76.978612666666606</v>
      </c>
      <c r="M8737" t="s">
        <v>0</v>
      </c>
      <c r="N8737">
        <f t="shared" si="408"/>
        <v>2</v>
      </c>
      <c r="O8737" s="3">
        <f t="shared" si="409"/>
        <v>17.966666665161029</v>
      </c>
      <c r="P8737">
        <f>HOUR('202008-capitalbikeshare-tripdat'!$C$15341)</f>
        <v>8</v>
      </c>
      <c r="Q8737">
        <f t="shared" si="410"/>
        <v>2</v>
      </c>
    </row>
    <row r="8738" spans="1:17" x14ac:dyDescent="0.35">
      <c r="A8738" t="s">
        <v>9276</v>
      </c>
      <c r="B8738" t="s">
        <v>2</v>
      </c>
      <c r="C8738" s="1">
        <v>44060.985497685186</v>
      </c>
      <c r="D8738" s="1">
        <v>44061.007777777777</v>
      </c>
      <c r="E8738" t="s">
        <v>3954</v>
      </c>
      <c r="F8738">
        <v>672</v>
      </c>
      <c r="I8738">
        <v>38.840773333333303</v>
      </c>
      <c r="J8738">
        <v>-77.108962333333295</v>
      </c>
      <c r="K8738">
        <v>38.85</v>
      </c>
      <c r="L8738">
        <v>-77.09</v>
      </c>
      <c r="M8738" t="s">
        <v>0</v>
      </c>
      <c r="N8738">
        <f t="shared" si="408"/>
        <v>2</v>
      </c>
      <c r="O8738" s="3">
        <f t="shared" si="409"/>
        <v>32.083333331393078</v>
      </c>
      <c r="P8738">
        <f>HOUR('202008-capitalbikeshare-tripdat'!$C$11759)</f>
        <v>0</v>
      </c>
      <c r="Q8738">
        <f t="shared" si="410"/>
        <v>2</v>
      </c>
    </row>
    <row r="8739" spans="1:17" x14ac:dyDescent="0.35">
      <c r="A8739" t="s">
        <v>9277</v>
      </c>
      <c r="B8739" t="s">
        <v>2</v>
      </c>
      <c r="C8739" s="1">
        <v>44060.989421296297</v>
      </c>
      <c r="D8739" s="1">
        <v>44061.007106481484</v>
      </c>
      <c r="I8739">
        <v>38.909999999999997</v>
      </c>
      <c r="J8739">
        <v>-77.010000000000005</v>
      </c>
      <c r="K8739">
        <v>38.93</v>
      </c>
      <c r="L8739">
        <v>-77.040000000000006</v>
      </c>
      <c r="M8739" t="s">
        <v>0</v>
      </c>
      <c r="N8739">
        <f t="shared" si="408"/>
        <v>2</v>
      </c>
      <c r="O8739" s="3">
        <f t="shared" si="409"/>
        <v>25.466666668653488</v>
      </c>
      <c r="P8739">
        <f>HOUR('202008-capitalbikeshare-tripdat'!$C$7338)</f>
        <v>8</v>
      </c>
      <c r="Q8739">
        <f t="shared" si="410"/>
        <v>2</v>
      </c>
    </row>
    <row r="8740" spans="1:17" x14ac:dyDescent="0.35">
      <c r="A8740" t="s">
        <v>9278</v>
      </c>
      <c r="B8740" t="s">
        <v>2</v>
      </c>
      <c r="C8740" s="1">
        <v>44061.009976851848</v>
      </c>
      <c r="D8740" s="1">
        <v>44061.016284722224</v>
      </c>
      <c r="I8740">
        <v>38.94</v>
      </c>
      <c r="J8740">
        <v>-77.03</v>
      </c>
      <c r="K8740">
        <v>38.909999999999997</v>
      </c>
      <c r="L8740">
        <v>-77.03</v>
      </c>
      <c r="M8740" t="s">
        <v>0</v>
      </c>
      <c r="N8740">
        <f t="shared" si="408"/>
        <v>3</v>
      </c>
      <c r="O8740" s="3">
        <f t="shared" si="409"/>
        <v>9.0833333402406424</v>
      </c>
      <c r="P8740">
        <f>HOUR('202008-capitalbikeshare-tripdat'!$C$1836)</f>
        <v>7</v>
      </c>
      <c r="Q8740">
        <f t="shared" si="410"/>
        <v>3</v>
      </c>
    </row>
    <row r="8741" spans="1:17" x14ac:dyDescent="0.35">
      <c r="A8741" t="s">
        <v>9279</v>
      </c>
      <c r="B8741" t="s">
        <v>2</v>
      </c>
      <c r="C8741" s="1">
        <v>44061.027291666665</v>
      </c>
      <c r="D8741" s="1">
        <v>44061.02784722222</v>
      </c>
      <c r="E8741" t="s">
        <v>873</v>
      </c>
      <c r="F8741">
        <v>112</v>
      </c>
      <c r="G8741" t="s">
        <v>873</v>
      </c>
      <c r="H8741">
        <v>112</v>
      </c>
      <c r="I8741">
        <v>38.954853833333303</v>
      </c>
      <c r="J8741">
        <v>-77.082490166666602</v>
      </c>
      <c r="K8741">
        <v>38.954837833333301</v>
      </c>
      <c r="L8741">
        <v>-77.082440666666599</v>
      </c>
      <c r="M8741" t="s">
        <v>0</v>
      </c>
      <c r="N8741">
        <f t="shared" si="408"/>
        <v>3</v>
      </c>
      <c r="O8741" s="3">
        <f t="shared" si="409"/>
        <v>0.79999999841675162</v>
      </c>
      <c r="P8741">
        <f>HOUR('202008-capitalbikeshare-tripdat'!$C$4298)</f>
        <v>9</v>
      </c>
      <c r="Q8741">
        <f t="shared" si="410"/>
        <v>3</v>
      </c>
    </row>
    <row r="8742" spans="1:17" x14ac:dyDescent="0.35">
      <c r="A8742" t="s">
        <v>9280</v>
      </c>
      <c r="B8742" t="s">
        <v>2</v>
      </c>
      <c r="C8742" s="1">
        <v>44061.034317129626</v>
      </c>
      <c r="D8742" s="1">
        <v>44061.062280092592</v>
      </c>
      <c r="E8742" t="s">
        <v>9281</v>
      </c>
      <c r="F8742">
        <v>470</v>
      </c>
      <c r="G8742" t="s">
        <v>6926</v>
      </c>
      <c r="H8742">
        <v>478</v>
      </c>
      <c r="I8742">
        <v>38.919525999999998</v>
      </c>
      <c r="J8742">
        <v>-77.2213803333333</v>
      </c>
      <c r="K8742">
        <v>38.9621206666666</v>
      </c>
      <c r="L8742">
        <v>-77.358823666666595</v>
      </c>
      <c r="M8742" t="s">
        <v>0</v>
      </c>
      <c r="N8742">
        <f t="shared" si="408"/>
        <v>3</v>
      </c>
      <c r="O8742" s="3">
        <f t="shared" si="409"/>
        <v>40.26666667079553</v>
      </c>
      <c r="P8742">
        <f>HOUR('202008-capitalbikeshare-tripdat'!$C$15966)</f>
        <v>19</v>
      </c>
      <c r="Q8742">
        <f t="shared" si="410"/>
        <v>3</v>
      </c>
    </row>
    <row r="8743" spans="1:17" x14ac:dyDescent="0.35">
      <c r="A8743" t="s">
        <v>9282</v>
      </c>
      <c r="B8743" t="s">
        <v>2</v>
      </c>
      <c r="C8743" s="1">
        <v>44061.037037037036</v>
      </c>
      <c r="D8743" s="1">
        <v>44061.040277777778</v>
      </c>
      <c r="E8743" t="s">
        <v>154</v>
      </c>
      <c r="F8743">
        <v>432</v>
      </c>
      <c r="G8743" t="s">
        <v>934</v>
      </c>
      <c r="H8743">
        <v>281</v>
      </c>
      <c r="I8743">
        <v>38.979917666666601</v>
      </c>
      <c r="J8743">
        <v>-77.093453166666606</v>
      </c>
      <c r="K8743">
        <v>38.988644833333296</v>
      </c>
      <c r="L8743">
        <v>-77.096534833333294</v>
      </c>
      <c r="M8743" t="s">
        <v>0</v>
      </c>
      <c r="N8743">
        <f t="shared" si="408"/>
        <v>3</v>
      </c>
      <c r="O8743" s="3">
        <f t="shared" si="409"/>
        <v>4.6666666679084301</v>
      </c>
      <c r="P8743">
        <f>HOUR('202008-capitalbikeshare-tripdat'!$C$3715)</f>
        <v>13</v>
      </c>
      <c r="Q8743">
        <f t="shared" si="410"/>
        <v>3</v>
      </c>
    </row>
    <row r="8744" spans="1:17" x14ac:dyDescent="0.35">
      <c r="A8744" t="s">
        <v>9283</v>
      </c>
      <c r="B8744" t="s">
        <v>2</v>
      </c>
      <c r="C8744" s="1">
        <v>44061.040763888886</v>
      </c>
      <c r="D8744" s="1">
        <v>44061.050717592596</v>
      </c>
      <c r="E8744" t="s">
        <v>86</v>
      </c>
      <c r="F8744">
        <v>461</v>
      </c>
      <c r="G8744" t="s">
        <v>155</v>
      </c>
      <c r="H8744">
        <v>128</v>
      </c>
      <c r="I8744">
        <v>38.9286483333333</v>
      </c>
      <c r="J8744">
        <v>-77.032299166666604</v>
      </c>
      <c r="K8744">
        <v>38.916549666666597</v>
      </c>
      <c r="L8744">
        <v>-77.068227666666601</v>
      </c>
      <c r="M8744" t="s">
        <v>0</v>
      </c>
      <c r="N8744">
        <f t="shared" si="408"/>
        <v>3</v>
      </c>
      <c r="O8744" s="3">
        <f t="shared" si="409"/>
        <v>14.333333341637626</v>
      </c>
      <c r="P8744">
        <f>HOUR('202008-capitalbikeshare-tripdat'!$C$9201)</f>
        <v>22</v>
      </c>
      <c r="Q8744">
        <f t="shared" si="410"/>
        <v>3</v>
      </c>
    </row>
    <row r="8745" spans="1:17" x14ac:dyDescent="0.35">
      <c r="A8745" t="s">
        <v>9284</v>
      </c>
      <c r="B8745" t="s">
        <v>2</v>
      </c>
      <c r="C8745" s="1">
        <v>44061.042581018519</v>
      </c>
      <c r="D8745" s="1">
        <v>44061.055879629632</v>
      </c>
      <c r="E8745" t="s">
        <v>228</v>
      </c>
      <c r="F8745">
        <v>634</v>
      </c>
      <c r="G8745" t="s">
        <v>203</v>
      </c>
      <c r="H8745">
        <v>95</v>
      </c>
      <c r="I8745">
        <v>38.9344026666666</v>
      </c>
      <c r="J8745">
        <v>-77.032696000000001</v>
      </c>
      <c r="K8745">
        <v>38.878763833333302</v>
      </c>
      <c r="L8745">
        <v>-77.023052500000006</v>
      </c>
      <c r="M8745" t="s">
        <v>0</v>
      </c>
      <c r="N8745">
        <f t="shared" si="408"/>
        <v>3</v>
      </c>
      <c r="O8745" s="3">
        <f t="shared" si="409"/>
        <v>19.150000002700835</v>
      </c>
      <c r="P8745">
        <f>HOUR('202008-capitalbikeshare-tripdat'!$C$14217)</f>
        <v>14</v>
      </c>
      <c r="Q8745">
        <f t="shared" si="410"/>
        <v>3</v>
      </c>
    </row>
    <row r="8746" spans="1:17" x14ac:dyDescent="0.35">
      <c r="A8746" t="s">
        <v>9285</v>
      </c>
      <c r="B8746" t="s">
        <v>2</v>
      </c>
      <c r="C8746" s="1">
        <v>44061.045659722222</v>
      </c>
      <c r="D8746" s="1">
        <v>44061.058506944442</v>
      </c>
      <c r="E8746" t="s">
        <v>600</v>
      </c>
      <c r="F8746">
        <v>16</v>
      </c>
      <c r="G8746" t="s">
        <v>512</v>
      </c>
      <c r="H8746">
        <v>349</v>
      </c>
      <c r="I8746">
        <v>38.926226666666601</v>
      </c>
      <c r="J8746">
        <v>-77.0366516666666</v>
      </c>
      <c r="K8746">
        <v>38.996896333333297</v>
      </c>
      <c r="L8746">
        <v>-77.025568666666601</v>
      </c>
      <c r="M8746" t="s">
        <v>0</v>
      </c>
      <c r="N8746">
        <f t="shared" si="408"/>
        <v>3</v>
      </c>
      <c r="O8746" s="3">
        <f t="shared" si="409"/>
        <v>18.499999997438863</v>
      </c>
      <c r="P8746">
        <f>HOUR('202008-capitalbikeshare-tripdat'!$C$11126)</f>
        <v>20</v>
      </c>
      <c r="Q8746">
        <f t="shared" si="410"/>
        <v>3</v>
      </c>
    </row>
    <row r="8747" spans="1:17" x14ac:dyDescent="0.35">
      <c r="A8747" t="s">
        <v>9286</v>
      </c>
      <c r="B8747" t="s">
        <v>2</v>
      </c>
      <c r="C8747" s="1">
        <v>44061.047673611109</v>
      </c>
      <c r="D8747" s="1">
        <v>44061.092858796299</v>
      </c>
      <c r="I8747">
        <v>38.92</v>
      </c>
      <c r="J8747">
        <v>-76.989999999999995</v>
      </c>
      <c r="K8747">
        <v>38.93</v>
      </c>
      <c r="L8747">
        <v>-76.98</v>
      </c>
      <c r="M8747" t="s">
        <v>0</v>
      </c>
      <c r="N8747">
        <f t="shared" si="408"/>
        <v>3</v>
      </c>
      <c r="O8747" s="3">
        <f t="shared" si="409"/>
        <v>65.066666674101725</v>
      </c>
      <c r="P8747">
        <f>HOUR('202008-capitalbikeshare-tripdat'!$C$11131)</f>
        <v>20</v>
      </c>
      <c r="Q8747">
        <f t="shared" si="410"/>
        <v>3</v>
      </c>
    </row>
    <row r="8748" spans="1:17" x14ac:dyDescent="0.35">
      <c r="A8748" t="s">
        <v>9287</v>
      </c>
      <c r="B8748" t="s">
        <v>2</v>
      </c>
      <c r="C8748" s="1">
        <v>44061.04787037037</v>
      </c>
      <c r="D8748" s="1">
        <v>44061.0547337963</v>
      </c>
      <c r="E8748" t="s">
        <v>247</v>
      </c>
      <c r="F8748">
        <v>19</v>
      </c>
      <c r="I8748">
        <v>38.923192999999998</v>
      </c>
      <c r="J8748">
        <v>-77.047622666666598</v>
      </c>
      <c r="K8748">
        <v>38.950000000000003</v>
      </c>
      <c r="L8748">
        <v>-77.040000000000006</v>
      </c>
      <c r="M8748" t="s">
        <v>0</v>
      </c>
      <c r="N8748">
        <f t="shared" si="408"/>
        <v>3</v>
      </c>
      <c r="O8748" s="3">
        <f t="shared" si="409"/>
        <v>9.8833333386573941</v>
      </c>
      <c r="P8748">
        <f>HOUR('202008-capitalbikeshare-tripdat'!$C$15600)</f>
        <v>13</v>
      </c>
      <c r="Q8748">
        <f t="shared" si="410"/>
        <v>3</v>
      </c>
    </row>
    <row r="8749" spans="1:17" x14ac:dyDescent="0.35">
      <c r="A8749" t="s">
        <v>9288</v>
      </c>
      <c r="B8749" t="s">
        <v>2</v>
      </c>
      <c r="C8749" s="1">
        <v>44061.048414351855</v>
      </c>
      <c r="D8749" s="1">
        <v>44061.06722222222</v>
      </c>
      <c r="E8749" t="s">
        <v>686</v>
      </c>
      <c r="F8749">
        <v>626</v>
      </c>
      <c r="G8749" t="s">
        <v>86</v>
      </c>
      <c r="H8749">
        <v>461</v>
      </c>
      <c r="I8749">
        <v>38.932141333333298</v>
      </c>
      <c r="J8749">
        <v>-77.023436666666598</v>
      </c>
      <c r="K8749">
        <v>38.928650500000003</v>
      </c>
      <c r="L8749">
        <v>-77.032379000000006</v>
      </c>
      <c r="M8749" t="s">
        <v>0</v>
      </c>
      <c r="N8749">
        <f t="shared" si="408"/>
        <v>3</v>
      </c>
      <c r="O8749" s="3">
        <f t="shared" si="409"/>
        <v>27.083333325572312</v>
      </c>
      <c r="P8749">
        <f>HOUR('202008-capitalbikeshare-tripdat'!$C$11369)</f>
        <v>11</v>
      </c>
      <c r="Q8749">
        <f t="shared" si="410"/>
        <v>3</v>
      </c>
    </row>
    <row r="8750" spans="1:17" x14ac:dyDescent="0.35">
      <c r="A8750" t="s">
        <v>9289</v>
      </c>
      <c r="B8750" t="s">
        <v>2</v>
      </c>
      <c r="C8750" s="1">
        <v>44061.052835648145</v>
      </c>
      <c r="D8750" s="1">
        <v>44061.057372685187</v>
      </c>
      <c r="E8750" t="s">
        <v>934</v>
      </c>
      <c r="F8750">
        <v>281</v>
      </c>
      <c r="G8750" t="s">
        <v>139</v>
      </c>
      <c r="H8750">
        <v>342</v>
      </c>
      <c r="I8750">
        <v>38.988607166666597</v>
      </c>
      <c r="J8750">
        <v>-77.096512500000003</v>
      </c>
      <c r="K8750">
        <v>38.977309833333301</v>
      </c>
      <c r="L8750">
        <v>-77.094581000000005</v>
      </c>
      <c r="M8750" t="s">
        <v>0</v>
      </c>
      <c r="N8750">
        <f t="shared" si="408"/>
        <v>3</v>
      </c>
      <c r="O8750" s="3">
        <f t="shared" si="409"/>
        <v>6.5333333413582295</v>
      </c>
      <c r="P8750">
        <f>HOUR('202008-capitalbikeshare-tripdat'!$C$3716)</f>
        <v>13</v>
      </c>
      <c r="Q8750">
        <f t="shared" si="410"/>
        <v>3</v>
      </c>
    </row>
    <row r="8751" spans="1:17" x14ac:dyDescent="0.35">
      <c r="A8751" t="s">
        <v>9290</v>
      </c>
      <c r="B8751" t="s">
        <v>2</v>
      </c>
      <c r="C8751" s="1">
        <v>44061.058877314812</v>
      </c>
      <c r="D8751" s="1">
        <v>44061.093888888892</v>
      </c>
      <c r="I8751">
        <v>38.89</v>
      </c>
      <c r="J8751">
        <v>-76.989999999999995</v>
      </c>
      <c r="K8751">
        <v>38.880000000000003</v>
      </c>
      <c r="L8751">
        <v>-76.989999999999995</v>
      </c>
      <c r="M8751" t="s">
        <v>0</v>
      </c>
      <c r="N8751">
        <f t="shared" si="408"/>
        <v>3</v>
      </c>
      <c r="O8751" s="3">
        <f t="shared" si="409"/>
        <v>50.416666675591841</v>
      </c>
      <c r="P8751">
        <f>HOUR('202008-capitalbikeshare-tripdat'!$C$15439)</f>
        <v>11</v>
      </c>
      <c r="Q8751">
        <f t="shared" si="410"/>
        <v>3</v>
      </c>
    </row>
    <row r="8752" spans="1:17" x14ac:dyDescent="0.35">
      <c r="A8752" t="s">
        <v>9291</v>
      </c>
      <c r="B8752" t="s">
        <v>2</v>
      </c>
      <c r="C8752" s="1">
        <v>44061.064895833333</v>
      </c>
      <c r="D8752" s="1">
        <v>44061.102337962962</v>
      </c>
      <c r="E8752" t="s">
        <v>589</v>
      </c>
      <c r="F8752">
        <v>398</v>
      </c>
      <c r="I8752">
        <v>38.9126233333333</v>
      </c>
      <c r="J8752">
        <v>-77.041867833333299</v>
      </c>
      <c r="K8752">
        <v>38.909999999999997</v>
      </c>
      <c r="L8752">
        <v>-77.02</v>
      </c>
      <c r="M8752" t="s">
        <v>0</v>
      </c>
      <c r="N8752">
        <f t="shared" si="408"/>
        <v>3</v>
      </c>
      <c r="O8752" s="3">
        <f t="shared" si="409"/>
        <v>53.916666666045785</v>
      </c>
      <c r="P8752">
        <f>HOUR('202008-capitalbikeshare-tripdat'!$C$4296)</f>
        <v>9</v>
      </c>
      <c r="Q8752">
        <f t="shared" si="410"/>
        <v>3</v>
      </c>
    </row>
    <row r="8753" spans="1:17" x14ac:dyDescent="0.35">
      <c r="A8753" t="s">
        <v>9292</v>
      </c>
      <c r="B8753" t="s">
        <v>2</v>
      </c>
      <c r="C8753" s="1">
        <v>44061.067430555559</v>
      </c>
      <c r="D8753" s="1">
        <v>44061.077569444446</v>
      </c>
      <c r="E8753" t="s">
        <v>332</v>
      </c>
      <c r="F8753">
        <v>64</v>
      </c>
      <c r="G8753" t="s">
        <v>203</v>
      </c>
      <c r="H8753">
        <v>95</v>
      </c>
      <c r="I8753">
        <v>38.930761333333301</v>
      </c>
      <c r="J8753">
        <v>-77.031425333333303</v>
      </c>
      <c r="K8753">
        <v>38.8788208333333</v>
      </c>
      <c r="L8753">
        <v>-77.022995499999993</v>
      </c>
      <c r="M8753" t="s">
        <v>0</v>
      </c>
      <c r="N8753">
        <f t="shared" si="408"/>
        <v>3</v>
      </c>
      <c r="O8753" s="3">
        <f t="shared" si="409"/>
        <v>14.599999997299165</v>
      </c>
      <c r="P8753">
        <f>HOUR('202008-capitalbikeshare-tripdat'!$C$9407)</f>
        <v>15</v>
      </c>
      <c r="Q8753">
        <f t="shared" si="410"/>
        <v>3</v>
      </c>
    </row>
    <row r="8754" spans="1:17" x14ac:dyDescent="0.35">
      <c r="A8754" t="s">
        <v>9293</v>
      </c>
      <c r="B8754" t="s">
        <v>2</v>
      </c>
      <c r="C8754" s="1">
        <v>44061.077824074076</v>
      </c>
      <c r="D8754" s="1">
        <v>44061.122939814813</v>
      </c>
      <c r="E8754" t="s">
        <v>110</v>
      </c>
      <c r="F8754">
        <v>133</v>
      </c>
      <c r="I8754">
        <v>38.955063833333298</v>
      </c>
      <c r="J8754">
        <v>-77.069967833333294</v>
      </c>
      <c r="K8754">
        <v>38.92</v>
      </c>
      <c r="L8754">
        <v>-77.040000000000006</v>
      </c>
      <c r="M8754" t="s">
        <v>0</v>
      </c>
      <c r="N8754">
        <f t="shared" si="408"/>
        <v>3</v>
      </c>
      <c r="O8754" s="3">
        <f t="shared" si="409"/>
        <v>64.966666661202908</v>
      </c>
      <c r="P8754">
        <f>HOUR('202008-capitalbikeshare-tripdat'!$C$9000)</f>
        <v>16</v>
      </c>
      <c r="Q8754">
        <f t="shared" si="410"/>
        <v>3</v>
      </c>
    </row>
    <row r="8755" spans="1:17" x14ac:dyDescent="0.35">
      <c r="A8755" t="s">
        <v>9294</v>
      </c>
      <c r="B8755" t="s">
        <v>2</v>
      </c>
      <c r="C8755" s="1">
        <v>44061.082407407404</v>
      </c>
      <c r="D8755" s="1">
        <v>44061.089930555558</v>
      </c>
      <c r="G8755" t="s">
        <v>293</v>
      </c>
      <c r="H8755">
        <v>429</v>
      </c>
      <c r="I8755">
        <v>38.950000000000003</v>
      </c>
      <c r="J8755">
        <v>-77.02</v>
      </c>
      <c r="K8755">
        <v>38.9289755</v>
      </c>
      <c r="L8755">
        <v>-77.036190333333295</v>
      </c>
      <c r="M8755" t="s">
        <v>0</v>
      </c>
      <c r="N8755">
        <f t="shared" si="408"/>
        <v>3</v>
      </c>
      <c r="O8755" s="3">
        <f t="shared" si="409"/>
        <v>10.833333340706304</v>
      </c>
      <c r="P8755">
        <f>HOUR('202008-capitalbikeshare-tripdat'!$C$8998)</f>
        <v>16</v>
      </c>
      <c r="Q8755">
        <f t="shared" si="410"/>
        <v>3</v>
      </c>
    </row>
    <row r="8756" spans="1:17" x14ac:dyDescent="0.35">
      <c r="A8756" t="s">
        <v>9295</v>
      </c>
      <c r="B8756" t="s">
        <v>2</v>
      </c>
      <c r="C8756" s="1">
        <v>44061.088738425926</v>
      </c>
      <c r="D8756" s="1">
        <v>44061.101238425923</v>
      </c>
      <c r="E8756" t="s">
        <v>992</v>
      </c>
      <c r="F8756">
        <v>315</v>
      </c>
      <c r="I8756">
        <v>38.989584333333298</v>
      </c>
      <c r="J8756">
        <v>-77.098002166666603</v>
      </c>
      <c r="K8756">
        <v>38.99</v>
      </c>
      <c r="L8756">
        <v>-77.06</v>
      </c>
      <c r="M8756" t="s">
        <v>0</v>
      </c>
      <c r="N8756">
        <f t="shared" si="408"/>
        <v>3</v>
      </c>
      <c r="O8756" s="3">
        <f t="shared" si="409"/>
        <v>17.999999995809048</v>
      </c>
      <c r="P8756">
        <f>HOUR('202008-capitalbikeshare-tripdat'!$C$10849)</f>
        <v>13</v>
      </c>
      <c r="Q8756">
        <f t="shared" si="410"/>
        <v>3</v>
      </c>
    </row>
    <row r="8757" spans="1:17" x14ac:dyDescent="0.35">
      <c r="A8757" t="s">
        <v>9296</v>
      </c>
      <c r="B8757" t="s">
        <v>2</v>
      </c>
      <c r="C8757" s="1">
        <v>44061.103356481479</v>
      </c>
      <c r="D8757" s="1">
        <v>44061.112361111111</v>
      </c>
      <c r="E8757" t="s">
        <v>379</v>
      </c>
      <c r="F8757">
        <v>304</v>
      </c>
      <c r="G8757" t="s">
        <v>944</v>
      </c>
      <c r="H8757">
        <v>159</v>
      </c>
      <c r="I8757">
        <v>38.918163</v>
      </c>
      <c r="J8757">
        <v>-77.004668333333299</v>
      </c>
      <c r="K8757">
        <v>38.914723166666597</v>
      </c>
      <c r="L8757">
        <v>-77.003569499999998</v>
      </c>
      <c r="M8757" t="s">
        <v>0</v>
      </c>
      <c r="N8757">
        <f t="shared" si="408"/>
        <v>3</v>
      </c>
      <c r="O8757" s="3">
        <f t="shared" si="409"/>
        <v>12.966666669817641</v>
      </c>
      <c r="P8757">
        <f>HOUR('202008-capitalbikeshare-tripdat'!$C$1844)</f>
        <v>7</v>
      </c>
      <c r="Q8757">
        <f t="shared" si="410"/>
        <v>3</v>
      </c>
    </row>
    <row r="8758" spans="1:17" x14ac:dyDescent="0.35">
      <c r="A8758" t="s">
        <v>9297</v>
      </c>
      <c r="B8758" t="s">
        <v>2</v>
      </c>
      <c r="C8758" s="1">
        <v>44061.104259259257</v>
      </c>
      <c r="D8758" s="1">
        <v>44061.105381944442</v>
      </c>
      <c r="I8758">
        <v>38.950000000000003</v>
      </c>
      <c r="J8758">
        <v>-77.02</v>
      </c>
      <c r="K8758">
        <v>38.950000000000003</v>
      </c>
      <c r="L8758">
        <v>-77.02</v>
      </c>
      <c r="M8758" t="s">
        <v>0</v>
      </c>
      <c r="N8758">
        <f t="shared" si="408"/>
        <v>3</v>
      </c>
      <c r="O8758" s="3">
        <f t="shared" si="409"/>
        <v>1.6166666673962027</v>
      </c>
      <c r="P8758">
        <f>HOUR('202008-capitalbikeshare-tripdat'!$C$7470)</f>
        <v>12</v>
      </c>
      <c r="Q8758">
        <f t="shared" si="410"/>
        <v>3</v>
      </c>
    </row>
    <row r="8759" spans="1:17" x14ac:dyDescent="0.35">
      <c r="A8759" t="s">
        <v>9298</v>
      </c>
      <c r="B8759" t="s">
        <v>2</v>
      </c>
      <c r="C8759" s="1">
        <v>44061.110925925925</v>
      </c>
      <c r="D8759" s="1">
        <v>44061.11383101852</v>
      </c>
      <c r="I8759">
        <v>38.880000000000003</v>
      </c>
      <c r="J8759">
        <v>-76.989999999999995</v>
      </c>
      <c r="K8759">
        <v>38.89</v>
      </c>
      <c r="L8759">
        <v>-76.989999999999995</v>
      </c>
      <c r="M8759" t="s">
        <v>0</v>
      </c>
      <c r="N8759">
        <f t="shared" si="408"/>
        <v>3</v>
      </c>
      <c r="O8759" s="3">
        <f t="shared" si="409"/>
        <v>4.183333336841315</v>
      </c>
      <c r="P8759">
        <f>HOUR('202008-capitalbikeshare-tripdat'!$C$15432)</f>
        <v>11</v>
      </c>
      <c r="Q8759">
        <f t="shared" si="410"/>
        <v>3</v>
      </c>
    </row>
    <row r="8760" spans="1:17" x14ac:dyDescent="0.35">
      <c r="A8760" t="s">
        <v>9299</v>
      </c>
      <c r="B8760" t="s">
        <v>2</v>
      </c>
      <c r="C8760" s="1">
        <v>44061.110995370371</v>
      </c>
      <c r="D8760" s="1">
        <v>44061.114490740743</v>
      </c>
      <c r="E8760" t="s">
        <v>94</v>
      </c>
      <c r="F8760">
        <v>89</v>
      </c>
      <c r="G8760" t="s">
        <v>686</v>
      </c>
      <c r="H8760">
        <v>626</v>
      </c>
      <c r="I8760">
        <v>38.942465166666601</v>
      </c>
      <c r="J8760">
        <v>-77.032662166666597</v>
      </c>
      <c r="K8760">
        <v>38.932154333333301</v>
      </c>
      <c r="L8760">
        <v>-77.023512999999994</v>
      </c>
      <c r="M8760" t="s">
        <v>0</v>
      </c>
      <c r="N8760">
        <f t="shared" si="408"/>
        <v>3</v>
      </c>
      <c r="O8760" s="3">
        <f t="shared" si="409"/>
        <v>5.033333336468786</v>
      </c>
      <c r="P8760">
        <f>HOUR('202008-capitalbikeshare-tripdat'!$C$2946)</f>
        <v>12</v>
      </c>
      <c r="Q8760">
        <f t="shared" si="410"/>
        <v>3</v>
      </c>
    </row>
    <row r="8761" spans="1:17" x14ac:dyDescent="0.35">
      <c r="A8761" t="s">
        <v>9300</v>
      </c>
      <c r="B8761" t="s">
        <v>2</v>
      </c>
      <c r="C8761" s="1">
        <v>44061.117719907408</v>
      </c>
      <c r="D8761" s="1">
        <v>44061.122141203705</v>
      </c>
      <c r="G8761" t="s">
        <v>481</v>
      </c>
      <c r="H8761">
        <v>126</v>
      </c>
      <c r="I8761">
        <v>38.92</v>
      </c>
      <c r="J8761">
        <v>-77.040000000000006</v>
      </c>
      <c r="K8761">
        <v>38.903942499999999</v>
      </c>
      <c r="L8761">
        <v>-77.042134833333293</v>
      </c>
      <c r="M8761" t="s">
        <v>0</v>
      </c>
      <c r="N8761">
        <f t="shared" si="408"/>
        <v>3</v>
      </c>
      <c r="O8761" s="3">
        <f t="shared" si="409"/>
        <v>6.366666667163372</v>
      </c>
      <c r="P8761">
        <f>HOUR('202008-capitalbikeshare-tripdat'!$C$14675)</f>
        <v>12</v>
      </c>
      <c r="Q8761">
        <f t="shared" si="410"/>
        <v>3</v>
      </c>
    </row>
    <row r="8762" spans="1:17" x14ac:dyDescent="0.35">
      <c r="A8762" t="s">
        <v>9301</v>
      </c>
      <c r="B8762" t="s">
        <v>2</v>
      </c>
      <c r="C8762" s="1">
        <v>44061.141527777778</v>
      </c>
      <c r="D8762" s="1">
        <v>44061.151967592596</v>
      </c>
      <c r="I8762">
        <v>38.950000000000003</v>
      </c>
      <c r="J8762">
        <v>-77.09</v>
      </c>
      <c r="K8762">
        <v>38.909999999999997</v>
      </c>
      <c r="L8762">
        <v>-77.05</v>
      </c>
      <c r="M8762" t="s">
        <v>0</v>
      </c>
      <c r="N8762">
        <f t="shared" si="408"/>
        <v>3</v>
      </c>
      <c r="O8762" s="3">
        <f t="shared" si="409"/>
        <v>15.033333337632939</v>
      </c>
      <c r="P8762">
        <f>HOUR('202008-capitalbikeshare-tripdat'!$C$15974)</f>
        <v>19</v>
      </c>
      <c r="Q8762">
        <f t="shared" si="410"/>
        <v>3</v>
      </c>
    </row>
    <row r="8763" spans="1:17" x14ac:dyDescent="0.35">
      <c r="A8763" t="s">
        <v>9302</v>
      </c>
      <c r="B8763" t="s">
        <v>2</v>
      </c>
      <c r="C8763" s="1">
        <v>44061.144016203703</v>
      </c>
      <c r="D8763" s="1">
        <v>44061.151180555556</v>
      </c>
      <c r="E8763" t="s">
        <v>332</v>
      </c>
      <c r="F8763">
        <v>64</v>
      </c>
      <c r="I8763">
        <v>38.930846166666598</v>
      </c>
      <c r="J8763">
        <v>-77.031407166666597</v>
      </c>
      <c r="K8763">
        <v>38.950000000000003</v>
      </c>
      <c r="L8763">
        <v>-77.02</v>
      </c>
      <c r="M8763" t="s">
        <v>0</v>
      </c>
      <c r="N8763">
        <f t="shared" si="408"/>
        <v>3</v>
      </c>
      <c r="O8763" s="3">
        <f t="shared" si="409"/>
        <v>10.31666666851379</v>
      </c>
      <c r="P8763">
        <f>HOUR('202008-capitalbikeshare-tripdat'!$C$8997)</f>
        <v>16</v>
      </c>
      <c r="Q8763">
        <f t="shared" si="410"/>
        <v>3</v>
      </c>
    </row>
    <row r="8764" spans="1:17" x14ac:dyDescent="0.35">
      <c r="A8764" t="s">
        <v>9303</v>
      </c>
      <c r="B8764" t="s">
        <v>2</v>
      </c>
      <c r="C8764" s="1">
        <v>44061.14466435185</v>
      </c>
      <c r="D8764" s="1">
        <v>44061.153113425928</v>
      </c>
      <c r="E8764" t="s">
        <v>481</v>
      </c>
      <c r="F8764">
        <v>126</v>
      </c>
      <c r="G8764" t="s">
        <v>83</v>
      </c>
      <c r="H8764">
        <v>292</v>
      </c>
      <c r="I8764">
        <v>38.903586666666598</v>
      </c>
      <c r="J8764">
        <v>-77.042445166666596</v>
      </c>
      <c r="K8764">
        <v>38.912660166666598</v>
      </c>
      <c r="L8764">
        <v>-77.017482166666596</v>
      </c>
      <c r="M8764" t="s">
        <v>0</v>
      </c>
      <c r="N8764">
        <f t="shared" si="408"/>
        <v>3</v>
      </c>
      <c r="O8764" s="3">
        <f t="shared" si="409"/>
        <v>12.16666667140089</v>
      </c>
      <c r="P8764">
        <f>HOUR('202008-capitalbikeshare-tripdat'!$C$5450)</f>
        <v>7</v>
      </c>
      <c r="Q8764">
        <f t="shared" si="410"/>
        <v>3</v>
      </c>
    </row>
    <row r="8765" spans="1:17" x14ac:dyDescent="0.35">
      <c r="A8765" t="s">
        <v>9304</v>
      </c>
      <c r="B8765" t="s">
        <v>2</v>
      </c>
      <c r="C8765" s="1">
        <v>44061.146770833337</v>
      </c>
      <c r="D8765" s="1">
        <v>44061.158553240741</v>
      </c>
      <c r="I8765">
        <v>38.950000000000003</v>
      </c>
      <c r="J8765">
        <v>-77.02</v>
      </c>
      <c r="K8765">
        <v>38.92</v>
      </c>
      <c r="L8765">
        <v>-77.040000000000006</v>
      </c>
      <c r="M8765" t="s">
        <v>0</v>
      </c>
      <c r="N8765">
        <f t="shared" si="408"/>
        <v>3</v>
      </c>
      <c r="O8765" s="3">
        <f t="shared" si="409"/>
        <v>16.966666661901399</v>
      </c>
      <c r="P8765">
        <f>HOUR('202008-capitalbikeshare-tripdat'!$C$5460)</f>
        <v>8</v>
      </c>
      <c r="Q8765">
        <f t="shared" si="410"/>
        <v>3</v>
      </c>
    </row>
    <row r="8766" spans="1:17" x14ac:dyDescent="0.35">
      <c r="A8766" t="s">
        <v>9305</v>
      </c>
      <c r="B8766" t="s">
        <v>2</v>
      </c>
      <c r="C8766" s="1">
        <v>44061.151388888888</v>
      </c>
      <c r="D8766" s="1">
        <v>44061.167939814812</v>
      </c>
      <c r="E8766" t="s">
        <v>422</v>
      </c>
      <c r="F8766">
        <v>590</v>
      </c>
      <c r="I8766">
        <v>38.901935000000002</v>
      </c>
      <c r="J8766">
        <v>-76.978630499999994</v>
      </c>
      <c r="K8766">
        <v>38.86</v>
      </c>
      <c r="L8766">
        <v>-76.95</v>
      </c>
      <c r="M8766" t="s">
        <v>0</v>
      </c>
      <c r="N8766">
        <f t="shared" si="408"/>
        <v>3</v>
      </c>
      <c r="O8766" s="3">
        <f t="shared" si="409"/>
        <v>23.833333330694586</v>
      </c>
      <c r="P8766">
        <f>HOUR('202008-capitalbikeshare-tripdat'!$C$2777)</f>
        <v>22</v>
      </c>
      <c r="Q8766">
        <f t="shared" si="410"/>
        <v>3</v>
      </c>
    </row>
    <row r="8767" spans="1:17" x14ac:dyDescent="0.35">
      <c r="A8767" t="s">
        <v>9306</v>
      </c>
      <c r="B8767" t="s">
        <v>2</v>
      </c>
      <c r="C8767" s="1">
        <v>44061.167175925926</v>
      </c>
      <c r="D8767" s="1">
        <v>44061.173738425925</v>
      </c>
      <c r="I8767">
        <v>38.950000000000003</v>
      </c>
      <c r="J8767">
        <v>-77.02</v>
      </c>
      <c r="K8767">
        <v>38.96</v>
      </c>
      <c r="L8767">
        <v>-77.03</v>
      </c>
      <c r="M8767" t="s">
        <v>0</v>
      </c>
      <c r="N8767">
        <f t="shared" si="408"/>
        <v>3</v>
      </c>
      <c r="O8767" s="3">
        <f t="shared" si="409"/>
        <v>9.4499999983236194</v>
      </c>
      <c r="P8767">
        <f>HOUR('202008-capitalbikeshare-tripdat'!$C$13215)</f>
        <v>20</v>
      </c>
      <c r="Q8767">
        <f t="shared" si="410"/>
        <v>3</v>
      </c>
    </row>
    <row r="8768" spans="1:17" x14ac:dyDescent="0.35">
      <c r="A8768" t="s">
        <v>9307</v>
      </c>
      <c r="B8768" t="s">
        <v>2</v>
      </c>
      <c r="C8768" s="1">
        <v>44061.179293981484</v>
      </c>
      <c r="D8768" s="1">
        <v>44061.203564814816</v>
      </c>
      <c r="I8768">
        <v>38.869999999999997</v>
      </c>
      <c r="J8768">
        <v>-76.97</v>
      </c>
      <c r="K8768">
        <v>38.869999999999997</v>
      </c>
      <c r="L8768">
        <v>-76.97</v>
      </c>
      <c r="M8768" t="s">
        <v>0</v>
      </c>
      <c r="N8768">
        <f t="shared" si="408"/>
        <v>3</v>
      </c>
      <c r="O8768" s="3">
        <f t="shared" si="409"/>
        <v>34.949999997625127</v>
      </c>
      <c r="P8768">
        <f>HOUR('202008-capitalbikeshare-tripdat'!$C$14833)</f>
        <v>15</v>
      </c>
      <c r="Q8768">
        <f t="shared" si="410"/>
        <v>3</v>
      </c>
    </row>
    <row r="8769" spans="1:17" x14ac:dyDescent="0.35">
      <c r="A8769" t="s">
        <v>9308</v>
      </c>
      <c r="B8769" t="s">
        <v>2</v>
      </c>
      <c r="C8769" s="1">
        <v>44061.213368055556</v>
      </c>
      <c r="D8769" s="1">
        <v>44061.225023148145</v>
      </c>
      <c r="I8769">
        <v>38.94</v>
      </c>
      <c r="J8769">
        <v>-77.010000000000005</v>
      </c>
      <c r="K8769">
        <v>38.909999999999997</v>
      </c>
      <c r="L8769">
        <v>-77.05</v>
      </c>
      <c r="M8769" t="s">
        <v>0</v>
      </c>
      <c r="N8769">
        <f t="shared" si="408"/>
        <v>3</v>
      </c>
      <c r="O8769" s="3">
        <f t="shared" si="409"/>
        <v>16.783333327621222</v>
      </c>
      <c r="P8769">
        <f>HOUR('202008-capitalbikeshare-tripdat'!$C$15973)</f>
        <v>19</v>
      </c>
      <c r="Q8769">
        <f t="shared" si="410"/>
        <v>3</v>
      </c>
    </row>
    <row r="8770" spans="1:17" x14ac:dyDescent="0.35">
      <c r="A8770" t="s">
        <v>9309</v>
      </c>
      <c r="B8770" t="s">
        <v>2</v>
      </c>
      <c r="C8770" s="1">
        <v>44061.241724537038</v>
      </c>
      <c r="D8770" s="1">
        <v>44061.246840277781</v>
      </c>
      <c r="I8770">
        <v>38.93</v>
      </c>
      <c r="J8770">
        <v>-77.069999999999993</v>
      </c>
      <c r="K8770">
        <v>38.96</v>
      </c>
      <c r="L8770">
        <v>-77.08</v>
      </c>
      <c r="M8770" t="s">
        <v>0</v>
      </c>
      <c r="N8770">
        <f t="shared" ref="N8770:N8833" si="411">WEEKDAY(C8770)</f>
        <v>3</v>
      </c>
      <c r="O8770" s="3">
        <f t="shared" ref="O8770:O8833" si="412">(D8770-C8770)*1440</f>
        <v>7.3666666704230011</v>
      </c>
      <c r="P8770">
        <f>HOUR('202008-capitalbikeshare-tripdat'!$C$208)</f>
        <v>13</v>
      </c>
      <c r="Q8770">
        <f t="shared" ref="Q8770:Q8833" si="413">WEEKDAY(C8770)</f>
        <v>3</v>
      </c>
    </row>
    <row r="8771" spans="1:17" x14ac:dyDescent="0.35">
      <c r="A8771" t="s">
        <v>9310</v>
      </c>
      <c r="B8771" t="s">
        <v>2</v>
      </c>
      <c r="C8771" s="1">
        <v>44061.243425925924</v>
      </c>
      <c r="D8771" s="1">
        <v>44061.24863425926</v>
      </c>
      <c r="E8771" t="s">
        <v>122</v>
      </c>
      <c r="F8771">
        <v>84</v>
      </c>
      <c r="G8771" t="s">
        <v>30</v>
      </c>
      <c r="H8771">
        <v>414</v>
      </c>
      <c r="I8771">
        <v>38.937416499999998</v>
      </c>
      <c r="J8771">
        <v>-77.032814500000001</v>
      </c>
      <c r="K8771">
        <v>38.961332499999997</v>
      </c>
      <c r="L8771">
        <v>-77.027855000000002</v>
      </c>
      <c r="M8771" t="s">
        <v>0</v>
      </c>
      <c r="N8771">
        <f t="shared" si="411"/>
        <v>3</v>
      </c>
      <c r="O8771" s="3">
        <f t="shared" si="412"/>
        <v>7.5000000034924597</v>
      </c>
      <c r="P8771">
        <f>HOUR('202008-capitalbikeshare-tripdat'!$C$4287)</f>
        <v>9</v>
      </c>
      <c r="Q8771">
        <f t="shared" si="413"/>
        <v>3</v>
      </c>
    </row>
    <row r="8772" spans="1:17" x14ac:dyDescent="0.35">
      <c r="A8772" t="s">
        <v>9311</v>
      </c>
      <c r="B8772" t="s">
        <v>2</v>
      </c>
      <c r="C8772" s="1">
        <v>44061.247395833336</v>
      </c>
      <c r="D8772" s="1">
        <v>44061.279502314814</v>
      </c>
      <c r="E8772" t="s">
        <v>197</v>
      </c>
      <c r="F8772">
        <v>172</v>
      </c>
      <c r="I8772">
        <v>38.892151833333301</v>
      </c>
      <c r="J8772">
        <v>-77.079346333333305</v>
      </c>
      <c r="K8772">
        <v>38.909999999999997</v>
      </c>
      <c r="L8772">
        <v>-77.040000000000006</v>
      </c>
      <c r="M8772" t="s">
        <v>0</v>
      </c>
      <c r="N8772">
        <f t="shared" si="411"/>
        <v>3</v>
      </c>
      <c r="O8772" s="3">
        <f t="shared" si="412"/>
        <v>46.233333328273147</v>
      </c>
      <c r="P8772">
        <f>HOUR('202008-capitalbikeshare-tripdat'!$C$1201)</f>
        <v>13</v>
      </c>
      <c r="Q8772">
        <f t="shared" si="413"/>
        <v>3</v>
      </c>
    </row>
    <row r="8773" spans="1:17" x14ac:dyDescent="0.35">
      <c r="A8773" t="s">
        <v>9312</v>
      </c>
      <c r="B8773" t="s">
        <v>2</v>
      </c>
      <c r="C8773" s="1">
        <v>44061.248078703706</v>
      </c>
      <c r="D8773" s="1">
        <v>44061.253541666665</v>
      </c>
      <c r="E8773" t="s">
        <v>83</v>
      </c>
      <c r="F8773">
        <v>292</v>
      </c>
      <c r="G8773" t="s">
        <v>7534</v>
      </c>
      <c r="H8773">
        <v>149</v>
      </c>
      <c r="I8773">
        <v>38.912754499999998</v>
      </c>
      <c r="J8773">
        <v>-77.017529833333299</v>
      </c>
      <c r="K8773">
        <v>38.901986166666603</v>
      </c>
      <c r="L8773">
        <v>-77.038330000000002</v>
      </c>
      <c r="M8773" t="s">
        <v>0</v>
      </c>
      <c r="N8773">
        <f t="shared" si="411"/>
        <v>3</v>
      </c>
      <c r="O8773" s="3">
        <f t="shared" si="412"/>
        <v>7.8666666615754366</v>
      </c>
      <c r="P8773">
        <f>HOUR('202008-capitalbikeshare-tripdat'!$C$4023)</f>
        <v>19</v>
      </c>
      <c r="Q8773">
        <f t="shared" si="413"/>
        <v>3</v>
      </c>
    </row>
    <row r="8774" spans="1:17" x14ac:dyDescent="0.35">
      <c r="A8774" t="s">
        <v>9313</v>
      </c>
      <c r="B8774" t="s">
        <v>2</v>
      </c>
      <c r="C8774" s="1">
        <v>44061.248703703706</v>
      </c>
      <c r="D8774" s="1">
        <v>44061.264479166668</v>
      </c>
      <c r="E8774" t="s">
        <v>401</v>
      </c>
      <c r="F8774">
        <v>85</v>
      </c>
      <c r="G8774" t="s">
        <v>1170</v>
      </c>
      <c r="H8774">
        <v>486</v>
      </c>
      <c r="I8774">
        <v>38.947831833333296</v>
      </c>
      <c r="J8774">
        <v>-77.032881166666598</v>
      </c>
      <c r="K8774">
        <v>38.892367499999999</v>
      </c>
      <c r="L8774">
        <v>-77.048897499999995</v>
      </c>
      <c r="M8774" t="s">
        <v>0</v>
      </c>
      <c r="N8774">
        <f t="shared" si="411"/>
        <v>3</v>
      </c>
      <c r="O8774" s="3">
        <f t="shared" si="412"/>
        <v>22.716666664928198</v>
      </c>
      <c r="P8774">
        <f>HOUR('202008-capitalbikeshare-tripdat'!$C$11311)</f>
        <v>10</v>
      </c>
      <c r="Q8774">
        <f t="shared" si="413"/>
        <v>3</v>
      </c>
    </row>
    <row r="8775" spans="1:17" x14ac:dyDescent="0.35">
      <c r="A8775" t="s">
        <v>9314</v>
      </c>
      <c r="B8775" t="s">
        <v>2</v>
      </c>
      <c r="C8775" s="1">
        <v>44061.260995370372</v>
      </c>
      <c r="D8775" s="1">
        <v>44061.274722222224</v>
      </c>
      <c r="I8775">
        <v>38.92</v>
      </c>
      <c r="J8775">
        <v>-77.03</v>
      </c>
      <c r="K8775">
        <v>38.9</v>
      </c>
      <c r="L8775">
        <v>-77.069999999999993</v>
      </c>
      <c r="M8775" t="s">
        <v>0</v>
      </c>
      <c r="N8775">
        <f t="shared" si="411"/>
        <v>3</v>
      </c>
      <c r="O8775" s="3">
        <f t="shared" si="412"/>
        <v>19.766666666837409</v>
      </c>
      <c r="P8775">
        <f>HOUR('202008-capitalbikeshare-tripdat'!$C$12218)</f>
        <v>9</v>
      </c>
      <c r="Q8775">
        <f t="shared" si="413"/>
        <v>3</v>
      </c>
    </row>
    <row r="8776" spans="1:17" x14ac:dyDescent="0.35">
      <c r="A8776" t="s">
        <v>9315</v>
      </c>
      <c r="B8776" t="s">
        <v>2</v>
      </c>
      <c r="C8776" s="1">
        <v>44061.267812500002</v>
      </c>
      <c r="D8776" s="1">
        <v>44061.289641203701</v>
      </c>
      <c r="E8776" t="s">
        <v>2182</v>
      </c>
      <c r="F8776">
        <v>318</v>
      </c>
      <c r="G8776" t="s">
        <v>1121</v>
      </c>
      <c r="H8776">
        <v>148</v>
      </c>
      <c r="I8776">
        <v>38.983592833333297</v>
      </c>
      <c r="J8776">
        <v>-77.006378999999995</v>
      </c>
      <c r="K8776">
        <v>38.897649166666604</v>
      </c>
      <c r="L8776">
        <v>-77.022221999999999</v>
      </c>
      <c r="M8776" t="s">
        <v>0</v>
      </c>
      <c r="N8776">
        <f t="shared" si="411"/>
        <v>3</v>
      </c>
      <c r="O8776" s="3">
        <f t="shared" si="412"/>
        <v>31.433333326131105</v>
      </c>
      <c r="P8776">
        <f>HOUR('202008-capitalbikeshare-tripdat'!$C$13599)</f>
        <v>16</v>
      </c>
      <c r="Q8776">
        <f t="shared" si="413"/>
        <v>3</v>
      </c>
    </row>
    <row r="8777" spans="1:17" x14ac:dyDescent="0.35">
      <c r="A8777" t="s">
        <v>9316</v>
      </c>
      <c r="B8777" t="s">
        <v>2</v>
      </c>
      <c r="C8777" s="1">
        <v>44061.27076388889</v>
      </c>
      <c r="D8777" s="1">
        <v>44061.276354166665</v>
      </c>
      <c r="I8777">
        <v>39.08</v>
      </c>
      <c r="J8777">
        <v>-76.95</v>
      </c>
      <c r="K8777">
        <v>39.090000000000003</v>
      </c>
      <c r="L8777">
        <v>-76.94</v>
      </c>
      <c r="M8777" t="s">
        <v>0</v>
      </c>
      <c r="N8777">
        <f t="shared" si="411"/>
        <v>3</v>
      </c>
      <c r="O8777" s="3">
        <f t="shared" si="412"/>
        <v>8.0499999958556145</v>
      </c>
      <c r="P8777">
        <f>HOUR('202008-capitalbikeshare-tripdat'!$C$15605)</f>
        <v>13</v>
      </c>
      <c r="Q8777">
        <f t="shared" si="413"/>
        <v>3</v>
      </c>
    </row>
    <row r="8778" spans="1:17" x14ac:dyDescent="0.35">
      <c r="A8778" t="s">
        <v>9317</v>
      </c>
      <c r="B8778" t="s">
        <v>2</v>
      </c>
      <c r="C8778" s="1">
        <v>44061.273113425923</v>
      </c>
      <c r="D8778" s="1">
        <v>44061.305497685185</v>
      </c>
      <c r="E8778" t="s">
        <v>217</v>
      </c>
      <c r="F8778">
        <v>218</v>
      </c>
      <c r="G8778" t="s">
        <v>1081</v>
      </c>
      <c r="H8778">
        <v>237</v>
      </c>
      <c r="I8778">
        <v>38.862776333333301</v>
      </c>
      <c r="J8778">
        <v>-77.0543031666666</v>
      </c>
      <c r="K8778">
        <v>38.803209833333298</v>
      </c>
      <c r="L8778">
        <v>-77.040294000000003</v>
      </c>
      <c r="M8778" t="s">
        <v>0</v>
      </c>
      <c r="N8778">
        <f t="shared" si="411"/>
        <v>3</v>
      </c>
      <c r="O8778" s="3">
        <f t="shared" si="412"/>
        <v>46.633333337958902</v>
      </c>
      <c r="P8778">
        <f>HOUR('202008-capitalbikeshare-tripdat'!$C$10169)</f>
        <v>8</v>
      </c>
      <c r="Q8778">
        <f t="shared" si="413"/>
        <v>3</v>
      </c>
    </row>
    <row r="8779" spans="1:17" x14ac:dyDescent="0.35">
      <c r="A8779" t="s">
        <v>9318</v>
      </c>
      <c r="B8779" t="s">
        <v>2</v>
      </c>
      <c r="C8779" s="1">
        <v>44061.278136574074</v>
      </c>
      <c r="D8779" s="1">
        <v>44061.278564814813</v>
      </c>
      <c r="I8779">
        <v>39.090000000000003</v>
      </c>
      <c r="J8779">
        <v>-76.94</v>
      </c>
      <c r="K8779">
        <v>39.090000000000003</v>
      </c>
      <c r="L8779">
        <v>-76.94</v>
      </c>
      <c r="M8779" t="s">
        <v>0</v>
      </c>
      <c r="N8779">
        <f t="shared" si="411"/>
        <v>3</v>
      </c>
      <c r="O8779" s="3">
        <f t="shared" si="412"/>
        <v>0.61666666413657367</v>
      </c>
      <c r="P8779">
        <f>HOUR('202008-capitalbikeshare-tripdat'!$C$15604)</f>
        <v>13</v>
      </c>
      <c r="Q8779">
        <f t="shared" si="413"/>
        <v>3</v>
      </c>
    </row>
    <row r="8780" spans="1:17" x14ac:dyDescent="0.35">
      <c r="A8780" t="s">
        <v>9319</v>
      </c>
      <c r="B8780" t="s">
        <v>2</v>
      </c>
      <c r="C8780" s="1">
        <v>44061.281446759262</v>
      </c>
      <c r="D8780" s="1">
        <v>44061.282280092593</v>
      </c>
      <c r="E8780" t="s">
        <v>628</v>
      </c>
      <c r="F8780">
        <v>582</v>
      </c>
      <c r="G8780" t="s">
        <v>628</v>
      </c>
      <c r="H8780">
        <v>582</v>
      </c>
      <c r="I8780">
        <v>38.876607499999999</v>
      </c>
      <c r="J8780">
        <v>-77.000718166666601</v>
      </c>
      <c r="K8780">
        <v>38.876636333333302</v>
      </c>
      <c r="L8780">
        <v>-77.000729166666602</v>
      </c>
      <c r="M8780" t="s">
        <v>0</v>
      </c>
      <c r="N8780">
        <f t="shared" si="411"/>
        <v>3</v>
      </c>
      <c r="O8780" s="3">
        <f t="shared" si="412"/>
        <v>1.1999999976251274</v>
      </c>
      <c r="P8780">
        <f>HOUR('202008-capitalbikeshare-tripdat'!$C$11375)</f>
        <v>11</v>
      </c>
      <c r="Q8780">
        <f t="shared" si="413"/>
        <v>3</v>
      </c>
    </row>
    <row r="8781" spans="1:17" x14ac:dyDescent="0.35">
      <c r="A8781" t="s">
        <v>9320</v>
      </c>
      <c r="B8781" t="s">
        <v>2</v>
      </c>
      <c r="C8781" s="1">
        <v>44061.28502314815</v>
      </c>
      <c r="D8781" s="1">
        <v>44061.292511574073</v>
      </c>
      <c r="E8781" t="s">
        <v>219</v>
      </c>
      <c r="F8781">
        <v>81</v>
      </c>
      <c r="G8781" t="s">
        <v>150</v>
      </c>
      <c r="H8781">
        <v>592</v>
      </c>
      <c r="I8781">
        <v>38.921122666666598</v>
      </c>
      <c r="J8781">
        <v>-77.031535500000004</v>
      </c>
      <c r="K8781">
        <v>38.923451</v>
      </c>
      <c r="L8781">
        <v>-77.051820833333295</v>
      </c>
      <c r="M8781" t="s">
        <v>0</v>
      </c>
      <c r="N8781">
        <f t="shared" si="411"/>
        <v>3</v>
      </c>
      <c r="O8781" s="3">
        <f t="shared" si="412"/>
        <v>10.783333329018205</v>
      </c>
      <c r="P8781">
        <f>HOUR('202008-capitalbikeshare-tripdat'!$C$13209)</f>
        <v>20</v>
      </c>
      <c r="Q8781">
        <f t="shared" si="413"/>
        <v>3</v>
      </c>
    </row>
    <row r="8782" spans="1:17" x14ac:dyDescent="0.35">
      <c r="A8782" t="s">
        <v>9321</v>
      </c>
      <c r="B8782" t="s">
        <v>2</v>
      </c>
      <c r="C8782" s="1">
        <v>44061.286620370367</v>
      </c>
      <c r="D8782" s="1">
        <v>44061.292731481481</v>
      </c>
      <c r="E8782" t="s">
        <v>99</v>
      </c>
      <c r="F8782">
        <v>90</v>
      </c>
      <c r="G8782" t="s">
        <v>263</v>
      </c>
      <c r="H8782">
        <v>498</v>
      </c>
      <c r="I8782">
        <v>38.956384333333297</v>
      </c>
      <c r="J8782">
        <v>-77.0329913333333</v>
      </c>
      <c r="K8782">
        <v>38.957400833333303</v>
      </c>
      <c r="L8782">
        <v>-77.002291833333302</v>
      </c>
      <c r="M8782" t="s">
        <v>0</v>
      </c>
      <c r="N8782">
        <f t="shared" si="411"/>
        <v>3</v>
      </c>
      <c r="O8782" s="3">
        <f t="shared" si="412"/>
        <v>8.8000000035390258</v>
      </c>
      <c r="P8782">
        <f>HOUR('202008-capitalbikeshare-tripdat'!$C$9411)</f>
        <v>15</v>
      </c>
      <c r="Q8782">
        <f t="shared" si="413"/>
        <v>3</v>
      </c>
    </row>
    <row r="8783" spans="1:17" x14ac:dyDescent="0.35">
      <c r="A8783" t="s">
        <v>9322</v>
      </c>
      <c r="B8783" t="s">
        <v>2</v>
      </c>
      <c r="C8783" s="1">
        <v>44061.289155092592</v>
      </c>
      <c r="D8783" s="1">
        <v>44061.292337962965</v>
      </c>
      <c r="I8783">
        <v>38.93</v>
      </c>
      <c r="J8783">
        <v>-77.010000000000005</v>
      </c>
      <c r="K8783">
        <v>38.93</v>
      </c>
      <c r="L8783">
        <v>-77</v>
      </c>
      <c r="M8783" t="s">
        <v>0</v>
      </c>
      <c r="N8783">
        <f t="shared" si="411"/>
        <v>3</v>
      </c>
      <c r="O8783" s="3">
        <f t="shared" si="412"/>
        <v>4.5833333360496908</v>
      </c>
      <c r="P8783">
        <f>HOUR('202008-capitalbikeshare-tripdat'!$C$211)</f>
        <v>13</v>
      </c>
      <c r="Q8783">
        <f t="shared" si="413"/>
        <v>3</v>
      </c>
    </row>
    <row r="8784" spans="1:17" x14ac:dyDescent="0.35">
      <c r="A8784" t="s">
        <v>9323</v>
      </c>
      <c r="B8784" t="s">
        <v>2</v>
      </c>
      <c r="C8784" s="1">
        <v>44061.299386574072</v>
      </c>
      <c r="D8784" s="1">
        <v>44061.310590277775</v>
      </c>
      <c r="E8784" t="s">
        <v>611</v>
      </c>
      <c r="F8784">
        <v>586</v>
      </c>
      <c r="G8784" t="s">
        <v>170</v>
      </c>
      <c r="H8784">
        <v>102</v>
      </c>
      <c r="I8784">
        <v>38.902788166666603</v>
      </c>
      <c r="J8784">
        <v>-77.021338833333303</v>
      </c>
      <c r="K8784">
        <v>38.902351166666598</v>
      </c>
      <c r="L8784">
        <v>-77.058600166666594</v>
      </c>
      <c r="M8784" t="s">
        <v>0</v>
      </c>
      <c r="N8784">
        <f t="shared" si="411"/>
        <v>3</v>
      </c>
      <c r="O8784" s="3">
        <f t="shared" si="412"/>
        <v>16.133333332836628</v>
      </c>
      <c r="P8784">
        <f>HOUR('202008-capitalbikeshare-tripdat'!$C$3725)</f>
        <v>13</v>
      </c>
      <c r="Q8784">
        <f t="shared" si="413"/>
        <v>3</v>
      </c>
    </row>
    <row r="8785" spans="1:17" x14ac:dyDescent="0.35">
      <c r="A8785" s="2" t="s">
        <v>9324</v>
      </c>
      <c r="B8785" t="s">
        <v>2</v>
      </c>
      <c r="C8785" s="1">
        <v>44061.311307870368</v>
      </c>
      <c r="D8785" s="1">
        <v>44061.329872685186</v>
      </c>
      <c r="E8785" t="s">
        <v>1816</v>
      </c>
      <c r="F8785">
        <v>558</v>
      </c>
      <c r="G8785" t="s">
        <v>721</v>
      </c>
      <c r="H8785">
        <v>426</v>
      </c>
      <c r="I8785">
        <v>39.043215333333301</v>
      </c>
      <c r="J8785">
        <v>-77.113498166666602</v>
      </c>
      <c r="K8785">
        <v>38.999382666666598</v>
      </c>
      <c r="L8785">
        <v>-77.097929333333298</v>
      </c>
      <c r="M8785" t="s">
        <v>0</v>
      </c>
      <c r="N8785">
        <f t="shared" si="411"/>
        <v>3</v>
      </c>
      <c r="O8785" s="3">
        <f t="shared" si="412"/>
        <v>26.733333338052034</v>
      </c>
      <c r="P8785">
        <f>HOUR('202008-capitalbikeshare-tripdat'!$C$12755)</f>
        <v>11</v>
      </c>
      <c r="Q8785">
        <f t="shared" si="413"/>
        <v>3</v>
      </c>
    </row>
    <row r="8786" spans="1:17" x14ac:dyDescent="0.35">
      <c r="A8786" t="s">
        <v>9325</v>
      </c>
      <c r="B8786" t="s">
        <v>2</v>
      </c>
      <c r="C8786" s="1">
        <v>44061.311319444445</v>
      </c>
      <c r="D8786" s="1">
        <v>44061.333506944444</v>
      </c>
      <c r="E8786" t="s">
        <v>170</v>
      </c>
      <c r="F8786">
        <v>102</v>
      </c>
      <c r="I8786">
        <v>38.902351166666598</v>
      </c>
      <c r="J8786">
        <v>-77.058600166666594</v>
      </c>
      <c r="K8786">
        <v>38.92</v>
      </c>
      <c r="L8786">
        <v>-76.989999999999995</v>
      </c>
      <c r="M8786" t="s">
        <v>0</v>
      </c>
      <c r="N8786">
        <f t="shared" si="411"/>
        <v>3</v>
      </c>
      <c r="O8786" s="3">
        <f t="shared" si="412"/>
        <v>31.949999998323619</v>
      </c>
      <c r="P8786">
        <f>HOUR('202008-capitalbikeshare-tripdat'!$C$14978)</f>
        <v>18</v>
      </c>
      <c r="Q8786">
        <f t="shared" si="413"/>
        <v>3</v>
      </c>
    </row>
    <row r="8787" spans="1:17" x14ac:dyDescent="0.35">
      <c r="A8787" t="s">
        <v>9326</v>
      </c>
      <c r="B8787" t="s">
        <v>2</v>
      </c>
      <c r="C8787" s="1">
        <v>44061.31318287037</v>
      </c>
      <c r="D8787" s="1">
        <v>44061.327789351853</v>
      </c>
      <c r="I8787">
        <v>38.909999999999997</v>
      </c>
      <c r="J8787">
        <v>-76.97</v>
      </c>
      <c r="K8787">
        <v>38.92</v>
      </c>
      <c r="L8787">
        <v>-76.959999999999994</v>
      </c>
      <c r="M8787" t="s">
        <v>0</v>
      </c>
      <c r="N8787">
        <f t="shared" si="411"/>
        <v>3</v>
      </c>
      <c r="O8787" s="3">
        <f t="shared" si="412"/>
        <v>21.033333336235955</v>
      </c>
      <c r="P8787">
        <f>HOUR('202008-capitalbikeshare-tripdat'!$C$13210)</f>
        <v>20</v>
      </c>
      <c r="Q8787">
        <f t="shared" si="413"/>
        <v>3</v>
      </c>
    </row>
    <row r="8788" spans="1:17" x14ac:dyDescent="0.35">
      <c r="A8788" t="s">
        <v>9327</v>
      </c>
      <c r="B8788" t="s">
        <v>2</v>
      </c>
      <c r="C8788" s="1">
        <v>44061.333020833335</v>
      </c>
      <c r="D8788" s="1">
        <v>44061.342499999999</v>
      </c>
      <c r="E8788" t="s">
        <v>900</v>
      </c>
      <c r="F8788">
        <v>61</v>
      </c>
      <c r="G8788" t="s">
        <v>47</v>
      </c>
      <c r="H8788">
        <v>79</v>
      </c>
      <c r="I8788">
        <v>38.928773</v>
      </c>
      <c r="J8788">
        <v>-77.012390166666606</v>
      </c>
      <c r="K8788">
        <v>38.9234923333333</v>
      </c>
      <c r="L8788">
        <v>-77.034995333333299</v>
      </c>
      <c r="M8788" t="s">
        <v>0</v>
      </c>
      <c r="N8788">
        <f t="shared" si="411"/>
        <v>3</v>
      </c>
      <c r="O8788" s="3">
        <f t="shared" si="412"/>
        <v>13.649999995250255</v>
      </c>
      <c r="P8788">
        <f>HOUR('202008-capitalbikeshare-tripdat'!$C$14029)</f>
        <v>10</v>
      </c>
      <c r="Q8788">
        <f t="shared" si="413"/>
        <v>3</v>
      </c>
    </row>
    <row r="8789" spans="1:17" x14ac:dyDescent="0.35">
      <c r="A8789" t="s">
        <v>9328</v>
      </c>
      <c r="B8789" t="s">
        <v>2</v>
      </c>
      <c r="C8789" s="1">
        <v>44061.339328703703</v>
      </c>
      <c r="D8789" s="1">
        <v>44061.347627314812</v>
      </c>
      <c r="I8789">
        <v>38.89</v>
      </c>
      <c r="J8789">
        <v>-76.989999999999995</v>
      </c>
      <c r="K8789">
        <v>38.89</v>
      </c>
      <c r="L8789">
        <v>-77.03</v>
      </c>
      <c r="M8789" t="s">
        <v>0</v>
      </c>
      <c r="N8789">
        <f t="shared" si="411"/>
        <v>3</v>
      </c>
      <c r="O8789" s="3">
        <f t="shared" si="412"/>
        <v>11.949999995995313</v>
      </c>
      <c r="P8789">
        <f>HOUR('202008-capitalbikeshare-tripdat'!$C$4292)</f>
        <v>9</v>
      </c>
      <c r="Q8789">
        <f t="shared" si="413"/>
        <v>3</v>
      </c>
    </row>
    <row r="8790" spans="1:17" x14ac:dyDescent="0.35">
      <c r="A8790" t="s">
        <v>9329</v>
      </c>
      <c r="B8790" t="s">
        <v>2</v>
      </c>
      <c r="C8790" s="1">
        <v>44061.341990740744</v>
      </c>
      <c r="D8790" s="1">
        <v>44061.350474537037</v>
      </c>
      <c r="E8790" t="s">
        <v>811</v>
      </c>
      <c r="F8790">
        <v>418</v>
      </c>
      <c r="G8790" t="s">
        <v>70</v>
      </c>
      <c r="H8790">
        <v>549</v>
      </c>
      <c r="I8790">
        <v>38.915542000000002</v>
      </c>
      <c r="J8790">
        <v>-76.983517500000005</v>
      </c>
      <c r="K8790">
        <v>38.914938333333303</v>
      </c>
      <c r="L8790">
        <v>-77.007744166666598</v>
      </c>
      <c r="M8790" t="s">
        <v>0</v>
      </c>
      <c r="N8790">
        <f t="shared" si="411"/>
        <v>3</v>
      </c>
      <c r="O8790" s="3">
        <f t="shared" si="412"/>
        <v>12.21666666213423</v>
      </c>
      <c r="P8790">
        <f>HOUR('202008-capitalbikeshare-tripdat'!$C$14920)</f>
        <v>17</v>
      </c>
      <c r="Q8790">
        <f t="shared" si="413"/>
        <v>3</v>
      </c>
    </row>
    <row r="8791" spans="1:17" x14ac:dyDescent="0.35">
      <c r="A8791" t="s">
        <v>9330</v>
      </c>
      <c r="B8791" t="s">
        <v>2</v>
      </c>
      <c r="C8791" s="1">
        <v>44061.344155092593</v>
      </c>
      <c r="D8791" s="1">
        <v>44061.362384259257</v>
      </c>
      <c r="E8791" t="s">
        <v>923</v>
      </c>
      <c r="F8791">
        <v>497</v>
      </c>
      <c r="G8791" t="s">
        <v>509</v>
      </c>
      <c r="H8791">
        <v>380</v>
      </c>
      <c r="I8791">
        <v>38.882497333333298</v>
      </c>
      <c r="J8791">
        <v>-76.990098666666597</v>
      </c>
      <c r="K8791">
        <v>38.898136999999998</v>
      </c>
      <c r="L8791">
        <v>-77.026482000000001</v>
      </c>
      <c r="M8791" t="s">
        <v>0</v>
      </c>
      <c r="N8791">
        <f t="shared" si="411"/>
        <v>3</v>
      </c>
      <c r="O8791" s="3">
        <f t="shared" si="412"/>
        <v>26.24999999650754</v>
      </c>
      <c r="P8791">
        <f>HOUR('202008-capitalbikeshare-tripdat'!$C$2886)</f>
        <v>9</v>
      </c>
      <c r="Q8791">
        <f t="shared" si="413"/>
        <v>3</v>
      </c>
    </row>
    <row r="8792" spans="1:17" x14ac:dyDescent="0.35">
      <c r="A8792" t="s">
        <v>9331</v>
      </c>
      <c r="B8792" t="s">
        <v>2</v>
      </c>
      <c r="C8792" s="1">
        <v>44061.349965277775</v>
      </c>
      <c r="D8792" s="1">
        <v>44061.368275462963</v>
      </c>
      <c r="E8792" t="s">
        <v>72</v>
      </c>
      <c r="F8792">
        <v>191</v>
      </c>
      <c r="G8792" t="s">
        <v>1914</v>
      </c>
      <c r="H8792">
        <v>572</v>
      </c>
      <c r="I8792">
        <v>38.905514500000002</v>
      </c>
      <c r="J8792">
        <v>-77.002156999999997</v>
      </c>
      <c r="K8792">
        <v>38.848285333333301</v>
      </c>
      <c r="L8792">
        <v>-77.051095333333294</v>
      </c>
      <c r="M8792" t="s">
        <v>0</v>
      </c>
      <c r="N8792">
        <f t="shared" si="411"/>
        <v>3</v>
      </c>
      <c r="O8792" s="3">
        <f t="shared" si="412"/>
        <v>26.366666669491678</v>
      </c>
      <c r="P8792">
        <f>HOUR('202008-capitalbikeshare-tripdat'!$C$13207)</f>
        <v>20</v>
      </c>
      <c r="Q8792">
        <f t="shared" si="413"/>
        <v>3</v>
      </c>
    </row>
    <row r="8793" spans="1:17" x14ac:dyDescent="0.35">
      <c r="A8793" t="s">
        <v>9332</v>
      </c>
      <c r="B8793" t="s">
        <v>2</v>
      </c>
      <c r="C8793" s="1">
        <v>44061.350856481484</v>
      </c>
      <c r="D8793" s="1">
        <v>44061.369375000002</v>
      </c>
      <c r="G8793" t="s">
        <v>99</v>
      </c>
      <c r="H8793">
        <v>90</v>
      </c>
      <c r="I8793">
        <v>38.92</v>
      </c>
      <c r="J8793">
        <v>-77.05</v>
      </c>
      <c r="K8793">
        <v>38.956407499999997</v>
      </c>
      <c r="L8793">
        <v>-77.032947333333297</v>
      </c>
      <c r="M8793" t="s">
        <v>0</v>
      </c>
      <c r="N8793">
        <f t="shared" si="411"/>
        <v>3</v>
      </c>
      <c r="O8793" s="3">
        <f t="shared" si="412"/>
        <v>26.666666666278616</v>
      </c>
      <c r="P8793">
        <f>HOUR('202008-capitalbikeshare-tripdat'!$C$12216)</f>
        <v>9</v>
      </c>
      <c r="Q8793">
        <f t="shared" si="413"/>
        <v>3</v>
      </c>
    </row>
    <row r="8794" spans="1:17" x14ac:dyDescent="0.35">
      <c r="A8794" t="s">
        <v>9333</v>
      </c>
      <c r="B8794" t="s">
        <v>2</v>
      </c>
      <c r="C8794" s="1">
        <v>44061.354386574072</v>
      </c>
      <c r="D8794" s="1">
        <v>44061.374618055554</v>
      </c>
      <c r="E8794" t="s">
        <v>89</v>
      </c>
      <c r="F8794">
        <v>83</v>
      </c>
      <c r="G8794" t="s">
        <v>906</v>
      </c>
      <c r="H8794">
        <v>302</v>
      </c>
      <c r="I8794">
        <v>38.9367983333333</v>
      </c>
      <c r="J8794">
        <v>-77.024137833333299</v>
      </c>
      <c r="K8794">
        <v>38.887415166666599</v>
      </c>
      <c r="L8794">
        <v>-77.001932499999995</v>
      </c>
      <c r="M8794" t="s">
        <v>0</v>
      </c>
      <c r="N8794">
        <f t="shared" si="411"/>
        <v>3</v>
      </c>
      <c r="O8794" s="3">
        <f t="shared" si="412"/>
        <v>29.133333333302289</v>
      </c>
      <c r="P8794">
        <f>HOUR('202008-capitalbikeshare-tripdat'!$C$12760)</f>
        <v>12</v>
      </c>
      <c r="Q8794">
        <f t="shared" si="413"/>
        <v>3</v>
      </c>
    </row>
    <row r="8795" spans="1:17" x14ac:dyDescent="0.35">
      <c r="A8795" t="s">
        <v>9334</v>
      </c>
      <c r="B8795" t="s">
        <v>2</v>
      </c>
      <c r="C8795" s="1">
        <v>44061.35497685185</v>
      </c>
      <c r="D8795" s="1">
        <v>44061.366296296299</v>
      </c>
      <c r="E8795" t="s">
        <v>50</v>
      </c>
      <c r="F8795">
        <v>87</v>
      </c>
      <c r="I8795">
        <v>38.941732000000002</v>
      </c>
      <c r="J8795">
        <v>-77.025105499999995</v>
      </c>
      <c r="K8795">
        <v>38.9</v>
      </c>
      <c r="L8795">
        <v>-77.05</v>
      </c>
      <c r="M8795" t="s">
        <v>0</v>
      </c>
      <c r="N8795">
        <f t="shared" si="411"/>
        <v>3</v>
      </c>
      <c r="O8795" s="3">
        <f t="shared" si="412"/>
        <v>16.300000007031485</v>
      </c>
      <c r="P8795">
        <f>HOUR('202008-capitalbikeshare-tripdat'!$C$12220)</f>
        <v>9</v>
      </c>
      <c r="Q8795">
        <f t="shared" si="413"/>
        <v>3</v>
      </c>
    </row>
    <row r="8796" spans="1:17" x14ac:dyDescent="0.35">
      <c r="A8796" t="s">
        <v>9335</v>
      </c>
      <c r="B8796" t="s">
        <v>2</v>
      </c>
      <c r="C8796" s="1">
        <v>44061.355636574073</v>
      </c>
      <c r="D8796" s="1">
        <v>44061.370868055557</v>
      </c>
      <c r="G8796" t="s">
        <v>503</v>
      </c>
      <c r="H8796">
        <v>491</v>
      </c>
      <c r="I8796">
        <v>38.94</v>
      </c>
      <c r="J8796">
        <v>-77.040000000000006</v>
      </c>
      <c r="K8796">
        <v>38.894551333333297</v>
      </c>
      <c r="L8796">
        <v>-77.070721000000006</v>
      </c>
      <c r="M8796" t="s">
        <v>0</v>
      </c>
      <c r="N8796">
        <f t="shared" si="411"/>
        <v>3</v>
      </c>
      <c r="O8796" s="3">
        <f t="shared" si="412"/>
        <v>21.933333337074146</v>
      </c>
      <c r="P8796">
        <f>HOUR('202008-capitalbikeshare-tripdat'!$C$2554)</f>
        <v>15</v>
      </c>
      <c r="Q8796">
        <f t="shared" si="413"/>
        <v>3</v>
      </c>
    </row>
    <row r="8797" spans="1:17" x14ac:dyDescent="0.35">
      <c r="A8797" t="s">
        <v>9336</v>
      </c>
      <c r="B8797" t="s">
        <v>2</v>
      </c>
      <c r="C8797" s="1">
        <v>44061.360289351855</v>
      </c>
      <c r="D8797" s="1">
        <v>44061.369444444441</v>
      </c>
      <c r="E8797" t="s">
        <v>1012</v>
      </c>
      <c r="F8797">
        <v>413</v>
      </c>
      <c r="G8797" t="s">
        <v>89</v>
      </c>
      <c r="H8797">
        <v>83</v>
      </c>
      <c r="I8797">
        <v>38.908675333333299</v>
      </c>
      <c r="J8797">
        <v>-77.022751333333304</v>
      </c>
      <c r="K8797">
        <v>38.936734000000001</v>
      </c>
      <c r="L8797">
        <v>-77.024168500000002</v>
      </c>
      <c r="M8797" t="s">
        <v>0</v>
      </c>
      <c r="N8797">
        <f t="shared" si="411"/>
        <v>3</v>
      </c>
      <c r="O8797" s="3">
        <f t="shared" si="412"/>
        <v>13.18333332426846</v>
      </c>
      <c r="P8797">
        <f>HOUR('202008-capitalbikeshare-tripdat'!$C$15342)</f>
        <v>8</v>
      </c>
      <c r="Q8797">
        <f t="shared" si="413"/>
        <v>3</v>
      </c>
    </row>
    <row r="8798" spans="1:17" x14ac:dyDescent="0.35">
      <c r="A8798" t="s">
        <v>9337</v>
      </c>
      <c r="B8798" t="s">
        <v>2</v>
      </c>
      <c r="C8798" s="1">
        <v>44061.362905092596</v>
      </c>
      <c r="D8798" s="1">
        <v>44061.368113425924</v>
      </c>
      <c r="E8798" t="s">
        <v>714</v>
      </c>
      <c r="F8798">
        <v>27</v>
      </c>
      <c r="G8798" t="s">
        <v>277</v>
      </c>
      <c r="H8798">
        <v>29</v>
      </c>
      <c r="I8798">
        <v>38.908531166666599</v>
      </c>
      <c r="J8798">
        <v>-77.032450333333301</v>
      </c>
      <c r="K8798">
        <v>38.900835833333304</v>
      </c>
      <c r="L8798">
        <v>-77.046330999999995</v>
      </c>
      <c r="M8798" t="s">
        <v>0</v>
      </c>
      <c r="N8798">
        <f t="shared" si="411"/>
        <v>3</v>
      </c>
      <c r="O8798" s="3">
        <f t="shared" si="412"/>
        <v>7.4999999930150807</v>
      </c>
      <c r="P8798">
        <f>HOUR('202008-capitalbikeshare-tripdat'!$C$13204)</f>
        <v>20</v>
      </c>
      <c r="Q8798">
        <f t="shared" si="413"/>
        <v>3</v>
      </c>
    </row>
    <row r="8799" spans="1:17" x14ac:dyDescent="0.35">
      <c r="A8799" t="s">
        <v>9338</v>
      </c>
      <c r="B8799" t="s">
        <v>2</v>
      </c>
      <c r="C8799" s="1">
        <v>44061.36347222222</v>
      </c>
      <c r="D8799" s="1">
        <v>44061.374652777777</v>
      </c>
      <c r="I8799">
        <v>38.92</v>
      </c>
      <c r="J8799">
        <v>-76.97</v>
      </c>
      <c r="K8799">
        <v>38.909999999999997</v>
      </c>
      <c r="L8799">
        <v>-77</v>
      </c>
      <c r="M8799" t="s">
        <v>0</v>
      </c>
      <c r="N8799">
        <f t="shared" si="411"/>
        <v>3</v>
      </c>
      <c r="O8799" s="3">
        <f t="shared" si="412"/>
        <v>16.100000002188608</v>
      </c>
      <c r="P8799">
        <f>HOUR('202008-capitalbikeshare-tripdat'!$C$10166)</f>
        <v>7</v>
      </c>
      <c r="Q8799">
        <f t="shared" si="413"/>
        <v>3</v>
      </c>
    </row>
    <row r="8800" spans="1:17" x14ac:dyDescent="0.35">
      <c r="A8800" t="s">
        <v>9339</v>
      </c>
      <c r="B8800" t="s">
        <v>2</v>
      </c>
      <c r="C8800" s="1">
        <v>44061.364247685182</v>
      </c>
      <c r="D8800" s="1">
        <v>44061.376805555556</v>
      </c>
      <c r="G8800" t="s">
        <v>824</v>
      </c>
      <c r="H8800">
        <v>182</v>
      </c>
      <c r="I8800">
        <v>38.92</v>
      </c>
      <c r="J8800">
        <v>-77.05</v>
      </c>
      <c r="K8800">
        <v>38.883893166666603</v>
      </c>
      <c r="L8800">
        <v>-77.017742499999997</v>
      </c>
      <c r="M8800" t="s">
        <v>0</v>
      </c>
      <c r="N8800">
        <f t="shared" si="411"/>
        <v>3</v>
      </c>
      <c r="O8800" s="3">
        <f t="shared" si="412"/>
        <v>18.083333338145167</v>
      </c>
      <c r="P8800">
        <f>HOUR('202008-capitalbikeshare-tripdat'!$C$202)</f>
        <v>13</v>
      </c>
      <c r="Q8800">
        <f t="shared" si="413"/>
        <v>3</v>
      </c>
    </row>
    <row r="8801" spans="1:17" x14ac:dyDescent="0.35">
      <c r="A8801" t="s">
        <v>9340</v>
      </c>
      <c r="B8801" t="s">
        <v>2</v>
      </c>
      <c r="C8801" s="1">
        <v>44061.366087962961</v>
      </c>
      <c r="D8801" s="1">
        <v>44061.385578703703</v>
      </c>
      <c r="E8801" t="s">
        <v>105</v>
      </c>
      <c r="F8801">
        <v>26</v>
      </c>
      <c r="G8801" t="s">
        <v>1507</v>
      </c>
      <c r="H8801">
        <v>422</v>
      </c>
      <c r="I8801">
        <v>38.913122999999999</v>
      </c>
      <c r="J8801">
        <v>-77.031834500000002</v>
      </c>
      <c r="K8801">
        <v>38.898364999999998</v>
      </c>
      <c r="L8801">
        <v>-77.117980166666598</v>
      </c>
      <c r="M8801" t="s">
        <v>0</v>
      </c>
      <c r="N8801">
        <f t="shared" si="411"/>
        <v>3</v>
      </c>
      <c r="O8801" s="3">
        <f t="shared" si="412"/>
        <v>28.06666666874662</v>
      </c>
      <c r="P8801">
        <f>HOUR('202008-capitalbikeshare-tripdat'!$C$4411)</f>
        <v>12</v>
      </c>
      <c r="Q8801">
        <f t="shared" si="413"/>
        <v>3</v>
      </c>
    </row>
    <row r="8802" spans="1:17" x14ac:dyDescent="0.35">
      <c r="A8802" t="s">
        <v>9341</v>
      </c>
      <c r="B8802" t="s">
        <v>2</v>
      </c>
      <c r="C8802" s="1">
        <v>44061.368622685186</v>
      </c>
      <c r="D8802" s="1">
        <v>44061.375173611108</v>
      </c>
      <c r="G8802" t="s">
        <v>1359</v>
      </c>
      <c r="H8802">
        <v>60</v>
      </c>
      <c r="I8802">
        <v>38.909999999999997</v>
      </c>
      <c r="J8802">
        <v>-77</v>
      </c>
      <c r="K8802">
        <v>38.915447333333297</v>
      </c>
      <c r="L8802">
        <v>-77.012242833333303</v>
      </c>
      <c r="M8802" t="s">
        <v>0</v>
      </c>
      <c r="N8802">
        <f t="shared" si="411"/>
        <v>3</v>
      </c>
      <c r="O8802" s="3">
        <f t="shared" si="412"/>
        <v>9.4333333277609199</v>
      </c>
      <c r="P8802">
        <f>HOUR('202008-capitalbikeshare-tripdat'!$C$14671)</f>
        <v>11</v>
      </c>
      <c r="Q8802">
        <f t="shared" si="413"/>
        <v>3</v>
      </c>
    </row>
    <row r="8803" spans="1:17" x14ac:dyDescent="0.35">
      <c r="A8803" t="s">
        <v>9342</v>
      </c>
      <c r="B8803" t="s">
        <v>2</v>
      </c>
      <c r="C8803" s="1">
        <v>44061.368703703702</v>
      </c>
      <c r="D8803" s="1">
        <v>44061.412534722222</v>
      </c>
      <c r="I8803">
        <v>38.9</v>
      </c>
      <c r="J8803">
        <v>-77.05</v>
      </c>
      <c r="K8803">
        <v>38.9</v>
      </c>
      <c r="L8803">
        <v>-77.010000000000005</v>
      </c>
      <c r="M8803" t="s">
        <v>0</v>
      </c>
      <c r="N8803">
        <f t="shared" si="411"/>
        <v>3</v>
      </c>
      <c r="O8803" s="3">
        <f t="shared" si="412"/>
        <v>63.116666668793187</v>
      </c>
      <c r="P8803">
        <f>HOUR('202008-capitalbikeshare-tripdat'!$C$8143)</f>
        <v>17</v>
      </c>
      <c r="Q8803">
        <f t="shared" si="413"/>
        <v>3</v>
      </c>
    </row>
    <row r="8804" spans="1:17" x14ac:dyDescent="0.35">
      <c r="A8804" t="s">
        <v>9343</v>
      </c>
      <c r="B8804" t="s">
        <v>2</v>
      </c>
      <c r="C8804" s="1">
        <v>44061.370150462964</v>
      </c>
      <c r="D8804" s="1">
        <v>44061.37572916667</v>
      </c>
      <c r="E8804" t="s">
        <v>2029</v>
      </c>
      <c r="F8804">
        <v>624</v>
      </c>
      <c r="G8804" t="s">
        <v>978</v>
      </c>
      <c r="H8804">
        <v>620</v>
      </c>
      <c r="I8804">
        <v>38.900236166666602</v>
      </c>
      <c r="J8804">
        <v>-77.188638166666607</v>
      </c>
      <c r="K8804">
        <v>38.883721000000001</v>
      </c>
      <c r="L8804">
        <v>-77.173382000000004</v>
      </c>
      <c r="M8804" t="s">
        <v>0</v>
      </c>
      <c r="N8804">
        <f t="shared" si="411"/>
        <v>3</v>
      </c>
      <c r="O8804" s="3">
        <f t="shared" si="412"/>
        <v>8.0333333357702941</v>
      </c>
      <c r="P8804">
        <f>HOUR('202008-capitalbikeshare-tripdat'!$C$11133)</f>
        <v>20</v>
      </c>
      <c r="Q8804">
        <f t="shared" si="413"/>
        <v>3</v>
      </c>
    </row>
    <row r="8805" spans="1:17" x14ac:dyDescent="0.35">
      <c r="A8805" t="s">
        <v>9344</v>
      </c>
      <c r="B8805" t="s">
        <v>2</v>
      </c>
      <c r="C8805" s="1">
        <v>44061.377604166664</v>
      </c>
      <c r="D8805" s="1">
        <v>44061.382557870369</v>
      </c>
      <c r="I8805">
        <v>38.93</v>
      </c>
      <c r="J8805">
        <v>-77.069999999999993</v>
      </c>
      <c r="K8805">
        <v>38.909999999999997</v>
      </c>
      <c r="L8805">
        <v>-77.069999999999993</v>
      </c>
      <c r="M8805" t="s">
        <v>0</v>
      </c>
      <c r="N8805">
        <f t="shared" si="411"/>
        <v>3</v>
      </c>
      <c r="O8805" s="3">
        <f t="shared" si="412"/>
        <v>7.1333333349321038</v>
      </c>
      <c r="P8805">
        <f>HOUR('202008-capitalbikeshare-tripdat'!$C$13212)</f>
        <v>20</v>
      </c>
      <c r="Q8805">
        <f t="shared" si="413"/>
        <v>3</v>
      </c>
    </row>
    <row r="8806" spans="1:17" x14ac:dyDescent="0.35">
      <c r="A8806" t="s">
        <v>9345</v>
      </c>
      <c r="B8806" t="s">
        <v>2</v>
      </c>
      <c r="C8806" s="1">
        <v>44061.377708333333</v>
      </c>
      <c r="D8806" s="1">
        <v>44061.380879629629</v>
      </c>
      <c r="I8806">
        <v>38.93</v>
      </c>
      <c r="J8806">
        <v>-77</v>
      </c>
      <c r="K8806">
        <v>38.93</v>
      </c>
      <c r="L8806">
        <v>-77.010000000000005</v>
      </c>
      <c r="M8806" t="s">
        <v>0</v>
      </c>
      <c r="N8806">
        <f t="shared" si="411"/>
        <v>3</v>
      </c>
      <c r="O8806" s="3">
        <f t="shared" si="412"/>
        <v>4.5666666654869914</v>
      </c>
      <c r="P8806">
        <f>HOUR('202008-capitalbikeshare-tripdat'!$C$210)</f>
        <v>13</v>
      </c>
      <c r="Q8806">
        <f t="shared" si="413"/>
        <v>3</v>
      </c>
    </row>
    <row r="8807" spans="1:17" x14ac:dyDescent="0.35">
      <c r="A8807" t="s">
        <v>9346</v>
      </c>
      <c r="B8807" t="s">
        <v>2</v>
      </c>
      <c r="C8807" s="1">
        <v>44061.379016203704</v>
      </c>
      <c r="D8807" s="1">
        <v>44061.383229166669</v>
      </c>
      <c r="E8807" t="s">
        <v>67</v>
      </c>
      <c r="F8807">
        <v>20</v>
      </c>
      <c r="G8807" t="s">
        <v>67</v>
      </c>
      <c r="H8807">
        <v>20</v>
      </c>
      <c r="I8807">
        <v>38.931892833333301</v>
      </c>
      <c r="J8807">
        <v>-77.038763833333306</v>
      </c>
      <c r="K8807">
        <v>38.931972166666597</v>
      </c>
      <c r="L8807">
        <v>-77.038740000000004</v>
      </c>
      <c r="M8807" t="s">
        <v>0</v>
      </c>
      <c r="N8807">
        <f t="shared" si="411"/>
        <v>3</v>
      </c>
      <c r="O8807" s="3">
        <f t="shared" si="412"/>
        <v>6.0666666703764349</v>
      </c>
      <c r="P8807">
        <f>HOUR('202008-capitalbikeshare-tripdat'!$C$12221)</f>
        <v>9</v>
      </c>
      <c r="Q8807">
        <f t="shared" si="413"/>
        <v>3</v>
      </c>
    </row>
    <row r="8808" spans="1:17" x14ac:dyDescent="0.35">
      <c r="A8808" t="s">
        <v>9347</v>
      </c>
      <c r="B8808" t="s">
        <v>2</v>
      </c>
      <c r="C8808" s="1">
        <v>44061.380844907406</v>
      </c>
      <c r="D8808" s="1">
        <v>44061.420185185183</v>
      </c>
      <c r="I8808">
        <v>38.950000000000003</v>
      </c>
      <c r="J8808">
        <v>-77.02</v>
      </c>
      <c r="K8808">
        <v>38.92</v>
      </c>
      <c r="L8808">
        <v>-77.03</v>
      </c>
      <c r="M8808" t="s">
        <v>0</v>
      </c>
      <c r="N8808">
        <f t="shared" si="411"/>
        <v>3</v>
      </c>
      <c r="O8808" s="3">
        <f t="shared" si="412"/>
        <v>56.649999999208376</v>
      </c>
      <c r="P8808">
        <f>HOUR('202008-capitalbikeshare-tripdat'!$C$1198)</f>
        <v>12</v>
      </c>
      <c r="Q8808">
        <f t="shared" si="413"/>
        <v>3</v>
      </c>
    </row>
    <row r="8809" spans="1:17" x14ac:dyDescent="0.35">
      <c r="A8809" t="s">
        <v>9348</v>
      </c>
      <c r="B8809" t="s">
        <v>2</v>
      </c>
      <c r="C8809" s="1">
        <v>44061.383761574078</v>
      </c>
      <c r="D8809" s="1">
        <v>44061.393611111111</v>
      </c>
      <c r="I8809">
        <v>38.909999999999997</v>
      </c>
      <c r="J8809">
        <v>-77</v>
      </c>
      <c r="K8809">
        <v>38.9</v>
      </c>
      <c r="L8809">
        <v>-76.98</v>
      </c>
      <c r="M8809" t="s">
        <v>0</v>
      </c>
      <c r="N8809">
        <f t="shared" si="411"/>
        <v>3</v>
      </c>
      <c r="O8809" s="3">
        <f t="shared" si="412"/>
        <v>14.183333327528089</v>
      </c>
      <c r="P8809">
        <f>HOUR('202008-capitalbikeshare-tripdat'!$C$10165)</f>
        <v>7</v>
      </c>
      <c r="Q8809">
        <f t="shared" si="413"/>
        <v>3</v>
      </c>
    </row>
    <row r="8810" spans="1:17" x14ac:dyDescent="0.35">
      <c r="A8810" t="s">
        <v>9349</v>
      </c>
      <c r="B8810" t="s">
        <v>2</v>
      </c>
      <c r="C8810" s="1">
        <v>44061.386458333334</v>
      </c>
      <c r="D8810" s="1">
        <v>44061.395046296297</v>
      </c>
      <c r="I8810">
        <v>38.86</v>
      </c>
      <c r="J8810">
        <v>-76.95</v>
      </c>
      <c r="K8810">
        <v>38.9</v>
      </c>
      <c r="L8810">
        <v>-76.94</v>
      </c>
      <c r="M8810" t="s">
        <v>0</v>
      </c>
      <c r="N8810">
        <f t="shared" si="411"/>
        <v>3</v>
      </c>
      <c r="O8810" s="3">
        <f t="shared" si="412"/>
        <v>12.366666665766388</v>
      </c>
      <c r="P8810">
        <f>HOUR('202008-capitalbikeshare-tripdat'!$C$15964)</f>
        <v>19</v>
      </c>
      <c r="Q8810">
        <f t="shared" si="413"/>
        <v>3</v>
      </c>
    </row>
    <row r="8811" spans="1:17" x14ac:dyDescent="0.35">
      <c r="A8811" t="s">
        <v>9350</v>
      </c>
      <c r="B8811" t="s">
        <v>2</v>
      </c>
      <c r="C8811" s="1">
        <v>44061.392731481479</v>
      </c>
      <c r="D8811" s="1">
        <v>44061.412812499999</v>
      </c>
      <c r="E8811" t="s">
        <v>164</v>
      </c>
      <c r="F8811">
        <v>339</v>
      </c>
      <c r="G8811" t="s">
        <v>1313</v>
      </c>
      <c r="H8811">
        <v>372</v>
      </c>
      <c r="I8811">
        <v>38.9779238333333</v>
      </c>
      <c r="J8811">
        <v>-77.006319833333293</v>
      </c>
      <c r="K8811">
        <v>38.965142</v>
      </c>
      <c r="L8811">
        <v>-77.103334500000003</v>
      </c>
      <c r="M8811" t="s">
        <v>0</v>
      </c>
      <c r="N8811">
        <f t="shared" si="411"/>
        <v>3</v>
      </c>
      <c r="O8811" s="3">
        <f t="shared" si="412"/>
        <v>28.916666668374091</v>
      </c>
      <c r="P8811">
        <f>HOUR('202008-capitalbikeshare-tripdat'!$C$3726)</f>
        <v>13</v>
      </c>
      <c r="Q8811">
        <f t="shared" si="413"/>
        <v>3</v>
      </c>
    </row>
    <row r="8812" spans="1:17" x14ac:dyDescent="0.35">
      <c r="A8812" t="s">
        <v>9351</v>
      </c>
      <c r="B8812" t="s">
        <v>2</v>
      </c>
      <c r="C8812" s="1">
        <v>44061.393437500003</v>
      </c>
      <c r="D8812" s="1">
        <v>44061.408831018518</v>
      </c>
      <c r="E8812" t="s">
        <v>274</v>
      </c>
      <c r="F8812">
        <v>73</v>
      </c>
      <c r="G8812" t="s">
        <v>180</v>
      </c>
      <c r="H8812">
        <v>137</v>
      </c>
      <c r="I8812">
        <v>38.9172728333333</v>
      </c>
      <c r="J8812">
        <v>-77.025876499999995</v>
      </c>
      <c r="K8812">
        <v>38.900535666666599</v>
      </c>
      <c r="L8812">
        <v>-77.002113833333297</v>
      </c>
      <c r="M8812" t="s">
        <v>0</v>
      </c>
      <c r="N8812">
        <f t="shared" si="411"/>
        <v>3</v>
      </c>
      <c r="O8812" s="3">
        <f t="shared" si="412"/>
        <v>22.166666662087664</v>
      </c>
      <c r="P8812">
        <f>HOUR('202008-capitalbikeshare-tripdat'!$C$14216)</f>
        <v>14</v>
      </c>
      <c r="Q8812">
        <f t="shared" si="413"/>
        <v>3</v>
      </c>
    </row>
    <row r="8813" spans="1:17" x14ac:dyDescent="0.35">
      <c r="A8813" t="s">
        <v>9352</v>
      </c>
      <c r="B8813" t="s">
        <v>2</v>
      </c>
      <c r="C8813" s="1">
        <v>44061.396724537037</v>
      </c>
      <c r="D8813" s="1">
        <v>44061.41978009259</v>
      </c>
      <c r="I8813">
        <v>38.9</v>
      </c>
      <c r="J8813">
        <v>-76.95</v>
      </c>
      <c r="K8813">
        <v>38.880000000000003</v>
      </c>
      <c r="L8813">
        <v>-76.930000000000007</v>
      </c>
      <c r="M8813" t="s">
        <v>0</v>
      </c>
      <c r="N8813">
        <f t="shared" si="411"/>
        <v>3</v>
      </c>
      <c r="O8813" s="3">
        <f t="shared" si="412"/>
        <v>33.199999997159466</v>
      </c>
      <c r="P8813">
        <f>HOUR('202008-capitalbikeshare-tripdat'!$C$4186)</f>
        <v>23</v>
      </c>
      <c r="Q8813">
        <f t="shared" si="413"/>
        <v>3</v>
      </c>
    </row>
    <row r="8814" spans="1:17" x14ac:dyDescent="0.35">
      <c r="A8814" t="s">
        <v>9353</v>
      </c>
      <c r="B8814" t="s">
        <v>2</v>
      </c>
      <c r="C8814" s="1">
        <v>44061.396956018521</v>
      </c>
      <c r="D8814" s="1">
        <v>44061.409050925926</v>
      </c>
      <c r="E8814" t="s">
        <v>571</v>
      </c>
      <c r="F8814">
        <v>410</v>
      </c>
      <c r="G8814" t="s">
        <v>180</v>
      </c>
      <c r="H8814">
        <v>137</v>
      </c>
      <c r="I8814">
        <v>38.9136903333333</v>
      </c>
      <c r="J8814">
        <v>-77.027123666666597</v>
      </c>
      <c r="K8814">
        <v>38.900446666666603</v>
      </c>
      <c r="L8814">
        <v>-77.002043499999999</v>
      </c>
      <c r="M8814" t="s">
        <v>0</v>
      </c>
      <c r="N8814">
        <f t="shared" si="411"/>
        <v>3</v>
      </c>
      <c r="O8814" s="3">
        <f t="shared" si="412"/>
        <v>17.416666662320495</v>
      </c>
      <c r="P8814">
        <f>HOUR('202008-capitalbikeshare-tripdat'!$C$8146)</f>
        <v>17</v>
      </c>
      <c r="Q8814">
        <f t="shared" si="413"/>
        <v>3</v>
      </c>
    </row>
    <row r="8815" spans="1:17" x14ac:dyDescent="0.35">
      <c r="A8815" t="s">
        <v>9354</v>
      </c>
      <c r="B8815" t="s">
        <v>2</v>
      </c>
      <c r="C8815" s="1">
        <v>44061.402905092589</v>
      </c>
      <c r="D8815" s="1">
        <v>44061.414537037039</v>
      </c>
      <c r="E8815" t="s">
        <v>1740</v>
      </c>
      <c r="F8815">
        <v>534</v>
      </c>
      <c r="I8815">
        <v>39.107060333333301</v>
      </c>
      <c r="J8815">
        <v>-77.192623666666606</v>
      </c>
      <c r="K8815">
        <v>39.08</v>
      </c>
      <c r="L8815">
        <v>-77.150000000000006</v>
      </c>
      <c r="M8815" t="s">
        <v>0</v>
      </c>
      <c r="N8815">
        <f t="shared" si="411"/>
        <v>3</v>
      </c>
      <c r="O8815" s="3">
        <f t="shared" si="412"/>
        <v>16.750000007450581</v>
      </c>
      <c r="P8815">
        <f>HOUR('202008-capitalbikeshare-tripdat'!$C$4409)</f>
        <v>12</v>
      </c>
      <c r="Q8815">
        <f t="shared" si="413"/>
        <v>3</v>
      </c>
    </row>
    <row r="8816" spans="1:17" x14ac:dyDescent="0.35">
      <c r="A8816" t="s">
        <v>9355</v>
      </c>
      <c r="B8816" t="s">
        <v>2</v>
      </c>
      <c r="C8816" s="1">
        <v>44061.40552083333</v>
      </c>
      <c r="D8816" s="1">
        <v>44061.416030092594</v>
      </c>
      <c r="E8816" t="s">
        <v>509</v>
      </c>
      <c r="F8816">
        <v>380</v>
      </c>
      <c r="G8816" t="s">
        <v>2205</v>
      </c>
      <c r="H8816">
        <v>69</v>
      </c>
      <c r="I8816">
        <v>38.898061833333301</v>
      </c>
      <c r="J8816">
        <v>-77.026103500000005</v>
      </c>
      <c r="K8816">
        <v>38.882902666666602</v>
      </c>
      <c r="L8816">
        <v>-76.987838666666605</v>
      </c>
      <c r="M8816" t="s">
        <v>0</v>
      </c>
      <c r="N8816">
        <f t="shared" si="411"/>
        <v>3</v>
      </c>
      <c r="O8816" s="3">
        <f t="shared" si="412"/>
        <v>15.133333340054378</v>
      </c>
      <c r="P8816">
        <f>HOUR('202008-capitalbikeshare-tripdat'!$C$12085)</f>
        <v>19</v>
      </c>
      <c r="Q8816">
        <f t="shared" si="413"/>
        <v>3</v>
      </c>
    </row>
    <row r="8817" spans="1:17" x14ac:dyDescent="0.35">
      <c r="A8817" t="s">
        <v>9356</v>
      </c>
      <c r="B8817" t="s">
        <v>2</v>
      </c>
      <c r="C8817" s="1">
        <v>44061.407280092593</v>
      </c>
      <c r="D8817" s="1">
        <v>44061.412719907406</v>
      </c>
      <c r="E8817" t="s">
        <v>5493</v>
      </c>
      <c r="F8817">
        <v>455</v>
      </c>
      <c r="G8817" t="s">
        <v>385</v>
      </c>
      <c r="H8817">
        <v>8</v>
      </c>
      <c r="I8817">
        <v>38.843393333333303</v>
      </c>
      <c r="J8817">
        <v>-77.064024333333293</v>
      </c>
      <c r="K8817">
        <v>38.857387500000002</v>
      </c>
      <c r="L8817">
        <v>-77.051239833333298</v>
      </c>
      <c r="M8817" t="s">
        <v>0</v>
      </c>
      <c r="N8817">
        <f t="shared" si="411"/>
        <v>3</v>
      </c>
      <c r="O8817" s="3">
        <f t="shared" si="412"/>
        <v>7.8333333309274167</v>
      </c>
      <c r="P8817">
        <f>HOUR('202008-capitalbikeshare-tripdat'!$C$12217)</f>
        <v>9</v>
      </c>
      <c r="Q8817">
        <f t="shared" si="413"/>
        <v>3</v>
      </c>
    </row>
    <row r="8818" spans="1:17" x14ac:dyDescent="0.35">
      <c r="A8818" t="s">
        <v>9357</v>
      </c>
      <c r="B8818" t="s">
        <v>2</v>
      </c>
      <c r="C8818" s="1">
        <v>44061.412256944444</v>
      </c>
      <c r="D8818" s="1">
        <v>44061.43136574074</v>
      </c>
      <c r="I8818">
        <v>38.9</v>
      </c>
      <c r="J8818">
        <v>-77.040000000000006</v>
      </c>
      <c r="K8818">
        <v>38.9</v>
      </c>
      <c r="L8818">
        <v>-77.02</v>
      </c>
      <c r="M8818" t="s">
        <v>0</v>
      </c>
      <c r="N8818">
        <f t="shared" si="411"/>
        <v>3</v>
      </c>
      <c r="O8818" s="3">
        <f t="shared" si="412"/>
        <v>27.516666665906087</v>
      </c>
      <c r="P8818">
        <f>HOUR('202008-capitalbikeshare-tripdat'!$C$14670)</f>
        <v>11</v>
      </c>
      <c r="Q8818">
        <f t="shared" si="413"/>
        <v>3</v>
      </c>
    </row>
    <row r="8819" spans="1:17" x14ac:dyDescent="0.35">
      <c r="A8819" t="s">
        <v>9358</v>
      </c>
      <c r="B8819" t="s">
        <v>2</v>
      </c>
      <c r="C8819" s="1">
        <v>44061.424039351848</v>
      </c>
      <c r="D8819" s="1">
        <v>44061.43787037037</v>
      </c>
      <c r="E8819" t="s">
        <v>503</v>
      </c>
      <c r="F8819">
        <v>491</v>
      </c>
      <c r="G8819" t="s">
        <v>481</v>
      </c>
      <c r="H8819">
        <v>126</v>
      </c>
      <c r="I8819">
        <v>38.893703833333298</v>
      </c>
      <c r="J8819">
        <v>-77.070799500000007</v>
      </c>
      <c r="K8819">
        <v>38.903688333333299</v>
      </c>
      <c r="L8819">
        <v>-77.042523500000001</v>
      </c>
      <c r="M8819" t="s">
        <v>0</v>
      </c>
      <c r="N8819">
        <f t="shared" si="411"/>
        <v>3</v>
      </c>
      <c r="O8819" s="3">
        <f t="shared" si="412"/>
        <v>19.916666670469567</v>
      </c>
      <c r="P8819">
        <f>HOUR('202008-capitalbikeshare-tripdat'!$C$360)</f>
        <v>17</v>
      </c>
      <c r="Q8819">
        <f t="shared" si="413"/>
        <v>3</v>
      </c>
    </row>
    <row r="8820" spans="1:17" x14ac:dyDescent="0.35">
      <c r="A8820" t="s">
        <v>9359</v>
      </c>
      <c r="B8820" t="s">
        <v>2</v>
      </c>
      <c r="C8820" s="1">
        <v>44061.424456018518</v>
      </c>
      <c r="D8820" s="1">
        <v>44061.430335648147</v>
      </c>
      <c r="E8820" t="s">
        <v>78</v>
      </c>
      <c r="F8820">
        <v>581</v>
      </c>
      <c r="G8820" t="s">
        <v>778</v>
      </c>
      <c r="H8820">
        <v>75</v>
      </c>
      <c r="I8820">
        <v>38.931339166666604</v>
      </c>
      <c r="J8820">
        <v>-77.028213833333297</v>
      </c>
      <c r="K8820">
        <v>38.920628999999998</v>
      </c>
      <c r="L8820">
        <v>-77.0435691666666</v>
      </c>
      <c r="M8820" t="s">
        <v>0</v>
      </c>
      <c r="N8820">
        <f t="shared" si="411"/>
        <v>3</v>
      </c>
      <c r="O8820" s="3">
        <f t="shared" si="412"/>
        <v>8.4666666656266898</v>
      </c>
      <c r="P8820">
        <f>HOUR('202008-capitalbikeshare-tripdat'!$C$14919)</f>
        <v>17</v>
      </c>
      <c r="Q8820">
        <f t="shared" si="413"/>
        <v>3</v>
      </c>
    </row>
    <row r="8821" spans="1:17" x14ac:dyDescent="0.35">
      <c r="A8821" t="s">
        <v>9360</v>
      </c>
      <c r="B8821" t="s">
        <v>2</v>
      </c>
      <c r="C8821" s="1">
        <v>44061.426921296297</v>
      </c>
      <c r="D8821" s="1">
        <v>44061.465891203705</v>
      </c>
      <c r="E8821" t="s">
        <v>628</v>
      </c>
      <c r="F8821">
        <v>582</v>
      </c>
      <c r="G8821" t="s">
        <v>330</v>
      </c>
      <c r="H8821">
        <v>197</v>
      </c>
      <c r="I8821">
        <v>38.876691000000001</v>
      </c>
      <c r="J8821">
        <v>-77.000530166666607</v>
      </c>
      <c r="K8821">
        <v>38.896121999999998</v>
      </c>
      <c r="L8821">
        <v>-77.049729999999997</v>
      </c>
      <c r="M8821" t="s">
        <v>0</v>
      </c>
      <c r="N8821">
        <f t="shared" si="411"/>
        <v>3</v>
      </c>
      <c r="O8821" s="3">
        <f t="shared" si="412"/>
        <v>56.116666666930541</v>
      </c>
      <c r="P8821">
        <f>HOUR('202008-capitalbikeshare-tripdat'!$C$4020)</f>
        <v>19</v>
      </c>
      <c r="Q8821">
        <f t="shared" si="413"/>
        <v>3</v>
      </c>
    </row>
    <row r="8822" spans="1:17" x14ac:dyDescent="0.35">
      <c r="A8822" t="s">
        <v>9361</v>
      </c>
      <c r="B8822" t="s">
        <v>2</v>
      </c>
      <c r="C8822" s="1">
        <v>44061.428611111114</v>
      </c>
      <c r="D8822" s="1">
        <v>44061.468564814815</v>
      </c>
      <c r="E8822" t="s">
        <v>1081</v>
      </c>
      <c r="F8822">
        <v>237</v>
      </c>
      <c r="G8822" t="s">
        <v>210</v>
      </c>
      <c r="H8822">
        <v>184</v>
      </c>
      <c r="I8822">
        <v>38.803074500000001</v>
      </c>
      <c r="J8822">
        <v>-77.040305500000002</v>
      </c>
      <c r="K8822">
        <v>38.905113166666602</v>
      </c>
      <c r="L8822">
        <v>-77.056907499999994</v>
      </c>
      <c r="M8822" t="s">
        <v>1</v>
      </c>
      <c r="N8822">
        <f t="shared" si="411"/>
        <v>3</v>
      </c>
      <c r="O8822" s="3">
        <f t="shared" si="412"/>
        <v>57.533333329483867</v>
      </c>
      <c r="P8822">
        <f>HOUR('202008-capitalbikeshare-tripdat'!$C$14031)</f>
        <v>10</v>
      </c>
      <c r="Q8822">
        <f t="shared" si="413"/>
        <v>3</v>
      </c>
    </row>
    <row r="8823" spans="1:17" x14ac:dyDescent="0.35">
      <c r="A8823" t="s">
        <v>9362</v>
      </c>
      <c r="B8823" t="s">
        <v>2</v>
      </c>
      <c r="C8823" s="1">
        <v>44061.430844907409</v>
      </c>
      <c r="D8823" s="1">
        <v>44061.465995370374</v>
      </c>
      <c r="E8823" t="s">
        <v>393</v>
      </c>
      <c r="F8823">
        <v>32</v>
      </c>
      <c r="G8823" t="s">
        <v>330</v>
      </c>
      <c r="H8823">
        <v>197</v>
      </c>
      <c r="I8823">
        <v>38.876365499999999</v>
      </c>
      <c r="J8823">
        <v>-77.003699999999995</v>
      </c>
      <c r="K8823">
        <v>38.8961336666666</v>
      </c>
      <c r="L8823">
        <v>-77.049661666666594</v>
      </c>
      <c r="M8823" t="s">
        <v>0</v>
      </c>
      <c r="N8823">
        <f t="shared" si="411"/>
        <v>3</v>
      </c>
      <c r="O8823" s="3">
        <f t="shared" si="412"/>
        <v>50.61666666995734</v>
      </c>
      <c r="P8823">
        <f>HOUR('202008-capitalbikeshare-tripdat'!$C$5100)</f>
        <v>14</v>
      </c>
      <c r="Q8823">
        <f t="shared" si="413"/>
        <v>3</v>
      </c>
    </row>
    <row r="8824" spans="1:17" x14ac:dyDescent="0.35">
      <c r="A8824" s="2" t="s">
        <v>9363</v>
      </c>
      <c r="B8824" t="s">
        <v>2</v>
      </c>
      <c r="C8824" s="1">
        <v>44061.431875000002</v>
      </c>
      <c r="D8824" s="1">
        <v>44061.443981481483</v>
      </c>
      <c r="E8824" t="s">
        <v>66</v>
      </c>
      <c r="F8824">
        <v>517</v>
      </c>
      <c r="G8824" t="s">
        <v>5790</v>
      </c>
      <c r="H8824">
        <v>124</v>
      </c>
      <c r="I8824">
        <v>38.924150333333301</v>
      </c>
      <c r="J8824">
        <v>-77.040751</v>
      </c>
      <c r="K8824">
        <v>38.899209333333303</v>
      </c>
      <c r="L8824">
        <v>-77.033566666666601</v>
      </c>
      <c r="M8824" t="s">
        <v>0</v>
      </c>
      <c r="N8824">
        <f t="shared" si="411"/>
        <v>3</v>
      </c>
      <c r="O8824" s="3">
        <f t="shared" si="412"/>
        <v>17.433333332883194</v>
      </c>
      <c r="P8824">
        <f>HOUR('202008-capitalbikeshare-tripdat'!$C$5457)</f>
        <v>8</v>
      </c>
      <c r="Q8824">
        <f t="shared" si="413"/>
        <v>3</v>
      </c>
    </row>
    <row r="8825" spans="1:17" x14ac:dyDescent="0.35">
      <c r="A8825" t="s">
        <v>9364</v>
      </c>
      <c r="B8825" t="s">
        <v>2</v>
      </c>
      <c r="C8825" s="1">
        <v>44061.432719907411</v>
      </c>
      <c r="D8825" s="1">
        <v>44061.433761574073</v>
      </c>
      <c r="I8825">
        <v>38.9</v>
      </c>
      <c r="J8825">
        <v>-77.02</v>
      </c>
      <c r="K8825">
        <v>38.9</v>
      </c>
      <c r="L8825">
        <v>-77.02</v>
      </c>
      <c r="M8825" t="s">
        <v>0</v>
      </c>
      <c r="N8825">
        <f t="shared" si="411"/>
        <v>3</v>
      </c>
      <c r="O8825" s="3">
        <f t="shared" si="412"/>
        <v>1.4999999944120646</v>
      </c>
      <c r="P8825">
        <f>HOUR('202008-capitalbikeshare-tripdat'!$C$14669)</f>
        <v>11</v>
      </c>
      <c r="Q8825">
        <f t="shared" si="413"/>
        <v>3</v>
      </c>
    </row>
    <row r="8826" spans="1:17" x14ac:dyDescent="0.35">
      <c r="A8826" t="s">
        <v>9365</v>
      </c>
      <c r="B8826" t="s">
        <v>2</v>
      </c>
      <c r="C8826" s="1">
        <v>44061.432858796295</v>
      </c>
      <c r="D8826" s="1">
        <v>44061.442453703705</v>
      </c>
      <c r="I8826">
        <v>38.9</v>
      </c>
      <c r="J8826">
        <v>-76.98</v>
      </c>
      <c r="K8826">
        <v>38.92</v>
      </c>
      <c r="L8826">
        <v>-77</v>
      </c>
      <c r="M8826" t="s">
        <v>0</v>
      </c>
      <c r="N8826">
        <f t="shared" si="411"/>
        <v>3</v>
      </c>
      <c r="O8826" s="3">
        <f t="shared" si="412"/>
        <v>13.816666669445112</v>
      </c>
      <c r="P8826">
        <f>HOUR('202008-capitalbikeshare-tripdat'!$C$10164)</f>
        <v>7</v>
      </c>
      <c r="Q8826">
        <f t="shared" si="413"/>
        <v>3</v>
      </c>
    </row>
    <row r="8827" spans="1:17" x14ac:dyDescent="0.35">
      <c r="A8827" t="s">
        <v>9366</v>
      </c>
      <c r="B8827" t="s">
        <v>2</v>
      </c>
      <c r="C8827" s="1">
        <v>44061.43304398148</v>
      </c>
      <c r="D8827" s="1">
        <v>44061.549305555556</v>
      </c>
      <c r="E8827" t="s">
        <v>33</v>
      </c>
      <c r="F8827">
        <v>33</v>
      </c>
      <c r="G8827" t="s">
        <v>638</v>
      </c>
      <c r="H8827">
        <v>578</v>
      </c>
      <c r="I8827">
        <v>38.874277999999997</v>
      </c>
      <c r="J8827">
        <v>-77.005695833333306</v>
      </c>
      <c r="K8827">
        <v>38.877129666666598</v>
      </c>
      <c r="L8827">
        <v>-77.005802833333306</v>
      </c>
      <c r="M8827" t="s">
        <v>0</v>
      </c>
      <c r="N8827">
        <f t="shared" si="411"/>
        <v>3</v>
      </c>
      <c r="O8827" s="3">
        <f t="shared" si="412"/>
        <v>167.41666666930541</v>
      </c>
      <c r="P8827">
        <f>HOUR('202008-capitalbikeshare-tripdat'!$C$11760)</f>
        <v>1</v>
      </c>
      <c r="Q8827">
        <f t="shared" si="413"/>
        <v>3</v>
      </c>
    </row>
    <row r="8828" spans="1:17" x14ac:dyDescent="0.35">
      <c r="A8828" t="s">
        <v>9367</v>
      </c>
      <c r="B8828" t="s">
        <v>2</v>
      </c>
      <c r="C8828" s="1">
        <v>44061.433611111112</v>
      </c>
      <c r="D8828" s="1">
        <v>44061.487141203703</v>
      </c>
      <c r="I8828">
        <v>38.909999999999997</v>
      </c>
      <c r="J8828">
        <v>-76.989999999999995</v>
      </c>
      <c r="K8828">
        <v>38.92</v>
      </c>
      <c r="L8828">
        <v>-77.02</v>
      </c>
      <c r="M8828" t="s">
        <v>0</v>
      </c>
      <c r="N8828">
        <f t="shared" si="411"/>
        <v>3</v>
      </c>
      <c r="O8828" s="3">
        <f t="shared" si="412"/>
        <v>77.083333331393078</v>
      </c>
      <c r="P8828">
        <f>HOUR('202008-capitalbikeshare-tripdat'!$C$11373)</f>
        <v>11</v>
      </c>
      <c r="Q8828">
        <f t="shared" si="413"/>
        <v>3</v>
      </c>
    </row>
    <row r="8829" spans="1:17" x14ac:dyDescent="0.35">
      <c r="A8829" t="s">
        <v>9368</v>
      </c>
      <c r="B8829" t="s">
        <v>2</v>
      </c>
      <c r="C8829" s="1">
        <v>44061.435081018521</v>
      </c>
      <c r="D8829" s="1">
        <v>44061.441689814812</v>
      </c>
      <c r="E8829" t="s">
        <v>338</v>
      </c>
      <c r="F8829">
        <v>186</v>
      </c>
      <c r="G8829" t="s">
        <v>252</v>
      </c>
      <c r="H8829">
        <v>267</v>
      </c>
      <c r="I8829">
        <v>38.888806833333298</v>
      </c>
      <c r="J8829">
        <v>-77.028562666666602</v>
      </c>
      <c r="K8829">
        <v>38.903378833333299</v>
      </c>
      <c r="L8829">
        <v>-77.028237333333294</v>
      </c>
      <c r="M8829" t="s">
        <v>0</v>
      </c>
      <c r="N8829">
        <f t="shared" si="411"/>
        <v>3</v>
      </c>
      <c r="O8829" s="3">
        <f t="shared" si="412"/>
        <v>9.5166666596196592</v>
      </c>
      <c r="P8829">
        <f>HOUR('202008-capitalbikeshare-tripdat'!$C$11135)</f>
        <v>20</v>
      </c>
      <c r="Q8829">
        <f t="shared" si="413"/>
        <v>3</v>
      </c>
    </row>
    <row r="8830" spans="1:17" x14ac:dyDescent="0.35">
      <c r="A8830" t="s">
        <v>9369</v>
      </c>
      <c r="B8830" t="s">
        <v>2</v>
      </c>
      <c r="C8830" s="1">
        <v>44061.43550925926</v>
      </c>
      <c r="D8830" s="1">
        <v>44061.447974537034</v>
      </c>
      <c r="E8830" t="s">
        <v>293</v>
      </c>
      <c r="F8830">
        <v>429</v>
      </c>
      <c r="I8830">
        <v>38.928867333333301</v>
      </c>
      <c r="J8830">
        <v>-77.036185333333293</v>
      </c>
      <c r="K8830">
        <v>38.9</v>
      </c>
      <c r="L8830">
        <v>-77.03</v>
      </c>
      <c r="M8830" t="s">
        <v>0</v>
      </c>
      <c r="N8830">
        <f t="shared" si="411"/>
        <v>3</v>
      </c>
      <c r="O8830" s="3">
        <f t="shared" si="412"/>
        <v>17.949999994598329</v>
      </c>
      <c r="P8830">
        <f>HOUR('202008-capitalbikeshare-tripdat'!$C$12232)</f>
        <v>10</v>
      </c>
      <c r="Q8830">
        <f t="shared" si="413"/>
        <v>3</v>
      </c>
    </row>
    <row r="8831" spans="1:17" x14ac:dyDescent="0.35">
      <c r="A8831" t="s">
        <v>9370</v>
      </c>
      <c r="B8831" t="s">
        <v>2</v>
      </c>
      <c r="C8831" s="1">
        <v>44061.437152777777</v>
      </c>
      <c r="D8831" s="1">
        <v>44061.453877314816</v>
      </c>
      <c r="G8831" t="s">
        <v>232</v>
      </c>
      <c r="H8831">
        <v>393</v>
      </c>
      <c r="I8831">
        <v>38.96</v>
      </c>
      <c r="J8831">
        <v>-77.06</v>
      </c>
      <c r="K8831">
        <v>38.964640166666598</v>
      </c>
      <c r="L8831">
        <v>-77.075197500000002</v>
      </c>
      <c r="M8831" t="s">
        <v>0</v>
      </c>
      <c r="N8831">
        <f t="shared" si="411"/>
        <v>3</v>
      </c>
      <c r="O8831" s="3">
        <f t="shared" si="412"/>
        <v>24.083333336748183</v>
      </c>
      <c r="P8831">
        <f>HOUR('202008-capitalbikeshare-tripdat'!$C$6153)</f>
        <v>15</v>
      </c>
      <c r="Q8831">
        <f t="shared" si="413"/>
        <v>3</v>
      </c>
    </row>
    <row r="8832" spans="1:17" x14ac:dyDescent="0.35">
      <c r="A8832" t="s">
        <v>9371</v>
      </c>
      <c r="B8832" t="s">
        <v>2</v>
      </c>
      <c r="C8832" s="1">
        <v>44061.443298611113</v>
      </c>
      <c r="D8832" s="1">
        <v>44061.466412037036</v>
      </c>
      <c r="E8832" t="s">
        <v>4457</v>
      </c>
      <c r="F8832">
        <v>561</v>
      </c>
      <c r="G8832" t="s">
        <v>4457</v>
      </c>
      <c r="H8832">
        <v>561</v>
      </c>
      <c r="I8832">
        <v>39.062201833333297</v>
      </c>
      <c r="J8832">
        <v>-77.129228499999996</v>
      </c>
      <c r="K8832">
        <v>39.062175166666599</v>
      </c>
      <c r="L8832">
        <v>-77.129288500000001</v>
      </c>
      <c r="M8832" t="s">
        <v>0</v>
      </c>
      <c r="N8832">
        <f t="shared" si="411"/>
        <v>3</v>
      </c>
      <c r="O8832" s="3">
        <f t="shared" si="412"/>
        <v>33.283333329018205</v>
      </c>
      <c r="P8832">
        <f>HOUR('202008-capitalbikeshare-tripdat'!$C$9651)</f>
        <v>0</v>
      </c>
      <c r="Q8832">
        <f t="shared" si="413"/>
        <v>3</v>
      </c>
    </row>
    <row r="8833" spans="1:17" x14ac:dyDescent="0.35">
      <c r="A8833" t="s">
        <v>9372</v>
      </c>
      <c r="B8833" t="s">
        <v>2</v>
      </c>
      <c r="C8833" s="1">
        <v>44061.444386574076</v>
      </c>
      <c r="D8833" s="1">
        <v>44061.456956018519</v>
      </c>
      <c r="E8833" t="s">
        <v>5790</v>
      </c>
      <c r="F8833">
        <v>124</v>
      </c>
      <c r="G8833" t="s">
        <v>33</v>
      </c>
      <c r="H8833">
        <v>33</v>
      </c>
      <c r="I8833">
        <v>38.899203833333303</v>
      </c>
      <c r="J8833">
        <v>-77.033565499999995</v>
      </c>
      <c r="K8833">
        <v>38.874335666666603</v>
      </c>
      <c r="L8833">
        <v>-77.005826166666594</v>
      </c>
      <c r="M8833" t="s">
        <v>0</v>
      </c>
      <c r="N8833">
        <f t="shared" si="411"/>
        <v>3</v>
      </c>
      <c r="O8833" s="3">
        <f t="shared" si="412"/>
        <v>18.099999998230487</v>
      </c>
      <c r="P8833">
        <f>HOUR('202008-capitalbikeshare-tripdat'!$C$5458)</f>
        <v>8</v>
      </c>
      <c r="Q8833">
        <f t="shared" si="413"/>
        <v>3</v>
      </c>
    </row>
    <row r="8834" spans="1:17" x14ac:dyDescent="0.35">
      <c r="A8834" t="s">
        <v>9373</v>
      </c>
      <c r="B8834" t="s">
        <v>2</v>
      </c>
      <c r="C8834" s="1">
        <v>44061.447384259256</v>
      </c>
      <c r="D8834" s="1">
        <v>44061.471180555556</v>
      </c>
      <c r="E8834" t="s">
        <v>926</v>
      </c>
      <c r="F8834">
        <v>597</v>
      </c>
      <c r="I8834">
        <v>38.951596666666603</v>
      </c>
      <c r="J8834">
        <v>-77.012865500000004</v>
      </c>
      <c r="K8834">
        <v>38.9</v>
      </c>
      <c r="L8834">
        <v>-77.06</v>
      </c>
      <c r="M8834" t="s">
        <v>0</v>
      </c>
      <c r="N8834">
        <f t="shared" ref="N8834:N8897" si="414">WEEKDAY(C8834)</f>
        <v>3</v>
      </c>
      <c r="O8834" s="3">
        <f t="shared" ref="O8834:O8897" si="415">(D8834-C8834)*1440</f>
        <v>34.266666672192514</v>
      </c>
      <c r="P8834">
        <f>HOUR('202008-capitalbikeshare-tripdat'!$C$11128)</f>
        <v>20</v>
      </c>
      <c r="Q8834">
        <f t="shared" ref="Q8834:Q8897" si="416">WEEKDAY(C8834)</f>
        <v>3</v>
      </c>
    </row>
    <row r="8835" spans="1:17" x14ac:dyDescent="0.35">
      <c r="A8835" t="s">
        <v>9374</v>
      </c>
      <c r="B8835" t="s">
        <v>2</v>
      </c>
      <c r="C8835" s="1">
        <v>44061.450370370374</v>
      </c>
      <c r="D8835" s="1">
        <v>44061.465289351851</v>
      </c>
      <c r="E8835" t="s">
        <v>3979</v>
      </c>
      <c r="F8835">
        <v>391</v>
      </c>
      <c r="G8835" t="s">
        <v>3979</v>
      </c>
      <c r="H8835">
        <v>391</v>
      </c>
      <c r="I8835">
        <v>38.986676833333298</v>
      </c>
      <c r="J8835">
        <v>-76.999994666666595</v>
      </c>
      <c r="K8835">
        <v>38.986718666666597</v>
      </c>
      <c r="L8835">
        <v>-77.000010166666598</v>
      </c>
      <c r="M8835" t="s">
        <v>0</v>
      </c>
      <c r="N8835">
        <f t="shared" si="414"/>
        <v>3</v>
      </c>
      <c r="O8835" s="3">
        <f t="shared" si="415"/>
        <v>21.483333326177672</v>
      </c>
      <c r="P8835">
        <f>HOUR('202008-capitalbikeshare-tripdat'!$C$12234)</f>
        <v>10</v>
      </c>
      <c r="Q8835">
        <f t="shared" si="416"/>
        <v>3</v>
      </c>
    </row>
    <row r="8836" spans="1:17" x14ac:dyDescent="0.35">
      <c r="A8836" t="s">
        <v>9375</v>
      </c>
      <c r="B8836" t="s">
        <v>2</v>
      </c>
      <c r="C8836" s="1">
        <v>44061.453599537039</v>
      </c>
      <c r="D8836" s="1">
        <v>44061.454571759263</v>
      </c>
      <c r="I8836">
        <v>38.9</v>
      </c>
      <c r="J8836">
        <v>-77.02</v>
      </c>
      <c r="K8836">
        <v>38.9</v>
      </c>
      <c r="L8836">
        <v>-77.02</v>
      </c>
      <c r="M8836" t="s">
        <v>0</v>
      </c>
      <c r="N8836">
        <f t="shared" si="414"/>
        <v>3</v>
      </c>
      <c r="O8836" s="3">
        <f t="shared" si="415"/>
        <v>1.4000000024680048</v>
      </c>
      <c r="P8836">
        <f>HOUR('202008-capitalbikeshare-tripdat'!$C$15969)</f>
        <v>19</v>
      </c>
      <c r="Q8836">
        <f t="shared" si="416"/>
        <v>3</v>
      </c>
    </row>
    <row r="8837" spans="1:17" x14ac:dyDescent="0.35">
      <c r="A8837" t="s">
        <v>9376</v>
      </c>
      <c r="B8837" t="s">
        <v>2</v>
      </c>
      <c r="C8837" s="1">
        <v>44061.45511574074</v>
      </c>
      <c r="D8837" s="1">
        <v>44061.456493055557</v>
      </c>
      <c r="I8837">
        <v>38.9</v>
      </c>
      <c r="J8837">
        <v>-77.02</v>
      </c>
      <c r="K8837">
        <v>38.9</v>
      </c>
      <c r="L8837">
        <v>-77.02</v>
      </c>
      <c r="M8837" t="s">
        <v>0</v>
      </c>
      <c r="N8837">
        <f t="shared" si="414"/>
        <v>3</v>
      </c>
      <c r="O8837" s="3">
        <f t="shared" si="415"/>
        <v>1.9833333359565586</v>
      </c>
      <c r="P8837">
        <f>HOUR('202008-capitalbikeshare-tripdat'!$C$15967)</f>
        <v>19</v>
      </c>
      <c r="Q8837">
        <f t="shared" si="416"/>
        <v>3</v>
      </c>
    </row>
    <row r="8838" spans="1:17" x14ac:dyDescent="0.35">
      <c r="A8838" t="s">
        <v>9377</v>
      </c>
      <c r="B8838" t="s">
        <v>2</v>
      </c>
      <c r="C8838" s="1">
        <v>44061.460393518515</v>
      </c>
      <c r="D8838" s="1">
        <v>44061.46980324074</v>
      </c>
      <c r="E8838" t="s">
        <v>47</v>
      </c>
      <c r="F8838">
        <v>79</v>
      </c>
      <c r="I8838">
        <v>38.9233233333333</v>
      </c>
      <c r="J8838">
        <v>-77.035129999999995</v>
      </c>
      <c r="K8838">
        <v>38.9</v>
      </c>
      <c r="L8838">
        <v>-77.05</v>
      </c>
      <c r="M8838" t="s">
        <v>0</v>
      </c>
      <c r="N8838">
        <f t="shared" si="414"/>
        <v>3</v>
      </c>
      <c r="O8838" s="3">
        <f t="shared" si="415"/>
        <v>13.550000003306195</v>
      </c>
      <c r="P8838">
        <f>HOUR('202008-capitalbikeshare-tripdat'!$C$2940)</f>
        <v>12</v>
      </c>
      <c r="Q8838">
        <f t="shared" si="416"/>
        <v>3</v>
      </c>
    </row>
    <row r="8839" spans="1:17" x14ac:dyDescent="0.35">
      <c r="A8839" t="s">
        <v>9378</v>
      </c>
      <c r="B8839" t="s">
        <v>2</v>
      </c>
      <c r="C8839" s="1">
        <v>44061.466597222221</v>
      </c>
      <c r="D8839" s="1">
        <v>44061.476087962961</v>
      </c>
      <c r="E8839" t="s">
        <v>283</v>
      </c>
      <c r="F8839">
        <v>583</v>
      </c>
      <c r="G8839" t="s">
        <v>1478</v>
      </c>
      <c r="H8839">
        <v>23</v>
      </c>
      <c r="I8839">
        <v>38.948035666666598</v>
      </c>
      <c r="J8839">
        <v>-77.021421000000004</v>
      </c>
      <c r="K8839">
        <v>38.915438000000002</v>
      </c>
      <c r="L8839">
        <v>-77.044662500000001</v>
      </c>
      <c r="M8839" t="s">
        <v>0</v>
      </c>
      <c r="N8839">
        <f t="shared" si="414"/>
        <v>3</v>
      </c>
      <c r="O8839" s="3">
        <f t="shared" si="415"/>
        <v>13.666666665812954</v>
      </c>
      <c r="P8839">
        <f>HOUR('202008-capitalbikeshare-tripdat'!$C$12761)</f>
        <v>12</v>
      </c>
      <c r="Q8839">
        <f t="shared" si="416"/>
        <v>3</v>
      </c>
    </row>
    <row r="8840" spans="1:17" x14ac:dyDescent="0.35">
      <c r="A8840" t="s">
        <v>9379</v>
      </c>
      <c r="B8840" t="s">
        <v>2</v>
      </c>
      <c r="C8840" s="1">
        <v>44061.468217592592</v>
      </c>
      <c r="D8840" s="1">
        <v>44061.475532407407</v>
      </c>
      <c r="E8840" t="s">
        <v>78</v>
      </c>
      <c r="F8840">
        <v>581</v>
      </c>
      <c r="G8840" t="s">
        <v>114</v>
      </c>
      <c r="H8840">
        <v>199</v>
      </c>
      <c r="I8840">
        <v>38.931325666666602</v>
      </c>
      <c r="J8840">
        <v>-77.028218166666605</v>
      </c>
      <c r="K8840">
        <v>38.902632166666599</v>
      </c>
      <c r="L8840">
        <v>-77.026163166666606</v>
      </c>
      <c r="M8840" t="s">
        <v>0</v>
      </c>
      <c r="N8840">
        <f t="shared" si="414"/>
        <v>3</v>
      </c>
      <c r="O8840" s="3">
        <f t="shared" si="415"/>
        <v>10.533333333441988</v>
      </c>
      <c r="P8840">
        <f>HOUR('202008-capitalbikeshare-tripdat'!$C$10850)</f>
        <v>13</v>
      </c>
      <c r="Q8840">
        <f t="shared" si="416"/>
        <v>3</v>
      </c>
    </row>
    <row r="8841" spans="1:17" x14ac:dyDescent="0.35">
      <c r="A8841" t="s">
        <v>9380</v>
      </c>
      <c r="B8841" t="s">
        <v>2</v>
      </c>
      <c r="C8841" s="1">
        <v>44061.468888888892</v>
      </c>
      <c r="D8841" s="1">
        <v>44061.486111111109</v>
      </c>
      <c r="E8841" t="s">
        <v>143</v>
      </c>
      <c r="F8841">
        <v>65</v>
      </c>
      <c r="G8841" t="s">
        <v>143</v>
      </c>
      <c r="H8841">
        <v>65</v>
      </c>
      <c r="I8841">
        <v>38.905911166666598</v>
      </c>
      <c r="J8841">
        <v>-77.005494999999996</v>
      </c>
      <c r="K8841">
        <v>38.905583499999999</v>
      </c>
      <c r="L8841">
        <v>-77.005559333333295</v>
      </c>
      <c r="M8841" t="s">
        <v>0</v>
      </c>
      <c r="N8841">
        <f t="shared" si="414"/>
        <v>3</v>
      </c>
      <c r="O8841" s="3">
        <f t="shared" si="415"/>
        <v>24.799999992828816</v>
      </c>
      <c r="P8841">
        <f>HOUR('202008-capitalbikeshare-tripdat'!$C$6157)</f>
        <v>15</v>
      </c>
      <c r="Q8841">
        <f t="shared" si="416"/>
        <v>3</v>
      </c>
    </row>
    <row r="8842" spans="1:17" x14ac:dyDescent="0.35">
      <c r="A8842" t="s">
        <v>9381</v>
      </c>
      <c r="B8842" t="s">
        <v>2</v>
      </c>
      <c r="C8842" s="1">
        <v>44061.469108796293</v>
      </c>
      <c r="D8842" s="1">
        <v>44061.478703703702</v>
      </c>
      <c r="E8842" t="s">
        <v>3979</v>
      </c>
      <c r="F8842">
        <v>391</v>
      </c>
      <c r="I8842">
        <v>38.986709666666599</v>
      </c>
      <c r="J8842">
        <v>-77.000004000000004</v>
      </c>
      <c r="K8842">
        <v>38.99</v>
      </c>
      <c r="L8842">
        <v>-77.02</v>
      </c>
      <c r="M8842" t="s">
        <v>0</v>
      </c>
      <c r="N8842">
        <f t="shared" si="414"/>
        <v>3</v>
      </c>
      <c r="O8842" s="3">
        <f t="shared" si="415"/>
        <v>13.816666669445112</v>
      </c>
      <c r="P8842">
        <f>HOUR('202008-capitalbikeshare-tripdat'!$C$9649)</f>
        <v>0</v>
      </c>
      <c r="Q8842">
        <f t="shared" si="416"/>
        <v>3</v>
      </c>
    </row>
    <row r="8843" spans="1:17" x14ac:dyDescent="0.35">
      <c r="A8843" t="s">
        <v>9382</v>
      </c>
      <c r="B8843" t="s">
        <v>2</v>
      </c>
      <c r="C8843" s="1">
        <v>44061.469282407408</v>
      </c>
      <c r="D8843" s="1">
        <v>44061.480763888889</v>
      </c>
      <c r="G8843" t="s">
        <v>67</v>
      </c>
      <c r="H8843">
        <v>20</v>
      </c>
      <c r="I8843">
        <v>38.9</v>
      </c>
      <c r="J8843">
        <v>-77.03</v>
      </c>
      <c r="K8843">
        <v>38.931972166666597</v>
      </c>
      <c r="L8843">
        <v>-77.038767333333297</v>
      </c>
      <c r="M8843" t="s">
        <v>0</v>
      </c>
      <c r="N8843">
        <f t="shared" si="414"/>
        <v>3</v>
      </c>
      <c r="O8843" s="3">
        <f t="shared" si="415"/>
        <v>16.533333332045004</v>
      </c>
      <c r="P8843">
        <f>HOUR('202008-capitalbikeshare-tripdat'!$C$12229)</f>
        <v>10</v>
      </c>
      <c r="Q8843">
        <f t="shared" si="416"/>
        <v>3</v>
      </c>
    </row>
    <row r="8844" spans="1:17" x14ac:dyDescent="0.35">
      <c r="A8844" t="s">
        <v>9383</v>
      </c>
      <c r="B8844" t="s">
        <v>2</v>
      </c>
      <c r="C8844" s="1">
        <v>44061.469687500001</v>
      </c>
      <c r="D8844" s="1">
        <v>44061.499236111114</v>
      </c>
      <c r="E8844" t="s">
        <v>210</v>
      </c>
      <c r="F8844">
        <v>184</v>
      </c>
      <c r="G8844" t="s">
        <v>1081</v>
      </c>
      <c r="H8844">
        <v>237</v>
      </c>
      <c r="I8844">
        <v>38.905101000000002</v>
      </c>
      <c r="J8844">
        <v>-77.056860666666594</v>
      </c>
      <c r="K8844">
        <v>38.803217500000002</v>
      </c>
      <c r="L8844">
        <v>-77.040235999999993</v>
      </c>
      <c r="M8844" t="s">
        <v>1</v>
      </c>
      <c r="N8844">
        <f t="shared" si="414"/>
        <v>3</v>
      </c>
      <c r="O8844" s="3">
        <f t="shared" si="415"/>
        <v>42.550000003539026</v>
      </c>
      <c r="P8844">
        <f>HOUR('202008-capitalbikeshare-tripdat'!$C$14032)</f>
        <v>10</v>
      </c>
      <c r="Q8844">
        <f t="shared" si="416"/>
        <v>3</v>
      </c>
    </row>
    <row r="8845" spans="1:17" x14ac:dyDescent="0.35">
      <c r="A8845" t="s">
        <v>9384</v>
      </c>
      <c r="B8845" t="s">
        <v>2</v>
      </c>
      <c r="C8845" s="1">
        <v>44061.470902777779</v>
      </c>
      <c r="D8845" s="1">
        <v>44061.485162037039</v>
      </c>
      <c r="I8845">
        <v>38.909999999999997</v>
      </c>
      <c r="J8845">
        <v>-77.03</v>
      </c>
      <c r="K8845">
        <v>38.9</v>
      </c>
      <c r="L8845">
        <v>-77.040000000000006</v>
      </c>
      <c r="M8845" t="s">
        <v>0</v>
      </c>
      <c r="N8845">
        <f t="shared" si="414"/>
        <v>3</v>
      </c>
      <c r="O8845" s="3">
        <f t="shared" si="415"/>
        <v>20.533333334606141</v>
      </c>
      <c r="P8845">
        <f>HOUR('202008-capitalbikeshare-tripdat'!$C$2945)</f>
        <v>12</v>
      </c>
      <c r="Q8845">
        <f t="shared" si="416"/>
        <v>3</v>
      </c>
    </row>
    <row r="8846" spans="1:17" x14ac:dyDescent="0.35">
      <c r="A8846" t="s">
        <v>9385</v>
      </c>
      <c r="B8846" t="s">
        <v>2</v>
      </c>
      <c r="C8846" s="1">
        <v>44061.472569444442</v>
      </c>
      <c r="D8846" s="1">
        <v>44061.47760416667</v>
      </c>
      <c r="E8846" t="s">
        <v>1359</v>
      </c>
      <c r="F8846">
        <v>60</v>
      </c>
      <c r="G8846" t="s">
        <v>460</v>
      </c>
      <c r="H8846">
        <v>62</v>
      </c>
      <c r="I8846">
        <v>38.915450333333297</v>
      </c>
      <c r="J8846">
        <v>-77.012246666666599</v>
      </c>
      <c r="K8846">
        <v>38.903146166666602</v>
      </c>
      <c r="L8846">
        <v>-77.019034333333295</v>
      </c>
      <c r="M8846" t="s">
        <v>0</v>
      </c>
      <c r="N8846">
        <f t="shared" si="414"/>
        <v>3</v>
      </c>
      <c r="O8846" s="3">
        <f t="shared" si="415"/>
        <v>7.2500000079162419</v>
      </c>
      <c r="P8846">
        <f>HOUR('202008-capitalbikeshare-tripdat'!$C$10967)</f>
        <v>15</v>
      </c>
      <c r="Q8846">
        <f t="shared" si="416"/>
        <v>3</v>
      </c>
    </row>
    <row r="8847" spans="1:17" x14ac:dyDescent="0.35">
      <c r="A8847" t="s">
        <v>9386</v>
      </c>
      <c r="B8847" t="s">
        <v>2</v>
      </c>
      <c r="C8847" s="1">
        <v>44061.472800925927</v>
      </c>
      <c r="D8847" s="1">
        <v>44061.499062499999</v>
      </c>
      <c r="I8847">
        <v>39.03</v>
      </c>
      <c r="J8847">
        <v>-77.05</v>
      </c>
      <c r="K8847">
        <v>39.03</v>
      </c>
      <c r="L8847">
        <v>-77.05</v>
      </c>
      <c r="M8847" t="s">
        <v>0</v>
      </c>
      <c r="N8847">
        <f t="shared" si="414"/>
        <v>3</v>
      </c>
      <c r="O8847" s="3">
        <f t="shared" si="415"/>
        <v>37.816666663857177</v>
      </c>
      <c r="P8847">
        <f>HOUR('202008-capitalbikeshare-tripdat'!$C$9206)</f>
        <v>22</v>
      </c>
      <c r="Q8847">
        <f t="shared" si="416"/>
        <v>3</v>
      </c>
    </row>
    <row r="8848" spans="1:17" x14ac:dyDescent="0.35">
      <c r="A8848" t="s">
        <v>9387</v>
      </c>
      <c r="B8848" t="s">
        <v>2</v>
      </c>
      <c r="C8848" s="1">
        <v>44061.478020833332</v>
      </c>
      <c r="D8848" s="1">
        <v>44061.512523148151</v>
      </c>
      <c r="E8848" t="s">
        <v>95</v>
      </c>
      <c r="F8848">
        <v>14</v>
      </c>
      <c r="I8848">
        <v>38.917804333333301</v>
      </c>
      <c r="J8848">
        <v>-77.031687500000004</v>
      </c>
      <c r="K8848">
        <v>38.909999999999997</v>
      </c>
      <c r="L8848">
        <v>-77.040000000000006</v>
      </c>
      <c r="M8848" t="s">
        <v>0</v>
      </c>
      <c r="N8848">
        <f t="shared" si="414"/>
        <v>3</v>
      </c>
      <c r="O8848" s="3">
        <f t="shared" si="415"/>
        <v>49.68333333847113</v>
      </c>
      <c r="P8848">
        <f>HOUR('202008-capitalbikeshare-tripdat'!$C$3382)</f>
        <v>22</v>
      </c>
      <c r="Q8848">
        <f t="shared" si="416"/>
        <v>3</v>
      </c>
    </row>
    <row r="8849" spans="1:17" x14ac:dyDescent="0.35">
      <c r="A8849" t="s">
        <v>9388</v>
      </c>
      <c r="B8849" t="s">
        <v>2</v>
      </c>
      <c r="C8849" s="1">
        <v>44061.478888888887</v>
      </c>
      <c r="D8849" s="1">
        <v>44061.546817129631</v>
      </c>
      <c r="I8849">
        <v>38.89</v>
      </c>
      <c r="J8849">
        <v>-77.02</v>
      </c>
      <c r="K8849">
        <v>38.909999999999997</v>
      </c>
      <c r="L8849">
        <v>-77.010000000000005</v>
      </c>
      <c r="M8849" t="s">
        <v>0</v>
      </c>
      <c r="N8849">
        <f t="shared" si="414"/>
        <v>3</v>
      </c>
      <c r="O8849" s="3">
        <f t="shared" si="415"/>
        <v>97.816666670842096</v>
      </c>
      <c r="P8849">
        <f>HOUR('202008-capitalbikeshare-tripdat'!$C$15968)</f>
        <v>19</v>
      </c>
      <c r="Q8849">
        <f t="shared" si="416"/>
        <v>3</v>
      </c>
    </row>
    <row r="8850" spans="1:17" x14ac:dyDescent="0.35">
      <c r="A8850" t="s">
        <v>9389</v>
      </c>
      <c r="B8850" t="s">
        <v>2</v>
      </c>
      <c r="C8850" s="1">
        <v>44061.482858796298</v>
      </c>
      <c r="D8850" s="1">
        <v>44061.507708333331</v>
      </c>
      <c r="E8850" t="s">
        <v>47</v>
      </c>
      <c r="F8850">
        <v>79</v>
      </c>
      <c r="G8850" t="s">
        <v>293</v>
      </c>
      <c r="H8850">
        <v>429</v>
      </c>
      <c r="I8850">
        <v>38.923383833333297</v>
      </c>
      <c r="J8850">
        <v>-77.035119666666603</v>
      </c>
      <c r="K8850">
        <v>38.928797666666597</v>
      </c>
      <c r="L8850">
        <v>-77.036214166666596</v>
      </c>
      <c r="M8850" t="s">
        <v>0</v>
      </c>
      <c r="N8850">
        <f t="shared" si="414"/>
        <v>3</v>
      </c>
      <c r="O8850" s="3">
        <f t="shared" si="415"/>
        <v>35.783333326689899</v>
      </c>
      <c r="P8850">
        <f>HOUR('202008-capitalbikeshare-tripdat'!$C$14923)</f>
        <v>17</v>
      </c>
      <c r="Q8850">
        <f t="shared" si="416"/>
        <v>3</v>
      </c>
    </row>
    <row r="8851" spans="1:17" x14ac:dyDescent="0.35">
      <c r="A8851" t="s">
        <v>9390</v>
      </c>
      <c r="B8851" t="s">
        <v>2</v>
      </c>
      <c r="C8851" s="1">
        <v>44061.484247685185</v>
      </c>
      <c r="D8851" s="1">
        <v>44061.486678240741</v>
      </c>
      <c r="I8851">
        <v>38.909999999999997</v>
      </c>
      <c r="J8851">
        <v>-77.02</v>
      </c>
      <c r="K8851">
        <v>38.9</v>
      </c>
      <c r="L8851">
        <v>-77.02</v>
      </c>
      <c r="M8851" t="s">
        <v>0</v>
      </c>
      <c r="N8851">
        <f t="shared" si="414"/>
        <v>3</v>
      </c>
      <c r="O8851" s="3">
        <f t="shared" si="415"/>
        <v>3.5000000009313226</v>
      </c>
      <c r="P8851">
        <f>HOUR('202008-capitalbikeshare-tripdat'!$C$5102)</f>
        <v>14</v>
      </c>
      <c r="Q8851">
        <f t="shared" si="416"/>
        <v>3</v>
      </c>
    </row>
    <row r="8852" spans="1:17" x14ac:dyDescent="0.35">
      <c r="A8852" t="s">
        <v>9391</v>
      </c>
      <c r="B8852" t="s">
        <v>2</v>
      </c>
      <c r="C8852" s="1">
        <v>44061.488321759258</v>
      </c>
      <c r="D8852" s="1">
        <v>44061.511597222219</v>
      </c>
      <c r="G8852" t="s">
        <v>6955</v>
      </c>
      <c r="H8852">
        <v>676</v>
      </c>
      <c r="I8852">
        <v>38.92</v>
      </c>
      <c r="J8852">
        <v>-77.02</v>
      </c>
      <c r="K8852">
        <v>38.911167499999998</v>
      </c>
      <c r="L8852">
        <v>-76.985687166666594</v>
      </c>
      <c r="M8852" t="s">
        <v>0</v>
      </c>
      <c r="N8852">
        <f t="shared" si="414"/>
        <v>3</v>
      </c>
      <c r="O8852" s="3">
        <f t="shared" si="415"/>
        <v>33.516666664509103</v>
      </c>
      <c r="P8852">
        <f>HOUR('202008-capitalbikeshare-tripdat'!$C$11374)</f>
        <v>11</v>
      </c>
      <c r="Q8852">
        <f t="shared" si="416"/>
        <v>3</v>
      </c>
    </row>
    <row r="8853" spans="1:17" x14ac:dyDescent="0.35">
      <c r="A8853" t="s">
        <v>9392</v>
      </c>
      <c r="B8853" t="s">
        <v>2</v>
      </c>
      <c r="C8853" s="1">
        <v>44061.488553240742</v>
      </c>
      <c r="D8853" s="1">
        <v>44061.504780092589</v>
      </c>
      <c r="E8853" t="s">
        <v>70</v>
      </c>
      <c r="F8853">
        <v>549</v>
      </c>
      <c r="I8853">
        <v>38.914983499999998</v>
      </c>
      <c r="J8853">
        <v>-77.007746333333301</v>
      </c>
      <c r="K8853">
        <v>38.89</v>
      </c>
      <c r="L8853">
        <v>-77.02</v>
      </c>
      <c r="M8853" t="s">
        <v>0</v>
      </c>
      <c r="N8853">
        <f t="shared" si="414"/>
        <v>3</v>
      </c>
      <c r="O8853" s="3">
        <f t="shared" si="415"/>
        <v>23.366666659712791</v>
      </c>
      <c r="P8853">
        <f>HOUR('202008-capitalbikeshare-tripdat'!$C$5453)</f>
        <v>8</v>
      </c>
      <c r="Q8853">
        <f t="shared" si="416"/>
        <v>3</v>
      </c>
    </row>
    <row r="8854" spans="1:17" x14ac:dyDescent="0.35">
      <c r="A8854" t="s">
        <v>9393</v>
      </c>
      <c r="B8854" t="s">
        <v>2</v>
      </c>
      <c r="C8854" s="1">
        <v>44061.493587962963</v>
      </c>
      <c r="D8854" s="1">
        <v>44061.520578703705</v>
      </c>
      <c r="E8854" t="s">
        <v>1313</v>
      </c>
      <c r="F8854">
        <v>372</v>
      </c>
      <c r="G8854" t="s">
        <v>164</v>
      </c>
      <c r="H8854">
        <v>339</v>
      </c>
      <c r="I8854">
        <v>38.964991333333302</v>
      </c>
      <c r="J8854">
        <v>-77.1033543333333</v>
      </c>
      <c r="K8854">
        <v>38.9779743333333</v>
      </c>
      <c r="L8854">
        <v>-77.006370833333307</v>
      </c>
      <c r="M8854" t="s">
        <v>0</v>
      </c>
      <c r="N8854">
        <f t="shared" si="414"/>
        <v>3</v>
      </c>
      <c r="O8854" s="3">
        <f t="shared" si="415"/>
        <v>38.866666668327525</v>
      </c>
      <c r="P8854">
        <f>HOUR('202008-capitalbikeshare-tripdat'!$C$3727)</f>
        <v>13</v>
      </c>
      <c r="Q8854">
        <f t="shared" si="416"/>
        <v>3</v>
      </c>
    </row>
    <row r="8855" spans="1:17" x14ac:dyDescent="0.35">
      <c r="A8855" t="s">
        <v>9394</v>
      </c>
      <c r="B8855" t="s">
        <v>2</v>
      </c>
      <c r="C8855" s="1">
        <v>44061.498240740744</v>
      </c>
      <c r="D8855" s="1">
        <v>44061.504606481481</v>
      </c>
      <c r="I8855">
        <v>38.82</v>
      </c>
      <c r="J8855">
        <v>-76.989999999999995</v>
      </c>
      <c r="K8855">
        <v>38.82</v>
      </c>
      <c r="L8855">
        <v>-77</v>
      </c>
      <c r="M8855" t="s">
        <v>0</v>
      </c>
      <c r="N8855">
        <f t="shared" si="414"/>
        <v>3</v>
      </c>
      <c r="O8855" s="3">
        <f t="shared" si="415"/>
        <v>9.1666666616220027</v>
      </c>
      <c r="P8855">
        <f>HOUR('202008-capitalbikeshare-tripdat'!$C$15606)</f>
        <v>13</v>
      </c>
      <c r="Q8855">
        <f t="shared" si="416"/>
        <v>3</v>
      </c>
    </row>
    <row r="8856" spans="1:17" x14ac:dyDescent="0.35">
      <c r="A8856" t="s">
        <v>9395</v>
      </c>
      <c r="B8856" t="s">
        <v>2</v>
      </c>
      <c r="C8856" s="1">
        <v>44061.500127314815</v>
      </c>
      <c r="D8856" s="1">
        <v>44061.502905092595</v>
      </c>
      <c r="E8856" t="s">
        <v>22</v>
      </c>
      <c r="F8856">
        <v>131</v>
      </c>
      <c r="I8856">
        <v>38.915559000000002</v>
      </c>
      <c r="J8856">
        <v>-77.038176666666601</v>
      </c>
      <c r="K8856">
        <v>38.909999999999997</v>
      </c>
      <c r="L8856">
        <v>-77.040000000000006</v>
      </c>
      <c r="M8856" t="s">
        <v>1</v>
      </c>
      <c r="N8856">
        <f t="shared" si="414"/>
        <v>3</v>
      </c>
      <c r="O8856" s="3">
        <f t="shared" si="415"/>
        <v>4.0000000025611371</v>
      </c>
      <c r="P8856">
        <f>HOUR('202008-capitalbikeshare-tripdat'!$C$6156)</f>
        <v>15</v>
      </c>
      <c r="Q8856">
        <f t="shared" si="416"/>
        <v>3</v>
      </c>
    </row>
    <row r="8857" spans="1:17" x14ac:dyDescent="0.35">
      <c r="A8857" t="s">
        <v>9396</v>
      </c>
      <c r="B8857" t="s">
        <v>2</v>
      </c>
      <c r="C8857" s="1">
        <v>44061.50203703704</v>
      </c>
      <c r="D8857" s="1">
        <v>44061.513506944444</v>
      </c>
      <c r="E8857" t="s">
        <v>180</v>
      </c>
      <c r="F8857">
        <v>137</v>
      </c>
      <c r="G8857" t="s">
        <v>78</v>
      </c>
      <c r="H8857">
        <v>581</v>
      </c>
      <c r="I8857">
        <v>38.900308500000001</v>
      </c>
      <c r="J8857">
        <v>-77.002265833333297</v>
      </c>
      <c r="K8857">
        <v>38.931278166666601</v>
      </c>
      <c r="L8857">
        <v>-77.028120833333304</v>
      </c>
      <c r="M8857" t="s">
        <v>0</v>
      </c>
      <c r="N8857">
        <f t="shared" si="414"/>
        <v>3</v>
      </c>
      <c r="O8857" s="3">
        <f t="shared" si="415"/>
        <v>16.516666661482304</v>
      </c>
      <c r="P8857">
        <f>HOUR('202008-capitalbikeshare-tripdat'!$C$14676)</f>
        <v>12</v>
      </c>
      <c r="Q8857">
        <f t="shared" si="416"/>
        <v>3</v>
      </c>
    </row>
    <row r="8858" spans="1:17" x14ac:dyDescent="0.35">
      <c r="A8858" t="s">
        <v>9397</v>
      </c>
      <c r="B8858" t="s">
        <v>2</v>
      </c>
      <c r="C8858" s="1">
        <v>44061.502083333333</v>
      </c>
      <c r="D8858" s="1">
        <v>44061.50613425926</v>
      </c>
      <c r="E8858" t="s">
        <v>143</v>
      </c>
      <c r="F8858">
        <v>65</v>
      </c>
      <c r="G8858" t="s">
        <v>569</v>
      </c>
      <c r="H8858">
        <v>456</v>
      </c>
      <c r="I8858">
        <v>38.905627166666598</v>
      </c>
      <c r="J8858">
        <v>-77.005543000000003</v>
      </c>
      <c r="K8858">
        <v>38.902366333333298</v>
      </c>
      <c r="L8858">
        <v>-77.015782999999999</v>
      </c>
      <c r="M8858" t="s">
        <v>0</v>
      </c>
      <c r="N8858">
        <f t="shared" si="414"/>
        <v>3</v>
      </c>
      <c r="O8858" s="3">
        <f t="shared" si="415"/>
        <v>5.8333333348855376</v>
      </c>
      <c r="P8858">
        <f>HOUR('202008-capitalbikeshare-tripdat'!$C$5451)</f>
        <v>7</v>
      </c>
      <c r="Q8858">
        <f t="shared" si="416"/>
        <v>3</v>
      </c>
    </row>
    <row r="8859" spans="1:17" x14ac:dyDescent="0.35">
      <c r="A8859" t="s">
        <v>9398</v>
      </c>
      <c r="B8859" t="s">
        <v>2</v>
      </c>
      <c r="C8859" s="1">
        <v>44061.505937499998</v>
      </c>
      <c r="D8859" s="1">
        <v>44061.581134259257</v>
      </c>
      <c r="E8859" t="s">
        <v>6925</v>
      </c>
      <c r="F8859">
        <v>603</v>
      </c>
      <c r="I8859">
        <v>38.882648166666598</v>
      </c>
      <c r="J8859">
        <v>-77.228263666666606</v>
      </c>
      <c r="K8859">
        <v>38.9</v>
      </c>
      <c r="L8859">
        <v>-77.239999999999995</v>
      </c>
      <c r="M8859" t="s">
        <v>0</v>
      </c>
      <c r="N8859">
        <f t="shared" si="414"/>
        <v>3</v>
      </c>
      <c r="O8859" s="3">
        <f t="shared" si="415"/>
        <v>108.28333333251067</v>
      </c>
      <c r="P8859">
        <f>HOUR('202008-capitalbikeshare-tripdat'!$C$1202)</f>
        <v>13</v>
      </c>
      <c r="Q8859">
        <f t="shared" si="416"/>
        <v>3</v>
      </c>
    </row>
    <row r="8860" spans="1:17" x14ac:dyDescent="0.35">
      <c r="A8860" t="s">
        <v>9399</v>
      </c>
      <c r="B8860" t="s">
        <v>2</v>
      </c>
      <c r="C8860" s="1">
        <v>44061.508310185185</v>
      </c>
      <c r="D8860" s="1">
        <v>44061.513298611113</v>
      </c>
      <c r="I8860">
        <v>38.96</v>
      </c>
      <c r="J8860">
        <v>-77.08</v>
      </c>
      <c r="K8860">
        <v>38.97</v>
      </c>
      <c r="L8860">
        <v>-77.069999999999993</v>
      </c>
      <c r="M8860" t="s">
        <v>0</v>
      </c>
      <c r="N8860">
        <f t="shared" si="414"/>
        <v>3</v>
      </c>
      <c r="O8860" s="3">
        <f t="shared" si="415"/>
        <v>7.1833333361428231</v>
      </c>
      <c r="P8860">
        <f>HOUR('202008-capitalbikeshare-tripdat'!$C$5103)</f>
        <v>14</v>
      </c>
      <c r="Q8860">
        <f t="shared" si="416"/>
        <v>3</v>
      </c>
    </row>
    <row r="8861" spans="1:17" x14ac:dyDescent="0.35">
      <c r="A8861" t="s">
        <v>9400</v>
      </c>
      <c r="B8861" t="s">
        <v>2</v>
      </c>
      <c r="C8861" s="1">
        <v>44061.509351851855</v>
      </c>
      <c r="D8861" s="1">
        <v>44061.518622685187</v>
      </c>
      <c r="E8861" t="s">
        <v>6926</v>
      </c>
      <c r="F8861">
        <v>478</v>
      </c>
      <c r="G8861" t="s">
        <v>647</v>
      </c>
      <c r="H8861">
        <v>483</v>
      </c>
      <c r="I8861">
        <v>38.9621055</v>
      </c>
      <c r="J8861">
        <v>-77.358857499999999</v>
      </c>
      <c r="K8861">
        <v>38.946605833333301</v>
      </c>
      <c r="L8861">
        <v>-77.339333166666606</v>
      </c>
      <c r="M8861" t="s">
        <v>0</v>
      </c>
      <c r="N8861">
        <f t="shared" si="414"/>
        <v>3</v>
      </c>
      <c r="O8861" s="3">
        <f t="shared" si="415"/>
        <v>13.349999998463318</v>
      </c>
      <c r="P8861">
        <f>HOUR('202008-capitalbikeshare-tripdat'!$C$15965)</f>
        <v>19</v>
      </c>
      <c r="Q8861">
        <f t="shared" si="416"/>
        <v>3</v>
      </c>
    </row>
    <row r="8862" spans="1:17" x14ac:dyDescent="0.35">
      <c r="A8862" t="s">
        <v>9401</v>
      </c>
      <c r="B8862" t="s">
        <v>2</v>
      </c>
      <c r="C8862" s="1">
        <v>44061.515798611108</v>
      </c>
      <c r="D8862" s="1">
        <v>44061.553460648145</v>
      </c>
      <c r="E8862" t="s">
        <v>113</v>
      </c>
      <c r="F8862">
        <v>527</v>
      </c>
      <c r="I8862">
        <v>38.925695500000003</v>
      </c>
      <c r="J8862">
        <v>-77.027074666666607</v>
      </c>
      <c r="K8862">
        <v>38.909999999999997</v>
      </c>
      <c r="L8862">
        <v>-77.040000000000006</v>
      </c>
      <c r="M8862" t="s">
        <v>0</v>
      </c>
      <c r="N8862">
        <f t="shared" si="414"/>
        <v>3</v>
      </c>
      <c r="O8862" s="3">
        <f t="shared" si="415"/>
        <v>54.233333333395422</v>
      </c>
      <c r="P8862">
        <f>HOUR('202008-capitalbikeshare-tripdat'!$C$9652)</f>
        <v>0</v>
      </c>
      <c r="Q8862">
        <f t="shared" si="416"/>
        <v>3</v>
      </c>
    </row>
    <row r="8863" spans="1:17" x14ac:dyDescent="0.35">
      <c r="A8863" t="s">
        <v>9402</v>
      </c>
      <c r="B8863" t="s">
        <v>2</v>
      </c>
      <c r="C8863" s="1">
        <v>44061.521770833337</v>
      </c>
      <c r="D8863" s="1">
        <v>44061.533888888887</v>
      </c>
      <c r="E8863" t="s">
        <v>2205</v>
      </c>
      <c r="F8863">
        <v>69</v>
      </c>
      <c r="I8863">
        <v>38.882944500000001</v>
      </c>
      <c r="J8863">
        <v>-76.987838333333301</v>
      </c>
      <c r="K8863">
        <v>38.869999999999997</v>
      </c>
      <c r="L8863">
        <v>-76.94</v>
      </c>
      <c r="M8863" t="s">
        <v>0</v>
      </c>
      <c r="N8863">
        <f t="shared" si="414"/>
        <v>3</v>
      </c>
      <c r="O8863" s="3">
        <f t="shared" si="415"/>
        <v>17.449999992968515</v>
      </c>
      <c r="P8863">
        <f>HOUR('202008-capitalbikeshare-tripdat'!$C$13211)</f>
        <v>20</v>
      </c>
      <c r="Q8863">
        <f t="shared" si="416"/>
        <v>3</v>
      </c>
    </row>
    <row r="8864" spans="1:17" x14ac:dyDescent="0.35">
      <c r="A8864" t="s">
        <v>9403</v>
      </c>
      <c r="B8864" t="s">
        <v>2</v>
      </c>
      <c r="C8864" s="1">
        <v>44061.522210648145</v>
      </c>
      <c r="D8864" s="1">
        <v>44061.561979166669</v>
      </c>
      <c r="E8864" t="s">
        <v>2979</v>
      </c>
      <c r="F8864">
        <v>419</v>
      </c>
      <c r="G8864" t="s">
        <v>728</v>
      </c>
      <c r="H8864">
        <v>96</v>
      </c>
      <c r="I8864">
        <v>38.946215833333298</v>
      </c>
      <c r="J8864">
        <v>-77.080419000000006</v>
      </c>
      <c r="K8864">
        <v>38.886956333333302</v>
      </c>
      <c r="L8864">
        <v>-76.996769999999998</v>
      </c>
      <c r="M8864" t="s">
        <v>0</v>
      </c>
      <c r="N8864">
        <f t="shared" si="414"/>
        <v>3</v>
      </c>
      <c r="O8864" s="3">
        <f t="shared" si="415"/>
        <v>57.266666673822328</v>
      </c>
      <c r="P8864">
        <f>HOUR('202008-capitalbikeshare-tripdat'!$C$15442)</f>
        <v>11</v>
      </c>
      <c r="Q8864">
        <f t="shared" si="416"/>
        <v>3</v>
      </c>
    </row>
    <row r="8865" spans="1:17" x14ac:dyDescent="0.35">
      <c r="A8865" t="s">
        <v>9404</v>
      </c>
      <c r="B8865" t="s">
        <v>2</v>
      </c>
      <c r="C8865" s="1">
        <v>44061.522511574076</v>
      </c>
      <c r="D8865" s="1">
        <v>44061.541747685187</v>
      </c>
      <c r="G8865" t="s">
        <v>95</v>
      </c>
      <c r="H8865">
        <v>14</v>
      </c>
      <c r="I8865">
        <v>38.880000000000003</v>
      </c>
      <c r="J8865">
        <v>-76.989999999999995</v>
      </c>
      <c r="K8865">
        <v>38.917724333333297</v>
      </c>
      <c r="L8865">
        <v>-77.031635833333297</v>
      </c>
      <c r="M8865" t="s">
        <v>0</v>
      </c>
      <c r="N8865">
        <f t="shared" si="414"/>
        <v>3</v>
      </c>
      <c r="O8865" s="3">
        <f t="shared" si="415"/>
        <v>27.700000000186265</v>
      </c>
      <c r="P8865">
        <f>HOUR('202008-capitalbikeshare-tripdat'!$C$13637)</f>
        <v>17</v>
      </c>
      <c r="Q8865">
        <f t="shared" si="416"/>
        <v>3</v>
      </c>
    </row>
    <row r="8866" spans="1:17" x14ac:dyDescent="0.35">
      <c r="A8866" t="s">
        <v>9405</v>
      </c>
      <c r="B8866" t="s">
        <v>2</v>
      </c>
      <c r="C8866" s="1">
        <v>44061.526631944442</v>
      </c>
      <c r="D8866" s="1">
        <v>44061.534699074073</v>
      </c>
      <c r="I8866">
        <v>38.94</v>
      </c>
      <c r="J8866">
        <v>-77.02</v>
      </c>
      <c r="K8866">
        <v>38.92</v>
      </c>
      <c r="L8866">
        <v>-77.05</v>
      </c>
      <c r="M8866" t="s">
        <v>0</v>
      </c>
      <c r="N8866">
        <f t="shared" si="414"/>
        <v>3</v>
      </c>
      <c r="O8866" s="3">
        <f t="shared" si="415"/>
        <v>11.616666668560356</v>
      </c>
      <c r="P8866">
        <f>HOUR('202008-capitalbikeshare-tripdat'!$C$11371)</f>
        <v>11</v>
      </c>
      <c r="Q8866">
        <f t="shared" si="416"/>
        <v>3</v>
      </c>
    </row>
    <row r="8867" spans="1:17" x14ac:dyDescent="0.35">
      <c r="A8867" t="s">
        <v>9406</v>
      </c>
      <c r="B8867" t="s">
        <v>2</v>
      </c>
      <c r="C8867" s="1">
        <v>44061.53020833333</v>
      </c>
      <c r="D8867" s="1">
        <v>44061.532592592594</v>
      </c>
      <c r="I8867">
        <v>38.85</v>
      </c>
      <c r="J8867">
        <v>-76.989999999999995</v>
      </c>
      <c r="K8867">
        <v>38.840000000000003</v>
      </c>
      <c r="L8867">
        <v>-76.989999999999995</v>
      </c>
      <c r="M8867" t="s">
        <v>0</v>
      </c>
      <c r="N8867">
        <f t="shared" si="414"/>
        <v>3</v>
      </c>
      <c r="O8867" s="3">
        <f t="shared" si="415"/>
        <v>3.4333333396352828</v>
      </c>
      <c r="P8867">
        <f>HOUR('202008-capitalbikeshare-tripdat'!$C$3717)</f>
        <v>13</v>
      </c>
      <c r="Q8867">
        <f t="shared" si="416"/>
        <v>3</v>
      </c>
    </row>
    <row r="8868" spans="1:17" x14ac:dyDescent="0.35">
      <c r="A8868" t="s">
        <v>9407</v>
      </c>
      <c r="B8868" t="s">
        <v>2</v>
      </c>
      <c r="C8868" s="1">
        <v>44061.531701388885</v>
      </c>
      <c r="D8868" s="1">
        <v>44061.550509259258</v>
      </c>
      <c r="E8868" t="s">
        <v>726</v>
      </c>
      <c r="F8868">
        <v>129</v>
      </c>
      <c r="G8868" t="s">
        <v>172</v>
      </c>
      <c r="H8868">
        <v>355</v>
      </c>
      <c r="I8868">
        <v>38.900421999999999</v>
      </c>
      <c r="J8868">
        <v>-77.030056166666597</v>
      </c>
      <c r="K8868">
        <v>38.878432333333301</v>
      </c>
      <c r="L8868">
        <v>-77.030271166666594</v>
      </c>
      <c r="M8868" t="s">
        <v>0</v>
      </c>
      <c r="N8868">
        <f t="shared" si="414"/>
        <v>3</v>
      </c>
      <c r="O8868" s="3">
        <f t="shared" si="415"/>
        <v>27.083333336049691</v>
      </c>
      <c r="P8868">
        <f>HOUR('202008-capitalbikeshare-tripdat'!$C$14123)</f>
        <v>12</v>
      </c>
      <c r="Q8868">
        <f t="shared" si="416"/>
        <v>3</v>
      </c>
    </row>
    <row r="8869" spans="1:17" x14ac:dyDescent="0.35">
      <c r="A8869" t="s">
        <v>9408</v>
      </c>
      <c r="B8869" t="s">
        <v>2</v>
      </c>
      <c r="C8869" s="1">
        <v>44061.532164351855</v>
      </c>
      <c r="D8869" s="1">
        <v>44061.53564814815</v>
      </c>
      <c r="E8869" t="s">
        <v>288</v>
      </c>
      <c r="F8869">
        <v>231</v>
      </c>
      <c r="I8869">
        <v>38.880807500000003</v>
      </c>
      <c r="J8869">
        <v>-77.0863861666666</v>
      </c>
      <c r="K8869">
        <v>38.89</v>
      </c>
      <c r="L8869">
        <v>-77.099999999999994</v>
      </c>
      <c r="M8869" t="s">
        <v>0</v>
      </c>
      <c r="N8869">
        <f t="shared" si="414"/>
        <v>3</v>
      </c>
      <c r="O8869" s="3">
        <f t="shared" si="415"/>
        <v>5.0166666659060866</v>
      </c>
      <c r="P8869">
        <f>HOUR('202008-capitalbikeshare-tripdat'!$C$11305)</f>
        <v>10</v>
      </c>
      <c r="Q8869">
        <f t="shared" si="416"/>
        <v>3</v>
      </c>
    </row>
    <row r="8870" spans="1:17" x14ac:dyDescent="0.35">
      <c r="A8870" t="s">
        <v>9409</v>
      </c>
      <c r="B8870" t="s">
        <v>2</v>
      </c>
      <c r="C8870" s="1">
        <v>44061.534236111111</v>
      </c>
      <c r="D8870" s="1">
        <v>44061.545231481483</v>
      </c>
      <c r="I8870">
        <v>38.880000000000003</v>
      </c>
      <c r="J8870">
        <v>-76.930000000000007</v>
      </c>
      <c r="K8870">
        <v>38.9</v>
      </c>
      <c r="L8870">
        <v>-76.97</v>
      </c>
      <c r="M8870" t="s">
        <v>0</v>
      </c>
      <c r="N8870">
        <f t="shared" si="414"/>
        <v>3</v>
      </c>
      <c r="O8870" s="3">
        <f t="shared" si="415"/>
        <v>15.833333336049691</v>
      </c>
      <c r="P8870">
        <f>HOUR('202008-capitalbikeshare-tripdat'!$C$14030)</f>
        <v>10</v>
      </c>
      <c r="Q8870">
        <f t="shared" si="416"/>
        <v>3</v>
      </c>
    </row>
    <row r="8871" spans="1:17" x14ac:dyDescent="0.35">
      <c r="A8871" t="s">
        <v>9410</v>
      </c>
      <c r="B8871" t="s">
        <v>2</v>
      </c>
      <c r="C8871" s="1">
        <v>44061.537557870368</v>
      </c>
      <c r="D8871" s="1">
        <v>44061.568113425928</v>
      </c>
      <c r="I8871">
        <v>38.92</v>
      </c>
      <c r="J8871">
        <v>-76.97</v>
      </c>
      <c r="K8871">
        <v>38.92</v>
      </c>
      <c r="L8871">
        <v>-76.97</v>
      </c>
      <c r="M8871" t="s">
        <v>0</v>
      </c>
      <c r="N8871">
        <f t="shared" si="414"/>
        <v>3</v>
      </c>
      <c r="O8871" s="3">
        <f t="shared" si="415"/>
        <v>44.00000000721775</v>
      </c>
      <c r="P8871">
        <f>HOUR('202008-capitalbikeshare-tripdat'!$C$13635)</f>
        <v>17</v>
      </c>
      <c r="Q8871">
        <f t="shared" si="416"/>
        <v>3</v>
      </c>
    </row>
    <row r="8872" spans="1:17" x14ac:dyDescent="0.35">
      <c r="A8872" t="s">
        <v>9411</v>
      </c>
      <c r="B8872" t="s">
        <v>2</v>
      </c>
      <c r="C8872" s="1">
        <v>44061.538229166668</v>
      </c>
      <c r="D8872" s="1">
        <v>44061.543333333335</v>
      </c>
      <c r="I8872">
        <v>38.840000000000003</v>
      </c>
      <c r="J8872">
        <v>-76.989999999999995</v>
      </c>
      <c r="K8872">
        <v>38.85</v>
      </c>
      <c r="L8872">
        <v>-76.989999999999995</v>
      </c>
      <c r="M8872" t="s">
        <v>0</v>
      </c>
      <c r="N8872">
        <f t="shared" si="414"/>
        <v>3</v>
      </c>
      <c r="O8872" s="3">
        <f t="shared" si="415"/>
        <v>7.3499999998603016</v>
      </c>
      <c r="P8872">
        <f>HOUR('202008-capitalbikeshare-tripdat'!$C$3719)</f>
        <v>13</v>
      </c>
      <c r="Q8872">
        <f t="shared" si="416"/>
        <v>3</v>
      </c>
    </row>
    <row r="8873" spans="1:17" x14ac:dyDescent="0.35">
      <c r="A8873" t="s">
        <v>9412</v>
      </c>
      <c r="B8873" t="s">
        <v>2</v>
      </c>
      <c r="C8873" s="1">
        <v>44061.539050925923</v>
      </c>
      <c r="D8873" s="1">
        <v>44061.549432870372</v>
      </c>
      <c r="E8873" t="s">
        <v>999</v>
      </c>
      <c r="F8873">
        <v>141</v>
      </c>
      <c r="G8873" t="s">
        <v>4642</v>
      </c>
      <c r="H8873">
        <v>323</v>
      </c>
      <c r="I8873">
        <v>38.897281166666602</v>
      </c>
      <c r="J8873">
        <v>-77.019232166666598</v>
      </c>
      <c r="K8873">
        <v>38.876781166666603</v>
      </c>
      <c r="L8873">
        <v>-76.994517166666597</v>
      </c>
      <c r="M8873" t="s">
        <v>0</v>
      </c>
      <c r="N8873">
        <f t="shared" si="414"/>
        <v>3</v>
      </c>
      <c r="O8873" s="3">
        <f t="shared" si="415"/>
        <v>14.9500000057742</v>
      </c>
      <c r="P8873">
        <f>HOUR('202008-capitalbikeshare-tripdat'!$C$14976)</f>
        <v>18</v>
      </c>
      <c r="Q8873">
        <f t="shared" si="416"/>
        <v>3</v>
      </c>
    </row>
    <row r="8874" spans="1:17" x14ac:dyDescent="0.35">
      <c r="A8874" t="s">
        <v>9413</v>
      </c>
      <c r="B8874" t="s">
        <v>2</v>
      </c>
      <c r="C8874" s="1">
        <v>44061.540844907409</v>
      </c>
      <c r="D8874" s="1">
        <v>44061.54546296296</v>
      </c>
      <c r="I8874">
        <v>38.85</v>
      </c>
      <c r="J8874">
        <v>-76.95</v>
      </c>
      <c r="K8874">
        <v>38.85</v>
      </c>
      <c r="L8874">
        <v>-76.95</v>
      </c>
      <c r="M8874" t="s">
        <v>0</v>
      </c>
      <c r="N8874">
        <f t="shared" si="414"/>
        <v>3</v>
      </c>
      <c r="O8874" s="3">
        <f t="shared" si="415"/>
        <v>6.6499999933876097</v>
      </c>
      <c r="P8874">
        <f>HOUR('202008-capitalbikeshare-tripdat'!$C$15601)</f>
        <v>13</v>
      </c>
      <c r="Q8874">
        <f t="shared" si="416"/>
        <v>3</v>
      </c>
    </row>
    <row r="8875" spans="1:17" x14ac:dyDescent="0.35">
      <c r="A8875" t="s">
        <v>9414</v>
      </c>
      <c r="B8875" t="s">
        <v>2</v>
      </c>
      <c r="C8875" s="1">
        <v>44061.542488425926</v>
      </c>
      <c r="D8875" s="1">
        <v>44061.563171296293</v>
      </c>
      <c r="E8875" t="s">
        <v>283</v>
      </c>
      <c r="F8875">
        <v>583</v>
      </c>
      <c r="G8875" t="s">
        <v>985</v>
      </c>
      <c r="H8875">
        <v>395</v>
      </c>
      <c r="I8875">
        <v>38.9481136666666</v>
      </c>
      <c r="J8875">
        <v>-77.021403166666602</v>
      </c>
      <c r="K8875">
        <v>38.898401833333303</v>
      </c>
      <c r="L8875">
        <v>-77.039921166666602</v>
      </c>
      <c r="M8875" t="s">
        <v>0</v>
      </c>
      <c r="N8875">
        <f t="shared" si="414"/>
        <v>3</v>
      </c>
      <c r="O8875" s="3">
        <f t="shared" si="415"/>
        <v>29.783333328086883</v>
      </c>
      <c r="P8875">
        <f>HOUR('202008-capitalbikeshare-tripdat'!$C$4017)</f>
        <v>18</v>
      </c>
      <c r="Q8875">
        <f t="shared" si="416"/>
        <v>3</v>
      </c>
    </row>
    <row r="8876" spans="1:17" x14ac:dyDescent="0.35">
      <c r="A8876" t="s">
        <v>9415</v>
      </c>
      <c r="B8876" t="s">
        <v>2</v>
      </c>
      <c r="C8876" s="1">
        <v>44061.544537037036</v>
      </c>
      <c r="D8876" s="1">
        <v>44061.565023148149</v>
      </c>
      <c r="E8876" t="s">
        <v>261</v>
      </c>
      <c r="F8876">
        <v>70</v>
      </c>
      <c r="G8876" t="s">
        <v>1188</v>
      </c>
      <c r="H8876">
        <v>7</v>
      </c>
      <c r="I8876">
        <v>38.850616166666597</v>
      </c>
      <c r="J8876">
        <v>-77.051530333333304</v>
      </c>
      <c r="K8876">
        <v>38.863416999999998</v>
      </c>
      <c r="L8876">
        <v>-77.063420500000007</v>
      </c>
      <c r="M8876" t="s">
        <v>0</v>
      </c>
      <c r="N8876">
        <f t="shared" si="414"/>
        <v>3</v>
      </c>
      <c r="O8876" s="3">
        <f t="shared" si="415"/>
        <v>29.500000001862645</v>
      </c>
      <c r="P8876">
        <f>HOUR('202008-capitalbikeshare-tripdat'!$C$15975)</f>
        <v>19</v>
      </c>
      <c r="Q8876">
        <f t="shared" si="416"/>
        <v>3</v>
      </c>
    </row>
    <row r="8877" spans="1:17" x14ac:dyDescent="0.35">
      <c r="A8877" t="s">
        <v>9416</v>
      </c>
      <c r="B8877" t="s">
        <v>2</v>
      </c>
      <c r="C8877" s="1">
        <v>44061.547256944446</v>
      </c>
      <c r="D8877" s="1">
        <v>44061.553356481483</v>
      </c>
      <c r="E8877" t="s">
        <v>422</v>
      </c>
      <c r="F8877">
        <v>590</v>
      </c>
      <c r="G8877" t="s">
        <v>143</v>
      </c>
      <c r="H8877">
        <v>65</v>
      </c>
      <c r="I8877">
        <v>38.901996500000003</v>
      </c>
      <c r="J8877">
        <v>-76.978580333333298</v>
      </c>
      <c r="K8877">
        <v>38.905445833333303</v>
      </c>
      <c r="L8877">
        <v>-77.0048051666666</v>
      </c>
      <c r="M8877" t="s">
        <v>0</v>
      </c>
      <c r="N8877">
        <f t="shared" si="414"/>
        <v>3</v>
      </c>
      <c r="O8877" s="3">
        <f t="shared" si="415"/>
        <v>8.7833333329763263</v>
      </c>
      <c r="P8877">
        <f>HOUR('202008-capitalbikeshare-tripdat'!$C$5455)</f>
        <v>8</v>
      </c>
      <c r="Q8877">
        <f t="shared" si="416"/>
        <v>3</v>
      </c>
    </row>
    <row r="8878" spans="1:17" x14ac:dyDescent="0.35">
      <c r="A8878" t="s">
        <v>9417</v>
      </c>
      <c r="B8878" t="s">
        <v>2</v>
      </c>
      <c r="C8878" s="1">
        <v>44061.547488425924</v>
      </c>
      <c r="D8878" s="1">
        <v>44061.573229166665</v>
      </c>
      <c r="I8878">
        <v>38.89</v>
      </c>
      <c r="J8878">
        <v>-77.02</v>
      </c>
      <c r="K8878">
        <v>38.92</v>
      </c>
      <c r="L8878">
        <v>-76.989999999999995</v>
      </c>
      <c r="M8878" t="s">
        <v>0</v>
      </c>
      <c r="N8878">
        <f t="shared" si="414"/>
        <v>3</v>
      </c>
      <c r="O8878" s="3">
        <f t="shared" si="415"/>
        <v>37.066666666651145</v>
      </c>
      <c r="P8878">
        <f>HOUR('202008-capitalbikeshare-tripdat'!$C$5452)</f>
        <v>7</v>
      </c>
      <c r="Q8878">
        <f t="shared" si="416"/>
        <v>3</v>
      </c>
    </row>
    <row r="8879" spans="1:17" x14ac:dyDescent="0.35">
      <c r="A8879" t="s">
        <v>9418</v>
      </c>
      <c r="B8879" t="s">
        <v>2</v>
      </c>
      <c r="C8879" s="1">
        <v>44061.548564814817</v>
      </c>
      <c r="D8879" s="1">
        <v>44061.556493055556</v>
      </c>
      <c r="I8879">
        <v>38.92</v>
      </c>
      <c r="J8879">
        <v>-77.069999999999993</v>
      </c>
      <c r="K8879">
        <v>38.9</v>
      </c>
      <c r="L8879">
        <v>-77.069999999999993</v>
      </c>
      <c r="M8879" t="s">
        <v>0</v>
      </c>
      <c r="N8879">
        <f t="shared" si="414"/>
        <v>3</v>
      </c>
      <c r="O8879" s="3">
        <f t="shared" si="415"/>
        <v>11.416666663717479</v>
      </c>
      <c r="P8879">
        <f>HOUR('202008-capitalbikeshare-tripdat'!$C$11376)</f>
        <v>11</v>
      </c>
      <c r="Q8879">
        <f t="shared" si="416"/>
        <v>3</v>
      </c>
    </row>
    <row r="8880" spans="1:17" x14ac:dyDescent="0.35">
      <c r="A8880" t="s">
        <v>9419</v>
      </c>
      <c r="B8880" t="s">
        <v>2</v>
      </c>
      <c r="C8880" s="1">
        <v>44061.549502314818</v>
      </c>
      <c r="D8880" s="1">
        <v>44061.566481481481</v>
      </c>
      <c r="G8880" t="s">
        <v>686</v>
      </c>
      <c r="H8880">
        <v>626</v>
      </c>
      <c r="I8880">
        <v>38.9</v>
      </c>
      <c r="J8880">
        <v>-76.98</v>
      </c>
      <c r="K8880">
        <v>38.932181499999999</v>
      </c>
      <c r="L8880">
        <v>-77.023477833333303</v>
      </c>
      <c r="M8880" t="s">
        <v>0</v>
      </c>
      <c r="N8880">
        <f t="shared" si="414"/>
        <v>3</v>
      </c>
      <c r="O8880" s="3">
        <f t="shared" si="415"/>
        <v>24.44999999483116</v>
      </c>
      <c r="P8880">
        <f>HOUR('202008-capitalbikeshare-tripdat'!$C$14383)</f>
        <v>16</v>
      </c>
      <c r="Q8880">
        <f t="shared" si="416"/>
        <v>3</v>
      </c>
    </row>
    <row r="8881" spans="1:17" x14ac:dyDescent="0.35">
      <c r="A8881" t="s">
        <v>9420</v>
      </c>
      <c r="B8881" t="s">
        <v>2</v>
      </c>
      <c r="C8881" s="1">
        <v>44061.550509259258</v>
      </c>
      <c r="D8881" s="1">
        <v>44061.576018518521</v>
      </c>
      <c r="E8881" t="s">
        <v>210</v>
      </c>
      <c r="F8881">
        <v>184</v>
      </c>
      <c r="G8881" t="s">
        <v>528</v>
      </c>
      <c r="H8881">
        <v>21</v>
      </c>
      <c r="I8881">
        <v>38.905113999999998</v>
      </c>
      <c r="J8881">
        <v>-77.056913166666604</v>
      </c>
      <c r="K8881">
        <v>38.876835333333297</v>
      </c>
      <c r="L8881">
        <v>-77.017809166666595</v>
      </c>
      <c r="M8881" t="s">
        <v>0</v>
      </c>
      <c r="N8881">
        <f t="shared" si="414"/>
        <v>3</v>
      </c>
      <c r="O8881" s="3">
        <f t="shared" si="415"/>
        <v>36.733333339216188</v>
      </c>
      <c r="P8881">
        <f>HOUR('202008-capitalbikeshare-tripdat'!$C$4182)</f>
        <v>23</v>
      </c>
      <c r="Q8881">
        <f t="shared" si="416"/>
        <v>3</v>
      </c>
    </row>
    <row r="8882" spans="1:17" x14ac:dyDescent="0.35">
      <c r="A8882" t="s">
        <v>9421</v>
      </c>
      <c r="B8882" t="s">
        <v>2</v>
      </c>
      <c r="C8882" s="1">
        <v>44061.550752314812</v>
      </c>
      <c r="D8882" s="1">
        <v>44061.621828703705</v>
      </c>
      <c r="E8882" t="s">
        <v>1132</v>
      </c>
      <c r="F8882">
        <v>168</v>
      </c>
      <c r="G8882" t="s">
        <v>1132</v>
      </c>
      <c r="H8882">
        <v>168</v>
      </c>
      <c r="I8882">
        <v>38.850396166666599</v>
      </c>
      <c r="J8882">
        <v>-77.101006166666593</v>
      </c>
      <c r="K8882">
        <v>38.850299166666602</v>
      </c>
      <c r="L8882">
        <v>-77.100985499999993</v>
      </c>
      <c r="M8882" t="s">
        <v>0</v>
      </c>
      <c r="N8882">
        <f t="shared" si="414"/>
        <v>3</v>
      </c>
      <c r="O8882" s="3">
        <f t="shared" si="415"/>
        <v>102.35000000568107</v>
      </c>
      <c r="P8882">
        <f>HOUR('202008-capitalbikeshare-tripdat'!$C$1840)</f>
        <v>7</v>
      </c>
      <c r="Q8882">
        <f t="shared" si="416"/>
        <v>3</v>
      </c>
    </row>
    <row r="8883" spans="1:17" x14ac:dyDescent="0.35">
      <c r="A8883" t="s">
        <v>9422</v>
      </c>
      <c r="B8883" t="s">
        <v>2</v>
      </c>
      <c r="C8883" s="1">
        <v>44061.554756944446</v>
      </c>
      <c r="D8883" s="1">
        <v>44061.571469907409</v>
      </c>
      <c r="E8883" t="s">
        <v>1122</v>
      </c>
      <c r="F8883">
        <v>31</v>
      </c>
      <c r="G8883" t="s">
        <v>628</v>
      </c>
      <c r="H8883">
        <v>582</v>
      </c>
      <c r="I8883">
        <v>38.924989166666599</v>
      </c>
      <c r="J8883">
        <v>-77.022209166666599</v>
      </c>
      <c r="K8883">
        <v>38.8768593333333</v>
      </c>
      <c r="L8883">
        <v>-77.000776500000001</v>
      </c>
      <c r="M8883" t="s">
        <v>0</v>
      </c>
      <c r="N8883">
        <f t="shared" si="414"/>
        <v>3</v>
      </c>
      <c r="O8883" s="3">
        <f t="shared" si="415"/>
        <v>24.066666666185483</v>
      </c>
      <c r="P8883">
        <f>HOUR('202008-capitalbikeshare-tripdat'!$C$15970)</f>
        <v>19</v>
      </c>
      <c r="Q8883">
        <f t="shared" si="416"/>
        <v>3</v>
      </c>
    </row>
    <row r="8884" spans="1:17" x14ac:dyDescent="0.35">
      <c r="A8884" t="s">
        <v>9423</v>
      </c>
      <c r="B8884" t="s">
        <v>2</v>
      </c>
      <c r="C8884" s="1">
        <v>44061.556041666663</v>
      </c>
      <c r="D8884" s="1">
        <v>44061.567546296297</v>
      </c>
      <c r="I8884">
        <v>38.89</v>
      </c>
      <c r="J8884">
        <v>-77.03</v>
      </c>
      <c r="K8884">
        <v>38.9</v>
      </c>
      <c r="L8884">
        <v>-76.98</v>
      </c>
      <c r="M8884" t="s">
        <v>0</v>
      </c>
      <c r="N8884">
        <f t="shared" si="414"/>
        <v>3</v>
      </c>
      <c r="O8884" s="3">
        <f t="shared" si="415"/>
        <v>16.566666673170403</v>
      </c>
      <c r="P8884">
        <f>HOUR('202008-capitalbikeshare-tripdat'!$C$4291)</f>
        <v>9</v>
      </c>
      <c r="Q8884">
        <f t="shared" si="416"/>
        <v>3</v>
      </c>
    </row>
    <row r="8885" spans="1:17" x14ac:dyDescent="0.35">
      <c r="A8885" t="s">
        <v>9424</v>
      </c>
      <c r="B8885" t="s">
        <v>2</v>
      </c>
      <c r="C8885" s="1">
        <v>44061.559699074074</v>
      </c>
      <c r="D8885" s="1">
        <v>44061.568564814814</v>
      </c>
      <c r="G8885" t="s">
        <v>30</v>
      </c>
      <c r="H8885">
        <v>414</v>
      </c>
      <c r="I8885">
        <v>38.96</v>
      </c>
      <c r="J8885">
        <v>-77.03</v>
      </c>
      <c r="K8885">
        <v>38.961295666666601</v>
      </c>
      <c r="L8885">
        <v>-77.027851166666593</v>
      </c>
      <c r="M8885" t="s">
        <v>0</v>
      </c>
      <c r="N8885">
        <f t="shared" si="414"/>
        <v>3</v>
      </c>
      <c r="O8885" s="3">
        <f t="shared" si="415"/>
        <v>12.766666664974764</v>
      </c>
      <c r="P8885">
        <f>HOUR('202008-capitalbikeshare-tripdat'!$C$205)</f>
        <v>13</v>
      </c>
      <c r="Q8885">
        <f t="shared" si="416"/>
        <v>3</v>
      </c>
    </row>
    <row r="8886" spans="1:17" x14ac:dyDescent="0.35">
      <c r="A8886" t="s">
        <v>9425</v>
      </c>
      <c r="B8886" t="s">
        <v>2</v>
      </c>
      <c r="C8886" s="1">
        <v>44061.559745370374</v>
      </c>
      <c r="D8886" s="1">
        <v>44061.574259259258</v>
      </c>
      <c r="G8886" t="s">
        <v>143</v>
      </c>
      <c r="H8886">
        <v>65</v>
      </c>
      <c r="I8886">
        <v>38.950000000000003</v>
      </c>
      <c r="J8886">
        <v>-76.97</v>
      </c>
      <c r="K8886">
        <v>38.905632500000003</v>
      </c>
      <c r="L8886">
        <v>-77.005412000000007</v>
      </c>
      <c r="M8886" t="s">
        <v>0</v>
      </c>
      <c r="N8886">
        <f t="shared" si="414"/>
        <v>3</v>
      </c>
      <c r="O8886" s="3">
        <f t="shared" si="415"/>
        <v>20.899999992689118</v>
      </c>
      <c r="P8886">
        <f>HOUR('202008-capitalbikeshare-tripdat'!$C$11304)</f>
        <v>10</v>
      </c>
      <c r="Q8886">
        <f t="shared" si="416"/>
        <v>3</v>
      </c>
    </row>
    <row r="8887" spans="1:17" x14ac:dyDescent="0.35">
      <c r="A8887" t="s">
        <v>9426</v>
      </c>
      <c r="B8887" t="s">
        <v>2</v>
      </c>
      <c r="C8887" s="1">
        <v>44061.560358796298</v>
      </c>
      <c r="D8887" s="1">
        <v>44061.569872685184</v>
      </c>
      <c r="E8887" t="s">
        <v>122</v>
      </c>
      <c r="F8887">
        <v>84</v>
      </c>
      <c r="G8887" t="s">
        <v>565</v>
      </c>
      <c r="H8887">
        <v>189</v>
      </c>
      <c r="I8887">
        <v>38.937626000000002</v>
      </c>
      <c r="J8887">
        <v>-77.032969666666602</v>
      </c>
      <c r="K8887">
        <v>38.901021833333303</v>
      </c>
      <c r="L8887">
        <v>-77.0187715</v>
      </c>
      <c r="M8887" t="s">
        <v>0</v>
      </c>
      <c r="N8887">
        <f t="shared" si="414"/>
        <v>3</v>
      </c>
      <c r="O8887" s="3">
        <f t="shared" si="415"/>
        <v>13.699999996460974</v>
      </c>
      <c r="P8887">
        <f>HOUR('202008-capitalbikeshare-tripdat'!$C$9204)</f>
        <v>22</v>
      </c>
      <c r="Q8887">
        <f t="shared" si="416"/>
        <v>3</v>
      </c>
    </row>
    <row r="8888" spans="1:17" x14ac:dyDescent="0.35">
      <c r="A8888" t="s">
        <v>9427</v>
      </c>
      <c r="B8888" t="s">
        <v>2</v>
      </c>
      <c r="C8888" s="1">
        <v>44061.561550925922</v>
      </c>
      <c r="D8888" s="1">
        <v>44061.591979166667</v>
      </c>
      <c r="I8888">
        <v>38.9</v>
      </c>
      <c r="J8888">
        <v>-77.02</v>
      </c>
      <c r="K8888">
        <v>38.93</v>
      </c>
      <c r="L8888">
        <v>-77.02</v>
      </c>
      <c r="M8888" t="s">
        <v>0</v>
      </c>
      <c r="N8888">
        <f t="shared" si="414"/>
        <v>3</v>
      </c>
      <c r="O8888" s="3">
        <f t="shared" si="415"/>
        <v>43.816666672937572</v>
      </c>
      <c r="P8888">
        <f>HOUR('202008-capitalbikeshare-tripdat'!$C$3718)</f>
        <v>13</v>
      </c>
      <c r="Q8888">
        <f t="shared" si="416"/>
        <v>3</v>
      </c>
    </row>
    <row r="8889" spans="1:17" x14ac:dyDescent="0.35">
      <c r="A8889" t="s">
        <v>9428</v>
      </c>
      <c r="B8889" t="s">
        <v>2</v>
      </c>
      <c r="C8889" s="1">
        <v>44061.561851851853</v>
      </c>
      <c r="D8889" s="1">
        <v>44061.565960648149</v>
      </c>
      <c r="E8889" t="s">
        <v>615</v>
      </c>
      <c r="F8889">
        <v>544</v>
      </c>
      <c r="G8889" t="s">
        <v>338</v>
      </c>
      <c r="H8889">
        <v>186</v>
      </c>
      <c r="I8889">
        <v>38.896528666666597</v>
      </c>
      <c r="J8889">
        <v>-77.033269666666598</v>
      </c>
      <c r="K8889">
        <v>38.888838333333297</v>
      </c>
      <c r="L8889">
        <v>-77.028726500000005</v>
      </c>
      <c r="M8889" t="s">
        <v>0</v>
      </c>
      <c r="N8889">
        <f t="shared" si="414"/>
        <v>3</v>
      </c>
      <c r="O8889" s="3">
        <f t="shared" si="415"/>
        <v>5.9166666667442769</v>
      </c>
      <c r="P8889">
        <f>HOUR('202008-capitalbikeshare-tripdat'!$C$2888)</f>
        <v>9</v>
      </c>
      <c r="Q8889">
        <f t="shared" si="416"/>
        <v>3</v>
      </c>
    </row>
    <row r="8890" spans="1:17" x14ac:dyDescent="0.35">
      <c r="A8890" t="s">
        <v>9429</v>
      </c>
      <c r="B8890" t="s">
        <v>2</v>
      </c>
      <c r="C8890" s="1">
        <v>44061.561979166669</v>
      </c>
      <c r="D8890" s="1">
        <v>44061.568622685183</v>
      </c>
      <c r="E8890" t="s">
        <v>638</v>
      </c>
      <c r="F8890">
        <v>578</v>
      </c>
      <c r="G8890" t="s">
        <v>192</v>
      </c>
      <c r="H8890">
        <v>156</v>
      </c>
      <c r="I8890">
        <v>38.876970166666602</v>
      </c>
      <c r="J8890">
        <v>-77.005540999999994</v>
      </c>
      <c r="K8890">
        <v>38.897083666666603</v>
      </c>
      <c r="L8890">
        <v>-77.004872166666601</v>
      </c>
      <c r="M8890" t="s">
        <v>0</v>
      </c>
      <c r="N8890">
        <f t="shared" si="414"/>
        <v>3</v>
      </c>
      <c r="O8890" s="3">
        <f t="shared" si="415"/>
        <v>9.5666666608303785</v>
      </c>
      <c r="P8890">
        <f>HOUR('202008-capitalbikeshare-tripdat'!$C$9001)</f>
        <v>16</v>
      </c>
      <c r="Q8890">
        <f t="shared" si="416"/>
        <v>3</v>
      </c>
    </row>
    <row r="8891" spans="1:17" x14ac:dyDescent="0.35">
      <c r="A8891" t="s">
        <v>9430</v>
      </c>
      <c r="B8891" t="s">
        <v>2</v>
      </c>
      <c r="C8891" s="1">
        <v>44061.564953703702</v>
      </c>
      <c r="D8891" s="1">
        <v>44061.570439814815</v>
      </c>
      <c r="E8891" t="s">
        <v>505</v>
      </c>
      <c r="F8891">
        <v>548</v>
      </c>
      <c r="G8891" t="s">
        <v>528</v>
      </c>
      <c r="H8891">
        <v>21</v>
      </c>
      <c r="I8891">
        <v>38.880542166666601</v>
      </c>
      <c r="J8891">
        <v>-77.025165000000001</v>
      </c>
      <c r="K8891">
        <v>38.876717999999997</v>
      </c>
      <c r="L8891">
        <v>-77.017884166666605</v>
      </c>
      <c r="M8891" t="s">
        <v>0</v>
      </c>
      <c r="N8891">
        <f t="shared" si="414"/>
        <v>3</v>
      </c>
      <c r="O8891" s="3">
        <f t="shared" si="415"/>
        <v>7.9000000027008355</v>
      </c>
      <c r="P8891">
        <f>HOUR('202008-capitalbikeshare-tripdat'!$C$2885)</f>
        <v>9</v>
      </c>
      <c r="Q8891">
        <f t="shared" si="416"/>
        <v>3</v>
      </c>
    </row>
    <row r="8892" spans="1:17" x14ac:dyDescent="0.35">
      <c r="A8892" t="s">
        <v>9431</v>
      </c>
      <c r="B8892" t="s">
        <v>2</v>
      </c>
      <c r="C8892" s="1">
        <v>44061.565312500003</v>
      </c>
      <c r="D8892" s="1">
        <v>44061.587696759256</v>
      </c>
      <c r="I8892">
        <v>38.93</v>
      </c>
      <c r="J8892">
        <v>-77.02</v>
      </c>
      <c r="K8892">
        <v>38.94</v>
      </c>
      <c r="L8892">
        <v>-77.06</v>
      </c>
      <c r="M8892" t="s">
        <v>0</v>
      </c>
      <c r="N8892">
        <f t="shared" si="414"/>
        <v>3</v>
      </c>
      <c r="O8892" s="3">
        <f t="shared" si="415"/>
        <v>32.233333324547857</v>
      </c>
      <c r="P8892">
        <f>HOUR('202008-capitalbikeshare-tripdat'!$C$4192)</f>
        <v>0</v>
      </c>
      <c r="Q8892">
        <f t="shared" si="416"/>
        <v>3</v>
      </c>
    </row>
    <row r="8893" spans="1:17" x14ac:dyDescent="0.35">
      <c r="A8893" t="s">
        <v>9432</v>
      </c>
      <c r="B8893" t="s">
        <v>2</v>
      </c>
      <c r="C8893" s="1">
        <v>44061.565671296295</v>
      </c>
      <c r="D8893" s="1">
        <v>44061.568043981482</v>
      </c>
      <c r="E8893" t="s">
        <v>334</v>
      </c>
      <c r="F8893">
        <v>496</v>
      </c>
      <c r="I8893">
        <v>38.919050333333303</v>
      </c>
      <c r="J8893">
        <v>-77.034523500000006</v>
      </c>
      <c r="K8893">
        <v>38.92</v>
      </c>
      <c r="L8893">
        <v>-77.03</v>
      </c>
      <c r="M8893" t="s">
        <v>0</v>
      </c>
      <c r="N8893">
        <f t="shared" si="414"/>
        <v>3</v>
      </c>
      <c r="O8893" s="3">
        <f t="shared" si="415"/>
        <v>3.4166666690725833</v>
      </c>
      <c r="P8893">
        <f>HOUR('202008-capitalbikeshare-tripdat'!$C$14674)</f>
        <v>12</v>
      </c>
      <c r="Q8893">
        <f t="shared" si="416"/>
        <v>3</v>
      </c>
    </row>
    <row r="8894" spans="1:17" x14ac:dyDescent="0.35">
      <c r="A8894" t="s">
        <v>9433</v>
      </c>
      <c r="B8894" t="s">
        <v>2</v>
      </c>
      <c r="C8894" s="1">
        <v>44061.566574074073</v>
      </c>
      <c r="D8894" s="1">
        <v>44061.616539351853</v>
      </c>
      <c r="E8894" t="s">
        <v>929</v>
      </c>
      <c r="F8894">
        <v>556</v>
      </c>
      <c r="G8894" t="s">
        <v>929</v>
      </c>
      <c r="H8894">
        <v>556</v>
      </c>
      <c r="I8894">
        <v>39.0490055</v>
      </c>
      <c r="J8894">
        <v>-77.109321499999993</v>
      </c>
      <c r="K8894">
        <v>39.0489118333333</v>
      </c>
      <c r="L8894">
        <v>-77.109435000000005</v>
      </c>
      <c r="M8894" t="s">
        <v>0</v>
      </c>
      <c r="N8894">
        <f t="shared" si="414"/>
        <v>3</v>
      </c>
      <c r="O8894" s="3">
        <f t="shared" si="415"/>
        <v>71.950000002980232</v>
      </c>
      <c r="P8894">
        <f>HOUR('202008-capitalbikeshare-tripdat'!$C$7467)</f>
        <v>12</v>
      </c>
      <c r="Q8894">
        <f t="shared" si="416"/>
        <v>3</v>
      </c>
    </row>
    <row r="8895" spans="1:17" x14ac:dyDescent="0.35">
      <c r="A8895" t="s">
        <v>9434</v>
      </c>
      <c r="B8895" t="s">
        <v>2</v>
      </c>
      <c r="C8895" s="1">
        <v>44061.567418981482</v>
      </c>
      <c r="D8895" s="1">
        <v>44061.577337962961</v>
      </c>
      <c r="I8895">
        <v>39.03</v>
      </c>
      <c r="J8895">
        <v>-77.11</v>
      </c>
      <c r="K8895">
        <v>39.049999999999997</v>
      </c>
      <c r="L8895">
        <v>-77.099999999999994</v>
      </c>
      <c r="M8895" t="s">
        <v>0</v>
      </c>
      <c r="N8895">
        <f t="shared" si="414"/>
        <v>3</v>
      </c>
      <c r="O8895" s="3">
        <f t="shared" si="415"/>
        <v>14.283333329949528</v>
      </c>
      <c r="P8895">
        <f>HOUR('202008-capitalbikeshare-tripdat'!$C$15344)</f>
        <v>8</v>
      </c>
      <c r="Q8895">
        <f t="shared" si="416"/>
        <v>3</v>
      </c>
    </row>
    <row r="8896" spans="1:17" x14ac:dyDescent="0.35">
      <c r="A8896" t="s">
        <v>9435</v>
      </c>
      <c r="B8896" t="s">
        <v>2</v>
      </c>
      <c r="C8896" s="1">
        <v>44061.567546296297</v>
      </c>
      <c r="D8896" s="1">
        <v>44061.574166666665</v>
      </c>
      <c r="E8896" t="s">
        <v>143</v>
      </c>
      <c r="F8896">
        <v>65</v>
      </c>
      <c r="G8896" t="s">
        <v>906</v>
      </c>
      <c r="H8896">
        <v>302</v>
      </c>
      <c r="I8896">
        <v>38.905647500000001</v>
      </c>
      <c r="J8896">
        <v>-77.005663833333301</v>
      </c>
      <c r="K8896">
        <v>38.887258166666598</v>
      </c>
      <c r="L8896">
        <v>-77.001848833333298</v>
      </c>
      <c r="M8896" t="s">
        <v>0</v>
      </c>
      <c r="N8896">
        <f t="shared" si="414"/>
        <v>3</v>
      </c>
      <c r="O8896" s="3">
        <f t="shared" si="415"/>
        <v>9.5333333301823586</v>
      </c>
      <c r="P8896">
        <f>HOUR('202008-capitalbikeshare-tripdat'!$C$2948)</f>
        <v>12</v>
      </c>
      <c r="Q8896">
        <f t="shared" si="416"/>
        <v>3</v>
      </c>
    </row>
    <row r="8897" spans="1:17" x14ac:dyDescent="0.35">
      <c r="A8897" s="2" t="s">
        <v>9436</v>
      </c>
      <c r="B8897" t="s">
        <v>2</v>
      </c>
      <c r="C8897" s="1">
        <v>44061.568842592591</v>
      </c>
      <c r="D8897" s="1">
        <v>44061.579918981479</v>
      </c>
      <c r="E8897" t="s">
        <v>672</v>
      </c>
      <c r="F8897">
        <v>353</v>
      </c>
      <c r="G8897" t="s">
        <v>589</v>
      </c>
      <c r="H8897">
        <v>398</v>
      </c>
      <c r="I8897">
        <v>38.907494999999997</v>
      </c>
      <c r="J8897">
        <v>-77.015361999999996</v>
      </c>
      <c r="K8897">
        <v>38.912671166666598</v>
      </c>
      <c r="L8897">
        <v>-77.041662500000001</v>
      </c>
      <c r="M8897" t="s">
        <v>0</v>
      </c>
      <c r="N8897">
        <f t="shared" si="414"/>
        <v>3</v>
      </c>
      <c r="O8897" s="3">
        <f t="shared" si="415"/>
        <v>15.94999999855645</v>
      </c>
      <c r="P8897">
        <f>HOUR('202008-capitalbikeshare-tripdat'!$C$4408)</f>
        <v>12</v>
      </c>
      <c r="Q8897">
        <f t="shared" si="416"/>
        <v>3</v>
      </c>
    </row>
    <row r="8898" spans="1:17" x14ac:dyDescent="0.35">
      <c r="A8898" t="s">
        <v>9437</v>
      </c>
      <c r="B8898" t="s">
        <v>2</v>
      </c>
      <c r="C8898" s="1">
        <v>44061.569027777776</v>
      </c>
      <c r="D8898" s="1">
        <v>44061.571562500001</v>
      </c>
      <c r="E8898" t="s">
        <v>203</v>
      </c>
      <c r="F8898">
        <v>95</v>
      </c>
      <c r="G8898" t="s">
        <v>528</v>
      </c>
      <c r="H8898">
        <v>21</v>
      </c>
      <c r="I8898">
        <v>38.8786895</v>
      </c>
      <c r="J8898">
        <v>-77.023087333333294</v>
      </c>
      <c r="K8898">
        <v>38.876666</v>
      </c>
      <c r="L8898">
        <v>-77.017893999999998</v>
      </c>
      <c r="M8898" t="s">
        <v>0</v>
      </c>
      <c r="N8898">
        <f t="shared" ref="N8898:N8961" si="417">WEEKDAY(C8898)</f>
        <v>3</v>
      </c>
      <c r="O8898" s="3">
        <f t="shared" ref="O8898:O8961" si="418">(D8898-C8898)*1440</f>
        <v>3.6500000045634806</v>
      </c>
      <c r="P8898">
        <f>HOUR('202008-capitalbikeshare-tripdat'!$C$2932)</f>
        <v>11</v>
      </c>
      <c r="Q8898">
        <f t="shared" ref="Q8898:Q8961" si="419">WEEKDAY(C8898)</f>
        <v>3</v>
      </c>
    </row>
    <row r="8899" spans="1:17" x14ac:dyDescent="0.35">
      <c r="A8899" t="s">
        <v>9438</v>
      </c>
      <c r="B8899" t="s">
        <v>2</v>
      </c>
      <c r="C8899" s="1">
        <v>44061.570706018516</v>
      </c>
      <c r="D8899" s="1">
        <v>44061.599606481483</v>
      </c>
      <c r="E8899" t="s">
        <v>1081</v>
      </c>
      <c r="F8899">
        <v>237</v>
      </c>
      <c r="G8899" t="s">
        <v>4701</v>
      </c>
      <c r="H8899">
        <v>439</v>
      </c>
      <c r="I8899">
        <v>38.803161666666597</v>
      </c>
      <c r="J8899">
        <v>-77.040281666666601</v>
      </c>
      <c r="K8899">
        <v>38.799411833333302</v>
      </c>
      <c r="L8899">
        <v>-77.044657833333304</v>
      </c>
      <c r="M8899" t="s">
        <v>0</v>
      </c>
      <c r="N8899">
        <f t="shared" si="417"/>
        <v>3</v>
      </c>
      <c r="O8899" s="3">
        <f t="shared" si="418"/>
        <v>41.616666672052816</v>
      </c>
      <c r="P8899">
        <f>HOUR('202008-capitalbikeshare-tripdat'!$C$8145)</f>
        <v>17</v>
      </c>
      <c r="Q8899">
        <f t="shared" si="419"/>
        <v>3</v>
      </c>
    </row>
    <row r="8900" spans="1:17" x14ac:dyDescent="0.35">
      <c r="A8900" t="s">
        <v>9439</v>
      </c>
      <c r="B8900" t="s">
        <v>2</v>
      </c>
      <c r="C8900" s="1">
        <v>44061.571805555555</v>
      </c>
      <c r="D8900" s="1">
        <v>44061.576064814813</v>
      </c>
      <c r="I8900">
        <v>38.93</v>
      </c>
      <c r="J8900">
        <v>-77.010000000000005</v>
      </c>
      <c r="K8900">
        <v>38.93</v>
      </c>
      <c r="L8900">
        <v>-76.989999999999995</v>
      </c>
      <c r="M8900" t="s">
        <v>0</v>
      </c>
      <c r="N8900">
        <f t="shared" si="417"/>
        <v>3</v>
      </c>
      <c r="O8900" s="3">
        <f t="shared" si="418"/>
        <v>6.1333333316724747</v>
      </c>
      <c r="P8900">
        <f>HOUR('202008-capitalbikeshare-tripdat'!$C$10167)</f>
        <v>7</v>
      </c>
      <c r="Q8900">
        <f t="shared" si="419"/>
        <v>3</v>
      </c>
    </row>
    <row r="8901" spans="1:17" x14ac:dyDescent="0.35">
      <c r="A8901" t="s">
        <v>9440</v>
      </c>
      <c r="B8901" t="s">
        <v>2</v>
      </c>
      <c r="C8901" s="1">
        <v>44061.572002314817</v>
      </c>
      <c r="D8901" s="1">
        <v>44061.610567129632</v>
      </c>
      <c r="E8901" t="s">
        <v>528</v>
      </c>
      <c r="F8901">
        <v>21</v>
      </c>
      <c r="G8901" t="s">
        <v>338</v>
      </c>
      <c r="H8901">
        <v>186</v>
      </c>
      <c r="I8901">
        <v>38.8767601666666</v>
      </c>
      <c r="J8901">
        <v>-77.017868333333297</v>
      </c>
      <c r="K8901">
        <v>38.888790833333303</v>
      </c>
      <c r="L8901">
        <v>-77.028611499999997</v>
      </c>
      <c r="M8901" t="s">
        <v>0</v>
      </c>
      <c r="N8901">
        <f t="shared" si="417"/>
        <v>3</v>
      </c>
      <c r="O8901" s="3">
        <f t="shared" si="418"/>
        <v>55.533333333441988</v>
      </c>
      <c r="P8901">
        <f>HOUR('202008-capitalbikeshare-tripdat'!$C$2933)</f>
        <v>11</v>
      </c>
      <c r="Q8901">
        <f t="shared" si="419"/>
        <v>3</v>
      </c>
    </row>
    <row r="8902" spans="1:17" x14ac:dyDescent="0.35">
      <c r="A8902" t="s">
        <v>9441</v>
      </c>
      <c r="B8902" t="s">
        <v>2</v>
      </c>
      <c r="C8902" s="1">
        <v>44061.572488425925</v>
      </c>
      <c r="D8902" s="1">
        <v>44061.598240740743</v>
      </c>
      <c r="E8902" t="s">
        <v>338</v>
      </c>
      <c r="F8902">
        <v>186</v>
      </c>
      <c r="I8902">
        <v>38.888845000000003</v>
      </c>
      <c r="J8902">
        <v>-77.028672833333303</v>
      </c>
      <c r="K8902">
        <v>38.83</v>
      </c>
      <c r="L8902">
        <v>-77.040000000000006</v>
      </c>
      <c r="M8902" t="s">
        <v>0</v>
      </c>
      <c r="N8902">
        <f t="shared" si="417"/>
        <v>3</v>
      </c>
      <c r="O8902" s="3">
        <f t="shared" si="418"/>
        <v>37.083333337213844</v>
      </c>
      <c r="P8902">
        <f>HOUR('202008-capitalbikeshare-tripdat'!$C$1838)</f>
        <v>7</v>
      </c>
      <c r="Q8902">
        <f t="shared" si="419"/>
        <v>3</v>
      </c>
    </row>
    <row r="8903" spans="1:17" x14ac:dyDescent="0.35">
      <c r="A8903" t="s">
        <v>9442</v>
      </c>
      <c r="B8903" t="s">
        <v>2</v>
      </c>
      <c r="C8903" s="1">
        <v>44061.573483796295</v>
      </c>
      <c r="D8903" s="1">
        <v>44061.577210648145</v>
      </c>
      <c r="I8903">
        <v>38.85</v>
      </c>
      <c r="J8903">
        <v>-76.95</v>
      </c>
      <c r="K8903">
        <v>38.85</v>
      </c>
      <c r="L8903">
        <v>-76.959999999999994</v>
      </c>
      <c r="M8903" t="s">
        <v>0</v>
      </c>
      <c r="N8903">
        <f t="shared" si="417"/>
        <v>3</v>
      </c>
      <c r="O8903" s="3">
        <f t="shared" si="418"/>
        <v>5.366666663903743</v>
      </c>
      <c r="P8903">
        <f>HOUR('202008-capitalbikeshare-tripdat'!$C$1797)</f>
        <v>0</v>
      </c>
      <c r="Q8903">
        <f t="shared" si="419"/>
        <v>3</v>
      </c>
    </row>
    <row r="8904" spans="1:17" x14ac:dyDescent="0.35">
      <c r="A8904" t="s">
        <v>9443</v>
      </c>
      <c r="B8904" t="s">
        <v>2</v>
      </c>
      <c r="C8904" s="1">
        <v>44061.573611111111</v>
      </c>
      <c r="D8904" s="1">
        <v>44061.591365740744</v>
      </c>
      <c r="E8904" t="s">
        <v>280</v>
      </c>
      <c r="F8904">
        <v>289</v>
      </c>
      <c r="G8904" t="s">
        <v>824</v>
      </c>
      <c r="H8904">
        <v>182</v>
      </c>
      <c r="I8904">
        <v>38.908465333333297</v>
      </c>
      <c r="J8904">
        <v>-77.063609</v>
      </c>
      <c r="K8904">
        <v>38.884166833333303</v>
      </c>
      <c r="L8904">
        <v>-77.017438833333301</v>
      </c>
      <c r="M8904" t="s">
        <v>0</v>
      </c>
      <c r="N8904">
        <f t="shared" si="417"/>
        <v>3</v>
      </c>
      <c r="O8904" s="3">
        <f t="shared" si="418"/>
        <v>25.566666671074927</v>
      </c>
      <c r="P8904">
        <f>HOUR('202008-capitalbikeshare-tripdat'!$C$15602)</f>
        <v>13</v>
      </c>
      <c r="Q8904">
        <f t="shared" si="419"/>
        <v>3</v>
      </c>
    </row>
    <row r="8905" spans="1:17" x14ac:dyDescent="0.35">
      <c r="A8905" t="s">
        <v>9444</v>
      </c>
      <c r="B8905" t="s">
        <v>2</v>
      </c>
      <c r="C8905" s="1">
        <v>44061.573877314811</v>
      </c>
      <c r="D8905" s="1">
        <v>44061.581608796296</v>
      </c>
      <c r="I8905">
        <v>38.9</v>
      </c>
      <c r="J8905">
        <v>-77.069999999999993</v>
      </c>
      <c r="K8905">
        <v>38.92</v>
      </c>
      <c r="L8905">
        <v>-77.069999999999993</v>
      </c>
      <c r="M8905" t="s">
        <v>0</v>
      </c>
      <c r="N8905">
        <f t="shared" si="417"/>
        <v>3</v>
      </c>
      <c r="O8905" s="3">
        <f t="shared" si="418"/>
        <v>11.133333337493241</v>
      </c>
      <c r="P8905">
        <f>HOUR('202008-capitalbikeshare-tripdat'!$C$11377)</f>
        <v>11</v>
      </c>
      <c r="Q8905">
        <f t="shared" si="419"/>
        <v>3</v>
      </c>
    </row>
    <row r="8906" spans="1:17" x14ac:dyDescent="0.35">
      <c r="A8906" t="s">
        <v>9445</v>
      </c>
      <c r="B8906" t="s">
        <v>2</v>
      </c>
      <c r="C8906" s="1">
        <v>44061.574236111112</v>
      </c>
      <c r="D8906" s="1">
        <v>44061.574467592596</v>
      </c>
      <c r="I8906">
        <v>38.92</v>
      </c>
      <c r="J8906">
        <v>-77.03</v>
      </c>
      <c r="K8906">
        <v>38.92</v>
      </c>
      <c r="L8906">
        <v>-77.03</v>
      </c>
      <c r="M8906" t="s">
        <v>0</v>
      </c>
      <c r="N8906">
        <f t="shared" si="417"/>
        <v>3</v>
      </c>
      <c r="O8906" s="3">
        <f t="shared" si="418"/>
        <v>0.33333333791233599</v>
      </c>
      <c r="P8906">
        <f>HOUR('202008-capitalbikeshare-tripdat'!$C$14211)</f>
        <v>14</v>
      </c>
      <c r="Q8906">
        <f t="shared" si="419"/>
        <v>3</v>
      </c>
    </row>
    <row r="8907" spans="1:17" x14ac:dyDescent="0.35">
      <c r="A8907" t="s">
        <v>9446</v>
      </c>
      <c r="B8907" t="s">
        <v>2</v>
      </c>
      <c r="C8907" s="1">
        <v>44061.574861111112</v>
      </c>
      <c r="D8907" s="1">
        <v>44061.57953703704</v>
      </c>
      <c r="I8907">
        <v>38.92</v>
      </c>
      <c r="J8907">
        <v>-77.03</v>
      </c>
      <c r="K8907">
        <v>38.909999999999997</v>
      </c>
      <c r="L8907">
        <v>-77.040000000000006</v>
      </c>
      <c r="M8907" t="s">
        <v>0</v>
      </c>
      <c r="N8907">
        <f t="shared" si="417"/>
        <v>3</v>
      </c>
      <c r="O8907" s="3">
        <f t="shared" si="418"/>
        <v>6.7333333357237279</v>
      </c>
      <c r="P8907">
        <f>HOUR('202008-capitalbikeshare-tripdat'!$C$14212)</f>
        <v>14</v>
      </c>
      <c r="Q8907">
        <f t="shared" si="419"/>
        <v>3</v>
      </c>
    </row>
    <row r="8908" spans="1:17" x14ac:dyDescent="0.35">
      <c r="A8908" t="s">
        <v>9447</v>
      </c>
      <c r="B8908" t="s">
        <v>2</v>
      </c>
      <c r="C8908" s="1">
        <v>44061.575196759259</v>
      </c>
      <c r="D8908" s="1">
        <v>44061.588425925926</v>
      </c>
      <c r="E8908" t="s">
        <v>926</v>
      </c>
      <c r="F8908">
        <v>597</v>
      </c>
      <c r="G8908" t="s">
        <v>778</v>
      </c>
      <c r="H8908">
        <v>75</v>
      </c>
      <c r="I8908">
        <v>38.9516401666666</v>
      </c>
      <c r="J8908">
        <v>-77.012762499999994</v>
      </c>
      <c r="K8908">
        <v>38.920780166666603</v>
      </c>
      <c r="L8908">
        <v>-77.043676333333295</v>
      </c>
      <c r="M8908" t="s">
        <v>0</v>
      </c>
      <c r="N8908">
        <f t="shared" si="417"/>
        <v>3</v>
      </c>
      <c r="O8908" s="3">
        <f t="shared" si="418"/>
        <v>19.050000000279397</v>
      </c>
      <c r="P8908">
        <f>HOUR('202008-capitalbikeshare-tripdat'!$C$2959)</f>
        <v>12</v>
      </c>
      <c r="Q8908">
        <f t="shared" si="419"/>
        <v>3</v>
      </c>
    </row>
    <row r="8909" spans="1:17" x14ac:dyDescent="0.35">
      <c r="A8909" t="s">
        <v>9448</v>
      </c>
      <c r="B8909" t="s">
        <v>2</v>
      </c>
      <c r="C8909" s="1">
        <v>44061.576967592591</v>
      </c>
      <c r="D8909" s="1">
        <v>44061.591469907406</v>
      </c>
      <c r="E8909" t="s">
        <v>47</v>
      </c>
      <c r="F8909">
        <v>79</v>
      </c>
      <c r="G8909" t="s">
        <v>47</v>
      </c>
      <c r="H8909">
        <v>79</v>
      </c>
      <c r="I8909">
        <v>38.923424333333301</v>
      </c>
      <c r="J8909">
        <v>-77.035063333333298</v>
      </c>
      <c r="K8909">
        <v>38.923369000000001</v>
      </c>
      <c r="L8909">
        <v>-77.035053000000005</v>
      </c>
      <c r="M8909" t="s">
        <v>0</v>
      </c>
      <c r="N8909">
        <f t="shared" si="417"/>
        <v>3</v>
      </c>
      <c r="O8909" s="3">
        <f t="shared" si="418"/>
        <v>20.883333332603797</v>
      </c>
      <c r="P8909">
        <f>HOUR('202008-capitalbikeshare-tripdat'!$C$201)</f>
        <v>13</v>
      </c>
      <c r="Q8909">
        <f t="shared" si="419"/>
        <v>3</v>
      </c>
    </row>
    <row r="8910" spans="1:17" x14ac:dyDescent="0.35">
      <c r="A8910" t="s">
        <v>9449</v>
      </c>
      <c r="B8910" t="s">
        <v>2</v>
      </c>
      <c r="C8910" s="1">
        <v>44061.579652777778</v>
      </c>
      <c r="D8910" s="1">
        <v>44061.632569444446</v>
      </c>
      <c r="E8910" t="s">
        <v>985</v>
      </c>
      <c r="F8910">
        <v>395</v>
      </c>
      <c r="G8910" t="s">
        <v>985</v>
      </c>
      <c r="H8910">
        <v>395</v>
      </c>
      <c r="I8910">
        <v>38.898517166666601</v>
      </c>
      <c r="J8910">
        <v>-77.039860666666598</v>
      </c>
      <c r="K8910">
        <v>38.898236500000003</v>
      </c>
      <c r="L8910">
        <v>-77.039927000000006</v>
      </c>
      <c r="M8910" t="s">
        <v>0</v>
      </c>
      <c r="N8910">
        <f t="shared" si="417"/>
        <v>3</v>
      </c>
      <c r="O8910" s="3">
        <f t="shared" si="418"/>
        <v>76.200000001117587</v>
      </c>
      <c r="P8910">
        <f>HOUR('202008-capitalbikeshare-tripdat'!$C$2954)</f>
        <v>12</v>
      </c>
      <c r="Q8910">
        <f t="shared" si="419"/>
        <v>3</v>
      </c>
    </row>
    <row r="8911" spans="1:17" x14ac:dyDescent="0.35">
      <c r="A8911" t="s">
        <v>9450</v>
      </c>
      <c r="B8911" t="s">
        <v>2</v>
      </c>
      <c r="C8911" s="1">
        <v>44061.579942129632</v>
      </c>
      <c r="D8911" s="1">
        <v>44061.588009259256</v>
      </c>
      <c r="E8911" t="s">
        <v>317</v>
      </c>
      <c r="F8911">
        <v>529</v>
      </c>
      <c r="I8911">
        <v>38.892577666666597</v>
      </c>
      <c r="J8911">
        <v>-77.082169833333296</v>
      </c>
      <c r="K8911">
        <v>38.880000000000003</v>
      </c>
      <c r="L8911">
        <v>-77.11</v>
      </c>
      <c r="M8911" t="s">
        <v>0</v>
      </c>
      <c r="N8911">
        <f t="shared" si="417"/>
        <v>3</v>
      </c>
      <c r="O8911" s="3">
        <f t="shared" si="418"/>
        <v>11.616666658082977</v>
      </c>
      <c r="P8911">
        <f>HOUR('202008-capitalbikeshare-tripdat'!$C$6263)</f>
        <v>19</v>
      </c>
      <c r="Q8911">
        <f t="shared" si="419"/>
        <v>3</v>
      </c>
    </row>
    <row r="8912" spans="1:17" x14ac:dyDescent="0.35">
      <c r="A8912" t="s">
        <v>9451</v>
      </c>
      <c r="B8912" t="s">
        <v>2</v>
      </c>
      <c r="C8912" s="1">
        <v>44061.580648148149</v>
      </c>
      <c r="D8912" s="1">
        <v>44061.586412037039</v>
      </c>
      <c r="G8912" t="s">
        <v>228</v>
      </c>
      <c r="H8912">
        <v>634</v>
      </c>
      <c r="I8912">
        <v>38.92</v>
      </c>
      <c r="J8912">
        <v>-77.040000000000006</v>
      </c>
      <c r="K8912">
        <v>38.934350166666597</v>
      </c>
      <c r="L8912">
        <v>-77.032708499999998</v>
      </c>
      <c r="M8912" t="s">
        <v>0</v>
      </c>
      <c r="N8912">
        <f t="shared" si="417"/>
        <v>3</v>
      </c>
      <c r="O8912" s="3">
        <f t="shared" si="418"/>
        <v>8.3000000019092113</v>
      </c>
      <c r="P8912">
        <f>HOUR('202008-capitalbikeshare-tripdat'!$C$2961)</f>
        <v>12</v>
      </c>
      <c r="Q8912">
        <f t="shared" si="419"/>
        <v>3</v>
      </c>
    </row>
    <row r="8913" spans="1:17" x14ac:dyDescent="0.35">
      <c r="A8913" t="s">
        <v>9452</v>
      </c>
      <c r="B8913" t="s">
        <v>2</v>
      </c>
      <c r="C8913" s="1">
        <v>44061.583831018521</v>
      </c>
      <c r="D8913" s="1">
        <v>44061.592233796298</v>
      </c>
      <c r="E8913" t="s">
        <v>1563</v>
      </c>
      <c r="F8913">
        <v>269</v>
      </c>
      <c r="G8913" t="s">
        <v>272</v>
      </c>
      <c r="H8913">
        <v>299</v>
      </c>
      <c r="I8913">
        <v>38.9020886666666</v>
      </c>
      <c r="J8913">
        <v>-77.043699500000002</v>
      </c>
      <c r="K8913">
        <v>38.916822500000002</v>
      </c>
      <c r="L8913">
        <v>-77.028198333333293</v>
      </c>
      <c r="M8913" t="s">
        <v>0</v>
      </c>
      <c r="N8913">
        <f t="shared" si="417"/>
        <v>3</v>
      </c>
      <c r="O8913" s="3">
        <f t="shared" si="418"/>
        <v>12.099999999627471</v>
      </c>
      <c r="P8913">
        <f>HOUR('202008-capitalbikeshare-tripdat'!$C$199)</f>
        <v>13</v>
      </c>
      <c r="Q8913">
        <f t="shared" si="419"/>
        <v>3</v>
      </c>
    </row>
    <row r="8914" spans="1:17" x14ac:dyDescent="0.35">
      <c r="A8914" t="s">
        <v>9453</v>
      </c>
      <c r="B8914" t="s">
        <v>2</v>
      </c>
      <c r="C8914" s="1">
        <v>44061.586192129631</v>
      </c>
      <c r="D8914" s="1">
        <v>44061.593900462962</v>
      </c>
      <c r="E8914" t="s">
        <v>528</v>
      </c>
      <c r="F8914">
        <v>21</v>
      </c>
      <c r="I8914">
        <v>38.876726333333302</v>
      </c>
      <c r="J8914">
        <v>-77.017910666666594</v>
      </c>
      <c r="K8914">
        <v>38.880000000000003</v>
      </c>
      <c r="L8914">
        <v>-77.03</v>
      </c>
      <c r="M8914" t="s">
        <v>0</v>
      </c>
      <c r="N8914">
        <f t="shared" si="417"/>
        <v>3</v>
      </c>
      <c r="O8914" s="3">
        <f t="shared" si="418"/>
        <v>11.099999996367842</v>
      </c>
      <c r="P8914">
        <f>HOUR('202008-capitalbikeshare-tripdat'!$C$4184)</f>
        <v>23</v>
      </c>
      <c r="Q8914">
        <f t="shared" si="419"/>
        <v>3</v>
      </c>
    </row>
    <row r="8915" spans="1:17" x14ac:dyDescent="0.35">
      <c r="A8915" t="s">
        <v>9454</v>
      </c>
      <c r="B8915" t="s">
        <v>2</v>
      </c>
      <c r="C8915" s="1">
        <v>44061.586412037039</v>
      </c>
      <c r="D8915" s="1">
        <v>44061.599733796298</v>
      </c>
      <c r="G8915" t="s">
        <v>512</v>
      </c>
      <c r="H8915">
        <v>349</v>
      </c>
      <c r="I8915">
        <v>38.94</v>
      </c>
      <c r="J8915">
        <v>-77.02</v>
      </c>
      <c r="K8915">
        <v>38.996985166666597</v>
      </c>
      <c r="L8915">
        <v>-77.0255613333333</v>
      </c>
      <c r="M8915" t="s">
        <v>0</v>
      </c>
      <c r="N8915">
        <f t="shared" si="417"/>
        <v>3</v>
      </c>
      <c r="O8915" s="3">
        <f t="shared" si="418"/>
        <v>19.183333333348855</v>
      </c>
      <c r="P8915">
        <f>HOUR('202008-capitalbikeshare-tripdat'!$C$14925)</f>
        <v>17</v>
      </c>
      <c r="Q8915">
        <f t="shared" si="419"/>
        <v>3</v>
      </c>
    </row>
    <row r="8916" spans="1:17" x14ac:dyDescent="0.35">
      <c r="A8916" t="s">
        <v>9455</v>
      </c>
      <c r="B8916" t="s">
        <v>2</v>
      </c>
      <c r="C8916" s="1">
        <v>44061.586863425924</v>
      </c>
      <c r="D8916" s="1">
        <v>44061.596307870372</v>
      </c>
      <c r="E8916" t="s">
        <v>2537</v>
      </c>
      <c r="F8916">
        <v>443</v>
      </c>
      <c r="I8916">
        <v>38.884340833333297</v>
      </c>
      <c r="J8916">
        <v>-77.025959333333304</v>
      </c>
      <c r="K8916">
        <v>38.880000000000003</v>
      </c>
      <c r="L8916">
        <v>-77.02</v>
      </c>
      <c r="M8916" t="s">
        <v>0</v>
      </c>
      <c r="N8916">
        <f t="shared" si="417"/>
        <v>3</v>
      </c>
      <c r="O8916" s="3">
        <f t="shared" si="418"/>
        <v>13.600000004516914</v>
      </c>
      <c r="P8916">
        <f>HOUR('202008-capitalbikeshare-tripdat'!$C$12227)</f>
        <v>10</v>
      </c>
      <c r="Q8916">
        <f t="shared" si="419"/>
        <v>3</v>
      </c>
    </row>
    <row r="8917" spans="1:17" x14ac:dyDescent="0.35">
      <c r="A8917" t="s">
        <v>9456</v>
      </c>
      <c r="B8917" t="s">
        <v>2</v>
      </c>
      <c r="C8917" s="1">
        <v>44061.588483796295</v>
      </c>
      <c r="D8917" s="1">
        <v>44061.594421296293</v>
      </c>
      <c r="E8917" t="s">
        <v>7534</v>
      </c>
      <c r="F8917">
        <v>149</v>
      </c>
      <c r="G8917" t="s">
        <v>178</v>
      </c>
      <c r="H8917">
        <v>58</v>
      </c>
      <c r="I8917">
        <v>38.902061000000003</v>
      </c>
      <c r="J8917">
        <v>-77.038713999999999</v>
      </c>
      <c r="K8917">
        <v>38.9125418333333</v>
      </c>
      <c r="L8917">
        <v>-77.013492499999998</v>
      </c>
      <c r="M8917" t="s">
        <v>0</v>
      </c>
      <c r="N8917">
        <f t="shared" si="417"/>
        <v>3</v>
      </c>
      <c r="O8917" s="3">
        <f t="shared" si="418"/>
        <v>8.549999997485429</v>
      </c>
      <c r="P8917">
        <f>HOUR('202008-capitalbikeshare-tripdat'!$C$4022)</f>
        <v>19</v>
      </c>
      <c r="Q8917">
        <f t="shared" si="419"/>
        <v>3</v>
      </c>
    </row>
    <row r="8918" spans="1:17" x14ac:dyDescent="0.35">
      <c r="A8918" t="s">
        <v>9457</v>
      </c>
      <c r="B8918" t="s">
        <v>2</v>
      </c>
      <c r="C8918" s="1">
        <v>44061.588784722226</v>
      </c>
      <c r="D8918" s="1">
        <v>44061.594942129632</v>
      </c>
      <c r="I8918">
        <v>38.92</v>
      </c>
      <c r="J8918">
        <v>-77.05</v>
      </c>
      <c r="K8918">
        <v>38.93</v>
      </c>
      <c r="L8918">
        <v>-77.03</v>
      </c>
      <c r="M8918" t="s">
        <v>0</v>
      </c>
      <c r="N8918">
        <f t="shared" si="417"/>
        <v>3</v>
      </c>
      <c r="O8918" s="3">
        <f t="shared" si="418"/>
        <v>8.8666666648350656</v>
      </c>
      <c r="P8918">
        <f>HOUR('202008-capitalbikeshare-tripdat'!$C$11372)</f>
        <v>11</v>
      </c>
      <c r="Q8918">
        <f t="shared" si="419"/>
        <v>3</v>
      </c>
    </row>
    <row r="8919" spans="1:17" x14ac:dyDescent="0.35">
      <c r="A8919" t="s">
        <v>9458</v>
      </c>
      <c r="B8919" t="s">
        <v>2</v>
      </c>
      <c r="C8919" s="1">
        <v>44061.588796296295</v>
      </c>
      <c r="D8919" s="1">
        <v>44061.593425925923</v>
      </c>
      <c r="I8919">
        <v>38.93</v>
      </c>
      <c r="J8919">
        <v>-76.989999999999995</v>
      </c>
      <c r="K8919">
        <v>38.93</v>
      </c>
      <c r="L8919">
        <v>-77.010000000000005</v>
      </c>
      <c r="M8919" t="s">
        <v>0</v>
      </c>
      <c r="N8919">
        <f t="shared" si="417"/>
        <v>3</v>
      </c>
      <c r="O8919" s="3">
        <f t="shared" si="418"/>
        <v>6.6666666639503092</v>
      </c>
      <c r="P8919">
        <f>HOUR('202008-capitalbikeshare-tripdat'!$C$10168)</f>
        <v>8</v>
      </c>
      <c r="Q8919">
        <f t="shared" si="419"/>
        <v>3</v>
      </c>
    </row>
    <row r="8920" spans="1:17" x14ac:dyDescent="0.35">
      <c r="A8920" t="s">
        <v>9459</v>
      </c>
      <c r="B8920" t="s">
        <v>2</v>
      </c>
      <c r="C8920" s="1">
        <v>44061.589895833335</v>
      </c>
      <c r="D8920" s="1">
        <v>44061.590081018519</v>
      </c>
      <c r="G8920" t="s">
        <v>30</v>
      </c>
      <c r="H8920">
        <v>414</v>
      </c>
      <c r="I8920">
        <v>38.96</v>
      </c>
      <c r="J8920">
        <v>-77.03</v>
      </c>
      <c r="K8920">
        <v>38.961411666666599</v>
      </c>
      <c r="L8920">
        <v>-77.027853833333296</v>
      </c>
      <c r="M8920" t="s">
        <v>0</v>
      </c>
      <c r="N8920">
        <f t="shared" si="417"/>
        <v>3</v>
      </c>
      <c r="O8920" s="3">
        <f t="shared" si="418"/>
        <v>0.26666666613891721</v>
      </c>
      <c r="P8920">
        <f>HOUR('202008-capitalbikeshare-tripdat'!$C$2934)</f>
        <v>11</v>
      </c>
      <c r="Q8920">
        <f t="shared" si="419"/>
        <v>3</v>
      </c>
    </row>
    <row r="8921" spans="1:17" x14ac:dyDescent="0.35">
      <c r="A8921" t="s">
        <v>9460</v>
      </c>
      <c r="B8921" t="s">
        <v>2</v>
      </c>
      <c r="C8921" s="1">
        <v>44061.59039351852</v>
      </c>
      <c r="D8921" s="1">
        <v>44061.590601851851</v>
      </c>
      <c r="E8921" t="s">
        <v>30</v>
      </c>
      <c r="F8921">
        <v>414</v>
      </c>
      <c r="G8921" t="s">
        <v>30</v>
      </c>
      <c r="H8921">
        <v>414</v>
      </c>
      <c r="I8921">
        <v>38.961410000000001</v>
      </c>
      <c r="J8921">
        <v>-77.0278541666666</v>
      </c>
      <c r="K8921">
        <v>38.961414499999997</v>
      </c>
      <c r="L8921">
        <v>-77.027848333333296</v>
      </c>
      <c r="M8921" t="s">
        <v>0</v>
      </c>
      <c r="N8921">
        <f t="shared" si="417"/>
        <v>3</v>
      </c>
      <c r="O8921" s="3">
        <f t="shared" si="418"/>
        <v>0.29999999678693712</v>
      </c>
      <c r="P8921">
        <f>HOUR('202008-capitalbikeshare-tripdat'!$C$2935)</f>
        <v>11</v>
      </c>
      <c r="Q8921">
        <f t="shared" si="419"/>
        <v>3</v>
      </c>
    </row>
    <row r="8922" spans="1:17" x14ac:dyDescent="0.35">
      <c r="A8922" t="s">
        <v>9461</v>
      </c>
      <c r="B8922" t="s">
        <v>2</v>
      </c>
      <c r="C8922" s="1">
        <v>44061.590451388889</v>
      </c>
      <c r="D8922" s="1">
        <v>44061.609942129631</v>
      </c>
      <c r="E8922" t="s">
        <v>30</v>
      </c>
      <c r="F8922">
        <v>414</v>
      </c>
      <c r="G8922" t="s">
        <v>512</v>
      </c>
      <c r="H8922">
        <v>349</v>
      </c>
      <c r="I8922">
        <v>38.961401166666597</v>
      </c>
      <c r="J8922">
        <v>-77.027808166666603</v>
      </c>
      <c r="K8922">
        <v>38.997090333333297</v>
      </c>
      <c r="L8922">
        <v>-77.025921333333301</v>
      </c>
      <c r="M8922" t="s">
        <v>0</v>
      </c>
      <c r="N8922">
        <f t="shared" si="417"/>
        <v>3</v>
      </c>
      <c r="O8922" s="3">
        <f t="shared" si="418"/>
        <v>28.06666666874662</v>
      </c>
      <c r="P8922">
        <f>HOUR('202008-capitalbikeshare-tripdat'!$C$4410)</f>
        <v>12</v>
      </c>
      <c r="Q8922">
        <f t="shared" si="419"/>
        <v>3</v>
      </c>
    </row>
    <row r="8923" spans="1:17" x14ac:dyDescent="0.35">
      <c r="A8923" t="s">
        <v>9462</v>
      </c>
      <c r="B8923" t="s">
        <v>2</v>
      </c>
      <c r="C8923" s="1">
        <v>44061.591145833336</v>
      </c>
      <c r="D8923" s="1">
        <v>44061.609895833331</v>
      </c>
      <c r="E8923" t="s">
        <v>30</v>
      </c>
      <c r="F8923">
        <v>414</v>
      </c>
      <c r="G8923" t="s">
        <v>512</v>
      </c>
      <c r="H8923">
        <v>349</v>
      </c>
      <c r="I8923">
        <v>38.961327333333301</v>
      </c>
      <c r="J8923">
        <v>-77.027816000000001</v>
      </c>
      <c r="K8923">
        <v>38.997113333333303</v>
      </c>
      <c r="L8923">
        <v>-77.0257771666666</v>
      </c>
      <c r="M8923" t="s">
        <v>0</v>
      </c>
      <c r="N8923">
        <f t="shared" si="417"/>
        <v>3</v>
      </c>
      <c r="O8923" s="3">
        <f t="shared" si="418"/>
        <v>26.999999993713573</v>
      </c>
      <c r="P8923">
        <f>HOUR('202008-capitalbikeshare-tripdat'!$C$2936)</f>
        <v>11</v>
      </c>
      <c r="Q8923">
        <f t="shared" si="419"/>
        <v>3</v>
      </c>
    </row>
    <row r="8924" spans="1:17" x14ac:dyDescent="0.35">
      <c r="A8924" t="s">
        <v>9463</v>
      </c>
      <c r="B8924" t="s">
        <v>2</v>
      </c>
      <c r="C8924" s="1">
        <v>44061.593969907408</v>
      </c>
      <c r="D8924" s="1">
        <v>44061.618750000001</v>
      </c>
      <c r="I8924">
        <v>38.909999999999997</v>
      </c>
      <c r="J8924">
        <v>-77.010000000000005</v>
      </c>
      <c r="K8924">
        <v>38.869999999999997</v>
      </c>
      <c r="L8924">
        <v>-76.98</v>
      </c>
      <c r="M8924" t="s">
        <v>0</v>
      </c>
      <c r="N8924">
        <f t="shared" si="417"/>
        <v>3</v>
      </c>
      <c r="O8924" s="3">
        <f t="shared" si="418"/>
        <v>35.683333334745839</v>
      </c>
      <c r="P8924">
        <f>HOUR('202008-capitalbikeshare-tripdat'!$C$2551)</f>
        <v>15</v>
      </c>
      <c r="Q8924">
        <f t="shared" si="419"/>
        <v>3</v>
      </c>
    </row>
    <row r="8925" spans="1:17" x14ac:dyDescent="0.35">
      <c r="A8925" t="s">
        <v>9464</v>
      </c>
      <c r="B8925" t="s">
        <v>2</v>
      </c>
      <c r="C8925" s="1">
        <v>44061.594571759262</v>
      </c>
      <c r="D8925" s="1">
        <v>44061.608634259261</v>
      </c>
      <c r="E8925" t="s">
        <v>686</v>
      </c>
      <c r="F8925">
        <v>626</v>
      </c>
      <c r="G8925" t="s">
        <v>2189</v>
      </c>
      <c r="H8925">
        <v>295</v>
      </c>
      <c r="I8925">
        <v>38.9321396666666</v>
      </c>
      <c r="J8925">
        <v>-77.023441500000004</v>
      </c>
      <c r="K8925">
        <v>38.927016666666603</v>
      </c>
      <c r="L8925">
        <v>-76.978997166666602</v>
      </c>
      <c r="M8925" t="s">
        <v>1</v>
      </c>
      <c r="N8925">
        <f t="shared" si="417"/>
        <v>3</v>
      </c>
      <c r="O8925" s="3">
        <f t="shared" si="418"/>
        <v>20.249999997904524</v>
      </c>
      <c r="P8925">
        <f>HOUR('202008-capitalbikeshare-tripdat'!$C$9212)</f>
        <v>23</v>
      </c>
      <c r="Q8925">
        <f t="shared" si="419"/>
        <v>3</v>
      </c>
    </row>
    <row r="8926" spans="1:17" x14ac:dyDescent="0.35">
      <c r="A8926" t="s">
        <v>9465</v>
      </c>
      <c r="B8926" t="s">
        <v>2</v>
      </c>
      <c r="C8926" s="1">
        <v>44061.596273148149</v>
      </c>
      <c r="D8926" s="1">
        <v>44061.605266203704</v>
      </c>
      <c r="I8926">
        <v>39.090000000000003</v>
      </c>
      <c r="J8926">
        <v>-76.94</v>
      </c>
      <c r="K8926">
        <v>39.08</v>
      </c>
      <c r="L8926">
        <v>-76.95</v>
      </c>
      <c r="M8926" t="s">
        <v>0</v>
      </c>
      <c r="N8926">
        <f t="shared" si="417"/>
        <v>3</v>
      </c>
      <c r="O8926" s="3">
        <f t="shared" si="418"/>
        <v>12.949999999254942</v>
      </c>
      <c r="P8926">
        <f>HOUR('202008-capitalbikeshare-tripdat'!$C$11308)</f>
        <v>10</v>
      </c>
      <c r="Q8926">
        <f t="shared" si="419"/>
        <v>3</v>
      </c>
    </row>
    <row r="8927" spans="1:17" x14ac:dyDescent="0.35">
      <c r="A8927" t="s">
        <v>9466</v>
      </c>
      <c r="B8927" t="s">
        <v>2</v>
      </c>
      <c r="C8927" s="1">
        <v>44061.598402777781</v>
      </c>
      <c r="D8927" s="1">
        <v>44061.601863425924</v>
      </c>
      <c r="E8927" t="s">
        <v>670</v>
      </c>
      <c r="F8927">
        <v>591</v>
      </c>
      <c r="I8927">
        <v>38.892963999999999</v>
      </c>
      <c r="J8927">
        <v>-76.998258000000007</v>
      </c>
      <c r="K8927">
        <v>38.89</v>
      </c>
      <c r="L8927">
        <v>-77</v>
      </c>
      <c r="M8927" t="s">
        <v>0</v>
      </c>
      <c r="N8927">
        <f t="shared" si="417"/>
        <v>3</v>
      </c>
      <c r="O8927" s="3">
        <f t="shared" si="418"/>
        <v>4.9833333247806877</v>
      </c>
      <c r="P8927">
        <f>HOUR('202008-capitalbikeshare-tripdat'!$C$14122)</f>
        <v>12</v>
      </c>
      <c r="Q8927">
        <f t="shared" si="419"/>
        <v>3</v>
      </c>
    </row>
    <row r="8928" spans="1:17" x14ac:dyDescent="0.35">
      <c r="A8928" t="s">
        <v>9467</v>
      </c>
      <c r="B8928" t="s">
        <v>2</v>
      </c>
      <c r="C8928" s="1">
        <v>44061.598564814813</v>
      </c>
      <c r="D8928" s="1">
        <v>44061.620578703703</v>
      </c>
      <c r="G8928" t="s">
        <v>460</v>
      </c>
      <c r="H8928">
        <v>62</v>
      </c>
      <c r="I8928">
        <v>38.880000000000003</v>
      </c>
      <c r="J8928">
        <v>-77.03</v>
      </c>
      <c r="K8928">
        <v>38.9031186666666</v>
      </c>
      <c r="L8928">
        <v>-77.019043166666606</v>
      </c>
      <c r="M8928" t="s">
        <v>0</v>
      </c>
      <c r="N8928">
        <f t="shared" si="417"/>
        <v>3</v>
      </c>
      <c r="O8928" s="3">
        <f t="shared" si="418"/>
        <v>31.700000002747402</v>
      </c>
      <c r="P8928">
        <f>HOUR('202008-capitalbikeshare-tripdat'!$C$4183)</f>
        <v>23</v>
      </c>
      <c r="Q8928">
        <f t="shared" si="419"/>
        <v>3</v>
      </c>
    </row>
    <row r="8929" spans="1:17" x14ac:dyDescent="0.35">
      <c r="A8929" t="s">
        <v>9468</v>
      </c>
      <c r="B8929" t="s">
        <v>2</v>
      </c>
      <c r="C8929" s="1">
        <v>44061.598749999997</v>
      </c>
      <c r="D8929" s="1">
        <v>44061.612002314818</v>
      </c>
      <c r="I8929">
        <v>38.880000000000003</v>
      </c>
      <c r="J8929">
        <v>-77.02</v>
      </c>
      <c r="K8929">
        <v>38.9</v>
      </c>
      <c r="L8929">
        <v>-77.02</v>
      </c>
      <c r="M8929" t="s">
        <v>0</v>
      </c>
      <c r="N8929">
        <f t="shared" si="417"/>
        <v>3</v>
      </c>
      <c r="O8929" s="3">
        <f t="shared" si="418"/>
        <v>19.083333341404796</v>
      </c>
      <c r="P8929">
        <f>HOUR('202008-capitalbikeshare-tripdat'!$C$12223)</f>
        <v>9</v>
      </c>
      <c r="Q8929">
        <f t="shared" si="419"/>
        <v>3</v>
      </c>
    </row>
    <row r="8930" spans="1:17" x14ac:dyDescent="0.35">
      <c r="A8930" t="s">
        <v>9469</v>
      </c>
      <c r="B8930" t="s">
        <v>2</v>
      </c>
      <c r="C8930" s="1">
        <v>44061.600474537037</v>
      </c>
      <c r="D8930" s="1">
        <v>44061.626018518517</v>
      </c>
      <c r="E8930" t="s">
        <v>279</v>
      </c>
      <c r="F8930">
        <v>17</v>
      </c>
      <c r="G8930" t="s">
        <v>446</v>
      </c>
      <c r="H8930">
        <v>451</v>
      </c>
      <c r="I8930">
        <v>38.922995833333303</v>
      </c>
      <c r="J8930">
        <v>-77.042544666666601</v>
      </c>
      <c r="K8930">
        <v>38.890461666666603</v>
      </c>
      <c r="L8930">
        <v>-77.017316500000007</v>
      </c>
      <c r="M8930" t="s">
        <v>0</v>
      </c>
      <c r="N8930">
        <f t="shared" si="417"/>
        <v>3</v>
      </c>
      <c r="O8930" s="3">
        <f t="shared" si="418"/>
        <v>36.783333329949528</v>
      </c>
      <c r="P8930">
        <f>HOUR('202008-capitalbikeshare-tripdat'!$C$4294)</f>
        <v>9</v>
      </c>
      <c r="Q8930">
        <f t="shared" si="419"/>
        <v>3</v>
      </c>
    </row>
    <row r="8931" spans="1:17" x14ac:dyDescent="0.35">
      <c r="A8931" t="s">
        <v>9470</v>
      </c>
      <c r="B8931" t="s">
        <v>2</v>
      </c>
      <c r="C8931" s="1">
        <v>44061.603344907409</v>
      </c>
      <c r="D8931" s="1">
        <v>44061.638472222221</v>
      </c>
      <c r="E8931" t="s">
        <v>21</v>
      </c>
      <c r="F8931">
        <v>109</v>
      </c>
      <c r="G8931" t="s">
        <v>2322</v>
      </c>
      <c r="H8931">
        <v>623</v>
      </c>
      <c r="I8931">
        <v>38.922616499999997</v>
      </c>
      <c r="J8931">
        <v>-77.077194166666601</v>
      </c>
      <c r="K8931">
        <v>38.885585499999998</v>
      </c>
      <c r="L8931">
        <v>-77.166886666666599</v>
      </c>
      <c r="M8931" t="s">
        <v>0</v>
      </c>
      <c r="N8931">
        <f t="shared" si="417"/>
        <v>3</v>
      </c>
      <c r="O8931" s="3">
        <f t="shared" si="418"/>
        <v>50.583333328831941</v>
      </c>
      <c r="P8931">
        <f>HOUR('202008-capitalbikeshare-tripdat'!$C$4188)</f>
        <v>23</v>
      </c>
      <c r="Q8931">
        <f t="shared" si="419"/>
        <v>3</v>
      </c>
    </row>
    <row r="8932" spans="1:17" x14ac:dyDescent="0.35">
      <c r="A8932" t="s">
        <v>9471</v>
      </c>
      <c r="B8932" t="s">
        <v>2</v>
      </c>
      <c r="C8932" s="1">
        <v>44061.60361111111</v>
      </c>
      <c r="D8932" s="1">
        <v>44061.611087962963</v>
      </c>
      <c r="I8932">
        <v>38.93</v>
      </c>
      <c r="J8932">
        <v>-77.03</v>
      </c>
      <c r="K8932">
        <v>38.950000000000003</v>
      </c>
      <c r="L8932">
        <v>-77.010000000000005</v>
      </c>
      <c r="M8932" t="s">
        <v>0</v>
      </c>
      <c r="N8932">
        <f t="shared" si="417"/>
        <v>3</v>
      </c>
      <c r="O8932" s="3">
        <f t="shared" si="418"/>
        <v>10.766666668932885</v>
      </c>
      <c r="P8932">
        <f>HOUR('202008-capitalbikeshare-tripdat'!$C$11370)</f>
        <v>11</v>
      </c>
      <c r="Q8932">
        <f t="shared" si="419"/>
        <v>3</v>
      </c>
    </row>
    <row r="8933" spans="1:17" x14ac:dyDescent="0.35">
      <c r="A8933" t="s">
        <v>9472</v>
      </c>
      <c r="B8933" t="s">
        <v>2</v>
      </c>
      <c r="C8933" s="1">
        <v>44061.603900462964</v>
      </c>
      <c r="D8933" s="1">
        <v>44061.604895833334</v>
      </c>
      <c r="I8933">
        <v>38.89</v>
      </c>
      <c r="J8933">
        <v>-77</v>
      </c>
      <c r="K8933">
        <v>38.880000000000003</v>
      </c>
      <c r="L8933">
        <v>-77</v>
      </c>
      <c r="M8933" t="s">
        <v>0</v>
      </c>
      <c r="N8933">
        <f t="shared" si="417"/>
        <v>3</v>
      </c>
      <c r="O8933" s="3">
        <f t="shared" si="418"/>
        <v>1.4333333331160247</v>
      </c>
      <c r="P8933">
        <f>HOUR('202008-capitalbikeshare-tripdat'!$C$14121)</f>
        <v>12</v>
      </c>
      <c r="Q8933">
        <f t="shared" si="419"/>
        <v>3</v>
      </c>
    </row>
    <row r="8934" spans="1:17" x14ac:dyDescent="0.35">
      <c r="A8934" t="s">
        <v>9473</v>
      </c>
      <c r="B8934" t="s">
        <v>2</v>
      </c>
      <c r="C8934" s="1">
        <v>44061.60596064815</v>
      </c>
      <c r="D8934" s="1">
        <v>44061.61204861111</v>
      </c>
      <c r="G8934" t="s">
        <v>800</v>
      </c>
      <c r="H8934">
        <v>662</v>
      </c>
      <c r="I8934">
        <v>39.08</v>
      </c>
      <c r="J8934">
        <v>-76.95</v>
      </c>
      <c r="K8934">
        <v>39.0850576666666</v>
      </c>
      <c r="L8934">
        <v>-76.940613333333303</v>
      </c>
      <c r="M8934" t="s">
        <v>0</v>
      </c>
      <c r="N8934">
        <f t="shared" si="417"/>
        <v>3</v>
      </c>
      <c r="O8934" s="3">
        <f t="shared" si="418"/>
        <v>8.7666666624136269</v>
      </c>
      <c r="P8934">
        <f>HOUR('202008-capitalbikeshare-tripdat'!$C$11307)</f>
        <v>10</v>
      </c>
      <c r="Q8934">
        <f t="shared" si="419"/>
        <v>3</v>
      </c>
    </row>
    <row r="8935" spans="1:17" x14ac:dyDescent="0.35">
      <c r="A8935" t="s">
        <v>9474</v>
      </c>
      <c r="B8935" t="s">
        <v>2</v>
      </c>
      <c r="C8935" s="1">
        <v>44061.60601851852</v>
      </c>
      <c r="D8935" s="1">
        <v>44061.620636574073</v>
      </c>
      <c r="E8935" t="s">
        <v>824</v>
      </c>
      <c r="F8935">
        <v>182</v>
      </c>
      <c r="G8935" t="s">
        <v>778</v>
      </c>
      <c r="H8935">
        <v>75</v>
      </c>
      <c r="I8935">
        <v>38.883998666666599</v>
      </c>
      <c r="J8935">
        <v>-77.017644500000003</v>
      </c>
      <c r="K8935">
        <v>38.920672000000003</v>
      </c>
      <c r="L8935">
        <v>-77.043675666666601</v>
      </c>
      <c r="M8935" t="s">
        <v>0</v>
      </c>
      <c r="N8935">
        <f t="shared" si="417"/>
        <v>3</v>
      </c>
      <c r="O8935" s="3">
        <f t="shared" si="418"/>
        <v>21.049999996321276</v>
      </c>
      <c r="P8935">
        <f>HOUR('202008-capitalbikeshare-tripdat'!$C$203)</f>
        <v>13</v>
      </c>
      <c r="Q8935">
        <f t="shared" si="419"/>
        <v>3</v>
      </c>
    </row>
    <row r="8936" spans="1:17" x14ac:dyDescent="0.35">
      <c r="A8936" t="s">
        <v>9475</v>
      </c>
      <c r="B8936" t="s">
        <v>2</v>
      </c>
      <c r="C8936" s="1">
        <v>44061.608287037037</v>
      </c>
      <c r="D8936" s="1">
        <v>44061.620613425926</v>
      </c>
      <c r="E8936" t="s">
        <v>379</v>
      </c>
      <c r="F8936">
        <v>304</v>
      </c>
      <c r="I8936">
        <v>38.918132833333303</v>
      </c>
      <c r="J8936">
        <v>-77.004790666666594</v>
      </c>
      <c r="K8936">
        <v>38.880000000000003</v>
      </c>
      <c r="L8936">
        <v>-77.010000000000005</v>
      </c>
      <c r="M8936" t="s">
        <v>0</v>
      </c>
      <c r="N8936">
        <f t="shared" si="417"/>
        <v>3</v>
      </c>
      <c r="O8936" s="3">
        <f t="shared" si="418"/>
        <v>17.750000000232831</v>
      </c>
      <c r="P8936">
        <f>HOUR('202008-capitalbikeshare-tripdat'!$C$15340)</f>
        <v>8</v>
      </c>
      <c r="Q8936">
        <f t="shared" si="419"/>
        <v>3</v>
      </c>
    </row>
    <row r="8937" spans="1:17" x14ac:dyDescent="0.35">
      <c r="A8937" s="2" t="s">
        <v>9476</v>
      </c>
      <c r="B8937" t="s">
        <v>2</v>
      </c>
      <c r="C8937" s="1">
        <v>44061.608611111114</v>
      </c>
      <c r="D8937" s="1">
        <v>44061.625868055555</v>
      </c>
      <c r="E8937" t="s">
        <v>357</v>
      </c>
      <c r="F8937">
        <v>78</v>
      </c>
      <c r="G8937" t="s">
        <v>446</v>
      </c>
      <c r="H8937">
        <v>451</v>
      </c>
      <c r="I8937">
        <v>38.917740833333298</v>
      </c>
      <c r="J8937">
        <v>-77.040644333333304</v>
      </c>
      <c r="K8937">
        <v>38.890495333333298</v>
      </c>
      <c r="L8937">
        <v>-77.017388333333301</v>
      </c>
      <c r="M8937" t="s">
        <v>0</v>
      </c>
      <c r="N8937">
        <f t="shared" si="417"/>
        <v>3</v>
      </c>
      <c r="O8937" s="3">
        <f t="shared" si="418"/>
        <v>24.849999994039536</v>
      </c>
      <c r="P8937">
        <f>HOUR('202008-capitalbikeshare-tripdat'!$C$2213)</f>
        <v>19</v>
      </c>
      <c r="Q8937">
        <f t="shared" si="419"/>
        <v>3</v>
      </c>
    </row>
    <row r="8938" spans="1:17" x14ac:dyDescent="0.35">
      <c r="A8938" t="s">
        <v>9477</v>
      </c>
      <c r="B8938" t="s">
        <v>2</v>
      </c>
      <c r="C8938" s="1">
        <v>44061.609780092593</v>
      </c>
      <c r="D8938" s="1">
        <v>44061.619733796295</v>
      </c>
      <c r="I8938">
        <v>38.909999999999997</v>
      </c>
      <c r="J8938">
        <v>-77</v>
      </c>
      <c r="K8938">
        <v>38.950000000000003</v>
      </c>
      <c r="L8938">
        <v>-77.010000000000005</v>
      </c>
      <c r="M8938" t="s">
        <v>0</v>
      </c>
      <c r="N8938">
        <f t="shared" si="417"/>
        <v>3</v>
      </c>
      <c r="O8938" s="3">
        <f t="shared" si="418"/>
        <v>14.333333331160247</v>
      </c>
      <c r="P8938">
        <f>HOUR('202008-capitalbikeshare-tripdat'!$C$357)</f>
        <v>17</v>
      </c>
      <c r="Q8938">
        <f t="shared" si="419"/>
        <v>3</v>
      </c>
    </row>
    <row r="8939" spans="1:17" x14ac:dyDescent="0.35">
      <c r="A8939" t="s">
        <v>9478</v>
      </c>
      <c r="B8939" t="s">
        <v>2</v>
      </c>
      <c r="C8939" s="1">
        <v>44061.610405092593</v>
      </c>
      <c r="D8939" s="1">
        <v>44061.645266203705</v>
      </c>
      <c r="E8939" t="s">
        <v>520</v>
      </c>
      <c r="F8939">
        <v>169</v>
      </c>
      <c r="G8939" t="s">
        <v>265</v>
      </c>
      <c r="H8939">
        <v>114</v>
      </c>
      <c r="I8939">
        <v>38.894660500000001</v>
      </c>
      <c r="J8939">
        <v>-77.071987833333296</v>
      </c>
      <c r="K8939">
        <v>38.897464999999997</v>
      </c>
      <c r="L8939">
        <v>-77.070749333333296</v>
      </c>
      <c r="M8939" t="s">
        <v>0</v>
      </c>
      <c r="N8939">
        <f t="shared" si="417"/>
        <v>3</v>
      </c>
      <c r="O8939" s="3">
        <f t="shared" si="418"/>
        <v>50.200000000186265</v>
      </c>
      <c r="P8939">
        <f>HOUR('202008-capitalbikeshare-tripdat'!$C$4018)</f>
        <v>18</v>
      </c>
      <c r="Q8939">
        <f t="shared" si="419"/>
        <v>3</v>
      </c>
    </row>
    <row r="8940" spans="1:17" x14ac:dyDescent="0.35">
      <c r="A8940" t="s">
        <v>9479</v>
      </c>
      <c r="B8940" t="s">
        <v>2</v>
      </c>
      <c r="C8940" s="1">
        <v>44061.611331018517</v>
      </c>
      <c r="D8940" s="1">
        <v>44061.624050925922</v>
      </c>
      <c r="E8940" t="s">
        <v>528</v>
      </c>
      <c r="F8940">
        <v>21</v>
      </c>
      <c r="G8940" t="s">
        <v>1164</v>
      </c>
      <c r="H8940">
        <v>408</v>
      </c>
      <c r="I8940">
        <v>38.8766313333333</v>
      </c>
      <c r="J8940">
        <v>-77.017889333333301</v>
      </c>
      <c r="K8940">
        <v>38.902683833333299</v>
      </c>
      <c r="L8940">
        <v>-77.060977500000007</v>
      </c>
      <c r="M8940" t="s">
        <v>0</v>
      </c>
      <c r="N8940">
        <f t="shared" si="417"/>
        <v>3</v>
      </c>
      <c r="O8940" s="3">
        <f t="shared" si="418"/>
        <v>18.316666663158685</v>
      </c>
      <c r="P8940">
        <f>HOUR('202008-capitalbikeshare-tripdat'!$C$14124)</f>
        <v>12</v>
      </c>
      <c r="Q8940">
        <f t="shared" si="419"/>
        <v>3</v>
      </c>
    </row>
    <row r="8941" spans="1:17" x14ac:dyDescent="0.35">
      <c r="A8941" t="s">
        <v>9480</v>
      </c>
      <c r="B8941" t="s">
        <v>2</v>
      </c>
      <c r="C8941" s="1">
        <v>44061.613310185188</v>
      </c>
      <c r="D8941" s="1">
        <v>44061.623900462961</v>
      </c>
      <c r="E8941" t="s">
        <v>228</v>
      </c>
      <c r="F8941">
        <v>634</v>
      </c>
      <c r="I8941">
        <v>38.934392000000003</v>
      </c>
      <c r="J8941">
        <v>-77.032719</v>
      </c>
      <c r="K8941">
        <v>38.9</v>
      </c>
      <c r="L8941">
        <v>-77.02</v>
      </c>
      <c r="M8941" t="s">
        <v>0</v>
      </c>
      <c r="N8941">
        <f t="shared" si="417"/>
        <v>3</v>
      </c>
      <c r="O8941" s="3">
        <f t="shared" si="418"/>
        <v>15.249999992083758</v>
      </c>
      <c r="P8941">
        <f>HOUR('202008-capitalbikeshare-tripdat'!$C$3393)</f>
        <v>23</v>
      </c>
      <c r="Q8941">
        <f t="shared" si="419"/>
        <v>3</v>
      </c>
    </row>
    <row r="8942" spans="1:17" x14ac:dyDescent="0.35">
      <c r="A8942" t="s">
        <v>9481</v>
      </c>
      <c r="B8942" t="s">
        <v>2</v>
      </c>
      <c r="C8942" s="1">
        <v>44061.613402777781</v>
      </c>
      <c r="D8942" s="1">
        <v>44061.619699074072</v>
      </c>
      <c r="E8942" t="s">
        <v>53</v>
      </c>
      <c r="F8942">
        <v>276</v>
      </c>
      <c r="G8942" t="s">
        <v>301</v>
      </c>
      <c r="H8942">
        <v>22</v>
      </c>
      <c r="I8942">
        <v>38.901021166666602</v>
      </c>
      <c r="J8942">
        <v>-77.048693333333304</v>
      </c>
      <c r="K8942">
        <v>38.915485333333301</v>
      </c>
      <c r="L8942">
        <v>-77.022386999999995</v>
      </c>
      <c r="M8942" t="s">
        <v>0</v>
      </c>
      <c r="N8942">
        <f t="shared" si="417"/>
        <v>3</v>
      </c>
      <c r="O8942" s="3">
        <f t="shared" si="418"/>
        <v>9.066666659200564</v>
      </c>
      <c r="P8942">
        <f>HOUR('202008-capitalbikeshare-tripdat'!$C$11378)</f>
        <v>11</v>
      </c>
      <c r="Q8942">
        <f t="shared" si="419"/>
        <v>3</v>
      </c>
    </row>
    <row r="8943" spans="1:17" x14ac:dyDescent="0.35">
      <c r="A8943" t="s">
        <v>9482</v>
      </c>
      <c r="B8943" t="s">
        <v>2</v>
      </c>
      <c r="C8943" s="1">
        <v>44061.614224537036</v>
      </c>
      <c r="D8943" s="1">
        <v>44061.614328703705</v>
      </c>
      <c r="E8943" t="s">
        <v>283</v>
      </c>
      <c r="F8943">
        <v>583</v>
      </c>
      <c r="I8943">
        <v>38.948078500000001</v>
      </c>
      <c r="J8943">
        <v>-77.021438333333293</v>
      </c>
      <c r="K8943">
        <v>38.950000000000003</v>
      </c>
      <c r="L8943">
        <v>-77.02</v>
      </c>
      <c r="M8943" t="s">
        <v>0</v>
      </c>
      <c r="N8943">
        <f t="shared" si="417"/>
        <v>3</v>
      </c>
      <c r="O8943" s="3">
        <f t="shared" si="418"/>
        <v>0.15000000363215804</v>
      </c>
      <c r="P8943">
        <f>HOUR('202008-capitalbikeshare-tripdat'!$C$2779)</f>
        <v>22</v>
      </c>
      <c r="Q8943">
        <f t="shared" si="419"/>
        <v>3</v>
      </c>
    </row>
    <row r="8944" spans="1:17" x14ac:dyDescent="0.35">
      <c r="A8944" t="s">
        <v>9483</v>
      </c>
      <c r="B8944" t="s">
        <v>2</v>
      </c>
      <c r="C8944" s="1">
        <v>44061.614641203705</v>
      </c>
      <c r="D8944" s="1">
        <v>44061.63490740741</v>
      </c>
      <c r="I8944">
        <v>38.950000000000003</v>
      </c>
      <c r="J8944">
        <v>-77.02</v>
      </c>
      <c r="K8944">
        <v>38.96</v>
      </c>
      <c r="L8944">
        <v>-77.010000000000005</v>
      </c>
      <c r="M8944" t="s">
        <v>0</v>
      </c>
      <c r="N8944">
        <f t="shared" si="417"/>
        <v>3</v>
      </c>
      <c r="O8944" s="3">
        <f t="shared" si="418"/>
        <v>29.183333334513009</v>
      </c>
      <c r="P8944">
        <f>HOUR('202008-capitalbikeshare-tripdat'!$C$2780)</f>
        <v>22</v>
      </c>
      <c r="Q8944">
        <f t="shared" si="419"/>
        <v>3</v>
      </c>
    </row>
    <row r="8945" spans="1:17" x14ac:dyDescent="0.35">
      <c r="A8945" t="s">
        <v>9484</v>
      </c>
      <c r="B8945" t="s">
        <v>2</v>
      </c>
      <c r="C8945" s="1">
        <v>44061.616111111114</v>
      </c>
      <c r="D8945" s="1">
        <v>44061.637233796297</v>
      </c>
      <c r="E8945" t="s">
        <v>240</v>
      </c>
      <c r="F8945">
        <v>221</v>
      </c>
      <c r="G8945" t="s">
        <v>679</v>
      </c>
      <c r="H8945">
        <v>224</v>
      </c>
      <c r="I8945">
        <v>38.846249499999999</v>
      </c>
      <c r="J8945">
        <v>-77.069484333333307</v>
      </c>
      <c r="K8945">
        <v>38.860699500000003</v>
      </c>
      <c r="L8945">
        <v>-77.095941499999995</v>
      </c>
      <c r="M8945" t="s">
        <v>0</v>
      </c>
      <c r="N8945">
        <f t="shared" si="417"/>
        <v>3</v>
      </c>
      <c r="O8945" s="3">
        <f t="shared" si="418"/>
        <v>30.416666662786156</v>
      </c>
      <c r="P8945">
        <f>HOUR('202008-capitalbikeshare-tripdat'!$C$1842)</f>
        <v>7</v>
      </c>
      <c r="Q8945">
        <f t="shared" si="419"/>
        <v>3</v>
      </c>
    </row>
    <row r="8946" spans="1:17" x14ac:dyDescent="0.35">
      <c r="A8946" t="s">
        <v>9485</v>
      </c>
      <c r="B8946" t="s">
        <v>2</v>
      </c>
      <c r="C8946" s="1">
        <v>44061.618136574078</v>
      </c>
      <c r="D8946" s="1">
        <v>44061.650138888886</v>
      </c>
      <c r="E8946" t="s">
        <v>906</v>
      </c>
      <c r="F8946">
        <v>302</v>
      </c>
      <c r="G8946" t="s">
        <v>2979</v>
      </c>
      <c r="H8946">
        <v>419</v>
      </c>
      <c r="I8946">
        <v>38.887309666666603</v>
      </c>
      <c r="J8946">
        <v>-77.001996666666599</v>
      </c>
      <c r="K8946">
        <v>38.946148000000001</v>
      </c>
      <c r="L8946">
        <v>-77.080431666666598</v>
      </c>
      <c r="M8946" t="s">
        <v>0</v>
      </c>
      <c r="N8946">
        <f t="shared" si="417"/>
        <v>3</v>
      </c>
      <c r="O8946" s="3">
        <f t="shared" si="418"/>
        <v>46.083333324640989</v>
      </c>
      <c r="P8946">
        <f>HOUR('202008-capitalbikeshare-tripdat'!$C$15443)</f>
        <v>11</v>
      </c>
      <c r="Q8946">
        <f t="shared" si="419"/>
        <v>3</v>
      </c>
    </row>
    <row r="8947" spans="1:17" x14ac:dyDescent="0.35">
      <c r="A8947" t="s">
        <v>9486</v>
      </c>
      <c r="B8947" t="s">
        <v>2</v>
      </c>
      <c r="C8947" s="1">
        <v>44061.61824074074</v>
      </c>
      <c r="D8947" s="1">
        <v>44061.623657407406</v>
      </c>
      <c r="I8947">
        <v>38.950000000000003</v>
      </c>
      <c r="J8947">
        <v>-77.040000000000006</v>
      </c>
      <c r="K8947">
        <v>38.93</v>
      </c>
      <c r="L8947">
        <v>-77.040000000000006</v>
      </c>
      <c r="M8947" t="s">
        <v>0</v>
      </c>
      <c r="N8947">
        <f t="shared" si="417"/>
        <v>3</v>
      </c>
      <c r="O8947" s="3">
        <f t="shared" si="418"/>
        <v>7.8000000002793968</v>
      </c>
      <c r="P8947">
        <f>HOUR('202008-capitalbikeshare-tripdat'!$C$14977)</f>
        <v>18</v>
      </c>
      <c r="Q8947">
        <f t="shared" si="419"/>
        <v>3</v>
      </c>
    </row>
    <row r="8948" spans="1:17" x14ac:dyDescent="0.35">
      <c r="A8948" t="s">
        <v>9487</v>
      </c>
      <c r="B8948" t="s">
        <v>2</v>
      </c>
      <c r="C8948" s="1">
        <v>44061.619062500002</v>
      </c>
      <c r="D8948" s="1">
        <v>44061.633842592593</v>
      </c>
      <c r="E8948" t="s">
        <v>1758</v>
      </c>
      <c r="F8948">
        <v>588</v>
      </c>
      <c r="G8948" t="s">
        <v>1758</v>
      </c>
      <c r="H8948">
        <v>588</v>
      </c>
      <c r="I8948">
        <v>38.907356499999999</v>
      </c>
      <c r="J8948">
        <v>-76.986870499999995</v>
      </c>
      <c r="K8948">
        <v>38.907378666666602</v>
      </c>
      <c r="L8948">
        <v>-76.986862666666596</v>
      </c>
      <c r="M8948" t="s">
        <v>0</v>
      </c>
      <c r="N8948">
        <f t="shared" si="417"/>
        <v>3</v>
      </c>
      <c r="O8948" s="3">
        <f t="shared" si="418"/>
        <v>21.283333331812173</v>
      </c>
      <c r="P8948">
        <f>HOUR('202008-capitalbikeshare-tripdat'!$C$14208)</f>
        <v>14</v>
      </c>
      <c r="Q8948">
        <f t="shared" si="419"/>
        <v>3</v>
      </c>
    </row>
    <row r="8949" spans="1:17" x14ac:dyDescent="0.35">
      <c r="A8949" t="s">
        <v>9488</v>
      </c>
      <c r="B8949" t="s">
        <v>2</v>
      </c>
      <c r="C8949" s="1">
        <v>44061.621793981481</v>
      </c>
      <c r="D8949" s="1">
        <v>44061.632708333331</v>
      </c>
      <c r="E8949" t="s">
        <v>280</v>
      </c>
      <c r="F8949">
        <v>289</v>
      </c>
      <c r="G8949" t="s">
        <v>1121</v>
      </c>
      <c r="H8949">
        <v>148</v>
      </c>
      <c r="I8949">
        <v>38.908450833333298</v>
      </c>
      <c r="J8949">
        <v>-77.063691333333296</v>
      </c>
      <c r="K8949">
        <v>38.897360999999997</v>
      </c>
      <c r="L8949">
        <v>-77.022316500000002</v>
      </c>
      <c r="M8949" t="s">
        <v>0</v>
      </c>
      <c r="N8949">
        <f t="shared" si="417"/>
        <v>3</v>
      </c>
      <c r="O8949" s="3">
        <f t="shared" si="418"/>
        <v>15.716666663065553</v>
      </c>
      <c r="P8949">
        <f>HOUR('202008-capitalbikeshare-tripdat'!$C$3395)</f>
        <v>23</v>
      </c>
      <c r="Q8949">
        <f t="shared" si="419"/>
        <v>3</v>
      </c>
    </row>
    <row r="8950" spans="1:17" x14ac:dyDescent="0.35">
      <c r="A8950" t="s">
        <v>9489</v>
      </c>
      <c r="B8950" t="s">
        <v>2</v>
      </c>
      <c r="C8950" s="1">
        <v>44061.622986111113</v>
      </c>
      <c r="D8950" s="1">
        <v>44061.629780092589</v>
      </c>
      <c r="I8950">
        <v>38.869999999999997</v>
      </c>
      <c r="J8950">
        <v>-76.959999999999994</v>
      </c>
      <c r="K8950">
        <v>38.869999999999997</v>
      </c>
      <c r="L8950">
        <v>-76.989999999999995</v>
      </c>
      <c r="M8950" t="s">
        <v>0</v>
      </c>
      <c r="N8950">
        <f t="shared" si="417"/>
        <v>3</v>
      </c>
      <c r="O8950" s="3">
        <f t="shared" si="418"/>
        <v>9.7833333257585764</v>
      </c>
      <c r="P8950">
        <f>HOUR('202008-capitalbikeshare-tripdat'!$C$14828)</f>
        <v>15</v>
      </c>
      <c r="Q8950">
        <f t="shared" si="419"/>
        <v>3</v>
      </c>
    </row>
    <row r="8951" spans="1:17" x14ac:dyDescent="0.35">
      <c r="A8951" t="s">
        <v>9490</v>
      </c>
      <c r="B8951" t="s">
        <v>2</v>
      </c>
      <c r="C8951" s="1">
        <v>44061.62363425926</v>
      </c>
      <c r="D8951" s="1">
        <v>44061.632557870369</v>
      </c>
      <c r="I8951">
        <v>38.89</v>
      </c>
      <c r="J8951">
        <v>-77.05</v>
      </c>
      <c r="K8951">
        <v>38.89</v>
      </c>
      <c r="L8951">
        <v>-77.05</v>
      </c>
      <c r="M8951" t="s">
        <v>0</v>
      </c>
      <c r="N8951">
        <f t="shared" si="417"/>
        <v>3</v>
      </c>
      <c r="O8951" s="3">
        <f t="shared" si="418"/>
        <v>12.849999996833503</v>
      </c>
      <c r="P8951">
        <f>HOUR('202008-capitalbikeshare-tripdat'!$C$10968)</f>
        <v>15</v>
      </c>
      <c r="Q8951">
        <f t="shared" si="419"/>
        <v>3</v>
      </c>
    </row>
    <row r="8952" spans="1:17" x14ac:dyDescent="0.35">
      <c r="A8952" t="s">
        <v>9491</v>
      </c>
      <c r="B8952" t="s">
        <v>2</v>
      </c>
      <c r="C8952" s="1">
        <v>44061.624351851853</v>
      </c>
      <c r="D8952" s="1">
        <v>44061.636956018519</v>
      </c>
      <c r="E8952" t="s">
        <v>460</v>
      </c>
      <c r="F8952">
        <v>62</v>
      </c>
      <c r="I8952">
        <v>38.903039666666601</v>
      </c>
      <c r="J8952">
        <v>-77.019100166666604</v>
      </c>
      <c r="K8952">
        <v>38.909999999999997</v>
      </c>
      <c r="L8952">
        <v>-77.040000000000006</v>
      </c>
      <c r="M8952" t="s">
        <v>0</v>
      </c>
      <c r="N8952">
        <f t="shared" si="417"/>
        <v>3</v>
      </c>
      <c r="O8952" s="3">
        <f t="shared" si="418"/>
        <v>18.149999999441206</v>
      </c>
      <c r="P8952">
        <f>HOUR('202008-capitalbikeshare-tripdat'!$C$12226)</f>
        <v>10</v>
      </c>
      <c r="Q8952">
        <f t="shared" si="419"/>
        <v>3</v>
      </c>
    </row>
    <row r="8953" spans="1:17" x14ac:dyDescent="0.35">
      <c r="A8953" t="s">
        <v>9492</v>
      </c>
      <c r="B8953" t="s">
        <v>2</v>
      </c>
      <c r="C8953" s="1">
        <v>44061.624398148146</v>
      </c>
      <c r="D8953" s="1">
        <v>44061.633287037039</v>
      </c>
      <c r="E8953" t="s">
        <v>460</v>
      </c>
      <c r="F8953">
        <v>62</v>
      </c>
      <c r="G8953" t="s">
        <v>72</v>
      </c>
      <c r="H8953">
        <v>191</v>
      </c>
      <c r="I8953">
        <v>38.9030991666666</v>
      </c>
      <c r="J8953">
        <v>-77.019094999999993</v>
      </c>
      <c r="K8953">
        <v>38.905412166666601</v>
      </c>
      <c r="L8953">
        <v>-77.002230999999995</v>
      </c>
      <c r="M8953" t="s">
        <v>0</v>
      </c>
      <c r="N8953">
        <f t="shared" si="417"/>
        <v>3</v>
      </c>
      <c r="O8953" s="3">
        <f t="shared" si="418"/>
        <v>12.800000006100163</v>
      </c>
      <c r="P8953">
        <f>HOUR('202008-capitalbikeshare-tripdat'!$C$4185)</f>
        <v>23</v>
      </c>
      <c r="Q8953">
        <f t="shared" si="419"/>
        <v>3</v>
      </c>
    </row>
    <row r="8954" spans="1:17" x14ac:dyDescent="0.35">
      <c r="A8954" t="s">
        <v>9493</v>
      </c>
      <c r="B8954" t="s">
        <v>2</v>
      </c>
      <c r="C8954" s="1">
        <v>44061.625532407408</v>
      </c>
      <c r="D8954" s="1">
        <v>44061.642361111109</v>
      </c>
      <c r="E8954" t="s">
        <v>285</v>
      </c>
      <c r="F8954">
        <v>175</v>
      </c>
      <c r="G8954" t="s">
        <v>265</v>
      </c>
      <c r="H8954">
        <v>114</v>
      </c>
      <c r="I8954">
        <v>38.8904176666666</v>
      </c>
      <c r="J8954">
        <v>-77.088887333333304</v>
      </c>
      <c r="K8954">
        <v>38.897511333333298</v>
      </c>
      <c r="L8954">
        <v>-77.070853499999998</v>
      </c>
      <c r="M8954" t="s">
        <v>0</v>
      </c>
      <c r="N8954">
        <f t="shared" si="417"/>
        <v>3</v>
      </c>
      <c r="O8954" s="3">
        <f t="shared" si="418"/>
        <v>24.233333329902962</v>
      </c>
      <c r="P8954">
        <f>HOUR('202008-capitalbikeshare-tripdat'!$C$10846)</f>
        <v>13</v>
      </c>
      <c r="Q8954">
        <f t="shared" si="419"/>
        <v>3</v>
      </c>
    </row>
    <row r="8955" spans="1:17" x14ac:dyDescent="0.35">
      <c r="A8955" t="s">
        <v>9494</v>
      </c>
      <c r="B8955" t="s">
        <v>2</v>
      </c>
      <c r="C8955" s="1">
        <v>44061.625671296293</v>
      </c>
      <c r="D8955" s="1">
        <v>44061.633993055555</v>
      </c>
      <c r="E8955" t="s">
        <v>95</v>
      </c>
      <c r="F8955">
        <v>14</v>
      </c>
      <c r="G8955" t="s">
        <v>310</v>
      </c>
      <c r="H8955">
        <v>127</v>
      </c>
      <c r="I8955">
        <v>38.917653666666602</v>
      </c>
      <c r="J8955">
        <v>-77.031986666666597</v>
      </c>
      <c r="K8955">
        <v>38.903719666666603</v>
      </c>
      <c r="L8955">
        <v>-77.062718000000004</v>
      </c>
      <c r="M8955" t="s">
        <v>0</v>
      </c>
      <c r="N8955">
        <f t="shared" si="417"/>
        <v>3</v>
      </c>
      <c r="O8955" s="3">
        <f t="shared" si="418"/>
        <v>11.983333337120712</v>
      </c>
      <c r="P8955">
        <f>HOUR('202008-capitalbikeshare-tripdat'!$C$4288)</f>
        <v>9</v>
      </c>
      <c r="Q8955">
        <f t="shared" si="419"/>
        <v>3</v>
      </c>
    </row>
    <row r="8956" spans="1:17" x14ac:dyDescent="0.35">
      <c r="A8956" t="s">
        <v>9495</v>
      </c>
      <c r="B8956" t="s">
        <v>2</v>
      </c>
      <c r="C8956" s="1">
        <v>44061.626585648148</v>
      </c>
      <c r="D8956" s="1">
        <v>44061.646979166668</v>
      </c>
      <c r="E8956" t="s">
        <v>426</v>
      </c>
      <c r="F8956">
        <v>177</v>
      </c>
      <c r="G8956" t="s">
        <v>1567</v>
      </c>
      <c r="H8956">
        <v>6</v>
      </c>
      <c r="I8956">
        <v>38.887853499999999</v>
      </c>
      <c r="J8956">
        <v>-77.094891000000004</v>
      </c>
      <c r="K8956">
        <v>38.862055333333302</v>
      </c>
      <c r="L8956">
        <v>-77.059972000000002</v>
      </c>
      <c r="M8956" t="s">
        <v>0</v>
      </c>
      <c r="N8956">
        <f t="shared" si="417"/>
        <v>3</v>
      </c>
      <c r="O8956" s="3">
        <f t="shared" si="418"/>
        <v>29.366666668793187</v>
      </c>
      <c r="P8956">
        <f>HOUR('202008-capitalbikeshare-tripdat'!$C$7337)</f>
        <v>8</v>
      </c>
      <c r="Q8956">
        <f t="shared" si="419"/>
        <v>3</v>
      </c>
    </row>
    <row r="8957" spans="1:17" x14ac:dyDescent="0.35">
      <c r="A8957" t="s">
        <v>9496</v>
      </c>
      <c r="B8957" t="s">
        <v>2</v>
      </c>
      <c r="C8957" s="1">
        <v>44061.637164351851</v>
      </c>
      <c r="D8957" s="1">
        <v>44061.649305555555</v>
      </c>
      <c r="E8957" t="s">
        <v>866</v>
      </c>
      <c r="F8957">
        <v>551</v>
      </c>
      <c r="G8957" t="s">
        <v>364</v>
      </c>
      <c r="H8957">
        <v>86</v>
      </c>
      <c r="I8957">
        <v>38.956680833333301</v>
      </c>
      <c r="J8957">
        <v>-77.027879333333303</v>
      </c>
      <c r="K8957">
        <v>38.956654</v>
      </c>
      <c r="L8957">
        <v>-77.019789000000003</v>
      </c>
      <c r="M8957" t="s">
        <v>0</v>
      </c>
      <c r="N8957">
        <f t="shared" si="417"/>
        <v>3</v>
      </c>
      <c r="O8957" s="3">
        <f t="shared" si="418"/>
        <v>17.483333334093913</v>
      </c>
      <c r="P8957">
        <f>HOUR('202008-capitalbikeshare-tripdat'!$C$3380)</f>
        <v>22</v>
      </c>
      <c r="Q8957">
        <f t="shared" si="419"/>
        <v>3</v>
      </c>
    </row>
    <row r="8958" spans="1:17" x14ac:dyDescent="0.35">
      <c r="A8958" t="s">
        <v>9497</v>
      </c>
      <c r="B8958" t="s">
        <v>2</v>
      </c>
      <c r="C8958" s="1">
        <v>44061.641886574071</v>
      </c>
      <c r="D8958" s="1">
        <v>44061.642395833333</v>
      </c>
      <c r="I8958">
        <v>38.909999999999997</v>
      </c>
      <c r="J8958">
        <v>-77.040000000000006</v>
      </c>
      <c r="K8958">
        <v>38.909999999999997</v>
      </c>
      <c r="L8958">
        <v>-77.040000000000006</v>
      </c>
      <c r="M8958" t="s">
        <v>0</v>
      </c>
      <c r="N8958">
        <f t="shared" si="417"/>
        <v>3</v>
      </c>
      <c r="O8958" s="3">
        <f t="shared" si="418"/>
        <v>0.7333333371207118</v>
      </c>
      <c r="P8958">
        <f>HOUR('202008-capitalbikeshare-tripdat'!$C$12225)</f>
        <v>9</v>
      </c>
      <c r="Q8958">
        <f t="shared" si="419"/>
        <v>3</v>
      </c>
    </row>
    <row r="8959" spans="1:17" x14ac:dyDescent="0.35">
      <c r="A8959" t="s">
        <v>9498</v>
      </c>
      <c r="B8959" t="s">
        <v>2</v>
      </c>
      <c r="C8959" s="1">
        <v>44061.644791666666</v>
      </c>
      <c r="D8959" s="1">
        <v>44061.657488425924</v>
      </c>
      <c r="G8959" t="s">
        <v>1012</v>
      </c>
      <c r="H8959">
        <v>413</v>
      </c>
      <c r="I8959">
        <v>38.92</v>
      </c>
      <c r="J8959">
        <v>-77</v>
      </c>
      <c r="K8959">
        <v>38.908611000000001</v>
      </c>
      <c r="L8959">
        <v>-77.022681500000004</v>
      </c>
      <c r="M8959" t="s">
        <v>0</v>
      </c>
      <c r="N8959">
        <f t="shared" si="417"/>
        <v>3</v>
      </c>
      <c r="O8959" s="3">
        <f t="shared" si="418"/>
        <v>18.283333332510665</v>
      </c>
      <c r="P8959">
        <f>HOUR('202008-capitalbikeshare-tripdat'!$C$2944)</f>
        <v>12</v>
      </c>
      <c r="Q8959">
        <f t="shared" si="419"/>
        <v>3</v>
      </c>
    </row>
    <row r="8960" spans="1:17" x14ac:dyDescent="0.35">
      <c r="A8960" t="s">
        <v>9499</v>
      </c>
      <c r="B8960" t="s">
        <v>2</v>
      </c>
      <c r="C8960" s="1">
        <v>44061.64534722222</v>
      </c>
      <c r="D8960" s="1">
        <v>44061.649745370371</v>
      </c>
      <c r="E8960" t="s">
        <v>446</v>
      </c>
      <c r="F8960">
        <v>451</v>
      </c>
      <c r="I8960">
        <v>38.890489833333298</v>
      </c>
      <c r="J8960">
        <v>-77.017313000000001</v>
      </c>
      <c r="K8960">
        <v>38.89</v>
      </c>
      <c r="L8960">
        <v>-77</v>
      </c>
      <c r="M8960" t="s">
        <v>0</v>
      </c>
      <c r="N8960">
        <f t="shared" si="417"/>
        <v>3</v>
      </c>
      <c r="O8960" s="3">
        <f t="shared" si="418"/>
        <v>6.3333333365153521</v>
      </c>
      <c r="P8960">
        <f>HOUR('202008-capitalbikeshare-tripdat'!$C$11132)</f>
        <v>20</v>
      </c>
      <c r="Q8960">
        <f t="shared" si="419"/>
        <v>3</v>
      </c>
    </row>
    <row r="8961" spans="1:17" x14ac:dyDescent="0.35">
      <c r="A8961" t="s">
        <v>9500</v>
      </c>
      <c r="B8961" t="s">
        <v>2</v>
      </c>
      <c r="C8961" s="1">
        <v>44061.646828703706</v>
      </c>
      <c r="D8961" s="1">
        <v>44061.651828703703</v>
      </c>
      <c r="E8961" t="s">
        <v>301</v>
      </c>
      <c r="F8961">
        <v>22</v>
      </c>
      <c r="G8961" t="s">
        <v>70</v>
      </c>
      <c r="H8961">
        <v>549</v>
      </c>
      <c r="I8961">
        <v>38.915466666666603</v>
      </c>
      <c r="J8961">
        <v>-77.022258500000007</v>
      </c>
      <c r="K8961">
        <v>38.914994333333297</v>
      </c>
      <c r="L8961">
        <v>-77.007798666666602</v>
      </c>
      <c r="M8961" t="s">
        <v>0</v>
      </c>
      <c r="N8961">
        <f t="shared" si="417"/>
        <v>3</v>
      </c>
      <c r="O8961" s="3">
        <f t="shared" si="418"/>
        <v>7.1999999962281436</v>
      </c>
      <c r="P8961">
        <f>HOUR('202008-capitalbikeshare-tripdat'!$C$3721)</f>
        <v>13</v>
      </c>
      <c r="Q8961">
        <f t="shared" si="419"/>
        <v>3</v>
      </c>
    </row>
    <row r="8962" spans="1:17" x14ac:dyDescent="0.35">
      <c r="A8962" t="s">
        <v>9501</v>
      </c>
      <c r="B8962" t="s">
        <v>2</v>
      </c>
      <c r="C8962" s="1">
        <v>44061.648796296293</v>
      </c>
      <c r="D8962" s="1">
        <v>44061.656747685185</v>
      </c>
      <c r="I8962">
        <v>38.83</v>
      </c>
      <c r="J8962">
        <v>-77.040000000000006</v>
      </c>
      <c r="K8962">
        <v>38.799999999999997</v>
      </c>
      <c r="L8962">
        <v>-77.040000000000006</v>
      </c>
      <c r="M8962" t="s">
        <v>0</v>
      </c>
      <c r="N8962">
        <f t="shared" ref="N8962:N9025" si="420">WEEKDAY(C8962)</f>
        <v>3</v>
      </c>
      <c r="O8962" s="3">
        <f t="shared" ref="O8962:O9025" si="421">(D8962-C8962)*1440</f>
        <v>11.450000004842877</v>
      </c>
      <c r="P8962">
        <f>HOUR('202008-capitalbikeshare-tripdat'!$C$1837)</f>
        <v>7</v>
      </c>
      <c r="Q8962">
        <f t="shared" ref="Q8962:Q9025" si="422">WEEKDAY(C8962)</f>
        <v>3</v>
      </c>
    </row>
    <row r="8963" spans="1:17" x14ac:dyDescent="0.35">
      <c r="A8963" t="s">
        <v>9502</v>
      </c>
      <c r="B8963" t="s">
        <v>2</v>
      </c>
      <c r="C8963" s="1">
        <v>44061.651597222219</v>
      </c>
      <c r="D8963" s="1">
        <v>44061.653634259259</v>
      </c>
      <c r="E8963" t="s">
        <v>70</v>
      </c>
      <c r="F8963">
        <v>549</v>
      </c>
      <c r="G8963" t="s">
        <v>70</v>
      </c>
      <c r="H8963">
        <v>549</v>
      </c>
      <c r="I8963">
        <v>38.914924999999997</v>
      </c>
      <c r="J8963">
        <v>-77.007761666666596</v>
      </c>
      <c r="K8963">
        <v>38.9149866666666</v>
      </c>
      <c r="L8963">
        <v>-77.0077808333333</v>
      </c>
      <c r="M8963" t="s">
        <v>0</v>
      </c>
      <c r="N8963">
        <f t="shared" si="420"/>
        <v>3</v>
      </c>
      <c r="O8963" s="3">
        <f t="shared" si="421"/>
        <v>2.9333333380054682</v>
      </c>
      <c r="P8963">
        <f>HOUR('202008-capitalbikeshare-tripdat'!$C$11309)</f>
        <v>10</v>
      </c>
      <c r="Q8963">
        <f t="shared" si="422"/>
        <v>3</v>
      </c>
    </row>
    <row r="8964" spans="1:17" x14ac:dyDescent="0.35">
      <c r="A8964">
        <v>9906047128884440</v>
      </c>
      <c r="B8964" t="s">
        <v>2</v>
      </c>
      <c r="C8964" s="1">
        <v>44061.651736111111</v>
      </c>
      <c r="D8964" s="1">
        <v>44061.667500000003</v>
      </c>
      <c r="E8964" t="s">
        <v>265</v>
      </c>
      <c r="F8964">
        <v>114</v>
      </c>
      <c r="G8964" t="s">
        <v>614</v>
      </c>
      <c r="H8964">
        <v>452</v>
      </c>
      <c r="I8964">
        <v>38.897526333333303</v>
      </c>
      <c r="J8964">
        <v>-77.070813000000001</v>
      </c>
      <c r="K8964">
        <v>38.890527833333302</v>
      </c>
      <c r="L8964">
        <v>-77.049397999999997</v>
      </c>
      <c r="M8964" t="s">
        <v>0</v>
      </c>
      <c r="N8964">
        <f t="shared" si="420"/>
        <v>3</v>
      </c>
      <c r="O8964" s="3">
        <f t="shared" si="421"/>
        <v>22.700000004842877</v>
      </c>
      <c r="P8964">
        <f>HOUR('202008-capitalbikeshare-tripdat'!$C$10844)</f>
        <v>13</v>
      </c>
      <c r="Q8964">
        <f t="shared" si="422"/>
        <v>3</v>
      </c>
    </row>
    <row r="8965" spans="1:17" x14ac:dyDescent="0.35">
      <c r="A8965" t="s">
        <v>9503</v>
      </c>
      <c r="B8965" t="s">
        <v>2</v>
      </c>
      <c r="C8965" s="1">
        <v>44061.654664351852</v>
      </c>
      <c r="D8965" s="1">
        <v>44061.669247685182</v>
      </c>
      <c r="I8965">
        <v>38.9</v>
      </c>
      <c r="J8965">
        <v>-76.989999999999995</v>
      </c>
      <c r="K8965">
        <v>38.909999999999997</v>
      </c>
      <c r="L8965">
        <v>-77.03</v>
      </c>
      <c r="M8965" t="s">
        <v>0</v>
      </c>
      <c r="N8965">
        <f t="shared" si="420"/>
        <v>3</v>
      </c>
      <c r="O8965" s="3">
        <f t="shared" si="421"/>
        <v>20.999999995110556</v>
      </c>
      <c r="P8965">
        <f>HOUR('202008-capitalbikeshare-tripdat'!$C$15430)</f>
        <v>11</v>
      </c>
      <c r="Q8965">
        <f t="shared" si="422"/>
        <v>3</v>
      </c>
    </row>
    <row r="8966" spans="1:17" x14ac:dyDescent="0.35">
      <c r="A8966" t="s">
        <v>9504</v>
      </c>
      <c r="B8966" t="s">
        <v>2</v>
      </c>
      <c r="C8966" s="1">
        <v>44061.656331018516</v>
      </c>
      <c r="D8966" s="1">
        <v>44061.703692129631</v>
      </c>
      <c r="E8966" t="s">
        <v>364</v>
      </c>
      <c r="F8966">
        <v>86</v>
      </c>
      <c r="I8966">
        <v>38.956657999999997</v>
      </c>
      <c r="J8966">
        <v>-77.019759833333296</v>
      </c>
      <c r="K8966">
        <v>38.85</v>
      </c>
      <c r="L8966">
        <v>-76.95</v>
      </c>
      <c r="M8966" t="s">
        <v>0</v>
      </c>
      <c r="N8966">
        <f t="shared" si="420"/>
        <v>3</v>
      </c>
      <c r="O8966" s="3">
        <f t="shared" si="421"/>
        <v>68.200000006472692</v>
      </c>
      <c r="P8966">
        <f>HOUR('202008-capitalbikeshare-tripdat'!$C$12228)</f>
        <v>10</v>
      </c>
      <c r="Q8966">
        <f t="shared" si="422"/>
        <v>3</v>
      </c>
    </row>
    <row r="8967" spans="1:17" x14ac:dyDescent="0.35">
      <c r="A8967" t="s">
        <v>9505</v>
      </c>
      <c r="B8967" t="s">
        <v>2</v>
      </c>
      <c r="C8967" s="1">
        <v>44061.657199074078</v>
      </c>
      <c r="D8967" s="1">
        <v>44061.663263888891</v>
      </c>
      <c r="G8967" t="s">
        <v>132</v>
      </c>
      <c r="H8967">
        <v>366</v>
      </c>
      <c r="I8967">
        <v>38.9</v>
      </c>
      <c r="J8967">
        <v>-77.02</v>
      </c>
      <c r="K8967">
        <v>38.900446666666603</v>
      </c>
      <c r="L8967">
        <v>-77.012188666666603</v>
      </c>
      <c r="M8967" t="s">
        <v>0</v>
      </c>
      <c r="N8967">
        <f t="shared" si="420"/>
        <v>3</v>
      </c>
      <c r="O8967" s="3">
        <f t="shared" si="421"/>
        <v>8.733333331765607</v>
      </c>
      <c r="P8967">
        <f>HOUR('202008-capitalbikeshare-tripdat'!$C$13598)</f>
        <v>16</v>
      </c>
      <c r="Q8967">
        <f t="shared" si="422"/>
        <v>3</v>
      </c>
    </row>
    <row r="8968" spans="1:17" x14ac:dyDescent="0.35">
      <c r="A8968" s="2" t="s">
        <v>9506</v>
      </c>
      <c r="B8968" t="s">
        <v>2</v>
      </c>
      <c r="C8968" s="1">
        <v>44061.65797453704</v>
      </c>
      <c r="D8968" s="1">
        <v>44061.677812499998</v>
      </c>
      <c r="E8968" t="s">
        <v>1121</v>
      </c>
      <c r="F8968">
        <v>148</v>
      </c>
      <c r="G8968" t="s">
        <v>304</v>
      </c>
      <c r="H8968">
        <v>653</v>
      </c>
      <c r="I8968">
        <v>38.897383333333302</v>
      </c>
      <c r="J8968">
        <v>-77.022236333333296</v>
      </c>
      <c r="K8968">
        <v>38.899782333333299</v>
      </c>
      <c r="L8968">
        <v>-76.994984833333305</v>
      </c>
      <c r="M8968" t="s">
        <v>0</v>
      </c>
      <c r="N8968">
        <f t="shared" si="420"/>
        <v>3</v>
      </c>
      <c r="O8968" s="3">
        <f t="shared" si="421"/>
        <v>28.566666659899056</v>
      </c>
      <c r="P8968">
        <f>HOUR('202008-capitalbikeshare-tripdat'!$C$12224)</f>
        <v>9</v>
      </c>
      <c r="Q8968">
        <f t="shared" si="422"/>
        <v>3</v>
      </c>
    </row>
    <row r="8969" spans="1:17" x14ac:dyDescent="0.35">
      <c r="A8969" t="s">
        <v>9507</v>
      </c>
      <c r="B8969" t="s">
        <v>2</v>
      </c>
      <c r="C8969" s="1">
        <v>44061.658090277779</v>
      </c>
      <c r="D8969" s="1">
        <v>44061.670208333337</v>
      </c>
      <c r="E8969" t="s">
        <v>1012</v>
      </c>
      <c r="F8969">
        <v>413</v>
      </c>
      <c r="G8969" t="s">
        <v>2140</v>
      </c>
      <c r="H8969">
        <v>412</v>
      </c>
      <c r="I8969">
        <v>38.908685166666601</v>
      </c>
      <c r="J8969">
        <v>-77.022744000000003</v>
      </c>
      <c r="K8969">
        <v>38.899595499999997</v>
      </c>
      <c r="L8969">
        <v>-77.003483666666597</v>
      </c>
      <c r="M8969" t="s">
        <v>0</v>
      </c>
      <c r="N8969">
        <f t="shared" si="420"/>
        <v>3</v>
      </c>
      <c r="O8969" s="3">
        <f t="shared" si="421"/>
        <v>17.450000003445894</v>
      </c>
      <c r="P8969">
        <f>HOUR('202008-capitalbikeshare-tripdat'!$C$6155)</f>
        <v>15</v>
      </c>
      <c r="Q8969">
        <f t="shared" si="422"/>
        <v>3</v>
      </c>
    </row>
    <row r="8970" spans="1:17" x14ac:dyDescent="0.35">
      <c r="A8970" t="s">
        <v>9508</v>
      </c>
      <c r="B8970" t="s">
        <v>2</v>
      </c>
      <c r="C8970" s="1">
        <v>44061.659525462965</v>
      </c>
      <c r="D8970" s="1">
        <v>44061.666412037041</v>
      </c>
      <c r="E8970" t="s">
        <v>1417</v>
      </c>
      <c r="F8970">
        <v>520</v>
      </c>
      <c r="I8970">
        <v>38.858556999999998</v>
      </c>
      <c r="J8970">
        <v>-77.103799833333298</v>
      </c>
      <c r="K8970">
        <v>38.869999999999997</v>
      </c>
      <c r="L8970">
        <v>-77.09</v>
      </c>
      <c r="M8970" t="s">
        <v>0</v>
      </c>
      <c r="N8970">
        <f t="shared" si="420"/>
        <v>3</v>
      </c>
      <c r="O8970" s="3">
        <f t="shared" si="421"/>
        <v>9.916666669305414</v>
      </c>
      <c r="P8970">
        <f>HOUR('202008-capitalbikeshare-tripdat'!$C$1204)</f>
        <v>13</v>
      </c>
      <c r="Q8970">
        <f t="shared" si="422"/>
        <v>3</v>
      </c>
    </row>
    <row r="8971" spans="1:17" x14ac:dyDescent="0.35">
      <c r="A8971" t="s">
        <v>9509</v>
      </c>
      <c r="B8971" t="s">
        <v>2</v>
      </c>
      <c r="C8971" s="1">
        <v>44061.66070601852</v>
      </c>
      <c r="D8971" s="1">
        <v>44061.663946759261</v>
      </c>
      <c r="I8971">
        <v>38.950000000000003</v>
      </c>
      <c r="J8971">
        <v>-77.02</v>
      </c>
      <c r="K8971">
        <v>38.950000000000003</v>
      </c>
      <c r="L8971">
        <v>-77.03</v>
      </c>
      <c r="M8971" t="s">
        <v>0</v>
      </c>
      <c r="N8971">
        <f t="shared" si="420"/>
        <v>3</v>
      </c>
      <c r="O8971" s="3">
        <f t="shared" si="421"/>
        <v>4.6666666679084301</v>
      </c>
      <c r="P8971">
        <f>HOUR('202008-capitalbikeshare-tripdat'!$C$1199)</f>
        <v>12</v>
      </c>
      <c r="Q8971">
        <f t="shared" si="422"/>
        <v>3</v>
      </c>
    </row>
    <row r="8972" spans="1:17" x14ac:dyDescent="0.35">
      <c r="A8972" t="s">
        <v>9510</v>
      </c>
      <c r="B8972" t="s">
        <v>2</v>
      </c>
      <c r="C8972" s="1">
        <v>44061.661087962966</v>
      </c>
      <c r="D8972" s="1">
        <v>44061.686400462961</v>
      </c>
      <c r="G8972" t="s">
        <v>2448</v>
      </c>
      <c r="H8972">
        <v>512</v>
      </c>
      <c r="I8972">
        <v>38.93</v>
      </c>
      <c r="J8972">
        <v>-76.989999999999995</v>
      </c>
      <c r="K8972">
        <v>38.968854833333303</v>
      </c>
      <c r="L8972">
        <v>-77.016229499999994</v>
      </c>
      <c r="M8972" t="s">
        <v>0</v>
      </c>
      <c r="N8972">
        <f t="shared" si="420"/>
        <v>3</v>
      </c>
      <c r="O8972" s="3">
        <f t="shared" si="421"/>
        <v>36.449999992037192</v>
      </c>
      <c r="P8972">
        <f>HOUR('202008-capitalbikeshare-tripdat'!$C$12233)</f>
        <v>10</v>
      </c>
      <c r="Q8972">
        <f t="shared" si="422"/>
        <v>3</v>
      </c>
    </row>
    <row r="8973" spans="1:17" x14ac:dyDescent="0.35">
      <c r="A8973" t="s">
        <v>9511</v>
      </c>
      <c r="B8973" t="s">
        <v>2</v>
      </c>
      <c r="C8973" s="1">
        <v>44061.661469907405</v>
      </c>
      <c r="D8973" s="1">
        <v>44061.668993055559</v>
      </c>
      <c r="E8973" t="s">
        <v>286</v>
      </c>
      <c r="F8973">
        <v>201</v>
      </c>
      <c r="G8973" t="s">
        <v>887</v>
      </c>
      <c r="H8973">
        <v>170</v>
      </c>
      <c r="I8973">
        <v>38.884019333333299</v>
      </c>
      <c r="J8973">
        <v>-77.107756166666604</v>
      </c>
      <c r="K8973">
        <v>38.893439666666602</v>
      </c>
      <c r="L8973">
        <v>-77.076643500000003</v>
      </c>
      <c r="M8973" t="s">
        <v>0</v>
      </c>
      <c r="N8973">
        <f t="shared" si="420"/>
        <v>3</v>
      </c>
      <c r="O8973" s="3">
        <f t="shared" si="421"/>
        <v>10.833333340706304</v>
      </c>
      <c r="P8973">
        <f>HOUR('202008-capitalbikeshare-tripdat'!$C$11456)</f>
        <v>13</v>
      </c>
      <c r="Q8973">
        <f t="shared" si="422"/>
        <v>3</v>
      </c>
    </row>
    <row r="8974" spans="1:17" x14ac:dyDescent="0.35">
      <c r="A8974" t="s">
        <v>9512</v>
      </c>
      <c r="B8974" t="s">
        <v>2</v>
      </c>
      <c r="C8974" s="1">
        <v>44061.663854166669</v>
      </c>
      <c r="D8974" s="1">
        <v>44061.690127314818</v>
      </c>
      <c r="I8974">
        <v>38.909999999999997</v>
      </c>
      <c r="J8974">
        <v>-77.14</v>
      </c>
      <c r="K8974">
        <v>38.869999999999997</v>
      </c>
      <c r="L8974">
        <v>-77.010000000000005</v>
      </c>
      <c r="M8974" t="s">
        <v>0</v>
      </c>
      <c r="N8974">
        <f t="shared" si="420"/>
        <v>3</v>
      </c>
      <c r="O8974" s="3">
        <f t="shared" si="421"/>
        <v>37.833333334419876</v>
      </c>
      <c r="P8974">
        <f>HOUR('202008-capitalbikeshare-tripdat'!$C$15444)</f>
        <v>11</v>
      </c>
      <c r="Q8974">
        <f t="shared" si="422"/>
        <v>3</v>
      </c>
    </row>
    <row r="8975" spans="1:17" x14ac:dyDescent="0.35">
      <c r="A8975" t="s">
        <v>9513</v>
      </c>
      <c r="B8975" t="s">
        <v>2</v>
      </c>
      <c r="C8975" s="1">
        <v>44061.666539351849</v>
      </c>
      <c r="D8975" s="1">
        <v>44061.670219907406</v>
      </c>
      <c r="E8975" t="s">
        <v>277</v>
      </c>
      <c r="F8975">
        <v>29</v>
      </c>
      <c r="G8975" t="s">
        <v>211</v>
      </c>
      <c r="H8975">
        <v>25</v>
      </c>
      <c r="I8975">
        <v>38.900720166666602</v>
      </c>
      <c r="J8975">
        <v>-77.046432166666605</v>
      </c>
      <c r="K8975">
        <v>38.909814500000003</v>
      </c>
      <c r="L8975">
        <v>-77.0344433333333</v>
      </c>
      <c r="M8975" t="s">
        <v>0</v>
      </c>
      <c r="N8975">
        <f t="shared" si="420"/>
        <v>3</v>
      </c>
      <c r="O8975" s="3">
        <f t="shared" si="421"/>
        <v>5.3000000026077032</v>
      </c>
      <c r="P8975">
        <f>HOUR('202008-capitalbikeshare-tripdat'!$C$13203)</f>
        <v>20</v>
      </c>
      <c r="Q8975">
        <f t="shared" si="422"/>
        <v>3</v>
      </c>
    </row>
    <row r="8976" spans="1:17" x14ac:dyDescent="0.35">
      <c r="A8976" t="s">
        <v>9514</v>
      </c>
      <c r="B8976" t="s">
        <v>2</v>
      </c>
      <c r="C8976" s="1">
        <v>44061.666967592595</v>
      </c>
      <c r="D8976" s="1">
        <v>44061.673229166663</v>
      </c>
      <c r="G8976" t="s">
        <v>3370</v>
      </c>
      <c r="H8976">
        <v>37</v>
      </c>
      <c r="I8976">
        <v>38.869999999999997</v>
      </c>
      <c r="J8976">
        <v>-76.989999999999995</v>
      </c>
      <c r="K8976">
        <v>38.878035500000003</v>
      </c>
      <c r="L8976">
        <v>-76.960741666666607</v>
      </c>
      <c r="M8976" t="s">
        <v>0</v>
      </c>
      <c r="N8976">
        <f t="shared" si="420"/>
        <v>3</v>
      </c>
      <c r="O8976" s="3">
        <f t="shared" si="421"/>
        <v>9.0166666579898447</v>
      </c>
      <c r="P8976">
        <f>HOUR('202008-capitalbikeshare-tripdat'!$C$14830)</f>
        <v>15</v>
      </c>
      <c r="Q8976">
        <f t="shared" si="422"/>
        <v>3</v>
      </c>
    </row>
    <row r="8977" spans="1:17" x14ac:dyDescent="0.35">
      <c r="A8977" t="s">
        <v>9515</v>
      </c>
      <c r="B8977" t="s">
        <v>2</v>
      </c>
      <c r="C8977" s="1">
        <v>44061.670069444444</v>
      </c>
      <c r="D8977" s="1">
        <v>44061.69059027778</v>
      </c>
      <c r="E8977" t="s">
        <v>679</v>
      </c>
      <c r="F8977">
        <v>224</v>
      </c>
      <c r="G8977" t="s">
        <v>299</v>
      </c>
      <c r="H8977">
        <v>375</v>
      </c>
      <c r="I8977">
        <v>38.860762000000001</v>
      </c>
      <c r="J8977">
        <v>-77.095912999999996</v>
      </c>
      <c r="K8977">
        <v>38.889947833333302</v>
      </c>
      <c r="L8977">
        <v>-77.071369000000004</v>
      </c>
      <c r="M8977" t="s">
        <v>0</v>
      </c>
      <c r="N8977">
        <f t="shared" si="420"/>
        <v>3</v>
      </c>
      <c r="O8977" s="3">
        <f t="shared" si="421"/>
        <v>29.550000003073364</v>
      </c>
      <c r="P8977">
        <f>HOUR('202008-capitalbikeshare-tripdat'!$C$9406)</f>
        <v>15</v>
      </c>
      <c r="Q8977">
        <f t="shared" si="422"/>
        <v>3</v>
      </c>
    </row>
    <row r="8978" spans="1:17" x14ac:dyDescent="0.35">
      <c r="A8978" t="s">
        <v>9516</v>
      </c>
      <c r="B8978" t="s">
        <v>2</v>
      </c>
      <c r="C8978" s="1">
        <v>44061.6715625</v>
      </c>
      <c r="D8978" s="1">
        <v>44061.680960648147</v>
      </c>
      <c r="E8978" t="s">
        <v>393</v>
      </c>
      <c r="F8978">
        <v>32</v>
      </c>
      <c r="I8978">
        <v>38.876376166666603</v>
      </c>
      <c r="J8978">
        <v>-77.003666999999993</v>
      </c>
      <c r="K8978">
        <v>38.880000000000003</v>
      </c>
      <c r="L8978">
        <v>-77</v>
      </c>
      <c r="M8978" t="s">
        <v>0</v>
      </c>
      <c r="N8978">
        <f t="shared" si="420"/>
        <v>3</v>
      </c>
      <c r="O8978" s="3">
        <f t="shared" si="421"/>
        <v>13.533333332743496</v>
      </c>
      <c r="P8978">
        <f>HOUR('202008-capitalbikeshare-tripdat'!$C$6262)</f>
        <v>19</v>
      </c>
      <c r="Q8978">
        <f t="shared" si="422"/>
        <v>3</v>
      </c>
    </row>
    <row r="8979" spans="1:17" x14ac:dyDescent="0.35">
      <c r="A8979" t="s">
        <v>9517</v>
      </c>
      <c r="B8979" t="s">
        <v>2</v>
      </c>
      <c r="C8979" s="1">
        <v>44061.672523148147</v>
      </c>
      <c r="D8979" s="1">
        <v>44061.67696759259</v>
      </c>
      <c r="I8979">
        <v>38.909999999999997</v>
      </c>
      <c r="J8979">
        <v>-77.03</v>
      </c>
      <c r="K8979">
        <v>38.909999999999997</v>
      </c>
      <c r="L8979">
        <v>-77.05</v>
      </c>
      <c r="M8979" t="s">
        <v>0</v>
      </c>
      <c r="N8979">
        <f t="shared" si="420"/>
        <v>3</v>
      </c>
      <c r="O8979" s="3">
        <f t="shared" si="421"/>
        <v>6.3999999978113919</v>
      </c>
      <c r="P8979">
        <f>HOUR('202008-capitalbikeshare-tripdat'!$C$15436)</f>
        <v>11</v>
      </c>
      <c r="Q8979">
        <f t="shared" si="422"/>
        <v>3</v>
      </c>
    </row>
    <row r="8980" spans="1:17" x14ac:dyDescent="0.35">
      <c r="A8980" t="s">
        <v>9518</v>
      </c>
      <c r="B8980" t="s">
        <v>2</v>
      </c>
      <c r="C8980" s="1">
        <v>44061.673055555555</v>
      </c>
      <c r="D8980" s="1">
        <v>44061.688761574071</v>
      </c>
      <c r="E8980" t="s">
        <v>614</v>
      </c>
      <c r="F8980">
        <v>452</v>
      </c>
      <c r="G8980" t="s">
        <v>269</v>
      </c>
      <c r="H8980">
        <v>277</v>
      </c>
      <c r="I8980">
        <v>38.890534166666598</v>
      </c>
      <c r="J8980">
        <v>-77.049369166666594</v>
      </c>
      <c r="K8980">
        <v>38.888278</v>
      </c>
      <c r="L8980">
        <v>-77.049402499999999</v>
      </c>
      <c r="M8980" t="s">
        <v>0</v>
      </c>
      <c r="N8980">
        <f t="shared" si="420"/>
        <v>3</v>
      </c>
      <c r="O8980" s="3">
        <f t="shared" si="421"/>
        <v>22.616666662506759</v>
      </c>
      <c r="P8980">
        <f>HOUR('202008-capitalbikeshare-tripdat'!$C$10847)</f>
        <v>13</v>
      </c>
      <c r="Q8980">
        <f t="shared" si="422"/>
        <v>3</v>
      </c>
    </row>
    <row r="8981" spans="1:17" x14ac:dyDescent="0.35">
      <c r="A8981" t="s">
        <v>9519</v>
      </c>
      <c r="B8981" t="s">
        <v>2</v>
      </c>
      <c r="C8981" s="1">
        <v>44061.676354166666</v>
      </c>
      <c r="D8981" s="1">
        <v>44061.682835648149</v>
      </c>
      <c r="I8981">
        <v>38.92</v>
      </c>
      <c r="J8981">
        <v>-76.959999999999994</v>
      </c>
      <c r="K8981">
        <v>38.909999999999997</v>
      </c>
      <c r="L8981">
        <v>-76.989999999999995</v>
      </c>
      <c r="M8981" t="s">
        <v>0</v>
      </c>
      <c r="N8981">
        <f t="shared" si="420"/>
        <v>3</v>
      </c>
      <c r="O8981" s="3">
        <f t="shared" si="421"/>
        <v>9.3333333358168602</v>
      </c>
      <c r="P8981">
        <f>HOUR('202008-capitalbikeshare-tripdat'!$C$14210)</f>
        <v>14</v>
      </c>
      <c r="Q8981">
        <f t="shared" si="422"/>
        <v>3</v>
      </c>
    </row>
    <row r="8982" spans="1:17" x14ac:dyDescent="0.35">
      <c r="A8982" t="s">
        <v>9520</v>
      </c>
      <c r="B8982" t="s">
        <v>2</v>
      </c>
      <c r="C8982" s="1">
        <v>44061.67695601852</v>
      </c>
      <c r="D8982" s="1">
        <v>44061.684837962966</v>
      </c>
      <c r="E8982" t="s">
        <v>99</v>
      </c>
      <c r="F8982">
        <v>90</v>
      </c>
      <c r="I8982">
        <v>38.956362833333301</v>
      </c>
      <c r="J8982">
        <v>-77.032938166666597</v>
      </c>
      <c r="K8982">
        <v>38.93</v>
      </c>
      <c r="L8982">
        <v>-77.05</v>
      </c>
      <c r="M8982" t="s">
        <v>0</v>
      </c>
      <c r="N8982">
        <f t="shared" si="420"/>
        <v>3</v>
      </c>
      <c r="O8982" s="3">
        <f t="shared" si="421"/>
        <v>11.350000002421439</v>
      </c>
      <c r="P8982">
        <f>HOUR('202008-capitalbikeshare-tripdat'!$C$15598)</f>
        <v>13</v>
      </c>
      <c r="Q8982">
        <f t="shared" si="422"/>
        <v>3</v>
      </c>
    </row>
    <row r="8983" spans="1:17" x14ac:dyDescent="0.35">
      <c r="A8983" t="s">
        <v>9521</v>
      </c>
      <c r="B8983" t="s">
        <v>2</v>
      </c>
      <c r="C8983" s="1">
        <v>44061.680995370371</v>
      </c>
      <c r="D8983" s="1">
        <v>44061.683796296296</v>
      </c>
      <c r="I8983">
        <v>38.950000000000003</v>
      </c>
      <c r="J8983">
        <v>-77.03</v>
      </c>
      <c r="K8983">
        <v>38.950000000000003</v>
      </c>
      <c r="L8983">
        <v>-77.02</v>
      </c>
      <c r="M8983" t="s">
        <v>0</v>
      </c>
      <c r="N8983">
        <f t="shared" si="420"/>
        <v>3</v>
      </c>
      <c r="O8983" s="3">
        <f t="shared" si="421"/>
        <v>4.033333333209157</v>
      </c>
      <c r="P8983">
        <f>HOUR('202008-capitalbikeshare-tripdat'!$C$1197)</f>
        <v>12</v>
      </c>
      <c r="Q8983">
        <f t="shared" si="422"/>
        <v>3</v>
      </c>
    </row>
    <row r="8984" spans="1:17" x14ac:dyDescent="0.35">
      <c r="A8984" t="s">
        <v>9522</v>
      </c>
      <c r="B8984" t="s">
        <v>2</v>
      </c>
      <c r="C8984" s="1">
        <v>44061.681203703702</v>
      </c>
      <c r="D8984" s="1">
        <v>44061.700995370367</v>
      </c>
      <c r="G8984" t="s">
        <v>9523</v>
      </c>
      <c r="H8984">
        <v>435</v>
      </c>
      <c r="I8984">
        <v>38.799999999999997</v>
      </c>
      <c r="J8984">
        <v>-77.040000000000006</v>
      </c>
      <c r="K8984">
        <v>38.831542833333302</v>
      </c>
      <c r="L8984">
        <v>-77.008236333333301</v>
      </c>
      <c r="M8984" t="s">
        <v>0</v>
      </c>
      <c r="N8984">
        <f t="shared" si="420"/>
        <v>3</v>
      </c>
      <c r="O8984" s="3">
        <f t="shared" si="421"/>
        <v>28.499999998603016</v>
      </c>
      <c r="P8984">
        <f>HOUR('202008-capitalbikeshare-tripdat'!$C$7336)</f>
        <v>8</v>
      </c>
      <c r="Q8984">
        <f t="shared" si="422"/>
        <v>3</v>
      </c>
    </row>
    <row r="8985" spans="1:17" x14ac:dyDescent="0.35">
      <c r="A8985" t="s">
        <v>9524</v>
      </c>
      <c r="B8985" t="s">
        <v>2</v>
      </c>
      <c r="C8985" s="1">
        <v>44061.681608796294</v>
      </c>
      <c r="D8985" s="1">
        <v>44061.682719907411</v>
      </c>
      <c r="I8985">
        <v>38.909999999999997</v>
      </c>
      <c r="J8985">
        <v>-77.05</v>
      </c>
      <c r="K8985">
        <v>38.909999999999997</v>
      </c>
      <c r="L8985">
        <v>-77.040000000000006</v>
      </c>
      <c r="M8985" t="s">
        <v>0</v>
      </c>
      <c r="N8985">
        <f t="shared" si="420"/>
        <v>3</v>
      </c>
      <c r="O8985" s="3">
        <f t="shared" si="421"/>
        <v>1.6000000073108822</v>
      </c>
      <c r="P8985">
        <f>HOUR('202008-capitalbikeshare-tripdat'!$C$15434)</f>
        <v>11</v>
      </c>
      <c r="Q8985">
        <f t="shared" si="422"/>
        <v>3</v>
      </c>
    </row>
    <row r="8986" spans="1:17" x14ac:dyDescent="0.35">
      <c r="A8986" t="s">
        <v>9525</v>
      </c>
      <c r="B8986" t="s">
        <v>2</v>
      </c>
      <c r="C8986" s="1">
        <v>44061.682650462964</v>
      </c>
      <c r="D8986" s="1">
        <v>44061.688622685186</v>
      </c>
      <c r="I8986">
        <v>39.03</v>
      </c>
      <c r="J8986">
        <v>-77.05</v>
      </c>
      <c r="K8986">
        <v>39.03</v>
      </c>
      <c r="L8986">
        <v>-77.03</v>
      </c>
      <c r="M8986" t="s">
        <v>0</v>
      </c>
      <c r="N8986">
        <f t="shared" si="420"/>
        <v>3</v>
      </c>
      <c r="O8986" s="3">
        <f t="shared" si="421"/>
        <v>8.5999999986961484</v>
      </c>
      <c r="P8986">
        <f>HOUR('202008-capitalbikeshare-tripdat'!$C$9205)</f>
        <v>22</v>
      </c>
      <c r="Q8986">
        <f t="shared" si="422"/>
        <v>3</v>
      </c>
    </row>
    <row r="8987" spans="1:17" x14ac:dyDescent="0.35">
      <c r="A8987" t="s">
        <v>9526</v>
      </c>
      <c r="B8987" t="s">
        <v>2</v>
      </c>
      <c r="C8987" s="1">
        <v>44061.682685185187</v>
      </c>
      <c r="D8987" s="1">
        <v>44061.735925925925</v>
      </c>
      <c r="I8987">
        <v>38.89</v>
      </c>
      <c r="J8987">
        <v>-76.92</v>
      </c>
      <c r="K8987">
        <v>38.880000000000003</v>
      </c>
      <c r="L8987">
        <v>-77.010000000000005</v>
      </c>
      <c r="M8987" t="s">
        <v>0</v>
      </c>
      <c r="N8987">
        <f t="shared" si="420"/>
        <v>3</v>
      </c>
      <c r="O8987" s="3">
        <f t="shared" si="421"/>
        <v>76.666666661622003</v>
      </c>
      <c r="P8987">
        <f>HOUR('202008-capitalbikeshare-tripdat'!$C$2943)</f>
        <v>12</v>
      </c>
      <c r="Q8987">
        <f t="shared" si="422"/>
        <v>3</v>
      </c>
    </row>
    <row r="8988" spans="1:17" x14ac:dyDescent="0.35">
      <c r="A8988" t="s">
        <v>9527</v>
      </c>
      <c r="B8988" t="s">
        <v>2</v>
      </c>
      <c r="C8988" s="1">
        <v>44061.683993055558</v>
      </c>
      <c r="D8988" s="1">
        <v>44061.717581018522</v>
      </c>
      <c r="I8988">
        <v>38.909999999999997</v>
      </c>
      <c r="J8988">
        <v>-77.040000000000006</v>
      </c>
      <c r="K8988">
        <v>38.909999999999997</v>
      </c>
      <c r="L8988">
        <v>-77.040000000000006</v>
      </c>
      <c r="M8988" t="s">
        <v>0</v>
      </c>
      <c r="N8988">
        <f t="shared" si="420"/>
        <v>3</v>
      </c>
      <c r="O8988" s="3">
        <f t="shared" si="421"/>
        <v>48.366666667861864</v>
      </c>
      <c r="P8988">
        <f>HOUR('202008-capitalbikeshare-tripdat'!$C$15441)</f>
        <v>11</v>
      </c>
      <c r="Q8988">
        <f t="shared" si="422"/>
        <v>3</v>
      </c>
    </row>
    <row r="8989" spans="1:17" x14ac:dyDescent="0.35">
      <c r="A8989" t="s">
        <v>9528</v>
      </c>
      <c r="B8989" t="s">
        <v>2</v>
      </c>
      <c r="C8989" s="1">
        <v>44061.684652777774</v>
      </c>
      <c r="D8989" s="1">
        <v>44061.695104166669</v>
      </c>
      <c r="E8989" t="s">
        <v>228</v>
      </c>
      <c r="F8989">
        <v>634</v>
      </c>
      <c r="G8989" t="s">
        <v>208</v>
      </c>
      <c r="H8989">
        <v>183</v>
      </c>
      <c r="I8989">
        <v>38.934397500000003</v>
      </c>
      <c r="J8989">
        <v>-77.032687833333298</v>
      </c>
      <c r="K8989">
        <v>38.912575166666599</v>
      </c>
      <c r="L8989">
        <v>-77.023052500000006</v>
      </c>
      <c r="M8989" t="s">
        <v>0</v>
      </c>
      <c r="N8989">
        <f t="shared" si="420"/>
        <v>3</v>
      </c>
      <c r="O8989" s="3">
        <f t="shared" si="421"/>
        <v>15.050000008195639</v>
      </c>
      <c r="P8989">
        <f>HOUR('202008-capitalbikeshare-tripdat'!$C$14034)</f>
        <v>10</v>
      </c>
      <c r="Q8989">
        <f t="shared" si="422"/>
        <v>3</v>
      </c>
    </row>
    <row r="8990" spans="1:17" x14ac:dyDescent="0.35">
      <c r="A8990" s="2" t="s">
        <v>9529</v>
      </c>
      <c r="B8990" t="s">
        <v>2</v>
      </c>
      <c r="C8990" s="1">
        <v>44061.685543981483</v>
      </c>
      <c r="D8990" s="1">
        <v>44061.695243055554</v>
      </c>
      <c r="E8990" t="s">
        <v>1359</v>
      </c>
      <c r="F8990">
        <v>60</v>
      </c>
      <c r="G8990" t="s">
        <v>105</v>
      </c>
      <c r="H8990">
        <v>26</v>
      </c>
      <c r="I8990">
        <v>38.915348166666597</v>
      </c>
      <c r="J8990">
        <v>-77.0122741666666</v>
      </c>
      <c r="K8990">
        <v>38.912951833333302</v>
      </c>
      <c r="L8990">
        <v>-77.0319103333333</v>
      </c>
      <c r="M8990" t="s">
        <v>0</v>
      </c>
      <c r="N8990">
        <f t="shared" si="420"/>
        <v>3</v>
      </c>
      <c r="O8990" s="3">
        <f t="shared" si="421"/>
        <v>13.966666662599891</v>
      </c>
      <c r="P8990">
        <f>HOUR('202008-capitalbikeshare-tripdat'!$C$4191)</f>
        <v>0</v>
      </c>
      <c r="Q8990">
        <f t="shared" si="422"/>
        <v>3</v>
      </c>
    </row>
    <row r="8991" spans="1:17" x14ac:dyDescent="0.35">
      <c r="A8991" t="s">
        <v>9530</v>
      </c>
      <c r="B8991" t="s">
        <v>2</v>
      </c>
      <c r="C8991" s="1">
        <v>44061.685983796298</v>
      </c>
      <c r="D8991" s="1">
        <v>44061.70789351852</v>
      </c>
      <c r="E8991" t="s">
        <v>719</v>
      </c>
      <c r="F8991">
        <v>444</v>
      </c>
      <c r="G8991" t="s">
        <v>123</v>
      </c>
      <c r="H8991">
        <v>516</v>
      </c>
      <c r="I8991">
        <v>38.947115666666598</v>
      </c>
      <c r="J8991">
        <v>-77.064999166666595</v>
      </c>
      <c r="K8991">
        <v>38.9055258333333</v>
      </c>
      <c r="L8991">
        <v>-77.065146833333301</v>
      </c>
      <c r="M8991" t="s">
        <v>0</v>
      </c>
      <c r="N8991">
        <f t="shared" si="420"/>
        <v>3</v>
      </c>
      <c r="O8991" s="3">
        <f t="shared" si="421"/>
        <v>31.549999999115244</v>
      </c>
      <c r="P8991">
        <f>HOUR('202008-capitalbikeshare-tripdat'!$C$200)</f>
        <v>13</v>
      </c>
      <c r="Q8991">
        <f t="shared" si="422"/>
        <v>3</v>
      </c>
    </row>
    <row r="8992" spans="1:17" x14ac:dyDescent="0.35">
      <c r="A8992" s="2" t="s">
        <v>9531</v>
      </c>
      <c r="B8992" t="s">
        <v>2</v>
      </c>
      <c r="C8992" s="1">
        <v>44061.686388888891</v>
      </c>
      <c r="D8992" s="1">
        <v>44061.753645833334</v>
      </c>
      <c r="I8992">
        <v>38.9</v>
      </c>
      <c r="J8992">
        <v>-76.94</v>
      </c>
      <c r="K8992">
        <v>38.89</v>
      </c>
      <c r="L8992">
        <v>-76.95</v>
      </c>
      <c r="M8992" t="s">
        <v>0</v>
      </c>
      <c r="N8992">
        <f t="shared" si="420"/>
        <v>3</v>
      </c>
      <c r="O8992" s="3">
        <f t="shared" si="421"/>
        <v>96.849999998230487</v>
      </c>
      <c r="P8992">
        <f>HOUR('202008-capitalbikeshare-tripdat'!$C$1795)</f>
        <v>0</v>
      </c>
      <c r="Q8992">
        <f t="shared" si="422"/>
        <v>3</v>
      </c>
    </row>
    <row r="8993" spans="1:17" x14ac:dyDescent="0.35">
      <c r="A8993" t="s">
        <v>9532</v>
      </c>
      <c r="B8993" t="s">
        <v>2</v>
      </c>
      <c r="C8993" s="1">
        <v>44061.687349537038</v>
      </c>
      <c r="D8993" s="1">
        <v>44061.690925925926</v>
      </c>
      <c r="E8993" t="s">
        <v>269</v>
      </c>
      <c r="F8993">
        <v>277</v>
      </c>
      <c r="G8993" t="s">
        <v>269</v>
      </c>
      <c r="H8993">
        <v>277</v>
      </c>
      <c r="I8993">
        <v>38.888234333333301</v>
      </c>
      <c r="J8993">
        <v>-77.0494736666666</v>
      </c>
      <c r="K8993">
        <v>38.888257833333299</v>
      </c>
      <c r="L8993">
        <v>-77.049452000000002</v>
      </c>
      <c r="M8993" t="s">
        <v>0</v>
      </c>
      <c r="N8993">
        <f t="shared" si="420"/>
        <v>3</v>
      </c>
      <c r="O8993" s="3">
        <f t="shared" si="421"/>
        <v>5.1499999989755452</v>
      </c>
      <c r="P8993">
        <f>HOUR('202008-capitalbikeshare-tripdat'!$C$1843)</f>
        <v>7</v>
      </c>
      <c r="Q8993">
        <f t="shared" si="422"/>
        <v>3</v>
      </c>
    </row>
    <row r="8994" spans="1:17" x14ac:dyDescent="0.35">
      <c r="A8994" t="s">
        <v>9533</v>
      </c>
      <c r="B8994" t="s">
        <v>2</v>
      </c>
      <c r="C8994" s="1">
        <v>44061.688159722224</v>
      </c>
      <c r="D8994" s="1">
        <v>44061.695208333331</v>
      </c>
      <c r="E8994" t="s">
        <v>367</v>
      </c>
      <c r="F8994">
        <v>368</v>
      </c>
      <c r="I8994">
        <v>38.9206875</v>
      </c>
      <c r="J8994">
        <v>-76.995871166666603</v>
      </c>
      <c r="K8994">
        <v>38.94</v>
      </c>
      <c r="L8994">
        <v>-76.959999999999994</v>
      </c>
      <c r="M8994" t="s">
        <v>0</v>
      </c>
      <c r="N8994">
        <f t="shared" si="420"/>
        <v>3</v>
      </c>
      <c r="O8994" s="3">
        <f t="shared" si="421"/>
        <v>10.149999994318932</v>
      </c>
      <c r="P8994">
        <f>HOUR('202008-capitalbikeshare-tripdat'!$C$12219)</f>
        <v>9</v>
      </c>
      <c r="Q8994">
        <f t="shared" si="422"/>
        <v>3</v>
      </c>
    </row>
    <row r="8995" spans="1:17" x14ac:dyDescent="0.35">
      <c r="A8995" t="s">
        <v>9534</v>
      </c>
      <c r="B8995" t="s">
        <v>2</v>
      </c>
      <c r="C8995" s="1">
        <v>44061.688310185185</v>
      </c>
      <c r="D8995" s="1">
        <v>44061.699097222219</v>
      </c>
      <c r="G8995" t="s">
        <v>228</v>
      </c>
      <c r="H8995">
        <v>634</v>
      </c>
      <c r="I8995">
        <v>38.909999999999997</v>
      </c>
      <c r="J8995">
        <v>-77.010000000000005</v>
      </c>
      <c r="K8995">
        <v>38.934367166666597</v>
      </c>
      <c r="L8995">
        <v>-77.032649333333296</v>
      </c>
      <c r="M8995" t="s">
        <v>0</v>
      </c>
      <c r="N8995">
        <f t="shared" si="420"/>
        <v>3</v>
      </c>
      <c r="O8995" s="3">
        <f t="shared" si="421"/>
        <v>15.533333328785375</v>
      </c>
      <c r="P8995">
        <f>HOUR('202008-capitalbikeshare-tripdat'!$C$3394)</f>
        <v>23</v>
      </c>
      <c r="Q8995">
        <f t="shared" si="422"/>
        <v>3</v>
      </c>
    </row>
    <row r="8996" spans="1:17" x14ac:dyDescent="0.35">
      <c r="A8996" t="s">
        <v>9535</v>
      </c>
      <c r="B8996" t="s">
        <v>2</v>
      </c>
      <c r="C8996" s="1">
        <v>44061.68922453704</v>
      </c>
      <c r="D8996" s="1">
        <v>44061.707326388889</v>
      </c>
      <c r="I8996">
        <v>38.9</v>
      </c>
      <c r="J8996">
        <v>-77.010000000000005</v>
      </c>
      <c r="K8996">
        <v>38.909999999999997</v>
      </c>
      <c r="L8996">
        <v>-77</v>
      </c>
      <c r="M8996" t="s">
        <v>0</v>
      </c>
      <c r="N8996">
        <f t="shared" si="420"/>
        <v>3</v>
      </c>
      <c r="O8996" s="3">
        <f t="shared" si="421"/>
        <v>26.066666662227362</v>
      </c>
      <c r="P8996">
        <f>HOUR('202008-capitalbikeshare-tripdat'!$C$3386)</f>
        <v>23</v>
      </c>
      <c r="Q8996">
        <f t="shared" si="422"/>
        <v>3</v>
      </c>
    </row>
    <row r="8997" spans="1:17" x14ac:dyDescent="0.35">
      <c r="A8997" t="s">
        <v>9536</v>
      </c>
      <c r="B8997" t="s">
        <v>2</v>
      </c>
      <c r="C8997" s="1">
        <v>44061.689976851849</v>
      </c>
      <c r="D8997" s="1">
        <v>44061.70857638889</v>
      </c>
      <c r="I8997">
        <v>38.880000000000003</v>
      </c>
      <c r="J8997">
        <v>-77.03</v>
      </c>
      <c r="K8997">
        <v>38.89</v>
      </c>
      <c r="L8997">
        <v>-77.09</v>
      </c>
      <c r="M8997" t="s">
        <v>0</v>
      </c>
      <c r="N8997">
        <f t="shared" si="420"/>
        <v>3</v>
      </c>
      <c r="O8997" s="3">
        <f t="shared" si="421"/>
        <v>26.783333339262754</v>
      </c>
      <c r="P8997">
        <f>HOUR('202008-capitalbikeshare-tripdat'!$C$2956)</f>
        <v>12</v>
      </c>
      <c r="Q8997">
        <f t="shared" si="422"/>
        <v>3</v>
      </c>
    </row>
    <row r="8998" spans="1:17" x14ac:dyDescent="0.35">
      <c r="A8998" t="s">
        <v>9537</v>
      </c>
      <c r="B8998" t="s">
        <v>2</v>
      </c>
      <c r="C8998" s="1">
        <v>44061.689988425926</v>
      </c>
      <c r="D8998" s="1">
        <v>44061.718738425923</v>
      </c>
      <c r="E8998" t="s">
        <v>304</v>
      </c>
      <c r="F8998">
        <v>653</v>
      </c>
      <c r="G8998" t="s">
        <v>1121</v>
      </c>
      <c r="H8998">
        <v>148</v>
      </c>
      <c r="I8998">
        <v>38.899828999999997</v>
      </c>
      <c r="J8998">
        <v>-76.994841166666603</v>
      </c>
      <c r="K8998">
        <v>38.897525999999999</v>
      </c>
      <c r="L8998">
        <v>-77.022296666666605</v>
      </c>
      <c r="M8998" t="s">
        <v>0</v>
      </c>
      <c r="N8998">
        <f t="shared" si="420"/>
        <v>3</v>
      </c>
      <c r="O8998" s="3">
        <f t="shared" si="421"/>
        <v>41.399999996647239</v>
      </c>
      <c r="P8998">
        <f>HOUR('202008-capitalbikeshare-tripdat'!$C$12222)</f>
        <v>9</v>
      </c>
      <c r="Q8998">
        <f t="shared" si="422"/>
        <v>3</v>
      </c>
    </row>
    <row r="8999" spans="1:17" x14ac:dyDescent="0.35">
      <c r="A8999" t="s">
        <v>9538</v>
      </c>
      <c r="B8999" t="s">
        <v>2</v>
      </c>
      <c r="C8999" s="1">
        <v>44061.690254629626</v>
      </c>
      <c r="D8999" s="1">
        <v>44061.699548611112</v>
      </c>
      <c r="E8999" t="s">
        <v>269</v>
      </c>
      <c r="F8999">
        <v>277</v>
      </c>
      <c r="G8999" t="s">
        <v>310</v>
      </c>
      <c r="H8999">
        <v>127</v>
      </c>
      <c r="I8999">
        <v>38.888252166666597</v>
      </c>
      <c r="J8999">
        <v>-77.049431833333301</v>
      </c>
      <c r="K8999">
        <v>38.903549666666599</v>
      </c>
      <c r="L8999">
        <v>-77.062717166666602</v>
      </c>
      <c r="M8999" t="s">
        <v>0</v>
      </c>
      <c r="N8999">
        <f t="shared" si="420"/>
        <v>3</v>
      </c>
      <c r="O8999" s="3">
        <f t="shared" si="421"/>
        <v>13.383333339588717</v>
      </c>
      <c r="P8999">
        <f>HOUR('202008-capitalbikeshare-tripdat'!$C$10843)</f>
        <v>12</v>
      </c>
      <c r="Q8999">
        <f t="shared" si="422"/>
        <v>3</v>
      </c>
    </row>
    <row r="9000" spans="1:17" x14ac:dyDescent="0.35">
      <c r="A9000" t="s">
        <v>9539</v>
      </c>
      <c r="B9000" t="s">
        <v>2</v>
      </c>
      <c r="C9000" s="1">
        <v>44061.691874999997</v>
      </c>
      <c r="D9000" s="1">
        <v>44061.700590277775</v>
      </c>
      <c r="I9000">
        <v>38.869999999999997</v>
      </c>
      <c r="J9000">
        <v>-77.09</v>
      </c>
      <c r="K9000">
        <v>38.880000000000003</v>
      </c>
      <c r="L9000">
        <v>-77.11</v>
      </c>
      <c r="M9000" t="s">
        <v>0</v>
      </c>
      <c r="N9000">
        <f t="shared" si="420"/>
        <v>3</v>
      </c>
      <c r="O9000" s="3">
        <f t="shared" si="421"/>
        <v>12.550000000046566</v>
      </c>
      <c r="P9000">
        <f>HOUR('202008-capitalbikeshare-tripdat'!$C$1203)</f>
        <v>13</v>
      </c>
      <c r="Q9000">
        <f t="shared" si="422"/>
        <v>3</v>
      </c>
    </row>
    <row r="9001" spans="1:17" x14ac:dyDescent="0.35">
      <c r="A9001" t="s">
        <v>9540</v>
      </c>
      <c r="B9001" t="s">
        <v>2</v>
      </c>
      <c r="C9001" s="1">
        <v>44061.692407407405</v>
      </c>
      <c r="D9001" s="1">
        <v>44061.718032407407</v>
      </c>
      <c r="E9001" t="s">
        <v>2867</v>
      </c>
      <c r="F9001">
        <v>244</v>
      </c>
      <c r="G9001" t="s">
        <v>4701</v>
      </c>
      <c r="H9001">
        <v>439</v>
      </c>
      <c r="I9001">
        <v>38.805799499999999</v>
      </c>
      <c r="J9001">
        <v>-77.060570499999997</v>
      </c>
      <c r="K9001">
        <v>38.7993076666666</v>
      </c>
      <c r="L9001">
        <v>-77.044659499999995</v>
      </c>
      <c r="M9001" t="s">
        <v>0</v>
      </c>
      <c r="N9001">
        <f t="shared" si="420"/>
        <v>3</v>
      </c>
      <c r="O9001" s="3">
        <f t="shared" si="421"/>
        <v>36.900000002933666</v>
      </c>
      <c r="P9001">
        <f>HOUR('202008-capitalbikeshare-tripdat'!$C$8144)</f>
        <v>17</v>
      </c>
      <c r="Q9001">
        <f t="shared" si="422"/>
        <v>3</v>
      </c>
    </row>
    <row r="9002" spans="1:17" x14ac:dyDescent="0.35">
      <c r="A9002" t="s">
        <v>9541</v>
      </c>
      <c r="B9002" t="s">
        <v>2</v>
      </c>
      <c r="C9002" s="1">
        <v>44061.69295138889</v>
      </c>
      <c r="D9002" s="1">
        <v>44061.719618055555</v>
      </c>
      <c r="E9002" t="s">
        <v>197</v>
      </c>
      <c r="F9002">
        <v>172</v>
      </c>
      <c r="G9002" t="s">
        <v>887</v>
      </c>
      <c r="H9002">
        <v>170</v>
      </c>
      <c r="I9002">
        <v>38.892134833333301</v>
      </c>
      <c r="J9002">
        <v>-77.079366500000006</v>
      </c>
      <c r="K9002">
        <v>38.893345666666598</v>
      </c>
      <c r="L9002">
        <v>-77.076504666666594</v>
      </c>
      <c r="M9002" t="s">
        <v>0</v>
      </c>
      <c r="N9002">
        <f t="shared" si="420"/>
        <v>3</v>
      </c>
      <c r="O9002" s="3">
        <f t="shared" si="421"/>
        <v>38.399999997345731</v>
      </c>
      <c r="P9002">
        <f>HOUR('202008-capitalbikeshare-tripdat'!$C$14215)</f>
        <v>14</v>
      </c>
      <c r="Q9002">
        <f t="shared" si="422"/>
        <v>3</v>
      </c>
    </row>
    <row r="9003" spans="1:17" x14ac:dyDescent="0.35">
      <c r="A9003" t="s">
        <v>9542</v>
      </c>
      <c r="B9003" t="s">
        <v>2</v>
      </c>
      <c r="C9003" s="1">
        <v>44061.694189814814</v>
      </c>
      <c r="D9003" s="1">
        <v>44061.707604166666</v>
      </c>
      <c r="E9003" t="s">
        <v>47</v>
      </c>
      <c r="F9003">
        <v>79</v>
      </c>
      <c r="G9003" t="s">
        <v>357</v>
      </c>
      <c r="H9003">
        <v>78</v>
      </c>
      <c r="I9003">
        <v>38.923337166666599</v>
      </c>
      <c r="J9003">
        <v>-77.035106999999996</v>
      </c>
      <c r="K9003">
        <v>38.917760999999999</v>
      </c>
      <c r="L9003">
        <v>-77.040735666666606</v>
      </c>
      <c r="M9003" t="s">
        <v>0</v>
      </c>
      <c r="N9003">
        <f t="shared" si="420"/>
        <v>3</v>
      </c>
      <c r="O9003" s="3">
        <f t="shared" si="421"/>
        <v>19.316666666418314</v>
      </c>
      <c r="P9003">
        <f>HOUR('202008-capitalbikeshare-tripdat'!$C$2887)</f>
        <v>9</v>
      </c>
      <c r="Q9003">
        <f t="shared" si="422"/>
        <v>3</v>
      </c>
    </row>
    <row r="9004" spans="1:17" x14ac:dyDescent="0.35">
      <c r="A9004" s="2" t="s">
        <v>9543</v>
      </c>
      <c r="B9004" t="s">
        <v>2</v>
      </c>
      <c r="C9004" s="1">
        <v>44061.694374999999</v>
      </c>
      <c r="D9004" s="1">
        <v>44061.705729166664</v>
      </c>
      <c r="E9004" t="s">
        <v>21</v>
      </c>
      <c r="F9004">
        <v>109</v>
      </c>
      <c r="G9004" t="s">
        <v>247</v>
      </c>
      <c r="H9004">
        <v>19</v>
      </c>
      <c r="I9004">
        <v>38.922622333333301</v>
      </c>
      <c r="J9004">
        <v>-77.077181833333299</v>
      </c>
      <c r="K9004">
        <v>38.9231573333333</v>
      </c>
      <c r="L9004">
        <v>-77.047682499999993</v>
      </c>
      <c r="M9004" t="s">
        <v>0</v>
      </c>
      <c r="N9004">
        <f t="shared" si="420"/>
        <v>3</v>
      </c>
      <c r="O9004" s="3">
        <f t="shared" si="421"/>
        <v>16.349999997764826</v>
      </c>
      <c r="P9004">
        <f>HOUR('202008-capitalbikeshare-tripdat'!$C$8147)</f>
        <v>17</v>
      </c>
      <c r="Q9004">
        <f t="shared" si="422"/>
        <v>3</v>
      </c>
    </row>
    <row r="9005" spans="1:17" x14ac:dyDescent="0.35">
      <c r="A9005" t="s">
        <v>9544</v>
      </c>
      <c r="B9005" t="s">
        <v>2</v>
      </c>
      <c r="C9005" s="1">
        <v>44061.694791666669</v>
      </c>
      <c r="D9005" s="1">
        <v>44061.707557870373</v>
      </c>
      <c r="E9005" t="s">
        <v>47</v>
      </c>
      <c r="F9005">
        <v>79</v>
      </c>
      <c r="G9005" t="s">
        <v>357</v>
      </c>
      <c r="H9005">
        <v>78</v>
      </c>
      <c r="I9005">
        <v>38.9234631666666</v>
      </c>
      <c r="J9005">
        <v>-77.035116666666596</v>
      </c>
      <c r="K9005">
        <v>38.917751000000003</v>
      </c>
      <c r="L9005">
        <v>-77.040739166666597</v>
      </c>
      <c r="M9005" t="s">
        <v>0</v>
      </c>
      <c r="N9005">
        <f t="shared" si="420"/>
        <v>3</v>
      </c>
      <c r="O9005" s="3">
        <f t="shared" si="421"/>
        <v>18.383333334932104</v>
      </c>
      <c r="P9005">
        <f>HOUR('202008-capitalbikeshare-tripdat'!$C$14834)</f>
        <v>15</v>
      </c>
      <c r="Q9005">
        <f t="shared" si="422"/>
        <v>3</v>
      </c>
    </row>
    <row r="9006" spans="1:17" x14ac:dyDescent="0.35">
      <c r="A9006" t="s">
        <v>9545</v>
      </c>
      <c r="B9006" t="s">
        <v>2</v>
      </c>
      <c r="C9006" s="1">
        <v>44061.694837962961</v>
      </c>
      <c r="D9006" s="1">
        <v>44061.720543981479</v>
      </c>
      <c r="E9006" t="s">
        <v>119</v>
      </c>
      <c r="F9006">
        <v>120</v>
      </c>
      <c r="I9006">
        <v>38.884083500000003</v>
      </c>
      <c r="J9006">
        <v>-76.995301666666606</v>
      </c>
      <c r="K9006">
        <v>38.94</v>
      </c>
      <c r="L9006">
        <v>-77.03</v>
      </c>
      <c r="M9006" t="s">
        <v>0</v>
      </c>
      <c r="N9006">
        <f t="shared" si="420"/>
        <v>3</v>
      </c>
      <c r="O9006" s="3">
        <f t="shared" si="421"/>
        <v>37.016666665440425</v>
      </c>
      <c r="P9006">
        <f>HOUR('202008-capitalbikeshare-tripdat'!$C$12759)</f>
        <v>11</v>
      </c>
      <c r="Q9006">
        <f t="shared" si="422"/>
        <v>3</v>
      </c>
    </row>
    <row r="9007" spans="1:17" x14ac:dyDescent="0.35">
      <c r="A9007" t="s">
        <v>9546</v>
      </c>
      <c r="B9007" t="s">
        <v>2</v>
      </c>
      <c r="C9007" s="1">
        <v>44061.695486111108</v>
      </c>
      <c r="D9007" s="1">
        <v>44061.720381944448</v>
      </c>
      <c r="I9007">
        <v>38.92</v>
      </c>
      <c r="J9007">
        <v>-76.989999999999995</v>
      </c>
      <c r="K9007">
        <v>38.909999999999997</v>
      </c>
      <c r="L9007">
        <v>-77.06</v>
      </c>
      <c r="M9007" t="s">
        <v>0</v>
      </c>
      <c r="N9007">
        <f t="shared" si="420"/>
        <v>3</v>
      </c>
      <c r="O9007" s="3">
        <f t="shared" si="421"/>
        <v>35.850000008940697</v>
      </c>
      <c r="P9007">
        <f>HOUR('202008-capitalbikeshare-tripdat'!$C$14979)</f>
        <v>18</v>
      </c>
      <c r="Q9007">
        <f t="shared" si="422"/>
        <v>3</v>
      </c>
    </row>
    <row r="9008" spans="1:17" x14ac:dyDescent="0.35">
      <c r="A9008" t="s">
        <v>9547</v>
      </c>
      <c r="B9008" t="s">
        <v>2</v>
      </c>
      <c r="C9008" s="1">
        <v>44061.699421296296</v>
      </c>
      <c r="D9008" s="1">
        <v>44061.702777777777</v>
      </c>
      <c r="G9008" t="s">
        <v>174</v>
      </c>
      <c r="H9008">
        <v>192</v>
      </c>
      <c r="I9008">
        <v>38.880000000000003</v>
      </c>
      <c r="J9008">
        <v>-77</v>
      </c>
      <c r="K9008">
        <v>38.879048333333301</v>
      </c>
      <c r="L9008">
        <v>-77.005611999999999</v>
      </c>
      <c r="M9008" t="s">
        <v>0</v>
      </c>
      <c r="N9008">
        <f t="shared" si="420"/>
        <v>3</v>
      </c>
      <c r="O9008" s="3">
        <f t="shared" si="421"/>
        <v>4.8333333316259086</v>
      </c>
      <c r="P9008">
        <f>HOUR('202008-capitalbikeshare-tripdat'!$C$6261)</f>
        <v>19</v>
      </c>
      <c r="Q9008">
        <f t="shared" si="422"/>
        <v>3</v>
      </c>
    </row>
    <row r="9009" spans="1:17" x14ac:dyDescent="0.35">
      <c r="A9009" t="s">
        <v>9548</v>
      </c>
      <c r="B9009" t="s">
        <v>2</v>
      </c>
      <c r="C9009" s="1">
        <v>44061.699780092589</v>
      </c>
      <c r="D9009" s="1">
        <v>44061.755289351851</v>
      </c>
      <c r="E9009" t="s">
        <v>269</v>
      </c>
      <c r="F9009">
        <v>277</v>
      </c>
      <c r="I9009">
        <v>38.8882628333333</v>
      </c>
      <c r="J9009">
        <v>-77.0495053333333</v>
      </c>
      <c r="K9009">
        <v>38.880000000000003</v>
      </c>
      <c r="L9009">
        <v>-77.03</v>
      </c>
      <c r="M9009" t="s">
        <v>0</v>
      </c>
      <c r="N9009">
        <f t="shared" si="420"/>
        <v>3</v>
      </c>
      <c r="O9009" s="3">
        <f t="shared" si="421"/>
        <v>79.933333337539807</v>
      </c>
      <c r="P9009">
        <f>HOUR('202008-capitalbikeshare-tripdat'!$C$7341)</f>
        <v>8</v>
      </c>
      <c r="Q9009">
        <f t="shared" si="422"/>
        <v>3</v>
      </c>
    </row>
    <row r="9010" spans="1:17" x14ac:dyDescent="0.35">
      <c r="A9010" t="s">
        <v>9549</v>
      </c>
      <c r="B9010" t="s">
        <v>2</v>
      </c>
      <c r="C9010" s="1">
        <v>44061.700798611113</v>
      </c>
      <c r="D9010" s="1">
        <v>44061.715231481481</v>
      </c>
      <c r="E9010" t="s">
        <v>310</v>
      </c>
      <c r="F9010">
        <v>127</v>
      </c>
      <c r="G9010" t="s">
        <v>285</v>
      </c>
      <c r="H9010">
        <v>175</v>
      </c>
      <c r="I9010">
        <v>38.903607666666602</v>
      </c>
      <c r="J9010">
        <v>-77.062727666666603</v>
      </c>
      <c r="K9010">
        <v>38.890364666666599</v>
      </c>
      <c r="L9010">
        <v>-77.088481166666597</v>
      </c>
      <c r="M9010" t="s">
        <v>0</v>
      </c>
      <c r="N9010">
        <f t="shared" si="420"/>
        <v>3</v>
      </c>
      <c r="O9010" s="3">
        <f t="shared" si="421"/>
        <v>20.783333330182359</v>
      </c>
      <c r="P9010">
        <f>HOUR('202008-capitalbikeshare-tripdat'!$C$10845)</f>
        <v>13</v>
      </c>
      <c r="Q9010">
        <f t="shared" si="422"/>
        <v>3</v>
      </c>
    </row>
    <row r="9011" spans="1:17" x14ac:dyDescent="0.35">
      <c r="A9011" t="s">
        <v>9550</v>
      </c>
      <c r="B9011" t="s">
        <v>2</v>
      </c>
      <c r="C9011" s="1">
        <v>44061.705625000002</v>
      </c>
      <c r="D9011" s="1">
        <v>44061.750821759262</v>
      </c>
      <c r="I9011">
        <v>38.869999999999997</v>
      </c>
      <c r="J9011">
        <v>-77.010000000000005</v>
      </c>
      <c r="K9011">
        <v>38.869999999999997</v>
      </c>
      <c r="L9011">
        <v>-77.010000000000005</v>
      </c>
      <c r="M9011" t="s">
        <v>0</v>
      </c>
      <c r="N9011">
        <f t="shared" si="420"/>
        <v>3</v>
      </c>
      <c r="O9011" s="3">
        <f t="shared" si="421"/>
        <v>65.083333334187046</v>
      </c>
      <c r="P9011">
        <f>HOUR('202008-capitalbikeshare-tripdat'!$C$15445)</f>
        <v>11</v>
      </c>
      <c r="Q9011">
        <f t="shared" si="422"/>
        <v>3</v>
      </c>
    </row>
    <row r="9012" spans="1:17" x14ac:dyDescent="0.35">
      <c r="A9012" t="s">
        <v>9551</v>
      </c>
      <c r="B9012" t="s">
        <v>2</v>
      </c>
      <c r="C9012" s="1">
        <v>44061.706967592596</v>
      </c>
      <c r="D9012" s="1">
        <v>44061.726145833331</v>
      </c>
      <c r="I9012">
        <v>39.03</v>
      </c>
      <c r="J9012">
        <v>-77.03</v>
      </c>
      <c r="K9012">
        <v>39.03</v>
      </c>
      <c r="L9012">
        <v>-77.05</v>
      </c>
      <c r="M9012" t="s">
        <v>0</v>
      </c>
      <c r="N9012">
        <f t="shared" si="420"/>
        <v>3</v>
      </c>
      <c r="O9012" s="3">
        <f t="shared" si="421"/>
        <v>27.616666657850146</v>
      </c>
      <c r="P9012">
        <f>HOUR('202008-capitalbikeshare-tripdat'!$C$9207)</f>
        <v>23</v>
      </c>
      <c r="Q9012">
        <f t="shared" si="422"/>
        <v>3</v>
      </c>
    </row>
    <row r="9013" spans="1:17" x14ac:dyDescent="0.35">
      <c r="A9013" t="s">
        <v>9552</v>
      </c>
      <c r="B9013" t="s">
        <v>2</v>
      </c>
      <c r="C9013" s="1">
        <v>44061.707905092589</v>
      </c>
      <c r="D9013" s="1">
        <v>44061.714074074072</v>
      </c>
      <c r="E9013" t="s">
        <v>7025</v>
      </c>
      <c r="F9013">
        <v>677</v>
      </c>
      <c r="I9013">
        <v>38.884028499999999</v>
      </c>
      <c r="J9013">
        <v>-76.986120499999998</v>
      </c>
      <c r="K9013">
        <v>38.880000000000003</v>
      </c>
      <c r="L9013">
        <v>-77.010000000000005</v>
      </c>
      <c r="M9013" t="s">
        <v>0</v>
      </c>
      <c r="N9013">
        <f t="shared" si="420"/>
        <v>3</v>
      </c>
      <c r="O9013" s="3">
        <f t="shared" si="421"/>
        <v>8.883333335397765</v>
      </c>
      <c r="P9013">
        <f>HOUR('202008-capitalbikeshare-tripdat'!$C$5380)</f>
        <v>22</v>
      </c>
      <c r="Q9013">
        <f t="shared" si="422"/>
        <v>3</v>
      </c>
    </row>
    <row r="9014" spans="1:17" x14ac:dyDescent="0.35">
      <c r="A9014" t="s">
        <v>9553</v>
      </c>
      <c r="B9014" t="s">
        <v>2</v>
      </c>
      <c r="C9014" s="1">
        <v>44061.709733796299</v>
      </c>
      <c r="D9014" s="1">
        <v>44061.722430555557</v>
      </c>
      <c r="I9014">
        <v>38.96</v>
      </c>
      <c r="J9014">
        <v>-77.06</v>
      </c>
      <c r="K9014">
        <v>38.909999999999997</v>
      </c>
      <c r="L9014">
        <v>-77.09</v>
      </c>
      <c r="M9014" t="s">
        <v>0</v>
      </c>
      <c r="N9014">
        <f t="shared" si="420"/>
        <v>3</v>
      </c>
      <c r="O9014" s="3">
        <f t="shared" si="421"/>
        <v>18.283333332510665</v>
      </c>
      <c r="P9014">
        <f>HOUR('202008-capitalbikeshare-tripdat'!$C$14213)</f>
        <v>14</v>
      </c>
      <c r="Q9014">
        <f t="shared" si="422"/>
        <v>3</v>
      </c>
    </row>
    <row r="9015" spans="1:17" x14ac:dyDescent="0.35">
      <c r="A9015" t="s">
        <v>9554</v>
      </c>
      <c r="B9015" t="s">
        <v>2</v>
      </c>
      <c r="C9015" s="1">
        <v>44061.711504629631</v>
      </c>
      <c r="D9015" s="1">
        <v>44061.715532407405</v>
      </c>
      <c r="I9015">
        <v>38.950000000000003</v>
      </c>
      <c r="J9015">
        <v>-76.959999999999994</v>
      </c>
      <c r="K9015">
        <v>38.93</v>
      </c>
      <c r="L9015">
        <v>-76.959999999999994</v>
      </c>
      <c r="M9015" t="s">
        <v>0</v>
      </c>
      <c r="N9015">
        <f t="shared" si="420"/>
        <v>3</v>
      </c>
      <c r="O9015" s="3">
        <f t="shared" si="421"/>
        <v>5.7999999937601388</v>
      </c>
      <c r="P9015">
        <f>HOUR('202008-capitalbikeshare-tripdat'!$C$2216)</f>
        <v>19</v>
      </c>
      <c r="Q9015">
        <f t="shared" si="422"/>
        <v>3</v>
      </c>
    </row>
    <row r="9016" spans="1:17" x14ac:dyDescent="0.35">
      <c r="A9016" t="s">
        <v>9555</v>
      </c>
      <c r="B9016" t="s">
        <v>2</v>
      </c>
      <c r="C9016" s="1">
        <v>44061.712013888886</v>
      </c>
      <c r="D9016" s="1">
        <v>44061.717129629629</v>
      </c>
      <c r="G9016" t="s">
        <v>132</v>
      </c>
      <c r="H9016">
        <v>366</v>
      </c>
      <c r="I9016">
        <v>38.909999999999997</v>
      </c>
      <c r="J9016">
        <v>-77</v>
      </c>
      <c r="K9016">
        <v>38.900466666666603</v>
      </c>
      <c r="L9016">
        <v>-77.012006833333302</v>
      </c>
      <c r="M9016" t="s">
        <v>0</v>
      </c>
      <c r="N9016">
        <f t="shared" si="420"/>
        <v>3</v>
      </c>
      <c r="O9016" s="3">
        <f t="shared" si="421"/>
        <v>7.3666666704230011</v>
      </c>
      <c r="P9016">
        <f>HOUR('202008-capitalbikeshare-tripdat'!$C$3385)</f>
        <v>23</v>
      </c>
      <c r="Q9016">
        <f t="shared" si="422"/>
        <v>3</v>
      </c>
    </row>
    <row r="9017" spans="1:17" x14ac:dyDescent="0.35">
      <c r="A9017" t="s">
        <v>9556</v>
      </c>
      <c r="B9017" t="s">
        <v>2</v>
      </c>
      <c r="C9017" s="1">
        <v>44061.712476851855</v>
      </c>
      <c r="D9017" s="1">
        <v>44061.726388888892</v>
      </c>
      <c r="E9017" t="s">
        <v>208</v>
      </c>
      <c r="F9017">
        <v>183</v>
      </c>
      <c r="I9017">
        <v>38.9127218333333</v>
      </c>
      <c r="J9017">
        <v>-77.0226421666666</v>
      </c>
      <c r="K9017">
        <v>38.93</v>
      </c>
      <c r="L9017">
        <v>-77</v>
      </c>
      <c r="M9017" t="s">
        <v>0</v>
      </c>
      <c r="N9017">
        <f t="shared" si="420"/>
        <v>3</v>
      </c>
      <c r="O9017" s="3">
        <f t="shared" si="421"/>
        <v>20.033333332976326</v>
      </c>
      <c r="P9017">
        <f>HOUR('202008-capitalbikeshare-tripdat'!$C$14214)</f>
        <v>14</v>
      </c>
      <c r="Q9017">
        <f t="shared" si="422"/>
        <v>3</v>
      </c>
    </row>
    <row r="9018" spans="1:17" x14ac:dyDescent="0.35">
      <c r="A9018" t="s">
        <v>9557</v>
      </c>
      <c r="B9018" t="s">
        <v>2</v>
      </c>
      <c r="C9018" s="1">
        <v>44061.713101851848</v>
      </c>
      <c r="D9018" s="1">
        <v>44061.729085648149</v>
      </c>
      <c r="E9018" t="s">
        <v>44</v>
      </c>
      <c r="F9018">
        <v>390</v>
      </c>
      <c r="G9018" t="s">
        <v>21</v>
      </c>
      <c r="H9018">
        <v>109</v>
      </c>
      <c r="I9018">
        <v>38.890529999999998</v>
      </c>
      <c r="J9018">
        <v>-77.084790666666606</v>
      </c>
      <c r="K9018">
        <v>38.922580666666597</v>
      </c>
      <c r="L9018">
        <v>-77.077047833333296</v>
      </c>
      <c r="M9018" t="s">
        <v>0</v>
      </c>
      <c r="N9018">
        <f t="shared" si="420"/>
        <v>3</v>
      </c>
      <c r="O9018" s="3">
        <f t="shared" si="421"/>
        <v>23.016666672192514</v>
      </c>
      <c r="P9018">
        <f>HOUR('202008-capitalbikeshare-tripdat'!$C$4189)</f>
        <v>23</v>
      </c>
      <c r="Q9018">
        <f t="shared" si="422"/>
        <v>3</v>
      </c>
    </row>
    <row r="9019" spans="1:17" x14ac:dyDescent="0.35">
      <c r="A9019" t="s">
        <v>9558</v>
      </c>
      <c r="B9019" t="s">
        <v>2</v>
      </c>
      <c r="C9019" s="1">
        <v>44061.716527777775</v>
      </c>
      <c r="D9019" s="1">
        <v>44061.767025462963</v>
      </c>
      <c r="E9019" t="s">
        <v>811</v>
      </c>
      <c r="F9019">
        <v>418</v>
      </c>
      <c r="I9019">
        <v>38.915644499999999</v>
      </c>
      <c r="J9019">
        <v>-76.983832000000007</v>
      </c>
      <c r="K9019">
        <v>38.880000000000003</v>
      </c>
      <c r="L9019">
        <v>-76.98</v>
      </c>
      <c r="M9019" t="s">
        <v>0</v>
      </c>
      <c r="N9019">
        <f t="shared" si="420"/>
        <v>3</v>
      </c>
      <c r="O9019" s="3">
        <f t="shared" si="421"/>
        <v>72.716666670748964</v>
      </c>
      <c r="P9019">
        <f>HOUR('202008-capitalbikeshare-tripdat'!$C$9211)</f>
        <v>23</v>
      </c>
      <c r="Q9019">
        <f t="shared" si="422"/>
        <v>3</v>
      </c>
    </row>
    <row r="9020" spans="1:17" x14ac:dyDescent="0.35">
      <c r="A9020" t="s">
        <v>9559</v>
      </c>
      <c r="B9020" t="s">
        <v>2</v>
      </c>
      <c r="C9020" s="1">
        <v>44061.717268518521</v>
      </c>
      <c r="D9020" s="1">
        <v>44061.737118055556</v>
      </c>
      <c r="I9020">
        <v>38.89</v>
      </c>
      <c r="J9020">
        <v>-77.09</v>
      </c>
      <c r="K9020">
        <v>38.880000000000003</v>
      </c>
      <c r="L9020">
        <v>-77.02</v>
      </c>
      <c r="M9020" t="s">
        <v>0</v>
      </c>
      <c r="N9020">
        <f t="shared" si="420"/>
        <v>3</v>
      </c>
      <c r="O9020" s="3">
        <f t="shared" si="421"/>
        <v>28.583333330461755</v>
      </c>
      <c r="P9020">
        <f>HOUR('202008-capitalbikeshare-tripdat'!$C$2955)</f>
        <v>12</v>
      </c>
      <c r="Q9020">
        <f t="shared" si="422"/>
        <v>3</v>
      </c>
    </row>
    <row r="9021" spans="1:17" x14ac:dyDescent="0.35">
      <c r="A9021" t="s">
        <v>9560</v>
      </c>
      <c r="B9021" t="s">
        <v>2</v>
      </c>
      <c r="C9021" s="1">
        <v>44061.719560185185</v>
      </c>
      <c r="D9021" s="1">
        <v>44061.757291666669</v>
      </c>
      <c r="E9021" t="s">
        <v>172</v>
      </c>
      <c r="F9021">
        <v>355</v>
      </c>
      <c r="G9021" t="s">
        <v>172</v>
      </c>
      <c r="H9021">
        <v>355</v>
      </c>
      <c r="I9021">
        <v>38.878416833333297</v>
      </c>
      <c r="J9021">
        <v>-77.030226999999996</v>
      </c>
      <c r="K9021">
        <v>38.878468833333301</v>
      </c>
      <c r="L9021">
        <v>-77.030253999999999</v>
      </c>
      <c r="M9021" t="s">
        <v>0</v>
      </c>
      <c r="N9021">
        <f t="shared" si="420"/>
        <v>3</v>
      </c>
      <c r="O9021" s="3">
        <f t="shared" si="421"/>
        <v>54.33333333581686</v>
      </c>
      <c r="P9021">
        <f>HOUR('202008-capitalbikeshare-tripdat'!$C$2550)</f>
        <v>15</v>
      </c>
      <c r="Q9021">
        <f t="shared" si="422"/>
        <v>3</v>
      </c>
    </row>
    <row r="9022" spans="1:17" x14ac:dyDescent="0.35">
      <c r="A9022" t="s">
        <v>9561</v>
      </c>
      <c r="B9022" t="s">
        <v>2</v>
      </c>
      <c r="C9022" s="1">
        <v>44061.72247685185</v>
      </c>
      <c r="D9022" s="1">
        <v>44061.739814814813</v>
      </c>
      <c r="I9022">
        <v>38.909999999999997</v>
      </c>
      <c r="J9022">
        <v>-77.040000000000006</v>
      </c>
      <c r="K9022">
        <v>38.909999999999997</v>
      </c>
      <c r="L9022">
        <v>-77.02</v>
      </c>
      <c r="M9022" t="s">
        <v>0</v>
      </c>
      <c r="N9022">
        <f t="shared" si="420"/>
        <v>3</v>
      </c>
      <c r="O9022" s="3">
        <f t="shared" si="421"/>
        <v>24.966666667023674</v>
      </c>
      <c r="P9022">
        <f>HOUR('202008-capitalbikeshare-tripdat'!$C$15437)</f>
        <v>11</v>
      </c>
      <c r="Q9022">
        <f t="shared" si="422"/>
        <v>3</v>
      </c>
    </row>
    <row r="9023" spans="1:17" x14ac:dyDescent="0.35">
      <c r="A9023" t="s">
        <v>9562</v>
      </c>
      <c r="B9023" t="s">
        <v>2</v>
      </c>
      <c r="C9023" s="1">
        <v>44061.724479166667</v>
      </c>
      <c r="D9023" s="1">
        <v>44061.73096064815</v>
      </c>
      <c r="E9023" t="s">
        <v>89</v>
      </c>
      <c r="F9023">
        <v>83</v>
      </c>
      <c r="I9023">
        <v>38.936783666666599</v>
      </c>
      <c r="J9023">
        <v>-77.024098166666604</v>
      </c>
      <c r="K9023">
        <v>38.92</v>
      </c>
      <c r="L9023">
        <v>-77.03</v>
      </c>
      <c r="M9023" t="s">
        <v>0</v>
      </c>
      <c r="N9023">
        <f t="shared" si="420"/>
        <v>3</v>
      </c>
      <c r="O9023" s="3">
        <f t="shared" si="421"/>
        <v>9.3333333358168602</v>
      </c>
      <c r="P9023">
        <f>HOUR('202008-capitalbikeshare-tripdat'!$C$14921)</f>
        <v>17</v>
      </c>
      <c r="Q9023">
        <f t="shared" si="422"/>
        <v>3</v>
      </c>
    </row>
    <row r="9024" spans="1:17" x14ac:dyDescent="0.35">
      <c r="A9024" s="2" t="s">
        <v>9563</v>
      </c>
      <c r="B9024" t="s">
        <v>2</v>
      </c>
      <c r="C9024" s="1">
        <v>44061.72515046296</v>
      </c>
      <c r="D9024" s="1">
        <v>44061.735717592594</v>
      </c>
      <c r="I9024">
        <v>38.9</v>
      </c>
      <c r="J9024">
        <v>-76.989999999999995</v>
      </c>
      <c r="K9024">
        <v>38.92</v>
      </c>
      <c r="L9024">
        <v>-77.010000000000005</v>
      </c>
      <c r="M9024" t="s">
        <v>0</v>
      </c>
      <c r="N9024">
        <f t="shared" si="420"/>
        <v>3</v>
      </c>
      <c r="O9024" s="3">
        <f t="shared" si="421"/>
        <v>15.216666671913117</v>
      </c>
      <c r="P9024">
        <f>HOUR('202008-capitalbikeshare-tripdat'!$C$11129)</f>
        <v>20</v>
      </c>
      <c r="Q9024">
        <f t="shared" si="422"/>
        <v>3</v>
      </c>
    </row>
    <row r="9025" spans="1:17" x14ac:dyDescent="0.35">
      <c r="A9025" t="s">
        <v>9564</v>
      </c>
      <c r="B9025" t="s">
        <v>2</v>
      </c>
      <c r="C9025" s="1">
        <v>44061.725219907406</v>
      </c>
      <c r="D9025" s="1">
        <v>44061.735393518517</v>
      </c>
      <c r="E9025" t="s">
        <v>67</v>
      </c>
      <c r="F9025">
        <v>20</v>
      </c>
      <c r="I9025">
        <v>38.931874833333303</v>
      </c>
      <c r="J9025">
        <v>-77.038727166666604</v>
      </c>
      <c r="K9025">
        <v>38.950000000000003</v>
      </c>
      <c r="L9025">
        <v>-77.02</v>
      </c>
      <c r="M9025" t="s">
        <v>0</v>
      </c>
      <c r="N9025">
        <f t="shared" si="420"/>
        <v>3</v>
      </c>
      <c r="O9025" s="3">
        <f t="shared" si="421"/>
        <v>14.649999998509884</v>
      </c>
      <c r="P9025">
        <f>HOUR('202008-capitalbikeshare-tripdat'!$C$5459)</f>
        <v>8</v>
      </c>
      <c r="Q9025">
        <f t="shared" si="422"/>
        <v>3</v>
      </c>
    </row>
    <row r="9026" spans="1:17" x14ac:dyDescent="0.35">
      <c r="A9026" t="s">
        <v>9565</v>
      </c>
      <c r="B9026" t="s">
        <v>2</v>
      </c>
      <c r="C9026" s="1">
        <v>44061.725324074076</v>
      </c>
      <c r="D9026" s="1">
        <v>44061.766782407409</v>
      </c>
      <c r="G9026" t="s">
        <v>367</v>
      </c>
      <c r="H9026">
        <v>368</v>
      </c>
      <c r="I9026">
        <v>38.93</v>
      </c>
      <c r="J9026">
        <v>-76.989999999999995</v>
      </c>
      <c r="K9026">
        <v>38.920721</v>
      </c>
      <c r="L9026">
        <v>-76.995855000000006</v>
      </c>
      <c r="M9026" t="s">
        <v>0</v>
      </c>
      <c r="N9026">
        <f t="shared" ref="N9026:N9089" si="423">WEEKDAY(C9026)</f>
        <v>3</v>
      </c>
      <c r="O9026" s="3">
        <f t="shared" ref="O9026:O9089" si="424">(D9026-C9026)*1440</f>
        <v>59.699999999720603</v>
      </c>
      <c r="P9026">
        <f>HOUR('202008-capitalbikeshare-tripdat'!$C$10170)</f>
        <v>8</v>
      </c>
      <c r="Q9026">
        <f t="shared" ref="Q9026:Q9089" si="425">WEEKDAY(C9026)</f>
        <v>3</v>
      </c>
    </row>
    <row r="9027" spans="1:17" x14ac:dyDescent="0.35">
      <c r="A9027" t="s">
        <v>9566</v>
      </c>
      <c r="B9027" t="s">
        <v>2</v>
      </c>
      <c r="C9027" s="1">
        <v>44061.725474537037</v>
      </c>
      <c r="D9027" s="1">
        <v>44061.730879629627</v>
      </c>
      <c r="E9027" t="s">
        <v>906</v>
      </c>
      <c r="F9027">
        <v>302</v>
      </c>
      <c r="G9027" t="s">
        <v>2140</v>
      </c>
      <c r="H9027">
        <v>412</v>
      </c>
      <c r="I9027">
        <v>38.887348666666597</v>
      </c>
      <c r="J9027">
        <v>-77.001972833333298</v>
      </c>
      <c r="K9027">
        <v>38.899407333333301</v>
      </c>
      <c r="L9027">
        <v>-77.003495166666596</v>
      </c>
      <c r="M9027" t="s">
        <v>1</v>
      </c>
      <c r="N9027">
        <f t="shared" si="423"/>
        <v>3</v>
      </c>
      <c r="O9027" s="3">
        <f t="shared" si="424"/>
        <v>7.7833333297166973</v>
      </c>
      <c r="P9027">
        <f>HOUR('202008-capitalbikeshare-tripdat'!$C$14033)</f>
        <v>10</v>
      </c>
      <c r="Q9027">
        <f t="shared" si="425"/>
        <v>3</v>
      </c>
    </row>
    <row r="9028" spans="1:17" x14ac:dyDescent="0.35">
      <c r="A9028" t="s">
        <v>9567</v>
      </c>
      <c r="B9028" t="s">
        <v>2</v>
      </c>
      <c r="C9028" s="1">
        <v>44061.729027777779</v>
      </c>
      <c r="D9028" s="1">
        <v>44061.736250000002</v>
      </c>
      <c r="E9028" t="s">
        <v>99</v>
      </c>
      <c r="F9028">
        <v>90</v>
      </c>
      <c r="I9028">
        <v>38.956398333333297</v>
      </c>
      <c r="J9028">
        <v>-77.033010000000004</v>
      </c>
      <c r="K9028">
        <v>38.94</v>
      </c>
      <c r="L9028">
        <v>-77.03</v>
      </c>
      <c r="M9028" t="s">
        <v>0</v>
      </c>
      <c r="N9028">
        <f t="shared" si="423"/>
        <v>3</v>
      </c>
      <c r="O9028" s="3">
        <f t="shared" si="424"/>
        <v>10.400000000372529</v>
      </c>
      <c r="P9028">
        <f>HOUR('202008-capitalbikeshare-tripdat'!$C$2958)</f>
        <v>12</v>
      </c>
      <c r="Q9028">
        <f t="shared" si="425"/>
        <v>3</v>
      </c>
    </row>
    <row r="9029" spans="1:17" x14ac:dyDescent="0.35">
      <c r="A9029" t="s">
        <v>9568</v>
      </c>
      <c r="B9029" t="s">
        <v>2</v>
      </c>
      <c r="C9029" s="1">
        <v>44061.729421296295</v>
      </c>
      <c r="D9029" s="1">
        <v>44061.735358796293</v>
      </c>
      <c r="E9029" t="s">
        <v>44</v>
      </c>
      <c r="F9029">
        <v>390</v>
      </c>
      <c r="I9029">
        <v>38.890552666666601</v>
      </c>
      <c r="J9029">
        <v>-77.084846499999998</v>
      </c>
      <c r="K9029">
        <v>38.9</v>
      </c>
      <c r="L9029">
        <v>-77.069999999999993</v>
      </c>
      <c r="M9029" t="s">
        <v>0</v>
      </c>
      <c r="N9029">
        <f t="shared" si="423"/>
        <v>3</v>
      </c>
      <c r="O9029" s="3">
        <f t="shared" si="424"/>
        <v>8.549999997485429</v>
      </c>
      <c r="P9029">
        <f>HOUR('202008-capitalbikeshare-tripdat'!$C$10171)</f>
        <v>8</v>
      </c>
      <c r="Q9029">
        <f t="shared" si="425"/>
        <v>3</v>
      </c>
    </row>
    <row r="9030" spans="1:17" x14ac:dyDescent="0.35">
      <c r="A9030" t="s">
        <v>9569</v>
      </c>
      <c r="B9030" t="s">
        <v>2</v>
      </c>
      <c r="C9030" s="1">
        <v>44061.72965277778</v>
      </c>
      <c r="D9030" s="1">
        <v>44061.76525462963</v>
      </c>
      <c r="E9030" t="s">
        <v>286</v>
      </c>
      <c r="F9030">
        <v>201</v>
      </c>
      <c r="G9030" t="s">
        <v>184</v>
      </c>
      <c r="H9030">
        <v>194</v>
      </c>
      <c r="I9030">
        <v>38.883991833333297</v>
      </c>
      <c r="J9030">
        <v>-77.107766833333301</v>
      </c>
      <c r="K9030">
        <v>38.879924166666598</v>
      </c>
      <c r="L9030">
        <v>-77.107755666666606</v>
      </c>
      <c r="M9030" t="s">
        <v>0</v>
      </c>
      <c r="N9030">
        <f t="shared" si="423"/>
        <v>3</v>
      </c>
      <c r="O9030" s="3">
        <f t="shared" si="424"/>
        <v>51.266666664741933</v>
      </c>
      <c r="P9030">
        <f>HOUR('202008-capitalbikeshare-tripdat'!$C$6258)</f>
        <v>18</v>
      </c>
      <c r="Q9030">
        <f t="shared" si="425"/>
        <v>3</v>
      </c>
    </row>
    <row r="9031" spans="1:17" x14ac:dyDescent="0.35">
      <c r="A9031" t="s">
        <v>9570</v>
      </c>
      <c r="B9031" t="s">
        <v>2</v>
      </c>
      <c r="C9031" s="1">
        <v>44061.729675925926</v>
      </c>
      <c r="D9031" s="1">
        <v>44061.741053240738</v>
      </c>
      <c r="E9031" t="s">
        <v>317</v>
      </c>
      <c r="F9031">
        <v>529</v>
      </c>
      <c r="G9031" t="s">
        <v>286</v>
      </c>
      <c r="H9031">
        <v>201</v>
      </c>
      <c r="I9031">
        <v>38.892528166666601</v>
      </c>
      <c r="J9031">
        <v>-77.082070833333304</v>
      </c>
      <c r="K9031">
        <v>38.884016166666598</v>
      </c>
      <c r="L9031">
        <v>-77.107788333333303</v>
      </c>
      <c r="M9031" t="s">
        <v>0</v>
      </c>
      <c r="N9031">
        <f t="shared" si="423"/>
        <v>3</v>
      </c>
      <c r="O9031" s="3">
        <f t="shared" si="424"/>
        <v>16.383333328412846</v>
      </c>
      <c r="P9031">
        <f>HOUR('202008-capitalbikeshare-tripdat'!$C$10848)</f>
        <v>13</v>
      </c>
      <c r="Q9031">
        <f t="shared" si="425"/>
        <v>3</v>
      </c>
    </row>
    <row r="9032" spans="1:17" x14ac:dyDescent="0.35">
      <c r="A9032" t="s">
        <v>9571</v>
      </c>
      <c r="B9032" t="s">
        <v>2</v>
      </c>
      <c r="C9032" s="1">
        <v>44061.73027777778</v>
      </c>
      <c r="D9032" s="1">
        <v>44061.743981481479</v>
      </c>
      <c r="I9032">
        <v>38.92</v>
      </c>
      <c r="J9032">
        <v>-77.03</v>
      </c>
      <c r="K9032">
        <v>38.96</v>
      </c>
      <c r="L9032">
        <v>-77.010000000000005</v>
      </c>
      <c r="M9032" t="s">
        <v>0</v>
      </c>
      <c r="N9032">
        <f t="shared" si="423"/>
        <v>3</v>
      </c>
      <c r="O9032" s="3">
        <f t="shared" si="424"/>
        <v>19.73333332571201</v>
      </c>
      <c r="P9032">
        <f>HOUR('202008-capitalbikeshare-tripdat'!$C$13638)</f>
        <v>17</v>
      </c>
      <c r="Q9032">
        <f t="shared" si="425"/>
        <v>3</v>
      </c>
    </row>
    <row r="9033" spans="1:17" x14ac:dyDescent="0.35">
      <c r="A9033" t="s">
        <v>9572</v>
      </c>
      <c r="B9033" t="s">
        <v>2</v>
      </c>
      <c r="C9033" s="1">
        <v>44061.730567129627</v>
      </c>
      <c r="D9033" s="1">
        <v>44061.748032407406</v>
      </c>
      <c r="E9033" t="s">
        <v>78</v>
      </c>
      <c r="F9033">
        <v>581</v>
      </c>
      <c r="G9033" t="s">
        <v>740</v>
      </c>
      <c r="H9033">
        <v>130</v>
      </c>
      <c r="I9033">
        <v>38.931461333333303</v>
      </c>
      <c r="J9033">
        <v>-77.028204500000001</v>
      </c>
      <c r="K9033">
        <v>38.899653333333298</v>
      </c>
      <c r="L9033">
        <v>-77.022906000000006</v>
      </c>
      <c r="M9033" t="s">
        <v>0</v>
      </c>
      <c r="N9033">
        <f t="shared" si="423"/>
        <v>3</v>
      </c>
      <c r="O9033" s="3">
        <f t="shared" si="424"/>
        <v>25.150000001303852</v>
      </c>
      <c r="P9033">
        <f>HOUR('202008-capitalbikeshare-tripdat'!$C$209)</f>
        <v>13</v>
      </c>
      <c r="Q9033">
        <f t="shared" si="425"/>
        <v>3</v>
      </c>
    </row>
    <row r="9034" spans="1:17" x14ac:dyDescent="0.35">
      <c r="A9034" t="s">
        <v>9573</v>
      </c>
      <c r="B9034" t="s">
        <v>2</v>
      </c>
      <c r="C9034" s="1">
        <v>44061.732314814813</v>
      </c>
      <c r="D9034" s="1">
        <v>44061.735439814816</v>
      </c>
      <c r="E9034" t="s">
        <v>105</v>
      </c>
      <c r="F9034">
        <v>26</v>
      </c>
      <c r="G9034" t="s">
        <v>40</v>
      </c>
      <c r="H9034">
        <v>195</v>
      </c>
      <c r="I9034">
        <v>38.912987999999999</v>
      </c>
      <c r="J9034">
        <v>-77.031765500000006</v>
      </c>
      <c r="K9034">
        <v>38.9056066666666</v>
      </c>
      <c r="L9034">
        <v>-77.027376000000004</v>
      </c>
      <c r="M9034" t="s">
        <v>0</v>
      </c>
      <c r="N9034">
        <f t="shared" si="423"/>
        <v>3</v>
      </c>
      <c r="O9034" s="3">
        <f t="shared" si="424"/>
        <v>4.5000000041909516</v>
      </c>
      <c r="P9034">
        <f>HOUR('202008-capitalbikeshare-tripdat'!$C$9203)</f>
        <v>22</v>
      </c>
      <c r="Q9034">
        <f t="shared" si="425"/>
        <v>3</v>
      </c>
    </row>
    <row r="9035" spans="1:17" x14ac:dyDescent="0.35">
      <c r="A9035" t="s">
        <v>9574</v>
      </c>
      <c r="B9035" t="s">
        <v>2</v>
      </c>
      <c r="C9035" s="1">
        <v>44061.732546296298</v>
      </c>
      <c r="D9035" s="1">
        <v>44061.736516203702</v>
      </c>
      <c r="I9035">
        <v>38.93</v>
      </c>
      <c r="J9035">
        <v>-76.959999999999994</v>
      </c>
      <c r="K9035">
        <v>38.950000000000003</v>
      </c>
      <c r="L9035">
        <v>-76.959999999999994</v>
      </c>
      <c r="M9035" t="s">
        <v>0</v>
      </c>
      <c r="N9035">
        <f t="shared" si="423"/>
        <v>3</v>
      </c>
      <c r="O9035" s="3">
        <f t="shared" si="424"/>
        <v>5.7166666619013995</v>
      </c>
      <c r="P9035">
        <f>HOUR('202008-capitalbikeshare-tripdat'!$C$2215)</f>
        <v>19</v>
      </c>
      <c r="Q9035">
        <f t="shared" si="425"/>
        <v>3</v>
      </c>
    </row>
    <row r="9036" spans="1:17" x14ac:dyDescent="0.35">
      <c r="A9036" t="s">
        <v>9575</v>
      </c>
      <c r="B9036" t="s">
        <v>2</v>
      </c>
      <c r="C9036" s="1">
        <v>44061.732627314814</v>
      </c>
      <c r="D9036" s="1">
        <v>44061.745740740742</v>
      </c>
      <c r="E9036" t="s">
        <v>67</v>
      </c>
      <c r="F9036">
        <v>20</v>
      </c>
      <c r="I9036">
        <v>38.9319943333333</v>
      </c>
      <c r="J9036">
        <v>-77.038756500000005</v>
      </c>
      <c r="K9036">
        <v>38.909999999999997</v>
      </c>
      <c r="L9036">
        <v>-77</v>
      </c>
      <c r="M9036" t="s">
        <v>0</v>
      </c>
      <c r="N9036">
        <f t="shared" si="423"/>
        <v>3</v>
      </c>
      <c r="O9036" s="3">
        <f t="shared" si="424"/>
        <v>18.883333336561918</v>
      </c>
      <c r="P9036">
        <f>HOUR('202008-capitalbikeshare-tripdat'!$C$6259)</f>
        <v>18</v>
      </c>
      <c r="Q9036">
        <f t="shared" si="425"/>
        <v>3</v>
      </c>
    </row>
    <row r="9037" spans="1:17" x14ac:dyDescent="0.35">
      <c r="A9037" t="s">
        <v>9576</v>
      </c>
      <c r="B9037" t="s">
        <v>2</v>
      </c>
      <c r="C9037" s="1">
        <v>44061.734467592592</v>
      </c>
      <c r="D9037" s="1">
        <v>44061.74527777778</v>
      </c>
      <c r="E9037" t="s">
        <v>285</v>
      </c>
      <c r="F9037">
        <v>175</v>
      </c>
      <c r="I9037">
        <v>38.890439666666602</v>
      </c>
      <c r="J9037">
        <v>-77.0889375</v>
      </c>
      <c r="K9037">
        <v>38.89</v>
      </c>
      <c r="L9037">
        <v>-77.040000000000006</v>
      </c>
      <c r="M9037" t="s">
        <v>0</v>
      </c>
      <c r="N9037">
        <f t="shared" si="423"/>
        <v>3</v>
      </c>
      <c r="O9037" s="3">
        <f t="shared" si="424"/>
        <v>15.566666669910774</v>
      </c>
      <c r="P9037">
        <f>HOUR('202008-capitalbikeshare-tripdat'!$C$4295)</f>
        <v>9</v>
      </c>
      <c r="Q9037">
        <f t="shared" si="425"/>
        <v>3</v>
      </c>
    </row>
    <row r="9038" spans="1:17" x14ac:dyDescent="0.35">
      <c r="A9038" t="s">
        <v>9577</v>
      </c>
      <c r="B9038" t="s">
        <v>2</v>
      </c>
      <c r="C9038" s="1">
        <v>44061.73505787037</v>
      </c>
      <c r="D9038" s="1">
        <v>44061.769212962965</v>
      </c>
      <c r="G9038" t="s">
        <v>269</v>
      </c>
      <c r="H9038">
        <v>277</v>
      </c>
      <c r="I9038">
        <v>38.799999999999997</v>
      </c>
      <c r="J9038">
        <v>-77.06</v>
      </c>
      <c r="K9038">
        <v>38.8882975</v>
      </c>
      <c r="L9038">
        <v>-77.049381666666605</v>
      </c>
      <c r="M9038" t="s">
        <v>0</v>
      </c>
      <c r="N9038">
        <f t="shared" si="423"/>
        <v>3</v>
      </c>
      <c r="O9038" s="3">
        <f t="shared" si="424"/>
        <v>49.183333336841315</v>
      </c>
      <c r="P9038">
        <f>HOUR('202008-capitalbikeshare-tripdat'!$C$1839)</f>
        <v>7</v>
      </c>
      <c r="Q9038">
        <f t="shared" si="425"/>
        <v>3</v>
      </c>
    </row>
    <row r="9039" spans="1:17" x14ac:dyDescent="0.35">
      <c r="A9039" t="s">
        <v>9578</v>
      </c>
      <c r="B9039" t="s">
        <v>2</v>
      </c>
      <c r="C9039" s="1">
        <v>44061.735960648148</v>
      </c>
      <c r="D9039" s="1">
        <v>44061.752824074072</v>
      </c>
      <c r="E9039" t="s">
        <v>357</v>
      </c>
      <c r="F9039">
        <v>78</v>
      </c>
      <c r="G9039" t="s">
        <v>3550</v>
      </c>
      <c r="H9039">
        <v>381</v>
      </c>
      <c r="I9039">
        <v>38.917784333333302</v>
      </c>
      <c r="J9039">
        <v>-77.040758166666606</v>
      </c>
      <c r="K9039">
        <v>38.897657166666598</v>
      </c>
      <c r="L9039">
        <v>-77.080802166666601</v>
      </c>
      <c r="M9039" t="s">
        <v>0</v>
      </c>
      <c r="N9039">
        <f t="shared" si="423"/>
        <v>3</v>
      </c>
      <c r="O9039" s="3">
        <f t="shared" si="424"/>
        <v>24.283333331113681</v>
      </c>
      <c r="P9039">
        <f>HOUR('202008-capitalbikeshare-tripdat'!$C$7469)</f>
        <v>12</v>
      </c>
      <c r="Q9039">
        <f t="shared" si="425"/>
        <v>3</v>
      </c>
    </row>
    <row r="9040" spans="1:17" x14ac:dyDescent="0.35">
      <c r="A9040" t="s">
        <v>9579</v>
      </c>
      <c r="B9040" t="s">
        <v>2</v>
      </c>
      <c r="C9040" s="1">
        <v>44061.736342592594</v>
      </c>
      <c r="D9040" s="1">
        <v>44061.737719907411</v>
      </c>
      <c r="E9040" t="s">
        <v>95</v>
      </c>
      <c r="F9040">
        <v>14</v>
      </c>
      <c r="G9040" t="s">
        <v>219</v>
      </c>
      <c r="H9040">
        <v>81</v>
      </c>
      <c r="I9040">
        <v>38.917727166666602</v>
      </c>
      <c r="J9040">
        <v>-77.031911500000007</v>
      </c>
      <c r="K9040">
        <v>38.920705499999997</v>
      </c>
      <c r="L9040">
        <v>-77.031660333333306</v>
      </c>
      <c r="M9040" t="s">
        <v>0</v>
      </c>
      <c r="N9040">
        <f t="shared" si="423"/>
        <v>3</v>
      </c>
      <c r="O9040" s="3">
        <f t="shared" si="424"/>
        <v>1.9833333359565586</v>
      </c>
      <c r="P9040">
        <f>HOUR('202008-capitalbikeshare-tripdat'!$C$13208)</f>
        <v>20</v>
      </c>
      <c r="Q9040">
        <f t="shared" si="425"/>
        <v>3</v>
      </c>
    </row>
    <row r="9041" spans="1:17" x14ac:dyDescent="0.35">
      <c r="A9041" t="s">
        <v>9580</v>
      </c>
      <c r="B9041" t="s">
        <v>2</v>
      </c>
      <c r="C9041" s="1">
        <v>44061.736574074072</v>
      </c>
      <c r="D9041" s="1">
        <v>44061.758888888886</v>
      </c>
      <c r="G9041" t="s">
        <v>7025</v>
      </c>
      <c r="H9041">
        <v>677</v>
      </c>
      <c r="I9041">
        <v>38.93</v>
      </c>
      <c r="J9041">
        <v>-76.989999999999995</v>
      </c>
      <c r="K9041">
        <v>38.884086500000002</v>
      </c>
      <c r="L9041">
        <v>-76.986033333333296</v>
      </c>
      <c r="M9041" t="s">
        <v>0</v>
      </c>
      <c r="N9041">
        <f t="shared" si="423"/>
        <v>3</v>
      </c>
      <c r="O9041" s="3">
        <f t="shared" si="424"/>
        <v>32.133333332603797</v>
      </c>
      <c r="P9041">
        <f>HOUR('202008-capitalbikeshare-tripdat'!$C$13201)</f>
        <v>20</v>
      </c>
      <c r="Q9041">
        <f t="shared" si="425"/>
        <v>3</v>
      </c>
    </row>
    <row r="9042" spans="1:17" x14ac:dyDescent="0.35">
      <c r="A9042" t="s">
        <v>9581</v>
      </c>
      <c r="B9042" t="s">
        <v>2</v>
      </c>
      <c r="C9042" s="1">
        <v>44061.736898148149</v>
      </c>
      <c r="D9042" s="1">
        <v>44061.748680555553</v>
      </c>
      <c r="E9042" t="s">
        <v>1380</v>
      </c>
      <c r="F9042">
        <v>631</v>
      </c>
      <c r="G9042" t="s">
        <v>22</v>
      </c>
      <c r="H9042">
        <v>131</v>
      </c>
      <c r="I9042">
        <v>38.912558666666598</v>
      </c>
      <c r="J9042">
        <v>-77.008624499999996</v>
      </c>
      <c r="K9042">
        <v>38.915554333333297</v>
      </c>
      <c r="L9042">
        <v>-77.038204666666601</v>
      </c>
      <c r="M9042" t="s">
        <v>0</v>
      </c>
      <c r="N9042">
        <f t="shared" si="423"/>
        <v>3</v>
      </c>
      <c r="O9042" s="3">
        <f t="shared" si="424"/>
        <v>16.966666661901399</v>
      </c>
      <c r="P9042">
        <f>HOUR('202008-capitalbikeshare-tripdat'!$C$5456)</f>
        <v>8</v>
      </c>
      <c r="Q9042">
        <f t="shared" si="425"/>
        <v>3</v>
      </c>
    </row>
    <row r="9043" spans="1:17" x14ac:dyDescent="0.35">
      <c r="A9043" t="s">
        <v>9582</v>
      </c>
      <c r="B9043" t="s">
        <v>2</v>
      </c>
      <c r="C9043" s="1">
        <v>44061.736956018518</v>
      </c>
      <c r="D9043" s="1">
        <v>44061.747754629629</v>
      </c>
      <c r="E9043" t="s">
        <v>155</v>
      </c>
      <c r="F9043">
        <v>128</v>
      </c>
      <c r="G9043" t="s">
        <v>1829</v>
      </c>
      <c r="H9043">
        <v>430</v>
      </c>
      <c r="I9043">
        <v>38.916526666666599</v>
      </c>
      <c r="J9043">
        <v>-77.068166666666599</v>
      </c>
      <c r="K9043">
        <v>38.9127005</v>
      </c>
      <c r="L9043">
        <v>-77.036237833333303</v>
      </c>
      <c r="M9043" t="s">
        <v>0</v>
      </c>
      <c r="N9043">
        <f t="shared" si="423"/>
        <v>3</v>
      </c>
      <c r="O9043" s="3">
        <f t="shared" si="424"/>
        <v>15.549999999348074</v>
      </c>
      <c r="P9043">
        <f>HOUR('202008-capitalbikeshare-tripdat'!$C$3629)</f>
        <v>11</v>
      </c>
      <c r="Q9043">
        <f t="shared" si="425"/>
        <v>3</v>
      </c>
    </row>
    <row r="9044" spans="1:17" x14ac:dyDescent="0.35">
      <c r="A9044" t="s">
        <v>9583</v>
      </c>
      <c r="B9044" t="s">
        <v>2</v>
      </c>
      <c r="C9044" s="1">
        <v>44061.737141203703</v>
      </c>
      <c r="D9044" s="1">
        <v>44061.759745370371</v>
      </c>
      <c r="I9044">
        <v>38.880000000000003</v>
      </c>
      <c r="J9044">
        <v>-76.930000000000007</v>
      </c>
      <c r="K9044">
        <v>38.9</v>
      </c>
      <c r="L9044">
        <v>-76.95</v>
      </c>
      <c r="M9044" t="s">
        <v>0</v>
      </c>
      <c r="N9044">
        <f t="shared" si="423"/>
        <v>3</v>
      </c>
      <c r="O9044" s="3">
        <f t="shared" si="424"/>
        <v>32.550000002374873</v>
      </c>
      <c r="P9044">
        <f>HOUR('202008-capitalbikeshare-tripdat'!$C$4187)</f>
        <v>23</v>
      </c>
      <c r="Q9044">
        <f t="shared" si="425"/>
        <v>3</v>
      </c>
    </row>
    <row r="9045" spans="1:17" x14ac:dyDescent="0.35">
      <c r="A9045" t="s">
        <v>9584</v>
      </c>
      <c r="B9045" t="s">
        <v>2</v>
      </c>
      <c r="C9045" s="1">
        <v>44061.73945601852</v>
      </c>
      <c r="D9045" s="1">
        <v>44061.745081018518</v>
      </c>
      <c r="G9045" t="s">
        <v>372</v>
      </c>
      <c r="H9045">
        <v>669</v>
      </c>
      <c r="I9045">
        <v>38.89</v>
      </c>
      <c r="J9045">
        <v>-77</v>
      </c>
      <c r="K9045">
        <v>38.902345166666599</v>
      </c>
      <c r="L9045">
        <v>-77.002876499999999</v>
      </c>
      <c r="M9045" t="s">
        <v>0</v>
      </c>
      <c r="N9045">
        <f t="shared" si="423"/>
        <v>3</v>
      </c>
      <c r="O9045" s="3">
        <f t="shared" si="424"/>
        <v>8.0999999970663339</v>
      </c>
      <c r="P9045">
        <f>HOUR('202008-capitalbikeshare-tripdat'!$C$204)</f>
        <v>13</v>
      </c>
      <c r="Q9045">
        <f t="shared" si="425"/>
        <v>3</v>
      </c>
    </row>
    <row r="9046" spans="1:17" x14ac:dyDescent="0.35">
      <c r="A9046" t="s">
        <v>9585</v>
      </c>
      <c r="B9046" t="s">
        <v>2</v>
      </c>
      <c r="C9046" s="1">
        <v>44061.741087962961</v>
      </c>
      <c r="D9046" s="1">
        <v>44061.760358796295</v>
      </c>
      <c r="I9046">
        <v>38.9</v>
      </c>
      <c r="J9046">
        <v>-76.989999999999995</v>
      </c>
      <c r="K9046">
        <v>38.89</v>
      </c>
      <c r="L9046">
        <v>-77.06</v>
      </c>
      <c r="M9046" t="s">
        <v>0</v>
      </c>
      <c r="N9046">
        <f t="shared" si="423"/>
        <v>3</v>
      </c>
      <c r="O9046" s="3">
        <f t="shared" si="424"/>
        <v>27.750000001396984</v>
      </c>
      <c r="P9046">
        <f>HOUR('202008-capitalbikeshare-tripdat'!$C$15345)</f>
        <v>8</v>
      </c>
      <c r="Q9046">
        <f t="shared" si="425"/>
        <v>3</v>
      </c>
    </row>
    <row r="9047" spans="1:17" x14ac:dyDescent="0.35">
      <c r="A9047" t="s">
        <v>9586</v>
      </c>
      <c r="B9047" t="s">
        <v>2</v>
      </c>
      <c r="C9047" s="1">
        <v>44061.742361111108</v>
      </c>
      <c r="D9047" s="1">
        <v>44061.781643518516</v>
      </c>
      <c r="I9047">
        <v>38.909999999999997</v>
      </c>
      <c r="J9047">
        <v>-77.02</v>
      </c>
      <c r="K9047">
        <v>38.9</v>
      </c>
      <c r="L9047">
        <v>-77</v>
      </c>
      <c r="M9047" t="s">
        <v>0</v>
      </c>
      <c r="N9047">
        <f t="shared" si="423"/>
        <v>3</v>
      </c>
      <c r="O9047" s="3">
        <f t="shared" si="424"/>
        <v>56.566666667349637</v>
      </c>
      <c r="P9047">
        <f>HOUR('202008-capitalbikeshare-tripdat'!$C$15435)</f>
        <v>11</v>
      </c>
      <c r="Q9047">
        <f t="shared" si="425"/>
        <v>3</v>
      </c>
    </row>
    <row r="9048" spans="1:17" x14ac:dyDescent="0.35">
      <c r="A9048" t="s">
        <v>9587</v>
      </c>
      <c r="B9048" t="s">
        <v>2</v>
      </c>
      <c r="C9048" s="1">
        <v>44061.742372685185</v>
      </c>
      <c r="D9048" s="1">
        <v>44061.759050925924</v>
      </c>
      <c r="G9048" t="s">
        <v>228</v>
      </c>
      <c r="H9048">
        <v>634</v>
      </c>
      <c r="I9048">
        <v>38.9</v>
      </c>
      <c r="J9048">
        <v>-77.069999999999993</v>
      </c>
      <c r="K9048">
        <v>38.9343546666666</v>
      </c>
      <c r="L9048">
        <v>-77.032655666666599</v>
      </c>
      <c r="M9048" t="s">
        <v>0</v>
      </c>
      <c r="N9048">
        <f t="shared" si="423"/>
        <v>3</v>
      </c>
      <c r="O9048" s="3">
        <f t="shared" si="424"/>
        <v>24.016666664974764</v>
      </c>
      <c r="P9048">
        <f>HOUR('202008-capitalbikeshare-tripdat'!$C$2553)</f>
        <v>15</v>
      </c>
      <c r="Q9048">
        <f t="shared" si="425"/>
        <v>3</v>
      </c>
    </row>
    <row r="9049" spans="1:17" x14ac:dyDescent="0.35">
      <c r="A9049" t="s">
        <v>9588</v>
      </c>
      <c r="B9049" t="s">
        <v>2</v>
      </c>
      <c r="C9049" s="1">
        <v>44061.742384259262</v>
      </c>
      <c r="D9049" s="1">
        <v>44061.74422453704</v>
      </c>
      <c r="E9049" t="s">
        <v>279</v>
      </c>
      <c r="F9049">
        <v>17</v>
      </c>
      <c r="G9049" t="s">
        <v>279</v>
      </c>
      <c r="H9049">
        <v>17</v>
      </c>
      <c r="I9049">
        <v>38.923076999999999</v>
      </c>
      <c r="J9049">
        <v>-77.042541499999999</v>
      </c>
      <c r="K9049">
        <v>38.923079000000001</v>
      </c>
      <c r="L9049">
        <v>-77.042512500000001</v>
      </c>
      <c r="M9049" t="s">
        <v>0</v>
      </c>
      <c r="N9049">
        <f t="shared" si="423"/>
        <v>3</v>
      </c>
      <c r="O9049" s="3">
        <f t="shared" si="424"/>
        <v>2.6500000013038516</v>
      </c>
      <c r="P9049">
        <f>HOUR('202008-capitalbikeshare-tripdat'!$C$2214)</f>
        <v>19</v>
      </c>
      <c r="Q9049">
        <f t="shared" si="425"/>
        <v>3</v>
      </c>
    </row>
    <row r="9050" spans="1:17" x14ac:dyDescent="0.35">
      <c r="A9050" t="s">
        <v>9589</v>
      </c>
      <c r="B9050" t="s">
        <v>2</v>
      </c>
      <c r="C9050" s="1">
        <v>44061.743136574078</v>
      </c>
      <c r="D9050" s="1">
        <v>44061.814282407409</v>
      </c>
      <c r="I9050">
        <v>38.93</v>
      </c>
      <c r="J9050">
        <v>-77.02</v>
      </c>
      <c r="K9050">
        <v>38.9</v>
      </c>
      <c r="L9050">
        <v>-77.02</v>
      </c>
      <c r="M9050" t="s">
        <v>0</v>
      </c>
      <c r="N9050">
        <f t="shared" si="423"/>
        <v>3</v>
      </c>
      <c r="O9050" s="3">
        <f t="shared" si="424"/>
        <v>102.44999999762513</v>
      </c>
      <c r="P9050">
        <f>HOUR('202008-capitalbikeshare-tripdat'!$C$4193)</f>
        <v>0</v>
      </c>
      <c r="Q9050">
        <f t="shared" si="425"/>
        <v>3</v>
      </c>
    </row>
    <row r="9051" spans="1:17" x14ac:dyDescent="0.35">
      <c r="A9051" t="s">
        <v>9590</v>
      </c>
      <c r="B9051" t="s">
        <v>2</v>
      </c>
      <c r="C9051" s="1">
        <v>44061.743715277778</v>
      </c>
      <c r="D9051" s="1">
        <v>44061.751192129632</v>
      </c>
      <c r="E9051" t="s">
        <v>40</v>
      </c>
      <c r="F9051">
        <v>195</v>
      </c>
      <c r="G9051" t="s">
        <v>228</v>
      </c>
      <c r="H9051">
        <v>634</v>
      </c>
      <c r="I9051">
        <v>38.905588333333299</v>
      </c>
      <c r="J9051">
        <v>-77.027362833333299</v>
      </c>
      <c r="K9051">
        <v>38.934328166666603</v>
      </c>
      <c r="L9051">
        <v>-77.032632166666602</v>
      </c>
      <c r="M9051" t="s">
        <v>0</v>
      </c>
      <c r="N9051">
        <f t="shared" si="423"/>
        <v>3</v>
      </c>
      <c r="O9051" s="3">
        <f t="shared" si="424"/>
        <v>10.766666668932885</v>
      </c>
      <c r="P9051">
        <f>HOUR('202008-capitalbikeshare-tripdat'!$C$3720)</f>
        <v>13</v>
      </c>
      <c r="Q9051">
        <f t="shared" si="425"/>
        <v>3</v>
      </c>
    </row>
    <row r="9052" spans="1:17" x14ac:dyDescent="0.35">
      <c r="A9052" t="s">
        <v>9591</v>
      </c>
      <c r="B9052" t="s">
        <v>2</v>
      </c>
      <c r="C9052" s="1">
        <v>44061.744895833333</v>
      </c>
      <c r="D9052" s="1">
        <v>44061.750868055555</v>
      </c>
      <c r="E9052" t="s">
        <v>737</v>
      </c>
      <c r="F9052">
        <v>108</v>
      </c>
      <c r="G9052" t="s">
        <v>113</v>
      </c>
      <c r="H9052">
        <v>527</v>
      </c>
      <c r="I9052">
        <v>38.934303499999999</v>
      </c>
      <c r="J9052">
        <v>-77.057975166666594</v>
      </c>
      <c r="K9052">
        <v>38.9257213333333</v>
      </c>
      <c r="L9052">
        <v>-77.027255166666606</v>
      </c>
      <c r="M9052" t="s">
        <v>0</v>
      </c>
      <c r="N9052">
        <f t="shared" si="423"/>
        <v>3</v>
      </c>
      <c r="O9052" s="3">
        <f t="shared" si="424"/>
        <v>8.5999999986961484</v>
      </c>
      <c r="P9052">
        <f>HOUR('202008-capitalbikeshare-tripdat'!$C$3723)</f>
        <v>13</v>
      </c>
      <c r="Q9052">
        <f t="shared" si="425"/>
        <v>3</v>
      </c>
    </row>
    <row r="9053" spans="1:17" x14ac:dyDescent="0.35">
      <c r="A9053" t="s">
        <v>9592</v>
      </c>
      <c r="B9053" t="s">
        <v>2</v>
      </c>
      <c r="C9053" s="1">
        <v>44061.746689814812</v>
      </c>
      <c r="D9053" s="1">
        <v>44061.757094907407</v>
      </c>
      <c r="E9053" t="s">
        <v>67</v>
      </c>
      <c r="F9053">
        <v>20</v>
      </c>
      <c r="G9053" t="s">
        <v>145</v>
      </c>
      <c r="H9053">
        <v>528</v>
      </c>
      <c r="I9053">
        <v>38.931967499999999</v>
      </c>
      <c r="J9053">
        <v>-77.038754166666607</v>
      </c>
      <c r="K9053">
        <v>38.912747500000002</v>
      </c>
      <c r="L9053">
        <v>-77.045531166666606</v>
      </c>
      <c r="M9053" t="s">
        <v>0</v>
      </c>
      <c r="N9053">
        <f t="shared" si="423"/>
        <v>3</v>
      </c>
      <c r="O9053" s="3">
        <f t="shared" si="424"/>
        <v>14.98333333642222</v>
      </c>
      <c r="P9053">
        <f>HOUR('202008-capitalbikeshare-tripdat'!$C$9210)</f>
        <v>23</v>
      </c>
      <c r="Q9053">
        <f t="shared" si="425"/>
        <v>3</v>
      </c>
    </row>
    <row r="9054" spans="1:17" x14ac:dyDescent="0.35">
      <c r="A9054" t="s">
        <v>9593</v>
      </c>
      <c r="B9054" t="s">
        <v>2</v>
      </c>
      <c r="C9054" s="1">
        <v>44061.747881944444</v>
      </c>
      <c r="D9054" s="1">
        <v>44061.756909722222</v>
      </c>
      <c r="E9054" t="s">
        <v>99</v>
      </c>
      <c r="F9054">
        <v>90</v>
      </c>
      <c r="G9054" t="s">
        <v>89</v>
      </c>
      <c r="H9054">
        <v>83</v>
      </c>
      <c r="I9054">
        <v>38.956442833333298</v>
      </c>
      <c r="J9054">
        <v>-77.032787166666594</v>
      </c>
      <c r="K9054">
        <v>38.936737833333297</v>
      </c>
      <c r="L9054">
        <v>-77.024123666666597</v>
      </c>
      <c r="M9054" t="s">
        <v>0</v>
      </c>
      <c r="N9054">
        <f t="shared" si="423"/>
        <v>3</v>
      </c>
      <c r="O9054" s="3">
        <f t="shared" si="424"/>
        <v>13.000000000465661</v>
      </c>
      <c r="P9054">
        <f>HOUR('202008-capitalbikeshare-tripdat'!$C$11306)</f>
        <v>10</v>
      </c>
      <c r="Q9054">
        <f t="shared" si="425"/>
        <v>3</v>
      </c>
    </row>
    <row r="9055" spans="1:17" x14ac:dyDescent="0.35">
      <c r="A9055" t="s">
        <v>9594</v>
      </c>
      <c r="B9055" t="s">
        <v>2</v>
      </c>
      <c r="C9055" s="1">
        <v>44061.748530092591</v>
      </c>
      <c r="D9055" s="1">
        <v>44061.749988425923</v>
      </c>
      <c r="E9055" t="s">
        <v>959</v>
      </c>
      <c r="F9055">
        <v>306</v>
      </c>
      <c r="G9055" t="s">
        <v>824</v>
      </c>
      <c r="H9055">
        <v>182</v>
      </c>
      <c r="I9055">
        <v>38.886938166666603</v>
      </c>
      <c r="J9055">
        <v>-77.0137468333333</v>
      </c>
      <c r="K9055">
        <v>38.8839166666666</v>
      </c>
      <c r="L9055">
        <v>-77.017322500000006</v>
      </c>
      <c r="M9055" t="s">
        <v>0</v>
      </c>
      <c r="N9055">
        <f t="shared" si="423"/>
        <v>3</v>
      </c>
      <c r="O9055" s="3">
        <f t="shared" si="424"/>
        <v>2.0999999984633178</v>
      </c>
      <c r="P9055">
        <f>HOUR('202008-capitalbikeshare-tripdat'!$C$12087)</f>
        <v>19</v>
      </c>
      <c r="Q9055">
        <f t="shared" si="425"/>
        <v>3</v>
      </c>
    </row>
    <row r="9056" spans="1:17" x14ac:dyDescent="0.35">
      <c r="A9056" t="s">
        <v>9595</v>
      </c>
      <c r="B9056" t="s">
        <v>2</v>
      </c>
      <c r="C9056" s="1">
        <v>44061.748599537037</v>
      </c>
      <c r="D9056" s="1">
        <v>44061.773101851853</v>
      </c>
      <c r="E9056" t="s">
        <v>557</v>
      </c>
      <c r="F9056">
        <v>525</v>
      </c>
      <c r="G9056" t="s">
        <v>557</v>
      </c>
      <c r="H9056">
        <v>525</v>
      </c>
      <c r="I9056">
        <v>38.899545666666597</v>
      </c>
      <c r="J9056">
        <v>-77.054042166666605</v>
      </c>
      <c r="K9056">
        <v>38.899524666666601</v>
      </c>
      <c r="L9056">
        <v>-77.054006166666596</v>
      </c>
      <c r="M9056" t="s">
        <v>0</v>
      </c>
      <c r="N9056">
        <f t="shared" si="423"/>
        <v>3</v>
      </c>
      <c r="O9056" s="3">
        <f t="shared" si="424"/>
        <v>35.283333335537463</v>
      </c>
      <c r="P9056">
        <f>HOUR('202008-capitalbikeshare-tripdat'!$C$4293)</f>
        <v>9</v>
      </c>
      <c r="Q9056">
        <f t="shared" si="425"/>
        <v>3</v>
      </c>
    </row>
    <row r="9057" spans="1:17" x14ac:dyDescent="0.35">
      <c r="A9057" t="s">
        <v>9596</v>
      </c>
      <c r="B9057" t="s">
        <v>2</v>
      </c>
      <c r="C9057" s="1">
        <v>44061.749085648145</v>
      </c>
      <c r="D9057" s="1">
        <v>44061.757673611108</v>
      </c>
      <c r="E9057" t="s">
        <v>528</v>
      </c>
      <c r="F9057">
        <v>21</v>
      </c>
      <c r="G9057" t="s">
        <v>923</v>
      </c>
      <c r="H9057">
        <v>497</v>
      </c>
      <c r="I9057">
        <v>38.876725333333297</v>
      </c>
      <c r="J9057">
        <v>-77.017858666666598</v>
      </c>
      <c r="K9057">
        <v>38.882598000000002</v>
      </c>
      <c r="L9057">
        <v>-76.990090833333298</v>
      </c>
      <c r="M9057" t="s">
        <v>0</v>
      </c>
      <c r="N9057">
        <f t="shared" si="423"/>
        <v>3</v>
      </c>
      <c r="O9057" s="3">
        <f t="shared" si="424"/>
        <v>12.366666665766388</v>
      </c>
      <c r="P9057">
        <f>HOUR('202008-capitalbikeshare-tripdat'!$C$2937)</f>
        <v>11</v>
      </c>
      <c r="Q9057">
        <f t="shared" si="425"/>
        <v>3</v>
      </c>
    </row>
    <row r="9058" spans="1:17" x14ac:dyDescent="0.35">
      <c r="A9058" t="s">
        <v>9597</v>
      </c>
      <c r="B9058" t="s">
        <v>2</v>
      </c>
      <c r="C9058" s="1">
        <v>44061.7497337963</v>
      </c>
      <c r="D9058" s="1">
        <v>44061.751099537039</v>
      </c>
      <c r="E9058" t="s">
        <v>70</v>
      </c>
      <c r="F9058">
        <v>549</v>
      </c>
      <c r="I9058">
        <v>38.914989833333301</v>
      </c>
      <c r="J9058">
        <v>-77.007701666666605</v>
      </c>
      <c r="K9058">
        <v>38.909999999999997</v>
      </c>
      <c r="L9058">
        <v>-77.010000000000005</v>
      </c>
      <c r="M9058" t="s">
        <v>0</v>
      </c>
      <c r="N9058">
        <f t="shared" si="423"/>
        <v>3</v>
      </c>
      <c r="O9058" s="3">
        <f t="shared" si="424"/>
        <v>1.9666666653938591</v>
      </c>
      <c r="P9058">
        <f>HOUR('202008-capitalbikeshare-tripdat'!$C$4407)</f>
        <v>12</v>
      </c>
      <c r="Q9058">
        <f t="shared" si="425"/>
        <v>3</v>
      </c>
    </row>
    <row r="9059" spans="1:17" x14ac:dyDescent="0.35">
      <c r="A9059" t="s">
        <v>9598</v>
      </c>
      <c r="B9059" t="s">
        <v>2</v>
      </c>
      <c r="C9059" s="1">
        <v>44061.753067129626</v>
      </c>
      <c r="D9059" s="1">
        <v>44061.772847222222</v>
      </c>
      <c r="E9059" t="s">
        <v>2672</v>
      </c>
      <c r="F9059">
        <v>98</v>
      </c>
      <c r="G9059" t="s">
        <v>557</v>
      </c>
      <c r="H9059">
        <v>525</v>
      </c>
      <c r="I9059">
        <v>38.897316166666599</v>
      </c>
      <c r="J9059">
        <v>-77.055482166666593</v>
      </c>
      <c r="K9059">
        <v>38.899515000000001</v>
      </c>
      <c r="L9059">
        <v>-77.054040166666596</v>
      </c>
      <c r="M9059" t="s">
        <v>0</v>
      </c>
      <c r="N9059">
        <f t="shared" si="423"/>
        <v>3</v>
      </c>
      <c r="O9059" s="3">
        <f t="shared" si="424"/>
        <v>28.483333338517696</v>
      </c>
      <c r="P9059">
        <f>HOUR('202008-capitalbikeshare-tripdat'!$C$13636)</f>
        <v>17</v>
      </c>
      <c r="Q9059">
        <f t="shared" si="425"/>
        <v>3</v>
      </c>
    </row>
    <row r="9060" spans="1:17" x14ac:dyDescent="0.35">
      <c r="A9060" t="s">
        <v>9599</v>
      </c>
      <c r="B9060" t="s">
        <v>2</v>
      </c>
      <c r="C9060" s="1">
        <v>44061.753425925926</v>
      </c>
      <c r="D9060" s="1">
        <v>44061.766724537039</v>
      </c>
      <c r="E9060" t="s">
        <v>70</v>
      </c>
      <c r="F9060">
        <v>549</v>
      </c>
      <c r="G9060" t="s">
        <v>600</v>
      </c>
      <c r="H9060">
        <v>16</v>
      </c>
      <c r="I9060">
        <v>38.914974166666603</v>
      </c>
      <c r="J9060">
        <v>-77.007726333333295</v>
      </c>
      <c r="K9060">
        <v>38.926062666666603</v>
      </c>
      <c r="L9060">
        <v>-77.036476166666603</v>
      </c>
      <c r="M9060" t="s">
        <v>0</v>
      </c>
      <c r="N9060">
        <f t="shared" si="423"/>
        <v>3</v>
      </c>
      <c r="O9060" s="3">
        <f t="shared" si="424"/>
        <v>19.150000002700835</v>
      </c>
      <c r="P9060">
        <f>HOUR('202008-capitalbikeshare-tripdat'!$C$4406)</f>
        <v>12</v>
      </c>
      <c r="Q9060">
        <f t="shared" si="425"/>
        <v>3</v>
      </c>
    </row>
    <row r="9061" spans="1:17" x14ac:dyDescent="0.35">
      <c r="A9061" t="s">
        <v>9600</v>
      </c>
      <c r="B9061" t="s">
        <v>2</v>
      </c>
      <c r="C9061" s="1">
        <v>44061.753483796296</v>
      </c>
      <c r="D9061" s="1">
        <v>44061.767962962964</v>
      </c>
      <c r="E9061" t="s">
        <v>95</v>
      </c>
      <c r="F9061">
        <v>14</v>
      </c>
      <c r="G9061" t="s">
        <v>203</v>
      </c>
      <c r="H9061">
        <v>95</v>
      </c>
      <c r="I9061">
        <v>38.917899333333303</v>
      </c>
      <c r="J9061">
        <v>-77.031965333333304</v>
      </c>
      <c r="K9061">
        <v>38.879095166666602</v>
      </c>
      <c r="L9061">
        <v>-77.023272333333296</v>
      </c>
      <c r="M9061" t="s">
        <v>0</v>
      </c>
      <c r="N9061">
        <f t="shared" si="423"/>
        <v>3</v>
      </c>
      <c r="O9061" s="3">
        <f t="shared" si="424"/>
        <v>20.850000001955777</v>
      </c>
      <c r="P9061">
        <f>HOUR('202008-capitalbikeshare-tripdat'!$C$8141)</f>
        <v>17</v>
      </c>
      <c r="Q9061">
        <f t="shared" si="425"/>
        <v>3</v>
      </c>
    </row>
    <row r="9062" spans="1:17" x14ac:dyDescent="0.35">
      <c r="A9062" t="s">
        <v>9601</v>
      </c>
      <c r="B9062" t="s">
        <v>2</v>
      </c>
      <c r="C9062" s="1">
        <v>44061.753634259258</v>
      </c>
      <c r="D9062" s="1">
        <v>44061.767916666664</v>
      </c>
      <c r="E9062" t="s">
        <v>95</v>
      </c>
      <c r="F9062">
        <v>14</v>
      </c>
      <c r="G9062" t="s">
        <v>203</v>
      </c>
      <c r="H9062">
        <v>95</v>
      </c>
      <c r="I9062">
        <v>38.917790500000002</v>
      </c>
      <c r="J9062">
        <v>-77.031952333333294</v>
      </c>
      <c r="K9062">
        <v>38.879272666666601</v>
      </c>
      <c r="L9062">
        <v>-77.023411166666605</v>
      </c>
      <c r="M9062" t="s">
        <v>0</v>
      </c>
      <c r="N9062">
        <f t="shared" si="423"/>
        <v>3</v>
      </c>
      <c r="O9062" s="3">
        <f t="shared" si="424"/>
        <v>20.566666665254161</v>
      </c>
      <c r="P9062">
        <f>HOUR('202008-capitalbikeshare-tripdat'!$C$9654)</f>
        <v>0</v>
      </c>
      <c r="Q9062">
        <f t="shared" si="425"/>
        <v>3</v>
      </c>
    </row>
    <row r="9063" spans="1:17" x14ac:dyDescent="0.35">
      <c r="A9063" t="s">
        <v>9602</v>
      </c>
      <c r="B9063" t="s">
        <v>2</v>
      </c>
      <c r="C9063" s="1">
        <v>44061.754328703704</v>
      </c>
      <c r="D9063" s="1">
        <v>44061.785740740743</v>
      </c>
      <c r="I9063">
        <v>38.950000000000003</v>
      </c>
      <c r="J9063">
        <v>-76.97</v>
      </c>
      <c r="K9063">
        <v>38.950000000000003</v>
      </c>
      <c r="L9063">
        <v>-76.97</v>
      </c>
      <c r="M9063" t="s">
        <v>0</v>
      </c>
      <c r="N9063">
        <f t="shared" si="423"/>
        <v>3</v>
      </c>
      <c r="O9063" s="3">
        <f t="shared" si="424"/>
        <v>45.233333335490897</v>
      </c>
      <c r="P9063">
        <f>HOUR('202008-capitalbikeshare-tripdat'!$C$15429)</f>
        <v>11</v>
      </c>
      <c r="Q9063">
        <f t="shared" si="425"/>
        <v>3</v>
      </c>
    </row>
    <row r="9064" spans="1:17" x14ac:dyDescent="0.35">
      <c r="A9064" t="s">
        <v>9603</v>
      </c>
      <c r="B9064" t="s">
        <v>2</v>
      </c>
      <c r="C9064" s="1">
        <v>44061.757650462961</v>
      </c>
      <c r="D9064" s="1">
        <v>44061.763159722221</v>
      </c>
      <c r="E9064" t="s">
        <v>978</v>
      </c>
      <c r="F9064">
        <v>620</v>
      </c>
      <c r="G9064" t="s">
        <v>2029</v>
      </c>
      <c r="H9064">
        <v>624</v>
      </c>
      <c r="I9064">
        <v>38.883615333333303</v>
      </c>
      <c r="J9064">
        <v>-77.173418499999997</v>
      </c>
      <c r="K9064">
        <v>38.900230333333297</v>
      </c>
      <c r="L9064">
        <v>-77.188721833333304</v>
      </c>
      <c r="M9064" t="s">
        <v>0</v>
      </c>
      <c r="N9064">
        <f t="shared" si="423"/>
        <v>3</v>
      </c>
      <c r="O9064" s="3">
        <f t="shared" si="424"/>
        <v>7.9333333333488554</v>
      </c>
      <c r="P9064">
        <f>HOUR('202008-capitalbikeshare-tripdat'!$C$11134)</f>
        <v>20</v>
      </c>
      <c r="Q9064">
        <f t="shared" si="425"/>
        <v>3</v>
      </c>
    </row>
    <row r="9065" spans="1:17" x14ac:dyDescent="0.35">
      <c r="A9065" t="s">
        <v>9604</v>
      </c>
      <c r="B9065" t="s">
        <v>2</v>
      </c>
      <c r="C9065" s="1">
        <v>44061.757696759261</v>
      </c>
      <c r="D9065" s="1">
        <v>44061.778506944444</v>
      </c>
      <c r="E9065" t="s">
        <v>404</v>
      </c>
      <c r="F9065">
        <v>484</v>
      </c>
      <c r="G9065" t="s">
        <v>404</v>
      </c>
      <c r="H9065">
        <v>484</v>
      </c>
      <c r="I9065">
        <v>38.959629666666601</v>
      </c>
      <c r="J9065">
        <v>-77.358566166666606</v>
      </c>
      <c r="K9065">
        <v>38.959556999999997</v>
      </c>
      <c r="L9065">
        <v>-77.358589499999994</v>
      </c>
      <c r="M9065" t="s">
        <v>0</v>
      </c>
      <c r="N9065">
        <f t="shared" si="423"/>
        <v>3</v>
      </c>
      <c r="O9065" s="3">
        <f t="shared" si="424"/>
        <v>29.966666662367061</v>
      </c>
      <c r="P9065">
        <f>HOUR('202008-capitalbikeshare-tripdat'!$C$2552)</f>
        <v>15</v>
      </c>
      <c r="Q9065">
        <f t="shared" si="425"/>
        <v>3</v>
      </c>
    </row>
    <row r="9066" spans="1:17" x14ac:dyDescent="0.35">
      <c r="A9066" t="s">
        <v>9605</v>
      </c>
      <c r="B9066" t="s">
        <v>2</v>
      </c>
      <c r="C9066" s="1">
        <v>44061.760451388887</v>
      </c>
      <c r="D9066" s="1">
        <v>44061.773842592593</v>
      </c>
      <c r="E9066" t="s">
        <v>1012</v>
      </c>
      <c r="F9066">
        <v>413</v>
      </c>
      <c r="G9066" t="s">
        <v>1479</v>
      </c>
      <c r="H9066">
        <v>651</v>
      </c>
      <c r="I9066">
        <v>38.908630333333299</v>
      </c>
      <c r="J9066">
        <v>-77.022738666666598</v>
      </c>
      <c r="K9066">
        <v>38.912688500000002</v>
      </c>
      <c r="L9066">
        <v>-77.074273333333295</v>
      </c>
      <c r="M9066" t="s">
        <v>0</v>
      </c>
      <c r="N9066">
        <f t="shared" si="423"/>
        <v>3</v>
      </c>
      <c r="O9066" s="3">
        <f t="shared" si="424"/>
        <v>19.283333335770294</v>
      </c>
      <c r="P9066">
        <f>HOUR('202008-capitalbikeshare-tripdat'!$C$4297)</f>
        <v>9</v>
      </c>
      <c r="Q9066">
        <f t="shared" si="425"/>
        <v>3</v>
      </c>
    </row>
    <row r="9067" spans="1:17" x14ac:dyDescent="0.35">
      <c r="A9067" t="s">
        <v>9606</v>
      </c>
      <c r="B9067" t="s">
        <v>2</v>
      </c>
      <c r="C9067" s="1">
        <v>44061.76226851852</v>
      </c>
      <c r="D9067" s="1">
        <v>44061.765162037038</v>
      </c>
      <c r="E9067" t="s">
        <v>40</v>
      </c>
      <c r="F9067">
        <v>195</v>
      </c>
      <c r="G9067" t="s">
        <v>105</v>
      </c>
      <c r="H9067">
        <v>26</v>
      </c>
      <c r="I9067">
        <v>38.905573333333301</v>
      </c>
      <c r="J9067">
        <v>-77.027371500000001</v>
      </c>
      <c r="K9067">
        <v>38.912925333333298</v>
      </c>
      <c r="L9067">
        <v>-77.032054166666597</v>
      </c>
      <c r="M9067" t="s">
        <v>0</v>
      </c>
      <c r="N9067">
        <f t="shared" si="423"/>
        <v>3</v>
      </c>
      <c r="O9067" s="3">
        <f t="shared" si="424"/>
        <v>4.1666666662786156</v>
      </c>
      <c r="P9067">
        <f>HOUR('202008-capitalbikeshare-tripdat'!$C$9202)</f>
        <v>22</v>
      </c>
      <c r="Q9067">
        <f t="shared" si="425"/>
        <v>3</v>
      </c>
    </row>
    <row r="9068" spans="1:17" x14ac:dyDescent="0.35">
      <c r="A9068" t="s">
        <v>9607</v>
      </c>
      <c r="B9068" t="s">
        <v>2</v>
      </c>
      <c r="C9068" s="1">
        <v>44061.762708333335</v>
      </c>
      <c r="D9068" s="1">
        <v>44061.767546296294</v>
      </c>
      <c r="G9068" t="s">
        <v>1974</v>
      </c>
      <c r="H9068">
        <v>610</v>
      </c>
      <c r="I9068">
        <v>38.97</v>
      </c>
      <c r="J9068">
        <v>-76.98</v>
      </c>
      <c r="K9068">
        <v>38.972129333333299</v>
      </c>
      <c r="L9068">
        <v>-76.979892166666602</v>
      </c>
      <c r="M9068" t="s">
        <v>0</v>
      </c>
      <c r="N9068">
        <f t="shared" si="423"/>
        <v>3</v>
      </c>
      <c r="O9068" s="3">
        <f t="shared" si="424"/>
        <v>6.9666666607372463</v>
      </c>
      <c r="P9068">
        <f>HOUR('202008-capitalbikeshare-tripdat'!$C$15343)</f>
        <v>8</v>
      </c>
      <c r="Q9068">
        <f t="shared" si="425"/>
        <v>3</v>
      </c>
    </row>
    <row r="9069" spans="1:17" x14ac:dyDescent="0.35">
      <c r="A9069" t="s">
        <v>9608</v>
      </c>
      <c r="B9069" t="s">
        <v>2</v>
      </c>
      <c r="C9069" s="1">
        <v>44061.762731481482</v>
      </c>
      <c r="D9069" s="1">
        <v>44061.792337962965</v>
      </c>
      <c r="E9069" t="s">
        <v>9609</v>
      </c>
      <c r="F9069">
        <v>385</v>
      </c>
      <c r="G9069" t="s">
        <v>1081</v>
      </c>
      <c r="H9069">
        <v>237</v>
      </c>
      <c r="I9069">
        <v>38.802684999999997</v>
      </c>
      <c r="J9069">
        <v>-77.063522000000006</v>
      </c>
      <c r="K9069">
        <v>38.803199499999998</v>
      </c>
      <c r="L9069">
        <v>-77.040336166666606</v>
      </c>
      <c r="M9069" t="s">
        <v>0</v>
      </c>
      <c r="N9069">
        <f t="shared" si="423"/>
        <v>3</v>
      </c>
      <c r="O9069" s="3">
        <f t="shared" si="424"/>
        <v>42.633333335397765</v>
      </c>
      <c r="P9069">
        <f>HOUR('202008-capitalbikeshare-tripdat'!$C$8999)</f>
        <v>16</v>
      </c>
      <c r="Q9069">
        <f t="shared" si="425"/>
        <v>3</v>
      </c>
    </row>
    <row r="9070" spans="1:17" x14ac:dyDescent="0.35">
      <c r="A9070" t="s">
        <v>9610</v>
      </c>
      <c r="B9070" t="s">
        <v>2</v>
      </c>
      <c r="C9070" s="1">
        <v>44061.763703703706</v>
      </c>
      <c r="D9070" s="1">
        <v>44061.815879629627</v>
      </c>
      <c r="E9070" t="s">
        <v>120</v>
      </c>
      <c r="F9070">
        <v>158</v>
      </c>
      <c r="G9070" t="s">
        <v>1368</v>
      </c>
      <c r="H9070">
        <v>322</v>
      </c>
      <c r="I9070">
        <v>38.881173666666598</v>
      </c>
      <c r="J9070">
        <v>-77.001762166666595</v>
      </c>
      <c r="K9070">
        <v>38.874952</v>
      </c>
      <c r="L9070">
        <v>-77.002475166666599</v>
      </c>
      <c r="M9070" t="s">
        <v>0</v>
      </c>
      <c r="N9070">
        <f t="shared" si="423"/>
        <v>3</v>
      </c>
      <c r="O9070" s="3">
        <f t="shared" si="424"/>
        <v>75.133333326084539</v>
      </c>
      <c r="P9070">
        <f>HOUR('202008-capitalbikeshare-tripdat'!$C$3630)</f>
        <v>11</v>
      </c>
      <c r="Q9070">
        <f t="shared" si="425"/>
        <v>3</v>
      </c>
    </row>
    <row r="9071" spans="1:17" x14ac:dyDescent="0.35">
      <c r="A9071" t="s">
        <v>9611</v>
      </c>
      <c r="B9071" t="s">
        <v>2</v>
      </c>
      <c r="C9071" s="1">
        <v>44061.764733796299</v>
      </c>
      <c r="D9071" s="1">
        <v>44061.780046296299</v>
      </c>
      <c r="E9071" t="s">
        <v>110</v>
      </c>
      <c r="F9071">
        <v>133</v>
      </c>
      <c r="G9071" t="s">
        <v>110</v>
      </c>
      <c r="H9071">
        <v>133</v>
      </c>
      <c r="I9071">
        <v>38.955094666666596</v>
      </c>
      <c r="J9071">
        <v>-77.069991166666597</v>
      </c>
      <c r="K9071">
        <v>38.955144333333301</v>
      </c>
      <c r="L9071">
        <v>-77.0699956666666</v>
      </c>
      <c r="M9071" t="s">
        <v>0</v>
      </c>
      <c r="N9071">
        <f t="shared" si="423"/>
        <v>3</v>
      </c>
      <c r="O9071" s="3">
        <f t="shared" si="424"/>
        <v>22.049999999580905</v>
      </c>
      <c r="P9071">
        <f>HOUR('202008-capitalbikeshare-tripdat'!$C$3030)</f>
        <v>15</v>
      </c>
      <c r="Q9071">
        <f t="shared" si="425"/>
        <v>3</v>
      </c>
    </row>
    <row r="9072" spans="1:17" x14ac:dyDescent="0.35">
      <c r="A9072" t="s">
        <v>9612</v>
      </c>
      <c r="B9072" t="s">
        <v>2</v>
      </c>
      <c r="C9072" s="1">
        <v>44061.766226851854</v>
      </c>
      <c r="D9072" s="1">
        <v>44061.782743055555</v>
      </c>
      <c r="E9072" t="s">
        <v>546</v>
      </c>
      <c r="F9072">
        <v>445</v>
      </c>
      <c r="I9072">
        <v>38.894970999999998</v>
      </c>
      <c r="J9072">
        <v>-77.003060500000004</v>
      </c>
      <c r="K9072">
        <v>38.92</v>
      </c>
      <c r="L9072">
        <v>-77.040000000000006</v>
      </c>
      <c r="M9072" t="s">
        <v>0</v>
      </c>
      <c r="N9072">
        <f t="shared" si="423"/>
        <v>3</v>
      </c>
      <c r="O9072" s="3">
        <f t="shared" si="424"/>
        <v>23.783333329483867</v>
      </c>
      <c r="P9072">
        <f>HOUR('202008-capitalbikeshare-tripdat'!$C$3387)</f>
        <v>23</v>
      </c>
      <c r="Q9072">
        <f t="shared" si="425"/>
        <v>3</v>
      </c>
    </row>
    <row r="9073" spans="1:17" x14ac:dyDescent="0.35">
      <c r="A9073" t="s">
        <v>9613</v>
      </c>
      <c r="B9073" t="s">
        <v>2</v>
      </c>
      <c r="C9073" s="1">
        <v>44061.766631944447</v>
      </c>
      <c r="D9073" s="1">
        <v>44061.772962962961</v>
      </c>
      <c r="E9073" t="s">
        <v>67</v>
      </c>
      <c r="F9073">
        <v>20</v>
      </c>
      <c r="G9073" t="s">
        <v>686</v>
      </c>
      <c r="H9073">
        <v>626</v>
      </c>
      <c r="I9073">
        <v>38.931903833333301</v>
      </c>
      <c r="J9073">
        <v>-77.038750666666601</v>
      </c>
      <c r="K9073">
        <v>38.932167833333303</v>
      </c>
      <c r="L9073">
        <v>-77.023506166666607</v>
      </c>
      <c r="M9073" t="s">
        <v>0</v>
      </c>
      <c r="N9073">
        <f t="shared" si="423"/>
        <v>3</v>
      </c>
      <c r="O9073" s="3">
        <f t="shared" si="424"/>
        <v>9.1166666604112834</v>
      </c>
      <c r="P9073">
        <f>HOUR('202008-capitalbikeshare-tripdat'!$C$14918)</f>
        <v>17</v>
      </c>
      <c r="Q9073">
        <f t="shared" si="425"/>
        <v>3</v>
      </c>
    </row>
    <row r="9074" spans="1:17" x14ac:dyDescent="0.35">
      <c r="A9074" t="s">
        <v>9614</v>
      </c>
      <c r="B9074" t="s">
        <v>2</v>
      </c>
      <c r="C9074" s="1">
        <v>44061.767106481479</v>
      </c>
      <c r="D9074" s="1">
        <v>44061.7809837963</v>
      </c>
      <c r="E9074" t="s">
        <v>824</v>
      </c>
      <c r="F9074">
        <v>182</v>
      </c>
      <c r="G9074" t="s">
        <v>310</v>
      </c>
      <c r="H9074">
        <v>127</v>
      </c>
      <c r="I9074">
        <v>38.883935833333297</v>
      </c>
      <c r="J9074">
        <v>-77.017298166666606</v>
      </c>
      <c r="K9074">
        <v>38.903689666666601</v>
      </c>
      <c r="L9074">
        <v>-77.062616666666599</v>
      </c>
      <c r="M9074" t="s">
        <v>0</v>
      </c>
      <c r="N9074">
        <f t="shared" si="423"/>
        <v>3</v>
      </c>
      <c r="O9074" s="3">
        <f t="shared" si="424"/>
        <v>19.983333342242986</v>
      </c>
      <c r="P9074">
        <f>HOUR('202008-capitalbikeshare-tripdat'!$C$12088)</f>
        <v>19</v>
      </c>
      <c r="Q9074">
        <f t="shared" si="425"/>
        <v>3</v>
      </c>
    </row>
    <row r="9075" spans="1:17" x14ac:dyDescent="0.35">
      <c r="A9075" t="s">
        <v>9615</v>
      </c>
      <c r="B9075" t="s">
        <v>2</v>
      </c>
      <c r="C9075" s="1">
        <v>44061.767361111109</v>
      </c>
      <c r="D9075" s="1">
        <v>44061.776412037034</v>
      </c>
      <c r="I9075">
        <v>38.909999999999997</v>
      </c>
      <c r="J9075">
        <v>-76.989999999999995</v>
      </c>
      <c r="K9075">
        <v>38.880000000000003</v>
      </c>
      <c r="L9075">
        <v>-76.989999999999995</v>
      </c>
      <c r="M9075" t="s">
        <v>0</v>
      </c>
      <c r="N9075">
        <f t="shared" si="423"/>
        <v>3</v>
      </c>
      <c r="O9075" s="3">
        <f t="shared" si="424"/>
        <v>13.033333331113681</v>
      </c>
      <c r="P9075">
        <f>HOUR('202008-capitalbikeshare-tripdat'!$C$14209)</f>
        <v>14</v>
      </c>
      <c r="Q9075">
        <f t="shared" si="425"/>
        <v>3</v>
      </c>
    </row>
    <row r="9076" spans="1:17" x14ac:dyDescent="0.35">
      <c r="A9076" t="s">
        <v>9616</v>
      </c>
      <c r="B9076" t="s">
        <v>2</v>
      </c>
      <c r="C9076" s="1">
        <v>44061.767384259256</v>
      </c>
      <c r="D9076" s="1">
        <v>44061.77412037037</v>
      </c>
      <c r="E9076" t="s">
        <v>165</v>
      </c>
      <c r="F9076">
        <v>562</v>
      </c>
      <c r="I9076">
        <v>39.000431166666601</v>
      </c>
      <c r="J9076">
        <v>-77.000709833333303</v>
      </c>
      <c r="K9076">
        <v>39.01</v>
      </c>
      <c r="L9076">
        <v>-77</v>
      </c>
      <c r="M9076" t="s">
        <v>0</v>
      </c>
      <c r="N9076">
        <f t="shared" si="423"/>
        <v>3</v>
      </c>
      <c r="O9076" s="3">
        <f t="shared" si="424"/>
        <v>9.7000000043772161</v>
      </c>
      <c r="P9076">
        <f>HOUR('202008-capitalbikeshare-tripdat'!$C$358)</f>
        <v>17</v>
      </c>
      <c r="Q9076">
        <f t="shared" si="425"/>
        <v>3</v>
      </c>
    </row>
    <row r="9077" spans="1:17" x14ac:dyDescent="0.35">
      <c r="A9077" s="2" t="s">
        <v>9617</v>
      </c>
      <c r="B9077" t="s">
        <v>2</v>
      </c>
      <c r="C9077" s="1">
        <v>44061.767916666664</v>
      </c>
      <c r="D9077" s="1">
        <v>44061.792962962965</v>
      </c>
      <c r="E9077" t="s">
        <v>1567</v>
      </c>
      <c r="F9077">
        <v>6</v>
      </c>
      <c r="G9077" t="s">
        <v>217</v>
      </c>
      <c r="H9077">
        <v>218</v>
      </c>
      <c r="I9077">
        <v>38.862075666666598</v>
      </c>
      <c r="J9077">
        <v>-77.059966833333306</v>
      </c>
      <c r="K9077">
        <v>38.862633833333298</v>
      </c>
      <c r="L9077">
        <v>-77.054178666666601</v>
      </c>
      <c r="M9077" t="s">
        <v>0</v>
      </c>
      <c r="N9077">
        <f t="shared" si="423"/>
        <v>3</v>
      </c>
      <c r="O9077" s="3">
        <f t="shared" si="424"/>
        <v>36.066666673868895</v>
      </c>
      <c r="P9077">
        <f>HOUR('202008-capitalbikeshare-tripdat'!$C$6260)</f>
        <v>18</v>
      </c>
      <c r="Q9077">
        <f t="shared" si="425"/>
        <v>3</v>
      </c>
    </row>
    <row r="9078" spans="1:17" x14ac:dyDescent="0.35">
      <c r="A9078" t="s">
        <v>9618</v>
      </c>
      <c r="B9078" t="s">
        <v>2</v>
      </c>
      <c r="C9078" s="1">
        <v>44061.768842592595</v>
      </c>
      <c r="D9078" s="1">
        <v>44061.787361111114</v>
      </c>
      <c r="E9078" t="s">
        <v>7025</v>
      </c>
      <c r="F9078">
        <v>677</v>
      </c>
      <c r="G9078" t="s">
        <v>468</v>
      </c>
      <c r="H9078">
        <v>297</v>
      </c>
      <c r="I9078">
        <v>38.884106833333298</v>
      </c>
      <c r="J9078">
        <v>-76.986063833333304</v>
      </c>
      <c r="K9078">
        <v>38.928596166666601</v>
      </c>
      <c r="L9078">
        <v>-76.991071666666599</v>
      </c>
      <c r="M9078" t="s">
        <v>0</v>
      </c>
      <c r="N9078">
        <f t="shared" si="423"/>
        <v>3</v>
      </c>
      <c r="O9078" s="3">
        <f t="shared" si="424"/>
        <v>26.666666666278616</v>
      </c>
      <c r="P9078">
        <f>HOUR('202008-capitalbikeshare-tripdat'!$C$13202)</f>
        <v>20</v>
      </c>
      <c r="Q9078">
        <f t="shared" si="425"/>
        <v>3</v>
      </c>
    </row>
    <row r="9079" spans="1:17" x14ac:dyDescent="0.35">
      <c r="A9079" t="s">
        <v>9619</v>
      </c>
      <c r="B9079" t="s">
        <v>2</v>
      </c>
      <c r="C9079" s="1">
        <v>44061.770092592589</v>
      </c>
      <c r="D9079" s="1">
        <v>44061.776620370372</v>
      </c>
      <c r="E9079" t="s">
        <v>86</v>
      </c>
      <c r="F9079">
        <v>461</v>
      </c>
      <c r="I9079">
        <v>38.928745833333302</v>
      </c>
      <c r="J9079">
        <v>-77.032055999999997</v>
      </c>
      <c r="K9079">
        <v>38.909999999999997</v>
      </c>
      <c r="L9079">
        <v>-77.05</v>
      </c>
      <c r="M9079" t="s">
        <v>0</v>
      </c>
      <c r="N9079">
        <f t="shared" si="423"/>
        <v>3</v>
      </c>
      <c r="O9079" s="3">
        <f t="shared" si="424"/>
        <v>9.400000007590279</v>
      </c>
      <c r="P9079">
        <f>HOUR('202008-capitalbikeshare-tripdat'!$C$2942)</f>
        <v>12</v>
      </c>
      <c r="Q9079">
        <f t="shared" si="425"/>
        <v>3</v>
      </c>
    </row>
    <row r="9080" spans="1:17" x14ac:dyDescent="0.35">
      <c r="A9080" t="s">
        <v>9620</v>
      </c>
      <c r="B9080" t="s">
        <v>2</v>
      </c>
      <c r="C9080" s="1">
        <v>44061.772824074076</v>
      </c>
      <c r="D9080" s="1">
        <v>44061.79005787037</v>
      </c>
      <c r="E9080" t="s">
        <v>912</v>
      </c>
      <c r="F9080">
        <v>113</v>
      </c>
      <c r="G9080" t="s">
        <v>143</v>
      </c>
      <c r="H9080">
        <v>65</v>
      </c>
      <c r="I9080">
        <v>38.854405666666601</v>
      </c>
      <c r="J9080">
        <v>-77.0533911666666</v>
      </c>
      <c r="K9080">
        <v>38.905480166666599</v>
      </c>
      <c r="L9080">
        <v>-77.005546666666604</v>
      </c>
      <c r="M9080" t="s">
        <v>0</v>
      </c>
      <c r="N9080">
        <f t="shared" si="423"/>
        <v>3</v>
      </c>
      <c r="O9080" s="3">
        <f t="shared" si="424"/>
        <v>24.816666663391516</v>
      </c>
      <c r="P9080">
        <f>HOUR('202008-capitalbikeshare-tripdat'!$C$13206)</f>
        <v>20</v>
      </c>
      <c r="Q9080">
        <f t="shared" si="425"/>
        <v>3</v>
      </c>
    </row>
    <row r="9081" spans="1:17" x14ac:dyDescent="0.35">
      <c r="A9081" t="s">
        <v>9621</v>
      </c>
      <c r="B9081" t="s">
        <v>2</v>
      </c>
      <c r="C9081" s="1">
        <v>44061.77480324074</v>
      </c>
      <c r="D9081" s="1">
        <v>44061.784236111111</v>
      </c>
      <c r="G9081" t="s">
        <v>758</v>
      </c>
      <c r="H9081">
        <v>570</v>
      </c>
      <c r="I9081">
        <v>38.880000000000003</v>
      </c>
      <c r="J9081">
        <v>-77.03</v>
      </c>
      <c r="K9081">
        <v>38.870437166666598</v>
      </c>
      <c r="L9081">
        <v>-77.010410500000006</v>
      </c>
      <c r="M9081" t="s">
        <v>0</v>
      </c>
      <c r="N9081">
        <f t="shared" si="423"/>
        <v>3</v>
      </c>
      <c r="O9081" s="3">
        <f t="shared" si="424"/>
        <v>13.583333333954215</v>
      </c>
      <c r="P9081">
        <f>HOUR('202008-capitalbikeshare-tripdat'!$C$7340)</f>
        <v>8</v>
      </c>
      <c r="Q9081">
        <f t="shared" si="425"/>
        <v>3</v>
      </c>
    </row>
    <row r="9082" spans="1:17" x14ac:dyDescent="0.35">
      <c r="A9082" t="s">
        <v>9622</v>
      </c>
      <c r="B9082" t="s">
        <v>2</v>
      </c>
      <c r="C9082" s="1">
        <v>44061.774976851855</v>
      </c>
      <c r="D9082" s="1">
        <v>44061.784444444442</v>
      </c>
      <c r="G9082" t="s">
        <v>89</v>
      </c>
      <c r="H9082">
        <v>83</v>
      </c>
      <c r="I9082">
        <v>38.92</v>
      </c>
      <c r="J9082">
        <v>-77.03</v>
      </c>
      <c r="K9082">
        <v>38.936708500000002</v>
      </c>
      <c r="L9082">
        <v>-77.024209499999998</v>
      </c>
      <c r="M9082" t="s">
        <v>0</v>
      </c>
      <c r="N9082">
        <f t="shared" si="423"/>
        <v>3</v>
      </c>
      <c r="O9082" s="3">
        <f t="shared" si="424"/>
        <v>13.633333324687555</v>
      </c>
      <c r="P9082">
        <f>HOUR('202008-capitalbikeshare-tripdat'!$C$14922)</f>
        <v>17</v>
      </c>
      <c r="Q9082">
        <f t="shared" si="425"/>
        <v>3</v>
      </c>
    </row>
    <row r="9083" spans="1:17" x14ac:dyDescent="0.35">
      <c r="A9083" t="s">
        <v>9623</v>
      </c>
      <c r="B9083" t="s">
        <v>2</v>
      </c>
      <c r="C9083" s="1">
        <v>44061.77511574074</v>
      </c>
      <c r="D9083" s="1">
        <v>44061.78261574074</v>
      </c>
      <c r="E9083" t="s">
        <v>219</v>
      </c>
      <c r="F9083">
        <v>81</v>
      </c>
      <c r="G9083" t="s">
        <v>40</v>
      </c>
      <c r="H9083">
        <v>195</v>
      </c>
      <c r="I9083">
        <v>38.9211088333333</v>
      </c>
      <c r="J9083">
        <v>-77.031765166666602</v>
      </c>
      <c r="K9083">
        <v>38.905630666666603</v>
      </c>
      <c r="L9083">
        <v>-77.027240166666601</v>
      </c>
      <c r="M9083" t="s">
        <v>0</v>
      </c>
      <c r="N9083">
        <f t="shared" si="423"/>
        <v>3</v>
      </c>
      <c r="O9083" s="3">
        <f t="shared" si="424"/>
        <v>10.799999999580905</v>
      </c>
      <c r="P9083">
        <f>HOUR('202008-capitalbikeshare-tripdat'!$C$3031)</f>
        <v>15</v>
      </c>
      <c r="Q9083">
        <f t="shared" si="425"/>
        <v>3</v>
      </c>
    </row>
    <row r="9084" spans="1:17" x14ac:dyDescent="0.35">
      <c r="A9084" t="s">
        <v>9624</v>
      </c>
      <c r="B9084" t="s">
        <v>2</v>
      </c>
      <c r="C9084" s="1">
        <v>44061.778310185182</v>
      </c>
      <c r="D9084" s="1">
        <v>44061.797048611108</v>
      </c>
      <c r="I9084">
        <v>38.909999999999997</v>
      </c>
      <c r="J9084">
        <v>-77.05</v>
      </c>
      <c r="K9084">
        <v>38.909999999999997</v>
      </c>
      <c r="L9084">
        <v>-77.05</v>
      </c>
      <c r="M9084" t="s">
        <v>0</v>
      </c>
      <c r="N9084">
        <f t="shared" si="423"/>
        <v>3</v>
      </c>
      <c r="O9084" s="3">
        <f t="shared" si="424"/>
        <v>26.983333333628252</v>
      </c>
      <c r="P9084">
        <f>HOUR('202008-capitalbikeshare-tripdat'!$C$2938)</f>
        <v>12</v>
      </c>
      <c r="Q9084">
        <f t="shared" si="425"/>
        <v>3</v>
      </c>
    </row>
    <row r="9085" spans="1:17" x14ac:dyDescent="0.35">
      <c r="A9085" t="s">
        <v>9625</v>
      </c>
      <c r="B9085" t="s">
        <v>2</v>
      </c>
      <c r="C9085" s="1">
        <v>44061.778344907405</v>
      </c>
      <c r="D9085" s="1">
        <v>44061.802847222221</v>
      </c>
      <c r="E9085" t="s">
        <v>2205</v>
      </c>
      <c r="F9085">
        <v>69</v>
      </c>
      <c r="I9085">
        <v>38.882961000000002</v>
      </c>
      <c r="J9085">
        <v>-76.987776499999995</v>
      </c>
      <c r="K9085">
        <v>38.93</v>
      </c>
      <c r="L9085">
        <v>-77.040000000000006</v>
      </c>
      <c r="M9085" t="s">
        <v>0</v>
      </c>
      <c r="N9085">
        <f t="shared" si="423"/>
        <v>3</v>
      </c>
      <c r="O9085" s="3">
        <f t="shared" si="424"/>
        <v>35.283333335537463</v>
      </c>
      <c r="P9085">
        <f>HOUR('202008-capitalbikeshare-tripdat'!$C$9410)</f>
        <v>15</v>
      </c>
      <c r="Q9085">
        <f t="shared" si="425"/>
        <v>3</v>
      </c>
    </row>
    <row r="9086" spans="1:17" x14ac:dyDescent="0.35">
      <c r="A9086" t="s">
        <v>9626</v>
      </c>
      <c r="B9086" t="s">
        <v>2</v>
      </c>
      <c r="C9086" s="1">
        <v>44061.779606481483</v>
      </c>
      <c r="D9086" s="1">
        <v>44061.803067129629</v>
      </c>
      <c r="E9086" t="s">
        <v>203</v>
      </c>
      <c r="F9086">
        <v>95</v>
      </c>
      <c r="I9086">
        <v>38.8787411666666</v>
      </c>
      <c r="J9086">
        <v>-77.023152999999994</v>
      </c>
      <c r="K9086">
        <v>38.869999999999997</v>
      </c>
      <c r="L9086">
        <v>-77.010000000000005</v>
      </c>
      <c r="M9086" t="s">
        <v>0</v>
      </c>
      <c r="N9086">
        <f t="shared" si="423"/>
        <v>3</v>
      </c>
      <c r="O9086" s="3">
        <f t="shared" si="424"/>
        <v>33.78333333064802</v>
      </c>
      <c r="P9086">
        <f>HOUR('202008-capitalbikeshare-tripdat'!$C$3396)</f>
        <v>23</v>
      </c>
      <c r="Q9086">
        <f t="shared" si="425"/>
        <v>3</v>
      </c>
    </row>
    <row r="9087" spans="1:17" x14ac:dyDescent="0.35">
      <c r="A9087" t="s">
        <v>9627</v>
      </c>
      <c r="B9087" t="s">
        <v>2</v>
      </c>
      <c r="C9087" s="1">
        <v>44061.779675925929</v>
      </c>
      <c r="D9087" s="1">
        <v>44061.795046296298</v>
      </c>
      <c r="E9087" t="s">
        <v>488</v>
      </c>
      <c r="F9087">
        <v>402</v>
      </c>
      <c r="G9087" t="s">
        <v>286</v>
      </c>
      <c r="H9087">
        <v>201</v>
      </c>
      <c r="I9087">
        <v>38.895325999999997</v>
      </c>
      <c r="J9087">
        <v>-77.0973391666666</v>
      </c>
      <c r="K9087">
        <v>38.8839853333333</v>
      </c>
      <c r="L9087">
        <v>-77.107757000000007</v>
      </c>
      <c r="M9087" t="s">
        <v>0</v>
      </c>
      <c r="N9087">
        <f t="shared" si="423"/>
        <v>3</v>
      </c>
      <c r="O9087" s="3">
        <f t="shared" si="424"/>
        <v>22.133333331439644</v>
      </c>
      <c r="P9087">
        <f>HOUR('202008-capitalbikeshare-tripdat'!$C$14924)</f>
        <v>17</v>
      </c>
      <c r="Q9087">
        <f t="shared" si="425"/>
        <v>3</v>
      </c>
    </row>
    <row r="9088" spans="1:17" x14ac:dyDescent="0.35">
      <c r="A9088" t="s">
        <v>9628</v>
      </c>
      <c r="B9088" t="s">
        <v>2</v>
      </c>
      <c r="C9088" s="1">
        <v>44061.779976851853</v>
      </c>
      <c r="D9088" s="1">
        <v>44061.797083333331</v>
      </c>
      <c r="E9088" t="s">
        <v>600</v>
      </c>
      <c r="F9088">
        <v>16</v>
      </c>
      <c r="G9088" t="s">
        <v>226</v>
      </c>
      <c r="H9088">
        <v>91</v>
      </c>
      <c r="I9088">
        <v>38.926137500000003</v>
      </c>
      <c r="J9088">
        <v>-77.036663333333294</v>
      </c>
      <c r="K9088">
        <v>38.975142333333302</v>
      </c>
      <c r="L9088">
        <v>-77.016993666666593</v>
      </c>
      <c r="M9088" t="s">
        <v>0</v>
      </c>
      <c r="N9088">
        <f t="shared" si="423"/>
        <v>3</v>
      </c>
      <c r="O9088" s="3">
        <f t="shared" si="424"/>
        <v>24.633333329111338</v>
      </c>
      <c r="P9088">
        <f>HOUR('202008-capitalbikeshare-tripdat'!$C$15972)</f>
        <v>19</v>
      </c>
      <c r="Q9088">
        <f t="shared" si="425"/>
        <v>3</v>
      </c>
    </row>
    <row r="9089" spans="1:17" x14ac:dyDescent="0.35">
      <c r="A9089" t="s">
        <v>9629</v>
      </c>
      <c r="B9089" t="s">
        <v>2</v>
      </c>
      <c r="C9089" s="1">
        <v>44061.785439814812</v>
      </c>
      <c r="D9089" s="1">
        <v>44061.789594907408</v>
      </c>
      <c r="E9089" t="s">
        <v>86</v>
      </c>
      <c r="F9089">
        <v>461</v>
      </c>
      <c r="G9089" t="s">
        <v>900</v>
      </c>
      <c r="H9089">
        <v>61</v>
      </c>
      <c r="I9089">
        <v>38.928621666666601</v>
      </c>
      <c r="J9089">
        <v>-77.032249166666602</v>
      </c>
      <c r="K9089">
        <v>38.928772500000001</v>
      </c>
      <c r="L9089">
        <v>-77.012302333333295</v>
      </c>
      <c r="M9089" t="s">
        <v>0</v>
      </c>
      <c r="N9089">
        <f t="shared" si="423"/>
        <v>3</v>
      </c>
      <c r="O9089" s="3">
        <f t="shared" si="424"/>
        <v>5.9833333385176957</v>
      </c>
      <c r="P9089">
        <f>HOUR('202008-capitalbikeshare-tripdat'!$C$10969)</f>
        <v>15</v>
      </c>
      <c r="Q9089">
        <f t="shared" si="425"/>
        <v>3</v>
      </c>
    </row>
    <row r="9090" spans="1:17" x14ac:dyDescent="0.35">
      <c r="A9090" t="s">
        <v>9630</v>
      </c>
      <c r="B9090" t="s">
        <v>2</v>
      </c>
      <c r="C9090" s="1">
        <v>44061.789814814816</v>
      </c>
      <c r="D9090" s="1">
        <v>44061.816122685188</v>
      </c>
      <c r="E9090" t="s">
        <v>174</v>
      </c>
      <c r="F9090">
        <v>192</v>
      </c>
      <c r="G9090" t="s">
        <v>750</v>
      </c>
      <c r="H9090">
        <v>147</v>
      </c>
      <c r="I9090">
        <v>38.878718333333303</v>
      </c>
      <c r="J9090">
        <v>-77.006135999999998</v>
      </c>
      <c r="K9090">
        <v>38.894528000000001</v>
      </c>
      <c r="L9090">
        <v>-77.031685499999995</v>
      </c>
      <c r="M9090" t="s">
        <v>0</v>
      </c>
      <c r="N9090">
        <f t="shared" ref="N9090:N9153" si="426">WEEKDAY(C9090)</f>
        <v>3</v>
      </c>
      <c r="O9090" s="3">
        <f t="shared" ref="O9090:O9153" si="427">(D9090-C9090)*1440</f>
        <v>37.883333335630596</v>
      </c>
      <c r="P9090">
        <f>HOUR('202008-capitalbikeshare-tripdat'!$C$14028)</f>
        <v>10</v>
      </c>
      <c r="Q9090">
        <f t="shared" ref="Q9090:Q9153" si="428">WEEKDAY(C9090)</f>
        <v>3</v>
      </c>
    </row>
    <row r="9091" spans="1:17" x14ac:dyDescent="0.35">
      <c r="A9091" t="s">
        <v>9631</v>
      </c>
      <c r="B9091" t="s">
        <v>2</v>
      </c>
      <c r="C9091" s="1">
        <v>44061.790763888886</v>
      </c>
      <c r="D9091" s="1">
        <v>44061.847418981481</v>
      </c>
      <c r="E9091" t="s">
        <v>184</v>
      </c>
      <c r="F9091">
        <v>194</v>
      </c>
      <c r="I9091">
        <v>38.879544666666597</v>
      </c>
      <c r="J9091">
        <v>-77.107872666666594</v>
      </c>
      <c r="K9091">
        <v>38.89</v>
      </c>
      <c r="L9091">
        <v>-77.08</v>
      </c>
      <c r="M9091" t="s">
        <v>0</v>
      </c>
      <c r="N9091">
        <f t="shared" si="426"/>
        <v>3</v>
      </c>
      <c r="O9091" s="3">
        <f t="shared" si="427"/>
        <v>81.58333333558403</v>
      </c>
      <c r="P9091">
        <f>HOUR('202008-capitalbikeshare-tripdat'!$C$11457)</f>
        <v>13</v>
      </c>
      <c r="Q9091">
        <f t="shared" si="428"/>
        <v>3</v>
      </c>
    </row>
    <row r="9092" spans="1:17" x14ac:dyDescent="0.35">
      <c r="A9092" s="2" t="s">
        <v>9632</v>
      </c>
      <c r="B9092" t="s">
        <v>2</v>
      </c>
      <c r="C9092" s="1">
        <v>44061.790856481479</v>
      </c>
      <c r="D9092" s="1">
        <v>44061.808194444442</v>
      </c>
      <c r="E9092" t="s">
        <v>4642</v>
      </c>
      <c r="F9092">
        <v>323</v>
      </c>
      <c r="G9092" t="s">
        <v>686</v>
      </c>
      <c r="H9092">
        <v>626</v>
      </c>
      <c r="I9092">
        <v>38.876791500000003</v>
      </c>
      <c r="J9092">
        <v>-76.994389333333302</v>
      </c>
      <c r="K9092">
        <v>38.932035166666601</v>
      </c>
      <c r="L9092">
        <v>-77.023474166666603</v>
      </c>
      <c r="M9092" t="s">
        <v>0</v>
      </c>
      <c r="N9092">
        <f t="shared" si="426"/>
        <v>3</v>
      </c>
      <c r="O9092" s="3">
        <f t="shared" si="427"/>
        <v>24.966666667023674</v>
      </c>
      <c r="P9092">
        <f>HOUR('202008-capitalbikeshare-tripdat'!$C$2947)</f>
        <v>12</v>
      </c>
      <c r="Q9092">
        <f t="shared" si="428"/>
        <v>3</v>
      </c>
    </row>
    <row r="9093" spans="1:17" x14ac:dyDescent="0.35">
      <c r="A9093" t="s">
        <v>9633</v>
      </c>
      <c r="B9093" t="s">
        <v>2</v>
      </c>
      <c r="C9093" s="1">
        <v>44061.791481481479</v>
      </c>
      <c r="D9093" s="1">
        <v>44061.796157407407</v>
      </c>
      <c r="I9093">
        <v>38.9</v>
      </c>
      <c r="J9093">
        <v>-77</v>
      </c>
      <c r="K9093">
        <v>38.9</v>
      </c>
      <c r="L9093">
        <v>-76.989999999999995</v>
      </c>
      <c r="M9093" t="s">
        <v>0</v>
      </c>
      <c r="N9093">
        <f t="shared" si="426"/>
        <v>3</v>
      </c>
      <c r="O9093" s="3">
        <f t="shared" si="427"/>
        <v>6.7333333357237279</v>
      </c>
      <c r="P9093">
        <f>HOUR('202008-capitalbikeshare-tripdat'!$C$15440)</f>
        <v>11</v>
      </c>
      <c r="Q9093">
        <f t="shared" si="428"/>
        <v>3</v>
      </c>
    </row>
    <row r="9094" spans="1:17" x14ac:dyDescent="0.35">
      <c r="A9094" t="s">
        <v>9634</v>
      </c>
      <c r="B9094" t="s">
        <v>2</v>
      </c>
      <c r="C9094" s="1">
        <v>44061.791643518518</v>
      </c>
      <c r="D9094" s="1">
        <v>44061.79886574074</v>
      </c>
      <c r="E9094" t="s">
        <v>78</v>
      </c>
      <c r="F9094">
        <v>581</v>
      </c>
      <c r="G9094" t="s">
        <v>95</v>
      </c>
      <c r="H9094">
        <v>14</v>
      </c>
      <c r="I9094">
        <v>38.931411166666599</v>
      </c>
      <c r="J9094">
        <v>-77.028209166666599</v>
      </c>
      <c r="K9094">
        <v>38.917822333333298</v>
      </c>
      <c r="L9094">
        <v>-77.031927499999995</v>
      </c>
      <c r="M9094" t="s">
        <v>0</v>
      </c>
      <c r="N9094">
        <f t="shared" si="426"/>
        <v>3</v>
      </c>
      <c r="O9094" s="3">
        <f t="shared" si="427"/>
        <v>10.400000000372529</v>
      </c>
      <c r="P9094">
        <f>HOUR('202008-capitalbikeshare-tripdat'!$C$11125)</f>
        <v>20</v>
      </c>
      <c r="Q9094">
        <f t="shared" si="428"/>
        <v>3</v>
      </c>
    </row>
    <row r="9095" spans="1:17" x14ac:dyDescent="0.35">
      <c r="A9095" t="s">
        <v>9635</v>
      </c>
      <c r="B9095" t="s">
        <v>2</v>
      </c>
      <c r="C9095" s="1">
        <v>44061.792025462964</v>
      </c>
      <c r="D9095" s="1">
        <v>44061.796736111108</v>
      </c>
      <c r="E9095" t="s">
        <v>2448</v>
      </c>
      <c r="F9095">
        <v>512</v>
      </c>
      <c r="I9095">
        <v>38.968809166666603</v>
      </c>
      <c r="J9095">
        <v>-77.016222333333303</v>
      </c>
      <c r="K9095">
        <v>38.97</v>
      </c>
      <c r="L9095">
        <v>-77.03</v>
      </c>
      <c r="M9095" t="s">
        <v>0</v>
      </c>
      <c r="N9095">
        <f t="shared" si="426"/>
        <v>3</v>
      </c>
      <c r="O9095" s="3">
        <f t="shared" si="427"/>
        <v>6.7833333264570683</v>
      </c>
      <c r="P9095">
        <f>HOUR('202008-capitalbikeshare-tripdat'!$C$13639)</f>
        <v>17</v>
      </c>
      <c r="Q9095">
        <f t="shared" si="428"/>
        <v>3</v>
      </c>
    </row>
    <row r="9096" spans="1:17" x14ac:dyDescent="0.35">
      <c r="A9096" t="s">
        <v>9636</v>
      </c>
      <c r="B9096" t="s">
        <v>2</v>
      </c>
      <c r="C9096" s="1">
        <v>44061.794247685182</v>
      </c>
      <c r="D9096" s="1">
        <v>44061.801932870374</v>
      </c>
      <c r="I9096">
        <v>38.909999999999997</v>
      </c>
      <c r="J9096">
        <v>-77.06</v>
      </c>
      <c r="K9096">
        <v>38.93</v>
      </c>
      <c r="L9096">
        <v>-77.05</v>
      </c>
      <c r="M9096" t="s">
        <v>0</v>
      </c>
      <c r="N9096">
        <f t="shared" si="426"/>
        <v>3</v>
      </c>
      <c r="O9096" s="3">
        <f t="shared" si="427"/>
        <v>11.066666676197201</v>
      </c>
      <c r="P9096">
        <f>HOUR('202008-capitalbikeshare-tripdat'!$C$9653)</f>
        <v>0</v>
      </c>
      <c r="Q9096">
        <f t="shared" si="428"/>
        <v>3</v>
      </c>
    </row>
    <row r="9097" spans="1:17" x14ac:dyDescent="0.35">
      <c r="A9097" t="s">
        <v>9637</v>
      </c>
      <c r="B9097" t="s">
        <v>2</v>
      </c>
      <c r="C9097" s="1">
        <v>44061.79478009259</v>
      </c>
      <c r="D9097" s="1">
        <v>44061.817037037035</v>
      </c>
      <c r="E9097" t="s">
        <v>132</v>
      </c>
      <c r="F9097">
        <v>366</v>
      </c>
      <c r="G9097" t="s">
        <v>7005</v>
      </c>
      <c r="H9097">
        <v>48</v>
      </c>
      <c r="I9097">
        <v>38.900444833333303</v>
      </c>
      <c r="J9097">
        <v>-77.012046333333302</v>
      </c>
      <c r="K9097">
        <v>38.866459499999998</v>
      </c>
      <c r="L9097">
        <v>-76.985200333333296</v>
      </c>
      <c r="M9097" t="s">
        <v>0</v>
      </c>
      <c r="N9097">
        <f t="shared" si="426"/>
        <v>3</v>
      </c>
      <c r="O9097" s="3">
        <f t="shared" si="427"/>
        <v>32.050000000745058</v>
      </c>
      <c r="P9097">
        <f>HOUR('202008-capitalbikeshare-tripdat'!$C$7339)</f>
        <v>8</v>
      </c>
      <c r="Q9097">
        <f t="shared" si="428"/>
        <v>3</v>
      </c>
    </row>
    <row r="9098" spans="1:17" x14ac:dyDescent="0.35">
      <c r="A9098" t="s">
        <v>9638</v>
      </c>
      <c r="B9098" t="s">
        <v>2</v>
      </c>
      <c r="C9098" s="1">
        <v>44061.795057870368</v>
      </c>
      <c r="D9098" s="1">
        <v>44061.80846064815</v>
      </c>
      <c r="E9098" t="s">
        <v>136</v>
      </c>
      <c r="F9098">
        <v>340</v>
      </c>
      <c r="G9098" t="s">
        <v>873</v>
      </c>
      <c r="H9098">
        <v>112</v>
      </c>
      <c r="I9098">
        <v>38.992370000000001</v>
      </c>
      <c r="J9098">
        <v>-77.100065333333305</v>
      </c>
      <c r="K9098">
        <v>38.9548438333333</v>
      </c>
      <c r="L9098">
        <v>-77.082484833333297</v>
      </c>
      <c r="M9098" t="s">
        <v>0</v>
      </c>
      <c r="N9098">
        <f t="shared" si="426"/>
        <v>3</v>
      </c>
      <c r="O9098" s="3">
        <f t="shared" si="427"/>
        <v>19.300000006332994</v>
      </c>
      <c r="P9098">
        <f>HOUR('202008-capitalbikeshare-tripdat'!$C$4019)</f>
        <v>19</v>
      </c>
      <c r="Q9098">
        <f t="shared" si="428"/>
        <v>3</v>
      </c>
    </row>
    <row r="9099" spans="1:17" x14ac:dyDescent="0.35">
      <c r="A9099" t="s">
        <v>9639</v>
      </c>
      <c r="B9099" t="s">
        <v>2</v>
      </c>
      <c r="C9099" s="1">
        <v>44061.795902777776</v>
      </c>
      <c r="D9099" s="1">
        <v>44061.809895833336</v>
      </c>
      <c r="I9099">
        <v>38.869999999999997</v>
      </c>
      <c r="J9099">
        <v>-77.010000000000005</v>
      </c>
      <c r="K9099">
        <v>38.869999999999997</v>
      </c>
      <c r="L9099">
        <v>-77.010000000000005</v>
      </c>
      <c r="M9099" t="s">
        <v>0</v>
      </c>
      <c r="N9099">
        <f t="shared" si="426"/>
        <v>3</v>
      </c>
      <c r="O9099" s="3">
        <f t="shared" si="427"/>
        <v>20.150000005960464</v>
      </c>
      <c r="P9099">
        <f>HOUR('202008-capitalbikeshare-tripdat'!$C$4289)</f>
        <v>9</v>
      </c>
      <c r="Q9099">
        <f t="shared" si="428"/>
        <v>3</v>
      </c>
    </row>
    <row r="9100" spans="1:17" x14ac:dyDescent="0.35">
      <c r="A9100" t="s">
        <v>9640</v>
      </c>
      <c r="B9100" t="s">
        <v>2</v>
      </c>
      <c r="C9100" s="1">
        <v>44061.797627314816</v>
      </c>
      <c r="D9100" s="1">
        <v>44061.819178240738</v>
      </c>
      <c r="E9100" t="s">
        <v>1132</v>
      </c>
      <c r="F9100">
        <v>168</v>
      </c>
      <c r="G9100" t="s">
        <v>2798</v>
      </c>
      <c r="H9100">
        <v>225</v>
      </c>
      <c r="I9100">
        <v>38.8503738333333</v>
      </c>
      <c r="J9100">
        <v>-77.100980833333296</v>
      </c>
      <c r="K9100">
        <v>38.847299666666601</v>
      </c>
      <c r="L9100">
        <v>-77.095276833333301</v>
      </c>
      <c r="M9100" t="s">
        <v>0</v>
      </c>
      <c r="N9100">
        <f t="shared" si="426"/>
        <v>3</v>
      </c>
      <c r="O9100" s="3">
        <f t="shared" si="427"/>
        <v>31.03333332692273</v>
      </c>
      <c r="P9100">
        <f>HOUR('202008-capitalbikeshare-tripdat'!$C$11127)</f>
        <v>20</v>
      </c>
      <c r="Q9100">
        <f t="shared" si="428"/>
        <v>3</v>
      </c>
    </row>
    <row r="9101" spans="1:17" x14ac:dyDescent="0.35">
      <c r="A9101" t="s">
        <v>9641</v>
      </c>
      <c r="B9101" t="s">
        <v>2</v>
      </c>
      <c r="C9101" s="1">
        <v>44061.798472222225</v>
      </c>
      <c r="D9101" s="1">
        <v>44061.805555555555</v>
      </c>
      <c r="E9101" t="s">
        <v>159</v>
      </c>
      <c r="F9101">
        <v>135</v>
      </c>
      <c r="G9101" t="s">
        <v>461</v>
      </c>
      <c r="H9101">
        <v>115</v>
      </c>
      <c r="I9101">
        <v>38.899965333333299</v>
      </c>
      <c r="J9101">
        <v>-76.991382000000002</v>
      </c>
      <c r="K9101">
        <v>38.910989000000001</v>
      </c>
      <c r="L9101">
        <v>-77.004899833333297</v>
      </c>
      <c r="M9101" t="s">
        <v>0</v>
      </c>
      <c r="N9101">
        <f t="shared" si="426"/>
        <v>3</v>
      </c>
      <c r="O9101" s="3">
        <f t="shared" si="427"/>
        <v>10.199999995529652</v>
      </c>
      <c r="P9101">
        <f>HOUR('202008-capitalbikeshare-tripdat'!$C$12756)</f>
        <v>11</v>
      </c>
      <c r="Q9101">
        <f t="shared" si="428"/>
        <v>3</v>
      </c>
    </row>
    <row r="9102" spans="1:17" x14ac:dyDescent="0.35">
      <c r="A9102" t="s">
        <v>9642</v>
      </c>
      <c r="B9102" t="s">
        <v>2</v>
      </c>
      <c r="C9102" s="1">
        <v>44061.798900462964</v>
      </c>
      <c r="D9102" s="1">
        <v>44061.809560185182</v>
      </c>
      <c r="E9102" t="s">
        <v>2398</v>
      </c>
      <c r="F9102">
        <v>121</v>
      </c>
      <c r="G9102" t="s">
        <v>985</v>
      </c>
      <c r="H9102">
        <v>395</v>
      </c>
      <c r="I9102">
        <v>38.892942833333301</v>
      </c>
      <c r="J9102">
        <v>-77.025834500000002</v>
      </c>
      <c r="K9102">
        <v>38.8981851666666</v>
      </c>
      <c r="L9102">
        <v>-77.039880333333301</v>
      </c>
      <c r="M9102" t="s">
        <v>0</v>
      </c>
      <c r="N9102">
        <f t="shared" si="426"/>
        <v>3</v>
      </c>
      <c r="O9102" s="3">
        <f t="shared" si="427"/>
        <v>15.349999994505197</v>
      </c>
      <c r="P9102">
        <f>HOUR('202008-capitalbikeshare-tripdat'!$C$15603)</f>
        <v>13</v>
      </c>
      <c r="Q9102">
        <f t="shared" si="428"/>
        <v>3</v>
      </c>
    </row>
    <row r="9103" spans="1:17" x14ac:dyDescent="0.35">
      <c r="A9103" t="s">
        <v>9643</v>
      </c>
      <c r="B9103" t="s">
        <v>2</v>
      </c>
      <c r="C9103" s="1">
        <v>44061.799560185187</v>
      </c>
      <c r="D9103" s="1">
        <v>44061.809340277781</v>
      </c>
      <c r="G9103" t="s">
        <v>288</v>
      </c>
      <c r="H9103">
        <v>231</v>
      </c>
      <c r="I9103">
        <v>38.869999999999997</v>
      </c>
      <c r="J9103">
        <v>-77.099999999999994</v>
      </c>
      <c r="K9103">
        <v>38.880709166666598</v>
      </c>
      <c r="L9103">
        <v>-77.086397833333294</v>
      </c>
      <c r="M9103" t="s">
        <v>0</v>
      </c>
      <c r="N9103">
        <f t="shared" si="426"/>
        <v>3</v>
      </c>
      <c r="O9103" s="3">
        <f t="shared" si="427"/>
        <v>14.08333333558403</v>
      </c>
      <c r="P9103">
        <f>HOUR('202008-capitalbikeshare-tripdat'!$C$1841)</f>
        <v>7</v>
      </c>
      <c r="Q9103">
        <f t="shared" si="428"/>
        <v>3</v>
      </c>
    </row>
    <row r="9104" spans="1:17" x14ac:dyDescent="0.35">
      <c r="A9104" t="s">
        <v>9644</v>
      </c>
      <c r="B9104" t="s">
        <v>2</v>
      </c>
      <c r="C9104" s="1">
        <v>44061.800254629627</v>
      </c>
      <c r="D9104" s="1">
        <v>44061.803113425929</v>
      </c>
      <c r="I9104">
        <v>39</v>
      </c>
      <c r="J9104">
        <v>-77.03</v>
      </c>
      <c r="K9104">
        <v>39</v>
      </c>
      <c r="L9104">
        <v>-77.02</v>
      </c>
      <c r="M9104" t="s">
        <v>0</v>
      </c>
      <c r="N9104">
        <f t="shared" si="426"/>
        <v>3</v>
      </c>
      <c r="O9104" s="3">
        <f t="shared" si="427"/>
        <v>4.1166666755452752</v>
      </c>
      <c r="P9104">
        <f>HOUR('202008-capitalbikeshare-tripdat'!$C$13597)</f>
        <v>16</v>
      </c>
      <c r="Q9104">
        <f t="shared" si="428"/>
        <v>3</v>
      </c>
    </row>
    <row r="9105" spans="1:17" x14ac:dyDescent="0.35">
      <c r="A9105" t="s">
        <v>9645</v>
      </c>
      <c r="B9105" t="s">
        <v>2</v>
      </c>
      <c r="C9105" s="1">
        <v>44061.800497685188</v>
      </c>
      <c r="D9105" s="1">
        <v>44061.814363425925</v>
      </c>
      <c r="E9105" t="s">
        <v>145</v>
      </c>
      <c r="F9105">
        <v>528</v>
      </c>
      <c r="G9105" t="s">
        <v>67</v>
      </c>
      <c r="H9105">
        <v>20</v>
      </c>
      <c r="I9105">
        <v>38.912603500000003</v>
      </c>
      <c r="J9105">
        <v>-77.045580666666595</v>
      </c>
      <c r="K9105">
        <v>38.931773</v>
      </c>
      <c r="L9105">
        <v>-77.038714333333303</v>
      </c>
      <c r="M9105" t="s">
        <v>0</v>
      </c>
      <c r="N9105">
        <f t="shared" si="426"/>
        <v>3</v>
      </c>
      <c r="O9105" s="3">
        <f t="shared" si="427"/>
        <v>19.966666661202908</v>
      </c>
      <c r="P9105">
        <f>HOUR('202008-capitalbikeshare-tripdat'!$C$9209)</f>
        <v>23</v>
      </c>
      <c r="Q9105">
        <f t="shared" si="428"/>
        <v>3</v>
      </c>
    </row>
    <row r="9106" spans="1:17" x14ac:dyDescent="0.35">
      <c r="A9106" t="s">
        <v>9646</v>
      </c>
      <c r="B9106" t="s">
        <v>2</v>
      </c>
      <c r="C9106" s="1">
        <v>44061.801469907405</v>
      </c>
      <c r="D9106" s="1">
        <v>44061.806435185186</v>
      </c>
      <c r="I9106">
        <v>38.9</v>
      </c>
      <c r="J9106">
        <v>-76.989999999999995</v>
      </c>
      <c r="K9106">
        <v>38.89</v>
      </c>
      <c r="L9106">
        <v>-76.989999999999995</v>
      </c>
      <c r="M9106" t="s">
        <v>0</v>
      </c>
      <c r="N9106">
        <f t="shared" si="426"/>
        <v>3</v>
      </c>
      <c r="O9106" s="3">
        <f t="shared" si="427"/>
        <v>7.1500000054948032</v>
      </c>
      <c r="P9106">
        <f>HOUR('202008-capitalbikeshare-tripdat'!$C$15433)</f>
        <v>11</v>
      </c>
      <c r="Q9106">
        <f t="shared" si="428"/>
        <v>3</v>
      </c>
    </row>
    <row r="9107" spans="1:17" x14ac:dyDescent="0.35">
      <c r="A9107" t="s">
        <v>9647</v>
      </c>
      <c r="B9107" t="s">
        <v>2</v>
      </c>
      <c r="C9107" s="1">
        <v>44061.801562499997</v>
      </c>
      <c r="D9107" s="1">
        <v>44061.80667824074</v>
      </c>
      <c r="I9107">
        <v>38.909999999999997</v>
      </c>
      <c r="J9107">
        <v>-77.05</v>
      </c>
      <c r="K9107">
        <v>38.92</v>
      </c>
      <c r="L9107">
        <v>-77.03</v>
      </c>
      <c r="M9107" t="s">
        <v>0</v>
      </c>
      <c r="N9107">
        <f t="shared" si="426"/>
        <v>3</v>
      </c>
      <c r="O9107" s="3">
        <f t="shared" si="427"/>
        <v>7.3666666704230011</v>
      </c>
      <c r="P9107">
        <f>HOUR('202008-capitalbikeshare-tripdat'!$C$2941)</f>
        <v>12</v>
      </c>
      <c r="Q9107">
        <f t="shared" si="428"/>
        <v>3</v>
      </c>
    </row>
    <row r="9108" spans="1:17" x14ac:dyDescent="0.35">
      <c r="A9108" t="s">
        <v>9648</v>
      </c>
      <c r="B9108" t="s">
        <v>2</v>
      </c>
      <c r="C9108" s="1">
        <v>44061.803831018522</v>
      </c>
      <c r="D9108" s="1">
        <v>44061.818472222221</v>
      </c>
      <c r="E9108" t="s">
        <v>102</v>
      </c>
      <c r="F9108">
        <v>68</v>
      </c>
      <c r="I9108">
        <v>38.880310333333298</v>
      </c>
      <c r="J9108">
        <v>-76.986187000000001</v>
      </c>
      <c r="K9108">
        <v>38.880000000000003</v>
      </c>
      <c r="L9108">
        <v>-76.989999999999995</v>
      </c>
      <c r="M9108" t="s">
        <v>0</v>
      </c>
      <c r="N9108">
        <f t="shared" si="426"/>
        <v>3</v>
      </c>
      <c r="O9108" s="3">
        <f t="shared" si="427"/>
        <v>21.083333326969296</v>
      </c>
      <c r="P9108">
        <f>HOUR('202008-capitalbikeshare-tripdat'!$C$10971)</f>
        <v>15</v>
      </c>
      <c r="Q9108">
        <f t="shared" si="428"/>
        <v>3</v>
      </c>
    </row>
    <row r="9109" spans="1:17" x14ac:dyDescent="0.35">
      <c r="A9109" t="s">
        <v>9649</v>
      </c>
      <c r="B9109" t="s">
        <v>2</v>
      </c>
      <c r="C9109" s="1">
        <v>44061.803993055553</v>
      </c>
      <c r="D9109" s="1">
        <v>44061.809039351851</v>
      </c>
      <c r="I9109">
        <v>38.92</v>
      </c>
      <c r="J9109">
        <v>-77.040000000000006</v>
      </c>
      <c r="K9109">
        <v>38.9</v>
      </c>
      <c r="L9109">
        <v>-77.03</v>
      </c>
      <c r="M9109" t="s">
        <v>0</v>
      </c>
      <c r="N9109">
        <f t="shared" si="426"/>
        <v>3</v>
      </c>
      <c r="O9109" s="3">
        <f t="shared" si="427"/>
        <v>7.2666666680015624</v>
      </c>
      <c r="P9109">
        <f>HOUR('202008-capitalbikeshare-tripdat'!$C$9409)</f>
        <v>15</v>
      </c>
      <c r="Q9109">
        <f t="shared" si="428"/>
        <v>3</v>
      </c>
    </row>
    <row r="9110" spans="1:17" x14ac:dyDescent="0.35">
      <c r="A9110" t="s">
        <v>9650</v>
      </c>
      <c r="B9110" t="s">
        <v>2</v>
      </c>
      <c r="C9110" s="1">
        <v>44061.805324074077</v>
      </c>
      <c r="D9110" s="1">
        <v>44061.821157407408</v>
      </c>
      <c r="E9110" t="s">
        <v>6925</v>
      </c>
      <c r="F9110">
        <v>603</v>
      </c>
      <c r="G9110" t="s">
        <v>2048</v>
      </c>
      <c r="H9110">
        <v>621</v>
      </c>
      <c r="I9110">
        <v>38.882676500000002</v>
      </c>
      <c r="J9110">
        <v>-77.228262000000001</v>
      </c>
      <c r="K9110">
        <v>38.8797328333333</v>
      </c>
      <c r="L9110">
        <v>-77.178359833333303</v>
      </c>
      <c r="M9110" t="s">
        <v>0</v>
      </c>
      <c r="N9110">
        <f t="shared" si="426"/>
        <v>3</v>
      </c>
      <c r="O9110" s="3">
        <f t="shared" si="427"/>
        <v>22.799999996786937</v>
      </c>
      <c r="P9110">
        <f>HOUR('202008-capitalbikeshare-tripdat'!$C$9199)</f>
        <v>22</v>
      </c>
      <c r="Q9110">
        <f t="shared" si="428"/>
        <v>3</v>
      </c>
    </row>
    <row r="9111" spans="1:17" x14ac:dyDescent="0.35">
      <c r="A9111" t="s">
        <v>9651</v>
      </c>
      <c r="B9111" t="s">
        <v>2</v>
      </c>
      <c r="C9111" s="1">
        <v>44061.806458333333</v>
      </c>
      <c r="D9111" s="1">
        <v>44061.854687500003</v>
      </c>
      <c r="E9111" t="s">
        <v>3370</v>
      </c>
      <c r="F9111">
        <v>37</v>
      </c>
      <c r="I9111">
        <v>38.878028</v>
      </c>
      <c r="J9111">
        <v>-76.960734166666597</v>
      </c>
      <c r="K9111">
        <v>38.880000000000003</v>
      </c>
      <c r="L9111">
        <v>-76.97</v>
      </c>
      <c r="M9111" t="s">
        <v>0</v>
      </c>
      <c r="N9111">
        <f t="shared" si="426"/>
        <v>3</v>
      </c>
      <c r="O9111" s="3">
        <f t="shared" si="427"/>
        <v>69.450000005308539</v>
      </c>
      <c r="P9111">
        <f>HOUR('202008-capitalbikeshare-tripdat'!$C$14672)</f>
        <v>11</v>
      </c>
      <c r="Q9111">
        <f t="shared" si="428"/>
        <v>3</v>
      </c>
    </row>
    <row r="9112" spans="1:17" x14ac:dyDescent="0.35">
      <c r="A9112" t="s">
        <v>9652</v>
      </c>
      <c r="B9112" t="s">
        <v>2</v>
      </c>
      <c r="C9112" s="1">
        <v>44061.806562500002</v>
      </c>
      <c r="D9112" s="1">
        <v>44061.817685185182</v>
      </c>
      <c r="E9112" t="s">
        <v>1125</v>
      </c>
      <c r="F9112">
        <v>499</v>
      </c>
      <c r="I9112">
        <v>38.876640833333298</v>
      </c>
      <c r="J9112">
        <v>-77.112993000000003</v>
      </c>
      <c r="K9112">
        <v>38.89</v>
      </c>
      <c r="L9112">
        <v>-77.099999999999994</v>
      </c>
      <c r="M9112" t="s">
        <v>0</v>
      </c>
      <c r="N9112">
        <f t="shared" si="426"/>
        <v>3</v>
      </c>
      <c r="O9112" s="3">
        <f t="shared" si="427"/>
        <v>16.01666665985249</v>
      </c>
      <c r="P9112">
        <f>HOUR('202008-capitalbikeshare-tripdat'!$C$3381)</f>
        <v>22</v>
      </c>
      <c r="Q9112">
        <f t="shared" si="428"/>
        <v>3</v>
      </c>
    </row>
    <row r="9113" spans="1:17" x14ac:dyDescent="0.35">
      <c r="A9113" t="s">
        <v>9653</v>
      </c>
      <c r="B9113" t="s">
        <v>2</v>
      </c>
      <c r="C9113" s="1">
        <v>44061.807384259257</v>
      </c>
      <c r="D9113" s="1">
        <v>44061.810162037036</v>
      </c>
      <c r="E9113" t="s">
        <v>192</v>
      </c>
      <c r="F9113">
        <v>156</v>
      </c>
      <c r="G9113" t="s">
        <v>143</v>
      </c>
      <c r="H9113">
        <v>65</v>
      </c>
      <c r="I9113">
        <v>38.897326999999997</v>
      </c>
      <c r="J9113">
        <v>-77.004787333333297</v>
      </c>
      <c r="K9113">
        <v>38.905596833333298</v>
      </c>
      <c r="L9113">
        <v>-77.005261833333293</v>
      </c>
      <c r="M9113" t="s">
        <v>0</v>
      </c>
      <c r="N9113">
        <f t="shared" si="426"/>
        <v>3</v>
      </c>
      <c r="O9113" s="3">
        <f t="shared" si="427"/>
        <v>4.0000000025611371</v>
      </c>
      <c r="P9113">
        <f>HOUR('202008-capitalbikeshare-tripdat'!$C$13596)</f>
        <v>16</v>
      </c>
      <c r="Q9113">
        <f t="shared" si="428"/>
        <v>3</v>
      </c>
    </row>
    <row r="9114" spans="1:17" x14ac:dyDescent="0.35">
      <c r="A9114" t="s">
        <v>9654</v>
      </c>
      <c r="B9114" t="s">
        <v>2</v>
      </c>
      <c r="C9114" s="1">
        <v>44061.808657407404</v>
      </c>
      <c r="D9114" s="1">
        <v>44061.889016203706</v>
      </c>
      <c r="E9114" t="s">
        <v>740</v>
      </c>
      <c r="F9114">
        <v>130</v>
      </c>
      <c r="I9114">
        <v>38.899535666666601</v>
      </c>
      <c r="J9114">
        <v>-77.022993999999997</v>
      </c>
      <c r="K9114">
        <v>38.89</v>
      </c>
      <c r="L9114">
        <v>-77.06</v>
      </c>
      <c r="M9114" t="s">
        <v>0</v>
      </c>
      <c r="N9114">
        <f t="shared" si="426"/>
        <v>3</v>
      </c>
      <c r="O9114" s="3">
        <f t="shared" si="427"/>
        <v>115.71666667470708</v>
      </c>
      <c r="P9114">
        <f>HOUR('202008-capitalbikeshare-tripdat'!$C$356)</f>
        <v>17</v>
      </c>
      <c r="Q9114">
        <f t="shared" si="428"/>
        <v>3</v>
      </c>
    </row>
    <row r="9115" spans="1:17" x14ac:dyDescent="0.35">
      <c r="A9115" t="s">
        <v>9655</v>
      </c>
      <c r="B9115" t="s">
        <v>2</v>
      </c>
      <c r="C9115" s="1">
        <v>44061.811539351853</v>
      </c>
      <c r="D9115" s="1">
        <v>44061.817685185182</v>
      </c>
      <c r="G9115" t="s">
        <v>934</v>
      </c>
      <c r="H9115">
        <v>281</v>
      </c>
      <c r="I9115">
        <v>38.99</v>
      </c>
      <c r="J9115">
        <v>-77.09</v>
      </c>
      <c r="K9115">
        <v>38.988490833333302</v>
      </c>
      <c r="L9115">
        <v>-77.096530833333304</v>
      </c>
      <c r="M9115" t="s">
        <v>0</v>
      </c>
      <c r="N9115">
        <f t="shared" si="426"/>
        <v>3</v>
      </c>
      <c r="O9115" s="3">
        <f t="shared" si="427"/>
        <v>8.8499999942723662</v>
      </c>
      <c r="P9115">
        <f>HOUR('202008-capitalbikeshare-tripdat'!$C$5200)</f>
        <v>17</v>
      </c>
      <c r="Q9115">
        <f t="shared" si="428"/>
        <v>3</v>
      </c>
    </row>
    <row r="9116" spans="1:17" x14ac:dyDescent="0.35">
      <c r="A9116" t="s">
        <v>9656</v>
      </c>
      <c r="B9116" t="s">
        <v>2</v>
      </c>
      <c r="C9116" s="1">
        <v>44061.814664351848</v>
      </c>
      <c r="D9116" s="1">
        <v>44061.825208333335</v>
      </c>
      <c r="E9116" t="s">
        <v>5050</v>
      </c>
      <c r="F9116">
        <v>236</v>
      </c>
      <c r="G9116" t="s">
        <v>912</v>
      </c>
      <c r="H9116">
        <v>113</v>
      </c>
      <c r="I9116">
        <v>38.873723166666601</v>
      </c>
      <c r="J9116">
        <v>-77.089201333333307</v>
      </c>
      <c r="K9116">
        <v>38.854314000000002</v>
      </c>
      <c r="L9116">
        <v>-77.053421333333304</v>
      </c>
      <c r="M9116" t="s">
        <v>0</v>
      </c>
      <c r="N9116">
        <f t="shared" si="426"/>
        <v>3</v>
      </c>
      <c r="O9116" s="3">
        <f t="shared" si="427"/>
        <v>15.183333341265097</v>
      </c>
      <c r="P9116">
        <f>HOUR('202008-capitalbikeshare-tripdat'!$C$5101)</f>
        <v>14</v>
      </c>
      <c r="Q9116">
        <f t="shared" si="428"/>
        <v>3</v>
      </c>
    </row>
    <row r="9117" spans="1:17" x14ac:dyDescent="0.35">
      <c r="A9117" t="s">
        <v>9657</v>
      </c>
      <c r="B9117" t="s">
        <v>2</v>
      </c>
      <c r="C9117" s="1">
        <v>44061.817164351851</v>
      </c>
      <c r="D9117" s="1">
        <v>44061.822939814818</v>
      </c>
      <c r="E9117" t="s">
        <v>67</v>
      </c>
      <c r="F9117">
        <v>20</v>
      </c>
      <c r="I9117">
        <v>38.931898666666598</v>
      </c>
      <c r="J9117">
        <v>-77.038770999999997</v>
      </c>
      <c r="K9117">
        <v>38.950000000000003</v>
      </c>
      <c r="L9117">
        <v>-77.040000000000006</v>
      </c>
      <c r="M9117" t="s">
        <v>0</v>
      </c>
      <c r="N9117">
        <f t="shared" si="426"/>
        <v>3</v>
      </c>
      <c r="O9117" s="3">
        <f t="shared" si="427"/>
        <v>8.3166666724719107</v>
      </c>
      <c r="P9117">
        <f>HOUR('202008-capitalbikeshare-tripdat'!$C$15599)</f>
        <v>13</v>
      </c>
      <c r="Q9117">
        <f t="shared" si="428"/>
        <v>3</v>
      </c>
    </row>
    <row r="9118" spans="1:17" x14ac:dyDescent="0.35">
      <c r="A9118" t="s">
        <v>9658</v>
      </c>
      <c r="B9118" t="s">
        <v>2</v>
      </c>
      <c r="C9118" s="1">
        <v>44061.819872685184</v>
      </c>
      <c r="D9118" s="1">
        <v>44061.827141203707</v>
      </c>
      <c r="I9118">
        <v>38.92</v>
      </c>
      <c r="J9118">
        <v>-77.03</v>
      </c>
      <c r="K9118">
        <v>38.94</v>
      </c>
      <c r="L9118">
        <v>-77.040000000000006</v>
      </c>
      <c r="M9118" t="s">
        <v>0</v>
      </c>
      <c r="N9118">
        <f t="shared" si="426"/>
        <v>3</v>
      </c>
      <c r="O9118" s="3">
        <f t="shared" si="427"/>
        <v>10.466666672145948</v>
      </c>
      <c r="P9118">
        <f>HOUR('202008-capitalbikeshare-tripdat'!$C$2939)</f>
        <v>12</v>
      </c>
      <c r="Q9118">
        <f t="shared" si="428"/>
        <v>3</v>
      </c>
    </row>
    <row r="9119" spans="1:17" x14ac:dyDescent="0.35">
      <c r="A9119" t="s">
        <v>9659</v>
      </c>
      <c r="B9119" t="s">
        <v>2</v>
      </c>
      <c r="C9119" s="1">
        <v>44061.821377314816</v>
      </c>
      <c r="D9119" s="1">
        <v>44061.845995370371</v>
      </c>
      <c r="E9119" t="s">
        <v>2048</v>
      </c>
      <c r="F9119">
        <v>621</v>
      </c>
      <c r="G9119" t="s">
        <v>6925</v>
      </c>
      <c r="H9119">
        <v>603</v>
      </c>
      <c r="I9119">
        <v>38.879723499999997</v>
      </c>
      <c r="J9119">
        <v>-77.178342499999999</v>
      </c>
      <c r="K9119">
        <v>38.8826786666666</v>
      </c>
      <c r="L9119">
        <v>-77.228289333333294</v>
      </c>
      <c r="M9119" t="s">
        <v>0</v>
      </c>
      <c r="N9119">
        <f t="shared" si="426"/>
        <v>3</v>
      </c>
      <c r="O9119" s="3">
        <f t="shared" si="427"/>
        <v>35.449999999254942</v>
      </c>
      <c r="P9119">
        <f>HOUR('202008-capitalbikeshare-tripdat'!$C$9200)</f>
        <v>22</v>
      </c>
      <c r="Q9119">
        <f t="shared" si="428"/>
        <v>3</v>
      </c>
    </row>
    <row r="9120" spans="1:17" x14ac:dyDescent="0.35">
      <c r="A9120" t="s">
        <v>9660</v>
      </c>
      <c r="B9120" t="s">
        <v>2</v>
      </c>
      <c r="C9120" s="1">
        <v>44061.821979166663</v>
      </c>
      <c r="D9120" s="1">
        <v>44061.833460648151</v>
      </c>
      <c r="I9120">
        <v>38.880000000000003</v>
      </c>
      <c r="J9120">
        <v>-77</v>
      </c>
      <c r="K9120">
        <v>38.9</v>
      </c>
      <c r="L9120">
        <v>-77.010000000000005</v>
      </c>
      <c r="M9120" t="s">
        <v>0</v>
      </c>
      <c r="N9120">
        <f t="shared" si="426"/>
        <v>3</v>
      </c>
      <c r="O9120" s="3">
        <f t="shared" si="427"/>
        <v>16.533333342522383</v>
      </c>
      <c r="P9120">
        <f>HOUR('202008-capitalbikeshare-tripdat'!$C$3397)</f>
        <v>23</v>
      </c>
      <c r="Q9120">
        <f t="shared" si="428"/>
        <v>3</v>
      </c>
    </row>
    <row r="9121" spans="1:17" x14ac:dyDescent="0.35">
      <c r="A9121" t="s">
        <v>9661</v>
      </c>
      <c r="B9121" t="s">
        <v>2</v>
      </c>
      <c r="C9121" s="1">
        <v>44061.82199074074</v>
      </c>
      <c r="D9121" s="1">
        <v>44061.822569444441</v>
      </c>
      <c r="E9121" t="s">
        <v>778</v>
      </c>
      <c r="F9121">
        <v>75</v>
      </c>
      <c r="G9121" t="s">
        <v>778</v>
      </c>
      <c r="H9121">
        <v>75</v>
      </c>
      <c r="I9121">
        <v>38.920703000000003</v>
      </c>
      <c r="J9121">
        <v>-77.043694333333306</v>
      </c>
      <c r="K9121">
        <v>38.920700666666598</v>
      </c>
      <c r="L9121">
        <v>-77.043689833333303</v>
      </c>
      <c r="M9121" t="s">
        <v>0</v>
      </c>
      <c r="N9121">
        <f t="shared" si="426"/>
        <v>3</v>
      </c>
      <c r="O9121" s="3">
        <f t="shared" si="427"/>
        <v>0.83333332906477153</v>
      </c>
      <c r="P9121">
        <f>HOUR('202008-capitalbikeshare-tripdat'!$C$8149)</f>
        <v>17</v>
      </c>
      <c r="Q9121">
        <f t="shared" si="428"/>
        <v>3</v>
      </c>
    </row>
    <row r="9122" spans="1:17" x14ac:dyDescent="0.35">
      <c r="A9122" t="s">
        <v>9662</v>
      </c>
      <c r="B9122" t="s">
        <v>2</v>
      </c>
      <c r="C9122" s="1">
        <v>44061.823310185187</v>
      </c>
      <c r="D9122" s="1">
        <v>44061.824849537035</v>
      </c>
      <c r="E9122" t="s">
        <v>142</v>
      </c>
      <c r="F9122">
        <v>77</v>
      </c>
      <c r="I9122">
        <v>38.9281115</v>
      </c>
      <c r="J9122">
        <v>-77.023793833333301</v>
      </c>
      <c r="K9122">
        <v>38.92</v>
      </c>
      <c r="L9122">
        <v>-77.02</v>
      </c>
      <c r="M9122" t="s">
        <v>0</v>
      </c>
      <c r="N9122">
        <f t="shared" si="426"/>
        <v>3</v>
      </c>
      <c r="O9122" s="3">
        <f t="shared" si="427"/>
        <v>2.2166666609700769</v>
      </c>
      <c r="P9122">
        <f>HOUR('202008-capitalbikeshare-tripdat'!$C$14980)</f>
        <v>18</v>
      </c>
      <c r="Q9122">
        <f t="shared" si="428"/>
        <v>3</v>
      </c>
    </row>
    <row r="9123" spans="1:17" x14ac:dyDescent="0.35">
      <c r="A9123" t="s">
        <v>9663</v>
      </c>
      <c r="B9123" t="s">
        <v>2</v>
      </c>
      <c r="C9123" s="1">
        <v>44061.823449074072</v>
      </c>
      <c r="D9123" s="1">
        <v>44061.836354166669</v>
      </c>
      <c r="E9123" t="s">
        <v>778</v>
      </c>
      <c r="F9123">
        <v>75</v>
      </c>
      <c r="G9123" t="s">
        <v>21</v>
      </c>
      <c r="H9123">
        <v>109</v>
      </c>
      <c r="I9123">
        <v>38.920707499999999</v>
      </c>
      <c r="J9123">
        <v>-77.043680499999994</v>
      </c>
      <c r="K9123">
        <v>38.922613166666601</v>
      </c>
      <c r="L9123">
        <v>-77.075432000000006</v>
      </c>
      <c r="M9123" t="s">
        <v>0</v>
      </c>
      <c r="N9123">
        <f t="shared" si="426"/>
        <v>3</v>
      </c>
      <c r="O9123" s="3">
        <f t="shared" si="427"/>
        <v>18.583333339774981</v>
      </c>
      <c r="P9123">
        <f>HOUR('202008-capitalbikeshare-tripdat'!$C$8148)</f>
        <v>17</v>
      </c>
      <c r="Q9123">
        <f t="shared" si="428"/>
        <v>3</v>
      </c>
    </row>
    <row r="9124" spans="1:17" x14ac:dyDescent="0.35">
      <c r="A9124" t="s">
        <v>9664</v>
      </c>
      <c r="B9124" t="s">
        <v>2</v>
      </c>
      <c r="C9124" s="1">
        <v>44061.824247685188</v>
      </c>
      <c r="D9124" s="1">
        <v>44061.83966435185</v>
      </c>
      <c r="E9124" t="s">
        <v>1164</v>
      </c>
      <c r="F9124">
        <v>408</v>
      </c>
      <c r="I9124">
        <v>38.902655833333299</v>
      </c>
      <c r="J9124">
        <v>-77.061242833333296</v>
      </c>
      <c r="K9124">
        <v>38.92</v>
      </c>
      <c r="L9124">
        <v>-77.040000000000006</v>
      </c>
      <c r="M9124" t="s">
        <v>0</v>
      </c>
      <c r="N9124">
        <f t="shared" si="426"/>
        <v>3</v>
      </c>
      <c r="O9124" s="3">
        <f t="shared" si="427"/>
        <v>22.199999992735684</v>
      </c>
      <c r="P9124">
        <f>HOUR('202008-capitalbikeshare-tripdat'!$C$14668)</f>
        <v>11</v>
      </c>
      <c r="Q9124">
        <f t="shared" si="428"/>
        <v>3</v>
      </c>
    </row>
    <row r="9125" spans="1:17" x14ac:dyDescent="0.35">
      <c r="A9125" t="s">
        <v>9665</v>
      </c>
      <c r="B9125" t="s">
        <v>2</v>
      </c>
      <c r="C9125" s="1">
        <v>44061.824444444443</v>
      </c>
      <c r="D9125" s="1">
        <v>44061.879525462966</v>
      </c>
      <c r="I9125">
        <v>38.869999999999997</v>
      </c>
      <c r="J9125">
        <v>-77.010000000000005</v>
      </c>
      <c r="K9125">
        <v>38.869999999999997</v>
      </c>
      <c r="L9125">
        <v>-77.010000000000005</v>
      </c>
      <c r="M9125" t="s">
        <v>0</v>
      </c>
      <c r="N9125">
        <f t="shared" si="426"/>
        <v>3</v>
      </c>
      <c r="O9125" s="3">
        <f t="shared" si="427"/>
        <v>79.316666673403233</v>
      </c>
      <c r="P9125">
        <f>HOUR('202008-capitalbikeshare-tripdat'!$C$4290)</f>
        <v>9</v>
      </c>
      <c r="Q9125">
        <f t="shared" si="428"/>
        <v>3</v>
      </c>
    </row>
    <row r="9126" spans="1:17" x14ac:dyDescent="0.35">
      <c r="A9126" t="s">
        <v>9666</v>
      </c>
      <c r="B9126" t="s">
        <v>2</v>
      </c>
      <c r="C9126" s="1">
        <v>44061.825925925928</v>
      </c>
      <c r="D9126" s="1">
        <v>44061.868275462963</v>
      </c>
      <c r="E9126" t="s">
        <v>201</v>
      </c>
      <c r="F9126">
        <v>139</v>
      </c>
      <c r="G9126" t="s">
        <v>180</v>
      </c>
      <c r="H9126">
        <v>137</v>
      </c>
      <c r="I9126">
        <v>38.889893166666603</v>
      </c>
      <c r="J9126">
        <v>-77.000392666666599</v>
      </c>
      <c r="K9126">
        <v>38.900391999999997</v>
      </c>
      <c r="L9126">
        <v>-77.002017833333298</v>
      </c>
      <c r="M9126" t="s">
        <v>0</v>
      </c>
      <c r="N9126">
        <f t="shared" si="426"/>
        <v>3</v>
      </c>
      <c r="O9126" s="3">
        <f t="shared" si="427"/>
        <v>60.98333332920447</v>
      </c>
      <c r="P9126">
        <f>HOUR('202008-capitalbikeshare-tripdat'!$C$1796)</f>
        <v>0</v>
      </c>
      <c r="Q9126">
        <f t="shared" si="428"/>
        <v>3</v>
      </c>
    </row>
    <row r="9127" spans="1:17" x14ac:dyDescent="0.35">
      <c r="A9127" t="s">
        <v>9667</v>
      </c>
      <c r="B9127" t="s">
        <v>2</v>
      </c>
      <c r="C9127" s="1">
        <v>44061.827673611115</v>
      </c>
      <c r="D9127" s="1">
        <v>44061.834872685184</v>
      </c>
      <c r="I9127">
        <v>38.880000000000003</v>
      </c>
      <c r="J9127">
        <v>-76.989999999999995</v>
      </c>
      <c r="K9127">
        <v>38.880000000000003</v>
      </c>
      <c r="L9127">
        <v>-76.98</v>
      </c>
      <c r="M9127" t="s">
        <v>0</v>
      </c>
      <c r="N9127">
        <f t="shared" si="426"/>
        <v>3</v>
      </c>
      <c r="O9127" s="3">
        <f t="shared" si="427"/>
        <v>10.36666665924713</v>
      </c>
      <c r="P9127">
        <f>HOUR('202008-capitalbikeshare-tripdat'!$C$10972)</f>
        <v>15</v>
      </c>
      <c r="Q9127">
        <f t="shared" si="428"/>
        <v>3</v>
      </c>
    </row>
    <row r="9128" spans="1:17" x14ac:dyDescent="0.35">
      <c r="A9128" t="s">
        <v>9668</v>
      </c>
      <c r="B9128" t="s">
        <v>2</v>
      </c>
      <c r="C9128" s="1">
        <v>44061.829768518517</v>
      </c>
      <c r="D9128" s="1">
        <v>44061.841793981483</v>
      </c>
      <c r="I9128">
        <v>38.96</v>
      </c>
      <c r="J9128">
        <v>-77.010000000000005</v>
      </c>
      <c r="K9128">
        <v>38.96</v>
      </c>
      <c r="L9128">
        <v>-77.02</v>
      </c>
      <c r="M9128" t="s">
        <v>0</v>
      </c>
      <c r="N9128">
        <f t="shared" si="426"/>
        <v>3</v>
      </c>
      <c r="O9128" s="3">
        <f t="shared" si="427"/>
        <v>17.316666670376435</v>
      </c>
      <c r="P9128">
        <f>HOUR('202008-capitalbikeshare-tripdat'!$C$2778)</f>
        <v>22</v>
      </c>
      <c r="Q9128">
        <f t="shared" si="428"/>
        <v>3</v>
      </c>
    </row>
    <row r="9129" spans="1:17" x14ac:dyDescent="0.35">
      <c r="A9129" t="s">
        <v>9669</v>
      </c>
      <c r="B9129" t="s">
        <v>2</v>
      </c>
      <c r="C9129" s="1">
        <v>44061.830150462964</v>
      </c>
      <c r="D9129" s="1">
        <v>44061.855162037034</v>
      </c>
      <c r="E9129" t="s">
        <v>2487</v>
      </c>
      <c r="F9129">
        <v>639</v>
      </c>
      <c r="G9129" t="s">
        <v>2487</v>
      </c>
      <c r="H9129">
        <v>639</v>
      </c>
      <c r="I9129">
        <v>38.962097833333303</v>
      </c>
      <c r="J9129">
        <v>-76.935517000000004</v>
      </c>
      <c r="K9129">
        <v>38.962072333333303</v>
      </c>
      <c r="L9129">
        <v>-76.935562666666598</v>
      </c>
      <c r="M9129" t="s">
        <v>0</v>
      </c>
      <c r="N9129">
        <f t="shared" si="426"/>
        <v>3</v>
      </c>
      <c r="O9129" s="3">
        <f t="shared" si="427"/>
        <v>36.016666662180796</v>
      </c>
      <c r="P9129">
        <f>HOUR('202008-capitalbikeshare-tripdat'!$C$9208)</f>
        <v>23</v>
      </c>
      <c r="Q9129">
        <f t="shared" si="428"/>
        <v>3</v>
      </c>
    </row>
    <row r="9130" spans="1:17" x14ac:dyDescent="0.35">
      <c r="A9130" t="s">
        <v>9670</v>
      </c>
      <c r="B9130" t="s">
        <v>2</v>
      </c>
      <c r="C9130" s="1">
        <v>44061.832048611112</v>
      </c>
      <c r="D9130" s="1">
        <v>44061.832905092589</v>
      </c>
      <c r="I9130">
        <v>38.92</v>
      </c>
      <c r="J9130">
        <v>-77.040000000000006</v>
      </c>
      <c r="K9130">
        <v>38.92</v>
      </c>
      <c r="L9130">
        <v>-77.040000000000006</v>
      </c>
      <c r="M9130" t="s">
        <v>0</v>
      </c>
      <c r="N9130">
        <f t="shared" si="426"/>
        <v>3</v>
      </c>
      <c r="O9130" s="3">
        <f t="shared" si="427"/>
        <v>1.2333333282731473</v>
      </c>
      <c r="P9130">
        <f>HOUR('202008-capitalbikeshare-tripdat'!$C$13634)</f>
        <v>17</v>
      </c>
      <c r="Q9130">
        <f t="shared" si="428"/>
        <v>3</v>
      </c>
    </row>
    <row r="9131" spans="1:17" x14ac:dyDescent="0.35">
      <c r="A9131" t="s">
        <v>9671</v>
      </c>
      <c r="B9131" t="s">
        <v>2</v>
      </c>
      <c r="C9131" s="1">
        <v>44061.833981481483</v>
      </c>
      <c r="D9131" s="1">
        <v>44061.842106481483</v>
      </c>
      <c r="E9131" t="s">
        <v>7974</v>
      </c>
      <c r="F9131">
        <v>680</v>
      </c>
      <c r="G9131" t="s">
        <v>143</v>
      </c>
      <c r="H9131">
        <v>65</v>
      </c>
      <c r="I9131">
        <v>38.910844500000003</v>
      </c>
      <c r="J9131">
        <v>-77.031828666666598</v>
      </c>
      <c r="K9131">
        <v>38.905564499999997</v>
      </c>
      <c r="L9131">
        <v>-77.005672500000003</v>
      </c>
      <c r="M9131" t="s">
        <v>0</v>
      </c>
      <c r="N9131">
        <f t="shared" si="426"/>
        <v>3</v>
      </c>
      <c r="O9131" s="3">
        <f t="shared" si="427"/>
        <v>11.700000000419095</v>
      </c>
      <c r="P9131">
        <f>HOUR('202008-capitalbikeshare-tripdat'!$C$2023)</f>
        <v>15</v>
      </c>
      <c r="Q9131">
        <f t="shared" si="428"/>
        <v>3</v>
      </c>
    </row>
    <row r="9132" spans="1:17" x14ac:dyDescent="0.35">
      <c r="A9132" t="s">
        <v>9672</v>
      </c>
      <c r="B9132" t="s">
        <v>2</v>
      </c>
      <c r="C9132" s="1">
        <v>44061.834664351853</v>
      </c>
      <c r="D9132" s="1">
        <v>44061.861238425925</v>
      </c>
      <c r="E9132" t="s">
        <v>426</v>
      </c>
      <c r="F9132">
        <v>177</v>
      </c>
      <c r="G9132" t="s">
        <v>452</v>
      </c>
      <c r="H9132">
        <v>3</v>
      </c>
      <c r="I9132">
        <v>38.887817166666601</v>
      </c>
      <c r="J9132">
        <v>-77.094945999999993</v>
      </c>
      <c r="K9132">
        <v>38.856512500000001</v>
      </c>
      <c r="L9132">
        <v>-77.049217999999996</v>
      </c>
      <c r="M9132" t="s">
        <v>0</v>
      </c>
      <c r="N9132">
        <f t="shared" si="426"/>
        <v>3</v>
      </c>
      <c r="O9132" s="3">
        <f t="shared" si="427"/>
        <v>38.266666664276272</v>
      </c>
      <c r="P9132">
        <f>HOUR('202008-capitalbikeshare-tripdat'!$C$1692)</f>
        <v>19</v>
      </c>
      <c r="Q9132">
        <f t="shared" si="428"/>
        <v>3</v>
      </c>
    </row>
    <row r="9133" spans="1:17" x14ac:dyDescent="0.35">
      <c r="A9133" t="s">
        <v>9673</v>
      </c>
      <c r="B9133" t="s">
        <v>2</v>
      </c>
      <c r="C9133" s="1">
        <v>44061.835381944446</v>
      </c>
      <c r="D9133" s="1">
        <v>44061.841111111113</v>
      </c>
      <c r="E9133" t="s">
        <v>286</v>
      </c>
      <c r="F9133">
        <v>201</v>
      </c>
      <c r="I9133">
        <v>38.883975999999997</v>
      </c>
      <c r="J9133">
        <v>-77.107783999999995</v>
      </c>
      <c r="K9133">
        <v>38.880000000000003</v>
      </c>
      <c r="L9133">
        <v>-77.11</v>
      </c>
      <c r="M9133" t="s">
        <v>0</v>
      </c>
      <c r="N9133">
        <f t="shared" si="426"/>
        <v>3</v>
      </c>
      <c r="O9133" s="3">
        <f t="shared" si="427"/>
        <v>8.2500000006984919</v>
      </c>
      <c r="P9133">
        <f>HOUR('202008-capitalbikeshare-tripdat'!$C$2318)</f>
        <v>22</v>
      </c>
      <c r="Q9133">
        <f t="shared" si="428"/>
        <v>3</v>
      </c>
    </row>
    <row r="9134" spans="1:17" x14ac:dyDescent="0.35">
      <c r="A9134" t="s">
        <v>9674</v>
      </c>
      <c r="B9134" t="s">
        <v>2</v>
      </c>
      <c r="C9134" s="1">
        <v>44061.835555555554</v>
      </c>
      <c r="D9134" s="1">
        <v>44061.83898148148</v>
      </c>
      <c r="G9134" t="s">
        <v>147</v>
      </c>
      <c r="H9134">
        <v>604</v>
      </c>
      <c r="I9134">
        <v>38.96</v>
      </c>
      <c r="J9134">
        <v>-76.94</v>
      </c>
      <c r="K9134">
        <v>38.959339499999999</v>
      </c>
      <c r="L9134">
        <v>-76.9462038333333</v>
      </c>
      <c r="M9134" t="s">
        <v>0</v>
      </c>
      <c r="N9134">
        <f t="shared" si="426"/>
        <v>3</v>
      </c>
      <c r="O9134" s="3">
        <f t="shared" si="427"/>
        <v>4.9333333340473473</v>
      </c>
      <c r="P9134">
        <f>HOUR('202008-capitalbikeshare-tripdat'!$C$1693)</f>
        <v>19</v>
      </c>
      <c r="Q9134">
        <f t="shared" si="428"/>
        <v>3</v>
      </c>
    </row>
    <row r="9135" spans="1:17" x14ac:dyDescent="0.35">
      <c r="A9135" t="s">
        <v>9675</v>
      </c>
      <c r="B9135" t="s">
        <v>2</v>
      </c>
      <c r="C9135" s="1">
        <v>44061.836157407408</v>
      </c>
      <c r="D9135" s="1">
        <v>44061.838055555556</v>
      </c>
      <c r="I9135">
        <v>38.97</v>
      </c>
      <c r="J9135">
        <v>-77.03</v>
      </c>
      <c r="K9135">
        <v>38.97</v>
      </c>
      <c r="L9135">
        <v>-77.03</v>
      </c>
      <c r="M9135" t="s">
        <v>0</v>
      </c>
      <c r="N9135">
        <f t="shared" si="426"/>
        <v>3</v>
      </c>
      <c r="O9135" s="3">
        <f t="shared" si="427"/>
        <v>2.7333333331625909</v>
      </c>
      <c r="P9135">
        <f>HOUR('202008-capitalbikeshare-tripdat'!$C$2368)</f>
        <v>6</v>
      </c>
      <c r="Q9135">
        <f t="shared" si="428"/>
        <v>3</v>
      </c>
    </row>
    <row r="9136" spans="1:17" x14ac:dyDescent="0.35">
      <c r="A9136" t="s">
        <v>9676</v>
      </c>
      <c r="B9136" t="s">
        <v>2</v>
      </c>
      <c r="C9136" s="1">
        <v>44061.837592592594</v>
      </c>
      <c r="D9136" s="1">
        <v>44061.842060185183</v>
      </c>
      <c r="E9136" t="s">
        <v>719</v>
      </c>
      <c r="F9136">
        <v>444</v>
      </c>
      <c r="I9136">
        <v>38.947104000000003</v>
      </c>
      <c r="J9136">
        <v>-77.065026833333306</v>
      </c>
      <c r="K9136">
        <v>38.950000000000003</v>
      </c>
      <c r="L9136">
        <v>-77.069999999999993</v>
      </c>
      <c r="M9136" t="s">
        <v>0</v>
      </c>
      <c r="N9136">
        <f t="shared" si="426"/>
        <v>3</v>
      </c>
      <c r="O9136" s="3">
        <f t="shared" si="427"/>
        <v>6.4333333284594119</v>
      </c>
      <c r="P9136">
        <f>HOUR('202008-capitalbikeshare-tripdat'!$C$9348)</f>
        <v>13</v>
      </c>
      <c r="Q9136">
        <f t="shared" si="428"/>
        <v>3</v>
      </c>
    </row>
    <row r="9137" spans="1:17" x14ac:dyDescent="0.35">
      <c r="A9137" t="s">
        <v>9677</v>
      </c>
      <c r="B9137" t="s">
        <v>2</v>
      </c>
      <c r="C9137" s="1">
        <v>44061.83829861111</v>
      </c>
      <c r="D9137" s="1">
        <v>44061.838472222225</v>
      </c>
      <c r="I9137">
        <v>38.97</v>
      </c>
      <c r="J9137">
        <v>-77.03</v>
      </c>
      <c r="K9137">
        <v>38.97</v>
      </c>
      <c r="L9137">
        <v>-77.03</v>
      </c>
      <c r="M9137" t="s">
        <v>0</v>
      </c>
      <c r="N9137">
        <f t="shared" si="426"/>
        <v>3</v>
      </c>
      <c r="O9137" s="3">
        <f t="shared" si="427"/>
        <v>0.25000000605359674</v>
      </c>
      <c r="P9137">
        <f>HOUR('202008-capitalbikeshare-tripdat'!$C$2367)</f>
        <v>6</v>
      </c>
      <c r="Q9137">
        <f t="shared" si="428"/>
        <v>3</v>
      </c>
    </row>
    <row r="9138" spans="1:17" x14ac:dyDescent="0.35">
      <c r="A9138" t="s">
        <v>9678</v>
      </c>
      <c r="B9138" t="s">
        <v>2</v>
      </c>
      <c r="C9138" s="1">
        <v>44061.838796296295</v>
      </c>
      <c r="D9138" s="1">
        <v>44061.872164351851</v>
      </c>
      <c r="E9138" t="s">
        <v>3447</v>
      </c>
      <c r="F9138">
        <v>74</v>
      </c>
      <c r="G9138" t="s">
        <v>67</v>
      </c>
      <c r="H9138">
        <v>20</v>
      </c>
      <c r="I9138">
        <v>38.9278628333333</v>
      </c>
      <c r="J9138">
        <v>-77.043163500000006</v>
      </c>
      <c r="K9138">
        <v>38.931916666666602</v>
      </c>
      <c r="L9138">
        <v>-77.038770999999997</v>
      </c>
      <c r="M9138" t="s">
        <v>0</v>
      </c>
      <c r="N9138">
        <f t="shared" si="426"/>
        <v>3</v>
      </c>
      <c r="O9138" s="3">
        <f t="shared" si="427"/>
        <v>48.050000000512227</v>
      </c>
      <c r="P9138">
        <f>HOUR('202008-capitalbikeshare-tripdat'!$C$10103)</f>
        <v>22</v>
      </c>
      <c r="Q9138">
        <f t="shared" si="428"/>
        <v>3</v>
      </c>
    </row>
    <row r="9139" spans="1:17" x14ac:dyDescent="0.35">
      <c r="A9139" t="s">
        <v>9679</v>
      </c>
      <c r="B9139" t="s">
        <v>2</v>
      </c>
      <c r="C9139" s="1">
        <v>44061.840185185189</v>
      </c>
      <c r="D9139" s="1">
        <v>44061.861539351848</v>
      </c>
      <c r="G9139" t="s">
        <v>67</v>
      </c>
      <c r="H9139">
        <v>20</v>
      </c>
      <c r="I9139">
        <v>38.92</v>
      </c>
      <c r="J9139">
        <v>-77.040000000000006</v>
      </c>
      <c r="K9139">
        <v>38.9318556666666</v>
      </c>
      <c r="L9139">
        <v>-77.038750166666603</v>
      </c>
      <c r="M9139" t="s">
        <v>0</v>
      </c>
      <c r="N9139">
        <f t="shared" si="426"/>
        <v>3</v>
      </c>
      <c r="O9139" s="3">
        <f t="shared" si="427"/>
        <v>30.749999990221113</v>
      </c>
      <c r="P9139">
        <f>HOUR('202008-capitalbikeshare-tripdat'!$C$12051)</f>
        <v>18</v>
      </c>
      <c r="Q9139">
        <f t="shared" si="428"/>
        <v>3</v>
      </c>
    </row>
    <row r="9140" spans="1:17" x14ac:dyDescent="0.35">
      <c r="A9140" t="s">
        <v>9680</v>
      </c>
      <c r="B9140" t="s">
        <v>2</v>
      </c>
      <c r="C9140" s="1">
        <v>44061.840486111112</v>
      </c>
      <c r="D9140" s="1">
        <v>44061.853773148148</v>
      </c>
      <c r="E9140" t="s">
        <v>3979</v>
      </c>
      <c r="F9140">
        <v>391</v>
      </c>
      <c r="G9140" t="s">
        <v>3979</v>
      </c>
      <c r="H9140">
        <v>391</v>
      </c>
      <c r="I9140">
        <v>38.986738166666598</v>
      </c>
      <c r="J9140">
        <v>-77.000011666666595</v>
      </c>
      <c r="K9140">
        <v>38.9867073333333</v>
      </c>
      <c r="L9140">
        <v>-76.999974666666603</v>
      </c>
      <c r="M9140" t="s">
        <v>0</v>
      </c>
      <c r="N9140">
        <f t="shared" si="426"/>
        <v>3</v>
      </c>
      <c r="O9140" s="3">
        <f t="shared" si="427"/>
        <v>19.133333332138136</v>
      </c>
      <c r="P9140">
        <f>HOUR('202008-capitalbikeshare-tripdat'!$C$13782)</f>
        <v>20</v>
      </c>
      <c r="Q9140">
        <f t="shared" si="428"/>
        <v>3</v>
      </c>
    </row>
    <row r="9141" spans="1:17" x14ac:dyDescent="0.35">
      <c r="A9141" t="s">
        <v>9681</v>
      </c>
      <c r="B9141" t="s">
        <v>2</v>
      </c>
      <c r="C9141" s="1">
        <v>44061.840856481482</v>
      </c>
      <c r="D9141" s="1">
        <v>44061.845879629633</v>
      </c>
      <c r="G9141" t="s">
        <v>87</v>
      </c>
      <c r="H9141">
        <v>629</v>
      </c>
      <c r="I9141">
        <v>38.93</v>
      </c>
      <c r="J9141">
        <v>-76.97</v>
      </c>
      <c r="K9141">
        <v>38.9242523333333</v>
      </c>
      <c r="L9141">
        <v>-76.985941666666605</v>
      </c>
      <c r="M9141" t="s">
        <v>0</v>
      </c>
      <c r="N9141">
        <f t="shared" si="426"/>
        <v>3</v>
      </c>
      <c r="O9141" s="3">
        <f t="shared" si="427"/>
        <v>7.2333333373535424</v>
      </c>
      <c r="P9141">
        <f>HOUR('202008-capitalbikeshare-tripdat'!$C$11097)</f>
        <v>19</v>
      </c>
      <c r="Q9141">
        <f t="shared" si="428"/>
        <v>3</v>
      </c>
    </row>
    <row r="9142" spans="1:17" x14ac:dyDescent="0.35">
      <c r="A9142" t="s">
        <v>9682</v>
      </c>
      <c r="B9142" t="s">
        <v>2</v>
      </c>
      <c r="C9142" s="1">
        <v>44061.84175925926</v>
      </c>
      <c r="D9142" s="1">
        <v>44061.845138888886</v>
      </c>
      <c r="I9142">
        <v>38.909999999999997</v>
      </c>
      <c r="J9142">
        <v>-77.02</v>
      </c>
      <c r="K9142">
        <v>38.909999999999997</v>
      </c>
      <c r="L9142">
        <v>-77.040000000000006</v>
      </c>
      <c r="M9142" t="s">
        <v>0</v>
      </c>
      <c r="N9142">
        <f t="shared" si="426"/>
        <v>3</v>
      </c>
      <c r="O9142" s="3">
        <f t="shared" si="427"/>
        <v>4.8666666622739285</v>
      </c>
      <c r="P9142">
        <f>HOUR('202008-capitalbikeshare-tripdat'!$C$12048)</f>
        <v>18</v>
      </c>
      <c r="Q9142">
        <f t="shared" si="428"/>
        <v>3</v>
      </c>
    </row>
    <row r="9143" spans="1:17" x14ac:dyDescent="0.35">
      <c r="A9143" t="s">
        <v>9683</v>
      </c>
      <c r="B9143" t="s">
        <v>2</v>
      </c>
      <c r="C9143" s="1">
        <v>44061.845405092594</v>
      </c>
      <c r="D9143" s="1">
        <v>44061.853067129632</v>
      </c>
      <c r="E9143" t="s">
        <v>142</v>
      </c>
      <c r="F9143">
        <v>77</v>
      </c>
      <c r="I9143">
        <v>38.928078333333303</v>
      </c>
      <c r="J9143">
        <v>-77.023868166666603</v>
      </c>
      <c r="K9143">
        <v>38.909999999999997</v>
      </c>
      <c r="L9143">
        <v>-77.010000000000005</v>
      </c>
      <c r="M9143" t="s">
        <v>0</v>
      </c>
      <c r="N9143">
        <f t="shared" si="426"/>
        <v>3</v>
      </c>
      <c r="O9143" s="3">
        <f t="shared" si="427"/>
        <v>11.033333335071802</v>
      </c>
      <c r="P9143">
        <f>HOUR('202008-capitalbikeshare-tripdat'!$C$6629)</f>
        <v>18</v>
      </c>
      <c r="Q9143">
        <f t="shared" si="428"/>
        <v>3</v>
      </c>
    </row>
    <row r="9144" spans="1:17" x14ac:dyDescent="0.35">
      <c r="A9144" t="s">
        <v>9684</v>
      </c>
      <c r="B9144" t="s">
        <v>2</v>
      </c>
      <c r="C9144" s="1">
        <v>44061.846018518518</v>
      </c>
      <c r="D9144" s="1">
        <v>44061.867939814816</v>
      </c>
      <c r="E9144" t="s">
        <v>686</v>
      </c>
      <c r="F9144">
        <v>626</v>
      </c>
      <c r="G9144" t="s">
        <v>714</v>
      </c>
      <c r="H9144">
        <v>27</v>
      </c>
      <c r="I9144">
        <v>38.932122333333297</v>
      </c>
      <c r="J9144">
        <v>-77.023487833333306</v>
      </c>
      <c r="K9144">
        <v>38.908569666666601</v>
      </c>
      <c r="L9144">
        <v>-77.032333499999993</v>
      </c>
      <c r="M9144" t="s">
        <v>0</v>
      </c>
      <c r="N9144">
        <f t="shared" si="426"/>
        <v>3</v>
      </c>
      <c r="O9144" s="3">
        <f t="shared" si="427"/>
        <v>31.566666669677943</v>
      </c>
      <c r="P9144">
        <f>HOUR('202008-capitalbikeshare-tripdat'!$C$2315)</f>
        <v>22</v>
      </c>
      <c r="Q9144">
        <f t="shared" si="428"/>
        <v>3</v>
      </c>
    </row>
    <row r="9145" spans="1:17" x14ac:dyDescent="0.35">
      <c r="A9145" t="s">
        <v>9685</v>
      </c>
      <c r="B9145" t="s">
        <v>2</v>
      </c>
      <c r="C9145" s="1">
        <v>44061.848611111112</v>
      </c>
      <c r="D9145" s="1">
        <v>44061.860497685186</v>
      </c>
      <c r="E9145" t="s">
        <v>614</v>
      </c>
      <c r="F9145">
        <v>452</v>
      </c>
      <c r="G9145" t="s">
        <v>434</v>
      </c>
      <c r="H9145">
        <v>291</v>
      </c>
      <c r="I9145">
        <v>38.890522500000003</v>
      </c>
      <c r="J9145">
        <v>-77.0493666666666</v>
      </c>
      <c r="K9145">
        <v>38.908230000000003</v>
      </c>
      <c r="L9145">
        <v>-77.038367666666602</v>
      </c>
      <c r="M9145" t="s">
        <v>0</v>
      </c>
      <c r="N9145">
        <f t="shared" si="426"/>
        <v>3</v>
      </c>
      <c r="O9145" s="3">
        <f t="shared" si="427"/>
        <v>17.116666665533558</v>
      </c>
      <c r="P9145">
        <f>HOUR('202008-capitalbikeshare-tripdat'!$C$4913)</f>
        <v>6</v>
      </c>
      <c r="Q9145">
        <f t="shared" si="428"/>
        <v>3</v>
      </c>
    </row>
    <row r="9146" spans="1:17" x14ac:dyDescent="0.35">
      <c r="A9146" t="s">
        <v>9686</v>
      </c>
      <c r="B9146" t="s">
        <v>2</v>
      </c>
      <c r="C9146" s="1">
        <v>44061.849976851852</v>
      </c>
      <c r="D9146" s="1">
        <v>44061.888865740744</v>
      </c>
      <c r="E9146" t="s">
        <v>714</v>
      </c>
      <c r="F9146">
        <v>27</v>
      </c>
      <c r="G9146" t="s">
        <v>434</v>
      </c>
      <c r="H9146">
        <v>291</v>
      </c>
      <c r="I9146">
        <v>38.908582666666597</v>
      </c>
      <c r="J9146">
        <v>-77.032359666666594</v>
      </c>
      <c r="K9146">
        <v>38.908093000000001</v>
      </c>
      <c r="L9146">
        <v>-77.038203833333299</v>
      </c>
      <c r="M9146" t="s">
        <v>0</v>
      </c>
      <c r="N9146">
        <f t="shared" si="426"/>
        <v>3</v>
      </c>
      <c r="O9146" s="3">
        <f t="shared" si="427"/>
        <v>56.000000004423782</v>
      </c>
      <c r="P9146">
        <f>HOUR('202008-capitalbikeshare-tripdat'!$C$8216)</f>
        <v>19</v>
      </c>
      <c r="Q9146">
        <f t="shared" si="428"/>
        <v>3</v>
      </c>
    </row>
    <row r="9147" spans="1:17" x14ac:dyDescent="0.35">
      <c r="A9147" t="s">
        <v>9687</v>
      </c>
      <c r="B9147" t="s">
        <v>2</v>
      </c>
      <c r="C9147" s="1">
        <v>44061.850243055553</v>
      </c>
      <c r="D9147" s="1">
        <v>44061.86414351852</v>
      </c>
      <c r="E9147" t="s">
        <v>1081</v>
      </c>
      <c r="F9147">
        <v>237</v>
      </c>
      <c r="G9147" t="s">
        <v>351</v>
      </c>
      <c r="H9147">
        <v>460</v>
      </c>
      <c r="I9147">
        <v>38.8031218333333</v>
      </c>
      <c r="J9147">
        <v>-77.040372666666599</v>
      </c>
      <c r="K9147">
        <v>38.829549166666602</v>
      </c>
      <c r="L9147">
        <v>-77.047842333333307</v>
      </c>
      <c r="M9147" t="s">
        <v>0</v>
      </c>
      <c r="N9147">
        <f t="shared" si="426"/>
        <v>3</v>
      </c>
      <c r="O9147" s="3">
        <f t="shared" si="427"/>
        <v>20.016666672891006</v>
      </c>
      <c r="P9147">
        <f>HOUR('202008-capitalbikeshare-tripdat'!$C$2618)</f>
        <v>17</v>
      </c>
      <c r="Q9147">
        <f t="shared" si="428"/>
        <v>3</v>
      </c>
    </row>
    <row r="9148" spans="1:17" x14ac:dyDescent="0.35">
      <c r="A9148" t="s">
        <v>9688</v>
      </c>
      <c r="B9148" t="s">
        <v>2</v>
      </c>
      <c r="C9148" s="1">
        <v>44061.850451388891</v>
      </c>
      <c r="D9148" s="1">
        <v>44061.877662037034</v>
      </c>
      <c r="E9148" t="s">
        <v>21</v>
      </c>
      <c r="F9148">
        <v>109</v>
      </c>
      <c r="I9148">
        <v>38.922639666666598</v>
      </c>
      <c r="J9148">
        <v>-77.077193500000007</v>
      </c>
      <c r="K9148">
        <v>38.93</v>
      </c>
      <c r="L9148">
        <v>-77</v>
      </c>
      <c r="M9148" t="s">
        <v>0</v>
      </c>
      <c r="N9148">
        <f t="shared" si="426"/>
        <v>3</v>
      </c>
      <c r="O9148" s="3">
        <f t="shared" si="427"/>
        <v>39.183333325199783</v>
      </c>
      <c r="P9148">
        <f>HOUR('202008-capitalbikeshare-tripdat'!$C$751)</f>
        <v>13</v>
      </c>
      <c r="Q9148">
        <f t="shared" si="428"/>
        <v>3</v>
      </c>
    </row>
    <row r="9149" spans="1:17" x14ac:dyDescent="0.35">
      <c r="A9149" t="s">
        <v>9689</v>
      </c>
      <c r="B9149" t="s">
        <v>2</v>
      </c>
      <c r="C9149" s="1">
        <v>44061.850590277776</v>
      </c>
      <c r="D9149" s="1">
        <v>44061.877500000002</v>
      </c>
      <c r="G9149" t="s">
        <v>932</v>
      </c>
      <c r="H9149">
        <v>296</v>
      </c>
      <c r="I9149">
        <v>38.92</v>
      </c>
      <c r="J9149">
        <v>-77.040000000000006</v>
      </c>
      <c r="K9149">
        <v>38.896983333333303</v>
      </c>
      <c r="L9149">
        <v>-76.9835851666666</v>
      </c>
      <c r="M9149" t="s">
        <v>0</v>
      </c>
      <c r="N9149">
        <f t="shared" si="426"/>
        <v>3</v>
      </c>
      <c r="O9149" s="3">
        <f t="shared" si="427"/>
        <v>38.750000005820766</v>
      </c>
      <c r="P9149">
        <f>HOUR('202008-capitalbikeshare-tripdat'!$C$2000)</f>
        <v>14</v>
      </c>
      <c r="Q9149">
        <f t="shared" si="428"/>
        <v>3</v>
      </c>
    </row>
    <row r="9150" spans="1:17" x14ac:dyDescent="0.35">
      <c r="A9150" t="s">
        <v>9690</v>
      </c>
      <c r="B9150" t="s">
        <v>2</v>
      </c>
      <c r="C9150" s="1">
        <v>44061.850821759261</v>
      </c>
      <c r="D9150" s="1">
        <v>44061.877546296295</v>
      </c>
      <c r="E9150" t="s">
        <v>21</v>
      </c>
      <c r="F9150">
        <v>109</v>
      </c>
      <c r="I9150">
        <v>38.9226276666666</v>
      </c>
      <c r="J9150">
        <v>-77.077203166666607</v>
      </c>
      <c r="K9150">
        <v>38.93</v>
      </c>
      <c r="L9150">
        <v>-77</v>
      </c>
      <c r="M9150" t="s">
        <v>0</v>
      </c>
      <c r="N9150">
        <f t="shared" si="426"/>
        <v>3</v>
      </c>
      <c r="O9150" s="3">
        <f t="shared" si="427"/>
        <v>38.48333332920447</v>
      </c>
      <c r="P9150">
        <f>HOUR('202008-capitalbikeshare-tripdat'!$C$4093)</f>
        <v>20</v>
      </c>
      <c r="Q9150">
        <f t="shared" si="428"/>
        <v>3</v>
      </c>
    </row>
    <row r="9151" spans="1:17" x14ac:dyDescent="0.35">
      <c r="A9151" t="s">
        <v>9691</v>
      </c>
      <c r="B9151" t="s">
        <v>2</v>
      </c>
      <c r="C9151" s="1">
        <v>44061.85659722222</v>
      </c>
      <c r="D9151" s="1">
        <v>44061.863240740742</v>
      </c>
      <c r="E9151" t="s">
        <v>364</v>
      </c>
      <c r="F9151">
        <v>86</v>
      </c>
      <c r="I9151">
        <v>38.956611000000002</v>
      </c>
      <c r="J9151">
        <v>-77.0198501666666</v>
      </c>
      <c r="K9151">
        <v>38.94</v>
      </c>
      <c r="L9151">
        <v>-77.03</v>
      </c>
      <c r="M9151" t="s">
        <v>0</v>
      </c>
      <c r="N9151">
        <f t="shared" si="426"/>
        <v>3</v>
      </c>
      <c r="O9151" s="3">
        <f t="shared" si="427"/>
        <v>9.5666666713077575</v>
      </c>
      <c r="P9151">
        <f>HOUR('202008-capitalbikeshare-tripdat'!$C$13938)</f>
        <v>7</v>
      </c>
      <c r="Q9151">
        <f t="shared" si="428"/>
        <v>3</v>
      </c>
    </row>
    <row r="9152" spans="1:17" x14ac:dyDescent="0.35">
      <c r="A9152" t="s">
        <v>9692</v>
      </c>
      <c r="B9152" t="s">
        <v>2</v>
      </c>
      <c r="C9152" s="1">
        <v>44061.857870370368</v>
      </c>
      <c r="D9152" s="1">
        <v>44061.872893518521</v>
      </c>
      <c r="E9152" t="s">
        <v>170</v>
      </c>
      <c r="F9152">
        <v>102</v>
      </c>
      <c r="G9152" t="s">
        <v>1164</v>
      </c>
      <c r="H9152">
        <v>408</v>
      </c>
      <c r="I9152">
        <v>38.902238666666598</v>
      </c>
      <c r="J9152">
        <v>-77.058907333333295</v>
      </c>
      <c r="K9152">
        <v>38.902727166666601</v>
      </c>
      <c r="L9152">
        <v>-77.061195333333302</v>
      </c>
      <c r="M9152" t="s">
        <v>0</v>
      </c>
      <c r="N9152">
        <f t="shared" si="426"/>
        <v>3</v>
      </c>
      <c r="O9152" s="3">
        <f t="shared" si="427"/>
        <v>21.633333340287209</v>
      </c>
      <c r="P9152">
        <f>HOUR('202008-capitalbikeshare-tripdat'!$C$9358)</f>
        <v>13</v>
      </c>
      <c r="Q9152">
        <f t="shared" si="428"/>
        <v>3</v>
      </c>
    </row>
    <row r="9153" spans="1:17" x14ac:dyDescent="0.35">
      <c r="A9153" t="s">
        <v>9693</v>
      </c>
      <c r="B9153" t="s">
        <v>2</v>
      </c>
      <c r="C9153" s="1">
        <v>44061.858043981483</v>
      </c>
      <c r="D9153" s="1">
        <v>44061.859942129631</v>
      </c>
      <c r="E9153" t="s">
        <v>528</v>
      </c>
      <c r="F9153">
        <v>21</v>
      </c>
      <c r="I9153">
        <v>38.876678166666601</v>
      </c>
      <c r="J9153">
        <v>-77.017888833333302</v>
      </c>
      <c r="K9153">
        <v>38.880000000000003</v>
      </c>
      <c r="L9153">
        <v>-77.02</v>
      </c>
      <c r="M9153" t="s">
        <v>0</v>
      </c>
      <c r="N9153">
        <f t="shared" si="426"/>
        <v>3</v>
      </c>
      <c r="O9153" s="3">
        <f t="shared" si="427"/>
        <v>2.7333333331625909</v>
      </c>
      <c r="P9153">
        <f>HOUR('202008-capitalbikeshare-tripdat'!$C$5037)</f>
        <v>12</v>
      </c>
      <c r="Q9153">
        <f t="shared" si="428"/>
        <v>3</v>
      </c>
    </row>
    <row r="9154" spans="1:17" x14ac:dyDescent="0.35">
      <c r="A9154" t="s">
        <v>9694</v>
      </c>
      <c r="B9154" t="s">
        <v>2</v>
      </c>
      <c r="C9154" s="1">
        <v>44061.859722222223</v>
      </c>
      <c r="D9154" s="1">
        <v>44061.867951388886</v>
      </c>
      <c r="E9154" t="s">
        <v>1359</v>
      </c>
      <c r="F9154">
        <v>60</v>
      </c>
      <c r="G9154" t="s">
        <v>332</v>
      </c>
      <c r="H9154">
        <v>64</v>
      </c>
      <c r="I9154">
        <v>38.9154116666666</v>
      </c>
      <c r="J9154">
        <v>-77.012278166666604</v>
      </c>
      <c r="K9154">
        <v>38.930688000000004</v>
      </c>
      <c r="L9154">
        <v>-77.031606333333301</v>
      </c>
      <c r="M9154" t="s">
        <v>0</v>
      </c>
      <c r="N9154">
        <f t="shared" ref="N9154:N9217" si="429">WEEKDAY(C9154)</f>
        <v>3</v>
      </c>
      <c r="O9154" s="3">
        <f t="shared" ref="O9154:O9217" si="430">(D9154-C9154)*1440</f>
        <v>11.849999993573874</v>
      </c>
      <c r="P9154">
        <f>HOUR('202008-capitalbikeshare-tripdat'!$C$7867)</f>
        <v>9</v>
      </c>
      <c r="Q9154">
        <f t="shared" ref="Q9154:Q9217" si="431">WEEKDAY(C9154)</f>
        <v>3</v>
      </c>
    </row>
    <row r="9155" spans="1:17" x14ac:dyDescent="0.35">
      <c r="A9155" t="s">
        <v>9695</v>
      </c>
      <c r="B9155" t="s">
        <v>2</v>
      </c>
      <c r="C9155" s="1">
        <v>44061.859895833331</v>
      </c>
      <c r="D9155" s="1">
        <v>44061.873749999999</v>
      </c>
      <c r="E9155" t="s">
        <v>29</v>
      </c>
      <c r="F9155">
        <v>575</v>
      </c>
      <c r="G9155" t="s">
        <v>559</v>
      </c>
      <c r="H9155">
        <v>103</v>
      </c>
      <c r="I9155">
        <v>38.931964666666602</v>
      </c>
      <c r="J9155">
        <v>-77.0329426666666</v>
      </c>
      <c r="K9155">
        <v>38.9445725</v>
      </c>
      <c r="L9155">
        <v>-77.063898166666604</v>
      </c>
      <c r="M9155" t="s">
        <v>0</v>
      </c>
      <c r="N9155">
        <f t="shared" si="429"/>
        <v>3</v>
      </c>
      <c r="O9155" s="3">
        <f t="shared" si="430"/>
        <v>19.950000001117587</v>
      </c>
      <c r="P9155">
        <f>HOUR('202008-capitalbikeshare-tripdat'!$C$10562)</f>
        <v>19</v>
      </c>
      <c r="Q9155">
        <f t="shared" si="431"/>
        <v>3</v>
      </c>
    </row>
    <row r="9156" spans="1:17" x14ac:dyDescent="0.35">
      <c r="A9156" s="2" t="s">
        <v>9696</v>
      </c>
      <c r="B9156" t="s">
        <v>2</v>
      </c>
      <c r="C9156" s="1">
        <v>44061.863888888889</v>
      </c>
      <c r="D9156" s="1">
        <v>44061.872696759259</v>
      </c>
      <c r="G9156" t="s">
        <v>21</v>
      </c>
      <c r="H9156">
        <v>109</v>
      </c>
      <c r="I9156">
        <v>38.92</v>
      </c>
      <c r="J9156">
        <v>-77.040000000000006</v>
      </c>
      <c r="K9156">
        <v>38.922599333333302</v>
      </c>
      <c r="L9156">
        <v>-77.077088833333306</v>
      </c>
      <c r="M9156" t="s">
        <v>0</v>
      </c>
      <c r="N9156">
        <f t="shared" si="429"/>
        <v>3</v>
      </c>
      <c r="O9156" s="3">
        <f t="shared" si="430"/>
        <v>12.683333333116025</v>
      </c>
      <c r="P9156">
        <f>HOUR('202008-capitalbikeshare-tripdat'!$C$2025)</f>
        <v>15</v>
      </c>
      <c r="Q9156">
        <f t="shared" si="431"/>
        <v>3</v>
      </c>
    </row>
    <row r="9157" spans="1:17" x14ac:dyDescent="0.35">
      <c r="A9157" t="s">
        <v>9697</v>
      </c>
      <c r="B9157" t="s">
        <v>2</v>
      </c>
      <c r="C9157" s="1">
        <v>44061.864131944443</v>
      </c>
      <c r="D9157" s="1">
        <v>44061.871828703705</v>
      </c>
      <c r="E9157" t="s">
        <v>228</v>
      </c>
      <c r="F9157">
        <v>634</v>
      </c>
      <c r="G9157" t="s">
        <v>125</v>
      </c>
      <c r="H9157">
        <v>178</v>
      </c>
      <c r="I9157">
        <v>38.9342823333333</v>
      </c>
      <c r="J9157">
        <v>-77.032807666666599</v>
      </c>
      <c r="K9157">
        <v>38.905878833333297</v>
      </c>
      <c r="L9157">
        <v>-77.032468333333298</v>
      </c>
      <c r="M9157" t="s">
        <v>0</v>
      </c>
      <c r="N9157">
        <f t="shared" si="429"/>
        <v>3</v>
      </c>
      <c r="O9157" s="3">
        <f t="shared" si="430"/>
        <v>11.083333336282521</v>
      </c>
      <c r="P9157">
        <f>HOUR('202008-capitalbikeshare-tripdat'!$C$13928)</f>
        <v>6</v>
      </c>
      <c r="Q9157">
        <f t="shared" si="431"/>
        <v>3</v>
      </c>
    </row>
    <row r="9158" spans="1:17" x14ac:dyDescent="0.35">
      <c r="A9158" t="s">
        <v>9698</v>
      </c>
      <c r="B9158" t="s">
        <v>2</v>
      </c>
      <c r="C9158" s="1">
        <v>44061.864363425928</v>
      </c>
      <c r="D9158" s="1">
        <v>44061.871562499997</v>
      </c>
      <c r="I9158">
        <v>38.93</v>
      </c>
      <c r="J9158">
        <v>-77.010000000000005</v>
      </c>
      <c r="K9158">
        <v>38.92</v>
      </c>
      <c r="L9158">
        <v>-77.040000000000006</v>
      </c>
      <c r="M9158" t="s">
        <v>0</v>
      </c>
      <c r="N9158">
        <f t="shared" si="429"/>
        <v>3</v>
      </c>
      <c r="O9158" s="3">
        <f t="shared" si="430"/>
        <v>10.36666665924713</v>
      </c>
      <c r="P9158">
        <f>HOUR('202008-capitalbikeshare-tripdat'!$C$11157)</f>
        <v>21</v>
      </c>
      <c r="Q9158">
        <f t="shared" si="431"/>
        <v>3</v>
      </c>
    </row>
    <row r="9159" spans="1:17" x14ac:dyDescent="0.35">
      <c r="A9159" t="s">
        <v>9699</v>
      </c>
      <c r="B9159" t="s">
        <v>2</v>
      </c>
      <c r="C9159" s="1">
        <v>44061.867326388892</v>
      </c>
      <c r="D9159" s="1">
        <v>44061.873761574076</v>
      </c>
      <c r="E9159" t="s">
        <v>512</v>
      </c>
      <c r="F9159">
        <v>349</v>
      </c>
      <c r="G9159" t="s">
        <v>512</v>
      </c>
      <c r="H9159">
        <v>349</v>
      </c>
      <c r="I9159">
        <v>38.996796000000003</v>
      </c>
      <c r="J9159">
        <v>-77.025409166666606</v>
      </c>
      <c r="K9159">
        <v>38.9970206666666</v>
      </c>
      <c r="L9159">
        <v>-77.026029666666602</v>
      </c>
      <c r="M9159" t="s">
        <v>0</v>
      </c>
      <c r="N9159">
        <f t="shared" si="429"/>
        <v>3</v>
      </c>
      <c r="O9159" s="3">
        <f t="shared" si="430"/>
        <v>9.2666666640434414</v>
      </c>
      <c r="P9159">
        <f>HOUR('202008-capitalbikeshare-tripdat'!$C$2003)</f>
        <v>14</v>
      </c>
      <c r="Q9159">
        <f t="shared" si="431"/>
        <v>3</v>
      </c>
    </row>
    <row r="9160" spans="1:17" x14ac:dyDescent="0.35">
      <c r="A9160" t="s">
        <v>9700</v>
      </c>
      <c r="B9160" t="s">
        <v>2</v>
      </c>
      <c r="C9160" s="1">
        <v>44061.867407407408</v>
      </c>
      <c r="D9160" s="1">
        <v>44061.887916666667</v>
      </c>
      <c r="E9160" t="s">
        <v>192</v>
      </c>
      <c r="F9160">
        <v>156</v>
      </c>
      <c r="G9160" t="s">
        <v>483</v>
      </c>
      <c r="H9160">
        <v>367</v>
      </c>
      <c r="I9160">
        <v>38.897035833333298</v>
      </c>
      <c r="J9160">
        <v>-77.004938999999993</v>
      </c>
      <c r="K9160">
        <v>38.952348499999999</v>
      </c>
      <c r="L9160">
        <v>-77.002632166666601</v>
      </c>
      <c r="M9160" t="s">
        <v>0</v>
      </c>
      <c r="N9160">
        <f t="shared" si="429"/>
        <v>3</v>
      </c>
      <c r="O9160" s="3">
        <f t="shared" si="430"/>
        <v>29.533333332510665</v>
      </c>
      <c r="P9160">
        <f>HOUR('202008-capitalbikeshare-tripdat'!$C$10368)</f>
        <v>15</v>
      </c>
      <c r="Q9160">
        <f t="shared" si="431"/>
        <v>3</v>
      </c>
    </row>
    <row r="9161" spans="1:17" x14ac:dyDescent="0.35">
      <c r="A9161" t="s">
        <v>9701</v>
      </c>
      <c r="B9161" t="s">
        <v>2</v>
      </c>
      <c r="C9161" s="1">
        <v>44061.867743055554</v>
      </c>
      <c r="D9161" s="1">
        <v>44061.876423611109</v>
      </c>
      <c r="E9161" t="s">
        <v>941</v>
      </c>
      <c r="F9161">
        <v>644</v>
      </c>
      <c r="G9161" t="s">
        <v>1380</v>
      </c>
      <c r="H9161">
        <v>631</v>
      </c>
      <c r="I9161">
        <v>38.902645333333297</v>
      </c>
      <c r="J9161">
        <v>-76.995095166666601</v>
      </c>
      <c r="K9161">
        <v>38.912484833333302</v>
      </c>
      <c r="L9161">
        <v>-77.008830666666597</v>
      </c>
      <c r="M9161" t="s">
        <v>0</v>
      </c>
      <c r="N9161">
        <f t="shared" si="429"/>
        <v>3</v>
      </c>
      <c r="O9161" s="3">
        <f t="shared" si="430"/>
        <v>12.499999998835847</v>
      </c>
      <c r="P9161">
        <f>HOUR('202008-capitalbikeshare-tripdat'!$C$6625)</f>
        <v>18</v>
      </c>
      <c r="Q9161">
        <f t="shared" si="431"/>
        <v>3</v>
      </c>
    </row>
    <row r="9162" spans="1:17" x14ac:dyDescent="0.35">
      <c r="A9162" t="s">
        <v>9702</v>
      </c>
      <c r="B9162" t="s">
        <v>2</v>
      </c>
      <c r="C9162" s="1">
        <v>44061.873298611114</v>
      </c>
      <c r="D9162" s="1">
        <v>44061.880671296298</v>
      </c>
      <c r="E9162" t="s">
        <v>67</v>
      </c>
      <c r="F9162">
        <v>20</v>
      </c>
      <c r="I9162">
        <v>38.9319043333333</v>
      </c>
      <c r="J9162">
        <v>-77.038759333333303</v>
      </c>
      <c r="K9162">
        <v>38.909999999999997</v>
      </c>
      <c r="L9162">
        <v>-77.03</v>
      </c>
      <c r="M9162" t="s">
        <v>0</v>
      </c>
      <c r="N9162">
        <f t="shared" si="429"/>
        <v>3</v>
      </c>
      <c r="O9162" s="3">
        <f t="shared" si="430"/>
        <v>10.616666665300727</v>
      </c>
      <c r="P9162">
        <f>HOUR('202008-capitalbikeshare-tripdat'!$C$10364)</f>
        <v>15</v>
      </c>
      <c r="Q9162">
        <f t="shared" si="431"/>
        <v>3</v>
      </c>
    </row>
    <row r="9163" spans="1:17" x14ac:dyDescent="0.35">
      <c r="A9163" t="s">
        <v>9703</v>
      </c>
      <c r="B9163" t="s">
        <v>2</v>
      </c>
      <c r="C9163" s="1">
        <v>44061.873472222222</v>
      </c>
      <c r="D9163" s="1">
        <v>44061.916006944448</v>
      </c>
      <c r="I9163">
        <v>38.93</v>
      </c>
      <c r="J9163">
        <v>-77.03</v>
      </c>
      <c r="K9163">
        <v>38.93</v>
      </c>
      <c r="L9163">
        <v>-77.03</v>
      </c>
      <c r="M9163" t="s">
        <v>0</v>
      </c>
      <c r="N9163">
        <f t="shared" si="429"/>
        <v>3</v>
      </c>
      <c r="O9163" s="3">
        <f t="shared" si="430"/>
        <v>61.250000005820766</v>
      </c>
      <c r="P9163">
        <f>HOUR('202008-capitalbikeshare-tripdat'!$C$8937)</f>
        <v>14</v>
      </c>
      <c r="Q9163">
        <f t="shared" si="431"/>
        <v>3</v>
      </c>
    </row>
    <row r="9164" spans="1:17" x14ac:dyDescent="0.35">
      <c r="A9164" t="s">
        <v>9704</v>
      </c>
      <c r="B9164" t="s">
        <v>2</v>
      </c>
      <c r="C9164" s="1">
        <v>44061.875057870369</v>
      </c>
      <c r="D9164" s="1">
        <v>44061.883587962962</v>
      </c>
      <c r="I9164">
        <v>38.92</v>
      </c>
      <c r="J9164">
        <v>-77.040000000000006</v>
      </c>
      <c r="K9164">
        <v>38.93</v>
      </c>
      <c r="L9164">
        <v>-77.010000000000005</v>
      </c>
      <c r="M9164" t="s">
        <v>0</v>
      </c>
      <c r="N9164">
        <f t="shared" si="429"/>
        <v>3</v>
      </c>
      <c r="O9164" s="3">
        <f t="shared" si="430"/>
        <v>12.283333333907649</v>
      </c>
      <c r="P9164">
        <f>HOUR('202008-capitalbikeshare-tripdat'!$C$11158)</f>
        <v>21</v>
      </c>
      <c r="Q9164">
        <f t="shared" si="431"/>
        <v>3</v>
      </c>
    </row>
    <row r="9165" spans="1:17" x14ac:dyDescent="0.35">
      <c r="A9165" t="s">
        <v>9705</v>
      </c>
      <c r="B9165" t="s">
        <v>2</v>
      </c>
      <c r="C9165" s="1">
        <v>44061.875115740739</v>
      </c>
      <c r="D9165" s="1">
        <v>44061.885868055557</v>
      </c>
      <c r="E9165" t="s">
        <v>1164</v>
      </c>
      <c r="F9165">
        <v>408</v>
      </c>
      <c r="G9165" t="s">
        <v>345</v>
      </c>
      <c r="H9165">
        <v>136</v>
      </c>
      <c r="I9165">
        <v>38.902677500000003</v>
      </c>
      <c r="J9165">
        <v>-77.061217499999998</v>
      </c>
      <c r="K9165">
        <v>38.899917166666597</v>
      </c>
      <c r="L9165">
        <v>-76.998628333333301</v>
      </c>
      <c r="M9165" t="s">
        <v>0</v>
      </c>
      <c r="N9165">
        <f t="shared" si="429"/>
        <v>3</v>
      </c>
      <c r="O9165" s="3">
        <f t="shared" si="430"/>
        <v>15.483333338052034</v>
      </c>
      <c r="P9165">
        <f>HOUR('202008-capitalbikeshare-tripdat'!$C$8254)</f>
        <v>20</v>
      </c>
      <c r="Q9165">
        <f t="shared" si="431"/>
        <v>3</v>
      </c>
    </row>
    <row r="9166" spans="1:17" x14ac:dyDescent="0.35">
      <c r="A9166" t="s">
        <v>9706</v>
      </c>
      <c r="B9166" t="s">
        <v>2</v>
      </c>
      <c r="C9166" s="1">
        <v>44061.876215277778</v>
      </c>
      <c r="D9166" s="1">
        <v>44061.885358796295</v>
      </c>
      <c r="G9166" t="s">
        <v>983</v>
      </c>
      <c r="H9166">
        <v>294</v>
      </c>
      <c r="I9166">
        <v>38.92</v>
      </c>
      <c r="J9166">
        <v>-77.010000000000005</v>
      </c>
      <c r="K9166">
        <v>38.897280833333298</v>
      </c>
      <c r="L9166">
        <v>-76.994801999999893</v>
      </c>
      <c r="M9166" t="s">
        <v>0</v>
      </c>
      <c r="N9166">
        <f t="shared" si="429"/>
        <v>3</v>
      </c>
      <c r="O9166" s="3">
        <f t="shared" si="430"/>
        <v>13.16666666418314</v>
      </c>
      <c r="P9166">
        <f>HOUR('202008-capitalbikeshare-tripdat'!$C$11095)</f>
        <v>19</v>
      </c>
      <c r="Q9166">
        <f t="shared" si="431"/>
        <v>3</v>
      </c>
    </row>
    <row r="9167" spans="1:17" x14ac:dyDescent="0.35">
      <c r="A9167" t="s">
        <v>9707</v>
      </c>
      <c r="B9167" t="s">
        <v>2</v>
      </c>
      <c r="C9167" s="1">
        <v>44061.87636574074</v>
      </c>
      <c r="D9167" s="1">
        <v>44061.895891203705</v>
      </c>
      <c r="I9167">
        <v>38.89</v>
      </c>
      <c r="J9167">
        <v>-77.06</v>
      </c>
      <c r="K9167">
        <v>38.9</v>
      </c>
      <c r="L9167">
        <v>-76.989999999999995</v>
      </c>
      <c r="M9167" t="s">
        <v>0</v>
      </c>
      <c r="N9167">
        <f t="shared" si="429"/>
        <v>3</v>
      </c>
      <c r="O9167" s="3">
        <f t="shared" si="430"/>
        <v>28.11666666995734</v>
      </c>
      <c r="P9167">
        <f>HOUR('202008-capitalbikeshare-tripdat'!$C$4820)</f>
        <v>21</v>
      </c>
      <c r="Q9167">
        <f t="shared" si="431"/>
        <v>3</v>
      </c>
    </row>
    <row r="9168" spans="1:17" x14ac:dyDescent="0.35">
      <c r="A9168" t="s">
        <v>9708</v>
      </c>
      <c r="B9168" t="s">
        <v>2</v>
      </c>
      <c r="C9168" s="1">
        <v>44061.877511574072</v>
      </c>
      <c r="D9168" s="1">
        <v>44061.931469907409</v>
      </c>
      <c r="E9168" t="s">
        <v>737</v>
      </c>
      <c r="F9168">
        <v>108</v>
      </c>
      <c r="G9168" t="s">
        <v>172</v>
      </c>
      <c r="H9168">
        <v>355</v>
      </c>
      <c r="I9168">
        <v>38.934218166666597</v>
      </c>
      <c r="J9168">
        <v>-77.057946666666595</v>
      </c>
      <c r="K9168">
        <v>38.878406833333301</v>
      </c>
      <c r="L9168">
        <v>-77.0302595</v>
      </c>
      <c r="M9168" t="s">
        <v>0</v>
      </c>
      <c r="N9168">
        <f t="shared" si="429"/>
        <v>3</v>
      </c>
      <c r="O9168" s="3">
        <f t="shared" si="430"/>
        <v>77.700000006007031</v>
      </c>
      <c r="P9168">
        <f>HOUR('202008-capitalbikeshare-tripdat'!$C$11100)</f>
        <v>19</v>
      </c>
      <c r="Q9168">
        <f t="shared" si="431"/>
        <v>3</v>
      </c>
    </row>
    <row r="9169" spans="1:17" x14ac:dyDescent="0.35">
      <c r="A9169" t="s">
        <v>9709</v>
      </c>
      <c r="B9169" t="s">
        <v>2</v>
      </c>
      <c r="C9169" s="1">
        <v>44061.878761574073</v>
      </c>
      <c r="D9169" s="1">
        <v>44061.902569444443</v>
      </c>
      <c r="E9169" t="s">
        <v>369</v>
      </c>
      <c r="F9169">
        <v>246</v>
      </c>
      <c r="G9169" t="s">
        <v>1023</v>
      </c>
      <c r="H9169">
        <v>369</v>
      </c>
      <c r="I9169">
        <v>38.890488499999996</v>
      </c>
      <c r="J9169">
        <v>-77.080970500000006</v>
      </c>
      <c r="K9169">
        <v>38.8664681666666</v>
      </c>
      <c r="L9169">
        <v>-77.076219333333299</v>
      </c>
      <c r="M9169" t="s">
        <v>0</v>
      </c>
      <c r="N9169">
        <f t="shared" si="429"/>
        <v>3</v>
      </c>
      <c r="O9169" s="3">
        <f t="shared" si="430"/>
        <v>34.283333332277834</v>
      </c>
      <c r="P9169">
        <f>HOUR('202008-capitalbikeshare-tripdat'!$C$7224)</f>
        <v>22</v>
      </c>
      <c r="Q9169">
        <f t="shared" si="431"/>
        <v>3</v>
      </c>
    </row>
    <row r="9170" spans="1:17" x14ac:dyDescent="0.35">
      <c r="A9170" t="s">
        <v>9710</v>
      </c>
      <c r="B9170" t="s">
        <v>2</v>
      </c>
      <c r="C9170" s="1">
        <v>44061.878831018519</v>
      </c>
      <c r="D9170" s="1">
        <v>44061.886296296296</v>
      </c>
      <c r="E9170" t="s">
        <v>714</v>
      </c>
      <c r="F9170">
        <v>27</v>
      </c>
      <c r="G9170" t="s">
        <v>461</v>
      </c>
      <c r="H9170">
        <v>115</v>
      </c>
      <c r="I9170">
        <v>38.908508499999897</v>
      </c>
      <c r="J9170">
        <v>-77.032441500000004</v>
      </c>
      <c r="K9170">
        <v>38.9109573333333</v>
      </c>
      <c r="L9170">
        <v>-77.004996666666599</v>
      </c>
      <c r="M9170" t="s">
        <v>0</v>
      </c>
      <c r="N9170">
        <f t="shared" si="429"/>
        <v>3</v>
      </c>
      <c r="O9170" s="3">
        <f t="shared" si="430"/>
        <v>10.749999998370185</v>
      </c>
      <c r="P9170">
        <f>HOUR('202008-capitalbikeshare-tripdat'!$C$10362)</f>
        <v>15</v>
      </c>
      <c r="Q9170">
        <f t="shared" si="431"/>
        <v>3</v>
      </c>
    </row>
    <row r="9171" spans="1:17" x14ac:dyDescent="0.35">
      <c r="A9171" t="s">
        <v>9711</v>
      </c>
      <c r="B9171" t="s">
        <v>2</v>
      </c>
      <c r="C9171" s="1">
        <v>44061.879444444443</v>
      </c>
      <c r="D9171" s="1">
        <v>44061.88486111111</v>
      </c>
      <c r="I9171">
        <v>38.94</v>
      </c>
      <c r="J9171">
        <v>-77.03</v>
      </c>
      <c r="K9171">
        <v>38.93</v>
      </c>
      <c r="L9171">
        <v>-77.03</v>
      </c>
      <c r="M9171" t="s">
        <v>0</v>
      </c>
      <c r="N9171">
        <f t="shared" si="429"/>
        <v>3</v>
      </c>
      <c r="O9171" s="3">
        <f t="shared" si="430"/>
        <v>7.8000000002793968</v>
      </c>
      <c r="P9171">
        <f>HOUR('202008-capitalbikeshare-tripdat'!$C$1063)</f>
        <v>22</v>
      </c>
      <c r="Q9171">
        <f t="shared" si="431"/>
        <v>3</v>
      </c>
    </row>
    <row r="9172" spans="1:17" x14ac:dyDescent="0.35">
      <c r="A9172" t="s">
        <v>9712</v>
      </c>
      <c r="B9172" t="s">
        <v>2</v>
      </c>
      <c r="C9172" s="1">
        <v>44061.880960648145</v>
      </c>
      <c r="D9172" s="1">
        <v>44061.887199074074</v>
      </c>
      <c r="E9172" t="s">
        <v>800</v>
      </c>
      <c r="F9172">
        <v>662</v>
      </c>
      <c r="I9172">
        <v>39.085034499999999</v>
      </c>
      <c r="J9172">
        <v>-76.940582166666601</v>
      </c>
      <c r="K9172">
        <v>39.08</v>
      </c>
      <c r="L9172">
        <v>-76.95</v>
      </c>
      <c r="M9172" t="s">
        <v>0</v>
      </c>
      <c r="N9172">
        <f t="shared" si="429"/>
        <v>3</v>
      </c>
      <c r="O9172" s="3">
        <f t="shared" si="430"/>
        <v>8.9833333378192037</v>
      </c>
      <c r="P9172">
        <f>HOUR('202008-capitalbikeshare-tripdat'!$C$11327)</f>
        <v>10</v>
      </c>
      <c r="Q9172">
        <f t="shared" si="431"/>
        <v>3</v>
      </c>
    </row>
    <row r="9173" spans="1:17" x14ac:dyDescent="0.35">
      <c r="A9173" t="s">
        <v>9713</v>
      </c>
      <c r="B9173" t="s">
        <v>2</v>
      </c>
      <c r="C9173" s="1">
        <v>44061.883240740739</v>
      </c>
      <c r="D9173" s="1">
        <v>44061.892523148148</v>
      </c>
      <c r="E9173" t="s">
        <v>466</v>
      </c>
      <c r="F9173">
        <v>424</v>
      </c>
      <c r="G9173" t="s">
        <v>689</v>
      </c>
      <c r="H9173">
        <v>673</v>
      </c>
      <c r="I9173">
        <v>38.806892666666599</v>
      </c>
      <c r="J9173">
        <v>-77.059777333333301</v>
      </c>
      <c r="K9173">
        <v>38.793039166666603</v>
      </c>
      <c r="L9173">
        <v>-77.049364999999995</v>
      </c>
      <c r="M9173" t="s">
        <v>0</v>
      </c>
      <c r="N9173">
        <f t="shared" si="429"/>
        <v>3</v>
      </c>
      <c r="O9173" s="3">
        <f t="shared" si="430"/>
        <v>13.366666669026017</v>
      </c>
      <c r="P9173">
        <f>HOUR('202008-capitalbikeshare-tripdat'!$C$746)</f>
        <v>13</v>
      </c>
      <c r="Q9173">
        <f t="shared" si="431"/>
        <v>3</v>
      </c>
    </row>
    <row r="9174" spans="1:17" x14ac:dyDescent="0.35">
      <c r="A9174" t="s">
        <v>9714</v>
      </c>
      <c r="B9174" t="s">
        <v>2</v>
      </c>
      <c r="C9174" s="1">
        <v>44061.88354166667</v>
      </c>
      <c r="D9174" s="1">
        <v>44061.88726851852</v>
      </c>
      <c r="I9174">
        <v>38.909999999999997</v>
      </c>
      <c r="J9174">
        <v>-77.03</v>
      </c>
      <c r="K9174">
        <v>38.92</v>
      </c>
      <c r="L9174">
        <v>-77.03</v>
      </c>
      <c r="M9174" t="s">
        <v>0</v>
      </c>
      <c r="N9174">
        <f t="shared" si="429"/>
        <v>3</v>
      </c>
      <c r="O9174" s="3">
        <f t="shared" si="430"/>
        <v>5.366666663903743</v>
      </c>
      <c r="P9174">
        <f>HOUR('202008-capitalbikeshare-tripdat'!$C$3331)</f>
        <v>21</v>
      </c>
      <c r="Q9174">
        <f t="shared" si="431"/>
        <v>3</v>
      </c>
    </row>
    <row r="9175" spans="1:17" x14ac:dyDescent="0.35">
      <c r="A9175" t="s">
        <v>9715</v>
      </c>
      <c r="B9175" t="s">
        <v>2</v>
      </c>
      <c r="C9175" s="1">
        <v>44061.887430555558</v>
      </c>
      <c r="D9175" s="1">
        <v>44061.897800925923</v>
      </c>
      <c r="E9175" t="s">
        <v>481</v>
      </c>
      <c r="F9175">
        <v>126</v>
      </c>
      <c r="G9175" t="s">
        <v>460</v>
      </c>
      <c r="H9175">
        <v>62</v>
      </c>
      <c r="I9175">
        <v>38.9036805</v>
      </c>
      <c r="J9175">
        <v>-77.042420833333296</v>
      </c>
      <c r="K9175">
        <v>38.903103833333297</v>
      </c>
      <c r="L9175">
        <v>-77.019141000000005</v>
      </c>
      <c r="M9175" t="s">
        <v>0</v>
      </c>
      <c r="N9175">
        <f t="shared" si="429"/>
        <v>3</v>
      </c>
      <c r="O9175" s="3">
        <f t="shared" si="430"/>
        <v>14.933333324734122</v>
      </c>
      <c r="P9175">
        <f>HOUR('202008-capitalbikeshare-tripdat'!$C$5035)</f>
        <v>12</v>
      </c>
      <c r="Q9175">
        <f t="shared" si="431"/>
        <v>3</v>
      </c>
    </row>
    <row r="9176" spans="1:17" x14ac:dyDescent="0.35">
      <c r="A9176" t="s">
        <v>9716</v>
      </c>
      <c r="B9176" t="s">
        <v>2</v>
      </c>
      <c r="C9176" s="1">
        <v>44061.889560185184</v>
      </c>
      <c r="D9176" s="1">
        <v>44061.892766203702</v>
      </c>
      <c r="I9176">
        <v>38.92</v>
      </c>
      <c r="J9176">
        <v>-77.03</v>
      </c>
      <c r="K9176">
        <v>38.909999999999997</v>
      </c>
      <c r="L9176">
        <v>-77.03</v>
      </c>
      <c r="M9176" t="s">
        <v>0</v>
      </c>
      <c r="N9176">
        <f t="shared" si="429"/>
        <v>3</v>
      </c>
      <c r="O9176" s="3">
        <f t="shared" si="430"/>
        <v>4.6166666666977108</v>
      </c>
      <c r="P9176">
        <f>HOUR('202008-capitalbikeshare-tripdat'!$C$3330)</f>
        <v>21</v>
      </c>
      <c r="Q9176">
        <f t="shared" si="431"/>
        <v>3</v>
      </c>
    </row>
    <row r="9177" spans="1:17" x14ac:dyDescent="0.35">
      <c r="A9177" t="s">
        <v>9717</v>
      </c>
      <c r="B9177" t="s">
        <v>2</v>
      </c>
      <c r="C9177" s="1">
        <v>44061.889733796299</v>
      </c>
      <c r="D9177" s="1">
        <v>44061.895752314813</v>
      </c>
      <c r="E9177" t="s">
        <v>770</v>
      </c>
      <c r="F9177">
        <v>463</v>
      </c>
      <c r="I9177">
        <v>38.9498015</v>
      </c>
      <c r="J9177">
        <v>-77.080183333333295</v>
      </c>
      <c r="K9177">
        <v>38.97</v>
      </c>
      <c r="L9177">
        <v>-77.069999999999993</v>
      </c>
      <c r="M9177" t="s">
        <v>0</v>
      </c>
      <c r="N9177">
        <f t="shared" si="429"/>
        <v>3</v>
      </c>
      <c r="O9177" s="3">
        <f t="shared" si="430"/>
        <v>8.6666666599921882</v>
      </c>
      <c r="P9177">
        <f>HOUR('202008-capitalbikeshare-tripdat'!$C$755)</f>
        <v>13</v>
      </c>
      <c r="Q9177">
        <f t="shared" si="431"/>
        <v>3</v>
      </c>
    </row>
    <row r="9178" spans="1:17" x14ac:dyDescent="0.35">
      <c r="A9178" t="s">
        <v>9718</v>
      </c>
      <c r="B9178" t="s">
        <v>2</v>
      </c>
      <c r="C9178" s="1">
        <v>44061.893437500003</v>
      </c>
      <c r="D9178" s="1">
        <v>44061.899340277778</v>
      </c>
      <c r="G9178" t="s">
        <v>800</v>
      </c>
      <c r="H9178">
        <v>662</v>
      </c>
      <c r="I9178">
        <v>39.08</v>
      </c>
      <c r="J9178">
        <v>-76.95</v>
      </c>
      <c r="K9178">
        <v>39.084918666666603</v>
      </c>
      <c r="L9178">
        <v>-76.940624833333302</v>
      </c>
      <c r="M9178" t="s">
        <v>0</v>
      </c>
      <c r="N9178">
        <f t="shared" si="429"/>
        <v>3</v>
      </c>
      <c r="O9178" s="3">
        <f t="shared" si="430"/>
        <v>8.4999999962747097</v>
      </c>
      <c r="P9178">
        <f>HOUR('202008-capitalbikeshare-tripdat'!$C$11328)</f>
        <v>10</v>
      </c>
      <c r="Q9178">
        <f t="shared" si="431"/>
        <v>3</v>
      </c>
    </row>
    <row r="9179" spans="1:17" x14ac:dyDescent="0.35">
      <c r="A9179" t="s">
        <v>9719</v>
      </c>
      <c r="B9179" t="s">
        <v>2</v>
      </c>
      <c r="C9179" s="1">
        <v>44061.894479166665</v>
      </c>
      <c r="D9179" s="1">
        <v>44061.911574074074</v>
      </c>
      <c r="E9179" t="s">
        <v>689</v>
      </c>
      <c r="F9179">
        <v>673</v>
      </c>
      <c r="G9179" t="s">
        <v>8700</v>
      </c>
      <c r="H9179">
        <v>647</v>
      </c>
      <c r="I9179">
        <v>38.7930493333333</v>
      </c>
      <c r="J9179">
        <v>-77.049365833333297</v>
      </c>
      <c r="K9179">
        <v>38.785910000000001</v>
      </c>
      <c r="L9179">
        <v>-77.016742333333298</v>
      </c>
      <c r="M9179" t="s">
        <v>0</v>
      </c>
      <c r="N9179">
        <f t="shared" si="429"/>
        <v>3</v>
      </c>
      <c r="O9179" s="3">
        <f t="shared" si="430"/>
        <v>24.616666669026017</v>
      </c>
      <c r="P9179">
        <f>HOUR('202008-capitalbikeshare-tripdat'!$C$1006)</f>
        <v>19</v>
      </c>
      <c r="Q9179">
        <f t="shared" si="431"/>
        <v>3</v>
      </c>
    </row>
    <row r="9180" spans="1:17" x14ac:dyDescent="0.35">
      <c r="A9180" t="s">
        <v>9720</v>
      </c>
      <c r="B9180" t="s">
        <v>2</v>
      </c>
      <c r="C9180" s="1">
        <v>44061.89571759259</v>
      </c>
      <c r="D9180" s="1">
        <v>44061.904062499998</v>
      </c>
      <c r="I9180">
        <v>39.01</v>
      </c>
      <c r="J9180">
        <v>-77</v>
      </c>
      <c r="K9180">
        <v>38.99</v>
      </c>
      <c r="L9180">
        <v>-77.010000000000005</v>
      </c>
      <c r="M9180" t="s">
        <v>0</v>
      </c>
      <c r="N9180">
        <f t="shared" si="429"/>
        <v>3</v>
      </c>
      <c r="O9180" s="3">
        <f t="shared" si="430"/>
        <v>12.016666667768732</v>
      </c>
      <c r="P9180">
        <f>HOUR('202008-capitalbikeshare-tripdat'!$C$4920)</f>
        <v>6</v>
      </c>
      <c r="Q9180">
        <f t="shared" si="431"/>
        <v>3</v>
      </c>
    </row>
    <row r="9181" spans="1:17" x14ac:dyDescent="0.35">
      <c r="A9181" t="s">
        <v>9721</v>
      </c>
      <c r="B9181" t="s">
        <v>2</v>
      </c>
      <c r="C9181" s="1">
        <v>44061.898900462962</v>
      </c>
      <c r="D9181" s="1">
        <v>44061.903368055559</v>
      </c>
      <c r="I9181">
        <v>38.950000000000003</v>
      </c>
      <c r="J9181">
        <v>-77.069999999999993</v>
      </c>
      <c r="K9181">
        <v>38.950000000000003</v>
      </c>
      <c r="L9181">
        <v>-77.069999999999993</v>
      </c>
      <c r="M9181" t="s">
        <v>0</v>
      </c>
      <c r="N9181">
        <f t="shared" si="429"/>
        <v>3</v>
      </c>
      <c r="O9181" s="3">
        <f t="shared" si="430"/>
        <v>6.4333333389367908</v>
      </c>
      <c r="P9181">
        <f>HOUR('202008-capitalbikeshare-tripdat'!$C$9349)</f>
        <v>13</v>
      </c>
      <c r="Q9181">
        <f t="shared" si="431"/>
        <v>3</v>
      </c>
    </row>
    <row r="9182" spans="1:17" x14ac:dyDescent="0.35">
      <c r="A9182" t="s">
        <v>9722</v>
      </c>
      <c r="B9182" t="s">
        <v>2</v>
      </c>
      <c r="C9182" s="1">
        <v>44061.902557870373</v>
      </c>
      <c r="D9182" s="1">
        <v>44061.913865740738</v>
      </c>
      <c r="E9182" t="s">
        <v>178</v>
      </c>
      <c r="F9182">
        <v>58</v>
      </c>
      <c r="G9182" t="s">
        <v>99</v>
      </c>
      <c r="H9182">
        <v>90</v>
      </c>
      <c r="I9182">
        <v>38.912478999999998</v>
      </c>
      <c r="J9182">
        <v>-77.013423000000003</v>
      </c>
      <c r="K9182">
        <v>38.956420166666597</v>
      </c>
      <c r="L9182">
        <v>-77.032989999999998</v>
      </c>
      <c r="M9182" t="s">
        <v>0</v>
      </c>
      <c r="N9182">
        <f t="shared" si="429"/>
        <v>3</v>
      </c>
      <c r="O9182" s="3">
        <f t="shared" si="430"/>
        <v>16.283333325991407</v>
      </c>
      <c r="P9182">
        <f>HOUR('202008-capitalbikeshare-tripdat'!$C$6626)</f>
        <v>18</v>
      </c>
      <c r="Q9182">
        <f t="shared" si="431"/>
        <v>3</v>
      </c>
    </row>
    <row r="9183" spans="1:17" x14ac:dyDescent="0.35">
      <c r="A9183" t="s">
        <v>9723</v>
      </c>
      <c r="B9183" t="s">
        <v>2</v>
      </c>
      <c r="C9183" s="1">
        <v>44061.911122685182</v>
      </c>
      <c r="D9183" s="1">
        <v>44061.918726851851</v>
      </c>
      <c r="E9183" t="s">
        <v>434</v>
      </c>
      <c r="F9183">
        <v>291</v>
      </c>
      <c r="G9183" t="s">
        <v>372</v>
      </c>
      <c r="H9183">
        <v>669</v>
      </c>
      <c r="I9183">
        <v>38.908195166666601</v>
      </c>
      <c r="J9183">
        <v>-77.038527999999999</v>
      </c>
      <c r="K9183">
        <v>38.902378333333303</v>
      </c>
      <c r="L9183">
        <v>-77.005726666666604</v>
      </c>
      <c r="M9183" t="s">
        <v>0</v>
      </c>
      <c r="N9183">
        <f t="shared" si="429"/>
        <v>3</v>
      </c>
      <c r="O9183" s="3">
        <f t="shared" si="430"/>
        <v>10.950000003213063</v>
      </c>
      <c r="P9183">
        <f>HOUR('202008-capitalbikeshare-tripdat'!$C$2033)</f>
        <v>15</v>
      </c>
      <c r="Q9183">
        <f t="shared" si="431"/>
        <v>3</v>
      </c>
    </row>
    <row r="9184" spans="1:17" x14ac:dyDescent="0.35">
      <c r="A9184" t="s">
        <v>9724</v>
      </c>
      <c r="B9184" t="s">
        <v>2</v>
      </c>
      <c r="C9184" s="1">
        <v>44061.91165509259</v>
      </c>
      <c r="D9184" s="1">
        <v>44061.920636574076</v>
      </c>
      <c r="E9184" t="s">
        <v>78</v>
      </c>
      <c r="F9184">
        <v>581</v>
      </c>
      <c r="G9184" t="s">
        <v>1478</v>
      </c>
      <c r="H9184">
        <v>23</v>
      </c>
      <c r="I9184">
        <v>38.931365999999997</v>
      </c>
      <c r="J9184">
        <v>-77.028231000000005</v>
      </c>
      <c r="K9184">
        <v>38.915443666666597</v>
      </c>
      <c r="L9184">
        <v>-77.044567166666596</v>
      </c>
      <c r="M9184" t="s">
        <v>0</v>
      </c>
      <c r="N9184">
        <f t="shared" si="429"/>
        <v>3</v>
      </c>
      <c r="O9184" s="3">
        <f t="shared" si="430"/>
        <v>12.933333339169621</v>
      </c>
      <c r="P9184">
        <f>HOUR('202008-capitalbikeshare-tripdat'!$C$6698)</f>
        <v>20</v>
      </c>
      <c r="Q9184">
        <f t="shared" si="431"/>
        <v>3</v>
      </c>
    </row>
    <row r="9185" spans="1:17" x14ac:dyDescent="0.35">
      <c r="A9185" t="s">
        <v>9725</v>
      </c>
      <c r="B9185" t="s">
        <v>2</v>
      </c>
      <c r="C9185" s="1">
        <v>44061.91170138889</v>
      </c>
      <c r="D9185" s="1">
        <v>44061.920405092591</v>
      </c>
      <c r="I9185">
        <v>38.909999999999997</v>
      </c>
      <c r="J9185">
        <v>-77.03</v>
      </c>
      <c r="K9185">
        <v>38.93</v>
      </c>
      <c r="L9185">
        <v>-77.02</v>
      </c>
      <c r="M9185" t="s">
        <v>0</v>
      </c>
      <c r="N9185">
        <f t="shared" si="429"/>
        <v>3</v>
      </c>
      <c r="O9185" s="3">
        <f t="shared" si="430"/>
        <v>12.533333329483867</v>
      </c>
      <c r="P9185">
        <f>HOUR('202008-capitalbikeshare-tripdat'!$C$9356)</f>
        <v>13</v>
      </c>
      <c r="Q9185">
        <f t="shared" si="431"/>
        <v>3</v>
      </c>
    </row>
    <row r="9186" spans="1:17" x14ac:dyDescent="0.35">
      <c r="A9186" t="s">
        <v>9726</v>
      </c>
      <c r="B9186" t="s">
        <v>2</v>
      </c>
      <c r="C9186" s="1">
        <v>44061.914351851854</v>
      </c>
      <c r="D9186" s="1">
        <v>44061.927789351852</v>
      </c>
      <c r="E9186" t="s">
        <v>36</v>
      </c>
      <c r="F9186">
        <v>642</v>
      </c>
      <c r="G9186" t="s">
        <v>36</v>
      </c>
      <c r="H9186">
        <v>642</v>
      </c>
      <c r="I9186">
        <v>38.923961333333303</v>
      </c>
      <c r="J9186">
        <v>-77.002134999999996</v>
      </c>
      <c r="K9186">
        <v>38.923924666666601</v>
      </c>
      <c r="L9186">
        <v>-77.002131500000004</v>
      </c>
      <c r="M9186" t="s">
        <v>0</v>
      </c>
      <c r="N9186">
        <f t="shared" si="429"/>
        <v>3</v>
      </c>
      <c r="O9186" s="3">
        <f t="shared" si="430"/>
        <v>19.349999997066334</v>
      </c>
      <c r="P9186">
        <f>HOUR('202008-capitalbikeshare-tripdat'!$C$5036)</f>
        <v>12</v>
      </c>
      <c r="Q9186">
        <f t="shared" si="431"/>
        <v>3</v>
      </c>
    </row>
    <row r="9187" spans="1:17" x14ac:dyDescent="0.35">
      <c r="A9187" t="s">
        <v>9727</v>
      </c>
      <c r="B9187" t="s">
        <v>2</v>
      </c>
      <c r="C9187" s="1">
        <v>44061.916365740741</v>
      </c>
      <c r="D9187" s="1">
        <v>44061.921423611115</v>
      </c>
      <c r="I9187">
        <v>38.9</v>
      </c>
      <c r="J9187">
        <v>-77.03</v>
      </c>
      <c r="K9187">
        <v>38.9</v>
      </c>
      <c r="L9187">
        <v>-77.03</v>
      </c>
      <c r="M9187" t="s">
        <v>0</v>
      </c>
      <c r="N9187">
        <f t="shared" si="429"/>
        <v>3</v>
      </c>
      <c r="O9187" s="3">
        <f t="shared" si="430"/>
        <v>7.2833333385642618</v>
      </c>
      <c r="P9187">
        <f>HOUR('202008-capitalbikeshare-tripdat'!$C$9350)</f>
        <v>13</v>
      </c>
      <c r="Q9187">
        <f t="shared" si="431"/>
        <v>3</v>
      </c>
    </row>
    <row r="9188" spans="1:17" x14ac:dyDescent="0.35">
      <c r="A9188" t="s">
        <v>9728</v>
      </c>
      <c r="B9188" t="s">
        <v>2</v>
      </c>
      <c r="C9188" s="1">
        <v>44061.916516203702</v>
      </c>
      <c r="D9188" s="1">
        <v>44061.920682870368</v>
      </c>
      <c r="E9188" t="s">
        <v>211</v>
      </c>
      <c r="F9188">
        <v>25</v>
      </c>
      <c r="G9188" t="s">
        <v>47</v>
      </c>
      <c r="H9188">
        <v>79</v>
      </c>
      <c r="I9188">
        <v>38.9098465</v>
      </c>
      <c r="J9188">
        <v>-77.034293333333295</v>
      </c>
      <c r="K9188">
        <v>38.9233366666666</v>
      </c>
      <c r="L9188">
        <v>-77.035078499999997</v>
      </c>
      <c r="M9188" t="s">
        <v>0</v>
      </c>
      <c r="N9188">
        <f t="shared" si="429"/>
        <v>3</v>
      </c>
      <c r="O9188" s="3">
        <f t="shared" si="430"/>
        <v>5.9999999986030161</v>
      </c>
      <c r="P9188">
        <f>HOUR('202008-capitalbikeshare-tripdat'!$C$4817)</f>
        <v>21</v>
      </c>
      <c r="Q9188">
        <f t="shared" si="431"/>
        <v>3</v>
      </c>
    </row>
    <row r="9189" spans="1:17" x14ac:dyDescent="0.35">
      <c r="A9189" t="s">
        <v>9729</v>
      </c>
      <c r="B9189" t="s">
        <v>2</v>
      </c>
      <c r="C9189" s="1">
        <v>44061.918344907404</v>
      </c>
      <c r="D9189" s="1">
        <v>44061.93167824074</v>
      </c>
      <c r="E9189" t="s">
        <v>83</v>
      </c>
      <c r="F9189">
        <v>292</v>
      </c>
      <c r="G9189" t="s">
        <v>2205</v>
      </c>
      <c r="H9189">
        <v>69</v>
      </c>
      <c r="I9189">
        <v>38.912655000000001</v>
      </c>
      <c r="J9189">
        <v>-77.017522666666594</v>
      </c>
      <c r="K9189">
        <v>38.8829036666666</v>
      </c>
      <c r="L9189">
        <v>-76.987922499999996</v>
      </c>
      <c r="M9189" t="s">
        <v>0</v>
      </c>
      <c r="N9189">
        <f t="shared" si="429"/>
        <v>3</v>
      </c>
      <c r="O9189" s="3">
        <f t="shared" si="430"/>
        <v>19.200000003911555</v>
      </c>
      <c r="P9189">
        <f>HOUR('202008-capitalbikeshare-tripdat'!$C$13932)</f>
        <v>6</v>
      </c>
      <c r="Q9189">
        <f t="shared" si="431"/>
        <v>3</v>
      </c>
    </row>
    <row r="9190" spans="1:17" x14ac:dyDescent="0.35">
      <c r="A9190" t="s">
        <v>9730</v>
      </c>
      <c r="B9190" t="s">
        <v>2</v>
      </c>
      <c r="C9190" s="1">
        <v>44061.922523148147</v>
      </c>
      <c r="D9190" s="1">
        <v>44061.945555555554</v>
      </c>
      <c r="I9190">
        <v>38.909999999999997</v>
      </c>
      <c r="J9190">
        <v>-77.03</v>
      </c>
      <c r="K9190">
        <v>38.99</v>
      </c>
      <c r="L9190">
        <v>-77</v>
      </c>
      <c r="M9190" t="s">
        <v>0</v>
      </c>
      <c r="N9190">
        <f t="shared" si="429"/>
        <v>3</v>
      </c>
      <c r="O9190" s="3">
        <f t="shared" si="430"/>
        <v>33.166666666511446</v>
      </c>
      <c r="P9190">
        <f>HOUR('202008-capitalbikeshare-tripdat'!$C$6368)</f>
        <v>22</v>
      </c>
      <c r="Q9190">
        <f t="shared" si="431"/>
        <v>3</v>
      </c>
    </row>
    <row r="9191" spans="1:17" x14ac:dyDescent="0.35">
      <c r="A9191" t="s">
        <v>9731</v>
      </c>
      <c r="B9191" t="s">
        <v>2</v>
      </c>
      <c r="C9191" s="1">
        <v>44061.922824074078</v>
      </c>
      <c r="D9191" s="1">
        <v>44061.936747685184</v>
      </c>
      <c r="E9191" t="s">
        <v>219</v>
      </c>
      <c r="F9191">
        <v>81</v>
      </c>
      <c r="G9191" t="s">
        <v>72</v>
      </c>
      <c r="H9191">
        <v>191</v>
      </c>
      <c r="I9191">
        <v>38.921030833333297</v>
      </c>
      <c r="J9191">
        <v>-77.032021499999999</v>
      </c>
      <c r="K9191">
        <v>38.905468333333303</v>
      </c>
      <c r="L9191">
        <v>-77.002387833333302</v>
      </c>
      <c r="M9191" t="s">
        <v>0</v>
      </c>
      <c r="N9191">
        <f t="shared" si="429"/>
        <v>3</v>
      </c>
      <c r="O9191" s="3">
        <f t="shared" si="430"/>
        <v>20.049999993061647</v>
      </c>
      <c r="P9191">
        <f>HOUR('202008-capitalbikeshare-tripdat'!$C$11091)</f>
        <v>19</v>
      </c>
      <c r="Q9191">
        <f t="shared" si="431"/>
        <v>3</v>
      </c>
    </row>
    <row r="9192" spans="1:17" x14ac:dyDescent="0.35">
      <c r="A9192" t="s">
        <v>9732</v>
      </c>
      <c r="B9192" t="s">
        <v>2</v>
      </c>
      <c r="C9192" s="1">
        <v>44061.924942129626</v>
      </c>
      <c r="D9192" s="1">
        <v>44061.925324074073</v>
      </c>
      <c r="I9192">
        <v>38.97</v>
      </c>
      <c r="J9192">
        <v>-77.03</v>
      </c>
      <c r="K9192">
        <v>38.97</v>
      </c>
      <c r="L9192">
        <v>-77.03</v>
      </c>
      <c r="M9192" t="s">
        <v>0</v>
      </c>
      <c r="N9192">
        <f t="shared" si="429"/>
        <v>3</v>
      </c>
      <c r="O9192" s="3">
        <f t="shared" si="430"/>
        <v>0.55000000284053385</v>
      </c>
      <c r="P9192">
        <f>HOUR('202008-capitalbikeshare-tripdat'!$C$11330)</f>
        <v>10</v>
      </c>
      <c r="Q9192">
        <f t="shared" si="431"/>
        <v>3</v>
      </c>
    </row>
    <row r="9193" spans="1:17" x14ac:dyDescent="0.35">
      <c r="A9193" t="s">
        <v>9733</v>
      </c>
      <c r="B9193" t="s">
        <v>2</v>
      </c>
      <c r="C9193" s="1">
        <v>44061.925706018519</v>
      </c>
      <c r="D9193" s="1">
        <v>44061.950972222221</v>
      </c>
      <c r="E9193" t="s">
        <v>4457</v>
      </c>
      <c r="F9193">
        <v>561</v>
      </c>
      <c r="G9193" t="s">
        <v>4457</v>
      </c>
      <c r="H9193">
        <v>561</v>
      </c>
      <c r="I9193">
        <v>39.062168499999999</v>
      </c>
      <c r="J9193">
        <v>-77.129282500000002</v>
      </c>
      <c r="K9193">
        <v>39.062143333333303</v>
      </c>
      <c r="L9193">
        <v>-77.129316166666598</v>
      </c>
      <c r="M9193" t="s">
        <v>0</v>
      </c>
      <c r="N9193">
        <f t="shared" si="429"/>
        <v>3</v>
      </c>
      <c r="O9193" s="3">
        <f t="shared" si="430"/>
        <v>36.383333330741152</v>
      </c>
      <c r="P9193">
        <f>HOUR('202008-capitalbikeshare-tripdat'!$C$15830)</f>
        <v>16</v>
      </c>
      <c r="Q9193">
        <f t="shared" si="431"/>
        <v>3</v>
      </c>
    </row>
    <row r="9194" spans="1:17" x14ac:dyDescent="0.35">
      <c r="A9194" t="s">
        <v>9734</v>
      </c>
      <c r="B9194" t="s">
        <v>2</v>
      </c>
      <c r="C9194" s="1">
        <v>44061.931805555556</v>
      </c>
      <c r="D9194" s="1">
        <v>44061.99359953704</v>
      </c>
      <c r="E9194" t="s">
        <v>172</v>
      </c>
      <c r="F9194">
        <v>355</v>
      </c>
      <c r="G9194" t="s">
        <v>401</v>
      </c>
      <c r="H9194">
        <v>85</v>
      </c>
      <c r="I9194">
        <v>38.878424833333298</v>
      </c>
      <c r="J9194">
        <v>-77.030301166666604</v>
      </c>
      <c r="K9194">
        <v>38.9478473333333</v>
      </c>
      <c r="L9194">
        <v>-77.032823333333297</v>
      </c>
      <c r="M9194" t="s">
        <v>0</v>
      </c>
      <c r="N9194">
        <f t="shared" si="429"/>
        <v>3</v>
      </c>
      <c r="O9194" s="3">
        <f t="shared" si="430"/>
        <v>88.983333336655051</v>
      </c>
      <c r="P9194">
        <f>HOUR('202008-capitalbikeshare-tripdat'!$C$11099)</f>
        <v>19</v>
      </c>
      <c r="Q9194">
        <f t="shared" si="431"/>
        <v>3</v>
      </c>
    </row>
    <row r="9195" spans="1:17" x14ac:dyDescent="0.35">
      <c r="A9195" t="s">
        <v>9735</v>
      </c>
      <c r="B9195" t="s">
        <v>2</v>
      </c>
      <c r="C9195" s="1">
        <v>44061.932106481479</v>
      </c>
      <c r="D9195" s="1">
        <v>44061.937245370369</v>
      </c>
      <c r="E9195" t="s">
        <v>483</v>
      </c>
      <c r="F9195">
        <v>367</v>
      </c>
      <c r="I9195">
        <v>38.9523576666666</v>
      </c>
      <c r="J9195">
        <v>-77.002700666666598</v>
      </c>
      <c r="K9195">
        <v>38.950000000000003</v>
      </c>
      <c r="L9195">
        <v>-77.02</v>
      </c>
      <c r="M9195" t="s">
        <v>0</v>
      </c>
      <c r="N9195">
        <f t="shared" si="429"/>
        <v>3</v>
      </c>
      <c r="O9195" s="3">
        <f t="shared" si="430"/>
        <v>7.400000001071021</v>
      </c>
      <c r="P9195">
        <f>HOUR('202008-capitalbikeshare-tripdat'!$C$15837)</f>
        <v>17</v>
      </c>
      <c r="Q9195">
        <f t="shared" si="431"/>
        <v>3</v>
      </c>
    </row>
    <row r="9196" spans="1:17" x14ac:dyDescent="0.35">
      <c r="A9196" t="s">
        <v>9736</v>
      </c>
      <c r="B9196" t="s">
        <v>2</v>
      </c>
      <c r="C9196" s="1">
        <v>44061.935023148151</v>
      </c>
      <c r="D9196" s="1">
        <v>44061.940740740742</v>
      </c>
      <c r="E9196" t="s">
        <v>272</v>
      </c>
      <c r="F9196">
        <v>299</v>
      </c>
      <c r="G9196" t="s">
        <v>50</v>
      </c>
      <c r="H9196">
        <v>87</v>
      </c>
      <c r="I9196">
        <v>38.916844500000003</v>
      </c>
      <c r="J9196">
        <v>-77.028248500000004</v>
      </c>
      <c r="K9196">
        <v>38.9416831666666</v>
      </c>
      <c r="L9196">
        <v>-77.025119666666598</v>
      </c>
      <c r="M9196" t="s">
        <v>0</v>
      </c>
      <c r="N9196">
        <f t="shared" si="429"/>
        <v>3</v>
      </c>
      <c r="O9196" s="3">
        <f t="shared" si="430"/>
        <v>8.2333333301357925</v>
      </c>
      <c r="P9196">
        <f>HOUR('202008-capitalbikeshare-tripdat'!$C$7226)</f>
        <v>22</v>
      </c>
      <c r="Q9196">
        <f t="shared" si="431"/>
        <v>3</v>
      </c>
    </row>
    <row r="9197" spans="1:17" x14ac:dyDescent="0.35">
      <c r="A9197" t="s">
        <v>9737</v>
      </c>
      <c r="B9197" t="s">
        <v>2</v>
      </c>
      <c r="C9197" s="1">
        <v>44061.936412037037</v>
      </c>
      <c r="D9197" s="1">
        <v>44061.95208333333</v>
      </c>
      <c r="E9197" t="s">
        <v>78</v>
      </c>
      <c r="F9197">
        <v>581</v>
      </c>
      <c r="G9197" t="s">
        <v>422</v>
      </c>
      <c r="H9197">
        <v>590</v>
      </c>
      <c r="I9197">
        <v>38.931413166666601</v>
      </c>
      <c r="J9197">
        <v>-77.028258166666603</v>
      </c>
      <c r="K9197">
        <v>38.901915333333299</v>
      </c>
      <c r="L9197">
        <v>-76.978767833333293</v>
      </c>
      <c r="M9197" t="s">
        <v>0</v>
      </c>
      <c r="N9197">
        <f t="shared" si="429"/>
        <v>3</v>
      </c>
      <c r="O9197" s="3">
        <f t="shared" si="430"/>
        <v>22.56666666129604</v>
      </c>
      <c r="P9197">
        <f>HOUR('202008-capitalbikeshare-tripdat'!$C$1687)</f>
        <v>19</v>
      </c>
      <c r="Q9197">
        <f t="shared" si="431"/>
        <v>3</v>
      </c>
    </row>
    <row r="9198" spans="1:17" x14ac:dyDescent="0.35">
      <c r="A9198" t="s">
        <v>9738</v>
      </c>
      <c r="B9198" t="s">
        <v>2</v>
      </c>
      <c r="C9198" s="1">
        <v>44061.937106481484</v>
      </c>
      <c r="D9198" s="1">
        <v>44061.958472222221</v>
      </c>
      <c r="E9198" t="s">
        <v>1023</v>
      </c>
      <c r="F9198">
        <v>369</v>
      </c>
      <c r="G9198" t="s">
        <v>887</v>
      </c>
      <c r="H9198">
        <v>170</v>
      </c>
      <c r="I9198">
        <v>38.866501333333296</v>
      </c>
      <c r="J9198">
        <v>-77.076151499999995</v>
      </c>
      <c r="K9198">
        <v>38.8934431666666</v>
      </c>
      <c r="L9198">
        <v>-77.076435833333306</v>
      </c>
      <c r="M9198" t="s">
        <v>0</v>
      </c>
      <c r="N9198">
        <f t="shared" si="429"/>
        <v>3</v>
      </c>
      <c r="O9198" s="3">
        <f t="shared" si="430"/>
        <v>30.766666660783812</v>
      </c>
      <c r="P9198">
        <f>HOUR('202008-capitalbikeshare-tripdat'!$C$4094)</f>
        <v>20</v>
      </c>
      <c r="Q9198">
        <f t="shared" si="431"/>
        <v>3</v>
      </c>
    </row>
    <row r="9199" spans="1:17" x14ac:dyDescent="0.35">
      <c r="A9199" t="s">
        <v>9739</v>
      </c>
      <c r="B9199" t="s">
        <v>2</v>
      </c>
      <c r="C9199" s="1">
        <v>44061.941759259258</v>
      </c>
      <c r="D9199" s="1">
        <v>44061.959351851852</v>
      </c>
      <c r="E9199" t="s">
        <v>1478</v>
      </c>
      <c r="F9199">
        <v>23</v>
      </c>
      <c r="I9199">
        <v>38.915458999999998</v>
      </c>
      <c r="J9199">
        <v>-77.044607833333302</v>
      </c>
      <c r="K9199">
        <v>38.94</v>
      </c>
      <c r="L9199">
        <v>-77.03</v>
      </c>
      <c r="M9199" t="s">
        <v>0</v>
      </c>
      <c r="N9199">
        <f t="shared" si="429"/>
        <v>3</v>
      </c>
      <c r="O9199" s="3">
        <f t="shared" si="430"/>
        <v>25.33333333558403</v>
      </c>
      <c r="P9199">
        <f>HOUR('202008-capitalbikeshare-tripdat'!$C$2314)</f>
        <v>21</v>
      </c>
      <c r="Q9199">
        <f t="shared" si="431"/>
        <v>3</v>
      </c>
    </row>
    <row r="9200" spans="1:17" x14ac:dyDescent="0.35">
      <c r="A9200" t="s">
        <v>9740</v>
      </c>
      <c r="B9200" t="s">
        <v>2</v>
      </c>
      <c r="C9200" s="1">
        <v>44061.944016203706</v>
      </c>
      <c r="D9200" s="1">
        <v>44061.966215277775</v>
      </c>
      <c r="E9200" t="s">
        <v>252</v>
      </c>
      <c r="F9200">
        <v>267</v>
      </c>
      <c r="I9200">
        <v>38.903643166666598</v>
      </c>
      <c r="J9200">
        <v>-77.028455166666603</v>
      </c>
      <c r="K9200">
        <v>38.92</v>
      </c>
      <c r="L9200">
        <v>-77.069999999999993</v>
      </c>
      <c r="M9200" t="s">
        <v>0</v>
      </c>
      <c r="N9200">
        <f t="shared" si="429"/>
        <v>3</v>
      </c>
      <c r="O9200" s="3">
        <f t="shared" si="430"/>
        <v>31.96666665840894</v>
      </c>
      <c r="P9200">
        <f>HOUR('202008-capitalbikeshare-tripdat'!$C$2266)</f>
        <v>20</v>
      </c>
      <c r="Q9200">
        <f t="shared" si="431"/>
        <v>3</v>
      </c>
    </row>
    <row r="9201" spans="1:17" x14ac:dyDescent="0.35">
      <c r="A9201" t="s">
        <v>9741</v>
      </c>
      <c r="B9201" t="s">
        <v>2</v>
      </c>
      <c r="C9201" s="1">
        <v>44061.944328703707</v>
      </c>
      <c r="D9201" s="1">
        <v>44061.998749999999</v>
      </c>
      <c r="G9201" t="s">
        <v>334</v>
      </c>
      <c r="H9201">
        <v>496</v>
      </c>
      <c r="I9201">
        <v>38.869999999999997</v>
      </c>
      <c r="J9201">
        <v>-77.010000000000005</v>
      </c>
      <c r="K9201">
        <v>38.919168166666601</v>
      </c>
      <c r="L9201">
        <v>-77.034383000000005</v>
      </c>
      <c r="M9201" t="s">
        <v>0</v>
      </c>
      <c r="N9201">
        <f t="shared" si="429"/>
        <v>3</v>
      </c>
      <c r="O9201" s="3">
        <f t="shared" si="430"/>
        <v>78.366666660876945</v>
      </c>
      <c r="P9201">
        <f>HOUR('202008-capitalbikeshare-tripdat'!$C$7974)</f>
        <v>13</v>
      </c>
      <c r="Q9201">
        <f t="shared" si="431"/>
        <v>3</v>
      </c>
    </row>
    <row r="9202" spans="1:17" x14ac:dyDescent="0.35">
      <c r="A9202" t="s">
        <v>9742</v>
      </c>
      <c r="B9202" t="s">
        <v>2</v>
      </c>
      <c r="C9202" s="1">
        <v>44061.945497685185</v>
      </c>
      <c r="D9202" s="1">
        <v>44061.97011574074</v>
      </c>
      <c r="E9202" t="s">
        <v>142</v>
      </c>
      <c r="F9202">
        <v>77</v>
      </c>
      <c r="I9202">
        <v>38.928113166666598</v>
      </c>
      <c r="J9202">
        <v>-77.023916</v>
      </c>
      <c r="K9202">
        <v>38.94</v>
      </c>
      <c r="L9202">
        <v>-76.989999999999995</v>
      </c>
      <c r="M9202" t="s">
        <v>0</v>
      </c>
      <c r="N9202">
        <f t="shared" si="429"/>
        <v>3</v>
      </c>
      <c r="O9202" s="3">
        <f t="shared" si="430"/>
        <v>35.449999999254942</v>
      </c>
      <c r="P9202">
        <f>HOUR('202008-capitalbikeshare-tripdat'!$C$13927)</f>
        <v>6</v>
      </c>
      <c r="Q9202">
        <f t="shared" si="431"/>
        <v>3</v>
      </c>
    </row>
    <row r="9203" spans="1:17" x14ac:dyDescent="0.35">
      <c r="A9203" t="s">
        <v>9743</v>
      </c>
      <c r="B9203" t="s">
        <v>2</v>
      </c>
      <c r="C9203" s="1">
        <v>44061.9455787037</v>
      </c>
      <c r="D9203" s="1">
        <v>44061.970127314817</v>
      </c>
      <c r="E9203" t="s">
        <v>142</v>
      </c>
      <c r="F9203">
        <v>77</v>
      </c>
      <c r="I9203">
        <v>38.928077500000001</v>
      </c>
      <c r="J9203">
        <v>-77.023790500000004</v>
      </c>
      <c r="K9203">
        <v>38.94</v>
      </c>
      <c r="L9203">
        <v>-76.989999999999995</v>
      </c>
      <c r="M9203" t="s">
        <v>0</v>
      </c>
      <c r="N9203">
        <f t="shared" si="429"/>
        <v>3</v>
      </c>
      <c r="O9203" s="3">
        <f t="shared" si="430"/>
        <v>35.350000007310882</v>
      </c>
      <c r="P9203">
        <f>HOUR('202008-capitalbikeshare-tripdat'!$C$6632)</f>
        <v>18</v>
      </c>
      <c r="Q9203">
        <f t="shared" si="431"/>
        <v>3</v>
      </c>
    </row>
    <row r="9204" spans="1:17" x14ac:dyDescent="0.35">
      <c r="A9204" t="s">
        <v>9744</v>
      </c>
      <c r="B9204" t="s">
        <v>2</v>
      </c>
      <c r="C9204" s="1">
        <v>44061.947453703702</v>
      </c>
      <c r="D9204" s="1">
        <v>44061.95385416667</v>
      </c>
      <c r="E9204" t="s">
        <v>288</v>
      </c>
      <c r="F9204">
        <v>231</v>
      </c>
      <c r="G9204" t="s">
        <v>887</v>
      </c>
      <c r="H9204">
        <v>170</v>
      </c>
      <c r="I9204">
        <v>38.880648833333296</v>
      </c>
      <c r="J9204">
        <v>-77.086298333333303</v>
      </c>
      <c r="K9204">
        <v>38.893432166666599</v>
      </c>
      <c r="L9204">
        <v>-77.076357833333304</v>
      </c>
      <c r="M9204" t="s">
        <v>0</v>
      </c>
      <c r="N9204">
        <f t="shared" si="429"/>
        <v>3</v>
      </c>
      <c r="O9204" s="3">
        <f t="shared" si="430"/>
        <v>9.216666673310101</v>
      </c>
      <c r="P9204">
        <f>HOUR('202008-capitalbikeshare-tripdat'!$C$10563)</f>
        <v>19</v>
      </c>
      <c r="Q9204">
        <f t="shared" si="431"/>
        <v>3</v>
      </c>
    </row>
    <row r="9205" spans="1:17" x14ac:dyDescent="0.35">
      <c r="A9205" t="s">
        <v>9745</v>
      </c>
      <c r="B9205" t="s">
        <v>2</v>
      </c>
      <c r="C9205" s="1">
        <v>44061.948946759258</v>
      </c>
      <c r="D9205" s="1">
        <v>44061.954108796293</v>
      </c>
      <c r="E9205" t="s">
        <v>461</v>
      </c>
      <c r="F9205">
        <v>115</v>
      </c>
      <c r="G9205" t="s">
        <v>159</v>
      </c>
      <c r="H9205">
        <v>135</v>
      </c>
      <c r="I9205">
        <v>38.910999666666598</v>
      </c>
      <c r="J9205">
        <v>-77.004982333333302</v>
      </c>
      <c r="K9205">
        <v>38.899990833333298</v>
      </c>
      <c r="L9205">
        <v>-76.991442500000005</v>
      </c>
      <c r="M9205" t="s">
        <v>0</v>
      </c>
      <c r="N9205">
        <f t="shared" si="429"/>
        <v>3</v>
      </c>
      <c r="O9205" s="3">
        <f t="shared" si="430"/>
        <v>7.4333333317190409</v>
      </c>
      <c r="P9205">
        <f>HOUR('202008-capitalbikeshare-tripdat'!$C$7225)</f>
        <v>22</v>
      </c>
      <c r="Q9205">
        <f t="shared" si="431"/>
        <v>3</v>
      </c>
    </row>
    <row r="9206" spans="1:17" x14ac:dyDescent="0.35">
      <c r="A9206" t="s">
        <v>9746</v>
      </c>
      <c r="B9206" t="s">
        <v>2</v>
      </c>
      <c r="C9206" s="1">
        <v>44061.949907407405</v>
      </c>
      <c r="D9206" s="1">
        <v>44061.954548611109</v>
      </c>
      <c r="E9206" t="s">
        <v>184</v>
      </c>
      <c r="F9206">
        <v>194</v>
      </c>
      <c r="G9206" t="s">
        <v>288</v>
      </c>
      <c r="H9206">
        <v>231</v>
      </c>
      <c r="I9206">
        <v>38.879765166666601</v>
      </c>
      <c r="J9206">
        <v>-77.107919999999993</v>
      </c>
      <c r="K9206">
        <v>38.8807233333333</v>
      </c>
      <c r="L9206">
        <v>-77.086530499999995</v>
      </c>
      <c r="M9206" t="s">
        <v>0</v>
      </c>
      <c r="N9206">
        <f t="shared" si="429"/>
        <v>3</v>
      </c>
      <c r="O9206" s="3">
        <f t="shared" si="430"/>
        <v>6.6833333345130086</v>
      </c>
      <c r="P9206">
        <f>HOUR('202008-capitalbikeshare-tripdat'!$C$12779)</f>
        <v>12</v>
      </c>
      <c r="Q9206">
        <f t="shared" si="431"/>
        <v>3</v>
      </c>
    </row>
    <row r="9207" spans="1:17" x14ac:dyDescent="0.35">
      <c r="A9207" t="s">
        <v>9747</v>
      </c>
      <c r="B9207" t="s">
        <v>2</v>
      </c>
      <c r="C9207" s="1">
        <v>44061.958981481483</v>
      </c>
      <c r="D9207" s="1">
        <v>44061.976157407407</v>
      </c>
      <c r="I9207">
        <v>38.96</v>
      </c>
      <c r="J9207">
        <v>-77.010000000000005</v>
      </c>
      <c r="K9207">
        <v>38.979999999999997</v>
      </c>
      <c r="L9207">
        <v>-77.03</v>
      </c>
      <c r="M9207" t="s">
        <v>0</v>
      </c>
      <c r="N9207">
        <f t="shared" si="429"/>
        <v>3</v>
      </c>
      <c r="O9207" s="3">
        <f t="shared" si="430"/>
        <v>24.733333331532776</v>
      </c>
      <c r="P9207">
        <f>HOUR('202008-capitalbikeshare-tripdat'!$C$10369)</f>
        <v>15</v>
      </c>
      <c r="Q9207">
        <f t="shared" si="431"/>
        <v>3</v>
      </c>
    </row>
    <row r="9208" spans="1:17" x14ac:dyDescent="0.35">
      <c r="A9208" t="s">
        <v>9748</v>
      </c>
      <c r="B9208" t="s">
        <v>2</v>
      </c>
      <c r="C9208" s="1">
        <v>44061.961087962962</v>
      </c>
      <c r="D9208" s="1">
        <v>44061.969884259262</v>
      </c>
      <c r="I9208">
        <v>38.82</v>
      </c>
      <c r="J9208">
        <v>-77</v>
      </c>
      <c r="K9208">
        <v>38.840000000000003</v>
      </c>
      <c r="L9208">
        <v>-77</v>
      </c>
      <c r="M9208" t="s">
        <v>0</v>
      </c>
      <c r="N9208">
        <f t="shared" si="429"/>
        <v>3</v>
      </c>
      <c r="O9208" s="3">
        <f t="shared" si="430"/>
        <v>12.666666673030704</v>
      </c>
      <c r="P9208">
        <f>HOUR('202008-capitalbikeshare-tripdat'!$C$6365)</f>
        <v>22</v>
      </c>
      <c r="Q9208">
        <f t="shared" si="431"/>
        <v>3</v>
      </c>
    </row>
    <row r="9209" spans="1:17" x14ac:dyDescent="0.35">
      <c r="A9209" t="s">
        <v>9749</v>
      </c>
      <c r="B9209" t="s">
        <v>2</v>
      </c>
      <c r="C9209" s="1">
        <v>44061.972303240742</v>
      </c>
      <c r="D9209" s="1">
        <v>44061.994490740741</v>
      </c>
      <c r="I9209">
        <v>38.99</v>
      </c>
      <c r="J9209">
        <v>-77.099999999999994</v>
      </c>
      <c r="K9209">
        <v>39.06</v>
      </c>
      <c r="L9209">
        <v>-77.12</v>
      </c>
      <c r="M9209" t="s">
        <v>0</v>
      </c>
      <c r="N9209">
        <f t="shared" si="429"/>
        <v>3</v>
      </c>
      <c r="O9209" s="3">
        <f t="shared" si="430"/>
        <v>31.949999998323619</v>
      </c>
      <c r="P9209">
        <f>HOUR('202008-capitalbikeshare-tripdat'!$C$3584)</f>
        <v>10</v>
      </c>
      <c r="Q9209">
        <f t="shared" si="431"/>
        <v>3</v>
      </c>
    </row>
    <row r="9210" spans="1:17" x14ac:dyDescent="0.35">
      <c r="A9210" t="s">
        <v>9750</v>
      </c>
      <c r="B9210" t="s">
        <v>2</v>
      </c>
      <c r="C9210" s="1">
        <v>44061.972662037035</v>
      </c>
      <c r="D9210" s="1">
        <v>44061.983923611115</v>
      </c>
      <c r="I9210">
        <v>38.880000000000003</v>
      </c>
      <c r="J9210">
        <v>-77.010000000000005</v>
      </c>
      <c r="K9210">
        <v>38.92</v>
      </c>
      <c r="L9210">
        <v>-77.010000000000005</v>
      </c>
      <c r="M9210" t="s">
        <v>0</v>
      </c>
      <c r="N9210">
        <f t="shared" si="429"/>
        <v>3</v>
      </c>
      <c r="O9210" s="3">
        <f t="shared" si="430"/>
        <v>16.216666675172746</v>
      </c>
      <c r="P9210">
        <f>HOUR('202008-capitalbikeshare-tripdat'!$C$4815)</f>
        <v>21</v>
      </c>
      <c r="Q9210">
        <f t="shared" si="431"/>
        <v>3</v>
      </c>
    </row>
    <row r="9211" spans="1:17" x14ac:dyDescent="0.35">
      <c r="A9211" t="s">
        <v>9751</v>
      </c>
      <c r="B9211" t="s">
        <v>2</v>
      </c>
      <c r="C9211" s="1">
        <v>44061.973402777781</v>
      </c>
      <c r="D9211" s="1">
        <v>44061.993807870371</v>
      </c>
      <c r="E9211" t="s">
        <v>2438</v>
      </c>
      <c r="F9211">
        <v>374</v>
      </c>
      <c r="I9211">
        <v>38.9846583333333</v>
      </c>
      <c r="J9211">
        <v>-77.094538666666594</v>
      </c>
      <c r="K9211">
        <v>39.06</v>
      </c>
      <c r="L9211">
        <v>-77.12</v>
      </c>
      <c r="M9211" t="s">
        <v>0</v>
      </c>
      <c r="N9211">
        <f t="shared" si="429"/>
        <v>3</v>
      </c>
      <c r="O9211" s="3">
        <f t="shared" si="430"/>
        <v>29.383333328878507</v>
      </c>
      <c r="P9211">
        <f>HOUR('202008-capitalbikeshare-tripdat'!$C$14805)</f>
        <v>15</v>
      </c>
      <c r="Q9211">
        <f t="shared" si="431"/>
        <v>3</v>
      </c>
    </row>
    <row r="9212" spans="1:17" x14ac:dyDescent="0.35">
      <c r="A9212" t="s">
        <v>9752</v>
      </c>
      <c r="B9212" t="s">
        <v>2</v>
      </c>
      <c r="C9212" s="1">
        <v>44061.974236111113</v>
      </c>
      <c r="D9212" s="1">
        <v>44061.979687500003</v>
      </c>
      <c r="E9212" t="s">
        <v>1788</v>
      </c>
      <c r="F9212">
        <v>122</v>
      </c>
      <c r="G9212" t="s">
        <v>505</v>
      </c>
      <c r="H9212">
        <v>548</v>
      </c>
      <c r="I9212">
        <v>38.894788666666599</v>
      </c>
      <c r="J9212">
        <v>-77.046521333333303</v>
      </c>
      <c r="K9212">
        <v>38.880684000000002</v>
      </c>
      <c r="L9212">
        <v>-77.025467000000006</v>
      </c>
      <c r="M9212" t="s">
        <v>0</v>
      </c>
      <c r="N9212">
        <f t="shared" si="429"/>
        <v>3</v>
      </c>
      <c r="O9212" s="3">
        <f t="shared" si="430"/>
        <v>7.8500000014901161</v>
      </c>
      <c r="P9212">
        <f>HOUR('202008-capitalbikeshare-tripdat'!$C$2270)</f>
        <v>20</v>
      </c>
      <c r="Q9212">
        <f t="shared" si="431"/>
        <v>3</v>
      </c>
    </row>
    <row r="9213" spans="1:17" x14ac:dyDescent="0.35">
      <c r="A9213" t="s">
        <v>9753</v>
      </c>
      <c r="B9213" t="s">
        <v>2</v>
      </c>
      <c r="C9213" s="1">
        <v>44061.977256944447</v>
      </c>
      <c r="D9213" s="1">
        <v>44061.983206018522</v>
      </c>
      <c r="I9213">
        <v>38.909999999999997</v>
      </c>
      <c r="J9213">
        <v>-77.010000000000005</v>
      </c>
      <c r="K9213">
        <v>38.93</v>
      </c>
      <c r="L9213">
        <v>-77.02</v>
      </c>
      <c r="M9213" t="s">
        <v>0</v>
      </c>
      <c r="N9213">
        <f t="shared" si="429"/>
        <v>3</v>
      </c>
      <c r="O9213" s="3">
        <f t="shared" si="430"/>
        <v>8.5666666680481285</v>
      </c>
      <c r="P9213">
        <f>HOUR('202008-capitalbikeshare-tripdat'!$C$6630)</f>
        <v>18</v>
      </c>
      <c r="Q9213">
        <f t="shared" si="431"/>
        <v>3</v>
      </c>
    </row>
    <row r="9214" spans="1:17" x14ac:dyDescent="0.35">
      <c r="A9214" t="s">
        <v>9754</v>
      </c>
      <c r="B9214" t="s">
        <v>2</v>
      </c>
      <c r="C9214" s="1">
        <v>44061.977800925924</v>
      </c>
      <c r="D9214" s="1">
        <v>44061.985023148147</v>
      </c>
      <c r="E9214" t="s">
        <v>102</v>
      </c>
      <c r="F9214">
        <v>68</v>
      </c>
      <c r="G9214" t="s">
        <v>304</v>
      </c>
      <c r="H9214">
        <v>653</v>
      </c>
      <c r="I9214">
        <v>38.880312500000002</v>
      </c>
      <c r="J9214">
        <v>-76.9863188333333</v>
      </c>
      <c r="K9214">
        <v>38.899850666666602</v>
      </c>
      <c r="L9214">
        <v>-76.994960833333295</v>
      </c>
      <c r="M9214" t="s">
        <v>0</v>
      </c>
      <c r="N9214">
        <f t="shared" si="429"/>
        <v>3</v>
      </c>
      <c r="O9214" s="3">
        <f t="shared" si="430"/>
        <v>10.400000000372529</v>
      </c>
      <c r="P9214">
        <f>HOUR('202008-capitalbikeshare-tripdat'!$C$13931)</f>
        <v>6</v>
      </c>
      <c r="Q9214">
        <f t="shared" si="431"/>
        <v>3</v>
      </c>
    </row>
    <row r="9215" spans="1:17" x14ac:dyDescent="0.35">
      <c r="A9215" t="s">
        <v>9755</v>
      </c>
      <c r="B9215" t="s">
        <v>2</v>
      </c>
      <c r="C9215" s="1">
        <v>44061.978645833333</v>
      </c>
      <c r="D9215" s="1">
        <v>44061.984618055554</v>
      </c>
      <c r="E9215" t="s">
        <v>99</v>
      </c>
      <c r="F9215">
        <v>90</v>
      </c>
      <c r="I9215">
        <v>38.956442500000001</v>
      </c>
      <c r="J9215">
        <v>-77.032911666666607</v>
      </c>
      <c r="K9215">
        <v>38.950000000000003</v>
      </c>
      <c r="L9215">
        <v>-77.010000000000005</v>
      </c>
      <c r="M9215" t="s">
        <v>0</v>
      </c>
      <c r="N9215">
        <f t="shared" si="429"/>
        <v>3</v>
      </c>
      <c r="O9215" s="3">
        <f t="shared" si="430"/>
        <v>8.5999999986961484</v>
      </c>
      <c r="P9215">
        <f>HOUR('202008-capitalbikeshare-tripdat'!$C$12780)</f>
        <v>12</v>
      </c>
      <c r="Q9215">
        <f t="shared" si="431"/>
        <v>3</v>
      </c>
    </row>
    <row r="9216" spans="1:17" x14ac:dyDescent="0.35">
      <c r="A9216" t="s">
        <v>9756</v>
      </c>
      <c r="B9216" t="s">
        <v>2</v>
      </c>
      <c r="C9216" s="1">
        <v>44061.981863425928</v>
      </c>
      <c r="D9216" s="1">
        <v>44062.006863425922</v>
      </c>
      <c r="E9216" t="s">
        <v>109</v>
      </c>
      <c r="F9216">
        <v>106</v>
      </c>
      <c r="G9216" t="s">
        <v>507</v>
      </c>
      <c r="H9216">
        <v>82</v>
      </c>
      <c r="I9216">
        <v>38.947561166666603</v>
      </c>
      <c r="J9216">
        <v>-77.079402999999999</v>
      </c>
      <c r="K9216">
        <v>38.920232333333303</v>
      </c>
      <c r="L9216">
        <v>-77.025585500000005</v>
      </c>
      <c r="M9216" t="s">
        <v>0</v>
      </c>
      <c r="N9216">
        <f t="shared" si="429"/>
        <v>3</v>
      </c>
      <c r="O9216" s="3">
        <f t="shared" si="430"/>
        <v>35.999999991618097</v>
      </c>
      <c r="P9216">
        <f>HOUR('202008-capitalbikeshare-tripdat'!$C$7866)</f>
        <v>8</v>
      </c>
      <c r="Q9216">
        <f t="shared" si="431"/>
        <v>3</v>
      </c>
    </row>
    <row r="9217" spans="1:17" x14ac:dyDescent="0.35">
      <c r="A9217" t="s">
        <v>9757</v>
      </c>
      <c r="B9217" t="s">
        <v>2</v>
      </c>
      <c r="C9217" s="1">
        <v>44061.989340277774</v>
      </c>
      <c r="D9217" s="1">
        <v>44062.018136574072</v>
      </c>
      <c r="I9217">
        <v>38.92</v>
      </c>
      <c r="J9217">
        <v>-77.069999999999993</v>
      </c>
      <c r="K9217">
        <v>38.909999999999997</v>
      </c>
      <c r="L9217">
        <v>-77</v>
      </c>
      <c r="M9217" t="s">
        <v>0</v>
      </c>
      <c r="N9217">
        <f t="shared" si="429"/>
        <v>3</v>
      </c>
      <c r="O9217" s="3">
        <f t="shared" si="430"/>
        <v>41.466666668420658</v>
      </c>
      <c r="P9217">
        <f>HOUR('202008-capitalbikeshare-tripdat'!$C$2267)</f>
        <v>20</v>
      </c>
      <c r="Q9217">
        <f t="shared" si="431"/>
        <v>3</v>
      </c>
    </row>
    <row r="9218" spans="1:17" x14ac:dyDescent="0.35">
      <c r="A9218" t="s">
        <v>9758</v>
      </c>
      <c r="B9218" t="s">
        <v>2</v>
      </c>
      <c r="C9218" s="1">
        <v>44061.996967592589</v>
      </c>
      <c r="D9218" s="1">
        <v>44062.02244212963</v>
      </c>
      <c r="E9218" t="s">
        <v>740</v>
      </c>
      <c r="F9218">
        <v>130</v>
      </c>
      <c r="I9218">
        <v>38.899726999999999</v>
      </c>
      <c r="J9218">
        <v>-77.023056499999996</v>
      </c>
      <c r="K9218">
        <v>38.950000000000003</v>
      </c>
      <c r="L9218">
        <v>-77.069999999999993</v>
      </c>
      <c r="M9218" t="s">
        <v>0</v>
      </c>
      <c r="N9218">
        <f t="shared" ref="N9218:N9281" si="432">WEEKDAY(C9218)</f>
        <v>3</v>
      </c>
      <c r="O9218" s="3">
        <f t="shared" ref="O9218:O9281" si="433">(D9218-C9218)*1440</f>
        <v>36.683333338005468</v>
      </c>
      <c r="P9218">
        <f>HOUR('202008-capitalbikeshare-tripdat'!$C$747)</f>
        <v>13</v>
      </c>
      <c r="Q9218">
        <f t="shared" ref="Q9218:Q9281" si="434">WEEKDAY(C9218)</f>
        <v>3</v>
      </c>
    </row>
    <row r="9219" spans="1:17" x14ac:dyDescent="0.35">
      <c r="A9219" t="s">
        <v>9759</v>
      </c>
      <c r="B9219" t="s">
        <v>2</v>
      </c>
      <c r="C9219" s="1">
        <v>44061.999976851854</v>
      </c>
      <c r="D9219" s="1">
        <v>44062.011250000003</v>
      </c>
      <c r="E9219" t="s">
        <v>4701</v>
      </c>
      <c r="F9219">
        <v>439</v>
      </c>
      <c r="I9219">
        <v>38.799259499999998</v>
      </c>
      <c r="J9219">
        <v>-77.044663666666594</v>
      </c>
      <c r="K9219">
        <v>38.840000000000003</v>
      </c>
      <c r="L9219">
        <v>-77.08</v>
      </c>
      <c r="M9219" t="s">
        <v>0</v>
      </c>
      <c r="N9219">
        <f t="shared" si="432"/>
        <v>3</v>
      </c>
      <c r="O9219" s="3">
        <f t="shared" si="433"/>
        <v>16.233333335258067</v>
      </c>
      <c r="P9219">
        <f>HOUR('202008-capitalbikeshare-tripdat'!$C$744)</f>
        <v>12</v>
      </c>
      <c r="Q9219">
        <f t="shared" si="434"/>
        <v>3</v>
      </c>
    </row>
    <row r="9220" spans="1:17" x14ac:dyDescent="0.35">
      <c r="A9220" t="s">
        <v>9760</v>
      </c>
      <c r="B9220" t="s">
        <v>2</v>
      </c>
      <c r="C9220" s="1">
        <v>44062.000613425924</v>
      </c>
      <c r="D9220" s="1">
        <v>44062.044791666667</v>
      </c>
      <c r="E9220" t="s">
        <v>4701</v>
      </c>
      <c r="F9220">
        <v>439</v>
      </c>
      <c r="I9220">
        <v>38.799286333333299</v>
      </c>
      <c r="J9220">
        <v>-77.044723833333293</v>
      </c>
      <c r="K9220">
        <v>38.799999999999997</v>
      </c>
      <c r="L9220">
        <v>-77.040000000000006</v>
      </c>
      <c r="M9220" t="s">
        <v>0</v>
      </c>
      <c r="N9220">
        <f t="shared" si="432"/>
        <v>4</v>
      </c>
      <c r="O9220" s="3">
        <f t="shared" si="433"/>
        <v>63.616666670423001</v>
      </c>
      <c r="P9220">
        <f>HOUR('202008-capitalbikeshare-tripdat'!$C$5031)</f>
        <v>12</v>
      </c>
      <c r="Q9220">
        <f t="shared" si="434"/>
        <v>4</v>
      </c>
    </row>
    <row r="9221" spans="1:17" x14ac:dyDescent="0.35">
      <c r="A9221" t="s">
        <v>9761</v>
      </c>
      <c r="B9221" t="s">
        <v>2</v>
      </c>
      <c r="C9221" s="1">
        <v>44062.007476851853</v>
      </c>
      <c r="D9221" s="1">
        <v>44062.022233796299</v>
      </c>
      <c r="I9221">
        <v>38.93</v>
      </c>
      <c r="J9221">
        <v>-77.03</v>
      </c>
      <c r="K9221">
        <v>38.9</v>
      </c>
      <c r="L9221">
        <v>-76.97</v>
      </c>
      <c r="M9221" t="s">
        <v>0</v>
      </c>
      <c r="N9221">
        <f t="shared" si="432"/>
        <v>4</v>
      </c>
      <c r="O9221" s="3">
        <f t="shared" si="433"/>
        <v>21.250000001164153</v>
      </c>
      <c r="P9221">
        <f>HOUR('202008-capitalbikeshare-tripdat'!$C$7603)</f>
        <v>15</v>
      </c>
      <c r="Q9221">
        <f t="shared" si="434"/>
        <v>4</v>
      </c>
    </row>
    <row r="9222" spans="1:17" x14ac:dyDescent="0.35">
      <c r="A9222" t="s">
        <v>9762</v>
      </c>
      <c r="B9222" t="s">
        <v>2</v>
      </c>
      <c r="C9222" s="1">
        <v>44062.014687499999</v>
      </c>
      <c r="D9222" s="1">
        <v>44062.020462962966</v>
      </c>
      <c r="E9222" t="s">
        <v>505</v>
      </c>
      <c r="F9222">
        <v>548</v>
      </c>
      <c r="G9222" t="s">
        <v>40</v>
      </c>
      <c r="H9222">
        <v>195</v>
      </c>
      <c r="I9222">
        <v>38.880328833333301</v>
      </c>
      <c r="J9222">
        <v>-77.025214333333295</v>
      </c>
      <c r="K9222">
        <v>38.905496833333302</v>
      </c>
      <c r="L9222">
        <v>-77.027421333333294</v>
      </c>
      <c r="M9222" t="s">
        <v>0</v>
      </c>
      <c r="N9222">
        <f t="shared" si="432"/>
        <v>4</v>
      </c>
      <c r="O9222" s="3">
        <f t="shared" si="433"/>
        <v>8.3166666724719107</v>
      </c>
      <c r="P9222">
        <f>HOUR('202008-capitalbikeshare-tripdat'!$C$7188)</f>
        <v>21</v>
      </c>
      <c r="Q9222">
        <f t="shared" si="434"/>
        <v>4</v>
      </c>
    </row>
    <row r="9223" spans="1:17" x14ac:dyDescent="0.35">
      <c r="A9223" s="2" t="s">
        <v>9763</v>
      </c>
      <c r="B9223" t="s">
        <v>2</v>
      </c>
      <c r="C9223" s="1">
        <v>44062.015532407408</v>
      </c>
      <c r="D9223" s="1">
        <v>44062.027349537035</v>
      </c>
      <c r="E9223" t="s">
        <v>5581</v>
      </c>
      <c r="F9223">
        <v>222</v>
      </c>
      <c r="G9223" t="s">
        <v>197</v>
      </c>
      <c r="H9223">
        <v>172</v>
      </c>
      <c r="I9223">
        <v>38.848061166666596</v>
      </c>
      <c r="J9223">
        <v>-77.075155333333299</v>
      </c>
      <c r="K9223">
        <v>38.892159833333302</v>
      </c>
      <c r="L9223">
        <v>-77.079550666666606</v>
      </c>
      <c r="M9223" t="s">
        <v>0</v>
      </c>
      <c r="N9223">
        <f t="shared" si="432"/>
        <v>4</v>
      </c>
      <c r="O9223" s="3">
        <f t="shared" si="433"/>
        <v>17.016666663112119</v>
      </c>
      <c r="P9223">
        <f>HOUR('202008-capitalbikeshare-tripdat'!$C$743)</f>
        <v>12</v>
      </c>
      <c r="Q9223">
        <f t="shared" si="434"/>
        <v>4</v>
      </c>
    </row>
    <row r="9224" spans="1:17" x14ac:dyDescent="0.35">
      <c r="A9224" t="s">
        <v>9764</v>
      </c>
      <c r="B9224" t="s">
        <v>2</v>
      </c>
      <c r="C9224" s="1">
        <v>44062.016724537039</v>
      </c>
      <c r="D9224" s="1">
        <v>44062.076909722222</v>
      </c>
      <c r="I9224">
        <v>38.869999999999997</v>
      </c>
      <c r="J9224">
        <v>-76.97</v>
      </c>
      <c r="K9224">
        <v>38.950000000000003</v>
      </c>
      <c r="L9224">
        <v>-77.08</v>
      </c>
      <c r="M9224" t="s">
        <v>0</v>
      </c>
      <c r="N9224">
        <f t="shared" si="432"/>
        <v>4</v>
      </c>
      <c r="O9224" s="3">
        <f t="shared" si="433"/>
        <v>86.666666662786156</v>
      </c>
      <c r="P9224">
        <f>HOUR('202008-capitalbikeshare-tripdat'!$C$2002)</f>
        <v>14</v>
      </c>
      <c r="Q9224">
        <f t="shared" si="434"/>
        <v>4</v>
      </c>
    </row>
    <row r="9225" spans="1:17" x14ac:dyDescent="0.35">
      <c r="A9225" t="s">
        <v>9765</v>
      </c>
      <c r="B9225" t="s">
        <v>2</v>
      </c>
      <c r="C9225" s="1">
        <v>44062.019571759258</v>
      </c>
      <c r="D9225" s="1">
        <v>44062.033275462964</v>
      </c>
      <c r="G9225" t="s">
        <v>99</v>
      </c>
      <c r="H9225">
        <v>90</v>
      </c>
      <c r="I9225">
        <v>38.909999999999997</v>
      </c>
      <c r="J9225">
        <v>-77.05</v>
      </c>
      <c r="K9225">
        <v>38.956401499999998</v>
      </c>
      <c r="L9225">
        <v>-77.0330473333333</v>
      </c>
      <c r="M9225" t="s">
        <v>0</v>
      </c>
      <c r="N9225">
        <f t="shared" si="432"/>
        <v>4</v>
      </c>
      <c r="O9225" s="3">
        <f t="shared" si="433"/>
        <v>19.733333336189389</v>
      </c>
      <c r="P9225">
        <f>HOUR('202008-capitalbikeshare-tripdat'!$C$13785)</f>
        <v>20</v>
      </c>
      <c r="Q9225">
        <f t="shared" si="434"/>
        <v>4</v>
      </c>
    </row>
    <row r="9226" spans="1:17" x14ac:dyDescent="0.35">
      <c r="A9226" t="s">
        <v>9766</v>
      </c>
      <c r="B9226" t="s">
        <v>2</v>
      </c>
      <c r="C9226" s="1">
        <v>44062.022777777776</v>
      </c>
      <c r="D9226" s="1">
        <v>44062.024201388886</v>
      </c>
      <c r="I9226">
        <v>38.9</v>
      </c>
      <c r="J9226">
        <v>-76.97</v>
      </c>
      <c r="K9226">
        <v>38.9</v>
      </c>
      <c r="L9226">
        <v>-76.98</v>
      </c>
      <c r="M9226" t="s">
        <v>0</v>
      </c>
      <c r="N9226">
        <f t="shared" si="432"/>
        <v>4</v>
      </c>
      <c r="O9226" s="3">
        <f t="shared" si="433"/>
        <v>2.0499999972525984</v>
      </c>
      <c r="P9226">
        <f>HOUR('202008-capitalbikeshare-tripdat'!$C$7601)</f>
        <v>15</v>
      </c>
      <c r="Q9226">
        <f t="shared" si="434"/>
        <v>4</v>
      </c>
    </row>
    <row r="9227" spans="1:17" x14ac:dyDescent="0.35">
      <c r="A9227" t="s">
        <v>9767</v>
      </c>
      <c r="B9227" t="s">
        <v>2</v>
      </c>
      <c r="C9227" s="1">
        <v>44062.023668981485</v>
      </c>
      <c r="D9227" s="1">
        <v>44062.024074074077</v>
      </c>
      <c r="I9227">
        <v>38.96</v>
      </c>
      <c r="J9227">
        <v>-77.010000000000005</v>
      </c>
      <c r="K9227">
        <v>38.96</v>
      </c>
      <c r="L9227">
        <v>-77.010000000000005</v>
      </c>
      <c r="M9227" t="s">
        <v>0</v>
      </c>
      <c r="N9227">
        <f t="shared" si="432"/>
        <v>4</v>
      </c>
      <c r="O9227" s="3">
        <f t="shared" si="433"/>
        <v>0.58333333348855376</v>
      </c>
      <c r="P9227">
        <f>HOUR('202008-capitalbikeshare-tripdat'!$C$997)</f>
        <v>19</v>
      </c>
      <c r="Q9227">
        <f t="shared" si="434"/>
        <v>4</v>
      </c>
    </row>
    <row r="9228" spans="1:17" x14ac:dyDescent="0.35">
      <c r="A9228" t="s">
        <v>9768</v>
      </c>
      <c r="B9228" t="s">
        <v>2</v>
      </c>
      <c r="C9228" s="1">
        <v>44062.024583333332</v>
      </c>
      <c r="D9228" s="1">
        <v>44062.028668981482</v>
      </c>
      <c r="I9228">
        <v>38.93</v>
      </c>
      <c r="J9228">
        <v>-77.03</v>
      </c>
      <c r="K9228">
        <v>38.94</v>
      </c>
      <c r="L9228">
        <v>-77.02</v>
      </c>
      <c r="M9228" t="s">
        <v>0</v>
      </c>
      <c r="N9228">
        <f t="shared" si="432"/>
        <v>4</v>
      </c>
      <c r="O9228" s="3">
        <f t="shared" si="433"/>
        <v>5.883333336096257</v>
      </c>
      <c r="P9228">
        <f>HOUR('202008-capitalbikeshare-tripdat'!$C$1062)</f>
        <v>21</v>
      </c>
      <c r="Q9228">
        <f t="shared" si="434"/>
        <v>4</v>
      </c>
    </row>
    <row r="9229" spans="1:17" x14ac:dyDescent="0.35">
      <c r="A9229" t="s">
        <v>9769</v>
      </c>
      <c r="B9229" t="s">
        <v>2</v>
      </c>
      <c r="C9229" s="1">
        <v>44062.025659722225</v>
      </c>
      <c r="D9229" s="1">
        <v>44062.037615740737</v>
      </c>
      <c r="I9229">
        <v>38.950000000000003</v>
      </c>
      <c r="J9229">
        <v>-77.02</v>
      </c>
      <c r="K9229">
        <v>38.950000000000003</v>
      </c>
      <c r="L9229">
        <v>-77.02</v>
      </c>
      <c r="M9229" t="s">
        <v>0</v>
      </c>
      <c r="N9229">
        <f t="shared" si="432"/>
        <v>4</v>
      </c>
      <c r="O9229" s="3">
        <f t="shared" si="433"/>
        <v>17.216666657477617</v>
      </c>
      <c r="P9229">
        <f>HOUR('202008-capitalbikeshare-tripdat'!$C$8569)</f>
        <v>15</v>
      </c>
      <c r="Q9229">
        <f t="shared" si="434"/>
        <v>4</v>
      </c>
    </row>
    <row r="9230" spans="1:17" x14ac:dyDescent="0.35">
      <c r="A9230" t="s">
        <v>9770</v>
      </c>
      <c r="B9230" t="s">
        <v>2</v>
      </c>
      <c r="C9230" s="1">
        <v>44062.028090277781</v>
      </c>
      <c r="D9230" s="1">
        <v>44062.100972222222</v>
      </c>
      <c r="I9230">
        <v>38.9</v>
      </c>
      <c r="J9230">
        <v>-76.98</v>
      </c>
      <c r="K9230">
        <v>38.909999999999997</v>
      </c>
      <c r="L9230">
        <v>-77.010000000000005</v>
      </c>
      <c r="M9230" t="s">
        <v>0</v>
      </c>
      <c r="N9230">
        <f t="shared" si="432"/>
        <v>4</v>
      </c>
      <c r="O9230" s="3">
        <f t="shared" si="433"/>
        <v>104.94999999529682</v>
      </c>
      <c r="P9230">
        <f>HOUR('202008-capitalbikeshare-tripdat'!$C$7600)</f>
        <v>15</v>
      </c>
      <c r="Q9230">
        <f t="shared" si="434"/>
        <v>4</v>
      </c>
    </row>
    <row r="9231" spans="1:17" x14ac:dyDescent="0.35">
      <c r="A9231" t="s">
        <v>9771</v>
      </c>
      <c r="B9231" t="s">
        <v>2</v>
      </c>
      <c r="C9231" s="1">
        <v>44062.033564814818</v>
      </c>
      <c r="D9231" s="1">
        <v>44062.064780092594</v>
      </c>
      <c r="E9231" t="s">
        <v>136</v>
      </c>
      <c r="F9231">
        <v>340</v>
      </c>
      <c r="G9231" t="s">
        <v>137</v>
      </c>
      <c r="H9231">
        <v>341</v>
      </c>
      <c r="I9231">
        <v>38.992367833333297</v>
      </c>
      <c r="J9231">
        <v>-77.100120666666598</v>
      </c>
      <c r="K9231">
        <v>38.990547499999998</v>
      </c>
      <c r="L9231">
        <v>-77.1002473333333</v>
      </c>
      <c r="M9231" t="s">
        <v>0</v>
      </c>
      <c r="N9231">
        <f t="shared" si="432"/>
        <v>4</v>
      </c>
      <c r="O9231" s="3">
        <f t="shared" si="433"/>
        <v>44.949999998789281</v>
      </c>
      <c r="P9231">
        <f>HOUR('202008-capitalbikeshare-tripdat'!$C$3582)</f>
        <v>10</v>
      </c>
      <c r="Q9231">
        <f t="shared" si="434"/>
        <v>4</v>
      </c>
    </row>
    <row r="9232" spans="1:17" x14ac:dyDescent="0.35">
      <c r="A9232" t="s">
        <v>9772</v>
      </c>
      <c r="B9232" t="s">
        <v>2</v>
      </c>
      <c r="C9232" s="1">
        <v>44062.034108796295</v>
      </c>
      <c r="D9232" s="1">
        <v>44062.037812499999</v>
      </c>
      <c r="E9232" t="s">
        <v>47</v>
      </c>
      <c r="F9232">
        <v>79</v>
      </c>
      <c r="G9232" t="s">
        <v>113</v>
      </c>
      <c r="H9232">
        <v>527</v>
      </c>
      <c r="I9232">
        <v>38.923391666666603</v>
      </c>
      <c r="J9232">
        <v>-77.035121833333307</v>
      </c>
      <c r="K9232">
        <v>38.925628000000003</v>
      </c>
      <c r="L9232">
        <v>-77.027114166666607</v>
      </c>
      <c r="M9232" t="s">
        <v>0</v>
      </c>
      <c r="N9232">
        <f t="shared" si="432"/>
        <v>4</v>
      </c>
      <c r="O9232" s="3">
        <f t="shared" si="433"/>
        <v>5.3333333332557231</v>
      </c>
      <c r="P9232">
        <f>HOUR('202008-capitalbikeshare-tripdat'!$C$1066)</f>
        <v>22</v>
      </c>
      <c r="Q9232">
        <f t="shared" si="434"/>
        <v>4</v>
      </c>
    </row>
    <row r="9233" spans="1:17" x14ac:dyDescent="0.35">
      <c r="A9233" t="s">
        <v>9773</v>
      </c>
      <c r="B9233" t="s">
        <v>2</v>
      </c>
      <c r="C9233" s="1">
        <v>44062.039780092593</v>
      </c>
      <c r="D9233" s="1">
        <v>44062.050196759257</v>
      </c>
      <c r="E9233" t="s">
        <v>174</v>
      </c>
      <c r="F9233">
        <v>192</v>
      </c>
      <c r="I9233">
        <v>38.878768166666603</v>
      </c>
      <c r="J9233">
        <v>-77.006075166666605</v>
      </c>
      <c r="K9233">
        <v>38.869999999999997</v>
      </c>
      <c r="L9233">
        <v>-76.97</v>
      </c>
      <c r="M9233" t="s">
        <v>0</v>
      </c>
      <c r="N9233">
        <f t="shared" si="432"/>
        <v>4</v>
      </c>
      <c r="O9233" s="3">
        <f t="shared" si="433"/>
        <v>14.99999999650754</v>
      </c>
      <c r="P9233">
        <f>HOUR('202008-capitalbikeshare-tripdat'!$C$1000)</f>
        <v>19</v>
      </c>
      <c r="Q9233">
        <f t="shared" si="434"/>
        <v>4</v>
      </c>
    </row>
    <row r="9234" spans="1:17" x14ac:dyDescent="0.35">
      <c r="A9234" t="s">
        <v>9774</v>
      </c>
      <c r="B9234" t="s">
        <v>2</v>
      </c>
      <c r="C9234" s="1">
        <v>44062.041828703703</v>
      </c>
      <c r="D9234" s="1">
        <v>44062.072048611109</v>
      </c>
      <c r="I9234">
        <v>39.06</v>
      </c>
      <c r="J9234">
        <v>-77.12</v>
      </c>
      <c r="K9234">
        <v>38.979999999999997</v>
      </c>
      <c r="L9234">
        <v>-77.099999999999994</v>
      </c>
      <c r="M9234" t="s">
        <v>0</v>
      </c>
      <c r="N9234">
        <f t="shared" si="432"/>
        <v>4</v>
      </c>
      <c r="O9234" s="3">
        <f t="shared" si="433"/>
        <v>43.516666665673256</v>
      </c>
      <c r="P9234">
        <f>HOUR('202008-capitalbikeshare-tripdat'!$C$14804)</f>
        <v>15</v>
      </c>
      <c r="Q9234">
        <f t="shared" si="434"/>
        <v>4</v>
      </c>
    </row>
    <row r="9235" spans="1:17" x14ac:dyDescent="0.35">
      <c r="A9235" t="s">
        <v>9775</v>
      </c>
      <c r="B9235" t="s">
        <v>2</v>
      </c>
      <c r="C9235" s="1">
        <v>44062.04241898148</v>
      </c>
      <c r="D9235" s="1">
        <v>44062.083460648151</v>
      </c>
      <c r="I9235">
        <v>38.89</v>
      </c>
      <c r="J9235">
        <v>-76.989999999999995</v>
      </c>
      <c r="K9235">
        <v>38.89</v>
      </c>
      <c r="L9235">
        <v>-76.989999999999995</v>
      </c>
      <c r="M9235" t="s">
        <v>0</v>
      </c>
      <c r="N9235">
        <f t="shared" si="432"/>
        <v>4</v>
      </c>
      <c r="O9235" s="3">
        <f t="shared" si="433"/>
        <v>59.100000006146729</v>
      </c>
      <c r="P9235">
        <f>HOUR('202008-capitalbikeshare-tripdat'!$C$5026)</f>
        <v>12</v>
      </c>
      <c r="Q9235">
        <f t="shared" si="434"/>
        <v>4</v>
      </c>
    </row>
    <row r="9236" spans="1:17" x14ac:dyDescent="0.35">
      <c r="A9236" t="s">
        <v>9776</v>
      </c>
      <c r="B9236" t="s">
        <v>2</v>
      </c>
      <c r="C9236" s="1">
        <v>44062.046817129631</v>
      </c>
      <c r="D9236" s="1">
        <v>44062.064664351848</v>
      </c>
      <c r="E9236" t="s">
        <v>600</v>
      </c>
      <c r="F9236">
        <v>16</v>
      </c>
      <c r="G9236" t="s">
        <v>512</v>
      </c>
      <c r="H9236">
        <v>349</v>
      </c>
      <c r="I9236">
        <v>38.9261105</v>
      </c>
      <c r="J9236">
        <v>-77.036647666666596</v>
      </c>
      <c r="K9236">
        <v>38.996545500000003</v>
      </c>
      <c r="L9236">
        <v>-77.025568500000006</v>
      </c>
      <c r="M9236" t="s">
        <v>0</v>
      </c>
      <c r="N9236">
        <f t="shared" si="432"/>
        <v>4</v>
      </c>
      <c r="O9236" s="3">
        <f t="shared" si="433"/>
        <v>25.699999993667006</v>
      </c>
      <c r="P9236">
        <f>HOUR('202008-capitalbikeshare-tripdat'!$C$11092)</f>
        <v>19</v>
      </c>
      <c r="Q9236">
        <f t="shared" si="434"/>
        <v>4</v>
      </c>
    </row>
    <row r="9237" spans="1:17" x14ac:dyDescent="0.35">
      <c r="A9237" t="s">
        <v>9777</v>
      </c>
      <c r="B9237" t="s">
        <v>2</v>
      </c>
      <c r="C9237" s="1">
        <v>44062.047523148147</v>
      </c>
      <c r="D9237" s="1">
        <v>44062.049884259257</v>
      </c>
      <c r="I9237">
        <v>38.93</v>
      </c>
      <c r="J9237">
        <v>-77.03</v>
      </c>
      <c r="K9237">
        <v>38.93</v>
      </c>
      <c r="L9237">
        <v>-77.02</v>
      </c>
      <c r="M9237" t="s">
        <v>0</v>
      </c>
      <c r="N9237">
        <f t="shared" si="432"/>
        <v>4</v>
      </c>
      <c r="O9237" s="3">
        <f t="shared" si="433"/>
        <v>3.3999999985098839</v>
      </c>
      <c r="P9237">
        <f>HOUR('202008-capitalbikeshare-tripdat'!$C$2362)</f>
        <v>2</v>
      </c>
      <c r="Q9237">
        <f t="shared" si="434"/>
        <v>4</v>
      </c>
    </row>
    <row r="9238" spans="1:17" x14ac:dyDescent="0.35">
      <c r="A9238" t="s">
        <v>9778</v>
      </c>
      <c r="B9238" t="s">
        <v>2</v>
      </c>
      <c r="C9238" s="1">
        <v>44062.047893518517</v>
      </c>
      <c r="D9238" s="1">
        <v>44062.054293981484</v>
      </c>
      <c r="I9238">
        <v>38.93</v>
      </c>
      <c r="J9238">
        <v>-77</v>
      </c>
      <c r="K9238">
        <v>38.93</v>
      </c>
      <c r="L9238">
        <v>-76.989999999999995</v>
      </c>
      <c r="M9238" t="s">
        <v>0</v>
      </c>
      <c r="N9238">
        <f t="shared" si="432"/>
        <v>4</v>
      </c>
      <c r="O9238" s="3">
        <f t="shared" si="433"/>
        <v>9.216666673310101</v>
      </c>
      <c r="P9238">
        <f>HOUR('202008-capitalbikeshare-tripdat'!$C$10101)</f>
        <v>22</v>
      </c>
      <c r="Q9238">
        <f t="shared" si="434"/>
        <v>4</v>
      </c>
    </row>
    <row r="9239" spans="1:17" x14ac:dyDescent="0.35">
      <c r="A9239" t="s">
        <v>9779</v>
      </c>
      <c r="B9239" t="s">
        <v>2</v>
      </c>
      <c r="C9239" s="1">
        <v>44062.048530092594</v>
      </c>
      <c r="D9239" s="1">
        <v>44062.054814814815</v>
      </c>
      <c r="I9239">
        <v>38.92</v>
      </c>
      <c r="J9239">
        <v>-77.010000000000005</v>
      </c>
      <c r="K9239">
        <v>38.92</v>
      </c>
      <c r="L9239">
        <v>-77.010000000000005</v>
      </c>
      <c r="M9239" t="s">
        <v>0</v>
      </c>
      <c r="N9239">
        <f t="shared" si="432"/>
        <v>4</v>
      </c>
      <c r="O9239" s="3">
        <f t="shared" si="433"/>
        <v>9.0499999991152436</v>
      </c>
      <c r="P9239">
        <f>HOUR('202008-capitalbikeshare-tripdat'!$C$4814)</f>
        <v>21</v>
      </c>
      <c r="Q9239">
        <f t="shared" si="434"/>
        <v>4</v>
      </c>
    </row>
    <row r="9240" spans="1:17" x14ac:dyDescent="0.35">
      <c r="A9240" t="s">
        <v>9780</v>
      </c>
      <c r="B9240" t="s">
        <v>2</v>
      </c>
      <c r="C9240" s="1">
        <v>44062.051770833335</v>
      </c>
      <c r="D9240" s="1">
        <v>44062.084745370368</v>
      </c>
      <c r="E9240" t="s">
        <v>8451</v>
      </c>
      <c r="F9240">
        <v>351</v>
      </c>
      <c r="I9240">
        <v>39.110312</v>
      </c>
      <c r="J9240">
        <v>-77.182767166666594</v>
      </c>
      <c r="K9240">
        <v>39.159999999999997</v>
      </c>
      <c r="L9240">
        <v>-77.16</v>
      </c>
      <c r="M9240" t="s">
        <v>0</v>
      </c>
      <c r="N9240">
        <f t="shared" si="432"/>
        <v>4</v>
      </c>
      <c r="O9240" s="3">
        <f t="shared" si="433"/>
        <v>47.483333327108994</v>
      </c>
      <c r="P9240">
        <f>HOUR('202008-capitalbikeshare-tripdat'!$C$16120)</f>
        <v>8</v>
      </c>
      <c r="Q9240">
        <f t="shared" si="434"/>
        <v>4</v>
      </c>
    </row>
    <row r="9241" spans="1:17" x14ac:dyDescent="0.35">
      <c r="A9241" t="s">
        <v>9781</v>
      </c>
      <c r="B9241" t="s">
        <v>2</v>
      </c>
      <c r="C9241" s="1">
        <v>44062.052268518521</v>
      </c>
      <c r="D9241" s="1">
        <v>44062.054340277777</v>
      </c>
      <c r="E9241" t="s">
        <v>187</v>
      </c>
      <c r="F9241">
        <v>59</v>
      </c>
      <c r="I9241">
        <v>38.932505166666601</v>
      </c>
      <c r="J9241">
        <v>-76.993034833333297</v>
      </c>
      <c r="K9241">
        <v>38.93</v>
      </c>
      <c r="L9241">
        <v>-76.989999999999995</v>
      </c>
      <c r="M9241" t="s">
        <v>0</v>
      </c>
      <c r="N9241">
        <f t="shared" si="432"/>
        <v>4</v>
      </c>
      <c r="O9241" s="3">
        <f t="shared" si="433"/>
        <v>2.9833333287388086</v>
      </c>
      <c r="P9241">
        <f>HOUR('202008-capitalbikeshare-tripdat'!$C$4092)</f>
        <v>20</v>
      </c>
      <c r="Q9241">
        <f t="shared" si="434"/>
        <v>4</v>
      </c>
    </row>
    <row r="9242" spans="1:17" x14ac:dyDescent="0.35">
      <c r="A9242" t="s">
        <v>9782</v>
      </c>
      <c r="B9242" t="s">
        <v>2</v>
      </c>
      <c r="C9242" s="1">
        <v>44062.054386574076</v>
      </c>
      <c r="D9242" s="1">
        <v>44062.066782407404</v>
      </c>
      <c r="I9242">
        <v>38.92</v>
      </c>
      <c r="J9242">
        <v>-76.98</v>
      </c>
      <c r="K9242">
        <v>38.92</v>
      </c>
      <c r="L9242">
        <v>-76.989999999999995</v>
      </c>
      <c r="M9242" t="s">
        <v>0</v>
      </c>
      <c r="N9242">
        <f t="shared" si="432"/>
        <v>4</v>
      </c>
      <c r="O9242" s="3">
        <f t="shared" si="433"/>
        <v>17.84999999217689</v>
      </c>
      <c r="P9242">
        <f>HOUR('202008-capitalbikeshare-tripdat'!$C$2264)</f>
        <v>20</v>
      </c>
      <c r="Q9242">
        <f t="shared" si="434"/>
        <v>4</v>
      </c>
    </row>
    <row r="9243" spans="1:17" x14ac:dyDescent="0.35">
      <c r="A9243" t="s">
        <v>9783</v>
      </c>
      <c r="B9243" t="s">
        <v>2</v>
      </c>
      <c r="C9243" s="1">
        <v>44062.056863425925</v>
      </c>
      <c r="D9243" s="1">
        <v>44062.075462962966</v>
      </c>
      <c r="I9243">
        <v>38.94</v>
      </c>
      <c r="J9243">
        <v>-77.040000000000006</v>
      </c>
      <c r="K9243">
        <v>39</v>
      </c>
      <c r="L9243">
        <v>-77.010000000000005</v>
      </c>
      <c r="M9243" t="s">
        <v>0</v>
      </c>
      <c r="N9243">
        <f t="shared" si="432"/>
        <v>4</v>
      </c>
      <c r="O9243" s="3">
        <f t="shared" si="433"/>
        <v>26.783333339262754</v>
      </c>
      <c r="P9243">
        <f>HOUR('202008-capitalbikeshare-tripdat'!$C$11322)</f>
        <v>10</v>
      </c>
      <c r="Q9243">
        <f t="shared" si="434"/>
        <v>4</v>
      </c>
    </row>
    <row r="9244" spans="1:17" x14ac:dyDescent="0.35">
      <c r="A9244" t="s">
        <v>9784</v>
      </c>
      <c r="B9244" t="s">
        <v>2</v>
      </c>
      <c r="C9244" s="1">
        <v>44062.057696759257</v>
      </c>
      <c r="D9244" s="1">
        <v>44062.07104166667</v>
      </c>
      <c r="I9244">
        <v>38.93</v>
      </c>
      <c r="J9244">
        <v>-77.010000000000005</v>
      </c>
      <c r="K9244">
        <v>38.93</v>
      </c>
      <c r="L9244">
        <v>-77.010000000000005</v>
      </c>
      <c r="M9244" t="s">
        <v>0</v>
      </c>
      <c r="N9244">
        <f t="shared" si="432"/>
        <v>4</v>
      </c>
      <c r="O9244" s="3">
        <f t="shared" si="433"/>
        <v>19.216666674474254</v>
      </c>
      <c r="P9244">
        <f>HOUR('202008-capitalbikeshare-tripdat'!$C$10560)</f>
        <v>19</v>
      </c>
      <c r="Q9244">
        <f t="shared" si="434"/>
        <v>4</v>
      </c>
    </row>
    <row r="9245" spans="1:17" x14ac:dyDescent="0.35">
      <c r="A9245" t="s">
        <v>9785</v>
      </c>
      <c r="B9245" t="s">
        <v>2</v>
      </c>
      <c r="C9245" s="1">
        <v>44062.089606481481</v>
      </c>
      <c r="D9245" s="1">
        <v>44062.11215277778</v>
      </c>
      <c r="G9245" t="s">
        <v>719</v>
      </c>
      <c r="H9245">
        <v>444</v>
      </c>
      <c r="I9245">
        <v>38.93</v>
      </c>
      <c r="J9245">
        <v>-77.08</v>
      </c>
      <c r="K9245">
        <v>38.947154500000003</v>
      </c>
      <c r="L9245">
        <v>-77.065102999999993</v>
      </c>
      <c r="M9245" t="s">
        <v>0</v>
      </c>
      <c r="N9245">
        <f t="shared" si="432"/>
        <v>4</v>
      </c>
      <c r="O9245" s="3">
        <f t="shared" si="433"/>
        <v>32.466666670516133</v>
      </c>
      <c r="P9245">
        <f>HOUR('202008-capitalbikeshare-tripdat'!$C$11329)</f>
        <v>10</v>
      </c>
      <c r="Q9245">
        <f t="shared" si="434"/>
        <v>4</v>
      </c>
    </row>
    <row r="9246" spans="1:17" x14ac:dyDescent="0.35">
      <c r="A9246" t="s">
        <v>9786</v>
      </c>
      <c r="B9246" t="s">
        <v>2</v>
      </c>
      <c r="C9246" s="1">
        <v>44062.100555555553</v>
      </c>
      <c r="D9246" s="1">
        <v>44062.10628472222</v>
      </c>
      <c r="I9246">
        <v>39</v>
      </c>
      <c r="J9246">
        <v>-77.02</v>
      </c>
      <c r="K9246">
        <v>39</v>
      </c>
      <c r="L9246">
        <v>-77.040000000000006</v>
      </c>
      <c r="M9246" t="s">
        <v>0</v>
      </c>
      <c r="N9246">
        <f t="shared" si="432"/>
        <v>4</v>
      </c>
      <c r="O9246" s="3">
        <f t="shared" si="433"/>
        <v>8.2500000006984919</v>
      </c>
      <c r="P9246">
        <f>HOUR('202008-capitalbikeshare-tripdat'!$C$2032)</f>
        <v>15</v>
      </c>
      <c r="Q9246">
        <f t="shared" si="434"/>
        <v>4</v>
      </c>
    </row>
    <row r="9247" spans="1:17" x14ac:dyDescent="0.35">
      <c r="A9247" t="s">
        <v>9787</v>
      </c>
      <c r="B9247" t="s">
        <v>2</v>
      </c>
      <c r="C9247" s="1">
        <v>44062.101180555554</v>
      </c>
      <c r="D9247" s="1">
        <v>44062.144791666666</v>
      </c>
      <c r="E9247" t="s">
        <v>512</v>
      </c>
      <c r="F9247">
        <v>349</v>
      </c>
      <c r="G9247" t="s">
        <v>512</v>
      </c>
      <c r="H9247">
        <v>349</v>
      </c>
      <c r="I9247">
        <v>38.996866666666598</v>
      </c>
      <c r="J9247">
        <v>-77.025578499999995</v>
      </c>
      <c r="K9247">
        <v>38.996949833333296</v>
      </c>
      <c r="L9247">
        <v>-77.025689999999997</v>
      </c>
      <c r="M9247" t="s">
        <v>0</v>
      </c>
      <c r="N9247">
        <f t="shared" si="432"/>
        <v>4</v>
      </c>
      <c r="O9247" s="3">
        <f t="shared" si="433"/>
        <v>62.80000000144355</v>
      </c>
      <c r="P9247">
        <f>HOUR('202008-capitalbikeshare-tripdat'!$C$12783)</f>
        <v>12</v>
      </c>
      <c r="Q9247">
        <f t="shared" si="434"/>
        <v>4</v>
      </c>
    </row>
    <row r="9248" spans="1:17" x14ac:dyDescent="0.35">
      <c r="A9248" t="s">
        <v>9788</v>
      </c>
      <c r="B9248" t="s">
        <v>2</v>
      </c>
      <c r="C9248" s="1">
        <v>44062.107777777775</v>
      </c>
      <c r="D9248" s="1">
        <v>44062.115219907406</v>
      </c>
      <c r="G9248" t="s">
        <v>59</v>
      </c>
      <c r="H9248">
        <v>18</v>
      </c>
      <c r="I9248">
        <v>38.909999999999997</v>
      </c>
      <c r="J9248">
        <v>-77.010000000000005</v>
      </c>
      <c r="K9248">
        <v>38.926558</v>
      </c>
      <c r="L9248">
        <v>-77.032216166666601</v>
      </c>
      <c r="M9248" t="s">
        <v>0</v>
      </c>
      <c r="N9248">
        <f t="shared" si="432"/>
        <v>4</v>
      </c>
      <c r="O9248" s="3">
        <f t="shared" si="433"/>
        <v>10.716666667722166</v>
      </c>
      <c r="P9248">
        <f>HOUR('202008-capitalbikeshare-tripdat'!$C$7602)</f>
        <v>15</v>
      </c>
      <c r="Q9248">
        <f t="shared" si="434"/>
        <v>4</v>
      </c>
    </row>
    <row r="9249" spans="1:17" x14ac:dyDescent="0.35">
      <c r="A9249" t="s">
        <v>9789</v>
      </c>
      <c r="B9249" t="s">
        <v>2</v>
      </c>
      <c r="C9249" s="1">
        <v>44062.109791666669</v>
      </c>
      <c r="D9249" s="1">
        <v>44062.144641203704</v>
      </c>
      <c r="E9249" t="s">
        <v>512</v>
      </c>
      <c r="F9249">
        <v>349</v>
      </c>
      <c r="G9249" t="s">
        <v>512</v>
      </c>
      <c r="H9249">
        <v>349</v>
      </c>
      <c r="I9249">
        <v>38.996935833333303</v>
      </c>
      <c r="J9249">
        <v>-77.025518833333294</v>
      </c>
      <c r="K9249">
        <v>38.996955333333297</v>
      </c>
      <c r="L9249">
        <v>-77.025455333333298</v>
      </c>
      <c r="M9249" t="s">
        <v>0</v>
      </c>
      <c r="N9249">
        <f t="shared" si="432"/>
        <v>4</v>
      </c>
      <c r="O9249" s="3">
        <f t="shared" si="433"/>
        <v>50.183333329623565</v>
      </c>
      <c r="P9249">
        <f>HOUR('202008-capitalbikeshare-tripdat'!$C$6623)</f>
        <v>18</v>
      </c>
      <c r="Q9249">
        <f t="shared" si="434"/>
        <v>4</v>
      </c>
    </row>
    <row r="9250" spans="1:17" x14ac:dyDescent="0.35">
      <c r="A9250" t="s">
        <v>9790</v>
      </c>
      <c r="B9250" t="s">
        <v>2</v>
      </c>
      <c r="C9250" s="1">
        <v>44062.168645833335</v>
      </c>
      <c r="D9250" s="1">
        <v>44062.18074074074</v>
      </c>
      <c r="E9250" t="s">
        <v>89</v>
      </c>
      <c r="F9250">
        <v>83</v>
      </c>
      <c r="G9250" t="s">
        <v>90</v>
      </c>
      <c r="H9250">
        <v>181</v>
      </c>
      <c r="I9250">
        <v>38.936821333333299</v>
      </c>
      <c r="J9250">
        <v>-77.024087833333297</v>
      </c>
      <c r="K9250">
        <v>38.8864976666666</v>
      </c>
      <c r="L9250">
        <v>-77.017703666666605</v>
      </c>
      <c r="M9250" t="s">
        <v>0</v>
      </c>
      <c r="N9250">
        <f t="shared" si="432"/>
        <v>4</v>
      </c>
      <c r="O9250" s="3">
        <f t="shared" si="433"/>
        <v>17.416666662320495</v>
      </c>
      <c r="P9250">
        <f>HOUR('202008-capitalbikeshare-tripdat'!$C$3886)</f>
        <v>16</v>
      </c>
      <c r="Q9250">
        <f t="shared" si="434"/>
        <v>4</v>
      </c>
    </row>
    <row r="9251" spans="1:17" x14ac:dyDescent="0.35">
      <c r="A9251" t="s">
        <v>9791</v>
      </c>
      <c r="B9251" t="s">
        <v>2</v>
      </c>
      <c r="C9251" s="1">
        <v>44062.240856481483</v>
      </c>
      <c r="D9251" s="1">
        <v>44062.264062499999</v>
      </c>
      <c r="E9251" t="s">
        <v>83</v>
      </c>
      <c r="F9251">
        <v>292</v>
      </c>
      <c r="G9251" t="s">
        <v>178</v>
      </c>
      <c r="H9251">
        <v>58</v>
      </c>
      <c r="I9251">
        <v>38.912714666666602</v>
      </c>
      <c r="J9251">
        <v>-77.017517499999997</v>
      </c>
      <c r="K9251">
        <v>38.912522166666598</v>
      </c>
      <c r="L9251">
        <v>-77.013376833333297</v>
      </c>
      <c r="M9251" t="s">
        <v>0</v>
      </c>
      <c r="N9251">
        <f t="shared" si="432"/>
        <v>4</v>
      </c>
      <c r="O9251" s="3">
        <f t="shared" si="433"/>
        <v>33.416666662087664</v>
      </c>
      <c r="P9251">
        <f>HOUR('202008-capitalbikeshare-tripdat'!$C$12650)</f>
        <v>7</v>
      </c>
      <c r="Q9251">
        <f t="shared" si="434"/>
        <v>4</v>
      </c>
    </row>
    <row r="9252" spans="1:17" x14ac:dyDescent="0.35">
      <c r="A9252" t="s">
        <v>9792</v>
      </c>
      <c r="B9252" t="s">
        <v>2</v>
      </c>
      <c r="C9252" s="1">
        <v>44062.255960648145</v>
      </c>
      <c r="D9252" s="1">
        <v>44062.269166666665</v>
      </c>
      <c r="E9252" t="s">
        <v>197</v>
      </c>
      <c r="F9252">
        <v>172</v>
      </c>
      <c r="G9252" t="s">
        <v>52</v>
      </c>
      <c r="H9252">
        <v>24</v>
      </c>
      <c r="I9252">
        <v>38.892209000000001</v>
      </c>
      <c r="J9252">
        <v>-77.079388333333299</v>
      </c>
      <c r="K9252">
        <v>38.910125000000001</v>
      </c>
      <c r="L9252">
        <v>-77.044432</v>
      </c>
      <c r="M9252" t="s">
        <v>0</v>
      </c>
      <c r="N9252">
        <f t="shared" si="432"/>
        <v>4</v>
      </c>
      <c r="O9252" s="3">
        <f t="shared" si="433"/>
        <v>19.016666669631377</v>
      </c>
      <c r="P9252">
        <f>HOUR('202008-capitalbikeshare-tripdat'!$C$12781)</f>
        <v>12</v>
      </c>
      <c r="Q9252">
        <f t="shared" si="434"/>
        <v>4</v>
      </c>
    </row>
    <row r="9253" spans="1:17" x14ac:dyDescent="0.35">
      <c r="A9253" t="s">
        <v>9793</v>
      </c>
      <c r="B9253" t="s">
        <v>2</v>
      </c>
      <c r="C9253" s="1">
        <v>44062.266284722224</v>
      </c>
      <c r="D9253" s="1">
        <v>44062.276678240742</v>
      </c>
      <c r="E9253" t="s">
        <v>285</v>
      </c>
      <c r="F9253">
        <v>175</v>
      </c>
      <c r="G9253" t="s">
        <v>210</v>
      </c>
      <c r="H9253">
        <v>184</v>
      </c>
      <c r="I9253">
        <v>38.890477166666599</v>
      </c>
      <c r="J9253">
        <v>-77.088883499999994</v>
      </c>
      <c r="K9253">
        <v>38.9051366666666</v>
      </c>
      <c r="L9253">
        <v>-77.056887500000002</v>
      </c>
      <c r="M9253" t="s">
        <v>0</v>
      </c>
      <c r="N9253">
        <f t="shared" si="432"/>
        <v>4</v>
      </c>
      <c r="O9253" s="3">
        <f t="shared" si="433"/>
        <v>14.96666666585952</v>
      </c>
      <c r="P9253">
        <f>HOUR('202008-capitalbikeshare-tripdat'!$C$6622)</f>
        <v>18</v>
      </c>
      <c r="Q9253">
        <f t="shared" si="434"/>
        <v>4</v>
      </c>
    </row>
    <row r="9254" spans="1:17" x14ac:dyDescent="0.35">
      <c r="A9254" t="s">
        <v>9794</v>
      </c>
      <c r="B9254" t="s">
        <v>2</v>
      </c>
      <c r="C9254" s="1">
        <v>44062.28329861111</v>
      </c>
      <c r="D9254" s="1">
        <v>44062.298368055555</v>
      </c>
      <c r="I9254">
        <v>38.9</v>
      </c>
      <c r="J9254">
        <v>-76.989999999999995</v>
      </c>
      <c r="K9254">
        <v>38.909999999999997</v>
      </c>
      <c r="L9254">
        <v>-77.03</v>
      </c>
      <c r="M9254" t="s">
        <v>0</v>
      </c>
      <c r="N9254">
        <f t="shared" si="432"/>
        <v>4</v>
      </c>
      <c r="O9254" s="3">
        <f t="shared" si="433"/>
        <v>21.700000001583248</v>
      </c>
      <c r="P9254">
        <f>HOUR('202008-capitalbikeshare-tripdat'!$C$4922)</f>
        <v>6</v>
      </c>
      <c r="Q9254">
        <f t="shared" si="434"/>
        <v>4</v>
      </c>
    </row>
    <row r="9255" spans="1:17" x14ac:dyDescent="0.35">
      <c r="A9255" t="s">
        <v>9795</v>
      </c>
      <c r="B9255" t="s">
        <v>2</v>
      </c>
      <c r="C9255" s="1">
        <v>44062.288969907408</v>
      </c>
      <c r="D9255" s="1">
        <v>44062.29550925926</v>
      </c>
      <c r="I9255">
        <v>38.9</v>
      </c>
      <c r="J9255">
        <v>-76.98</v>
      </c>
      <c r="K9255">
        <v>38.89</v>
      </c>
      <c r="L9255">
        <v>-77</v>
      </c>
      <c r="M9255" t="s">
        <v>0</v>
      </c>
      <c r="N9255">
        <f t="shared" si="432"/>
        <v>4</v>
      </c>
      <c r="O9255" s="3">
        <f t="shared" si="433"/>
        <v>9.4166666676755995</v>
      </c>
      <c r="P9255">
        <f>HOUR('202008-capitalbikeshare-tripdat'!$C$12043)</f>
        <v>18</v>
      </c>
      <c r="Q9255">
        <f t="shared" si="434"/>
        <v>4</v>
      </c>
    </row>
    <row r="9256" spans="1:17" x14ac:dyDescent="0.35">
      <c r="A9256" t="s">
        <v>9796</v>
      </c>
      <c r="B9256" t="s">
        <v>2</v>
      </c>
      <c r="C9256" s="1">
        <v>44062.293877314813</v>
      </c>
      <c r="D9256" s="1">
        <v>44062.297256944446</v>
      </c>
      <c r="I9256">
        <v>38.97</v>
      </c>
      <c r="J9256">
        <v>-77.03</v>
      </c>
      <c r="K9256">
        <v>38.97</v>
      </c>
      <c r="L9256">
        <v>-77.03</v>
      </c>
      <c r="M9256" t="s">
        <v>0</v>
      </c>
      <c r="N9256">
        <f t="shared" si="432"/>
        <v>4</v>
      </c>
      <c r="O9256" s="3">
        <f t="shared" si="433"/>
        <v>4.8666666727513075</v>
      </c>
      <c r="P9256">
        <f>HOUR('202008-capitalbikeshare-tripdat'!$C$14799)</f>
        <v>15</v>
      </c>
      <c r="Q9256">
        <f t="shared" si="434"/>
        <v>4</v>
      </c>
    </row>
    <row r="9257" spans="1:17" x14ac:dyDescent="0.35">
      <c r="A9257" t="s">
        <v>9797</v>
      </c>
      <c r="B9257" t="s">
        <v>2</v>
      </c>
      <c r="C9257" s="1">
        <v>44062.307025462964</v>
      </c>
      <c r="D9257" s="1">
        <v>44062.318784722222</v>
      </c>
      <c r="I9257">
        <v>38.9</v>
      </c>
      <c r="J9257">
        <v>-77.02</v>
      </c>
      <c r="K9257">
        <v>38.909999999999997</v>
      </c>
      <c r="L9257">
        <v>-76.989999999999995</v>
      </c>
      <c r="M9257" t="s">
        <v>0</v>
      </c>
      <c r="N9257">
        <f t="shared" si="432"/>
        <v>4</v>
      </c>
      <c r="O9257" s="3">
        <f t="shared" si="433"/>
        <v>16.93333333125338</v>
      </c>
      <c r="P9257">
        <f>HOUR('202008-capitalbikeshare-tripdat'!$C$4912)</f>
        <v>6</v>
      </c>
      <c r="Q9257">
        <f t="shared" si="434"/>
        <v>4</v>
      </c>
    </row>
    <row r="9258" spans="1:17" x14ac:dyDescent="0.35">
      <c r="A9258" t="s">
        <v>9798</v>
      </c>
      <c r="B9258" t="s">
        <v>2</v>
      </c>
      <c r="C9258" s="1">
        <v>44062.311736111114</v>
      </c>
      <c r="D9258" s="1">
        <v>44062.322974537034</v>
      </c>
      <c r="I9258">
        <v>38.97</v>
      </c>
      <c r="J9258">
        <v>-77.03</v>
      </c>
      <c r="K9258">
        <v>38.97</v>
      </c>
      <c r="L9258">
        <v>-77.03</v>
      </c>
      <c r="M9258" t="s">
        <v>0</v>
      </c>
      <c r="N9258">
        <f t="shared" si="432"/>
        <v>4</v>
      </c>
      <c r="O9258" s="3">
        <f t="shared" si="433"/>
        <v>16.183333323569968</v>
      </c>
      <c r="P9258">
        <f>HOUR('202008-capitalbikeshare-tripdat'!$C$14800)</f>
        <v>15</v>
      </c>
      <c r="Q9258">
        <f t="shared" si="434"/>
        <v>4</v>
      </c>
    </row>
    <row r="9259" spans="1:17" x14ac:dyDescent="0.35">
      <c r="A9259" t="s">
        <v>9799</v>
      </c>
      <c r="B9259" t="s">
        <v>2</v>
      </c>
      <c r="C9259" s="1">
        <v>44062.319976851853</v>
      </c>
      <c r="D9259" s="1">
        <v>44062.346574074072</v>
      </c>
      <c r="E9259" t="s">
        <v>217</v>
      </c>
      <c r="F9259">
        <v>218</v>
      </c>
      <c r="G9259" t="s">
        <v>1359</v>
      </c>
      <c r="H9259">
        <v>60</v>
      </c>
      <c r="I9259">
        <v>38.862633000000002</v>
      </c>
      <c r="J9259">
        <v>-77.0544175</v>
      </c>
      <c r="K9259">
        <v>38.915400666666599</v>
      </c>
      <c r="L9259">
        <v>-77.012280000000004</v>
      </c>
      <c r="M9259" t="s">
        <v>0</v>
      </c>
      <c r="N9259">
        <f t="shared" si="432"/>
        <v>4</v>
      </c>
      <c r="O9259" s="3">
        <f t="shared" si="433"/>
        <v>38.299999994924292</v>
      </c>
      <c r="P9259">
        <f>HOUR('202008-capitalbikeshare-tripdat'!$C$6701)</f>
        <v>20</v>
      </c>
      <c r="Q9259">
        <f t="shared" si="434"/>
        <v>4</v>
      </c>
    </row>
    <row r="9260" spans="1:17" x14ac:dyDescent="0.35">
      <c r="A9260" t="s">
        <v>9800</v>
      </c>
      <c r="B9260" t="s">
        <v>2</v>
      </c>
      <c r="C9260" s="1">
        <v>44062.323969907404</v>
      </c>
      <c r="D9260" s="1">
        <v>44062.332696759258</v>
      </c>
      <c r="I9260">
        <v>38.840000000000003</v>
      </c>
      <c r="J9260">
        <v>-76.989999999999995</v>
      </c>
      <c r="K9260">
        <v>38.82</v>
      </c>
      <c r="L9260">
        <v>-77</v>
      </c>
      <c r="M9260" t="s">
        <v>0</v>
      </c>
      <c r="N9260">
        <f t="shared" si="432"/>
        <v>4</v>
      </c>
      <c r="O9260" s="3">
        <f t="shared" si="433"/>
        <v>12.566666670609266</v>
      </c>
      <c r="P9260">
        <f>HOUR('202008-capitalbikeshare-tripdat'!$C$8210)</f>
        <v>19</v>
      </c>
      <c r="Q9260">
        <f t="shared" si="434"/>
        <v>4</v>
      </c>
    </row>
    <row r="9261" spans="1:17" x14ac:dyDescent="0.35">
      <c r="A9261" t="s">
        <v>9801</v>
      </c>
      <c r="B9261" t="s">
        <v>2</v>
      </c>
      <c r="C9261" s="1">
        <v>44062.32885416667</v>
      </c>
      <c r="D9261" s="1">
        <v>44062.335451388892</v>
      </c>
      <c r="G9261" t="s">
        <v>159</v>
      </c>
      <c r="H9261">
        <v>135</v>
      </c>
      <c r="I9261">
        <v>38.92</v>
      </c>
      <c r="J9261">
        <v>-77.010000000000005</v>
      </c>
      <c r="K9261">
        <v>38.900044000000001</v>
      </c>
      <c r="L9261">
        <v>-76.991479833333301</v>
      </c>
      <c r="M9261" t="s">
        <v>0</v>
      </c>
      <c r="N9261">
        <f t="shared" si="432"/>
        <v>4</v>
      </c>
      <c r="O9261" s="3">
        <f t="shared" si="433"/>
        <v>9.4999999995343387</v>
      </c>
      <c r="P9261">
        <f>HOUR('202008-capitalbikeshare-tripdat'!$C$7184)</f>
        <v>21</v>
      </c>
      <c r="Q9261">
        <f t="shared" si="434"/>
        <v>4</v>
      </c>
    </row>
    <row r="9262" spans="1:17" x14ac:dyDescent="0.35">
      <c r="A9262" t="s">
        <v>9802</v>
      </c>
      <c r="B9262" t="s">
        <v>2</v>
      </c>
      <c r="C9262" s="1">
        <v>44062.34101851852</v>
      </c>
      <c r="D9262" s="1">
        <v>44062.347395833334</v>
      </c>
      <c r="E9262" t="s">
        <v>288</v>
      </c>
      <c r="F9262">
        <v>231</v>
      </c>
      <c r="G9262" t="s">
        <v>184</v>
      </c>
      <c r="H9262">
        <v>194</v>
      </c>
      <c r="I9262">
        <v>38.880765666666598</v>
      </c>
      <c r="J9262">
        <v>-77.086376833333304</v>
      </c>
      <c r="K9262">
        <v>38.879999833333301</v>
      </c>
      <c r="L9262">
        <v>-77.107798500000001</v>
      </c>
      <c r="M9262" t="s">
        <v>0</v>
      </c>
      <c r="N9262">
        <f t="shared" si="432"/>
        <v>4</v>
      </c>
      <c r="O9262" s="3">
        <f t="shared" si="433"/>
        <v>9.1833333321847022</v>
      </c>
      <c r="P9262">
        <f>HOUR('202008-capitalbikeshare-tripdat'!$C$12778)</f>
        <v>12</v>
      </c>
      <c r="Q9262">
        <f t="shared" si="434"/>
        <v>4</v>
      </c>
    </row>
    <row r="9263" spans="1:17" x14ac:dyDescent="0.35">
      <c r="A9263" t="s">
        <v>9803</v>
      </c>
      <c r="B9263" t="s">
        <v>2</v>
      </c>
      <c r="C9263" s="1">
        <v>44062.349733796298</v>
      </c>
      <c r="D9263" s="1">
        <v>44062.355034722219</v>
      </c>
      <c r="E9263" t="s">
        <v>211</v>
      </c>
      <c r="F9263">
        <v>25</v>
      </c>
      <c r="G9263" t="s">
        <v>1443</v>
      </c>
      <c r="H9263">
        <v>266</v>
      </c>
      <c r="I9263">
        <v>38.909886499999999</v>
      </c>
      <c r="J9263">
        <v>-77.034273999999996</v>
      </c>
      <c r="K9263">
        <v>38.903616333333296</v>
      </c>
      <c r="L9263">
        <v>-77.044848999999999</v>
      </c>
      <c r="M9263" t="s">
        <v>0</v>
      </c>
      <c r="N9263">
        <f t="shared" si="432"/>
        <v>4</v>
      </c>
      <c r="O9263" s="3">
        <f t="shared" si="433"/>
        <v>7.6333333260845393</v>
      </c>
      <c r="P9263">
        <f>HOUR('202008-capitalbikeshare-tripdat'!$C$8939)</f>
        <v>14</v>
      </c>
      <c r="Q9263">
        <f t="shared" si="434"/>
        <v>4</v>
      </c>
    </row>
    <row r="9264" spans="1:17" x14ac:dyDescent="0.35">
      <c r="A9264" t="s">
        <v>9804</v>
      </c>
      <c r="B9264" t="s">
        <v>2</v>
      </c>
      <c r="C9264" s="1">
        <v>44062.35429398148</v>
      </c>
      <c r="D9264" s="1">
        <v>44062.377141203702</v>
      </c>
      <c r="E9264" t="s">
        <v>906</v>
      </c>
      <c r="F9264">
        <v>302</v>
      </c>
      <c r="I9264">
        <v>38.887316666666599</v>
      </c>
      <c r="J9264">
        <v>-77.001856500000002</v>
      </c>
      <c r="K9264">
        <v>38.92</v>
      </c>
      <c r="L9264">
        <v>-77.05</v>
      </c>
      <c r="M9264" t="s">
        <v>0</v>
      </c>
      <c r="N9264">
        <f t="shared" si="432"/>
        <v>4</v>
      </c>
      <c r="O9264" s="3">
        <f t="shared" si="433"/>
        <v>32.900000000372529</v>
      </c>
      <c r="P9264">
        <f>HOUR('202008-capitalbikeshare-tripdat'!$C$12042)</f>
        <v>18</v>
      </c>
      <c r="Q9264">
        <f t="shared" si="434"/>
        <v>4</v>
      </c>
    </row>
    <row r="9265" spans="1:17" x14ac:dyDescent="0.35">
      <c r="A9265" t="s">
        <v>9805</v>
      </c>
      <c r="B9265" t="s">
        <v>2</v>
      </c>
      <c r="C9265" s="1">
        <v>44062.356620370374</v>
      </c>
      <c r="D9265" s="1">
        <v>44062.371793981481</v>
      </c>
      <c r="G9265" t="s">
        <v>265</v>
      </c>
      <c r="H9265">
        <v>114</v>
      </c>
      <c r="I9265">
        <v>38.94</v>
      </c>
      <c r="J9265">
        <v>-77.03</v>
      </c>
      <c r="K9265">
        <v>38.897493666666598</v>
      </c>
      <c r="L9265">
        <v>-77.070649333333293</v>
      </c>
      <c r="M9265" t="s">
        <v>0</v>
      </c>
      <c r="N9265">
        <f t="shared" si="432"/>
        <v>4</v>
      </c>
      <c r="O9265" s="3">
        <f t="shared" si="433"/>
        <v>21.849999994738027</v>
      </c>
      <c r="P9265">
        <f>HOUR('202008-capitalbikeshare-tripdat'!$C$6631)</f>
        <v>18</v>
      </c>
      <c r="Q9265">
        <f t="shared" si="434"/>
        <v>4</v>
      </c>
    </row>
    <row r="9266" spans="1:17" x14ac:dyDescent="0.35">
      <c r="A9266" t="s">
        <v>9806</v>
      </c>
      <c r="B9266" t="s">
        <v>2</v>
      </c>
      <c r="C9266" s="1">
        <v>44062.363738425927</v>
      </c>
      <c r="D9266" s="1">
        <v>44062.370925925927</v>
      </c>
      <c r="E9266" t="s">
        <v>159</v>
      </c>
      <c r="F9266">
        <v>135</v>
      </c>
      <c r="G9266" t="s">
        <v>944</v>
      </c>
      <c r="H9266">
        <v>159</v>
      </c>
      <c r="I9266">
        <v>38.899971166666603</v>
      </c>
      <c r="J9266">
        <v>-76.991417333333303</v>
      </c>
      <c r="K9266">
        <v>38.914664166666597</v>
      </c>
      <c r="L9266">
        <v>-77.003562500000001</v>
      </c>
      <c r="M9266" t="s">
        <v>0</v>
      </c>
      <c r="N9266">
        <f t="shared" si="432"/>
        <v>4</v>
      </c>
      <c r="O9266" s="3">
        <f t="shared" si="433"/>
        <v>10.34999999916181</v>
      </c>
      <c r="P9266">
        <f>HOUR('202008-capitalbikeshare-tripdat'!$C$7183)</f>
        <v>21</v>
      </c>
      <c r="Q9266">
        <f t="shared" si="434"/>
        <v>4</v>
      </c>
    </row>
    <row r="9267" spans="1:17" x14ac:dyDescent="0.35">
      <c r="A9267" t="s">
        <v>9807</v>
      </c>
      <c r="B9267" t="s">
        <v>2</v>
      </c>
      <c r="C9267" s="1">
        <v>44062.364768518521</v>
      </c>
      <c r="D9267" s="1">
        <v>44062.369027777779</v>
      </c>
      <c r="E9267" t="s">
        <v>1380</v>
      </c>
      <c r="F9267">
        <v>631</v>
      </c>
      <c r="I9267">
        <v>38.912540833333303</v>
      </c>
      <c r="J9267">
        <v>-77.008838333333301</v>
      </c>
      <c r="K9267">
        <v>38.9</v>
      </c>
      <c r="L9267">
        <v>-77.010000000000005</v>
      </c>
      <c r="M9267" t="s">
        <v>0</v>
      </c>
      <c r="N9267">
        <f t="shared" si="432"/>
        <v>4</v>
      </c>
      <c r="O9267" s="3">
        <f t="shared" si="433"/>
        <v>6.1333333316724747</v>
      </c>
      <c r="P9267">
        <f>HOUR('202008-capitalbikeshare-tripdat'!$C$6624)</f>
        <v>18</v>
      </c>
      <c r="Q9267">
        <f t="shared" si="434"/>
        <v>4</v>
      </c>
    </row>
    <row r="9268" spans="1:17" x14ac:dyDescent="0.35">
      <c r="A9268" t="s">
        <v>9808</v>
      </c>
      <c r="B9268" t="s">
        <v>2</v>
      </c>
      <c r="C9268" s="1">
        <v>44062.367349537039</v>
      </c>
      <c r="D9268" s="1">
        <v>44062.37841435185</v>
      </c>
      <c r="I9268">
        <v>38.950000000000003</v>
      </c>
      <c r="J9268">
        <v>-77.02</v>
      </c>
      <c r="K9268">
        <v>38.92</v>
      </c>
      <c r="L9268">
        <v>-77.03</v>
      </c>
      <c r="M9268" t="s">
        <v>0</v>
      </c>
      <c r="N9268">
        <f t="shared" si="432"/>
        <v>4</v>
      </c>
      <c r="O9268" s="3">
        <f t="shared" si="433"/>
        <v>15.933333327993751</v>
      </c>
      <c r="P9268">
        <f>HOUR('202008-capitalbikeshare-tripdat'!$C$12775)</f>
        <v>12</v>
      </c>
      <c r="Q9268">
        <f t="shared" si="434"/>
        <v>4</v>
      </c>
    </row>
    <row r="9269" spans="1:17" x14ac:dyDescent="0.35">
      <c r="A9269" t="s">
        <v>9809</v>
      </c>
      <c r="B9269" t="s">
        <v>2</v>
      </c>
      <c r="C9269" s="1">
        <v>44062.370706018519</v>
      </c>
      <c r="D9269" s="1">
        <v>44062.374837962961</v>
      </c>
      <c r="E9269" t="s">
        <v>2029</v>
      </c>
      <c r="F9269">
        <v>624</v>
      </c>
      <c r="G9269" t="s">
        <v>978</v>
      </c>
      <c r="H9269">
        <v>620</v>
      </c>
      <c r="I9269">
        <v>38.900239499999998</v>
      </c>
      <c r="J9269">
        <v>-77.188772333333304</v>
      </c>
      <c r="K9269">
        <v>38.883699</v>
      </c>
      <c r="L9269">
        <v>-77.173512333333306</v>
      </c>
      <c r="M9269" t="s">
        <v>0</v>
      </c>
      <c r="N9269">
        <f t="shared" si="432"/>
        <v>4</v>
      </c>
      <c r="O9269" s="3">
        <f t="shared" si="433"/>
        <v>5.9499999973922968</v>
      </c>
      <c r="P9269">
        <f>HOUR('202008-capitalbikeshare-tripdat'!$C$11101)</f>
        <v>19</v>
      </c>
      <c r="Q9269">
        <f t="shared" si="434"/>
        <v>4</v>
      </c>
    </row>
    <row r="9270" spans="1:17" x14ac:dyDescent="0.35">
      <c r="A9270" t="s">
        <v>9810</v>
      </c>
      <c r="B9270" t="s">
        <v>2</v>
      </c>
      <c r="C9270" s="1">
        <v>44062.371180555558</v>
      </c>
      <c r="D9270" s="1">
        <v>44062.378182870372</v>
      </c>
      <c r="E9270" t="s">
        <v>183</v>
      </c>
      <c r="F9270">
        <v>249</v>
      </c>
      <c r="G9270" t="s">
        <v>1507</v>
      </c>
      <c r="H9270">
        <v>422</v>
      </c>
      <c r="I9270">
        <v>38.881118999999998</v>
      </c>
      <c r="J9270">
        <v>-77.111677499999999</v>
      </c>
      <c r="K9270">
        <v>38.898245833333299</v>
      </c>
      <c r="L9270">
        <v>-77.118049999999997</v>
      </c>
      <c r="M9270" t="s">
        <v>0</v>
      </c>
      <c r="N9270">
        <f t="shared" si="432"/>
        <v>4</v>
      </c>
      <c r="O9270" s="3">
        <f t="shared" si="433"/>
        <v>10.083333333022892</v>
      </c>
      <c r="P9270">
        <f>HOUR('202008-capitalbikeshare-tripdat'!$C$5584)</f>
        <v>14</v>
      </c>
      <c r="Q9270">
        <f t="shared" si="434"/>
        <v>4</v>
      </c>
    </row>
    <row r="9271" spans="1:17" x14ac:dyDescent="0.35">
      <c r="A9271" t="s">
        <v>9811</v>
      </c>
      <c r="B9271" t="s">
        <v>2</v>
      </c>
      <c r="C9271" s="1">
        <v>44062.371296296296</v>
      </c>
      <c r="D9271" s="1">
        <v>44062.37945601852</v>
      </c>
      <c r="E9271" t="s">
        <v>59</v>
      </c>
      <c r="F9271">
        <v>18</v>
      </c>
      <c r="G9271" t="s">
        <v>851</v>
      </c>
      <c r="H9271">
        <v>116</v>
      </c>
      <c r="I9271">
        <v>38.926774000000002</v>
      </c>
      <c r="J9271">
        <v>-77.032184833333304</v>
      </c>
      <c r="K9271">
        <v>38.8996833333333</v>
      </c>
      <c r="L9271">
        <v>-77.031842166666607</v>
      </c>
      <c r="M9271" t="s">
        <v>0</v>
      </c>
      <c r="N9271">
        <f t="shared" si="432"/>
        <v>4</v>
      </c>
      <c r="O9271" s="3">
        <f t="shared" si="433"/>
        <v>11.750000001629815</v>
      </c>
      <c r="P9271">
        <f>HOUR('202008-capitalbikeshare-tripdat'!$C$12777)</f>
        <v>12</v>
      </c>
      <c r="Q9271">
        <f t="shared" si="434"/>
        <v>4</v>
      </c>
    </row>
    <row r="9272" spans="1:17" x14ac:dyDescent="0.35">
      <c r="A9272" t="s">
        <v>9812</v>
      </c>
      <c r="B9272" t="s">
        <v>2</v>
      </c>
      <c r="C9272" s="1">
        <v>44062.376030092593</v>
      </c>
      <c r="D9272" s="1">
        <v>44062.379745370374</v>
      </c>
      <c r="E9272" t="s">
        <v>206</v>
      </c>
      <c r="F9272">
        <v>250</v>
      </c>
      <c r="G9272" t="s">
        <v>184</v>
      </c>
      <c r="H9272">
        <v>194</v>
      </c>
      <c r="I9272">
        <v>38.8808145</v>
      </c>
      <c r="J9272">
        <v>-77.090763999999993</v>
      </c>
      <c r="K9272">
        <v>38.879966166666598</v>
      </c>
      <c r="L9272">
        <v>-77.107671666666604</v>
      </c>
      <c r="M9272" t="s">
        <v>0</v>
      </c>
      <c r="N9272">
        <f t="shared" si="432"/>
        <v>4</v>
      </c>
      <c r="O9272" s="3">
        <f t="shared" si="433"/>
        <v>5.3500000038184226</v>
      </c>
      <c r="P9272">
        <f>HOUR('202008-capitalbikeshare-tripdat'!$C$8936)</f>
        <v>14</v>
      </c>
      <c r="Q9272">
        <f t="shared" si="434"/>
        <v>4</v>
      </c>
    </row>
    <row r="9273" spans="1:17" x14ac:dyDescent="0.35">
      <c r="A9273" t="s">
        <v>9813</v>
      </c>
      <c r="B9273" t="s">
        <v>2</v>
      </c>
      <c r="C9273" s="1">
        <v>44062.388611111113</v>
      </c>
      <c r="D9273" s="1">
        <v>44062.389803240738</v>
      </c>
      <c r="E9273" t="s">
        <v>129</v>
      </c>
      <c r="F9273">
        <v>577</v>
      </c>
      <c r="G9273" t="s">
        <v>129</v>
      </c>
      <c r="H9273">
        <v>577</v>
      </c>
      <c r="I9273">
        <v>38.969525666666598</v>
      </c>
      <c r="J9273">
        <v>-77.033464666666603</v>
      </c>
      <c r="K9273">
        <v>38.969521</v>
      </c>
      <c r="L9273">
        <v>-77.033484000000001</v>
      </c>
      <c r="M9273" t="s">
        <v>0</v>
      </c>
      <c r="N9273">
        <f t="shared" si="432"/>
        <v>4</v>
      </c>
      <c r="O9273" s="3">
        <f t="shared" si="433"/>
        <v>1.7166666593402624</v>
      </c>
      <c r="P9273">
        <f>HOUR('202008-capitalbikeshare-tripdat'!$C$10557)</f>
        <v>19</v>
      </c>
      <c r="Q9273">
        <f t="shared" si="434"/>
        <v>4</v>
      </c>
    </row>
    <row r="9274" spans="1:17" x14ac:dyDescent="0.35">
      <c r="A9274" t="s">
        <v>9814</v>
      </c>
      <c r="B9274" t="s">
        <v>2</v>
      </c>
      <c r="C9274" s="1">
        <v>44062.389560185184</v>
      </c>
      <c r="D9274" s="1">
        <v>44062.397650462961</v>
      </c>
      <c r="E9274" t="s">
        <v>332</v>
      </c>
      <c r="F9274">
        <v>64</v>
      </c>
      <c r="G9274" t="s">
        <v>2906</v>
      </c>
      <c r="H9274">
        <v>270</v>
      </c>
      <c r="I9274">
        <v>38.9307636666666</v>
      </c>
      <c r="J9274">
        <v>-77.0313721666666</v>
      </c>
      <c r="K9274">
        <v>38.902012499999998</v>
      </c>
      <c r="L9274">
        <v>-77.033550333333295</v>
      </c>
      <c r="M9274" t="s">
        <v>0</v>
      </c>
      <c r="N9274">
        <f t="shared" si="432"/>
        <v>4</v>
      </c>
      <c r="O9274" s="3">
        <f t="shared" si="433"/>
        <v>11.649999999208376</v>
      </c>
      <c r="P9274">
        <f>HOUR('202008-capitalbikeshare-tripdat'!$C$7973)</f>
        <v>13</v>
      </c>
      <c r="Q9274">
        <f t="shared" si="434"/>
        <v>4</v>
      </c>
    </row>
    <row r="9275" spans="1:17" x14ac:dyDescent="0.35">
      <c r="A9275" t="s">
        <v>9815</v>
      </c>
      <c r="B9275" t="s">
        <v>2</v>
      </c>
      <c r="C9275" s="1">
        <v>44062.390277777777</v>
      </c>
      <c r="D9275" s="1">
        <v>44062.397812499999</v>
      </c>
      <c r="E9275" t="s">
        <v>129</v>
      </c>
      <c r="F9275">
        <v>577</v>
      </c>
      <c r="G9275" t="s">
        <v>129</v>
      </c>
      <c r="H9275">
        <v>577</v>
      </c>
      <c r="I9275">
        <v>38.969509000000002</v>
      </c>
      <c r="J9275">
        <v>-77.033493166666602</v>
      </c>
      <c r="K9275">
        <v>38.969498666666603</v>
      </c>
      <c r="L9275">
        <v>-77.033406999999997</v>
      </c>
      <c r="M9275" t="s">
        <v>0</v>
      </c>
      <c r="N9275">
        <f t="shared" si="432"/>
        <v>4</v>
      </c>
      <c r="O9275" s="3">
        <f t="shared" si="433"/>
        <v>10.850000000791624</v>
      </c>
      <c r="P9275">
        <f>HOUR('202008-capitalbikeshare-tripdat'!$C$10556)</f>
        <v>19</v>
      </c>
      <c r="Q9275">
        <f t="shared" si="434"/>
        <v>4</v>
      </c>
    </row>
    <row r="9276" spans="1:17" x14ac:dyDescent="0.35">
      <c r="A9276" t="s">
        <v>9816</v>
      </c>
      <c r="B9276" t="s">
        <v>2</v>
      </c>
      <c r="C9276" s="1">
        <v>44062.394004629627</v>
      </c>
      <c r="D9276" s="1">
        <v>44062.404236111113</v>
      </c>
      <c r="E9276" t="s">
        <v>1359</v>
      </c>
      <c r="F9276">
        <v>60</v>
      </c>
      <c r="G9276" t="s">
        <v>86</v>
      </c>
      <c r="H9276">
        <v>461</v>
      </c>
      <c r="I9276">
        <v>38.915403333333302</v>
      </c>
      <c r="J9276">
        <v>-77.012297000000004</v>
      </c>
      <c r="K9276">
        <v>38.9285833333333</v>
      </c>
      <c r="L9276">
        <v>-77.032211333333294</v>
      </c>
      <c r="M9276" t="s">
        <v>0</v>
      </c>
      <c r="N9276">
        <f t="shared" si="432"/>
        <v>4</v>
      </c>
      <c r="O9276" s="3">
        <f t="shared" si="433"/>
        <v>14.733333340846002</v>
      </c>
      <c r="P9276">
        <f>HOUR('202008-capitalbikeshare-tripdat'!$C$10363)</f>
        <v>15</v>
      </c>
      <c r="Q9276">
        <f t="shared" si="434"/>
        <v>4</v>
      </c>
    </row>
    <row r="9277" spans="1:17" x14ac:dyDescent="0.35">
      <c r="A9277" t="s">
        <v>9817</v>
      </c>
      <c r="B9277" t="s">
        <v>2</v>
      </c>
      <c r="C9277" s="1">
        <v>44062.394421296296</v>
      </c>
      <c r="D9277" s="1">
        <v>44062.414363425924</v>
      </c>
      <c r="E9277" t="s">
        <v>164</v>
      </c>
      <c r="F9277">
        <v>339</v>
      </c>
      <c r="G9277" t="s">
        <v>1313</v>
      </c>
      <c r="H9277">
        <v>372</v>
      </c>
      <c r="I9277">
        <v>38.977956333333303</v>
      </c>
      <c r="J9277">
        <v>-77.006381333333294</v>
      </c>
      <c r="K9277">
        <v>38.965198999999998</v>
      </c>
      <c r="L9277">
        <v>-77.103355500000006</v>
      </c>
      <c r="M9277" t="s">
        <v>0</v>
      </c>
      <c r="N9277">
        <f t="shared" si="432"/>
        <v>4</v>
      </c>
      <c r="O9277" s="3">
        <f t="shared" si="433"/>
        <v>28.716666663531214</v>
      </c>
      <c r="P9277">
        <f>HOUR('202008-capitalbikeshare-tripdat'!$C$13937)</f>
        <v>7</v>
      </c>
      <c r="Q9277">
        <f t="shared" si="434"/>
        <v>4</v>
      </c>
    </row>
    <row r="9278" spans="1:17" x14ac:dyDescent="0.35">
      <c r="A9278" t="s">
        <v>9818</v>
      </c>
      <c r="B9278" t="s">
        <v>2</v>
      </c>
      <c r="C9278" s="1">
        <v>44062.398773148147</v>
      </c>
      <c r="D9278" s="1">
        <v>44062.407222222224</v>
      </c>
      <c r="I9278">
        <v>38.82</v>
      </c>
      <c r="J9278">
        <v>-77</v>
      </c>
      <c r="K9278">
        <v>38.840000000000003</v>
      </c>
      <c r="L9278">
        <v>-76.989999999999995</v>
      </c>
      <c r="M9278" t="s">
        <v>0</v>
      </c>
      <c r="N9278">
        <f t="shared" si="432"/>
        <v>4</v>
      </c>
      <c r="O9278" s="3">
        <f t="shared" si="433"/>
        <v>12.16666667140089</v>
      </c>
      <c r="P9278">
        <f>HOUR('202008-capitalbikeshare-tripdat'!$C$8211)</f>
        <v>19</v>
      </c>
      <c r="Q9278">
        <f t="shared" si="434"/>
        <v>4</v>
      </c>
    </row>
    <row r="9279" spans="1:17" x14ac:dyDescent="0.35">
      <c r="A9279" t="s">
        <v>9819</v>
      </c>
      <c r="B9279" t="s">
        <v>2</v>
      </c>
      <c r="C9279" s="1">
        <v>44062.400219907409</v>
      </c>
      <c r="D9279" s="1">
        <v>44062.406574074077</v>
      </c>
      <c r="E9279" t="s">
        <v>1443</v>
      </c>
      <c r="F9279">
        <v>266</v>
      </c>
      <c r="G9279" t="s">
        <v>211</v>
      </c>
      <c r="H9279">
        <v>25</v>
      </c>
      <c r="I9279">
        <v>38.9031101666666</v>
      </c>
      <c r="J9279">
        <v>-77.044640000000001</v>
      </c>
      <c r="K9279">
        <v>38.9097668333333</v>
      </c>
      <c r="L9279">
        <v>-77.034377166666602</v>
      </c>
      <c r="M9279" t="s">
        <v>0</v>
      </c>
      <c r="N9279">
        <f t="shared" si="432"/>
        <v>4</v>
      </c>
      <c r="O9279" s="3">
        <f t="shared" si="433"/>
        <v>9.1500000015366822</v>
      </c>
      <c r="P9279">
        <f>HOUR('202008-capitalbikeshare-tripdat'!$C$8938)</f>
        <v>14</v>
      </c>
      <c r="Q9279">
        <f t="shared" si="434"/>
        <v>4</v>
      </c>
    </row>
    <row r="9280" spans="1:17" x14ac:dyDescent="0.35">
      <c r="A9280" t="s">
        <v>9820</v>
      </c>
      <c r="B9280" t="s">
        <v>2</v>
      </c>
      <c r="C9280" s="1">
        <v>44062.402361111112</v>
      </c>
      <c r="D9280" s="1">
        <v>44062.411898148152</v>
      </c>
      <c r="E9280" t="s">
        <v>628</v>
      </c>
      <c r="F9280">
        <v>582</v>
      </c>
      <c r="G9280" t="s">
        <v>968</v>
      </c>
      <c r="H9280">
        <v>157</v>
      </c>
      <c r="I9280">
        <v>38.876592333333299</v>
      </c>
      <c r="J9280">
        <v>-77.000560500000006</v>
      </c>
      <c r="K9280">
        <v>38.897255000000001</v>
      </c>
      <c r="L9280">
        <v>-77.009866500000001</v>
      </c>
      <c r="M9280" t="s">
        <v>0</v>
      </c>
      <c r="N9280">
        <f t="shared" si="432"/>
        <v>4</v>
      </c>
      <c r="O9280" s="3">
        <f t="shared" si="433"/>
        <v>13.733333337586373</v>
      </c>
      <c r="P9280">
        <f>HOUR('202008-capitalbikeshare-tripdat'!$C$12785)</f>
        <v>12</v>
      </c>
      <c r="Q9280">
        <f t="shared" si="434"/>
        <v>4</v>
      </c>
    </row>
    <row r="9281" spans="1:17" x14ac:dyDescent="0.35">
      <c r="A9281" t="s">
        <v>9821</v>
      </c>
      <c r="B9281" t="s">
        <v>2</v>
      </c>
      <c r="C9281" s="1">
        <v>44062.405578703707</v>
      </c>
      <c r="D9281" s="1">
        <v>44062.411932870367</v>
      </c>
      <c r="G9281" t="s">
        <v>279</v>
      </c>
      <c r="H9281">
        <v>17</v>
      </c>
      <c r="I9281">
        <v>38.94</v>
      </c>
      <c r="J9281">
        <v>-77.03</v>
      </c>
      <c r="K9281">
        <v>38.923049166666601</v>
      </c>
      <c r="L9281">
        <v>-77.042372499999999</v>
      </c>
      <c r="M9281" t="s">
        <v>0</v>
      </c>
      <c r="N9281">
        <f t="shared" si="432"/>
        <v>4</v>
      </c>
      <c r="O9281" s="3">
        <f t="shared" si="433"/>
        <v>9.1499999910593033</v>
      </c>
      <c r="P9281">
        <f>HOUR('202008-capitalbikeshare-tripdat'!$C$2316)</f>
        <v>22</v>
      </c>
      <c r="Q9281">
        <f t="shared" si="434"/>
        <v>4</v>
      </c>
    </row>
    <row r="9282" spans="1:17" x14ac:dyDescent="0.35">
      <c r="A9282" t="s">
        <v>9822</v>
      </c>
      <c r="B9282" t="s">
        <v>2</v>
      </c>
      <c r="C9282" s="1">
        <v>44062.423356481479</v>
      </c>
      <c r="D9282" s="1">
        <v>44062.42800925926</v>
      </c>
      <c r="E9282" t="s">
        <v>944</v>
      </c>
      <c r="F9282">
        <v>159</v>
      </c>
      <c r="G9282" t="s">
        <v>1012</v>
      </c>
      <c r="H9282">
        <v>413</v>
      </c>
      <c r="I9282">
        <v>38.9146553333333</v>
      </c>
      <c r="J9282">
        <v>-77.003527833333294</v>
      </c>
      <c r="K9282">
        <v>38.908733833333301</v>
      </c>
      <c r="L9282">
        <v>-77.022782500000005</v>
      </c>
      <c r="M9282" t="s">
        <v>0</v>
      </c>
      <c r="N9282">
        <f t="shared" ref="N9282:N9345" si="435">WEEKDAY(C9282)</f>
        <v>4</v>
      </c>
      <c r="O9282" s="3">
        <f t="shared" ref="O9282:O9345" si="436">(D9282-C9282)*1440</f>
        <v>6.700000005075708</v>
      </c>
      <c r="P9282">
        <f>HOUR('202008-capitalbikeshare-tripdat'!$C$13788)</f>
        <v>20</v>
      </c>
      <c r="Q9282">
        <f t="shared" ref="Q9282:Q9345" si="437">WEEKDAY(C9282)</f>
        <v>4</v>
      </c>
    </row>
    <row r="9283" spans="1:17" x14ac:dyDescent="0.35">
      <c r="A9283" t="s">
        <v>9823</v>
      </c>
      <c r="B9283" t="s">
        <v>2</v>
      </c>
      <c r="C9283" s="1">
        <v>44062.423819444448</v>
      </c>
      <c r="D9283" s="1">
        <v>44062.426168981481</v>
      </c>
      <c r="I9283">
        <v>38.93</v>
      </c>
      <c r="J9283">
        <v>-77.03</v>
      </c>
      <c r="K9283">
        <v>38.93</v>
      </c>
      <c r="L9283">
        <v>-77.03</v>
      </c>
      <c r="M9283" t="s">
        <v>0</v>
      </c>
      <c r="N9283">
        <f t="shared" si="435"/>
        <v>4</v>
      </c>
      <c r="O9283" s="3">
        <f t="shared" si="436"/>
        <v>3.3833333279471844</v>
      </c>
      <c r="P9283">
        <f>HOUR('202008-capitalbikeshare-tripdat'!$C$15835)</f>
        <v>16</v>
      </c>
      <c r="Q9283">
        <f t="shared" si="437"/>
        <v>4</v>
      </c>
    </row>
    <row r="9284" spans="1:17" x14ac:dyDescent="0.35">
      <c r="A9284" t="s">
        <v>9824</v>
      </c>
      <c r="B9284" t="s">
        <v>2</v>
      </c>
      <c r="C9284" s="1">
        <v>44062.425127314818</v>
      </c>
      <c r="D9284" s="1">
        <v>44062.432372685187</v>
      </c>
      <c r="E9284" t="s">
        <v>1653</v>
      </c>
      <c r="F9284">
        <v>278</v>
      </c>
      <c r="G9284" t="s">
        <v>184</v>
      </c>
      <c r="H9284">
        <v>194</v>
      </c>
      <c r="I9284">
        <v>38.885119166666598</v>
      </c>
      <c r="J9284">
        <v>-77.087868166666595</v>
      </c>
      <c r="K9284">
        <v>38.879983500000002</v>
      </c>
      <c r="L9284">
        <v>-77.107862166666607</v>
      </c>
      <c r="M9284" t="s">
        <v>0</v>
      </c>
      <c r="N9284">
        <f t="shared" si="435"/>
        <v>4</v>
      </c>
      <c r="O9284" s="3">
        <f t="shared" si="436"/>
        <v>10.433333331020549</v>
      </c>
      <c r="P9284">
        <f>HOUR('202008-capitalbikeshare-tripdat'!$C$7189)</f>
        <v>21</v>
      </c>
      <c r="Q9284">
        <f t="shared" si="437"/>
        <v>4</v>
      </c>
    </row>
    <row r="9285" spans="1:17" x14ac:dyDescent="0.35">
      <c r="A9285" t="s">
        <v>9825</v>
      </c>
      <c r="B9285" t="s">
        <v>2</v>
      </c>
      <c r="C9285" s="1">
        <v>44062.425381944442</v>
      </c>
      <c r="D9285" s="1">
        <v>44062.432187500002</v>
      </c>
      <c r="G9285" t="s">
        <v>274</v>
      </c>
      <c r="H9285">
        <v>73</v>
      </c>
      <c r="I9285">
        <v>38.950000000000003</v>
      </c>
      <c r="J9285">
        <v>-77.02</v>
      </c>
      <c r="K9285">
        <v>38.917164166666602</v>
      </c>
      <c r="L9285">
        <v>-77.025897999999998</v>
      </c>
      <c r="M9285" t="s">
        <v>0</v>
      </c>
      <c r="N9285">
        <f t="shared" si="435"/>
        <v>4</v>
      </c>
      <c r="O9285" s="3">
        <f t="shared" si="436"/>
        <v>9.8000000067986548</v>
      </c>
      <c r="P9285">
        <f>HOUR('202008-capitalbikeshare-tripdat'!$C$7182)</f>
        <v>20</v>
      </c>
      <c r="Q9285">
        <f t="shared" si="437"/>
        <v>4</v>
      </c>
    </row>
    <row r="9286" spans="1:17" x14ac:dyDescent="0.35">
      <c r="A9286" t="s">
        <v>9826</v>
      </c>
      <c r="B9286" t="s">
        <v>2</v>
      </c>
      <c r="C9286" s="1">
        <v>44062.426620370374</v>
      </c>
      <c r="D9286" s="1">
        <v>44062.437743055554</v>
      </c>
      <c r="E9286" t="s">
        <v>72</v>
      </c>
      <c r="F9286">
        <v>191</v>
      </c>
      <c r="I9286">
        <v>38.905471333333303</v>
      </c>
      <c r="J9286">
        <v>-77.002171000000004</v>
      </c>
      <c r="K9286">
        <v>38.880000000000003</v>
      </c>
      <c r="L9286">
        <v>-77.02</v>
      </c>
      <c r="M9286" t="s">
        <v>0</v>
      </c>
      <c r="N9286">
        <f t="shared" si="435"/>
        <v>4</v>
      </c>
      <c r="O9286" s="3">
        <f t="shared" si="436"/>
        <v>16.01666665985249</v>
      </c>
      <c r="P9286">
        <f>HOUR('202008-capitalbikeshare-tripdat'!$C$2321)</f>
        <v>22</v>
      </c>
      <c r="Q9286">
        <f t="shared" si="437"/>
        <v>4</v>
      </c>
    </row>
    <row r="9287" spans="1:17" x14ac:dyDescent="0.35">
      <c r="A9287" t="s">
        <v>9827</v>
      </c>
      <c r="B9287" t="s">
        <v>2</v>
      </c>
      <c r="C9287" s="1">
        <v>44062.428611111114</v>
      </c>
      <c r="D9287" s="1">
        <v>44062.436145833337</v>
      </c>
      <c r="I9287">
        <v>38.93</v>
      </c>
      <c r="J9287">
        <v>-77.03</v>
      </c>
      <c r="K9287">
        <v>38.94</v>
      </c>
      <c r="L9287">
        <v>-77.02</v>
      </c>
      <c r="M9287" t="s">
        <v>0</v>
      </c>
      <c r="N9287">
        <f t="shared" si="435"/>
        <v>4</v>
      </c>
      <c r="O9287" s="3">
        <f t="shared" si="436"/>
        <v>10.850000000791624</v>
      </c>
      <c r="P9287">
        <f>HOUR('202008-capitalbikeshare-tripdat'!$C$15836)</f>
        <v>17</v>
      </c>
      <c r="Q9287">
        <f t="shared" si="437"/>
        <v>4</v>
      </c>
    </row>
    <row r="9288" spans="1:17" x14ac:dyDescent="0.35">
      <c r="A9288" t="s">
        <v>9828</v>
      </c>
      <c r="B9288" t="s">
        <v>2</v>
      </c>
      <c r="C9288" s="1">
        <v>44062.436550925922</v>
      </c>
      <c r="D9288" s="1">
        <v>44062.444004629629</v>
      </c>
      <c r="I9288">
        <v>38.92</v>
      </c>
      <c r="J9288">
        <v>-77.03</v>
      </c>
      <c r="K9288">
        <v>38.950000000000003</v>
      </c>
      <c r="L9288">
        <v>-77.02</v>
      </c>
      <c r="M9288" t="s">
        <v>0</v>
      </c>
      <c r="N9288">
        <f t="shared" si="435"/>
        <v>4</v>
      </c>
      <c r="O9288" s="3">
        <f t="shared" si="436"/>
        <v>10.733333338284865</v>
      </c>
      <c r="P9288">
        <f>HOUR('202008-capitalbikeshare-tripdat'!$C$12776)</f>
        <v>12</v>
      </c>
      <c r="Q9288">
        <f t="shared" si="437"/>
        <v>4</v>
      </c>
    </row>
    <row r="9289" spans="1:17" x14ac:dyDescent="0.35">
      <c r="A9289" t="s">
        <v>9829</v>
      </c>
      <c r="B9289" t="s">
        <v>2</v>
      </c>
      <c r="C9289" s="1">
        <v>44062.441053240742</v>
      </c>
      <c r="D9289" s="1">
        <v>44062.446273148147</v>
      </c>
      <c r="E9289" t="s">
        <v>132</v>
      </c>
      <c r="F9289">
        <v>366</v>
      </c>
      <c r="I9289">
        <v>38.900420333333301</v>
      </c>
      <c r="J9289">
        <v>-77.012019666666603</v>
      </c>
      <c r="K9289">
        <v>38.89</v>
      </c>
      <c r="L9289">
        <v>-77</v>
      </c>
      <c r="M9289" t="s">
        <v>0</v>
      </c>
      <c r="N9289">
        <f t="shared" si="435"/>
        <v>4</v>
      </c>
      <c r="O9289" s="3">
        <f t="shared" si="436"/>
        <v>7.5166666635777801</v>
      </c>
      <c r="P9289">
        <f>HOUR('202008-capitalbikeshare-tripdat'!$C$11098)</f>
        <v>19</v>
      </c>
      <c r="Q9289">
        <f t="shared" si="437"/>
        <v>4</v>
      </c>
    </row>
    <row r="9290" spans="1:17" x14ac:dyDescent="0.35">
      <c r="A9290" t="s">
        <v>9830</v>
      </c>
      <c r="B9290" t="s">
        <v>2</v>
      </c>
      <c r="C9290" s="1">
        <v>44062.458599537036</v>
      </c>
      <c r="D9290" s="1">
        <v>44062.470081018517</v>
      </c>
      <c r="I9290">
        <v>38.9</v>
      </c>
      <c r="J9290">
        <v>-77.040000000000006</v>
      </c>
      <c r="K9290">
        <v>38.92</v>
      </c>
      <c r="L9290">
        <v>-77.010000000000005</v>
      </c>
      <c r="M9290" t="s">
        <v>0</v>
      </c>
      <c r="N9290">
        <f t="shared" si="435"/>
        <v>4</v>
      </c>
      <c r="O9290" s="3">
        <f t="shared" si="436"/>
        <v>16.533333332045004</v>
      </c>
      <c r="P9290">
        <f>HOUR('202008-capitalbikeshare-tripdat'!$C$15987)</f>
        <v>20</v>
      </c>
      <c r="Q9290">
        <f t="shared" si="437"/>
        <v>4</v>
      </c>
    </row>
    <row r="9291" spans="1:17" x14ac:dyDescent="0.35">
      <c r="A9291" t="s">
        <v>9831</v>
      </c>
      <c r="B9291" t="s">
        <v>2</v>
      </c>
      <c r="C9291" s="1">
        <v>44062.459004629629</v>
      </c>
      <c r="D9291" s="1">
        <v>44062.463009259256</v>
      </c>
      <c r="E9291" t="s">
        <v>293</v>
      </c>
      <c r="F9291">
        <v>429</v>
      </c>
      <c r="G9291" t="s">
        <v>834</v>
      </c>
      <c r="H9291">
        <v>352</v>
      </c>
      <c r="I9291">
        <v>38.928861333333302</v>
      </c>
      <c r="J9291">
        <v>-77.036263833333294</v>
      </c>
      <c r="K9291">
        <v>38.923586833333303</v>
      </c>
      <c r="L9291">
        <v>-77.050014500000003</v>
      </c>
      <c r="M9291" t="s">
        <v>0</v>
      </c>
      <c r="N9291">
        <f t="shared" si="435"/>
        <v>4</v>
      </c>
      <c r="O9291" s="3">
        <f t="shared" si="436"/>
        <v>5.7666666631121188</v>
      </c>
      <c r="P9291">
        <f>HOUR('202008-capitalbikeshare-tripdat'!$C$2034)</f>
        <v>15</v>
      </c>
      <c r="Q9291">
        <f t="shared" si="437"/>
        <v>4</v>
      </c>
    </row>
    <row r="9292" spans="1:17" x14ac:dyDescent="0.35">
      <c r="A9292" t="s">
        <v>9832</v>
      </c>
      <c r="B9292" t="s">
        <v>2</v>
      </c>
      <c r="C9292" s="1">
        <v>44062.459849537037</v>
      </c>
      <c r="D9292" s="1">
        <v>44062.477071759262</v>
      </c>
      <c r="I9292">
        <v>38.840000000000003</v>
      </c>
      <c r="J9292">
        <v>-77</v>
      </c>
      <c r="K9292">
        <v>38.840000000000003</v>
      </c>
      <c r="L9292">
        <v>-77</v>
      </c>
      <c r="M9292" t="s">
        <v>0</v>
      </c>
      <c r="N9292">
        <f t="shared" si="435"/>
        <v>4</v>
      </c>
      <c r="O9292" s="3">
        <f t="shared" si="436"/>
        <v>24.800000003306195</v>
      </c>
      <c r="P9292">
        <f>HOUR('202008-capitalbikeshare-tripdat'!$C$2619)</f>
        <v>17</v>
      </c>
      <c r="Q9292">
        <f t="shared" si="437"/>
        <v>4</v>
      </c>
    </row>
    <row r="9293" spans="1:17" x14ac:dyDescent="0.35">
      <c r="A9293" t="s">
        <v>9833</v>
      </c>
      <c r="B9293" t="s">
        <v>2</v>
      </c>
      <c r="C9293" s="1">
        <v>44062.460416666669</v>
      </c>
      <c r="D9293" s="1">
        <v>44062.476261574076</v>
      </c>
      <c r="E9293" t="s">
        <v>269</v>
      </c>
      <c r="F9293">
        <v>277</v>
      </c>
      <c r="I9293">
        <v>38.8882968333333</v>
      </c>
      <c r="J9293">
        <v>-77.049491500000002</v>
      </c>
      <c r="K9293">
        <v>38.89</v>
      </c>
      <c r="L9293">
        <v>-76.989999999999995</v>
      </c>
      <c r="M9293" t="s">
        <v>0</v>
      </c>
      <c r="N9293">
        <f t="shared" si="435"/>
        <v>4</v>
      </c>
      <c r="O9293" s="3">
        <f t="shared" si="436"/>
        <v>22.816666667349637</v>
      </c>
      <c r="P9293">
        <f>HOUR('202008-capitalbikeshare-tripdat'!$C$5034)</f>
        <v>12</v>
      </c>
      <c r="Q9293">
        <f t="shared" si="437"/>
        <v>4</v>
      </c>
    </row>
    <row r="9294" spans="1:17" x14ac:dyDescent="0.35">
      <c r="A9294" t="s">
        <v>9834</v>
      </c>
      <c r="B9294" t="s">
        <v>2</v>
      </c>
      <c r="C9294" s="1">
        <v>44062.469988425924</v>
      </c>
      <c r="D9294" s="1">
        <v>44062.478136574071</v>
      </c>
      <c r="I9294">
        <v>38.950000000000003</v>
      </c>
      <c r="J9294">
        <v>-77.069999999999993</v>
      </c>
      <c r="K9294">
        <v>38.909999999999997</v>
      </c>
      <c r="L9294">
        <v>-77.040000000000006</v>
      </c>
      <c r="M9294" t="s">
        <v>0</v>
      </c>
      <c r="N9294">
        <f t="shared" si="435"/>
        <v>4</v>
      </c>
      <c r="O9294" s="3">
        <f t="shared" si="436"/>
        <v>11.733333331067115</v>
      </c>
      <c r="P9294">
        <f>HOUR('202008-capitalbikeshare-tripdat'!$C$2031)</f>
        <v>15</v>
      </c>
      <c r="Q9294">
        <f t="shared" si="437"/>
        <v>4</v>
      </c>
    </row>
    <row r="9295" spans="1:17" x14ac:dyDescent="0.35">
      <c r="A9295" t="s">
        <v>9835</v>
      </c>
      <c r="B9295" t="s">
        <v>2</v>
      </c>
      <c r="C9295" s="1">
        <v>44062.470601851855</v>
      </c>
      <c r="D9295" s="1">
        <v>44062.474108796298</v>
      </c>
      <c r="E9295" t="s">
        <v>211</v>
      </c>
      <c r="F9295">
        <v>25</v>
      </c>
      <c r="G9295" t="s">
        <v>481</v>
      </c>
      <c r="H9295">
        <v>126</v>
      </c>
      <c r="I9295">
        <v>38.909849833333297</v>
      </c>
      <c r="J9295">
        <v>-77.034338833333294</v>
      </c>
      <c r="K9295">
        <v>38.903908166666596</v>
      </c>
      <c r="L9295">
        <v>-77.042713333333296</v>
      </c>
      <c r="M9295" t="s">
        <v>0</v>
      </c>
      <c r="N9295">
        <f t="shared" si="435"/>
        <v>4</v>
      </c>
      <c r="O9295" s="3">
        <f t="shared" si="436"/>
        <v>5.0499999965541065</v>
      </c>
      <c r="P9295">
        <f>HOUR('202008-capitalbikeshare-tripdat'!$C$8251)</f>
        <v>20</v>
      </c>
      <c r="Q9295">
        <f t="shared" si="437"/>
        <v>4</v>
      </c>
    </row>
    <row r="9296" spans="1:17" x14ac:dyDescent="0.35">
      <c r="A9296" t="s">
        <v>9836</v>
      </c>
      <c r="B9296" t="s">
        <v>2</v>
      </c>
      <c r="C9296" s="1">
        <v>44062.476631944446</v>
      </c>
      <c r="D9296" s="1">
        <v>44062.482870370368</v>
      </c>
      <c r="E9296" t="s">
        <v>145</v>
      </c>
      <c r="F9296">
        <v>528</v>
      </c>
      <c r="G9296" t="s">
        <v>76</v>
      </c>
      <c r="H9296">
        <v>28</v>
      </c>
      <c r="I9296">
        <v>38.912630166666602</v>
      </c>
      <c r="J9296">
        <v>-77.045597000000001</v>
      </c>
      <c r="K9296">
        <v>38.896331666666597</v>
      </c>
      <c r="L9296">
        <v>-77.045002999999994</v>
      </c>
      <c r="M9296" t="s">
        <v>0</v>
      </c>
      <c r="N9296">
        <f t="shared" si="435"/>
        <v>4</v>
      </c>
      <c r="O9296" s="3">
        <f t="shared" si="436"/>
        <v>8.9833333273418248</v>
      </c>
      <c r="P9296">
        <f>HOUR('202008-capitalbikeshare-tripdat'!$C$11160)</f>
        <v>21</v>
      </c>
      <c r="Q9296">
        <f t="shared" si="437"/>
        <v>4</v>
      </c>
    </row>
    <row r="9297" spans="1:17" x14ac:dyDescent="0.35">
      <c r="A9297" t="s">
        <v>9837</v>
      </c>
      <c r="B9297" t="s">
        <v>2</v>
      </c>
      <c r="C9297" s="1">
        <v>44062.47960648148</v>
      </c>
      <c r="D9297" s="1">
        <v>44062.488506944443</v>
      </c>
      <c r="E9297" t="s">
        <v>505</v>
      </c>
      <c r="F9297">
        <v>548</v>
      </c>
      <c r="G9297" t="s">
        <v>1232</v>
      </c>
      <c r="H9297">
        <v>100</v>
      </c>
      <c r="I9297">
        <v>38.880446833333302</v>
      </c>
      <c r="J9297">
        <v>-77.025116166666606</v>
      </c>
      <c r="K9297">
        <v>38.902771000000001</v>
      </c>
      <c r="L9297">
        <v>-77.038649166666602</v>
      </c>
      <c r="M9297" t="s">
        <v>0</v>
      </c>
      <c r="N9297">
        <f t="shared" si="435"/>
        <v>4</v>
      </c>
      <c r="O9297" s="3">
        <f t="shared" si="436"/>
        <v>12.816666666185483</v>
      </c>
      <c r="P9297">
        <f>HOUR('202008-capitalbikeshare-tripdat'!$C$12045)</f>
        <v>18</v>
      </c>
      <c r="Q9297">
        <f t="shared" si="437"/>
        <v>4</v>
      </c>
    </row>
    <row r="9298" spans="1:17" x14ac:dyDescent="0.35">
      <c r="A9298" t="s">
        <v>9838</v>
      </c>
      <c r="B9298" t="s">
        <v>2</v>
      </c>
      <c r="C9298" s="1">
        <v>44062.479699074072</v>
      </c>
      <c r="D9298" s="1">
        <v>44062.48847222222</v>
      </c>
      <c r="E9298" t="s">
        <v>505</v>
      </c>
      <c r="F9298">
        <v>548</v>
      </c>
      <c r="G9298" t="s">
        <v>1232</v>
      </c>
      <c r="H9298">
        <v>100</v>
      </c>
      <c r="I9298">
        <v>38.880447666666598</v>
      </c>
      <c r="J9298">
        <v>-77.025174000000007</v>
      </c>
      <c r="K9298">
        <v>38.902773166666599</v>
      </c>
      <c r="L9298">
        <v>-77.038660666666601</v>
      </c>
      <c r="M9298" t="s">
        <v>0</v>
      </c>
      <c r="N9298">
        <f t="shared" si="435"/>
        <v>4</v>
      </c>
      <c r="O9298" s="3">
        <f t="shared" si="436"/>
        <v>12.633333331905305</v>
      </c>
      <c r="P9298">
        <f>HOUR('202008-capitalbikeshare-tripdat'!$C$12049)</f>
        <v>18</v>
      </c>
      <c r="Q9298">
        <f t="shared" si="437"/>
        <v>4</v>
      </c>
    </row>
    <row r="9299" spans="1:17" x14ac:dyDescent="0.35">
      <c r="A9299" t="s">
        <v>9839</v>
      </c>
      <c r="B9299" t="s">
        <v>2</v>
      </c>
      <c r="C9299" s="1">
        <v>44062.481458333335</v>
      </c>
      <c r="D9299" s="1">
        <v>44062.489930555559</v>
      </c>
      <c r="E9299" t="s">
        <v>113</v>
      </c>
      <c r="F9299">
        <v>527</v>
      </c>
      <c r="G9299" t="s">
        <v>1121</v>
      </c>
      <c r="H9299">
        <v>148</v>
      </c>
      <c r="I9299">
        <v>38.9256283333333</v>
      </c>
      <c r="J9299">
        <v>-77.027128833333293</v>
      </c>
      <c r="K9299">
        <v>38.897413333333297</v>
      </c>
      <c r="L9299">
        <v>-77.022132999999997</v>
      </c>
      <c r="M9299" t="s">
        <v>0</v>
      </c>
      <c r="N9299">
        <f t="shared" si="435"/>
        <v>4</v>
      </c>
      <c r="O9299" s="3">
        <f t="shared" si="436"/>
        <v>12.20000000204891</v>
      </c>
      <c r="P9299">
        <f>HOUR('202008-capitalbikeshare-tripdat'!$C$10953)</f>
        <v>15</v>
      </c>
      <c r="Q9299">
        <f t="shared" si="437"/>
        <v>4</v>
      </c>
    </row>
    <row r="9300" spans="1:17" x14ac:dyDescent="0.35">
      <c r="A9300" t="s">
        <v>9840</v>
      </c>
      <c r="B9300" t="s">
        <v>2</v>
      </c>
      <c r="C9300" s="1">
        <v>44062.482731481483</v>
      </c>
      <c r="D9300" s="1">
        <v>44062.48609953704</v>
      </c>
      <c r="E9300" t="s">
        <v>184</v>
      </c>
      <c r="F9300">
        <v>194</v>
      </c>
      <c r="G9300" t="s">
        <v>206</v>
      </c>
      <c r="H9300">
        <v>250</v>
      </c>
      <c r="I9300">
        <v>38.880153166666602</v>
      </c>
      <c r="J9300">
        <v>-77.107845499999996</v>
      </c>
      <c r="K9300">
        <v>38.880813500000002</v>
      </c>
      <c r="L9300">
        <v>-77.090820500000007</v>
      </c>
      <c r="M9300" t="s">
        <v>0</v>
      </c>
      <c r="N9300">
        <f t="shared" si="435"/>
        <v>4</v>
      </c>
      <c r="O9300" s="3">
        <f t="shared" si="436"/>
        <v>4.8500000021886081</v>
      </c>
      <c r="P9300">
        <f>HOUR('202008-capitalbikeshare-tripdat'!$C$8935)</f>
        <v>14</v>
      </c>
      <c r="Q9300">
        <f t="shared" si="437"/>
        <v>4</v>
      </c>
    </row>
    <row r="9301" spans="1:17" x14ac:dyDescent="0.35">
      <c r="A9301" t="s">
        <v>9841</v>
      </c>
      <c r="B9301" t="s">
        <v>2</v>
      </c>
      <c r="C9301" s="1">
        <v>44062.483483796299</v>
      </c>
      <c r="D9301" s="1">
        <v>44062.491585648146</v>
      </c>
      <c r="I9301">
        <v>38.94</v>
      </c>
      <c r="J9301">
        <v>-76.98</v>
      </c>
      <c r="K9301">
        <v>38.96</v>
      </c>
      <c r="L9301">
        <v>-77</v>
      </c>
      <c r="M9301" t="s">
        <v>0</v>
      </c>
      <c r="N9301">
        <f t="shared" si="435"/>
        <v>4</v>
      </c>
      <c r="O9301" s="3">
        <f t="shared" si="436"/>
        <v>11.666666659293696</v>
      </c>
      <c r="P9301">
        <f>HOUR('202008-capitalbikeshare-tripdat'!$C$3332)</f>
        <v>21</v>
      </c>
      <c r="Q9301">
        <f t="shared" si="437"/>
        <v>4</v>
      </c>
    </row>
    <row r="9302" spans="1:17" x14ac:dyDescent="0.35">
      <c r="A9302" t="s">
        <v>9842</v>
      </c>
      <c r="B9302" t="s">
        <v>2</v>
      </c>
      <c r="C9302" s="1">
        <v>44062.484872685185</v>
      </c>
      <c r="D9302" s="1">
        <v>44062.486400462964</v>
      </c>
      <c r="I9302">
        <v>38.840000000000003</v>
      </c>
      <c r="J9302">
        <v>-77</v>
      </c>
      <c r="K9302">
        <v>38.840000000000003</v>
      </c>
      <c r="L9302">
        <v>-77</v>
      </c>
      <c r="M9302" t="s">
        <v>0</v>
      </c>
      <c r="N9302">
        <f t="shared" si="435"/>
        <v>4</v>
      </c>
      <c r="O9302" s="3">
        <f t="shared" si="436"/>
        <v>2.2000000008847564</v>
      </c>
      <c r="P9302">
        <f>HOUR('202008-capitalbikeshare-tripdat'!$C$2620)</f>
        <v>17</v>
      </c>
      <c r="Q9302">
        <f t="shared" si="437"/>
        <v>4</v>
      </c>
    </row>
    <row r="9303" spans="1:17" x14ac:dyDescent="0.35">
      <c r="A9303" t="s">
        <v>9843</v>
      </c>
      <c r="B9303" t="s">
        <v>2</v>
      </c>
      <c r="C9303" s="1">
        <v>44062.485115740739</v>
      </c>
      <c r="D9303" s="1">
        <v>44062.497129629628</v>
      </c>
      <c r="E9303" t="s">
        <v>99</v>
      </c>
      <c r="F9303">
        <v>90</v>
      </c>
      <c r="G9303" t="s">
        <v>714</v>
      </c>
      <c r="H9303">
        <v>27</v>
      </c>
      <c r="I9303">
        <v>38.956412333333297</v>
      </c>
      <c r="J9303">
        <v>-77.032943000000003</v>
      </c>
      <c r="K9303">
        <v>38.908750499999996</v>
      </c>
      <c r="L9303">
        <v>-77.032186833333299</v>
      </c>
      <c r="M9303" t="s">
        <v>0</v>
      </c>
      <c r="N9303">
        <f t="shared" si="435"/>
        <v>4</v>
      </c>
      <c r="O9303" s="3">
        <f t="shared" si="436"/>
        <v>17.299999999813735</v>
      </c>
      <c r="P9303">
        <f>HOUR('202008-capitalbikeshare-tripdat'!$C$15985)</f>
        <v>20</v>
      </c>
      <c r="Q9303">
        <f t="shared" si="437"/>
        <v>4</v>
      </c>
    </row>
    <row r="9304" spans="1:17" x14ac:dyDescent="0.35">
      <c r="A9304" t="s">
        <v>9844</v>
      </c>
      <c r="B9304" t="s">
        <v>2</v>
      </c>
      <c r="C9304" s="1">
        <v>44062.486493055556</v>
      </c>
      <c r="D9304" s="1">
        <v>44062.590520833335</v>
      </c>
      <c r="E9304" t="s">
        <v>9523</v>
      </c>
      <c r="F9304">
        <v>435</v>
      </c>
      <c r="I9304">
        <v>38.831561999999998</v>
      </c>
      <c r="J9304">
        <v>-77.008247333333301</v>
      </c>
      <c r="K9304">
        <v>38.86</v>
      </c>
      <c r="L9304">
        <v>-76.989999999999995</v>
      </c>
      <c r="M9304" t="s">
        <v>0</v>
      </c>
      <c r="N9304">
        <f t="shared" si="435"/>
        <v>4</v>
      </c>
      <c r="O9304" s="3">
        <f t="shared" si="436"/>
        <v>149.80000000214204</v>
      </c>
      <c r="P9304">
        <f>HOUR('202008-capitalbikeshare-tripdat'!$C$2243)</f>
        <v>20</v>
      </c>
      <c r="Q9304">
        <f t="shared" si="437"/>
        <v>4</v>
      </c>
    </row>
    <row r="9305" spans="1:17" x14ac:dyDescent="0.35">
      <c r="A9305" s="2" t="s">
        <v>9845</v>
      </c>
      <c r="B9305" t="s">
        <v>2</v>
      </c>
      <c r="C9305" s="1">
        <v>44062.487071759257</v>
      </c>
      <c r="D9305" s="1">
        <v>44062.492708333331</v>
      </c>
      <c r="E9305" t="s">
        <v>1012</v>
      </c>
      <c r="F9305">
        <v>413</v>
      </c>
      <c r="G9305" t="s">
        <v>1359</v>
      </c>
      <c r="H9305">
        <v>60</v>
      </c>
      <c r="I9305">
        <v>38.908596666666597</v>
      </c>
      <c r="J9305">
        <v>-77.022836666666606</v>
      </c>
      <c r="K9305">
        <v>38.915427166666603</v>
      </c>
      <c r="L9305">
        <v>-77.012341500000005</v>
      </c>
      <c r="M9305" t="s">
        <v>0</v>
      </c>
      <c r="N9305">
        <f t="shared" si="435"/>
        <v>4</v>
      </c>
      <c r="O9305" s="3">
        <f t="shared" si="436"/>
        <v>8.1166666676290333</v>
      </c>
      <c r="P9305">
        <f>HOUR('202008-capitalbikeshare-tripdat'!$C$2814)</f>
        <v>0</v>
      </c>
      <c r="Q9305">
        <f t="shared" si="437"/>
        <v>4</v>
      </c>
    </row>
    <row r="9306" spans="1:17" x14ac:dyDescent="0.35">
      <c r="A9306" t="s">
        <v>9846</v>
      </c>
      <c r="B9306" t="s">
        <v>2</v>
      </c>
      <c r="C9306" s="1">
        <v>44062.488217592596</v>
      </c>
      <c r="D9306" s="1">
        <v>44062.495219907411</v>
      </c>
      <c r="I9306">
        <v>38.93</v>
      </c>
      <c r="J9306">
        <v>-77.02</v>
      </c>
      <c r="K9306">
        <v>38.92</v>
      </c>
      <c r="L9306">
        <v>-77.03</v>
      </c>
      <c r="M9306" t="s">
        <v>0</v>
      </c>
      <c r="N9306">
        <f t="shared" si="435"/>
        <v>4</v>
      </c>
      <c r="O9306" s="3">
        <f t="shared" si="436"/>
        <v>10.083333333022892</v>
      </c>
      <c r="P9306">
        <f>HOUR('202008-capitalbikeshare-tripdat'!$C$9355)</f>
        <v>13</v>
      </c>
      <c r="Q9306">
        <f t="shared" si="437"/>
        <v>4</v>
      </c>
    </row>
    <row r="9307" spans="1:17" x14ac:dyDescent="0.35">
      <c r="A9307" t="s">
        <v>9847</v>
      </c>
      <c r="B9307" t="s">
        <v>2</v>
      </c>
      <c r="C9307" s="1">
        <v>44062.490173611113</v>
      </c>
      <c r="D9307" s="1">
        <v>44062.533159722225</v>
      </c>
      <c r="E9307" t="s">
        <v>414</v>
      </c>
      <c r="F9307">
        <v>599</v>
      </c>
      <c r="I9307">
        <v>38.911256833333297</v>
      </c>
      <c r="J9307">
        <v>-77.041806833333297</v>
      </c>
      <c r="K9307">
        <v>38.89</v>
      </c>
      <c r="L9307">
        <v>-76.97</v>
      </c>
      <c r="M9307" t="s">
        <v>0</v>
      </c>
      <c r="N9307">
        <f t="shared" si="435"/>
        <v>4</v>
      </c>
      <c r="O9307" s="3">
        <f t="shared" si="436"/>
        <v>61.90000000060536</v>
      </c>
      <c r="P9307">
        <f>HOUR('202008-capitalbikeshare-tripdat'!$C$8213)</f>
        <v>19</v>
      </c>
      <c r="Q9307">
        <f t="shared" si="437"/>
        <v>4</v>
      </c>
    </row>
    <row r="9308" spans="1:17" x14ac:dyDescent="0.35">
      <c r="A9308" t="s">
        <v>9848</v>
      </c>
      <c r="B9308" t="s">
        <v>2</v>
      </c>
      <c r="C9308" s="1">
        <v>44062.496724537035</v>
      </c>
      <c r="D9308" s="1">
        <v>44062.51363425926</v>
      </c>
      <c r="I9308">
        <v>38.97</v>
      </c>
      <c r="J9308">
        <v>-77.069999999999993</v>
      </c>
      <c r="K9308">
        <v>38.92</v>
      </c>
      <c r="L9308">
        <v>-77.03</v>
      </c>
      <c r="M9308" t="s">
        <v>0</v>
      </c>
      <c r="N9308">
        <f t="shared" si="435"/>
        <v>4</v>
      </c>
      <c r="O9308" s="3">
        <f t="shared" si="436"/>
        <v>24.3500000028871</v>
      </c>
      <c r="P9308">
        <f>HOUR('202008-capitalbikeshare-tripdat'!$C$752)</f>
        <v>13</v>
      </c>
      <c r="Q9308">
        <f t="shared" si="437"/>
        <v>4</v>
      </c>
    </row>
    <row r="9309" spans="1:17" x14ac:dyDescent="0.35">
      <c r="A9309" t="s">
        <v>9849</v>
      </c>
      <c r="B9309" t="s">
        <v>2</v>
      </c>
      <c r="C9309" s="1">
        <v>44062.500509259262</v>
      </c>
      <c r="D9309" s="1">
        <v>44062.503958333335</v>
      </c>
      <c r="E9309" t="s">
        <v>2182</v>
      </c>
      <c r="F9309">
        <v>318</v>
      </c>
      <c r="G9309" t="s">
        <v>511</v>
      </c>
      <c r="H9309">
        <v>338</v>
      </c>
      <c r="I9309">
        <v>38.983632666666601</v>
      </c>
      <c r="J9309">
        <v>-77.006381666666599</v>
      </c>
      <c r="K9309">
        <v>38.9750308333333</v>
      </c>
      <c r="L9309">
        <v>-77.011252499999998</v>
      </c>
      <c r="M9309" t="s">
        <v>0</v>
      </c>
      <c r="N9309">
        <f t="shared" si="435"/>
        <v>4</v>
      </c>
      <c r="O9309" s="3">
        <f t="shared" si="436"/>
        <v>4.9666666646953672</v>
      </c>
      <c r="P9309">
        <f>HOUR('202008-capitalbikeshare-tripdat'!$C$6370)</f>
        <v>22</v>
      </c>
      <c r="Q9309">
        <f t="shared" si="437"/>
        <v>4</v>
      </c>
    </row>
    <row r="9310" spans="1:17" x14ac:dyDescent="0.35">
      <c r="A9310" t="s">
        <v>9850</v>
      </c>
      <c r="B9310" t="s">
        <v>2</v>
      </c>
      <c r="C9310" s="1">
        <v>44062.502071759256</v>
      </c>
      <c r="D9310" s="1">
        <v>44062.522465277776</v>
      </c>
      <c r="E9310" t="s">
        <v>968</v>
      </c>
      <c r="F9310">
        <v>157</v>
      </c>
      <c r="G9310" t="s">
        <v>628</v>
      </c>
      <c r="H9310">
        <v>582</v>
      </c>
      <c r="I9310">
        <v>38.897430499999999</v>
      </c>
      <c r="J9310">
        <v>-77.009851166666607</v>
      </c>
      <c r="K9310">
        <v>38.876797833333299</v>
      </c>
      <c r="L9310">
        <v>-77.000846666666604</v>
      </c>
      <c r="M9310" t="s">
        <v>0</v>
      </c>
      <c r="N9310">
        <f t="shared" si="435"/>
        <v>4</v>
      </c>
      <c r="O9310" s="3">
        <f t="shared" si="436"/>
        <v>29.366666668793187</v>
      </c>
      <c r="P9310">
        <f>HOUR('202008-capitalbikeshare-tripdat'!$C$12784)</f>
        <v>12</v>
      </c>
      <c r="Q9310">
        <f t="shared" si="437"/>
        <v>4</v>
      </c>
    </row>
    <row r="9311" spans="1:17" x14ac:dyDescent="0.35">
      <c r="A9311" t="s">
        <v>9851</v>
      </c>
      <c r="B9311" t="s">
        <v>2</v>
      </c>
      <c r="C9311" s="1">
        <v>44062.502581018518</v>
      </c>
      <c r="D9311" s="1">
        <v>44062.510729166665</v>
      </c>
      <c r="I9311">
        <v>38.86</v>
      </c>
      <c r="J9311">
        <v>-76.97</v>
      </c>
      <c r="K9311">
        <v>38.86</v>
      </c>
      <c r="L9311">
        <v>-76.97</v>
      </c>
      <c r="M9311" t="s">
        <v>0</v>
      </c>
      <c r="N9311">
        <f t="shared" si="435"/>
        <v>4</v>
      </c>
      <c r="O9311" s="3">
        <f t="shared" si="436"/>
        <v>11.733333331067115</v>
      </c>
      <c r="P9311">
        <f>HOUR('202008-capitalbikeshare-tripdat'!$C$11272)</f>
        <v>8</v>
      </c>
      <c r="Q9311">
        <f t="shared" si="437"/>
        <v>4</v>
      </c>
    </row>
    <row r="9312" spans="1:17" x14ac:dyDescent="0.35">
      <c r="A9312" t="s">
        <v>9852</v>
      </c>
      <c r="B9312" t="s">
        <v>2</v>
      </c>
      <c r="C9312" s="1">
        <v>44062.502592592595</v>
      </c>
      <c r="D9312" s="1">
        <v>44062.511446759258</v>
      </c>
      <c r="E9312" t="s">
        <v>714</v>
      </c>
      <c r="F9312">
        <v>27</v>
      </c>
      <c r="G9312" t="s">
        <v>372</v>
      </c>
      <c r="H9312">
        <v>669</v>
      </c>
      <c r="I9312">
        <v>38.908609833333301</v>
      </c>
      <c r="J9312">
        <v>-77.032357333333294</v>
      </c>
      <c r="K9312">
        <v>38.902393666666597</v>
      </c>
      <c r="L9312">
        <v>-77.005583000000001</v>
      </c>
      <c r="M9312" t="s">
        <v>0</v>
      </c>
      <c r="N9312">
        <f t="shared" si="435"/>
        <v>4</v>
      </c>
      <c r="O9312" s="3">
        <f t="shared" si="436"/>
        <v>12.749999994412065</v>
      </c>
      <c r="P9312">
        <f>HOUR('202008-capitalbikeshare-tripdat'!$C$11267)</f>
        <v>7</v>
      </c>
      <c r="Q9312">
        <f t="shared" si="437"/>
        <v>4</v>
      </c>
    </row>
    <row r="9313" spans="1:17" x14ac:dyDescent="0.35">
      <c r="A9313" t="s">
        <v>9853</v>
      </c>
      <c r="B9313" t="s">
        <v>2</v>
      </c>
      <c r="C9313" s="1">
        <v>44062.504363425927</v>
      </c>
      <c r="D9313" s="1">
        <v>44062.552881944444</v>
      </c>
      <c r="E9313" t="s">
        <v>511</v>
      </c>
      <c r="F9313">
        <v>338</v>
      </c>
      <c r="I9313">
        <v>38.975012499999998</v>
      </c>
      <c r="J9313">
        <v>-77.011191833333299</v>
      </c>
      <c r="K9313">
        <v>38.909999999999997</v>
      </c>
      <c r="L9313">
        <v>-77.05</v>
      </c>
      <c r="M9313" t="s">
        <v>0</v>
      </c>
      <c r="N9313">
        <f t="shared" si="435"/>
        <v>4</v>
      </c>
      <c r="O9313" s="3">
        <f t="shared" si="436"/>
        <v>69.866666664602235</v>
      </c>
      <c r="P9313">
        <f>HOUR('202008-capitalbikeshare-tripdat'!$C$6371)</f>
        <v>22</v>
      </c>
      <c r="Q9313">
        <f t="shared" si="437"/>
        <v>4</v>
      </c>
    </row>
    <row r="9314" spans="1:17" x14ac:dyDescent="0.35">
      <c r="A9314" t="s">
        <v>9854</v>
      </c>
      <c r="B9314" t="s">
        <v>2</v>
      </c>
      <c r="C9314" s="1">
        <v>44062.510416666664</v>
      </c>
      <c r="D9314" s="1">
        <v>44062.510625000003</v>
      </c>
      <c r="I9314">
        <v>38.9</v>
      </c>
      <c r="J9314">
        <v>-77.040000000000006</v>
      </c>
      <c r="K9314">
        <v>38.9</v>
      </c>
      <c r="L9314">
        <v>-77.040000000000006</v>
      </c>
      <c r="M9314" t="s">
        <v>0</v>
      </c>
      <c r="N9314">
        <f t="shared" si="435"/>
        <v>4</v>
      </c>
      <c r="O9314" s="3">
        <f t="shared" si="436"/>
        <v>0.30000000726431608</v>
      </c>
      <c r="P9314">
        <f>HOUR('202008-capitalbikeshare-tripdat'!$C$11324)</f>
        <v>10</v>
      </c>
      <c r="Q9314">
        <f t="shared" si="437"/>
        <v>4</v>
      </c>
    </row>
    <row r="9315" spans="1:17" x14ac:dyDescent="0.35">
      <c r="A9315" t="s">
        <v>9855</v>
      </c>
      <c r="B9315" t="s">
        <v>2</v>
      </c>
      <c r="C9315" s="1">
        <v>44062.510555555556</v>
      </c>
      <c r="D9315" s="1">
        <v>44062.51829861111</v>
      </c>
      <c r="E9315" t="s">
        <v>731</v>
      </c>
      <c r="F9315">
        <v>10</v>
      </c>
      <c r="G9315" t="s">
        <v>217</v>
      </c>
      <c r="H9315">
        <v>218</v>
      </c>
      <c r="I9315">
        <v>38.848464333333297</v>
      </c>
      <c r="J9315">
        <v>-77.051436333333299</v>
      </c>
      <c r="K9315">
        <v>38.862802333333299</v>
      </c>
      <c r="L9315">
        <v>-77.054348666666598</v>
      </c>
      <c r="M9315" t="s">
        <v>0</v>
      </c>
      <c r="N9315">
        <f t="shared" si="435"/>
        <v>4</v>
      </c>
      <c r="O9315" s="3">
        <f t="shared" si="436"/>
        <v>11.149999997578561</v>
      </c>
      <c r="P9315">
        <f>HOUR('202008-capitalbikeshare-tripdat'!$C$13407)</f>
        <v>11</v>
      </c>
      <c r="Q9315">
        <f t="shared" si="437"/>
        <v>4</v>
      </c>
    </row>
    <row r="9316" spans="1:17" x14ac:dyDescent="0.35">
      <c r="A9316" t="s">
        <v>9856</v>
      </c>
      <c r="B9316" t="s">
        <v>2</v>
      </c>
      <c r="C9316" s="1">
        <v>44062.512256944443</v>
      </c>
      <c r="D9316" s="1">
        <v>44062.528090277781</v>
      </c>
      <c r="E9316" t="s">
        <v>4457</v>
      </c>
      <c r="F9316">
        <v>561</v>
      </c>
      <c r="G9316" t="s">
        <v>4457</v>
      </c>
      <c r="H9316">
        <v>561</v>
      </c>
      <c r="I9316">
        <v>39.062170166666597</v>
      </c>
      <c r="J9316">
        <v>-77.129273833333301</v>
      </c>
      <c r="K9316">
        <v>39.062165666666601</v>
      </c>
      <c r="L9316">
        <v>-77.129272833333303</v>
      </c>
      <c r="M9316" t="s">
        <v>0</v>
      </c>
      <c r="N9316">
        <f t="shared" si="435"/>
        <v>4</v>
      </c>
      <c r="O9316" s="3">
        <f t="shared" si="436"/>
        <v>22.800000007264316</v>
      </c>
      <c r="P9316">
        <f>HOUR('202008-capitalbikeshare-tripdat'!$C$10097)</f>
        <v>22</v>
      </c>
      <c r="Q9316">
        <f t="shared" si="437"/>
        <v>4</v>
      </c>
    </row>
    <row r="9317" spans="1:17" x14ac:dyDescent="0.35">
      <c r="A9317" t="s">
        <v>9857</v>
      </c>
      <c r="B9317" t="s">
        <v>2</v>
      </c>
      <c r="C9317" s="1">
        <v>44062.515173611115</v>
      </c>
      <c r="D9317" s="1">
        <v>44062.516782407409</v>
      </c>
      <c r="I9317">
        <v>38.92</v>
      </c>
      <c r="J9317">
        <v>-77.03</v>
      </c>
      <c r="K9317">
        <v>38.92</v>
      </c>
      <c r="L9317">
        <v>-77.03</v>
      </c>
      <c r="M9317" t="s">
        <v>0</v>
      </c>
      <c r="N9317">
        <f t="shared" si="435"/>
        <v>4</v>
      </c>
      <c r="O9317" s="3">
        <f t="shared" si="436"/>
        <v>2.3166666633915156</v>
      </c>
      <c r="P9317">
        <f>HOUR('202008-capitalbikeshare-tripdat'!$C$754)</f>
        <v>13</v>
      </c>
      <c r="Q9317">
        <f t="shared" si="437"/>
        <v>4</v>
      </c>
    </row>
    <row r="9318" spans="1:17" x14ac:dyDescent="0.35">
      <c r="A9318" t="s">
        <v>9858</v>
      </c>
      <c r="B9318" t="s">
        <v>2</v>
      </c>
      <c r="C9318" s="1">
        <v>44062.515208333331</v>
      </c>
      <c r="D9318" s="1">
        <v>44062.518935185188</v>
      </c>
      <c r="I9318">
        <v>38.9</v>
      </c>
      <c r="J9318">
        <v>-77.040000000000006</v>
      </c>
      <c r="K9318">
        <v>38.9</v>
      </c>
      <c r="L9318">
        <v>-77.05</v>
      </c>
      <c r="M9318" t="s">
        <v>0</v>
      </c>
      <c r="N9318">
        <f t="shared" si="435"/>
        <v>4</v>
      </c>
      <c r="O9318" s="3">
        <f t="shared" si="436"/>
        <v>5.366666674381122</v>
      </c>
      <c r="P9318">
        <f>HOUR('202008-capitalbikeshare-tripdat'!$C$11325)</f>
        <v>10</v>
      </c>
      <c r="Q9318">
        <f t="shared" si="437"/>
        <v>4</v>
      </c>
    </row>
    <row r="9319" spans="1:17" x14ac:dyDescent="0.35">
      <c r="A9319" t="s">
        <v>9859</v>
      </c>
      <c r="B9319" t="s">
        <v>2</v>
      </c>
      <c r="C9319" s="1">
        <v>44062.517789351848</v>
      </c>
      <c r="D9319" s="1">
        <v>44062.542314814818</v>
      </c>
      <c r="E9319" t="s">
        <v>1313</v>
      </c>
      <c r="F9319">
        <v>372</v>
      </c>
      <c r="I9319">
        <v>38.965050499999997</v>
      </c>
      <c r="J9319">
        <v>-77.103369499999999</v>
      </c>
      <c r="K9319">
        <v>38.979999999999997</v>
      </c>
      <c r="L9319">
        <v>-77</v>
      </c>
      <c r="M9319" t="s">
        <v>0</v>
      </c>
      <c r="N9319">
        <f t="shared" si="435"/>
        <v>4</v>
      </c>
      <c r="O9319" s="3">
        <f t="shared" si="436"/>
        <v>35.316666676662862</v>
      </c>
      <c r="P9319">
        <f>HOUR('202008-capitalbikeshare-tripdat'!$C$13935)</f>
        <v>7</v>
      </c>
      <c r="Q9319">
        <f t="shared" si="437"/>
        <v>4</v>
      </c>
    </row>
    <row r="9320" spans="1:17" x14ac:dyDescent="0.35">
      <c r="A9320" t="s">
        <v>9860</v>
      </c>
      <c r="B9320" t="s">
        <v>2</v>
      </c>
      <c r="C9320" s="1">
        <v>44062.52034722222</v>
      </c>
      <c r="D9320" s="1">
        <v>44062.535405092596</v>
      </c>
      <c r="G9320" t="s">
        <v>2238</v>
      </c>
      <c r="H9320">
        <v>163</v>
      </c>
      <c r="I9320">
        <v>38.909999999999997</v>
      </c>
      <c r="J9320">
        <v>-77.040000000000006</v>
      </c>
      <c r="K9320">
        <v>38.8840181666666</v>
      </c>
      <c r="L9320">
        <v>-77.046439333333296</v>
      </c>
      <c r="M9320" t="s">
        <v>0</v>
      </c>
      <c r="N9320">
        <f t="shared" si="435"/>
        <v>4</v>
      </c>
      <c r="O9320" s="3">
        <f t="shared" si="436"/>
        <v>21.683333341497928</v>
      </c>
      <c r="P9320">
        <f>HOUR('202008-capitalbikeshare-tripdat'!$C$2028)</f>
        <v>15</v>
      </c>
      <c r="Q9320">
        <f t="shared" si="437"/>
        <v>4</v>
      </c>
    </row>
    <row r="9321" spans="1:17" x14ac:dyDescent="0.35">
      <c r="A9321" t="s">
        <v>9861</v>
      </c>
      <c r="B9321" t="s">
        <v>2</v>
      </c>
      <c r="C9321" s="1">
        <v>44062.525231481479</v>
      </c>
      <c r="D9321" s="1">
        <v>44062.528796296298</v>
      </c>
      <c r="I9321">
        <v>38.94</v>
      </c>
      <c r="J9321">
        <v>-77.02</v>
      </c>
      <c r="K9321">
        <v>38.93</v>
      </c>
      <c r="L9321">
        <v>-77.02</v>
      </c>
      <c r="M9321" t="s">
        <v>0</v>
      </c>
      <c r="N9321">
        <f t="shared" si="435"/>
        <v>4</v>
      </c>
      <c r="O9321" s="3">
        <f t="shared" si="436"/>
        <v>5.1333333388902247</v>
      </c>
      <c r="P9321">
        <f>HOUR('202008-capitalbikeshare-tripdat'!$C$11269)</f>
        <v>8</v>
      </c>
      <c r="Q9321">
        <f t="shared" si="437"/>
        <v>4</v>
      </c>
    </row>
    <row r="9322" spans="1:17" x14ac:dyDescent="0.35">
      <c r="A9322" t="s">
        <v>9862</v>
      </c>
      <c r="B9322" t="s">
        <v>2</v>
      </c>
      <c r="C9322" s="1">
        <v>44062.527037037034</v>
      </c>
      <c r="D9322" s="1">
        <v>44062.527280092596</v>
      </c>
      <c r="E9322" t="s">
        <v>75</v>
      </c>
      <c r="F9322">
        <v>105</v>
      </c>
      <c r="G9322" t="s">
        <v>75</v>
      </c>
      <c r="H9322">
        <v>105</v>
      </c>
      <c r="I9322">
        <v>38.934894999999997</v>
      </c>
      <c r="J9322">
        <v>-77.0727536666666</v>
      </c>
      <c r="K9322">
        <v>38.934900333333303</v>
      </c>
      <c r="L9322">
        <v>-77.072700666666606</v>
      </c>
      <c r="M9322" t="s">
        <v>0</v>
      </c>
      <c r="N9322">
        <f t="shared" si="435"/>
        <v>4</v>
      </c>
      <c r="O9322" s="3">
        <f t="shared" si="436"/>
        <v>0.35000000847503543</v>
      </c>
      <c r="P9322">
        <f>HOUR('202008-capitalbikeshare-tripdat'!$C$15984)</f>
        <v>20</v>
      </c>
      <c r="Q9322">
        <f t="shared" si="437"/>
        <v>4</v>
      </c>
    </row>
    <row r="9323" spans="1:17" x14ac:dyDescent="0.35">
      <c r="A9323" s="2" t="s">
        <v>9863</v>
      </c>
      <c r="B9323" t="s">
        <v>2</v>
      </c>
      <c r="C9323" s="1">
        <v>44062.527604166666</v>
      </c>
      <c r="D9323" s="1">
        <v>44062.527650462966</v>
      </c>
      <c r="E9323" t="s">
        <v>217</v>
      </c>
      <c r="F9323">
        <v>218</v>
      </c>
      <c r="G9323" t="s">
        <v>217</v>
      </c>
      <c r="H9323">
        <v>218</v>
      </c>
      <c r="I9323">
        <v>38.862737500000001</v>
      </c>
      <c r="J9323">
        <v>-77.054447833333299</v>
      </c>
      <c r="K9323">
        <v>38.862755999999997</v>
      </c>
      <c r="L9323">
        <v>-77.054440833333302</v>
      </c>
      <c r="M9323" t="s">
        <v>0</v>
      </c>
      <c r="N9323">
        <f t="shared" si="435"/>
        <v>4</v>
      </c>
      <c r="O9323" s="3">
        <f t="shared" si="436"/>
        <v>6.6666671773418784E-2</v>
      </c>
      <c r="P9323">
        <f>HOUR('202008-capitalbikeshare-tripdat'!$C$13404)</f>
        <v>11</v>
      </c>
      <c r="Q9323">
        <f t="shared" si="437"/>
        <v>4</v>
      </c>
    </row>
    <row r="9324" spans="1:17" x14ac:dyDescent="0.35">
      <c r="A9324" t="s">
        <v>9864</v>
      </c>
      <c r="B9324" t="s">
        <v>2</v>
      </c>
      <c r="C9324" s="1">
        <v>44062.528993055559</v>
      </c>
      <c r="D9324" s="1">
        <v>44062.546655092592</v>
      </c>
      <c r="E9324" t="s">
        <v>75</v>
      </c>
      <c r="F9324">
        <v>105</v>
      </c>
      <c r="G9324" t="s">
        <v>75</v>
      </c>
      <c r="H9324">
        <v>105</v>
      </c>
      <c r="I9324">
        <v>38.934902000000001</v>
      </c>
      <c r="J9324">
        <v>-77.072797499999993</v>
      </c>
      <c r="K9324">
        <v>38.934931333333303</v>
      </c>
      <c r="L9324">
        <v>-77.072879666666594</v>
      </c>
      <c r="M9324" t="s">
        <v>0</v>
      </c>
      <c r="N9324">
        <f t="shared" si="435"/>
        <v>4</v>
      </c>
      <c r="O9324" s="3">
        <f t="shared" si="436"/>
        <v>25.433333327528089</v>
      </c>
      <c r="P9324">
        <f>HOUR('202008-capitalbikeshare-tripdat'!$C$15983)</f>
        <v>20</v>
      </c>
      <c r="Q9324">
        <f t="shared" si="437"/>
        <v>4</v>
      </c>
    </row>
    <row r="9325" spans="1:17" x14ac:dyDescent="0.35">
      <c r="A9325" t="s">
        <v>9865</v>
      </c>
      <c r="B9325" t="s">
        <v>2</v>
      </c>
      <c r="C9325" s="1">
        <v>44062.529918981483</v>
      </c>
      <c r="D9325" s="1">
        <v>44062.53565972222</v>
      </c>
      <c r="I9325">
        <v>38.950000000000003</v>
      </c>
      <c r="J9325">
        <v>-77.02</v>
      </c>
      <c r="K9325">
        <v>38.950000000000003</v>
      </c>
      <c r="L9325">
        <v>-77.03</v>
      </c>
      <c r="M9325" t="s">
        <v>0</v>
      </c>
      <c r="N9325">
        <f t="shared" si="435"/>
        <v>4</v>
      </c>
      <c r="O9325" s="3">
        <f t="shared" si="436"/>
        <v>8.2666666607838124</v>
      </c>
      <c r="P9325">
        <f>HOUR('202008-capitalbikeshare-tripdat'!$C$6699)</f>
        <v>20</v>
      </c>
      <c r="Q9325">
        <f t="shared" si="437"/>
        <v>4</v>
      </c>
    </row>
    <row r="9326" spans="1:17" x14ac:dyDescent="0.35">
      <c r="A9326" t="s">
        <v>9866</v>
      </c>
      <c r="B9326" t="s">
        <v>2</v>
      </c>
      <c r="C9326" s="1">
        <v>44062.530752314815</v>
      </c>
      <c r="D9326" s="1">
        <v>44062.546527777777</v>
      </c>
      <c r="E9326" t="s">
        <v>75</v>
      </c>
      <c r="F9326">
        <v>105</v>
      </c>
      <c r="G9326" t="s">
        <v>75</v>
      </c>
      <c r="H9326">
        <v>105</v>
      </c>
      <c r="I9326">
        <v>38.934960833333299</v>
      </c>
      <c r="J9326">
        <v>-77.072880999999995</v>
      </c>
      <c r="K9326">
        <v>38.934925</v>
      </c>
      <c r="L9326">
        <v>-77.072860333333296</v>
      </c>
      <c r="M9326" t="s">
        <v>0</v>
      </c>
      <c r="N9326">
        <f t="shared" si="435"/>
        <v>4</v>
      </c>
      <c r="O9326" s="3">
        <f t="shared" si="436"/>
        <v>22.716666664928198</v>
      </c>
      <c r="P9326">
        <f>HOUR('202008-capitalbikeshare-tripdat'!$C$6362)</f>
        <v>22</v>
      </c>
      <c r="Q9326">
        <f t="shared" si="437"/>
        <v>4</v>
      </c>
    </row>
    <row r="9327" spans="1:17" x14ac:dyDescent="0.35">
      <c r="A9327" t="s">
        <v>9867</v>
      </c>
      <c r="B9327" t="s">
        <v>2</v>
      </c>
      <c r="C9327" s="1">
        <v>44062.530775462961</v>
      </c>
      <c r="D9327" s="1">
        <v>44062.536724537036</v>
      </c>
      <c r="I9327">
        <v>38.869999999999997</v>
      </c>
      <c r="J9327">
        <v>-76.97</v>
      </c>
      <c r="K9327">
        <v>38.85</v>
      </c>
      <c r="L9327">
        <v>-76.97</v>
      </c>
      <c r="M9327" t="s">
        <v>0</v>
      </c>
      <c r="N9327">
        <f t="shared" si="435"/>
        <v>4</v>
      </c>
      <c r="O9327" s="3">
        <f t="shared" si="436"/>
        <v>8.5666666680481285</v>
      </c>
      <c r="P9327">
        <f>HOUR('202008-capitalbikeshare-tripdat'!$C$1001)</f>
        <v>19</v>
      </c>
      <c r="Q9327">
        <f t="shared" si="437"/>
        <v>4</v>
      </c>
    </row>
    <row r="9328" spans="1:17" x14ac:dyDescent="0.35">
      <c r="A9328" t="s">
        <v>9868</v>
      </c>
      <c r="B9328" t="s">
        <v>2</v>
      </c>
      <c r="C9328" s="1">
        <v>44062.531284722223</v>
      </c>
      <c r="D9328" s="1">
        <v>44062.553819444445</v>
      </c>
      <c r="E9328" t="s">
        <v>1359</v>
      </c>
      <c r="F9328">
        <v>60</v>
      </c>
      <c r="G9328" t="s">
        <v>217</v>
      </c>
      <c r="H9328">
        <v>218</v>
      </c>
      <c r="I9328">
        <v>38.915425333333303</v>
      </c>
      <c r="J9328">
        <v>-77.012284500000007</v>
      </c>
      <c r="K9328">
        <v>38.862625333333298</v>
      </c>
      <c r="L9328">
        <v>-77.054253666666597</v>
      </c>
      <c r="M9328" t="s">
        <v>0</v>
      </c>
      <c r="N9328">
        <f t="shared" si="435"/>
        <v>4</v>
      </c>
      <c r="O9328" s="3">
        <f t="shared" si="436"/>
        <v>32.449999999953434</v>
      </c>
      <c r="P9328">
        <f>HOUR('202008-capitalbikeshare-tripdat'!$C$6700)</f>
        <v>20</v>
      </c>
      <c r="Q9328">
        <f t="shared" si="437"/>
        <v>4</v>
      </c>
    </row>
    <row r="9329" spans="1:17" x14ac:dyDescent="0.35">
      <c r="A9329" t="s">
        <v>9869</v>
      </c>
      <c r="B9329" t="s">
        <v>2</v>
      </c>
      <c r="C9329" s="1">
        <v>44062.531921296293</v>
      </c>
      <c r="D9329" s="1">
        <v>44062.548101851855</v>
      </c>
      <c r="E9329" t="s">
        <v>345</v>
      </c>
      <c r="F9329">
        <v>136</v>
      </c>
      <c r="G9329" t="s">
        <v>324</v>
      </c>
      <c r="H9329">
        <v>293</v>
      </c>
      <c r="I9329">
        <v>38.9000201666666</v>
      </c>
      <c r="J9329">
        <v>-76.998369499999995</v>
      </c>
      <c r="K9329">
        <v>38.889901833333298</v>
      </c>
      <c r="L9329">
        <v>-76.983527499999994</v>
      </c>
      <c r="M9329" t="s">
        <v>0</v>
      </c>
      <c r="N9329">
        <f t="shared" si="435"/>
        <v>4</v>
      </c>
      <c r="O9329" s="3">
        <f t="shared" si="436"/>
        <v>23.300000008894131</v>
      </c>
      <c r="P9329">
        <f>HOUR('202008-capitalbikeshare-tripdat'!$C$13539)</f>
        <v>15</v>
      </c>
      <c r="Q9329">
        <f t="shared" si="437"/>
        <v>4</v>
      </c>
    </row>
    <row r="9330" spans="1:17" x14ac:dyDescent="0.35">
      <c r="A9330" t="s">
        <v>9870</v>
      </c>
      <c r="B9330" t="s">
        <v>2</v>
      </c>
      <c r="C9330" s="1">
        <v>44062.535613425927</v>
      </c>
      <c r="D9330" s="1">
        <v>44062.540335648147</v>
      </c>
      <c r="I9330">
        <v>38.93</v>
      </c>
      <c r="J9330">
        <v>-77.02</v>
      </c>
      <c r="K9330">
        <v>38.950000000000003</v>
      </c>
      <c r="L9330">
        <v>-77.02</v>
      </c>
      <c r="M9330" t="s">
        <v>0</v>
      </c>
      <c r="N9330">
        <f t="shared" si="435"/>
        <v>4</v>
      </c>
      <c r="O9330" s="3">
        <f t="shared" si="436"/>
        <v>6.7999999970197678</v>
      </c>
      <c r="P9330">
        <f>HOUR('202008-capitalbikeshare-tripdat'!$C$11268)</f>
        <v>8</v>
      </c>
      <c r="Q9330">
        <f t="shared" si="437"/>
        <v>4</v>
      </c>
    </row>
    <row r="9331" spans="1:17" x14ac:dyDescent="0.35">
      <c r="A9331" t="s">
        <v>9871</v>
      </c>
      <c r="B9331" t="s">
        <v>2</v>
      </c>
      <c r="C9331" s="1">
        <v>44062.537893518522</v>
      </c>
      <c r="D9331" s="1">
        <v>44062.546678240738</v>
      </c>
      <c r="E9331" t="s">
        <v>67</v>
      </c>
      <c r="F9331">
        <v>20</v>
      </c>
      <c r="I9331">
        <v>38.931884166666599</v>
      </c>
      <c r="J9331">
        <v>-77.038780666666597</v>
      </c>
      <c r="K9331">
        <v>38.92</v>
      </c>
      <c r="L9331">
        <v>-77.02</v>
      </c>
      <c r="M9331" t="s">
        <v>0</v>
      </c>
      <c r="N9331">
        <f t="shared" si="435"/>
        <v>4</v>
      </c>
      <c r="O9331" s="3">
        <f t="shared" si="436"/>
        <v>12.649999991990626</v>
      </c>
      <c r="P9331">
        <f>HOUR('202008-capitalbikeshare-tripdat'!$C$15982)</f>
        <v>20</v>
      </c>
      <c r="Q9331">
        <f t="shared" si="437"/>
        <v>4</v>
      </c>
    </row>
    <row r="9332" spans="1:17" x14ac:dyDescent="0.35">
      <c r="A9332" t="s">
        <v>9872</v>
      </c>
      <c r="B9332" t="s">
        <v>2</v>
      </c>
      <c r="C9332" s="1">
        <v>44062.539293981485</v>
      </c>
      <c r="D9332" s="1">
        <v>44062.598043981481</v>
      </c>
      <c r="E9332" t="s">
        <v>1368</v>
      </c>
      <c r="F9332">
        <v>322</v>
      </c>
      <c r="I9332">
        <v>38.874971500000001</v>
      </c>
      <c r="J9332">
        <v>-77.002462666666602</v>
      </c>
      <c r="K9332">
        <v>38.9</v>
      </c>
      <c r="L9332">
        <v>-77.06</v>
      </c>
      <c r="M9332" t="s">
        <v>0</v>
      </c>
      <c r="N9332">
        <f t="shared" si="435"/>
        <v>4</v>
      </c>
      <c r="O9332" s="3">
        <f t="shared" si="436"/>
        <v>84.599999994970858</v>
      </c>
      <c r="P9332">
        <f>HOUR('202008-capitalbikeshare-tripdat'!$C$5042)</f>
        <v>12</v>
      </c>
      <c r="Q9332">
        <f t="shared" si="437"/>
        <v>4</v>
      </c>
    </row>
    <row r="9333" spans="1:17" x14ac:dyDescent="0.35">
      <c r="A9333" t="s">
        <v>9873</v>
      </c>
      <c r="B9333" t="s">
        <v>2</v>
      </c>
      <c r="C9333" s="1">
        <v>44062.539548611108</v>
      </c>
      <c r="D9333" s="1">
        <v>44062.558854166666</v>
      </c>
      <c r="E9333" t="s">
        <v>2089</v>
      </c>
      <c r="F9333">
        <v>290</v>
      </c>
      <c r="G9333" t="s">
        <v>139</v>
      </c>
      <c r="H9333">
        <v>342</v>
      </c>
      <c r="I9333">
        <v>38.941065333333299</v>
      </c>
      <c r="J9333">
        <v>-77.061982999999998</v>
      </c>
      <c r="K9333">
        <v>38.9771815</v>
      </c>
      <c r="L9333">
        <v>-77.094514166666599</v>
      </c>
      <c r="M9333" t="s">
        <v>0</v>
      </c>
      <c r="N9333">
        <f t="shared" si="435"/>
        <v>4</v>
      </c>
      <c r="O9333" s="3">
        <f t="shared" si="436"/>
        <v>27.800000002607703</v>
      </c>
      <c r="P9333">
        <f>HOUR('202008-capitalbikeshare-tripdat'!$C$745)</f>
        <v>12</v>
      </c>
      <c r="Q9333">
        <f t="shared" si="437"/>
        <v>4</v>
      </c>
    </row>
    <row r="9334" spans="1:17" x14ac:dyDescent="0.35">
      <c r="A9334" t="s">
        <v>9874</v>
      </c>
      <c r="B9334" t="s">
        <v>2</v>
      </c>
      <c r="C9334" s="1">
        <v>44062.54446759259</v>
      </c>
      <c r="D9334" s="1">
        <v>44062.551388888889</v>
      </c>
      <c r="E9334" t="s">
        <v>628</v>
      </c>
      <c r="F9334">
        <v>582</v>
      </c>
      <c r="G9334" t="s">
        <v>324</v>
      </c>
      <c r="H9334">
        <v>293</v>
      </c>
      <c r="I9334">
        <v>38.876677666666602</v>
      </c>
      <c r="J9334">
        <v>-77.000570999999994</v>
      </c>
      <c r="K9334">
        <v>38.889910999999998</v>
      </c>
      <c r="L9334">
        <v>-76.983465333333299</v>
      </c>
      <c r="M9334" t="s">
        <v>0</v>
      </c>
      <c r="N9334">
        <f t="shared" si="435"/>
        <v>4</v>
      </c>
      <c r="O9334" s="3">
        <f t="shared" si="436"/>
        <v>9.9666666705161333</v>
      </c>
      <c r="P9334">
        <f>HOUR('202008-capitalbikeshare-tripdat'!$C$7185)</f>
        <v>21</v>
      </c>
      <c r="Q9334">
        <f t="shared" si="437"/>
        <v>4</v>
      </c>
    </row>
    <row r="9335" spans="1:17" x14ac:dyDescent="0.35">
      <c r="A9335" t="s">
        <v>9875</v>
      </c>
      <c r="B9335" t="s">
        <v>2</v>
      </c>
      <c r="C9335" s="1">
        <v>44062.546944444446</v>
      </c>
      <c r="D9335" s="1">
        <v>44062.562557870369</v>
      </c>
      <c r="E9335" t="s">
        <v>4983</v>
      </c>
      <c r="F9335">
        <v>518</v>
      </c>
      <c r="I9335">
        <v>38.8882658333333</v>
      </c>
      <c r="J9335">
        <v>-77.111087999999995</v>
      </c>
      <c r="K9335">
        <v>38.880000000000003</v>
      </c>
      <c r="L9335">
        <v>-77.099999999999994</v>
      </c>
      <c r="M9335" t="s">
        <v>0</v>
      </c>
      <c r="N9335">
        <f t="shared" si="435"/>
        <v>4</v>
      </c>
      <c r="O9335" s="3">
        <f t="shared" si="436"/>
        <v>22.483333329437301</v>
      </c>
      <c r="P9335">
        <f>HOUR('202008-capitalbikeshare-tripdat'!$C$10366)</f>
        <v>15</v>
      </c>
      <c r="Q9335">
        <f t="shared" si="437"/>
        <v>4</v>
      </c>
    </row>
    <row r="9336" spans="1:17" x14ac:dyDescent="0.35">
      <c r="A9336" t="s">
        <v>9876</v>
      </c>
      <c r="B9336" t="s">
        <v>2</v>
      </c>
      <c r="C9336" s="1">
        <v>44062.548032407409</v>
      </c>
      <c r="D9336" s="1">
        <v>44062.561296296299</v>
      </c>
      <c r="E9336" t="s">
        <v>40</v>
      </c>
      <c r="F9336">
        <v>195</v>
      </c>
      <c r="G9336" t="s">
        <v>923</v>
      </c>
      <c r="H9336">
        <v>497</v>
      </c>
      <c r="I9336">
        <v>38.905538999999997</v>
      </c>
      <c r="J9336">
        <v>-77.027298999999999</v>
      </c>
      <c r="K9336">
        <v>38.882521666666598</v>
      </c>
      <c r="L9336">
        <v>-76.990126000000004</v>
      </c>
      <c r="M9336" t="s">
        <v>0</v>
      </c>
      <c r="N9336">
        <f t="shared" si="435"/>
        <v>4</v>
      </c>
      <c r="O9336" s="3">
        <f t="shared" si="436"/>
        <v>19.100000001490116</v>
      </c>
      <c r="P9336">
        <f>HOUR('202008-capitalbikeshare-tripdat'!$C$3328)</f>
        <v>21</v>
      </c>
      <c r="Q9336">
        <f t="shared" si="437"/>
        <v>4</v>
      </c>
    </row>
    <row r="9337" spans="1:17" x14ac:dyDescent="0.35">
      <c r="A9337" t="s">
        <v>9877</v>
      </c>
      <c r="B9337" t="s">
        <v>2</v>
      </c>
      <c r="C9337" s="1">
        <v>44062.54886574074</v>
      </c>
      <c r="D9337" s="1">
        <v>44062.562986111108</v>
      </c>
      <c r="E9337" t="s">
        <v>113</v>
      </c>
      <c r="F9337">
        <v>527</v>
      </c>
      <c r="G9337" t="s">
        <v>52</v>
      </c>
      <c r="H9337">
        <v>24</v>
      </c>
      <c r="I9337">
        <v>38.925587166666602</v>
      </c>
      <c r="J9337">
        <v>-77.027078666666597</v>
      </c>
      <c r="K9337">
        <v>38.910170833333297</v>
      </c>
      <c r="L9337">
        <v>-77.044180499999996</v>
      </c>
      <c r="M9337" t="s">
        <v>0</v>
      </c>
      <c r="N9337">
        <f t="shared" si="435"/>
        <v>4</v>
      </c>
      <c r="O9337" s="3">
        <f t="shared" si="436"/>
        <v>20.333333329763263</v>
      </c>
      <c r="P9337">
        <f>HOUR('202008-capitalbikeshare-tripdat'!$C$10098)</f>
        <v>22</v>
      </c>
      <c r="Q9337">
        <f t="shared" si="437"/>
        <v>4</v>
      </c>
    </row>
    <row r="9338" spans="1:17" x14ac:dyDescent="0.35">
      <c r="A9338" t="s">
        <v>9878</v>
      </c>
      <c r="B9338" t="s">
        <v>2</v>
      </c>
      <c r="C9338" s="1">
        <v>44062.549398148149</v>
      </c>
      <c r="D9338" s="1">
        <v>44062.556921296295</v>
      </c>
      <c r="G9338" t="s">
        <v>841</v>
      </c>
      <c r="H9338">
        <v>504</v>
      </c>
      <c r="I9338">
        <v>38.979999999999997</v>
      </c>
      <c r="J9338">
        <v>-77</v>
      </c>
      <c r="K9338">
        <v>38.988098666666602</v>
      </c>
      <c r="L9338">
        <v>-76.988452499999994</v>
      </c>
      <c r="M9338" t="s">
        <v>0</v>
      </c>
      <c r="N9338">
        <f t="shared" si="435"/>
        <v>4</v>
      </c>
      <c r="O9338" s="3">
        <f t="shared" si="436"/>
        <v>10.833333330228925</v>
      </c>
      <c r="P9338">
        <f>HOUR('202008-capitalbikeshare-tripdat'!$C$13936)</f>
        <v>7</v>
      </c>
      <c r="Q9338">
        <f t="shared" si="437"/>
        <v>4</v>
      </c>
    </row>
    <row r="9339" spans="1:17" x14ac:dyDescent="0.35">
      <c r="A9339" t="s">
        <v>9879</v>
      </c>
      <c r="B9339" t="s">
        <v>2</v>
      </c>
      <c r="C9339" s="1">
        <v>44062.550925925927</v>
      </c>
      <c r="D9339" s="1">
        <v>44062.560787037037</v>
      </c>
      <c r="E9339" t="s">
        <v>569</v>
      </c>
      <c r="F9339">
        <v>456</v>
      </c>
      <c r="G9339" t="s">
        <v>373</v>
      </c>
      <c r="H9339">
        <v>132</v>
      </c>
      <c r="I9339">
        <v>38.902335333333298</v>
      </c>
      <c r="J9339">
        <v>-77.015931499999994</v>
      </c>
      <c r="K9339">
        <v>38.898213499999997</v>
      </c>
      <c r="L9339">
        <v>-77.027765166666597</v>
      </c>
      <c r="M9339" t="s">
        <v>0</v>
      </c>
      <c r="N9339">
        <f t="shared" si="435"/>
        <v>4</v>
      </c>
      <c r="O9339" s="3">
        <f t="shared" si="436"/>
        <v>14.199999998090789</v>
      </c>
      <c r="P9339">
        <f>HOUR('202008-capitalbikeshare-tripdat'!$C$750)</f>
        <v>13</v>
      </c>
      <c r="Q9339">
        <f t="shared" si="437"/>
        <v>4</v>
      </c>
    </row>
    <row r="9340" spans="1:17" x14ac:dyDescent="0.35">
      <c r="A9340" t="s">
        <v>9880</v>
      </c>
      <c r="B9340" t="s">
        <v>2</v>
      </c>
      <c r="C9340" s="1">
        <v>44062.551087962966</v>
      </c>
      <c r="D9340" s="1">
        <v>44062.562245370369</v>
      </c>
      <c r="E9340" t="s">
        <v>232</v>
      </c>
      <c r="F9340">
        <v>393</v>
      </c>
      <c r="G9340" t="s">
        <v>220</v>
      </c>
      <c r="H9340">
        <v>111</v>
      </c>
      <c r="I9340">
        <v>38.964548166666603</v>
      </c>
      <c r="J9340">
        <v>-77.075185000000005</v>
      </c>
      <c r="K9340">
        <v>38.9438106666666</v>
      </c>
      <c r="L9340">
        <v>-77.077118666666607</v>
      </c>
      <c r="M9340" t="s">
        <v>0</v>
      </c>
      <c r="N9340">
        <f t="shared" si="435"/>
        <v>4</v>
      </c>
      <c r="O9340" s="3">
        <f t="shared" si="436"/>
        <v>16.066666661063209</v>
      </c>
      <c r="P9340">
        <f>HOUR('202008-capitalbikeshare-tripdat'!$C$2265)</f>
        <v>20</v>
      </c>
      <c r="Q9340">
        <f t="shared" si="437"/>
        <v>4</v>
      </c>
    </row>
    <row r="9341" spans="1:17" x14ac:dyDescent="0.35">
      <c r="A9341" t="s">
        <v>9881</v>
      </c>
      <c r="B9341" t="s">
        <v>2</v>
      </c>
      <c r="C9341" s="1">
        <v>44062.551759259259</v>
      </c>
      <c r="D9341" s="1">
        <v>44062.579062500001</v>
      </c>
      <c r="E9341" t="s">
        <v>900</v>
      </c>
      <c r="F9341">
        <v>61</v>
      </c>
      <c r="G9341" t="s">
        <v>1730</v>
      </c>
      <c r="H9341">
        <v>587</v>
      </c>
      <c r="I9341">
        <v>38.928732333333301</v>
      </c>
      <c r="J9341">
        <v>-77.012390666666604</v>
      </c>
      <c r="K9341">
        <v>38.876167333333299</v>
      </c>
      <c r="L9341">
        <v>-77.012457833333301</v>
      </c>
      <c r="M9341" t="s">
        <v>0</v>
      </c>
      <c r="N9341">
        <f t="shared" si="435"/>
        <v>4</v>
      </c>
      <c r="O9341" s="3">
        <f t="shared" si="436"/>
        <v>39.31666666874662</v>
      </c>
      <c r="P9341">
        <f>HOUR('202008-capitalbikeshare-tripdat'!$C$11159)</f>
        <v>21</v>
      </c>
      <c r="Q9341">
        <f t="shared" si="437"/>
        <v>4</v>
      </c>
    </row>
    <row r="9342" spans="1:17" x14ac:dyDescent="0.35">
      <c r="A9342" s="2" t="s">
        <v>9882</v>
      </c>
      <c r="B9342" t="s">
        <v>2</v>
      </c>
      <c r="C9342" s="1">
        <v>44062.552245370367</v>
      </c>
      <c r="D9342" s="1">
        <v>44062.561539351853</v>
      </c>
      <c r="I9342">
        <v>38.9</v>
      </c>
      <c r="J9342">
        <v>-77.05</v>
      </c>
      <c r="K9342">
        <v>38.92</v>
      </c>
      <c r="L9342">
        <v>-77</v>
      </c>
      <c r="M9342" t="s">
        <v>0</v>
      </c>
      <c r="N9342">
        <f t="shared" si="435"/>
        <v>4</v>
      </c>
      <c r="O9342" s="3">
        <f t="shared" si="436"/>
        <v>13.383333339588717</v>
      </c>
      <c r="P9342">
        <f>HOUR('202008-capitalbikeshare-tripdat'!$C$11326)</f>
        <v>10</v>
      </c>
      <c r="Q9342">
        <f t="shared" si="437"/>
        <v>4</v>
      </c>
    </row>
    <row r="9343" spans="1:17" x14ac:dyDescent="0.35">
      <c r="A9343" t="s">
        <v>9883</v>
      </c>
      <c r="B9343" t="s">
        <v>2</v>
      </c>
      <c r="C9343" s="1">
        <v>44062.553668981483</v>
      </c>
      <c r="D9343" s="1">
        <v>44062.563356481478</v>
      </c>
      <c r="E9343" t="s">
        <v>528</v>
      </c>
      <c r="F9343">
        <v>21</v>
      </c>
      <c r="G9343" t="s">
        <v>157</v>
      </c>
      <c r="H9343">
        <v>434</v>
      </c>
      <c r="I9343">
        <v>38.876647833333301</v>
      </c>
      <c r="J9343">
        <v>-77.017827666666605</v>
      </c>
      <c r="K9343">
        <v>38.908605666666602</v>
      </c>
      <c r="L9343">
        <v>-77.0124165</v>
      </c>
      <c r="M9343" t="s">
        <v>0</v>
      </c>
      <c r="N9343">
        <f t="shared" si="435"/>
        <v>4</v>
      </c>
      <c r="O9343" s="3">
        <f t="shared" si="436"/>
        <v>13.949999992037192</v>
      </c>
      <c r="P9343">
        <f>HOUR('202008-capitalbikeshare-tripdat'!$C$11094)</f>
        <v>19</v>
      </c>
      <c r="Q9343">
        <f t="shared" si="437"/>
        <v>4</v>
      </c>
    </row>
    <row r="9344" spans="1:17" x14ac:dyDescent="0.35">
      <c r="A9344" t="s">
        <v>9884</v>
      </c>
      <c r="B9344" t="s">
        <v>2</v>
      </c>
      <c r="C9344" s="1">
        <v>44062.553807870368</v>
      </c>
      <c r="D9344" s="1">
        <v>44062.57775462963</v>
      </c>
      <c r="E9344" t="s">
        <v>906</v>
      </c>
      <c r="F9344">
        <v>302</v>
      </c>
      <c r="G9344" t="s">
        <v>251</v>
      </c>
      <c r="H9344">
        <v>533</v>
      </c>
      <c r="I9344">
        <v>38.887278666666603</v>
      </c>
      <c r="J9344">
        <v>-77.001882166666604</v>
      </c>
      <c r="K9344">
        <v>38.905296</v>
      </c>
      <c r="L9344">
        <v>-77.050080666666602</v>
      </c>
      <c r="M9344" t="s">
        <v>0</v>
      </c>
      <c r="N9344">
        <f t="shared" si="435"/>
        <v>4</v>
      </c>
      <c r="O9344" s="3">
        <f t="shared" si="436"/>
        <v>34.483333337120712</v>
      </c>
      <c r="P9344">
        <f>HOUR('202008-capitalbikeshare-tripdat'!$C$13783)</f>
        <v>20</v>
      </c>
      <c r="Q9344">
        <f t="shared" si="437"/>
        <v>4</v>
      </c>
    </row>
    <row r="9345" spans="1:17" x14ac:dyDescent="0.35">
      <c r="A9345" t="s">
        <v>9885</v>
      </c>
      <c r="B9345" t="s">
        <v>2</v>
      </c>
      <c r="C9345" s="1">
        <v>44062.558634259258</v>
      </c>
      <c r="D9345" s="1">
        <v>44062.569467592592</v>
      </c>
      <c r="E9345" t="s">
        <v>985</v>
      </c>
      <c r="F9345">
        <v>395</v>
      </c>
      <c r="G9345" t="s">
        <v>113</v>
      </c>
      <c r="H9345">
        <v>527</v>
      </c>
      <c r="I9345">
        <v>38.8982301666666</v>
      </c>
      <c r="J9345">
        <v>-77.039927166666601</v>
      </c>
      <c r="K9345">
        <v>38.925462500000002</v>
      </c>
      <c r="L9345">
        <v>-77.027159499999996</v>
      </c>
      <c r="M9345" t="s">
        <v>0</v>
      </c>
      <c r="N9345">
        <f t="shared" si="435"/>
        <v>4</v>
      </c>
      <c r="O9345" s="3">
        <f t="shared" si="436"/>
        <v>15.600000000558794</v>
      </c>
      <c r="P9345">
        <f>HOUR('202008-capitalbikeshare-tripdat'!$C$5032)</f>
        <v>12</v>
      </c>
      <c r="Q9345">
        <f t="shared" si="437"/>
        <v>4</v>
      </c>
    </row>
    <row r="9346" spans="1:17" x14ac:dyDescent="0.35">
      <c r="A9346" t="s">
        <v>9886</v>
      </c>
      <c r="B9346" t="s">
        <v>2</v>
      </c>
      <c r="C9346" s="1">
        <v>44062.559652777774</v>
      </c>
      <c r="D9346" s="1">
        <v>44062.598749999997</v>
      </c>
      <c r="E9346" t="s">
        <v>1121</v>
      </c>
      <c r="F9346">
        <v>148</v>
      </c>
      <c r="G9346" t="s">
        <v>95</v>
      </c>
      <c r="H9346">
        <v>14</v>
      </c>
      <c r="I9346">
        <v>38.8973005</v>
      </c>
      <c r="J9346">
        <v>-77.022218166666605</v>
      </c>
      <c r="K9346">
        <v>38.917808000000001</v>
      </c>
      <c r="L9346">
        <v>-77.032155833333306</v>
      </c>
      <c r="M9346" t="s">
        <v>0</v>
      </c>
      <c r="N9346">
        <f t="shared" ref="N9346:N9409" si="438">WEEKDAY(C9346)</f>
        <v>4</v>
      </c>
      <c r="O9346" s="3">
        <f t="shared" ref="O9346:O9409" si="439">(D9346-C9346)*1440</f>
        <v>56.300000001210719</v>
      </c>
      <c r="P9346">
        <f>HOUR('202008-capitalbikeshare-tripdat'!$C$13787)</f>
        <v>20</v>
      </c>
      <c r="Q9346">
        <f t="shared" ref="Q9346:Q9409" si="440">WEEKDAY(C9346)</f>
        <v>4</v>
      </c>
    </row>
    <row r="9347" spans="1:17" x14ac:dyDescent="0.35">
      <c r="A9347" t="s">
        <v>9887</v>
      </c>
      <c r="B9347" t="s">
        <v>2</v>
      </c>
      <c r="C9347" s="1">
        <v>44062.561967592592</v>
      </c>
      <c r="D9347" s="1">
        <v>44062.569803240738</v>
      </c>
      <c r="G9347" t="s">
        <v>505</v>
      </c>
      <c r="H9347">
        <v>548</v>
      </c>
      <c r="I9347">
        <v>38.9</v>
      </c>
      <c r="J9347">
        <v>-77.03</v>
      </c>
      <c r="K9347">
        <v>38.880637499999999</v>
      </c>
      <c r="L9347">
        <v>-77.025323333333304</v>
      </c>
      <c r="M9347" t="s">
        <v>0</v>
      </c>
      <c r="N9347">
        <f t="shared" si="438"/>
        <v>4</v>
      </c>
      <c r="O9347" s="3">
        <f t="shared" si="439"/>
        <v>11.28333333064802</v>
      </c>
      <c r="P9347">
        <f>HOUR('202008-capitalbikeshare-tripdat'!$C$8255)</f>
        <v>20</v>
      </c>
      <c r="Q9347">
        <f t="shared" si="440"/>
        <v>4</v>
      </c>
    </row>
    <row r="9348" spans="1:17" x14ac:dyDescent="0.35">
      <c r="A9348" t="s">
        <v>9888</v>
      </c>
      <c r="B9348" t="s">
        <v>2</v>
      </c>
      <c r="C9348" s="1">
        <v>44062.562685185185</v>
      </c>
      <c r="D9348" s="1">
        <v>44062.570833333331</v>
      </c>
      <c r="E9348" t="s">
        <v>324</v>
      </c>
      <c r="F9348">
        <v>293</v>
      </c>
      <c r="I9348">
        <v>38.889913</v>
      </c>
      <c r="J9348">
        <v>-76.983500166666602</v>
      </c>
      <c r="K9348">
        <v>38.880000000000003</v>
      </c>
      <c r="L9348">
        <v>-77</v>
      </c>
      <c r="M9348" t="s">
        <v>0</v>
      </c>
      <c r="N9348">
        <f t="shared" si="438"/>
        <v>4</v>
      </c>
      <c r="O9348" s="3">
        <f t="shared" si="439"/>
        <v>11.733333331067115</v>
      </c>
      <c r="P9348">
        <f>HOUR('202008-capitalbikeshare-tripdat'!$C$13538)</f>
        <v>15</v>
      </c>
      <c r="Q9348">
        <f t="shared" si="440"/>
        <v>4</v>
      </c>
    </row>
    <row r="9349" spans="1:17" x14ac:dyDescent="0.35">
      <c r="A9349" t="s">
        <v>9889</v>
      </c>
      <c r="B9349" t="s">
        <v>2</v>
      </c>
      <c r="C9349" s="1">
        <v>44062.564340277779</v>
      </c>
      <c r="D9349" s="1">
        <v>44062.585138888891</v>
      </c>
      <c r="E9349" t="s">
        <v>2238</v>
      </c>
      <c r="F9349">
        <v>163</v>
      </c>
      <c r="G9349" t="s">
        <v>52</v>
      </c>
      <c r="H9349">
        <v>24</v>
      </c>
      <c r="I9349">
        <v>38.883979166666599</v>
      </c>
      <c r="J9349">
        <v>-77.046412833333306</v>
      </c>
      <c r="K9349">
        <v>38.910126166666601</v>
      </c>
      <c r="L9349">
        <v>-77.044391333333294</v>
      </c>
      <c r="M9349" t="s">
        <v>0</v>
      </c>
      <c r="N9349">
        <f t="shared" si="438"/>
        <v>4</v>
      </c>
      <c r="O9349" s="3">
        <f t="shared" si="439"/>
        <v>29.95000000228174</v>
      </c>
      <c r="P9349">
        <f>HOUR('202008-capitalbikeshare-tripdat'!$C$2029)</f>
        <v>15</v>
      </c>
      <c r="Q9349">
        <f t="shared" si="440"/>
        <v>4</v>
      </c>
    </row>
    <row r="9350" spans="1:17" x14ac:dyDescent="0.35">
      <c r="A9350" t="s">
        <v>9890</v>
      </c>
      <c r="B9350" t="s">
        <v>2</v>
      </c>
      <c r="C9350" s="1">
        <v>44062.566805555558</v>
      </c>
      <c r="D9350" s="1">
        <v>44062.575277777774</v>
      </c>
      <c r="I9350">
        <v>38.909999999999997</v>
      </c>
      <c r="J9350">
        <v>-77.05</v>
      </c>
      <c r="K9350">
        <v>38.909999999999997</v>
      </c>
      <c r="L9350">
        <v>-77.03</v>
      </c>
      <c r="M9350" t="s">
        <v>0</v>
      </c>
      <c r="N9350">
        <f t="shared" si="438"/>
        <v>4</v>
      </c>
      <c r="O9350" s="3">
        <f t="shared" si="439"/>
        <v>12.199999991571531</v>
      </c>
      <c r="P9350">
        <f>HOUR('202008-capitalbikeshare-tripdat'!$C$6366)</f>
        <v>22</v>
      </c>
      <c r="Q9350">
        <f t="shared" si="440"/>
        <v>4</v>
      </c>
    </row>
    <row r="9351" spans="1:17" x14ac:dyDescent="0.35">
      <c r="A9351" t="s">
        <v>9891</v>
      </c>
      <c r="B9351" t="s">
        <v>2</v>
      </c>
      <c r="C9351" s="1">
        <v>44062.566840277781</v>
      </c>
      <c r="D9351" s="1">
        <v>44062.572858796295</v>
      </c>
      <c r="E9351" t="s">
        <v>217</v>
      </c>
      <c r="F9351">
        <v>218</v>
      </c>
      <c r="G9351" t="s">
        <v>4950</v>
      </c>
      <c r="H9351">
        <v>160</v>
      </c>
      <c r="I9351">
        <v>38.862659833333304</v>
      </c>
      <c r="J9351">
        <v>-77.054381000000006</v>
      </c>
      <c r="K9351">
        <v>38.844203</v>
      </c>
      <c r="L9351">
        <v>-77.050499333333306</v>
      </c>
      <c r="M9351" t="s">
        <v>0</v>
      </c>
      <c r="N9351">
        <f t="shared" si="438"/>
        <v>4</v>
      </c>
      <c r="O9351" s="3">
        <f t="shared" si="439"/>
        <v>8.6666666599921882</v>
      </c>
      <c r="P9351">
        <f>HOUR('202008-capitalbikeshare-tripdat'!$C$13406)</f>
        <v>11</v>
      </c>
      <c r="Q9351">
        <f t="shared" si="440"/>
        <v>4</v>
      </c>
    </row>
    <row r="9352" spans="1:17" x14ac:dyDescent="0.35">
      <c r="A9352" t="s">
        <v>9892</v>
      </c>
      <c r="B9352" t="s">
        <v>2</v>
      </c>
      <c r="C9352" s="1">
        <v>44062.567511574074</v>
      </c>
      <c r="D9352" s="1">
        <v>44062.574548611112</v>
      </c>
      <c r="E9352" t="s">
        <v>220</v>
      </c>
      <c r="F9352">
        <v>111</v>
      </c>
      <c r="I9352">
        <v>38.943819666666599</v>
      </c>
      <c r="J9352">
        <v>-77.077079666666606</v>
      </c>
      <c r="K9352">
        <v>38.97</v>
      </c>
      <c r="L9352">
        <v>-77.069999999999993</v>
      </c>
      <c r="M9352" t="s">
        <v>0</v>
      </c>
      <c r="N9352">
        <f t="shared" si="438"/>
        <v>4</v>
      </c>
      <c r="O9352" s="3">
        <f t="shared" si="439"/>
        <v>10.133333334233612</v>
      </c>
      <c r="P9352">
        <f>HOUR('202008-capitalbikeshare-tripdat'!$C$753)</f>
        <v>13</v>
      </c>
      <c r="Q9352">
        <f t="shared" si="440"/>
        <v>4</v>
      </c>
    </row>
    <row r="9353" spans="1:17" x14ac:dyDescent="0.35">
      <c r="A9353" t="s">
        <v>9893</v>
      </c>
      <c r="B9353" t="s">
        <v>2</v>
      </c>
      <c r="C9353" s="1">
        <v>44062.570694444446</v>
      </c>
      <c r="D9353" s="1">
        <v>44062.579004629632</v>
      </c>
      <c r="E9353" t="s">
        <v>509</v>
      </c>
      <c r="F9353">
        <v>380</v>
      </c>
      <c r="I9353">
        <v>38.898301333333301</v>
      </c>
      <c r="J9353">
        <v>-77.026126500000004</v>
      </c>
      <c r="K9353">
        <v>38.92</v>
      </c>
      <c r="L9353">
        <v>-77.03</v>
      </c>
      <c r="M9353" t="s">
        <v>0</v>
      </c>
      <c r="N9353">
        <f t="shared" si="438"/>
        <v>4</v>
      </c>
      <c r="O9353" s="3">
        <f t="shared" si="439"/>
        <v>11.966666666558012</v>
      </c>
      <c r="P9353">
        <f>HOUR('202008-capitalbikeshare-tripdat'!$C$2239)</f>
        <v>19</v>
      </c>
      <c r="Q9353">
        <f t="shared" si="440"/>
        <v>4</v>
      </c>
    </row>
    <row r="9354" spans="1:17" x14ac:dyDescent="0.35">
      <c r="A9354" t="s">
        <v>9894</v>
      </c>
      <c r="B9354" t="s">
        <v>2</v>
      </c>
      <c r="C9354" s="1">
        <v>44062.570787037039</v>
      </c>
      <c r="D9354" s="1">
        <v>44062.581643518519</v>
      </c>
      <c r="E9354" t="s">
        <v>113</v>
      </c>
      <c r="F9354">
        <v>527</v>
      </c>
      <c r="G9354" t="s">
        <v>1443</v>
      </c>
      <c r="H9354">
        <v>266</v>
      </c>
      <c r="I9354">
        <v>38.925502333333299</v>
      </c>
      <c r="J9354">
        <v>-77.0271938333333</v>
      </c>
      <c r="K9354">
        <v>38.903715833333301</v>
      </c>
      <c r="L9354">
        <v>-77.044362333333297</v>
      </c>
      <c r="M9354" t="s">
        <v>0</v>
      </c>
      <c r="N9354">
        <f t="shared" si="438"/>
        <v>4</v>
      </c>
      <c r="O9354" s="3">
        <f t="shared" si="439"/>
        <v>15.633333331206813</v>
      </c>
      <c r="P9354">
        <f>HOUR('202008-capitalbikeshare-tripdat'!$C$8212)</f>
        <v>19</v>
      </c>
      <c r="Q9354">
        <f t="shared" si="440"/>
        <v>4</v>
      </c>
    </row>
    <row r="9355" spans="1:17" x14ac:dyDescent="0.35">
      <c r="A9355" t="s">
        <v>9895</v>
      </c>
      <c r="B9355" t="s">
        <v>2</v>
      </c>
      <c r="C9355" s="1">
        <v>44062.57136574074</v>
      </c>
      <c r="D9355" s="1">
        <v>44062.579074074078</v>
      </c>
      <c r="E9355" t="s">
        <v>373</v>
      </c>
      <c r="F9355">
        <v>132</v>
      </c>
      <c r="G9355" t="s">
        <v>72</v>
      </c>
      <c r="H9355">
        <v>191</v>
      </c>
      <c r="I9355">
        <v>38.898038999999997</v>
      </c>
      <c r="J9355">
        <v>-77.027572833333295</v>
      </c>
      <c r="K9355">
        <v>38.905308333333302</v>
      </c>
      <c r="L9355">
        <v>-77.002123333333302</v>
      </c>
      <c r="M9355" t="s">
        <v>0</v>
      </c>
      <c r="N9355">
        <f t="shared" si="438"/>
        <v>4</v>
      </c>
      <c r="O9355" s="3">
        <f t="shared" si="439"/>
        <v>11.100000006845221</v>
      </c>
      <c r="P9355">
        <f>HOUR('202008-capitalbikeshare-tripdat'!$C$10096)</f>
        <v>22</v>
      </c>
      <c r="Q9355">
        <f t="shared" si="440"/>
        <v>4</v>
      </c>
    </row>
    <row r="9356" spans="1:17" x14ac:dyDescent="0.35">
      <c r="A9356" t="s">
        <v>9896</v>
      </c>
      <c r="B9356" t="s">
        <v>2</v>
      </c>
      <c r="C9356" s="1">
        <v>44062.574618055558</v>
      </c>
      <c r="D9356" s="1">
        <v>44062.607476851852</v>
      </c>
      <c r="I9356">
        <v>38.950000000000003</v>
      </c>
      <c r="J9356">
        <v>-77.02</v>
      </c>
      <c r="K9356">
        <v>38.950000000000003</v>
      </c>
      <c r="L9356">
        <v>-77.02</v>
      </c>
      <c r="M9356" t="s">
        <v>0</v>
      </c>
      <c r="N9356">
        <f t="shared" si="438"/>
        <v>4</v>
      </c>
      <c r="O9356" s="3">
        <f t="shared" si="439"/>
        <v>47.316666663391516</v>
      </c>
      <c r="P9356">
        <f>HOUR('202008-capitalbikeshare-tripdat'!$C$8567)</f>
        <v>15</v>
      </c>
      <c r="Q9356">
        <f t="shared" si="440"/>
        <v>4</v>
      </c>
    </row>
    <row r="9357" spans="1:17" x14ac:dyDescent="0.35">
      <c r="A9357" t="s">
        <v>9897</v>
      </c>
      <c r="B9357" t="s">
        <v>2</v>
      </c>
      <c r="C9357" s="1">
        <v>44062.57775462963</v>
      </c>
      <c r="D9357" s="1">
        <v>44062.590231481481</v>
      </c>
      <c r="I9357">
        <v>38.89</v>
      </c>
      <c r="J9357">
        <v>-77</v>
      </c>
      <c r="K9357">
        <v>38.909999999999997</v>
      </c>
      <c r="L9357">
        <v>-77.03</v>
      </c>
      <c r="M9357" t="s">
        <v>0</v>
      </c>
      <c r="N9357">
        <f t="shared" si="438"/>
        <v>4</v>
      </c>
      <c r="O9357" s="3">
        <f t="shared" si="439"/>
        <v>17.966666665161029</v>
      </c>
      <c r="P9357">
        <f>HOUR('202008-capitalbikeshare-tripdat'!$C$6697)</f>
        <v>20</v>
      </c>
      <c r="Q9357">
        <f t="shared" si="440"/>
        <v>4</v>
      </c>
    </row>
    <row r="9358" spans="1:17" x14ac:dyDescent="0.35">
      <c r="A9358" t="s">
        <v>9898</v>
      </c>
      <c r="B9358" t="s">
        <v>2</v>
      </c>
      <c r="C9358" s="1">
        <v>44062.581493055557</v>
      </c>
      <c r="D9358" s="1">
        <v>44062.584618055553</v>
      </c>
      <c r="G9358" t="s">
        <v>4983</v>
      </c>
      <c r="H9358">
        <v>518</v>
      </c>
      <c r="I9358">
        <v>38.880000000000003</v>
      </c>
      <c r="J9358">
        <v>-77.099999999999994</v>
      </c>
      <c r="K9358">
        <v>38.8882318333333</v>
      </c>
      <c r="L9358">
        <v>-77.111107333333294</v>
      </c>
      <c r="M9358" t="s">
        <v>0</v>
      </c>
      <c r="N9358">
        <f t="shared" si="438"/>
        <v>4</v>
      </c>
      <c r="O9358" s="3">
        <f t="shared" si="439"/>
        <v>4.4999999937135726</v>
      </c>
      <c r="P9358">
        <f>HOUR('202008-capitalbikeshare-tripdat'!$C$10365)</f>
        <v>15</v>
      </c>
      <c r="Q9358">
        <f t="shared" si="440"/>
        <v>4</v>
      </c>
    </row>
    <row r="9359" spans="1:17" x14ac:dyDescent="0.35">
      <c r="A9359" t="s">
        <v>9899</v>
      </c>
      <c r="B9359" t="s">
        <v>2</v>
      </c>
      <c r="C9359" s="1">
        <v>44062.582372685189</v>
      </c>
      <c r="D9359" s="1">
        <v>44062.584861111114</v>
      </c>
      <c r="I9359">
        <v>38.93</v>
      </c>
      <c r="J9359">
        <v>-77.02</v>
      </c>
      <c r="K9359">
        <v>38.93</v>
      </c>
      <c r="L9359">
        <v>-77.010000000000005</v>
      </c>
      <c r="M9359" t="s">
        <v>0</v>
      </c>
      <c r="N9359">
        <f t="shared" si="438"/>
        <v>4</v>
      </c>
      <c r="O9359" s="3">
        <f t="shared" si="439"/>
        <v>3.5833333327900618</v>
      </c>
      <c r="P9359">
        <f>HOUR('202008-capitalbikeshare-tripdat'!$C$1005)</f>
        <v>19</v>
      </c>
      <c r="Q9359">
        <f t="shared" si="440"/>
        <v>4</v>
      </c>
    </row>
    <row r="9360" spans="1:17" x14ac:dyDescent="0.35">
      <c r="A9360" t="s">
        <v>9900</v>
      </c>
      <c r="B9360" t="s">
        <v>2</v>
      </c>
      <c r="C9360" s="1">
        <v>44062.583495370367</v>
      </c>
      <c r="D9360" s="1">
        <v>44062.589953703704</v>
      </c>
      <c r="E9360" t="s">
        <v>600</v>
      </c>
      <c r="F9360">
        <v>16</v>
      </c>
      <c r="I9360">
        <v>38.9260496666666</v>
      </c>
      <c r="J9360">
        <v>-77.036702666666599</v>
      </c>
      <c r="K9360">
        <v>38.950000000000003</v>
      </c>
      <c r="L9360">
        <v>-77.02</v>
      </c>
      <c r="M9360" t="s">
        <v>0</v>
      </c>
      <c r="N9360">
        <f t="shared" si="438"/>
        <v>4</v>
      </c>
      <c r="O9360" s="3">
        <f t="shared" si="439"/>
        <v>9.3000000051688403</v>
      </c>
      <c r="P9360">
        <f>HOUR('202008-capitalbikeshare-tripdat'!$C$15833)</f>
        <v>16</v>
      </c>
      <c r="Q9360">
        <f t="shared" si="440"/>
        <v>4</v>
      </c>
    </row>
    <row r="9361" spans="1:17" x14ac:dyDescent="0.35">
      <c r="A9361" t="s">
        <v>9901</v>
      </c>
      <c r="B9361" t="s">
        <v>2</v>
      </c>
      <c r="C9361" s="1">
        <v>44062.584398148145</v>
      </c>
      <c r="D9361" s="1">
        <v>44062.596203703702</v>
      </c>
      <c r="E9361" t="s">
        <v>22</v>
      </c>
      <c r="F9361">
        <v>131</v>
      </c>
      <c r="G9361" t="s">
        <v>72</v>
      </c>
      <c r="H9361">
        <v>191</v>
      </c>
      <c r="I9361">
        <v>38.915563166666601</v>
      </c>
      <c r="J9361">
        <v>-77.038331666666593</v>
      </c>
      <c r="K9361">
        <v>38.9055136666666</v>
      </c>
      <c r="L9361">
        <v>-77.002351000000004</v>
      </c>
      <c r="M9361" t="s">
        <v>0</v>
      </c>
      <c r="N9361">
        <f t="shared" si="438"/>
        <v>4</v>
      </c>
      <c r="O9361" s="3">
        <f t="shared" si="439"/>
        <v>17.000000003026798</v>
      </c>
      <c r="P9361">
        <f>HOUR('202008-capitalbikeshare-tripdat'!$C$7604)</f>
        <v>15</v>
      </c>
      <c r="Q9361">
        <f t="shared" si="440"/>
        <v>4</v>
      </c>
    </row>
    <row r="9362" spans="1:17" x14ac:dyDescent="0.35">
      <c r="A9362" t="s">
        <v>9902</v>
      </c>
      <c r="B9362" t="s">
        <v>2</v>
      </c>
      <c r="C9362" s="1">
        <v>44062.585555555554</v>
      </c>
      <c r="D9362" s="1">
        <v>44062.604687500003</v>
      </c>
      <c r="G9362" t="s">
        <v>528</v>
      </c>
      <c r="H9362">
        <v>21</v>
      </c>
      <c r="I9362">
        <v>38.880000000000003</v>
      </c>
      <c r="J9362">
        <v>-77</v>
      </c>
      <c r="K9362">
        <v>38.8766228333333</v>
      </c>
      <c r="L9362">
        <v>-77.017869666666599</v>
      </c>
      <c r="M9362" t="s">
        <v>0</v>
      </c>
      <c r="N9362">
        <f t="shared" si="438"/>
        <v>4</v>
      </c>
      <c r="O9362" s="3">
        <f t="shared" si="439"/>
        <v>27.550000007031485</v>
      </c>
      <c r="P9362">
        <f>HOUR('202008-capitalbikeshare-tripdat'!$C$13537)</f>
        <v>15</v>
      </c>
      <c r="Q9362">
        <f t="shared" si="440"/>
        <v>4</v>
      </c>
    </row>
    <row r="9363" spans="1:17" x14ac:dyDescent="0.35">
      <c r="A9363" t="s">
        <v>9903</v>
      </c>
      <c r="B9363" t="s">
        <v>2</v>
      </c>
      <c r="C9363" s="1">
        <v>44062.586168981485</v>
      </c>
      <c r="D9363" s="1">
        <v>44062.594942129632</v>
      </c>
      <c r="I9363">
        <v>38.92</v>
      </c>
      <c r="J9363">
        <v>-77.03</v>
      </c>
      <c r="K9363">
        <v>38.9</v>
      </c>
      <c r="L9363">
        <v>-77.03</v>
      </c>
      <c r="M9363" t="s">
        <v>0</v>
      </c>
      <c r="N9363">
        <f t="shared" si="438"/>
        <v>4</v>
      </c>
      <c r="O9363" s="3">
        <f t="shared" si="439"/>
        <v>12.633333331905305</v>
      </c>
      <c r="P9363">
        <f>HOUR('202008-capitalbikeshare-tripdat'!$C$2240)</f>
        <v>19</v>
      </c>
      <c r="Q9363">
        <f t="shared" si="440"/>
        <v>4</v>
      </c>
    </row>
    <row r="9364" spans="1:17" x14ac:dyDescent="0.35">
      <c r="A9364" t="s">
        <v>9904</v>
      </c>
      <c r="B9364" t="s">
        <v>2</v>
      </c>
      <c r="C9364" s="1">
        <v>44062.587129629632</v>
      </c>
      <c r="D9364" s="1">
        <v>44062.615486111114</v>
      </c>
      <c r="E9364" t="s">
        <v>923</v>
      </c>
      <c r="F9364">
        <v>497</v>
      </c>
      <c r="G9364" t="s">
        <v>2215</v>
      </c>
      <c r="H9364">
        <v>309</v>
      </c>
      <c r="I9364">
        <v>38.882516500000001</v>
      </c>
      <c r="J9364">
        <v>-76.9901031666666</v>
      </c>
      <c r="K9364">
        <v>38.9853076666666</v>
      </c>
      <c r="L9364">
        <v>-77.023083666666594</v>
      </c>
      <c r="M9364" t="s">
        <v>0</v>
      </c>
      <c r="N9364">
        <f t="shared" si="438"/>
        <v>4</v>
      </c>
      <c r="O9364" s="3">
        <f t="shared" si="439"/>
        <v>40.833333333721384</v>
      </c>
      <c r="P9364">
        <f>HOUR('202008-capitalbikeshare-tripdat'!$C$8576)</f>
        <v>15</v>
      </c>
      <c r="Q9364">
        <f t="shared" si="440"/>
        <v>4</v>
      </c>
    </row>
    <row r="9365" spans="1:17" x14ac:dyDescent="0.35">
      <c r="A9365" t="s">
        <v>9905</v>
      </c>
      <c r="B9365" t="s">
        <v>2</v>
      </c>
      <c r="C9365" s="1">
        <v>44062.588414351849</v>
      </c>
      <c r="D9365" s="1">
        <v>44062.637800925928</v>
      </c>
      <c r="E9365" t="s">
        <v>1730</v>
      </c>
      <c r="F9365">
        <v>587</v>
      </c>
      <c r="I9365">
        <v>38.8761971666666</v>
      </c>
      <c r="J9365">
        <v>-77.012408833333296</v>
      </c>
      <c r="K9365">
        <v>38.880000000000003</v>
      </c>
      <c r="L9365">
        <v>-77.010000000000005</v>
      </c>
      <c r="M9365" t="s">
        <v>0</v>
      </c>
      <c r="N9365">
        <f t="shared" si="438"/>
        <v>4</v>
      </c>
      <c r="O9365" s="3">
        <f t="shared" si="439"/>
        <v>71.116666673915461</v>
      </c>
      <c r="P9365">
        <f>HOUR('202008-capitalbikeshare-tripdat'!$C$4091)</f>
        <v>20</v>
      </c>
      <c r="Q9365">
        <f t="shared" si="440"/>
        <v>4</v>
      </c>
    </row>
    <row r="9366" spans="1:17" x14ac:dyDescent="0.35">
      <c r="A9366" t="s">
        <v>9906</v>
      </c>
      <c r="B9366" t="s">
        <v>2</v>
      </c>
      <c r="C9366" s="1">
        <v>44062.590787037036</v>
      </c>
      <c r="D9366" s="1">
        <v>44062.597627314812</v>
      </c>
      <c r="E9366" t="s">
        <v>373</v>
      </c>
      <c r="F9366">
        <v>132</v>
      </c>
      <c r="G9366" t="s">
        <v>132</v>
      </c>
      <c r="H9366">
        <v>366</v>
      </c>
      <c r="I9366">
        <v>38.898466999999997</v>
      </c>
      <c r="J9366">
        <v>-77.027388000000002</v>
      </c>
      <c r="K9366">
        <v>38.900280666666603</v>
      </c>
      <c r="L9366">
        <v>-77.012387166666599</v>
      </c>
      <c r="M9366" t="s">
        <v>0</v>
      </c>
      <c r="N9366">
        <f t="shared" si="438"/>
        <v>4</v>
      </c>
      <c r="O9366" s="3">
        <f t="shared" si="439"/>
        <v>9.8499999975319952</v>
      </c>
      <c r="P9366">
        <f>HOUR('202008-capitalbikeshare-tripdat'!$C$749)</f>
        <v>13</v>
      </c>
      <c r="Q9366">
        <f t="shared" si="440"/>
        <v>4</v>
      </c>
    </row>
    <row r="9367" spans="1:17" x14ac:dyDescent="0.35">
      <c r="A9367" t="s">
        <v>9907</v>
      </c>
      <c r="B9367" t="s">
        <v>2</v>
      </c>
      <c r="C9367" s="1">
        <v>44062.592175925929</v>
      </c>
      <c r="D9367" s="1">
        <v>44062.628206018519</v>
      </c>
      <c r="E9367" t="s">
        <v>210</v>
      </c>
      <c r="F9367">
        <v>184</v>
      </c>
      <c r="I9367">
        <v>38.905081833333298</v>
      </c>
      <c r="J9367">
        <v>-77.056933333333305</v>
      </c>
      <c r="K9367">
        <v>38.979999999999997</v>
      </c>
      <c r="L9367">
        <v>-77.040000000000006</v>
      </c>
      <c r="M9367" t="s">
        <v>0</v>
      </c>
      <c r="N9367">
        <f t="shared" si="438"/>
        <v>4</v>
      </c>
      <c r="O9367" s="3">
        <f t="shared" si="439"/>
        <v>51.883333328878507</v>
      </c>
      <c r="P9367">
        <f>HOUR('202008-capitalbikeshare-tripdat'!$C$7605)</f>
        <v>15</v>
      </c>
      <c r="Q9367">
        <f t="shared" si="440"/>
        <v>4</v>
      </c>
    </row>
    <row r="9368" spans="1:17" x14ac:dyDescent="0.35">
      <c r="A9368" t="s">
        <v>9908</v>
      </c>
      <c r="B9368" t="s">
        <v>2</v>
      </c>
      <c r="C9368" s="1">
        <v>44062.592291666668</v>
      </c>
      <c r="D9368" s="1">
        <v>44062.597418981481</v>
      </c>
      <c r="E9368" t="s">
        <v>251</v>
      </c>
      <c r="F9368">
        <v>533</v>
      </c>
      <c r="G9368" t="s">
        <v>373</v>
      </c>
      <c r="H9368">
        <v>132</v>
      </c>
      <c r="I9368">
        <v>38.905239166666597</v>
      </c>
      <c r="J9368">
        <v>-77.050251000000003</v>
      </c>
      <c r="K9368">
        <v>38.898478333333301</v>
      </c>
      <c r="L9368">
        <v>-77.027810833333305</v>
      </c>
      <c r="M9368" t="s">
        <v>0</v>
      </c>
      <c r="N9368">
        <f t="shared" si="438"/>
        <v>4</v>
      </c>
      <c r="O9368" s="3">
        <f t="shared" si="439"/>
        <v>7.3833333305083215</v>
      </c>
      <c r="P9368">
        <f>HOUR('202008-capitalbikeshare-tripdat'!$C$8209)</f>
        <v>19</v>
      </c>
      <c r="Q9368">
        <f t="shared" si="440"/>
        <v>4</v>
      </c>
    </row>
    <row r="9369" spans="1:17" x14ac:dyDescent="0.35">
      <c r="A9369" t="s">
        <v>9909</v>
      </c>
      <c r="B9369" t="s">
        <v>2</v>
      </c>
      <c r="C9369" s="1">
        <v>44062.592905092592</v>
      </c>
      <c r="D9369" s="1">
        <v>44062.606030092589</v>
      </c>
      <c r="E9369" t="s">
        <v>78</v>
      </c>
      <c r="F9369">
        <v>581</v>
      </c>
      <c r="G9369" t="s">
        <v>1232</v>
      </c>
      <c r="H9369">
        <v>100</v>
      </c>
      <c r="I9369">
        <v>38.931374666666599</v>
      </c>
      <c r="J9369">
        <v>-77.028290333333302</v>
      </c>
      <c r="K9369">
        <v>38.902597999999998</v>
      </c>
      <c r="L9369">
        <v>-77.038585166666607</v>
      </c>
      <c r="M9369" t="s">
        <v>0</v>
      </c>
      <c r="N9369">
        <f t="shared" si="438"/>
        <v>4</v>
      </c>
      <c r="O9369" s="3">
        <f t="shared" si="439"/>
        <v>18.899999996647239</v>
      </c>
      <c r="P9369">
        <f>HOUR('202008-capitalbikeshare-tripdat'!$C$2024)</f>
        <v>15</v>
      </c>
      <c r="Q9369">
        <f t="shared" si="440"/>
        <v>4</v>
      </c>
    </row>
    <row r="9370" spans="1:17" x14ac:dyDescent="0.35">
      <c r="A9370" t="s">
        <v>9910</v>
      </c>
      <c r="B9370" t="s">
        <v>2</v>
      </c>
      <c r="C9370" s="1">
        <v>44062.594247685185</v>
      </c>
      <c r="D9370" s="1">
        <v>44062.606481481482</v>
      </c>
      <c r="E9370" t="s">
        <v>41</v>
      </c>
      <c r="F9370">
        <v>99</v>
      </c>
      <c r="G9370" t="s">
        <v>41</v>
      </c>
      <c r="H9370">
        <v>99</v>
      </c>
      <c r="I9370">
        <v>38.905722333333301</v>
      </c>
      <c r="J9370">
        <v>-77.047351333333296</v>
      </c>
      <c r="K9370">
        <v>38.905751500000001</v>
      </c>
      <c r="L9370">
        <v>-77.047440833333297</v>
      </c>
      <c r="M9370" t="s">
        <v>0</v>
      </c>
      <c r="N9370">
        <f t="shared" si="438"/>
        <v>4</v>
      </c>
      <c r="O9370" s="3">
        <f t="shared" si="439"/>
        <v>17.616666667163372</v>
      </c>
      <c r="P9370">
        <f>HOUR('202008-capitalbikeshare-tripdat'!$C$6363)</f>
        <v>22</v>
      </c>
      <c r="Q9370">
        <f t="shared" si="440"/>
        <v>4</v>
      </c>
    </row>
    <row r="9371" spans="1:17" x14ac:dyDescent="0.35">
      <c r="A9371" t="s">
        <v>9911</v>
      </c>
      <c r="B9371" t="s">
        <v>2</v>
      </c>
      <c r="C9371" s="1">
        <v>44062.594756944447</v>
      </c>
      <c r="D9371" s="1">
        <v>44062.604618055557</v>
      </c>
      <c r="I9371">
        <v>38.96</v>
      </c>
      <c r="J9371">
        <v>-77.09</v>
      </c>
      <c r="K9371">
        <v>38.950000000000003</v>
      </c>
      <c r="L9371">
        <v>-77.099999999999994</v>
      </c>
      <c r="M9371" t="s">
        <v>0</v>
      </c>
      <c r="N9371">
        <f t="shared" si="438"/>
        <v>4</v>
      </c>
      <c r="O9371" s="3">
        <f t="shared" si="439"/>
        <v>14.199999998090789</v>
      </c>
      <c r="P9371">
        <f>HOUR('202008-capitalbikeshare-tripdat'!$C$16118)</f>
        <v>8</v>
      </c>
      <c r="Q9371">
        <f t="shared" si="440"/>
        <v>4</v>
      </c>
    </row>
    <row r="9372" spans="1:17" x14ac:dyDescent="0.35">
      <c r="A9372" t="s">
        <v>9912</v>
      </c>
      <c r="B9372" t="s">
        <v>2</v>
      </c>
      <c r="C9372" s="1">
        <v>44062.595046296294</v>
      </c>
      <c r="D9372" s="1">
        <v>44062.629791666666</v>
      </c>
      <c r="E9372" t="s">
        <v>340</v>
      </c>
      <c r="F9372">
        <v>399</v>
      </c>
      <c r="G9372" t="s">
        <v>609</v>
      </c>
      <c r="H9372">
        <v>76</v>
      </c>
      <c r="I9372">
        <v>38.9078928333333</v>
      </c>
      <c r="J9372">
        <v>-76.997097999999994</v>
      </c>
      <c r="K9372">
        <v>38.9187211666666</v>
      </c>
      <c r="L9372">
        <v>-77.041543500000003</v>
      </c>
      <c r="M9372" t="s">
        <v>0</v>
      </c>
      <c r="N9372">
        <f t="shared" si="438"/>
        <v>4</v>
      </c>
      <c r="O9372" s="3">
        <f t="shared" si="439"/>
        <v>50.033333336468786</v>
      </c>
      <c r="P9372">
        <f>HOUR('202008-capitalbikeshare-tripdat'!$C$13535)</f>
        <v>15</v>
      </c>
      <c r="Q9372">
        <f t="shared" si="440"/>
        <v>4</v>
      </c>
    </row>
    <row r="9373" spans="1:17" x14ac:dyDescent="0.35">
      <c r="A9373" t="s">
        <v>9913</v>
      </c>
      <c r="B9373" t="s">
        <v>2</v>
      </c>
      <c r="C9373" s="1">
        <v>44062.595659722225</v>
      </c>
      <c r="D9373" s="1">
        <v>44062.606203703705</v>
      </c>
      <c r="G9373" t="s">
        <v>122</v>
      </c>
      <c r="H9373">
        <v>84</v>
      </c>
      <c r="I9373">
        <v>38.94</v>
      </c>
      <c r="J9373">
        <v>-77.02</v>
      </c>
      <c r="K9373">
        <v>38.937313833333299</v>
      </c>
      <c r="L9373">
        <v>-77.032819833333306</v>
      </c>
      <c r="M9373" t="s">
        <v>0</v>
      </c>
      <c r="N9373">
        <f t="shared" si="438"/>
        <v>4</v>
      </c>
      <c r="O9373" s="3">
        <f t="shared" si="439"/>
        <v>15.183333330787718</v>
      </c>
      <c r="P9373">
        <f>HOUR('202008-capitalbikeshare-tripdat'!$C$1064)</f>
        <v>22</v>
      </c>
      <c r="Q9373">
        <f t="shared" si="440"/>
        <v>4</v>
      </c>
    </row>
    <row r="9374" spans="1:17" x14ac:dyDescent="0.35">
      <c r="A9374" t="s">
        <v>9914</v>
      </c>
      <c r="B9374" t="s">
        <v>2</v>
      </c>
      <c r="C9374" s="1">
        <v>44062.596064814818</v>
      </c>
      <c r="D9374" s="1">
        <v>44062.606145833335</v>
      </c>
      <c r="E9374" t="s">
        <v>1443</v>
      </c>
      <c r="F9374">
        <v>266</v>
      </c>
      <c r="G9374" t="s">
        <v>293</v>
      </c>
      <c r="H9374">
        <v>429</v>
      </c>
      <c r="I9374">
        <v>38.903249833333298</v>
      </c>
      <c r="J9374">
        <v>-77.045190000000005</v>
      </c>
      <c r="K9374">
        <v>38.928883499999998</v>
      </c>
      <c r="L9374">
        <v>-77.036256166666604</v>
      </c>
      <c r="M9374" t="s">
        <v>0</v>
      </c>
      <c r="N9374">
        <f t="shared" si="438"/>
        <v>4</v>
      </c>
      <c r="O9374" s="3">
        <f t="shared" si="439"/>
        <v>14.516666665440425</v>
      </c>
      <c r="P9374">
        <f>HOUR('202008-capitalbikeshare-tripdat'!$C$8217)</f>
        <v>19</v>
      </c>
      <c r="Q9374">
        <f t="shared" si="440"/>
        <v>4</v>
      </c>
    </row>
    <row r="9375" spans="1:17" x14ac:dyDescent="0.35">
      <c r="A9375" t="s">
        <v>9915</v>
      </c>
      <c r="B9375" t="s">
        <v>2</v>
      </c>
      <c r="C9375" s="1">
        <v>44062.598703703705</v>
      </c>
      <c r="D9375" s="1">
        <v>44062.604027777779</v>
      </c>
      <c r="I9375">
        <v>38.94</v>
      </c>
      <c r="J9375">
        <v>-77.06</v>
      </c>
      <c r="K9375">
        <v>38.92</v>
      </c>
      <c r="L9375">
        <v>-77.06</v>
      </c>
      <c r="M9375" t="s">
        <v>0</v>
      </c>
      <c r="N9375">
        <f t="shared" si="438"/>
        <v>4</v>
      </c>
      <c r="O9375" s="3">
        <f t="shared" si="439"/>
        <v>7.6666666672099382</v>
      </c>
      <c r="P9375">
        <f>HOUR('202008-capitalbikeshare-tripdat'!$C$4679)</f>
        <v>18</v>
      </c>
      <c r="Q9375">
        <f t="shared" si="440"/>
        <v>4</v>
      </c>
    </row>
    <row r="9376" spans="1:17" x14ac:dyDescent="0.35">
      <c r="A9376" t="s">
        <v>9916</v>
      </c>
      <c r="B9376" t="s">
        <v>2</v>
      </c>
      <c r="C9376" s="1">
        <v>44062.59946759259</v>
      </c>
      <c r="D9376" s="1">
        <v>44062.627002314817</v>
      </c>
      <c r="G9376" t="s">
        <v>187</v>
      </c>
      <c r="H9376">
        <v>59</v>
      </c>
      <c r="I9376">
        <v>38.85</v>
      </c>
      <c r="J9376">
        <v>-76.97</v>
      </c>
      <c r="K9376">
        <v>38.932490833333297</v>
      </c>
      <c r="L9376">
        <v>-76.992971666666605</v>
      </c>
      <c r="M9376" t="s">
        <v>0</v>
      </c>
      <c r="N9376">
        <f t="shared" si="438"/>
        <v>4</v>
      </c>
      <c r="O9376" s="3">
        <f t="shared" si="439"/>
        <v>39.650000006658956</v>
      </c>
      <c r="P9376">
        <f>HOUR('202008-capitalbikeshare-tripdat'!$C$1002)</f>
        <v>19</v>
      </c>
      <c r="Q9376">
        <f t="shared" si="440"/>
        <v>4</v>
      </c>
    </row>
    <row r="9377" spans="1:17" x14ac:dyDescent="0.35">
      <c r="A9377" t="s">
        <v>9917</v>
      </c>
      <c r="B9377" t="s">
        <v>2</v>
      </c>
      <c r="C9377" s="1">
        <v>44062.600682870368</v>
      </c>
      <c r="D9377" s="1">
        <v>44062.609895833331</v>
      </c>
      <c r="E9377" t="s">
        <v>461</v>
      </c>
      <c r="F9377">
        <v>115</v>
      </c>
      <c r="I9377">
        <v>38.910870666666597</v>
      </c>
      <c r="J9377">
        <v>-77.004997166666598</v>
      </c>
      <c r="K9377">
        <v>38.880000000000003</v>
      </c>
      <c r="L9377">
        <v>-77</v>
      </c>
      <c r="M9377" t="s">
        <v>0</v>
      </c>
      <c r="N9377">
        <f t="shared" si="438"/>
        <v>4</v>
      </c>
      <c r="O9377" s="3">
        <f t="shared" si="439"/>
        <v>13.266666666604578</v>
      </c>
      <c r="P9377">
        <f>HOUR('202008-capitalbikeshare-tripdat'!$C$4816)</f>
        <v>21</v>
      </c>
      <c r="Q9377">
        <f t="shared" si="440"/>
        <v>4</v>
      </c>
    </row>
    <row r="9378" spans="1:17" x14ac:dyDescent="0.35">
      <c r="A9378" t="s">
        <v>9918</v>
      </c>
      <c r="B9378" t="s">
        <v>2</v>
      </c>
      <c r="C9378" s="1">
        <v>44062.603020833332</v>
      </c>
      <c r="D9378" s="1">
        <v>44062.615694444445</v>
      </c>
      <c r="E9378" t="s">
        <v>1884</v>
      </c>
      <c r="F9378">
        <v>316</v>
      </c>
      <c r="G9378" t="s">
        <v>1884</v>
      </c>
      <c r="H9378">
        <v>316</v>
      </c>
      <c r="I9378">
        <v>39.094662666666601</v>
      </c>
      <c r="J9378">
        <v>-77.145372833333298</v>
      </c>
      <c r="K9378">
        <v>39.094685166666601</v>
      </c>
      <c r="L9378">
        <v>-77.145340666666598</v>
      </c>
      <c r="M9378" t="s">
        <v>0</v>
      </c>
      <c r="N9378">
        <f t="shared" si="438"/>
        <v>4</v>
      </c>
      <c r="O9378" s="3">
        <f t="shared" si="439"/>
        <v>18.250000001862645</v>
      </c>
      <c r="P9378">
        <f>HOUR('202008-capitalbikeshare-tripdat'!$C$748)</f>
        <v>13</v>
      </c>
      <c r="Q9378">
        <f t="shared" si="440"/>
        <v>4</v>
      </c>
    </row>
    <row r="9379" spans="1:17" x14ac:dyDescent="0.35">
      <c r="A9379" t="s">
        <v>9919</v>
      </c>
      <c r="B9379" t="s">
        <v>2</v>
      </c>
      <c r="C9379" s="1">
        <v>44062.603194444448</v>
      </c>
      <c r="D9379" s="1">
        <v>44062.612083333333</v>
      </c>
      <c r="G9379" t="s">
        <v>97</v>
      </c>
      <c r="H9379">
        <v>635</v>
      </c>
      <c r="I9379">
        <v>38.909999999999997</v>
      </c>
      <c r="J9379">
        <v>-77</v>
      </c>
      <c r="K9379">
        <v>38.9386886666666</v>
      </c>
      <c r="L9379">
        <v>-76.9971878333333</v>
      </c>
      <c r="M9379" t="s">
        <v>0</v>
      </c>
      <c r="N9379">
        <f t="shared" si="438"/>
        <v>4</v>
      </c>
      <c r="O9379" s="3">
        <f t="shared" si="439"/>
        <v>12.799999995622784</v>
      </c>
      <c r="P9379">
        <f>HOUR('202008-capitalbikeshare-tripdat'!$C$4916)</f>
        <v>6</v>
      </c>
      <c r="Q9379">
        <f t="shared" si="440"/>
        <v>4</v>
      </c>
    </row>
    <row r="9380" spans="1:17" x14ac:dyDescent="0.35">
      <c r="A9380" t="s">
        <v>9920</v>
      </c>
      <c r="B9380" t="s">
        <v>2</v>
      </c>
      <c r="C9380" s="1">
        <v>44062.604502314818</v>
      </c>
      <c r="D9380" s="1">
        <v>44062.691111111111</v>
      </c>
      <c r="I9380">
        <v>38.9</v>
      </c>
      <c r="J9380">
        <v>-77.069999999999993</v>
      </c>
      <c r="K9380">
        <v>38.86</v>
      </c>
      <c r="L9380">
        <v>-77.06</v>
      </c>
      <c r="M9380" t="s">
        <v>0</v>
      </c>
      <c r="N9380">
        <f t="shared" si="438"/>
        <v>4</v>
      </c>
      <c r="O9380" s="3">
        <f t="shared" si="439"/>
        <v>124.71666666213423</v>
      </c>
      <c r="P9380">
        <f>HOUR('202008-capitalbikeshare-tripdat'!$C$5041)</f>
        <v>12</v>
      </c>
      <c r="Q9380">
        <f t="shared" si="440"/>
        <v>4</v>
      </c>
    </row>
    <row r="9381" spans="1:17" x14ac:dyDescent="0.35">
      <c r="A9381" t="s">
        <v>9921</v>
      </c>
      <c r="B9381" t="s">
        <v>2</v>
      </c>
      <c r="C9381" s="1">
        <v>44062.608113425929</v>
      </c>
      <c r="D9381" s="1">
        <v>44062.624976851854</v>
      </c>
      <c r="E9381" t="s">
        <v>2906</v>
      </c>
      <c r="F9381">
        <v>270</v>
      </c>
      <c r="G9381" t="s">
        <v>191</v>
      </c>
      <c r="H9381">
        <v>97</v>
      </c>
      <c r="I9381">
        <v>38.9019676666666</v>
      </c>
      <c r="J9381">
        <v>-77.033653999999999</v>
      </c>
      <c r="K9381">
        <v>38.900551666666601</v>
      </c>
      <c r="L9381">
        <v>-76.988342833333306</v>
      </c>
      <c r="M9381" t="s">
        <v>0</v>
      </c>
      <c r="N9381">
        <f t="shared" si="438"/>
        <v>4</v>
      </c>
      <c r="O9381" s="3">
        <f t="shared" si="439"/>
        <v>24.283333331113681</v>
      </c>
      <c r="P9381">
        <f>HOUR('202008-capitalbikeshare-tripdat'!$C$4923)</f>
        <v>6</v>
      </c>
      <c r="Q9381">
        <f t="shared" si="440"/>
        <v>4</v>
      </c>
    </row>
    <row r="9382" spans="1:17" x14ac:dyDescent="0.35">
      <c r="A9382" t="s">
        <v>9922</v>
      </c>
      <c r="B9382" t="s">
        <v>2</v>
      </c>
      <c r="C9382" s="1">
        <v>44062.608437499999</v>
      </c>
      <c r="D9382" s="1">
        <v>44062.617523148147</v>
      </c>
      <c r="E9382" t="s">
        <v>72</v>
      </c>
      <c r="F9382">
        <v>191</v>
      </c>
      <c r="G9382" t="s">
        <v>1368</v>
      </c>
      <c r="H9382">
        <v>322</v>
      </c>
      <c r="I9382">
        <v>38.905531166666599</v>
      </c>
      <c r="J9382">
        <v>-77.002119166666603</v>
      </c>
      <c r="K9382">
        <v>38.875043499999997</v>
      </c>
      <c r="L9382">
        <v>-77.002367500000005</v>
      </c>
      <c r="M9382" t="s">
        <v>0</v>
      </c>
      <c r="N9382">
        <f t="shared" si="438"/>
        <v>4</v>
      </c>
      <c r="O9382" s="3">
        <f t="shared" si="439"/>
        <v>13.083333332324401</v>
      </c>
      <c r="P9382">
        <f>HOUR('202008-capitalbikeshare-tripdat'!$C$11103)</f>
        <v>19</v>
      </c>
      <c r="Q9382">
        <f t="shared" si="440"/>
        <v>4</v>
      </c>
    </row>
    <row r="9383" spans="1:17" x14ac:dyDescent="0.35">
      <c r="A9383" t="s">
        <v>9923</v>
      </c>
      <c r="B9383" t="s">
        <v>2</v>
      </c>
      <c r="C9383" s="1">
        <v>44062.608958333331</v>
      </c>
      <c r="D9383" s="1">
        <v>44062.627025462964</v>
      </c>
      <c r="I9383">
        <v>38.950000000000003</v>
      </c>
      <c r="J9383">
        <v>-77.02</v>
      </c>
      <c r="K9383">
        <v>38.880000000000003</v>
      </c>
      <c r="L9383">
        <v>-77.02</v>
      </c>
      <c r="M9383" t="s">
        <v>0</v>
      </c>
      <c r="N9383">
        <f t="shared" si="438"/>
        <v>4</v>
      </c>
      <c r="O9383" s="3">
        <f t="shared" si="439"/>
        <v>26.016666671494022</v>
      </c>
      <c r="P9383">
        <f>HOUR('202008-capitalbikeshare-tripdat'!$C$15834)</f>
        <v>16</v>
      </c>
      <c r="Q9383">
        <f t="shared" si="440"/>
        <v>4</v>
      </c>
    </row>
    <row r="9384" spans="1:17" x14ac:dyDescent="0.35">
      <c r="A9384" t="s">
        <v>9924</v>
      </c>
      <c r="B9384" t="s">
        <v>2</v>
      </c>
      <c r="C9384" s="1">
        <v>44062.609351851854</v>
      </c>
      <c r="D9384" s="1">
        <v>44062.633275462962</v>
      </c>
      <c r="E9384" t="s">
        <v>393</v>
      </c>
      <c r="F9384">
        <v>32</v>
      </c>
      <c r="G9384" t="s">
        <v>618</v>
      </c>
      <c r="H9384">
        <v>41</v>
      </c>
      <c r="I9384">
        <v>38.876306499999998</v>
      </c>
      <c r="J9384">
        <v>-77.003661333333298</v>
      </c>
      <c r="K9384">
        <v>38.865565500000002</v>
      </c>
      <c r="L9384">
        <v>-76.95214</v>
      </c>
      <c r="M9384" t="s">
        <v>0</v>
      </c>
      <c r="N9384">
        <f t="shared" si="438"/>
        <v>4</v>
      </c>
      <c r="O9384" s="3">
        <f t="shared" si="439"/>
        <v>34.449999995995313</v>
      </c>
      <c r="P9384">
        <f>HOUR('202008-capitalbikeshare-tripdat'!$C$11321)</f>
        <v>10</v>
      </c>
      <c r="Q9384">
        <f t="shared" si="440"/>
        <v>4</v>
      </c>
    </row>
    <row r="9385" spans="1:17" x14ac:dyDescent="0.35">
      <c r="A9385" t="s">
        <v>9925</v>
      </c>
      <c r="B9385" t="s">
        <v>2</v>
      </c>
      <c r="C9385" s="1">
        <v>44062.609594907408</v>
      </c>
      <c r="D9385" s="1">
        <v>44062.625636574077</v>
      </c>
      <c r="E9385" t="s">
        <v>211</v>
      </c>
      <c r="F9385">
        <v>25</v>
      </c>
      <c r="G9385" t="s">
        <v>468</v>
      </c>
      <c r="H9385">
        <v>297</v>
      </c>
      <c r="I9385">
        <v>38.9098786666666</v>
      </c>
      <c r="J9385">
        <v>-77.034409499999995</v>
      </c>
      <c r="K9385">
        <v>38.928608666666598</v>
      </c>
      <c r="L9385">
        <v>-76.990927166666594</v>
      </c>
      <c r="M9385" t="s">
        <v>0</v>
      </c>
      <c r="N9385">
        <f t="shared" si="438"/>
        <v>4</v>
      </c>
      <c r="O9385" s="3">
        <f t="shared" si="439"/>
        <v>23.100000004051253</v>
      </c>
      <c r="P9385">
        <f>HOUR('202008-capitalbikeshare-tripdat'!$C$8208)</f>
        <v>19</v>
      </c>
      <c r="Q9385">
        <f t="shared" si="440"/>
        <v>4</v>
      </c>
    </row>
    <row r="9386" spans="1:17" x14ac:dyDescent="0.35">
      <c r="A9386" t="s">
        <v>9926</v>
      </c>
      <c r="B9386" t="s">
        <v>2</v>
      </c>
      <c r="C9386" s="1">
        <v>44062.614837962959</v>
      </c>
      <c r="D9386" s="1">
        <v>44062.62703703704</v>
      </c>
      <c r="I9386">
        <v>38.94</v>
      </c>
      <c r="J9386">
        <v>-76.97</v>
      </c>
      <c r="K9386">
        <v>38.93</v>
      </c>
      <c r="L9386">
        <v>-76.989999999999995</v>
      </c>
      <c r="M9386" t="s">
        <v>0</v>
      </c>
      <c r="N9386">
        <f t="shared" si="438"/>
        <v>4</v>
      </c>
      <c r="O9386" s="3">
        <f t="shared" si="439"/>
        <v>17.566666676430032</v>
      </c>
      <c r="P9386">
        <f>HOUR('202008-capitalbikeshare-tripdat'!$C$10367)</f>
        <v>15</v>
      </c>
      <c r="Q9386">
        <f t="shared" si="440"/>
        <v>4</v>
      </c>
    </row>
    <row r="9387" spans="1:17" x14ac:dyDescent="0.35">
      <c r="A9387" t="s">
        <v>9927</v>
      </c>
      <c r="B9387" t="s">
        <v>2</v>
      </c>
      <c r="C9387" s="1">
        <v>44062.618275462963</v>
      </c>
      <c r="D9387" s="1">
        <v>44062.629108796296</v>
      </c>
      <c r="E9387" t="s">
        <v>52</v>
      </c>
      <c r="F9387">
        <v>24</v>
      </c>
      <c r="G9387" t="s">
        <v>110</v>
      </c>
      <c r="H9387">
        <v>133</v>
      </c>
      <c r="I9387">
        <v>38.910176166666602</v>
      </c>
      <c r="J9387">
        <v>-77.044448833333306</v>
      </c>
      <c r="K9387">
        <v>38.955029000000003</v>
      </c>
      <c r="L9387">
        <v>-77.069963166666597</v>
      </c>
      <c r="M9387" t="s">
        <v>0</v>
      </c>
      <c r="N9387">
        <f t="shared" si="438"/>
        <v>4</v>
      </c>
      <c r="O9387" s="3">
        <f t="shared" si="439"/>
        <v>15.600000000558794</v>
      </c>
      <c r="P9387">
        <f>HOUR('202008-capitalbikeshare-tripdat'!$C$2030)</f>
        <v>15</v>
      </c>
      <c r="Q9387">
        <f t="shared" si="440"/>
        <v>4</v>
      </c>
    </row>
    <row r="9388" spans="1:17" x14ac:dyDescent="0.35">
      <c r="A9388" t="s">
        <v>9928</v>
      </c>
      <c r="B9388" t="s">
        <v>2</v>
      </c>
      <c r="C9388" s="1">
        <v>44062.620289351849</v>
      </c>
      <c r="D9388" s="1">
        <v>44062.62840277778</v>
      </c>
      <c r="G9388" t="s">
        <v>4030</v>
      </c>
      <c r="H9388">
        <v>431</v>
      </c>
      <c r="I9388">
        <v>38.99</v>
      </c>
      <c r="J9388">
        <v>-77.02</v>
      </c>
      <c r="K9388">
        <v>38.999615833333301</v>
      </c>
      <c r="L9388">
        <v>-77.051221499999997</v>
      </c>
      <c r="M9388" t="s">
        <v>0</v>
      </c>
      <c r="N9388">
        <f t="shared" si="438"/>
        <v>4</v>
      </c>
      <c r="O9388" s="3">
        <f t="shared" si="439"/>
        <v>11.683333340333775</v>
      </c>
      <c r="P9388">
        <f>HOUR('202008-capitalbikeshare-tripdat'!$C$8575)</f>
        <v>15</v>
      </c>
      <c r="Q9388">
        <f t="shared" si="440"/>
        <v>4</v>
      </c>
    </row>
    <row r="9389" spans="1:17" x14ac:dyDescent="0.35">
      <c r="A9389" t="s">
        <v>9929</v>
      </c>
      <c r="B9389" t="s">
        <v>2</v>
      </c>
      <c r="C9389" s="1">
        <v>44062.622152777774</v>
      </c>
      <c r="D9389" s="1">
        <v>44062.624467592592</v>
      </c>
      <c r="E9389" t="s">
        <v>396</v>
      </c>
      <c r="F9389">
        <v>202</v>
      </c>
      <c r="G9389" t="s">
        <v>288</v>
      </c>
      <c r="H9389">
        <v>231</v>
      </c>
      <c r="I9389">
        <v>38.884708666666597</v>
      </c>
      <c r="J9389">
        <v>-77.093487499999995</v>
      </c>
      <c r="K9389">
        <v>38.880755499999999</v>
      </c>
      <c r="L9389">
        <v>-77.086349333333303</v>
      </c>
      <c r="M9389" t="s">
        <v>0</v>
      </c>
      <c r="N9389">
        <f t="shared" si="438"/>
        <v>4</v>
      </c>
      <c r="O9389" s="3">
        <f t="shared" si="439"/>
        <v>3.3333333372138441</v>
      </c>
      <c r="P9389">
        <f>HOUR('202008-capitalbikeshare-tripdat'!$C$2242)</f>
        <v>19</v>
      </c>
      <c r="Q9389">
        <f t="shared" si="440"/>
        <v>4</v>
      </c>
    </row>
    <row r="9390" spans="1:17" x14ac:dyDescent="0.35">
      <c r="A9390" t="s">
        <v>9930</v>
      </c>
      <c r="B9390" t="s">
        <v>2</v>
      </c>
      <c r="C9390" s="1">
        <v>44062.624166666668</v>
      </c>
      <c r="D9390" s="1">
        <v>44062.626886574071</v>
      </c>
      <c r="E9390" t="s">
        <v>1711</v>
      </c>
      <c r="F9390">
        <v>179</v>
      </c>
      <c r="G9390" t="s">
        <v>184</v>
      </c>
      <c r="H9390">
        <v>194</v>
      </c>
      <c r="I9390">
        <v>38.8858003333333</v>
      </c>
      <c r="J9390">
        <v>-77.097820499999997</v>
      </c>
      <c r="K9390">
        <v>38.880239833333299</v>
      </c>
      <c r="L9390">
        <v>-77.107783999999995</v>
      </c>
      <c r="M9390" t="s">
        <v>0</v>
      </c>
      <c r="N9390">
        <f t="shared" si="438"/>
        <v>4</v>
      </c>
      <c r="O9390" s="3">
        <f t="shared" si="439"/>
        <v>3.9166666602250189</v>
      </c>
      <c r="P9390">
        <f>HOUR('202008-capitalbikeshare-tripdat'!$C$2364)</f>
        <v>6</v>
      </c>
      <c r="Q9390">
        <f t="shared" si="440"/>
        <v>4</v>
      </c>
    </row>
    <row r="9391" spans="1:17" x14ac:dyDescent="0.35">
      <c r="A9391" t="s">
        <v>9931</v>
      </c>
      <c r="B9391" t="s">
        <v>2</v>
      </c>
      <c r="C9391" s="1">
        <v>44062.624652777777</v>
      </c>
      <c r="D9391" s="1">
        <v>44062.632314814815</v>
      </c>
      <c r="E9391" t="s">
        <v>2140</v>
      </c>
      <c r="F9391">
        <v>412</v>
      </c>
      <c r="G9391" t="s">
        <v>714</v>
      </c>
      <c r="H9391">
        <v>27</v>
      </c>
      <c r="I9391">
        <v>38.899732999999998</v>
      </c>
      <c r="J9391">
        <v>-77.003246166666599</v>
      </c>
      <c r="K9391">
        <v>38.9085878333333</v>
      </c>
      <c r="L9391">
        <v>-77.032152833333299</v>
      </c>
      <c r="M9391" t="s">
        <v>0</v>
      </c>
      <c r="N9391">
        <f t="shared" si="438"/>
        <v>4</v>
      </c>
      <c r="O9391" s="3">
        <f t="shared" si="439"/>
        <v>11.033333335071802</v>
      </c>
      <c r="P9391">
        <f>HOUR('202008-capitalbikeshare-tripdat'!$C$11266)</f>
        <v>7</v>
      </c>
      <c r="Q9391">
        <f t="shared" si="440"/>
        <v>4</v>
      </c>
    </row>
    <row r="9392" spans="1:17" x14ac:dyDescent="0.35">
      <c r="A9392" t="s">
        <v>9932</v>
      </c>
      <c r="B9392" t="s">
        <v>2</v>
      </c>
      <c r="C9392" s="1">
        <v>44062.626643518517</v>
      </c>
      <c r="D9392" s="1">
        <v>44062.636747685188</v>
      </c>
      <c r="E9392" t="s">
        <v>332</v>
      </c>
      <c r="F9392">
        <v>64</v>
      </c>
      <c r="G9392" t="s">
        <v>310</v>
      </c>
      <c r="H9392">
        <v>127</v>
      </c>
      <c r="I9392">
        <v>38.930563166666602</v>
      </c>
      <c r="J9392">
        <v>-77.031457666666597</v>
      </c>
      <c r="K9392">
        <v>38.903725000000001</v>
      </c>
      <c r="L9392">
        <v>-77.062665833333298</v>
      </c>
      <c r="M9392" t="s">
        <v>0</v>
      </c>
      <c r="N9392">
        <f t="shared" si="438"/>
        <v>4</v>
      </c>
      <c r="O9392" s="3">
        <f t="shared" si="439"/>
        <v>14.550000006565824</v>
      </c>
      <c r="P9392">
        <f>HOUR('202008-capitalbikeshare-tripdat'!$C$12485)</f>
        <v>18</v>
      </c>
      <c r="Q9392">
        <f t="shared" si="440"/>
        <v>4</v>
      </c>
    </row>
    <row r="9393" spans="1:17" x14ac:dyDescent="0.35">
      <c r="A9393" t="s">
        <v>9933</v>
      </c>
      <c r="B9393" t="s">
        <v>2</v>
      </c>
      <c r="C9393" s="1">
        <v>44062.627523148149</v>
      </c>
      <c r="D9393" s="1">
        <v>44062.628796296296</v>
      </c>
      <c r="E9393" t="s">
        <v>187</v>
      </c>
      <c r="F9393">
        <v>59</v>
      </c>
      <c r="I9393">
        <v>38.932481833333298</v>
      </c>
      <c r="J9393">
        <v>-76.992987499999998</v>
      </c>
      <c r="K9393">
        <v>38.93</v>
      </c>
      <c r="L9393">
        <v>-77</v>
      </c>
      <c r="M9393" t="s">
        <v>0</v>
      </c>
      <c r="N9393">
        <f t="shared" si="438"/>
        <v>4</v>
      </c>
      <c r="O9393" s="3">
        <f t="shared" si="439"/>
        <v>1.8333333323244005</v>
      </c>
      <c r="P9393">
        <f>HOUR('202008-capitalbikeshare-tripdat'!$C$999)</f>
        <v>19</v>
      </c>
      <c r="Q9393">
        <f t="shared" si="440"/>
        <v>4</v>
      </c>
    </row>
    <row r="9394" spans="1:17" x14ac:dyDescent="0.35">
      <c r="A9394" t="s">
        <v>9934</v>
      </c>
      <c r="B9394" t="s">
        <v>2</v>
      </c>
      <c r="C9394" s="1">
        <v>44062.628379629627</v>
      </c>
      <c r="D9394" s="1">
        <v>44062.632106481484</v>
      </c>
      <c r="E9394" t="s">
        <v>75</v>
      </c>
      <c r="F9394">
        <v>105</v>
      </c>
      <c r="I9394">
        <v>38.935014333333299</v>
      </c>
      <c r="J9394">
        <v>-77.072569666666595</v>
      </c>
      <c r="K9394">
        <v>38.94</v>
      </c>
      <c r="L9394">
        <v>-77.06</v>
      </c>
      <c r="M9394" t="s">
        <v>0</v>
      </c>
      <c r="N9394">
        <f t="shared" si="438"/>
        <v>4</v>
      </c>
      <c r="O9394" s="3">
        <f t="shared" si="439"/>
        <v>5.366666674381122</v>
      </c>
      <c r="P9394">
        <f>HOUR('202008-capitalbikeshare-tripdat'!$C$13681)</f>
        <v>18</v>
      </c>
      <c r="Q9394">
        <f t="shared" si="440"/>
        <v>4</v>
      </c>
    </row>
    <row r="9395" spans="1:17" x14ac:dyDescent="0.35">
      <c r="A9395" t="s">
        <v>9935</v>
      </c>
      <c r="B9395" t="s">
        <v>2</v>
      </c>
      <c r="C9395" s="1">
        <v>44062.631701388891</v>
      </c>
      <c r="D9395" s="1">
        <v>44062.640775462962</v>
      </c>
      <c r="E9395" t="s">
        <v>1563</v>
      </c>
      <c r="F9395">
        <v>269</v>
      </c>
      <c r="I9395">
        <v>38.902086333333301</v>
      </c>
      <c r="J9395">
        <v>-77.043725166666604</v>
      </c>
      <c r="K9395">
        <v>38.92</v>
      </c>
      <c r="L9395">
        <v>-77.02</v>
      </c>
      <c r="M9395" t="s">
        <v>0</v>
      </c>
      <c r="N9395">
        <f t="shared" si="438"/>
        <v>4</v>
      </c>
      <c r="O9395" s="3">
        <f t="shared" si="439"/>
        <v>13.066666661761701</v>
      </c>
      <c r="P9395">
        <f>HOUR('202008-capitalbikeshare-tripdat'!$C$13850)</f>
        <v>22</v>
      </c>
      <c r="Q9395">
        <f t="shared" si="440"/>
        <v>4</v>
      </c>
    </row>
    <row r="9396" spans="1:17" x14ac:dyDescent="0.35">
      <c r="A9396" t="s">
        <v>9936</v>
      </c>
      <c r="B9396" t="s">
        <v>2</v>
      </c>
      <c r="C9396" s="1">
        <v>44062.633263888885</v>
      </c>
      <c r="D9396" s="1">
        <v>44062.666145833333</v>
      </c>
      <c r="I9396">
        <v>38.979999999999997</v>
      </c>
      <c r="J9396">
        <v>-77.099999999999994</v>
      </c>
      <c r="K9396">
        <v>38.979999999999997</v>
      </c>
      <c r="L9396">
        <v>-77.099999999999994</v>
      </c>
      <c r="M9396" t="s">
        <v>0</v>
      </c>
      <c r="N9396">
        <f t="shared" si="438"/>
        <v>4</v>
      </c>
      <c r="O9396" s="3">
        <f t="shared" si="439"/>
        <v>47.350000004516914</v>
      </c>
      <c r="P9396">
        <f>HOUR('202008-capitalbikeshare-tripdat'!$C$7227)</f>
        <v>22</v>
      </c>
      <c r="Q9396">
        <f t="shared" si="440"/>
        <v>4</v>
      </c>
    </row>
    <row r="9397" spans="1:17" x14ac:dyDescent="0.35">
      <c r="A9397" t="s">
        <v>9937</v>
      </c>
      <c r="B9397" t="s">
        <v>2</v>
      </c>
      <c r="C9397" s="1">
        <v>44062.633657407408</v>
      </c>
      <c r="D9397" s="1">
        <v>44062.646516203706</v>
      </c>
      <c r="E9397" t="s">
        <v>1507</v>
      </c>
      <c r="F9397">
        <v>422</v>
      </c>
      <c r="G9397" t="s">
        <v>1575</v>
      </c>
      <c r="H9397">
        <v>167</v>
      </c>
      <c r="I9397">
        <v>38.898298333333301</v>
      </c>
      <c r="J9397">
        <v>-77.1180131666666</v>
      </c>
      <c r="K9397">
        <v>38.876424666666601</v>
      </c>
      <c r="L9397">
        <v>-77.107839833333301</v>
      </c>
      <c r="M9397" t="s">
        <v>0</v>
      </c>
      <c r="N9397">
        <f t="shared" si="438"/>
        <v>4</v>
      </c>
      <c r="O9397" s="3">
        <f t="shared" si="439"/>
        <v>18.516666668001562</v>
      </c>
      <c r="P9397">
        <f>HOUR('202008-capitalbikeshare-tripdat'!$C$5583)</f>
        <v>14</v>
      </c>
      <c r="Q9397">
        <f t="shared" si="440"/>
        <v>4</v>
      </c>
    </row>
    <row r="9398" spans="1:17" x14ac:dyDescent="0.35">
      <c r="A9398" t="s">
        <v>9938</v>
      </c>
      <c r="B9398" t="s">
        <v>2</v>
      </c>
      <c r="C9398" s="1">
        <v>44062.633692129632</v>
      </c>
      <c r="D9398" s="1">
        <v>44062.651134259257</v>
      </c>
      <c r="E9398" t="s">
        <v>758</v>
      </c>
      <c r="F9398">
        <v>570</v>
      </c>
      <c r="I9398">
        <v>38.87041</v>
      </c>
      <c r="J9398">
        <v>-77.010411500000004</v>
      </c>
      <c r="K9398">
        <v>38.909999999999997</v>
      </c>
      <c r="L9398">
        <v>-77.03</v>
      </c>
      <c r="M9398" t="s">
        <v>0</v>
      </c>
      <c r="N9398">
        <f t="shared" si="438"/>
        <v>4</v>
      </c>
      <c r="O9398" s="3">
        <f t="shared" si="439"/>
        <v>25.116666660178453</v>
      </c>
      <c r="P9398">
        <f>HOUR('202008-capitalbikeshare-tripdat'!$C$16119)</f>
        <v>8</v>
      </c>
      <c r="Q9398">
        <f t="shared" si="440"/>
        <v>4</v>
      </c>
    </row>
    <row r="9399" spans="1:17" x14ac:dyDescent="0.35">
      <c r="A9399" t="s">
        <v>9939</v>
      </c>
      <c r="B9399" t="s">
        <v>2</v>
      </c>
      <c r="C9399" s="1">
        <v>44062.639120370368</v>
      </c>
      <c r="D9399" s="1">
        <v>44062.660231481481</v>
      </c>
      <c r="E9399" t="s">
        <v>1507</v>
      </c>
      <c r="F9399">
        <v>422</v>
      </c>
      <c r="I9399">
        <v>38.898329166666599</v>
      </c>
      <c r="J9399">
        <v>-77.1179736666666</v>
      </c>
      <c r="K9399">
        <v>38.9</v>
      </c>
      <c r="L9399">
        <v>-77.040000000000006</v>
      </c>
      <c r="M9399" t="s">
        <v>0</v>
      </c>
      <c r="N9399">
        <f t="shared" si="438"/>
        <v>4</v>
      </c>
      <c r="O9399" s="3">
        <f t="shared" si="439"/>
        <v>30.400000002700835</v>
      </c>
      <c r="P9399">
        <f>HOUR('202008-capitalbikeshare-tripdat'!$C$5040)</f>
        <v>12</v>
      </c>
      <c r="Q9399">
        <f t="shared" si="440"/>
        <v>4</v>
      </c>
    </row>
    <row r="9400" spans="1:17" x14ac:dyDescent="0.35">
      <c r="A9400" t="s">
        <v>9940</v>
      </c>
      <c r="B9400" t="s">
        <v>2</v>
      </c>
      <c r="C9400" s="1">
        <v>44062.639641203707</v>
      </c>
      <c r="D9400" s="1">
        <v>44062.654236111113</v>
      </c>
      <c r="E9400" t="s">
        <v>4457</v>
      </c>
      <c r="F9400">
        <v>561</v>
      </c>
      <c r="G9400" t="s">
        <v>7648</v>
      </c>
      <c r="H9400">
        <v>336</v>
      </c>
      <c r="I9400">
        <v>39.062162666666602</v>
      </c>
      <c r="J9400">
        <v>-77.129270000000005</v>
      </c>
      <c r="K9400">
        <v>39.095647499999998</v>
      </c>
      <c r="L9400">
        <v>-77.159018666666597</v>
      </c>
      <c r="M9400" t="s">
        <v>0</v>
      </c>
      <c r="N9400">
        <f t="shared" si="438"/>
        <v>4</v>
      </c>
      <c r="O9400" s="3">
        <f t="shared" si="439"/>
        <v>21.016666665673256</v>
      </c>
      <c r="P9400">
        <f>HOUR('202008-capitalbikeshare-tripdat'!$C$5261)</f>
        <v>18</v>
      </c>
      <c r="Q9400">
        <f t="shared" si="440"/>
        <v>4</v>
      </c>
    </row>
    <row r="9401" spans="1:17" x14ac:dyDescent="0.35">
      <c r="A9401" t="s">
        <v>9941</v>
      </c>
      <c r="B9401" t="s">
        <v>2</v>
      </c>
      <c r="C9401" s="1">
        <v>44062.640081018515</v>
      </c>
      <c r="D9401" s="1">
        <v>44062.654317129629</v>
      </c>
      <c r="I9401">
        <v>38.9</v>
      </c>
      <c r="J9401">
        <v>-76.98</v>
      </c>
      <c r="K9401">
        <v>38.92</v>
      </c>
      <c r="L9401">
        <v>-76.98</v>
      </c>
      <c r="M9401" t="s">
        <v>0</v>
      </c>
      <c r="N9401">
        <f t="shared" si="438"/>
        <v>4</v>
      </c>
      <c r="O9401" s="3">
        <f t="shared" si="439"/>
        <v>20.500000003958121</v>
      </c>
      <c r="P9401">
        <f>HOUR('202008-capitalbikeshare-tripdat'!$C$2366)</f>
        <v>6</v>
      </c>
      <c r="Q9401">
        <f t="shared" si="440"/>
        <v>4</v>
      </c>
    </row>
    <row r="9402" spans="1:17" x14ac:dyDescent="0.35">
      <c r="A9402" t="s">
        <v>9942</v>
      </c>
      <c r="B9402" t="s">
        <v>2</v>
      </c>
      <c r="C9402" s="1">
        <v>44062.641412037039</v>
      </c>
      <c r="D9402" s="1">
        <v>44062.650069444448</v>
      </c>
      <c r="I9402">
        <v>38.96</v>
      </c>
      <c r="J9402">
        <v>-77.02</v>
      </c>
      <c r="K9402">
        <v>38.97</v>
      </c>
      <c r="L9402">
        <v>-77.03</v>
      </c>
      <c r="M9402" t="s">
        <v>0</v>
      </c>
      <c r="N9402">
        <f t="shared" si="438"/>
        <v>4</v>
      </c>
      <c r="O9402" s="3">
        <f t="shared" si="439"/>
        <v>12.466666668187827</v>
      </c>
      <c r="P9402">
        <f>HOUR('202008-capitalbikeshare-tripdat'!$C$6627)</f>
        <v>18</v>
      </c>
      <c r="Q9402">
        <f t="shared" si="440"/>
        <v>4</v>
      </c>
    </row>
    <row r="9403" spans="1:17" x14ac:dyDescent="0.35">
      <c r="A9403" t="s">
        <v>9943</v>
      </c>
      <c r="B9403" t="s">
        <v>2</v>
      </c>
      <c r="C9403" s="1">
        <v>44062.641932870371</v>
      </c>
      <c r="D9403" s="1">
        <v>44062.646689814814</v>
      </c>
      <c r="I9403">
        <v>38.909999999999997</v>
      </c>
      <c r="J9403">
        <v>-77.010000000000005</v>
      </c>
      <c r="K9403">
        <v>38.909999999999997</v>
      </c>
      <c r="L9403">
        <v>-77.02</v>
      </c>
      <c r="M9403" t="s">
        <v>0</v>
      </c>
      <c r="N9403">
        <f t="shared" si="438"/>
        <v>4</v>
      </c>
      <c r="O9403" s="3">
        <f t="shared" si="439"/>
        <v>6.8499999982304871</v>
      </c>
      <c r="P9403">
        <f>HOUR('202008-capitalbikeshare-tripdat'!$C$14803)</f>
        <v>15</v>
      </c>
      <c r="Q9403">
        <f t="shared" si="440"/>
        <v>4</v>
      </c>
    </row>
    <row r="9404" spans="1:17" x14ac:dyDescent="0.35">
      <c r="A9404" t="s">
        <v>9944</v>
      </c>
      <c r="B9404" t="s">
        <v>2</v>
      </c>
      <c r="C9404" s="1">
        <v>44062.643969907411</v>
      </c>
      <c r="D9404" s="1">
        <v>44062.650092592594</v>
      </c>
      <c r="I9404">
        <v>38.96</v>
      </c>
      <c r="J9404">
        <v>-77.02</v>
      </c>
      <c r="K9404">
        <v>38.97</v>
      </c>
      <c r="L9404">
        <v>-77.03</v>
      </c>
      <c r="M9404" t="s">
        <v>0</v>
      </c>
      <c r="N9404">
        <f t="shared" si="438"/>
        <v>4</v>
      </c>
      <c r="O9404" s="3">
        <f t="shared" si="439"/>
        <v>8.8166666636243463</v>
      </c>
      <c r="P9404">
        <f>HOUR('202008-capitalbikeshare-tripdat'!$C$4915)</f>
        <v>6</v>
      </c>
      <c r="Q9404">
        <f t="shared" si="440"/>
        <v>4</v>
      </c>
    </row>
    <row r="9405" spans="1:17" x14ac:dyDescent="0.35">
      <c r="A9405" t="s">
        <v>9945</v>
      </c>
      <c r="B9405" t="s">
        <v>2</v>
      </c>
      <c r="C9405" s="1">
        <v>44062.645543981482</v>
      </c>
      <c r="D9405" s="1">
        <v>44062.662870370368</v>
      </c>
      <c r="E9405" t="s">
        <v>557</v>
      </c>
      <c r="F9405">
        <v>525</v>
      </c>
      <c r="I9405">
        <v>38.899513499999998</v>
      </c>
      <c r="J9405">
        <v>-77.054047666666605</v>
      </c>
      <c r="K9405">
        <v>38.950000000000003</v>
      </c>
      <c r="L9405">
        <v>-77.069999999999993</v>
      </c>
      <c r="M9405" t="s">
        <v>0</v>
      </c>
      <c r="N9405">
        <f t="shared" si="438"/>
        <v>4</v>
      </c>
      <c r="O9405" s="3">
        <f t="shared" si="439"/>
        <v>24.949999996460974</v>
      </c>
      <c r="P9405">
        <f>HOUR('202008-capitalbikeshare-tripdat'!$C$6364)</f>
        <v>22</v>
      </c>
      <c r="Q9405">
        <f t="shared" si="440"/>
        <v>4</v>
      </c>
    </row>
    <row r="9406" spans="1:17" x14ac:dyDescent="0.35">
      <c r="A9406" t="s">
        <v>9946</v>
      </c>
      <c r="B9406" t="s">
        <v>2</v>
      </c>
      <c r="C9406" s="1">
        <v>44062.646979166668</v>
      </c>
      <c r="D9406" s="1">
        <v>44062.659120370372</v>
      </c>
      <c r="E9406" t="s">
        <v>349</v>
      </c>
      <c r="F9406">
        <v>319</v>
      </c>
      <c r="G9406" t="s">
        <v>2878</v>
      </c>
      <c r="H9406">
        <v>507</v>
      </c>
      <c r="I9406">
        <v>38.994998166666598</v>
      </c>
      <c r="J9406">
        <v>-77.029478333333302</v>
      </c>
      <c r="K9406">
        <v>39.035850666666597</v>
      </c>
      <c r="L9406">
        <v>-77.048345666666606</v>
      </c>
      <c r="M9406" t="s">
        <v>0</v>
      </c>
      <c r="N9406">
        <f t="shared" si="438"/>
        <v>4</v>
      </c>
      <c r="O9406" s="3">
        <f t="shared" si="439"/>
        <v>17.483333334093913</v>
      </c>
      <c r="P9406">
        <f>HOUR('202008-capitalbikeshare-tripdat'!$C$7606)</f>
        <v>15</v>
      </c>
      <c r="Q9406">
        <f t="shared" si="440"/>
        <v>4</v>
      </c>
    </row>
    <row r="9407" spans="1:17" x14ac:dyDescent="0.35">
      <c r="A9407" t="s">
        <v>9947</v>
      </c>
      <c r="B9407" t="s">
        <v>2</v>
      </c>
      <c r="C9407" s="1">
        <v>44062.647222222222</v>
      </c>
      <c r="D9407" s="1">
        <v>44062.649467592593</v>
      </c>
      <c r="I9407">
        <v>38.92</v>
      </c>
      <c r="J9407">
        <v>-76.98</v>
      </c>
      <c r="K9407">
        <v>38.92</v>
      </c>
      <c r="L9407">
        <v>-76.989999999999995</v>
      </c>
      <c r="M9407" t="s">
        <v>0</v>
      </c>
      <c r="N9407">
        <f t="shared" si="438"/>
        <v>4</v>
      </c>
      <c r="O9407" s="3">
        <f t="shared" si="439"/>
        <v>3.2333333347924054</v>
      </c>
      <c r="P9407">
        <f>HOUR('202008-capitalbikeshare-tripdat'!$C$11104)</f>
        <v>19</v>
      </c>
      <c r="Q9407">
        <f t="shared" si="440"/>
        <v>4</v>
      </c>
    </row>
    <row r="9408" spans="1:17" x14ac:dyDescent="0.35">
      <c r="A9408" t="s">
        <v>9948</v>
      </c>
      <c r="B9408" t="s">
        <v>2</v>
      </c>
      <c r="C9408" s="1">
        <v>44062.648958333331</v>
      </c>
      <c r="D9408" s="1">
        <v>44062.667766203704</v>
      </c>
      <c r="I9408">
        <v>38.950000000000003</v>
      </c>
      <c r="J9408">
        <v>-77.010000000000005</v>
      </c>
      <c r="K9408">
        <v>38.96</v>
      </c>
      <c r="L9408">
        <v>-77.02</v>
      </c>
      <c r="M9408" t="s">
        <v>0</v>
      </c>
      <c r="N9408">
        <f t="shared" si="438"/>
        <v>4</v>
      </c>
      <c r="O9408" s="3">
        <f t="shared" si="439"/>
        <v>27.083333336049691</v>
      </c>
      <c r="P9408">
        <f>HOUR('202008-capitalbikeshare-tripdat'!$C$4678)</f>
        <v>18</v>
      </c>
      <c r="Q9408">
        <f t="shared" si="440"/>
        <v>4</v>
      </c>
    </row>
    <row r="9409" spans="1:17" x14ac:dyDescent="0.35">
      <c r="A9409" t="s">
        <v>9949</v>
      </c>
      <c r="B9409" t="s">
        <v>2</v>
      </c>
      <c r="C9409" s="1">
        <v>44062.649074074077</v>
      </c>
      <c r="D9409" s="1">
        <v>44062.655729166669</v>
      </c>
      <c r="E9409" t="s">
        <v>1170</v>
      </c>
      <c r="F9409">
        <v>486</v>
      </c>
      <c r="G9409" t="s">
        <v>203</v>
      </c>
      <c r="H9409">
        <v>95</v>
      </c>
      <c r="I9409">
        <v>38.892338000000002</v>
      </c>
      <c r="J9409">
        <v>-77.048925166666606</v>
      </c>
      <c r="K9409">
        <v>38.879227166666602</v>
      </c>
      <c r="L9409">
        <v>-77.023272500000004</v>
      </c>
      <c r="M9409" t="s">
        <v>0</v>
      </c>
      <c r="N9409">
        <f t="shared" si="438"/>
        <v>4</v>
      </c>
      <c r="O9409" s="3">
        <f t="shared" si="439"/>
        <v>9.583333331393078</v>
      </c>
      <c r="P9409">
        <f>HOUR('202008-capitalbikeshare-tripdat'!$C$8573)</f>
        <v>15</v>
      </c>
      <c r="Q9409">
        <f t="shared" si="440"/>
        <v>4</v>
      </c>
    </row>
    <row r="9410" spans="1:17" x14ac:dyDescent="0.35">
      <c r="A9410" t="s">
        <v>9950</v>
      </c>
      <c r="B9410" t="s">
        <v>2</v>
      </c>
      <c r="C9410" s="1">
        <v>44062.650787037041</v>
      </c>
      <c r="D9410" s="1">
        <v>44062.655706018515</v>
      </c>
      <c r="E9410" t="s">
        <v>841</v>
      </c>
      <c r="F9410">
        <v>504</v>
      </c>
      <c r="G9410" t="s">
        <v>164</v>
      </c>
      <c r="H9410">
        <v>339</v>
      </c>
      <c r="I9410">
        <v>38.988117166666598</v>
      </c>
      <c r="J9410">
        <v>-76.9884445</v>
      </c>
      <c r="K9410">
        <v>38.977964833333303</v>
      </c>
      <c r="L9410">
        <v>-77.006362833333299</v>
      </c>
      <c r="M9410" t="s">
        <v>0</v>
      </c>
      <c r="N9410">
        <f t="shared" ref="N9410:N9473" si="441">WEEKDAY(C9410)</f>
        <v>4</v>
      </c>
      <c r="O9410" s="3">
        <f t="shared" ref="O9410:O9473" si="442">(D9410-C9410)*1440</f>
        <v>7.0833333232440054</v>
      </c>
      <c r="P9410">
        <f>HOUR('202008-capitalbikeshare-tripdat'!$C$13934)</f>
        <v>6</v>
      </c>
      <c r="Q9410">
        <f t="shared" ref="Q9410:Q9473" si="443">WEEKDAY(C9410)</f>
        <v>4</v>
      </c>
    </row>
    <row r="9411" spans="1:17" x14ac:dyDescent="0.35">
      <c r="A9411" t="s">
        <v>9951</v>
      </c>
      <c r="B9411" t="s">
        <v>2</v>
      </c>
      <c r="C9411" s="1">
        <v>44062.652326388888</v>
      </c>
      <c r="D9411" s="1">
        <v>44062.662939814814</v>
      </c>
      <c r="I9411">
        <v>38.93</v>
      </c>
      <c r="J9411">
        <v>-77</v>
      </c>
      <c r="K9411">
        <v>38.96</v>
      </c>
      <c r="L9411">
        <v>-77.010000000000005</v>
      </c>
      <c r="M9411" t="s">
        <v>0</v>
      </c>
      <c r="N9411">
        <f t="shared" si="441"/>
        <v>4</v>
      </c>
      <c r="O9411" s="3">
        <f t="shared" si="442"/>
        <v>15.283333333209157</v>
      </c>
      <c r="P9411">
        <f>HOUR('202008-capitalbikeshare-tripdat'!$C$998)</f>
        <v>19</v>
      </c>
      <c r="Q9411">
        <f t="shared" si="443"/>
        <v>4</v>
      </c>
    </row>
    <row r="9412" spans="1:17" x14ac:dyDescent="0.35">
      <c r="A9412" t="s">
        <v>9952</v>
      </c>
      <c r="B9412" t="s">
        <v>2</v>
      </c>
      <c r="C9412" s="1">
        <v>44062.653900462959</v>
      </c>
      <c r="D9412" s="1">
        <v>44062.656481481485</v>
      </c>
      <c r="E9412" t="s">
        <v>184</v>
      </c>
      <c r="F9412">
        <v>194</v>
      </c>
      <c r="G9412" t="s">
        <v>1711</v>
      </c>
      <c r="H9412">
        <v>179</v>
      </c>
      <c r="I9412">
        <v>38.880048333333299</v>
      </c>
      <c r="J9412">
        <v>-77.107813166666602</v>
      </c>
      <c r="K9412">
        <v>38.885681833333301</v>
      </c>
      <c r="L9412">
        <v>-77.097887999999998</v>
      </c>
      <c r="M9412" t="s">
        <v>0</v>
      </c>
      <c r="N9412">
        <f t="shared" si="441"/>
        <v>4</v>
      </c>
      <c r="O9412" s="3">
        <f t="shared" si="442"/>
        <v>3.7166666763368994</v>
      </c>
      <c r="P9412">
        <f>HOUR('202008-capitalbikeshare-tripdat'!$C$2363)</f>
        <v>3</v>
      </c>
      <c r="Q9412">
        <f t="shared" si="443"/>
        <v>4</v>
      </c>
    </row>
    <row r="9413" spans="1:17" x14ac:dyDescent="0.35">
      <c r="A9413" t="s">
        <v>9953</v>
      </c>
      <c r="B9413" t="s">
        <v>2</v>
      </c>
      <c r="C9413" s="1">
        <v>44062.655706018515</v>
      </c>
      <c r="D9413" s="1">
        <v>44062.698310185187</v>
      </c>
      <c r="G9413" t="s">
        <v>1816</v>
      </c>
      <c r="H9413">
        <v>558</v>
      </c>
      <c r="I9413">
        <v>38.93</v>
      </c>
      <c r="J9413">
        <v>-77.09</v>
      </c>
      <c r="K9413">
        <v>39.043148500000001</v>
      </c>
      <c r="L9413">
        <v>-77.113389833333301</v>
      </c>
      <c r="M9413" t="s">
        <v>0</v>
      </c>
      <c r="N9413">
        <f t="shared" si="441"/>
        <v>4</v>
      </c>
      <c r="O9413" s="3">
        <f t="shared" si="442"/>
        <v>61.350000008242205</v>
      </c>
      <c r="P9413">
        <f>HOUR('202008-capitalbikeshare-tripdat'!$C$1689)</f>
        <v>19</v>
      </c>
      <c r="Q9413">
        <f t="shared" si="443"/>
        <v>4</v>
      </c>
    </row>
    <row r="9414" spans="1:17" x14ac:dyDescent="0.35">
      <c r="A9414" t="s">
        <v>9954</v>
      </c>
      <c r="B9414" t="s">
        <v>2</v>
      </c>
      <c r="C9414" s="1">
        <v>44062.664143518516</v>
      </c>
      <c r="D9414" s="1">
        <v>44062.67560185185</v>
      </c>
      <c r="I9414">
        <v>38.880000000000003</v>
      </c>
      <c r="J9414">
        <v>-77.02</v>
      </c>
      <c r="K9414">
        <v>38.9</v>
      </c>
      <c r="L9414">
        <v>-76.98</v>
      </c>
      <c r="M9414" t="s">
        <v>0</v>
      </c>
      <c r="N9414">
        <f t="shared" si="441"/>
        <v>4</v>
      </c>
      <c r="O9414" s="3">
        <f t="shared" si="442"/>
        <v>16.500000001396984</v>
      </c>
      <c r="P9414">
        <f>HOUR('202008-capitalbikeshare-tripdat'!$C$12044)</f>
        <v>18</v>
      </c>
      <c r="Q9414">
        <f t="shared" si="443"/>
        <v>4</v>
      </c>
    </row>
    <row r="9415" spans="1:17" x14ac:dyDescent="0.35">
      <c r="A9415" t="s">
        <v>9955</v>
      </c>
      <c r="B9415" t="s">
        <v>2</v>
      </c>
      <c r="C9415" s="1">
        <v>44062.664490740739</v>
      </c>
      <c r="D9415" s="1">
        <v>44062.690081018518</v>
      </c>
      <c r="I9415">
        <v>38.96</v>
      </c>
      <c r="J9415">
        <v>-77.02</v>
      </c>
      <c r="K9415">
        <v>38.880000000000003</v>
      </c>
      <c r="L9415">
        <v>-77.010000000000005</v>
      </c>
      <c r="M9415" t="s">
        <v>0</v>
      </c>
      <c r="N9415">
        <f t="shared" si="441"/>
        <v>4</v>
      </c>
      <c r="O9415" s="3">
        <f t="shared" si="442"/>
        <v>36.850000001722947</v>
      </c>
      <c r="P9415">
        <f>HOUR('202008-capitalbikeshare-tripdat'!$C$7972)</f>
        <v>13</v>
      </c>
      <c r="Q9415">
        <f t="shared" si="443"/>
        <v>4</v>
      </c>
    </row>
    <row r="9416" spans="1:17" x14ac:dyDescent="0.35">
      <c r="A9416" t="s">
        <v>9956</v>
      </c>
      <c r="B9416" t="s">
        <v>2</v>
      </c>
      <c r="C9416" s="1">
        <v>44062.668136574073</v>
      </c>
      <c r="D9416" s="1">
        <v>44062.674571759257</v>
      </c>
      <c r="I9416">
        <v>38.909999999999997</v>
      </c>
      <c r="J9416">
        <v>-77.02</v>
      </c>
      <c r="K9416">
        <v>38.909999999999997</v>
      </c>
      <c r="L9416">
        <v>-77</v>
      </c>
      <c r="M9416" t="s">
        <v>0</v>
      </c>
      <c r="N9416">
        <f t="shared" si="441"/>
        <v>4</v>
      </c>
      <c r="O9416" s="3">
        <f t="shared" si="442"/>
        <v>9.2666666640434414</v>
      </c>
      <c r="P9416">
        <f>HOUR('202008-capitalbikeshare-tripdat'!$C$10559)</f>
        <v>19</v>
      </c>
      <c r="Q9416">
        <f t="shared" si="443"/>
        <v>4</v>
      </c>
    </row>
    <row r="9417" spans="1:17" x14ac:dyDescent="0.35">
      <c r="A9417" t="s">
        <v>9957</v>
      </c>
      <c r="B9417" t="s">
        <v>2</v>
      </c>
      <c r="C9417" s="1">
        <v>44062.66814814815</v>
      </c>
      <c r="D9417" s="1">
        <v>44062.674212962964</v>
      </c>
      <c r="I9417">
        <v>38.94</v>
      </c>
      <c r="J9417">
        <v>-77.03</v>
      </c>
      <c r="K9417">
        <v>38.93</v>
      </c>
      <c r="L9417">
        <v>-77.03</v>
      </c>
      <c r="M9417" t="s">
        <v>0</v>
      </c>
      <c r="N9417">
        <f t="shared" si="441"/>
        <v>4</v>
      </c>
      <c r="O9417" s="3">
        <f t="shared" si="442"/>
        <v>8.733333331765607</v>
      </c>
      <c r="P9417">
        <f>HOUR('202008-capitalbikeshare-tripdat'!$C$13939)</f>
        <v>7</v>
      </c>
      <c r="Q9417">
        <f t="shared" si="443"/>
        <v>4</v>
      </c>
    </row>
    <row r="9418" spans="1:17" x14ac:dyDescent="0.35">
      <c r="A9418" t="s">
        <v>9958</v>
      </c>
      <c r="B9418" t="s">
        <v>2</v>
      </c>
      <c r="C9418" s="1">
        <v>44062.669976851852</v>
      </c>
      <c r="D9418" s="1">
        <v>44062.680555555555</v>
      </c>
      <c r="I9418">
        <v>38.93</v>
      </c>
      <c r="J9418">
        <v>-77.03</v>
      </c>
      <c r="K9418">
        <v>38.950000000000003</v>
      </c>
      <c r="L9418">
        <v>-77.03</v>
      </c>
      <c r="M9418" t="s">
        <v>0</v>
      </c>
      <c r="N9418">
        <f t="shared" si="441"/>
        <v>4</v>
      </c>
      <c r="O9418" s="3">
        <f t="shared" si="442"/>
        <v>15.233333331998438</v>
      </c>
      <c r="P9418">
        <f>HOUR('202008-capitalbikeshare-tripdat'!$C$5259)</f>
        <v>18</v>
      </c>
      <c r="Q9418">
        <f t="shared" si="443"/>
        <v>4</v>
      </c>
    </row>
    <row r="9419" spans="1:17" x14ac:dyDescent="0.35">
      <c r="A9419" t="s">
        <v>9959</v>
      </c>
      <c r="B9419" t="s">
        <v>2</v>
      </c>
      <c r="C9419" s="1">
        <v>44062.672071759262</v>
      </c>
      <c r="D9419" s="1">
        <v>44062.682511574072</v>
      </c>
      <c r="E9419" t="s">
        <v>52</v>
      </c>
      <c r="F9419">
        <v>24</v>
      </c>
      <c r="G9419" t="s">
        <v>113</v>
      </c>
      <c r="H9419">
        <v>527</v>
      </c>
      <c r="I9419">
        <v>38.910156000000001</v>
      </c>
      <c r="J9419">
        <v>-77.044364000000002</v>
      </c>
      <c r="K9419">
        <v>38.925623833333297</v>
      </c>
      <c r="L9419">
        <v>-77.027049500000004</v>
      </c>
      <c r="M9419" t="s">
        <v>0</v>
      </c>
      <c r="N9419">
        <f t="shared" si="441"/>
        <v>4</v>
      </c>
      <c r="O9419" s="3">
        <f t="shared" si="442"/>
        <v>15.03333332715556</v>
      </c>
      <c r="P9419">
        <f>HOUR('202008-capitalbikeshare-tripdat'!$C$10099)</f>
        <v>22</v>
      </c>
      <c r="Q9419">
        <f t="shared" si="443"/>
        <v>4</v>
      </c>
    </row>
    <row r="9420" spans="1:17" x14ac:dyDescent="0.35">
      <c r="A9420" t="s">
        <v>9960</v>
      </c>
      <c r="B9420" t="s">
        <v>2</v>
      </c>
      <c r="C9420" s="1">
        <v>44062.672511574077</v>
      </c>
      <c r="D9420" s="1">
        <v>44062.687905092593</v>
      </c>
      <c r="E9420" t="s">
        <v>95</v>
      </c>
      <c r="F9420">
        <v>14</v>
      </c>
      <c r="G9420" t="s">
        <v>187</v>
      </c>
      <c r="H9420">
        <v>59</v>
      </c>
      <c r="I9420">
        <v>38.917726999999999</v>
      </c>
      <c r="J9420">
        <v>-77.031890666666598</v>
      </c>
      <c r="K9420">
        <v>38.932504666666603</v>
      </c>
      <c r="L9420">
        <v>-76.992896166666597</v>
      </c>
      <c r="M9420" t="s">
        <v>0</v>
      </c>
      <c r="N9420">
        <f t="shared" si="441"/>
        <v>4</v>
      </c>
      <c r="O9420" s="3">
        <f t="shared" si="442"/>
        <v>22.166666662087664</v>
      </c>
      <c r="P9420">
        <f>HOUR('202008-capitalbikeshare-tripdat'!$C$9354)</f>
        <v>13</v>
      </c>
      <c r="Q9420">
        <f t="shared" si="443"/>
        <v>4</v>
      </c>
    </row>
    <row r="9421" spans="1:17" x14ac:dyDescent="0.35">
      <c r="A9421" t="s">
        <v>9961</v>
      </c>
      <c r="B9421" t="s">
        <v>2</v>
      </c>
      <c r="C9421" s="1">
        <v>44062.673425925925</v>
      </c>
      <c r="D9421" s="1">
        <v>44062.700312499997</v>
      </c>
      <c r="I9421">
        <v>38.909999999999997</v>
      </c>
      <c r="J9421">
        <v>-77.09</v>
      </c>
      <c r="K9421">
        <v>38.909999999999997</v>
      </c>
      <c r="L9421">
        <v>-77.09</v>
      </c>
      <c r="M9421" t="s">
        <v>0</v>
      </c>
      <c r="N9421">
        <f t="shared" si="441"/>
        <v>4</v>
      </c>
      <c r="O9421" s="3">
        <f t="shared" si="442"/>
        <v>38.716666664695367</v>
      </c>
      <c r="P9421">
        <f>HOUR('202008-capitalbikeshare-tripdat'!$C$10095)</f>
        <v>22</v>
      </c>
      <c r="Q9421">
        <f t="shared" si="443"/>
        <v>4</v>
      </c>
    </row>
    <row r="9422" spans="1:17" x14ac:dyDescent="0.35">
      <c r="A9422" t="s">
        <v>9962</v>
      </c>
      <c r="B9422" t="s">
        <v>2</v>
      </c>
      <c r="C9422" s="1">
        <v>44062.67355324074</v>
      </c>
      <c r="D9422" s="1">
        <v>44062.68041666667</v>
      </c>
      <c r="I9422">
        <v>38.97</v>
      </c>
      <c r="J9422">
        <v>-77.03</v>
      </c>
      <c r="K9422">
        <v>38.96</v>
      </c>
      <c r="L9422">
        <v>-77.010000000000005</v>
      </c>
      <c r="M9422" t="s">
        <v>0</v>
      </c>
      <c r="N9422">
        <f t="shared" si="441"/>
        <v>4</v>
      </c>
      <c r="O9422" s="3">
        <f t="shared" si="442"/>
        <v>9.8833333386573941</v>
      </c>
      <c r="P9422">
        <f>HOUR('202008-capitalbikeshare-tripdat'!$C$4914)</f>
        <v>6</v>
      </c>
      <c r="Q9422">
        <f t="shared" si="443"/>
        <v>4</v>
      </c>
    </row>
    <row r="9423" spans="1:17" x14ac:dyDescent="0.35">
      <c r="A9423" t="s">
        <v>9963</v>
      </c>
      <c r="B9423" t="s">
        <v>2</v>
      </c>
      <c r="C9423" s="1">
        <v>44062.673680555556</v>
      </c>
      <c r="D9423" s="1">
        <v>44062.680428240739</v>
      </c>
      <c r="I9423">
        <v>38.97</v>
      </c>
      <c r="J9423">
        <v>-77.03</v>
      </c>
      <c r="K9423">
        <v>38.96</v>
      </c>
      <c r="L9423">
        <v>-77.010000000000005</v>
      </c>
      <c r="M9423" t="s">
        <v>0</v>
      </c>
      <c r="N9423">
        <f t="shared" si="441"/>
        <v>4</v>
      </c>
      <c r="O9423" s="3">
        <f t="shared" si="442"/>
        <v>9.7166666644625366</v>
      </c>
      <c r="P9423">
        <f>HOUR('202008-capitalbikeshare-tripdat'!$C$6628)</f>
        <v>18</v>
      </c>
      <c r="Q9423">
        <f t="shared" si="443"/>
        <v>4</v>
      </c>
    </row>
    <row r="9424" spans="1:17" x14ac:dyDescent="0.35">
      <c r="A9424" t="s">
        <v>9964</v>
      </c>
      <c r="B9424" t="s">
        <v>2</v>
      </c>
      <c r="C9424" s="1">
        <v>44062.674791666665</v>
      </c>
      <c r="D9424" s="1">
        <v>44062.703865740739</v>
      </c>
      <c r="E9424" t="s">
        <v>1132</v>
      </c>
      <c r="F9424">
        <v>168</v>
      </c>
      <c r="G9424" t="s">
        <v>1132</v>
      </c>
      <c r="H9424">
        <v>168</v>
      </c>
      <c r="I9424">
        <v>38.850333499999998</v>
      </c>
      <c r="J9424">
        <v>-77.100947666666599</v>
      </c>
      <c r="K9424">
        <v>38.850358499999999</v>
      </c>
      <c r="L9424">
        <v>-77.100948000000002</v>
      </c>
      <c r="M9424" t="s">
        <v>0</v>
      </c>
      <c r="N9424">
        <f t="shared" si="441"/>
        <v>4</v>
      </c>
      <c r="O9424" s="3">
        <f t="shared" si="442"/>
        <v>41.866666667629033</v>
      </c>
      <c r="P9424">
        <f>HOUR('202008-capitalbikeshare-tripdat'!$C$8250)</f>
        <v>20</v>
      </c>
      <c r="Q9424">
        <f t="shared" si="443"/>
        <v>4</v>
      </c>
    </row>
    <row r="9425" spans="1:17" x14ac:dyDescent="0.35">
      <c r="A9425" t="s">
        <v>9965</v>
      </c>
      <c r="B9425" t="s">
        <v>2</v>
      </c>
      <c r="C9425" s="1">
        <v>44062.678668981483</v>
      </c>
      <c r="D9425" s="1">
        <v>44062.705127314817</v>
      </c>
      <c r="I9425">
        <v>38.909999999999997</v>
      </c>
      <c r="J9425">
        <v>-77.06</v>
      </c>
      <c r="K9425">
        <v>38.909999999999997</v>
      </c>
      <c r="L9425">
        <v>-77.06</v>
      </c>
      <c r="M9425" t="s">
        <v>0</v>
      </c>
      <c r="N9425">
        <f t="shared" si="441"/>
        <v>4</v>
      </c>
      <c r="O9425" s="3">
        <f t="shared" si="442"/>
        <v>38.100000000558794</v>
      </c>
      <c r="P9425">
        <f>HOUR('202008-capitalbikeshare-tripdat'!$C$10102)</f>
        <v>22</v>
      </c>
      <c r="Q9425">
        <f t="shared" si="443"/>
        <v>4</v>
      </c>
    </row>
    <row r="9426" spans="1:17" x14ac:dyDescent="0.35">
      <c r="A9426" t="s">
        <v>9966</v>
      </c>
      <c r="B9426" t="s">
        <v>2</v>
      </c>
      <c r="C9426" s="1">
        <v>44062.680081018516</v>
      </c>
      <c r="D9426" s="1">
        <v>44062.688414351855</v>
      </c>
      <c r="I9426">
        <v>38.9</v>
      </c>
      <c r="J9426">
        <v>-77.03</v>
      </c>
      <c r="K9426">
        <v>38.909999999999997</v>
      </c>
      <c r="L9426">
        <v>-77.02</v>
      </c>
      <c r="M9426" t="s">
        <v>0</v>
      </c>
      <c r="N9426">
        <f t="shared" si="441"/>
        <v>4</v>
      </c>
      <c r="O9426" s="3">
        <f t="shared" si="442"/>
        <v>12.000000007683411</v>
      </c>
      <c r="P9426">
        <f>HOUR('202008-capitalbikeshare-tripdat'!$C$12047)</f>
        <v>18</v>
      </c>
      <c r="Q9426">
        <f t="shared" si="443"/>
        <v>4</v>
      </c>
    </row>
    <row r="9427" spans="1:17" x14ac:dyDescent="0.35">
      <c r="A9427" t="s">
        <v>9967</v>
      </c>
      <c r="B9427" t="s">
        <v>2</v>
      </c>
      <c r="C9427" s="1">
        <v>44062.68408564815</v>
      </c>
      <c r="D9427" s="1">
        <v>44062.721597222226</v>
      </c>
      <c r="E9427" t="s">
        <v>30</v>
      </c>
      <c r="F9427">
        <v>414</v>
      </c>
      <c r="G9427" t="s">
        <v>30</v>
      </c>
      <c r="H9427">
        <v>414</v>
      </c>
      <c r="I9427">
        <v>38.9613886666666</v>
      </c>
      <c r="J9427">
        <v>-77.027817833333302</v>
      </c>
      <c r="K9427">
        <v>38.961400333333302</v>
      </c>
      <c r="L9427">
        <v>-77.027806666666606</v>
      </c>
      <c r="M9427" t="s">
        <v>0</v>
      </c>
      <c r="N9427">
        <f t="shared" si="441"/>
        <v>4</v>
      </c>
      <c r="O9427" s="3">
        <f t="shared" si="442"/>
        <v>54.016666668467224</v>
      </c>
      <c r="P9427">
        <f>HOUR('202008-capitalbikeshare-tripdat'!$C$12648)</f>
        <v>7</v>
      </c>
      <c r="Q9427">
        <f t="shared" si="443"/>
        <v>4</v>
      </c>
    </row>
    <row r="9428" spans="1:17" x14ac:dyDescent="0.35">
      <c r="A9428" t="s">
        <v>9968</v>
      </c>
      <c r="B9428" t="s">
        <v>2</v>
      </c>
      <c r="C9428" s="1">
        <v>44062.684120370373</v>
      </c>
      <c r="D9428" s="1">
        <v>44062.698298611111</v>
      </c>
      <c r="E9428" t="s">
        <v>528</v>
      </c>
      <c r="F9428">
        <v>21</v>
      </c>
      <c r="I9428">
        <v>38.876655</v>
      </c>
      <c r="J9428">
        <v>-77.017877666666607</v>
      </c>
      <c r="K9428">
        <v>38.83</v>
      </c>
      <c r="L9428">
        <v>-76.989999999999995</v>
      </c>
      <c r="M9428" t="s">
        <v>0</v>
      </c>
      <c r="N9428">
        <f t="shared" si="441"/>
        <v>4</v>
      </c>
      <c r="O9428" s="3">
        <f t="shared" si="442"/>
        <v>20.416666661622003</v>
      </c>
      <c r="P9428">
        <f>HOUR('202008-capitalbikeshare-tripdat'!$C$1688)</f>
        <v>19</v>
      </c>
      <c r="Q9428">
        <f t="shared" si="443"/>
        <v>4</v>
      </c>
    </row>
    <row r="9429" spans="1:17" x14ac:dyDescent="0.35">
      <c r="A9429" t="s">
        <v>9969</v>
      </c>
      <c r="B9429" t="s">
        <v>2</v>
      </c>
      <c r="C9429" s="1">
        <v>44062.685983796298</v>
      </c>
      <c r="D9429" s="1">
        <v>44062.688958333332</v>
      </c>
      <c r="I9429">
        <v>38.950000000000003</v>
      </c>
      <c r="J9429">
        <v>-77.02</v>
      </c>
      <c r="K9429">
        <v>38.94</v>
      </c>
      <c r="L9429">
        <v>-77.02</v>
      </c>
      <c r="M9429" t="s">
        <v>0</v>
      </c>
      <c r="N9429">
        <f t="shared" si="441"/>
        <v>4</v>
      </c>
      <c r="O9429" s="3">
        <f t="shared" si="442"/>
        <v>4.2833333287853748</v>
      </c>
      <c r="P9429">
        <f>HOUR('202008-capitalbikeshare-tripdat'!$C$8568)</f>
        <v>15</v>
      </c>
      <c r="Q9429">
        <f t="shared" si="443"/>
        <v>4</v>
      </c>
    </row>
    <row r="9430" spans="1:17" x14ac:dyDescent="0.35">
      <c r="A9430" t="s">
        <v>9970</v>
      </c>
      <c r="B9430" t="s">
        <v>2</v>
      </c>
      <c r="C9430" s="1">
        <v>44062.68608796296</v>
      </c>
      <c r="D9430" s="1">
        <v>44062.69158564815</v>
      </c>
      <c r="E9430" t="s">
        <v>197</v>
      </c>
      <c r="F9430">
        <v>172</v>
      </c>
      <c r="I9430">
        <v>38.892155833333298</v>
      </c>
      <c r="J9430">
        <v>-77.079368833333305</v>
      </c>
      <c r="K9430">
        <v>38.9</v>
      </c>
      <c r="L9430">
        <v>-77.06</v>
      </c>
      <c r="M9430" t="s">
        <v>0</v>
      </c>
      <c r="N9430">
        <f t="shared" si="441"/>
        <v>4</v>
      </c>
      <c r="O9430" s="3">
        <f t="shared" si="442"/>
        <v>7.9166666732635349</v>
      </c>
      <c r="P9430">
        <f>HOUR('202008-capitalbikeshare-tripdat'!$C$4917)</f>
        <v>6</v>
      </c>
      <c r="Q9430">
        <f t="shared" si="443"/>
        <v>4</v>
      </c>
    </row>
    <row r="9431" spans="1:17" x14ac:dyDescent="0.35">
      <c r="A9431" t="s">
        <v>9971</v>
      </c>
      <c r="B9431" t="s">
        <v>2</v>
      </c>
      <c r="C9431" s="1">
        <v>44062.689849537041</v>
      </c>
      <c r="D9431" s="1">
        <v>44062.712812500002</v>
      </c>
      <c r="E9431" t="s">
        <v>512</v>
      </c>
      <c r="F9431">
        <v>349</v>
      </c>
      <c r="G9431" t="s">
        <v>4030</v>
      </c>
      <c r="H9431">
        <v>431</v>
      </c>
      <c r="I9431">
        <v>38.9968613333333</v>
      </c>
      <c r="J9431">
        <v>-77.025467833333295</v>
      </c>
      <c r="K9431">
        <v>38.999676999999998</v>
      </c>
      <c r="L9431">
        <v>-77.051099666666602</v>
      </c>
      <c r="M9431" t="s">
        <v>0</v>
      </c>
      <c r="N9431">
        <f t="shared" si="441"/>
        <v>4</v>
      </c>
      <c r="O9431" s="3">
        <f t="shared" si="442"/>
        <v>33.066666664090008</v>
      </c>
      <c r="P9431">
        <f>HOUR('202008-capitalbikeshare-tripdat'!$C$13402)</f>
        <v>10</v>
      </c>
      <c r="Q9431">
        <f t="shared" si="443"/>
        <v>4</v>
      </c>
    </row>
    <row r="9432" spans="1:17" x14ac:dyDescent="0.35">
      <c r="A9432" t="s">
        <v>9972</v>
      </c>
      <c r="B9432" t="s">
        <v>2</v>
      </c>
      <c r="C9432" s="1">
        <v>44062.690138888887</v>
      </c>
      <c r="D9432" s="1">
        <v>44062.732430555552</v>
      </c>
      <c r="E9432" t="s">
        <v>191</v>
      </c>
      <c r="F9432">
        <v>97</v>
      </c>
      <c r="G9432" t="s">
        <v>159</v>
      </c>
      <c r="H9432">
        <v>135</v>
      </c>
      <c r="I9432">
        <v>38.900562166666603</v>
      </c>
      <c r="J9432">
        <v>-76.988170666666605</v>
      </c>
      <c r="K9432">
        <v>38.899926666666602</v>
      </c>
      <c r="L9432">
        <v>-76.991469166666604</v>
      </c>
      <c r="M9432" t="s">
        <v>0</v>
      </c>
      <c r="N9432">
        <f t="shared" si="441"/>
        <v>4</v>
      </c>
      <c r="O9432" s="3">
        <f t="shared" si="442"/>
        <v>60.899999997345731</v>
      </c>
      <c r="P9432">
        <f>HOUR('202008-capitalbikeshare-tripdat'!$C$7971)</f>
        <v>13</v>
      </c>
      <c r="Q9432">
        <f t="shared" si="443"/>
        <v>4</v>
      </c>
    </row>
    <row r="9433" spans="1:17" x14ac:dyDescent="0.35">
      <c r="A9433" t="s">
        <v>9973</v>
      </c>
      <c r="B9433" t="s">
        <v>2</v>
      </c>
      <c r="C9433" s="1">
        <v>44062.69017361111</v>
      </c>
      <c r="D9433" s="1">
        <v>44062.706643518519</v>
      </c>
      <c r="E9433" t="s">
        <v>318</v>
      </c>
      <c r="F9433">
        <v>228</v>
      </c>
      <c r="G9433" t="s">
        <v>503</v>
      </c>
      <c r="H9433">
        <v>491</v>
      </c>
      <c r="I9433">
        <v>38.896556500000003</v>
      </c>
      <c r="J9433">
        <v>-77.067166166666595</v>
      </c>
      <c r="K9433">
        <v>38.893888333333301</v>
      </c>
      <c r="L9433">
        <v>-77.070971666666594</v>
      </c>
      <c r="M9433" t="s">
        <v>0</v>
      </c>
      <c r="N9433">
        <f t="shared" si="441"/>
        <v>4</v>
      </c>
      <c r="O9433" s="3">
        <f t="shared" si="442"/>
        <v>23.716666668187827</v>
      </c>
      <c r="P9433">
        <f>HOUR('202008-capitalbikeshare-tripdat'!$C$12647)</f>
        <v>7</v>
      </c>
      <c r="Q9433">
        <f t="shared" si="443"/>
        <v>4</v>
      </c>
    </row>
    <row r="9434" spans="1:17" x14ac:dyDescent="0.35">
      <c r="A9434" t="s">
        <v>9974</v>
      </c>
      <c r="B9434" t="s">
        <v>2</v>
      </c>
      <c r="C9434" s="1">
        <v>44062.690937500003</v>
      </c>
      <c r="D9434" s="1">
        <v>44062.695173611108</v>
      </c>
      <c r="E9434" t="s">
        <v>86</v>
      </c>
      <c r="F9434">
        <v>461</v>
      </c>
      <c r="I9434">
        <v>38.928671000000001</v>
      </c>
      <c r="J9434">
        <v>-77.032292333333302</v>
      </c>
      <c r="K9434">
        <v>38.93</v>
      </c>
      <c r="L9434">
        <v>-77.02</v>
      </c>
      <c r="M9434" t="s">
        <v>0</v>
      </c>
      <c r="N9434">
        <f t="shared" si="441"/>
        <v>4</v>
      </c>
      <c r="O9434" s="3">
        <f t="shared" si="442"/>
        <v>6.0999999905470759</v>
      </c>
      <c r="P9434">
        <f>HOUR('202008-capitalbikeshare-tripdat'!$C$10561)</f>
        <v>19</v>
      </c>
      <c r="Q9434">
        <f t="shared" si="443"/>
        <v>4</v>
      </c>
    </row>
    <row r="9435" spans="1:17" x14ac:dyDescent="0.35">
      <c r="A9435" t="s">
        <v>9975</v>
      </c>
      <c r="B9435" t="s">
        <v>2</v>
      </c>
      <c r="C9435" s="1">
        <v>44062.691990740743</v>
      </c>
      <c r="D9435" s="1">
        <v>44062.705752314818</v>
      </c>
      <c r="I9435">
        <v>38.94</v>
      </c>
      <c r="J9435">
        <v>-77.02</v>
      </c>
      <c r="K9435">
        <v>38.9</v>
      </c>
      <c r="L9435">
        <v>-77.010000000000005</v>
      </c>
      <c r="M9435" t="s">
        <v>0</v>
      </c>
      <c r="N9435">
        <f t="shared" si="441"/>
        <v>4</v>
      </c>
      <c r="O9435" s="3">
        <f t="shared" si="442"/>
        <v>19.816666668048128</v>
      </c>
      <c r="P9435">
        <f>HOUR('202008-capitalbikeshare-tripdat'!$C$13409)</f>
        <v>11</v>
      </c>
      <c r="Q9435">
        <f t="shared" si="443"/>
        <v>4</v>
      </c>
    </row>
    <row r="9436" spans="1:17" x14ac:dyDescent="0.35">
      <c r="A9436" t="s">
        <v>9976</v>
      </c>
      <c r="B9436" t="s">
        <v>2</v>
      </c>
      <c r="C9436" s="1">
        <v>44062.692511574074</v>
      </c>
      <c r="D9436" s="1">
        <v>44062.693113425928</v>
      </c>
      <c r="I9436">
        <v>38.94</v>
      </c>
      <c r="J9436">
        <v>-76.989999999999995</v>
      </c>
      <c r="K9436">
        <v>38.94</v>
      </c>
      <c r="L9436">
        <v>-76.989999999999995</v>
      </c>
      <c r="M9436" t="s">
        <v>0</v>
      </c>
      <c r="N9436">
        <f t="shared" si="441"/>
        <v>4</v>
      </c>
      <c r="O9436" s="3">
        <f t="shared" si="442"/>
        <v>0.86666667019017041</v>
      </c>
      <c r="P9436">
        <f>HOUR('202008-capitalbikeshare-tripdat'!$C$13925)</f>
        <v>6</v>
      </c>
      <c r="Q9436">
        <f t="shared" si="443"/>
        <v>4</v>
      </c>
    </row>
    <row r="9437" spans="1:17" x14ac:dyDescent="0.35">
      <c r="A9437" t="s">
        <v>9977</v>
      </c>
      <c r="B9437" t="s">
        <v>2</v>
      </c>
      <c r="C9437" s="1">
        <v>44062.693483796298</v>
      </c>
      <c r="D9437" s="1">
        <v>44062.702974537038</v>
      </c>
      <c r="I9437">
        <v>38.94</v>
      </c>
      <c r="J9437">
        <v>-76.989999999999995</v>
      </c>
      <c r="K9437">
        <v>38.93</v>
      </c>
      <c r="L9437">
        <v>-77.02</v>
      </c>
      <c r="M9437" t="s">
        <v>0</v>
      </c>
      <c r="N9437">
        <f t="shared" si="441"/>
        <v>4</v>
      </c>
      <c r="O9437" s="3">
        <f t="shared" si="442"/>
        <v>13.666666665812954</v>
      </c>
      <c r="P9437">
        <f>HOUR('202008-capitalbikeshare-tripdat'!$C$13926)</f>
        <v>6</v>
      </c>
      <c r="Q9437">
        <f t="shared" si="443"/>
        <v>4</v>
      </c>
    </row>
    <row r="9438" spans="1:17" x14ac:dyDescent="0.35">
      <c r="A9438" t="s">
        <v>9978</v>
      </c>
      <c r="B9438" t="s">
        <v>2</v>
      </c>
      <c r="C9438" s="1">
        <v>44062.693657407406</v>
      </c>
      <c r="D9438" s="1">
        <v>44062.693749999999</v>
      </c>
      <c r="E9438" t="s">
        <v>99</v>
      </c>
      <c r="F9438">
        <v>90</v>
      </c>
      <c r="I9438">
        <v>38.956457333333297</v>
      </c>
      <c r="J9438">
        <v>-77.032854833333303</v>
      </c>
      <c r="K9438">
        <v>38.96</v>
      </c>
      <c r="L9438">
        <v>-77.03</v>
      </c>
      <c r="M9438" t="s">
        <v>0</v>
      </c>
      <c r="N9438">
        <f t="shared" si="441"/>
        <v>4</v>
      </c>
      <c r="O9438" s="3">
        <f t="shared" si="442"/>
        <v>0.1333333330694586</v>
      </c>
      <c r="P9438">
        <f>HOUR('202008-capitalbikeshare-tripdat'!$C$13930)</f>
        <v>6</v>
      </c>
      <c r="Q9438">
        <f t="shared" si="443"/>
        <v>4</v>
      </c>
    </row>
    <row r="9439" spans="1:17" x14ac:dyDescent="0.35">
      <c r="A9439" t="s">
        <v>9979</v>
      </c>
      <c r="B9439" t="s">
        <v>2</v>
      </c>
      <c r="C9439" s="1">
        <v>44062.695428240739</v>
      </c>
      <c r="D9439" s="1">
        <v>44062.705543981479</v>
      </c>
      <c r="E9439" t="s">
        <v>600</v>
      </c>
      <c r="F9439">
        <v>16</v>
      </c>
      <c r="I9439">
        <v>38.926153833333302</v>
      </c>
      <c r="J9439">
        <v>-77.0365786666666</v>
      </c>
      <c r="K9439">
        <v>38.93</v>
      </c>
      <c r="L9439">
        <v>-77.02</v>
      </c>
      <c r="M9439" t="s">
        <v>0</v>
      </c>
      <c r="N9439">
        <f t="shared" si="441"/>
        <v>4</v>
      </c>
      <c r="O9439" s="3">
        <f t="shared" si="442"/>
        <v>14.566666666651145</v>
      </c>
      <c r="P9439">
        <f>HOUR('202008-capitalbikeshare-tripdat'!$C$13849)</f>
        <v>22</v>
      </c>
      <c r="Q9439">
        <f t="shared" si="443"/>
        <v>4</v>
      </c>
    </row>
    <row r="9440" spans="1:17" x14ac:dyDescent="0.35">
      <c r="A9440" t="s">
        <v>9980</v>
      </c>
      <c r="B9440" t="s">
        <v>2</v>
      </c>
      <c r="C9440" s="1">
        <v>44062.695590277777</v>
      </c>
      <c r="D9440" s="1">
        <v>44062.701574074075</v>
      </c>
      <c r="E9440" t="s">
        <v>99</v>
      </c>
      <c r="F9440">
        <v>90</v>
      </c>
      <c r="G9440" t="s">
        <v>29</v>
      </c>
      <c r="H9440">
        <v>575</v>
      </c>
      <c r="I9440">
        <v>38.956436666666598</v>
      </c>
      <c r="J9440">
        <v>-77.032946499999994</v>
      </c>
      <c r="K9440">
        <v>38.932037666666602</v>
      </c>
      <c r="L9440">
        <v>-77.032888166666595</v>
      </c>
      <c r="M9440" t="s">
        <v>0</v>
      </c>
      <c r="N9440">
        <f t="shared" si="441"/>
        <v>4</v>
      </c>
      <c r="O9440" s="3">
        <f t="shared" si="442"/>
        <v>8.6166666692588478</v>
      </c>
      <c r="P9440">
        <f>HOUR('202008-capitalbikeshare-tripdat'!$C$13929)</f>
        <v>6</v>
      </c>
      <c r="Q9440">
        <f t="shared" si="443"/>
        <v>4</v>
      </c>
    </row>
    <row r="9441" spans="1:17" x14ac:dyDescent="0.35">
      <c r="A9441" t="s">
        <v>9981</v>
      </c>
      <c r="B9441" t="s">
        <v>2</v>
      </c>
      <c r="C9441" s="1">
        <v>44062.700486111113</v>
      </c>
      <c r="D9441" s="1">
        <v>44062.70144675926</v>
      </c>
      <c r="I9441">
        <v>38.909999999999997</v>
      </c>
      <c r="J9441">
        <v>-77.03</v>
      </c>
      <c r="K9441">
        <v>38.909999999999997</v>
      </c>
      <c r="L9441">
        <v>-77.03</v>
      </c>
      <c r="M9441" t="s">
        <v>0</v>
      </c>
      <c r="N9441">
        <f t="shared" si="441"/>
        <v>4</v>
      </c>
      <c r="O9441" s="3">
        <f t="shared" si="442"/>
        <v>1.3833333319053054</v>
      </c>
      <c r="P9441">
        <f>HOUR('202008-capitalbikeshare-tripdat'!$C$6367)</f>
        <v>22</v>
      </c>
      <c r="Q9441">
        <f t="shared" si="443"/>
        <v>4</v>
      </c>
    </row>
    <row r="9442" spans="1:17" x14ac:dyDescent="0.35">
      <c r="A9442" t="s">
        <v>9982</v>
      </c>
      <c r="B9442" t="s">
        <v>2</v>
      </c>
      <c r="C9442" s="1">
        <v>44062.702141203707</v>
      </c>
      <c r="D9442" s="1">
        <v>44062.775081018517</v>
      </c>
      <c r="I9442">
        <v>38.909999999999997</v>
      </c>
      <c r="J9442">
        <v>-77.03</v>
      </c>
      <c r="K9442">
        <v>38.97</v>
      </c>
      <c r="L9442">
        <v>-77.02</v>
      </c>
      <c r="M9442" t="s">
        <v>0</v>
      </c>
      <c r="N9442">
        <f t="shared" si="441"/>
        <v>4</v>
      </c>
      <c r="O9442" s="3">
        <f t="shared" si="442"/>
        <v>105.03333332715556</v>
      </c>
      <c r="P9442">
        <f>HOUR('202008-capitalbikeshare-tripdat'!$C$6369)</f>
        <v>22</v>
      </c>
      <c r="Q9442">
        <f t="shared" si="443"/>
        <v>4</v>
      </c>
    </row>
    <row r="9443" spans="1:17" x14ac:dyDescent="0.35">
      <c r="A9443" t="s">
        <v>9983</v>
      </c>
      <c r="B9443" t="s">
        <v>2</v>
      </c>
      <c r="C9443" s="1">
        <v>44062.702951388892</v>
      </c>
      <c r="D9443" s="1">
        <v>44062.711562500001</v>
      </c>
      <c r="E9443" t="s">
        <v>1816</v>
      </c>
      <c r="F9443">
        <v>558</v>
      </c>
      <c r="G9443" t="s">
        <v>4457</v>
      </c>
      <c r="H9443">
        <v>561</v>
      </c>
      <c r="I9443">
        <v>39.043191666666601</v>
      </c>
      <c r="J9443">
        <v>-77.113421833333305</v>
      </c>
      <c r="K9443">
        <v>39.062192166666598</v>
      </c>
      <c r="L9443">
        <v>-77.129116833333299</v>
      </c>
      <c r="M9443" t="s">
        <v>0</v>
      </c>
      <c r="N9443">
        <f t="shared" si="441"/>
        <v>4</v>
      </c>
      <c r="O9443" s="3">
        <f t="shared" si="442"/>
        <v>12.399999996414408</v>
      </c>
      <c r="P9443">
        <f>HOUR('202008-capitalbikeshare-tripdat'!$C$1690)</f>
        <v>19</v>
      </c>
      <c r="Q9443">
        <f t="shared" si="443"/>
        <v>4</v>
      </c>
    </row>
    <row r="9444" spans="1:17" x14ac:dyDescent="0.35">
      <c r="A9444" t="s">
        <v>9984</v>
      </c>
      <c r="B9444" t="s">
        <v>2</v>
      </c>
      <c r="C9444" s="1">
        <v>44062.70753472222</v>
      </c>
      <c r="D9444" s="1">
        <v>44062.735150462962</v>
      </c>
      <c r="E9444" t="s">
        <v>401</v>
      </c>
      <c r="F9444">
        <v>85</v>
      </c>
      <c r="G9444" t="s">
        <v>1834</v>
      </c>
      <c r="H9444">
        <v>88</v>
      </c>
      <c r="I9444">
        <v>38.947859000000001</v>
      </c>
      <c r="J9444">
        <v>-77.032800499999993</v>
      </c>
      <c r="K9444">
        <v>38.949574333333302</v>
      </c>
      <c r="L9444">
        <v>-77.027314500000003</v>
      </c>
      <c r="M9444" t="s">
        <v>0</v>
      </c>
      <c r="N9444">
        <f t="shared" si="441"/>
        <v>4</v>
      </c>
      <c r="O9444" s="3">
        <f t="shared" si="442"/>
        <v>39.766666669165716</v>
      </c>
      <c r="P9444">
        <f>HOUR('202008-capitalbikeshare-tripdat'!$C$13680)</f>
        <v>18</v>
      </c>
      <c r="Q9444">
        <f t="shared" si="443"/>
        <v>4</v>
      </c>
    </row>
    <row r="9445" spans="1:17" x14ac:dyDescent="0.35">
      <c r="A9445" t="s">
        <v>9985</v>
      </c>
      <c r="B9445" t="s">
        <v>2</v>
      </c>
      <c r="C9445" s="1">
        <v>44062.709108796298</v>
      </c>
      <c r="D9445" s="1">
        <v>44062.717673611114</v>
      </c>
      <c r="E9445" t="s">
        <v>446</v>
      </c>
      <c r="F9445">
        <v>451</v>
      </c>
      <c r="I9445">
        <v>38.8905021666666</v>
      </c>
      <c r="J9445">
        <v>-77.017102166666604</v>
      </c>
      <c r="K9445">
        <v>38.9</v>
      </c>
      <c r="L9445">
        <v>-77.06</v>
      </c>
      <c r="M9445" t="s">
        <v>0</v>
      </c>
      <c r="N9445">
        <f t="shared" si="441"/>
        <v>4</v>
      </c>
      <c r="O9445" s="3">
        <f t="shared" si="442"/>
        <v>12.333333335118368</v>
      </c>
      <c r="P9445">
        <f>HOUR('202008-capitalbikeshare-tripdat'!$C$12046)</f>
        <v>18</v>
      </c>
      <c r="Q9445">
        <f t="shared" si="443"/>
        <v>4</v>
      </c>
    </row>
    <row r="9446" spans="1:17" x14ac:dyDescent="0.35">
      <c r="A9446" t="s">
        <v>9986</v>
      </c>
      <c r="B9446" t="s">
        <v>2</v>
      </c>
      <c r="C9446" s="1">
        <v>44062.711423611108</v>
      </c>
      <c r="D9446" s="1">
        <v>44062.732106481482</v>
      </c>
      <c r="E9446" t="s">
        <v>67</v>
      </c>
      <c r="F9446">
        <v>20</v>
      </c>
      <c r="G9446" t="s">
        <v>47</v>
      </c>
      <c r="H9446">
        <v>79</v>
      </c>
      <c r="I9446">
        <v>38.9319596666666</v>
      </c>
      <c r="J9446">
        <v>-77.038687166666605</v>
      </c>
      <c r="K9446">
        <v>38.923327</v>
      </c>
      <c r="L9446">
        <v>-77.035154333333296</v>
      </c>
      <c r="M9446" t="s">
        <v>0</v>
      </c>
      <c r="N9446">
        <f t="shared" si="441"/>
        <v>4</v>
      </c>
      <c r="O9446" s="3">
        <f t="shared" si="442"/>
        <v>29.783333338564262</v>
      </c>
      <c r="P9446">
        <f>HOUR('202008-capitalbikeshare-tripdat'!$C$5580)</f>
        <v>13</v>
      </c>
      <c r="Q9446">
        <f t="shared" si="443"/>
        <v>4</v>
      </c>
    </row>
    <row r="9447" spans="1:17" x14ac:dyDescent="0.35">
      <c r="A9447" t="s">
        <v>9987</v>
      </c>
      <c r="B9447" t="s">
        <v>2</v>
      </c>
      <c r="C9447" s="1">
        <v>44062.714988425927</v>
      </c>
      <c r="D9447" s="1">
        <v>44062.72792824074</v>
      </c>
      <c r="E9447" t="s">
        <v>511</v>
      </c>
      <c r="F9447">
        <v>338</v>
      </c>
      <c r="I9447">
        <v>38.975009833333303</v>
      </c>
      <c r="J9447">
        <v>-77.011157333333301</v>
      </c>
      <c r="K9447">
        <v>39</v>
      </c>
      <c r="L9447">
        <v>-77.03</v>
      </c>
      <c r="M9447" t="s">
        <v>0</v>
      </c>
      <c r="N9447">
        <f t="shared" si="441"/>
        <v>4</v>
      </c>
      <c r="O9447" s="3">
        <f t="shared" si="442"/>
        <v>18.633333330508322</v>
      </c>
      <c r="P9447">
        <f>HOUR('202008-capitalbikeshare-tripdat'!$C$2001)</f>
        <v>14</v>
      </c>
      <c r="Q9447">
        <f t="shared" si="443"/>
        <v>4</v>
      </c>
    </row>
    <row r="9448" spans="1:17" x14ac:dyDescent="0.35">
      <c r="A9448" t="s">
        <v>9988</v>
      </c>
      <c r="B9448" t="s">
        <v>2</v>
      </c>
      <c r="C9448" s="1">
        <v>44062.715254629627</v>
      </c>
      <c r="D9448" s="1">
        <v>44062.735173611109</v>
      </c>
      <c r="E9448" t="s">
        <v>47</v>
      </c>
      <c r="F9448">
        <v>79</v>
      </c>
      <c r="G9448" t="s">
        <v>67</v>
      </c>
      <c r="H9448">
        <v>20</v>
      </c>
      <c r="I9448">
        <v>38.923448333333297</v>
      </c>
      <c r="J9448">
        <v>-77.035147833333298</v>
      </c>
      <c r="K9448">
        <v>38.931874333333297</v>
      </c>
      <c r="L9448">
        <v>-77.038703833333301</v>
      </c>
      <c r="M9448" t="s">
        <v>0</v>
      </c>
      <c r="N9448">
        <f t="shared" si="441"/>
        <v>4</v>
      </c>
      <c r="O9448" s="3">
        <f t="shared" si="442"/>
        <v>28.683333332883194</v>
      </c>
      <c r="P9448">
        <f>HOUR('202008-capitalbikeshare-tripdat'!$C$2027)</f>
        <v>15</v>
      </c>
      <c r="Q9448">
        <f t="shared" si="443"/>
        <v>4</v>
      </c>
    </row>
    <row r="9449" spans="1:17" x14ac:dyDescent="0.35">
      <c r="A9449" t="s">
        <v>9989</v>
      </c>
      <c r="B9449" t="s">
        <v>2</v>
      </c>
      <c r="C9449" s="1">
        <v>44062.715833333335</v>
      </c>
      <c r="D9449" s="1">
        <v>44062.718391203707</v>
      </c>
      <c r="E9449" t="s">
        <v>176</v>
      </c>
      <c r="F9449">
        <v>80</v>
      </c>
      <c r="I9449">
        <v>38.917623333333303</v>
      </c>
      <c r="J9449">
        <v>-77.015948499999993</v>
      </c>
      <c r="K9449">
        <v>38.909999999999997</v>
      </c>
      <c r="L9449">
        <v>-77.02</v>
      </c>
      <c r="M9449" t="s">
        <v>0</v>
      </c>
      <c r="N9449">
        <f t="shared" si="441"/>
        <v>4</v>
      </c>
      <c r="O9449" s="3">
        <f t="shared" si="442"/>
        <v>3.6833333352115005</v>
      </c>
      <c r="P9449">
        <f>HOUR('202008-capitalbikeshare-tripdat'!$C$5577)</f>
        <v>13</v>
      </c>
      <c r="Q9449">
        <f t="shared" si="443"/>
        <v>4</v>
      </c>
    </row>
    <row r="9450" spans="1:17" x14ac:dyDescent="0.35">
      <c r="A9450" t="s">
        <v>9990</v>
      </c>
      <c r="B9450" t="s">
        <v>2</v>
      </c>
      <c r="C9450" s="1">
        <v>44062.715949074074</v>
      </c>
      <c r="D9450" s="1">
        <v>44062.723113425927</v>
      </c>
      <c r="I9450">
        <v>38.92</v>
      </c>
      <c r="J9450">
        <v>-77.05</v>
      </c>
      <c r="K9450">
        <v>38.94</v>
      </c>
      <c r="L9450">
        <v>-77.03</v>
      </c>
      <c r="M9450" t="s">
        <v>0</v>
      </c>
      <c r="N9450">
        <f t="shared" si="441"/>
        <v>4</v>
      </c>
      <c r="O9450" s="3">
        <f t="shared" si="442"/>
        <v>10.31666666851379</v>
      </c>
      <c r="P9450">
        <f>HOUR('202008-capitalbikeshare-tripdat'!$C$11323)</f>
        <v>10</v>
      </c>
      <c r="Q9450">
        <f t="shared" si="443"/>
        <v>4</v>
      </c>
    </row>
    <row r="9451" spans="1:17" x14ac:dyDescent="0.35">
      <c r="A9451" t="s">
        <v>9991</v>
      </c>
      <c r="B9451" t="s">
        <v>2</v>
      </c>
      <c r="C9451" s="1">
        <v>44062.716041666667</v>
      </c>
      <c r="D9451" s="1">
        <v>44062.737847222219</v>
      </c>
      <c r="G9451" t="s">
        <v>145</v>
      </c>
      <c r="H9451">
        <v>528</v>
      </c>
      <c r="I9451">
        <v>38.869999999999997</v>
      </c>
      <c r="J9451">
        <v>-77.010000000000005</v>
      </c>
      <c r="K9451">
        <v>38.912516833333299</v>
      </c>
      <c r="L9451">
        <v>-77.0455561666666</v>
      </c>
      <c r="M9451" t="s">
        <v>0</v>
      </c>
      <c r="N9451">
        <f t="shared" si="441"/>
        <v>4</v>
      </c>
      <c r="O9451" s="3">
        <f t="shared" si="442"/>
        <v>31.399999995483086</v>
      </c>
      <c r="P9451">
        <f>HOUR('202008-capitalbikeshare-tripdat'!$C$5033)</f>
        <v>12</v>
      </c>
      <c r="Q9451">
        <f t="shared" si="443"/>
        <v>4</v>
      </c>
    </row>
    <row r="9452" spans="1:17" x14ac:dyDescent="0.35">
      <c r="A9452" t="s">
        <v>9992</v>
      </c>
      <c r="B9452" t="s">
        <v>2</v>
      </c>
      <c r="C9452" s="1">
        <v>44062.716469907406</v>
      </c>
      <c r="D9452" s="1">
        <v>44062.716666666667</v>
      </c>
      <c r="I9452">
        <v>38.89</v>
      </c>
      <c r="J9452">
        <v>-76.98</v>
      </c>
      <c r="K9452">
        <v>38.89</v>
      </c>
      <c r="L9452">
        <v>-76.98</v>
      </c>
      <c r="M9452" t="s">
        <v>0</v>
      </c>
      <c r="N9452">
        <f t="shared" si="441"/>
        <v>4</v>
      </c>
      <c r="O9452" s="3">
        <f t="shared" si="442"/>
        <v>0.28333333670161664</v>
      </c>
      <c r="P9452">
        <f>HOUR('202008-capitalbikeshare-tripdat'!$C$5025)</f>
        <v>12</v>
      </c>
      <c r="Q9452">
        <f t="shared" si="443"/>
        <v>4</v>
      </c>
    </row>
    <row r="9453" spans="1:17" x14ac:dyDescent="0.35">
      <c r="A9453" t="s">
        <v>9993</v>
      </c>
      <c r="B9453" t="s">
        <v>2</v>
      </c>
      <c r="C9453" s="1">
        <v>44062.717175925929</v>
      </c>
      <c r="D9453" s="1">
        <v>44062.731990740744</v>
      </c>
      <c r="E9453" t="s">
        <v>75</v>
      </c>
      <c r="F9453">
        <v>105</v>
      </c>
      <c r="G9453" t="s">
        <v>143</v>
      </c>
      <c r="H9453">
        <v>65</v>
      </c>
      <c r="I9453">
        <v>38.934989999999999</v>
      </c>
      <c r="J9453">
        <v>-77.072743500000001</v>
      </c>
      <c r="K9453">
        <v>38.905698000000001</v>
      </c>
      <c r="L9453">
        <v>-77.005663333333302</v>
      </c>
      <c r="M9453" t="s">
        <v>0</v>
      </c>
      <c r="N9453">
        <f t="shared" si="441"/>
        <v>4</v>
      </c>
      <c r="O9453" s="3">
        <f t="shared" si="442"/>
        <v>21.333333333022892</v>
      </c>
      <c r="P9453">
        <f>HOUR('202008-capitalbikeshare-tripdat'!$C$4921)</f>
        <v>6</v>
      </c>
      <c r="Q9453">
        <f t="shared" si="443"/>
        <v>4</v>
      </c>
    </row>
    <row r="9454" spans="1:17" x14ac:dyDescent="0.35">
      <c r="A9454" t="s">
        <v>9994</v>
      </c>
      <c r="B9454" t="s">
        <v>2</v>
      </c>
      <c r="C9454" s="1">
        <v>44062.718159722222</v>
      </c>
      <c r="D9454" s="1">
        <v>44062.736307870371</v>
      </c>
      <c r="E9454" t="s">
        <v>518</v>
      </c>
      <c r="F9454">
        <v>117</v>
      </c>
      <c r="G9454" t="s">
        <v>104</v>
      </c>
      <c r="H9454">
        <v>49</v>
      </c>
      <c r="I9454">
        <v>38.8865086666666</v>
      </c>
      <c r="J9454">
        <v>-77.028278666666594</v>
      </c>
      <c r="K9454">
        <v>38.865728500000003</v>
      </c>
      <c r="L9454">
        <v>-76.978329333333306</v>
      </c>
      <c r="M9454" t="s">
        <v>0</v>
      </c>
      <c r="N9454">
        <f t="shared" si="441"/>
        <v>4</v>
      </c>
      <c r="O9454" s="3">
        <f t="shared" si="442"/>
        <v>26.133333334000781</v>
      </c>
      <c r="P9454">
        <f>HOUR('202008-capitalbikeshare-tripdat'!$C$7187)</f>
        <v>21</v>
      </c>
      <c r="Q9454">
        <f t="shared" si="443"/>
        <v>4</v>
      </c>
    </row>
    <row r="9455" spans="1:17" x14ac:dyDescent="0.35">
      <c r="A9455" t="s">
        <v>9995</v>
      </c>
      <c r="B9455" t="s">
        <v>2</v>
      </c>
      <c r="C9455" s="1">
        <v>44062.71947916667</v>
      </c>
      <c r="D9455" s="1">
        <v>44062.733425925922</v>
      </c>
      <c r="I9455">
        <v>38.950000000000003</v>
      </c>
      <c r="J9455">
        <v>-77.02</v>
      </c>
      <c r="K9455">
        <v>38.97</v>
      </c>
      <c r="L9455">
        <v>-76.959999999999994</v>
      </c>
      <c r="M9455" t="s">
        <v>0</v>
      </c>
      <c r="N9455">
        <f t="shared" si="441"/>
        <v>4</v>
      </c>
      <c r="O9455" s="3">
        <f t="shared" si="442"/>
        <v>20.083333323709667</v>
      </c>
      <c r="P9455">
        <f>HOUR('202008-capitalbikeshare-tripdat'!$C$7868)</f>
        <v>9</v>
      </c>
      <c r="Q9455">
        <f t="shared" si="443"/>
        <v>4</v>
      </c>
    </row>
    <row r="9456" spans="1:17" x14ac:dyDescent="0.35">
      <c r="A9456" t="s">
        <v>9996</v>
      </c>
      <c r="B9456" t="s">
        <v>2</v>
      </c>
      <c r="C9456" s="1">
        <v>44062.719641203701</v>
      </c>
      <c r="D9456" s="1">
        <v>44062.735555555555</v>
      </c>
      <c r="I9456">
        <v>38.9</v>
      </c>
      <c r="J9456">
        <v>-77.010000000000005</v>
      </c>
      <c r="K9456">
        <v>38.94</v>
      </c>
      <c r="L9456">
        <v>-77.02</v>
      </c>
      <c r="M9456" t="s">
        <v>0</v>
      </c>
      <c r="N9456">
        <f t="shared" si="441"/>
        <v>4</v>
      </c>
      <c r="O9456" s="3">
        <f t="shared" si="442"/>
        <v>22.916666669771075</v>
      </c>
      <c r="P9456">
        <f>HOUR('202008-capitalbikeshare-tripdat'!$C$13408)</f>
        <v>11</v>
      </c>
      <c r="Q9456">
        <f t="shared" si="443"/>
        <v>4</v>
      </c>
    </row>
    <row r="9457" spans="1:17" x14ac:dyDescent="0.35">
      <c r="A9457" t="s">
        <v>9997</v>
      </c>
      <c r="B9457" t="s">
        <v>2</v>
      </c>
      <c r="C9457" s="1">
        <v>44062.720937500002</v>
      </c>
      <c r="D9457" s="1">
        <v>44062.734375</v>
      </c>
      <c r="E9457" t="s">
        <v>239</v>
      </c>
      <c r="F9457">
        <v>4</v>
      </c>
      <c r="G9457" t="s">
        <v>495</v>
      </c>
      <c r="H9457">
        <v>494</v>
      </c>
      <c r="I9457">
        <v>38.86018</v>
      </c>
      <c r="J9457">
        <v>-77.0496013333333</v>
      </c>
      <c r="K9457">
        <v>38.812354499999998</v>
      </c>
      <c r="L9457">
        <v>-77.040588666666594</v>
      </c>
      <c r="M9457" t="s">
        <v>0</v>
      </c>
      <c r="N9457">
        <f t="shared" si="441"/>
        <v>4</v>
      </c>
      <c r="O9457" s="3">
        <f t="shared" si="442"/>
        <v>19.349999997066334</v>
      </c>
      <c r="P9457">
        <f>HOUR('202008-capitalbikeshare-tripdat'!$C$11093)</f>
        <v>19</v>
      </c>
      <c r="Q9457">
        <f t="shared" si="443"/>
        <v>4</v>
      </c>
    </row>
    <row r="9458" spans="1:17" x14ac:dyDescent="0.35">
      <c r="A9458" t="s">
        <v>9998</v>
      </c>
      <c r="B9458" t="s">
        <v>2</v>
      </c>
      <c r="C9458" s="1">
        <v>44062.721574074072</v>
      </c>
      <c r="D9458" s="1">
        <v>44062.724016203705</v>
      </c>
      <c r="G9458" t="s">
        <v>1012</v>
      </c>
      <c r="H9458">
        <v>413</v>
      </c>
      <c r="I9458">
        <v>38.909999999999997</v>
      </c>
      <c r="J9458">
        <v>-77.02</v>
      </c>
      <c r="K9458">
        <v>38.908667166666604</v>
      </c>
      <c r="L9458">
        <v>-77.0227395</v>
      </c>
      <c r="M9458" t="s">
        <v>0</v>
      </c>
      <c r="N9458">
        <f t="shared" si="441"/>
        <v>4</v>
      </c>
      <c r="O9458" s="3">
        <f t="shared" si="442"/>
        <v>3.516666671494022</v>
      </c>
      <c r="P9458">
        <f>HOUR('202008-capitalbikeshare-tripdat'!$C$5578)</f>
        <v>13</v>
      </c>
      <c r="Q9458">
        <f t="shared" si="443"/>
        <v>4</v>
      </c>
    </row>
    <row r="9459" spans="1:17" x14ac:dyDescent="0.35">
      <c r="A9459" t="s">
        <v>9999</v>
      </c>
      <c r="B9459" t="s">
        <v>2</v>
      </c>
      <c r="C9459" s="1">
        <v>44062.722303240742</v>
      </c>
      <c r="D9459" s="1">
        <v>44062.725219907406</v>
      </c>
      <c r="I9459">
        <v>38.89</v>
      </c>
      <c r="J9459">
        <v>-76.98</v>
      </c>
      <c r="K9459">
        <v>38.9</v>
      </c>
      <c r="L9459">
        <v>-76.989999999999995</v>
      </c>
      <c r="M9459" t="s">
        <v>0</v>
      </c>
      <c r="N9459">
        <f t="shared" si="441"/>
        <v>4</v>
      </c>
      <c r="O9459" s="3">
        <f t="shared" si="442"/>
        <v>4.1999999969266355</v>
      </c>
      <c r="P9459">
        <f>HOUR('202008-capitalbikeshare-tripdat'!$C$5029)</f>
        <v>12</v>
      </c>
      <c r="Q9459">
        <f t="shared" si="443"/>
        <v>4</v>
      </c>
    </row>
    <row r="9460" spans="1:17" x14ac:dyDescent="0.35">
      <c r="A9460" t="s">
        <v>10000</v>
      </c>
      <c r="B9460" t="s">
        <v>2</v>
      </c>
      <c r="C9460" s="1">
        <v>44062.726956018516</v>
      </c>
      <c r="D9460" s="1">
        <v>44062.760636574072</v>
      </c>
      <c r="E9460" t="s">
        <v>47</v>
      </c>
      <c r="F9460">
        <v>79</v>
      </c>
      <c r="G9460" t="s">
        <v>1081</v>
      </c>
      <c r="H9460">
        <v>237</v>
      </c>
      <c r="I9460">
        <v>38.923338000000001</v>
      </c>
      <c r="J9460">
        <v>-77.035099000000002</v>
      </c>
      <c r="K9460">
        <v>38.803115666666599</v>
      </c>
      <c r="L9460">
        <v>-77.040300666666596</v>
      </c>
      <c r="M9460" t="s">
        <v>0</v>
      </c>
      <c r="N9460">
        <f t="shared" si="441"/>
        <v>4</v>
      </c>
      <c r="O9460" s="3">
        <f t="shared" si="442"/>
        <v>48.500000000931323</v>
      </c>
      <c r="P9460">
        <f>HOUR('202008-capitalbikeshare-tripdat'!$C$6696)</f>
        <v>20</v>
      </c>
      <c r="Q9460">
        <f t="shared" si="443"/>
        <v>4</v>
      </c>
    </row>
    <row r="9461" spans="1:17" x14ac:dyDescent="0.35">
      <c r="A9461" t="s">
        <v>10001</v>
      </c>
      <c r="B9461" t="s">
        <v>2</v>
      </c>
      <c r="C9461" s="1">
        <v>44062.727384259262</v>
      </c>
      <c r="D9461" s="1">
        <v>44062.731226851851</v>
      </c>
      <c r="G9461" t="s">
        <v>1783</v>
      </c>
      <c r="H9461">
        <v>13</v>
      </c>
      <c r="I9461">
        <v>38.9</v>
      </c>
      <c r="J9461">
        <v>-77.040000000000006</v>
      </c>
      <c r="K9461">
        <v>38.900182666666602</v>
      </c>
      <c r="L9461">
        <v>-77.042793666666597</v>
      </c>
      <c r="M9461" t="s">
        <v>0</v>
      </c>
      <c r="N9461">
        <f t="shared" si="441"/>
        <v>4</v>
      </c>
      <c r="O9461" s="3">
        <f t="shared" si="442"/>
        <v>5.5333333276212215</v>
      </c>
      <c r="P9461">
        <f>HOUR('202008-capitalbikeshare-tripdat'!$C$5038)</f>
        <v>12</v>
      </c>
      <c r="Q9461">
        <f t="shared" si="443"/>
        <v>4</v>
      </c>
    </row>
    <row r="9462" spans="1:17" x14ac:dyDescent="0.35">
      <c r="A9462" t="s">
        <v>10002</v>
      </c>
      <c r="B9462" t="s">
        <v>2</v>
      </c>
      <c r="C9462" s="1">
        <v>44062.728090277778</v>
      </c>
      <c r="D9462" s="1">
        <v>44062.733229166668</v>
      </c>
      <c r="E9462" t="s">
        <v>95</v>
      </c>
      <c r="F9462">
        <v>14</v>
      </c>
      <c r="I9462">
        <v>38.917807666666597</v>
      </c>
      <c r="J9462">
        <v>-77.031752333333301</v>
      </c>
      <c r="K9462">
        <v>38.94</v>
      </c>
      <c r="L9462">
        <v>-77.040000000000006</v>
      </c>
      <c r="M9462" t="s">
        <v>0</v>
      </c>
      <c r="N9462">
        <f t="shared" si="441"/>
        <v>4</v>
      </c>
      <c r="O9462" s="3">
        <f t="shared" si="442"/>
        <v>7.400000001071021</v>
      </c>
      <c r="P9462">
        <f>HOUR('202008-capitalbikeshare-tripdat'!$C$14801)</f>
        <v>15</v>
      </c>
      <c r="Q9462">
        <f t="shared" si="443"/>
        <v>4</v>
      </c>
    </row>
    <row r="9463" spans="1:17" x14ac:dyDescent="0.35">
      <c r="A9463" t="s">
        <v>10003</v>
      </c>
      <c r="B9463" t="s">
        <v>2</v>
      </c>
      <c r="C9463" s="1">
        <v>44062.728310185186</v>
      </c>
      <c r="D9463" s="1">
        <v>44062.729791666665</v>
      </c>
      <c r="I9463">
        <v>38.9</v>
      </c>
      <c r="J9463">
        <v>-76.989999999999995</v>
      </c>
      <c r="K9463">
        <v>38.9</v>
      </c>
      <c r="L9463">
        <v>-76.989999999999995</v>
      </c>
      <c r="M9463" t="s">
        <v>0</v>
      </c>
      <c r="N9463">
        <f t="shared" si="441"/>
        <v>4</v>
      </c>
      <c r="O9463" s="3">
        <f t="shared" si="442"/>
        <v>2.1333333291113377</v>
      </c>
      <c r="P9463">
        <f>HOUR('202008-capitalbikeshare-tripdat'!$C$5028)</f>
        <v>12</v>
      </c>
      <c r="Q9463">
        <f t="shared" si="443"/>
        <v>4</v>
      </c>
    </row>
    <row r="9464" spans="1:17" x14ac:dyDescent="0.35">
      <c r="A9464" t="s">
        <v>10004</v>
      </c>
      <c r="B9464" t="s">
        <v>2</v>
      </c>
      <c r="C9464" s="1">
        <v>44062.729780092595</v>
      </c>
      <c r="D9464" s="1">
        <v>44062.735185185185</v>
      </c>
      <c r="E9464" t="s">
        <v>288</v>
      </c>
      <c r="F9464">
        <v>231</v>
      </c>
      <c r="G9464" t="s">
        <v>680</v>
      </c>
      <c r="H9464">
        <v>361</v>
      </c>
      <c r="I9464">
        <v>38.8807038333333</v>
      </c>
      <c r="J9464">
        <v>-77.086300499999993</v>
      </c>
      <c r="K9464">
        <v>38.869464666666602</v>
      </c>
      <c r="L9464">
        <v>-77.095536833333298</v>
      </c>
      <c r="M9464" t="s">
        <v>0</v>
      </c>
      <c r="N9464">
        <f t="shared" si="441"/>
        <v>4</v>
      </c>
      <c r="O9464" s="3">
        <f t="shared" si="442"/>
        <v>7.7833333297166973</v>
      </c>
      <c r="P9464">
        <f>HOUR('202008-capitalbikeshare-tripdat'!$C$14802)</f>
        <v>15</v>
      </c>
      <c r="Q9464">
        <f t="shared" si="443"/>
        <v>4</v>
      </c>
    </row>
    <row r="9465" spans="1:17" x14ac:dyDescent="0.35">
      <c r="A9465" t="s">
        <v>10005</v>
      </c>
      <c r="B9465" t="s">
        <v>2</v>
      </c>
      <c r="C9465" s="1">
        <v>44062.72997685185</v>
      </c>
      <c r="D9465" s="1">
        <v>44062.732118055559</v>
      </c>
      <c r="E9465" t="s">
        <v>1039</v>
      </c>
      <c r="F9465">
        <v>337</v>
      </c>
      <c r="I9465">
        <v>38.989666999999997</v>
      </c>
      <c r="J9465">
        <v>-77.023815999999997</v>
      </c>
      <c r="K9465">
        <v>38.99</v>
      </c>
      <c r="L9465">
        <v>-77.03</v>
      </c>
      <c r="M9465" t="s">
        <v>0</v>
      </c>
      <c r="N9465">
        <f t="shared" si="441"/>
        <v>4</v>
      </c>
      <c r="O9465" s="3">
        <f t="shared" si="442"/>
        <v>3.0833333416376263</v>
      </c>
      <c r="P9465">
        <f>HOUR('202008-capitalbikeshare-tripdat'!$C$4919)</f>
        <v>6</v>
      </c>
      <c r="Q9465">
        <f t="shared" si="443"/>
        <v>4</v>
      </c>
    </row>
    <row r="9466" spans="1:17" x14ac:dyDescent="0.35">
      <c r="A9466" t="s">
        <v>10006</v>
      </c>
      <c r="B9466" t="s">
        <v>2</v>
      </c>
      <c r="C9466" s="1">
        <v>44062.731157407405</v>
      </c>
      <c r="D9466" s="1">
        <v>44062.736134259256</v>
      </c>
      <c r="I9466">
        <v>38.9</v>
      </c>
      <c r="J9466">
        <v>-76.989999999999995</v>
      </c>
      <c r="K9466">
        <v>38.9</v>
      </c>
      <c r="L9466">
        <v>-77.010000000000005</v>
      </c>
      <c r="M9466" t="s">
        <v>0</v>
      </c>
      <c r="N9466">
        <f t="shared" si="441"/>
        <v>4</v>
      </c>
      <c r="O9466" s="3">
        <f t="shared" si="442"/>
        <v>7.1666666655801237</v>
      </c>
      <c r="P9466">
        <f>HOUR('202008-capitalbikeshare-tripdat'!$C$5024)</f>
        <v>12</v>
      </c>
      <c r="Q9466">
        <f t="shared" si="443"/>
        <v>4</v>
      </c>
    </row>
    <row r="9467" spans="1:17" x14ac:dyDescent="0.35">
      <c r="A9467" t="s">
        <v>10007</v>
      </c>
      <c r="B9467" t="s">
        <v>2</v>
      </c>
      <c r="C9467" s="1">
        <v>44062.731770833336</v>
      </c>
      <c r="D9467" s="1">
        <v>44062.742094907408</v>
      </c>
      <c r="E9467" t="s">
        <v>824</v>
      </c>
      <c r="F9467">
        <v>182</v>
      </c>
      <c r="G9467" t="s">
        <v>143</v>
      </c>
      <c r="H9467">
        <v>65</v>
      </c>
      <c r="I9467">
        <v>38.883907333333298</v>
      </c>
      <c r="J9467">
        <v>-77.017698999999993</v>
      </c>
      <c r="K9467">
        <v>38.9055513333333</v>
      </c>
      <c r="L9467">
        <v>-77.0053566666666</v>
      </c>
      <c r="M9467" t="s">
        <v>0</v>
      </c>
      <c r="N9467">
        <f t="shared" si="441"/>
        <v>4</v>
      </c>
      <c r="O9467" s="3">
        <f t="shared" si="442"/>
        <v>14.866666663438082</v>
      </c>
      <c r="P9467">
        <f>HOUR('202008-capitalbikeshare-tripdat'!$C$2320)</f>
        <v>22</v>
      </c>
      <c r="Q9467">
        <f t="shared" si="443"/>
        <v>4</v>
      </c>
    </row>
    <row r="9468" spans="1:17" x14ac:dyDescent="0.35">
      <c r="A9468" t="s">
        <v>10008</v>
      </c>
      <c r="B9468" t="s">
        <v>2</v>
      </c>
      <c r="C9468" s="1">
        <v>44062.73233796296</v>
      </c>
      <c r="D9468" s="1">
        <v>44062.784560185188</v>
      </c>
      <c r="E9468" t="s">
        <v>1783</v>
      </c>
      <c r="F9468">
        <v>13</v>
      </c>
      <c r="I9468">
        <v>38.900056499999998</v>
      </c>
      <c r="J9468">
        <v>-77.043367000000003</v>
      </c>
      <c r="K9468">
        <v>38.909999999999997</v>
      </c>
      <c r="L9468">
        <v>-77.14</v>
      </c>
      <c r="M9468" t="s">
        <v>0</v>
      </c>
      <c r="N9468">
        <f t="shared" si="441"/>
        <v>4</v>
      </c>
      <c r="O9468" s="3">
        <f t="shared" si="442"/>
        <v>75.200000008335337</v>
      </c>
      <c r="P9468">
        <f>HOUR('202008-capitalbikeshare-tripdat'!$C$5039)</f>
        <v>12</v>
      </c>
      <c r="Q9468">
        <f t="shared" si="443"/>
        <v>4</v>
      </c>
    </row>
    <row r="9469" spans="1:17" x14ac:dyDescent="0.35">
      <c r="A9469" t="s">
        <v>10009</v>
      </c>
      <c r="B9469" t="s">
        <v>2</v>
      </c>
      <c r="C9469" s="1">
        <v>44062.735717592594</v>
      </c>
      <c r="D9469" s="1">
        <v>44062.797407407408</v>
      </c>
      <c r="E9469" t="s">
        <v>86</v>
      </c>
      <c r="F9469">
        <v>461</v>
      </c>
      <c r="I9469">
        <v>38.928548833333302</v>
      </c>
      <c r="J9469">
        <v>-77.032095499999997</v>
      </c>
      <c r="K9469">
        <v>38.93</v>
      </c>
      <c r="L9469">
        <v>-77.03</v>
      </c>
      <c r="M9469" t="s">
        <v>0</v>
      </c>
      <c r="N9469">
        <f t="shared" si="441"/>
        <v>4</v>
      </c>
      <c r="O9469" s="3">
        <f t="shared" si="442"/>
        <v>88.833333333022892</v>
      </c>
      <c r="P9469">
        <f>HOUR('202008-capitalbikeshare-tripdat'!$C$13786)</f>
        <v>20</v>
      </c>
      <c r="Q9469">
        <f t="shared" si="443"/>
        <v>4</v>
      </c>
    </row>
    <row r="9470" spans="1:17" x14ac:dyDescent="0.35">
      <c r="A9470" t="s">
        <v>10010</v>
      </c>
      <c r="B9470" t="s">
        <v>2</v>
      </c>
      <c r="C9470" s="1">
        <v>44062.737812500003</v>
      </c>
      <c r="D9470" s="1">
        <v>44062.778865740744</v>
      </c>
      <c r="I9470">
        <v>38.9</v>
      </c>
      <c r="J9470">
        <v>-77.010000000000005</v>
      </c>
      <c r="K9470">
        <v>38.909999999999997</v>
      </c>
      <c r="L9470">
        <v>-77.05</v>
      </c>
      <c r="M9470" t="s">
        <v>0</v>
      </c>
      <c r="N9470">
        <f t="shared" si="441"/>
        <v>4</v>
      </c>
      <c r="O9470" s="3">
        <f t="shared" si="442"/>
        <v>59.116666666232049</v>
      </c>
      <c r="P9470">
        <f>HOUR('202008-capitalbikeshare-tripdat'!$C$5030)</f>
        <v>12</v>
      </c>
      <c r="Q9470">
        <f t="shared" si="443"/>
        <v>4</v>
      </c>
    </row>
    <row r="9471" spans="1:17" x14ac:dyDescent="0.35">
      <c r="A9471" t="s">
        <v>10011</v>
      </c>
      <c r="B9471" t="s">
        <v>2</v>
      </c>
      <c r="C9471" s="1">
        <v>44062.738240740742</v>
      </c>
      <c r="D9471" s="1">
        <v>44062.771504629629</v>
      </c>
      <c r="E9471" t="s">
        <v>468</v>
      </c>
      <c r="F9471">
        <v>297</v>
      </c>
      <c r="G9471" t="s">
        <v>7974</v>
      </c>
      <c r="H9471">
        <v>680</v>
      </c>
      <c r="I9471">
        <v>38.928611833333299</v>
      </c>
      <c r="J9471">
        <v>-76.990897833333307</v>
      </c>
      <c r="K9471">
        <v>38.910760000000003</v>
      </c>
      <c r="L9471">
        <v>-77.031990666666601</v>
      </c>
      <c r="M9471" t="s">
        <v>0</v>
      </c>
      <c r="N9471">
        <f t="shared" si="441"/>
        <v>4</v>
      </c>
      <c r="O9471" s="3">
        <f t="shared" si="442"/>
        <v>47.899999996880069</v>
      </c>
      <c r="P9471">
        <f>HOUR('202008-capitalbikeshare-tripdat'!$C$11273)</f>
        <v>8</v>
      </c>
      <c r="Q9471">
        <f t="shared" si="443"/>
        <v>4</v>
      </c>
    </row>
    <row r="9472" spans="1:17" x14ac:dyDescent="0.35">
      <c r="A9472" t="s">
        <v>10012</v>
      </c>
      <c r="B9472" t="s">
        <v>2</v>
      </c>
      <c r="C9472" s="1">
        <v>44062.738564814812</v>
      </c>
      <c r="D9472" s="1">
        <v>44062.746458333335</v>
      </c>
      <c r="E9472" t="s">
        <v>1107</v>
      </c>
      <c r="F9472">
        <v>123</v>
      </c>
      <c r="I9472">
        <v>38.905031166666603</v>
      </c>
      <c r="J9472">
        <v>-77.041851833333297</v>
      </c>
      <c r="K9472">
        <v>38.92</v>
      </c>
      <c r="L9472">
        <v>-77.03</v>
      </c>
      <c r="M9472" t="s">
        <v>0</v>
      </c>
      <c r="N9472">
        <f t="shared" si="441"/>
        <v>4</v>
      </c>
      <c r="O9472" s="3">
        <f t="shared" si="442"/>
        <v>11.366666672984138</v>
      </c>
      <c r="P9472">
        <f>HOUR('202008-capitalbikeshare-tripdat'!$C$7976)</f>
        <v>13</v>
      </c>
      <c r="Q9472">
        <f t="shared" si="443"/>
        <v>4</v>
      </c>
    </row>
    <row r="9473" spans="1:17" x14ac:dyDescent="0.35">
      <c r="A9473" t="s">
        <v>10013</v>
      </c>
      <c r="B9473" t="s">
        <v>2</v>
      </c>
      <c r="C9473" s="1">
        <v>44062.741064814814</v>
      </c>
      <c r="D9473" s="1">
        <v>44062.750451388885</v>
      </c>
      <c r="E9473" t="s">
        <v>452</v>
      </c>
      <c r="F9473">
        <v>3</v>
      </c>
      <c r="G9473" t="s">
        <v>269</v>
      </c>
      <c r="H9473">
        <v>277</v>
      </c>
      <c r="I9473">
        <v>38.856395499999998</v>
      </c>
      <c r="J9473">
        <v>-77.049230499999993</v>
      </c>
      <c r="K9473">
        <v>38.888272999999998</v>
      </c>
      <c r="L9473">
        <v>-77.049417666666599</v>
      </c>
      <c r="M9473" t="s">
        <v>0</v>
      </c>
      <c r="N9473">
        <f t="shared" si="441"/>
        <v>4</v>
      </c>
      <c r="O9473" s="3">
        <f t="shared" si="442"/>
        <v>13.516666662180796</v>
      </c>
      <c r="P9473">
        <f>HOUR('202008-capitalbikeshare-tripdat'!$C$1691)</f>
        <v>19</v>
      </c>
      <c r="Q9473">
        <f t="shared" si="443"/>
        <v>4</v>
      </c>
    </row>
    <row r="9474" spans="1:17" x14ac:dyDescent="0.35">
      <c r="A9474" t="s">
        <v>10014</v>
      </c>
      <c r="B9474" t="s">
        <v>2</v>
      </c>
      <c r="C9474" s="1">
        <v>44062.742384259262</v>
      </c>
      <c r="D9474" s="1">
        <v>44062.757164351853</v>
      </c>
      <c r="I9474">
        <v>38.97</v>
      </c>
      <c r="J9474">
        <v>-76.97</v>
      </c>
      <c r="K9474">
        <v>38.97</v>
      </c>
      <c r="L9474">
        <v>-76.98</v>
      </c>
      <c r="M9474" t="s">
        <v>0</v>
      </c>
      <c r="N9474">
        <f t="shared" ref="N9474:N9537" si="444">WEEKDAY(C9474)</f>
        <v>4</v>
      </c>
      <c r="O9474" s="3">
        <f t="shared" ref="O9474:O9537" si="445">(D9474-C9474)*1440</f>
        <v>21.283333331812173</v>
      </c>
      <c r="P9474">
        <f>HOUR('202008-capitalbikeshare-tripdat'!$C$4819)</f>
        <v>21</v>
      </c>
      <c r="Q9474">
        <f t="shared" ref="Q9474:Q9537" si="446">WEEKDAY(C9474)</f>
        <v>4</v>
      </c>
    </row>
    <row r="9475" spans="1:17" x14ac:dyDescent="0.35">
      <c r="A9475" t="s">
        <v>10015</v>
      </c>
      <c r="B9475" t="s">
        <v>2</v>
      </c>
      <c r="C9475" s="1">
        <v>44062.743854166663</v>
      </c>
      <c r="D9475" s="1">
        <v>44062.751458333332</v>
      </c>
      <c r="E9475" t="s">
        <v>122</v>
      </c>
      <c r="F9475">
        <v>84</v>
      </c>
      <c r="G9475" t="s">
        <v>297</v>
      </c>
      <c r="H9475">
        <v>442</v>
      </c>
      <c r="I9475">
        <v>38.937404666666602</v>
      </c>
      <c r="J9475">
        <v>-77.032803333333305</v>
      </c>
      <c r="K9475">
        <v>38.9083428333333</v>
      </c>
      <c r="L9475">
        <v>-77.027099000000007</v>
      </c>
      <c r="M9475" t="s">
        <v>0</v>
      </c>
      <c r="N9475">
        <f t="shared" si="444"/>
        <v>4</v>
      </c>
      <c r="O9475" s="3">
        <f t="shared" si="445"/>
        <v>10.950000003213063</v>
      </c>
      <c r="P9475">
        <f>HOUR('202008-capitalbikeshare-tripdat'!$C$4818)</f>
        <v>21</v>
      </c>
      <c r="Q9475">
        <f t="shared" si="446"/>
        <v>4</v>
      </c>
    </row>
    <row r="9476" spans="1:17" x14ac:dyDescent="0.35">
      <c r="A9476" t="s">
        <v>10016</v>
      </c>
      <c r="B9476" t="s">
        <v>2</v>
      </c>
      <c r="C9476" s="1">
        <v>44062.74690972222</v>
      </c>
      <c r="D9476" s="1">
        <v>44062.757916666669</v>
      </c>
      <c r="E9476" t="s">
        <v>978</v>
      </c>
      <c r="F9476">
        <v>620</v>
      </c>
      <c r="G9476" t="s">
        <v>2028</v>
      </c>
      <c r="H9476">
        <v>622</v>
      </c>
      <c r="I9476">
        <v>38.8836163333333</v>
      </c>
      <c r="J9476">
        <v>-77.173420500000006</v>
      </c>
      <c r="K9476">
        <v>38.8853631666666</v>
      </c>
      <c r="L9476">
        <v>-77.173471166666602</v>
      </c>
      <c r="M9476" t="s">
        <v>0</v>
      </c>
      <c r="N9476">
        <f t="shared" si="444"/>
        <v>4</v>
      </c>
      <c r="O9476" s="3">
        <f t="shared" si="445"/>
        <v>15.85000000661239</v>
      </c>
      <c r="P9476">
        <f>HOUR('202008-capitalbikeshare-tripdat'!$C$8934)</f>
        <v>14</v>
      </c>
      <c r="Q9476">
        <f t="shared" si="446"/>
        <v>4</v>
      </c>
    </row>
    <row r="9477" spans="1:17" x14ac:dyDescent="0.35">
      <c r="A9477" t="s">
        <v>10017</v>
      </c>
      <c r="B9477" t="s">
        <v>2</v>
      </c>
      <c r="C9477" s="1">
        <v>44062.747152777774</v>
      </c>
      <c r="D9477" s="1">
        <v>44062.759050925924</v>
      </c>
      <c r="E9477" t="s">
        <v>122</v>
      </c>
      <c r="F9477">
        <v>84</v>
      </c>
      <c r="I9477">
        <v>38.937388166666601</v>
      </c>
      <c r="J9477">
        <v>-77.0328186666666</v>
      </c>
      <c r="K9477">
        <v>38.92</v>
      </c>
      <c r="L9477">
        <v>-77.010000000000005</v>
      </c>
      <c r="M9477" t="s">
        <v>0</v>
      </c>
      <c r="N9477">
        <f t="shared" si="444"/>
        <v>4</v>
      </c>
      <c r="O9477" s="3">
        <f t="shared" si="445"/>
        <v>17.133333336096257</v>
      </c>
      <c r="P9477">
        <f>HOUR('202008-capitalbikeshare-tripdat'!$C$4813)</f>
        <v>21</v>
      </c>
      <c r="Q9477">
        <f t="shared" si="446"/>
        <v>4</v>
      </c>
    </row>
    <row r="9478" spans="1:17" x14ac:dyDescent="0.35">
      <c r="A9478" t="s">
        <v>10018</v>
      </c>
      <c r="B9478" t="s">
        <v>2</v>
      </c>
      <c r="C9478" s="1">
        <v>44062.747453703705</v>
      </c>
      <c r="D9478" s="1">
        <v>44062.752905092595</v>
      </c>
      <c r="E9478" t="s">
        <v>571</v>
      </c>
      <c r="F9478">
        <v>410</v>
      </c>
      <c r="I9478">
        <v>38.913634999999999</v>
      </c>
      <c r="J9478">
        <v>-77.027080833333301</v>
      </c>
      <c r="K9478">
        <v>38.93</v>
      </c>
      <c r="L9478">
        <v>-77.03</v>
      </c>
      <c r="M9478" t="s">
        <v>0</v>
      </c>
      <c r="N9478">
        <f t="shared" si="444"/>
        <v>4</v>
      </c>
      <c r="O9478" s="3">
        <f t="shared" si="445"/>
        <v>7.8500000014901161</v>
      </c>
      <c r="P9478">
        <f>HOUR('202008-capitalbikeshare-tripdat'!$C$1065)</f>
        <v>22</v>
      </c>
      <c r="Q9478">
        <f t="shared" si="446"/>
        <v>4</v>
      </c>
    </row>
    <row r="9479" spans="1:17" x14ac:dyDescent="0.35">
      <c r="A9479" t="s">
        <v>10019</v>
      </c>
      <c r="B9479" t="s">
        <v>2</v>
      </c>
      <c r="C9479" s="1">
        <v>44062.747523148151</v>
      </c>
      <c r="D9479" s="1">
        <v>44062.751712962963</v>
      </c>
      <c r="E9479" t="s">
        <v>21</v>
      </c>
      <c r="F9479">
        <v>109</v>
      </c>
      <c r="I9479">
        <v>38.922634000000002</v>
      </c>
      <c r="J9479">
        <v>-77.077233166666602</v>
      </c>
      <c r="K9479">
        <v>38.93</v>
      </c>
      <c r="L9479">
        <v>-77.069999999999993</v>
      </c>
      <c r="M9479" t="s">
        <v>0</v>
      </c>
      <c r="N9479">
        <f t="shared" si="444"/>
        <v>4</v>
      </c>
      <c r="O9479" s="3">
        <f t="shared" si="445"/>
        <v>6.033333329251036</v>
      </c>
      <c r="P9479">
        <f>HOUR('202008-capitalbikeshare-tripdat'!$C$11161)</f>
        <v>21</v>
      </c>
      <c r="Q9479">
        <f t="shared" si="446"/>
        <v>4</v>
      </c>
    </row>
    <row r="9480" spans="1:17" x14ac:dyDescent="0.35">
      <c r="A9480" t="s">
        <v>10020</v>
      </c>
      <c r="B9480" t="s">
        <v>2</v>
      </c>
      <c r="C9480" s="1">
        <v>44062.748124999998</v>
      </c>
      <c r="D9480" s="1">
        <v>44062.780532407407</v>
      </c>
      <c r="E9480" t="s">
        <v>1783</v>
      </c>
      <c r="F9480">
        <v>13</v>
      </c>
      <c r="G9480" t="s">
        <v>1443</v>
      </c>
      <c r="H9480">
        <v>266</v>
      </c>
      <c r="I9480">
        <v>38.899940333333298</v>
      </c>
      <c r="J9480">
        <v>-77.043374166666595</v>
      </c>
      <c r="K9480">
        <v>38.903156833333298</v>
      </c>
      <c r="L9480">
        <v>-77.044842166666598</v>
      </c>
      <c r="M9480" t="s">
        <v>0</v>
      </c>
      <c r="N9480">
        <f t="shared" si="444"/>
        <v>4</v>
      </c>
      <c r="O9480" s="3">
        <f t="shared" si="445"/>
        <v>46.666666668606922</v>
      </c>
      <c r="P9480">
        <f>HOUR('202008-capitalbikeshare-tripdat'!$C$15988)</f>
        <v>20</v>
      </c>
      <c r="Q9480">
        <f t="shared" si="446"/>
        <v>4</v>
      </c>
    </row>
    <row r="9481" spans="1:17" x14ac:dyDescent="0.35">
      <c r="A9481" t="s">
        <v>10021</v>
      </c>
      <c r="B9481" t="s">
        <v>2</v>
      </c>
      <c r="C9481" s="1">
        <v>44062.74863425926</v>
      </c>
      <c r="D9481" s="1">
        <v>44062.775949074072</v>
      </c>
      <c r="I9481">
        <v>38.96</v>
      </c>
      <c r="J9481">
        <v>-77.06</v>
      </c>
      <c r="K9481">
        <v>38.89</v>
      </c>
      <c r="L9481">
        <v>-77.040000000000006</v>
      </c>
      <c r="M9481" t="s">
        <v>0</v>
      </c>
      <c r="N9481">
        <f t="shared" si="444"/>
        <v>4</v>
      </c>
      <c r="O9481" s="3">
        <f t="shared" si="445"/>
        <v>39.333333328831941</v>
      </c>
      <c r="P9481">
        <f>HOUR('202008-capitalbikeshare-tripdat'!$C$12487)</f>
        <v>18</v>
      </c>
      <c r="Q9481">
        <f t="shared" si="446"/>
        <v>4</v>
      </c>
    </row>
    <row r="9482" spans="1:17" x14ac:dyDescent="0.35">
      <c r="A9482" t="s">
        <v>10022</v>
      </c>
      <c r="B9482" t="s">
        <v>2</v>
      </c>
      <c r="C9482" s="1">
        <v>44062.751319444447</v>
      </c>
      <c r="D9482" s="1">
        <v>44062.759039351855</v>
      </c>
      <c r="I9482">
        <v>38.96</v>
      </c>
      <c r="J9482">
        <v>-77.010000000000005</v>
      </c>
      <c r="K9482">
        <v>38.97</v>
      </c>
      <c r="L9482">
        <v>-77.02</v>
      </c>
      <c r="M9482" t="s">
        <v>0</v>
      </c>
      <c r="N9482">
        <f t="shared" si="444"/>
        <v>4</v>
      </c>
      <c r="O9482" s="3">
        <f t="shared" si="445"/>
        <v>11.116666666930541</v>
      </c>
      <c r="P9482">
        <f>HOUR('202008-capitalbikeshare-tripdat'!$C$3329)</f>
        <v>21</v>
      </c>
      <c r="Q9482">
        <f t="shared" si="446"/>
        <v>4</v>
      </c>
    </row>
    <row r="9483" spans="1:17" x14ac:dyDescent="0.35">
      <c r="A9483" t="s">
        <v>10023</v>
      </c>
      <c r="B9483" t="s">
        <v>2</v>
      </c>
      <c r="C9483" s="1">
        <v>44062.753935185188</v>
      </c>
      <c r="D9483" s="1">
        <v>44062.762361111112</v>
      </c>
      <c r="I9483">
        <v>38.97</v>
      </c>
      <c r="J9483">
        <v>-76.959999999999994</v>
      </c>
      <c r="K9483">
        <v>38.950000000000003</v>
      </c>
      <c r="L9483">
        <v>-76.95</v>
      </c>
      <c r="M9483" t="s">
        <v>0</v>
      </c>
      <c r="N9483">
        <f t="shared" si="444"/>
        <v>4</v>
      </c>
      <c r="O9483" s="3">
        <f t="shared" si="445"/>
        <v>12.133333330275491</v>
      </c>
      <c r="P9483">
        <f>HOUR('202008-capitalbikeshare-tripdat'!$C$7869)</f>
        <v>9</v>
      </c>
      <c r="Q9483">
        <f t="shared" si="446"/>
        <v>4</v>
      </c>
    </row>
    <row r="9484" spans="1:17" x14ac:dyDescent="0.35">
      <c r="A9484" t="s">
        <v>10024</v>
      </c>
      <c r="B9484" t="s">
        <v>2</v>
      </c>
      <c r="C9484" s="1">
        <v>44062.755983796298</v>
      </c>
      <c r="D9484" s="1">
        <v>44062.794803240744</v>
      </c>
      <c r="E9484" t="s">
        <v>4160</v>
      </c>
      <c r="F9484">
        <v>394</v>
      </c>
      <c r="G9484" t="s">
        <v>1107</v>
      </c>
      <c r="H9484">
        <v>123</v>
      </c>
      <c r="I9484">
        <v>38.903594333333302</v>
      </c>
      <c r="J9484">
        <v>-77.034910999999994</v>
      </c>
      <c r="K9484">
        <v>38.9049385</v>
      </c>
      <c r="L9484">
        <v>-77.041735833333306</v>
      </c>
      <c r="M9484" t="s">
        <v>0</v>
      </c>
      <c r="N9484">
        <f t="shared" si="444"/>
        <v>4</v>
      </c>
      <c r="O9484" s="3">
        <f t="shared" si="445"/>
        <v>55.900000002002344</v>
      </c>
      <c r="P9484">
        <f>HOUR('202008-capitalbikeshare-tripdat'!$C$8214)</f>
        <v>19</v>
      </c>
      <c r="Q9484">
        <f t="shared" si="446"/>
        <v>4</v>
      </c>
    </row>
    <row r="9485" spans="1:17" x14ac:dyDescent="0.35">
      <c r="A9485" t="s">
        <v>10025</v>
      </c>
      <c r="B9485" t="s">
        <v>2</v>
      </c>
      <c r="C9485" s="1">
        <v>44062.757118055553</v>
      </c>
      <c r="D9485" s="1">
        <v>44062.760254629633</v>
      </c>
      <c r="E9485" t="s">
        <v>507</v>
      </c>
      <c r="F9485">
        <v>82</v>
      </c>
      <c r="I9485">
        <v>38.9204096666666</v>
      </c>
      <c r="J9485">
        <v>-77.025650166666594</v>
      </c>
      <c r="K9485">
        <v>38.92</v>
      </c>
      <c r="L9485">
        <v>-77.040000000000006</v>
      </c>
      <c r="M9485" t="s">
        <v>0</v>
      </c>
      <c r="N9485">
        <f t="shared" si="444"/>
        <v>4</v>
      </c>
      <c r="O9485" s="3">
        <f t="shared" si="445"/>
        <v>4.516666674753651</v>
      </c>
      <c r="P9485">
        <f>HOUR('202008-capitalbikeshare-tripdat'!$C$10564)</f>
        <v>19</v>
      </c>
      <c r="Q9485">
        <f t="shared" si="446"/>
        <v>4</v>
      </c>
    </row>
    <row r="9486" spans="1:17" x14ac:dyDescent="0.35">
      <c r="A9486" t="s">
        <v>10026</v>
      </c>
      <c r="B9486" t="s">
        <v>2</v>
      </c>
      <c r="C9486" s="1">
        <v>44062.759247685186</v>
      </c>
      <c r="D9486" s="1">
        <v>44062.763935185183</v>
      </c>
      <c r="E9486" t="s">
        <v>4983</v>
      </c>
      <c r="F9486">
        <v>518</v>
      </c>
      <c r="G9486" t="s">
        <v>183</v>
      </c>
      <c r="H9486">
        <v>249</v>
      </c>
      <c r="I9486">
        <v>38.888284166666601</v>
      </c>
      <c r="J9486">
        <v>-77.111103833333303</v>
      </c>
      <c r="K9486">
        <v>38.881231666666601</v>
      </c>
      <c r="L9486">
        <v>-77.111394166666599</v>
      </c>
      <c r="M9486" t="s">
        <v>0</v>
      </c>
      <c r="N9486">
        <f t="shared" si="444"/>
        <v>4</v>
      </c>
      <c r="O9486" s="3">
        <f t="shared" si="445"/>
        <v>6.7499999958090484</v>
      </c>
      <c r="P9486">
        <f>HOUR('202008-capitalbikeshare-tripdat'!$C$11270)</f>
        <v>8</v>
      </c>
      <c r="Q9486">
        <f t="shared" si="446"/>
        <v>4</v>
      </c>
    </row>
    <row r="9487" spans="1:17" x14ac:dyDescent="0.35">
      <c r="A9487" t="s">
        <v>10027</v>
      </c>
      <c r="B9487" t="s">
        <v>2</v>
      </c>
      <c r="C9487" s="1">
        <v>44062.759328703702</v>
      </c>
      <c r="D9487" s="1">
        <v>44062.766446759262</v>
      </c>
      <c r="E9487" t="s">
        <v>165</v>
      </c>
      <c r="F9487">
        <v>562</v>
      </c>
      <c r="G9487" t="s">
        <v>165</v>
      </c>
      <c r="H9487">
        <v>562</v>
      </c>
      <c r="I9487">
        <v>39.000444333333299</v>
      </c>
      <c r="J9487">
        <v>-77.000751166666603</v>
      </c>
      <c r="K9487">
        <v>39.0004128333333</v>
      </c>
      <c r="L9487">
        <v>-77.000774666666601</v>
      </c>
      <c r="M9487" t="s">
        <v>0</v>
      </c>
      <c r="N9487">
        <f t="shared" si="444"/>
        <v>4</v>
      </c>
      <c r="O9487" s="3">
        <f t="shared" si="445"/>
        <v>10.25000000721775</v>
      </c>
      <c r="P9487">
        <f>HOUR('202008-capitalbikeshare-tripdat'!$C$1009)</f>
        <v>20</v>
      </c>
      <c r="Q9487">
        <f t="shared" si="446"/>
        <v>4</v>
      </c>
    </row>
    <row r="9488" spans="1:17" x14ac:dyDescent="0.35">
      <c r="A9488" t="s">
        <v>10028</v>
      </c>
      <c r="B9488" t="s">
        <v>2</v>
      </c>
      <c r="C9488" s="1">
        <v>44062.759629629632</v>
      </c>
      <c r="D9488" s="1">
        <v>44062.785509259258</v>
      </c>
      <c r="E9488" t="s">
        <v>873</v>
      </c>
      <c r="F9488">
        <v>112</v>
      </c>
      <c r="I9488">
        <v>38.954783166666601</v>
      </c>
      <c r="J9488">
        <v>-77.082388666666603</v>
      </c>
      <c r="K9488">
        <v>38.93</v>
      </c>
      <c r="L9488">
        <v>-76.989999999999995</v>
      </c>
      <c r="M9488" t="s">
        <v>0</v>
      </c>
      <c r="N9488">
        <f t="shared" si="444"/>
        <v>4</v>
      </c>
      <c r="O9488" s="3">
        <f t="shared" si="445"/>
        <v>37.266666661016643</v>
      </c>
      <c r="P9488">
        <f>HOUR('202008-capitalbikeshare-tripdat'!$C$11265)</f>
        <v>7</v>
      </c>
      <c r="Q9488">
        <f t="shared" si="446"/>
        <v>4</v>
      </c>
    </row>
    <row r="9489" spans="1:17" x14ac:dyDescent="0.35">
      <c r="A9489" t="s">
        <v>10029</v>
      </c>
      <c r="B9489" t="s">
        <v>2</v>
      </c>
      <c r="C9489" s="1">
        <v>44062.760879629626</v>
      </c>
      <c r="D9489" s="1">
        <v>44062.768611111111</v>
      </c>
      <c r="E9489" t="s">
        <v>1653</v>
      </c>
      <c r="F9489">
        <v>278</v>
      </c>
      <c r="I9489">
        <v>38.885091166666598</v>
      </c>
      <c r="J9489">
        <v>-77.087933166666602</v>
      </c>
      <c r="K9489">
        <v>38.880000000000003</v>
      </c>
      <c r="L9489">
        <v>-77.11</v>
      </c>
      <c r="M9489" t="s">
        <v>0</v>
      </c>
      <c r="N9489">
        <f t="shared" si="444"/>
        <v>4</v>
      </c>
      <c r="O9489" s="3">
        <f t="shared" si="445"/>
        <v>11.133333337493241</v>
      </c>
      <c r="P9489">
        <f>HOUR('202008-capitalbikeshare-tripdat'!$C$8206)</f>
        <v>19</v>
      </c>
      <c r="Q9489">
        <f t="shared" si="446"/>
        <v>4</v>
      </c>
    </row>
    <row r="9490" spans="1:17" x14ac:dyDescent="0.35">
      <c r="A9490" t="s">
        <v>10030</v>
      </c>
      <c r="B9490" t="s">
        <v>2</v>
      </c>
      <c r="C9490" s="1">
        <v>44062.761840277781</v>
      </c>
      <c r="D9490" s="1">
        <v>44062.762256944443</v>
      </c>
      <c r="E9490" t="s">
        <v>413</v>
      </c>
      <c r="F9490">
        <v>357</v>
      </c>
      <c r="I9490">
        <v>38.961237333333301</v>
      </c>
      <c r="J9490">
        <v>-77.088673999999997</v>
      </c>
      <c r="K9490">
        <v>38.96</v>
      </c>
      <c r="L9490">
        <v>-77.09</v>
      </c>
      <c r="M9490" t="s">
        <v>0</v>
      </c>
      <c r="N9490">
        <f t="shared" si="444"/>
        <v>4</v>
      </c>
      <c r="O9490" s="3">
        <f t="shared" si="445"/>
        <v>0.59999999357387424</v>
      </c>
      <c r="P9490">
        <f>HOUR('202008-capitalbikeshare-tripdat'!$C$1003)</f>
        <v>19</v>
      </c>
      <c r="Q9490">
        <f t="shared" si="446"/>
        <v>4</v>
      </c>
    </row>
    <row r="9491" spans="1:17" x14ac:dyDescent="0.35">
      <c r="A9491" t="s">
        <v>10031</v>
      </c>
      <c r="B9491" t="s">
        <v>2</v>
      </c>
      <c r="C9491" s="1">
        <v>44062.762499999997</v>
      </c>
      <c r="D9491" s="1">
        <v>44062.77815972222</v>
      </c>
      <c r="I9491">
        <v>38.92</v>
      </c>
      <c r="J9491">
        <v>-77</v>
      </c>
      <c r="K9491">
        <v>38.94</v>
      </c>
      <c r="L9491">
        <v>-76.98</v>
      </c>
      <c r="M9491" t="s">
        <v>0</v>
      </c>
      <c r="N9491">
        <f t="shared" si="444"/>
        <v>4</v>
      </c>
      <c r="O9491" s="3">
        <f t="shared" si="445"/>
        <v>22.550000001210719</v>
      </c>
      <c r="P9491">
        <f>HOUR('202008-capitalbikeshare-tripdat'!$C$2263)</f>
        <v>20</v>
      </c>
      <c r="Q9491">
        <f t="shared" si="446"/>
        <v>4</v>
      </c>
    </row>
    <row r="9492" spans="1:17" x14ac:dyDescent="0.35">
      <c r="A9492" t="s">
        <v>10032</v>
      </c>
      <c r="B9492" t="s">
        <v>2</v>
      </c>
      <c r="C9492" s="1">
        <v>44062.764351851853</v>
      </c>
      <c r="D9492" s="1">
        <v>44062.772789351853</v>
      </c>
      <c r="E9492" t="s">
        <v>2140</v>
      </c>
      <c r="F9492">
        <v>412</v>
      </c>
      <c r="I9492">
        <v>38.899868666666599</v>
      </c>
      <c r="J9492">
        <v>-77.003493166666601</v>
      </c>
      <c r="K9492">
        <v>38.9</v>
      </c>
      <c r="L9492">
        <v>-76.98</v>
      </c>
      <c r="M9492" t="s">
        <v>0</v>
      </c>
      <c r="N9492">
        <f t="shared" si="444"/>
        <v>4</v>
      </c>
      <c r="O9492" s="3">
        <f t="shared" si="445"/>
        <v>12.15000000083819</v>
      </c>
      <c r="P9492">
        <f>HOUR('202008-capitalbikeshare-tripdat'!$C$7186)</f>
        <v>21</v>
      </c>
      <c r="Q9492">
        <f t="shared" si="446"/>
        <v>4</v>
      </c>
    </row>
    <row r="9493" spans="1:17" x14ac:dyDescent="0.35">
      <c r="A9493" t="s">
        <v>10033</v>
      </c>
      <c r="B9493" t="s">
        <v>2</v>
      </c>
      <c r="C9493" s="1">
        <v>44062.764652777776</v>
      </c>
      <c r="D9493" s="1">
        <v>44062.82540509259</v>
      </c>
      <c r="E9493" t="s">
        <v>183</v>
      </c>
      <c r="F9493">
        <v>249</v>
      </c>
      <c r="G9493" t="s">
        <v>4983</v>
      </c>
      <c r="H9493">
        <v>518</v>
      </c>
      <c r="I9493">
        <v>38.881017</v>
      </c>
      <c r="J9493">
        <v>-77.111945333333296</v>
      </c>
      <c r="K9493">
        <v>38.888089666666602</v>
      </c>
      <c r="L9493">
        <v>-77.111064166666594</v>
      </c>
      <c r="M9493" t="s">
        <v>0</v>
      </c>
      <c r="N9493">
        <f t="shared" si="444"/>
        <v>4</v>
      </c>
      <c r="O9493" s="3">
        <f t="shared" si="445"/>
        <v>87.483333331765607</v>
      </c>
      <c r="P9493">
        <f>HOUR('202008-capitalbikeshare-tripdat'!$C$11271)</f>
        <v>8</v>
      </c>
      <c r="Q9493">
        <f t="shared" si="446"/>
        <v>4</v>
      </c>
    </row>
    <row r="9494" spans="1:17" x14ac:dyDescent="0.35">
      <c r="A9494" t="s">
        <v>10034</v>
      </c>
      <c r="B9494" t="s">
        <v>2</v>
      </c>
      <c r="C9494" s="1">
        <v>44062.764722222222</v>
      </c>
      <c r="D9494" s="1">
        <v>44062.768622685187</v>
      </c>
      <c r="I9494">
        <v>38.94</v>
      </c>
      <c r="J9494">
        <v>-77.040000000000006</v>
      </c>
      <c r="K9494">
        <v>38.93</v>
      </c>
      <c r="L9494">
        <v>-77.040000000000006</v>
      </c>
      <c r="M9494" t="s">
        <v>0</v>
      </c>
      <c r="N9494">
        <f t="shared" si="444"/>
        <v>4</v>
      </c>
      <c r="O9494" s="3">
        <f t="shared" si="445"/>
        <v>5.6166666699573398</v>
      </c>
      <c r="P9494">
        <f>HOUR('202008-capitalbikeshare-tripdat'!$C$15832)</f>
        <v>16</v>
      </c>
      <c r="Q9494">
        <f t="shared" si="446"/>
        <v>4</v>
      </c>
    </row>
    <row r="9495" spans="1:17" x14ac:dyDescent="0.35">
      <c r="A9495" t="s">
        <v>10035</v>
      </c>
      <c r="B9495" t="s">
        <v>2</v>
      </c>
      <c r="C9495" s="1">
        <v>44062.7658912037</v>
      </c>
      <c r="D9495" s="1">
        <v>44062.779351851852</v>
      </c>
      <c r="I9495">
        <v>38.92</v>
      </c>
      <c r="J9495">
        <v>-77.02</v>
      </c>
      <c r="K9495">
        <v>38.89</v>
      </c>
      <c r="L9495">
        <v>-77.040000000000006</v>
      </c>
      <c r="M9495" t="s">
        <v>0</v>
      </c>
      <c r="N9495">
        <f t="shared" si="444"/>
        <v>4</v>
      </c>
      <c r="O9495" s="3">
        <f t="shared" si="445"/>
        <v>19.383333338191733</v>
      </c>
      <c r="P9495">
        <f>HOUR('202008-capitalbikeshare-tripdat'!$C$5575)</f>
        <v>13</v>
      </c>
      <c r="Q9495">
        <f t="shared" si="446"/>
        <v>4</v>
      </c>
    </row>
    <row r="9496" spans="1:17" x14ac:dyDescent="0.35">
      <c r="A9496" t="s">
        <v>10036</v>
      </c>
      <c r="B9496" t="s">
        <v>2</v>
      </c>
      <c r="C9496" s="1">
        <v>44062.765960648147</v>
      </c>
      <c r="D9496" s="1">
        <v>44062.782650462963</v>
      </c>
      <c r="E9496" t="s">
        <v>404</v>
      </c>
      <c r="F9496">
        <v>484</v>
      </c>
      <c r="G9496" t="s">
        <v>647</v>
      </c>
      <c r="H9496">
        <v>483</v>
      </c>
      <c r="I9496">
        <v>38.959578999999998</v>
      </c>
      <c r="J9496">
        <v>-77.358564166666596</v>
      </c>
      <c r="K9496">
        <v>38.946575500000002</v>
      </c>
      <c r="L9496">
        <v>-77.339439166666594</v>
      </c>
      <c r="M9496" t="s">
        <v>0</v>
      </c>
      <c r="N9496">
        <f t="shared" si="444"/>
        <v>4</v>
      </c>
      <c r="O9496" s="3">
        <f t="shared" si="445"/>
        <v>24.033333335537463</v>
      </c>
      <c r="P9496">
        <f>HOUR('202008-capitalbikeshare-tripdat'!$C$12050)</f>
        <v>18</v>
      </c>
      <c r="Q9496">
        <f t="shared" si="446"/>
        <v>4</v>
      </c>
    </row>
    <row r="9497" spans="1:17" x14ac:dyDescent="0.35">
      <c r="A9497" t="s">
        <v>10037</v>
      </c>
      <c r="B9497" t="s">
        <v>2</v>
      </c>
      <c r="C9497" s="1">
        <v>44062.766203703701</v>
      </c>
      <c r="D9497" s="1">
        <v>44062.775543981479</v>
      </c>
      <c r="I9497">
        <v>38.96</v>
      </c>
      <c r="J9497">
        <v>-77.09</v>
      </c>
      <c r="K9497">
        <v>38.96</v>
      </c>
      <c r="L9497">
        <v>-77.09</v>
      </c>
      <c r="M9497" t="s">
        <v>0</v>
      </c>
      <c r="N9497">
        <f t="shared" si="444"/>
        <v>4</v>
      </c>
      <c r="O9497" s="3">
        <f t="shared" si="445"/>
        <v>13.450000000884756</v>
      </c>
      <c r="P9497">
        <f>HOUR('202008-capitalbikeshare-tripdat'!$C$1004)</f>
        <v>19</v>
      </c>
      <c r="Q9497">
        <f t="shared" si="446"/>
        <v>4</v>
      </c>
    </row>
    <row r="9498" spans="1:17" x14ac:dyDescent="0.35">
      <c r="A9498" t="s">
        <v>10038</v>
      </c>
      <c r="B9498" t="s">
        <v>2</v>
      </c>
      <c r="C9498" s="1">
        <v>44062.767071759263</v>
      </c>
      <c r="D9498" s="1">
        <v>44062.783784722225</v>
      </c>
      <c r="E9498" t="s">
        <v>47</v>
      </c>
      <c r="F9498">
        <v>79</v>
      </c>
      <c r="G9498" t="s">
        <v>86</v>
      </c>
      <c r="H9498">
        <v>461</v>
      </c>
      <c r="I9498">
        <v>38.923393500000003</v>
      </c>
      <c r="J9498">
        <v>-77.035119833333297</v>
      </c>
      <c r="K9498">
        <v>38.928695333333302</v>
      </c>
      <c r="L9498">
        <v>-77.032156499999999</v>
      </c>
      <c r="M9498" t="s">
        <v>0</v>
      </c>
      <c r="N9498">
        <f t="shared" si="444"/>
        <v>4</v>
      </c>
      <c r="O9498" s="3">
        <f t="shared" si="445"/>
        <v>24.066666666185483</v>
      </c>
      <c r="P9498">
        <f>HOUR('202008-capitalbikeshare-tripdat'!$C$10954)</f>
        <v>15</v>
      </c>
      <c r="Q9498">
        <f t="shared" si="446"/>
        <v>4</v>
      </c>
    </row>
    <row r="9499" spans="1:17" x14ac:dyDescent="0.35">
      <c r="A9499" t="s">
        <v>10039</v>
      </c>
      <c r="B9499" t="s">
        <v>2</v>
      </c>
      <c r="C9499" s="1">
        <v>44062.767118055555</v>
      </c>
      <c r="D9499" s="1">
        <v>44062.777048611111</v>
      </c>
      <c r="E9499" t="s">
        <v>2878</v>
      </c>
      <c r="F9499">
        <v>507</v>
      </c>
      <c r="G9499" t="s">
        <v>2878</v>
      </c>
      <c r="H9499">
        <v>507</v>
      </c>
      <c r="I9499">
        <v>39.035927000000001</v>
      </c>
      <c r="J9499">
        <v>-77.048364833333295</v>
      </c>
      <c r="K9499">
        <v>39.035876000000002</v>
      </c>
      <c r="L9499">
        <v>-77.048304833333304</v>
      </c>
      <c r="M9499" t="s">
        <v>0</v>
      </c>
      <c r="N9499">
        <f t="shared" si="444"/>
        <v>4</v>
      </c>
      <c r="O9499" s="3">
        <f t="shared" si="445"/>
        <v>14.300000000512227</v>
      </c>
      <c r="P9499">
        <f>HOUR('202008-capitalbikeshare-tripdat'!$C$13536)</f>
        <v>15</v>
      </c>
      <c r="Q9499">
        <f t="shared" si="446"/>
        <v>4</v>
      </c>
    </row>
    <row r="9500" spans="1:17" x14ac:dyDescent="0.35">
      <c r="A9500" t="s">
        <v>10040</v>
      </c>
      <c r="B9500" t="s">
        <v>2</v>
      </c>
      <c r="C9500" s="1">
        <v>44062.767245370371</v>
      </c>
      <c r="D9500" s="1">
        <v>44062.772939814815</v>
      </c>
      <c r="G9500" t="s">
        <v>78</v>
      </c>
      <c r="H9500">
        <v>581</v>
      </c>
      <c r="I9500">
        <v>38.92</v>
      </c>
      <c r="J9500">
        <v>-77.010000000000005</v>
      </c>
      <c r="K9500">
        <v>38.931204833333297</v>
      </c>
      <c r="L9500">
        <v>-77.028191000000007</v>
      </c>
      <c r="M9500" t="s">
        <v>0</v>
      </c>
      <c r="N9500">
        <f t="shared" si="444"/>
        <v>4</v>
      </c>
      <c r="O9500" s="3">
        <f t="shared" si="445"/>
        <v>8.1999999994877726</v>
      </c>
      <c r="P9500">
        <f>HOUR('202008-capitalbikeshare-tripdat'!$C$15986)</f>
        <v>20</v>
      </c>
      <c r="Q9500">
        <f t="shared" si="446"/>
        <v>4</v>
      </c>
    </row>
    <row r="9501" spans="1:17" x14ac:dyDescent="0.35">
      <c r="A9501" t="s">
        <v>10041</v>
      </c>
      <c r="B9501" t="s">
        <v>2</v>
      </c>
      <c r="C9501" s="1">
        <v>44062.767488425925</v>
      </c>
      <c r="D9501" s="1">
        <v>44062.773344907408</v>
      </c>
      <c r="I9501">
        <v>38.96</v>
      </c>
      <c r="J9501">
        <v>-77.02</v>
      </c>
      <c r="K9501">
        <v>38.96</v>
      </c>
      <c r="L9501">
        <v>-77.040000000000006</v>
      </c>
      <c r="M9501" t="s">
        <v>0</v>
      </c>
      <c r="N9501">
        <f t="shared" si="444"/>
        <v>4</v>
      </c>
      <c r="O9501" s="3">
        <f t="shared" si="445"/>
        <v>8.4333333349786699</v>
      </c>
      <c r="P9501">
        <f>HOUR('202008-capitalbikeshare-tripdat'!$C$3327)</f>
        <v>20</v>
      </c>
      <c r="Q9501">
        <f t="shared" si="446"/>
        <v>4</v>
      </c>
    </row>
    <row r="9502" spans="1:17" x14ac:dyDescent="0.35">
      <c r="A9502" t="s">
        <v>10042</v>
      </c>
      <c r="B9502" t="s">
        <v>2</v>
      </c>
      <c r="C9502" s="1">
        <v>44062.770312499997</v>
      </c>
      <c r="D9502" s="1">
        <v>44062.781967592593</v>
      </c>
      <c r="E9502" t="s">
        <v>959</v>
      </c>
      <c r="F9502">
        <v>306</v>
      </c>
      <c r="G9502" t="s">
        <v>686</v>
      </c>
      <c r="H9502">
        <v>626</v>
      </c>
      <c r="I9502">
        <v>38.886904333333298</v>
      </c>
      <c r="J9502">
        <v>-77.013700833333303</v>
      </c>
      <c r="K9502">
        <v>38.932068666666602</v>
      </c>
      <c r="L9502">
        <v>-77.023482333333305</v>
      </c>
      <c r="M9502" t="s">
        <v>0</v>
      </c>
      <c r="N9502">
        <f t="shared" si="444"/>
        <v>4</v>
      </c>
      <c r="O9502" s="3">
        <f t="shared" si="445"/>
        <v>16.783333338098601</v>
      </c>
      <c r="P9502">
        <f>HOUR('202008-capitalbikeshare-tripdat'!$C$3585)</f>
        <v>10</v>
      </c>
      <c r="Q9502">
        <f t="shared" si="446"/>
        <v>4</v>
      </c>
    </row>
    <row r="9503" spans="1:17" x14ac:dyDescent="0.35">
      <c r="A9503" t="s">
        <v>10043</v>
      </c>
      <c r="B9503" t="s">
        <v>2</v>
      </c>
      <c r="C9503" s="1">
        <v>44062.773541666669</v>
      </c>
      <c r="D9503" s="1">
        <v>44062.808946759258</v>
      </c>
      <c r="G9503" t="s">
        <v>102</v>
      </c>
      <c r="H9503">
        <v>68</v>
      </c>
      <c r="I9503">
        <v>38.880000000000003</v>
      </c>
      <c r="J9503">
        <v>-77.11</v>
      </c>
      <c r="K9503">
        <v>38.880392499999999</v>
      </c>
      <c r="L9503">
        <v>-76.986313833333298</v>
      </c>
      <c r="M9503" t="s">
        <v>0</v>
      </c>
      <c r="N9503">
        <f t="shared" si="444"/>
        <v>4</v>
      </c>
      <c r="O9503" s="3">
        <f t="shared" si="445"/>
        <v>50.983333328040317</v>
      </c>
      <c r="P9503">
        <f>HOUR('202008-capitalbikeshare-tripdat'!$C$8207)</f>
        <v>19</v>
      </c>
      <c r="Q9503">
        <f t="shared" si="446"/>
        <v>4</v>
      </c>
    </row>
    <row r="9504" spans="1:17" x14ac:dyDescent="0.35">
      <c r="A9504" t="s">
        <v>10044</v>
      </c>
      <c r="B9504" t="s">
        <v>2</v>
      </c>
      <c r="C9504" s="1">
        <v>44062.774930555555</v>
      </c>
      <c r="D9504" s="1">
        <v>44062.81486111111</v>
      </c>
      <c r="E9504" t="s">
        <v>47</v>
      </c>
      <c r="F9504">
        <v>79</v>
      </c>
      <c r="I9504">
        <v>38.923341833333303</v>
      </c>
      <c r="J9504">
        <v>-77.035098500000004</v>
      </c>
      <c r="K9504">
        <v>38.909999999999997</v>
      </c>
      <c r="L9504">
        <v>-77.040000000000006</v>
      </c>
      <c r="M9504" t="s">
        <v>0</v>
      </c>
      <c r="N9504">
        <f t="shared" si="444"/>
        <v>4</v>
      </c>
      <c r="O9504" s="3">
        <f t="shared" si="445"/>
        <v>57.499999998835847</v>
      </c>
      <c r="P9504">
        <f>HOUR('202008-capitalbikeshare-tripdat'!$C$3583)</f>
        <v>10</v>
      </c>
      <c r="Q9504">
        <f t="shared" si="446"/>
        <v>4</v>
      </c>
    </row>
    <row r="9505" spans="1:17" x14ac:dyDescent="0.35">
      <c r="A9505" t="s">
        <v>10045</v>
      </c>
      <c r="B9505" t="s">
        <v>2</v>
      </c>
      <c r="C9505" s="1">
        <v>44062.778715277775</v>
      </c>
      <c r="D9505" s="1">
        <v>44062.788541666669</v>
      </c>
      <c r="E9505" t="s">
        <v>40</v>
      </c>
      <c r="F9505">
        <v>195</v>
      </c>
      <c r="G9505" t="s">
        <v>505</v>
      </c>
      <c r="H9505">
        <v>548</v>
      </c>
      <c r="I9505">
        <v>38.905577333333298</v>
      </c>
      <c r="J9505">
        <v>-77.027277999999995</v>
      </c>
      <c r="K9505">
        <v>38.880461166666599</v>
      </c>
      <c r="L9505">
        <v>-77.025202833333296</v>
      </c>
      <c r="M9505" t="s">
        <v>0</v>
      </c>
      <c r="N9505">
        <f t="shared" si="444"/>
        <v>4</v>
      </c>
      <c r="O9505" s="3">
        <f t="shared" si="445"/>
        <v>14.150000007357448</v>
      </c>
      <c r="P9505">
        <f>HOUR('202008-capitalbikeshare-tripdat'!$C$2241)</f>
        <v>19</v>
      </c>
      <c r="Q9505">
        <f t="shared" si="446"/>
        <v>4</v>
      </c>
    </row>
    <row r="9506" spans="1:17" x14ac:dyDescent="0.35">
      <c r="A9506" t="s">
        <v>10046</v>
      </c>
      <c r="B9506" t="s">
        <v>2</v>
      </c>
      <c r="C9506" s="1">
        <v>44062.780543981484</v>
      </c>
      <c r="D9506" s="1">
        <v>44062.795601851853</v>
      </c>
      <c r="E9506" t="s">
        <v>1368</v>
      </c>
      <c r="F9506">
        <v>322</v>
      </c>
      <c r="G9506" t="s">
        <v>143</v>
      </c>
      <c r="H9506">
        <v>65</v>
      </c>
      <c r="I9506">
        <v>38.874900333333301</v>
      </c>
      <c r="J9506">
        <v>-77.002428333333299</v>
      </c>
      <c r="K9506">
        <v>38.905485499999998</v>
      </c>
      <c r="L9506">
        <v>-77.005662666666595</v>
      </c>
      <c r="M9506" t="s">
        <v>0</v>
      </c>
      <c r="N9506">
        <f t="shared" si="444"/>
        <v>4</v>
      </c>
      <c r="O9506" s="3">
        <f t="shared" si="445"/>
        <v>21.683333331020549</v>
      </c>
      <c r="P9506">
        <f>HOUR('202008-capitalbikeshare-tripdat'!$C$11102)</f>
        <v>19</v>
      </c>
      <c r="Q9506">
        <f t="shared" si="446"/>
        <v>4</v>
      </c>
    </row>
    <row r="9507" spans="1:17" x14ac:dyDescent="0.35">
      <c r="A9507" t="s">
        <v>10047</v>
      </c>
      <c r="B9507" t="s">
        <v>2</v>
      </c>
      <c r="C9507" s="1">
        <v>44062.781944444447</v>
      </c>
      <c r="D9507" s="1">
        <v>44062.787280092591</v>
      </c>
      <c r="E9507" t="s">
        <v>274</v>
      </c>
      <c r="F9507">
        <v>73</v>
      </c>
      <c r="G9507" t="s">
        <v>89</v>
      </c>
      <c r="H9507">
        <v>83</v>
      </c>
      <c r="I9507">
        <v>38.917188833333299</v>
      </c>
      <c r="J9507">
        <v>-77.025997666666598</v>
      </c>
      <c r="K9507">
        <v>38.936714833333298</v>
      </c>
      <c r="L9507">
        <v>-77.024158833333303</v>
      </c>
      <c r="M9507" t="s">
        <v>0</v>
      </c>
      <c r="N9507">
        <f t="shared" si="444"/>
        <v>4</v>
      </c>
      <c r="O9507" s="3">
        <f t="shared" si="445"/>
        <v>7.6833333272952586</v>
      </c>
      <c r="P9507">
        <f>HOUR('202008-capitalbikeshare-tripdat'!$C$2317)</f>
        <v>22</v>
      </c>
      <c r="Q9507">
        <f t="shared" si="446"/>
        <v>4</v>
      </c>
    </row>
    <row r="9508" spans="1:17" x14ac:dyDescent="0.35">
      <c r="A9508" t="s">
        <v>10048</v>
      </c>
      <c r="B9508" t="s">
        <v>2</v>
      </c>
      <c r="C9508" s="1">
        <v>44062.782268518517</v>
      </c>
      <c r="D9508" s="1">
        <v>44062.785624999997</v>
      </c>
      <c r="E9508" t="s">
        <v>721</v>
      </c>
      <c r="F9508">
        <v>426</v>
      </c>
      <c r="G9508" t="s">
        <v>136</v>
      </c>
      <c r="H9508">
        <v>340</v>
      </c>
      <c r="I9508">
        <v>38.999424666666599</v>
      </c>
      <c r="J9508">
        <v>-77.097958833333294</v>
      </c>
      <c r="K9508">
        <v>38.992393833333303</v>
      </c>
      <c r="L9508">
        <v>-77.099979000000005</v>
      </c>
      <c r="M9508" t="s">
        <v>0</v>
      </c>
      <c r="N9508">
        <f t="shared" si="444"/>
        <v>4</v>
      </c>
      <c r="O9508" s="3">
        <f t="shared" si="445"/>
        <v>4.8333333316259086</v>
      </c>
      <c r="P9508">
        <f>HOUR('202008-capitalbikeshare-tripdat'!$C$13784)</f>
        <v>20</v>
      </c>
      <c r="Q9508">
        <f t="shared" si="446"/>
        <v>4</v>
      </c>
    </row>
    <row r="9509" spans="1:17" x14ac:dyDescent="0.35">
      <c r="A9509" t="s">
        <v>10049</v>
      </c>
      <c r="B9509" t="s">
        <v>2</v>
      </c>
      <c r="C9509" s="1">
        <v>44062.783738425926</v>
      </c>
      <c r="D9509" s="1">
        <v>44062.788761574076</v>
      </c>
      <c r="G9509" t="s">
        <v>29</v>
      </c>
      <c r="H9509">
        <v>575</v>
      </c>
      <c r="I9509">
        <v>38.94</v>
      </c>
      <c r="J9509">
        <v>-77.03</v>
      </c>
      <c r="K9509">
        <v>38.932012999999998</v>
      </c>
      <c r="L9509">
        <v>-77.032946499999994</v>
      </c>
      <c r="M9509" t="s">
        <v>0</v>
      </c>
      <c r="N9509">
        <f t="shared" si="444"/>
        <v>4</v>
      </c>
      <c r="O9509" s="3">
        <f t="shared" si="445"/>
        <v>7.2333333373535424</v>
      </c>
      <c r="P9509">
        <f>HOUR('202008-capitalbikeshare-tripdat'!$C$5260)</f>
        <v>18</v>
      </c>
      <c r="Q9509">
        <f t="shared" si="446"/>
        <v>4</v>
      </c>
    </row>
    <row r="9510" spans="1:17" x14ac:dyDescent="0.35">
      <c r="A9510" t="s">
        <v>10050</v>
      </c>
      <c r="B9510" t="s">
        <v>2</v>
      </c>
      <c r="C9510" s="1">
        <v>44062.784513888888</v>
      </c>
      <c r="D9510" s="1">
        <v>44062.829409722224</v>
      </c>
      <c r="E9510" t="s">
        <v>217</v>
      </c>
      <c r="F9510">
        <v>218</v>
      </c>
      <c r="G9510" t="s">
        <v>217</v>
      </c>
      <c r="H9510">
        <v>218</v>
      </c>
      <c r="I9510">
        <v>38.862708666666599</v>
      </c>
      <c r="J9510">
        <v>-77.054333999999997</v>
      </c>
      <c r="K9510">
        <v>38.862769833333303</v>
      </c>
      <c r="L9510">
        <v>-77.054160499999995</v>
      </c>
      <c r="M9510" t="s">
        <v>0</v>
      </c>
      <c r="N9510">
        <f t="shared" si="444"/>
        <v>4</v>
      </c>
      <c r="O9510" s="3">
        <f t="shared" si="445"/>
        <v>64.65000000433065</v>
      </c>
      <c r="P9510">
        <f>HOUR('202008-capitalbikeshare-tripdat'!$C$7865)</f>
        <v>8</v>
      </c>
      <c r="Q9510">
        <f t="shared" si="446"/>
        <v>4</v>
      </c>
    </row>
    <row r="9511" spans="1:17" x14ac:dyDescent="0.35">
      <c r="A9511" t="s">
        <v>10051</v>
      </c>
      <c r="B9511" t="s">
        <v>2</v>
      </c>
      <c r="C9511" s="1">
        <v>44062.784814814811</v>
      </c>
      <c r="D9511" s="1">
        <v>44062.825277777774</v>
      </c>
      <c r="I9511">
        <v>38.909999999999997</v>
      </c>
      <c r="J9511">
        <v>-77.05</v>
      </c>
      <c r="K9511">
        <v>38.9</v>
      </c>
      <c r="L9511">
        <v>-77.02</v>
      </c>
      <c r="M9511" t="s">
        <v>0</v>
      </c>
      <c r="N9511">
        <f t="shared" si="444"/>
        <v>4</v>
      </c>
      <c r="O9511" s="3">
        <f t="shared" si="445"/>
        <v>58.266666666604578</v>
      </c>
      <c r="P9511">
        <f>HOUR('202008-capitalbikeshare-tripdat'!$C$5027)</f>
        <v>12</v>
      </c>
      <c r="Q9511">
        <f t="shared" si="446"/>
        <v>4</v>
      </c>
    </row>
    <row r="9512" spans="1:17" x14ac:dyDescent="0.35">
      <c r="A9512" t="s">
        <v>10052</v>
      </c>
      <c r="B9512" t="s">
        <v>2</v>
      </c>
      <c r="C9512" s="1">
        <v>44062.78497685185</v>
      </c>
      <c r="D9512" s="1">
        <v>44062.794571759259</v>
      </c>
      <c r="E9512" t="s">
        <v>211</v>
      </c>
      <c r="F9512">
        <v>25</v>
      </c>
      <c r="I9512">
        <v>38.909890666666598</v>
      </c>
      <c r="J9512">
        <v>-77.034417833333293</v>
      </c>
      <c r="K9512">
        <v>38.950000000000003</v>
      </c>
      <c r="L9512">
        <v>-77.02</v>
      </c>
      <c r="M9512" t="s">
        <v>0</v>
      </c>
      <c r="N9512">
        <f t="shared" si="444"/>
        <v>4</v>
      </c>
      <c r="O9512" s="3">
        <f t="shared" si="445"/>
        <v>13.816666669445112</v>
      </c>
      <c r="P9512">
        <f>HOUR('202008-capitalbikeshare-tripdat'!$C$7181)</f>
        <v>20</v>
      </c>
      <c r="Q9512">
        <f t="shared" si="446"/>
        <v>4</v>
      </c>
    </row>
    <row r="9513" spans="1:17" x14ac:dyDescent="0.35">
      <c r="A9513" t="s">
        <v>10053</v>
      </c>
      <c r="B9513" t="s">
        <v>2</v>
      </c>
      <c r="C9513" s="1">
        <v>44062.785092592596</v>
      </c>
      <c r="D9513" s="1">
        <v>44062.792719907404</v>
      </c>
      <c r="I9513">
        <v>38.92</v>
      </c>
      <c r="J9513">
        <v>-76.98</v>
      </c>
      <c r="K9513">
        <v>38.9</v>
      </c>
      <c r="L9513">
        <v>-76.98</v>
      </c>
      <c r="M9513" t="s">
        <v>0</v>
      </c>
      <c r="N9513">
        <f t="shared" si="444"/>
        <v>4</v>
      </c>
      <c r="O9513" s="3">
        <f t="shared" si="445"/>
        <v>10.983333323383704</v>
      </c>
      <c r="P9513">
        <f>HOUR('202008-capitalbikeshare-tripdat'!$C$3586)</f>
        <v>10</v>
      </c>
      <c r="Q9513">
        <f t="shared" si="446"/>
        <v>4</v>
      </c>
    </row>
    <row r="9514" spans="1:17" x14ac:dyDescent="0.35">
      <c r="A9514" t="s">
        <v>10054</v>
      </c>
      <c r="B9514" t="s">
        <v>2</v>
      </c>
      <c r="C9514" s="1">
        <v>44062.785416666666</v>
      </c>
      <c r="D9514" s="1">
        <v>44062.790613425925</v>
      </c>
      <c r="G9514" t="s">
        <v>83</v>
      </c>
      <c r="H9514">
        <v>292</v>
      </c>
      <c r="I9514">
        <v>38.93</v>
      </c>
      <c r="J9514">
        <v>-77.02</v>
      </c>
      <c r="K9514">
        <v>38.912709166666602</v>
      </c>
      <c r="L9514">
        <v>-77.017534999999995</v>
      </c>
      <c r="M9514" t="s">
        <v>1</v>
      </c>
      <c r="N9514">
        <f t="shared" si="444"/>
        <v>4</v>
      </c>
      <c r="O9514" s="3">
        <f t="shared" si="445"/>
        <v>7.4833333329297602</v>
      </c>
      <c r="P9514">
        <f>HOUR('202008-capitalbikeshare-tripdat'!$C$10370)</f>
        <v>15</v>
      </c>
      <c r="Q9514">
        <f t="shared" si="446"/>
        <v>4</v>
      </c>
    </row>
    <row r="9515" spans="1:17" x14ac:dyDescent="0.35">
      <c r="A9515" t="s">
        <v>10055</v>
      </c>
      <c r="B9515" t="s">
        <v>2</v>
      </c>
      <c r="C9515" s="1">
        <v>44062.785428240742</v>
      </c>
      <c r="D9515" s="1">
        <v>44062.796342592592</v>
      </c>
      <c r="E9515" t="s">
        <v>203</v>
      </c>
      <c r="F9515">
        <v>95</v>
      </c>
      <c r="G9515" t="s">
        <v>1122</v>
      </c>
      <c r="H9515">
        <v>31</v>
      </c>
      <c r="I9515">
        <v>38.878716666666598</v>
      </c>
      <c r="J9515">
        <v>-77.023165000000006</v>
      </c>
      <c r="K9515">
        <v>38.924761166666599</v>
      </c>
      <c r="L9515">
        <v>-77.022295833333303</v>
      </c>
      <c r="M9515" t="s">
        <v>0</v>
      </c>
      <c r="N9515">
        <f t="shared" si="444"/>
        <v>4</v>
      </c>
      <c r="O9515" s="3">
        <f t="shared" si="445"/>
        <v>15.716666663065553</v>
      </c>
      <c r="P9515">
        <f>HOUR('202008-capitalbikeshare-tripdat'!$C$15831)</f>
        <v>16</v>
      </c>
      <c r="Q9515">
        <f t="shared" si="446"/>
        <v>4</v>
      </c>
    </row>
    <row r="9516" spans="1:17" x14ac:dyDescent="0.35">
      <c r="A9516" t="s">
        <v>10056</v>
      </c>
      <c r="B9516" t="s">
        <v>2</v>
      </c>
      <c r="C9516" s="1">
        <v>44062.786307870374</v>
      </c>
      <c r="D9516" s="1">
        <v>44062.798761574071</v>
      </c>
      <c r="E9516" t="s">
        <v>47</v>
      </c>
      <c r="F9516">
        <v>79</v>
      </c>
      <c r="G9516" t="s">
        <v>565</v>
      </c>
      <c r="H9516">
        <v>189</v>
      </c>
      <c r="I9516">
        <v>38.923352833333297</v>
      </c>
      <c r="J9516">
        <v>-77.035028499999996</v>
      </c>
      <c r="K9516">
        <v>38.9009723333333</v>
      </c>
      <c r="L9516">
        <v>-77.018730500000004</v>
      </c>
      <c r="M9516" t="s">
        <v>0</v>
      </c>
      <c r="N9516">
        <f t="shared" si="444"/>
        <v>4</v>
      </c>
      <c r="O9516" s="3">
        <f t="shared" si="445"/>
        <v>17.93333332403563</v>
      </c>
      <c r="P9516">
        <f>HOUR('202008-capitalbikeshare-tripdat'!$C$1007)</f>
        <v>19</v>
      </c>
      <c r="Q9516">
        <f t="shared" si="446"/>
        <v>4</v>
      </c>
    </row>
    <row r="9517" spans="1:17" x14ac:dyDescent="0.35">
      <c r="A9517" t="s">
        <v>10057</v>
      </c>
      <c r="B9517" t="s">
        <v>2</v>
      </c>
      <c r="C9517" s="1">
        <v>44062.790358796294</v>
      </c>
      <c r="D9517" s="1">
        <v>44062.806111111109</v>
      </c>
      <c r="I9517">
        <v>38.92</v>
      </c>
      <c r="J9517">
        <v>-77.03</v>
      </c>
      <c r="K9517">
        <v>38.869999999999997</v>
      </c>
      <c r="L9517">
        <v>-77.010000000000005</v>
      </c>
      <c r="M9517" t="s">
        <v>0</v>
      </c>
      <c r="N9517">
        <f t="shared" si="444"/>
        <v>4</v>
      </c>
      <c r="O9517" s="3">
        <f t="shared" si="445"/>
        <v>22.683333334280178</v>
      </c>
      <c r="P9517">
        <f>HOUR('202008-capitalbikeshare-tripdat'!$C$7975)</f>
        <v>13</v>
      </c>
      <c r="Q9517">
        <f t="shared" si="446"/>
        <v>4</v>
      </c>
    </row>
    <row r="9518" spans="1:17" x14ac:dyDescent="0.35">
      <c r="A9518" s="2" t="s">
        <v>10058</v>
      </c>
      <c r="B9518" t="s">
        <v>2</v>
      </c>
      <c r="C9518" s="1">
        <v>44062.790381944447</v>
      </c>
      <c r="D9518" s="1">
        <v>44062.813564814816</v>
      </c>
      <c r="E9518" t="s">
        <v>67</v>
      </c>
      <c r="F9518">
        <v>20</v>
      </c>
      <c r="G9518" t="s">
        <v>131</v>
      </c>
      <c r="H9518">
        <v>15</v>
      </c>
      <c r="I9518">
        <v>38.931942999999997</v>
      </c>
      <c r="J9518">
        <v>-77.038731333333303</v>
      </c>
      <c r="K9518">
        <v>38.929462833333297</v>
      </c>
      <c r="L9518">
        <v>-77.027856833333303</v>
      </c>
      <c r="M9518" t="s">
        <v>0</v>
      </c>
      <c r="N9518">
        <f t="shared" si="444"/>
        <v>4</v>
      </c>
      <c r="O9518" s="3">
        <f t="shared" si="445"/>
        <v>33.383333331439644</v>
      </c>
      <c r="P9518">
        <f>HOUR('202008-capitalbikeshare-tripdat'!$C$9352)</f>
        <v>13</v>
      </c>
      <c r="Q9518">
        <f t="shared" si="446"/>
        <v>4</v>
      </c>
    </row>
    <row r="9519" spans="1:17" x14ac:dyDescent="0.35">
      <c r="A9519" t="s">
        <v>10059</v>
      </c>
      <c r="B9519" t="s">
        <v>2</v>
      </c>
      <c r="C9519" s="1">
        <v>44062.790671296294</v>
      </c>
      <c r="D9519" s="1">
        <v>44062.802418981482</v>
      </c>
      <c r="E9519" t="s">
        <v>1443</v>
      </c>
      <c r="F9519">
        <v>266</v>
      </c>
      <c r="G9519" t="s">
        <v>1730</v>
      </c>
      <c r="H9519">
        <v>587</v>
      </c>
      <c r="I9519">
        <v>38.903270999999997</v>
      </c>
      <c r="J9519">
        <v>-77.045001499999998</v>
      </c>
      <c r="K9519">
        <v>38.876224833333303</v>
      </c>
      <c r="L9519">
        <v>-77.012525833333299</v>
      </c>
      <c r="M9519" t="s">
        <v>0</v>
      </c>
      <c r="N9519">
        <f t="shared" si="444"/>
        <v>4</v>
      </c>
      <c r="O9519" s="3">
        <f t="shared" si="445"/>
        <v>16.916666671168059</v>
      </c>
      <c r="P9519">
        <f>HOUR('202008-capitalbikeshare-tripdat'!$C$9353)</f>
        <v>13</v>
      </c>
      <c r="Q9519">
        <f t="shared" si="446"/>
        <v>4</v>
      </c>
    </row>
    <row r="9520" spans="1:17" x14ac:dyDescent="0.35">
      <c r="A9520" t="s">
        <v>10060</v>
      </c>
      <c r="B9520" t="s">
        <v>2</v>
      </c>
      <c r="C9520" s="1">
        <v>44062.791076388887</v>
      </c>
      <c r="D9520" s="1">
        <v>44062.821805555555</v>
      </c>
      <c r="E9520" t="s">
        <v>396</v>
      </c>
      <c r="F9520">
        <v>202</v>
      </c>
      <c r="I9520">
        <v>38.884698833333303</v>
      </c>
      <c r="J9520">
        <v>-77.093503499999997</v>
      </c>
      <c r="K9520">
        <v>38.880000000000003</v>
      </c>
      <c r="L9520">
        <v>-77.12</v>
      </c>
      <c r="M9520" t="s">
        <v>0</v>
      </c>
      <c r="N9520">
        <f t="shared" si="444"/>
        <v>4</v>
      </c>
      <c r="O9520" s="3">
        <f t="shared" si="445"/>
        <v>44.250000002793968</v>
      </c>
      <c r="P9520">
        <f>HOUR('202008-capitalbikeshare-tripdat'!$C$5581)</f>
        <v>13</v>
      </c>
      <c r="Q9520">
        <f t="shared" si="446"/>
        <v>4</v>
      </c>
    </row>
    <row r="9521" spans="1:17" x14ac:dyDescent="0.35">
      <c r="A9521" t="s">
        <v>10061</v>
      </c>
      <c r="B9521" t="s">
        <v>2</v>
      </c>
      <c r="C9521" s="1">
        <v>44062.791770833333</v>
      </c>
      <c r="D9521" s="1">
        <v>44062.805196759262</v>
      </c>
      <c r="E9521" t="s">
        <v>95</v>
      </c>
      <c r="F9521">
        <v>14</v>
      </c>
      <c r="G9521" t="s">
        <v>483</v>
      </c>
      <c r="H9521">
        <v>367</v>
      </c>
      <c r="I9521">
        <v>38.917678166666597</v>
      </c>
      <c r="J9521">
        <v>-77.031770666666603</v>
      </c>
      <c r="K9521">
        <v>38.952298999999996</v>
      </c>
      <c r="L9521">
        <v>-77.002702333333303</v>
      </c>
      <c r="M9521" t="s">
        <v>0</v>
      </c>
      <c r="N9521">
        <f t="shared" si="444"/>
        <v>4</v>
      </c>
      <c r="O9521" s="3">
        <f t="shared" si="445"/>
        <v>19.333333336981013</v>
      </c>
      <c r="P9521">
        <f>HOUR('202008-capitalbikeshare-tripdat'!$C$8941)</f>
        <v>14</v>
      </c>
      <c r="Q9521">
        <f t="shared" si="446"/>
        <v>4</v>
      </c>
    </row>
    <row r="9522" spans="1:17" x14ac:dyDescent="0.35">
      <c r="A9522" t="s">
        <v>10062</v>
      </c>
      <c r="B9522" t="s">
        <v>2</v>
      </c>
      <c r="C9522" s="1">
        <v>44062.792939814812</v>
      </c>
      <c r="D9522" s="1">
        <v>44062.811111111114</v>
      </c>
      <c r="I9522">
        <v>38.909999999999997</v>
      </c>
      <c r="J9522">
        <v>-77.09</v>
      </c>
      <c r="K9522">
        <v>38.93</v>
      </c>
      <c r="L9522">
        <v>-77.03</v>
      </c>
      <c r="M9522" t="s">
        <v>0</v>
      </c>
      <c r="N9522">
        <f t="shared" si="444"/>
        <v>4</v>
      </c>
      <c r="O9522" s="3">
        <f t="shared" si="445"/>
        <v>26.16666667512618</v>
      </c>
      <c r="P9522">
        <f>HOUR('202008-capitalbikeshare-tripdat'!$C$2005)</f>
        <v>14</v>
      </c>
      <c r="Q9522">
        <f t="shared" si="446"/>
        <v>4</v>
      </c>
    </row>
    <row r="9523" spans="1:17" x14ac:dyDescent="0.35">
      <c r="A9523" t="s">
        <v>10063</v>
      </c>
      <c r="B9523" t="s">
        <v>2</v>
      </c>
      <c r="C9523" s="1">
        <v>44062.795023148145</v>
      </c>
      <c r="D9523" s="1">
        <v>44062.805081018516</v>
      </c>
      <c r="E9523" t="s">
        <v>274</v>
      </c>
      <c r="F9523">
        <v>73</v>
      </c>
      <c r="G9523" t="s">
        <v>2140</v>
      </c>
      <c r="H9523">
        <v>412</v>
      </c>
      <c r="I9523">
        <v>38.917110000000001</v>
      </c>
      <c r="J9523">
        <v>-77.025923333333296</v>
      </c>
      <c r="K9523">
        <v>38.899920999999999</v>
      </c>
      <c r="L9523">
        <v>-77.003582666666603</v>
      </c>
      <c r="M9523" t="s">
        <v>0</v>
      </c>
      <c r="N9523">
        <f t="shared" si="444"/>
        <v>4</v>
      </c>
      <c r="O9523" s="3">
        <f t="shared" si="445"/>
        <v>14.483333334792405</v>
      </c>
      <c r="P9523">
        <f>HOUR('202008-capitalbikeshare-tripdat'!$C$12649)</f>
        <v>7</v>
      </c>
      <c r="Q9523">
        <f t="shared" si="446"/>
        <v>4</v>
      </c>
    </row>
    <row r="9524" spans="1:17" x14ac:dyDescent="0.35">
      <c r="A9524" t="s">
        <v>10064</v>
      </c>
      <c r="B9524" t="s">
        <v>2</v>
      </c>
      <c r="C9524" s="1">
        <v>44062.795497685183</v>
      </c>
      <c r="D9524" s="1">
        <v>44062.8359837963</v>
      </c>
      <c r="E9524" t="s">
        <v>1107</v>
      </c>
      <c r="F9524">
        <v>123</v>
      </c>
      <c r="G9524" t="s">
        <v>1443</v>
      </c>
      <c r="H9524">
        <v>266</v>
      </c>
      <c r="I9524">
        <v>38.904915000000003</v>
      </c>
      <c r="J9524">
        <v>-77.041650500000003</v>
      </c>
      <c r="K9524">
        <v>38.903887333333302</v>
      </c>
      <c r="L9524">
        <v>-77.044909000000004</v>
      </c>
      <c r="M9524" t="s">
        <v>0</v>
      </c>
      <c r="N9524">
        <f t="shared" si="444"/>
        <v>4</v>
      </c>
      <c r="O9524" s="3">
        <f t="shared" si="445"/>
        <v>58.300000007729977</v>
      </c>
      <c r="P9524">
        <f>HOUR('202008-capitalbikeshare-tripdat'!$C$8215)</f>
        <v>19</v>
      </c>
      <c r="Q9524">
        <f t="shared" si="446"/>
        <v>4</v>
      </c>
    </row>
    <row r="9525" spans="1:17" x14ac:dyDescent="0.35">
      <c r="A9525" t="s">
        <v>10065</v>
      </c>
      <c r="B9525" t="s">
        <v>2</v>
      </c>
      <c r="C9525" s="1">
        <v>44062.795671296299</v>
      </c>
      <c r="D9525" s="1">
        <v>44062.811597222222</v>
      </c>
      <c r="E9525" t="s">
        <v>67</v>
      </c>
      <c r="F9525">
        <v>20</v>
      </c>
      <c r="G9525" t="s">
        <v>609</v>
      </c>
      <c r="H9525">
        <v>76</v>
      </c>
      <c r="I9525">
        <v>38.931879166666597</v>
      </c>
      <c r="J9525">
        <v>-77.038750333333297</v>
      </c>
      <c r="K9525">
        <v>38.918750500000002</v>
      </c>
      <c r="L9525">
        <v>-77.041544999999999</v>
      </c>
      <c r="M9525" t="s">
        <v>0</v>
      </c>
      <c r="N9525">
        <f t="shared" si="444"/>
        <v>4</v>
      </c>
      <c r="O9525" s="3">
        <f t="shared" si="445"/>
        <v>22.933333329856396</v>
      </c>
      <c r="P9525">
        <f>HOUR('202008-capitalbikeshare-tripdat'!$C$2026)</f>
        <v>15</v>
      </c>
      <c r="Q9525">
        <f t="shared" si="446"/>
        <v>4</v>
      </c>
    </row>
    <row r="9526" spans="1:17" x14ac:dyDescent="0.35">
      <c r="A9526" t="s">
        <v>10066</v>
      </c>
      <c r="B9526" t="s">
        <v>2</v>
      </c>
      <c r="C9526" s="1">
        <v>44062.795740740738</v>
      </c>
      <c r="D9526" s="1">
        <v>44062.804363425923</v>
      </c>
      <c r="E9526" t="s">
        <v>105</v>
      </c>
      <c r="F9526">
        <v>26</v>
      </c>
      <c r="G9526" t="s">
        <v>332</v>
      </c>
      <c r="H9526">
        <v>64</v>
      </c>
      <c r="I9526">
        <v>38.912930833333299</v>
      </c>
      <c r="J9526">
        <v>-77.031978333333299</v>
      </c>
      <c r="K9526">
        <v>38.930705500000002</v>
      </c>
      <c r="L9526">
        <v>-77.031367833333306</v>
      </c>
      <c r="M9526" t="s">
        <v>0</v>
      </c>
      <c r="N9526">
        <f t="shared" si="444"/>
        <v>4</v>
      </c>
      <c r="O9526" s="3">
        <f t="shared" si="445"/>
        <v>12.416666666977108</v>
      </c>
      <c r="P9526">
        <f>HOUR('202008-capitalbikeshare-tripdat'!$C$1694)</f>
        <v>19</v>
      </c>
      <c r="Q9526">
        <f t="shared" si="446"/>
        <v>4</v>
      </c>
    </row>
    <row r="9527" spans="1:17" x14ac:dyDescent="0.35">
      <c r="A9527" t="s">
        <v>10067</v>
      </c>
      <c r="B9527" t="s">
        <v>2</v>
      </c>
      <c r="C9527" s="1">
        <v>44062.795775462961</v>
      </c>
      <c r="D9527" s="1">
        <v>44062.801805555559</v>
      </c>
      <c r="I9527">
        <v>38.93</v>
      </c>
      <c r="J9527">
        <v>-77.069999999999993</v>
      </c>
      <c r="K9527">
        <v>38.93</v>
      </c>
      <c r="L9527">
        <v>-77.06</v>
      </c>
      <c r="M9527" t="s">
        <v>0</v>
      </c>
      <c r="N9527">
        <f t="shared" si="444"/>
        <v>4</v>
      </c>
      <c r="O9527" s="3">
        <f t="shared" si="445"/>
        <v>8.6833333410322666</v>
      </c>
      <c r="P9527">
        <f>HOUR('202008-capitalbikeshare-tripdat'!$C$8253)</f>
        <v>20</v>
      </c>
      <c r="Q9527">
        <f t="shared" si="446"/>
        <v>4</v>
      </c>
    </row>
    <row r="9528" spans="1:17" x14ac:dyDescent="0.35">
      <c r="A9528" t="s">
        <v>10068</v>
      </c>
      <c r="B9528" t="s">
        <v>2</v>
      </c>
      <c r="C9528" s="1">
        <v>44062.797060185185</v>
      </c>
      <c r="D9528" s="1">
        <v>44062.80133101852</v>
      </c>
      <c r="G9528" t="s">
        <v>432</v>
      </c>
      <c r="H9528">
        <v>495</v>
      </c>
      <c r="I9528">
        <v>38.99</v>
      </c>
      <c r="J9528">
        <v>-77.03</v>
      </c>
      <c r="K9528">
        <v>38.990828999999998</v>
      </c>
      <c r="L9528">
        <v>-77.016273333333302</v>
      </c>
      <c r="M9528" t="s">
        <v>0</v>
      </c>
      <c r="N9528">
        <f t="shared" si="444"/>
        <v>4</v>
      </c>
      <c r="O9528" s="3">
        <f t="shared" si="445"/>
        <v>6.1500000022351742</v>
      </c>
      <c r="P9528">
        <f>HOUR('202008-capitalbikeshare-tripdat'!$C$4918)</f>
        <v>6</v>
      </c>
      <c r="Q9528">
        <f t="shared" si="446"/>
        <v>4</v>
      </c>
    </row>
    <row r="9529" spans="1:17" x14ac:dyDescent="0.35">
      <c r="A9529" t="s">
        <v>10069</v>
      </c>
      <c r="B9529" t="s">
        <v>2</v>
      </c>
      <c r="C9529" s="1">
        <v>44062.798506944448</v>
      </c>
      <c r="D9529" s="1">
        <v>44062.811747685184</v>
      </c>
      <c r="E9529" t="s">
        <v>86</v>
      </c>
      <c r="F9529">
        <v>461</v>
      </c>
      <c r="G9529" t="s">
        <v>47</v>
      </c>
      <c r="H9529">
        <v>79</v>
      </c>
      <c r="I9529">
        <v>38.9285918333333</v>
      </c>
      <c r="J9529">
        <v>-77.032278333333295</v>
      </c>
      <c r="K9529">
        <v>38.923311333333302</v>
      </c>
      <c r="L9529">
        <v>-77.035086666666601</v>
      </c>
      <c r="M9529" t="s">
        <v>0</v>
      </c>
      <c r="N9529">
        <f t="shared" si="444"/>
        <v>4</v>
      </c>
      <c r="O9529" s="3">
        <f t="shared" si="445"/>
        <v>19.066666660364717</v>
      </c>
      <c r="P9529">
        <f>HOUR('202008-capitalbikeshare-tripdat'!$C$4677)</f>
        <v>18</v>
      </c>
      <c r="Q9529">
        <f t="shared" si="446"/>
        <v>4</v>
      </c>
    </row>
    <row r="9530" spans="1:17" x14ac:dyDescent="0.35">
      <c r="A9530" t="s">
        <v>10070</v>
      </c>
      <c r="B9530" t="s">
        <v>2</v>
      </c>
      <c r="C9530" s="1">
        <v>44062.802141203705</v>
      </c>
      <c r="D9530" s="1">
        <v>44062.842615740738</v>
      </c>
      <c r="E9530" t="s">
        <v>565</v>
      </c>
      <c r="F9530">
        <v>189</v>
      </c>
      <c r="G9530" t="s">
        <v>565</v>
      </c>
      <c r="H9530">
        <v>189</v>
      </c>
      <c r="I9530">
        <v>38.900861833333302</v>
      </c>
      <c r="J9530">
        <v>-77.018744499999997</v>
      </c>
      <c r="K9530">
        <v>38.900827666666601</v>
      </c>
      <c r="L9530">
        <v>-77.018741500000004</v>
      </c>
      <c r="M9530" t="s">
        <v>0</v>
      </c>
      <c r="N9530">
        <f t="shared" si="444"/>
        <v>4</v>
      </c>
      <c r="O9530" s="3">
        <f t="shared" si="445"/>
        <v>58.283333326689899</v>
      </c>
      <c r="P9530">
        <f>HOUR('202008-capitalbikeshare-tripdat'!$C$12782)</f>
        <v>12</v>
      </c>
      <c r="Q9530">
        <f t="shared" si="446"/>
        <v>4</v>
      </c>
    </row>
    <row r="9531" spans="1:17" x14ac:dyDescent="0.35">
      <c r="A9531" t="s">
        <v>10071</v>
      </c>
      <c r="B9531" t="s">
        <v>2</v>
      </c>
      <c r="C9531" s="1">
        <v>44062.80265046296</v>
      </c>
      <c r="D9531" s="1">
        <v>44062.808842592596</v>
      </c>
      <c r="E9531" t="s">
        <v>265</v>
      </c>
      <c r="F9531">
        <v>114</v>
      </c>
      <c r="G9531" t="s">
        <v>123</v>
      </c>
      <c r="H9531">
        <v>516</v>
      </c>
      <c r="I9531">
        <v>38.897377833333302</v>
      </c>
      <c r="J9531">
        <v>-77.070506333333299</v>
      </c>
      <c r="K9531">
        <v>38.905299833333302</v>
      </c>
      <c r="L9531">
        <v>-77.065251166666599</v>
      </c>
      <c r="M9531" t="s">
        <v>0</v>
      </c>
      <c r="N9531">
        <f t="shared" si="444"/>
        <v>4</v>
      </c>
      <c r="O9531" s="3">
        <f t="shared" si="445"/>
        <v>8.9166666765231639</v>
      </c>
      <c r="P9531">
        <f>HOUR('202008-capitalbikeshare-tripdat'!$C$13405)</f>
        <v>11</v>
      </c>
      <c r="Q9531">
        <f t="shared" si="446"/>
        <v>4</v>
      </c>
    </row>
    <row r="9532" spans="1:17" x14ac:dyDescent="0.35">
      <c r="A9532" t="s">
        <v>10072</v>
      </c>
      <c r="B9532" t="s">
        <v>2</v>
      </c>
      <c r="C9532" s="1">
        <v>44062.80364583333</v>
      </c>
      <c r="D9532" s="1">
        <v>44062.821053240739</v>
      </c>
      <c r="G9532" t="s">
        <v>187</v>
      </c>
      <c r="H9532">
        <v>59</v>
      </c>
      <c r="I9532">
        <v>38.92</v>
      </c>
      <c r="J9532">
        <v>-77.03</v>
      </c>
      <c r="K9532">
        <v>38.9324521666666</v>
      </c>
      <c r="L9532">
        <v>-76.992957833333307</v>
      </c>
      <c r="M9532" t="s">
        <v>0</v>
      </c>
      <c r="N9532">
        <f t="shared" si="444"/>
        <v>4</v>
      </c>
      <c r="O9532" s="3">
        <f t="shared" si="445"/>
        <v>25.066666669445112</v>
      </c>
      <c r="P9532">
        <f>HOUR('202008-capitalbikeshare-tripdat'!$C$11274)</f>
        <v>8</v>
      </c>
      <c r="Q9532">
        <f t="shared" si="446"/>
        <v>4</v>
      </c>
    </row>
    <row r="9533" spans="1:17" x14ac:dyDescent="0.35">
      <c r="A9533" t="s">
        <v>10073</v>
      </c>
      <c r="B9533" t="s">
        <v>2</v>
      </c>
      <c r="C9533" s="1">
        <v>44062.808055555557</v>
      </c>
      <c r="D9533" s="1">
        <v>44062.814965277779</v>
      </c>
      <c r="I9533">
        <v>38.93</v>
      </c>
      <c r="J9533">
        <v>-77.02</v>
      </c>
      <c r="K9533">
        <v>38.92</v>
      </c>
      <c r="L9533">
        <v>-77.02</v>
      </c>
      <c r="M9533" t="s">
        <v>0</v>
      </c>
      <c r="N9533">
        <f t="shared" si="444"/>
        <v>4</v>
      </c>
      <c r="O9533" s="3">
        <f t="shared" si="445"/>
        <v>9.9499999999534339</v>
      </c>
      <c r="P9533">
        <f>HOUR('202008-capitalbikeshare-tripdat'!$C$2319)</f>
        <v>22</v>
      </c>
      <c r="Q9533">
        <f t="shared" si="446"/>
        <v>4</v>
      </c>
    </row>
    <row r="9534" spans="1:17" x14ac:dyDescent="0.35">
      <c r="A9534" t="s">
        <v>10074</v>
      </c>
      <c r="B9534" t="s">
        <v>2</v>
      </c>
      <c r="C9534" s="1">
        <v>44062.808599537035</v>
      </c>
      <c r="D9534" s="1">
        <v>44062.813240740739</v>
      </c>
      <c r="E9534" t="s">
        <v>47</v>
      </c>
      <c r="F9534">
        <v>79</v>
      </c>
      <c r="G9534" t="s">
        <v>59</v>
      </c>
      <c r="H9534">
        <v>18</v>
      </c>
      <c r="I9534">
        <v>38.923320500000003</v>
      </c>
      <c r="J9534">
        <v>-77.035049166666596</v>
      </c>
      <c r="K9534">
        <v>38.9267203333333</v>
      </c>
      <c r="L9534">
        <v>-77.031979166666602</v>
      </c>
      <c r="M9534" t="s">
        <v>0</v>
      </c>
      <c r="N9534">
        <f t="shared" si="444"/>
        <v>4</v>
      </c>
      <c r="O9534" s="3">
        <f t="shared" si="445"/>
        <v>6.6833333345130086</v>
      </c>
      <c r="P9534">
        <f>HOUR('202008-capitalbikeshare-tripdat'!$C$9357)</f>
        <v>13</v>
      </c>
      <c r="Q9534">
        <f t="shared" si="446"/>
        <v>4</v>
      </c>
    </row>
    <row r="9535" spans="1:17" x14ac:dyDescent="0.35">
      <c r="A9535" t="s">
        <v>10075</v>
      </c>
      <c r="B9535" t="s">
        <v>2</v>
      </c>
      <c r="C9535" s="1">
        <v>44062.810416666667</v>
      </c>
      <c r="D9535" s="1">
        <v>44062.821550925924</v>
      </c>
      <c r="I9535">
        <v>38.94</v>
      </c>
      <c r="J9535">
        <v>-76.98</v>
      </c>
      <c r="K9535">
        <v>38.93</v>
      </c>
      <c r="L9535">
        <v>-77</v>
      </c>
      <c r="M9535" t="s">
        <v>0</v>
      </c>
      <c r="N9535">
        <f t="shared" si="444"/>
        <v>4</v>
      </c>
      <c r="O9535" s="3">
        <f t="shared" si="445"/>
        <v>16.033333330415189</v>
      </c>
      <c r="P9535">
        <f>HOUR('202008-capitalbikeshare-tripdat'!$C$2262)</f>
        <v>20</v>
      </c>
      <c r="Q9535">
        <f t="shared" si="446"/>
        <v>4</v>
      </c>
    </row>
    <row r="9536" spans="1:17" x14ac:dyDescent="0.35">
      <c r="A9536" t="s">
        <v>10076</v>
      </c>
      <c r="B9536" t="s">
        <v>2</v>
      </c>
      <c r="C9536" s="1">
        <v>44062.81077546296</v>
      </c>
      <c r="D9536" s="1">
        <v>44062.845659722225</v>
      </c>
      <c r="E9536" t="s">
        <v>30</v>
      </c>
      <c r="F9536">
        <v>414</v>
      </c>
      <c r="G9536" t="s">
        <v>30</v>
      </c>
      <c r="H9536">
        <v>414</v>
      </c>
      <c r="I9536">
        <v>38.9613381666666</v>
      </c>
      <c r="J9536">
        <v>-77.027850166666596</v>
      </c>
      <c r="K9536">
        <v>38.961351166666603</v>
      </c>
      <c r="L9536">
        <v>-77.027895999999998</v>
      </c>
      <c r="M9536" t="s">
        <v>0</v>
      </c>
      <c r="N9536">
        <f t="shared" si="444"/>
        <v>4</v>
      </c>
      <c r="O9536" s="3">
        <f t="shared" si="445"/>
        <v>50.233333341311663</v>
      </c>
      <c r="P9536">
        <f>HOUR('202008-capitalbikeshare-tripdat'!$C$13682)</f>
        <v>18</v>
      </c>
      <c r="Q9536">
        <f t="shared" si="446"/>
        <v>4</v>
      </c>
    </row>
    <row r="9537" spans="1:17" x14ac:dyDescent="0.35">
      <c r="A9537" t="s">
        <v>10077</v>
      </c>
      <c r="B9537" t="s">
        <v>2</v>
      </c>
      <c r="C9537" s="1">
        <v>44062.811655092592</v>
      </c>
      <c r="D9537" s="1">
        <v>44062.831458333334</v>
      </c>
      <c r="E9537" t="s">
        <v>461</v>
      </c>
      <c r="F9537">
        <v>115</v>
      </c>
      <c r="G9537" t="s">
        <v>192</v>
      </c>
      <c r="H9537">
        <v>156</v>
      </c>
      <c r="I9537">
        <v>38.910931666666599</v>
      </c>
      <c r="J9537">
        <v>-77.004935166666598</v>
      </c>
      <c r="K9537">
        <v>38.8972201666666</v>
      </c>
      <c r="L9537">
        <v>-77.004724499999995</v>
      </c>
      <c r="M9537" t="s">
        <v>0</v>
      </c>
      <c r="N9537">
        <f t="shared" si="444"/>
        <v>4</v>
      </c>
      <c r="O9537" s="3">
        <f t="shared" si="445"/>
        <v>28.516666669165716</v>
      </c>
      <c r="P9537">
        <f>HOUR('202008-capitalbikeshare-tripdat'!$C$12041)</f>
        <v>18</v>
      </c>
      <c r="Q9537">
        <f t="shared" si="446"/>
        <v>4</v>
      </c>
    </row>
    <row r="9538" spans="1:17" x14ac:dyDescent="0.35">
      <c r="A9538" t="s">
        <v>10078</v>
      </c>
      <c r="B9538" t="s">
        <v>2</v>
      </c>
      <c r="C9538" s="1">
        <v>44062.811782407407</v>
      </c>
      <c r="D9538" s="1">
        <v>44062.824340277781</v>
      </c>
      <c r="E9538" t="s">
        <v>483</v>
      </c>
      <c r="F9538">
        <v>367</v>
      </c>
      <c r="G9538" t="s">
        <v>143</v>
      </c>
      <c r="H9538">
        <v>65</v>
      </c>
      <c r="I9538">
        <v>38.952315833333301</v>
      </c>
      <c r="J9538">
        <v>-77.0027038333333</v>
      </c>
      <c r="K9538">
        <v>38.905678166666597</v>
      </c>
      <c r="L9538">
        <v>-77.005476999999999</v>
      </c>
      <c r="M9538" t="s">
        <v>0</v>
      </c>
      <c r="N9538">
        <f t="shared" ref="N9538:N9601" si="447">WEEKDAY(C9538)</f>
        <v>4</v>
      </c>
      <c r="O9538" s="3">
        <f t="shared" ref="O9538:O9601" si="448">(D9538-C9538)*1440</f>
        <v>18.083333338145167</v>
      </c>
      <c r="P9538">
        <f>HOUR('202008-capitalbikeshare-tripdat'!$C$8940)</f>
        <v>14</v>
      </c>
      <c r="Q9538">
        <f t="shared" ref="Q9538:Q9601" si="449">WEEKDAY(C9538)</f>
        <v>4</v>
      </c>
    </row>
    <row r="9539" spans="1:17" x14ac:dyDescent="0.35">
      <c r="A9539" t="s">
        <v>10079</v>
      </c>
      <c r="B9539" t="s">
        <v>2</v>
      </c>
      <c r="C9539" s="1">
        <v>44062.812083333331</v>
      </c>
      <c r="D9539" s="1">
        <v>44062.828634259262</v>
      </c>
      <c r="G9539" t="s">
        <v>507</v>
      </c>
      <c r="H9539">
        <v>82</v>
      </c>
      <c r="I9539">
        <v>38.89</v>
      </c>
      <c r="J9539">
        <v>-77.040000000000006</v>
      </c>
      <c r="K9539">
        <v>38.920180666666603</v>
      </c>
      <c r="L9539">
        <v>-77.025438833333297</v>
      </c>
      <c r="M9539" t="s">
        <v>0</v>
      </c>
      <c r="N9539">
        <f t="shared" si="447"/>
        <v>4</v>
      </c>
      <c r="O9539" s="3">
        <f t="shared" si="448"/>
        <v>23.833333341171965</v>
      </c>
      <c r="P9539">
        <f>HOUR('202008-capitalbikeshare-tripdat'!$C$5576)</f>
        <v>13</v>
      </c>
      <c r="Q9539">
        <f t="shared" si="449"/>
        <v>4</v>
      </c>
    </row>
    <row r="9540" spans="1:17" x14ac:dyDescent="0.35">
      <c r="A9540" t="s">
        <v>10080</v>
      </c>
      <c r="B9540" t="s">
        <v>2</v>
      </c>
      <c r="C9540" s="1">
        <v>44062.81355324074</v>
      </c>
      <c r="D9540" s="1">
        <v>44062.824618055558</v>
      </c>
      <c r="I9540">
        <v>38.93</v>
      </c>
      <c r="J9540">
        <v>-77.03</v>
      </c>
      <c r="K9540">
        <v>38.950000000000003</v>
      </c>
      <c r="L9540">
        <v>-77.03</v>
      </c>
      <c r="M9540" t="s">
        <v>0</v>
      </c>
      <c r="N9540">
        <f t="shared" si="447"/>
        <v>4</v>
      </c>
      <c r="O9540" s="3">
        <f t="shared" si="448"/>
        <v>15.93333333847113</v>
      </c>
      <c r="P9540">
        <f>HOUR('202008-capitalbikeshare-tripdat'!$C$2004)</f>
        <v>14</v>
      </c>
      <c r="Q9540">
        <f t="shared" si="449"/>
        <v>4</v>
      </c>
    </row>
    <row r="9541" spans="1:17" x14ac:dyDescent="0.35">
      <c r="A9541" t="s">
        <v>10081</v>
      </c>
      <c r="B9541" t="s">
        <v>2</v>
      </c>
      <c r="C9541" s="1">
        <v>44062.814189814817</v>
      </c>
      <c r="D9541" s="1">
        <v>44062.845706018517</v>
      </c>
      <c r="G9541" t="s">
        <v>30</v>
      </c>
      <c r="H9541">
        <v>414</v>
      </c>
      <c r="I9541">
        <v>38.96</v>
      </c>
      <c r="J9541">
        <v>-77.02</v>
      </c>
      <c r="K9541">
        <v>38.961400666666599</v>
      </c>
      <c r="L9541">
        <v>-77.027848000000006</v>
      </c>
      <c r="M9541" t="s">
        <v>0</v>
      </c>
      <c r="N9541">
        <f t="shared" si="447"/>
        <v>4</v>
      </c>
      <c r="O9541" s="3">
        <f t="shared" si="448"/>
        <v>45.383333328645676</v>
      </c>
      <c r="P9541">
        <f>HOUR('202008-capitalbikeshare-tripdat'!$C$11331)</f>
        <v>10</v>
      </c>
      <c r="Q9541">
        <f t="shared" si="449"/>
        <v>4</v>
      </c>
    </row>
    <row r="9542" spans="1:17" x14ac:dyDescent="0.35">
      <c r="A9542" t="s">
        <v>10082</v>
      </c>
      <c r="B9542" t="s">
        <v>2</v>
      </c>
      <c r="C9542" s="1">
        <v>44062.816689814812</v>
      </c>
      <c r="D9542" s="1">
        <v>44062.824120370373</v>
      </c>
      <c r="G9542" t="s">
        <v>66</v>
      </c>
      <c r="H9542">
        <v>517</v>
      </c>
      <c r="I9542">
        <v>38.92</v>
      </c>
      <c r="J9542">
        <v>-77.02</v>
      </c>
      <c r="K9542">
        <v>38.924044333333299</v>
      </c>
      <c r="L9542">
        <v>-77.040642666666599</v>
      </c>
      <c r="M9542" t="s">
        <v>0</v>
      </c>
      <c r="N9542">
        <f t="shared" si="447"/>
        <v>4</v>
      </c>
      <c r="O9542" s="3">
        <f t="shared" si="448"/>
        <v>10.700000007636845</v>
      </c>
      <c r="P9542">
        <f>HOUR('202008-capitalbikeshare-tripdat'!$C$11096)</f>
        <v>19</v>
      </c>
      <c r="Q9542">
        <f t="shared" si="449"/>
        <v>4</v>
      </c>
    </row>
    <row r="9543" spans="1:17" x14ac:dyDescent="0.35">
      <c r="A9543" t="s">
        <v>10083</v>
      </c>
      <c r="B9543" t="s">
        <v>2</v>
      </c>
      <c r="C9543" s="1">
        <v>44062.817916666667</v>
      </c>
      <c r="D9543" s="1">
        <v>44062.837476851855</v>
      </c>
      <c r="E9543" t="s">
        <v>4030</v>
      </c>
      <c r="F9543">
        <v>431</v>
      </c>
      <c r="G9543" t="s">
        <v>4030</v>
      </c>
      <c r="H9543">
        <v>431</v>
      </c>
      <c r="I9543">
        <v>38.999601333333302</v>
      </c>
      <c r="J9543">
        <v>-77.051100500000004</v>
      </c>
      <c r="K9543">
        <v>38.999625333333299</v>
      </c>
      <c r="L9543">
        <v>-77.051170499999998</v>
      </c>
      <c r="M9543" t="s">
        <v>0</v>
      </c>
      <c r="N9543">
        <f t="shared" si="447"/>
        <v>4</v>
      </c>
      <c r="O9543" s="3">
        <f t="shared" si="448"/>
        <v>28.166666671168059</v>
      </c>
      <c r="P9543">
        <f>HOUR('202008-capitalbikeshare-tripdat'!$C$13401)</f>
        <v>10</v>
      </c>
      <c r="Q9543">
        <f t="shared" si="449"/>
        <v>4</v>
      </c>
    </row>
    <row r="9544" spans="1:17" x14ac:dyDescent="0.35">
      <c r="A9544" t="s">
        <v>10084</v>
      </c>
      <c r="B9544" t="s">
        <v>2</v>
      </c>
      <c r="C9544" s="1">
        <v>44062.818657407406</v>
      </c>
      <c r="D9544" s="1">
        <v>44062.827025462961</v>
      </c>
      <c r="E9544" t="s">
        <v>143</v>
      </c>
      <c r="F9544">
        <v>65</v>
      </c>
      <c r="I9544">
        <v>38.905395833333301</v>
      </c>
      <c r="J9544">
        <v>-77.005862166666603</v>
      </c>
      <c r="K9544">
        <v>38.9</v>
      </c>
      <c r="L9544">
        <v>-77</v>
      </c>
      <c r="M9544" t="s">
        <v>0</v>
      </c>
      <c r="N9544">
        <f t="shared" si="447"/>
        <v>4</v>
      </c>
      <c r="O9544" s="3">
        <f t="shared" si="448"/>
        <v>12.049999998416752</v>
      </c>
      <c r="P9544">
        <f>HOUR('202008-capitalbikeshare-tripdat'!$C$2269)</f>
        <v>20</v>
      </c>
      <c r="Q9544">
        <f t="shared" si="449"/>
        <v>4</v>
      </c>
    </row>
    <row r="9545" spans="1:17" x14ac:dyDescent="0.35">
      <c r="A9545" t="s">
        <v>10085</v>
      </c>
      <c r="B9545" t="s">
        <v>2</v>
      </c>
      <c r="C9545" s="1">
        <v>44062.821655092594</v>
      </c>
      <c r="D9545" s="1">
        <v>44062.839074074072</v>
      </c>
      <c r="E9545" t="s">
        <v>647</v>
      </c>
      <c r="F9545">
        <v>483</v>
      </c>
      <c r="G9545" t="s">
        <v>648</v>
      </c>
      <c r="H9545">
        <v>668</v>
      </c>
      <c r="I9545">
        <v>38.9465923333333</v>
      </c>
      <c r="J9545">
        <v>-77.339414500000004</v>
      </c>
      <c r="K9545">
        <v>38.949032500000001</v>
      </c>
      <c r="L9545">
        <v>-77.355370166666603</v>
      </c>
      <c r="M9545" t="s">
        <v>0</v>
      </c>
      <c r="N9545">
        <f t="shared" si="447"/>
        <v>4</v>
      </c>
      <c r="O9545" s="3">
        <f t="shared" si="448"/>
        <v>25.083333329530433</v>
      </c>
      <c r="P9545">
        <f>HOUR('202008-capitalbikeshare-tripdat'!$C$2365)</f>
        <v>6</v>
      </c>
      <c r="Q9545">
        <f t="shared" si="449"/>
        <v>4</v>
      </c>
    </row>
    <row r="9546" spans="1:17" x14ac:dyDescent="0.35">
      <c r="A9546" t="s">
        <v>10086</v>
      </c>
      <c r="B9546" t="s">
        <v>2</v>
      </c>
      <c r="C9546" s="1">
        <v>44062.821898148148</v>
      </c>
      <c r="D9546" s="1">
        <v>44062.822094907409</v>
      </c>
      <c r="I9546">
        <v>38.92</v>
      </c>
      <c r="J9546">
        <v>-77.040000000000006</v>
      </c>
      <c r="K9546">
        <v>38.92</v>
      </c>
      <c r="L9546">
        <v>-77.040000000000006</v>
      </c>
      <c r="M9546" t="s">
        <v>0</v>
      </c>
      <c r="N9546">
        <f t="shared" si="447"/>
        <v>4</v>
      </c>
      <c r="O9546" s="3">
        <f t="shared" si="448"/>
        <v>0.28333333670161664</v>
      </c>
      <c r="P9546">
        <f>HOUR('202008-capitalbikeshare-tripdat'!$C$8571)</f>
        <v>15</v>
      </c>
      <c r="Q9546">
        <f t="shared" si="449"/>
        <v>4</v>
      </c>
    </row>
    <row r="9547" spans="1:17" x14ac:dyDescent="0.35">
      <c r="A9547" t="s">
        <v>10087</v>
      </c>
      <c r="B9547" t="s">
        <v>2</v>
      </c>
      <c r="C9547" s="1">
        <v>44062.823182870372</v>
      </c>
      <c r="D9547" s="1">
        <v>44062.847696759258</v>
      </c>
      <c r="E9547" t="s">
        <v>123</v>
      </c>
      <c r="F9547">
        <v>516</v>
      </c>
      <c r="G9547" t="s">
        <v>452</v>
      </c>
      <c r="H9547">
        <v>3</v>
      </c>
      <c r="I9547">
        <v>38.905289500000002</v>
      </c>
      <c r="J9547">
        <v>-77.065298166666594</v>
      </c>
      <c r="K9547">
        <v>38.856482833333303</v>
      </c>
      <c r="L9547">
        <v>-77.049272166666597</v>
      </c>
      <c r="M9547" t="s">
        <v>0</v>
      </c>
      <c r="N9547">
        <f t="shared" si="447"/>
        <v>4</v>
      </c>
      <c r="O9547" s="3">
        <f t="shared" si="448"/>
        <v>35.299999995622784</v>
      </c>
      <c r="P9547">
        <f>HOUR('202008-capitalbikeshare-tripdat'!$C$13403)</f>
        <v>11</v>
      </c>
      <c r="Q9547">
        <f t="shared" si="449"/>
        <v>4</v>
      </c>
    </row>
    <row r="9548" spans="1:17" x14ac:dyDescent="0.35">
      <c r="A9548" t="s">
        <v>10088</v>
      </c>
      <c r="B9548" t="s">
        <v>2</v>
      </c>
      <c r="C9548" s="1">
        <v>44062.823252314818</v>
      </c>
      <c r="D9548" s="1">
        <v>44062.838263888887</v>
      </c>
      <c r="E9548" t="s">
        <v>528</v>
      </c>
      <c r="F9548">
        <v>21</v>
      </c>
      <c r="G9548" t="s">
        <v>445</v>
      </c>
      <c r="H9548">
        <v>180</v>
      </c>
      <c r="I9548">
        <v>38.876562666666601</v>
      </c>
      <c r="J9548">
        <v>-77.017889666666605</v>
      </c>
      <c r="K9548">
        <v>38.900076499999997</v>
      </c>
      <c r="L9548">
        <v>-77.041495999999995</v>
      </c>
      <c r="M9548" t="s">
        <v>0</v>
      </c>
      <c r="N9548">
        <f t="shared" si="447"/>
        <v>4</v>
      </c>
      <c r="O9548" s="3">
        <f t="shared" si="448"/>
        <v>21.61666665924713</v>
      </c>
      <c r="P9548">
        <f>HOUR('202008-capitalbikeshare-tripdat'!$C$8577)</f>
        <v>15</v>
      </c>
      <c r="Q9548">
        <f t="shared" si="449"/>
        <v>4</v>
      </c>
    </row>
    <row r="9549" spans="1:17" x14ac:dyDescent="0.35">
      <c r="A9549" t="s">
        <v>10089</v>
      </c>
      <c r="B9549" t="s">
        <v>2</v>
      </c>
      <c r="C9549" s="1">
        <v>44062.823379629626</v>
      </c>
      <c r="D9549" s="1">
        <v>44062.829594907409</v>
      </c>
      <c r="G9549" t="s">
        <v>119</v>
      </c>
      <c r="H9549">
        <v>120</v>
      </c>
      <c r="I9549">
        <v>38.89</v>
      </c>
      <c r="J9549">
        <v>-76.98</v>
      </c>
      <c r="K9549">
        <v>38.8840406666666</v>
      </c>
      <c r="L9549">
        <v>-76.9952665</v>
      </c>
      <c r="M9549" t="s">
        <v>0</v>
      </c>
      <c r="N9549">
        <f t="shared" si="447"/>
        <v>4</v>
      </c>
      <c r="O9549" s="3">
        <f t="shared" si="448"/>
        <v>8.9500000071711838</v>
      </c>
      <c r="P9549">
        <f>HOUR('202008-capitalbikeshare-tripdat'!$C$13933)</f>
        <v>6</v>
      </c>
      <c r="Q9549">
        <f t="shared" si="449"/>
        <v>4</v>
      </c>
    </row>
    <row r="9550" spans="1:17" x14ac:dyDescent="0.35">
      <c r="A9550" t="s">
        <v>10090</v>
      </c>
      <c r="B9550" t="s">
        <v>2</v>
      </c>
      <c r="C9550" s="1">
        <v>44062.823530092595</v>
      </c>
      <c r="D9550" s="1">
        <v>44062.823900462965</v>
      </c>
      <c r="I9550">
        <v>38.92</v>
      </c>
      <c r="J9550">
        <v>-77.040000000000006</v>
      </c>
      <c r="K9550">
        <v>38.92</v>
      </c>
      <c r="L9550">
        <v>-77.040000000000006</v>
      </c>
      <c r="M9550" t="s">
        <v>0</v>
      </c>
      <c r="N9550">
        <f t="shared" si="447"/>
        <v>4</v>
      </c>
      <c r="O9550" s="3">
        <f t="shared" si="448"/>
        <v>0.53333333227783442</v>
      </c>
      <c r="P9550">
        <f>HOUR('202008-capitalbikeshare-tripdat'!$C$8570)</f>
        <v>15</v>
      </c>
      <c r="Q9550">
        <f t="shared" si="449"/>
        <v>4</v>
      </c>
    </row>
    <row r="9551" spans="1:17" x14ac:dyDescent="0.35">
      <c r="A9551" t="s">
        <v>10091</v>
      </c>
      <c r="B9551" t="s">
        <v>2</v>
      </c>
      <c r="C9551" s="1">
        <v>44062.823773148149</v>
      </c>
      <c r="D9551" s="1">
        <v>44062.86142361111</v>
      </c>
      <c r="G9551" t="s">
        <v>197</v>
      </c>
      <c r="H9551">
        <v>172</v>
      </c>
      <c r="I9551">
        <v>38.880000000000003</v>
      </c>
      <c r="J9551">
        <v>-77.12</v>
      </c>
      <c r="K9551">
        <v>38.892176166666601</v>
      </c>
      <c r="L9551">
        <v>-77.0794273333333</v>
      </c>
      <c r="M9551" t="s">
        <v>0</v>
      </c>
      <c r="N9551">
        <f t="shared" si="447"/>
        <v>4</v>
      </c>
      <c r="O9551" s="3">
        <f t="shared" si="448"/>
        <v>54.216666662832722</v>
      </c>
      <c r="P9551">
        <f>HOUR('202008-capitalbikeshare-tripdat'!$C$5582)</f>
        <v>13</v>
      </c>
      <c r="Q9551">
        <f t="shared" si="449"/>
        <v>4</v>
      </c>
    </row>
    <row r="9552" spans="1:17" x14ac:dyDescent="0.35">
      <c r="A9552" t="s">
        <v>10092</v>
      </c>
      <c r="B9552" t="s">
        <v>2</v>
      </c>
      <c r="C9552" s="1">
        <v>44062.826412037037</v>
      </c>
      <c r="D9552" s="1">
        <v>44062.836875000001</v>
      </c>
      <c r="G9552" t="s">
        <v>760</v>
      </c>
      <c r="H9552">
        <v>382</v>
      </c>
      <c r="I9552">
        <v>38.93</v>
      </c>
      <c r="J9552">
        <v>-77.03</v>
      </c>
      <c r="K9552">
        <v>38.901776499999997</v>
      </c>
      <c r="L9552">
        <v>-77.050922</v>
      </c>
      <c r="M9552" t="s">
        <v>0</v>
      </c>
      <c r="N9552">
        <f t="shared" si="447"/>
        <v>4</v>
      </c>
      <c r="O9552" s="3">
        <f t="shared" si="448"/>
        <v>15.066666668280959</v>
      </c>
      <c r="P9552">
        <f>HOUR('202008-capitalbikeshare-tripdat'!$C$8574)</f>
        <v>15</v>
      </c>
      <c r="Q9552">
        <f t="shared" si="449"/>
        <v>4</v>
      </c>
    </row>
    <row r="9553" spans="1:17" x14ac:dyDescent="0.35">
      <c r="A9553" t="s">
        <v>10093</v>
      </c>
      <c r="B9553" t="s">
        <v>2</v>
      </c>
      <c r="C9553" s="1">
        <v>44062.826782407406</v>
      </c>
      <c r="D9553" s="1">
        <v>44062.845775462964</v>
      </c>
      <c r="E9553" t="s">
        <v>269</v>
      </c>
      <c r="F9553">
        <v>277</v>
      </c>
      <c r="G9553" t="s">
        <v>269</v>
      </c>
      <c r="H9553">
        <v>277</v>
      </c>
      <c r="I9553">
        <v>38.888281166666602</v>
      </c>
      <c r="J9553">
        <v>-77.049459499999998</v>
      </c>
      <c r="K9553">
        <v>38.888292166666602</v>
      </c>
      <c r="L9553">
        <v>-77.049441166666597</v>
      </c>
      <c r="M9553" t="s">
        <v>0</v>
      </c>
      <c r="N9553">
        <f t="shared" si="447"/>
        <v>4</v>
      </c>
      <c r="O9553" s="3">
        <f t="shared" si="448"/>
        <v>27.350000002188608</v>
      </c>
      <c r="P9553">
        <f>HOUR('202008-capitalbikeshare-tripdat'!$C$8252)</f>
        <v>20</v>
      </c>
      <c r="Q9553">
        <f t="shared" si="449"/>
        <v>4</v>
      </c>
    </row>
    <row r="9554" spans="1:17" x14ac:dyDescent="0.35">
      <c r="A9554" t="s">
        <v>10094</v>
      </c>
      <c r="B9554" t="s">
        <v>2</v>
      </c>
      <c r="C9554" s="1">
        <v>44062.827488425923</v>
      </c>
      <c r="D9554" s="1">
        <v>44062.832870370374</v>
      </c>
      <c r="E9554" t="s">
        <v>2140</v>
      </c>
      <c r="F9554">
        <v>412</v>
      </c>
      <c r="G9554" t="s">
        <v>460</v>
      </c>
      <c r="H9554">
        <v>62</v>
      </c>
      <c r="I9554">
        <v>38.899545500000002</v>
      </c>
      <c r="J9554">
        <v>-77.003501</v>
      </c>
      <c r="K9554">
        <v>38.903024500000001</v>
      </c>
      <c r="L9554">
        <v>-77.0189515</v>
      </c>
      <c r="M9554" t="s">
        <v>0</v>
      </c>
      <c r="N9554">
        <f t="shared" si="447"/>
        <v>4</v>
      </c>
      <c r="O9554" s="3">
        <f t="shared" si="448"/>
        <v>7.7500000095460564</v>
      </c>
      <c r="P9554">
        <f>HOUR('202008-capitalbikeshare-tripdat'!$C$5579)</f>
        <v>13</v>
      </c>
      <c r="Q9554">
        <f t="shared" si="449"/>
        <v>4</v>
      </c>
    </row>
    <row r="9555" spans="1:17" x14ac:dyDescent="0.35">
      <c r="A9555" t="s">
        <v>10095</v>
      </c>
      <c r="B9555" t="s">
        <v>2</v>
      </c>
      <c r="C9555" s="1">
        <v>44062.827569444446</v>
      </c>
      <c r="D9555" s="1">
        <v>44062.862453703703</v>
      </c>
      <c r="I9555">
        <v>38.9</v>
      </c>
      <c r="J9555">
        <v>-77</v>
      </c>
      <c r="K9555">
        <v>38.909999999999997</v>
      </c>
      <c r="L9555">
        <v>-77</v>
      </c>
      <c r="M9555" t="s">
        <v>0</v>
      </c>
      <c r="N9555">
        <f t="shared" si="447"/>
        <v>4</v>
      </c>
      <c r="O9555" s="3">
        <f t="shared" si="448"/>
        <v>50.233333330834284</v>
      </c>
      <c r="P9555">
        <f>HOUR('202008-capitalbikeshare-tripdat'!$C$2268)</f>
        <v>20</v>
      </c>
      <c r="Q9555">
        <f t="shared" si="449"/>
        <v>4</v>
      </c>
    </row>
    <row r="9556" spans="1:17" x14ac:dyDescent="0.35">
      <c r="A9556" t="s">
        <v>10096</v>
      </c>
      <c r="B9556" t="s">
        <v>2</v>
      </c>
      <c r="C9556" s="1">
        <v>44062.827743055554</v>
      </c>
      <c r="D9556" s="1">
        <v>44062.836712962962</v>
      </c>
      <c r="E9556" t="s">
        <v>327</v>
      </c>
      <c r="F9556">
        <v>272</v>
      </c>
      <c r="G9556" t="s">
        <v>78</v>
      </c>
      <c r="H9556">
        <v>581</v>
      </c>
      <c r="I9556">
        <v>38.906580666666599</v>
      </c>
      <c r="J9556">
        <v>-77.051227666666605</v>
      </c>
      <c r="K9556">
        <v>38.931397500000003</v>
      </c>
      <c r="L9556">
        <v>-77.028266000000002</v>
      </c>
      <c r="M9556" t="s">
        <v>0</v>
      </c>
      <c r="N9556">
        <f t="shared" si="447"/>
        <v>4</v>
      </c>
      <c r="O9556" s="3">
        <f t="shared" si="448"/>
        <v>12.916666668606922</v>
      </c>
      <c r="P9556">
        <f>HOUR('202008-capitalbikeshare-tripdat'!$C$1008)</f>
        <v>20</v>
      </c>
      <c r="Q9556">
        <f t="shared" si="449"/>
        <v>4</v>
      </c>
    </row>
    <row r="9557" spans="1:17" x14ac:dyDescent="0.35">
      <c r="A9557" t="s">
        <v>10097</v>
      </c>
      <c r="B9557" t="s">
        <v>2</v>
      </c>
      <c r="C9557" s="1">
        <v>44062.828738425924</v>
      </c>
      <c r="D9557" s="1">
        <v>44062.836134259262</v>
      </c>
      <c r="I9557">
        <v>38.909999999999997</v>
      </c>
      <c r="J9557">
        <v>-77.02</v>
      </c>
      <c r="K9557">
        <v>38.93</v>
      </c>
      <c r="L9557">
        <v>-77</v>
      </c>
      <c r="M9557" t="s">
        <v>0</v>
      </c>
      <c r="N9557">
        <f t="shared" si="447"/>
        <v>4</v>
      </c>
      <c r="O9557" s="3">
        <f t="shared" si="448"/>
        <v>10.650000006426126</v>
      </c>
      <c r="P9557">
        <f>HOUR('202008-capitalbikeshare-tripdat'!$C$12486)</f>
        <v>18</v>
      </c>
      <c r="Q9557">
        <f t="shared" si="449"/>
        <v>4</v>
      </c>
    </row>
    <row r="9558" spans="1:17" x14ac:dyDescent="0.35">
      <c r="A9558" t="s">
        <v>10098</v>
      </c>
      <c r="B9558" t="s">
        <v>2</v>
      </c>
      <c r="C9558" s="1">
        <v>44062.828935185185</v>
      </c>
      <c r="D9558" s="1">
        <v>44062.836122685185</v>
      </c>
      <c r="E9558" t="s">
        <v>247</v>
      </c>
      <c r="F9558">
        <v>19</v>
      </c>
      <c r="G9558" t="s">
        <v>1623</v>
      </c>
      <c r="H9558">
        <v>107</v>
      </c>
      <c r="I9558">
        <v>38.923146833333298</v>
      </c>
      <c r="J9558">
        <v>-77.047647499999997</v>
      </c>
      <c r="K9558">
        <v>38.922609166666597</v>
      </c>
      <c r="L9558">
        <v>-77.070195333333302</v>
      </c>
      <c r="M9558" t="s">
        <v>0</v>
      </c>
      <c r="N9558">
        <f t="shared" si="447"/>
        <v>4</v>
      </c>
      <c r="O9558" s="3">
        <f t="shared" si="448"/>
        <v>10.34999999916181</v>
      </c>
      <c r="P9558">
        <f>HOUR('202008-capitalbikeshare-tripdat'!$C$8572)</f>
        <v>15</v>
      </c>
      <c r="Q9558">
        <f t="shared" si="449"/>
        <v>4</v>
      </c>
    </row>
    <row r="9559" spans="1:17" x14ac:dyDescent="0.35">
      <c r="A9559" t="s">
        <v>10099</v>
      </c>
      <c r="B9559" t="s">
        <v>2</v>
      </c>
      <c r="C9559" s="1">
        <v>44062.830069444448</v>
      </c>
      <c r="D9559" s="1">
        <v>44062.839039351849</v>
      </c>
      <c r="E9559" t="s">
        <v>600</v>
      </c>
      <c r="F9559">
        <v>16</v>
      </c>
      <c r="G9559" t="s">
        <v>41</v>
      </c>
      <c r="H9559">
        <v>99</v>
      </c>
      <c r="I9559">
        <v>38.926126833333299</v>
      </c>
      <c r="J9559">
        <v>-77.036614666666594</v>
      </c>
      <c r="K9559">
        <v>38.905890333333303</v>
      </c>
      <c r="L9559">
        <v>-77.047072</v>
      </c>
      <c r="M9559" t="s">
        <v>0</v>
      </c>
      <c r="N9559">
        <f t="shared" si="447"/>
        <v>4</v>
      </c>
      <c r="O9559" s="3">
        <f t="shared" si="448"/>
        <v>12.916666658129543</v>
      </c>
      <c r="P9559">
        <f>HOUR('202008-capitalbikeshare-tripdat'!$C$10094)</f>
        <v>22</v>
      </c>
      <c r="Q9559">
        <f t="shared" si="449"/>
        <v>4</v>
      </c>
    </row>
    <row r="9560" spans="1:17" x14ac:dyDescent="0.35">
      <c r="A9560" t="s">
        <v>10100</v>
      </c>
      <c r="B9560" t="s">
        <v>2</v>
      </c>
      <c r="C9560" s="1">
        <v>44062.830787037034</v>
      </c>
      <c r="D9560" s="1">
        <v>44062.834699074076</v>
      </c>
      <c r="E9560" t="s">
        <v>357</v>
      </c>
      <c r="F9560">
        <v>78</v>
      </c>
      <c r="G9560" t="s">
        <v>279</v>
      </c>
      <c r="H9560">
        <v>17</v>
      </c>
      <c r="I9560">
        <v>38.917712166666597</v>
      </c>
      <c r="J9560">
        <v>-77.040634999999995</v>
      </c>
      <c r="K9560">
        <v>38.9230168333333</v>
      </c>
      <c r="L9560">
        <v>-77.042507666666594</v>
      </c>
      <c r="M9560" t="s">
        <v>0</v>
      </c>
      <c r="N9560">
        <f t="shared" si="447"/>
        <v>4</v>
      </c>
      <c r="O9560" s="3">
        <f t="shared" si="448"/>
        <v>5.6333333405200392</v>
      </c>
      <c r="P9560">
        <f>HOUR('202008-capitalbikeshare-tripdat'!$C$9351)</f>
        <v>13</v>
      </c>
      <c r="Q9560">
        <f t="shared" si="449"/>
        <v>4</v>
      </c>
    </row>
    <row r="9561" spans="1:17" x14ac:dyDescent="0.35">
      <c r="A9561" t="s">
        <v>10101</v>
      </c>
      <c r="B9561" t="s">
        <v>2</v>
      </c>
      <c r="C9561" s="1">
        <v>44062.831076388888</v>
      </c>
      <c r="D9561" s="1">
        <v>44062.854317129626</v>
      </c>
      <c r="G9561" t="s">
        <v>6014</v>
      </c>
      <c r="H9561">
        <v>652</v>
      </c>
      <c r="I9561">
        <v>38.96</v>
      </c>
      <c r="J9561">
        <v>-77.040000000000006</v>
      </c>
      <c r="K9561">
        <v>38.899177000000002</v>
      </c>
      <c r="L9561">
        <v>-77.048797666666601</v>
      </c>
      <c r="M9561" t="s">
        <v>0</v>
      </c>
      <c r="N9561">
        <f t="shared" si="447"/>
        <v>4</v>
      </c>
      <c r="O9561" s="3">
        <f t="shared" si="448"/>
        <v>33.466666663298383</v>
      </c>
      <c r="P9561">
        <f>HOUR('202008-capitalbikeshare-tripdat'!$C$5262)</f>
        <v>18</v>
      </c>
      <c r="Q9561">
        <f t="shared" si="449"/>
        <v>4</v>
      </c>
    </row>
    <row r="9562" spans="1:17" x14ac:dyDescent="0.35">
      <c r="A9562" s="2" t="s">
        <v>10102</v>
      </c>
      <c r="B9562" t="s">
        <v>2</v>
      </c>
      <c r="C9562" s="1">
        <v>44062.831307870372</v>
      </c>
      <c r="D9562" s="1">
        <v>44062.839375000003</v>
      </c>
      <c r="I9562">
        <v>38.92</v>
      </c>
      <c r="J9562">
        <v>-76.959999999999994</v>
      </c>
      <c r="K9562">
        <v>38.92</v>
      </c>
      <c r="L9562">
        <v>-76.959999999999994</v>
      </c>
      <c r="M9562" t="s">
        <v>0</v>
      </c>
      <c r="N9562">
        <f t="shared" si="447"/>
        <v>4</v>
      </c>
      <c r="O9562" s="3">
        <f t="shared" si="448"/>
        <v>11.616666668560356</v>
      </c>
      <c r="P9562">
        <f>HOUR('202008-capitalbikeshare-tripdat'!$C$9347)</f>
        <v>13</v>
      </c>
      <c r="Q9562">
        <f t="shared" si="449"/>
        <v>4</v>
      </c>
    </row>
    <row r="9563" spans="1:17" x14ac:dyDescent="0.35">
      <c r="A9563" t="s">
        <v>10103</v>
      </c>
      <c r="B9563" t="s">
        <v>2</v>
      </c>
      <c r="C9563" s="1">
        <v>44062.831817129627</v>
      </c>
      <c r="D9563" s="1">
        <v>44062.880358796298</v>
      </c>
      <c r="E9563" t="s">
        <v>191</v>
      </c>
      <c r="F9563">
        <v>97</v>
      </c>
      <c r="G9563" t="s">
        <v>944</v>
      </c>
      <c r="H9563">
        <v>159</v>
      </c>
      <c r="I9563">
        <v>38.900479500000003</v>
      </c>
      <c r="J9563">
        <v>-76.988271666666606</v>
      </c>
      <c r="K9563">
        <v>38.914714833333299</v>
      </c>
      <c r="L9563">
        <v>-77.003533833333293</v>
      </c>
      <c r="M9563" t="s">
        <v>0</v>
      </c>
      <c r="N9563">
        <f t="shared" si="447"/>
        <v>4</v>
      </c>
      <c r="O9563" s="3">
        <f t="shared" si="448"/>
        <v>69.900000005727634</v>
      </c>
      <c r="P9563">
        <f>HOUR('202008-capitalbikeshare-tripdat'!$C$10100)</f>
        <v>22</v>
      </c>
      <c r="Q9563">
        <f t="shared" si="449"/>
        <v>4</v>
      </c>
    </row>
    <row r="9564" spans="1:17" x14ac:dyDescent="0.35">
      <c r="A9564" t="s">
        <v>10104</v>
      </c>
      <c r="B9564" t="s">
        <v>2</v>
      </c>
      <c r="C9564" s="1">
        <v>44062.83189814815</v>
      </c>
      <c r="D9564" s="1">
        <v>44062.840277777781</v>
      </c>
      <c r="I9564">
        <v>38.94</v>
      </c>
      <c r="J9564">
        <v>-77</v>
      </c>
      <c r="K9564">
        <v>38.94</v>
      </c>
      <c r="L9564">
        <v>-77.03</v>
      </c>
      <c r="M9564" t="s">
        <v>0</v>
      </c>
      <c r="N9564">
        <f t="shared" si="447"/>
        <v>4</v>
      </c>
      <c r="O9564" s="3">
        <f t="shared" si="448"/>
        <v>12.066666668979451</v>
      </c>
      <c r="P9564">
        <f>HOUR('202008-capitalbikeshare-tripdat'!$C$10558)</f>
        <v>19</v>
      </c>
      <c r="Q9564">
        <f t="shared" si="449"/>
        <v>4</v>
      </c>
    </row>
    <row r="9565" spans="1:17" x14ac:dyDescent="0.35">
      <c r="A9565" t="s">
        <v>10105</v>
      </c>
      <c r="B9565" t="s">
        <v>2</v>
      </c>
      <c r="C9565" s="1">
        <v>44062.831909722219</v>
      </c>
      <c r="D9565" s="1">
        <v>44062.862870370373</v>
      </c>
      <c r="E9565" t="s">
        <v>192</v>
      </c>
      <c r="F9565">
        <v>156</v>
      </c>
      <c r="I9565">
        <v>38.897141499999996</v>
      </c>
      <c r="J9565">
        <v>-77.004863499999999</v>
      </c>
      <c r="K9565">
        <v>38.909999999999997</v>
      </c>
      <c r="L9565">
        <v>-77</v>
      </c>
      <c r="M9565" t="s">
        <v>0</v>
      </c>
      <c r="N9565">
        <f t="shared" si="447"/>
        <v>4</v>
      </c>
      <c r="O9565" s="3">
        <f t="shared" si="448"/>
        <v>44.583333340706304</v>
      </c>
      <c r="P9565">
        <f>HOUR('202008-capitalbikeshare-tripdat'!$C$12040)</f>
        <v>18</v>
      </c>
      <c r="Q9565">
        <f t="shared" si="449"/>
        <v>4</v>
      </c>
    </row>
    <row r="9566" spans="1:17" x14ac:dyDescent="0.35">
      <c r="A9566" t="s">
        <v>10106</v>
      </c>
      <c r="B9566" t="s">
        <v>2</v>
      </c>
      <c r="C9566" s="1">
        <v>44062.834907407407</v>
      </c>
      <c r="D9566" s="1">
        <v>44062.842222222222</v>
      </c>
      <c r="E9566" t="s">
        <v>184</v>
      </c>
      <c r="F9566">
        <v>194</v>
      </c>
      <c r="G9566" t="s">
        <v>503</v>
      </c>
      <c r="H9566">
        <v>491</v>
      </c>
      <c r="I9566">
        <v>38.879782166666601</v>
      </c>
      <c r="J9566">
        <v>-77.107893166666599</v>
      </c>
      <c r="K9566">
        <v>38.893628499999998</v>
      </c>
      <c r="L9566">
        <v>-77.070994499999998</v>
      </c>
      <c r="M9566" t="s">
        <v>0</v>
      </c>
      <c r="N9566">
        <f t="shared" si="447"/>
        <v>4</v>
      </c>
      <c r="O9566" s="3">
        <f t="shared" si="448"/>
        <v>10.533333333441988</v>
      </c>
      <c r="P9566">
        <f>HOUR('202008-capitalbikeshare-tripdat'!$C$143)</f>
        <v>11</v>
      </c>
      <c r="Q9566">
        <f t="shared" si="449"/>
        <v>4</v>
      </c>
    </row>
    <row r="9567" spans="1:17" x14ac:dyDescent="0.35">
      <c r="A9567" t="s">
        <v>10107</v>
      </c>
      <c r="B9567" t="s">
        <v>2</v>
      </c>
      <c r="C9567" s="1">
        <v>44062.835844907408</v>
      </c>
      <c r="D9567" s="1">
        <v>44062.860486111109</v>
      </c>
      <c r="E9567" t="s">
        <v>203</v>
      </c>
      <c r="F9567">
        <v>95</v>
      </c>
      <c r="G9567" t="s">
        <v>53</v>
      </c>
      <c r="H9567">
        <v>276</v>
      </c>
      <c r="I9567">
        <v>38.878664333333298</v>
      </c>
      <c r="J9567">
        <v>-77.023130666666603</v>
      </c>
      <c r="K9567">
        <v>38.900945333333297</v>
      </c>
      <c r="L9567">
        <v>-77.049033166666604</v>
      </c>
      <c r="M9567" t="s">
        <v>0</v>
      </c>
      <c r="N9567">
        <f t="shared" si="447"/>
        <v>4</v>
      </c>
      <c r="O9567" s="3">
        <f t="shared" si="448"/>
        <v>35.483333329902962</v>
      </c>
      <c r="P9567">
        <f>HOUR('202008-capitalbikeshare-tripdat'!$C$15826)</f>
        <v>16</v>
      </c>
      <c r="Q9567">
        <f t="shared" si="449"/>
        <v>4</v>
      </c>
    </row>
    <row r="9568" spans="1:17" x14ac:dyDescent="0.35">
      <c r="A9568" t="s">
        <v>10108</v>
      </c>
      <c r="B9568" t="s">
        <v>2</v>
      </c>
      <c r="C9568" s="1">
        <v>44062.8359375</v>
      </c>
      <c r="D9568" s="1">
        <v>44062.855775462966</v>
      </c>
      <c r="E9568" t="s">
        <v>67</v>
      </c>
      <c r="F9568">
        <v>20</v>
      </c>
      <c r="G9568" t="s">
        <v>131</v>
      </c>
      <c r="H9568">
        <v>15</v>
      </c>
      <c r="I9568">
        <v>38.931931499999997</v>
      </c>
      <c r="J9568">
        <v>-77.038746166666598</v>
      </c>
      <c r="K9568">
        <v>38.9295525</v>
      </c>
      <c r="L9568">
        <v>-77.027726333333305</v>
      </c>
      <c r="M9568" t="s">
        <v>0</v>
      </c>
      <c r="N9568">
        <f t="shared" si="447"/>
        <v>4</v>
      </c>
      <c r="O9568" s="3">
        <f t="shared" si="448"/>
        <v>28.566666670376435</v>
      </c>
      <c r="P9568">
        <f>HOUR('202008-capitalbikeshare-tripdat'!$C$13297)</f>
        <v>1</v>
      </c>
      <c r="Q9568">
        <f t="shared" si="449"/>
        <v>4</v>
      </c>
    </row>
    <row r="9569" spans="1:17" x14ac:dyDescent="0.35">
      <c r="A9569" t="s">
        <v>10109</v>
      </c>
      <c r="B9569" t="s">
        <v>2</v>
      </c>
      <c r="C9569" s="1">
        <v>44062.836469907408</v>
      </c>
      <c r="D9569" s="1">
        <v>44062.877638888887</v>
      </c>
      <c r="E9569" t="s">
        <v>1443</v>
      </c>
      <c r="F9569">
        <v>266</v>
      </c>
      <c r="G9569" t="s">
        <v>125</v>
      </c>
      <c r="H9569">
        <v>178</v>
      </c>
      <c r="I9569">
        <v>38.903641499999999</v>
      </c>
      <c r="J9569">
        <v>-77.045070499999994</v>
      </c>
      <c r="K9569">
        <v>38.905685833333301</v>
      </c>
      <c r="L9569">
        <v>-77.032479833333298</v>
      </c>
      <c r="M9569" t="s">
        <v>0</v>
      </c>
      <c r="N9569">
        <f t="shared" si="447"/>
        <v>4</v>
      </c>
      <c r="O9569" s="3">
        <f t="shared" si="448"/>
        <v>59.283333329949528</v>
      </c>
      <c r="P9569">
        <f>HOUR('202008-capitalbikeshare-tripdat'!$C$8188)</f>
        <v>18</v>
      </c>
      <c r="Q9569">
        <f t="shared" si="449"/>
        <v>4</v>
      </c>
    </row>
    <row r="9570" spans="1:17" x14ac:dyDescent="0.35">
      <c r="A9570" t="s">
        <v>10110</v>
      </c>
      <c r="B9570" t="s">
        <v>2</v>
      </c>
      <c r="C9570" s="1">
        <v>44062.841296296298</v>
      </c>
      <c r="D9570" s="1">
        <v>44062.853136574071</v>
      </c>
      <c r="E9570" t="s">
        <v>528</v>
      </c>
      <c r="F9570">
        <v>21</v>
      </c>
      <c r="I9570">
        <v>38.876600166666599</v>
      </c>
      <c r="J9570">
        <v>-77.017894499999997</v>
      </c>
      <c r="K9570">
        <v>38.9</v>
      </c>
      <c r="L9570">
        <v>-77.02</v>
      </c>
      <c r="M9570" t="s">
        <v>0</v>
      </c>
      <c r="N9570">
        <f t="shared" si="447"/>
        <v>4</v>
      </c>
      <c r="O9570" s="3">
        <f t="shared" si="448"/>
        <v>17.049999993760139</v>
      </c>
      <c r="P9570">
        <f>HOUR('202008-capitalbikeshare-tripdat'!$C$2232)</f>
        <v>19</v>
      </c>
      <c r="Q9570">
        <f t="shared" si="449"/>
        <v>4</v>
      </c>
    </row>
    <row r="9571" spans="1:17" x14ac:dyDescent="0.35">
      <c r="A9571" s="2" t="s">
        <v>10111</v>
      </c>
      <c r="B9571" t="s">
        <v>2</v>
      </c>
      <c r="C9571" s="1">
        <v>44062.845081018517</v>
      </c>
      <c r="D9571" s="1">
        <v>44062.855682870373</v>
      </c>
      <c r="E9571" t="s">
        <v>714</v>
      </c>
      <c r="F9571">
        <v>27</v>
      </c>
      <c r="I9571">
        <v>38.908645999999997</v>
      </c>
      <c r="J9571">
        <v>-77.032289166666601</v>
      </c>
      <c r="K9571">
        <v>38.9</v>
      </c>
      <c r="L9571">
        <v>-77.069999999999993</v>
      </c>
      <c r="M9571" t="s">
        <v>0</v>
      </c>
      <c r="N9571">
        <f t="shared" si="447"/>
        <v>4</v>
      </c>
      <c r="O9571" s="3">
        <f t="shared" si="448"/>
        <v>15.266666673123837</v>
      </c>
      <c r="P9571">
        <f>HOUR('202008-capitalbikeshare-tripdat'!$C$14893)</f>
        <v>16</v>
      </c>
      <c r="Q9571">
        <f t="shared" si="449"/>
        <v>4</v>
      </c>
    </row>
    <row r="9572" spans="1:17" x14ac:dyDescent="0.35">
      <c r="A9572" t="s">
        <v>10112</v>
      </c>
      <c r="B9572" t="s">
        <v>2</v>
      </c>
      <c r="C9572" s="1">
        <v>44062.848379629628</v>
      </c>
      <c r="D9572" s="1">
        <v>44062.850671296299</v>
      </c>
      <c r="E9572" t="s">
        <v>211</v>
      </c>
      <c r="F9572">
        <v>25</v>
      </c>
      <c r="G9572" t="s">
        <v>125</v>
      </c>
      <c r="H9572">
        <v>178</v>
      </c>
      <c r="I9572">
        <v>38.910017500000002</v>
      </c>
      <c r="J9572">
        <v>-77.034475833333303</v>
      </c>
      <c r="K9572">
        <v>38.9059228333333</v>
      </c>
      <c r="L9572">
        <v>-77.032485333333298</v>
      </c>
      <c r="M9572" t="s">
        <v>0</v>
      </c>
      <c r="N9572">
        <f t="shared" si="447"/>
        <v>4</v>
      </c>
      <c r="O9572" s="3">
        <f t="shared" si="448"/>
        <v>3.3000000065658242</v>
      </c>
      <c r="P9572">
        <f>HOUR('202008-capitalbikeshare-tripdat'!$C$11794)</f>
        <v>7</v>
      </c>
      <c r="Q9572">
        <f t="shared" si="449"/>
        <v>4</v>
      </c>
    </row>
    <row r="9573" spans="1:17" x14ac:dyDescent="0.35">
      <c r="A9573" t="s">
        <v>10113</v>
      </c>
      <c r="B9573" t="s">
        <v>2</v>
      </c>
      <c r="C9573" s="1">
        <v>44062.852881944447</v>
      </c>
      <c r="D9573" s="1">
        <v>44062.857407407406</v>
      </c>
      <c r="I9573">
        <v>38.93</v>
      </c>
      <c r="J9573">
        <v>-77.03</v>
      </c>
      <c r="K9573">
        <v>38.93</v>
      </c>
      <c r="L9573">
        <v>-77.03</v>
      </c>
      <c r="M9573" t="s">
        <v>0</v>
      </c>
      <c r="N9573">
        <f t="shared" si="447"/>
        <v>4</v>
      </c>
      <c r="O9573" s="3">
        <f t="shared" si="448"/>
        <v>6.5166666603181511</v>
      </c>
      <c r="P9573">
        <f>HOUR('202008-capitalbikeshare-tripdat'!$C$1447)</f>
        <v>13</v>
      </c>
      <c r="Q9573">
        <f t="shared" si="449"/>
        <v>4</v>
      </c>
    </row>
    <row r="9574" spans="1:17" x14ac:dyDescent="0.35">
      <c r="A9574" t="s">
        <v>10114</v>
      </c>
      <c r="B9574" t="s">
        <v>2</v>
      </c>
      <c r="C9574" s="1">
        <v>44062.852962962963</v>
      </c>
      <c r="D9574" s="1">
        <v>44062.865543981483</v>
      </c>
      <c r="I9574">
        <v>38.950000000000003</v>
      </c>
      <c r="J9574">
        <v>-77.02</v>
      </c>
      <c r="K9574">
        <v>38.92</v>
      </c>
      <c r="L9574">
        <v>-77</v>
      </c>
      <c r="M9574" t="s">
        <v>0</v>
      </c>
      <c r="N9574">
        <f t="shared" si="447"/>
        <v>4</v>
      </c>
      <c r="O9574" s="3">
        <f t="shared" si="448"/>
        <v>18.116666668793187</v>
      </c>
      <c r="P9574">
        <f>HOUR('202008-capitalbikeshare-tripdat'!$C$16036)</f>
        <v>22</v>
      </c>
      <c r="Q9574">
        <f t="shared" si="449"/>
        <v>4</v>
      </c>
    </row>
    <row r="9575" spans="1:17" x14ac:dyDescent="0.35">
      <c r="A9575">
        <v>184211006151242</v>
      </c>
      <c r="B9575" t="s">
        <v>2</v>
      </c>
      <c r="C9575" s="1">
        <v>44062.854814814818</v>
      </c>
      <c r="D9575" s="1">
        <v>44062.891782407409</v>
      </c>
      <c r="E9575" t="s">
        <v>565</v>
      </c>
      <c r="F9575">
        <v>189</v>
      </c>
      <c r="I9575">
        <v>38.900909833333301</v>
      </c>
      <c r="J9575">
        <v>-77.018721166666595</v>
      </c>
      <c r="K9575">
        <v>38.880000000000003</v>
      </c>
      <c r="L9575">
        <v>-76.989999999999995</v>
      </c>
      <c r="M9575" t="s">
        <v>0</v>
      </c>
      <c r="N9575">
        <f t="shared" si="447"/>
        <v>4</v>
      </c>
      <c r="O9575" s="3">
        <f t="shared" si="448"/>
        <v>53.233333330135792</v>
      </c>
      <c r="P9575">
        <f>HOUR('202008-capitalbikeshare-tripdat'!$C$415)</f>
        <v>18</v>
      </c>
      <c r="Q9575">
        <f t="shared" si="449"/>
        <v>4</v>
      </c>
    </row>
    <row r="9576" spans="1:17" x14ac:dyDescent="0.35">
      <c r="A9576" t="s">
        <v>10115</v>
      </c>
      <c r="B9576" t="s">
        <v>2</v>
      </c>
      <c r="C9576" s="1">
        <v>44062.855763888889</v>
      </c>
      <c r="D9576" s="1">
        <v>44062.858761574076</v>
      </c>
      <c r="E9576" t="s">
        <v>86</v>
      </c>
      <c r="F9576">
        <v>461</v>
      </c>
      <c r="G9576" t="s">
        <v>142</v>
      </c>
      <c r="H9576">
        <v>77</v>
      </c>
      <c r="I9576">
        <v>38.928797166666598</v>
      </c>
      <c r="J9576">
        <v>-77.0321826666666</v>
      </c>
      <c r="K9576">
        <v>38.928103499999999</v>
      </c>
      <c r="L9576">
        <v>-77.023899166666595</v>
      </c>
      <c r="M9576" t="s">
        <v>0</v>
      </c>
      <c r="N9576">
        <f t="shared" si="447"/>
        <v>4</v>
      </c>
      <c r="O9576" s="3">
        <f t="shared" si="448"/>
        <v>4.3166666699107736</v>
      </c>
      <c r="P9576">
        <f>HOUR('202008-capitalbikeshare-tripdat'!$C$13865)</f>
        <v>22</v>
      </c>
      <c r="Q9576">
        <f t="shared" si="449"/>
        <v>4</v>
      </c>
    </row>
    <row r="9577" spans="1:17" x14ac:dyDescent="0.35">
      <c r="A9577" t="s">
        <v>10116</v>
      </c>
      <c r="B9577" t="s">
        <v>2</v>
      </c>
      <c r="C9577" s="1">
        <v>44062.861944444441</v>
      </c>
      <c r="D9577" s="1">
        <v>44062.89984953704</v>
      </c>
      <c r="E9577" t="s">
        <v>150</v>
      </c>
      <c r="F9577">
        <v>592</v>
      </c>
      <c r="G9577" t="s">
        <v>67</v>
      </c>
      <c r="H9577">
        <v>20</v>
      </c>
      <c r="I9577">
        <v>38.9234156666666</v>
      </c>
      <c r="J9577">
        <v>-77.051813999999993</v>
      </c>
      <c r="K9577">
        <v>38.931949000000003</v>
      </c>
      <c r="L9577">
        <v>-77.038639666666597</v>
      </c>
      <c r="M9577" t="s">
        <v>0</v>
      </c>
      <c r="N9577">
        <f t="shared" si="447"/>
        <v>4</v>
      </c>
      <c r="O9577" s="3">
        <f t="shared" si="448"/>
        <v>54.583333341870457</v>
      </c>
      <c r="P9577">
        <f>HOUR('202008-capitalbikeshare-tripdat'!$C$2235)</f>
        <v>19</v>
      </c>
      <c r="Q9577">
        <f t="shared" si="449"/>
        <v>4</v>
      </c>
    </row>
    <row r="9578" spans="1:17" x14ac:dyDescent="0.35">
      <c r="A9578" t="s">
        <v>10117</v>
      </c>
      <c r="B9578" t="s">
        <v>2</v>
      </c>
      <c r="C9578" s="1">
        <v>44062.863136574073</v>
      </c>
      <c r="D9578" s="1">
        <v>44062.869247685187</v>
      </c>
      <c r="I9578">
        <v>38.93</v>
      </c>
      <c r="J9578">
        <v>-77.03</v>
      </c>
      <c r="K9578">
        <v>38.93</v>
      </c>
      <c r="L9578">
        <v>-77.03</v>
      </c>
      <c r="M9578" t="s">
        <v>0</v>
      </c>
      <c r="N9578">
        <f t="shared" si="447"/>
        <v>4</v>
      </c>
      <c r="O9578" s="3">
        <f t="shared" si="448"/>
        <v>8.8000000035390258</v>
      </c>
      <c r="P9578">
        <f>HOUR('202008-capitalbikeshare-tripdat'!$C$1446)</f>
        <v>13</v>
      </c>
      <c r="Q9578">
        <f t="shared" si="449"/>
        <v>4</v>
      </c>
    </row>
    <row r="9579" spans="1:17" x14ac:dyDescent="0.35">
      <c r="A9579" t="s">
        <v>10118</v>
      </c>
      <c r="B9579" t="s">
        <v>2</v>
      </c>
      <c r="C9579" s="1">
        <v>44062.863692129627</v>
      </c>
      <c r="D9579" s="1">
        <v>44062.871817129628</v>
      </c>
      <c r="E9579" t="s">
        <v>999</v>
      </c>
      <c r="F9579">
        <v>141</v>
      </c>
      <c r="G9579" t="s">
        <v>1730</v>
      </c>
      <c r="H9579">
        <v>587</v>
      </c>
      <c r="I9579">
        <v>38.897260833333299</v>
      </c>
      <c r="J9579">
        <v>-77.019126666666594</v>
      </c>
      <c r="K9579">
        <v>38.876220333333301</v>
      </c>
      <c r="L9579">
        <v>-77.012726166666596</v>
      </c>
      <c r="M9579" t="s">
        <v>0</v>
      </c>
      <c r="N9579">
        <f t="shared" si="447"/>
        <v>4</v>
      </c>
      <c r="O9579" s="3">
        <f t="shared" si="448"/>
        <v>11.700000000419095</v>
      </c>
      <c r="P9579">
        <f>HOUR('202008-capitalbikeshare-tripdat'!$C$4325)</f>
        <v>10</v>
      </c>
      <c r="Q9579">
        <f t="shared" si="449"/>
        <v>4</v>
      </c>
    </row>
    <row r="9580" spans="1:17" x14ac:dyDescent="0.35">
      <c r="A9580" t="s">
        <v>10119</v>
      </c>
      <c r="B9580" t="s">
        <v>2</v>
      </c>
      <c r="C9580" s="1">
        <v>44062.863854166666</v>
      </c>
      <c r="D9580" s="1">
        <v>44062.866770833331</v>
      </c>
      <c r="I9580">
        <v>38.94</v>
      </c>
      <c r="J9580">
        <v>-77.02</v>
      </c>
      <c r="K9580">
        <v>38.94</v>
      </c>
      <c r="L9580">
        <v>-77.02</v>
      </c>
      <c r="M9580" t="s">
        <v>0</v>
      </c>
      <c r="N9580">
        <f t="shared" si="447"/>
        <v>4</v>
      </c>
      <c r="O9580" s="3">
        <f t="shared" si="448"/>
        <v>4.1999999969266355</v>
      </c>
      <c r="P9580">
        <f>HOUR('202008-capitalbikeshare-tripdat'!$C$885)</f>
        <v>16</v>
      </c>
      <c r="Q9580">
        <f t="shared" si="449"/>
        <v>4</v>
      </c>
    </row>
    <row r="9581" spans="1:17" x14ac:dyDescent="0.35">
      <c r="A9581" t="s">
        <v>10120</v>
      </c>
      <c r="B9581" t="s">
        <v>2</v>
      </c>
      <c r="C9581" s="1">
        <v>44062.864027777781</v>
      </c>
      <c r="D9581" s="1">
        <v>44062.868113425924</v>
      </c>
      <c r="E9581" t="s">
        <v>279</v>
      </c>
      <c r="F9581">
        <v>17</v>
      </c>
      <c r="I9581">
        <v>38.923055499999997</v>
      </c>
      <c r="J9581">
        <v>-77.042560499999993</v>
      </c>
      <c r="K9581">
        <v>38.93</v>
      </c>
      <c r="L9581">
        <v>-77.03</v>
      </c>
      <c r="M9581" t="s">
        <v>0</v>
      </c>
      <c r="N9581">
        <f t="shared" si="447"/>
        <v>4</v>
      </c>
      <c r="O9581" s="3">
        <f t="shared" si="448"/>
        <v>5.883333325618878</v>
      </c>
      <c r="P9581">
        <f>HOUR('202008-capitalbikeshare-tripdat'!$C$671)</f>
        <v>10</v>
      </c>
      <c r="Q9581">
        <f t="shared" si="449"/>
        <v>4</v>
      </c>
    </row>
    <row r="9582" spans="1:17" x14ac:dyDescent="0.35">
      <c r="A9582" t="s">
        <v>10121</v>
      </c>
      <c r="B9582" t="s">
        <v>2</v>
      </c>
      <c r="C9582" s="1">
        <v>44062.864594907405</v>
      </c>
      <c r="D9582" s="1">
        <v>44062.936284722222</v>
      </c>
      <c r="G9582" t="s">
        <v>22</v>
      </c>
      <c r="H9582">
        <v>131</v>
      </c>
      <c r="I9582">
        <v>38.9</v>
      </c>
      <c r="J9582">
        <v>-77.069999999999993</v>
      </c>
      <c r="K9582">
        <v>38.915475666666602</v>
      </c>
      <c r="L9582">
        <v>-77.0382915</v>
      </c>
      <c r="M9582" t="s">
        <v>0</v>
      </c>
      <c r="N9582">
        <f t="shared" si="447"/>
        <v>4</v>
      </c>
      <c r="O9582" s="3">
        <f t="shared" si="448"/>
        <v>103.23333333595656</v>
      </c>
      <c r="P9582">
        <f>HOUR('202008-capitalbikeshare-tripdat'!$C$14892)</f>
        <v>16</v>
      </c>
      <c r="Q9582">
        <f t="shared" si="449"/>
        <v>4</v>
      </c>
    </row>
    <row r="9583" spans="1:17" x14ac:dyDescent="0.35">
      <c r="A9583" t="s">
        <v>10122</v>
      </c>
      <c r="B9583" t="s">
        <v>2</v>
      </c>
      <c r="C9583" s="1">
        <v>44062.866354166668</v>
      </c>
      <c r="D9583" s="1">
        <v>44062.872129629628</v>
      </c>
      <c r="E9583" t="s">
        <v>184</v>
      </c>
      <c r="F9583">
        <v>194</v>
      </c>
      <c r="G9583" t="s">
        <v>288</v>
      </c>
      <c r="H9583">
        <v>231</v>
      </c>
      <c r="I9583">
        <v>38.880059000000003</v>
      </c>
      <c r="J9583">
        <v>-77.107388499999999</v>
      </c>
      <c r="K9583">
        <v>38.880733499999998</v>
      </c>
      <c r="L9583">
        <v>-77.086437166666599</v>
      </c>
      <c r="M9583" t="s">
        <v>0</v>
      </c>
      <c r="N9583">
        <f t="shared" si="447"/>
        <v>4</v>
      </c>
      <c r="O9583" s="3">
        <f t="shared" si="448"/>
        <v>8.3166666619945318</v>
      </c>
      <c r="P9583">
        <f>HOUR('202008-capitalbikeshare-tripdat'!$C$14422)</f>
        <v>17</v>
      </c>
      <c r="Q9583">
        <f t="shared" si="449"/>
        <v>4</v>
      </c>
    </row>
    <row r="9584" spans="1:17" x14ac:dyDescent="0.35">
      <c r="A9584" t="s">
        <v>10123</v>
      </c>
      <c r="B9584" t="s">
        <v>2</v>
      </c>
      <c r="C9584" s="1">
        <v>44062.870347222219</v>
      </c>
      <c r="D9584" s="1">
        <v>44062.879745370374</v>
      </c>
      <c r="E9584" t="s">
        <v>197</v>
      </c>
      <c r="F9584">
        <v>172</v>
      </c>
      <c r="I9584">
        <v>38.892224499999998</v>
      </c>
      <c r="J9584">
        <v>-77.079393666666604</v>
      </c>
      <c r="K9584">
        <v>38.880000000000003</v>
      </c>
      <c r="L9584">
        <v>-77.11</v>
      </c>
      <c r="M9584" t="s">
        <v>0</v>
      </c>
      <c r="N9584">
        <f t="shared" si="447"/>
        <v>4</v>
      </c>
      <c r="O9584" s="3">
        <f t="shared" si="448"/>
        <v>13.533333343220875</v>
      </c>
      <c r="P9584">
        <f>HOUR('202008-capitalbikeshare-tripdat'!$C$668)</f>
        <v>10</v>
      </c>
      <c r="Q9584">
        <f t="shared" si="449"/>
        <v>4</v>
      </c>
    </row>
    <row r="9585" spans="1:17" x14ac:dyDescent="0.35">
      <c r="A9585" t="s">
        <v>10124</v>
      </c>
      <c r="B9585" t="s">
        <v>2</v>
      </c>
      <c r="C9585" s="1">
        <v>44062.872581018521</v>
      </c>
      <c r="D9585" s="1">
        <v>44062.896331018521</v>
      </c>
      <c r="E9585" t="s">
        <v>6014</v>
      </c>
      <c r="F9585">
        <v>652</v>
      </c>
      <c r="I9585">
        <v>38.8990473333333</v>
      </c>
      <c r="J9585">
        <v>-77.048878166666597</v>
      </c>
      <c r="K9585">
        <v>38.950000000000003</v>
      </c>
      <c r="L9585">
        <v>-77.02</v>
      </c>
      <c r="M9585" t="s">
        <v>0</v>
      </c>
      <c r="N9585">
        <f t="shared" si="447"/>
        <v>4</v>
      </c>
      <c r="O9585" s="3">
        <f t="shared" si="448"/>
        <v>34.200000000419095</v>
      </c>
      <c r="P9585">
        <f>HOUR('202008-capitalbikeshare-tripdat'!$C$15825)</f>
        <v>16</v>
      </c>
      <c r="Q9585">
        <f t="shared" si="449"/>
        <v>4</v>
      </c>
    </row>
    <row r="9586" spans="1:17" x14ac:dyDescent="0.35">
      <c r="A9586" t="s">
        <v>10125</v>
      </c>
      <c r="B9586" t="s">
        <v>2</v>
      </c>
      <c r="C9586" s="1">
        <v>44062.873229166667</v>
      </c>
      <c r="D9586" s="1">
        <v>44062.883368055554</v>
      </c>
      <c r="G9586" t="s">
        <v>618</v>
      </c>
      <c r="H9586">
        <v>41</v>
      </c>
      <c r="I9586">
        <v>38.880000000000003</v>
      </c>
      <c r="J9586">
        <v>-76.98</v>
      </c>
      <c r="K9586">
        <v>38.865644666666597</v>
      </c>
      <c r="L9586">
        <v>-76.952148166666603</v>
      </c>
      <c r="M9586" t="s">
        <v>0</v>
      </c>
      <c r="N9586">
        <f t="shared" si="447"/>
        <v>4</v>
      </c>
      <c r="O9586" s="3">
        <f t="shared" si="448"/>
        <v>14.599999997299165</v>
      </c>
      <c r="P9586">
        <f>HOUR('202008-capitalbikeshare-tripdat'!$C$8894)</f>
        <v>13</v>
      </c>
      <c r="Q9586">
        <f t="shared" si="449"/>
        <v>4</v>
      </c>
    </row>
    <row r="9587" spans="1:17" x14ac:dyDescent="0.35">
      <c r="A9587" t="s">
        <v>10126</v>
      </c>
      <c r="B9587" t="s">
        <v>2</v>
      </c>
      <c r="C9587" s="1">
        <v>44062.873761574076</v>
      </c>
      <c r="D9587" s="1">
        <v>44062.886423611111</v>
      </c>
      <c r="E9587" t="s">
        <v>184</v>
      </c>
      <c r="F9587">
        <v>194</v>
      </c>
      <c r="G9587" t="s">
        <v>1188</v>
      </c>
      <c r="H9587">
        <v>7</v>
      </c>
      <c r="I9587">
        <v>38.880027666666599</v>
      </c>
      <c r="J9587">
        <v>-77.107621166666604</v>
      </c>
      <c r="K9587">
        <v>38.863327333333302</v>
      </c>
      <c r="L9587">
        <v>-77.063389833333304</v>
      </c>
      <c r="M9587" t="s">
        <v>0</v>
      </c>
      <c r="N9587">
        <f t="shared" si="447"/>
        <v>4</v>
      </c>
      <c r="O9587" s="3">
        <f t="shared" si="448"/>
        <v>18.233333331299946</v>
      </c>
      <c r="P9587">
        <f>HOUR('202008-capitalbikeshare-tripdat'!$C$14426)</f>
        <v>17</v>
      </c>
      <c r="Q9587">
        <f t="shared" si="449"/>
        <v>4</v>
      </c>
    </row>
    <row r="9588" spans="1:17" x14ac:dyDescent="0.35">
      <c r="A9588" t="s">
        <v>10127</v>
      </c>
      <c r="B9588" t="s">
        <v>2</v>
      </c>
      <c r="C9588" s="1">
        <v>44062.874479166669</v>
      </c>
      <c r="D9588" s="1">
        <v>44062.877256944441</v>
      </c>
      <c r="G9588" t="s">
        <v>49</v>
      </c>
      <c r="H9588">
        <v>633</v>
      </c>
      <c r="I9588">
        <v>38.94</v>
      </c>
      <c r="J9588">
        <v>-77.02</v>
      </c>
      <c r="K9588">
        <v>38.942039666666602</v>
      </c>
      <c r="L9588">
        <v>-77.018267666666603</v>
      </c>
      <c r="M9588" t="s">
        <v>0</v>
      </c>
      <c r="N9588">
        <f t="shared" si="447"/>
        <v>4</v>
      </c>
      <c r="O9588" s="3">
        <f t="shared" si="448"/>
        <v>3.9999999920837581</v>
      </c>
      <c r="P9588">
        <f>HOUR('202008-capitalbikeshare-tripdat'!$C$884)</f>
        <v>16</v>
      </c>
      <c r="Q9588">
        <f t="shared" si="449"/>
        <v>4</v>
      </c>
    </row>
    <row r="9589" spans="1:17" x14ac:dyDescent="0.35">
      <c r="A9589" t="s">
        <v>10128</v>
      </c>
      <c r="B9589" t="s">
        <v>2</v>
      </c>
      <c r="C9589" s="1">
        <v>44062.879212962966</v>
      </c>
      <c r="D9589" s="1">
        <v>44062.882754629631</v>
      </c>
      <c r="I9589">
        <v>38.93</v>
      </c>
      <c r="J9589">
        <v>-77.03</v>
      </c>
      <c r="K9589">
        <v>38.92</v>
      </c>
      <c r="L9589">
        <v>-77.040000000000006</v>
      </c>
      <c r="M9589" t="s">
        <v>0</v>
      </c>
      <c r="N9589">
        <f t="shared" si="447"/>
        <v>4</v>
      </c>
      <c r="O9589" s="3">
        <f t="shared" si="448"/>
        <v>5.0999999977648258</v>
      </c>
      <c r="P9589">
        <f>HOUR('202008-capitalbikeshare-tripdat'!$C$672)</f>
        <v>10</v>
      </c>
      <c r="Q9589">
        <f t="shared" si="449"/>
        <v>4</v>
      </c>
    </row>
    <row r="9590" spans="1:17" x14ac:dyDescent="0.35">
      <c r="A9590" t="s">
        <v>10129</v>
      </c>
      <c r="B9590" t="s">
        <v>2</v>
      </c>
      <c r="C9590" s="1">
        <v>44062.880196759259</v>
      </c>
      <c r="D9590" s="1">
        <v>44062.898587962962</v>
      </c>
      <c r="E9590" t="s">
        <v>1368</v>
      </c>
      <c r="F9590">
        <v>322</v>
      </c>
      <c r="I9590">
        <v>38.874983333333297</v>
      </c>
      <c r="J9590">
        <v>-77.002478999999994</v>
      </c>
      <c r="K9590">
        <v>38.909999999999997</v>
      </c>
      <c r="L9590">
        <v>-77.010000000000005</v>
      </c>
      <c r="M9590" t="s">
        <v>0</v>
      </c>
      <c r="N9590">
        <f t="shared" si="447"/>
        <v>4</v>
      </c>
      <c r="O9590" s="3">
        <f t="shared" si="448"/>
        <v>26.483333331998438</v>
      </c>
      <c r="P9590">
        <f>HOUR('202008-capitalbikeshare-tripdat'!$C$12585)</f>
        <v>22</v>
      </c>
      <c r="Q9590">
        <f t="shared" si="449"/>
        <v>4</v>
      </c>
    </row>
    <row r="9591" spans="1:17" x14ac:dyDescent="0.35">
      <c r="A9591" t="s">
        <v>10130</v>
      </c>
      <c r="B9591" t="s">
        <v>2</v>
      </c>
      <c r="C9591" s="1">
        <v>44062.880891203706</v>
      </c>
      <c r="D9591" s="1">
        <v>44062.887627314813</v>
      </c>
      <c r="I9591">
        <v>38.9</v>
      </c>
      <c r="J9591">
        <v>-77.069999999999993</v>
      </c>
      <c r="K9591">
        <v>38.909999999999997</v>
      </c>
      <c r="L9591">
        <v>-77.05</v>
      </c>
      <c r="M9591" t="s">
        <v>0</v>
      </c>
      <c r="N9591">
        <f t="shared" si="447"/>
        <v>4</v>
      </c>
      <c r="O9591" s="3">
        <f t="shared" si="448"/>
        <v>9.6999999938998371</v>
      </c>
      <c r="P9591">
        <f>HOUR('202008-capitalbikeshare-tripdat'!$C$11801)</f>
        <v>7</v>
      </c>
      <c r="Q9591">
        <f t="shared" si="449"/>
        <v>4</v>
      </c>
    </row>
    <row r="9592" spans="1:17" x14ac:dyDescent="0.35">
      <c r="A9592" t="s">
        <v>10131</v>
      </c>
      <c r="B9592" t="s">
        <v>2</v>
      </c>
      <c r="C9592" s="1">
        <v>44062.881863425922</v>
      </c>
      <c r="D9592" s="1">
        <v>44062.883912037039</v>
      </c>
      <c r="I9592">
        <v>38.880000000000003</v>
      </c>
      <c r="J9592">
        <v>-77.11</v>
      </c>
      <c r="K9592">
        <v>38.880000000000003</v>
      </c>
      <c r="L9592">
        <v>-77.11</v>
      </c>
      <c r="M9592" t="s">
        <v>0</v>
      </c>
      <c r="N9592">
        <f t="shared" si="447"/>
        <v>4</v>
      </c>
      <c r="O9592" s="3">
        <f t="shared" si="448"/>
        <v>2.9500000085681677</v>
      </c>
      <c r="P9592">
        <f>HOUR('202008-capitalbikeshare-tripdat'!$C$669)</f>
        <v>10</v>
      </c>
      <c r="Q9592">
        <f t="shared" si="449"/>
        <v>4</v>
      </c>
    </row>
    <row r="9593" spans="1:17" x14ac:dyDescent="0.35">
      <c r="A9593" t="s">
        <v>10132</v>
      </c>
      <c r="B9593" t="s">
        <v>2</v>
      </c>
      <c r="C9593" s="1">
        <v>44062.883449074077</v>
      </c>
      <c r="D9593" s="1">
        <v>44062.887766203705</v>
      </c>
      <c r="G9593" t="s">
        <v>142</v>
      </c>
      <c r="H9593">
        <v>77</v>
      </c>
      <c r="I9593">
        <v>38.92</v>
      </c>
      <c r="J9593">
        <v>-77.010000000000005</v>
      </c>
      <c r="K9593">
        <v>38.928112166666601</v>
      </c>
      <c r="L9593">
        <v>-77.023812500000005</v>
      </c>
      <c r="M9593" t="s">
        <v>1</v>
      </c>
      <c r="N9593">
        <f t="shared" si="447"/>
        <v>4</v>
      </c>
      <c r="O9593" s="3">
        <f t="shared" si="448"/>
        <v>6.216666663531214</v>
      </c>
      <c r="P9593">
        <f>HOUR('202008-capitalbikeshare-tripdat'!$C$10349)</f>
        <v>15</v>
      </c>
      <c r="Q9593">
        <f t="shared" si="449"/>
        <v>4</v>
      </c>
    </row>
    <row r="9594" spans="1:17" x14ac:dyDescent="0.35">
      <c r="A9594" t="s">
        <v>10133</v>
      </c>
      <c r="B9594" t="s">
        <v>2</v>
      </c>
      <c r="C9594" s="1">
        <v>44062.885057870371</v>
      </c>
      <c r="D9594" s="1">
        <v>44062.894085648149</v>
      </c>
      <c r="I9594">
        <v>38.92</v>
      </c>
      <c r="J9594">
        <v>-77</v>
      </c>
      <c r="K9594">
        <v>38.92</v>
      </c>
      <c r="L9594">
        <v>-77</v>
      </c>
      <c r="M9594" t="s">
        <v>0</v>
      </c>
      <c r="N9594">
        <f t="shared" si="447"/>
        <v>4</v>
      </c>
      <c r="O9594" s="3">
        <f t="shared" si="448"/>
        <v>13.000000000465661</v>
      </c>
      <c r="P9594">
        <f>HOUR('202008-capitalbikeshare-tripdat'!$C$13804)</f>
        <v>20</v>
      </c>
      <c r="Q9594">
        <f t="shared" si="449"/>
        <v>4</v>
      </c>
    </row>
    <row r="9595" spans="1:17" x14ac:dyDescent="0.35">
      <c r="A9595" t="s">
        <v>10134</v>
      </c>
      <c r="B9595" t="s">
        <v>2</v>
      </c>
      <c r="C9595" s="1">
        <v>44062.885578703703</v>
      </c>
      <c r="D9595" s="1">
        <v>44062.900439814817</v>
      </c>
      <c r="I9595">
        <v>38.89</v>
      </c>
      <c r="J9595">
        <v>-77.040000000000006</v>
      </c>
      <c r="K9595">
        <v>38.92</v>
      </c>
      <c r="L9595">
        <v>-77.03</v>
      </c>
      <c r="M9595" t="s">
        <v>0</v>
      </c>
      <c r="N9595">
        <f t="shared" si="447"/>
        <v>4</v>
      </c>
      <c r="O9595" s="3">
        <f t="shared" si="448"/>
        <v>21.400000004796311</v>
      </c>
      <c r="P9595">
        <f>HOUR('202008-capitalbikeshare-tripdat'!$C$16034)</f>
        <v>22</v>
      </c>
      <c r="Q9595">
        <f t="shared" si="449"/>
        <v>4</v>
      </c>
    </row>
    <row r="9596" spans="1:17" x14ac:dyDescent="0.35">
      <c r="A9596" t="s">
        <v>10135</v>
      </c>
      <c r="B9596" t="s">
        <v>2</v>
      </c>
      <c r="C9596" s="1">
        <v>44062.890011574076</v>
      </c>
      <c r="D9596" s="1">
        <v>44062.90121527778</v>
      </c>
      <c r="G9596" t="s">
        <v>197</v>
      </c>
      <c r="H9596">
        <v>172</v>
      </c>
      <c r="I9596">
        <v>38.880000000000003</v>
      </c>
      <c r="J9596">
        <v>-77.11</v>
      </c>
      <c r="K9596">
        <v>38.892214000000003</v>
      </c>
      <c r="L9596">
        <v>-77.079548000000003</v>
      </c>
      <c r="M9596" t="s">
        <v>0</v>
      </c>
      <c r="N9596">
        <f t="shared" si="447"/>
        <v>4</v>
      </c>
      <c r="O9596" s="3">
        <f t="shared" si="448"/>
        <v>16.133333332836628</v>
      </c>
      <c r="P9596">
        <f>HOUR('202008-capitalbikeshare-tripdat'!$C$667)</f>
        <v>10</v>
      </c>
      <c r="Q9596">
        <f t="shared" si="449"/>
        <v>4</v>
      </c>
    </row>
    <row r="9597" spans="1:17" x14ac:dyDescent="0.35">
      <c r="A9597" t="s">
        <v>10136</v>
      </c>
      <c r="B9597" t="s">
        <v>2</v>
      </c>
      <c r="C9597" s="1">
        <v>44062.894988425927</v>
      </c>
      <c r="D9597" s="1">
        <v>44062.904895833337</v>
      </c>
      <c r="E9597" t="s">
        <v>895</v>
      </c>
      <c r="F9597">
        <v>125</v>
      </c>
      <c r="I9597">
        <v>38.905703000000003</v>
      </c>
      <c r="J9597">
        <v>-77.022358999999994</v>
      </c>
      <c r="K9597">
        <v>38.950000000000003</v>
      </c>
      <c r="L9597">
        <v>-77.03</v>
      </c>
      <c r="M9597" t="s">
        <v>0</v>
      </c>
      <c r="N9597">
        <f t="shared" si="447"/>
        <v>4</v>
      </c>
      <c r="O9597" s="3">
        <f t="shared" si="448"/>
        <v>14.266666669864208</v>
      </c>
      <c r="P9597">
        <f>HOUR('202008-capitalbikeshare-tripdat'!$C$13802)</f>
        <v>20</v>
      </c>
      <c r="Q9597">
        <f t="shared" si="449"/>
        <v>4</v>
      </c>
    </row>
    <row r="9598" spans="1:17" x14ac:dyDescent="0.35">
      <c r="A9598" t="s">
        <v>10137</v>
      </c>
      <c r="B9598" t="s">
        <v>2</v>
      </c>
      <c r="C9598" s="1">
        <v>44062.896481481483</v>
      </c>
      <c r="D9598" s="1">
        <v>44062.938333333332</v>
      </c>
      <c r="E9598" t="s">
        <v>131</v>
      </c>
      <c r="F9598">
        <v>15</v>
      </c>
      <c r="G9598" t="s">
        <v>67</v>
      </c>
      <c r="H9598">
        <v>20</v>
      </c>
      <c r="I9598">
        <v>38.929427333333301</v>
      </c>
      <c r="J9598">
        <v>-77.027831833333295</v>
      </c>
      <c r="K9598">
        <v>38.931999500000003</v>
      </c>
      <c r="L9598">
        <v>-77.038793666666606</v>
      </c>
      <c r="M9598" t="s">
        <v>0</v>
      </c>
      <c r="N9598">
        <f t="shared" si="447"/>
        <v>4</v>
      </c>
      <c r="O9598" s="3">
        <f t="shared" si="448"/>
        <v>60.266666662646458</v>
      </c>
      <c r="P9598">
        <f>HOUR('202008-capitalbikeshare-tripdat'!$C$13298)</f>
        <v>1</v>
      </c>
      <c r="Q9598">
        <f t="shared" si="449"/>
        <v>4</v>
      </c>
    </row>
    <row r="9599" spans="1:17" x14ac:dyDescent="0.35">
      <c r="A9599" t="s">
        <v>10138</v>
      </c>
      <c r="B9599" t="s">
        <v>2</v>
      </c>
      <c r="C9599" s="1">
        <v>44062.898831018516</v>
      </c>
      <c r="D9599" s="1">
        <v>44062.922453703701</v>
      </c>
      <c r="E9599" t="s">
        <v>2448</v>
      </c>
      <c r="F9599">
        <v>512</v>
      </c>
      <c r="I9599">
        <v>38.968890333333299</v>
      </c>
      <c r="J9599">
        <v>-77.016240999999994</v>
      </c>
      <c r="K9599">
        <v>38.93</v>
      </c>
      <c r="L9599">
        <v>-77.03</v>
      </c>
      <c r="M9599" t="s">
        <v>0</v>
      </c>
      <c r="N9599">
        <f t="shared" si="447"/>
        <v>4</v>
      </c>
      <c r="O9599" s="3">
        <f t="shared" si="448"/>
        <v>34.016666666138917</v>
      </c>
      <c r="P9599">
        <f>HOUR('202008-capitalbikeshare-tripdat'!$C$8891)</f>
        <v>13</v>
      </c>
      <c r="Q9599">
        <f t="shared" si="449"/>
        <v>4</v>
      </c>
    </row>
    <row r="9600" spans="1:17" x14ac:dyDescent="0.35">
      <c r="A9600" t="s">
        <v>10139</v>
      </c>
      <c r="B9600" t="s">
        <v>2</v>
      </c>
      <c r="C9600" s="1">
        <v>44062.904236111113</v>
      </c>
      <c r="D9600" s="1">
        <v>44062.956412037034</v>
      </c>
      <c r="E9600" t="s">
        <v>811</v>
      </c>
      <c r="F9600">
        <v>418</v>
      </c>
      <c r="G9600" t="s">
        <v>10140</v>
      </c>
      <c r="H9600">
        <v>537</v>
      </c>
      <c r="I9600">
        <v>38.915578166666599</v>
      </c>
      <c r="J9600">
        <v>-76.983786666666603</v>
      </c>
      <c r="K9600">
        <v>38.843728166666601</v>
      </c>
      <c r="L9600">
        <v>-76.975579499999995</v>
      </c>
      <c r="M9600" t="s">
        <v>0</v>
      </c>
      <c r="N9600">
        <f t="shared" si="447"/>
        <v>4</v>
      </c>
      <c r="O9600" s="3">
        <f t="shared" si="448"/>
        <v>75.133333326084539</v>
      </c>
      <c r="P9600">
        <f>HOUR('202008-capitalbikeshare-tripdat'!$C$15760)</f>
        <v>15</v>
      </c>
      <c r="Q9600">
        <f t="shared" si="449"/>
        <v>4</v>
      </c>
    </row>
    <row r="9601" spans="1:17" x14ac:dyDescent="0.35">
      <c r="A9601" t="s">
        <v>10141</v>
      </c>
      <c r="B9601" t="s">
        <v>2</v>
      </c>
      <c r="C9601" s="1">
        <v>44062.904479166667</v>
      </c>
      <c r="D9601" s="1">
        <v>44062.907361111109</v>
      </c>
      <c r="E9601" t="s">
        <v>86</v>
      </c>
      <c r="F9601">
        <v>461</v>
      </c>
      <c r="G9601" t="s">
        <v>47</v>
      </c>
      <c r="H9601">
        <v>79</v>
      </c>
      <c r="I9601">
        <v>38.928646999999998</v>
      </c>
      <c r="J9601">
        <v>-77.032317833333295</v>
      </c>
      <c r="K9601">
        <v>38.923437833333303</v>
      </c>
      <c r="L9601">
        <v>-77.035008833333293</v>
      </c>
      <c r="M9601" t="s">
        <v>0</v>
      </c>
      <c r="N9601">
        <f t="shared" si="447"/>
        <v>4</v>
      </c>
      <c r="O9601" s="3">
        <f t="shared" si="448"/>
        <v>4.1499999957159162</v>
      </c>
      <c r="P9601">
        <f>HOUR('202008-capitalbikeshare-tripdat'!$C$7840)</f>
        <v>1</v>
      </c>
      <c r="Q9601">
        <f t="shared" si="449"/>
        <v>4</v>
      </c>
    </row>
    <row r="9602" spans="1:17" x14ac:dyDescent="0.35">
      <c r="A9602" t="s">
        <v>10142</v>
      </c>
      <c r="B9602" t="s">
        <v>2</v>
      </c>
      <c r="C9602" s="1">
        <v>44062.906284722223</v>
      </c>
      <c r="D9602" s="1">
        <v>44062.909733796296</v>
      </c>
      <c r="I9602">
        <v>38.880000000000003</v>
      </c>
      <c r="J9602">
        <v>-76.989999999999995</v>
      </c>
      <c r="K9602">
        <v>38.89</v>
      </c>
      <c r="L9602">
        <v>-76.989999999999995</v>
      </c>
      <c r="M9602" t="s">
        <v>0</v>
      </c>
      <c r="N9602">
        <f t="shared" ref="N9602:N9665" si="450">WEEKDAY(C9602)</f>
        <v>4</v>
      </c>
      <c r="O9602" s="3">
        <f t="shared" ref="O9602:O9665" si="451">(D9602-C9602)*1440</f>
        <v>4.9666666646953672</v>
      </c>
      <c r="P9602">
        <f>HOUR('202008-capitalbikeshare-tripdat'!$C$410)</f>
        <v>18</v>
      </c>
      <c r="Q9602">
        <f t="shared" ref="Q9602:Q9665" si="452">WEEKDAY(C9602)</f>
        <v>4</v>
      </c>
    </row>
    <row r="9603" spans="1:17" x14ac:dyDescent="0.35">
      <c r="A9603" t="s">
        <v>10143</v>
      </c>
      <c r="B9603" t="s">
        <v>2</v>
      </c>
      <c r="C9603" s="1">
        <v>44062.908310185187</v>
      </c>
      <c r="D9603" s="1">
        <v>44062.920740740738</v>
      </c>
      <c r="E9603" t="s">
        <v>1575</v>
      </c>
      <c r="F9603">
        <v>167</v>
      </c>
      <c r="G9603" t="s">
        <v>1132</v>
      </c>
      <c r="H9603">
        <v>168</v>
      </c>
      <c r="I9603">
        <v>38.876447166666601</v>
      </c>
      <c r="J9603">
        <v>-77.107759999999999</v>
      </c>
      <c r="K9603">
        <v>38.850423333333303</v>
      </c>
      <c r="L9603">
        <v>-77.101062833333302</v>
      </c>
      <c r="M9603" t="s">
        <v>0</v>
      </c>
      <c r="N9603">
        <f t="shared" si="450"/>
        <v>4</v>
      </c>
      <c r="O9603" s="3">
        <f t="shared" si="451"/>
        <v>17.89999999338761</v>
      </c>
      <c r="P9603">
        <f>HOUR('202008-capitalbikeshare-tripdat'!$C$1445)</f>
        <v>13</v>
      </c>
      <c r="Q9603">
        <f t="shared" si="452"/>
        <v>4</v>
      </c>
    </row>
    <row r="9604" spans="1:17" x14ac:dyDescent="0.35">
      <c r="A9604" t="s">
        <v>10144</v>
      </c>
      <c r="B9604" t="s">
        <v>2</v>
      </c>
      <c r="C9604" s="1">
        <v>44062.908946759257</v>
      </c>
      <c r="D9604" s="1">
        <v>44062.915127314816</v>
      </c>
      <c r="E9604" t="s">
        <v>460</v>
      </c>
      <c r="F9604">
        <v>62</v>
      </c>
      <c r="G9604" t="s">
        <v>528</v>
      </c>
      <c r="H9604">
        <v>21</v>
      </c>
      <c r="I9604">
        <v>38.903126666666601</v>
      </c>
      <c r="J9604">
        <v>-77.018946833333302</v>
      </c>
      <c r="K9604">
        <v>38.876997000000003</v>
      </c>
      <c r="L9604">
        <v>-77.017858166666599</v>
      </c>
      <c r="M9604" t="s">
        <v>0</v>
      </c>
      <c r="N9604">
        <f t="shared" si="450"/>
        <v>4</v>
      </c>
      <c r="O9604" s="3">
        <f t="shared" si="451"/>
        <v>8.9000000059604645</v>
      </c>
      <c r="P9604">
        <f>HOUR('202008-capitalbikeshare-tripdat'!$C$14701)</f>
        <v>12</v>
      </c>
      <c r="Q9604">
        <f t="shared" si="452"/>
        <v>4</v>
      </c>
    </row>
    <row r="9605" spans="1:17" x14ac:dyDescent="0.35">
      <c r="A9605" t="s">
        <v>10145</v>
      </c>
      <c r="B9605" t="s">
        <v>2</v>
      </c>
      <c r="C9605" s="1">
        <v>44062.911469907405</v>
      </c>
      <c r="D9605" s="1">
        <v>44062.917638888888</v>
      </c>
      <c r="E9605" t="s">
        <v>132</v>
      </c>
      <c r="F9605">
        <v>366</v>
      </c>
      <c r="I9605">
        <v>38.900392166666599</v>
      </c>
      <c r="J9605">
        <v>-77.012097999999995</v>
      </c>
      <c r="K9605">
        <v>38.93</v>
      </c>
      <c r="L9605">
        <v>-77.010000000000005</v>
      </c>
      <c r="M9605" t="s">
        <v>0</v>
      </c>
      <c r="N9605">
        <f t="shared" si="450"/>
        <v>4</v>
      </c>
      <c r="O9605" s="3">
        <f t="shared" si="451"/>
        <v>8.883333335397765</v>
      </c>
      <c r="P9605">
        <f>HOUR('202008-capitalbikeshare-tripdat'!$C$11179)</f>
        <v>22</v>
      </c>
      <c r="Q9605">
        <f t="shared" si="452"/>
        <v>4</v>
      </c>
    </row>
    <row r="9606" spans="1:17" x14ac:dyDescent="0.35">
      <c r="A9606" t="s">
        <v>10146</v>
      </c>
      <c r="B9606" t="s">
        <v>2</v>
      </c>
      <c r="C9606" s="1">
        <v>44062.915439814817</v>
      </c>
      <c r="D9606" s="1">
        <v>44062.920219907406</v>
      </c>
      <c r="E9606" t="s">
        <v>29</v>
      </c>
      <c r="F9606">
        <v>575</v>
      </c>
      <c r="I9606">
        <v>38.932058833333301</v>
      </c>
      <c r="J9606">
        <v>-77.033056166666597</v>
      </c>
      <c r="K9606">
        <v>38.92</v>
      </c>
      <c r="L9606">
        <v>-77.05</v>
      </c>
      <c r="M9606" t="s">
        <v>0</v>
      </c>
      <c r="N9606">
        <f t="shared" si="450"/>
        <v>4</v>
      </c>
      <c r="O9606" s="3">
        <f t="shared" si="451"/>
        <v>6.883333328878507</v>
      </c>
      <c r="P9606">
        <f>HOUR('202008-capitalbikeshare-tripdat'!$C$4251)</f>
        <v>7</v>
      </c>
      <c r="Q9606">
        <f t="shared" si="452"/>
        <v>4</v>
      </c>
    </row>
    <row r="9607" spans="1:17" x14ac:dyDescent="0.35">
      <c r="A9607" t="s">
        <v>10147</v>
      </c>
      <c r="B9607" t="s">
        <v>2</v>
      </c>
      <c r="C9607" s="1">
        <v>44062.916516203702</v>
      </c>
      <c r="D9607" s="1">
        <v>44062.92328703704</v>
      </c>
      <c r="E9607" t="s">
        <v>800</v>
      </c>
      <c r="F9607">
        <v>662</v>
      </c>
      <c r="G9607" t="s">
        <v>800</v>
      </c>
      <c r="H9607">
        <v>662</v>
      </c>
      <c r="I9607">
        <v>39.084961999999997</v>
      </c>
      <c r="J9607">
        <v>-76.940609166666604</v>
      </c>
      <c r="K9607">
        <v>39.084969000000001</v>
      </c>
      <c r="L9607">
        <v>-76.940622833333293</v>
      </c>
      <c r="M9607" t="s">
        <v>0</v>
      </c>
      <c r="N9607">
        <f t="shared" si="450"/>
        <v>4</v>
      </c>
      <c r="O9607" s="3">
        <f t="shared" si="451"/>
        <v>9.7500000055879354</v>
      </c>
      <c r="P9607">
        <f>HOUR('202008-capitalbikeshare-tripdat'!$C$11795)</f>
        <v>7</v>
      </c>
      <c r="Q9607">
        <f t="shared" si="452"/>
        <v>4</v>
      </c>
    </row>
    <row r="9608" spans="1:17" x14ac:dyDescent="0.35">
      <c r="A9608" t="s">
        <v>10148</v>
      </c>
      <c r="B9608" t="s">
        <v>2</v>
      </c>
      <c r="C9608" s="1">
        <v>44062.916585648149</v>
      </c>
      <c r="D9608" s="1">
        <v>44062.91946759259</v>
      </c>
      <c r="G9608" t="s">
        <v>461</v>
      </c>
      <c r="H9608">
        <v>115</v>
      </c>
      <c r="I9608">
        <v>38.909999999999997</v>
      </c>
      <c r="J9608">
        <v>-77.010000000000005</v>
      </c>
      <c r="K9608">
        <v>38.910972666666602</v>
      </c>
      <c r="L9608">
        <v>-77.004815333333298</v>
      </c>
      <c r="M9608" t="s">
        <v>0</v>
      </c>
      <c r="N9608">
        <f t="shared" si="450"/>
        <v>4</v>
      </c>
      <c r="O9608" s="3">
        <f t="shared" si="451"/>
        <v>4.1499999957159162</v>
      </c>
      <c r="P9608">
        <f>HOUR('202008-capitalbikeshare-tripdat'!$C$10337)</f>
        <v>15</v>
      </c>
      <c r="Q9608">
        <f t="shared" si="452"/>
        <v>4</v>
      </c>
    </row>
    <row r="9609" spans="1:17" x14ac:dyDescent="0.35">
      <c r="A9609" t="s">
        <v>10149</v>
      </c>
      <c r="B9609" t="s">
        <v>2</v>
      </c>
      <c r="C9609" s="1">
        <v>44062.916724537034</v>
      </c>
      <c r="D9609" s="1">
        <v>44062.917858796296</v>
      </c>
      <c r="I9609">
        <v>38.909999999999997</v>
      </c>
      <c r="J9609">
        <v>-77.040000000000006</v>
      </c>
      <c r="K9609">
        <v>38.909999999999997</v>
      </c>
      <c r="L9609">
        <v>-77.040000000000006</v>
      </c>
      <c r="M9609" t="s">
        <v>0</v>
      </c>
      <c r="N9609">
        <f t="shared" si="450"/>
        <v>4</v>
      </c>
      <c r="O9609" s="3">
        <f t="shared" si="451"/>
        <v>1.6333333379589021</v>
      </c>
      <c r="P9609">
        <f>HOUR('202008-capitalbikeshare-tripdat'!$C$14435)</f>
        <v>17</v>
      </c>
      <c r="Q9609">
        <f t="shared" si="452"/>
        <v>4</v>
      </c>
    </row>
    <row r="9610" spans="1:17" x14ac:dyDescent="0.35">
      <c r="A9610" t="s">
        <v>10150</v>
      </c>
      <c r="B9610" t="s">
        <v>2</v>
      </c>
      <c r="C9610" s="1">
        <v>44062.91810185185</v>
      </c>
      <c r="D9610" s="1">
        <v>44062.918310185189</v>
      </c>
      <c r="I9610">
        <v>38.909999999999997</v>
      </c>
      <c r="J9610">
        <v>-77.040000000000006</v>
      </c>
      <c r="K9610">
        <v>38.909999999999997</v>
      </c>
      <c r="L9610">
        <v>-77.040000000000006</v>
      </c>
      <c r="M9610" t="s">
        <v>0</v>
      </c>
      <c r="N9610">
        <f t="shared" si="450"/>
        <v>4</v>
      </c>
      <c r="O9610" s="3">
        <f t="shared" si="451"/>
        <v>0.30000000726431608</v>
      </c>
      <c r="P9610">
        <f>HOUR('202008-capitalbikeshare-tripdat'!$C$14436)</f>
        <v>17</v>
      </c>
      <c r="Q9610">
        <f t="shared" si="452"/>
        <v>4</v>
      </c>
    </row>
    <row r="9611" spans="1:17" x14ac:dyDescent="0.35">
      <c r="A9611" t="s">
        <v>10151</v>
      </c>
      <c r="B9611" t="s">
        <v>2</v>
      </c>
      <c r="C9611" s="1">
        <v>44062.918483796297</v>
      </c>
      <c r="D9611" s="1">
        <v>44062.918969907405</v>
      </c>
      <c r="I9611">
        <v>38.909999999999997</v>
      </c>
      <c r="J9611">
        <v>-77.040000000000006</v>
      </c>
      <c r="K9611">
        <v>38.909999999999997</v>
      </c>
      <c r="L9611">
        <v>-77.040000000000006</v>
      </c>
      <c r="M9611" t="s">
        <v>0</v>
      </c>
      <c r="N9611">
        <f t="shared" si="450"/>
        <v>4</v>
      </c>
      <c r="O9611" s="3">
        <f t="shared" si="451"/>
        <v>0.69999999599531293</v>
      </c>
      <c r="P9611">
        <f>HOUR('202008-capitalbikeshare-tripdat'!$C$14438)</f>
        <v>17</v>
      </c>
      <c r="Q9611">
        <f t="shared" si="452"/>
        <v>4</v>
      </c>
    </row>
    <row r="9612" spans="1:17" x14ac:dyDescent="0.35">
      <c r="A9612" t="s">
        <v>10152</v>
      </c>
      <c r="B9612" t="s">
        <v>2</v>
      </c>
      <c r="C9612" s="1">
        <v>44062.919942129629</v>
      </c>
      <c r="D9612" s="1">
        <v>44062.920659722222</v>
      </c>
      <c r="I9612">
        <v>38.909999999999997</v>
      </c>
      <c r="J9612">
        <v>-77.040000000000006</v>
      </c>
      <c r="K9612">
        <v>38.909999999999997</v>
      </c>
      <c r="L9612">
        <v>-77.040000000000006</v>
      </c>
      <c r="M9612" t="s">
        <v>0</v>
      </c>
      <c r="N9612">
        <f t="shared" si="450"/>
        <v>4</v>
      </c>
      <c r="O9612" s="3">
        <f t="shared" si="451"/>
        <v>1.0333333339076489</v>
      </c>
      <c r="P9612">
        <f>HOUR('202008-capitalbikeshare-tripdat'!$C$14439)</f>
        <v>17</v>
      </c>
      <c r="Q9612">
        <f t="shared" si="452"/>
        <v>4</v>
      </c>
    </row>
    <row r="9613" spans="1:17" x14ac:dyDescent="0.35">
      <c r="A9613" t="s">
        <v>10153</v>
      </c>
      <c r="B9613" t="s">
        <v>2</v>
      </c>
      <c r="C9613" s="1">
        <v>44062.922534722224</v>
      </c>
      <c r="D9613" s="1">
        <v>44062.938402777778</v>
      </c>
      <c r="E9613" t="s">
        <v>201</v>
      </c>
      <c r="F9613">
        <v>139</v>
      </c>
      <c r="G9613" t="s">
        <v>67</v>
      </c>
      <c r="H9613">
        <v>20</v>
      </c>
      <c r="I9613">
        <v>38.889953499999997</v>
      </c>
      <c r="J9613">
        <v>-77.000410666666596</v>
      </c>
      <c r="K9613">
        <v>38.931730999999999</v>
      </c>
      <c r="L9613">
        <v>-77.038762166666601</v>
      </c>
      <c r="M9613" t="s">
        <v>0</v>
      </c>
      <c r="N9613">
        <f t="shared" si="450"/>
        <v>4</v>
      </c>
      <c r="O9613" s="3">
        <f t="shared" si="451"/>
        <v>22.849999997997656</v>
      </c>
      <c r="P9613">
        <f>HOUR('202008-capitalbikeshare-tripdat'!$C$4788)</f>
        <v>20</v>
      </c>
      <c r="Q9613">
        <f t="shared" si="452"/>
        <v>4</v>
      </c>
    </row>
    <row r="9614" spans="1:17" x14ac:dyDescent="0.35">
      <c r="A9614" t="s">
        <v>10154</v>
      </c>
      <c r="B9614" t="s">
        <v>2</v>
      </c>
      <c r="C9614" s="1">
        <v>44062.922638888886</v>
      </c>
      <c r="D9614" s="1">
        <v>44062.932974537034</v>
      </c>
      <c r="E9614" t="s">
        <v>125</v>
      </c>
      <c r="F9614">
        <v>178</v>
      </c>
      <c r="G9614" t="s">
        <v>99</v>
      </c>
      <c r="H9614">
        <v>90</v>
      </c>
      <c r="I9614">
        <v>38.9058335</v>
      </c>
      <c r="J9614">
        <v>-77.032602999999995</v>
      </c>
      <c r="K9614">
        <v>38.956331499999997</v>
      </c>
      <c r="L9614">
        <v>-77.033011500000001</v>
      </c>
      <c r="M9614" t="s">
        <v>0</v>
      </c>
      <c r="N9614">
        <f t="shared" si="450"/>
        <v>4</v>
      </c>
      <c r="O9614" s="3">
        <f t="shared" si="451"/>
        <v>14.883333334000781</v>
      </c>
      <c r="P9614">
        <f>HOUR('202008-capitalbikeshare-tripdat'!$C$16032)</f>
        <v>22</v>
      </c>
      <c r="Q9614">
        <f t="shared" si="452"/>
        <v>4</v>
      </c>
    </row>
    <row r="9615" spans="1:17" x14ac:dyDescent="0.35">
      <c r="A9615" t="s">
        <v>10155</v>
      </c>
      <c r="B9615" t="s">
        <v>2</v>
      </c>
      <c r="C9615" s="1">
        <v>44062.923009259262</v>
      </c>
      <c r="D9615" s="1">
        <v>44062.935752314814</v>
      </c>
      <c r="E9615" t="s">
        <v>131</v>
      </c>
      <c r="F9615">
        <v>15</v>
      </c>
      <c r="I9615">
        <v>38.929570333333302</v>
      </c>
      <c r="J9615">
        <v>-77.027837666666599</v>
      </c>
      <c r="K9615">
        <v>38.93</v>
      </c>
      <c r="L9615">
        <v>-77.03</v>
      </c>
      <c r="M9615" t="s">
        <v>0</v>
      </c>
      <c r="N9615">
        <f t="shared" si="450"/>
        <v>4</v>
      </c>
      <c r="O9615" s="3">
        <f t="shared" si="451"/>
        <v>18.349999993806705</v>
      </c>
      <c r="P9615">
        <f>HOUR('202008-capitalbikeshare-tripdat'!$C$876)</f>
        <v>16</v>
      </c>
      <c r="Q9615">
        <f t="shared" si="452"/>
        <v>4</v>
      </c>
    </row>
    <row r="9616" spans="1:17" x14ac:dyDescent="0.35">
      <c r="A9616" t="s">
        <v>10156</v>
      </c>
      <c r="B9616" t="s">
        <v>2</v>
      </c>
      <c r="C9616" s="1">
        <v>44062.923958333333</v>
      </c>
      <c r="D9616" s="1">
        <v>44062.937523148146</v>
      </c>
      <c r="I9616">
        <v>38.89</v>
      </c>
      <c r="J9616">
        <v>-76.92</v>
      </c>
      <c r="K9616">
        <v>38.9</v>
      </c>
      <c r="L9616">
        <v>-76.95</v>
      </c>
      <c r="M9616" t="s">
        <v>0</v>
      </c>
      <c r="N9616">
        <f t="shared" si="450"/>
        <v>4</v>
      </c>
      <c r="O9616" s="3">
        <f t="shared" si="451"/>
        <v>19.533333331346512</v>
      </c>
      <c r="P9616">
        <f>HOUR('202008-capitalbikeshare-tripdat'!$C$6390)</f>
        <v>0</v>
      </c>
      <c r="Q9616">
        <f t="shared" si="452"/>
        <v>4</v>
      </c>
    </row>
    <row r="9617" spans="1:17" x14ac:dyDescent="0.35">
      <c r="A9617" t="s">
        <v>10157</v>
      </c>
      <c r="B9617" t="s">
        <v>2</v>
      </c>
      <c r="C9617" s="1">
        <v>44062.925034722219</v>
      </c>
      <c r="D9617" s="1">
        <v>44062.937268518515</v>
      </c>
      <c r="E9617" t="s">
        <v>72</v>
      </c>
      <c r="F9617">
        <v>191</v>
      </c>
      <c r="G9617" t="s">
        <v>86</v>
      </c>
      <c r="H9617">
        <v>461</v>
      </c>
      <c r="I9617">
        <v>38.905441833333299</v>
      </c>
      <c r="J9617">
        <v>-77.002197833333298</v>
      </c>
      <c r="K9617">
        <v>38.928491166666603</v>
      </c>
      <c r="L9617">
        <v>-77.032457833333297</v>
      </c>
      <c r="M9617" t="s">
        <v>0</v>
      </c>
      <c r="N9617">
        <f t="shared" si="450"/>
        <v>4</v>
      </c>
      <c r="O9617" s="3">
        <f t="shared" si="451"/>
        <v>17.616666667163372</v>
      </c>
      <c r="P9617">
        <f>HOUR('202008-capitalbikeshare-tripdat'!$C$11573)</f>
        <v>16</v>
      </c>
      <c r="Q9617">
        <f t="shared" si="452"/>
        <v>4</v>
      </c>
    </row>
    <row r="9618" spans="1:17" x14ac:dyDescent="0.35">
      <c r="A9618" t="s">
        <v>10158</v>
      </c>
      <c r="B9618" t="s">
        <v>2</v>
      </c>
      <c r="C9618" s="1">
        <v>44062.926782407405</v>
      </c>
      <c r="D9618" s="1">
        <v>44062.946666666663</v>
      </c>
      <c r="E9618" t="s">
        <v>41</v>
      </c>
      <c r="F9618">
        <v>99</v>
      </c>
      <c r="G9618" t="s">
        <v>432</v>
      </c>
      <c r="H9618">
        <v>495</v>
      </c>
      <c r="I9618">
        <v>38.905859833333302</v>
      </c>
      <c r="J9618">
        <v>-77.047328833333296</v>
      </c>
      <c r="K9618">
        <v>38.9908826666666</v>
      </c>
      <c r="L9618">
        <v>-77.016296166666606</v>
      </c>
      <c r="M9618" t="s">
        <v>0</v>
      </c>
      <c r="N9618">
        <f t="shared" si="450"/>
        <v>4</v>
      </c>
      <c r="O9618" s="3">
        <f t="shared" si="451"/>
        <v>28.633333331672475</v>
      </c>
      <c r="P9618">
        <f>HOUR('202008-capitalbikeshare-tripdat'!$C$14437)</f>
        <v>17</v>
      </c>
      <c r="Q9618">
        <f t="shared" si="452"/>
        <v>4</v>
      </c>
    </row>
    <row r="9619" spans="1:17" x14ac:dyDescent="0.35">
      <c r="A9619" t="s">
        <v>10159</v>
      </c>
      <c r="B9619" t="s">
        <v>2</v>
      </c>
      <c r="C9619" s="1">
        <v>44062.928946759261</v>
      </c>
      <c r="D9619" s="1">
        <v>44062.946018518516</v>
      </c>
      <c r="E9619" t="s">
        <v>95</v>
      </c>
      <c r="F9619">
        <v>14</v>
      </c>
      <c r="I9619">
        <v>38.917856</v>
      </c>
      <c r="J9619">
        <v>-77.032131000000007</v>
      </c>
      <c r="K9619">
        <v>38.9</v>
      </c>
      <c r="L9619">
        <v>-76.989999999999995</v>
      </c>
      <c r="M9619" t="s">
        <v>0</v>
      </c>
      <c r="N9619">
        <f t="shared" si="450"/>
        <v>4</v>
      </c>
      <c r="O9619" s="3">
        <f t="shared" si="451"/>
        <v>24.583333327900618</v>
      </c>
      <c r="P9619">
        <f>HOUR('202008-capitalbikeshare-tripdat'!$C$11182)</f>
        <v>22</v>
      </c>
      <c r="Q9619">
        <f t="shared" si="452"/>
        <v>4</v>
      </c>
    </row>
    <row r="9620" spans="1:17" x14ac:dyDescent="0.35">
      <c r="A9620" t="s">
        <v>10160</v>
      </c>
      <c r="B9620" t="s">
        <v>2</v>
      </c>
      <c r="C9620" s="1">
        <v>44062.930902777778</v>
      </c>
      <c r="D9620" s="1">
        <v>44062.953831018516</v>
      </c>
      <c r="E9620" t="s">
        <v>142</v>
      </c>
      <c r="F9620">
        <v>77</v>
      </c>
      <c r="I9620">
        <v>38.928025833333301</v>
      </c>
      <c r="J9620">
        <v>-77.023800666666602</v>
      </c>
      <c r="K9620">
        <v>38.94</v>
      </c>
      <c r="L9620">
        <v>-76.989999999999995</v>
      </c>
      <c r="M9620" t="s">
        <v>0</v>
      </c>
      <c r="N9620">
        <f t="shared" si="450"/>
        <v>4</v>
      </c>
      <c r="O9620" s="3">
        <f t="shared" si="451"/>
        <v>33.016666662879288</v>
      </c>
      <c r="P9620">
        <f>HOUR('202008-capitalbikeshare-tripdat'!$C$13857)</f>
        <v>22</v>
      </c>
      <c r="Q9620">
        <f t="shared" si="452"/>
        <v>4</v>
      </c>
    </row>
    <row r="9621" spans="1:17" x14ac:dyDescent="0.35">
      <c r="A9621" t="s">
        <v>10161</v>
      </c>
      <c r="B9621" t="s">
        <v>2</v>
      </c>
      <c r="C9621" s="1">
        <v>44062.939768518518</v>
      </c>
      <c r="D9621" s="1">
        <v>44062.947523148148</v>
      </c>
      <c r="E9621" t="s">
        <v>105</v>
      </c>
      <c r="F9621">
        <v>26</v>
      </c>
      <c r="G9621" t="s">
        <v>50</v>
      </c>
      <c r="H9621">
        <v>87</v>
      </c>
      <c r="I9621">
        <v>38.913091999999999</v>
      </c>
      <c r="J9621">
        <v>-77.031655166666596</v>
      </c>
      <c r="K9621">
        <v>38.941527166666603</v>
      </c>
      <c r="L9621">
        <v>-77.025082333333302</v>
      </c>
      <c r="M9621" t="s">
        <v>0</v>
      </c>
      <c r="N9621">
        <f t="shared" si="450"/>
        <v>4</v>
      </c>
      <c r="O9621" s="3">
        <f t="shared" si="451"/>
        <v>11.166666668141261</v>
      </c>
      <c r="P9621">
        <f>HOUR('202008-capitalbikeshare-tripdat'!$C$4505)</f>
        <v>14</v>
      </c>
      <c r="Q9621">
        <f t="shared" si="452"/>
        <v>4</v>
      </c>
    </row>
    <row r="9622" spans="1:17" x14ac:dyDescent="0.35">
      <c r="A9622" t="s">
        <v>10162</v>
      </c>
      <c r="B9622" t="s">
        <v>2</v>
      </c>
      <c r="C9622" s="1">
        <v>44062.943483796298</v>
      </c>
      <c r="D9622" s="1">
        <v>44062.950370370374</v>
      </c>
      <c r="E9622" t="s">
        <v>78</v>
      </c>
      <c r="F9622">
        <v>581</v>
      </c>
      <c r="I9622">
        <v>38.931441999999997</v>
      </c>
      <c r="J9622">
        <v>-77.028251166666607</v>
      </c>
      <c r="K9622">
        <v>38.92</v>
      </c>
      <c r="L9622">
        <v>-77.040000000000006</v>
      </c>
      <c r="M9622" t="s">
        <v>0</v>
      </c>
      <c r="N9622">
        <f t="shared" si="450"/>
        <v>4</v>
      </c>
      <c r="O9622" s="3">
        <f t="shared" si="451"/>
        <v>9.916666669305414</v>
      </c>
      <c r="P9622">
        <f>HOUR('202008-capitalbikeshare-tripdat'!$C$1620)</f>
        <v>18</v>
      </c>
      <c r="Q9622">
        <f t="shared" si="452"/>
        <v>4</v>
      </c>
    </row>
    <row r="9623" spans="1:17" x14ac:dyDescent="0.35">
      <c r="A9623" t="s">
        <v>10163</v>
      </c>
      <c r="B9623" t="s">
        <v>2</v>
      </c>
      <c r="C9623" s="1">
        <v>44062.94902777778</v>
      </c>
      <c r="D9623" s="1">
        <v>44062.958749999998</v>
      </c>
      <c r="E9623" t="s">
        <v>257</v>
      </c>
      <c r="F9623">
        <v>321</v>
      </c>
      <c r="G9623" t="s">
        <v>136</v>
      </c>
      <c r="H9623">
        <v>340</v>
      </c>
      <c r="I9623">
        <v>38.961710166666599</v>
      </c>
      <c r="J9623">
        <v>-77.086055000000002</v>
      </c>
      <c r="K9623">
        <v>38.992370166666603</v>
      </c>
      <c r="L9623">
        <v>-77.100048000000001</v>
      </c>
      <c r="M9623" t="s">
        <v>0</v>
      </c>
      <c r="N9623">
        <f t="shared" si="450"/>
        <v>4</v>
      </c>
      <c r="O9623" s="3">
        <f t="shared" si="451"/>
        <v>13.999999993247911</v>
      </c>
      <c r="P9623">
        <f>HOUR('202008-capitalbikeshare-tripdat'!$C$14938)</f>
        <v>17</v>
      </c>
      <c r="Q9623">
        <f t="shared" si="452"/>
        <v>4</v>
      </c>
    </row>
    <row r="9624" spans="1:17" x14ac:dyDescent="0.35">
      <c r="A9624" t="s">
        <v>10164</v>
      </c>
      <c r="B9624" t="s">
        <v>2</v>
      </c>
      <c r="C9624" s="1">
        <v>44062.949907407405</v>
      </c>
      <c r="D9624" s="1">
        <v>44062.963645833333</v>
      </c>
      <c r="I9624">
        <v>38.93</v>
      </c>
      <c r="J9624">
        <v>-77.069999999999993</v>
      </c>
      <c r="K9624">
        <v>38.96</v>
      </c>
      <c r="L9624">
        <v>-77.02</v>
      </c>
      <c r="M9624" t="s">
        <v>0</v>
      </c>
      <c r="N9624">
        <f t="shared" si="450"/>
        <v>4</v>
      </c>
      <c r="O9624" s="3">
        <f t="shared" si="451"/>
        <v>19.783333337400109</v>
      </c>
      <c r="P9624">
        <f>HOUR('202008-capitalbikeshare-tripdat'!$C$6841)</f>
        <v>10</v>
      </c>
      <c r="Q9624">
        <f t="shared" si="452"/>
        <v>4</v>
      </c>
    </row>
    <row r="9625" spans="1:17" x14ac:dyDescent="0.35">
      <c r="A9625" t="s">
        <v>10165</v>
      </c>
      <c r="B9625" t="s">
        <v>2</v>
      </c>
      <c r="C9625" s="1">
        <v>44062.95208333333</v>
      </c>
      <c r="D9625" s="1">
        <v>44062.972511574073</v>
      </c>
      <c r="I9625">
        <v>38.93</v>
      </c>
      <c r="J9625">
        <v>-77.03</v>
      </c>
      <c r="K9625">
        <v>38.93</v>
      </c>
      <c r="L9625">
        <v>-77.03</v>
      </c>
      <c r="M9625" t="s">
        <v>0</v>
      </c>
      <c r="N9625">
        <f t="shared" si="450"/>
        <v>4</v>
      </c>
      <c r="O9625" s="3">
        <f t="shared" si="451"/>
        <v>29.416666670003906</v>
      </c>
      <c r="P9625">
        <f>HOUR('202008-capitalbikeshare-tripdat'!$C$877)</f>
        <v>16</v>
      </c>
      <c r="Q9625">
        <f t="shared" si="452"/>
        <v>4</v>
      </c>
    </row>
    <row r="9626" spans="1:17" x14ac:dyDescent="0.35">
      <c r="A9626" t="s">
        <v>10166</v>
      </c>
      <c r="B9626" t="s">
        <v>2</v>
      </c>
      <c r="C9626" s="1">
        <v>44062.952233796299</v>
      </c>
      <c r="D9626" s="1">
        <v>44062.961261574077</v>
      </c>
      <c r="E9626" t="s">
        <v>1368</v>
      </c>
      <c r="F9626">
        <v>322</v>
      </c>
      <c r="I9626">
        <v>38.874949999999998</v>
      </c>
      <c r="J9626">
        <v>-77.002538999999999</v>
      </c>
      <c r="K9626">
        <v>38.880000000000003</v>
      </c>
      <c r="L9626">
        <v>-76.989999999999995</v>
      </c>
      <c r="M9626" t="s">
        <v>0</v>
      </c>
      <c r="N9626">
        <f t="shared" si="450"/>
        <v>4</v>
      </c>
      <c r="O9626" s="3">
        <f t="shared" si="451"/>
        <v>13.000000000465661</v>
      </c>
      <c r="P9626">
        <f>HOUR('202008-capitalbikeshare-tripdat'!$C$11576)</f>
        <v>16</v>
      </c>
      <c r="Q9626">
        <f t="shared" si="452"/>
        <v>4</v>
      </c>
    </row>
    <row r="9627" spans="1:17" x14ac:dyDescent="0.35">
      <c r="A9627" t="s">
        <v>10167</v>
      </c>
      <c r="B9627" t="s">
        <v>2</v>
      </c>
      <c r="C9627" s="1">
        <v>44062.957615740743</v>
      </c>
      <c r="D9627" s="1">
        <v>44062.965671296297</v>
      </c>
      <c r="I9627">
        <v>38.94</v>
      </c>
      <c r="J9627">
        <v>-76.959999999999994</v>
      </c>
      <c r="K9627">
        <v>38.94</v>
      </c>
      <c r="L9627">
        <v>-76.97</v>
      </c>
      <c r="M9627" t="s">
        <v>0</v>
      </c>
      <c r="N9627">
        <f t="shared" si="450"/>
        <v>4</v>
      </c>
      <c r="O9627" s="3">
        <f t="shared" si="451"/>
        <v>11.599999997997656</v>
      </c>
      <c r="P9627">
        <f>HOUR('202008-capitalbikeshare-tripdat'!$C$14443)</f>
        <v>17</v>
      </c>
      <c r="Q9627">
        <f t="shared" si="452"/>
        <v>4</v>
      </c>
    </row>
    <row r="9628" spans="1:17" x14ac:dyDescent="0.35">
      <c r="A9628" t="s">
        <v>10168</v>
      </c>
      <c r="B9628" t="s">
        <v>2</v>
      </c>
      <c r="C9628" s="1">
        <v>44062.958553240744</v>
      </c>
      <c r="D9628" s="1">
        <v>44062.979791666665</v>
      </c>
      <c r="G9628" t="s">
        <v>21</v>
      </c>
      <c r="H9628">
        <v>109</v>
      </c>
      <c r="I9628">
        <v>38.92</v>
      </c>
      <c r="J9628">
        <v>-77.040000000000006</v>
      </c>
      <c r="K9628">
        <v>38.922633333333302</v>
      </c>
      <c r="L9628">
        <v>-77.077191499999998</v>
      </c>
      <c r="M9628" t="s">
        <v>0</v>
      </c>
      <c r="N9628">
        <f t="shared" si="450"/>
        <v>4</v>
      </c>
      <c r="O9628" s="3">
        <f t="shared" si="451"/>
        <v>30.583333326503634</v>
      </c>
      <c r="P9628">
        <f>HOUR('202008-capitalbikeshare-tripdat'!$C$673)</f>
        <v>10</v>
      </c>
      <c r="Q9628">
        <f t="shared" si="452"/>
        <v>4</v>
      </c>
    </row>
    <row r="9629" spans="1:17" x14ac:dyDescent="0.35">
      <c r="A9629" t="s">
        <v>10169</v>
      </c>
      <c r="B9629" t="s">
        <v>2</v>
      </c>
      <c r="C9629" s="1">
        <v>44062.961018518516</v>
      </c>
      <c r="D9629" s="1">
        <v>44062.966041666667</v>
      </c>
      <c r="E9629" t="s">
        <v>62</v>
      </c>
      <c r="F9629">
        <v>609</v>
      </c>
      <c r="I9629">
        <v>38.939210166666598</v>
      </c>
      <c r="J9629">
        <v>-76.955062833333301</v>
      </c>
      <c r="K9629">
        <v>38.94</v>
      </c>
      <c r="L9629">
        <v>-76.97</v>
      </c>
      <c r="M9629" t="s">
        <v>0</v>
      </c>
      <c r="N9629">
        <f t="shared" si="450"/>
        <v>4</v>
      </c>
      <c r="O9629" s="3">
        <f t="shared" si="451"/>
        <v>7.2333333373535424</v>
      </c>
      <c r="P9629">
        <f>HOUR('202008-capitalbikeshare-tripdat'!$C$9854)</f>
        <v>14</v>
      </c>
      <c r="Q9629">
        <f t="shared" si="452"/>
        <v>4</v>
      </c>
    </row>
    <row r="9630" spans="1:17" x14ac:dyDescent="0.35">
      <c r="A9630" t="s">
        <v>10170</v>
      </c>
      <c r="B9630" t="s">
        <v>2</v>
      </c>
      <c r="C9630" s="1">
        <v>44062.967719907407</v>
      </c>
      <c r="D9630" s="1">
        <v>44062.97824074074</v>
      </c>
      <c r="E9630" t="s">
        <v>131</v>
      </c>
      <c r="F9630">
        <v>15</v>
      </c>
      <c r="G9630" t="s">
        <v>559</v>
      </c>
      <c r="H9630">
        <v>103</v>
      </c>
      <c r="I9630">
        <v>38.929532833333298</v>
      </c>
      <c r="J9630">
        <v>-77.027823833333301</v>
      </c>
      <c r="K9630">
        <v>38.944514499999997</v>
      </c>
      <c r="L9630">
        <v>-77.063816333333307</v>
      </c>
      <c r="M9630" t="s">
        <v>0</v>
      </c>
      <c r="N9630">
        <f t="shared" si="450"/>
        <v>4</v>
      </c>
      <c r="O9630" s="3">
        <f t="shared" si="451"/>
        <v>15.150000000139698</v>
      </c>
      <c r="P9630">
        <f>HOUR('202008-capitalbikeshare-tripdat'!$C$12793)</f>
        <v>12</v>
      </c>
      <c r="Q9630">
        <f t="shared" si="452"/>
        <v>4</v>
      </c>
    </row>
    <row r="9631" spans="1:17" x14ac:dyDescent="0.35">
      <c r="A9631" t="s">
        <v>10171</v>
      </c>
      <c r="B9631" t="s">
        <v>2</v>
      </c>
      <c r="C9631" s="1">
        <v>44062.968124999999</v>
      </c>
      <c r="D9631" s="1">
        <v>44062.977384259262</v>
      </c>
      <c r="E9631" t="s">
        <v>203</v>
      </c>
      <c r="F9631">
        <v>95</v>
      </c>
      <c r="G9631" t="s">
        <v>941</v>
      </c>
      <c r="H9631">
        <v>644</v>
      </c>
      <c r="I9631">
        <v>38.878734833333297</v>
      </c>
      <c r="J9631">
        <v>-77.023162333333303</v>
      </c>
      <c r="K9631">
        <v>38.9026911666666</v>
      </c>
      <c r="L9631">
        <v>-76.995205499999997</v>
      </c>
      <c r="M9631" t="s">
        <v>0</v>
      </c>
      <c r="N9631">
        <f t="shared" si="450"/>
        <v>4</v>
      </c>
      <c r="O9631" s="3">
        <f t="shared" si="451"/>
        <v>13.333333338377997</v>
      </c>
      <c r="P9631">
        <f>HOUR('202008-capitalbikeshare-tripdat'!$C$8135)</f>
        <v>17</v>
      </c>
      <c r="Q9631">
        <f t="shared" si="452"/>
        <v>4</v>
      </c>
    </row>
    <row r="9632" spans="1:17" x14ac:dyDescent="0.35">
      <c r="A9632" t="s">
        <v>10172</v>
      </c>
      <c r="B9632" t="s">
        <v>2</v>
      </c>
      <c r="C9632" s="1">
        <v>44062.970694444448</v>
      </c>
      <c r="D9632" s="1">
        <v>44062.974895833337</v>
      </c>
      <c r="E9632" t="s">
        <v>59</v>
      </c>
      <c r="F9632">
        <v>18</v>
      </c>
      <c r="G9632" t="s">
        <v>122</v>
      </c>
      <c r="H9632">
        <v>84</v>
      </c>
      <c r="I9632">
        <v>38.926712500000001</v>
      </c>
      <c r="J9632">
        <v>-77.032248499999994</v>
      </c>
      <c r="K9632">
        <v>38.937381999999999</v>
      </c>
      <c r="L9632">
        <v>-77.032898000000003</v>
      </c>
      <c r="M9632" t="s">
        <v>0</v>
      </c>
      <c r="N9632">
        <f t="shared" si="450"/>
        <v>4</v>
      </c>
      <c r="O9632" s="3">
        <f t="shared" si="451"/>
        <v>6.0499999998137355</v>
      </c>
      <c r="P9632">
        <f>HOUR('202008-capitalbikeshare-tripdat'!$C$14713)</f>
        <v>13</v>
      </c>
      <c r="Q9632">
        <f t="shared" si="452"/>
        <v>4</v>
      </c>
    </row>
    <row r="9633" spans="1:17" x14ac:dyDescent="0.35">
      <c r="A9633" t="s">
        <v>10173</v>
      </c>
      <c r="B9633" t="s">
        <v>2</v>
      </c>
      <c r="C9633" s="1">
        <v>44062.97152777778</v>
      </c>
      <c r="D9633" s="1">
        <v>44062.980949074074</v>
      </c>
      <c r="I9633">
        <v>38.880000000000003</v>
      </c>
      <c r="J9633">
        <v>-76.989999999999995</v>
      </c>
      <c r="K9633">
        <v>38.9</v>
      </c>
      <c r="L9633">
        <v>-76.98</v>
      </c>
      <c r="M9633" t="s">
        <v>0</v>
      </c>
      <c r="N9633">
        <f t="shared" si="450"/>
        <v>4</v>
      </c>
      <c r="O9633" s="3">
        <f t="shared" si="451"/>
        <v>13.566666663391516</v>
      </c>
      <c r="P9633">
        <f>HOUR('202008-capitalbikeshare-tripdat'!$C$11575)</f>
        <v>16</v>
      </c>
      <c r="Q9633">
        <f t="shared" si="452"/>
        <v>4</v>
      </c>
    </row>
    <row r="9634" spans="1:17" x14ac:dyDescent="0.35">
      <c r="A9634" t="s">
        <v>10174</v>
      </c>
      <c r="B9634" t="s">
        <v>2</v>
      </c>
      <c r="C9634" s="1">
        <v>44062.973263888889</v>
      </c>
      <c r="D9634" s="1">
        <v>44062.987685185188</v>
      </c>
      <c r="E9634" t="s">
        <v>126</v>
      </c>
      <c r="F9634">
        <v>377</v>
      </c>
      <c r="G9634" t="s">
        <v>86</v>
      </c>
      <c r="H9634">
        <v>461</v>
      </c>
      <c r="I9634">
        <v>38.903574333333303</v>
      </c>
      <c r="J9634">
        <v>-77.067647833333297</v>
      </c>
      <c r="K9634">
        <v>38.928590833333303</v>
      </c>
      <c r="L9634">
        <v>-77.032308166666596</v>
      </c>
      <c r="M9634" t="s">
        <v>0</v>
      </c>
      <c r="N9634">
        <f t="shared" si="450"/>
        <v>4</v>
      </c>
      <c r="O9634" s="3">
        <f t="shared" si="451"/>
        <v>20.766666670097038</v>
      </c>
      <c r="P9634">
        <f>HOUR('202008-capitalbikeshare-tripdat'!$C$12095)</f>
        <v>20</v>
      </c>
      <c r="Q9634">
        <f t="shared" si="452"/>
        <v>4</v>
      </c>
    </row>
    <row r="9635" spans="1:17" x14ac:dyDescent="0.35">
      <c r="A9635" t="s">
        <v>10175</v>
      </c>
      <c r="B9635" t="s">
        <v>2</v>
      </c>
      <c r="C9635" s="1">
        <v>44062.975358796299</v>
      </c>
      <c r="D9635" s="1">
        <v>44062.988379629627</v>
      </c>
      <c r="E9635" t="s">
        <v>1623</v>
      </c>
      <c r="F9635">
        <v>107</v>
      </c>
      <c r="G9635" t="s">
        <v>589</v>
      </c>
      <c r="H9635">
        <v>398</v>
      </c>
      <c r="I9635">
        <v>38.922544833333298</v>
      </c>
      <c r="J9635">
        <v>-77.070320166666605</v>
      </c>
      <c r="K9635">
        <v>38.9126743333333</v>
      </c>
      <c r="L9635">
        <v>-77.041885333333298</v>
      </c>
      <c r="M9635" t="s">
        <v>0</v>
      </c>
      <c r="N9635">
        <f t="shared" si="450"/>
        <v>4</v>
      </c>
      <c r="O9635" s="3">
        <f t="shared" si="451"/>
        <v>18.749999993015081</v>
      </c>
      <c r="P9635">
        <f>HOUR('202008-capitalbikeshare-tripdat'!$C$6848)</f>
        <v>10</v>
      </c>
      <c r="Q9635">
        <f t="shared" si="452"/>
        <v>4</v>
      </c>
    </row>
    <row r="9636" spans="1:17" x14ac:dyDescent="0.35">
      <c r="A9636" t="s">
        <v>10176</v>
      </c>
      <c r="B9636" t="s">
        <v>2</v>
      </c>
      <c r="C9636" s="1">
        <v>44062.975370370368</v>
      </c>
      <c r="D9636" s="1">
        <v>44062.986018518517</v>
      </c>
      <c r="E9636" t="s">
        <v>726</v>
      </c>
      <c r="F9636">
        <v>129</v>
      </c>
      <c r="G9636" t="s">
        <v>86</v>
      </c>
      <c r="H9636">
        <v>461</v>
      </c>
      <c r="I9636">
        <v>38.900187000000003</v>
      </c>
      <c r="J9636">
        <v>-77.029988833333306</v>
      </c>
      <c r="K9636">
        <v>38.928610999999997</v>
      </c>
      <c r="L9636">
        <v>-77.032333166666604</v>
      </c>
      <c r="M9636" t="s">
        <v>0</v>
      </c>
      <c r="N9636">
        <f t="shared" si="450"/>
        <v>4</v>
      </c>
      <c r="O9636" s="3">
        <f t="shared" si="451"/>
        <v>15.333333334419876</v>
      </c>
      <c r="P9636">
        <f>HOUR('202008-capitalbikeshare-tripdat'!$C$12788)</f>
        <v>12</v>
      </c>
      <c r="Q9636">
        <f t="shared" si="452"/>
        <v>4</v>
      </c>
    </row>
    <row r="9637" spans="1:17" x14ac:dyDescent="0.35">
      <c r="A9637" t="s">
        <v>10177</v>
      </c>
      <c r="B9637" t="s">
        <v>2</v>
      </c>
      <c r="C9637" s="1">
        <v>44062.977048611108</v>
      </c>
      <c r="D9637" s="1">
        <v>44062.983506944445</v>
      </c>
      <c r="E9637" t="s">
        <v>125</v>
      </c>
      <c r="F9637">
        <v>178</v>
      </c>
      <c r="G9637" t="s">
        <v>332</v>
      </c>
      <c r="H9637">
        <v>64</v>
      </c>
      <c r="I9637">
        <v>38.905899666666599</v>
      </c>
      <c r="J9637">
        <v>-77.032522499999999</v>
      </c>
      <c r="K9637">
        <v>38.930611833333302</v>
      </c>
      <c r="L9637">
        <v>-77.031492333333304</v>
      </c>
      <c r="M9637" t="s">
        <v>0</v>
      </c>
      <c r="N9637">
        <f t="shared" si="450"/>
        <v>4</v>
      </c>
      <c r="O9637" s="3">
        <f t="shared" si="451"/>
        <v>9.3000000051688403</v>
      </c>
      <c r="P9637">
        <f>HOUR('202008-capitalbikeshare-tripdat'!$C$12438)</f>
        <v>17</v>
      </c>
      <c r="Q9637">
        <f t="shared" si="452"/>
        <v>4</v>
      </c>
    </row>
    <row r="9638" spans="1:17" x14ac:dyDescent="0.35">
      <c r="A9638" t="s">
        <v>10178</v>
      </c>
      <c r="B9638" t="s">
        <v>2</v>
      </c>
      <c r="C9638" s="1">
        <v>44062.980150462965</v>
      </c>
      <c r="D9638" s="1">
        <v>44063.004675925928</v>
      </c>
      <c r="G9638" t="s">
        <v>422</v>
      </c>
      <c r="H9638">
        <v>590</v>
      </c>
      <c r="I9638">
        <v>38.92</v>
      </c>
      <c r="J9638">
        <v>-77.040000000000006</v>
      </c>
      <c r="K9638">
        <v>38.901966999999999</v>
      </c>
      <c r="L9638">
        <v>-76.978608333333298</v>
      </c>
      <c r="M9638" t="s">
        <v>0</v>
      </c>
      <c r="N9638">
        <f t="shared" si="450"/>
        <v>4</v>
      </c>
      <c r="O9638" s="3">
        <f t="shared" si="451"/>
        <v>35.316666666185483</v>
      </c>
      <c r="P9638">
        <f>HOUR('202008-capitalbikeshare-tripdat'!$C$1619)</f>
        <v>18</v>
      </c>
      <c r="Q9638">
        <f t="shared" si="452"/>
        <v>4</v>
      </c>
    </row>
    <row r="9639" spans="1:17" x14ac:dyDescent="0.35">
      <c r="A9639" t="s">
        <v>10179</v>
      </c>
      <c r="B9639" t="s">
        <v>2</v>
      </c>
      <c r="C9639" s="1">
        <v>44062.98400462963</v>
      </c>
      <c r="D9639" s="1">
        <v>44062.991956018515</v>
      </c>
      <c r="I9639">
        <v>38.96</v>
      </c>
      <c r="J9639">
        <v>-77.010000000000005</v>
      </c>
      <c r="K9639">
        <v>38.950000000000003</v>
      </c>
      <c r="L9639">
        <v>-77.010000000000005</v>
      </c>
      <c r="M9639" t="s">
        <v>0</v>
      </c>
      <c r="N9639">
        <f t="shared" si="450"/>
        <v>4</v>
      </c>
      <c r="O9639" s="3">
        <f t="shared" si="451"/>
        <v>11.449999994365498</v>
      </c>
      <c r="P9639">
        <f>HOUR('202008-capitalbikeshare-tripdat'!$C$6338)</f>
        <v>21</v>
      </c>
      <c r="Q9639">
        <f t="shared" si="452"/>
        <v>4</v>
      </c>
    </row>
    <row r="9640" spans="1:17" x14ac:dyDescent="0.35">
      <c r="A9640" t="s">
        <v>10180</v>
      </c>
      <c r="B9640" t="s">
        <v>2</v>
      </c>
      <c r="C9640" s="1">
        <v>44062.984594907408</v>
      </c>
      <c r="D9640" s="1">
        <v>44062.987870370373</v>
      </c>
      <c r="I9640">
        <v>38.979999999999997</v>
      </c>
      <c r="J9640">
        <v>-77.03</v>
      </c>
      <c r="K9640">
        <v>38.99</v>
      </c>
      <c r="L9640">
        <v>-77.03</v>
      </c>
      <c r="M9640" t="s">
        <v>0</v>
      </c>
      <c r="N9640">
        <f t="shared" si="450"/>
        <v>4</v>
      </c>
      <c r="O9640" s="3">
        <f t="shared" si="451"/>
        <v>4.7166666691191494</v>
      </c>
      <c r="P9640">
        <f>HOUR('202008-capitalbikeshare-tripdat'!$C$10346)</f>
        <v>15</v>
      </c>
      <c r="Q9640">
        <f t="shared" si="452"/>
        <v>4</v>
      </c>
    </row>
    <row r="9641" spans="1:17" x14ac:dyDescent="0.35">
      <c r="A9641" t="s">
        <v>10181</v>
      </c>
      <c r="B9641" t="s">
        <v>2</v>
      </c>
      <c r="C9641" s="1">
        <v>44062.984722222223</v>
      </c>
      <c r="D9641" s="1">
        <v>44062.991886574076</v>
      </c>
      <c r="E9641" t="s">
        <v>737</v>
      </c>
      <c r="F9641">
        <v>108</v>
      </c>
      <c r="G9641" t="s">
        <v>232</v>
      </c>
      <c r="H9641">
        <v>393</v>
      </c>
      <c r="I9641">
        <v>38.934326166666601</v>
      </c>
      <c r="J9641">
        <v>-77.058009833333301</v>
      </c>
      <c r="K9641">
        <v>38.964471500000002</v>
      </c>
      <c r="L9641">
        <v>-77.075136499999999</v>
      </c>
      <c r="M9641" t="s">
        <v>0</v>
      </c>
      <c r="N9641">
        <f t="shared" si="450"/>
        <v>4</v>
      </c>
      <c r="O9641" s="3">
        <f t="shared" si="451"/>
        <v>10.31666666851379</v>
      </c>
      <c r="P9641">
        <f>HOUR('202008-capitalbikeshare-tripdat'!$C$14897)</f>
        <v>16</v>
      </c>
      <c r="Q9641">
        <f t="shared" si="452"/>
        <v>4</v>
      </c>
    </row>
    <row r="9642" spans="1:17" x14ac:dyDescent="0.35">
      <c r="A9642" t="s">
        <v>10182</v>
      </c>
      <c r="B9642" t="s">
        <v>2</v>
      </c>
      <c r="C9642" s="1">
        <v>44062.986134259256</v>
      </c>
      <c r="D9642" s="1">
        <v>44063.000138888892</v>
      </c>
      <c r="E9642" t="s">
        <v>22</v>
      </c>
      <c r="F9642">
        <v>131</v>
      </c>
      <c r="I9642">
        <v>38.915604833333298</v>
      </c>
      <c r="J9642">
        <v>-77.0381881666666</v>
      </c>
      <c r="K9642">
        <v>38.96</v>
      </c>
      <c r="L9642">
        <v>-77.040000000000006</v>
      </c>
      <c r="M9642" t="s">
        <v>0</v>
      </c>
      <c r="N9642">
        <f t="shared" si="450"/>
        <v>4</v>
      </c>
      <c r="O9642" s="3">
        <f t="shared" si="451"/>
        <v>20.166666676523164</v>
      </c>
      <c r="P9642">
        <f>HOUR('202008-capitalbikeshare-tripdat'!$C$6344)</f>
        <v>21</v>
      </c>
      <c r="Q9642">
        <f t="shared" si="452"/>
        <v>4</v>
      </c>
    </row>
    <row r="9643" spans="1:17" x14ac:dyDescent="0.35">
      <c r="A9643" t="s">
        <v>10183</v>
      </c>
      <c r="B9643" t="s">
        <v>2</v>
      </c>
      <c r="C9643" s="1">
        <v>44062.987939814811</v>
      </c>
      <c r="D9643" s="1">
        <v>44063.000428240739</v>
      </c>
      <c r="E9643" t="s">
        <v>1730</v>
      </c>
      <c r="F9643">
        <v>587</v>
      </c>
      <c r="I9643">
        <v>38.8762215</v>
      </c>
      <c r="J9643">
        <v>-77.012410333333307</v>
      </c>
      <c r="K9643">
        <v>38.92</v>
      </c>
      <c r="L9643">
        <v>-77.010000000000005</v>
      </c>
      <c r="M9643" t="s">
        <v>0</v>
      </c>
      <c r="N9643">
        <f t="shared" si="450"/>
        <v>4</v>
      </c>
      <c r="O9643" s="3">
        <f t="shared" si="451"/>
        <v>17.983333335723728</v>
      </c>
      <c r="P9643">
        <f>HOUR('202008-capitalbikeshare-tripdat'!$C$4789)</f>
        <v>20</v>
      </c>
      <c r="Q9643">
        <f t="shared" si="452"/>
        <v>4</v>
      </c>
    </row>
    <row r="9644" spans="1:17" x14ac:dyDescent="0.35">
      <c r="A9644" t="s">
        <v>10184</v>
      </c>
      <c r="B9644" t="s">
        <v>2</v>
      </c>
      <c r="C9644" s="1">
        <v>44062.990879629629</v>
      </c>
      <c r="D9644" s="1">
        <v>44063.004675925928</v>
      </c>
      <c r="E9644" t="s">
        <v>66</v>
      </c>
      <c r="F9644">
        <v>517</v>
      </c>
      <c r="G9644" t="s">
        <v>422</v>
      </c>
      <c r="H9644">
        <v>590</v>
      </c>
      <c r="I9644">
        <v>38.924145833333299</v>
      </c>
      <c r="J9644">
        <v>-77.040643500000002</v>
      </c>
      <c r="K9644">
        <v>38.901986999999998</v>
      </c>
      <c r="L9644">
        <v>-76.978569166666603</v>
      </c>
      <c r="M9644" t="s">
        <v>0</v>
      </c>
      <c r="N9644">
        <f t="shared" si="450"/>
        <v>4</v>
      </c>
      <c r="O9644" s="3">
        <f t="shared" si="451"/>
        <v>19.866666669258848</v>
      </c>
      <c r="P9644">
        <f>HOUR('202008-capitalbikeshare-tripdat'!$C$14428)</f>
        <v>17</v>
      </c>
      <c r="Q9644">
        <f t="shared" si="452"/>
        <v>4</v>
      </c>
    </row>
    <row r="9645" spans="1:17" x14ac:dyDescent="0.35">
      <c r="A9645" t="s">
        <v>10185</v>
      </c>
      <c r="B9645" t="s">
        <v>2</v>
      </c>
      <c r="C9645" s="1">
        <v>44062.993136574078</v>
      </c>
      <c r="D9645" s="1">
        <v>44063.029733796298</v>
      </c>
      <c r="I9645">
        <v>39.06</v>
      </c>
      <c r="J9645">
        <v>-77.12</v>
      </c>
      <c r="K9645">
        <v>38.979999999999997</v>
      </c>
      <c r="L9645">
        <v>-77.099999999999994</v>
      </c>
      <c r="M9645" t="s">
        <v>0</v>
      </c>
      <c r="N9645">
        <f t="shared" si="450"/>
        <v>4</v>
      </c>
      <c r="O9645" s="3">
        <f t="shared" si="451"/>
        <v>52.699999997857958</v>
      </c>
      <c r="P9645">
        <f>HOUR('202008-capitalbikeshare-tripdat'!$C$4259)</f>
        <v>7</v>
      </c>
      <c r="Q9645">
        <f t="shared" si="452"/>
        <v>4</v>
      </c>
    </row>
    <row r="9646" spans="1:17" x14ac:dyDescent="0.35">
      <c r="A9646" t="s">
        <v>10186</v>
      </c>
      <c r="B9646" t="s">
        <v>2</v>
      </c>
      <c r="C9646" s="1">
        <v>44062.994652777779</v>
      </c>
      <c r="D9646" s="1">
        <v>44063.018958333334</v>
      </c>
      <c r="I9646">
        <v>39.04</v>
      </c>
      <c r="J9646">
        <v>-77.06</v>
      </c>
      <c r="K9646">
        <v>39.03</v>
      </c>
      <c r="L9646">
        <v>-77.040000000000006</v>
      </c>
      <c r="M9646" t="s">
        <v>0</v>
      </c>
      <c r="N9646">
        <f t="shared" si="450"/>
        <v>4</v>
      </c>
      <c r="O9646" s="3">
        <f t="shared" si="451"/>
        <v>34.999999998835847</v>
      </c>
      <c r="P9646">
        <f>HOUR('202008-capitalbikeshare-tripdat'!$C$7837)</f>
        <v>0</v>
      </c>
      <c r="Q9646">
        <f t="shared" si="452"/>
        <v>4</v>
      </c>
    </row>
    <row r="9647" spans="1:17" x14ac:dyDescent="0.35">
      <c r="A9647" t="s">
        <v>10187</v>
      </c>
      <c r="B9647" t="s">
        <v>2</v>
      </c>
      <c r="C9647" s="1">
        <v>44062.995937500003</v>
      </c>
      <c r="D9647" s="1">
        <v>44063.000300925924</v>
      </c>
      <c r="E9647" t="s">
        <v>131</v>
      </c>
      <c r="F9647">
        <v>15</v>
      </c>
      <c r="I9647">
        <v>38.929508833333301</v>
      </c>
      <c r="J9647">
        <v>-77.027796499999994</v>
      </c>
      <c r="K9647">
        <v>38.92</v>
      </c>
      <c r="L9647">
        <v>-77.040000000000006</v>
      </c>
      <c r="M9647" t="s">
        <v>1</v>
      </c>
      <c r="N9647">
        <f t="shared" si="450"/>
        <v>4</v>
      </c>
      <c r="O9647" s="3">
        <f t="shared" si="451"/>
        <v>6.2833333248272538</v>
      </c>
      <c r="P9647">
        <f>HOUR('202008-capitalbikeshare-tripdat'!$C$12525)</f>
        <v>20</v>
      </c>
      <c r="Q9647">
        <f t="shared" si="452"/>
        <v>4</v>
      </c>
    </row>
    <row r="9648" spans="1:17" x14ac:dyDescent="0.35">
      <c r="A9648" t="s">
        <v>10188</v>
      </c>
      <c r="B9648" t="s">
        <v>2</v>
      </c>
      <c r="C9648" s="1">
        <v>44062.998055555552</v>
      </c>
      <c r="D9648" s="1">
        <v>44063.004050925927</v>
      </c>
      <c r="E9648" t="s">
        <v>86</v>
      </c>
      <c r="F9648">
        <v>461</v>
      </c>
      <c r="G9648" t="s">
        <v>99</v>
      </c>
      <c r="H9648">
        <v>90</v>
      </c>
      <c r="I9648">
        <v>38.928698333333301</v>
      </c>
      <c r="J9648">
        <v>-77.032310499999994</v>
      </c>
      <c r="K9648">
        <v>38.956440333333298</v>
      </c>
      <c r="L9648">
        <v>-77.0329086666666</v>
      </c>
      <c r="M9648" t="s">
        <v>0</v>
      </c>
      <c r="N9648">
        <f t="shared" si="450"/>
        <v>4</v>
      </c>
      <c r="O9648" s="3">
        <f t="shared" si="451"/>
        <v>8.6333333398215473</v>
      </c>
      <c r="P9648">
        <f>HOUR('202008-capitalbikeshare-tripdat'!$C$12094)</f>
        <v>20</v>
      </c>
      <c r="Q9648">
        <f t="shared" si="452"/>
        <v>4</v>
      </c>
    </row>
    <row r="9649" spans="1:17" x14ac:dyDescent="0.35">
      <c r="A9649" t="s">
        <v>10189</v>
      </c>
      <c r="B9649" t="s">
        <v>2</v>
      </c>
      <c r="C9649" s="1">
        <v>44063.000833333332</v>
      </c>
      <c r="D9649" s="1">
        <v>44063.004259259258</v>
      </c>
      <c r="I9649">
        <v>38.99</v>
      </c>
      <c r="J9649">
        <v>-77.03</v>
      </c>
      <c r="K9649">
        <v>38.979999999999997</v>
      </c>
      <c r="L9649">
        <v>-77.03</v>
      </c>
      <c r="M9649" t="s">
        <v>0</v>
      </c>
      <c r="N9649">
        <f t="shared" si="450"/>
        <v>5</v>
      </c>
      <c r="O9649" s="3">
        <f t="shared" si="451"/>
        <v>4.9333333340473473</v>
      </c>
      <c r="P9649">
        <f>HOUR('202008-capitalbikeshare-tripdat'!$C$10347)</f>
        <v>15</v>
      </c>
      <c r="Q9649">
        <f t="shared" si="452"/>
        <v>5</v>
      </c>
    </row>
    <row r="9650" spans="1:17" x14ac:dyDescent="0.35">
      <c r="A9650" t="s">
        <v>10190</v>
      </c>
      <c r="B9650" t="s">
        <v>2</v>
      </c>
      <c r="C9650" s="1">
        <v>44063.001157407409</v>
      </c>
      <c r="D9650" s="1">
        <v>44063.009583333333</v>
      </c>
      <c r="E9650" t="s">
        <v>1730</v>
      </c>
      <c r="F9650">
        <v>587</v>
      </c>
      <c r="G9650" t="s">
        <v>460</v>
      </c>
      <c r="H9650">
        <v>62</v>
      </c>
      <c r="I9650">
        <v>38.876224499999999</v>
      </c>
      <c r="J9650">
        <v>-77.012467166666596</v>
      </c>
      <c r="K9650">
        <v>38.902826500000003</v>
      </c>
      <c r="L9650">
        <v>-77.019302166666606</v>
      </c>
      <c r="M9650" t="s">
        <v>0</v>
      </c>
      <c r="N9650">
        <f t="shared" si="450"/>
        <v>5</v>
      </c>
      <c r="O9650" s="3">
        <f t="shared" si="451"/>
        <v>12.133333330275491</v>
      </c>
      <c r="P9650">
        <f>HOUR('202008-capitalbikeshare-tripdat'!$C$14699)</f>
        <v>12</v>
      </c>
      <c r="Q9650">
        <f t="shared" si="452"/>
        <v>5</v>
      </c>
    </row>
    <row r="9651" spans="1:17" x14ac:dyDescent="0.35">
      <c r="A9651" t="s">
        <v>10191</v>
      </c>
      <c r="B9651" t="s">
        <v>2</v>
      </c>
      <c r="C9651" s="1">
        <v>44063.00304398148</v>
      </c>
      <c r="D9651" s="1">
        <v>44063.004537037035</v>
      </c>
      <c r="I9651">
        <v>38.950000000000003</v>
      </c>
      <c r="J9651">
        <v>-77.010000000000005</v>
      </c>
      <c r="K9651">
        <v>38.96</v>
      </c>
      <c r="L9651">
        <v>-77.010000000000005</v>
      </c>
      <c r="M9651" t="s">
        <v>0</v>
      </c>
      <c r="N9651">
        <f t="shared" si="450"/>
        <v>5</v>
      </c>
      <c r="O9651" s="3">
        <f t="shared" si="451"/>
        <v>2.1499999996740371</v>
      </c>
      <c r="P9651">
        <f>HOUR('202008-capitalbikeshare-tripdat'!$C$6339)</f>
        <v>21</v>
      </c>
      <c r="Q9651">
        <f t="shared" si="452"/>
        <v>5</v>
      </c>
    </row>
    <row r="9652" spans="1:17" x14ac:dyDescent="0.35">
      <c r="A9652" t="s">
        <v>10192</v>
      </c>
      <c r="B9652" t="s">
        <v>2</v>
      </c>
      <c r="C9652" s="1">
        <v>44063.003287037034</v>
      </c>
      <c r="D9652" s="1">
        <v>44063.004166666666</v>
      </c>
      <c r="I9652">
        <v>38.909999999999997</v>
      </c>
      <c r="J9652">
        <v>-77.040000000000006</v>
      </c>
      <c r="K9652">
        <v>38.909999999999997</v>
      </c>
      <c r="L9652">
        <v>-77.040000000000006</v>
      </c>
      <c r="M9652" t="s">
        <v>0</v>
      </c>
      <c r="N9652">
        <f t="shared" si="450"/>
        <v>5</v>
      </c>
      <c r="O9652" s="3">
        <f t="shared" si="451"/>
        <v>1.2666666693985462</v>
      </c>
      <c r="P9652">
        <f>HOUR('202008-capitalbikeshare-tripdat'!$C$9858)</f>
        <v>15</v>
      </c>
      <c r="Q9652">
        <f t="shared" si="452"/>
        <v>5</v>
      </c>
    </row>
    <row r="9653" spans="1:17" x14ac:dyDescent="0.35">
      <c r="A9653" t="s">
        <v>10193</v>
      </c>
      <c r="B9653" t="s">
        <v>2</v>
      </c>
      <c r="C9653" s="1">
        <v>44063.005624999998</v>
      </c>
      <c r="D9653" s="1">
        <v>44063.007870370369</v>
      </c>
      <c r="I9653">
        <v>38.909999999999997</v>
      </c>
      <c r="J9653">
        <v>-77.040000000000006</v>
      </c>
      <c r="K9653">
        <v>38.909999999999997</v>
      </c>
      <c r="L9653">
        <v>-77.040000000000006</v>
      </c>
      <c r="M9653" t="s">
        <v>0</v>
      </c>
      <c r="N9653">
        <f t="shared" si="450"/>
        <v>5</v>
      </c>
      <c r="O9653" s="3">
        <f t="shared" si="451"/>
        <v>3.2333333347924054</v>
      </c>
      <c r="P9653">
        <f>HOUR('202008-capitalbikeshare-tripdat'!$C$9856)</f>
        <v>14</v>
      </c>
      <c r="Q9653">
        <f t="shared" si="452"/>
        <v>5</v>
      </c>
    </row>
    <row r="9654" spans="1:17" x14ac:dyDescent="0.35">
      <c r="A9654" t="s">
        <v>10194</v>
      </c>
      <c r="B9654" t="s">
        <v>2</v>
      </c>
      <c r="C9654" s="1">
        <v>44063.008587962962</v>
      </c>
      <c r="D9654" s="1">
        <v>44063.009050925924</v>
      </c>
      <c r="I9654">
        <v>38.909999999999997</v>
      </c>
      <c r="J9654">
        <v>-77.040000000000006</v>
      </c>
      <c r="K9654">
        <v>38.909999999999997</v>
      </c>
      <c r="L9654">
        <v>-77.040000000000006</v>
      </c>
      <c r="M9654" t="s">
        <v>0</v>
      </c>
      <c r="N9654">
        <f t="shared" si="450"/>
        <v>5</v>
      </c>
      <c r="O9654" s="3">
        <f t="shared" si="451"/>
        <v>0.66666666534729302</v>
      </c>
      <c r="P9654">
        <f>HOUR('202008-capitalbikeshare-tripdat'!$C$9857)</f>
        <v>15</v>
      </c>
      <c r="Q9654">
        <f t="shared" si="452"/>
        <v>5</v>
      </c>
    </row>
    <row r="9655" spans="1:17" x14ac:dyDescent="0.35">
      <c r="A9655" t="s">
        <v>10195</v>
      </c>
      <c r="B9655" t="s">
        <v>2</v>
      </c>
      <c r="C9655" s="1">
        <v>44063.018437500003</v>
      </c>
      <c r="D9655" s="1">
        <v>44063.036932870367</v>
      </c>
      <c r="I9655">
        <v>38.92</v>
      </c>
      <c r="J9655">
        <v>-77.099999999999994</v>
      </c>
      <c r="K9655">
        <v>38.909999999999997</v>
      </c>
      <c r="L9655">
        <v>-77.02</v>
      </c>
      <c r="M9655" t="s">
        <v>0</v>
      </c>
      <c r="N9655">
        <f t="shared" si="450"/>
        <v>5</v>
      </c>
      <c r="O9655" s="3">
        <f t="shared" si="451"/>
        <v>26.633333325153217</v>
      </c>
      <c r="P9655">
        <f>HOUR('202008-capitalbikeshare-tripdat'!$C$12098)</f>
        <v>20</v>
      </c>
      <c r="Q9655">
        <f t="shared" si="452"/>
        <v>5</v>
      </c>
    </row>
    <row r="9656" spans="1:17" x14ac:dyDescent="0.35">
      <c r="A9656" t="s">
        <v>10196</v>
      </c>
      <c r="B9656" t="s">
        <v>2</v>
      </c>
      <c r="C9656" s="1">
        <v>44063.023263888892</v>
      </c>
      <c r="D9656" s="1">
        <v>44063.04115740741</v>
      </c>
      <c r="I9656">
        <v>38.92</v>
      </c>
      <c r="J9656">
        <v>-77.05</v>
      </c>
      <c r="K9656">
        <v>38.909999999999997</v>
      </c>
      <c r="L9656">
        <v>-77.040000000000006</v>
      </c>
      <c r="M9656" t="s">
        <v>0</v>
      </c>
      <c r="N9656">
        <f t="shared" si="450"/>
        <v>5</v>
      </c>
      <c r="O9656" s="3">
        <f t="shared" si="451"/>
        <v>25.766666665440425</v>
      </c>
      <c r="P9656">
        <f>HOUR('202008-capitalbikeshare-tripdat'!$C$15750)</f>
        <v>15</v>
      </c>
      <c r="Q9656">
        <f t="shared" si="452"/>
        <v>5</v>
      </c>
    </row>
    <row r="9657" spans="1:17" x14ac:dyDescent="0.35">
      <c r="A9657" t="s">
        <v>10197</v>
      </c>
      <c r="B9657" t="s">
        <v>2</v>
      </c>
      <c r="C9657" s="1">
        <v>44063.023726851854</v>
      </c>
      <c r="D9657" s="1">
        <v>44063.028877314813</v>
      </c>
      <c r="G9657" t="s">
        <v>67</v>
      </c>
      <c r="H9657">
        <v>20</v>
      </c>
      <c r="I9657">
        <v>38.94</v>
      </c>
      <c r="J9657">
        <v>-77.02</v>
      </c>
      <c r="K9657">
        <v>38.931992166666603</v>
      </c>
      <c r="L9657">
        <v>-77.038657499999999</v>
      </c>
      <c r="M9657" t="s">
        <v>0</v>
      </c>
      <c r="N9657">
        <f t="shared" si="450"/>
        <v>5</v>
      </c>
      <c r="O9657" s="3">
        <f t="shared" si="451"/>
        <v>7.4166666611563414</v>
      </c>
      <c r="P9657">
        <f>HOUR('202008-capitalbikeshare-tripdat'!$C$10341)</f>
        <v>15</v>
      </c>
      <c r="Q9657">
        <f t="shared" si="452"/>
        <v>5</v>
      </c>
    </row>
    <row r="9658" spans="1:17" x14ac:dyDescent="0.35">
      <c r="A9658" t="s">
        <v>10198</v>
      </c>
      <c r="B9658" t="s">
        <v>2</v>
      </c>
      <c r="C9658" s="1">
        <v>44063.032326388886</v>
      </c>
      <c r="D9658" s="1">
        <v>44063.032453703701</v>
      </c>
      <c r="I9658">
        <v>39.08</v>
      </c>
      <c r="J9658">
        <v>-77.150000000000006</v>
      </c>
      <c r="K9658">
        <v>39.08</v>
      </c>
      <c r="L9658">
        <v>-77.150000000000006</v>
      </c>
      <c r="M9658" t="s">
        <v>0</v>
      </c>
      <c r="N9658">
        <f t="shared" si="450"/>
        <v>5</v>
      </c>
      <c r="O9658" s="3">
        <f t="shared" si="451"/>
        <v>0.18333333428017795</v>
      </c>
      <c r="P9658">
        <f>HOUR('202008-capitalbikeshare-tripdat'!$C$11571)</f>
        <v>16</v>
      </c>
      <c r="Q9658">
        <f t="shared" si="452"/>
        <v>5</v>
      </c>
    </row>
    <row r="9659" spans="1:17" x14ac:dyDescent="0.35">
      <c r="A9659" t="s">
        <v>10199</v>
      </c>
      <c r="B9659" t="s">
        <v>2</v>
      </c>
      <c r="C9659" s="1">
        <v>44063.040578703702</v>
      </c>
      <c r="D9659" s="1">
        <v>44063.046226851853</v>
      </c>
      <c r="I9659">
        <v>38.909999999999997</v>
      </c>
      <c r="J9659">
        <v>-76.930000000000007</v>
      </c>
      <c r="K9659">
        <v>38.89</v>
      </c>
      <c r="L9659">
        <v>-76.92</v>
      </c>
      <c r="M9659" t="s">
        <v>0</v>
      </c>
      <c r="N9659">
        <f t="shared" si="450"/>
        <v>5</v>
      </c>
      <c r="O9659" s="3">
        <f t="shared" si="451"/>
        <v>8.1333333381917328</v>
      </c>
      <c r="P9659">
        <f>HOUR('202008-capitalbikeshare-tripdat'!$C$873)</f>
        <v>16</v>
      </c>
      <c r="Q9659">
        <f t="shared" si="452"/>
        <v>5</v>
      </c>
    </row>
    <row r="9660" spans="1:17" x14ac:dyDescent="0.35">
      <c r="A9660" t="s">
        <v>10200</v>
      </c>
      <c r="B9660" t="s">
        <v>2</v>
      </c>
      <c r="C9660" s="1">
        <v>44063.04582175926</v>
      </c>
      <c r="D9660" s="1">
        <v>44063.053460648145</v>
      </c>
      <c r="E9660" t="s">
        <v>122</v>
      </c>
      <c r="F9660">
        <v>84</v>
      </c>
      <c r="I9660">
        <v>38.937418000000001</v>
      </c>
      <c r="J9660">
        <v>-77.032882666666595</v>
      </c>
      <c r="K9660">
        <v>38.92</v>
      </c>
      <c r="L9660">
        <v>-77.02</v>
      </c>
      <c r="M9660" t="s">
        <v>0</v>
      </c>
      <c r="N9660">
        <f t="shared" si="450"/>
        <v>5</v>
      </c>
      <c r="O9660" s="3">
        <f t="shared" si="451"/>
        <v>10.999999993946403</v>
      </c>
      <c r="P9660">
        <f>HOUR('202008-capitalbikeshare-tripdat'!$C$4253)</f>
        <v>7</v>
      </c>
      <c r="Q9660">
        <f t="shared" si="452"/>
        <v>5</v>
      </c>
    </row>
    <row r="9661" spans="1:17" x14ac:dyDescent="0.35">
      <c r="A9661" t="s">
        <v>10201</v>
      </c>
      <c r="B9661" t="s">
        <v>2</v>
      </c>
      <c r="C9661" s="1">
        <v>44063.053946759261</v>
      </c>
      <c r="D9661" s="1">
        <v>44063.055381944447</v>
      </c>
      <c r="I9661">
        <v>38.92</v>
      </c>
      <c r="J9661">
        <v>-77.02</v>
      </c>
      <c r="K9661">
        <v>38.92</v>
      </c>
      <c r="L9661">
        <v>-77.02</v>
      </c>
      <c r="M9661" t="s">
        <v>0</v>
      </c>
      <c r="N9661">
        <f t="shared" si="450"/>
        <v>5</v>
      </c>
      <c r="O9661" s="3">
        <f t="shared" si="451"/>
        <v>2.0666666678152978</v>
      </c>
      <c r="P9661">
        <f>HOUR('202008-capitalbikeshare-tripdat'!$C$4254)</f>
        <v>7</v>
      </c>
      <c r="Q9661">
        <f t="shared" si="452"/>
        <v>5</v>
      </c>
    </row>
    <row r="9662" spans="1:17" x14ac:dyDescent="0.35">
      <c r="A9662" t="s">
        <v>10202</v>
      </c>
      <c r="B9662" t="s">
        <v>2</v>
      </c>
      <c r="C9662" s="1">
        <v>44063.056851851848</v>
      </c>
      <c r="D9662" s="1">
        <v>44063.063159722224</v>
      </c>
      <c r="I9662">
        <v>38.92</v>
      </c>
      <c r="J9662">
        <v>-77.02</v>
      </c>
      <c r="K9662">
        <v>38.94</v>
      </c>
      <c r="L9662">
        <v>-77.03</v>
      </c>
      <c r="M9662" t="s">
        <v>0</v>
      </c>
      <c r="N9662">
        <f t="shared" si="450"/>
        <v>5</v>
      </c>
      <c r="O9662" s="3">
        <f t="shared" si="451"/>
        <v>9.0833333402406424</v>
      </c>
      <c r="P9662">
        <f>HOUR('202008-capitalbikeshare-tripdat'!$C$4252)</f>
        <v>7</v>
      </c>
      <c r="Q9662">
        <f t="shared" si="452"/>
        <v>5</v>
      </c>
    </row>
    <row r="9663" spans="1:17" x14ac:dyDescent="0.35">
      <c r="A9663" t="s">
        <v>10203</v>
      </c>
      <c r="B9663" t="s">
        <v>2</v>
      </c>
      <c r="C9663" s="1">
        <v>44063.059004629627</v>
      </c>
      <c r="D9663" s="1">
        <v>44063.085416666669</v>
      </c>
      <c r="E9663" t="s">
        <v>94</v>
      </c>
      <c r="F9663">
        <v>89</v>
      </c>
      <c r="G9663" t="s">
        <v>94</v>
      </c>
      <c r="H9663">
        <v>89</v>
      </c>
      <c r="I9663">
        <v>38.942530833333301</v>
      </c>
      <c r="J9663">
        <v>-77.0326666666666</v>
      </c>
      <c r="K9663">
        <v>38.942542000000003</v>
      </c>
      <c r="L9663">
        <v>-77.032793666666606</v>
      </c>
      <c r="M9663" t="s">
        <v>0</v>
      </c>
      <c r="N9663">
        <f t="shared" si="450"/>
        <v>5</v>
      </c>
      <c r="O9663" s="3">
        <f t="shared" si="451"/>
        <v>38.033333339262754</v>
      </c>
      <c r="P9663">
        <f>HOUR('202008-capitalbikeshare-tripdat'!$C$144)</f>
        <v>11</v>
      </c>
      <c r="Q9663">
        <f t="shared" si="452"/>
        <v>5</v>
      </c>
    </row>
    <row r="9664" spans="1:17" x14ac:dyDescent="0.35">
      <c r="A9664" t="s">
        <v>10204</v>
      </c>
      <c r="B9664" t="s">
        <v>2</v>
      </c>
      <c r="C9664" s="1">
        <v>44063.061365740738</v>
      </c>
      <c r="D9664" s="1">
        <v>44063.066840277781</v>
      </c>
      <c r="I9664">
        <v>38.909999999999997</v>
      </c>
      <c r="J9664">
        <v>-77.02</v>
      </c>
      <c r="K9664">
        <v>38.9</v>
      </c>
      <c r="L9664">
        <v>-77.03</v>
      </c>
      <c r="M9664" t="s">
        <v>0</v>
      </c>
      <c r="N9664">
        <f t="shared" si="450"/>
        <v>5</v>
      </c>
      <c r="O9664" s="3">
        <f t="shared" si="451"/>
        <v>7.883333342615515</v>
      </c>
      <c r="P9664">
        <f>HOUR('202008-capitalbikeshare-tripdat'!$C$12096)</f>
        <v>20</v>
      </c>
      <c r="Q9664">
        <f t="shared" si="452"/>
        <v>5</v>
      </c>
    </row>
    <row r="9665" spans="1:17" x14ac:dyDescent="0.35">
      <c r="A9665" t="s">
        <v>10205</v>
      </c>
      <c r="B9665" t="s">
        <v>2</v>
      </c>
      <c r="C9665" s="1">
        <v>44063.080405092594</v>
      </c>
      <c r="D9665" s="1">
        <v>44063.101087962961</v>
      </c>
      <c r="G9665" t="s">
        <v>293</v>
      </c>
      <c r="H9665">
        <v>429</v>
      </c>
      <c r="I9665">
        <v>38.979999999999997</v>
      </c>
      <c r="J9665">
        <v>-77.03</v>
      </c>
      <c r="K9665">
        <v>38.9288095</v>
      </c>
      <c r="L9665">
        <v>-77.036190500000004</v>
      </c>
      <c r="M9665" t="s">
        <v>0</v>
      </c>
      <c r="N9665">
        <f t="shared" si="450"/>
        <v>5</v>
      </c>
      <c r="O9665" s="3">
        <f t="shared" si="451"/>
        <v>29.783333328086883</v>
      </c>
      <c r="P9665">
        <f>HOUR('202008-capitalbikeshare-tripdat'!$C$10345)</f>
        <v>15</v>
      </c>
      <c r="Q9665">
        <f t="shared" si="452"/>
        <v>5</v>
      </c>
    </row>
    <row r="9666" spans="1:17" x14ac:dyDescent="0.35">
      <c r="A9666" t="s">
        <v>10206</v>
      </c>
      <c r="B9666" t="s">
        <v>2</v>
      </c>
      <c r="C9666" s="1">
        <v>44063.094861111109</v>
      </c>
      <c r="D9666" s="1">
        <v>44063.106215277781</v>
      </c>
      <c r="E9666" t="s">
        <v>247</v>
      </c>
      <c r="F9666">
        <v>19</v>
      </c>
      <c r="G9666" t="s">
        <v>778</v>
      </c>
      <c r="H9666">
        <v>75</v>
      </c>
      <c r="I9666">
        <v>38.923138666666603</v>
      </c>
      <c r="J9666">
        <v>-77.047703999999996</v>
      </c>
      <c r="K9666">
        <v>38.920656833333297</v>
      </c>
      <c r="L9666">
        <v>-77.043555333333302</v>
      </c>
      <c r="M9666" t="s">
        <v>0</v>
      </c>
      <c r="N9666">
        <f t="shared" ref="N9666:N9729" si="453">WEEKDAY(C9666)</f>
        <v>5</v>
      </c>
      <c r="O9666" s="3">
        <f t="shared" ref="O9666:O9729" si="454">(D9666-C9666)*1440</f>
        <v>16.350000008242205</v>
      </c>
      <c r="P9666">
        <f>HOUR('202008-capitalbikeshare-tripdat'!$C$15752)</f>
        <v>15</v>
      </c>
      <c r="Q9666">
        <f t="shared" ref="Q9666:Q9729" si="455">WEEKDAY(C9666)</f>
        <v>5</v>
      </c>
    </row>
    <row r="9667" spans="1:17" x14ac:dyDescent="0.35">
      <c r="A9667" t="s">
        <v>10207</v>
      </c>
      <c r="B9667" t="s">
        <v>2</v>
      </c>
      <c r="C9667" s="1">
        <v>44063.10255787037</v>
      </c>
      <c r="D9667" s="1">
        <v>44063.113564814812</v>
      </c>
      <c r="I9667">
        <v>38.94</v>
      </c>
      <c r="J9667">
        <v>-77.03</v>
      </c>
      <c r="K9667">
        <v>38.909999999999997</v>
      </c>
      <c r="L9667">
        <v>-77.03</v>
      </c>
      <c r="M9667" t="s">
        <v>0</v>
      </c>
      <c r="N9667">
        <f t="shared" si="453"/>
        <v>5</v>
      </c>
      <c r="O9667" s="3">
        <f t="shared" si="454"/>
        <v>15.849999996135011</v>
      </c>
      <c r="P9667">
        <f>HOUR('202008-capitalbikeshare-tripdat'!$C$4255)</f>
        <v>7</v>
      </c>
      <c r="Q9667">
        <f t="shared" si="455"/>
        <v>5</v>
      </c>
    </row>
    <row r="9668" spans="1:17" x14ac:dyDescent="0.35">
      <c r="A9668" t="s">
        <v>10208</v>
      </c>
      <c r="B9668" t="s">
        <v>2</v>
      </c>
      <c r="C9668" s="1">
        <v>44063.108564814815</v>
      </c>
      <c r="D9668" s="1">
        <v>44063.118032407408</v>
      </c>
      <c r="E9668" t="s">
        <v>778</v>
      </c>
      <c r="F9668">
        <v>75</v>
      </c>
      <c r="I9668">
        <v>38.9206078333333</v>
      </c>
      <c r="J9668">
        <v>-77.0435466666666</v>
      </c>
      <c r="K9668">
        <v>38.92</v>
      </c>
      <c r="L9668">
        <v>-77.040000000000006</v>
      </c>
      <c r="M9668" t="s">
        <v>0</v>
      </c>
      <c r="N9668">
        <f t="shared" si="453"/>
        <v>5</v>
      </c>
      <c r="O9668" s="3">
        <f t="shared" si="454"/>
        <v>13.633333335164934</v>
      </c>
      <c r="P9668">
        <f>HOUR('202008-capitalbikeshare-tripdat'!$C$15753)</f>
        <v>15</v>
      </c>
      <c r="Q9668">
        <f t="shared" si="455"/>
        <v>5</v>
      </c>
    </row>
    <row r="9669" spans="1:17" x14ac:dyDescent="0.35">
      <c r="A9669" t="s">
        <v>10209</v>
      </c>
      <c r="B9669" t="s">
        <v>2</v>
      </c>
      <c r="C9669" s="1">
        <v>44063.118483796294</v>
      </c>
      <c r="D9669" s="1">
        <v>44063.121666666666</v>
      </c>
      <c r="G9669" t="s">
        <v>778</v>
      </c>
      <c r="H9669">
        <v>75</v>
      </c>
      <c r="I9669">
        <v>38.92</v>
      </c>
      <c r="J9669">
        <v>-77.040000000000006</v>
      </c>
      <c r="K9669">
        <v>38.920656000000001</v>
      </c>
      <c r="L9669">
        <v>-77.043559500000001</v>
      </c>
      <c r="M9669" t="s">
        <v>0</v>
      </c>
      <c r="N9669">
        <f t="shared" si="453"/>
        <v>5</v>
      </c>
      <c r="O9669" s="3">
        <f t="shared" si="454"/>
        <v>4.5833333360496908</v>
      </c>
      <c r="P9669">
        <f>HOUR('202008-capitalbikeshare-tripdat'!$C$15754)</f>
        <v>15</v>
      </c>
      <c r="Q9669">
        <f t="shared" si="455"/>
        <v>5</v>
      </c>
    </row>
    <row r="9670" spans="1:17" x14ac:dyDescent="0.35">
      <c r="A9670" t="s">
        <v>10210</v>
      </c>
      <c r="B9670" t="s">
        <v>2</v>
      </c>
      <c r="C9670" s="1">
        <v>44063.200370370374</v>
      </c>
      <c r="D9670" s="1">
        <v>44063.211354166669</v>
      </c>
      <c r="G9670" t="s">
        <v>7523</v>
      </c>
      <c r="H9670">
        <v>52</v>
      </c>
      <c r="I9670">
        <v>38.869999999999997</v>
      </c>
      <c r="J9670">
        <v>-76.97</v>
      </c>
      <c r="K9670">
        <v>38.863896500000003</v>
      </c>
      <c r="L9670">
        <v>-76.989956333333296</v>
      </c>
      <c r="M9670" t="s">
        <v>0</v>
      </c>
      <c r="N9670">
        <f t="shared" si="453"/>
        <v>5</v>
      </c>
      <c r="O9670" s="3">
        <f t="shared" si="454"/>
        <v>15.816666665486991</v>
      </c>
      <c r="P9670">
        <f>HOUR('202008-capitalbikeshare-tripdat'!$C$13803)</f>
        <v>20</v>
      </c>
      <c r="Q9670">
        <f t="shared" si="455"/>
        <v>5</v>
      </c>
    </row>
    <row r="9671" spans="1:17" x14ac:dyDescent="0.35">
      <c r="A9671" t="s">
        <v>10211</v>
      </c>
      <c r="B9671" t="s">
        <v>2</v>
      </c>
      <c r="C9671" s="1">
        <v>44063.218032407407</v>
      </c>
      <c r="D9671" s="1">
        <v>44063.250324074077</v>
      </c>
      <c r="E9671" t="s">
        <v>600</v>
      </c>
      <c r="F9671">
        <v>16</v>
      </c>
      <c r="I9671">
        <v>38.926146166666598</v>
      </c>
      <c r="J9671">
        <v>-77.036642666666594</v>
      </c>
      <c r="K9671">
        <v>38.979999999999997</v>
      </c>
      <c r="L9671">
        <v>-77.03</v>
      </c>
      <c r="M9671" t="s">
        <v>0</v>
      </c>
      <c r="N9671">
        <f t="shared" si="453"/>
        <v>5</v>
      </c>
      <c r="O9671" s="3">
        <f t="shared" si="454"/>
        <v>46.500000004889444</v>
      </c>
      <c r="P9671">
        <f>HOUR('202008-capitalbikeshare-tripdat'!$C$10344)</f>
        <v>15</v>
      </c>
      <c r="Q9671">
        <f t="shared" si="455"/>
        <v>5</v>
      </c>
    </row>
    <row r="9672" spans="1:17" x14ac:dyDescent="0.35">
      <c r="A9672" t="s">
        <v>10212</v>
      </c>
      <c r="B9672" t="s">
        <v>2</v>
      </c>
      <c r="C9672" s="1">
        <v>44063.226840277777</v>
      </c>
      <c r="D9672" s="1">
        <v>44063.240706018521</v>
      </c>
      <c r="E9672" t="s">
        <v>926</v>
      </c>
      <c r="F9672">
        <v>597</v>
      </c>
      <c r="I9672">
        <v>38.951680666666597</v>
      </c>
      <c r="J9672">
        <v>-77.012795999999994</v>
      </c>
      <c r="K9672">
        <v>38.9</v>
      </c>
      <c r="L9672">
        <v>-77.05</v>
      </c>
      <c r="M9672" t="s">
        <v>0</v>
      </c>
      <c r="N9672">
        <f t="shared" si="453"/>
        <v>5</v>
      </c>
      <c r="O9672" s="3">
        <f t="shared" si="454"/>
        <v>19.966666671680287</v>
      </c>
      <c r="P9672">
        <f>HOUR('202008-capitalbikeshare-tripdat'!$C$11183)</f>
        <v>22</v>
      </c>
      <c r="Q9672">
        <f t="shared" si="455"/>
        <v>5</v>
      </c>
    </row>
    <row r="9673" spans="1:17" x14ac:dyDescent="0.35">
      <c r="A9673" t="s">
        <v>10213</v>
      </c>
      <c r="B9673" t="s">
        <v>2</v>
      </c>
      <c r="C9673" s="1">
        <v>44063.235023148147</v>
      </c>
      <c r="D9673" s="1">
        <v>44063.243946759256</v>
      </c>
      <c r="E9673" t="s">
        <v>105</v>
      </c>
      <c r="F9673">
        <v>26</v>
      </c>
      <c r="G9673" t="s">
        <v>155</v>
      </c>
      <c r="H9673">
        <v>128</v>
      </c>
      <c r="I9673">
        <v>38.913013999999997</v>
      </c>
      <c r="J9673">
        <v>-77.0318015</v>
      </c>
      <c r="K9673">
        <v>38.916491333333298</v>
      </c>
      <c r="L9673">
        <v>-77.068213666666594</v>
      </c>
      <c r="M9673" t="s">
        <v>0</v>
      </c>
      <c r="N9673">
        <f t="shared" si="453"/>
        <v>5</v>
      </c>
      <c r="O9673" s="3">
        <f t="shared" si="454"/>
        <v>12.849999996833503</v>
      </c>
      <c r="P9673">
        <f>HOUR('202008-capitalbikeshare-tripdat'!$C$8923)</f>
        <v>14</v>
      </c>
      <c r="Q9673">
        <f t="shared" si="455"/>
        <v>5</v>
      </c>
    </row>
    <row r="9674" spans="1:17" x14ac:dyDescent="0.35">
      <c r="A9674" t="s">
        <v>10214</v>
      </c>
      <c r="B9674" t="s">
        <v>2</v>
      </c>
      <c r="C9674" s="1">
        <v>44063.237893518519</v>
      </c>
      <c r="D9674" s="1">
        <v>44063.25240740741</v>
      </c>
      <c r="G9674" t="s">
        <v>279</v>
      </c>
      <c r="H9674">
        <v>17</v>
      </c>
      <c r="I9674">
        <v>38.9</v>
      </c>
      <c r="J9674">
        <v>-76.98</v>
      </c>
      <c r="K9674">
        <v>38.923000000000002</v>
      </c>
      <c r="L9674">
        <v>-77.042488000000006</v>
      </c>
      <c r="M9674" t="s">
        <v>0</v>
      </c>
      <c r="N9674">
        <f t="shared" si="453"/>
        <v>5</v>
      </c>
      <c r="O9674" s="3">
        <f t="shared" si="454"/>
        <v>20.900000003166497</v>
      </c>
      <c r="P9674">
        <f>HOUR('202008-capitalbikeshare-tripdat'!$C$2953)</f>
        <v>12</v>
      </c>
      <c r="Q9674">
        <f t="shared" si="455"/>
        <v>5</v>
      </c>
    </row>
    <row r="9675" spans="1:17" x14ac:dyDescent="0.35">
      <c r="A9675" t="s">
        <v>10215</v>
      </c>
      <c r="B9675" t="s">
        <v>2</v>
      </c>
      <c r="C9675" s="1">
        <v>44063.242256944446</v>
      </c>
      <c r="D9675" s="1">
        <v>44063.248078703706</v>
      </c>
      <c r="E9675" t="s">
        <v>1479</v>
      </c>
      <c r="F9675">
        <v>651</v>
      </c>
      <c r="G9675" t="s">
        <v>1479</v>
      </c>
      <c r="H9675">
        <v>651</v>
      </c>
      <c r="I9675">
        <v>38.9126816666666</v>
      </c>
      <c r="J9675">
        <v>-77.074338666666605</v>
      </c>
      <c r="K9675">
        <v>38.912674666666597</v>
      </c>
      <c r="L9675">
        <v>-77.074365166666595</v>
      </c>
      <c r="M9675" t="s">
        <v>0</v>
      </c>
      <c r="N9675">
        <f t="shared" si="453"/>
        <v>5</v>
      </c>
      <c r="O9675" s="3">
        <f t="shared" si="454"/>
        <v>8.3833333337679505</v>
      </c>
      <c r="P9675">
        <f>HOUR('202008-capitalbikeshare-tripdat'!$C$12523)</f>
        <v>19</v>
      </c>
      <c r="Q9675">
        <f t="shared" si="455"/>
        <v>5</v>
      </c>
    </row>
    <row r="9676" spans="1:17" x14ac:dyDescent="0.35">
      <c r="A9676" t="s">
        <v>10216</v>
      </c>
      <c r="B9676" t="s">
        <v>2</v>
      </c>
      <c r="C9676" s="1">
        <v>44063.246481481481</v>
      </c>
      <c r="D9676" s="1">
        <v>44063.257604166669</v>
      </c>
      <c r="E9676" t="s">
        <v>197</v>
      </c>
      <c r="F9676">
        <v>172</v>
      </c>
      <c r="G9676" t="s">
        <v>52</v>
      </c>
      <c r="H9676">
        <v>24</v>
      </c>
      <c r="I9676">
        <v>38.892198499999999</v>
      </c>
      <c r="J9676">
        <v>-77.079420333333303</v>
      </c>
      <c r="K9676">
        <v>38.910030999999996</v>
      </c>
      <c r="L9676">
        <v>-77.044566500000002</v>
      </c>
      <c r="M9676" t="s">
        <v>0</v>
      </c>
      <c r="N9676">
        <f t="shared" si="453"/>
        <v>5</v>
      </c>
      <c r="O9676" s="3">
        <f t="shared" si="454"/>
        <v>16.016666670329869</v>
      </c>
      <c r="P9676">
        <f>HOUR('202008-capitalbikeshare-tripdat'!$C$12789)</f>
        <v>12</v>
      </c>
      <c r="Q9676">
        <f t="shared" si="455"/>
        <v>5</v>
      </c>
    </row>
    <row r="9677" spans="1:17" x14ac:dyDescent="0.35">
      <c r="A9677" t="s">
        <v>10217</v>
      </c>
      <c r="B9677" t="s">
        <v>2</v>
      </c>
      <c r="C9677" s="1">
        <v>44063.25273148148</v>
      </c>
      <c r="D9677" s="1">
        <v>44063.259467592594</v>
      </c>
      <c r="E9677" t="s">
        <v>357</v>
      </c>
      <c r="F9677">
        <v>78</v>
      </c>
      <c r="G9677" t="s">
        <v>86</v>
      </c>
      <c r="H9677">
        <v>461</v>
      </c>
      <c r="I9677">
        <v>38.917715166666603</v>
      </c>
      <c r="J9677">
        <v>-77.040650166666595</v>
      </c>
      <c r="K9677">
        <v>38.928582166666601</v>
      </c>
      <c r="L9677">
        <v>-77.032283500000005</v>
      </c>
      <c r="M9677" t="s">
        <v>0</v>
      </c>
      <c r="N9677">
        <f t="shared" si="453"/>
        <v>5</v>
      </c>
      <c r="O9677" s="3">
        <f t="shared" si="454"/>
        <v>9.7000000043772161</v>
      </c>
      <c r="P9677">
        <f>HOUR('202008-capitalbikeshare-tripdat'!$C$6836)</f>
        <v>10</v>
      </c>
      <c r="Q9677">
        <f t="shared" si="455"/>
        <v>5</v>
      </c>
    </row>
    <row r="9678" spans="1:17" x14ac:dyDescent="0.35">
      <c r="A9678" t="s">
        <v>10218</v>
      </c>
      <c r="B9678" t="s">
        <v>2</v>
      </c>
      <c r="C9678" s="1">
        <v>44063.265659722223</v>
      </c>
      <c r="D9678" s="1">
        <v>44063.268125000002</v>
      </c>
      <c r="I9678">
        <v>38.96</v>
      </c>
      <c r="J9678">
        <v>-77.010000000000005</v>
      </c>
      <c r="K9678">
        <v>38.950000000000003</v>
      </c>
      <c r="L9678">
        <v>-77.010000000000005</v>
      </c>
      <c r="M9678" t="s">
        <v>0</v>
      </c>
      <c r="N9678">
        <f t="shared" si="453"/>
        <v>5</v>
      </c>
      <c r="O9678" s="3">
        <f t="shared" si="454"/>
        <v>3.5500000021420419</v>
      </c>
      <c r="P9678">
        <f>HOUR('202008-capitalbikeshare-tripdat'!$C$6337)</f>
        <v>21</v>
      </c>
      <c r="Q9678">
        <f t="shared" si="455"/>
        <v>5</v>
      </c>
    </row>
    <row r="9679" spans="1:17" x14ac:dyDescent="0.35">
      <c r="A9679" t="s">
        <v>10219</v>
      </c>
      <c r="B9679" t="s">
        <v>2</v>
      </c>
      <c r="C9679" s="1">
        <v>44063.271365740744</v>
      </c>
      <c r="D9679" s="1">
        <v>44063.288287037038</v>
      </c>
      <c r="E9679" t="s">
        <v>226</v>
      </c>
      <c r="F9679">
        <v>91</v>
      </c>
      <c r="G9679" t="s">
        <v>1121</v>
      </c>
      <c r="H9679">
        <v>148</v>
      </c>
      <c r="I9679">
        <v>38.975230666666597</v>
      </c>
      <c r="J9679">
        <v>-77.016883833333296</v>
      </c>
      <c r="K9679">
        <v>38.897577166666601</v>
      </c>
      <c r="L9679">
        <v>-77.0222068333333</v>
      </c>
      <c r="M9679" t="s">
        <v>0</v>
      </c>
      <c r="N9679">
        <f t="shared" si="453"/>
        <v>5</v>
      </c>
      <c r="O9679" s="3">
        <f t="shared" si="454"/>
        <v>24.36666666297242</v>
      </c>
      <c r="P9679">
        <f>HOUR('202008-capitalbikeshare-tripdat'!$C$13600)</f>
        <v>16</v>
      </c>
      <c r="Q9679">
        <f t="shared" si="455"/>
        <v>5</v>
      </c>
    </row>
    <row r="9680" spans="1:17" x14ac:dyDescent="0.35">
      <c r="A9680" t="s">
        <v>10220</v>
      </c>
      <c r="B9680" t="s">
        <v>2</v>
      </c>
      <c r="C9680" s="1">
        <v>44063.275717592594</v>
      </c>
      <c r="D9680" s="1">
        <v>44063.278900462959</v>
      </c>
      <c r="I9680">
        <v>38.93</v>
      </c>
      <c r="J9680">
        <v>-77.06</v>
      </c>
      <c r="K9680">
        <v>38.92</v>
      </c>
      <c r="L9680">
        <v>-77.040000000000006</v>
      </c>
      <c r="M9680" t="s">
        <v>0</v>
      </c>
      <c r="N9680">
        <f t="shared" si="453"/>
        <v>5</v>
      </c>
      <c r="O9680" s="3">
        <f t="shared" si="454"/>
        <v>4.5833333255723119</v>
      </c>
      <c r="P9680">
        <f>HOUR('202008-capitalbikeshare-tripdat'!$C$1486)</f>
        <v>14</v>
      </c>
      <c r="Q9680">
        <f t="shared" si="455"/>
        <v>5</v>
      </c>
    </row>
    <row r="9681" spans="1:17" x14ac:dyDescent="0.35">
      <c r="A9681" t="s">
        <v>10221</v>
      </c>
      <c r="B9681" t="s">
        <v>2</v>
      </c>
      <c r="C9681" s="1">
        <v>44063.278738425928</v>
      </c>
      <c r="D9681" s="1">
        <v>44063.281655092593</v>
      </c>
      <c r="I9681">
        <v>38.950000000000003</v>
      </c>
      <c r="J9681">
        <v>-77.010000000000005</v>
      </c>
      <c r="K9681">
        <v>38.96</v>
      </c>
      <c r="L9681">
        <v>-77.02</v>
      </c>
      <c r="M9681" t="s">
        <v>0</v>
      </c>
      <c r="N9681">
        <f t="shared" si="453"/>
        <v>5</v>
      </c>
      <c r="O9681" s="3">
        <f t="shared" si="454"/>
        <v>4.1999999969266355</v>
      </c>
      <c r="P9681">
        <f>HOUR('202008-capitalbikeshare-tripdat'!$C$6340)</f>
        <v>21</v>
      </c>
      <c r="Q9681">
        <f t="shared" si="455"/>
        <v>5</v>
      </c>
    </row>
    <row r="9682" spans="1:17" x14ac:dyDescent="0.35">
      <c r="A9682" t="s">
        <v>10222</v>
      </c>
      <c r="B9682" t="s">
        <v>2</v>
      </c>
      <c r="C9682" s="1">
        <v>44063.279432870368</v>
      </c>
      <c r="D9682" s="1">
        <v>44063.284988425927</v>
      </c>
      <c r="G9682" t="s">
        <v>373</v>
      </c>
      <c r="H9682">
        <v>132</v>
      </c>
      <c r="I9682">
        <v>38.9</v>
      </c>
      <c r="J9682">
        <v>-77.010000000000005</v>
      </c>
      <c r="K9682">
        <v>38.8983043333333</v>
      </c>
      <c r="L9682">
        <v>-77.027650499999993</v>
      </c>
      <c r="M9682" t="s">
        <v>0</v>
      </c>
      <c r="N9682">
        <f t="shared" si="453"/>
        <v>5</v>
      </c>
      <c r="O9682" s="3">
        <f t="shared" si="454"/>
        <v>8.0000000051222742</v>
      </c>
      <c r="P9682">
        <f>HOUR('202008-capitalbikeshare-tripdat'!$C$4327)</f>
        <v>10</v>
      </c>
      <c r="Q9682">
        <f t="shared" si="455"/>
        <v>5</v>
      </c>
    </row>
    <row r="9683" spans="1:17" x14ac:dyDescent="0.35">
      <c r="A9683" t="s">
        <v>10223</v>
      </c>
      <c r="B9683" t="s">
        <v>2</v>
      </c>
      <c r="C9683" s="1">
        <v>44063.288726851853</v>
      </c>
      <c r="D9683" s="1">
        <v>44063.296712962961</v>
      </c>
      <c r="E9683" t="s">
        <v>4030</v>
      </c>
      <c r="F9683">
        <v>431</v>
      </c>
      <c r="I9683">
        <v>38.999656999999999</v>
      </c>
      <c r="J9683">
        <v>-77.051222833333298</v>
      </c>
      <c r="K9683">
        <v>38.99</v>
      </c>
      <c r="L9683">
        <v>-77.03</v>
      </c>
      <c r="M9683" t="s">
        <v>0</v>
      </c>
      <c r="N9683">
        <f t="shared" si="453"/>
        <v>5</v>
      </c>
      <c r="O9683" s="3">
        <f t="shared" si="454"/>
        <v>11.499999995576218</v>
      </c>
      <c r="P9683">
        <f>HOUR('202008-capitalbikeshare-tripdat'!$C$8924)</f>
        <v>14</v>
      </c>
      <c r="Q9683">
        <f t="shared" si="455"/>
        <v>5</v>
      </c>
    </row>
    <row r="9684" spans="1:17" x14ac:dyDescent="0.35">
      <c r="A9684" t="s">
        <v>10224</v>
      </c>
      <c r="B9684" t="s">
        <v>2</v>
      </c>
      <c r="C9684" s="1">
        <v>44063.289074074077</v>
      </c>
      <c r="D9684" s="1">
        <v>44063.293240740742</v>
      </c>
      <c r="I9684">
        <v>38.92</v>
      </c>
      <c r="J9684">
        <v>-76.97</v>
      </c>
      <c r="K9684">
        <v>38.92</v>
      </c>
      <c r="L9684">
        <v>-76.95</v>
      </c>
      <c r="M9684" t="s">
        <v>0</v>
      </c>
      <c r="N9684">
        <f t="shared" si="453"/>
        <v>5</v>
      </c>
      <c r="O9684" s="3">
        <f t="shared" si="454"/>
        <v>5.9999999986030161</v>
      </c>
      <c r="P9684">
        <f>HOUR('202008-capitalbikeshare-tripdat'!$C$14138)</f>
        <v>13</v>
      </c>
      <c r="Q9684">
        <f t="shared" si="455"/>
        <v>5</v>
      </c>
    </row>
    <row r="9685" spans="1:17" x14ac:dyDescent="0.35">
      <c r="A9685" t="s">
        <v>10225</v>
      </c>
      <c r="B9685" t="s">
        <v>2</v>
      </c>
      <c r="C9685" s="1">
        <v>44063.29</v>
      </c>
      <c r="D9685" s="1">
        <v>44063.295937499999</v>
      </c>
      <c r="E9685" t="s">
        <v>1359</v>
      </c>
      <c r="F9685">
        <v>60</v>
      </c>
      <c r="G9685" t="s">
        <v>569</v>
      </c>
      <c r="H9685">
        <v>456</v>
      </c>
      <c r="I9685">
        <v>38.915394166666601</v>
      </c>
      <c r="J9685">
        <v>-77.012325333333294</v>
      </c>
      <c r="K9685">
        <v>38.902363000000001</v>
      </c>
      <c r="L9685">
        <v>-77.015980499999998</v>
      </c>
      <c r="M9685" t="s">
        <v>0</v>
      </c>
      <c r="N9685">
        <f t="shared" si="453"/>
        <v>5</v>
      </c>
      <c r="O9685" s="3">
        <f t="shared" si="454"/>
        <v>8.549999997485429</v>
      </c>
      <c r="P9685">
        <f>HOUR('202008-capitalbikeshare-tripdat'!$C$1441)</f>
        <v>13</v>
      </c>
      <c r="Q9685">
        <f t="shared" si="455"/>
        <v>5</v>
      </c>
    </row>
    <row r="9686" spans="1:17" x14ac:dyDescent="0.35">
      <c r="A9686" t="s">
        <v>10226</v>
      </c>
      <c r="B9686" t="s">
        <v>2</v>
      </c>
      <c r="C9686" s="1">
        <v>44063.296331018515</v>
      </c>
      <c r="D9686" s="1">
        <v>44063.311342592591</v>
      </c>
      <c r="E9686" t="s">
        <v>483</v>
      </c>
      <c r="F9686">
        <v>367</v>
      </c>
      <c r="I9686">
        <v>38.952409000000003</v>
      </c>
      <c r="J9686">
        <v>-77.002632666666599</v>
      </c>
      <c r="K9686">
        <v>38.9</v>
      </c>
      <c r="L9686">
        <v>-77</v>
      </c>
      <c r="M9686" t="s">
        <v>0</v>
      </c>
      <c r="N9686">
        <f t="shared" si="453"/>
        <v>5</v>
      </c>
      <c r="O9686" s="3">
        <f t="shared" si="454"/>
        <v>21.616666669724509</v>
      </c>
      <c r="P9686">
        <f>HOUR('202008-capitalbikeshare-tripdat'!$C$1443)</f>
        <v>13</v>
      </c>
      <c r="Q9686">
        <f t="shared" si="455"/>
        <v>5</v>
      </c>
    </row>
    <row r="9687" spans="1:17" x14ac:dyDescent="0.35">
      <c r="A9687" t="s">
        <v>10227</v>
      </c>
      <c r="B9687" t="s">
        <v>2</v>
      </c>
      <c r="C9687" s="1">
        <v>44063.302708333336</v>
      </c>
      <c r="D9687" s="1">
        <v>44063.316099537034</v>
      </c>
      <c r="E9687" t="s">
        <v>2448</v>
      </c>
      <c r="F9687">
        <v>512</v>
      </c>
      <c r="G9687" t="s">
        <v>2992</v>
      </c>
      <c r="H9687">
        <v>347</v>
      </c>
      <c r="I9687">
        <v>38.968896166666603</v>
      </c>
      <c r="J9687">
        <v>-77.016238999999999</v>
      </c>
      <c r="K9687">
        <v>38.994014</v>
      </c>
      <c r="L9687">
        <v>-77.030341833333296</v>
      </c>
      <c r="M9687" t="s">
        <v>0</v>
      </c>
      <c r="N9687">
        <f t="shared" si="453"/>
        <v>5</v>
      </c>
      <c r="O9687" s="3">
        <f t="shared" si="454"/>
        <v>19.283333325292915</v>
      </c>
      <c r="P9687">
        <f>HOUR('202008-capitalbikeshare-tripdat'!$C$9860)</f>
        <v>15</v>
      </c>
      <c r="Q9687">
        <f t="shared" si="455"/>
        <v>5</v>
      </c>
    </row>
    <row r="9688" spans="1:17" x14ac:dyDescent="0.35">
      <c r="A9688" t="s">
        <v>10228</v>
      </c>
      <c r="B9688" t="s">
        <v>2</v>
      </c>
      <c r="C9688" s="1">
        <v>44063.306655092594</v>
      </c>
      <c r="D9688" s="1">
        <v>44063.315937500003</v>
      </c>
      <c r="E9688" t="s">
        <v>589</v>
      </c>
      <c r="F9688">
        <v>398</v>
      </c>
      <c r="G9688" t="s">
        <v>265</v>
      </c>
      <c r="H9688">
        <v>114</v>
      </c>
      <c r="I9688">
        <v>38.9126488333333</v>
      </c>
      <c r="J9688">
        <v>-77.041938500000001</v>
      </c>
      <c r="K9688">
        <v>38.897686833333303</v>
      </c>
      <c r="L9688">
        <v>-77.070985166666603</v>
      </c>
      <c r="M9688" t="s">
        <v>0</v>
      </c>
      <c r="N9688">
        <f t="shared" si="453"/>
        <v>5</v>
      </c>
      <c r="O9688" s="3">
        <f t="shared" si="454"/>
        <v>13.366666669026017</v>
      </c>
      <c r="P9688">
        <f>HOUR('202008-capitalbikeshare-tripdat'!$C$8136)</f>
        <v>17</v>
      </c>
      <c r="Q9688">
        <f t="shared" si="455"/>
        <v>5</v>
      </c>
    </row>
    <row r="9689" spans="1:17" x14ac:dyDescent="0.35">
      <c r="A9689" t="s">
        <v>10229</v>
      </c>
      <c r="B9689" t="s">
        <v>2</v>
      </c>
      <c r="C9689" s="1">
        <v>44063.316400462965</v>
      </c>
      <c r="D9689" s="1">
        <v>44063.321712962963</v>
      </c>
      <c r="G9689" t="s">
        <v>373</v>
      </c>
      <c r="H9689">
        <v>132</v>
      </c>
      <c r="I9689">
        <v>38.880000000000003</v>
      </c>
      <c r="J9689">
        <v>-77.03</v>
      </c>
      <c r="K9689">
        <v>38.898078666666599</v>
      </c>
      <c r="L9689">
        <v>-77.027928833333306</v>
      </c>
      <c r="M9689" t="s">
        <v>0</v>
      </c>
      <c r="N9689">
        <f t="shared" si="453"/>
        <v>5</v>
      </c>
      <c r="O9689" s="3">
        <f t="shared" si="454"/>
        <v>7.6499999966472387</v>
      </c>
      <c r="P9689">
        <f>HOUR('202008-capitalbikeshare-tripdat'!$C$6394)</f>
        <v>0</v>
      </c>
      <c r="Q9689">
        <f t="shared" si="455"/>
        <v>5</v>
      </c>
    </row>
    <row r="9690" spans="1:17" x14ac:dyDescent="0.35">
      <c r="A9690" t="s">
        <v>10230</v>
      </c>
      <c r="B9690" t="s">
        <v>2</v>
      </c>
      <c r="C9690" s="1">
        <v>44063.317766203705</v>
      </c>
      <c r="D9690" s="1">
        <v>44063.33011574074</v>
      </c>
      <c r="E9690" t="s">
        <v>180</v>
      </c>
      <c r="F9690">
        <v>137</v>
      </c>
      <c r="G9690" t="s">
        <v>571</v>
      </c>
      <c r="H9690">
        <v>410</v>
      </c>
      <c r="I9690">
        <v>38.900326666666601</v>
      </c>
      <c r="J9690">
        <v>-77.002174999999994</v>
      </c>
      <c r="K9690">
        <v>38.9135711666666</v>
      </c>
      <c r="L9690">
        <v>-77.027069333333301</v>
      </c>
      <c r="M9690" t="s">
        <v>0</v>
      </c>
      <c r="N9690">
        <f t="shared" si="453"/>
        <v>5</v>
      </c>
      <c r="O9690" s="3">
        <f t="shared" si="454"/>
        <v>17.783333330880851</v>
      </c>
      <c r="P9690">
        <f>HOUR('202008-capitalbikeshare-tripdat'!$C$8139)</f>
        <v>17</v>
      </c>
      <c r="Q9690">
        <f t="shared" si="455"/>
        <v>5</v>
      </c>
    </row>
    <row r="9691" spans="1:17" x14ac:dyDescent="0.35">
      <c r="A9691" t="s">
        <v>10231</v>
      </c>
      <c r="B9691" t="s">
        <v>2</v>
      </c>
      <c r="C9691" s="1">
        <v>44063.318923611114</v>
      </c>
      <c r="D9691" s="1">
        <v>44063.3283912037</v>
      </c>
      <c r="E9691" t="s">
        <v>1422</v>
      </c>
      <c r="F9691">
        <v>55</v>
      </c>
      <c r="I9691">
        <v>38.919046166666597</v>
      </c>
      <c r="J9691">
        <v>-77.000684666666601</v>
      </c>
      <c r="K9691">
        <v>38.94</v>
      </c>
      <c r="L9691">
        <v>-76.98</v>
      </c>
      <c r="M9691" t="s">
        <v>0</v>
      </c>
      <c r="N9691">
        <f t="shared" si="453"/>
        <v>5</v>
      </c>
      <c r="O9691" s="3">
        <f t="shared" si="454"/>
        <v>13.633333324687555</v>
      </c>
      <c r="P9691">
        <f>HOUR('202008-capitalbikeshare-tripdat'!$C$16027)</f>
        <v>22</v>
      </c>
      <c r="Q9691">
        <f t="shared" si="455"/>
        <v>5</v>
      </c>
    </row>
    <row r="9692" spans="1:17" x14ac:dyDescent="0.35">
      <c r="A9692" t="s">
        <v>10232</v>
      </c>
      <c r="B9692" t="s">
        <v>2</v>
      </c>
      <c r="C9692" s="1">
        <v>44063.322280092594</v>
      </c>
      <c r="D9692" s="1">
        <v>44063.329398148147</v>
      </c>
      <c r="E9692" t="s">
        <v>569</v>
      </c>
      <c r="F9692">
        <v>456</v>
      </c>
      <c r="G9692" t="s">
        <v>70</v>
      </c>
      <c r="H9692">
        <v>549</v>
      </c>
      <c r="I9692">
        <v>38.902310499999999</v>
      </c>
      <c r="J9692">
        <v>-77.016005000000007</v>
      </c>
      <c r="K9692">
        <v>38.9149501666666</v>
      </c>
      <c r="L9692">
        <v>-77.007796833333302</v>
      </c>
      <c r="M9692" t="s">
        <v>0</v>
      </c>
      <c r="N9692">
        <f t="shared" si="453"/>
        <v>5</v>
      </c>
      <c r="O9692" s="3">
        <f t="shared" si="454"/>
        <v>10.249999996740371</v>
      </c>
      <c r="P9692">
        <f>HOUR('202008-capitalbikeshare-tripdat'!$C$1442)</f>
        <v>13</v>
      </c>
      <c r="Q9692">
        <f t="shared" si="455"/>
        <v>5</v>
      </c>
    </row>
    <row r="9693" spans="1:17" x14ac:dyDescent="0.35">
      <c r="A9693" t="s">
        <v>10233</v>
      </c>
      <c r="B9693" t="s">
        <v>2</v>
      </c>
      <c r="C9693" s="1">
        <v>44063.32309027778</v>
      </c>
      <c r="D9693" s="1">
        <v>44063.333923611113</v>
      </c>
      <c r="E9693" t="s">
        <v>2140</v>
      </c>
      <c r="F9693">
        <v>412</v>
      </c>
      <c r="G9693" t="s">
        <v>7534</v>
      </c>
      <c r="H9693">
        <v>149</v>
      </c>
      <c r="I9693">
        <v>38.899619666666602</v>
      </c>
      <c r="J9693">
        <v>-77.003210999999993</v>
      </c>
      <c r="K9693">
        <v>38.901993333333301</v>
      </c>
      <c r="L9693">
        <v>-77.038382833333301</v>
      </c>
      <c r="M9693" t="s">
        <v>0</v>
      </c>
      <c r="N9693">
        <f t="shared" si="453"/>
        <v>5</v>
      </c>
      <c r="O9693" s="3">
        <f t="shared" si="454"/>
        <v>15.600000000558794</v>
      </c>
      <c r="P9693">
        <f>HOUR('202008-capitalbikeshare-tripdat'!$C$8926)</f>
        <v>14</v>
      </c>
      <c r="Q9693">
        <f t="shared" si="455"/>
        <v>5</v>
      </c>
    </row>
    <row r="9694" spans="1:17" x14ac:dyDescent="0.35">
      <c r="A9694" t="s">
        <v>10234</v>
      </c>
      <c r="B9694" t="s">
        <v>2</v>
      </c>
      <c r="C9694" s="1">
        <v>44063.324016203704</v>
      </c>
      <c r="D9694" s="1">
        <v>44063.336539351854</v>
      </c>
      <c r="E9694" t="s">
        <v>67</v>
      </c>
      <c r="F9694">
        <v>20</v>
      </c>
      <c r="G9694" t="s">
        <v>546</v>
      </c>
      <c r="H9694">
        <v>445</v>
      </c>
      <c r="I9694">
        <v>38.931906333333302</v>
      </c>
      <c r="J9694">
        <v>-77.038777999999994</v>
      </c>
      <c r="K9694">
        <v>38.894996166666601</v>
      </c>
      <c r="L9694">
        <v>-77.003166166666603</v>
      </c>
      <c r="M9694" t="s">
        <v>0</v>
      </c>
      <c r="N9694">
        <f t="shared" si="453"/>
        <v>5</v>
      </c>
      <c r="O9694" s="3">
        <f t="shared" si="454"/>
        <v>18.033333336934447</v>
      </c>
      <c r="P9694">
        <f>HOUR('202008-capitalbikeshare-tripdat'!$C$4787)</f>
        <v>20</v>
      </c>
      <c r="Q9694">
        <f t="shared" si="455"/>
        <v>5</v>
      </c>
    </row>
    <row r="9695" spans="1:17" x14ac:dyDescent="0.35">
      <c r="A9695" t="s">
        <v>10235</v>
      </c>
      <c r="B9695" t="s">
        <v>2</v>
      </c>
      <c r="C9695" s="1">
        <v>44063.325023148151</v>
      </c>
      <c r="D9695" s="1">
        <v>44063.330925925926</v>
      </c>
      <c r="I9695">
        <v>38.92</v>
      </c>
      <c r="J9695">
        <v>-77.040000000000006</v>
      </c>
      <c r="K9695">
        <v>38.909999999999997</v>
      </c>
      <c r="L9695">
        <v>-77.02</v>
      </c>
      <c r="M9695" t="s">
        <v>1</v>
      </c>
      <c r="N9695">
        <f t="shared" si="453"/>
        <v>5</v>
      </c>
      <c r="O9695" s="3">
        <f t="shared" si="454"/>
        <v>8.4999999962747097</v>
      </c>
      <c r="P9695">
        <f>HOUR('202008-capitalbikeshare-tripdat'!$C$12524)</f>
        <v>20</v>
      </c>
      <c r="Q9695">
        <f t="shared" si="455"/>
        <v>5</v>
      </c>
    </row>
    <row r="9696" spans="1:17" x14ac:dyDescent="0.35">
      <c r="A9696" t="s">
        <v>10236</v>
      </c>
      <c r="B9696" t="s">
        <v>2</v>
      </c>
      <c r="C9696" s="1">
        <v>44063.328125</v>
      </c>
      <c r="D9696" s="1">
        <v>44063.329305555555</v>
      </c>
      <c r="E9696" t="s">
        <v>944</v>
      </c>
      <c r="F9696">
        <v>159</v>
      </c>
      <c r="I9696">
        <v>38.914717166666598</v>
      </c>
      <c r="J9696">
        <v>-77.003613999999999</v>
      </c>
      <c r="K9696">
        <v>38.909999999999997</v>
      </c>
      <c r="L9696">
        <v>-77</v>
      </c>
      <c r="M9696" t="s">
        <v>0</v>
      </c>
      <c r="N9696">
        <f t="shared" si="453"/>
        <v>5</v>
      </c>
      <c r="O9696" s="3">
        <f t="shared" si="454"/>
        <v>1.6999999992549419</v>
      </c>
      <c r="P9696">
        <f>HOUR('202008-capitalbikeshare-tripdat'!$C$8186)</f>
        <v>18</v>
      </c>
      <c r="Q9696">
        <f t="shared" si="455"/>
        <v>5</v>
      </c>
    </row>
    <row r="9697" spans="1:17" x14ac:dyDescent="0.35">
      <c r="A9697" t="s">
        <v>10237</v>
      </c>
      <c r="B9697" t="s">
        <v>2</v>
      </c>
      <c r="C9697" s="1">
        <v>44063.329652777778</v>
      </c>
      <c r="D9697" s="1">
        <v>44063.338217592594</v>
      </c>
      <c r="I9697">
        <v>38.909999999999997</v>
      </c>
      <c r="J9697">
        <v>-77</v>
      </c>
      <c r="K9697">
        <v>38.89</v>
      </c>
      <c r="L9697">
        <v>-76.98</v>
      </c>
      <c r="M9697" t="s">
        <v>0</v>
      </c>
      <c r="N9697">
        <f t="shared" si="453"/>
        <v>5</v>
      </c>
      <c r="O9697" s="3">
        <f t="shared" si="454"/>
        <v>12.333333335118368</v>
      </c>
      <c r="P9697">
        <f>HOUR('202008-capitalbikeshare-tripdat'!$C$8187)</f>
        <v>18</v>
      </c>
      <c r="Q9697">
        <f t="shared" si="455"/>
        <v>5</v>
      </c>
    </row>
    <row r="9698" spans="1:17" x14ac:dyDescent="0.35">
      <c r="A9698" t="s">
        <v>10238</v>
      </c>
      <c r="B9698" t="s">
        <v>2</v>
      </c>
      <c r="C9698" s="1">
        <v>44063.331759259258</v>
      </c>
      <c r="D9698" s="1">
        <v>44063.33997685185</v>
      </c>
      <c r="E9698" t="s">
        <v>766</v>
      </c>
      <c r="F9698">
        <v>101</v>
      </c>
      <c r="G9698" t="s">
        <v>155</v>
      </c>
      <c r="H9698">
        <v>128</v>
      </c>
      <c r="I9698">
        <v>38.911982000000002</v>
      </c>
      <c r="J9698">
        <v>-77.038588000000004</v>
      </c>
      <c r="K9698">
        <v>38.916491833333303</v>
      </c>
      <c r="L9698">
        <v>-77.068255500000006</v>
      </c>
      <c r="M9698" t="s">
        <v>0</v>
      </c>
      <c r="N9698">
        <f t="shared" si="453"/>
        <v>5</v>
      </c>
      <c r="O9698" s="3">
        <f t="shared" si="454"/>
        <v>11.833333333488554</v>
      </c>
      <c r="P9698">
        <f>HOUR('202008-capitalbikeshare-tripdat'!$C$13799)</f>
        <v>20</v>
      </c>
      <c r="Q9698">
        <f t="shared" si="455"/>
        <v>5</v>
      </c>
    </row>
    <row r="9699" spans="1:17" x14ac:dyDescent="0.35">
      <c r="A9699" t="s">
        <v>10239</v>
      </c>
      <c r="B9699" t="s">
        <v>2</v>
      </c>
      <c r="C9699" s="1">
        <v>44063.337604166663</v>
      </c>
      <c r="D9699" s="1">
        <v>44063.344004629631</v>
      </c>
      <c r="E9699" t="s">
        <v>150</v>
      </c>
      <c r="F9699">
        <v>592</v>
      </c>
      <c r="G9699" t="s">
        <v>1107</v>
      </c>
      <c r="H9699">
        <v>123</v>
      </c>
      <c r="I9699">
        <v>38.923413333333301</v>
      </c>
      <c r="J9699">
        <v>-77.051828</v>
      </c>
      <c r="K9699">
        <v>38.905390166666599</v>
      </c>
      <c r="L9699">
        <v>-77.042231166666596</v>
      </c>
      <c r="M9699" t="s">
        <v>0</v>
      </c>
      <c r="N9699">
        <f t="shared" si="453"/>
        <v>5</v>
      </c>
      <c r="O9699" s="3">
        <f t="shared" si="454"/>
        <v>9.216666673310101</v>
      </c>
      <c r="P9699">
        <f>HOUR('202008-capitalbikeshare-tripdat'!$C$6395)</f>
        <v>0</v>
      </c>
      <c r="Q9699">
        <f t="shared" si="455"/>
        <v>5</v>
      </c>
    </row>
    <row r="9700" spans="1:17" x14ac:dyDescent="0.35">
      <c r="A9700" t="s">
        <v>10240</v>
      </c>
      <c r="B9700" t="s">
        <v>2</v>
      </c>
      <c r="C9700" s="1">
        <v>44063.345671296294</v>
      </c>
      <c r="D9700" s="1">
        <v>44063.375543981485</v>
      </c>
      <c r="E9700" t="s">
        <v>129</v>
      </c>
      <c r="F9700">
        <v>577</v>
      </c>
      <c r="G9700" t="s">
        <v>1420</v>
      </c>
      <c r="H9700">
        <v>190</v>
      </c>
      <c r="I9700">
        <v>38.969431666666601</v>
      </c>
      <c r="J9700">
        <v>-77.033433000000002</v>
      </c>
      <c r="K9700">
        <v>38.887280500000003</v>
      </c>
      <c r="L9700">
        <v>-76.983597166666598</v>
      </c>
      <c r="M9700" t="s">
        <v>0</v>
      </c>
      <c r="N9700">
        <f t="shared" si="453"/>
        <v>5</v>
      </c>
      <c r="O9700" s="3">
        <f t="shared" si="454"/>
        <v>43.01666667452082</v>
      </c>
      <c r="P9700">
        <f>HOUR('202008-capitalbikeshare-tripdat'!$C$15103)</f>
        <v>20</v>
      </c>
      <c r="Q9700">
        <f t="shared" si="455"/>
        <v>5</v>
      </c>
    </row>
    <row r="9701" spans="1:17" x14ac:dyDescent="0.35">
      <c r="A9701" t="s">
        <v>10241</v>
      </c>
      <c r="B9701" t="s">
        <v>2</v>
      </c>
      <c r="C9701" s="1">
        <v>44063.347569444442</v>
      </c>
      <c r="D9701" s="1">
        <v>44063.368530092594</v>
      </c>
      <c r="E9701" t="s">
        <v>7523</v>
      </c>
      <c r="F9701">
        <v>52</v>
      </c>
      <c r="G9701" t="s">
        <v>102</v>
      </c>
      <c r="H9701">
        <v>68</v>
      </c>
      <c r="I9701">
        <v>38.863848500000003</v>
      </c>
      <c r="J9701">
        <v>-76.989899500000007</v>
      </c>
      <c r="K9701">
        <v>38.880204499999998</v>
      </c>
      <c r="L9701">
        <v>-76.986198666666596</v>
      </c>
      <c r="M9701" t="s">
        <v>0</v>
      </c>
      <c r="N9701">
        <f t="shared" si="453"/>
        <v>5</v>
      </c>
      <c r="O9701" s="3">
        <f t="shared" si="454"/>
        <v>30.183333337772638</v>
      </c>
      <c r="P9701">
        <f>HOUR('202008-capitalbikeshare-tripdat'!$C$13858)</f>
        <v>22</v>
      </c>
      <c r="Q9701">
        <f t="shared" si="455"/>
        <v>5</v>
      </c>
    </row>
    <row r="9702" spans="1:17" x14ac:dyDescent="0.35">
      <c r="A9702" t="s">
        <v>10242</v>
      </c>
      <c r="B9702" t="s">
        <v>2</v>
      </c>
      <c r="C9702" s="1">
        <v>44063.350208333337</v>
      </c>
      <c r="D9702" s="1">
        <v>44063.359861111108</v>
      </c>
      <c r="E9702" t="s">
        <v>1012</v>
      </c>
      <c r="F9702">
        <v>413</v>
      </c>
      <c r="G9702" t="s">
        <v>89</v>
      </c>
      <c r="H9702">
        <v>83</v>
      </c>
      <c r="I9702">
        <v>38.908683166666599</v>
      </c>
      <c r="J9702">
        <v>-77.022768666666593</v>
      </c>
      <c r="K9702">
        <v>38.936717000000002</v>
      </c>
      <c r="L9702">
        <v>-77.024185500000002</v>
      </c>
      <c r="M9702" t="s">
        <v>0</v>
      </c>
      <c r="N9702">
        <f t="shared" si="453"/>
        <v>5</v>
      </c>
      <c r="O9702" s="3">
        <f t="shared" si="454"/>
        <v>13.899999990826473</v>
      </c>
      <c r="P9702">
        <f>HOUR('202008-capitalbikeshare-tripdat'!$C$4796)</f>
        <v>20</v>
      </c>
      <c r="Q9702">
        <f t="shared" si="455"/>
        <v>5</v>
      </c>
    </row>
    <row r="9703" spans="1:17" x14ac:dyDescent="0.35">
      <c r="A9703" t="s">
        <v>10243</v>
      </c>
      <c r="B9703" t="s">
        <v>2</v>
      </c>
      <c r="C9703" s="1">
        <v>44063.351493055554</v>
      </c>
      <c r="D9703" s="1">
        <v>44063.356076388889</v>
      </c>
      <c r="E9703" t="s">
        <v>132</v>
      </c>
      <c r="F9703">
        <v>366</v>
      </c>
      <c r="I9703">
        <v>38.900441499999999</v>
      </c>
      <c r="J9703">
        <v>-77.012038000000004</v>
      </c>
      <c r="K9703">
        <v>38.9</v>
      </c>
      <c r="L9703">
        <v>-77.03</v>
      </c>
      <c r="M9703" t="s">
        <v>0</v>
      </c>
      <c r="N9703">
        <f t="shared" si="453"/>
        <v>5</v>
      </c>
      <c r="O9703" s="3">
        <f t="shared" si="454"/>
        <v>6.6000000026542693</v>
      </c>
      <c r="P9703">
        <f>HOUR('202008-capitalbikeshare-tripdat'!$C$5945)</f>
        <v>5</v>
      </c>
      <c r="Q9703">
        <f t="shared" si="455"/>
        <v>5</v>
      </c>
    </row>
    <row r="9704" spans="1:17" x14ac:dyDescent="0.35">
      <c r="A9704" t="s">
        <v>10244</v>
      </c>
      <c r="B9704" t="s">
        <v>2</v>
      </c>
      <c r="C9704" s="1">
        <v>44063.353506944448</v>
      </c>
      <c r="D9704" s="1">
        <v>44063.375787037039</v>
      </c>
      <c r="G9704" t="s">
        <v>126</v>
      </c>
      <c r="H9704">
        <v>377</v>
      </c>
      <c r="I9704">
        <v>38.880000000000003</v>
      </c>
      <c r="J9704">
        <v>-77</v>
      </c>
      <c r="K9704">
        <v>38.903572666666598</v>
      </c>
      <c r="L9704">
        <v>-77.067667</v>
      </c>
      <c r="M9704" t="s">
        <v>0</v>
      </c>
      <c r="N9704">
        <f t="shared" si="453"/>
        <v>5</v>
      </c>
      <c r="O9704" s="3">
        <f t="shared" si="454"/>
        <v>32.083333331393078</v>
      </c>
      <c r="P9704">
        <f>HOUR('202008-capitalbikeshare-tripdat'!$C$12092)</f>
        <v>20</v>
      </c>
      <c r="Q9704">
        <f t="shared" si="455"/>
        <v>5</v>
      </c>
    </row>
    <row r="9705" spans="1:17" x14ac:dyDescent="0.35">
      <c r="A9705" t="s">
        <v>10245</v>
      </c>
      <c r="B9705" t="s">
        <v>2</v>
      </c>
      <c r="C9705" s="1">
        <v>44063.357604166667</v>
      </c>
      <c r="D9705" s="1">
        <v>44063.368726851855</v>
      </c>
      <c r="E9705" t="s">
        <v>834</v>
      </c>
      <c r="F9705">
        <v>352</v>
      </c>
      <c r="G9705" t="s">
        <v>873</v>
      </c>
      <c r="H9705">
        <v>112</v>
      </c>
      <c r="I9705">
        <v>38.923564333333303</v>
      </c>
      <c r="J9705">
        <v>-77.050027</v>
      </c>
      <c r="K9705">
        <v>38.954796666666603</v>
      </c>
      <c r="L9705">
        <v>-77.082431999999997</v>
      </c>
      <c r="M9705" t="s">
        <v>0</v>
      </c>
      <c r="N9705">
        <f t="shared" si="453"/>
        <v>5</v>
      </c>
      <c r="O9705" s="3">
        <f t="shared" si="454"/>
        <v>16.016666670329869</v>
      </c>
      <c r="P9705">
        <f>HOUR('202008-capitalbikeshare-tripdat'!$C$14715)</f>
        <v>13</v>
      </c>
      <c r="Q9705">
        <f t="shared" si="455"/>
        <v>5</v>
      </c>
    </row>
    <row r="9706" spans="1:17" x14ac:dyDescent="0.35">
      <c r="A9706" t="s">
        <v>10246</v>
      </c>
      <c r="B9706" t="s">
        <v>2</v>
      </c>
      <c r="C9706" s="1">
        <v>44063.360185185185</v>
      </c>
      <c r="D9706" s="1">
        <v>44063.369212962964</v>
      </c>
      <c r="G9706" t="s">
        <v>123</v>
      </c>
      <c r="H9706">
        <v>516</v>
      </c>
      <c r="I9706">
        <v>38.909999999999997</v>
      </c>
      <c r="J9706">
        <v>-77.02</v>
      </c>
      <c r="K9706">
        <v>38.905382000000003</v>
      </c>
      <c r="L9706">
        <v>-77.065094000000002</v>
      </c>
      <c r="M9706" t="s">
        <v>0</v>
      </c>
      <c r="N9706">
        <f t="shared" si="453"/>
        <v>5</v>
      </c>
      <c r="O9706" s="3">
        <f t="shared" si="454"/>
        <v>13.000000000465661</v>
      </c>
      <c r="P9706">
        <f>HOUR('202008-capitalbikeshare-tripdat'!$C$14146)</f>
        <v>13</v>
      </c>
      <c r="Q9706">
        <f t="shared" si="455"/>
        <v>5</v>
      </c>
    </row>
    <row r="9707" spans="1:17" x14ac:dyDescent="0.35">
      <c r="A9707" t="s">
        <v>10247</v>
      </c>
      <c r="B9707" t="s">
        <v>2</v>
      </c>
      <c r="C9707" s="1">
        <v>44063.364432870374</v>
      </c>
      <c r="D9707" s="1">
        <v>44063.373854166668</v>
      </c>
      <c r="I9707">
        <v>38.96</v>
      </c>
      <c r="J9707">
        <v>-77.06</v>
      </c>
      <c r="K9707">
        <v>38.92</v>
      </c>
      <c r="L9707">
        <v>-77.040000000000006</v>
      </c>
      <c r="M9707" t="s">
        <v>0</v>
      </c>
      <c r="N9707">
        <f t="shared" si="453"/>
        <v>5</v>
      </c>
      <c r="O9707" s="3">
        <f t="shared" si="454"/>
        <v>13.566666663391516</v>
      </c>
      <c r="P9707">
        <f>HOUR('202008-capitalbikeshare-tripdat'!$C$8898)</f>
        <v>13</v>
      </c>
      <c r="Q9707">
        <f t="shared" si="455"/>
        <v>5</v>
      </c>
    </row>
    <row r="9708" spans="1:17" x14ac:dyDescent="0.35">
      <c r="A9708" t="s">
        <v>10248</v>
      </c>
      <c r="B9708" t="s">
        <v>2</v>
      </c>
      <c r="C9708" s="1">
        <v>44063.365636574075</v>
      </c>
      <c r="D9708" s="1">
        <v>44063.404328703706</v>
      </c>
      <c r="I9708">
        <v>38.869999999999997</v>
      </c>
      <c r="J9708">
        <v>-77.010000000000005</v>
      </c>
      <c r="K9708">
        <v>38.869999999999997</v>
      </c>
      <c r="L9708">
        <v>-77.010000000000005</v>
      </c>
      <c r="M9708" t="s">
        <v>0</v>
      </c>
      <c r="N9708">
        <f t="shared" si="453"/>
        <v>5</v>
      </c>
      <c r="O9708" s="3">
        <f t="shared" si="454"/>
        <v>55.716666667722166</v>
      </c>
      <c r="P9708">
        <f>HOUR('202008-capitalbikeshare-tripdat'!$C$12439)</f>
        <v>17</v>
      </c>
      <c r="Q9708">
        <f t="shared" si="455"/>
        <v>5</v>
      </c>
    </row>
    <row r="9709" spans="1:17" x14ac:dyDescent="0.35">
      <c r="A9709" t="s">
        <v>10249</v>
      </c>
      <c r="B9709" t="s">
        <v>2</v>
      </c>
      <c r="C9709" s="1">
        <v>44063.366469907407</v>
      </c>
      <c r="D9709" s="1">
        <v>44063.374444444446</v>
      </c>
      <c r="E9709" t="s">
        <v>740</v>
      </c>
      <c r="F9709">
        <v>130</v>
      </c>
      <c r="G9709" t="s">
        <v>280</v>
      </c>
      <c r="H9709">
        <v>289</v>
      </c>
      <c r="I9709">
        <v>38.899693166666601</v>
      </c>
      <c r="J9709">
        <v>-77.023095833333301</v>
      </c>
      <c r="K9709">
        <v>38.908450666666603</v>
      </c>
      <c r="L9709">
        <v>-77.063388166666599</v>
      </c>
      <c r="M9709" t="s">
        <v>0</v>
      </c>
      <c r="N9709">
        <f t="shared" si="453"/>
        <v>5</v>
      </c>
      <c r="O9709" s="3">
        <f t="shared" si="454"/>
        <v>11.483333335490897</v>
      </c>
      <c r="P9709">
        <f>HOUR('202008-capitalbikeshare-tripdat'!$C$4249)</f>
        <v>7</v>
      </c>
      <c r="Q9709">
        <f t="shared" si="455"/>
        <v>5</v>
      </c>
    </row>
    <row r="9710" spans="1:17" x14ac:dyDescent="0.35">
      <c r="A9710" t="s">
        <v>10250</v>
      </c>
      <c r="B9710" t="s">
        <v>2</v>
      </c>
      <c r="C9710" s="1">
        <v>44063.367349537039</v>
      </c>
      <c r="D9710" s="1">
        <v>44063.375381944446</v>
      </c>
      <c r="E9710" t="s">
        <v>279</v>
      </c>
      <c r="F9710">
        <v>17</v>
      </c>
      <c r="G9710" t="s">
        <v>719</v>
      </c>
      <c r="H9710">
        <v>444</v>
      </c>
      <c r="I9710">
        <v>38.923095500000002</v>
      </c>
      <c r="J9710">
        <v>-77.042579833333306</v>
      </c>
      <c r="K9710">
        <v>38.947139499999999</v>
      </c>
      <c r="L9710">
        <v>-77.065049833333305</v>
      </c>
      <c r="M9710" t="s">
        <v>0</v>
      </c>
      <c r="N9710">
        <f t="shared" si="453"/>
        <v>5</v>
      </c>
      <c r="O9710" s="3">
        <f t="shared" si="454"/>
        <v>11.566666667349637</v>
      </c>
      <c r="P9710">
        <f>HOUR('202008-capitalbikeshare-tripdat'!$C$8133)</f>
        <v>17</v>
      </c>
      <c r="Q9710">
        <f t="shared" si="455"/>
        <v>5</v>
      </c>
    </row>
    <row r="9711" spans="1:17" x14ac:dyDescent="0.35">
      <c r="A9711" t="s">
        <v>10251</v>
      </c>
      <c r="B9711" t="s">
        <v>2</v>
      </c>
      <c r="C9711" s="1">
        <v>44063.370312500003</v>
      </c>
      <c r="D9711" s="1">
        <v>44063.409571759257</v>
      </c>
      <c r="E9711" t="s">
        <v>192</v>
      </c>
      <c r="F9711">
        <v>156</v>
      </c>
      <c r="I9711">
        <v>38.897055666666603</v>
      </c>
      <c r="J9711">
        <v>-77.0048818333333</v>
      </c>
      <c r="K9711">
        <v>38.880000000000003</v>
      </c>
      <c r="L9711">
        <v>-77.02</v>
      </c>
      <c r="M9711" t="s">
        <v>0</v>
      </c>
      <c r="N9711">
        <f t="shared" si="453"/>
        <v>5</v>
      </c>
      <c r="O9711" s="3">
        <f t="shared" si="454"/>
        <v>56.533333326224238</v>
      </c>
      <c r="P9711">
        <f>HOUR('202008-capitalbikeshare-tripdat'!$C$14900)</f>
        <v>17</v>
      </c>
      <c r="Q9711">
        <f t="shared" si="455"/>
        <v>5</v>
      </c>
    </row>
    <row r="9712" spans="1:17" x14ac:dyDescent="0.35">
      <c r="A9712" t="s">
        <v>10252</v>
      </c>
      <c r="B9712" t="s">
        <v>2</v>
      </c>
      <c r="C9712" s="1">
        <v>44063.373113425929</v>
      </c>
      <c r="D9712" s="1">
        <v>44063.382303240738</v>
      </c>
      <c r="E9712" t="s">
        <v>2487</v>
      </c>
      <c r="F9712">
        <v>639</v>
      </c>
      <c r="G9712" t="s">
        <v>4507</v>
      </c>
      <c r="H9712">
        <v>567</v>
      </c>
      <c r="I9712">
        <v>38.962188500000003</v>
      </c>
      <c r="J9712">
        <v>-76.935548666666605</v>
      </c>
      <c r="K9712">
        <v>38.955431666666598</v>
      </c>
      <c r="L9712">
        <v>-76.940144833333306</v>
      </c>
      <c r="M9712" t="s">
        <v>0</v>
      </c>
      <c r="N9712">
        <f t="shared" si="453"/>
        <v>5</v>
      </c>
      <c r="O9712" s="3">
        <f t="shared" si="454"/>
        <v>13.23333332547918</v>
      </c>
      <c r="P9712">
        <f>HOUR('202008-capitalbikeshare-tripdat'!$C$4333)</f>
        <v>10</v>
      </c>
      <c r="Q9712">
        <f t="shared" si="455"/>
        <v>5</v>
      </c>
    </row>
    <row r="9713" spans="1:17" x14ac:dyDescent="0.35">
      <c r="A9713" s="2" t="s">
        <v>10253</v>
      </c>
      <c r="B9713" t="s">
        <v>2</v>
      </c>
      <c r="C9713" s="1">
        <v>44063.37736111111</v>
      </c>
      <c r="D9713" s="1">
        <v>44063.386921296296</v>
      </c>
      <c r="G9713" t="s">
        <v>36</v>
      </c>
      <c r="H9713">
        <v>642</v>
      </c>
      <c r="I9713">
        <v>38.94</v>
      </c>
      <c r="J9713">
        <v>-76.98</v>
      </c>
      <c r="K9713">
        <v>38.924062999999997</v>
      </c>
      <c r="L9713">
        <v>-77.002045166666605</v>
      </c>
      <c r="M9713" t="s">
        <v>0</v>
      </c>
      <c r="N9713">
        <f t="shared" si="453"/>
        <v>5</v>
      </c>
      <c r="O9713" s="3">
        <f t="shared" si="454"/>
        <v>13.766666668234393</v>
      </c>
      <c r="P9713">
        <f>HOUR('202008-capitalbikeshare-tripdat'!$C$16026)</f>
        <v>22</v>
      </c>
      <c r="Q9713">
        <f t="shared" si="455"/>
        <v>5</v>
      </c>
    </row>
    <row r="9714" spans="1:17" x14ac:dyDescent="0.35">
      <c r="A9714" t="s">
        <v>10254</v>
      </c>
      <c r="B9714" t="s">
        <v>2</v>
      </c>
      <c r="C9714" s="1">
        <v>44063.379837962966</v>
      </c>
      <c r="D9714" s="1">
        <v>44063.391203703701</v>
      </c>
      <c r="G9714" t="s">
        <v>7025</v>
      </c>
      <c r="H9714">
        <v>677</v>
      </c>
      <c r="I9714">
        <v>38.85</v>
      </c>
      <c r="J9714">
        <v>-76.97</v>
      </c>
      <c r="K9714">
        <v>38.884028666666602</v>
      </c>
      <c r="L9714">
        <v>-76.985989333333293</v>
      </c>
      <c r="M9714" t="s">
        <v>0</v>
      </c>
      <c r="N9714">
        <f t="shared" si="453"/>
        <v>5</v>
      </c>
      <c r="O9714" s="3">
        <f t="shared" si="454"/>
        <v>16.366666657850146</v>
      </c>
      <c r="P9714">
        <f>HOUR('202008-capitalbikeshare-tripdat'!$C$14441)</f>
        <v>17</v>
      </c>
      <c r="Q9714">
        <f t="shared" si="455"/>
        <v>5</v>
      </c>
    </row>
    <row r="9715" spans="1:17" x14ac:dyDescent="0.35">
      <c r="A9715" t="s">
        <v>10255</v>
      </c>
      <c r="B9715" t="s">
        <v>2</v>
      </c>
      <c r="C9715" s="1">
        <v>44063.384791666664</v>
      </c>
      <c r="D9715" s="1">
        <v>44063.398865740739</v>
      </c>
      <c r="G9715" t="s">
        <v>345</v>
      </c>
      <c r="H9715">
        <v>136</v>
      </c>
      <c r="I9715">
        <v>38.93</v>
      </c>
      <c r="J9715">
        <v>-77.010000000000005</v>
      </c>
      <c r="K9715">
        <v>38.9000201666666</v>
      </c>
      <c r="L9715">
        <v>-76.998524000000003</v>
      </c>
      <c r="M9715" t="s">
        <v>0</v>
      </c>
      <c r="N9715">
        <f t="shared" si="453"/>
        <v>5</v>
      </c>
      <c r="O9715" s="3">
        <f t="shared" si="454"/>
        <v>20.266666668467224</v>
      </c>
      <c r="P9715">
        <f>HOUR('202008-capitalbikeshare-tripdat'!$C$3549)</f>
        <v>10</v>
      </c>
      <c r="Q9715">
        <f t="shared" si="455"/>
        <v>5</v>
      </c>
    </row>
    <row r="9716" spans="1:17" x14ac:dyDescent="0.35">
      <c r="A9716" t="s">
        <v>10256</v>
      </c>
      <c r="B9716" t="s">
        <v>2</v>
      </c>
      <c r="C9716" s="1">
        <v>44063.386203703703</v>
      </c>
      <c r="D9716" s="1">
        <v>44063.39644675926</v>
      </c>
      <c r="E9716" t="s">
        <v>155</v>
      </c>
      <c r="F9716">
        <v>128</v>
      </c>
      <c r="I9716">
        <v>38.916548166666601</v>
      </c>
      <c r="J9716">
        <v>-77.068223333333293</v>
      </c>
      <c r="K9716">
        <v>38.93</v>
      </c>
      <c r="L9716">
        <v>-77.099999999999994</v>
      </c>
      <c r="M9716" t="s">
        <v>0</v>
      </c>
      <c r="N9716">
        <f t="shared" si="453"/>
        <v>5</v>
      </c>
      <c r="O9716" s="3">
        <f t="shared" si="454"/>
        <v>14.750000000931323</v>
      </c>
      <c r="P9716">
        <f>HOUR('202008-capitalbikeshare-tripdat'!$C$11800)</f>
        <v>7</v>
      </c>
      <c r="Q9716">
        <f t="shared" si="455"/>
        <v>5</v>
      </c>
    </row>
    <row r="9717" spans="1:17" x14ac:dyDescent="0.35">
      <c r="A9717" t="s">
        <v>10257</v>
      </c>
      <c r="B9717" t="s">
        <v>2</v>
      </c>
      <c r="C9717" s="1">
        <v>44063.389710648145</v>
      </c>
      <c r="D9717" s="1">
        <v>44063.392824074072</v>
      </c>
      <c r="I9717">
        <v>38.950000000000003</v>
      </c>
      <c r="J9717">
        <v>-77.02</v>
      </c>
      <c r="K9717">
        <v>38.96</v>
      </c>
      <c r="L9717">
        <v>-77.02</v>
      </c>
      <c r="M9717" t="s">
        <v>0</v>
      </c>
      <c r="N9717">
        <f t="shared" si="453"/>
        <v>5</v>
      </c>
      <c r="O9717" s="3">
        <f t="shared" si="454"/>
        <v>4.4833333336282521</v>
      </c>
      <c r="P9717">
        <f>HOUR('202008-capitalbikeshare-tripdat'!$C$4794)</f>
        <v>20</v>
      </c>
      <c r="Q9717">
        <f t="shared" si="455"/>
        <v>5</v>
      </c>
    </row>
    <row r="9718" spans="1:17" x14ac:dyDescent="0.35">
      <c r="A9718" t="s">
        <v>10258</v>
      </c>
      <c r="B9718" t="s">
        <v>2</v>
      </c>
      <c r="C9718" s="1">
        <v>44063.390451388892</v>
      </c>
      <c r="D9718" s="1">
        <v>44063.525104166663</v>
      </c>
      <c r="I9718">
        <v>38.950000000000003</v>
      </c>
      <c r="J9718">
        <v>-77.010000000000005</v>
      </c>
      <c r="K9718">
        <v>38.950000000000003</v>
      </c>
      <c r="L9718">
        <v>-77.010000000000005</v>
      </c>
      <c r="M9718" t="s">
        <v>0</v>
      </c>
      <c r="N9718">
        <f t="shared" si="453"/>
        <v>5</v>
      </c>
      <c r="O9718" s="3">
        <f t="shared" si="454"/>
        <v>193.89999999082647</v>
      </c>
      <c r="P9718">
        <f>HOUR('202008-capitalbikeshare-tripdat'!$C$4328)</f>
        <v>10</v>
      </c>
      <c r="Q9718">
        <f t="shared" si="455"/>
        <v>5</v>
      </c>
    </row>
    <row r="9719" spans="1:17" x14ac:dyDescent="0.35">
      <c r="A9719" t="s">
        <v>10259</v>
      </c>
      <c r="B9719" t="s">
        <v>2</v>
      </c>
      <c r="C9719" s="1">
        <v>44063.392847222225</v>
      </c>
      <c r="D9719" s="1">
        <v>44063.393090277779</v>
      </c>
      <c r="E9719" t="s">
        <v>760</v>
      </c>
      <c r="F9719">
        <v>382</v>
      </c>
      <c r="G9719" t="s">
        <v>760</v>
      </c>
      <c r="H9719">
        <v>382</v>
      </c>
      <c r="I9719">
        <v>38.901713666666602</v>
      </c>
      <c r="J9719">
        <v>-77.051126499999995</v>
      </c>
      <c r="K9719">
        <v>38.901734500000003</v>
      </c>
      <c r="L9719">
        <v>-77.051117666666599</v>
      </c>
      <c r="M9719" t="s">
        <v>0</v>
      </c>
      <c r="N9719">
        <f t="shared" si="453"/>
        <v>5</v>
      </c>
      <c r="O9719" s="3">
        <f t="shared" si="454"/>
        <v>0.34999999799765646</v>
      </c>
      <c r="P9719">
        <f>HOUR('202008-capitalbikeshare-tripdat'!$C$1622)</f>
        <v>18</v>
      </c>
      <c r="Q9719">
        <f t="shared" si="455"/>
        <v>5</v>
      </c>
    </row>
    <row r="9720" spans="1:17" x14ac:dyDescent="0.35">
      <c r="A9720" t="s">
        <v>10260</v>
      </c>
      <c r="B9720" t="s">
        <v>2</v>
      </c>
      <c r="C9720" s="1">
        <v>44063.393472222226</v>
      </c>
      <c r="D9720" s="1">
        <v>44063.402094907404</v>
      </c>
      <c r="E9720" t="s">
        <v>546</v>
      </c>
      <c r="F9720">
        <v>445</v>
      </c>
      <c r="G9720" t="s">
        <v>367</v>
      </c>
      <c r="H9720">
        <v>368</v>
      </c>
      <c r="I9720">
        <v>38.894983000000003</v>
      </c>
      <c r="J9720">
        <v>-77.003152</v>
      </c>
      <c r="K9720">
        <v>38.920624333333301</v>
      </c>
      <c r="L9720">
        <v>-76.995936999999998</v>
      </c>
      <c r="M9720" t="s">
        <v>0</v>
      </c>
      <c r="N9720">
        <f t="shared" si="453"/>
        <v>5</v>
      </c>
      <c r="O9720" s="3">
        <f t="shared" si="454"/>
        <v>12.416666656499729</v>
      </c>
      <c r="P9720">
        <f>HOUR('202008-capitalbikeshare-tripdat'!$C$2233)</f>
        <v>19</v>
      </c>
      <c r="Q9720">
        <f t="shared" si="455"/>
        <v>5</v>
      </c>
    </row>
    <row r="9721" spans="1:17" x14ac:dyDescent="0.35">
      <c r="A9721" t="s">
        <v>10261</v>
      </c>
      <c r="B9721" t="s">
        <v>2</v>
      </c>
      <c r="C9721" s="1">
        <v>44063.395462962966</v>
      </c>
      <c r="D9721" s="1">
        <v>44063.401296296295</v>
      </c>
      <c r="I9721">
        <v>38.99</v>
      </c>
      <c r="J9721">
        <v>-77.03</v>
      </c>
      <c r="K9721">
        <v>39</v>
      </c>
      <c r="L9721">
        <v>-77.05</v>
      </c>
      <c r="M9721" t="s">
        <v>0</v>
      </c>
      <c r="N9721">
        <f t="shared" si="453"/>
        <v>5</v>
      </c>
      <c r="O9721" s="3">
        <f t="shared" si="454"/>
        <v>8.399999993853271</v>
      </c>
      <c r="P9721">
        <f>HOUR('202008-capitalbikeshare-tripdat'!$C$8925)</f>
        <v>14</v>
      </c>
      <c r="Q9721">
        <f t="shared" si="455"/>
        <v>5</v>
      </c>
    </row>
    <row r="9722" spans="1:17" x14ac:dyDescent="0.35">
      <c r="A9722" t="s">
        <v>10262</v>
      </c>
      <c r="B9722" t="s">
        <v>2</v>
      </c>
      <c r="C9722" s="1">
        <v>44063.396608796298</v>
      </c>
      <c r="D9722" s="1">
        <v>44063.405069444445</v>
      </c>
      <c r="G9722" t="s">
        <v>528</v>
      </c>
      <c r="H9722">
        <v>21</v>
      </c>
      <c r="I9722">
        <v>38.9</v>
      </c>
      <c r="J9722">
        <v>-77.02</v>
      </c>
      <c r="K9722">
        <v>38.877091666666601</v>
      </c>
      <c r="L9722">
        <v>-77.017863000000006</v>
      </c>
      <c r="M9722" t="s">
        <v>0</v>
      </c>
      <c r="N9722">
        <f t="shared" si="453"/>
        <v>5</v>
      </c>
      <c r="O9722" s="3">
        <f t="shared" si="454"/>
        <v>12.18333333148621</v>
      </c>
      <c r="P9722">
        <f>HOUR('202008-capitalbikeshare-tripdat'!$C$4326)</f>
        <v>10</v>
      </c>
      <c r="Q9722">
        <f t="shared" si="455"/>
        <v>5</v>
      </c>
    </row>
    <row r="9723" spans="1:17" x14ac:dyDescent="0.35">
      <c r="A9723" t="s">
        <v>10263</v>
      </c>
      <c r="B9723" t="s">
        <v>2</v>
      </c>
      <c r="C9723" s="1">
        <v>44063.397303240738</v>
      </c>
      <c r="D9723" s="1">
        <v>44063.416944444441</v>
      </c>
      <c r="E9723" t="s">
        <v>164</v>
      </c>
      <c r="F9723">
        <v>339</v>
      </c>
      <c r="G9723" t="s">
        <v>1313</v>
      </c>
      <c r="H9723">
        <v>372</v>
      </c>
      <c r="I9723">
        <v>38.977943833333299</v>
      </c>
      <c r="J9723">
        <v>-77.006338833333302</v>
      </c>
      <c r="K9723">
        <v>38.9651778333333</v>
      </c>
      <c r="L9723">
        <v>-77.103343499999994</v>
      </c>
      <c r="M9723" t="s">
        <v>0</v>
      </c>
      <c r="N9723">
        <f t="shared" si="453"/>
        <v>5</v>
      </c>
      <c r="O9723" s="3">
        <f t="shared" si="454"/>
        <v>28.283333333674818</v>
      </c>
      <c r="P9723">
        <f>HOUR('202008-capitalbikeshare-tripdat'!$C$13864)</f>
        <v>22</v>
      </c>
      <c r="Q9723">
        <f t="shared" si="455"/>
        <v>5</v>
      </c>
    </row>
    <row r="9724" spans="1:17" x14ac:dyDescent="0.35">
      <c r="A9724" t="s">
        <v>10264</v>
      </c>
      <c r="B9724" t="s">
        <v>2</v>
      </c>
      <c r="C9724" s="1">
        <v>44063.399409722224</v>
      </c>
      <c r="D9724" s="1">
        <v>44063.419062499997</v>
      </c>
      <c r="E9724" t="s">
        <v>569</v>
      </c>
      <c r="F9724">
        <v>456</v>
      </c>
      <c r="I9724">
        <v>38.902317833333299</v>
      </c>
      <c r="J9724">
        <v>-77.015934666666595</v>
      </c>
      <c r="K9724">
        <v>38.909999999999997</v>
      </c>
      <c r="L9724">
        <v>-77.09</v>
      </c>
      <c r="M9724" t="s">
        <v>0</v>
      </c>
      <c r="N9724">
        <f t="shared" si="453"/>
        <v>5</v>
      </c>
      <c r="O9724" s="3">
        <f t="shared" si="454"/>
        <v>28.299999993760139</v>
      </c>
      <c r="P9724">
        <f>HOUR('202008-capitalbikeshare-tripdat'!$C$5192)</f>
        <v>17</v>
      </c>
      <c r="Q9724">
        <f t="shared" si="455"/>
        <v>5</v>
      </c>
    </row>
    <row r="9725" spans="1:17" x14ac:dyDescent="0.35">
      <c r="A9725" t="s">
        <v>10265</v>
      </c>
      <c r="B9725" t="s">
        <v>2</v>
      </c>
      <c r="C9725" s="1">
        <v>44063.399907407409</v>
      </c>
      <c r="D9725" s="1">
        <v>44063.405162037037</v>
      </c>
      <c r="E9725" t="s">
        <v>67</v>
      </c>
      <c r="F9725">
        <v>20</v>
      </c>
      <c r="G9725" t="s">
        <v>211</v>
      </c>
      <c r="H9725">
        <v>25</v>
      </c>
      <c r="I9725">
        <v>38.931895500000003</v>
      </c>
      <c r="J9725">
        <v>-77.038770833333302</v>
      </c>
      <c r="K9725">
        <v>38.910035999999998</v>
      </c>
      <c r="L9725">
        <v>-77.034422166666602</v>
      </c>
      <c r="M9725" t="s">
        <v>0</v>
      </c>
      <c r="N9725">
        <f t="shared" si="453"/>
        <v>5</v>
      </c>
      <c r="O9725" s="3">
        <f t="shared" si="454"/>
        <v>7.5666666647884995</v>
      </c>
      <c r="P9725">
        <f>HOUR('202008-capitalbikeshare-tripdat'!$C$13800)</f>
        <v>20</v>
      </c>
      <c r="Q9725">
        <f t="shared" si="455"/>
        <v>5</v>
      </c>
    </row>
    <row r="9726" spans="1:17" x14ac:dyDescent="0.35">
      <c r="A9726" t="s">
        <v>10266</v>
      </c>
      <c r="B9726" t="s">
        <v>2</v>
      </c>
      <c r="C9726" s="1">
        <v>44063.403541666667</v>
      </c>
      <c r="D9726" s="1">
        <v>44063.408807870372</v>
      </c>
      <c r="E9726" t="s">
        <v>97</v>
      </c>
      <c r="F9726">
        <v>635</v>
      </c>
      <c r="I9726">
        <v>38.938808333333299</v>
      </c>
      <c r="J9726">
        <v>-76.997202333333306</v>
      </c>
      <c r="K9726">
        <v>38.94</v>
      </c>
      <c r="L9726">
        <v>-76.989999999999995</v>
      </c>
      <c r="M9726" t="s">
        <v>0</v>
      </c>
      <c r="N9726">
        <f t="shared" si="453"/>
        <v>5</v>
      </c>
      <c r="O9726" s="3">
        <f t="shared" si="454"/>
        <v>7.5833333353511989</v>
      </c>
      <c r="P9726">
        <f>HOUR('202008-capitalbikeshare-tripdat'!$C$12444)</f>
        <v>17</v>
      </c>
      <c r="Q9726">
        <f t="shared" si="455"/>
        <v>5</v>
      </c>
    </row>
    <row r="9727" spans="1:17" x14ac:dyDescent="0.35">
      <c r="A9727" t="s">
        <v>10267</v>
      </c>
      <c r="B9727" t="s">
        <v>2</v>
      </c>
      <c r="C9727" s="1">
        <v>44063.405393518522</v>
      </c>
      <c r="D9727" s="1">
        <v>44063.426307870373</v>
      </c>
      <c r="E9727" t="s">
        <v>571</v>
      </c>
      <c r="F9727">
        <v>410</v>
      </c>
      <c r="G9727" t="s">
        <v>523</v>
      </c>
      <c r="H9727">
        <v>417</v>
      </c>
      <c r="I9727">
        <v>38.913612999999998</v>
      </c>
      <c r="J9727">
        <v>-77.027141833333303</v>
      </c>
      <c r="K9727">
        <v>38.8961701666666</v>
      </c>
      <c r="L9727">
        <v>-76.992931999999996</v>
      </c>
      <c r="M9727" t="s">
        <v>0</v>
      </c>
      <c r="N9727">
        <f t="shared" si="453"/>
        <v>5</v>
      </c>
      <c r="O9727" s="3">
        <f t="shared" si="454"/>
        <v>30.116666665999219</v>
      </c>
      <c r="P9727">
        <f>HOUR('202008-capitalbikeshare-tripdat'!$C$2950)</f>
        <v>12</v>
      </c>
      <c r="Q9727">
        <f t="shared" si="455"/>
        <v>5</v>
      </c>
    </row>
    <row r="9728" spans="1:17" x14ac:dyDescent="0.35">
      <c r="A9728" s="2" t="s">
        <v>10268</v>
      </c>
      <c r="B9728" t="s">
        <v>2</v>
      </c>
      <c r="C9728" s="1">
        <v>44063.408425925925</v>
      </c>
      <c r="D9728" s="1">
        <v>44063.417569444442</v>
      </c>
      <c r="E9728" t="s">
        <v>99</v>
      </c>
      <c r="F9728">
        <v>90</v>
      </c>
      <c r="I9728">
        <v>38.9564673333333</v>
      </c>
      <c r="J9728">
        <v>-77.032911833333301</v>
      </c>
      <c r="K9728">
        <v>38.93</v>
      </c>
      <c r="L9728">
        <v>-77.02</v>
      </c>
      <c r="M9728" t="s">
        <v>0</v>
      </c>
      <c r="N9728">
        <f t="shared" si="453"/>
        <v>5</v>
      </c>
      <c r="O9728" s="3">
        <f t="shared" si="454"/>
        <v>13.16666666418314</v>
      </c>
      <c r="P9728">
        <f>HOUR('202008-capitalbikeshare-tripdat'!$C$16030)</f>
        <v>22</v>
      </c>
      <c r="Q9728">
        <f t="shared" si="455"/>
        <v>5</v>
      </c>
    </row>
    <row r="9729" spans="1:17" x14ac:dyDescent="0.35">
      <c r="A9729" t="s">
        <v>10269</v>
      </c>
      <c r="B9729" t="s">
        <v>2</v>
      </c>
      <c r="C9729" s="1">
        <v>44063.410474537035</v>
      </c>
      <c r="D9729" s="1">
        <v>44063.438090277778</v>
      </c>
      <c r="E9729" t="s">
        <v>512</v>
      </c>
      <c r="F9729">
        <v>349</v>
      </c>
      <c r="G9729" t="s">
        <v>721</v>
      </c>
      <c r="H9729">
        <v>426</v>
      </c>
      <c r="I9729">
        <v>38.996830833333298</v>
      </c>
      <c r="J9729">
        <v>-77.025736166666604</v>
      </c>
      <c r="K9729">
        <v>38.9994296666666</v>
      </c>
      <c r="L9729">
        <v>-77.097993000000002</v>
      </c>
      <c r="M9729" t="s">
        <v>0</v>
      </c>
      <c r="N9729">
        <f t="shared" si="453"/>
        <v>5</v>
      </c>
      <c r="O9729" s="3">
        <f t="shared" si="454"/>
        <v>39.766666669165716</v>
      </c>
      <c r="P9729">
        <f>HOUR('202008-capitalbikeshare-tripdat'!$C$14708)</f>
        <v>13</v>
      </c>
      <c r="Q9729">
        <f t="shared" si="455"/>
        <v>5</v>
      </c>
    </row>
    <row r="9730" spans="1:17" x14ac:dyDescent="0.35">
      <c r="A9730" t="s">
        <v>10270</v>
      </c>
      <c r="B9730" t="s">
        <v>2</v>
      </c>
      <c r="C9730" s="1">
        <v>44063.412627314814</v>
      </c>
      <c r="D9730" s="1">
        <v>44063.420312499999</v>
      </c>
      <c r="E9730" t="s">
        <v>549</v>
      </c>
      <c r="F9730">
        <v>176</v>
      </c>
      <c r="G9730" t="s">
        <v>288</v>
      </c>
      <c r="H9730">
        <v>231</v>
      </c>
      <c r="I9730">
        <v>38.888153666666597</v>
      </c>
      <c r="J9730">
        <v>-77.093103499999998</v>
      </c>
      <c r="K9730">
        <v>38.880751500000002</v>
      </c>
      <c r="L9730">
        <v>-77.086392166666599</v>
      </c>
      <c r="M9730" t="s">
        <v>0</v>
      </c>
      <c r="N9730">
        <f t="shared" ref="N9730:N9793" si="456">WEEKDAY(C9730)</f>
        <v>5</v>
      </c>
      <c r="O9730" s="3">
        <f t="shared" ref="O9730:O9793" si="457">(D9730-C9730)*1440</f>
        <v>11.066666665719822</v>
      </c>
      <c r="P9730">
        <f>HOUR('202008-capitalbikeshare-tripdat'!$C$5947)</f>
        <v>6</v>
      </c>
      <c r="Q9730">
        <f t="shared" ref="Q9730:Q9793" si="458">WEEKDAY(C9730)</f>
        <v>5</v>
      </c>
    </row>
    <row r="9731" spans="1:17" x14ac:dyDescent="0.35">
      <c r="A9731" t="s">
        <v>10271</v>
      </c>
      <c r="B9731" t="s">
        <v>2</v>
      </c>
      <c r="C9731" s="1">
        <v>44063.41269675926</v>
      </c>
      <c r="D9731" s="1">
        <v>44063.434398148151</v>
      </c>
      <c r="E9731" t="s">
        <v>102</v>
      </c>
      <c r="F9731">
        <v>68</v>
      </c>
      <c r="G9731" t="s">
        <v>2264</v>
      </c>
      <c r="H9731">
        <v>46</v>
      </c>
      <c r="I9731">
        <v>38.880315500000002</v>
      </c>
      <c r="J9731">
        <v>-76.986268833333298</v>
      </c>
      <c r="K9731">
        <v>38.862665333333297</v>
      </c>
      <c r="L9731">
        <v>-76.994663333333307</v>
      </c>
      <c r="M9731" t="s">
        <v>0</v>
      </c>
      <c r="N9731">
        <f t="shared" si="456"/>
        <v>5</v>
      </c>
      <c r="O9731" s="3">
        <f t="shared" si="457"/>
        <v>31.250000002328306</v>
      </c>
      <c r="P9731">
        <f>HOUR('202008-capitalbikeshare-tripdat'!$C$13859)</f>
        <v>22</v>
      </c>
      <c r="Q9731">
        <f t="shared" si="458"/>
        <v>5</v>
      </c>
    </row>
    <row r="9732" spans="1:17" x14ac:dyDescent="0.35">
      <c r="A9732" t="s">
        <v>10272</v>
      </c>
      <c r="B9732" t="s">
        <v>2</v>
      </c>
      <c r="C9732" s="1">
        <v>44063.417708333334</v>
      </c>
      <c r="D9732" s="1">
        <v>44063.433715277781</v>
      </c>
      <c r="I9732">
        <v>38.880000000000003</v>
      </c>
      <c r="J9732">
        <v>-76.95</v>
      </c>
      <c r="K9732">
        <v>38.86</v>
      </c>
      <c r="L9732">
        <v>-76.97</v>
      </c>
      <c r="M9732" t="s">
        <v>0</v>
      </c>
      <c r="N9732">
        <f t="shared" si="456"/>
        <v>5</v>
      </c>
      <c r="O9732" s="3">
        <f t="shared" si="457"/>
        <v>23.050000002840534</v>
      </c>
      <c r="P9732">
        <f>HOUR('202008-capitalbikeshare-tripdat'!$C$12252)</f>
        <v>11</v>
      </c>
      <c r="Q9732">
        <f t="shared" si="458"/>
        <v>5</v>
      </c>
    </row>
    <row r="9733" spans="1:17" x14ac:dyDescent="0.35">
      <c r="A9733" t="s">
        <v>10273</v>
      </c>
      <c r="B9733" t="s">
        <v>2</v>
      </c>
      <c r="C9733" s="1">
        <v>44063.418217592596</v>
      </c>
      <c r="D9733" s="1">
        <v>44063.42255787037</v>
      </c>
      <c r="I9733">
        <v>38.96</v>
      </c>
      <c r="J9733">
        <v>-77.02</v>
      </c>
      <c r="K9733">
        <v>38.94</v>
      </c>
      <c r="L9733">
        <v>-77.02</v>
      </c>
      <c r="M9733" t="s">
        <v>0</v>
      </c>
      <c r="N9733">
        <f t="shared" si="456"/>
        <v>5</v>
      </c>
      <c r="O9733" s="3">
        <f t="shared" si="457"/>
        <v>6.2499999941792339</v>
      </c>
      <c r="P9733">
        <f>HOUR('202008-capitalbikeshare-tripdat'!$C$4795)</f>
        <v>20</v>
      </c>
      <c r="Q9733">
        <f t="shared" si="458"/>
        <v>5</v>
      </c>
    </row>
    <row r="9734" spans="1:17" x14ac:dyDescent="0.35">
      <c r="A9734" t="s">
        <v>10274</v>
      </c>
      <c r="B9734" t="s">
        <v>2</v>
      </c>
      <c r="C9734" s="1">
        <v>44063.422789351855</v>
      </c>
      <c r="D9734" s="1">
        <v>44063.428483796299</v>
      </c>
      <c r="G9734" t="s">
        <v>714</v>
      </c>
      <c r="H9734">
        <v>27</v>
      </c>
      <c r="I9734">
        <v>38.93</v>
      </c>
      <c r="J9734">
        <v>-77.02</v>
      </c>
      <c r="K9734">
        <v>38.908662833333302</v>
      </c>
      <c r="L9734">
        <v>-77.032244333333296</v>
      </c>
      <c r="M9734" t="s">
        <v>0</v>
      </c>
      <c r="N9734">
        <f t="shared" si="456"/>
        <v>5</v>
      </c>
      <c r="O9734" s="3">
        <f t="shared" si="457"/>
        <v>8.1999999994877726</v>
      </c>
      <c r="P9734">
        <f>HOUR('202008-capitalbikeshare-tripdat'!$C$16031)</f>
        <v>22</v>
      </c>
      <c r="Q9734">
        <f t="shared" si="458"/>
        <v>5</v>
      </c>
    </row>
    <row r="9735" spans="1:17" x14ac:dyDescent="0.35">
      <c r="A9735" t="s">
        <v>10275</v>
      </c>
      <c r="B9735" t="s">
        <v>2</v>
      </c>
      <c r="C9735" s="1">
        <v>44063.42523148148</v>
      </c>
      <c r="D9735" s="1">
        <v>44063.429409722223</v>
      </c>
      <c r="I9735">
        <v>38.92</v>
      </c>
      <c r="J9735">
        <v>-77.08</v>
      </c>
      <c r="K9735">
        <v>38.92</v>
      </c>
      <c r="L9735">
        <v>-77.069999999999993</v>
      </c>
      <c r="M9735" t="s">
        <v>0</v>
      </c>
      <c r="N9735">
        <f t="shared" si="456"/>
        <v>5</v>
      </c>
      <c r="O9735" s="3">
        <f t="shared" si="457"/>
        <v>6.0166666691657156</v>
      </c>
      <c r="P9735">
        <f>HOUR('202008-capitalbikeshare-tripdat'!$C$12251)</f>
        <v>11</v>
      </c>
      <c r="Q9735">
        <f t="shared" si="458"/>
        <v>5</v>
      </c>
    </row>
    <row r="9736" spans="1:17" x14ac:dyDescent="0.35">
      <c r="A9736" t="s">
        <v>10276</v>
      </c>
      <c r="B9736" t="s">
        <v>2</v>
      </c>
      <c r="C9736" s="1">
        <v>44063.425868055558</v>
      </c>
      <c r="D9736" s="1">
        <v>44063.435497685183</v>
      </c>
      <c r="E9736" t="s">
        <v>288</v>
      </c>
      <c r="F9736">
        <v>231</v>
      </c>
      <c r="G9736" t="s">
        <v>1653</v>
      </c>
      <c r="H9736">
        <v>278</v>
      </c>
      <c r="I9736">
        <v>38.880737833333299</v>
      </c>
      <c r="J9736">
        <v>-77.086449500000001</v>
      </c>
      <c r="K9736">
        <v>38.8850968333333</v>
      </c>
      <c r="L9736">
        <v>-77.087920999999994</v>
      </c>
      <c r="M9736" t="s">
        <v>0</v>
      </c>
      <c r="N9736">
        <f t="shared" si="456"/>
        <v>5</v>
      </c>
      <c r="O9736" s="3">
        <f t="shared" si="457"/>
        <v>13.866666660178453</v>
      </c>
      <c r="P9736">
        <f>HOUR('202008-capitalbikeshare-tripdat'!$C$5948)</f>
        <v>6</v>
      </c>
      <c r="Q9736">
        <f t="shared" si="458"/>
        <v>5</v>
      </c>
    </row>
    <row r="9737" spans="1:17" x14ac:dyDescent="0.35">
      <c r="A9737" t="s">
        <v>10277</v>
      </c>
      <c r="B9737" t="s">
        <v>2</v>
      </c>
      <c r="C9737" s="1">
        <v>44063.430358796293</v>
      </c>
      <c r="D9737" s="1">
        <v>44063.444421296299</v>
      </c>
      <c r="E9737" t="s">
        <v>2398</v>
      </c>
      <c r="F9737">
        <v>121</v>
      </c>
      <c r="G9737" t="s">
        <v>308</v>
      </c>
      <c r="H9737">
        <v>589</v>
      </c>
      <c r="I9737">
        <v>38.892866666666599</v>
      </c>
      <c r="J9737">
        <v>-77.025811666666598</v>
      </c>
      <c r="K9737">
        <v>38.897217499999996</v>
      </c>
      <c r="L9737">
        <v>-77.011657833333302</v>
      </c>
      <c r="M9737" t="s">
        <v>0</v>
      </c>
      <c r="N9737">
        <f t="shared" si="456"/>
        <v>5</v>
      </c>
      <c r="O9737" s="3">
        <f t="shared" si="457"/>
        <v>20.250000008381903</v>
      </c>
      <c r="P9737">
        <f>HOUR('202008-capitalbikeshare-tripdat'!$C$13801)</f>
        <v>20</v>
      </c>
      <c r="Q9737">
        <f t="shared" si="458"/>
        <v>5</v>
      </c>
    </row>
    <row r="9738" spans="1:17" x14ac:dyDescent="0.35">
      <c r="A9738" t="s">
        <v>10278</v>
      </c>
      <c r="B9738" t="s">
        <v>2</v>
      </c>
      <c r="C9738" s="1">
        <v>44063.431203703702</v>
      </c>
      <c r="D9738" s="1">
        <v>44063.461944444447</v>
      </c>
      <c r="E9738" t="s">
        <v>4392</v>
      </c>
      <c r="F9738">
        <v>268</v>
      </c>
      <c r="G9738" t="s">
        <v>3370</v>
      </c>
      <c r="H9738">
        <v>37</v>
      </c>
      <c r="I9738">
        <v>38.9014065</v>
      </c>
      <c r="J9738">
        <v>-77.046536833333306</v>
      </c>
      <c r="K9738">
        <v>38.878023833333302</v>
      </c>
      <c r="L9738">
        <v>-76.960761500000004</v>
      </c>
      <c r="M9738" t="s">
        <v>0</v>
      </c>
      <c r="N9738">
        <f t="shared" si="456"/>
        <v>5</v>
      </c>
      <c r="O9738" s="3">
        <f t="shared" si="457"/>
        <v>44.266666673356667</v>
      </c>
      <c r="P9738">
        <f>HOUR('202008-capitalbikeshare-tripdat'!$C$12090)</f>
        <v>19</v>
      </c>
      <c r="Q9738">
        <f t="shared" si="458"/>
        <v>5</v>
      </c>
    </row>
    <row r="9739" spans="1:17" x14ac:dyDescent="0.35">
      <c r="A9739" t="s">
        <v>10279</v>
      </c>
      <c r="B9739" t="s">
        <v>2</v>
      </c>
      <c r="C9739" s="1">
        <v>44063.434999999998</v>
      </c>
      <c r="D9739" s="1">
        <v>44063.450937499998</v>
      </c>
      <c r="G9739" t="s">
        <v>569</v>
      </c>
      <c r="H9739">
        <v>456</v>
      </c>
      <c r="I9739">
        <v>38.909999999999997</v>
      </c>
      <c r="J9739">
        <v>-77.09</v>
      </c>
      <c r="K9739">
        <v>38.902493333333297</v>
      </c>
      <c r="L9739">
        <v>-77.016310166666599</v>
      </c>
      <c r="M9739" t="s">
        <v>0</v>
      </c>
      <c r="N9739">
        <f t="shared" si="456"/>
        <v>5</v>
      </c>
      <c r="O9739" s="3">
        <f t="shared" si="457"/>
        <v>22.950000000419095</v>
      </c>
      <c r="P9739">
        <f>HOUR('202008-capitalbikeshare-tripdat'!$C$5191)</f>
        <v>17</v>
      </c>
      <c r="Q9739">
        <f t="shared" si="458"/>
        <v>5</v>
      </c>
    </row>
    <row r="9740" spans="1:17" x14ac:dyDescent="0.35">
      <c r="A9740" t="s">
        <v>10280</v>
      </c>
      <c r="B9740" t="s">
        <v>2</v>
      </c>
      <c r="C9740" s="1">
        <v>44063.438715277778</v>
      </c>
      <c r="D9740" s="1">
        <v>44063.454016203701</v>
      </c>
      <c r="I9740">
        <v>38.93</v>
      </c>
      <c r="J9740">
        <v>-77</v>
      </c>
      <c r="K9740">
        <v>38.909999999999997</v>
      </c>
      <c r="L9740">
        <v>-77.040000000000006</v>
      </c>
      <c r="M9740" t="s">
        <v>0</v>
      </c>
      <c r="N9740">
        <f t="shared" si="456"/>
        <v>5</v>
      </c>
      <c r="O9740" s="3">
        <f t="shared" si="457"/>
        <v>22.033333329018205</v>
      </c>
      <c r="P9740">
        <f>HOUR('202008-capitalbikeshare-tripdat'!$C$4504)</f>
        <v>14</v>
      </c>
      <c r="Q9740">
        <f t="shared" si="458"/>
        <v>5</v>
      </c>
    </row>
    <row r="9741" spans="1:17" x14ac:dyDescent="0.35">
      <c r="A9741" t="s">
        <v>10281</v>
      </c>
      <c r="B9741" t="s">
        <v>2</v>
      </c>
      <c r="C9741" s="1">
        <v>44063.440821759257</v>
      </c>
      <c r="D9741" s="1">
        <v>44063.442731481482</v>
      </c>
      <c r="E9741" t="s">
        <v>211</v>
      </c>
      <c r="F9741">
        <v>25</v>
      </c>
      <c r="G9741" t="s">
        <v>52</v>
      </c>
      <c r="H9741">
        <v>24</v>
      </c>
      <c r="I9741">
        <v>38.909825666666599</v>
      </c>
      <c r="J9741">
        <v>-77.034375499999996</v>
      </c>
      <c r="K9741">
        <v>38.910037500000001</v>
      </c>
      <c r="L9741">
        <v>-77.044194333333294</v>
      </c>
      <c r="M9741" t="s">
        <v>0</v>
      </c>
      <c r="N9741">
        <f t="shared" si="456"/>
        <v>5</v>
      </c>
      <c r="O9741" s="3">
        <f t="shared" si="457"/>
        <v>2.7500000037252903</v>
      </c>
      <c r="P9741">
        <f>HOUR('202008-capitalbikeshare-tripdat'!$C$13602)</f>
        <v>16</v>
      </c>
      <c r="Q9741">
        <f t="shared" si="458"/>
        <v>5</v>
      </c>
    </row>
    <row r="9742" spans="1:17" x14ac:dyDescent="0.35">
      <c r="A9742" t="s">
        <v>10282</v>
      </c>
      <c r="B9742" t="s">
        <v>2</v>
      </c>
      <c r="C9742" s="1">
        <v>44063.443564814814</v>
      </c>
      <c r="D9742" s="1">
        <v>44063.448865740742</v>
      </c>
      <c r="I9742">
        <v>38.92</v>
      </c>
      <c r="J9742">
        <v>-77.069999999999993</v>
      </c>
      <c r="K9742">
        <v>38.92</v>
      </c>
      <c r="L9742">
        <v>-77.08</v>
      </c>
      <c r="M9742" t="s">
        <v>0</v>
      </c>
      <c r="N9742">
        <f t="shared" si="456"/>
        <v>5</v>
      </c>
      <c r="O9742" s="3">
        <f t="shared" si="457"/>
        <v>7.6333333365619183</v>
      </c>
      <c r="P9742">
        <f>HOUR('202008-capitalbikeshare-tripdat'!$C$12250)</f>
        <v>11</v>
      </c>
      <c r="Q9742">
        <f t="shared" si="458"/>
        <v>5</v>
      </c>
    </row>
    <row r="9743" spans="1:17" x14ac:dyDescent="0.35">
      <c r="A9743" t="s">
        <v>10283</v>
      </c>
      <c r="B9743" t="s">
        <v>2</v>
      </c>
      <c r="C9743" s="1">
        <v>44063.443726851852</v>
      </c>
      <c r="D9743" s="1">
        <v>44063.610775462963</v>
      </c>
      <c r="E9743" t="s">
        <v>239</v>
      </c>
      <c r="F9743">
        <v>4</v>
      </c>
      <c r="G9743" t="s">
        <v>239</v>
      </c>
      <c r="H9743">
        <v>4</v>
      </c>
      <c r="I9743">
        <v>38.860096833333301</v>
      </c>
      <c r="J9743">
        <v>-77.049598500000002</v>
      </c>
      <c r="K9743">
        <v>38.860058333333299</v>
      </c>
      <c r="L9743">
        <v>-77.049459333333303</v>
      </c>
      <c r="M9743" t="s">
        <v>0</v>
      </c>
      <c r="N9743">
        <f t="shared" si="456"/>
        <v>5</v>
      </c>
      <c r="O9743" s="3">
        <f t="shared" si="457"/>
        <v>240.54999999934807</v>
      </c>
      <c r="P9743">
        <f>HOUR('202008-capitalbikeshare-tripdat'!$C$142)</f>
        <v>11</v>
      </c>
      <c r="Q9743">
        <f t="shared" si="458"/>
        <v>5</v>
      </c>
    </row>
    <row r="9744" spans="1:17" x14ac:dyDescent="0.35">
      <c r="A9744" t="s">
        <v>10284</v>
      </c>
      <c r="B9744" t="s">
        <v>2</v>
      </c>
      <c r="C9744" s="1">
        <v>44063.445416666669</v>
      </c>
      <c r="D9744" s="1">
        <v>44063.454085648147</v>
      </c>
      <c r="E9744" t="s">
        <v>663</v>
      </c>
      <c r="F9744">
        <v>193</v>
      </c>
      <c r="G9744" t="s">
        <v>1232</v>
      </c>
      <c r="H9744">
        <v>100</v>
      </c>
      <c r="I9744">
        <v>38.889905499999998</v>
      </c>
      <c r="J9744">
        <v>-76.995196333333297</v>
      </c>
      <c r="K9744">
        <v>38.902805166666603</v>
      </c>
      <c r="L9744">
        <v>-77.038467166666607</v>
      </c>
      <c r="M9744" t="s">
        <v>0</v>
      </c>
      <c r="N9744">
        <f t="shared" si="456"/>
        <v>5</v>
      </c>
      <c r="O9744" s="3">
        <f t="shared" si="457"/>
        <v>12.483333328273147</v>
      </c>
      <c r="P9744">
        <f>HOUR('202008-capitalbikeshare-tripdat'!$C$4329)</f>
        <v>10</v>
      </c>
      <c r="Q9744">
        <f t="shared" si="458"/>
        <v>5</v>
      </c>
    </row>
    <row r="9745" spans="1:17" x14ac:dyDescent="0.35">
      <c r="A9745" t="s">
        <v>10285</v>
      </c>
      <c r="B9745" t="s">
        <v>2</v>
      </c>
      <c r="C9745" s="1">
        <v>44063.448483796295</v>
      </c>
      <c r="D9745" s="1">
        <v>44063.454872685186</v>
      </c>
      <c r="E9745" t="s">
        <v>52</v>
      </c>
      <c r="F9745">
        <v>24</v>
      </c>
      <c r="G9745" t="s">
        <v>460</v>
      </c>
      <c r="H9745">
        <v>62</v>
      </c>
      <c r="I9745">
        <v>38.910114333333297</v>
      </c>
      <c r="J9745">
        <v>-77.044268833333305</v>
      </c>
      <c r="K9745">
        <v>38.903047166666603</v>
      </c>
      <c r="L9745">
        <v>-77.019239666666607</v>
      </c>
      <c r="M9745" t="s">
        <v>0</v>
      </c>
      <c r="N9745">
        <f t="shared" si="456"/>
        <v>5</v>
      </c>
      <c r="O9745" s="3">
        <f t="shared" si="457"/>
        <v>9.2000000027474016</v>
      </c>
      <c r="P9745">
        <f>HOUR('202008-capitalbikeshare-tripdat'!$C$13603)</f>
        <v>16</v>
      </c>
      <c r="Q9745">
        <f t="shared" si="458"/>
        <v>5</v>
      </c>
    </row>
    <row r="9746" spans="1:17" x14ac:dyDescent="0.35">
      <c r="A9746" t="s">
        <v>10286</v>
      </c>
      <c r="B9746" t="s">
        <v>2</v>
      </c>
      <c r="C9746" s="1">
        <v>44063.455601851849</v>
      </c>
      <c r="D9746" s="1">
        <v>44063.464780092596</v>
      </c>
      <c r="G9746" t="s">
        <v>86</v>
      </c>
      <c r="H9746">
        <v>461</v>
      </c>
      <c r="I9746">
        <v>38.92</v>
      </c>
      <c r="J9746">
        <v>-77</v>
      </c>
      <c r="K9746">
        <v>38.928521166666599</v>
      </c>
      <c r="L9746">
        <v>-77.032301166666599</v>
      </c>
      <c r="M9746" t="s">
        <v>0</v>
      </c>
      <c r="N9746">
        <f t="shared" si="456"/>
        <v>5</v>
      </c>
      <c r="O9746" s="3">
        <f t="shared" si="457"/>
        <v>13.216666675871238</v>
      </c>
      <c r="P9746">
        <f>HOUR('202008-capitalbikeshare-tripdat'!$C$14434)</f>
        <v>17</v>
      </c>
      <c r="Q9746">
        <f t="shared" si="458"/>
        <v>5</v>
      </c>
    </row>
    <row r="9747" spans="1:17" x14ac:dyDescent="0.35">
      <c r="A9747" t="s">
        <v>10287</v>
      </c>
      <c r="B9747" t="s">
        <v>2</v>
      </c>
      <c r="C9747" s="1">
        <v>44063.459513888891</v>
      </c>
      <c r="D9747" s="1">
        <v>44063.468611111108</v>
      </c>
      <c r="E9747" t="s">
        <v>1322</v>
      </c>
      <c r="F9747">
        <v>364</v>
      </c>
      <c r="I9747">
        <v>38.997523666666602</v>
      </c>
      <c r="J9747">
        <v>-77.023958666666601</v>
      </c>
      <c r="K9747">
        <v>38.99</v>
      </c>
      <c r="L9747">
        <v>-77.05</v>
      </c>
      <c r="M9747" t="s">
        <v>0</v>
      </c>
      <c r="N9747">
        <f t="shared" si="456"/>
        <v>5</v>
      </c>
      <c r="O9747" s="3">
        <f t="shared" si="457"/>
        <v>13.099999992409721</v>
      </c>
      <c r="P9747">
        <f>HOUR('202008-capitalbikeshare-tripdat'!$C$2238)</f>
        <v>19</v>
      </c>
      <c r="Q9747">
        <f t="shared" si="458"/>
        <v>5</v>
      </c>
    </row>
    <row r="9748" spans="1:17" x14ac:dyDescent="0.35">
      <c r="A9748" t="s">
        <v>10288</v>
      </c>
      <c r="B9748" t="s">
        <v>2</v>
      </c>
      <c r="C9748" s="1">
        <v>44063.462673611109</v>
      </c>
      <c r="D9748" s="1">
        <v>44063.46912037037</v>
      </c>
      <c r="G9748" t="s">
        <v>373</v>
      </c>
      <c r="H9748">
        <v>132</v>
      </c>
      <c r="I9748">
        <v>38.909999999999997</v>
      </c>
      <c r="J9748">
        <v>-77.05</v>
      </c>
      <c r="K9748">
        <v>38.898361666666602</v>
      </c>
      <c r="L9748">
        <v>-77.027893833333295</v>
      </c>
      <c r="M9748" t="s">
        <v>0</v>
      </c>
      <c r="N9748">
        <f t="shared" si="456"/>
        <v>5</v>
      </c>
      <c r="O9748" s="3">
        <f t="shared" si="457"/>
        <v>9.2833333346061409</v>
      </c>
      <c r="P9748">
        <f>HOUR('202008-capitalbikeshare-tripdat'!$C$8179)</f>
        <v>18</v>
      </c>
      <c r="Q9748">
        <f t="shared" si="458"/>
        <v>5</v>
      </c>
    </row>
    <row r="9749" spans="1:17" x14ac:dyDescent="0.35">
      <c r="A9749" t="s">
        <v>10289</v>
      </c>
      <c r="B9749" t="s">
        <v>2</v>
      </c>
      <c r="C9749" s="1">
        <v>44063.470300925925</v>
      </c>
      <c r="D9749" s="1">
        <v>44063.477465277778</v>
      </c>
      <c r="E9749" t="s">
        <v>800</v>
      </c>
      <c r="F9749">
        <v>662</v>
      </c>
      <c r="G9749" t="s">
        <v>10290</v>
      </c>
      <c r="H9749">
        <v>656</v>
      </c>
      <c r="I9749">
        <v>39.084951833333299</v>
      </c>
      <c r="J9749">
        <v>-76.940581166666604</v>
      </c>
      <c r="K9749">
        <v>39.081569833333297</v>
      </c>
      <c r="L9749">
        <v>-76.945644833333304</v>
      </c>
      <c r="M9749" t="s">
        <v>0</v>
      </c>
      <c r="N9749">
        <f t="shared" si="456"/>
        <v>5</v>
      </c>
      <c r="O9749" s="3">
        <f t="shared" si="457"/>
        <v>10.31666666851379</v>
      </c>
      <c r="P9749">
        <f>HOUR('202008-capitalbikeshare-tripdat'!$C$4589)</f>
        <v>16</v>
      </c>
      <c r="Q9749">
        <f t="shared" si="458"/>
        <v>5</v>
      </c>
    </row>
    <row r="9750" spans="1:17" x14ac:dyDescent="0.35">
      <c r="A9750" t="s">
        <v>10291</v>
      </c>
      <c r="B9750" t="s">
        <v>2</v>
      </c>
      <c r="C9750" s="1">
        <v>44063.473738425928</v>
      </c>
      <c r="D9750" s="1">
        <v>44063.476030092592</v>
      </c>
      <c r="E9750" t="s">
        <v>719</v>
      </c>
      <c r="F9750">
        <v>444</v>
      </c>
      <c r="I9750">
        <v>38.947167666666601</v>
      </c>
      <c r="J9750">
        <v>-77.065066833333304</v>
      </c>
      <c r="K9750">
        <v>38.94</v>
      </c>
      <c r="L9750">
        <v>-77.06</v>
      </c>
      <c r="M9750" t="s">
        <v>0</v>
      </c>
      <c r="N9750">
        <f t="shared" si="456"/>
        <v>5</v>
      </c>
      <c r="O9750" s="3">
        <f t="shared" si="457"/>
        <v>3.2999999960884452</v>
      </c>
      <c r="P9750">
        <f>HOUR('202008-capitalbikeshare-tripdat'!$C$8132)</f>
        <v>17</v>
      </c>
      <c r="Q9750">
        <f t="shared" si="458"/>
        <v>5</v>
      </c>
    </row>
    <row r="9751" spans="1:17" x14ac:dyDescent="0.35">
      <c r="A9751" t="s">
        <v>10292</v>
      </c>
      <c r="B9751" t="s">
        <v>2</v>
      </c>
      <c r="C9751" s="1">
        <v>44063.476909722223</v>
      </c>
      <c r="D9751" s="1">
        <v>44063.525416666664</v>
      </c>
      <c r="E9751" t="s">
        <v>528</v>
      </c>
      <c r="F9751">
        <v>21</v>
      </c>
      <c r="G9751" t="s">
        <v>528</v>
      </c>
      <c r="H9751">
        <v>21</v>
      </c>
      <c r="I9751">
        <v>38.876663000000001</v>
      </c>
      <c r="J9751">
        <v>-77.017852666666599</v>
      </c>
      <c r="K9751">
        <v>38.876708666666602</v>
      </c>
      <c r="L9751">
        <v>-77.017893000000001</v>
      </c>
      <c r="M9751" t="s">
        <v>0</v>
      </c>
      <c r="N9751">
        <f t="shared" si="456"/>
        <v>5</v>
      </c>
      <c r="O9751" s="3">
        <f t="shared" si="457"/>
        <v>69.849999994039536</v>
      </c>
      <c r="P9751">
        <f>HOUR('202008-capitalbikeshare-tripdat'!$C$4332)</f>
        <v>10</v>
      </c>
      <c r="Q9751">
        <f t="shared" si="458"/>
        <v>5</v>
      </c>
    </row>
    <row r="9752" spans="1:17" x14ac:dyDescent="0.35">
      <c r="A9752" t="s">
        <v>10293</v>
      </c>
      <c r="B9752" t="s">
        <v>2</v>
      </c>
      <c r="C9752" s="1">
        <v>44063.478101851855</v>
      </c>
      <c r="D9752" s="1">
        <v>44063.491307870368</v>
      </c>
      <c r="E9752" t="s">
        <v>1420</v>
      </c>
      <c r="F9752">
        <v>190</v>
      </c>
      <c r="G9752" t="s">
        <v>95</v>
      </c>
      <c r="H9752">
        <v>14</v>
      </c>
      <c r="I9752">
        <v>38.8872948333333</v>
      </c>
      <c r="J9752">
        <v>-76.983586166666598</v>
      </c>
      <c r="K9752">
        <v>38.917864666666603</v>
      </c>
      <c r="L9752">
        <v>-77.031887499999996</v>
      </c>
      <c r="M9752" t="s">
        <v>0</v>
      </c>
      <c r="N9752">
        <f t="shared" si="456"/>
        <v>5</v>
      </c>
      <c r="O9752" s="3">
        <f t="shared" si="457"/>
        <v>19.016666659153998</v>
      </c>
      <c r="P9752">
        <f>HOUR('202008-capitalbikeshare-tripdat'!$C$15105)</f>
        <v>20</v>
      </c>
      <c r="Q9752">
        <f t="shared" si="458"/>
        <v>5</v>
      </c>
    </row>
    <row r="9753" spans="1:17" x14ac:dyDescent="0.35">
      <c r="A9753" t="s">
        <v>10294</v>
      </c>
      <c r="B9753" t="s">
        <v>2</v>
      </c>
      <c r="C9753" s="1">
        <v>44063.481273148151</v>
      </c>
      <c r="D9753" s="1">
        <v>44063.484363425923</v>
      </c>
      <c r="I9753">
        <v>38.97</v>
      </c>
      <c r="J9753">
        <v>-77.069999999999993</v>
      </c>
      <c r="K9753">
        <v>38.96</v>
      </c>
      <c r="L9753">
        <v>-77.08</v>
      </c>
      <c r="M9753" t="s">
        <v>0</v>
      </c>
      <c r="N9753">
        <f t="shared" si="456"/>
        <v>5</v>
      </c>
      <c r="O9753" s="3">
        <f t="shared" si="457"/>
        <v>4.4499999925028533</v>
      </c>
      <c r="P9753">
        <f>HOUR('202008-capitalbikeshare-tripdat'!$C$675)</f>
        <v>11</v>
      </c>
      <c r="Q9753">
        <f t="shared" si="458"/>
        <v>5</v>
      </c>
    </row>
    <row r="9754" spans="1:17" x14ac:dyDescent="0.35">
      <c r="A9754" t="s">
        <v>10295</v>
      </c>
      <c r="B9754" t="s">
        <v>2</v>
      </c>
      <c r="C9754" s="1">
        <v>44063.485462962963</v>
      </c>
      <c r="D9754" s="1">
        <v>44063.49386574074</v>
      </c>
      <c r="E9754" t="s">
        <v>600</v>
      </c>
      <c r="F9754">
        <v>16</v>
      </c>
      <c r="G9754" t="s">
        <v>1232</v>
      </c>
      <c r="H9754">
        <v>100</v>
      </c>
      <c r="I9754">
        <v>38.926167166666602</v>
      </c>
      <c r="J9754">
        <v>-77.036617833333295</v>
      </c>
      <c r="K9754">
        <v>38.9027896666666</v>
      </c>
      <c r="L9754">
        <v>-77.038408833333307</v>
      </c>
      <c r="M9754" t="s">
        <v>0</v>
      </c>
      <c r="N9754">
        <f t="shared" si="456"/>
        <v>5</v>
      </c>
      <c r="O9754" s="3">
        <f t="shared" si="457"/>
        <v>12.099999999627471</v>
      </c>
      <c r="P9754">
        <f>HOUR('202008-capitalbikeshare-tripdat'!$C$6342)</f>
        <v>21</v>
      </c>
      <c r="Q9754">
        <f t="shared" si="458"/>
        <v>5</v>
      </c>
    </row>
    <row r="9755" spans="1:17" x14ac:dyDescent="0.35">
      <c r="A9755" t="s">
        <v>10296</v>
      </c>
      <c r="B9755" t="s">
        <v>2</v>
      </c>
      <c r="C9755" s="1">
        <v>44063.486435185187</v>
      </c>
      <c r="D9755" s="1">
        <v>44063.498993055553</v>
      </c>
      <c r="E9755" t="s">
        <v>143</v>
      </c>
      <c r="F9755">
        <v>65</v>
      </c>
      <c r="G9755" t="s">
        <v>340</v>
      </c>
      <c r="H9755">
        <v>399</v>
      </c>
      <c r="I9755">
        <v>38.905655166666598</v>
      </c>
      <c r="J9755">
        <v>-77.005528333333302</v>
      </c>
      <c r="K9755">
        <v>38.907817833333297</v>
      </c>
      <c r="L9755">
        <v>-76.9972066666666</v>
      </c>
      <c r="M9755" t="s">
        <v>0</v>
      </c>
      <c r="N9755">
        <f t="shared" si="456"/>
        <v>5</v>
      </c>
      <c r="O9755" s="3">
        <f t="shared" si="457"/>
        <v>18.083333327667788</v>
      </c>
      <c r="P9755">
        <f>HOUR('202008-capitalbikeshare-tripdat'!$C$15749)</f>
        <v>15</v>
      </c>
      <c r="Q9755">
        <f t="shared" si="458"/>
        <v>5</v>
      </c>
    </row>
    <row r="9756" spans="1:17" x14ac:dyDescent="0.35">
      <c r="A9756" t="s">
        <v>10297</v>
      </c>
      <c r="B9756" t="s">
        <v>2</v>
      </c>
      <c r="C9756" s="1">
        <v>44063.486712962964</v>
      </c>
      <c r="D9756" s="1">
        <v>44063.490335648145</v>
      </c>
      <c r="E9756" t="s">
        <v>297</v>
      </c>
      <c r="F9756">
        <v>442</v>
      </c>
      <c r="I9756">
        <v>38.908391166666597</v>
      </c>
      <c r="J9756">
        <v>-77.027152999999998</v>
      </c>
      <c r="K9756">
        <v>38.909999999999997</v>
      </c>
      <c r="L9756">
        <v>-77.03</v>
      </c>
      <c r="M9756" t="s">
        <v>0</v>
      </c>
      <c r="N9756">
        <f t="shared" si="456"/>
        <v>5</v>
      </c>
      <c r="O9756" s="3">
        <f t="shared" si="457"/>
        <v>5.216666660271585</v>
      </c>
      <c r="P9756">
        <f>HOUR('202008-capitalbikeshare-tripdat'!$C$11578)</f>
        <v>16</v>
      </c>
      <c r="Q9756">
        <f t="shared" si="458"/>
        <v>5</v>
      </c>
    </row>
    <row r="9757" spans="1:17" x14ac:dyDescent="0.35">
      <c r="A9757" t="s">
        <v>10298</v>
      </c>
      <c r="B9757" t="s">
        <v>2</v>
      </c>
      <c r="C9757" s="1">
        <v>44063.48710648148</v>
      </c>
      <c r="D9757" s="1">
        <v>44063.525590277779</v>
      </c>
      <c r="E9757" t="s">
        <v>203</v>
      </c>
      <c r="F9757">
        <v>95</v>
      </c>
      <c r="G9757" t="s">
        <v>528</v>
      </c>
      <c r="H9757">
        <v>21</v>
      </c>
      <c r="I9757">
        <v>38.878649833333299</v>
      </c>
      <c r="J9757">
        <v>-77.023132166666599</v>
      </c>
      <c r="K9757">
        <v>38.876687666666598</v>
      </c>
      <c r="L9757">
        <v>-77.017873833333297</v>
      </c>
      <c r="M9757" t="s">
        <v>0</v>
      </c>
      <c r="N9757">
        <f t="shared" si="456"/>
        <v>5</v>
      </c>
      <c r="O9757" s="3">
        <f t="shared" si="457"/>
        <v>55.416666670935228</v>
      </c>
      <c r="P9757">
        <f>HOUR('202008-capitalbikeshare-tripdat'!$C$14429)</f>
        <v>17</v>
      </c>
      <c r="Q9757">
        <f t="shared" si="458"/>
        <v>5</v>
      </c>
    </row>
    <row r="9758" spans="1:17" x14ac:dyDescent="0.35">
      <c r="A9758" t="s">
        <v>10299</v>
      </c>
      <c r="B9758" t="s">
        <v>2</v>
      </c>
      <c r="C9758" s="1">
        <v>44063.487581018519</v>
      </c>
      <c r="D9758" s="1">
        <v>44063.516145833331</v>
      </c>
      <c r="I9758">
        <v>38.99</v>
      </c>
      <c r="J9758">
        <v>-77</v>
      </c>
      <c r="K9758">
        <v>38.92</v>
      </c>
      <c r="L9758">
        <v>-77.03</v>
      </c>
      <c r="M9758" t="s">
        <v>0</v>
      </c>
      <c r="N9758">
        <f t="shared" si="456"/>
        <v>5</v>
      </c>
      <c r="O9758" s="3">
        <f t="shared" si="457"/>
        <v>41.133333330508322</v>
      </c>
      <c r="P9758">
        <f>HOUR('202008-capitalbikeshare-tripdat'!$C$12254)</f>
        <v>11</v>
      </c>
      <c r="Q9758">
        <f t="shared" si="458"/>
        <v>5</v>
      </c>
    </row>
    <row r="9759" spans="1:17" x14ac:dyDescent="0.35">
      <c r="A9759" t="s">
        <v>10300</v>
      </c>
      <c r="B9759" t="s">
        <v>2</v>
      </c>
      <c r="C9759" s="1">
        <v>44063.48778935185</v>
      </c>
      <c r="D9759" s="1">
        <v>44063.490162037036</v>
      </c>
      <c r="I9759">
        <v>38.94</v>
      </c>
      <c r="J9759">
        <v>-76.989999999999995</v>
      </c>
      <c r="K9759">
        <v>38.93</v>
      </c>
      <c r="L9759">
        <v>-76.989999999999995</v>
      </c>
      <c r="M9759" t="s">
        <v>0</v>
      </c>
      <c r="N9759">
        <f t="shared" si="456"/>
        <v>5</v>
      </c>
      <c r="O9759" s="3">
        <f t="shared" si="457"/>
        <v>3.4166666690725833</v>
      </c>
      <c r="P9759">
        <f>HOUR('202008-capitalbikeshare-tripdat'!$C$13854)</f>
        <v>22</v>
      </c>
      <c r="Q9759">
        <f t="shared" si="458"/>
        <v>5</v>
      </c>
    </row>
    <row r="9760" spans="1:17" x14ac:dyDescent="0.35">
      <c r="A9760" t="s">
        <v>10301</v>
      </c>
      <c r="B9760" t="s">
        <v>2</v>
      </c>
      <c r="C9760" s="1">
        <v>44063.488125000003</v>
      </c>
      <c r="D9760" s="1">
        <v>44063.512766203705</v>
      </c>
      <c r="E9760" t="s">
        <v>274</v>
      </c>
      <c r="F9760">
        <v>73</v>
      </c>
      <c r="I9760">
        <v>38.917157000000003</v>
      </c>
      <c r="J9760">
        <v>-77.025881833333301</v>
      </c>
      <c r="K9760">
        <v>38.92</v>
      </c>
      <c r="L9760">
        <v>-76.97</v>
      </c>
      <c r="M9760" t="s">
        <v>0</v>
      </c>
      <c r="N9760">
        <f t="shared" si="456"/>
        <v>5</v>
      </c>
      <c r="O9760" s="3">
        <f t="shared" si="457"/>
        <v>35.483333329902962</v>
      </c>
      <c r="P9760">
        <f>HOUR('202008-capitalbikeshare-tripdat'!$C$8899)</f>
        <v>13</v>
      </c>
      <c r="Q9760">
        <f t="shared" si="458"/>
        <v>5</v>
      </c>
    </row>
    <row r="9761" spans="1:17" x14ac:dyDescent="0.35">
      <c r="A9761" t="s">
        <v>10302</v>
      </c>
      <c r="B9761" t="s">
        <v>2</v>
      </c>
      <c r="C9761" s="1">
        <v>44063.490277777775</v>
      </c>
      <c r="D9761" s="1">
        <v>44063.498217592591</v>
      </c>
      <c r="E9761" t="s">
        <v>86</v>
      </c>
      <c r="F9761">
        <v>461</v>
      </c>
      <c r="I9761">
        <v>38.928607833333302</v>
      </c>
      <c r="J9761">
        <v>-77.0322896666666</v>
      </c>
      <c r="K9761">
        <v>38.92</v>
      </c>
      <c r="L9761">
        <v>-77.03</v>
      </c>
      <c r="M9761" t="s">
        <v>0</v>
      </c>
      <c r="N9761">
        <f t="shared" si="456"/>
        <v>5</v>
      </c>
      <c r="O9761" s="3">
        <f t="shared" si="457"/>
        <v>11.433333334280178</v>
      </c>
      <c r="P9761">
        <f>HOUR('202008-capitalbikeshare-tripdat'!$C$14433)</f>
        <v>17</v>
      </c>
      <c r="Q9761">
        <f t="shared" si="458"/>
        <v>5</v>
      </c>
    </row>
    <row r="9762" spans="1:17" x14ac:dyDescent="0.35">
      <c r="A9762" t="s">
        <v>10303</v>
      </c>
      <c r="B9762" t="s">
        <v>2</v>
      </c>
      <c r="C9762" s="1">
        <v>44063.490300925929</v>
      </c>
      <c r="D9762" s="1">
        <v>44063.498877314814</v>
      </c>
      <c r="E9762" t="s">
        <v>52</v>
      </c>
      <c r="F9762">
        <v>24</v>
      </c>
      <c r="G9762" t="s">
        <v>21</v>
      </c>
      <c r="H9762">
        <v>109</v>
      </c>
      <c r="I9762">
        <v>38.910131333333297</v>
      </c>
      <c r="J9762">
        <v>-77.044462166666605</v>
      </c>
      <c r="K9762">
        <v>38.922600500000001</v>
      </c>
      <c r="L9762">
        <v>-77.077173166666597</v>
      </c>
      <c r="M9762" t="s">
        <v>0</v>
      </c>
      <c r="N9762">
        <f t="shared" si="456"/>
        <v>5</v>
      </c>
      <c r="O9762" s="3">
        <f t="shared" si="457"/>
        <v>12.349999995203689</v>
      </c>
      <c r="P9762">
        <f>HOUR('202008-capitalbikeshare-tripdat'!$C$883)</f>
        <v>16</v>
      </c>
      <c r="Q9762">
        <f t="shared" si="458"/>
        <v>5</v>
      </c>
    </row>
    <row r="9763" spans="1:17" x14ac:dyDescent="0.35">
      <c r="A9763" t="s">
        <v>10304</v>
      </c>
      <c r="B9763" t="s">
        <v>2</v>
      </c>
      <c r="C9763" s="1">
        <v>44063.495289351849</v>
      </c>
      <c r="D9763" s="1">
        <v>44063.515428240738</v>
      </c>
      <c r="E9763" t="s">
        <v>89</v>
      </c>
      <c r="F9763">
        <v>83</v>
      </c>
      <c r="I9763">
        <v>38.936779166666597</v>
      </c>
      <c r="J9763">
        <v>-77.024128333333294</v>
      </c>
      <c r="K9763">
        <v>38.909999999999997</v>
      </c>
      <c r="L9763">
        <v>-77.069999999999993</v>
      </c>
      <c r="M9763" t="s">
        <v>0</v>
      </c>
      <c r="N9763">
        <f t="shared" si="456"/>
        <v>5</v>
      </c>
      <c r="O9763" s="3">
        <f t="shared" si="457"/>
        <v>29.000000000232831</v>
      </c>
      <c r="P9763">
        <f>HOUR('202008-capitalbikeshare-tripdat'!$C$6851)</f>
        <v>11</v>
      </c>
      <c r="Q9763">
        <f t="shared" si="458"/>
        <v>5</v>
      </c>
    </row>
    <row r="9764" spans="1:17" x14ac:dyDescent="0.35">
      <c r="A9764" t="s">
        <v>10305</v>
      </c>
      <c r="B9764" t="s">
        <v>2</v>
      </c>
      <c r="C9764" s="1">
        <v>44063.498182870368</v>
      </c>
      <c r="D9764" s="1">
        <v>44063.510115740741</v>
      </c>
      <c r="E9764" t="s">
        <v>89</v>
      </c>
      <c r="F9764">
        <v>83</v>
      </c>
      <c r="I9764">
        <v>38.936801666666597</v>
      </c>
      <c r="J9764">
        <v>-77.024101999999999</v>
      </c>
      <c r="K9764">
        <v>38.94</v>
      </c>
      <c r="L9764">
        <v>-77.02</v>
      </c>
      <c r="M9764" t="s">
        <v>0</v>
      </c>
      <c r="N9764">
        <f t="shared" si="456"/>
        <v>5</v>
      </c>
      <c r="O9764" s="3">
        <f t="shared" si="457"/>
        <v>17.183333337306976</v>
      </c>
      <c r="P9764">
        <f>HOUR('202008-capitalbikeshare-tripdat'!$C$1440)</f>
        <v>13</v>
      </c>
      <c r="Q9764">
        <f t="shared" si="458"/>
        <v>5</v>
      </c>
    </row>
    <row r="9765" spans="1:17" x14ac:dyDescent="0.35">
      <c r="A9765" t="s">
        <v>10306</v>
      </c>
      <c r="B9765" t="s">
        <v>2</v>
      </c>
      <c r="C9765" s="1">
        <v>44063.500532407408</v>
      </c>
      <c r="D9765" s="1">
        <v>44063.514351851853</v>
      </c>
      <c r="G9765" t="s">
        <v>283</v>
      </c>
      <c r="H9765">
        <v>583</v>
      </c>
      <c r="I9765">
        <v>38.950000000000003</v>
      </c>
      <c r="J9765">
        <v>-76.95</v>
      </c>
      <c r="K9765">
        <v>38.949755833333299</v>
      </c>
      <c r="L9765">
        <v>-77.020118333333301</v>
      </c>
      <c r="M9765" t="s">
        <v>0</v>
      </c>
      <c r="N9765">
        <f t="shared" si="456"/>
        <v>5</v>
      </c>
      <c r="O9765" s="3">
        <f t="shared" si="457"/>
        <v>19.899999999906868</v>
      </c>
      <c r="P9765">
        <f>HOUR('202008-capitalbikeshare-tripdat'!$C$7842)</f>
        <v>1</v>
      </c>
      <c r="Q9765">
        <f t="shared" si="458"/>
        <v>5</v>
      </c>
    </row>
    <row r="9766" spans="1:17" x14ac:dyDescent="0.35">
      <c r="A9766" t="s">
        <v>10307</v>
      </c>
      <c r="B9766" t="s">
        <v>2</v>
      </c>
      <c r="C9766" s="1">
        <v>44063.503622685188</v>
      </c>
      <c r="D9766" s="1">
        <v>44063.506365740737</v>
      </c>
      <c r="I9766">
        <v>38.92</v>
      </c>
      <c r="J9766">
        <v>-77.03</v>
      </c>
      <c r="K9766">
        <v>38.909999999999997</v>
      </c>
      <c r="L9766">
        <v>-77.03</v>
      </c>
      <c r="M9766" t="s">
        <v>0</v>
      </c>
      <c r="N9766">
        <f t="shared" si="456"/>
        <v>5</v>
      </c>
      <c r="O9766" s="3">
        <f t="shared" si="457"/>
        <v>3.9499999908730388</v>
      </c>
      <c r="P9766">
        <f>HOUR('202008-capitalbikeshare-tripdat'!$C$14431)</f>
        <v>17</v>
      </c>
      <c r="Q9766">
        <f t="shared" si="458"/>
        <v>5</v>
      </c>
    </row>
    <row r="9767" spans="1:17" x14ac:dyDescent="0.35">
      <c r="A9767" t="s">
        <v>10308</v>
      </c>
      <c r="B9767" t="s">
        <v>2</v>
      </c>
      <c r="C9767" s="1">
        <v>44063.50677083333</v>
      </c>
      <c r="D9767" s="1">
        <v>44063.518252314818</v>
      </c>
      <c r="E9767" t="s">
        <v>117</v>
      </c>
      <c r="F9767">
        <v>437</v>
      </c>
      <c r="I9767">
        <v>38.909351166666603</v>
      </c>
      <c r="J9767">
        <v>-77.048592666666593</v>
      </c>
      <c r="K9767">
        <v>38.9</v>
      </c>
      <c r="L9767">
        <v>-76.989999999999995</v>
      </c>
      <c r="M9767" t="s">
        <v>0</v>
      </c>
      <c r="N9767">
        <f t="shared" si="456"/>
        <v>5</v>
      </c>
      <c r="O9767" s="3">
        <f t="shared" si="457"/>
        <v>16.533333342522383</v>
      </c>
      <c r="P9767">
        <f>HOUR('202008-capitalbikeshare-tripdat'!$C$4324)</f>
        <v>10</v>
      </c>
      <c r="Q9767">
        <f t="shared" si="458"/>
        <v>5</v>
      </c>
    </row>
    <row r="9768" spans="1:17" x14ac:dyDescent="0.35">
      <c r="A9768" t="s">
        <v>10309</v>
      </c>
      <c r="B9768" t="s">
        <v>2</v>
      </c>
      <c r="C9768" s="1">
        <v>44063.507557870369</v>
      </c>
      <c r="D9768" s="1">
        <v>44063.515601851854</v>
      </c>
      <c r="E9768" t="s">
        <v>283</v>
      </c>
      <c r="F9768">
        <v>583</v>
      </c>
      <c r="G9768" t="s">
        <v>332</v>
      </c>
      <c r="H9768">
        <v>64</v>
      </c>
      <c r="I9768">
        <v>38.948020666666601</v>
      </c>
      <c r="J9768">
        <v>-77.021410000000003</v>
      </c>
      <c r="K9768">
        <v>38.930866333333299</v>
      </c>
      <c r="L9768">
        <v>-77.031398666666604</v>
      </c>
      <c r="M9768" t="s">
        <v>0</v>
      </c>
      <c r="N9768">
        <f t="shared" si="456"/>
        <v>5</v>
      </c>
      <c r="O9768" s="3">
        <f t="shared" si="457"/>
        <v>11.583333337912336</v>
      </c>
      <c r="P9768">
        <f>HOUR('202008-capitalbikeshare-tripdat'!$C$12441)</f>
        <v>17</v>
      </c>
      <c r="Q9768">
        <f t="shared" si="458"/>
        <v>5</v>
      </c>
    </row>
    <row r="9769" spans="1:17" x14ac:dyDescent="0.35">
      <c r="A9769" t="s">
        <v>10310</v>
      </c>
      <c r="B9769" t="s">
        <v>2</v>
      </c>
      <c r="C9769" s="1">
        <v>44063.507604166669</v>
      </c>
      <c r="D9769" s="1">
        <v>44063.552523148152</v>
      </c>
      <c r="G9769" t="s">
        <v>1368</v>
      </c>
      <c r="H9769">
        <v>322</v>
      </c>
      <c r="I9769">
        <v>38.880000000000003</v>
      </c>
      <c r="J9769">
        <v>-77</v>
      </c>
      <c r="K9769">
        <v>38.875154666666603</v>
      </c>
      <c r="L9769">
        <v>-77.002679999999998</v>
      </c>
      <c r="M9769" t="s">
        <v>0</v>
      </c>
      <c r="N9769">
        <f t="shared" si="456"/>
        <v>5</v>
      </c>
      <c r="O9769" s="3">
        <f t="shared" si="457"/>
        <v>64.68333333497867</v>
      </c>
      <c r="P9769">
        <f>HOUR('202008-capitalbikeshare-tripdat'!$C$4502)</f>
        <v>14</v>
      </c>
      <c r="Q9769">
        <f t="shared" si="458"/>
        <v>5</v>
      </c>
    </row>
    <row r="9770" spans="1:17" x14ac:dyDescent="0.35">
      <c r="A9770" t="s">
        <v>10311</v>
      </c>
      <c r="B9770" t="s">
        <v>2</v>
      </c>
      <c r="C9770" s="1">
        <v>44063.508125</v>
      </c>
      <c r="D9770" s="1">
        <v>44063.530173611114</v>
      </c>
      <c r="E9770" t="s">
        <v>1313</v>
      </c>
      <c r="F9770">
        <v>372</v>
      </c>
      <c r="G9770" t="s">
        <v>164</v>
      </c>
      <c r="H9770">
        <v>339</v>
      </c>
      <c r="I9770">
        <v>38.964990999999998</v>
      </c>
      <c r="J9770">
        <v>-77.103355833333296</v>
      </c>
      <c r="K9770">
        <v>38.977880499999998</v>
      </c>
      <c r="L9770">
        <v>-77.006980999999996</v>
      </c>
      <c r="M9770" t="s">
        <v>0</v>
      </c>
      <c r="N9770">
        <f t="shared" si="456"/>
        <v>5</v>
      </c>
      <c r="O9770" s="3">
        <f t="shared" si="457"/>
        <v>31.750000003958121</v>
      </c>
      <c r="P9770">
        <f>HOUR('202008-capitalbikeshare-tripdat'!$C$13863)</f>
        <v>22</v>
      </c>
      <c r="Q9770">
        <f t="shared" si="458"/>
        <v>5</v>
      </c>
    </row>
    <row r="9771" spans="1:17" x14ac:dyDescent="0.35">
      <c r="A9771" t="s">
        <v>10312</v>
      </c>
      <c r="B9771" t="s">
        <v>2</v>
      </c>
      <c r="C9771" s="1">
        <v>44063.508344907408</v>
      </c>
      <c r="D9771" s="1">
        <v>44063.532465277778</v>
      </c>
      <c r="E9771" t="s">
        <v>345</v>
      </c>
      <c r="F9771">
        <v>136</v>
      </c>
      <c r="G9771" t="s">
        <v>274</v>
      </c>
      <c r="H9771">
        <v>73</v>
      </c>
      <c r="I9771">
        <v>38.8999703333333</v>
      </c>
      <c r="J9771">
        <v>-76.998379833333303</v>
      </c>
      <c r="K9771">
        <v>38.917108333333303</v>
      </c>
      <c r="L9771">
        <v>-77.025890500000003</v>
      </c>
      <c r="M9771" t="s">
        <v>0</v>
      </c>
      <c r="N9771">
        <f t="shared" si="456"/>
        <v>5</v>
      </c>
      <c r="O9771" s="3">
        <f t="shared" si="457"/>
        <v>34.73333333269693</v>
      </c>
      <c r="P9771">
        <f>HOUR('202008-capitalbikeshare-tripdat'!$C$14149)</f>
        <v>13</v>
      </c>
      <c r="Q9771">
        <f t="shared" si="458"/>
        <v>5</v>
      </c>
    </row>
    <row r="9772" spans="1:17" x14ac:dyDescent="0.35">
      <c r="A9772" t="s">
        <v>10313</v>
      </c>
      <c r="B9772" t="s">
        <v>2</v>
      </c>
      <c r="C9772" s="1">
        <v>44063.5155787037</v>
      </c>
      <c r="D9772" s="1">
        <v>44063.52789351852</v>
      </c>
      <c r="E9772" t="s">
        <v>3447</v>
      </c>
      <c r="F9772">
        <v>74</v>
      </c>
      <c r="I9772">
        <v>38.927892666666601</v>
      </c>
      <c r="J9772">
        <v>-77.0432615</v>
      </c>
      <c r="K9772">
        <v>38.93</v>
      </c>
      <c r="L9772">
        <v>-77.040000000000006</v>
      </c>
      <c r="M9772" t="s">
        <v>0</v>
      </c>
      <c r="N9772">
        <f t="shared" si="456"/>
        <v>5</v>
      </c>
      <c r="O9772" s="3">
        <f t="shared" si="457"/>
        <v>17.73333334014751</v>
      </c>
      <c r="P9772">
        <f>HOUR('202008-capitalbikeshare-tripdat'!$C$8927)</f>
        <v>14</v>
      </c>
      <c r="Q9772">
        <f t="shared" si="458"/>
        <v>5</v>
      </c>
    </row>
    <row r="9773" spans="1:17" x14ac:dyDescent="0.35">
      <c r="A9773" t="s">
        <v>10314</v>
      </c>
      <c r="B9773" t="s">
        <v>2</v>
      </c>
      <c r="C9773" s="1">
        <v>44063.515694444446</v>
      </c>
      <c r="D9773" s="1">
        <v>44063.524467592593</v>
      </c>
      <c r="E9773" t="s">
        <v>240</v>
      </c>
      <c r="F9773">
        <v>221</v>
      </c>
      <c r="G9773" t="s">
        <v>217</v>
      </c>
      <c r="H9773">
        <v>218</v>
      </c>
      <c r="I9773">
        <v>38.846201166666603</v>
      </c>
      <c r="J9773">
        <v>-77.069307166666604</v>
      </c>
      <c r="K9773">
        <v>38.8627288333333</v>
      </c>
      <c r="L9773">
        <v>-77.054289999999995</v>
      </c>
      <c r="M9773" t="s">
        <v>0</v>
      </c>
      <c r="N9773">
        <f t="shared" si="456"/>
        <v>5</v>
      </c>
      <c r="O9773" s="3">
        <f t="shared" si="457"/>
        <v>12.633333331905305</v>
      </c>
      <c r="P9773">
        <f>HOUR('202008-capitalbikeshare-tripdat'!$C$8134)</f>
        <v>17</v>
      </c>
      <c r="Q9773">
        <f t="shared" si="458"/>
        <v>5</v>
      </c>
    </row>
    <row r="9774" spans="1:17" x14ac:dyDescent="0.35">
      <c r="A9774" t="s">
        <v>10315</v>
      </c>
      <c r="B9774" t="s">
        <v>2</v>
      </c>
      <c r="C9774" s="1">
        <v>44063.516493055555</v>
      </c>
      <c r="D9774" s="1">
        <v>44063.557812500003</v>
      </c>
      <c r="I9774">
        <v>38.92</v>
      </c>
      <c r="J9774">
        <v>-77.03</v>
      </c>
      <c r="K9774">
        <v>38.9</v>
      </c>
      <c r="L9774">
        <v>-77.05</v>
      </c>
      <c r="M9774" t="s">
        <v>0</v>
      </c>
      <c r="N9774">
        <f t="shared" si="456"/>
        <v>5</v>
      </c>
      <c r="O9774" s="3">
        <f t="shared" si="457"/>
        <v>59.500000005355105</v>
      </c>
      <c r="P9774">
        <f>HOUR('202008-capitalbikeshare-tripdat'!$C$12255)</f>
        <v>11</v>
      </c>
      <c r="Q9774">
        <f t="shared" si="458"/>
        <v>5</v>
      </c>
    </row>
    <row r="9775" spans="1:17" x14ac:dyDescent="0.35">
      <c r="A9775" t="s">
        <v>10316</v>
      </c>
      <c r="B9775" t="s">
        <v>2</v>
      </c>
      <c r="C9775" s="1">
        <v>44063.517766203702</v>
      </c>
      <c r="D9775" s="1">
        <v>44063.519745370373</v>
      </c>
      <c r="E9775" t="s">
        <v>1829</v>
      </c>
      <c r="F9775">
        <v>430</v>
      </c>
      <c r="G9775" t="s">
        <v>1829</v>
      </c>
      <c r="H9775">
        <v>430</v>
      </c>
      <c r="I9775">
        <v>38.912644666666601</v>
      </c>
      <c r="J9775">
        <v>-77.036263000000005</v>
      </c>
      <c r="K9775">
        <v>38.912655000000001</v>
      </c>
      <c r="L9775">
        <v>-77.036297833333293</v>
      </c>
      <c r="M9775" t="s">
        <v>0</v>
      </c>
      <c r="N9775">
        <f t="shared" si="456"/>
        <v>5</v>
      </c>
      <c r="O9775" s="3">
        <f t="shared" si="457"/>
        <v>2.850000006146729</v>
      </c>
      <c r="P9775">
        <f>HOUR('202008-capitalbikeshare-tripdat'!$C$10340)</f>
        <v>15</v>
      </c>
      <c r="Q9775">
        <f t="shared" si="458"/>
        <v>5</v>
      </c>
    </row>
    <row r="9776" spans="1:17" x14ac:dyDescent="0.35">
      <c r="A9776" t="s">
        <v>10317</v>
      </c>
      <c r="B9776" t="s">
        <v>2</v>
      </c>
      <c r="C9776" s="1">
        <v>44063.520219907405</v>
      </c>
      <c r="D9776" s="1">
        <v>44063.538298611114</v>
      </c>
      <c r="I9776">
        <v>39</v>
      </c>
      <c r="J9776">
        <v>-77.03</v>
      </c>
      <c r="K9776">
        <v>39</v>
      </c>
      <c r="L9776">
        <v>-77.03</v>
      </c>
      <c r="M9776" t="s">
        <v>0</v>
      </c>
      <c r="N9776">
        <f t="shared" si="456"/>
        <v>5</v>
      </c>
      <c r="O9776" s="3">
        <f t="shared" si="457"/>
        <v>26.033333342056721</v>
      </c>
      <c r="P9776">
        <f>HOUR('202008-capitalbikeshare-tripdat'!$C$16029)</f>
        <v>22</v>
      </c>
      <c r="Q9776">
        <f t="shared" si="458"/>
        <v>5</v>
      </c>
    </row>
    <row r="9777" spans="1:17" x14ac:dyDescent="0.35">
      <c r="A9777" t="s">
        <v>10318</v>
      </c>
      <c r="B9777" t="s">
        <v>2</v>
      </c>
      <c r="C9777" s="1">
        <v>44063.520960648151</v>
      </c>
      <c r="D9777" s="1">
        <v>44063.537465277775</v>
      </c>
      <c r="E9777" t="s">
        <v>2580</v>
      </c>
      <c r="F9777">
        <v>142</v>
      </c>
      <c r="G9777" t="s">
        <v>7372</v>
      </c>
      <c r="H9777">
        <v>43</v>
      </c>
      <c r="I9777">
        <v>38.898507166666597</v>
      </c>
      <c r="J9777">
        <v>-76.931865166666597</v>
      </c>
      <c r="K9777">
        <v>38.896463500000003</v>
      </c>
      <c r="L9777">
        <v>-76.960069166666599</v>
      </c>
      <c r="M9777" t="s">
        <v>0</v>
      </c>
      <c r="N9777">
        <f t="shared" si="456"/>
        <v>5</v>
      </c>
      <c r="O9777" s="3">
        <f t="shared" si="457"/>
        <v>23.766666658921167</v>
      </c>
      <c r="P9777">
        <f>HOUR('202008-capitalbikeshare-tripdat'!$C$6392)</f>
        <v>0</v>
      </c>
      <c r="Q9777">
        <f t="shared" si="458"/>
        <v>5</v>
      </c>
    </row>
    <row r="9778" spans="1:17" x14ac:dyDescent="0.35">
      <c r="A9778" t="s">
        <v>10319</v>
      </c>
      <c r="B9778" t="s">
        <v>2</v>
      </c>
      <c r="C9778" s="1">
        <v>44063.524710648147</v>
      </c>
      <c r="D9778" s="1">
        <v>44063.563067129631</v>
      </c>
      <c r="E9778" t="s">
        <v>4701</v>
      </c>
      <c r="F9778">
        <v>439</v>
      </c>
      <c r="G9778" t="s">
        <v>4701</v>
      </c>
      <c r="H9778">
        <v>439</v>
      </c>
      <c r="I9778">
        <v>38.799301833333303</v>
      </c>
      <c r="J9778">
        <v>-77.044665333333299</v>
      </c>
      <c r="K9778">
        <v>38.799293333333303</v>
      </c>
      <c r="L9778">
        <v>-77.044655166666601</v>
      </c>
      <c r="M9778" t="s">
        <v>0</v>
      </c>
      <c r="N9778">
        <f t="shared" si="456"/>
        <v>5</v>
      </c>
      <c r="O9778" s="3">
        <f t="shared" si="457"/>
        <v>55.233333336655051</v>
      </c>
      <c r="P9778">
        <f>HOUR('202008-capitalbikeshare-tripdat'!$C$8138)</f>
        <v>17</v>
      </c>
      <c r="Q9778">
        <f t="shared" si="458"/>
        <v>5</v>
      </c>
    </row>
    <row r="9779" spans="1:17" x14ac:dyDescent="0.35">
      <c r="A9779" t="s">
        <v>10320</v>
      </c>
      <c r="B9779" t="s">
        <v>2</v>
      </c>
      <c r="C9779" s="1">
        <v>44063.525625000002</v>
      </c>
      <c r="D9779" s="1">
        <v>44063.641898148147</v>
      </c>
      <c r="I9779">
        <v>38.9</v>
      </c>
      <c r="J9779">
        <v>-77</v>
      </c>
      <c r="K9779">
        <v>38.92</v>
      </c>
      <c r="L9779">
        <v>-77.03</v>
      </c>
      <c r="M9779" t="s">
        <v>0</v>
      </c>
      <c r="N9779">
        <f t="shared" si="456"/>
        <v>5</v>
      </c>
      <c r="O9779" s="3">
        <f t="shared" si="457"/>
        <v>167.43333332939073</v>
      </c>
      <c r="P9779">
        <f>HOUR('202008-capitalbikeshare-tripdat'!$C$14075)</f>
        <v>11</v>
      </c>
      <c r="Q9779">
        <f t="shared" si="458"/>
        <v>5</v>
      </c>
    </row>
    <row r="9780" spans="1:17" x14ac:dyDescent="0.35">
      <c r="A9780" t="s">
        <v>10321</v>
      </c>
      <c r="B9780" t="s">
        <v>2</v>
      </c>
      <c r="C9780" s="1">
        <v>44063.525995370372</v>
      </c>
      <c r="D9780" s="1">
        <v>44063.546863425923</v>
      </c>
      <c r="E9780" t="s">
        <v>122</v>
      </c>
      <c r="F9780">
        <v>84</v>
      </c>
      <c r="G9780" t="s">
        <v>280</v>
      </c>
      <c r="H9780">
        <v>289</v>
      </c>
      <c r="I9780">
        <v>38.937495833333301</v>
      </c>
      <c r="J9780">
        <v>-77.0328618333333</v>
      </c>
      <c r="K9780">
        <v>38.908372333333297</v>
      </c>
      <c r="L9780">
        <v>-77.063549833333298</v>
      </c>
      <c r="M9780" t="s">
        <v>0</v>
      </c>
      <c r="N9780">
        <f t="shared" si="456"/>
        <v>5</v>
      </c>
      <c r="O9780" s="3">
        <f t="shared" si="457"/>
        <v>30.0499999942258</v>
      </c>
      <c r="P9780">
        <f>HOUR('202008-capitalbikeshare-tripdat'!$C$9859)</f>
        <v>15</v>
      </c>
      <c r="Q9780">
        <f t="shared" si="458"/>
        <v>5</v>
      </c>
    </row>
    <row r="9781" spans="1:17" x14ac:dyDescent="0.35">
      <c r="A9781" t="s">
        <v>10322</v>
      </c>
      <c r="B9781" t="s">
        <v>2</v>
      </c>
      <c r="C9781" s="1">
        <v>44063.526967592596</v>
      </c>
      <c r="D9781" s="1">
        <v>44063.53292824074</v>
      </c>
      <c r="E9781" t="s">
        <v>373</v>
      </c>
      <c r="F9781">
        <v>132</v>
      </c>
      <c r="G9781" t="s">
        <v>327</v>
      </c>
      <c r="H9781">
        <v>272</v>
      </c>
      <c r="I9781">
        <v>38.898219333333302</v>
      </c>
      <c r="J9781">
        <v>-77.027897499999995</v>
      </c>
      <c r="K9781">
        <v>38.906340333333297</v>
      </c>
      <c r="L9781">
        <v>-77.051244499999996</v>
      </c>
      <c r="M9781" t="s">
        <v>0</v>
      </c>
      <c r="N9781">
        <f t="shared" si="456"/>
        <v>5</v>
      </c>
      <c r="O9781" s="3">
        <f t="shared" si="457"/>
        <v>8.583333328133449</v>
      </c>
      <c r="P9781">
        <f>HOUR('202008-capitalbikeshare-tripdat'!$C$8180)</f>
        <v>18</v>
      </c>
      <c r="Q9781">
        <f t="shared" si="458"/>
        <v>5</v>
      </c>
    </row>
    <row r="9782" spans="1:17" x14ac:dyDescent="0.35">
      <c r="A9782" t="s">
        <v>10323</v>
      </c>
      <c r="B9782" t="s">
        <v>2</v>
      </c>
      <c r="C9782" s="1">
        <v>44063.529027777775</v>
      </c>
      <c r="D9782" s="1">
        <v>44063.532835648148</v>
      </c>
      <c r="I9782">
        <v>38.9</v>
      </c>
      <c r="J9782">
        <v>-76.98</v>
      </c>
      <c r="K9782">
        <v>38.89</v>
      </c>
      <c r="L9782">
        <v>-76.98</v>
      </c>
      <c r="M9782" t="s">
        <v>0</v>
      </c>
      <c r="N9782">
        <f t="shared" si="456"/>
        <v>5</v>
      </c>
      <c r="O9782" s="3">
        <f t="shared" si="457"/>
        <v>5.4833333368878812</v>
      </c>
      <c r="P9782">
        <f>HOUR('202008-capitalbikeshare-tripdat'!$C$5942)</f>
        <v>4</v>
      </c>
      <c r="Q9782">
        <f t="shared" si="458"/>
        <v>5</v>
      </c>
    </row>
    <row r="9783" spans="1:17" x14ac:dyDescent="0.35">
      <c r="A9783" t="s">
        <v>10324</v>
      </c>
      <c r="B9783" t="s">
        <v>2</v>
      </c>
      <c r="C9783" s="1">
        <v>44063.532060185185</v>
      </c>
      <c r="D9783" s="1">
        <v>44063.54478009259</v>
      </c>
      <c r="E9783" t="s">
        <v>2878</v>
      </c>
      <c r="F9783">
        <v>507</v>
      </c>
      <c r="G9783" t="s">
        <v>7515</v>
      </c>
      <c r="H9783">
        <v>661</v>
      </c>
      <c r="I9783">
        <v>39.035930166666603</v>
      </c>
      <c r="J9783">
        <v>-77.048382666666598</v>
      </c>
      <c r="K9783">
        <v>39.0391451666666</v>
      </c>
      <c r="L9783">
        <v>-76.991803833333293</v>
      </c>
      <c r="M9783" t="s">
        <v>0</v>
      </c>
      <c r="N9783">
        <f t="shared" si="456"/>
        <v>5</v>
      </c>
      <c r="O9783" s="3">
        <f t="shared" si="457"/>
        <v>18.316666663158685</v>
      </c>
      <c r="P9783">
        <f>HOUR('202008-capitalbikeshare-tripdat'!$C$4588)</f>
        <v>15</v>
      </c>
      <c r="Q9783">
        <f t="shared" si="458"/>
        <v>5</v>
      </c>
    </row>
    <row r="9784" spans="1:17" x14ac:dyDescent="0.35">
      <c r="A9784" t="s">
        <v>10325</v>
      </c>
      <c r="B9784" t="s">
        <v>2</v>
      </c>
      <c r="C9784" s="1">
        <v>44063.535069444442</v>
      </c>
      <c r="D9784" s="1">
        <v>44063.540856481479</v>
      </c>
      <c r="E9784" t="s">
        <v>3370</v>
      </c>
      <c r="F9784">
        <v>37</v>
      </c>
      <c r="I9784">
        <v>38.878026666666599</v>
      </c>
      <c r="J9784">
        <v>-76.960720166666604</v>
      </c>
      <c r="K9784">
        <v>38.880000000000003</v>
      </c>
      <c r="L9784">
        <v>-76.97</v>
      </c>
      <c r="M9784" t="s">
        <v>0</v>
      </c>
      <c r="N9784">
        <f t="shared" si="456"/>
        <v>5</v>
      </c>
      <c r="O9784" s="3">
        <f t="shared" si="457"/>
        <v>8.3333333325572312</v>
      </c>
      <c r="P9784">
        <f>HOUR('202008-capitalbikeshare-tripdat'!$C$872)</f>
        <v>16</v>
      </c>
      <c r="Q9784">
        <f t="shared" si="458"/>
        <v>5</v>
      </c>
    </row>
    <row r="9785" spans="1:17" x14ac:dyDescent="0.35">
      <c r="A9785" t="s">
        <v>10326</v>
      </c>
      <c r="B9785" t="s">
        <v>2</v>
      </c>
      <c r="C9785" s="1">
        <v>44063.535115740742</v>
      </c>
      <c r="D9785" s="1">
        <v>44063.548136574071</v>
      </c>
      <c r="E9785" t="s">
        <v>110</v>
      </c>
      <c r="F9785">
        <v>133</v>
      </c>
      <c r="I9785">
        <v>38.955080166666598</v>
      </c>
      <c r="J9785">
        <v>-77.070024500000002</v>
      </c>
      <c r="K9785">
        <v>38.94</v>
      </c>
      <c r="L9785">
        <v>-77.02</v>
      </c>
      <c r="M9785" t="s">
        <v>0</v>
      </c>
      <c r="N9785">
        <f t="shared" si="456"/>
        <v>5</v>
      </c>
      <c r="O9785" s="3">
        <f t="shared" si="457"/>
        <v>18.749999993015081</v>
      </c>
      <c r="P9785">
        <f>HOUR('202008-capitalbikeshare-tripdat'!$C$12579)</f>
        <v>22</v>
      </c>
      <c r="Q9785">
        <f t="shared" si="458"/>
        <v>5</v>
      </c>
    </row>
    <row r="9786" spans="1:17" x14ac:dyDescent="0.35">
      <c r="A9786" t="s">
        <v>10327</v>
      </c>
      <c r="B9786" t="s">
        <v>2</v>
      </c>
      <c r="C9786" s="1">
        <v>44063.536365740743</v>
      </c>
      <c r="D9786" s="1">
        <v>44063.559976851851</v>
      </c>
      <c r="E9786" t="s">
        <v>10328</v>
      </c>
      <c r="F9786">
        <v>579</v>
      </c>
      <c r="G9786" t="s">
        <v>10328</v>
      </c>
      <c r="H9786">
        <v>579</v>
      </c>
      <c r="I9786">
        <v>38.782662999999999</v>
      </c>
      <c r="J9786">
        <v>-77.016104333333303</v>
      </c>
      <c r="K9786">
        <v>38.782687166666598</v>
      </c>
      <c r="L9786">
        <v>-77.016027500000007</v>
      </c>
      <c r="M9786" t="s">
        <v>0</v>
      </c>
      <c r="N9786">
        <f t="shared" si="456"/>
        <v>5</v>
      </c>
      <c r="O9786" s="3">
        <f t="shared" si="457"/>
        <v>33.999999995576218</v>
      </c>
      <c r="P9786">
        <f>HOUR('202008-capitalbikeshare-tripdat'!$C$14939)</f>
        <v>17</v>
      </c>
      <c r="Q9786">
        <f t="shared" si="458"/>
        <v>5</v>
      </c>
    </row>
    <row r="9787" spans="1:17" x14ac:dyDescent="0.35">
      <c r="A9787" t="s">
        <v>10329</v>
      </c>
      <c r="B9787" t="s">
        <v>2</v>
      </c>
      <c r="C9787" s="1">
        <v>44063.537476851852</v>
      </c>
      <c r="D9787" s="1">
        <v>44063.551898148151</v>
      </c>
      <c r="E9787" t="s">
        <v>1556</v>
      </c>
      <c r="F9787">
        <v>526</v>
      </c>
      <c r="G9787" t="s">
        <v>269</v>
      </c>
      <c r="H9787">
        <v>277</v>
      </c>
      <c r="I9787">
        <v>38.905304666666602</v>
      </c>
      <c r="J9787">
        <v>-77.034510499999996</v>
      </c>
      <c r="K9787">
        <v>38.888267499999998</v>
      </c>
      <c r="L9787">
        <v>-77.049345500000001</v>
      </c>
      <c r="M9787" t="s">
        <v>0</v>
      </c>
      <c r="N9787">
        <f t="shared" si="456"/>
        <v>5</v>
      </c>
      <c r="O9787" s="3">
        <f t="shared" si="457"/>
        <v>20.766666670097038</v>
      </c>
      <c r="P9787">
        <f>HOUR('202008-capitalbikeshare-tripdat'!$C$14942)</f>
        <v>17</v>
      </c>
      <c r="Q9787">
        <f t="shared" si="458"/>
        <v>5</v>
      </c>
    </row>
    <row r="9788" spans="1:17" x14ac:dyDescent="0.35">
      <c r="A9788" t="s">
        <v>10330</v>
      </c>
      <c r="B9788" t="s">
        <v>2</v>
      </c>
      <c r="C9788" s="1">
        <v>44063.53875</v>
      </c>
      <c r="D9788" s="1">
        <v>44063.563900462963</v>
      </c>
      <c r="E9788" t="s">
        <v>7372</v>
      </c>
      <c r="F9788">
        <v>43</v>
      </c>
      <c r="G9788" t="s">
        <v>916</v>
      </c>
      <c r="H9788">
        <v>553</v>
      </c>
      <c r="I9788">
        <v>38.8964601666666</v>
      </c>
      <c r="J9788">
        <v>-76.960050833333298</v>
      </c>
      <c r="K9788">
        <v>38.873301333333302</v>
      </c>
      <c r="L9788">
        <v>-76.983389666666596</v>
      </c>
      <c r="M9788" t="s">
        <v>0</v>
      </c>
      <c r="N9788">
        <f t="shared" si="456"/>
        <v>5</v>
      </c>
      <c r="O9788" s="3">
        <f t="shared" si="457"/>
        <v>36.216666667023674</v>
      </c>
      <c r="P9788">
        <f>HOUR('202008-capitalbikeshare-tripdat'!$C$6393)</f>
        <v>0</v>
      </c>
      <c r="Q9788">
        <f t="shared" si="458"/>
        <v>5</v>
      </c>
    </row>
    <row r="9789" spans="1:17" x14ac:dyDescent="0.35">
      <c r="A9789" t="s">
        <v>10331</v>
      </c>
      <c r="B9789" t="s">
        <v>2</v>
      </c>
      <c r="C9789" s="1">
        <v>44063.541203703702</v>
      </c>
      <c r="D9789" s="1">
        <v>44063.54515046296</v>
      </c>
      <c r="E9789" t="s">
        <v>283</v>
      </c>
      <c r="F9789">
        <v>583</v>
      </c>
      <c r="G9789" t="s">
        <v>122</v>
      </c>
      <c r="H9789">
        <v>84</v>
      </c>
      <c r="I9789">
        <v>38.948031333333297</v>
      </c>
      <c r="J9789">
        <v>-77.021371666666596</v>
      </c>
      <c r="K9789">
        <v>38.9374653333333</v>
      </c>
      <c r="L9789">
        <v>-77.032798666666594</v>
      </c>
      <c r="M9789" t="s">
        <v>0</v>
      </c>
      <c r="N9789">
        <f t="shared" si="456"/>
        <v>5</v>
      </c>
      <c r="O9789" s="3">
        <f t="shared" si="457"/>
        <v>5.6833333312533796</v>
      </c>
      <c r="P9789">
        <f>HOUR('202008-capitalbikeshare-tripdat'!$C$7841)</f>
        <v>1</v>
      </c>
      <c r="Q9789">
        <f t="shared" si="458"/>
        <v>5</v>
      </c>
    </row>
    <row r="9790" spans="1:17" x14ac:dyDescent="0.35">
      <c r="A9790" t="s">
        <v>10332</v>
      </c>
      <c r="B9790" t="s">
        <v>2</v>
      </c>
      <c r="C9790" s="1">
        <v>44063.541990740741</v>
      </c>
      <c r="D9790" s="1">
        <v>44063.544537037036</v>
      </c>
      <c r="I9790">
        <v>38.96</v>
      </c>
      <c r="J9790">
        <v>-77.08</v>
      </c>
      <c r="K9790">
        <v>38.97</v>
      </c>
      <c r="L9790">
        <v>-77.069999999999993</v>
      </c>
      <c r="M9790" t="s">
        <v>0</v>
      </c>
      <c r="N9790">
        <f t="shared" si="456"/>
        <v>5</v>
      </c>
      <c r="O9790" s="3">
        <f t="shared" si="457"/>
        <v>3.6666666646488011</v>
      </c>
      <c r="P9790">
        <f>HOUR('202008-capitalbikeshare-tripdat'!$C$676)</f>
        <v>11</v>
      </c>
      <c r="Q9790">
        <f t="shared" si="458"/>
        <v>5</v>
      </c>
    </row>
    <row r="9791" spans="1:17" x14ac:dyDescent="0.35">
      <c r="A9791" t="s">
        <v>10333</v>
      </c>
      <c r="B9791" t="s">
        <v>2</v>
      </c>
      <c r="C9791" s="1">
        <v>44063.54546296296</v>
      </c>
      <c r="D9791" s="1">
        <v>44063.55259259259</v>
      </c>
      <c r="E9791" t="s">
        <v>1422</v>
      </c>
      <c r="F9791">
        <v>55</v>
      </c>
      <c r="G9791" t="s">
        <v>132</v>
      </c>
      <c r="H9791">
        <v>366</v>
      </c>
      <c r="I9791">
        <v>38.9190325</v>
      </c>
      <c r="J9791">
        <v>-77.000632499999995</v>
      </c>
      <c r="K9791">
        <v>38.900458</v>
      </c>
      <c r="L9791">
        <v>-77.011946666666603</v>
      </c>
      <c r="M9791" t="s">
        <v>0</v>
      </c>
      <c r="N9791">
        <f t="shared" si="456"/>
        <v>5</v>
      </c>
      <c r="O9791" s="3">
        <f t="shared" si="457"/>
        <v>10.26666666730307</v>
      </c>
      <c r="P9791">
        <f>HOUR('202008-capitalbikeshare-tripdat'!$C$14432)</f>
        <v>17</v>
      </c>
      <c r="Q9791">
        <f t="shared" si="458"/>
        <v>5</v>
      </c>
    </row>
    <row r="9792" spans="1:17" x14ac:dyDescent="0.35">
      <c r="A9792" t="s">
        <v>10334</v>
      </c>
      <c r="B9792" t="s">
        <v>2</v>
      </c>
      <c r="C9792" s="1">
        <v>44063.549386574072</v>
      </c>
      <c r="D9792" s="1">
        <v>44063.56521990741</v>
      </c>
      <c r="E9792" t="s">
        <v>448</v>
      </c>
      <c r="F9792">
        <v>118</v>
      </c>
      <c r="G9792" t="s">
        <v>1567</v>
      </c>
      <c r="H9792">
        <v>6</v>
      </c>
      <c r="I9792">
        <v>38.886287166666598</v>
      </c>
      <c r="J9792">
        <v>-77.022280833333298</v>
      </c>
      <c r="K9792">
        <v>38.862085999999998</v>
      </c>
      <c r="L9792">
        <v>-77.059809333333305</v>
      </c>
      <c r="M9792" t="s">
        <v>0</v>
      </c>
      <c r="N9792">
        <f t="shared" si="456"/>
        <v>5</v>
      </c>
      <c r="O9792" s="3">
        <f t="shared" si="457"/>
        <v>22.800000007264316</v>
      </c>
      <c r="P9792">
        <f>HOUR('202008-capitalbikeshare-tripdat'!$C$4256)</f>
        <v>7</v>
      </c>
      <c r="Q9792">
        <f t="shared" si="458"/>
        <v>5</v>
      </c>
    </row>
    <row r="9793" spans="1:17" x14ac:dyDescent="0.35">
      <c r="A9793" t="s">
        <v>10335</v>
      </c>
      <c r="B9793" t="s">
        <v>2</v>
      </c>
      <c r="C9793" s="1">
        <v>44063.552337962959</v>
      </c>
      <c r="D9793" s="1">
        <v>44063.558888888889</v>
      </c>
      <c r="E9793" t="s">
        <v>340</v>
      </c>
      <c r="F9793">
        <v>399</v>
      </c>
      <c r="G9793" t="s">
        <v>2669</v>
      </c>
      <c r="H9793">
        <v>595</v>
      </c>
      <c r="I9793">
        <v>38.907861500000003</v>
      </c>
      <c r="J9793">
        <v>-76.997108666666605</v>
      </c>
      <c r="K9793">
        <v>38.897900333333297</v>
      </c>
      <c r="L9793">
        <v>-76.979825833333294</v>
      </c>
      <c r="M9793" t="s">
        <v>0</v>
      </c>
      <c r="N9793">
        <f t="shared" si="456"/>
        <v>5</v>
      </c>
      <c r="O9793" s="3">
        <f t="shared" si="457"/>
        <v>9.4333333382382989</v>
      </c>
      <c r="P9793">
        <f>HOUR('202008-capitalbikeshare-tripdat'!$C$3554)</f>
        <v>10</v>
      </c>
      <c r="Q9793">
        <f t="shared" si="458"/>
        <v>5</v>
      </c>
    </row>
    <row r="9794" spans="1:17" x14ac:dyDescent="0.35">
      <c r="A9794" t="s">
        <v>10336</v>
      </c>
      <c r="B9794" t="s">
        <v>2</v>
      </c>
      <c r="C9794" s="1">
        <v>44063.552337962959</v>
      </c>
      <c r="D9794" s="1">
        <v>44063.571828703702</v>
      </c>
      <c r="E9794" t="s">
        <v>269</v>
      </c>
      <c r="F9794">
        <v>277</v>
      </c>
      <c r="G9794" t="s">
        <v>490</v>
      </c>
      <c r="H9794">
        <v>453</v>
      </c>
      <c r="I9794">
        <v>38.888251166666599</v>
      </c>
      <c r="J9794">
        <v>-77.049351999999999</v>
      </c>
      <c r="K9794">
        <v>38.8881271666666</v>
      </c>
      <c r="L9794">
        <v>-77.038357000000005</v>
      </c>
      <c r="M9794" t="s">
        <v>0</v>
      </c>
      <c r="N9794">
        <f t="shared" ref="N9794:N9857" si="459">WEEKDAY(C9794)</f>
        <v>5</v>
      </c>
      <c r="O9794" s="3">
        <f t="shared" ref="O9794:O9857" si="460">(D9794-C9794)*1440</f>
        <v>28.06666666874662</v>
      </c>
      <c r="P9794">
        <f>HOUR('202008-capitalbikeshare-tripdat'!$C$14944)</f>
        <v>17</v>
      </c>
      <c r="Q9794">
        <f t="shared" ref="Q9794:Q9857" si="461">WEEKDAY(C9794)</f>
        <v>5</v>
      </c>
    </row>
    <row r="9795" spans="1:17" x14ac:dyDescent="0.35">
      <c r="A9795" t="s">
        <v>10337</v>
      </c>
      <c r="B9795" t="s">
        <v>2</v>
      </c>
      <c r="C9795" s="1">
        <v>44063.552708333336</v>
      </c>
      <c r="D9795" s="1">
        <v>44063.559328703705</v>
      </c>
      <c r="E9795" t="s">
        <v>1788</v>
      </c>
      <c r="F9795">
        <v>122</v>
      </c>
      <c r="G9795" t="s">
        <v>172</v>
      </c>
      <c r="H9795">
        <v>355</v>
      </c>
      <c r="I9795">
        <v>38.894765499999998</v>
      </c>
      <c r="J9795">
        <v>-77.046600499999997</v>
      </c>
      <c r="K9795">
        <v>38.879078499999999</v>
      </c>
      <c r="L9795">
        <v>-77.030218333333295</v>
      </c>
      <c r="M9795" t="s">
        <v>0</v>
      </c>
      <c r="N9795">
        <f t="shared" si="459"/>
        <v>5</v>
      </c>
      <c r="O9795" s="3">
        <f t="shared" si="460"/>
        <v>9.5333333301823586</v>
      </c>
      <c r="P9795">
        <f>HOUR('202008-capitalbikeshare-tripdat'!$C$6846)</f>
        <v>10</v>
      </c>
      <c r="Q9795">
        <f t="shared" si="461"/>
        <v>5</v>
      </c>
    </row>
    <row r="9796" spans="1:17" x14ac:dyDescent="0.35">
      <c r="A9796" t="s">
        <v>10338</v>
      </c>
      <c r="B9796" t="s">
        <v>2</v>
      </c>
      <c r="C9796" s="1">
        <v>44063.55609953704</v>
      </c>
      <c r="D9796" s="1">
        <v>44063.566250000003</v>
      </c>
      <c r="E9796" t="s">
        <v>7624</v>
      </c>
      <c r="F9796">
        <v>376</v>
      </c>
      <c r="G9796" t="s">
        <v>1081</v>
      </c>
      <c r="H9796">
        <v>237</v>
      </c>
      <c r="I9796">
        <v>38.804587499999997</v>
      </c>
      <c r="J9796">
        <v>-77.060852333333301</v>
      </c>
      <c r="K9796">
        <v>38.803131999999998</v>
      </c>
      <c r="L9796">
        <v>-77.040420333333302</v>
      </c>
      <c r="M9796" t="s">
        <v>0</v>
      </c>
      <c r="N9796">
        <f t="shared" si="459"/>
        <v>5</v>
      </c>
      <c r="O9796" s="3">
        <f t="shared" si="460"/>
        <v>14.616666667861864</v>
      </c>
      <c r="P9796">
        <f>HOUR('202008-capitalbikeshare-tripdat'!$C$4590)</f>
        <v>16</v>
      </c>
      <c r="Q9796">
        <f t="shared" si="461"/>
        <v>5</v>
      </c>
    </row>
    <row r="9797" spans="1:17" x14ac:dyDescent="0.35">
      <c r="A9797" t="s">
        <v>10339</v>
      </c>
      <c r="B9797" t="s">
        <v>2</v>
      </c>
      <c r="C9797" s="1">
        <v>44063.558599537035</v>
      </c>
      <c r="D9797" s="1">
        <v>44063.624664351853</v>
      </c>
      <c r="E9797" t="s">
        <v>203</v>
      </c>
      <c r="F9797">
        <v>95</v>
      </c>
      <c r="I9797">
        <v>38.878734333333298</v>
      </c>
      <c r="J9797">
        <v>-77.023109500000004</v>
      </c>
      <c r="K9797">
        <v>38.909999999999997</v>
      </c>
      <c r="L9797">
        <v>-77.040000000000006</v>
      </c>
      <c r="M9797" t="s">
        <v>0</v>
      </c>
      <c r="N9797">
        <f t="shared" si="459"/>
        <v>5</v>
      </c>
      <c r="O9797" s="3">
        <f t="shared" si="460"/>
        <v>95.133333338890225</v>
      </c>
      <c r="P9797">
        <f>HOUR('202008-capitalbikeshare-tripdat'!$C$878)</f>
        <v>16</v>
      </c>
      <c r="Q9797">
        <f t="shared" si="461"/>
        <v>5</v>
      </c>
    </row>
    <row r="9798" spans="1:17" x14ac:dyDescent="0.35">
      <c r="A9798" t="s">
        <v>10340</v>
      </c>
      <c r="B9798" t="s">
        <v>2</v>
      </c>
      <c r="C9798" s="1">
        <v>44063.560289351852</v>
      </c>
      <c r="D9798" s="1">
        <v>44063.590902777774</v>
      </c>
      <c r="I9798">
        <v>38.93</v>
      </c>
      <c r="J9798">
        <v>-77.010000000000005</v>
      </c>
      <c r="K9798">
        <v>38.880000000000003</v>
      </c>
      <c r="L9798">
        <v>-77.02</v>
      </c>
      <c r="M9798" t="s">
        <v>0</v>
      </c>
      <c r="N9798">
        <f t="shared" si="459"/>
        <v>5</v>
      </c>
      <c r="O9798" s="3">
        <f t="shared" si="460"/>
        <v>44.08333332859911</v>
      </c>
      <c r="P9798">
        <f>HOUR('202008-capitalbikeshare-tripdat'!$C$11180)</f>
        <v>22</v>
      </c>
      <c r="Q9798">
        <f t="shared" si="461"/>
        <v>5</v>
      </c>
    </row>
    <row r="9799" spans="1:17" x14ac:dyDescent="0.35">
      <c r="A9799" t="s">
        <v>10341</v>
      </c>
      <c r="B9799" t="s">
        <v>2</v>
      </c>
      <c r="C9799" s="1">
        <v>44063.562025462961</v>
      </c>
      <c r="D9799" s="1">
        <v>44063.574571759258</v>
      </c>
      <c r="E9799" t="s">
        <v>1829</v>
      </c>
      <c r="F9799">
        <v>430</v>
      </c>
      <c r="G9799" t="s">
        <v>514</v>
      </c>
      <c r="H9799">
        <v>185</v>
      </c>
      <c r="I9799">
        <v>38.912666833333297</v>
      </c>
      <c r="J9799">
        <v>-77.036324333333297</v>
      </c>
      <c r="K9799">
        <v>38.888603000000003</v>
      </c>
      <c r="L9799">
        <v>-77.032467166666606</v>
      </c>
      <c r="M9799" t="s">
        <v>0</v>
      </c>
      <c r="N9799">
        <f t="shared" si="459"/>
        <v>5</v>
      </c>
      <c r="O9799" s="3">
        <f t="shared" si="460"/>
        <v>18.066666667582467</v>
      </c>
      <c r="P9799">
        <f>HOUR('202008-capitalbikeshare-tripdat'!$C$14424)</f>
        <v>17</v>
      </c>
      <c r="Q9799">
        <f t="shared" si="461"/>
        <v>5</v>
      </c>
    </row>
    <row r="9800" spans="1:17" x14ac:dyDescent="0.35">
      <c r="A9800" t="s">
        <v>10342</v>
      </c>
      <c r="B9800" t="s">
        <v>2</v>
      </c>
      <c r="C9800" s="1">
        <v>44063.564212962963</v>
      </c>
      <c r="D9800" s="1">
        <v>44063.577789351853</v>
      </c>
      <c r="E9800" t="s">
        <v>916</v>
      </c>
      <c r="F9800">
        <v>553</v>
      </c>
      <c r="G9800" t="s">
        <v>7372</v>
      </c>
      <c r="H9800">
        <v>43</v>
      </c>
      <c r="I9800">
        <v>38.873312166666601</v>
      </c>
      <c r="J9800">
        <v>-76.983365333333296</v>
      </c>
      <c r="K9800">
        <v>38.896494333333301</v>
      </c>
      <c r="L9800">
        <v>-76.960050333333299</v>
      </c>
      <c r="M9800" t="s">
        <v>0</v>
      </c>
      <c r="N9800">
        <f t="shared" si="459"/>
        <v>5</v>
      </c>
      <c r="O9800" s="3">
        <f t="shared" si="460"/>
        <v>19.550000001909211</v>
      </c>
      <c r="P9800">
        <f>HOUR('202008-capitalbikeshare-tripdat'!$C$6391)</f>
        <v>0</v>
      </c>
      <c r="Q9800">
        <f t="shared" si="461"/>
        <v>5</v>
      </c>
    </row>
    <row r="9801" spans="1:17" x14ac:dyDescent="0.35">
      <c r="A9801" t="s">
        <v>10343</v>
      </c>
      <c r="B9801" t="s">
        <v>2</v>
      </c>
      <c r="C9801" s="1">
        <v>44063.56591435185</v>
      </c>
      <c r="D9801" s="1">
        <v>44063.586261574077</v>
      </c>
      <c r="E9801" t="s">
        <v>269</v>
      </c>
      <c r="F9801">
        <v>277</v>
      </c>
      <c r="G9801" t="s">
        <v>446</v>
      </c>
      <c r="H9801">
        <v>451</v>
      </c>
      <c r="I9801">
        <v>38.888275166666602</v>
      </c>
      <c r="J9801">
        <v>-77.049397666666593</v>
      </c>
      <c r="K9801">
        <v>38.890481166666603</v>
      </c>
      <c r="L9801">
        <v>-77.017293499999994</v>
      </c>
      <c r="M9801" t="s">
        <v>0</v>
      </c>
      <c r="N9801">
        <f t="shared" si="459"/>
        <v>5</v>
      </c>
      <c r="O9801" s="3">
        <f t="shared" si="460"/>
        <v>29.300000007497147</v>
      </c>
      <c r="P9801">
        <f>HOUR('202008-capitalbikeshare-tripdat'!$C$8928)</f>
        <v>14</v>
      </c>
      <c r="Q9801">
        <f t="shared" si="461"/>
        <v>5</v>
      </c>
    </row>
    <row r="9802" spans="1:17" x14ac:dyDescent="0.35">
      <c r="A9802" t="s">
        <v>10344</v>
      </c>
      <c r="B9802" t="s">
        <v>2</v>
      </c>
      <c r="C9802" s="1">
        <v>44063.566446759258</v>
      </c>
      <c r="D9802" s="1">
        <v>44063.589791666665</v>
      </c>
      <c r="E9802" t="s">
        <v>569</v>
      </c>
      <c r="F9802">
        <v>456</v>
      </c>
      <c r="I9802">
        <v>38.902314166666599</v>
      </c>
      <c r="J9802">
        <v>-77.015903499999993</v>
      </c>
      <c r="K9802">
        <v>38.9</v>
      </c>
      <c r="L9802">
        <v>-76.89</v>
      </c>
      <c r="M9802" t="s">
        <v>0</v>
      </c>
      <c r="N9802">
        <f t="shared" si="459"/>
        <v>5</v>
      </c>
      <c r="O9802" s="3">
        <f t="shared" si="460"/>
        <v>33.616666666930541</v>
      </c>
      <c r="P9802">
        <f>HOUR('202008-capitalbikeshare-tripdat'!$C$6341)</f>
        <v>21</v>
      </c>
      <c r="Q9802">
        <f t="shared" si="461"/>
        <v>5</v>
      </c>
    </row>
    <row r="9803" spans="1:17" x14ac:dyDescent="0.35">
      <c r="A9803" t="s">
        <v>10345</v>
      </c>
      <c r="B9803" t="s">
        <v>2</v>
      </c>
      <c r="C9803" s="1">
        <v>44063.568090277775</v>
      </c>
      <c r="D9803" s="1">
        <v>44063.581678240742</v>
      </c>
      <c r="I9803">
        <v>38.9</v>
      </c>
      <c r="J9803">
        <v>-76.95</v>
      </c>
      <c r="K9803">
        <v>38.9</v>
      </c>
      <c r="L9803">
        <v>-77</v>
      </c>
      <c r="M9803" t="s">
        <v>0</v>
      </c>
      <c r="N9803">
        <f t="shared" si="459"/>
        <v>5</v>
      </c>
      <c r="O9803" s="3">
        <f t="shared" si="460"/>
        <v>19.566666672471911</v>
      </c>
      <c r="P9803">
        <f>HOUR('202008-capitalbikeshare-tripdat'!$C$6388)</f>
        <v>23</v>
      </c>
      <c r="Q9803">
        <f t="shared" si="461"/>
        <v>5</v>
      </c>
    </row>
    <row r="9804" spans="1:17" x14ac:dyDescent="0.35">
      <c r="A9804" t="s">
        <v>10346</v>
      </c>
      <c r="B9804" t="s">
        <v>2</v>
      </c>
      <c r="C9804" s="1">
        <v>44063.569085648145</v>
      </c>
      <c r="D9804" s="1">
        <v>44063.580868055556</v>
      </c>
      <c r="E9804" t="s">
        <v>460</v>
      </c>
      <c r="F9804">
        <v>62</v>
      </c>
      <c r="G9804" t="s">
        <v>1829</v>
      </c>
      <c r="H9804">
        <v>430</v>
      </c>
      <c r="I9804">
        <v>38.903061166666603</v>
      </c>
      <c r="J9804">
        <v>-77.019004499999994</v>
      </c>
      <c r="K9804">
        <v>38.9126141666666</v>
      </c>
      <c r="L9804">
        <v>-77.036328499999996</v>
      </c>
      <c r="M9804" t="s">
        <v>0</v>
      </c>
      <c r="N9804">
        <f t="shared" si="459"/>
        <v>5</v>
      </c>
      <c r="O9804" s="3">
        <f t="shared" si="460"/>
        <v>16.966666672378778</v>
      </c>
      <c r="P9804">
        <f>HOUR('202008-capitalbikeshare-tripdat'!$C$14700)</f>
        <v>12</v>
      </c>
      <c r="Q9804">
        <f t="shared" si="461"/>
        <v>5</v>
      </c>
    </row>
    <row r="9805" spans="1:17" x14ac:dyDescent="0.35">
      <c r="A9805" t="s">
        <v>10347</v>
      </c>
      <c r="B9805" t="s">
        <v>2</v>
      </c>
      <c r="C9805" s="1">
        <v>44063.56962962963</v>
      </c>
      <c r="D9805" s="1">
        <v>44063.589942129627</v>
      </c>
      <c r="G9805" t="s">
        <v>760</v>
      </c>
      <c r="H9805">
        <v>382</v>
      </c>
      <c r="I9805">
        <v>38.94</v>
      </c>
      <c r="J9805">
        <v>-77.02</v>
      </c>
      <c r="K9805">
        <v>38.901643333333297</v>
      </c>
      <c r="L9805">
        <v>-77.0511511666666</v>
      </c>
      <c r="M9805" t="s">
        <v>0</v>
      </c>
      <c r="N9805">
        <f t="shared" si="459"/>
        <v>5</v>
      </c>
      <c r="O9805" s="3">
        <f t="shared" si="460"/>
        <v>29.249999995809048</v>
      </c>
      <c r="P9805">
        <f>HOUR('202008-capitalbikeshare-tripdat'!$C$12581)</f>
        <v>22</v>
      </c>
      <c r="Q9805">
        <f t="shared" si="461"/>
        <v>5</v>
      </c>
    </row>
    <row r="9806" spans="1:17" x14ac:dyDescent="0.35">
      <c r="A9806" t="s">
        <v>10348</v>
      </c>
      <c r="B9806" t="s">
        <v>2</v>
      </c>
      <c r="C9806" s="1">
        <v>44063.570393518516</v>
      </c>
      <c r="D9806" s="1">
        <v>44063.584374999999</v>
      </c>
      <c r="E9806" t="s">
        <v>503</v>
      </c>
      <c r="F9806">
        <v>491</v>
      </c>
      <c r="G9806" t="s">
        <v>1121</v>
      </c>
      <c r="H9806">
        <v>148</v>
      </c>
      <c r="I9806">
        <v>38.893596833333298</v>
      </c>
      <c r="J9806">
        <v>-77.070978333333301</v>
      </c>
      <c r="K9806">
        <v>38.897226500000002</v>
      </c>
      <c r="L9806">
        <v>-77.022431666666606</v>
      </c>
      <c r="M9806" t="s">
        <v>0</v>
      </c>
      <c r="N9806">
        <f t="shared" si="459"/>
        <v>5</v>
      </c>
      <c r="O9806" s="3">
        <f t="shared" si="460"/>
        <v>20.133333335397765</v>
      </c>
      <c r="P9806">
        <f>HOUR('202008-capitalbikeshare-tripdat'!$C$2236)</f>
        <v>19</v>
      </c>
      <c r="Q9806">
        <f t="shared" si="461"/>
        <v>5</v>
      </c>
    </row>
    <row r="9807" spans="1:17" x14ac:dyDescent="0.35">
      <c r="A9807" t="s">
        <v>10349</v>
      </c>
      <c r="B9807" t="s">
        <v>2</v>
      </c>
      <c r="C9807" s="1">
        <v>44063.572129629632</v>
      </c>
      <c r="D9807" s="1">
        <v>44063.59269675926</v>
      </c>
      <c r="E9807" t="s">
        <v>490</v>
      </c>
      <c r="F9807">
        <v>453</v>
      </c>
      <c r="G9807" t="s">
        <v>170</v>
      </c>
      <c r="H9807">
        <v>102</v>
      </c>
      <c r="I9807">
        <v>38.888125500000001</v>
      </c>
      <c r="J9807">
        <v>-77.038358333333306</v>
      </c>
      <c r="K9807">
        <v>38.902234333333297</v>
      </c>
      <c r="L9807">
        <v>-77.059379666666601</v>
      </c>
      <c r="M9807" t="s">
        <v>0</v>
      </c>
      <c r="N9807">
        <f t="shared" si="459"/>
        <v>5</v>
      </c>
      <c r="O9807" s="3">
        <f t="shared" si="460"/>
        <v>29.616666664369404</v>
      </c>
      <c r="P9807">
        <f>HOUR('202008-capitalbikeshare-tripdat'!$C$14943)</f>
        <v>17</v>
      </c>
      <c r="Q9807">
        <f t="shared" si="461"/>
        <v>5</v>
      </c>
    </row>
    <row r="9808" spans="1:17" x14ac:dyDescent="0.35">
      <c r="A9808" t="s">
        <v>10350</v>
      </c>
      <c r="B9808" t="s">
        <v>2</v>
      </c>
      <c r="C9808" s="1">
        <v>44063.574004629627</v>
      </c>
      <c r="D9808" s="1">
        <v>44063.591087962966</v>
      </c>
      <c r="E9808" t="s">
        <v>821</v>
      </c>
      <c r="F9808">
        <v>397</v>
      </c>
      <c r="I9808">
        <v>38.859320500000003</v>
      </c>
      <c r="J9808">
        <v>-77.063277833333302</v>
      </c>
      <c r="K9808">
        <v>38.86</v>
      </c>
      <c r="L9808">
        <v>-77.05</v>
      </c>
      <c r="M9808" t="s">
        <v>0</v>
      </c>
      <c r="N9808">
        <f t="shared" si="459"/>
        <v>5</v>
      </c>
      <c r="O9808" s="3">
        <f t="shared" si="460"/>
        <v>24.600000008940697</v>
      </c>
      <c r="P9808">
        <f>HOUR('202008-capitalbikeshare-tripdat'!$C$5941)</f>
        <v>4</v>
      </c>
      <c r="Q9808">
        <f t="shared" si="461"/>
        <v>5</v>
      </c>
    </row>
    <row r="9809" spans="1:17" x14ac:dyDescent="0.35">
      <c r="A9809" t="s">
        <v>10351</v>
      </c>
      <c r="B9809" t="s">
        <v>2</v>
      </c>
      <c r="C9809" s="1">
        <v>44063.574201388888</v>
      </c>
      <c r="D9809" s="1">
        <v>44063.631377314814</v>
      </c>
      <c r="E9809" t="s">
        <v>728</v>
      </c>
      <c r="F9809">
        <v>96</v>
      </c>
      <c r="G9809" t="s">
        <v>672</v>
      </c>
      <c r="H9809">
        <v>353</v>
      </c>
      <c r="I9809">
        <v>38.886993166666599</v>
      </c>
      <c r="J9809">
        <v>-76.996846333333295</v>
      </c>
      <c r="K9809">
        <v>38.907380500000002</v>
      </c>
      <c r="L9809">
        <v>-77.015451333333303</v>
      </c>
      <c r="M9809" t="s">
        <v>0</v>
      </c>
      <c r="N9809">
        <f t="shared" si="459"/>
        <v>5</v>
      </c>
      <c r="O9809" s="3">
        <f t="shared" si="460"/>
        <v>82.333333332790062</v>
      </c>
      <c r="P9809">
        <f>HOUR('202008-capitalbikeshare-tripdat'!$C$4331)</f>
        <v>10</v>
      </c>
      <c r="Q9809">
        <f t="shared" si="461"/>
        <v>5</v>
      </c>
    </row>
    <row r="9810" spans="1:17" x14ac:dyDescent="0.35">
      <c r="A9810" s="2" t="s">
        <v>10352</v>
      </c>
      <c r="B9810" t="s">
        <v>2</v>
      </c>
      <c r="C9810" s="1">
        <v>44063.574490740742</v>
      </c>
      <c r="D9810" s="1">
        <v>44063.585150462961</v>
      </c>
      <c r="E9810" t="s">
        <v>269</v>
      </c>
      <c r="F9810">
        <v>277</v>
      </c>
      <c r="G9810" t="s">
        <v>728</v>
      </c>
      <c r="H9810">
        <v>96</v>
      </c>
      <c r="I9810">
        <v>38.8882245</v>
      </c>
      <c r="J9810">
        <v>-77.049448833333301</v>
      </c>
      <c r="K9810">
        <v>38.887142666666598</v>
      </c>
      <c r="L9810">
        <v>-76.996729166666597</v>
      </c>
      <c r="M9810" t="s">
        <v>0</v>
      </c>
      <c r="N9810">
        <f t="shared" si="459"/>
        <v>5</v>
      </c>
      <c r="O9810" s="3">
        <f t="shared" si="460"/>
        <v>15.349999994505197</v>
      </c>
      <c r="P9810">
        <f>HOUR('202008-capitalbikeshare-tripdat'!$C$4257)</f>
        <v>7</v>
      </c>
      <c r="Q9810">
        <f t="shared" si="461"/>
        <v>5</v>
      </c>
    </row>
    <row r="9811" spans="1:17" x14ac:dyDescent="0.35">
      <c r="A9811" t="s">
        <v>10353</v>
      </c>
      <c r="B9811" t="s">
        <v>2</v>
      </c>
      <c r="C9811" s="1">
        <v>44063.574861111112</v>
      </c>
      <c r="D9811" s="1">
        <v>44063.575127314813</v>
      </c>
      <c r="I9811">
        <v>38.96</v>
      </c>
      <c r="J9811">
        <v>-77.069999999999993</v>
      </c>
      <c r="K9811">
        <v>38.96</v>
      </c>
      <c r="L9811">
        <v>-77.069999999999993</v>
      </c>
      <c r="M9811" t="s">
        <v>0</v>
      </c>
      <c r="N9811">
        <f t="shared" si="459"/>
        <v>5</v>
      </c>
      <c r="O9811" s="3">
        <f t="shared" si="460"/>
        <v>0.38333332864567637</v>
      </c>
      <c r="P9811">
        <f>HOUR('202008-capitalbikeshare-tripdat'!$C$11798)</f>
        <v>7</v>
      </c>
      <c r="Q9811">
        <f t="shared" si="461"/>
        <v>5</v>
      </c>
    </row>
    <row r="9812" spans="1:17" x14ac:dyDescent="0.35">
      <c r="A9812" t="s">
        <v>10354</v>
      </c>
      <c r="B9812" t="s">
        <v>2</v>
      </c>
      <c r="C9812" s="1">
        <v>44063.575254629628</v>
      </c>
      <c r="D9812" s="1">
        <v>44063.580370370371</v>
      </c>
      <c r="G9812" t="s">
        <v>349</v>
      </c>
      <c r="H9812">
        <v>319</v>
      </c>
      <c r="I9812">
        <v>38.99</v>
      </c>
      <c r="J9812">
        <v>-77.05</v>
      </c>
      <c r="K9812">
        <v>38.994962000000001</v>
      </c>
      <c r="L9812">
        <v>-77.029516166666596</v>
      </c>
      <c r="M9812" t="s">
        <v>0</v>
      </c>
      <c r="N9812">
        <f t="shared" si="459"/>
        <v>5</v>
      </c>
      <c r="O9812" s="3">
        <f t="shared" si="460"/>
        <v>7.3666666704230011</v>
      </c>
      <c r="P9812">
        <f>HOUR('202008-capitalbikeshare-tripdat'!$C$2237)</f>
        <v>19</v>
      </c>
      <c r="Q9812">
        <f t="shared" si="461"/>
        <v>5</v>
      </c>
    </row>
    <row r="9813" spans="1:17" x14ac:dyDescent="0.35">
      <c r="A9813" t="s">
        <v>10355</v>
      </c>
      <c r="B9813" t="s">
        <v>2</v>
      </c>
      <c r="C9813" s="1">
        <v>44063.575312499997</v>
      </c>
      <c r="D9813" s="1">
        <v>44063.585960648146</v>
      </c>
      <c r="E9813" t="s">
        <v>726</v>
      </c>
      <c r="F9813">
        <v>129</v>
      </c>
      <c r="I9813">
        <v>38.900336833333299</v>
      </c>
      <c r="J9813">
        <v>-77.029936166666602</v>
      </c>
      <c r="K9813">
        <v>38.880000000000003</v>
      </c>
      <c r="L9813">
        <v>-77</v>
      </c>
      <c r="M9813" t="s">
        <v>0</v>
      </c>
      <c r="N9813">
        <f t="shared" si="459"/>
        <v>5</v>
      </c>
      <c r="O9813" s="3">
        <f t="shared" si="460"/>
        <v>15.333333334419876</v>
      </c>
      <c r="P9813">
        <f>HOUR('202008-capitalbikeshare-tripdat'!$C$14709)</f>
        <v>13</v>
      </c>
      <c r="Q9813">
        <f t="shared" si="461"/>
        <v>5</v>
      </c>
    </row>
    <row r="9814" spans="1:17" x14ac:dyDescent="0.35">
      <c r="A9814" t="s">
        <v>10356</v>
      </c>
      <c r="B9814" t="s">
        <v>2</v>
      </c>
      <c r="C9814" s="1">
        <v>44063.575474537036</v>
      </c>
      <c r="D9814" s="1">
        <v>44063.575694444444</v>
      </c>
      <c r="I9814">
        <v>38.96</v>
      </c>
      <c r="J9814">
        <v>-77.069999999999993</v>
      </c>
      <c r="K9814">
        <v>38.96</v>
      </c>
      <c r="L9814">
        <v>-77.069999999999993</v>
      </c>
      <c r="M9814" t="s">
        <v>0</v>
      </c>
      <c r="N9814">
        <f t="shared" si="459"/>
        <v>5</v>
      </c>
      <c r="O9814" s="3">
        <f t="shared" si="460"/>
        <v>0.31666666734963655</v>
      </c>
      <c r="P9814">
        <f>HOUR('202008-capitalbikeshare-tripdat'!$C$11799)</f>
        <v>7</v>
      </c>
      <c r="Q9814">
        <f t="shared" si="461"/>
        <v>5</v>
      </c>
    </row>
    <row r="9815" spans="1:17" x14ac:dyDescent="0.35">
      <c r="A9815" t="s">
        <v>10357</v>
      </c>
      <c r="B9815" t="s">
        <v>2</v>
      </c>
      <c r="C9815" s="1">
        <v>44063.575972222221</v>
      </c>
      <c r="D9815" s="1">
        <v>44063.589270833334</v>
      </c>
      <c r="I9815">
        <v>38.96</v>
      </c>
      <c r="J9815">
        <v>-77.069999999999993</v>
      </c>
      <c r="K9815">
        <v>38.93</v>
      </c>
      <c r="L9815">
        <v>-77.08</v>
      </c>
      <c r="M9815" t="s">
        <v>0</v>
      </c>
      <c r="N9815">
        <f t="shared" si="459"/>
        <v>5</v>
      </c>
      <c r="O9815" s="3">
        <f t="shared" si="460"/>
        <v>19.150000002700835</v>
      </c>
      <c r="P9815">
        <f>HOUR('202008-capitalbikeshare-tripdat'!$C$11796)</f>
        <v>7</v>
      </c>
      <c r="Q9815">
        <f t="shared" si="461"/>
        <v>5</v>
      </c>
    </row>
    <row r="9816" spans="1:17" x14ac:dyDescent="0.35">
      <c r="A9816" t="s">
        <v>10358</v>
      </c>
      <c r="B9816" t="s">
        <v>2</v>
      </c>
      <c r="C9816" s="1">
        <v>44063.578217592592</v>
      </c>
      <c r="D9816" s="1">
        <v>44063.59878472222</v>
      </c>
      <c r="I9816">
        <v>38.909999999999997</v>
      </c>
      <c r="J9816">
        <v>-77.069999999999993</v>
      </c>
      <c r="K9816">
        <v>38.94</v>
      </c>
      <c r="L9816">
        <v>-77.02</v>
      </c>
      <c r="M9816" t="s">
        <v>0</v>
      </c>
      <c r="N9816">
        <f t="shared" si="459"/>
        <v>5</v>
      </c>
      <c r="O9816" s="3">
        <f t="shared" si="460"/>
        <v>29.616666664369404</v>
      </c>
      <c r="P9816">
        <f>HOUR('202008-capitalbikeshare-tripdat'!$C$6852)</f>
        <v>11</v>
      </c>
      <c r="Q9816">
        <f t="shared" si="461"/>
        <v>5</v>
      </c>
    </row>
    <row r="9817" spans="1:17" x14ac:dyDescent="0.35">
      <c r="A9817" t="s">
        <v>10359</v>
      </c>
      <c r="B9817" t="s">
        <v>2</v>
      </c>
      <c r="C9817" s="1">
        <v>44063.58216435185</v>
      </c>
      <c r="D9817" s="1">
        <v>44063.588206018518</v>
      </c>
      <c r="E9817" t="s">
        <v>926</v>
      </c>
      <c r="F9817">
        <v>597</v>
      </c>
      <c r="I9817">
        <v>38.951587666666597</v>
      </c>
      <c r="J9817">
        <v>-77.012843500000002</v>
      </c>
      <c r="K9817">
        <v>38.93</v>
      </c>
      <c r="L9817">
        <v>-77.03</v>
      </c>
      <c r="M9817" t="s">
        <v>0</v>
      </c>
      <c r="N9817">
        <f t="shared" si="459"/>
        <v>5</v>
      </c>
      <c r="O9817" s="3">
        <f t="shared" si="460"/>
        <v>8.7000000011175871</v>
      </c>
      <c r="P9817">
        <f>HOUR('202008-capitalbikeshare-tripdat'!$C$15828)</f>
        <v>16</v>
      </c>
      <c r="Q9817">
        <f t="shared" si="461"/>
        <v>5</v>
      </c>
    </row>
    <row r="9818" spans="1:17" x14ac:dyDescent="0.35">
      <c r="A9818" t="s">
        <v>10360</v>
      </c>
      <c r="B9818" t="s">
        <v>2</v>
      </c>
      <c r="C9818" s="1">
        <v>44063.58258101852</v>
      </c>
      <c r="D9818" s="1">
        <v>44063.625335648147</v>
      </c>
      <c r="I9818">
        <v>38.9</v>
      </c>
      <c r="J9818">
        <v>-77.05</v>
      </c>
      <c r="K9818">
        <v>38.909999999999997</v>
      </c>
      <c r="L9818">
        <v>-77.03</v>
      </c>
      <c r="M9818" t="s">
        <v>0</v>
      </c>
      <c r="N9818">
        <f t="shared" si="459"/>
        <v>5</v>
      </c>
      <c r="O9818" s="3">
        <f t="shared" si="460"/>
        <v>61.566666662693024</v>
      </c>
      <c r="P9818">
        <f>HOUR('202008-capitalbikeshare-tripdat'!$C$12256)</f>
        <v>11</v>
      </c>
      <c r="Q9818">
        <f t="shared" si="461"/>
        <v>5</v>
      </c>
    </row>
    <row r="9819" spans="1:17" x14ac:dyDescent="0.35">
      <c r="A9819" t="s">
        <v>10361</v>
      </c>
      <c r="B9819" t="s">
        <v>2</v>
      </c>
      <c r="C9819" s="1">
        <v>44063.584444444445</v>
      </c>
      <c r="D9819" s="1">
        <v>44063.589826388888</v>
      </c>
      <c r="G9819" t="s">
        <v>373</v>
      </c>
      <c r="H9819">
        <v>132</v>
      </c>
      <c r="I9819">
        <v>38.909999999999997</v>
      </c>
      <c r="J9819">
        <v>-77.05</v>
      </c>
      <c r="K9819">
        <v>38.898324833333298</v>
      </c>
      <c r="L9819">
        <v>-77.028233333333304</v>
      </c>
      <c r="M9819" t="s">
        <v>0</v>
      </c>
      <c r="N9819">
        <f t="shared" si="459"/>
        <v>5</v>
      </c>
      <c r="O9819" s="3">
        <f t="shared" si="460"/>
        <v>7.7499999990686774</v>
      </c>
      <c r="P9819">
        <f>HOUR('202008-capitalbikeshare-tripdat'!$C$8178)</f>
        <v>18</v>
      </c>
      <c r="Q9819">
        <f t="shared" si="461"/>
        <v>5</v>
      </c>
    </row>
    <row r="9820" spans="1:17" x14ac:dyDescent="0.35">
      <c r="A9820" t="s">
        <v>10362</v>
      </c>
      <c r="B9820" t="s">
        <v>2</v>
      </c>
      <c r="C9820" s="1">
        <v>44063.58798611111</v>
      </c>
      <c r="D9820" s="1">
        <v>44063.610914351855</v>
      </c>
      <c r="G9820" t="s">
        <v>1012</v>
      </c>
      <c r="H9820">
        <v>413</v>
      </c>
      <c r="I9820">
        <v>38.92</v>
      </c>
      <c r="J9820">
        <v>-77.040000000000006</v>
      </c>
      <c r="K9820">
        <v>38.908735333333297</v>
      </c>
      <c r="L9820">
        <v>-77.022614000000004</v>
      </c>
      <c r="M9820" t="s">
        <v>0</v>
      </c>
      <c r="N9820">
        <f t="shared" si="459"/>
        <v>5</v>
      </c>
      <c r="O9820" s="3">
        <f t="shared" si="460"/>
        <v>33.016666673356667</v>
      </c>
      <c r="P9820">
        <f>HOUR('202008-capitalbikeshare-tripdat'!$C$2952)</f>
        <v>12</v>
      </c>
      <c r="Q9820">
        <f t="shared" si="461"/>
        <v>5</v>
      </c>
    </row>
    <row r="9821" spans="1:17" x14ac:dyDescent="0.35">
      <c r="A9821" t="s">
        <v>10363</v>
      </c>
      <c r="B9821" t="s">
        <v>2</v>
      </c>
      <c r="C9821" s="1">
        <v>44063.589456018519</v>
      </c>
      <c r="D9821" s="1">
        <v>44063.598194444443</v>
      </c>
      <c r="E9821" t="s">
        <v>1829</v>
      </c>
      <c r="F9821">
        <v>430</v>
      </c>
      <c r="G9821" t="s">
        <v>1479</v>
      </c>
      <c r="H9821">
        <v>651</v>
      </c>
      <c r="I9821">
        <v>38.912690666666599</v>
      </c>
      <c r="J9821">
        <v>-77.036191000000002</v>
      </c>
      <c r="K9821">
        <v>38.912700333333298</v>
      </c>
      <c r="L9821">
        <v>-77.074377166666594</v>
      </c>
      <c r="M9821" t="s">
        <v>0</v>
      </c>
      <c r="N9821">
        <f t="shared" si="459"/>
        <v>5</v>
      </c>
      <c r="O9821" s="3">
        <f t="shared" si="460"/>
        <v>12.583333330694586</v>
      </c>
      <c r="P9821">
        <f>HOUR('202008-capitalbikeshare-tripdat'!$C$14141)</f>
        <v>13</v>
      </c>
      <c r="Q9821">
        <f t="shared" si="461"/>
        <v>5</v>
      </c>
    </row>
    <row r="9822" spans="1:17" x14ac:dyDescent="0.35">
      <c r="A9822" t="s">
        <v>10364</v>
      </c>
      <c r="B9822" t="s">
        <v>2</v>
      </c>
      <c r="C9822" s="1">
        <v>44063.589988425927</v>
      </c>
      <c r="D9822" s="1">
        <v>44063.602870370371</v>
      </c>
      <c r="E9822" t="s">
        <v>70</v>
      </c>
      <c r="F9822">
        <v>549</v>
      </c>
      <c r="G9822" t="s">
        <v>174</v>
      </c>
      <c r="H9822">
        <v>192</v>
      </c>
      <c r="I9822">
        <v>38.914971833333297</v>
      </c>
      <c r="J9822">
        <v>-77.007742833333296</v>
      </c>
      <c r="K9822">
        <v>38.879392166666598</v>
      </c>
      <c r="L9822">
        <v>-77.005561333333304</v>
      </c>
      <c r="M9822" t="s">
        <v>0</v>
      </c>
      <c r="N9822">
        <f t="shared" si="459"/>
        <v>5</v>
      </c>
      <c r="O9822" s="3">
        <f t="shared" si="460"/>
        <v>18.549999998649582</v>
      </c>
      <c r="P9822">
        <f>HOUR('202008-capitalbikeshare-tripdat'!$C$4790)</f>
        <v>20</v>
      </c>
      <c r="Q9822">
        <f t="shared" si="461"/>
        <v>5</v>
      </c>
    </row>
    <row r="9823" spans="1:17" x14ac:dyDescent="0.35">
      <c r="A9823" s="2" t="s">
        <v>10365</v>
      </c>
      <c r="B9823" t="s">
        <v>2</v>
      </c>
      <c r="C9823" s="1">
        <v>44063.591747685183</v>
      </c>
      <c r="D9823" s="1">
        <v>44063.597986111112</v>
      </c>
      <c r="E9823" t="s">
        <v>66</v>
      </c>
      <c r="F9823">
        <v>517</v>
      </c>
      <c r="I9823">
        <v>38.9241161666666</v>
      </c>
      <c r="J9823">
        <v>-77.040605333333303</v>
      </c>
      <c r="K9823">
        <v>38.9</v>
      </c>
      <c r="L9823">
        <v>-77.040000000000006</v>
      </c>
      <c r="M9823" t="s">
        <v>0</v>
      </c>
      <c r="N9823">
        <f t="shared" si="459"/>
        <v>5</v>
      </c>
      <c r="O9823" s="3">
        <f t="shared" si="460"/>
        <v>8.9833333378192037</v>
      </c>
      <c r="P9823">
        <f>HOUR('202008-capitalbikeshare-tripdat'!$C$12790)</f>
        <v>12</v>
      </c>
      <c r="Q9823">
        <f t="shared" si="461"/>
        <v>5</v>
      </c>
    </row>
    <row r="9824" spans="1:17" x14ac:dyDescent="0.35">
      <c r="A9824" t="s">
        <v>10366</v>
      </c>
      <c r="B9824" t="s">
        <v>2</v>
      </c>
      <c r="C9824" s="1">
        <v>44063.593506944446</v>
      </c>
      <c r="D9824" s="1">
        <v>44063.602453703701</v>
      </c>
      <c r="E9824" t="s">
        <v>373</v>
      </c>
      <c r="F9824">
        <v>132</v>
      </c>
      <c r="G9824" t="s">
        <v>70</v>
      </c>
      <c r="H9824">
        <v>549</v>
      </c>
      <c r="I9824">
        <v>38.898383000000003</v>
      </c>
      <c r="J9824">
        <v>-77.027874499999996</v>
      </c>
      <c r="K9824">
        <v>38.914941499999998</v>
      </c>
      <c r="L9824">
        <v>-77.007766333333294</v>
      </c>
      <c r="M9824" t="s">
        <v>0</v>
      </c>
      <c r="N9824">
        <f t="shared" si="459"/>
        <v>5</v>
      </c>
      <c r="O9824" s="3">
        <f t="shared" si="460"/>
        <v>12.883333327481523</v>
      </c>
      <c r="P9824">
        <f>HOUR('202008-capitalbikeshare-tripdat'!$C$5944)</f>
        <v>5</v>
      </c>
      <c r="Q9824">
        <f t="shared" si="461"/>
        <v>5</v>
      </c>
    </row>
    <row r="9825" spans="1:17" x14ac:dyDescent="0.35">
      <c r="A9825" t="s">
        <v>10367</v>
      </c>
      <c r="B9825" t="s">
        <v>2</v>
      </c>
      <c r="C9825" s="1">
        <v>44063.593506944446</v>
      </c>
      <c r="D9825" s="1">
        <v>44063.614317129628</v>
      </c>
      <c r="E9825" t="s">
        <v>170</v>
      </c>
      <c r="F9825">
        <v>102</v>
      </c>
      <c r="G9825" t="s">
        <v>714</v>
      </c>
      <c r="H9825">
        <v>27</v>
      </c>
      <c r="I9825">
        <v>38.902263666666599</v>
      </c>
      <c r="J9825">
        <v>-77.059139999999999</v>
      </c>
      <c r="K9825">
        <v>38.908417499999999</v>
      </c>
      <c r="L9825">
        <v>-77.032511833333302</v>
      </c>
      <c r="M9825" t="s">
        <v>0</v>
      </c>
      <c r="N9825">
        <f t="shared" si="459"/>
        <v>5</v>
      </c>
      <c r="O9825" s="3">
        <f t="shared" si="460"/>
        <v>29.966666662367061</v>
      </c>
      <c r="P9825">
        <f>HOUR('202008-capitalbikeshare-tripdat'!$C$14945)</f>
        <v>17</v>
      </c>
      <c r="Q9825">
        <f t="shared" si="461"/>
        <v>5</v>
      </c>
    </row>
    <row r="9826" spans="1:17" x14ac:dyDescent="0.35">
      <c r="A9826" t="s">
        <v>10368</v>
      </c>
      <c r="B9826" t="s">
        <v>2</v>
      </c>
      <c r="C9826" s="1">
        <v>44063.594178240739</v>
      </c>
      <c r="D9826" s="1">
        <v>44063.602719907409</v>
      </c>
      <c r="E9826" t="s">
        <v>941</v>
      </c>
      <c r="F9826">
        <v>644</v>
      </c>
      <c r="G9826" t="s">
        <v>64</v>
      </c>
      <c r="H9826">
        <v>501</v>
      </c>
      <c r="I9826">
        <v>38.902666500000002</v>
      </c>
      <c r="J9826">
        <v>-76.995118000000005</v>
      </c>
      <c r="K9826">
        <v>38.903068500000003</v>
      </c>
      <c r="L9826">
        <v>-76.998303000000007</v>
      </c>
      <c r="M9826" t="s">
        <v>0</v>
      </c>
      <c r="N9826">
        <f t="shared" si="459"/>
        <v>5</v>
      </c>
      <c r="O9826" s="3">
        <f t="shared" si="460"/>
        <v>12.300000004470348</v>
      </c>
      <c r="P9826">
        <f>HOUR('202008-capitalbikeshare-tripdat'!$C$674)</f>
        <v>10</v>
      </c>
      <c r="Q9826">
        <f t="shared" si="461"/>
        <v>5</v>
      </c>
    </row>
    <row r="9827" spans="1:17" x14ac:dyDescent="0.35">
      <c r="A9827" t="s">
        <v>10369</v>
      </c>
      <c r="B9827" t="s">
        <v>2</v>
      </c>
      <c r="C9827" s="1">
        <v>44063.596631944441</v>
      </c>
      <c r="D9827" s="1">
        <v>44063.614212962966</v>
      </c>
      <c r="I9827">
        <v>38.93</v>
      </c>
      <c r="J9827">
        <v>-77.03</v>
      </c>
      <c r="K9827">
        <v>38.950000000000003</v>
      </c>
      <c r="L9827">
        <v>-77.010000000000005</v>
      </c>
      <c r="M9827" t="s">
        <v>0</v>
      </c>
      <c r="N9827">
        <f t="shared" si="459"/>
        <v>5</v>
      </c>
      <c r="O9827" s="3">
        <f t="shared" si="460"/>
        <v>25.316666675498709</v>
      </c>
      <c r="P9827">
        <f>HOUR('202008-capitalbikeshare-tripdat'!$C$15829)</f>
        <v>16</v>
      </c>
      <c r="Q9827">
        <f t="shared" si="461"/>
        <v>5</v>
      </c>
    </row>
    <row r="9828" spans="1:17" x14ac:dyDescent="0.35">
      <c r="A9828" t="s">
        <v>10370</v>
      </c>
      <c r="B9828" t="s">
        <v>2</v>
      </c>
      <c r="C9828" s="1">
        <v>44063.598425925928</v>
      </c>
      <c r="D9828" s="1">
        <v>44063.630613425928</v>
      </c>
      <c r="E9828" t="s">
        <v>926</v>
      </c>
      <c r="F9828">
        <v>597</v>
      </c>
      <c r="G9828" t="s">
        <v>926</v>
      </c>
      <c r="H9828">
        <v>597</v>
      </c>
      <c r="I9828">
        <v>38.951608333333297</v>
      </c>
      <c r="J9828">
        <v>-77.012818833333299</v>
      </c>
      <c r="K9828">
        <v>38.951623333333302</v>
      </c>
      <c r="L9828">
        <v>-77.012821166666598</v>
      </c>
      <c r="M9828" t="s">
        <v>0</v>
      </c>
      <c r="N9828">
        <f t="shared" si="459"/>
        <v>5</v>
      </c>
      <c r="O9828" s="3">
        <f t="shared" si="460"/>
        <v>46.350000001257285</v>
      </c>
      <c r="P9828">
        <f>HOUR('202008-capitalbikeshare-tripdat'!$C$10348)</f>
        <v>15</v>
      </c>
      <c r="Q9828">
        <f t="shared" si="461"/>
        <v>5</v>
      </c>
    </row>
    <row r="9829" spans="1:17" x14ac:dyDescent="0.35">
      <c r="A9829" t="s">
        <v>10371</v>
      </c>
      <c r="B9829" t="s">
        <v>2</v>
      </c>
      <c r="C9829" s="1">
        <v>44063.598437499997</v>
      </c>
      <c r="D9829" s="1">
        <v>44063.606446759259</v>
      </c>
      <c r="E9829" t="s">
        <v>760</v>
      </c>
      <c r="F9829">
        <v>382</v>
      </c>
      <c r="G9829" t="s">
        <v>2238</v>
      </c>
      <c r="H9829">
        <v>163</v>
      </c>
      <c r="I9829">
        <v>38.9017736666666</v>
      </c>
      <c r="J9829">
        <v>-77.0510795</v>
      </c>
      <c r="K9829">
        <v>38.884052333333301</v>
      </c>
      <c r="L9829">
        <v>-77.046454333333301</v>
      </c>
      <c r="M9829" t="s">
        <v>0</v>
      </c>
      <c r="N9829">
        <f t="shared" si="459"/>
        <v>5</v>
      </c>
      <c r="O9829" s="3">
        <f t="shared" si="460"/>
        <v>11.533333336701617</v>
      </c>
      <c r="P9829">
        <f>HOUR('202008-capitalbikeshare-tripdat'!$C$12583)</f>
        <v>22</v>
      </c>
      <c r="Q9829">
        <f t="shared" si="461"/>
        <v>5</v>
      </c>
    </row>
    <row r="9830" spans="1:17" x14ac:dyDescent="0.35">
      <c r="A9830" t="s">
        <v>10372</v>
      </c>
      <c r="B9830" t="s">
        <v>2</v>
      </c>
      <c r="C9830" s="1">
        <v>44063.598726851851</v>
      </c>
      <c r="D9830" s="1">
        <v>44063.604155092595</v>
      </c>
      <c r="E9830" t="s">
        <v>559</v>
      </c>
      <c r="F9830">
        <v>103</v>
      </c>
      <c r="I9830">
        <v>38.944544166666603</v>
      </c>
      <c r="J9830">
        <v>-77.063851833333302</v>
      </c>
      <c r="K9830">
        <v>38.950000000000003</v>
      </c>
      <c r="L9830">
        <v>-77.06</v>
      </c>
      <c r="M9830" t="s">
        <v>0</v>
      </c>
      <c r="N9830">
        <f t="shared" si="459"/>
        <v>5</v>
      </c>
      <c r="O9830" s="3">
        <f t="shared" si="460"/>
        <v>7.8166666708420962</v>
      </c>
      <c r="P9830">
        <f>HOUR('202008-capitalbikeshare-tripdat'!$C$5946)</f>
        <v>6</v>
      </c>
      <c r="Q9830">
        <f t="shared" si="461"/>
        <v>5</v>
      </c>
    </row>
    <row r="9831" spans="1:17" x14ac:dyDescent="0.35">
      <c r="A9831" t="s">
        <v>10373</v>
      </c>
      <c r="B9831" t="s">
        <v>2</v>
      </c>
      <c r="C9831" s="1">
        <v>44063.599293981482</v>
      </c>
      <c r="D9831" s="1">
        <v>44063.609317129631</v>
      </c>
      <c r="G9831" t="s">
        <v>3858</v>
      </c>
      <c r="H9831">
        <v>482</v>
      </c>
      <c r="I9831">
        <v>38.9</v>
      </c>
      <c r="J9831">
        <v>-77.040000000000006</v>
      </c>
      <c r="K9831">
        <v>38.884920666666602</v>
      </c>
      <c r="L9831">
        <v>-77.005946666666603</v>
      </c>
      <c r="M9831" t="s">
        <v>0</v>
      </c>
      <c r="N9831">
        <f t="shared" si="459"/>
        <v>5</v>
      </c>
      <c r="O9831" s="3">
        <f t="shared" si="460"/>
        <v>14.433333333581686</v>
      </c>
      <c r="P9831">
        <f>HOUR('202008-capitalbikeshare-tripdat'!$C$12791)</f>
        <v>12</v>
      </c>
      <c r="Q9831">
        <f t="shared" si="461"/>
        <v>5</v>
      </c>
    </row>
    <row r="9832" spans="1:17" x14ac:dyDescent="0.35">
      <c r="A9832" t="s">
        <v>10374</v>
      </c>
      <c r="B9832" t="s">
        <v>2</v>
      </c>
      <c r="C9832" s="1">
        <v>44063.599652777775</v>
      </c>
      <c r="D9832" s="1">
        <v>44063.616388888891</v>
      </c>
      <c r="E9832" t="s">
        <v>8451</v>
      </c>
      <c r="F9832">
        <v>351</v>
      </c>
      <c r="G9832" t="s">
        <v>5792</v>
      </c>
      <c r="H9832">
        <v>522</v>
      </c>
      <c r="I9832">
        <v>39.110351166666597</v>
      </c>
      <c r="J9832">
        <v>-77.182766000000001</v>
      </c>
      <c r="K9832">
        <v>39.123472499999998</v>
      </c>
      <c r="L9832">
        <v>-77.164812666666606</v>
      </c>
      <c r="M9832" t="s">
        <v>0</v>
      </c>
      <c r="N9832">
        <f t="shared" si="459"/>
        <v>5</v>
      </c>
      <c r="O9832" s="3">
        <f t="shared" si="460"/>
        <v>24.100000007310882</v>
      </c>
      <c r="P9832">
        <f>HOUR('202008-capitalbikeshare-tripdat'!$C$2951)</f>
        <v>12</v>
      </c>
      <c r="Q9832">
        <f t="shared" si="461"/>
        <v>5</v>
      </c>
    </row>
    <row r="9833" spans="1:17" x14ac:dyDescent="0.35">
      <c r="A9833" s="2" t="s">
        <v>10375</v>
      </c>
      <c r="B9833" t="s">
        <v>2</v>
      </c>
      <c r="C9833" s="1">
        <v>44063.601898148147</v>
      </c>
      <c r="D9833" s="1">
        <v>44063.628217592595</v>
      </c>
      <c r="I9833">
        <v>38.909999999999997</v>
      </c>
      <c r="J9833">
        <v>-77.14</v>
      </c>
      <c r="K9833">
        <v>38.869999999999997</v>
      </c>
      <c r="L9833">
        <v>-77.010000000000005</v>
      </c>
      <c r="M9833" t="s">
        <v>0</v>
      </c>
      <c r="N9833">
        <f t="shared" si="459"/>
        <v>5</v>
      </c>
      <c r="O9833" s="3">
        <f t="shared" si="460"/>
        <v>37.900000006193295</v>
      </c>
      <c r="P9833">
        <f>HOUR('202008-capitalbikeshare-tripdat'!$C$421)</f>
        <v>18</v>
      </c>
      <c r="Q9833">
        <f t="shared" si="461"/>
        <v>5</v>
      </c>
    </row>
    <row r="9834" spans="1:17" x14ac:dyDescent="0.35">
      <c r="A9834" t="s">
        <v>10376</v>
      </c>
      <c r="B9834" t="s">
        <v>2</v>
      </c>
      <c r="C9834" s="1">
        <v>44063.602893518517</v>
      </c>
      <c r="D9834" s="1">
        <v>44063.60796296296</v>
      </c>
      <c r="E9834" t="s">
        <v>180</v>
      </c>
      <c r="F9834">
        <v>137</v>
      </c>
      <c r="I9834">
        <v>38.900505666666596</v>
      </c>
      <c r="J9834">
        <v>-77.0021275</v>
      </c>
      <c r="K9834">
        <v>38.9</v>
      </c>
      <c r="L9834">
        <v>-77.010000000000005</v>
      </c>
      <c r="M9834" t="s">
        <v>0</v>
      </c>
      <c r="N9834">
        <f t="shared" si="459"/>
        <v>5</v>
      </c>
      <c r="O9834" s="3">
        <f t="shared" si="460"/>
        <v>7.2999999986495823</v>
      </c>
      <c r="P9834">
        <f>HOUR('202008-capitalbikeshare-tripdat'!$C$14896)</f>
        <v>16</v>
      </c>
      <c r="Q9834">
        <f t="shared" si="461"/>
        <v>5</v>
      </c>
    </row>
    <row r="9835" spans="1:17" x14ac:dyDescent="0.35">
      <c r="A9835" t="s">
        <v>10377</v>
      </c>
      <c r="B9835" t="s">
        <v>2</v>
      </c>
      <c r="C9835" s="1">
        <v>44063.603310185186</v>
      </c>
      <c r="D9835" s="1">
        <v>44063.619710648149</v>
      </c>
      <c r="G9835" t="s">
        <v>642</v>
      </c>
      <c r="H9835">
        <v>576</v>
      </c>
      <c r="I9835">
        <v>38.909999999999997</v>
      </c>
      <c r="J9835">
        <v>-77.02</v>
      </c>
      <c r="K9835">
        <v>38.9170363333333</v>
      </c>
      <c r="L9835">
        <v>-77.095697000000001</v>
      </c>
      <c r="M9835" t="s">
        <v>0</v>
      </c>
      <c r="N9835">
        <f t="shared" si="459"/>
        <v>5</v>
      </c>
      <c r="O9835" s="3">
        <f t="shared" si="460"/>
        <v>23.616666665766388</v>
      </c>
      <c r="P9835">
        <f>HOUR('202008-capitalbikeshare-tripdat'!$C$12097)</f>
        <v>20</v>
      </c>
      <c r="Q9835">
        <f t="shared" si="461"/>
        <v>5</v>
      </c>
    </row>
    <row r="9836" spans="1:17" x14ac:dyDescent="0.35">
      <c r="A9836" t="s">
        <v>10378</v>
      </c>
      <c r="B9836" t="s">
        <v>2</v>
      </c>
      <c r="C9836" s="1">
        <v>44063.603564814817</v>
      </c>
      <c r="D9836" s="1">
        <v>44063.60733796296</v>
      </c>
      <c r="I9836">
        <v>38.94</v>
      </c>
      <c r="J9836">
        <v>-76.959999999999994</v>
      </c>
      <c r="K9836">
        <v>38.950000000000003</v>
      </c>
      <c r="L9836">
        <v>-76.95</v>
      </c>
      <c r="M9836" t="s">
        <v>0</v>
      </c>
      <c r="N9836">
        <f t="shared" si="459"/>
        <v>5</v>
      </c>
      <c r="O9836" s="3">
        <f t="shared" si="460"/>
        <v>5.4333333251997828</v>
      </c>
      <c r="P9836">
        <f>HOUR('202008-capitalbikeshare-tripdat'!$C$8177)</f>
        <v>18</v>
      </c>
      <c r="Q9836">
        <f t="shared" si="461"/>
        <v>5</v>
      </c>
    </row>
    <row r="9837" spans="1:17" x14ac:dyDescent="0.35">
      <c r="A9837" t="s">
        <v>10379</v>
      </c>
      <c r="B9837" t="s">
        <v>2</v>
      </c>
      <c r="C9837" s="1">
        <v>44063.607256944444</v>
      </c>
      <c r="D9837" s="1">
        <v>44063.622187499997</v>
      </c>
      <c r="I9837">
        <v>38.93</v>
      </c>
      <c r="J9837">
        <v>-77.08</v>
      </c>
      <c r="K9837">
        <v>38.96</v>
      </c>
      <c r="L9837">
        <v>-77.069999999999993</v>
      </c>
      <c r="M9837" t="s">
        <v>0</v>
      </c>
      <c r="N9837">
        <f t="shared" si="459"/>
        <v>5</v>
      </c>
      <c r="O9837" s="3">
        <f t="shared" si="460"/>
        <v>21.499999996740371</v>
      </c>
      <c r="P9837">
        <f>HOUR('202008-capitalbikeshare-tripdat'!$C$11797)</f>
        <v>7</v>
      </c>
      <c r="Q9837">
        <f t="shared" si="461"/>
        <v>5</v>
      </c>
    </row>
    <row r="9838" spans="1:17" x14ac:dyDescent="0.35">
      <c r="A9838" t="s">
        <v>10380</v>
      </c>
      <c r="B9838" t="s">
        <v>2</v>
      </c>
      <c r="C9838" s="1">
        <v>44063.607719907406</v>
      </c>
      <c r="D9838" s="1">
        <v>44063.616354166668</v>
      </c>
      <c r="I9838">
        <v>38.96</v>
      </c>
      <c r="J9838">
        <v>-77.02</v>
      </c>
      <c r="K9838">
        <v>38.979999999999997</v>
      </c>
      <c r="L9838">
        <v>-77.03</v>
      </c>
      <c r="M9838" t="s">
        <v>0</v>
      </c>
      <c r="N9838">
        <f t="shared" si="459"/>
        <v>5</v>
      </c>
      <c r="O9838" s="3">
        <f t="shared" si="460"/>
        <v>12.433333337539807</v>
      </c>
      <c r="P9838">
        <f>HOUR('202008-capitalbikeshare-tripdat'!$C$1623)</f>
        <v>18</v>
      </c>
      <c r="Q9838">
        <f t="shared" si="461"/>
        <v>5</v>
      </c>
    </row>
    <row r="9839" spans="1:17" x14ac:dyDescent="0.35">
      <c r="A9839" t="s">
        <v>10381</v>
      </c>
      <c r="B9839" t="s">
        <v>2</v>
      </c>
      <c r="C9839" s="1">
        <v>44063.608090277776</v>
      </c>
      <c r="D9839" s="1">
        <v>44063.616030092591</v>
      </c>
      <c r="E9839" t="s">
        <v>941</v>
      </c>
      <c r="F9839">
        <v>644</v>
      </c>
      <c r="G9839" t="s">
        <v>345</v>
      </c>
      <c r="H9839">
        <v>136</v>
      </c>
      <c r="I9839">
        <v>38.902726999999999</v>
      </c>
      <c r="J9839">
        <v>-76.995128166666603</v>
      </c>
      <c r="K9839">
        <v>38.900131500000001</v>
      </c>
      <c r="L9839">
        <v>-76.998374666666606</v>
      </c>
      <c r="M9839" t="s">
        <v>0</v>
      </c>
      <c r="N9839">
        <f t="shared" si="459"/>
        <v>5</v>
      </c>
      <c r="O9839" s="3">
        <f t="shared" si="460"/>
        <v>11.433333334280178</v>
      </c>
      <c r="P9839">
        <f>HOUR('202008-capitalbikeshare-tripdat'!$C$14697)</f>
        <v>12</v>
      </c>
      <c r="Q9839">
        <f t="shared" si="461"/>
        <v>5</v>
      </c>
    </row>
    <row r="9840" spans="1:17" x14ac:dyDescent="0.35">
      <c r="A9840" t="s">
        <v>10382</v>
      </c>
      <c r="B9840" t="s">
        <v>2</v>
      </c>
      <c r="C9840" s="1">
        <v>44063.610208333332</v>
      </c>
      <c r="D9840" s="1">
        <v>44063.632592592592</v>
      </c>
      <c r="I9840">
        <v>38.92</v>
      </c>
      <c r="J9840">
        <v>-77.040000000000006</v>
      </c>
      <c r="K9840">
        <v>38.950000000000003</v>
      </c>
      <c r="L9840">
        <v>-77.05</v>
      </c>
      <c r="M9840" t="s">
        <v>0</v>
      </c>
      <c r="N9840">
        <f t="shared" si="459"/>
        <v>5</v>
      </c>
      <c r="O9840" s="3">
        <f t="shared" si="460"/>
        <v>32.233333335025236</v>
      </c>
      <c r="P9840">
        <f>HOUR('202008-capitalbikeshare-tripdat'!$C$4336)</f>
        <v>10</v>
      </c>
      <c r="Q9840">
        <f t="shared" si="461"/>
        <v>5</v>
      </c>
    </row>
    <row r="9841" spans="1:17" x14ac:dyDescent="0.35">
      <c r="A9841" t="s">
        <v>10383</v>
      </c>
      <c r="B9841" t="s">
        <v>2</v>
      </c>
      <c r="C9841" s="1">
        <v>44063.610289351855</v>
      </c>
      <c r="D9841" s="1">
        <v>44063.611585648148</v>
      </c>
      <c r="E9841" t="s">
        <v>1232</v>
      </c>
      <c r="F9841">
        <v>100</v>
      </c>
      <c r="I9841">
        <v>38.902781500000003</v>
      </c>
      <c r="J9841">
        <v>-77.038577333333293</v>
      </c>
      <c r="K9841">
        <v>38.9</v>
      </c>
      <c r="L9841">
        <v>-77.040000000000006</v>
      </c>
      <c r="M9841" t="s">
        <v>0</v>
      </c>
      <c r="N9841">
        <f t="shared" si="459"/>
        <v>5</v>
      </c>
      <c r="O9841" s="3">
        <f t="shared" si="460"/>
        <v>1.8666666629724205</v>
      </c>
      <c r="P9841">
        <f>HOUR('202008-capitalbikeshare-tripdat'!$C$412)</f>
        <v>18</v>
      </c>
      <c r="Q9841">
        <f t="shared" si="461"/>
        <v>5</v>
      </c>
    </row>
    <row r="9842" spans="1:17" x14ac:dyDescent="0.35">
      <c r="A9842" t="s">
        <v>10384</v>
      </c>
      <c r="B9842" t="s">
        <v>2</v>
      </c>
      <c r="C9842" s="1">
        <v>44063.612118055556</v>
      </c>
      <c r="D9842" s="1">
        <v>44063.621018518519</v>
      </c>
      <c r="I9842">
        <v>38.880000000000003</v>
      </c>
      <c r="J9842">
        <v>-76.97</v>
      </c>
      <c r="K9842">
        <v>38.869999999999997</v>
      </c>
      <c r="L9842">
        <v>-76.97</v>
      </c>
      <c r="M9842" t="s">
        <v>0</v>
      </c>
      <c r="N9842">
        <f t="shared" si="459"/>
        <v>5</v>
      </c>
      <c r="O9842" s="3">
        <f t="shared" si="460"/>
        <v>12.816666666185483</v>
      </c>
      <c r="P9842">
        <f>HOUR('202008-capitalbikeshare-tripdat'!$C$874)</f>
        <v>16</v>
      </c>
      <c r="Q9842">
        <f t="shared" si="461"/>
        <v>5</v>
      </c>
    </row>
    <row r="9843" spans="1:17" x14ac:dyDescent="0.35">
      <c r="A9843" s="2" t="s">
        <v>10385</v>
      </c>
      <c r="B9843" t="s">
        <v>2</v>
      </c>
      <c r="C9843" s="1">
        <v>44063.612210648149</v>
      </c>
      <c r="D9843" s="1">
        <v>44063.626921296294</v>
      </c>
      <c r="I9843">
        <v>38.9</v>
      </c>
      <c r="J9843">
        <v>-77.010000000000005</v>
      </c>
      <c r="K9843">
        <v>38.9</v>
      </c>
      <c r="L9843">
        <v>-77.010000000000005</v>
      </c>
      <c r="M9843" t="s">
        <v>0</v>
      </c>
      <c r="N9843">
        <f t="shared" si="459"/>
        <v>5</v>
      </c>
      <c r="O9843" s="3">
        <f t="shared" si="460"/>
        <v>21.183333329390734</v>
      </c>
      <c r="P9843">
        <f>HOUR('202008-capitalbikeshare-tripdat'!$C$14894)</f>
        <v>16</v>
      </c>
      <c r="Q9843">
        <f t="shared" si="461"/>
        <v>5</v>
      </c>
    </row>
    <row r="9844" spans="1:17" x14ac:dyDescent="0.35">
      <c r="A9844" t="s">
        <v>10386</v>
      </c>
      <c r="B9844" t="s">
        <v>2</v>
      </c>
      <c r="C9844" s="1">
        <v>44063.612708333334</v>
      </c>
      <c r="D9844" s="1">
        <v>44063.615937499999</v>
      </c>
      <c r="E9844" t="s">
        <v>1479</v>
      </c>
      <c r="F9844">
        <v>651</v>
      </c>
      <c r="I9844">
        <v>38.912694666666603</v>
      </c>
      <c r="J9844">
        <v>-77.074410666666594</v>
      </c>
      <c r="K9844">
        <v>38.909999999999997</v>
      </c>
      <c r="L9844">
        <v>-77.069999999999993</v>
      </c>
      <c r="M9844" t="s">
        <v>0</v>
      </c>
      <c r="N9844">
        <f t="shared" si="459"/>
        <v>5</v>
      </c>
      <c r="O9844" s="3">
        <f t="shared" si="460"/>
        <v>4.6499999973457307</v>
      </c>
      <c r="P9844">
        <f>HOUR('202008-capitalbikeshare-tripdat'!$C$12099)</f>
        <v>20</v>
      </c>
      <c r="Q9844">
        <f t="shared" si="461"/>
        <v>5</v>
      </c>
    </row>
    <row r="9845" spans="1:17" x14ac:dyDescent="0.35">
      <c r="A9845" t="s">
        <v>10387</v>
      </c>
      <c r="B9845" t="s">
        <v>2</v>
      </c>
      <c r="C9845" s="1">
        <v>44063.613900462966</v>
      </c>
      <c r="D9845" s="1">
        <v>44063.629895833335</v>
      </c>
      <c r="E9845" t="s">
        <v>1368</v>
      </c>
      <c r="F9845">
        <v>322</v>
      </c>
      <c r="G9845" t="s">
        <v>145</v>
      </c>
      <c r="H9845">
        <v>528</v>
      </c>
      <c r="I9845">
        <v>38.875013833333298</v>
      </c>
      <c r="J9845">
        <v>-77.002531000000005</v>
      </c>
      <c r="K9845">
        <v>38.912566333333302</v>
      </c>
      <c r="L9845">
        <v>-77.045617333333297</v>
      </c>
      <c r="M9845" t="s">
        <v>0</v>
      </c>
      <c r="N9845">
        <f t="shared" si="459"/>
        <v>5</v>
      </c>
      <c r="O9845" s="3">
        <f t="shared" si="460"/>
        <v>23.033333332277834</v>
      </c>
      <c r="P9845">
        <f>HOUR('202008-capitalbikeshare-tripdat'!$C$420)</f>
        <v>18</v>
      </c>
      <c r="Q9845">
        <f t="shared" si="461"/>
        <v>5</v>
      </c>
    </row>
    <row r="9846" spans="1:17" x14ac:dyDescent="0.35">
      <c r="A9846" t="s">
        <v>10388</v>
      </c>
      <c r="B9846" t="s">
        <v>2</v>
      </c>
      <c r="C9846" s="1">
        <v>44063.615578703706</v>
      </c>
      <c r="D9846" s="1">
        <v>44063.619340277779</v>
      </c>
      <c r="E9846" t="s">
        <v>1132</v>
      </c>
      <c r="F9846">
        <v>168</v>
      </c>
      <c r="I9846">
        <v>38.850383999999998</v>
      </c>
      <c r="J9846">
        <v>-77.100993666666596</v>
      </c>
      <c r="K9846">
        <v>38.840000000000003</v>
      </c>
      <c r="L9846">
        <v>-77.09</v>
      </c>
      <c r="M9846" t="s">
        <v>0</v>
      </c>
      <c r="N9846">
        <f t="shared" si="459"/>
        <v>5</v>
      </c>
      <c r="O9846" s="3">
        <f t="shared" si="460"/>
        <v>5.4166666651144624</v>
      </c>
      <c r="P9846">
        <f>HOUR('202008-capitalbikeshare-tripdat'!$C$8130)</f>
        <v>17</v>
      </c>
      <c r="Q9846">
        <f t="shared" si="461"/>
        <v>5</v>
      </c>
    </row>
    <row r="9847" spans="1:17" x14ac:dyDescent="0.35">
      <c r="A9847" t="s">
        <v>10389</v>
      </c>
      <c r="B9847" t="s">
        <v>2</v>
      </c>
      <c r="C9847" s="1">
        <v>44063.616608796299</v>
      </c>
      <c r="D9847" s="1">
        <v>44063.620046296295</v>
      </c>
      <c r="E9847" t="s">
        <v>528</v>
      </c>
      <c r="F9847">
        <v>21</v>
      </c>
      <c r="G9847" t="s">
        <v>174</v>
      </c>
      <c r="H9847">
        <v>192</v>
      </c>
      <c r="I9847">
        <v>38.8767213333333</v>
      </c>
      <c r="J9847">
        <v>-77.017881166666598</v>
      </c>
      <c r="K9847">
        <v>38.879002833333303</v>
      </c>
      <c r="L9847">
        <v>-77.006031166666602</v>
      </c>
      <c r="M9847" t="s">
        <v>0</v>
      </c>
      <c r="N9847">
        <f t="shared" si="459"/>
        <v>5</v>
      </c>
      <c r="O9847" s="3">
        <f t="shared" si="460"/>
        <v>4.9499999941326678</v>
      </c>
      <c r="P9847">
        <f>HOUR('202008-capitalbikeshare-tripdat'!$C$14151)</f>
        <v>13</v>
      </c>
      <c r="Q9847">
        <f t="shared" si="461"/>
        <v>5</v>
      </c>
    </row>
    <row r="9848" spans="1:17" x14ac:dyDescent="0.35">
      <c r="A9848" t="s">
        <v>10390</v>
      </c>
      <c r="B9848" t="s">
        <v>2</v>
      </c>
      <c r="C9848" s="1">
        <v>44063.616747685184</v>
      </c>
      <c r="D9848" s="1">
        <v>44063.623495370368</v>
      </c>
      <c r="E9848" t="s">
        <v>283</v>
      </c>
      <c r="F9848">
        <v>583</v>
      </c>
      <c r="G9848" t="s">
        <v>89</v>
      </c>
      <c r="H9848">
        <v>83</v>
      </c>
      <c r="I9848">
        <v>38.9480771666666</v>
      </c>
      <c r="J9848">
        <v>-77.021389166666594</v>
      </c>
      <c r="K9848">
        <v>38.937172666666598</v>
      </c>
      <c r="L9848">
        <v>-77.024229666666599</v>
      </c>
      <c r="M9848" t="s">
        <v>0</v>
      </c>
      <c r="N9848">
        <f t="shared" si="459"/>
        <v>5</v>
      </c>
      <c r="O9848" s="3">
        <f t="shared" si="460"/>
        <v>9.7166666644625366</v>
      </c>
      <c r="P9848">
        <f>HOUR('202008-capitalbikeshare-tripdat'!$C$14430)</f>
        <v>17</v>
      </c>
      <c r="Q9848">
        <f t="shared" si="461"/>
        <v>5</v>
      </c>
    </row>
    <row r="9849" spans="1:17" x14ac:dyDescent="0.35">
      <c r="A9849" t="s">
        <v>10391</v>
      </c>
      <c r="B9849" t="s">
        <v>2</v>
      </c>
      <c r="C9849" s="1">
        <v>44063.617858796293</v>
      </c>
      <c r="D9849" s="1">
        <v>44063.625775462962</v>
      </c>
      <c r="I9849">
        <v>38.92</v>
      </c>
      <c r="J9849">
        <v>-77</v>
      </c>
      <c r="K9849">
        <v>38.909999999999997</v>
      </c>
      <c r="L9849">
        <v>-77</v>
      </c>
      <c r="M9849" t="s">
        <v>0</v>
      </c>
      <c r="N9849">
        <f t="shared" si="459"/>
        <v>5</v>
      </c>
      <c r="O9849" s="3">
        <f t="shared" si="460"/>
        <v>11.400000003632158</v>
      </c>
      <c r="P9849">
        <f>HOUR('202008-capitalbikeshare-tripdat'!$C$6850)</f>
        <v>10</v>
      </c>
      <c r="Q9849">
        <f t="shared" si="461"/>
        <v>5</v>
      </c>
    </row>
    <row r="9850" spans="1:17" x14ac:dyDescent="0.35">
      <c r="A9850" t="s">
        <v>10392</v>
      </c>
      <c r="B9850" t="s">
        <v>2</v>
      </c>
      <c r="C9850" s="1">
        <v>44063.617951388886</v>
      </c>
      <c r="D9850" s="1">
        <v>44063.652002314811</v>
      </c>
      <c r="E9850" t="s">
        <v>1164</v>
      </c>
      <c r="F9850">
        <v>408</v>
      </c>
      <c r="I9850">
        <v>38.902802166666604</v>
      </c>
      <c r="J9850">
        <v>-77.061331499999994</v>
      </c>
      <c r="K9850">
        <v>38.909999999999997</v>
      </c>
      <c r="L9850">
        <v>-77.06</v>
      </c>
      <c r="M9850" t="s">
        <v>0</v>
      </c>
      <c r="N9850">
        <f t="shared" si="459"/>
        <v>5</v>
      </c>
      <c r="O9850" s="3">
        <f t="shared" si="460"/>
        <v>49.033333333209157</v>
      </c>
      <c r="P9850">
        <f>HOUR('202008-capitalbikeshare-tripdat'!$C$1487)</f>
        <v>14</v>
      </c>
      <c r="Q9850">
        <f t="shared" si="461"/>
        <v>5</v>
      </c>
    </row>
    <row r="9851" spans="1:17" x14ac:dyDescent="0.35">
      <c r="A9851" t="s">
        <v>10393</v>
      </c>
      <c r="B9851" t="s">
        <v>2</v>
      </c>
      <c r="C9851" s="1">
        <v>44063.618680555555</v>
      </c>
      <c r="D9851" s="1">
        <v>44063.636701388888</v>
      </c>
      <c r="E9851" t="s">
        <v>3858</v>
      </c>
      <c r="F9851">
        <v>482</v>
      </c>
      <c r="G9851" t="s">
        <v>22</v>
      </c>
      <c r="H9851">
        <v>131</v>
      </c>
      <c r="I9851">
        <v>38.884892166666603</v>
      </c>
      <c r="J9851">
        <v>-77.0058875</v>
      </c>
      <c r="K9851">
        <v>38.9155485</v>
      </c>
      <c r="L9851">
        <v>-77.038184999999999</v>
      </c>
      <c r="M9851" t="s">
        <v>0</v>
      </c>
      <c r="N9851">
        <f t="shared" si="459"/>
        <v>5</v>
      </c>
      <c r="O9851" s="3">
        <f t="shared" si="460"/>
        <v>25.949999999720603</v>
      </c>
      <c r="P9851">
        <f>HOUR('202008-capitalbikeshare-tripdat'!$C$14423)</f>
        <v>17</v>
      </c>
      <c r="Q9851">
        <f t="shared" si="461"/>
        <v>5</v>
      </c>
    </row>
    <row r="9852" spans="1:17" x14ac:dyDescent="0.35">
      <c r="A9852" t="s">
        <v>10394</v>
      </c>
      <c r="B9852" t="s">
        <v>2</v>
      </c>
      <c r="C9852" s="1">
        <v>44063.618726851855</v>
      </c>
      <c r="D9852" s="1">
        <v>44063.644942129627</v>
      </c>
      <c r="I9852">
        <v>38.880000000000003</v>
      </c>
      <c r="J9852">
        <v>-77</v>
      </c>
      <c r="K9852">
        <v>38.979999999999997</v>
      </c>
      <c r="L9852">
        <v>-77.03</v>
      </c>
      <c r="M9852" t="s">
        <v>0</v>
      </c>
      <c r="N9852">
        <f t="shared" si="459"/>
        <v>5</v>
      </c>
      <c r="O9852" s="3">
        <f t="shared" si="460"/>
        <v>37.749999992083758</v>
      </c>
      <c r="P9852">
        <f>HOUR('202008-capitalbikeshare-tripdat'!$C$14710)</f>
        <v>13</v>
      </c>
      <c r="Q9852">
        <f t="shared" si="461"/>
        <v>5</v>
      </c>
    </row>
    <row r="9853" spans="1:17" x14ac:dyDescent="0.35">
      <c r="A9853" t="s">
        <v>10395</v>
      </c>
      <c r="B9853" t="s">
        <v>2</v>
      </c>
      <c r="C9853" s="1">
        <v>44063.621481481481</v>
      </c>
      <c r="D9853" s="1">
        <v>44063.656712962962</v>
      </c>
      <c r="I9853">
        <v>38.979999999999997</v>
      </c>
      <c r="J9853">
        <v>-77.099999999999994</v>
      </c>
      <c r="K9853">
        <v>38.979999999999997</v>
      </c>
      <c r="L9853">
        <v>-77.099999999999994</v>
      </c>
      <c r="M9853" t="s">
        <v>0</v>
      </c>
      <c r="N9853">
        <f t="shared" si="459"/>
        <v>5</v>
      </c>
      <c r="O9853" s="3">
        <f t="shared" si="460"/>
        <v>50.733333332464099</v>
      </c>
      <c r="P9853">
        <f>HOUR('202008-capitalbikeshare-tripdat'!$C$15757)</f>
        <v>15</v>
      </c>
      <c r="Q9853">
        <f t="shared" si="461"/>
        <v>5</v>
      </c>
    </row>
    <row r="9854" spans="1:17" x14ac:dyDescent="0.35">
      <c r="A9854" t="s">
        <v>10396</v>
      </c>
      <c r="B9854" t="s">
        <v>2</v>
      </c>
      <c r="C9854" s="1">
        <v>44063.621689814812</v>
      </c>
      <c r="D9854" s="1">
        <v>44063.65996527778</v>
      </c>
      <c r="E9854" t="s">
        <v>2238</v>
      </c>
      <c r="F9854">
        <v>163</v>
      </c>
      <c r="G9854" t="s">
        <v>559</v>
      </c>
      <c r="H9854">
        <v>103</v>
      </c>
      <c r="I9854">
        <v>38.884042166666603</v>
      </c>
      <c r="J9854">
        <v>-77.046457166666599</v>
      </c>
      <c r="K9854">
        <v>38.944507999999999</v>
      </c>
      <c r="L9854">
        <v>-77.063821000000004</v>
      </c>
      <c r="M9854" t="s">
        <v>0</v>
      </c>
      <c r="N9854">
        <f t="shared" si="459"/>
        <v>5</v>
      </c>
      <c r="O9854" s="3">
        <f t="shared" si="460"/>
        <v>55.116666674148291</v>
      </c>
      <c r="P9854">
        <f>HOUR('202008-capitalbikeshare-tripdat'!$C$12580)</f>
        <v>22</v>
      </c>
      <c r="Q9854">
        <f t="shared" si="461"/>
        <v>5</v>
      </c>
    </row>
    <row r="9855" spans="1:17" x14ac:dyDescent="0.35">
      <c r="A9855" t="s">
        <v>10397</v>
      </c>
      <c r="B9855" t="s">
        <v>2</v>
      </c>
      <c r="C9855" s="1">
        <v>44063.622291666667</v>
      </c>
      <c r="D9855" s="1">
        <v>44063.66</v>
      </c>
      <c r="I9855">
        <v>38.840000000000003</v>
      </c>
      <c r="J9855">
        <v>-77.069999999999993</v>
      </c>
      <c r="K9855">
        <v>38.840000000000003</v>
      </c>
      <c r="L9855">
        <v>-77.069999999999993</v>
      </c>
      <c r="M9855" t="s">
        <v>0</v>
      </c>
      <c r="N9855">
        <f t="shared" si="459"/>
        <v>5</v>
      </c>
      <c r="O9855" s="3">
        <f t="shared" si="460"/>
        <v>54.30000000516884</v>
      </c>
      <c r="P9855">
        <f>HOUR('202008-capitalbikeshare-tripdat'!$C$14150)</f>
        <v>13</v>
      </c>
      <c r="Q9855">
        <f t="shared" si="461"/>
        <v>5</v>
      </c>
    </row>
    <row r="9856" spans="1:17" x14ac:dyDescent="0.35">
      <c r="A9856" t="s">
        <v>10398</v>
      </c>
      <c r="B9856" t="s">
        <v>2</v>
      </c>
      <c r="C9856" s="1">
        <v>44063.623159722221</v>
      </c>
      <c r="D9856" s="1">
        <v>44063.686701388891</v>
      </c>
      <c r="I9856">
        <v>38.96</v>
      </c>
      <c r="J9856">
        <v>-77.02</v>
      </c>
      <c r="K9856">
        <v>38.94</v>
      </c>
      <c r="L9856">
        <v>-77.03</v>
      </c>
      <c r="M9856" t="s">
        <v>0</v>
      </c>
      <c r="N9856">
        <f t="shared" si="459"/>
        <v>5</v>
      </c>
      <c r="O9856" s="3">
        <f t="shared" si="460"/>
        <v>91.500000004889444</v>
      </c>
      <c r="P9856">
        <f>HOUR('202008-capitalbikeshare-tripdat'!$C$14140)</f>
        <v>13</v>
      </c>
      <c r="Q9856">
        <f t="shared" si="461"/>
        <v>5</v>
      </c>
    </row>
    <row r="9857" spans="1:17" x14ac:dyDescent="0.35">
      <c r="A9857" t="s">
        <v>10399</v>
      </c>
      <c r="B9857" t="s">
        <v>2</v>
      </c>
      <c r="C9857" s="1">
        <v>44063.62599537037</v>
      </c>
      <c r="D9857" s="1">
        <v>44063.637407407405</v>
      </c>
      <c r="E9857" t="s">
        <v>78</v>
      </c>
      <c r="F9857">
        <v>581</v>
      </c>
      <c r="I9857">
        <v>38.9313273333333</v>
      </c>
      <c r="J9857">
        <v>-77.028199333333305</v>
      </c>
      <c r="K9857">
        <v>38.950000000000003</v>
      </c>
      <c r="L9857">
        <v>-77.02</v>
      </c>
      <c r="M9857" t="s">
        <v>0</v>
      </c>
      <c r="N9857">
        <f t="shared" si="459"/>
        <v>5</v>
      </c>
      <c r="O9857" s="3">
        <f t="shared" si="460"/>
        <v>16.433333329623565</v>
      </c>
      <c r="P9857">
        <f>HOUR('202008-capitalbikeshare-tripdat'!$C$12440)</f>
        <v>17</v>
      </c>
      <c r="Q9857">
        <f t="shared" si="461"/>
        <v>5</v>
      </c>
    </row>
    <row r="9858" spans="1:17" x14ac:dyDescent="0.35">
      <c r="A9858" t="s">
        <v>10400</v>
      </c>
      <c r="B9858" t="s">
        <v>2</v>
      </c>
      <c r="C9858" s="1">
        <v>44063.626817129632</v>
      </c>
      <c r="D9858" s="1">
        <v>44063.641250000001</v>
      </c>
      <c r="E9858" t="s">
        <v>528</v>
      </c>
      <c r="F9858">
        <v>21</v>
      </c>
      <c r="G9858" t="s">
        <v>414</v>
      </c>
      <c r="H9858">
        <v>599</v>
      </c>
      <c r="I9858">
        <v>38.876745333333297</v>
      </c>
      <c r="J9858">
        <v>-77.017866166666593</v>
      </c>
      <c r="K9858">
        <v>38.911219000000003</v>
      </c>
      <c r="L9858">
        <v>-77.041788499999996</v>
      </c>
      <c r="M9858" t="s">
        <v>0</v>
      </c>
      <c r="N9858">
        <f t="shared" ref="N9858:N9921" si="462">WEEKDAY(C9858)</f>
        <v>5</v>
      </c>
      <c r="O9858" s="3">
        <f t="shared" ref="O9858:O9921" si="463">(D9858-C9858)*1440</f>
        <v>20.783333330182359</v>
      </c>
      <c r="P9858">
        <f>HOUR('202008-capitalbikeshare-tripdat'!$C$13861)</f>
        <v>22</v>
      </c>
      <c r="Q9858">
        <f t="shared" ref="Q9858:Q9921" si="464">WEEKDAY(C9858)</f>
        <v>5</v>
      </c>
    </row>
    <row r="9859" spans="1:17" x14ac:dyDescent="0.35">
      <c r="A9859" t="s">
        <v>10401</v>
      </c>
      <c r="B9859" t="s">
        <v>2</v>
      </c>
      <c r="C9859" s="1">
        <v>44063.627881944441</v>
      </c>
      <c r="D9859" s="1">
        <v>44063.657141203701</v>
      </c>
      <c r="E9859" t="s">
        <v>154</v>
      </c>
      <c r="F9859">
        <v>432</v>
      </c>
      <c r="I9859">
        <v>38.979855999999998</v>
      </c>
      <c r="J9859">
        <v>-77.093412666666595</v>
      </c>
      <c r="K9859">
        <v>38.979999999999997</v>
      </c>
      <c r="L9859">
        <v>-77.099999999999994</v>
      </c>
      <c r="M9859" t="s">
        <v>0</v>
      </c>
      <c r="N9859">
        <f t="shared" si="462"/>
        <v>5</v>
      </c>
      <c r="O9859" s="3">
        <f t="shared" si="463"/>
        <v>42.133333333767951</v>
      </c>
      <c r="P9859">
        <f>HOUR('202008-capitalbikeshare-tripdat'!$C$6345)</f>
        <v>21</v>
      </c>
      <c r="Q9859">
        <f t="shared" si="464"/>
        <v>5</v>
      </c>
    </row>
    <row r="9860" spans="1:17" x14ac:dyDescent="0.35">
      <c r="A9860" t="s">
        <v>10402</v>
      </c>
      <c r="B9860" t="s">
        <v>2</v>
      </c>
      <c r="C9860" s="1">
        <v>44063.628912037035</v>
      </c>
      <c r="D9860" s="1">
        <v>44063.636261574073</v>
      </c>
      <c r="I9860">
        <v>38.840000000000003</v>
      </c>
      <c r="J9860">
        <v>-77.09</v>
      </c>
      <c r="K9860">
        <v>38.86</v>
      </c>
      <c r="L9860">
        <v>-77.09</v>
      </c>
      <c r="M9860" t="s">
        <v>0</v>
      </c>
      <c r="N9860">
        <f t="shared" si="462"/>
        <v>5</v>
      </c>
      <c r="O9860" s="3">
        <f t="shared" si="463"/>
        <v>10.583333334652707</v>
      </c>
      <c r="P9860">
        <f>HOUR('202008-capitalbikeshare-tripdat'!$C$8129)</f>
        <v>17</v>
      </c>
      <c r="Q9860">
        <f t="shared" si="464"/>
        <v>5</v>
      </c>
    </row>
    <row r="9861" spans="1:17" x14ac:dyDescent="0.35">
      <c r="A9861" t="s">
        <v>10403</v>
      </c>
      <c r="B9861" t="s">
        <v>2</v>
      </c>
      <c r="C9861" s="1">
        <v>44063.629629629628</v>
      </c>
      <c r="D9861" s="1">
        <v>44063.66951388889</v>
      </c>
      <c r="E9861" t="s">
        <v>172</v>
      </c>
      <c r="F9861">
        <v>355</v>
      </c>
      <c r="G9861" t="s">
        <v>514</v>
      </c>
      <c r="H9861">
        <v>185</v>
      </c>
      <c r="I9861">
        <v>38.878450666666602</v>
      </c>
      <c r="J9861">
        <v>-77.0302255</v>
      </c>
      <c r="K9861">
        <v>38.888582</v>
      </c>
      <c r="L9861">
        <v>-77.032393666666593</v>
      </c>
      <c r="M9861" t="s">
        <v>0</v>
      </c>
      <c r="N9861">
        <f t="shared" si="462"/>
        <v>5</v>
      </c>
      <c r="O9861" s="3">
        <f t="shared" si="463"/>
        <v>57.433333337539807</v>
      </c>
      <c r="P9861">
        <f>HOUR('202008-capitalbikeshare-tripdat'!$C$1439)</f>
        <v>13</v>
      </c>
      <c r="Q9861">
        <f t="shared" si="464"/>
        <v>5</v>
      </c>
    </row>
    <row r="9862" spans="1:17" x14ac:dyDescent="0.35">
      <c r="A9862" t="s">
        <v>10404</v>
      </c>
      <c r="B9862" t="s">
        <v>2</v>
      </c>
      <c r="C9862" s="1">
        <v>44063.633217592593</v>
      </c>
      <c r="D9862" s="1">
        <v>44063.655104166668</v>
      </c>
      <c r="E9862" t="s">
        <v>2906</v>
      </c>
      <c r="F9862">
        <v>270</v>
      </c>
      <c r="G9862" t="s">
        <v>345</v>
      </c>
      <c r="H9862">
        <v>136</v>
      </c>
      <c r="I9862">
        <v>38.902128333333302</v>
      </c>
      <c r="J9862">
        <v>-77.033488000000006</v>
      </c>
      <c r="K9862">
        <v>38.900193000000002</v>
      </c>
      <c r="L9862">
        <v>-76.998516333333299</v>
      </c>
      <c r="M9862" t="s">
        <v>0</v>
      </c>
      <c r="N9862">
        <f t="shared" si="462"/>
        <v>5</v>
      </c>
      <c r="O9862" s="3">
        <f t="shared" si="463"/>
        <v>31.516666668467224</v>
      </c>
      <c r="P9862">
        <f>HOUR('202008-capitalbikeshare-tripdat'!$C$145)</f>
        <v>11</v>
      </c>
      <c r="Q9862">
        <f t="shared" si="464"/>
        <v>5</v>
      </c>
    </row>
    <row r="9863" spans="1:17" x14ac:dyDescent="0.35">
      <c r="A9863" t="s">
        <v>10405</v>
      </c>
      <c r="B9863" t="s">
        <v>2</v>
      </c>
      <c r="C9863" s="1">
        <v>44063.633310185185</v>
      </c>
      <c r="D9863" s="1">
        <v>44063.639224537037</v>
      </c>
      <c r="G9863" t="s">
        <v>122</v>
      </c>
      <c r="H9863">
        <v>84</v>
      </c>
      <c r="I9863">
        <v>38.96</v>
      </c>
      <c r="J9863">
        <v>-77.03</v>
      </c>
      <c r="K9863">
        <v>38.9375085</v>
      </c>
      <c r="L9863">
        <v>-77.032833666666605</v>
      </c>
      <c r="M9863" t="s">
        <v>0</v>
      </c>
      <c r="N9863">
        <f t="shared" si="462"/>
        <v>5</v>
      </c>
      <c r="O9863" s="3">
        <f t="shared" si="463"/>
        <v>8.5166666668374091</v>
      </c>
      <c r="P9863">
        <f>HOUR('202008-capitalbikeshare-tripdat'!$C$15762)</f>
        <v>15</v>
      </c>
      <c r="Q9863">
        <f t="shared" si="464"/>
        <v>5</v>
      </c>
    </row>
    <row r="9864" spans="1:17" x14ac:dyDescent="0.35">
      <c r="A9864" t="s">
        <v>10406</v>
      </c>
      <c r="B9864" t="s">
        <v>2</v>
      </c>
      <c r="C9864" s="1">
        <v>44063.633333333331</v>
      </c>
      <c r="D9864" s="1">
        <v>44063.654317129629</v>
      </c>
      <c r="I9864">
        <v>38.92</v>
      </c>
      <c r="J9864">
        <v>-77.03</v>
      </c>
      <c r="K9864">
        <v>38.89</v>
      </c>
      <c r="L9864">
        <v>-76.98</v>
      </c>
      <c r="M9864" t="s">
        <v>0</v>
      </c>
      <c r="N9864">
        <f t="shared" si="462"/>
        <v>5</v>
      </c>
      <c r="O9864" s="3">
        <f t="shared" si="463"/>
        <v>30.216666668420658</v>
      </c>
      <c r="P9864">
        <f>HOUR('202008-capitalbikeshare-tripdat'!$C$15104)</f>
        <v>20</v>
      </c>
      <c r="Q9864">
        <f t="shared" si="464"/>
        <v>5</v>
      </c>
    </row>
    <row r="9865" spans="1:17" x14ac:dyDescent="0.35">
      <c r="A9865" t="s">
        <v>10407</v>
      </c>
      <c r="B9865" t="s">
        <v>2</v>
      </c>
      <c r="C9865" s="1">
        <v>44063.633842592593</v>
      </c>
      <c r="D9865" s="1">
        <v>44063.636770833335</v>
      </c>
      <c r="I9865">
        <v>38.9</v>
      </c>
      <c r="J9865">
        <v>-77.010000000000005</v>
      </c>
      <c r="K9865">
        <v>38.9</v>
      </c>
      <c r="L9865">
        <v>-77</v>
      </c>
      <c r="M9865" t="s">
        <v>0</v>
      </c>
      <c r="N9865">
        <f t="shared" si="462"/>
        <v>5</v>
      </c>
      <c r="O9865" s="3">
        <f t="shared" si="463"/>
        <v>4.2166666674893349</v>
      </c>
      <c r="P9865">
        <f>HOUR('202008-capitalbikeshare-tripdat'!$C$14895)</f>
        <v>16</v>
      </c>
      <c r="Q9865">
        <f t="shared" si="464"/>
        <v>5</v>
      </c>
    </row>
    <row r="9866" spans="1:17" x14ac:dyDescent="0.35">
      <c r="A9866" t="s">
        <v>10408</v>
      </c>
      <c r="B9866" t="s">
        <v>2</v>
      </c>
      <c r="C9866" s="1">
        <v>44063.634421296294</v>
      </c>
      <c r="D9866" s="1">
        <v>44063.667754629627</v>
      </c>
      <c r="E9866" t="s">
        <v>887</v>
      </c>
      <c r="F9866">
        <v>170</v>
      </c>
      <c r="I9866">
        <v>38.8934413333333</v>
      </c>
      <c r="J9866">
        <v>-77.076312999999999</v>
      </c>
      <c r="K9866">
        <v>38.89</v>
      </c>
      <c r="L9866">
        <v>-77.069999999999993</v>
      </c>
      <c r="M9866" t="s">
        <v>0</v>
      </c>
      <c r="N9866">
        <f t="shared" si="462"/>
        <v>5</v>
      </c>
      <c r="O9866" s="3">
        <f t="shared" si="463"/>
        <v>47.999999999301508</v>
      </c>
      <c r="P9866">
        <f>HOUR('202008-capitalbikeshare-tripdat'!$C$14074)</f>
        <v>11</v>
      </c>
      <c r="Q9866">
        <f t="shared" si="464"/>
        <v>5</v>
      </c>
    </row>
    <row r="9867" spans="1:17" x14ac:dyDescent="0.35">
      <c r="A9867" t="s">
        <v>10409</v>
      </c>
      <c r="B9867" t="s">
        <v>2</v>
      </c>
      <c r="C9867" s="1">
        <v>44063.63585648148</v>
      </c>
      <c r="D9867" s="1">
        <v>44063.640173611115</v>
      </c>
      <c r="E9867" t="s">
        <v>4983</v>
      </c>
      <c r="F9867">
        <v>518</v>
      </c>
      <c r="I9867">
        <v>38.888277500000001</v>
      </c>
      <c r="J9867">
        <v>-77.111076666666605</v>
      </c>
      <c r="K9867">
        <v>38.880000000000003</v>
      </c>
      <c r="L9867">
        <v>-77.099999999999994</v>
      </c>
      <c r="M9867" t="s">
        <v>0</v>
      </c>
      <c r="N9867">
        <f t="shared" si="462"/>
        <v>5</v>
      </c>
      <c r="O9867" s="3">
        <f t="shared" si="463"/>
        <v>6.216666674008593</v>
      </c>
      <c r="P9867">
        <f>HOUR('202008-capitalbikeshare-tripdat'!$C$10342)</f>
        <v>15</v>
      </c>
      <c r="Q9867">
        <f t="shared" si="464"/>
        <v>5</v>
      </c>
    </row>
    <row r="9868" spans="1:17" x14ac:dyDescent="0.35">
      <c r="A9868" t="s">
        <v>10410</v>
      </c>
      <c r="B9868" t="s">
        <v>2</v>
      </c>
      <c r="C9868" s="1">
        <v>44063.63826388889</v>
      </c>
      <c r="D9868" s="1">
        <v>44063.665347222224</v>
      </c>
      <c r="I9868">
        <v>38.950000000000003</v>
      </c>
      <c r="J9868">
        <v>-76.95</v>
      </c>
      <c r="K9868">
        <v>38.950000000000003</v>
      </c>
      <c r="L9868">
        <v>-76.95</v>
      </c>
      <c r="M9868" t="s">
        <v>0</v>
      </c>
      <c r="N9868">
        <f t="shared" si="462"/>
        <v>5</v>
      </c>
      <c r="O9868" s="3">
        <f t="shared" si="463"/>
        <v>39.000000001396984</v>
      </c>
      <c r="P9868">
        <f>HOUR('202008-capitalbikeshare-tripdat'!$C$4338)</f>
        <v>10</v>
      </c>
      <c r="Q9868">
        <f t="shared" si="464"/>
        <v>5</v>
      </c>
    </row>
    <row r="9869" spans="1:17" x14ac:dyDescent="0.35">
      <c r="A9869" t="s">
        <v>10411</v>
      </c>
      <c r="B9869" t="s">
        <v>2</v>
      </c>
      <c r="C9869" s="1">
        <v>44063.641365740739</v>
      </c>
      <c r="D9869" s="1">
        <v>44063.684571759259</v>
      </c>
      <c r="E9869" t="s">
        <v>2048</v>
      </c>
      <c r="F9869">
        <v>621</v>
      </c>
      <c r="G9869" t="s">
        <v>10412</v>
      </c>
      <c r="H9869">
        <v>618</v>
      </c>
      <c r="I9869">
        <v>38.879804166666602</v>
      </c>
      <c r="J9869">
        <v>-77.178357166666601</v>
      </c>
      <c r="K9869">
        <v>38.880588666666597</v>
      </c>
      <c r="L9869">
        <v>-77.171928333333298</v>
      </c>
      <c r="M9869" t="s">
        <v>0</v>
      </c>
      <c r="N9869">
        <f t="shared" si="462"/>
        <v>5</v>
      </c>
      <c r="O9869" s="3">
        <f t="shared" si="463"/>
        <v>62.216666667954996</v>
      </c>
      <c r="P9869">
        <f>HOUR('202008-capitalbikeshare-tripdat'!$C$12792)</f>
        <v>12</v>
      </c>
      <c r="Q9869">
        <f t="shared" si="464"/>
        <v>5</v>
      </c>
    </row>
    <row r="9870" spans="1:17" x14ac:dyDescent="0.35">
      <c r="A9870" t="s">
        <v>10413</v>
      </c>
      <c r="B9870" t="s">
        <v>2</v>
      </c>
      <c r="C9870" s="1">
        <v>44063.642430555556</v>
      </c>
      <c r="D9870" s="1">
        <v>44063.773935185185</v>
      </c>
      <c r="E9870" t="s">
        <v>528</v>
      </c>
      <c r="F9870">
        <v>21</v>
      </c>
      <c r="I9870">
        <v>38.876745499999998</v>
      </c>
      <c r="J9870">
        <v>-77.017885000000007</v>
      </c>
      <c r="K9870">
        <v>38.880000000000003</v>
      </c>
      <c r="L9870">
        <v>-77.02</v>
      </c>
      <c r="M9870" t="s">
        <v>0</v>
      </c>
      <c r="N9870">
        <f t="shared" si="462"/>
        <v>5</v>
      </c>
      <c r="O9870" s="3">
        <f t="shared" si="463"/>
        <v>189.36666666646488</v>
      </c>
      <c r="P9870">
        <f>HOUR('202008-capitalbikeshare-tripdat'!$C$4503)</f>
        <v>14</v>
      </c>
      <c r="Q9870">
        <f t="shared" si="464"/>
        <v>5</v>
      </c>
    </row>
    <row r="9871" spans="1:17" x14ac:dyDescent="0.35">
      <c r="A9871" t="s">
        <v>10414</v>
      </c>
      <c r="B9871" t="s">
        <v>2</v>
      </c>
      <c r="C9871" s="1">
        <v>44063.643078703702</v>
      </c>
      <c r="D9871" s="1">
        <v>44063.671307870369</v>
      </c>
      <c r="E9871" t="s">
        <v>505</v>
      </c>
      <c r="F9871">
        <v>548</v>
      </c>
      <c r="I9871">
        <v>38.880384499999998</v>
      </c>
      <c r="J9871">
        <v>-77.0251843333333</v>
      </c>
      <c r="K9871">
        <v>38.86</v>
      </c>
      <c r="L9871">
        <v>-77</v>
      </c>
      <c r="M9871" t="s">
        <v>0</v>
      </c>
      <c r="N9871">
        <f t="shared" si="462"/>
        <v>5</v>
      </c>
      <c r="O9871" s="3">
        <f t="shared" si="463"/>
        <v>40.649999999441206</v>
      </c>
      <c r="P9871">
        <f>HOUR('202008-capitalbikeshare-tripdat'!$C$419)</f>
        <v>18</v>
      </c>
      <c r="Q9871">
        <f t="shared" si="464"/>
        <v>5</v>
      </c>
    </row>
    <row r="9872" spans="1:17" x14ac:dyDescent="0.35">
      <c r="A9872" t="s">
        <v>10415</v>
      </c>
      <c r="B9872" t="s">
        <v>2</v>
      </c>
      <c r="C9872" s="1">
        <v>44063.644409722219</v>
      </c>
      <c r="D9872" s="1">
        <v>44063.653657407405</v>
      </c>
      <c r="E9872" t="s">
        <v>22</v>
      </c>
      <c r="F9872">
        <v>131</v>
      </c>
      <c r="I9872">
        <v>38.915562999999999</v>
      </c>
      <c r="J9872">
        <v>-77.038190499999999</v>
      </c>
      <c r="K9872">
        <v>38.93</v>
      </c>
      <c r="L9872">
        <v>-77.03</v>
      </c>
      <c r="M9872" t="s">
        <v>0</v>
      </c>
      <c r="N9872">
        <f t="shared" si="462"/>
        <v>5</v>
      </c>
      <c r="O9872" s="3">
        <f t="shared" si="463"/>
        <v>13.316666667815298</v>
      </c>
      <c r="P9872">
        <f>HOUR('202008-capitalbikeshare-tripdat'!$C$8896)</f>
        <v>13</v>
      </c>
      <c r="Q9872">
        <f t="shared" si="464"/>
        <v>5</v>
      </c>
    </row>
    <row r="9873" spans="1:17" x14ac:dyDescent="0.35">
      <c r="A9873" t="s">
        <v>10416</v>
      </c>
      <c r="B9873" t="s">
        <v>2</v>
      </c>
      <c r="C9873" s="1">
        <v>44063.644803240742</v>
      </c>
      <c r="D9873" s="1">
        <v>44063.650717592594</v>
      </c>
      <c r="E9873" t="s">
        <v>134</v>
      </c>
      <c r="F9873">
        <v>94</v>
      </c>
      <c r="G9873" t="s">
        <v>192</v>
      </c>
      <c r="H9873">
        <v>156</v>
      </c>
      <c r="I9873">
        <v>38.8792355</v>
      </c>
      <c r="J9873">
        <v>-76.995202000000006</v>
      </c>
      <c r="K9873">
        <v>38.897043333333301</v>
      </c>
      <c r="L9873">
        <v>-77.004840166666597</v>
      </c>
      <c r="M9873" t="s">
        <v>0</v>
      </c>
      <c r="N9873">
        <f t="shared" si="462"/>
        <v>5</v>
      </c>
      <c r="O9873" s="3">
        <f t="shared" si="463"/>
        <v>8.5166666668374091</v>
      </c>
      <c r="P9873">
        <f>HOUR('202008-capitalbikeshare-tripdat'!$C$4258)</f>
        <v>7</v>
      </c>
      <c r="Q9873">
        <f t="shared" si="464"/>
        <v>5</v>
      </c>
    </row>
    <row r="9874" spans="1:17" x14ac:dyDescent="0.35">
      <c r="A9874" t="s">
        <v>10417</v>
      </c>
      <c r="B9874" t="s">
        <v>2</v>
      </c>
      <c r="C9874" s="1">
        <v>44063.646631944444</v>
      </c>
      <c r="D9874" s="1">
        <v>44063.649548611109</v>
      </c>
      <c r="E9874" t="s">
        <v>628</v>
      </c>
      <c r="F9874">
        <v>582</v>
      </c>
      <c r="I9874">
        <v>38.876685166666597</v>
      </c>
      <c r="J9874">
        <v>-77.000634500000004</v>
      </c>
      <c r="K9874">
        <v>38.880000000000003</v>
      </c>
      <c r="L9874">
        <v>-77.010000000000005</v>
      </c>
      <c r="M9874" t="s">
        <v>0</v>
      </c>
      <c r="N9874">
        <f t="shared" si="462"/>
        <v>5</v>
      </c>
      <c r="O9874" s="3">
        <f t="shared" si="463"/>
        <v>4.1999999969266355</v>
      </c>
      <c r="P9874">
        <f>HOUR('202008-capitalbikeshare-tripdat'!$C$3551)</f>
        <v>10</v>
      </c>
      <c r="Q9874">
        <f t="shared" si="464"/>
        <v>5</v>
      </c>
    </row>
    <row r="9875" spans="1:17" x14ac:dyDescent="0.35">
      <c r="A9875" t="s">
        <v>10418</v>
      </c>
      <c r="B9875" t="s">
        <v>2</v>
      </c>
      <c r="C9875" s="1">
        <v>44063.647858796299</v>
      </c>
      <c r="D9875" s="1">
        <v>44063.663391203707</v>
      </c>
      <c r="I9875">
        <v>38.950000000000003</v>
      </c>
      <c r="J9875">
        <v>-77.05</v>
      </c>
      <c r="K9875">
        <v>38.92</v>
      </c>
      <c r="L9875">
        <v>-77.040000000000006</v>
      </c>
      <c r="M9875" t="s">
        <v>0</v>
      </c>
      <c r="N9875">
        <f t="shared" si="462"/>
        <v>5</v>
      </c>
      <c r="O9875" s="3">
        <f t="shared" si="463"/>
        <v>22.366666666930541</v>
      </c>
      <c r="P9875">
        <f>HOUR('202008-capitalbikeshare-tripdat'!$C$4335)</f>
        <v>10</v>
      </c>
      <c r="Q9875">
        <f t="shared" si="464"/>
        <v>5</v>
      </c>
    </row>
    <row r="9876" spans="1:17" x14ac:dyDescent="0.35">
      <c r="A9876" t="s">
        <v>10419</v>
      </c>
      <c r="B9876" t="s">
        <v>2</v>
      </c>
      <c r="C9876" s="1">
        <v>44063.649363425924</v>
      </c>
      <c r="D9876" s="1">
        <v>44063.662418981483</v>
      </c>
      <c r="E9876" t="s">
        <v>142</v>
      </c>
      <c r="F9876">
        <v>77</v>
      </c>
      <c r="G9876" t="s">
        <v>1443</v>
      </c>
      <c r="H9876">
        <v>266</v>
      </c>
      <c r="I9876">
        <v>38.928117999999998</v>
      </c>
      <c r="J9876">
        <v>-77.023851666666602</v>
      </c>
      <c r="K9876">
        <v>38.903658666666601</v>
      </c>
      <c r="L9876">
        <v>-77.044570500000006</v>
      </c>
      <c r="M9876" t="s">
        <v>0</v>
      </c>
      <c r="N9876">
        <f t="shared" si="462"/>
        <v>5</v>
      </c>
      <c r="O9876" s="3">
        <f t="shared" si="463"/>
        <v>18.800000004703179</v>
      </c>
      <c r="P9876">
        <f>HOUR('202008-capitalbikeshare-tripdat'!$C$8183)</f>
        <v>18</v>
      </c>
      <c r="Q9876">
        <f t="shared" si="464"/>
        <v>5</v>
      </c>
    </row>
    <row r="9877" spans="1:17" x14ac:dyDescent="0.35">
      <c r="A9877" t="s">
        <v>10420</v>
      </c>
      <c r="B9877" t="s">
        <v>2</v>
      </c>
      <c r="C9877" s="1">
        <v>44063.650497685187</v>
      </c>
      <c r="D9877" s="1">
        <v>44063.651909722219</v>
      </c>
      <c r="I9877">
        <v>38.880000000000003</v>
      </c>
      <c r="J9877">
        <v>-77.010000000000005</v>
      </c>
      <c r="K9877">
        <v>38.869999999999997</v>
      </c>
      <c r="L9877">
        <v>-77.010000000000005</v>
      </c>
      <c r="M9877" t="s">
        <v>0</v>
      </c>
      <c r="N9877">
        <f t="shared" si="462"/>
        <v>5</v>
      </c>
      <c r="O9877" s="3">
        <f t="shared" si="463"/>
        <v>2.033333326689899</v>
      </c>
      <c r="P9877">
        <f>HOUR('202008-capitalbikeshare-tripdat'!$C$3550)</f>
        <v>10</v>
      </c>
      <c r="Q9877">
        <f t="shared" si="464"/>
        <v>5</v>
      </c>
    </row>
    <row r="9878" spans="1:17" x14ac:dyDescent="0.35">
      <c r="A9878" t="s">
        <v>10421</v>
      </c>
      <c r="B9878" t="s">
        <v>2</v>
      </c>
      <c r="C9878" s="1">
        <v>44063.651724537034</v>
      </c>
      <c r="D9878" s="1">
        <v>44063.661481481482</v>
      </c>
      <c r="E9878" t="s">
        <v>1012</v>
      </c>
      <c r="F9878">
        <v>413</v>
      </c>
      <c r="G9878" t="s">
        <v>468</v>
      </c>
      <c r="H9878">
        <v>297</v>
      </c>
      <c r="I9878">
        <v>38.908672666666597</v>
      </c>
      <c r="J9878">
        <v>-77.022699333333307</v>
      </c>
      <c r="K9878">
        <v>38.928648166666598</v>
      </c>
      <c r="L9878">
        <v>-76.990905499999997</v>
      </c>
      <c r="M9878" t="s">
        <v>0</v>
      </c>
      <c r="N9878">
        <f t="shared" si="462"/>
        <v>5</v>
      </c>
      <c r="O9878" s="3">
        <f t="shared" si="463"/>
        <v>14.05000000493601</v>
      </c>
      <c r="P9878">
        <f>HOUR('202008-capitalbikeshare-tripdat'!$C$8175)</f>
        <v>18</v>
      </c>
      <c r="Q9878">
        <f t="shared" si="464"/>
        <v>5</v>
      </c>
    </row>
    <row r="9879" spans="1:17" x14ac:dyDescent="0.35">
      <c r="A9879" t="s">
        <v>10422</v>
      </c>
      <c r="B9879" t="s">
        <v>2</v>
      </c>
      <c r="C9879" s="1">
        <v>44063.653182870374</v>
      </c>
      <c r="D9879" s="1">
        <v>44063.654965277776</v>
      </c>
      <c r="I9879">
        <v>38.869999999999997</v>
      </c>
      <c r="J9879">
        <v>-77.010000000000005</v>
      </c>
      <c r="K9879">
        <v>38.869999999999997</v>
      </c>
      <c r="L9879">
        <v>-77.02</v>
      </c>
      <c r="M9879" t="s">
        <v>0</v>
      </c>
      <c r="N9879">
        <f t="shared" si="462"/>
        <v>5</v>
      </c>
      <c r="O9879" s="3">
        <f t="shared" si="463"/>
        <v>2.5666666589677334</v>
      </c>
      <c r="P9879">
        <f>HOUR('202008-capitalbikeshare-tripdat'!$C$3552)</f>
        <v>10</v>
      </c>
      <c r="Q9879">
        <f t="shared" si="464"/>
        <v>5</v>
      </c>
    </row>
    <row r="9880" spans="1:17" x14ac:dyDescent="0.35">
      <c r="A9880" t="s">
        <v>10423</v>
      </c>
      <c r="B9880" t="s">
        <v>2</v>
      </c>
      <c r="C9880" s="1">
        <v>44063.653310185182</v>
      </c>
      <c r="D9880" s="1">
        <v>44063.657094907408</v>
      </c>
      <c r="E9880" t="s">
        <v>41</v>
      </c>
      <c r="F9880">
        <v>99</v>
      </c>
      <c r="G9880" t="s">
        <v>125</v>
      </c>
      <c r="H9880">
        <v>178</v>
      </c>
      <c r="I9880">
        <v>38.905833000000001</v>
      </c>
      <c r="J9880">
        <v>-77.047207999999998</v>
      </c>
      <c r="K9880">
        <v>38.9058626666666</v>
      </c>
      <c r="L9880">
        <v>-77.032616666666598</v>
      </c>
      <c r="M9880" t="s">
        <v>0</v>
      </c>
      <c r="N9880">
        <f t="shared" si="462"/>
        <v>5</v>
      </c>
      <c r="O9880" s="3">
        <f t="shared" si="463"/>
        <v>5.4500000062398612</v>
      </c>
      <c r="P9880">
        <f>HOUR('202008-capitalbikeshare-tripdat'!$C$14142)</f>
        <v>13</v>
      </c>
      <c r="Q9880">
        <f t="shared" si="464"/>
        <v>5</v>
      </c>
    </row>
    <row r="9881" spans="1:17" x14ac:dyDescent="0.35">
      <c r="A9881" t="s">
        <v>10424</v>
      </c>
      <c r="B9881" t="s">
        <v>2</v>
      </c>
      <c r="C9881" s="1">
        <v>44063.656238425923</v>
      </c>
      <c r="D9881" s="1">
        <v>44063.661631944444</v>
      </c>
      <c r="I9881">
        <v>38.869999999999997</v>
      </c>
      <c r="J9881">
        <v>-76.97</v>
      </c>
      <c r="K9881">
        <v>38.880000000000003</v>
      </c>
      <c r="L9881">
        <v>-76.97</v>
      </c>
      <c r="M9881" t="s">
        <v>0</v>
      </c>
      <c r="N9881">
        <f t="shared" si="462"/>
        <v>5</v>
      </c>
      <c r="O9881" s="3">
        <f t="shared" si="463"/>
        <v>7.7666666696313769</v>
      </c>
      <c r="P9881">
        <f>HOUR('202008-capitalbikeshare-tripdat'!$C$875)</f>
        <v>16</v>
      </c>
      <c r="Q9881">
        <f t="shared" si="464"/>
        <v>5</v>
      </c>
    </row>
    <row r="9882" spans="1:17" x14ac:dyDescent="0.35">
      <c r="A9882" t="s">
        <v>10425</v>
      </c>
      <c r="B9882" t="s">
        <v>2</v>
      </c>
      <c r="C9882" s="1">
        <v>44063.656273148146</v>
      </c>
      <c r="D9882" s="1">
        <v>44063.663668981484</v>
      </c>
      <c r="E9882" t="s">
        <v>332</v>
      </c>
      <c r="F9882">
        <v>64</v>
      </c>
      <c r="I9882">
        <v>38.9308603333333</v>
      </c>
      <c r="J9882">
        <v>-77.031465333333301</v>
      </c>
      <c r="K9882">
        <v>38.93</v>
      </c>
      <c r="L9882">
        <v>-77.02</v>
      </c>
      <c r="M9882" t="s">
        <v>0</v>
      </c>
      <c r="N9882">
        <f t="shared" si="462"/>
        <v>5</v>
      </c>
      <c r="O9882" s="3">
        <f t="shared" si="463"/>
        <v>10.650000006426126</v>
      </c>
      <c r="P9882">
        <f>HOUR('202008-capitalbikeshare-tripdat'!$C$13856)</f>
        <v>22</v>
      </c>
      <c r="Q9882">
        <f t="shared" si="464"/>
        <v>5</v>
      </c>
    </row>
    <row r="9883" spans="1:17" x14ac:dyDescent="0.35">
      <c r="A9883" t="s">
        <v>10426</v>
      </c>
      <c r="B9883" t="s">
        <v>2</v>
      </c>
      <c r="C9883" s="1">
        <v>44063.657685185186</v>
      </c>
      <c r="D9883" s="1">
        <v>44063.683437500003</v>
      </c>
      <c r="I9883">
        <v>38.94</v>
      </c>
      <c r="J9883">
        <v>-76.989999999999995</v>
      </c>
      <c r="K9883">
        <v>38.94</v>
      </c>
      <c r="L9883">
        <v>-77.069999999999993</v>
      </c>
      <c r="M9883" t="s">
        <v>0</v>
      </c>
      <c r="N9883">
        <f t="shared" si="462"/>
        <v>5</v>
      </c>
      <c r="O9883" s="3">
        <f t="shared" si="463"/>
        <v>37.083333337213844</v>
      </c>
      <c r="P9883">
        <f>HOUR('202008-capitalbikeshare-tripdat'!$C$12442)</f>
        <v>17</v>
      </c>
      <c r="Q9883">
        <f t="shared" si="464"/>
        <v>5</v>
      </c>
    </row>
    <row r="9884" spans="1:17" x14ac:dyDescent="0.35">
      <c r="A9884" t="s">
        <v>10427</v>
      </c>
      <c r="B9884" t="s">
        <v>2</v>
      </c>
      <c r="C9884" s="1">
        <v>44063.659444444442</v>
      </c>
      <c r="D9884" s="1">
        <v>44063.663148148145</v>
      </c>
      <c r="E9884" t="s">
        <v>102</v>
      </c>
      <c r="F9884">
        <v>68</v>
      </c>
      <c r="G9884" t="s">
        <v>628</v>
      </c>
      <c r="H9884">
        <v>582</v>
      </c>
      <c r="I9884">
        <v>38.8802618333333</v>
      </c>
      <c r="J9884">
        <v>-76.986170000000001</v>
      </c>
      <c r="K9884">
        <v>38.8766896666666</v>
      </c>
      <c r="L9884">
        <v>-77.000636999999998</v>
      </c>
      <c r="M9884" t="s">
        <v>0</v>
      </c>
      <c r="N9884">
        <f t="shared" si="462"/>
        <v>5</v>
      </c>
      <c r="O9884" s="3">
        <f t="shared" si="463"/>
        <v>5.3333333332557231</v>
      </c>
      <c r="P9884">
        <f>HOUR('202008-capitalbikeshare-tripdat'!$C$14425)</f>
        <v>17</v>
      </c>
      <c r="Q9884">
        <f t="shared" si="464"/>
        <v>5</v>
      </c>
    </row>
    <row r="9885" spans="1:17" x14ac:dyDescent="0.35">
      <c r="A9885" t="s">
        <v>10428</v>
      </c>
      <c r="B9885" t="s">
        <v>2</v>
      </c>
      <c r="C9885" s="1">
        <v>44063.660185185188</v>
      </c>
      <c r="D9885" s="1">
        <v>44063.682453703703</v>
      </c>
      <c r="I9885">
        <v>38.950000000000003</v>
      </c>
      <c r="J9885">
        <v>-77.02</v>
      </c>
      <c r="K9885">
        <v>38.9</v>
      </c>
      <c r="L9885">
        <v>-77.02</v>
      </c>
      <c r="M9885" t="s">
        <v>0</v>
      </c>
      <c r="N9885">
        <f t="shared" si="462"/>
        <v>5</v>
      </c>
      <c r="O9885" s="3">
        <f t="shared" si="463"/>
        <v>32.066666660830379</v>
      </c>
      <c r="P9885">
        <f>HOUR('202008-capitalbikeshare-tripdat'!$C$15827)</f>
        <v>16</v>
      </c>
      <c r="Q9885">
        <f t="shared" si="464"/>
        <v>5</v>
      </c>
    </row>
    <row r="9886" spans="1:17" x14ac:dyDescent="0.35">
      <c r="A9886" t="s">
        <v>10429</v>
      </c>
      <c r="B9886" t="s">
        <v>2</v>
      </c>
      <c r="C9886" s="1">
        <v>44063.660578703704</v>
      </c>
      <c r="D9886" s="1">
        <v>44063.671863425923</v>
      </c>
      <c r="E9886" t="s">
        <v>21</v>
      </c>
      <c r="F9886">
        <v>109</v>
      </c>
      <c r="I9886">
        <v>38.922609000000001</v>
      </c>
      <c r="J9886">
        <v>-77.077230499999999</v>
      </c>
      <c r="K9886">
        <v>38.93</v>
      </c>
      <c r="L9886">
        <v>-77.03</v>
      </c>
      <c r="M9886" t="s">
        <v>0</v>
      </c>
      <c r="N9886">
        <f t="shared" si="462"/>
        <v>5</v>
      </c>
      <c r="O9886" s="3">
        <f t="shared" si="463"/>
        <v>16.249999995343387</v>
      </c>
      <c r="P9886">
        <f>HOUR('202008-capitalbikeshare-tripdat'!$C$8185)</f>
        <v>18</v>
      </c>
      <c r="Q9886">
        <f t="shared" si="464"/>
        <v>5</v>
      </c>
    </row>
    <row r="9887" spans="1:17" x14ac:dyDescent="0.35">
      <c r="A9887" t="s">
        <v>10430</v>
      </c>
      <c r="B9887" t="s">
        <v>2</v>
      </c>
      <c r="C9887" s="1">
        <v>44063.661041666666</v>
      </c>
      <c r="D9887" s="1">
        <v>44063.704618055555</v>
      </c>
      <c r="I9887">
        <v>38.909999999999997</v>
      </c>
      <c r="J9887">
        <v>-77.040000000000006</v>
      </c>
      <c r="K9887">
        <v>38.92</v>
      </c>
      <c r="L9887">
        <v>-76.989999999999995</v>
      </c>
      <c r="M9887" t="s">
        <v>0</v>
      </c>
      <c r="N9887">
        <f t="shared" si="462"/>
        <v>5</v>
      </c>
      <c r="O9887" s="3">
        <f t="shared" si="463"/>
        <v>62.750000000232831</v>
      </c>
      <c r="P9887">
        <f>HOUR('202008-capitalbikeshare-tripdat'!$C$879)</f>
        <v>16</v>
      </c>
      <c r="Q9887">
        <f t="shared" si="464"/>
        <v>5</v>
      </c>
    </row>
    <row r="9888" spans="1:17" x14ac:dyDescent="0.35">
      <c r="A9888" t="s">
        <v>10431</v>
      </c>
      <c r="B9888" t="s">
        <v>2</v>
      </c>
      <c r="C9888" s="1">
        <v>44063.661435185182</v>
      </c>
      <c r="D9888" s="1">
        <v>44063.66710648148</v>
      </c>
      <c r="G9888" t="s">
        <v>1422</v>
      </c>
      <c r="H9888">
        <v>55</v>
      </c>
      <c r="I9888">
        <v>38.909999999999997</v>
      </c>
      <c r="J9888">
        <v>-77</v>
      </c>
      <c r="K9888">
        <v>38.919013499999998</v>
      </c>
      <c r="L9888">
        <v>-77.000615666666604</v>
      </c>
      <c r="M9888" t="s">
        <v>0</v>
      </c>
      <c r="N9888">
        <f t="shared" si="462"/>
        <v>5</v>
      </c>
      <c r="O9888" s="3">
        <f t="shared" si="463"/>
        <v>8.1666666688397527</v>
      </c>
      <c r="P9888">
        <f>HOUR('202008-capitalbikeshare-tripdat'!$C$6849)</f>
        <v>10</v>
      </c>
      <c r="Q9888">
        <f t="shared" si="464"/>
        <v>5</v>
      </c>
    </row>
    <row r="9889" spans="1:17" x14ac:dyDescent="0.35">
      <c r="A9889" t="s">
        <v>10432</v>
      </c>
      <c r="B9889" t="s">
        <v>2</v>
      </c>
      <c r="C9889" s="1">
        <v>44063.662789351853</v>
      </c>
      <c r="D9889" s="1">
        <v>44063.670254629629</v>
      </c>
      <c r="E9889" t="s">
        <v>165</v>
      </c>
      <c r="F9889">
        <v>562</v>
      </c>
      <c r="G9889" t="s">
        <v>165</v>
      </c>
      <c r="H9889">
        <v>562</v>
      </c>
      <c r="I9889">
        <v>39.000425333333297</v>
      </c>
      <c r="J9889">
        <v>-77.000753833333306</v>
      </c>
      <c r="K9889">
        <v>39.000445499999998</v>
      </c>
      <c r="L9889">
        <v>-77.000785666666602</v>
      </c>
      <c r="M9889" t="s">
        <v>0</v>
      </c>
      <c r="N9889">
        <f t="shared" si="462"/>
        <v>5</v>
      </c>
      <c r="O9889" s="3">
        <f t="shared" si="463"/>
        <v>10.749999998370185</v>
      </c>
      <c r="P9889">
        <f>HOUR('202008-capitalbikeshare-tripdat'!$C$886)</f>
        <v>16</v>
      </c>
      <c r="Q9889">
        <f t="shared" si="464"/>
        <v>5</v>
      </c>
    </row>
    <row r="9890" spans="1:17" x14ac:dyDescent="0.35">
      <c r="A9890" t="s">
        <v>10433</v>
      </c>
      <c r="B9890" t="s">
        <v>2</v>
      </c>
      <c r="C9890" s="1">
        <v>44063.663217592592</v>
      </c>
      <c r="D9890" s="1">
        <v>44063.665636574071</v>
      </c>
      <c r="I9890">
        <v>38.950000000000003</v>
      </c>
      <c r="J9890">
        <v>-76.959999999999994</v>
      </c>
      <c r="K9890">
        <v>38.94</v>
      </c>
      <c r="L9890">
        <v>-76.959999999999994</v>
      </c>
      <c r="M9890" t="s">
        <v>0</v>
      </c>
      <c r="N9890">
        <f t="shared" si="462"/>
        <v>5</v>
      </c>
      <c r="O9890" s="3">
        <f t="shared" si="463"/>
        <v>3.4833333303686231</v>
      </c>
      <c r="P9890">
        <f>HOUR('202008-capitalbikeshare-tripdat'!$C$14444)</f>
        <v>17</v>
      </c>
      <c r="Q9890">
        <f t="shared" si="464"/>
        <v>5</v>
      </c>
    </row>
    <row r="9891" spans="1:17" x14ac:dyDescent="0.35">
      <c r="A9891" t="s">
        <v>10434</v>
      </c>
      <c r="B9891" t="s">
        <v>2</v>
      </c>
      <c r="C9891" s="1">
        <v>44063.665231481478</v>
      </c>
      <c r="D9891" s="1">
        <v>44063.676539351851</v>
      </c>
      <c r="G9891" t="s">
        <v>143</v>
      </c>
      <c r="H9891">
        <v>65</v>
      </c>
      <c r="I9891">
        <v>38.880000000000003</v>
      </c>
      <c r="J9891">
        <v>-77.02</v>
      </c>
      <c r="K9891">
        <v>38.905410000000003</v>
      </c>
      <c r="L9891">
        <v>-77.004851000000002</v>
      </c>
      <c r="M9891" t="s">
        <v>0</v>
      </c>
      <c r="N9891">
        <f t="shared" si="462"/>
        <v>5</v>
      </c>
      <c r="O9891" s="3">
        <f t="shared" si="463"/>
        <v>16.283333336468786</v>
      </c>
      <c r="P9891">
        <f>HOUR('202008-capitalbikeshare-tripdat'!$C$14899)</f>
        <v>17</v>
      </c>
      <c r="Q9891">
        <f t="shared" si="464"/>
        <v>5</v>
      </c>
    </row>
    <row r="9892" spans="1:17" x14ac:dyDescent="0.35">
      <c r="A9892" t="s">
        <v>10435</v>
      </c>
      <c r="B9892" t="s">
        <v>2</v>
      </c>
      <c r="C9892" s="1">
        <v>44063.665810185186</v>
      </c>
      <c r="D9892" s="1">
        <v>44063.671597222223</v>
      </c>
      <c r="I9892">
        <v>38.909999999999997</v>
      </c>
      <c r="J9892">
        <v>-77.05</v>
      </c>
      <c r="K9892">
        <v>38.909999999999997</v>
      </c>
      <c r="L9892">
        <v>-77.040000000000006</v>
      </c>
      <c r="M9892" t="s">
        <v>0</v>
      </c>
      <c r="N9892">
        <f t="shared" si="462"/>
        <v>5</v>
      </c>
      <c r="O9892" s="3">
        <f t="shared" si="463"/>
        <v>8.3333333325572312</v>
      </c>
      <c r="P9892">
        <f>HOUR('202008-capitalbikeshare-tripdat'!$C$13299)</f>
        <v>1</v>
      </c>
      <c r="Q9892">
        <f t="shared" si="464"/>
        <v>5</v>
      </c>
    </row>
    <row r="9893" spans="1:17" x14ac:dyDescent="0.35">
      <c r="A9893" t="s">
        <v>10436</v>
      </c>
      <c r="B9893" t="s">
        <v>2</v>
      </c>
      <c r="C9893" s="1">
        <v>44063.667974537035</v>
      </c>
      <c r="D9893" s="1">
        <v>44063.676111111112</v>
      </c>
      <c r="E9893" t="s">
        <v>172</v>
      </c>
      <c r="F9893">
        <v>355</v>
      </c>
      <c r="I9893">
        <v>38.8784718333333</v>
      </c>
      <c r="J9893">
        <v>-77.030272499999995</v>
      </c>
      <c r="K9893">
        <v>38.909999999999997</v>
      </c>
      <c r="L9893">
        <v>-77.040000000000006</v>
      </c>
      <c r="M9893" t="s">
        <v>0</v>
      </c>
      <c r="N9893">
        <f t="shared" si="462"/>
        <v>5</v>
      </c>
      <c r="O9893" s="3">
        <f t="shared" si="463"/>
        <v>11.716666670981795</v>
      </c>
      <c r="P9893">
        <f>HOUR('202008-capitalbikeshare-tripdat'!$C$6847)</f>
        <v>10</v>
      </c>
      <c r="Q9893">
        <f t="shared" si="464"/>
        <v>5</v>
      </c>
    </row>
    <row r="9894" spans="1:17" x14ac:dyDescent="0.35">
      <c r="A9894" t="s">
        <v>10437</v>
      </c>
      <c r="B9894" t="s">
        <v>2</v>
      </c>
      <c r="C9894" s="1">
        <v>44063.668078703704</v>
      </c>
      <c r="D9894" s="1">
        <v>44063.711527777778</v>
      </c>
      <c r="E9894" t="s">
        <v>192</v>
      </c>
      <c r="F9894">
        <v>156</v>
      </c>
      <c r="G9894" t="s">
        <v>446</v>
      </c>
      <c r="H9894">
        <v>451</v>
      </c>
      <c r="I9894">
        <v>38.897093499999997</v>
      </c>
      <c r="J9894">
        <v>-77.004880333333304</v>
      </c>
      <c r="K9894">
        <v>38.890479166666601</v>
      </c>
      <c r="L9894">
        <v>-77.017326666666605</v>
      </c>
      <c r="M9894" t="s">
        <v>0</v>
      </c>
      <c r="N9894">
        <f t="shared" si="462"/>
        <v>5</v>
      </c>
      <c r="O9894" s="3">
        <f t="shared" si="463"/>
        <v>62.566666665952653</v>
      </c>
      <c r="P9894">
        <f>HOUR('202008-capitalbikeshare-tripdat'!$C$12253)</f>
        <v>11</v>
      </c>
      <c r="Q9894">
        <f t="shared" si="464"/>
        <v>5</v>
      </c>
    </row>
    <row r="9895" spans="1:17" x14ac:dyDescent="0.35">
      <c r="A9895" t="s">
        <v>10438</v>
      </c>
      <c r="B9895" t="s">
        <v>2</v>
      </c>
      <c r="C9895" s="1">
        <v>44063.669236111113</v>
      </c>
      <c r="D9895" s="1">
        <v>44063.675335648149</v>
      </c>
      <c r="I9895">
        <v>38.93</v>
      </c>
      <c r="J9895">
        <v>-77.03</v>
      </c>
      <c r="K9895">
        <v>38.94</v>
      </c>
      <c r="L9895">
        <v>-77.05</v>
      </c>
      <c r="M9895" t="s">
        <v>0</v>
      </c>
      <c r="N9895">
        <f t="shared" si="462"/>
        <v>5</v>
      </c>
      <c r="O9895" s="3">
        <f t="shared" si="463"/>
        <v>8.7833333329763263</v>
      </c>
      <c r="P9895">
        <f>HOUR('202008-capitalbikeshare-tripdat'!$C$8895)</f>
        <v>13</v>
      </c>
      <c r="Q9895">
        <f t="shared" si="464"/>
        <v>5</v>
      </c>
    </row>
    <row r="9896" spans="1:17" x14ac:dyDescent="0.35">
      <c r="A9896" t="s">
        <v>10439</v>
      </c>
      <c r="B9896" t="s">
        <v>2</v>
      </c>
      <c r="C9896" s="1">
        <v>44063.671342592592</v>
      </c>
      <c r="D9896" s="1">
        <v>44063.682118055556</v>
      </c>
      <c r="I9896">
        <v>38.909999999999997</v>
      </c>
      <c r="J9896">
        <v>-77.069999999999993</v>
      </c>
      <c r="K9896">
        <v>38.909999999999997</v>
      </c>
      <c r="L9896">
        <v>-77.02</v>
      </c>
      <c r="M9896" t="s">
        <v>0</v>
      </c>
      <c r="N9896">
        <f t="shared" si="462"/>
        <v>5</v>
      </c>
      <c r="O9896" s="3">
        <f t="shared" si="463"/>
        <v>15.516666668700054</v>
      </c>
      <c r="P9896">
        <f>HOUR('202008-capitalbikeshare-tripdat'!$C$14145)</f>
        <v>13</v>
      </c>
      <c r="Q9896">
        <f t="shared" si="464"/>
        <v>5</v>
      </c>
    </row>
    <row r="9897" spans="1:17" x14ac:dyDescent="0.35">
      <c r="A9897" t="s">
        <v>10440</v>
      </c>
      <c r="B9897" t="s">
        <v>2</v>
      </c>
      <c r="C9897" s="1">
        <v>44063.671620370369</v>
      </c>
      <c r="D9897" s="1">
        <v>44063.707499999997</v>
      </c>
      <c r="I9897">
        <v>38.96</v>
      </c>
      <c r="J9897">
        <v>-77.010000000000005</v>
      </c>
      <c r="K9897">
        <v>38.93</v>
      </c>
      <c r="L9897">
        <v>-77.040000000000006</v>
      </c>
      <c r="M9897" t="s">
        <v>0</v>
      </c>
      <c r="N9897">
        <f t="shared" si="462"/>
        <v>5</v>
      </c>
      <c r="O9897" s="3">
        <f t="shared" si="463"/>
        <v>51.666666663950309</v>
      </c>
      <c r="P9897">
        <f>HOUR('202008-capitalbikeshare-tripdat'!$C$6334)</f>
        <v>21</v>
      </c>
      <c r="Q9897">
        <f t="shared" si="464"/>
        <v>5</v>
      </c>
    </row>
    <row r="9898" spans="1:17" x14ac:dyDescent="0.35">
      <c r="A9898" t="s">
        <v>10441</v>
      </c>
      <c r="B9898" t="s">
        <v>2</v>
      </c>
      <c r="C9898" s="1">
        <v>44063.6718287037</v>
      </c>
      <c r="D9898" s="1">
        <v>44063.707546296297</v>
      </c>
      <c r="I9898">
        <v>38.96</v>
      </c>
      <c r="J9898">
        <v>-77.010000000000005</v>
      </c>
      <c r="K9898">
        <v>38.93</v>
      </c>
      <c r="L9898">
        <v>-77.040000000000006</v>
      </c>
      <c r="M9898" t="s">
        <v>0</v>
      </c>
      <c r="N9898">
        <f t="shared" si="462"/>
        <v>5</v>
      </c>
      <c r="O9898" s="3">
        <f t="shared" si="463"/>
        <v>51.433333338936791</v>
      </c>
      <c r="P9898">
        <f>HOUR('202008-capitalbikeshare-tripdat'!$C$6842)</f>
        <v>10</v>
      </c>
      <c r="Q9898">
        <f t="shared" si="464"/>
        <v>5</v>
      </c>
    </row>
    <row r="9899" spans="1:17" x14ac:dyDescent="0.35">
      <c r="A9899" t="s">
        <v>10442</v>
      </c>
      <c r="B9899" t="s">
        <v>2</v>
      </c>
      <c r="C9899" s="1">
        <v>44063.672696759262</v>
      </c>
      <c r="D9899" s="1">
        <v>44063.677372685182</v>
      </c>
      <c r="I9899">
        <v>38.950000000000003</v>
      </c>
      <c r="J9899">
        <v>-76.95</v>
      </c>
      <c r="K9899">
        <v>38.950000000000003</v>
      </c>
      <c r="L9899">
        <v>-76.95</v>
      </c>
      <c r="M9899" t="s">
        <v>0</v>
      </c>
      <c r="N9899">
        <f t="shared" si="462"/>
        <v>5</v>
      </c>
      <c r="O9899" s="3">
        <f t="shared" si="463"/>
        <v>6.733333325246349</v>
      </c>
      <c r="P9899">
        <f>HOUR('202008-capitalbikeshare-tripdat'!$C$4337)</f>
        <v>10</v>
      </c>
      <c r="Q9899">
        <f t="shared" si="464"/>
        <v>5</v>
      </c>
    </row>
    <row r="9900" spans="1:17" x14ac:dyDescent="0.35">
      <c r="A9900" t="s">
        <v>10443</v>
      </c>
      <c r="B9900" t="s">
        <v>2</v>
      </c>
      <c r="C9900" s="1">
        <v>44063.67391203704</v>
      </c>
      <c r="D9900" s="1">
        <v>44063.682164351849</v>
      </c>
      <c r="I9900">
        <v>38.950000000000003</v>
      </c>
      <c r="J9900">
        <v>-76.97</v>
      </c>
      <c r="K9900">
        <v>38.92</v>
      </c>
      <c r="L9900">
        <v>-76.95</v>
      </c>
      <c r="M9900" t="s">
        <v>0</v>
      </c>
      <c r="N9900">
        <f t="shared" si="462"/>
        <v>5</v>
      </c>
      <c r="O9900" s="3">
        <f t="shared" si="463"/>
        <v>11.883333324221894</v>
      </c>
      <c r="P9900">
        <f>HOUR('202008-capitalbikeshare-tripdat'!$C$8131)</f>
        <v>17</v>
      </c>
      <c r="Q9900">
        <f t="shared" si="464"/>
        <v>5</v>
      </c>
    </row>
    <row r="9901" spans="1:17" x14ac:dyDescent="0.35">
      <c r="A9901" t="s">
        <v>10444</v>
      </c>
      <c r="B9901" t="s">
        <v>2</v>
      </c>
      <c r="C9901" s="1">
        <v>44063.674016203702</v>
      </c>
      <c r="D9901" s="1">
        <v>44063.699201388888</v>
      </c>
      <c r="G9901" t="s">
        <v>340</v>
      </c>
      <c r="H9901">
        <v>399</v>
      </c>
      <c r="I9901">
        <v>38.840000000000003</v>
      </c>
      <c r="J9901">
        <v>-76.989999999999995</v>
      </c>
      <c r="K9901">
        <v>38.907873666666603</v>
      </c>
      <c r="L9901">
        <v>-76.997055500000002</v>
      </c>
      <c r="M9901" t="s">
        <v>0</v>
      </c>
      <c r="N9901">
        <f t="shared" si="462"/>
        <v>5</v>
      </c>
      <c r="O9901" s="3">
        <f t="shared" si="463"/>
        <v>36.266666668234393</v>
      </c>
      <c r="P9901">
        <f>HOUR('202008-capitalbikeshare-tripdat'!$C$8182)</f>
        <v>18</v>
      </c>
      <c r="Q9901">
        <f t="shared" si="464"/>
        <v>5</v>
      </c>
    </row>
    <row r="9902" spans="1:17" x14ac:dyDescent="0.35">
      <c r="A9902" t="s">
        <v>10445</v>
      </c>
      <c r="B9902" t="s">
        <v>2</v>
      </c>
      <c r="C9902" s="1">
        <v>44063.674699074072</v>
      </c>
      <c r="D9902" s="1">
        <v>44063.67627314815</v>
      </c>
      <c r="I9902">
        <v>38.840000000000003</v>
      </c>
      <c r="J9902">
        <v>-77</v>
      </c>
      <c r="K9902">
        <v>38.840000000000003</v>
      </c>
      <c r="L9902">
        <v>-77</v>
      </c>
      <c r="M9902" t="s">
        <v>0</v>
      </c>
      <c r="N9902">
        <f t="shared" si="462"/>
        <v>5</v>
      </c>
      <c r="O9902" s="3">
        <f t="shared" si="463"/>
        <v>2.2666666726581752</v>
      </c>
      <c r="P9902">
        <f>HOUR('202008-capitalbikeshare-tripdat'!$C$8892)</f>
        <v>13</v>
      </c>
      <c r="Q9902">
        <f t="shared" si="464"/>
        <v>5</v>
      </c>
    </row>
    <row r="9903" spans="1:17" x14ac:dyDescent="0.35">
      <c r="A9903" t="s">
        <v>10446</v>
      </c>
      <c r="B9903" t="s">
        <v>2</v>
      </c>
      <c r="C9903" s="1">
        <v>44063.675127314818</v>
      </c>
      <c r="D9903" s="1">
        <v>44063.689386574071</v>
      </c>
      <c r="E9903" t="s">
        <v>131</v>
      </c>
      <c r="F9903">
        <v>15</v>
      </c>
      <c r="G9903" t="s">
        <v>1039</v>
      </c>
      <c r="H9903">
        <v>337</v>
      </c>
      <c r="I9903">
        <v>38.929512666666596</v>
      </c>
      <c r="J9903">
        <v>-77.027844833333305</v>
      </c>
      <c r="K9903">
        <v>38.989758666666603</v>
      </c>
      <c r="L9903">
        <v>-77.023886333333294</v>
      </c>
      <c r="M9903" t="s">
        <v>0</v>
      </c>
      <c r="N9903">
        <f t="shared" si="462"/>
        <v>5</v>
      </c>
      <c r="O9903" s="3">
        <f t="shared" si="463"/>
        <v>20.533333324128762</v>
      </c>
      <c r="P9903">
        <f>HOUR('202008-capitalbikeshare-tripdat'!$C$15107)</f>
        <v>20</v>
      </c>
      <c r="Q9903">
        <f t="shared" si="464"/>
        <v>5</v>
      </c>
    </row>
    <row r="9904" spans="1:17" x14ac:dyDescent="0.35">
      <c r="A9904" t="s">
        <v>10447</v>
      </c>
      <c r="B9904" t="s">
        <v>2</v>
      </c>
      <c r="C9904" s="1">
        <v>44063.675949074073</v>
      </c>
      <c r="D9904" s="1">
        <v>44063.679664351854</v>
      </c>
      <c r="E9904" t="s">
        <v>22</v>
      </c>
      <c r="F9904">
        <v>131</v>
      </c>
      <c r="I9904">
        <v>38.915612833333299</v>
      </c>
      <c r="J9904">
        <v>-77.038075833333295</v>
      </c>
      <c r="K9904">
        <v>38.909999999999997</v>
      </c>
      <c r="L9904">
        <v>-77.03</v>
      </c>
      <c r="M9904" t="s">
        <v>0</v>
      </c>
      <c r="N9904">
        <f t="shared" si="462"/>
        <v>5</v>
      </c>
      <c r="O9904" s="3">
        <f t="shared" si="463"/>
        <v>5.3500000038184226</v>
      </c>
      <c r="P9904">
        <f>HOUR('202008-capitalbikeshare-tripdat'!$C$882)</f>
        <v>16</v>
      </c>
      <c r="Q9904">
        <f t="shared" si="464"/>
        <v>5</v>
      </c>
    </row>
    <row r="9905" spans="1:17" x14ac:dyDescent="0.35">
      <c r="A9905" t="s">
        <v>10448</v>
      </c>
      <c r="B9905" t="s">
        <v>2</v>
      </c>
      <c r="C9905" s="1">
        <v>44063.67628472222</v>
      </c>
      <c r="D9905" s="1">
        <v>44063.688009259262</v>
      </c>
      <c r="I9905">
        <v>38.93</v>
      </c>
      <c r="J9905">
        <v>-77.03</v>
      </c>
      <c r="K9905">
        <v>38.94</v>
      </c>
      <c r="L9905">
        <v>-77.010000000000005</v>
      </c>
      <c r="M9905" t="s">
        <v>0</v>
      </c>
      <c r="N9905">
        <f t="shared" si="462"/>
        <v>5</v>
      </c>
      <c r="O9905" s="3">
        <f t="shared" si="463"/>
        <v>16.883333340520039</v>
      </c>
      <c r="P9905">
        <f>HOUR('202008-capitalbikeshare-tripdat'!$C$8184)</f>
        <v>18</v>
      </c>
      <c r="Q9905">
        <f t="shared" si="464"/>
        <v>5</v>
      </c>
    </row>
    <row r="9906" spans="1:17" x14ac:dyDescent="0.35">
      <c r="A9906" t="s">
        <v>10449</v>
      </c>
      <c r="B9906" t="s">
        <v>2</v>
      </c>
      <c r="C9906" s="1">
        <v>44063.676539351851</v>
      </c>
      <c r="D9906" s="1">
        <v>44063.679652777777</v>
      </c>
      <c r="I9906">
        <v>38.840000000000003</v>
      </c>
      <c r="J9906">
        <v>-77</v>
      </c>
      <c r="K9906">
        <v>38.840000000000003</v>
      </c>
      <c r="L9906">
        <v>-77</v>
      </c>
      <c r="M9906" t="s">
        <v>0</v>
      </c>
      <c r="N9906">
        <f t="shared" si="462"/>
        <v>5</v>
      </c>
      <c r="O9906" s="3">
        <f t="shared" si="463"/>
        <v>4.4833333336282521</v>
      </c>
      <c r="P9906">
        <f>HOUR('202008-capitalbikeshare-tripdat'!$C$8893)</f>
        <v>13</v>
      </c>
      <c r="Q9906">
        <f t="shared" si="464"/>
        <v>5</v>
      </c>
    </row>
    <row r="9907" spans="1:17" x14ac:dyDescent="0.35">
      <c r="A9907" t="s">
        <v>10450</v>
      </c>
      <c r="B9907" t="s">
        <v>2</v>
      </c>
      <c r="C9907" s="1">
        <v>44063.677708333336</v>
      </c>
      <c r="D9907" s="1">
        <v>44063.677928240744</v>
      </c>
      <c r="I9907">
        <v>38.950000000000003</v>
      </c>
      <c r="J9907">
        <v>-76.95</v>
      </c>
      <c r="K9907">
        <v>38.950000000000003</v>
      </c>
      <c r="L9907">
        <v>-76.95</v>
      </c>
      <c r="M9907" t="s">
        <v>0</v>
      </c>
      <c r="N9907">
        <f t="shared" si="462"/>
        <v>5</v>
      </c>
      <c r="O9907" s="3">
        <f t="shared" si="463"/>
        <v>0.31666666734963655</v>
      </c>
      <c r="P9907">
        <f>HOUR('202008-capitalbikeshare-tripdat'!$C$14706)</f>
        <v>12</v>
      </c>
      <c r="Q9907">
        <f t="shared" si="464"/>
        <v>5</v>
      </c>
    </row>
    <row r="9908" spans="1:17" x14ac:dyDescent="0.35">
      <c r="A9908" t="s">
        <v>10451</v>
      </c>
      <c r="B9908" t="s">
        <v>2</v>
      </c>
      <c r="C9908" s="1">
        <v>44063.678287037037</v>
      </c>
      <c r="D9908" s="1">
        <v>44063.688576388886</v>
      </c>
      <c r="E9908" t="s">
        <v>589</v>
      </c>
      <c r="F9908">
        <v>398</v>
      </c>
      <c r="G9908" t="s">
        <v>737</v>
      </c>
      <c r="H9908">
        <v>108</v>
      </c>
      <c r="I9908">
        <v>38.912688000000003</v>
      </c>
      <c r="J9908">
        <v>-77.041885833333296</v>
      </c>
      <c r="K9908">
        <v>38.934123999999997</v>
      </c>
      <c r="L9908">
        <v>-77.057848000000007</v>
      </c>
      <c r="M9908" t="s">
        <v>0</v>
      </c>
      <c r="N9908">
        <f t="shared" si="462"/>
        <v>5</v>
      </c>
      <c r="O9908" s="3">
        <f t="shared" si="463"/>
        <v>14.816666662227362</v>
      </c>
      <c r="P9908">
        <f>HOUR('202008-capitalbikeshare-tripdat'!$C$2234)</f>
        <v>19</v>
      </c>
      <c r="Q9908">
        <f t="shared" si="464"/>
        <v>5</v>
      </c>
    </row>
    <row r="9909" spans="1:17" x14ac:dyDescent="0.35">
      <c r="A9909" t="s">
        <v>10452</v>
      </c>
      <c r="B9909" t="s">
        <v>2</v>
      </c>
      <c r="C9909" s="1">
        <v>44063.678472222222</v>
      </c>
      <c r="D9909" s="1">
        <v>44063.761493055557</v>
      </c>
      <c r="I9909">
        <v>38.950000000000003</v>
      </c>
      <c r="J9909">
        <v>-76.95</v>
      </c>
      <c r="K9909">
        <v>38.950000000000003</v>
      </c>
      <c r="L9909">
        <v>-76.95</v>
      </c>
      <c r="M9909" t="s">
        <v>0</v>
      </c>
      <c r="N9909">
        <f t="shared" si="462"/>
        <v>5</v>
      </c>
      <c r="O9909" s="3">
        <f t="shared" si="463"/>
        <v>119.55000000307336</v>
      </c>
      <c r="P9909">
        <f>HOUR('202008-capitalbikeshare-tripdat'!$C$4339)</f>
        <v>10</v>
      </c>
      <c r="Q9909">
        <f t="shared" si="464"/>
        <v>5</v>
      </c>
    </row>
    <row r="9910" spans="1:17" x14ac:dyDescent="0.35">
      <c r="A9910" t="s">
        <v>10453</v>
      </c>
      <c r="B9910" t="s">
        <v>2</v>
      </c>
      <c r="C9910" s="1">
        <v>44063.678530092591</v>
      </c>
      <c r="D9910" s="1">
        <v>44063.686631944445</v>
      </c>
      <c r="I9910">
        <v>38.840000000000003</v>
      </c>
      <c r="J9910">
        <v>-77</v>
      </c>
      <c r="K9910">
        <v>38.840000000000003</v>
      </c>
      <c r="L9910">
        <v>-77</v>
      </c>
      <c r="M9910" t="s">
        <v>0</v>
      </c>
      <c r="N9910">
        <f t="shared" si="462"/>
        <v>5</v>
      </c>
      <c r="O9910" s="3">
        <f t="shared" si="463"/>
        <v>11.666666669771075</v>
      </c>
      <c r="P9910">
        <f>HOUR('202008-capitalbikeshare-tripdat'!$C$14442)</f>
        <v>17</v>
      </c>
      <c r="Q9910">
        <f t="shared" si="464"/>
        <v>5</v>
      </c>
    </row>
    <row r="9911" spans="1:17" x14ac:dyDescent="0.35">
      <c r="A9911" t="s">
        <v>10454</v>
      </c>
      <c r="B9911" t="s">
        <v>2</v>
      </c>
      <c r="C9911" s="1">
        <v>44063.6797337963</v>
      </c>
      <c r="D9911" s="1">
        <v>44063.705729166664</v>
      </c>
      <c r="E9911" t="s">
        <v>257</v>
      </c>
      <c r="F9911">
        <v>321</v>
      </c>
      <c r="I9911">
        <v>38.961726833333302</v>
      </c>
      <c r="J9911">
        <v>-77.085875666666595</v>
      </c>
      <c r="K9911">
        <v>38.950000000000003</v>
      </c>
      <c r="L9911">
        <v>-77.08</v>
      </c>
      <c r="M9911" t="s">
        <v>0</v>
      </c>
      <c r="N9911">
        <f t="shared" si="462"/>
        <v>5</v>
      </c>
      <c r="O9911" s="3">
        <f t="shared" si="463"/>
        <v>37.433333324734122</v>
      </c>
      <c r="P9911">
        <f>HOUR('202008-capitalbikeshare-tripdat'!$C$6844)</f>
        <v>10</v>
      </c>
      <c r="Q9911">
        <f t="shared" si="464"/>
        <v>5</v>
      </c>
    </row>
    <row r="9912" spans="1:17" x14ac:dyDescent="0.35">
      <c r="A9912" t="s">
        <v>10455</v>
      </c>
      <c r="B9912" t="s">
        <v>2</v>
      </c>
      <c r="C9912" s="1">
        <v>44063.680578703701</v>
      </c>
      <c r="D9912" s="1">
        <v>44063.703333333331</v>
      </c>
      <c r="E9912" t="s">
        <v>589</v>
      </c>
      <c r="F9912">
        <v>398</v>
      </c>
      <c r="G9912" t="s">
        <v>150</v>
      </c>
      <c r="H9912">
        <v>592</v>
      </c>
      <c r="I9912">
        <v>38.9126676666666</v>
      </c>
      <c r="J9912">
        <v>-77.0419201666666</v>
      </c>
      <c r="K9912">
        <v>38.923401499999997</v>
      </c>
      <c r="L9912">
        <v>-77.051737833333306</v>
      </c>
      <c r="M9912" t="s">
        <v>0</v>
      </c>
      <c r="N9912">
        <f t="shared" si="462"/>
        <v>5</v>
      </c>
      <c r="O9912" s="3">
        <f t="shared" si="463"/>
        <v>32.76666666730307</v>
      </c>
      <c r="P9912">
        <f>HOUR('202008-capitalbikeshare-tripdat'!$C$11413)</f>
        <v>12</v>
      </c>
      <c r="Q9912">
        <f t="shared" si="464"/>
        <v>5</v>
      </c>
    </row>
    <row r="9913" spans="1:17" x14ac:dyDescent="0.35">
      <c r="A9913" t="s">
        <v>10456</v>
      </c>
      <c r="B9913" t="s">
        <v>2</v>
      </c>
      <c r="C9913" s="1">
        <v>44063.68273148148</v>
      </c>
      <c r="D9913" s="1">
        <v>44063.693402777775</v>
      </c>
      <c r="E9913" t="s">
        <v>446</v>
      </c>
      <c r="F9913">
        <v>451</v>
      </c>
      <c r="G9913" t="s">
        <v>944</v>
      </c>
      <c r="H9913">
        <v>159</v>
      </c>
      <c r="I9913">
        <v>38.890511500000002</v>
      </c>
      <c r="J9913">
        <v>-77.017312666666598</v>
      </c>
      <c r="K9913">
        <v>38.914579666666597</v>
      </c>
      <c r="L9913">
        <v>-77.003482333333295</v>
      </c>
      <c r="M9913" t="s">
        <v>0</v>
      </c>
      <c r="N9913">
        <f t="shared" si="462"/>
        <v>5</v>
      </c>
      <c r="O9913" s="3">
        <f t="shared" si="463"/>
        <v>15.366666665067896</v>
      </c>
      <c r="P9913">
        <f>HOUR('202008-capitalbikeshare-tripdat'!$C$15823)</f>
        <v>16</v>
      </c>
      <c r="Q9913">
        <f t="shared" si="464"/>
        <v>5</v>
      </c>
    </row>
    <row r="9914" spans="1:17" x14ac:dyDescent="0.35">
      <c r="A9914" t="s">
        <v>10457</v>
      </c>
      <c r="B9914" t="s">
        <v>2</v>
      </c>
      <c r="C9914" s="1">
        <v>44063.683472222219</v>
      </c>
      <c r="D9914" s="1">
        <v>44063.688599537039</v>
      </c>
      <c r="I9914">
        <v>38.97</v>
      </c>
      <c r="J9914">
        <v>-77.069999999999993</v>
      </c>
      <c r="K9914">
        <v>38.96</v>
      </c>
      <c r="L9914">
        <v>-77.069999999999993</v>
      </c>
      <c r="M9914" t="s">
        <v>0</v>
      </c>
      <c r="N9914">
        <f t="shared" si="462"/>
        <v>5</v>
      </c>
      <c r="O9914" s="3">
        <f t="shared" si="463"/>
        <v>7.3833333409857005</v>
      </c>
      <c r="P9914">
        <f>HOUR('202008-capitalbikeshare-tripdat'!$C$678)</f>
        <v>11</v>
      </c>
      <c r="Q9914">
        <f t="shared" si="464"/>
        <v>5</v>
      </c>
    </row>
    <row r="9915" spans="1:17" x14ac:dyDescent="0.35">
      <c r="A9915" t="s">
        <v>10458</v>
      </c>
      <c r="B9915" t="s">
        <v>2</v>
      </c>
      <c r="C9915" s="1">
        <v>44063.684537037036</v>
      </c>
      <c r="D9915" s="1">
        <v>44063.699861111112</v>
      </c>
      <c r="G9915" t="s">
        <v>4983</v>
      </c>
      <c r="H9915">
        <v>518</v>
      </c>
      <c r="I9915">
        <v>38.880000000000003</v>
      </c>
      <c r="J9915">
        <v>-77.099999999999994</v>
      </c>
      <c r="K9915">
        <v>38.888203333333301</v>
      </c>
      <c r="L9915">
        <v>-77.111069666666594</v>
      </c>
      <c r="M9915" t="s">
        <v>0</v>
      </c>
      <c r="N9915">
        <f t="shared" si="462"/>
        <v>5</v>
      </c>
      <c r="O9915" s="3">
        <f t="shared" si="463"/>
        <v>22.066666670143604</v>
      </c>
      <c r="P9915">
        <f>HOUR('202008-capitalbikeshare-tripdat'!$C$10343)</f>
        <v>15</v>
      </c>
      <c r="Q9915">
        <f t="shared" si="464"/>
        <v>5</v>
      </c>
    </row>
    <row r="9916" spans="1:17" x14ac:dyDescent="0.35">
      <c r="A9916" t="s">
        <v>10459</v>
      </c>
      <c r="B9916" t="s">
        <v>2</v>
      </c>
      <c r="C9916" s="1">
        <v>44063.684895833336</v>
      </c>
      <c r="D9916" s="1">
        <v>44063.694606481484</v>
      </c>
      <c r="E9916" t="s">
        <v>1884</v>
      </c>
      <c r="F9916">
        <v>316</v>
      </c>
      <c r="G9916" t="s">
        <v>1884</v>
      </c>
      <c r="H9916">
        <v>316</v>
      </c>
      <c r="I9916">
        <v>39.094709999999999</v>
      </c>
      <c r="J9916">
        <v>-77.145316666666602</v>
      </c>
      <c r="K9916">
        <v>39.094694333333301</v>
      </c>
      <c r="L9916">
        <v>-77.145314999999997</v>
      </c>
      <c r="M9916" t="s">
        <v>0</v>
      </c>
      <c r="N9916">
        <f t="shared" si="462"/>
        <v>5</v>
      </c>
      <c r="O9916" s="3">
        <f t="shared" si="463"/>
        <v>13.983333333162591</v>
      </c>
      <c r="P9916">
        <f>HOUR('202008-capitalbikeshare-tripdat'!$C$670)</f>
        <v>10</v>
      </c>
      <c r="Q9916">
        <f t="shared" si="464"/>
        <v>5</v>
      </c>
    </row>
    <row r="9917" spans="1:17" x14ac:dyDescent="0.35">
      <c r="A9917" t="s">
        <v>10460</v>
      </c>
      <c r="B9917" t="s">
        <v>2</v>
      </c>
      <c r="C9917" s="1">
        <v>44063.687650462962</v>
      </c>
      <c r="D9917" s="1">
        <v>44063.727592592593</v>
      </c>
      <c r="I9917">
        <v>38.94</v>
      </c>
      <c r="J9917">
        <v>-77.03</v>
      </c>
      <c r="K9917">
        <v>38.92</v>
      </c>
      <c r="L9917">
        <v>-77</v>
      </c>
      <c r="M9917" t="s">
        <v>0</v>
      </c>
      <c r="N9917">
        <f t="shared" si="462"/>
        <v>5</v>
      </c>
      <c r="O9917" s="3">
        <f t="shared" si="463"/>
        <v>57.516666669398546</v>
      </c>
      <c r="P9917">
        <f>HOUR('202008-capitalbikeshare-tripdat'!$C$14139)</f>
        <v>13</v>
      </c>
      <c r="Q9917">
        <f t="shared" si="464"/>
        <v>5</v>
      </c>
    </row>
    <row r="9918" spans="1:17" x14ac:dyDescent="0.35">
      <c r="A9918" t="s">
        <v>10461</v>
      </c>
      <c r="B9918" t="s">
        <v>2</v>
      </c>
      <c r="C9918" s="1">
        <v>44063.690115740741</v>
      </c>
      <c r="D9918" s="1">
        <v>44063.700949074075</v>
      </c>
      <c r="E9918" t="s">
        <v>422</v>
      </c>
      <c r="F9918">
        <v>590</v>
      </c>
      <c r="G9918" t="s">
        <v>811</v>
      </c>
      <c r="H9918">
        <v>418</v>
      </c>
      <c r="I9918">
        <v>38.901943666666597</v>
      </c>
      <c r="J9918">
        <v>-76.978620833333295</v>
      </c>
      <c r="K9918">
        <v>38.915495999999997</v>
      </c>
      <c r="L9918">
        <v>-76.983675333333295</v>
      </c>
      <c r="M9918" t="s">
        <v>0</v>
      </c>
      <c r="N9918">
        <f t="shared" si="462"/>
        <v>5</v>
      </c>
      <c r="O9918" s="3">
        <f t="shared" si="463"/>
        <v>15.600000000558794</v>
      </c>
      <c r="P9918">
        <f>HOUR('202008-capitalbikeshare-tripdat'!$C$15102)</f>
        <v>20</v>
      </c>
      <c r="Q9918">
        <f t="shared" si="464"/>
        <v>5</v>
      </c>
    </row>
    <row r="9919" spans="1:17" x14ac:dyDescent="0.35">
      <c r="A9919" t="s">
        <v>10462</v>
      </c>
      <c r="B9919" t="s">
        <v>2</v>
      </c>
      <c r="C9919" s="1">
        <v>44063.690833333334</v>
      </c>
      <c r="D9919" s="1">
        <v>44063.751736111109</v>
      </c>
      <c r="I9919">
        <v>38.94</v>
      </c>
      <c r="J9919">
        <v>-76.959999999999994</v>
      </c>
      <c r="K9919">
        <v>38.94</v>
      </c>
      <c r="L9919">
        <v>-76.930000000000007</v>
      </c>
      <c r="M9919" t="s">
        <v>0</v>
      </c>
      <c r="N9919">
        <f t="shared" si="462"/>
        <v>5</v>
      </c>
      <c r="O9919" s="3">
        <f t="shared" si="463"/>
        <v>87.699999996693805</v>
      </c>
      <c r="P9919">
        <f>HOUR('202008-capitalbikeshare-tripdat'!$C$8176)</f>
        <v>18</v>
      </c>
      <c r="Q9919">
        <f t="shared" si="464"/>
        <v>5</v>
      </c>
    </row>
    <row r="9920" spans="1:17" x14ac:dyDescent="0.35">
      <c r="A9920" t="s">
        <v>10463</v>
      </c>
      <c r="B9920" t="s">
        <v>2</v>
      </c>
      <c r="C9920" s="1">
        <v>44063.691030092596</v>
      </c>
      <c r="D9920" s="1">
        <v>44063.696458333332</v>
      </c>
      <c r="I9920">
        <v>38.840000000000003</v>
      </c>
      <c r="J9920">
        <v>-76.98</v>
      </c>
      <c r="K9920">
        <v>38.83</v>
      </c>
      <c r="L9920">
        <v>-76.989999999999995</v>
      </c>
      <c r="M9920" t="s">
        <v>0</v>
      </c>
      <c r="N9920">
        <f t="shared" si="462"/>
        <v>5</v>
      </c>
      <c r="O9920" s="3">
        <f t="shared" si="463"/>
        <v>7.8166666603647172</v>
      </c>
      <c r="P9920">
        <f>HOUR('202008-capitalbikeshare-tripdat'!$C$1621)</f>
        <v>18</v>
      </c>
      <c r="Q9920">
        <f t="shared" si="464"/>
        <v>5</v>
      </c>
    </row>
    <row r="9921" spans="1:17" x14ac:dyDescent="0.35">
      <c r="A9921" t="s">
        <v>10464</v>
      </c>
      <c r="B9921" t="s">
        <v>2</v>
      </c>
      <c r="C9921" s="1">
        <v>44063.691388888888</v>
      </c>
      <c r="D9921" s="1">
        <v>44063.700312499997</v>
      </c>
      <c r="E9921" t="s">
        <v>143</v>
      </c>
      <c r="F9921">
        <v>65</v>
      </c>
      <c r="G9921" t="s">
        <v>272</v>
      </c>
      <c r="H9921">
        <v>299</v>
      </c>
      <c r="I9921">
        <v>38.9055878333333</v>
      </c>
      <c r="J9921">
        <v>-77.005605333333307</v>
      </c>
      <c r="K9921">
        <v>38.916677</v>
      </c>
      <c r="L9921">
        <v>-77.028120999999999</v>
      </c>
      <c r="M9921" t="s">
        <v>0</v>
      </c>
      <c r="N9921">
        <f t="shared" si="462"/>
        <v>5</v>
      </c>
      <c r="O9921" s="3">
        <f t="shared" si="463"/>
        <v>12.849999996833503</v>
      </c>
      <c r="P9921">
        <f>HOUR('202008-capitalbikeshare-tripdat'!$C$6840)</f>
        <v>10</v>
      </c>
      <c r="Q9921">
        <f t="shared" si="464"/>
        <v>5</v>
      </c>
    </row>
    <row r="9922" spans="1:17" x14ac:dyDescent="0.35">
      <c r="A9922" t="s">
        <v>10465</v>
      </c>
      <c r="B9922" t="s">
        <v>2</v>
      </c>
      <c r="C9922" s="1">
        <v>44063.692650462966</v>
      </c>
      <c r="D9922" s="1">
        <v>44063.702696759261</v>
      </c>
      <c r="E9922" t="s">
        <v>184</v>
      </c>
      <c r="F9922">
        <v>194</v>
      </c>
      <c r="I9922">
        <v>38.879962833333302</v>
      </c>
      <c r="J9922">
        <v>-77.107834999999994</v>
      </c>
      <c r="K9922">
        <v>38.85</v>
      </c>
      <c r="L9922">
        <v>-77.12</v>
      </c>
      <c r="M9922" t="s">
        <v>0</v>
      </c>
      <c r="N9922">
        <f t="shared" ref="N9922:N9985" si="465">WEEKDAY(C9922)</f>
        <v>5</v>
      </c>
      <c r="O9922" s="3">
        <f t="shared" ref="O9922:O9985" si="466">(D9922-C9922)*1440</f>
        <v>14.466666664229706</v>
      </c>
      <c r="P9922">
        <f>HOUR('202008-capitalbikeshare-tripdat'!$C$6838)</f>
        <v>10</v>
      </c>
      <c r="Q9922">
        <f t="shared" ref="Q9922:Q9985" si="467">WEEKDAY(C9922)</f>
        <v>5</v>
      </c>
    </row>
    <row r="9923" spans="1:17" x14ac:dyDescent="0.35">
      <c r="A9923" t="s">
        <v>10466</v>
      </c>
      <c r="B9923" t="s">
        <v>2</v>
      </c>
      <c r="C9923" s="1">
        <v>44063.69327546296</v>
      </c>
      <c r="D9923" s="1">
        <v>44063.724386574075</v>
      </c>
      <c r="E9923" t="s">
        <v>569</v>
      </c>
      <c r="F9923">
        <v>456</v>
      </c>
      <c r="G9923" t="s">
        <v>132</v>
      </c>
      <c r="H9923">
        <v>366</v>
      </c>
      <c r="I9923">
        <v>38.902335166666603</v>
      </c>
      <c r="J9923">
        <v>-77.015775500000004</v>
      </c>
      <c r="K9923">
        <v>38.9003935</v>
      </c>
      <c r="L9923">
        <v>-77.012121333333297</v>
      </c>
      <c r="M9923" t="s">
        <v>0</v>
      </c>
      <c r="N9923">
        <f t="shared" si="465"/>
        <v>5</v>
      </c>
      <c r="O9923" s="3">
        <f t="shared" si="466"/>
        <v>44.800000005634502</v>
      </c>
      <c r="P9923">
        <f>HOUR('202008-capitalbikeshare-tripdat'!$C$14702)</f>
        <v>12</v>
      </c>
      <c r="Q9923">
        <f t="shared" si="467"/>
        <v>5</v>
      </c>
    </row>
    <row r="9924" spans="1:17" x14ac:dyDescent="0.35">
      <c r="A9924" t="s">
        <v>10467</v>
      </c>
      <c r="B9924" t="s">
        <v>2</v>
      </c>
      <c r="C9924" s="1">
        <v>44063.694247685184</v>
      </c>
      <c r="D9924" s="1">
        <v>44063.707511574074</v>
      </c>
      <c r="G9924" t="s">
        <v>1730</v>
      </c>
      <c r="H9924">
        <v>587</v>
      </c>
      <c r="I9924">
        <v>38.9</v>
      </c>
      <c r="J9924">
        <v>-77.03</v>
      </c>
      <c r="K9924">
        <v>38.876295833333302</v>
      </c>
      <c r="L9924">
        <v>-77.012633500000007</v>
      </c>
      <c r="M9924" t="s">
        <v>0</v>
      </c>
      <c r="N9924">
        <f t="shared" si="465"/>
        <v>5</v>
      </c>
      <c r="O9924" s="3">
        <f t="shared" si="466"/>
        <v>19.100000001490116</v>
      </c>
      <c r="P9924">
        <f>HOUR('202008-capitalbikeshare-tripdat'!$C$13860)</f>
        <v>22</v>
      </c>
      <c r="Q9924">
        <f t="shared" si="467"/>
        <v>5</v>
      </c>
    </row>
    <row r="9925" spans="1:17" x14ac:dyDescent="0.35">
      <c r="A9925" t="s">
        <v>10468</v>
      </c>
      <c r="B9925" t="s">
        <v>2</v>
      </c>
      <c r="C9925" s="1">
        <v>44063.695173611108</v>
      </c>
      <c r="D9925" s="1">
        <v>44063.714745370373</v>
      </c>
      <c r="E9925" t="s">
        <v>143</v>
      </c>
      <c r="F9925">
        <v>65</v>
      </c>
      <c r="G9925" t="s">
        <v>143</v>
      </c>
      <c r="H9925">
        <v>65</v>
      </c>
      <c r="I9925">
        <v>38.905583666666601</v>
      </c>
      <c r="J9925">
        <v>-77.005532833333305</v>
      </c>
      <c r="K9925">
        <v>38.905538499999999</v>
      </c>
      <c r="L9925">
        <v>-77.005224666666606</v>
      </c>
      <c r="M9925" t="s">
        <v>0</v>
      </c>
      <c r="N9925">
        <f t="shared" si="465"/>
        <v>5</v>
      </c>
      <c r="O9925" s="3">
        <f t="shared" si="466"/>
        <v>28.183333341730759</v>
      </c>
      <c r="P9925">
        <f>HOUR('202008-capitalbikeshare-tripdat'!$C$11574)</f>
        <v>16</v>
      </c>
      <c r="Q9925">
        <f t="shared" si="467"/>
        <v>5</v>
      </c>
    </row>
    <row r="9926" spans="1:17" x14ac:dyDescent="0.35">
      <c r="A9926" t="s">
        <v>10469</v>
      </c>
      <c r="B9926" t="s">
        <v>2</v>
      </c>
      <c r="C9926" s="1">
        <v>44063.695810185185</v>
      </c>
      <c r="D9926" s="1">
        <v>44063.708333333336</v>
      </c>
      <c r="E9926" t="s">
        <v>2220</v>
      </c>
      <c r="F9926">
        <v>314</v>
      </c>
      <c r="I9926">
        <v>39.084050833333301</v>
      </c>
      <c r="J9926">
        <v>-77.151049</v>
      </c>
      <c r="K9926">
        <v>39.090000000000003</v>
      </c>
      <c r="L9926">
        <v>-77.17</v>
      </c>
      <c r="M9926" t="s">
        <v>0</v>
      </c>
      <c r="N9926">
        <f t="shared" si="465"/>
        <v>5</v>
      </c>
      <c r="O9926" s="3">
        <f t="shared" si="466"/>
        <v>18.033333336934447</v>
      </c>
      <c r="P9926">
        <f>HOUR('202008-capitalbikeshare-tripdat'!$C$12578)</f>
        <v>22</v>
      </c>
      <c r="Q9926">
        <f t="shared" si="467"/>
        <v>5</v>
      </c>
    </row>
    <row r="9927" spans="1:17" x14ac:dyDescent="0.35">
      <c r="A9927" s="2">
        <v>6.565269061907E+40</v>
      </c>
      <c r="B9927" t="s">
        <v>2</v>
      </c>
      <c r="C9927" s="1">
        <v>44063.699236111112</v>
      </c>
      <c r="D9927" s="1">
        <v>44063.702835648146</v>
      </c>
      <c r="I9927">
        <v>38.96</v>
      </c>
      <c r="J9927">
        <v>-77.069999999999993</v>
      </c>
      <c r="K9927">
        <v>38.950000000000003</v>
      </c>
      <c r="L9927">
        <v>-77.08</v>
      </c>
      <c r="M9927" t="s">
        <v>0</v>
      </c>
      <c r="N9927">
        <f t="shared" si="465"/>
        <v>5</v>
      </c>
      <c r="O9927" s="3">
        <f t="shared" si="466"/>
        <v>5.1833333296235651</v>
      </c>
      <c r="P9927">
        <f>HOUR('202008-capitalbikeshare-tripdat'!$C$679)</f>
        <v>11</v>
      </c>
      <c r="Q9927">
        <f t="shared" si="467"/>
        <v>5</v>
      </c>
    </row>
    <row r="9928" spans="1:17" x14ac:dyDescent="0.35">
      <c r="A9928" t="s">
        <v>10470</v>
      </c>
      <c r="B9928" t="s">
        <v>2</v>
      </c>
      <c r="C9928" s="1">
        <v>44063.700266203705</v>
      </c>
      <c r="D9928" s="1">
        <v>44063.762662037036</v>
      </c>
      <c r="I9928">
        <v>38.94</v>
      </c>
      <c r="J9928">
        <v>-76.959999999999994</v>
      </c>
      <c r="K9928">
        <v>38.950000000000003</v>
      </c>
      <c r="L9928">
        <v>-76.95</v>
      </c>
      <c r="M9928" t="s">
        <v>0</v>
      </c>
      <c r="N9928">
        <f t="shared" si="465"/>
        <v>5</v>
      </c>
      <c r="O9928" s="3">
        <f t="shared" si="466"/>
        <v>89.849999996367842</v>
      </c>
      <c r="P9928">
        <f>HOUR('202008-capitalbikeshare-tripdat'!$C$14705)</f>
        <v>12</v>
      </c>
      <c r="Q9928">
        <f t="shared" si="467"/>
        <v>5</v>
      </c>
    </row>
    <row r="9929" spans="1:17" x14ac:dyDescent="0.35">
      <c r="A9929" t="s">
        <v>10471</v>
      </c>
      <c r="B9929" t="s">
        <v>2</v>
      </c>
      <c r="C9929" s="1">
        <v>44063.705787037034</v>
      </c>
      <c r="D9929" s="1">
        <v>44063.720300925925</v>
      </c>
      <c r="E9929" t="s">
        <v>873</v>
      </c>
      <c r="F9929">
        <v>112</v>
      </c>
      <c r="G9929" t="s">
        <v>66</v>
      </c>
      <c r="H9929">
        <v>517</v>
      </c>
      <c r="I9929">
        <v>38.954752166666601</v>
      </c>
      <c r="J9929">
        <v>-77.082406000000006</v>
      </c>
      <c r="K9929">
        <v>38.924048499999998</v>
      </c>
      <c r="L9929">
        <v>-77.040805500000005</v>
      </c>
      <c r="M9929" t="s">
        <v>0</v>
      </c>
      <c r="N9929">
        <f t="shared" si="465"/>
        <v>5</v>
      </c>
      <c r="O9929" s="3">
        <f t="shared" si="466"/>
        <v>20.900000003166497</v>
      </c>
      <c r="P9929">
        <f>HOUR('202008-capitalbikeshare-tripdat'!$C$14714)</f>
        <v>13</v>
      </c>
      <c r="Q9929">
        <f t="shared" si="467"/>
        <v>5</v>
      </c>
    </row>
    <row r="9930" spans="1:17" x14ac:dyDescent="0.35">
      <c r="A9930" t="s">
        <v>10472</v>
      </c>
      <c r="B9930" t="s">
        <v>2</v>
      </c>
      <c r="C9930" s="1">
        <v>44063.707881944443</v>
      </c>
      <c r="D9930" s="1">
        <v>44063.719293981485</v>
      </c>
      <c r="E9930" t="s">
        <v>327</v>
      </c>
      <c r="F9930">
        <v>272</v>
      </c>
      <c r="G9930" t="s">
        <v>172</v>
      </c>
      <c r="H9930">
        <v>355</v>
      </c>
      <c r="I9930">
        <v>38.906499166666599</v>
      </c>
      <c r="J9930">
        <v>-77.0511846666666</v>
      </c>
      <c r="K9930">
        <v>38.8784408333333</v>
      </c>
      <c r="L9930">
        <v>-77.030256166666604</v>
      </c>
      <c r="M9930" t="s">
        <v>0</v>
      </c>
      <c r="N9930">
        <f t="shared" si="465"/>
        <v>5</v>
      </c>
      <c r="O9930" s="3">
        <f t="shared" si="466"/>
        <v>16.433333340100944</v>
      </c>
      <c r="P9930">
        <f>HOUR('202008-capitalbikeshare-tripdat'!$C$12091)</f>
        <v>19</v>
      </c>
      <c r="Q9930">
        <f t="shared" si="467"/>
        <v>5</v>
      </c>
    </row>
    <row r="9931" spans="1:17" x14ac:dyDescent="0.35">
      <c r="A9931" t="s">
        <v>10473</v>
      </c>
      <c r="B9931" t="s">
        <v>2</v>
      </c>
      <c r="C9931" s="1">
        <v>44063.712164351855</v>
      </c>
      <c r="D9931" s="1">
        <v>44063.724999999999</v>
      </c>
      <c r="E9931" t="s">
        <v>422</v>
      </c>
      <c r="F9931">
        <v>590</v>
      </c>
      <c r="G9931" t="s">
        <v>1368</v>
      </c>
      <c r="H9931">
        <v>322</v>
      </c>
      <c r="I9931">
        <v>38.901968166666599</v>
      </c>
      <c r="J9931">
        <v>-76.978605666666596</v>
      </c>
      <c r="K9931">
        <v>38.875020999999997</v>
      </c>
      <c r="L9931">
        <v>-77.002327500000007</v>
      </c>
      <c r="M9931" t="s">
        <v>0</v>
      </c>
      <c r="N9931">
        <f t="shared" si="465"/>
        <v>5</v>
      </c>
      <c r="O9931" s="3">
        <f t="shared" si="466"/>
        <v>18.483333326876163</v>
      </c>
      <c r="P9931">
        <f>HOUR('202008-capitalbikeshare-tripdat'!$C$11577)</f>
        <v>16</v>
      </c>
      <c r="Q9931">
        <f t="shared" si="467"/>
        <v>5</v>
      </c>
    </row>
    <row r="9932" spans="1:17" x14ac:dyDescent="0.35">
      <c r="A9932" t="s">
        <v>10474</v>
      </c>
      <c r="B9932" t="s">
        <v>2</v>
      </c>
      <c r="C9932" s="1">
        <v>44063.714108796295</v>
      </c>
      <c r="D9932" s="1">
        <v>44063.722303240742</v>
      </c>
      <c r="I9932">
        <v>38.94</v>
      </c>
      <c r="J9932">
        <v>-77.069999999999993</v>
      </c>
      <c r="K9932">
        <v>38.93</v>
      </c>
      <c r="L9932">
        <v>-77.040000000000006</v>
      </c>
      <c r="M9932" t="s">
        <v>0</v>
      </c>
      <c r="N9932">
        <f t="shared" si="465"/>
        <v>5</v>
      </c>
      <c r="O9932" s="3">
        <f t="shared" si="466"/>
        <v>11.800000002840534</v>
      </c>
      <c r="P9932">
        <f>HOUR('202008-capitalbikeshare-tripdat'!$C$12443)</f>
        <v>17</v>
      </c>
      <c r="Q9932">
        <f t="shared" si="467"/>
        <v>5</v>
      </c>
    </row>
    <row r="9933" spans="1:17" x14ac:dyDescent="0.35">
      <c r="A9933" t="s">
        <v>10475</v>
      </c>
      <c r="B9933" t="s">
        <v>2</v>
      </c>
      <c r="C9933" s="1">
        <v>44063.715891203705</v>
      </c>
      <c r="D9933" s="1">
        <v>44063.730891203704</v>
      </c>
      <c r="I9933">
        <v>38.93</v>
      </c>
      <c r="J9933">
        <v>-77.040000000000006</v>
      </c>
      <c r="K9933">
        <v>38.96</v>
      </c>
      <c r="L9933">
        <v>-77.02</v>
      </c>
      <c r="M9933" t="s">
        <v>0</v>
      </c>
      <c r="N9933">
        <f t="shared" si="465"/>
        <v>5</v>
      </c>
      <c r="O9933" s="3">
        <f t="shared" si="466"/>
        <v>21.59999999916181</v>
      </c>
      <c r="P9933">
        <f>HOUR('202008-capitalbikeshare-tripdat'!$C$6843)</f>
        <v>10</v>
      </c>
      <c r="Q9933">
        <f t="shared" si="467"/>
        <v>5</v>
      </c>
    </row>
    <row r="9934" spans="1:17" x14ac:dyDescent="0.35">
      <c r="A9934" t="s">
        <v>10476</v>
      </c>
      <c r="B9934" t="s">
        <v>2</v>
      </c>
      <c r="C9934" s="1">
        <v>44063.715937499997</v>
      </c>
      <c r="D9934" s="1">
        <v>44063.730914351851</v>
      </c>
      <c r="I9934">
        <v>38.93</v>
      </c>
      <c r="J9934">
        <v>-77.040000000000006</v>
      </c>
      <c r="K9934">
        <v>38.96</v>
      </c>
      <c r="L9934">
        <v>-77.02</v>
      </c>
      <c r="M9934" t="s">
        <v>0</v>
      </c>
      <c r="N9934">
        <f t="shared" si="465"/>
        <v>5</v>
      </c>
      <c r="O9934" s="3">
        <f t="shared" si="466"/>
        <v>21.56666666851379</v>
      </c>
      <c r="P9934">
        <f>HOUR('202008-capitalbikeshare-tripdat'!$C$6335)</f>
        <v>21</v>
      </c>
      <c r="Q9934">
        <f t="shared" si="467"/>
        <v>5</v>
      </c>
    </row>
    <row r="9935" spans="1:17" x14ac:dyDescent="0.35">
      <c r="A9935" t="s">
        <v>10477</v>
      </c>
      <c r="B9935" t="s">
        <v>2</v>
      </c>
      <c r="C9935" s="1">
        <v>44063.716111111113</v>
      </c>
      <c r="D9935" s="1">
        <v>44063.736597222225</v>
      </c>
      <c r="E9935" t="s">
        <v>1909</v>
      </c>
      <c r="F9935">
        <v>320</v>
      </c>
      <c r="G9935" t="s">
        <v>126</v>
      </c>
      <c r="H9935">
        <v>377</v>
      </c>
      <c r="I9935">
        <v>38.983466833333303</v>
      </c>
      <c r="J9935">
        <v>-77.0954426666666</v>
      </c>
      <c r="K9935">
        <v>38.903584166666597</v>
      </c>
      <c r="L9935">
        <v>-77.068234333333294</v>
      </c>
      <c r="M9935" t="s">
        <v>0</v>
      </c>
      <c r="N9935">
        <f t="shared" si="465"/>
        <v>5</v>
      </c>
      <c r="O9935" s="3">
        <f t="shared" si="466"/>
        <v>29.500000001862645</v>
      </c>
      <c r="P9935">
        <f>HOUR('202008-capitalbikeshare-tripdat'!$C$9863)</f>
        <v>15</v>
      </c>
      <c r="Q9935">
        <f t="shared" si="467"/>
        <v>5</v>
      </c>
    </row>
    <row r="9936" spans="1:17" x14ac:dyDescent="0.35">
      <c r="A9936" t="s">
        <v>10478</v>
      </c>
      <c r="B9936" t="s">
        <v>2</v>
      </c>
      <c r="C9936" s="1">
        <v>44063.723113425927</v>
      </c>
      <c r="D9936" s="1">
        <v>44063.739189814813</v>
      </c>
      <c r="E9936" t="s">
        <v>1563</v>
      </c>
      <c r="F9936">
        <v>269</v>
      </c>
      <c r="G9936" t="s">
        <v>2140</v>
      </c>
      <c r="H9936">
        <v>412</v>
      </c>
      <c r="I9936">
        <v>38.901812</v>
      </c>
      <c r="J9936">
        <v>-77.043627000000001</v>
      </c>
      <c r="K9936">
        <v>38.899819333333298</v>
      </c>
      <c r="L9936">
        <v>-77.003442166666602</v>
      </c>
      <c r="M9936" t="s">
        <v>0</v>
      </c>
      <c r="N9936">
        <f t="shared" si="465"/>
        <v>5</v>
      </c>
      <c r="O9936" s="3">
        <f t="shared" si="466"/>
        <v>23.149999994784594</v>
      </c>
      <c r="P9936">
        <f>HOUR('202008-capitalbikeshare-tripdat'!$C$6336)</f>
        <v>21</v>
      </c>
      <c r="Q9936">
        <f t="shared" si="467"/>
        <v>5</v>
      </c>
    </row>
    <row r="9937" spans="1:17" x14ac:dyDescent="0.35">
      <c r="A9937" t="s">
        <v>10479</v>
      </c>
      <c r="B9937" t="s">
        <v>2</v>
      </c>
      <c r="C9937" s="1">
        <v>44063.726342592592</v>
      </c>
      <c r="D9937" s="1">
        <v>44063.731087962966</v>
      </c>
      <c r="E9937" t="s">
        <v>900</v>
      </c>
      <c r="F9937">
        <v>61</v>
      </c>
      <c r="G9937" t="s">
        <v>86</v>
      </c>
      <c r="H9937">
        <v>461</v>
      </c>
      <c r="I9937">
        <v>38.928747833333297</v>
      </c>
      <c r="J9937">
        <v>-77.012327333333303</v>
      </c>
      <c r="K9937">
        <v>38.928539000000001</v>
      </c>
      <c r="L9937">
        <v>-77.032059500000003</v>
      </c>
      <c r="M9937" t="s">
        <v>0</v>
      </c>
      <c r="N9937">
        <f t="shared" si="465"/>
        <v>5</v>
      </c>
      <c r="O9937" s="3">
        <f t="shared" si="466"/>
        <v>6.8333333381451666</v>
      </c>
      <c r="P9937">
        <f>HOUR('202008-capitalbikeshare-tripdat'!$C$8922)</f>
        <v>14</v>
      </c>
      <c r="Q9937">
        <f t="shared" si="467"/>
        <v>5</v>
      </c>
    </row>
    <row r="9938" spans="1:17" x14ac:dyDescent="0.35">
      <c r="A9938" t="s">
        <v>10480</v>
      </c>
      <c r="B9938" t="s">
        <v>2</v>
      </c>
      <c r="C9938" s="1">
        <v>44063.726585648146</v>
      </c>
      <c r="D9938" s="1">
        <v>44063.740127314813</v>
      </c>
      <c r="G9938" t="s">
        <v>40</v>
      </c>
      <c r="H9938">
        <v>195</v>
      </c>
      <c r="I9938">
        <v>38.94</v>
      </c>
      <c r="J9938">
        <v>-77.06</v>
      </c>
      <c r="K9938">
        <v>38.905660500000003</v>
      </c>
      <c r="L9938">
        <v>-77.027321999999998</v>
      </c>
      <c r="M9938" t="s">
        <v>0</v>
      </c>
      <c r="N9938">
        <f t="shared" si="465"/>
        <v>5</v>
      </c>
      <c r="O9938" s="3">
        <f t="shared" si="466"/>
        <v>19.500000000698492</v>
      </c>
      <c r="P9938">
        <f>HOUR('202008-capitalbikeshare-tripdat'!$C$15822)</f>
        <v>16</v>
      </c>
      <c r="Q9938">
        <f t="shared" si="467"/>
        <v>5</v>
      </c>
    </row>
    <row r="9939" spans="1:17" x14ac:dyDescent="0.35">
      <c r="A9939" t="s">
        <v>10481</v>
      </c>
      <c r="B9939" t="s">
        <v>2</v>
      </c>
      <c r="C9939" s="1">
        <v>44063.728472222225</v>
      </c>
      <c r="D9939" s="1">
        <v>44063.73097222222</v>
      </c>
      <c r="I9939">
        <v>38.909999999999997</v>
      </c>
      <c r="J9939">
        <v>-77.040000000000006</v>
      </c>
      <c r="K9939">
        <v>38.909999999999997</v>
      </c>
      <c r="L9939">
        <v>-77.040000000000006</v>
      </c>
      <c r="M9939" t="s">
        <v>0</v>
      </c>
      <c r="N9939">
        <f t="shared" si="465"/>
        <v>5</v>
      </c>
      <c r="O9939" s="3">
        <f t="shared" si="466"/>
        <v>3.5999999928753823</v>
      </c>
      <c r="P9939">
        <f>HOUR('202008-capitalbikeshare-tripdat'!$C$418)</f>
        <v>18</v>
      </c>
      <c r="Q9939">
        <f t="shared" si="467"/>
        <v>5</v>
      </c>
    </row>
    <row r="9940" spans="1:17" x14ac:dyDescent="0.35">
      <c r="A9940" t="s">
        <v>10482</v>
      </c>
      <c r="B9940" t="s">
        <v>2</v>
      </c>
      <c r="C9940" s="1">
        <v>44063.729502314818</v>
      </c>
      <c r="D9940" s="1">
        <v>44063.738159722219</v>
      </c>
      <c r="E9940" t="s">
        <v>94</v>
      </c>
      <c r="F9940">
        <v>89</v>
      </c>
      <c r="G9940" t="s">
        <v>334</v>
      </c>
      <c r="H9940">
        <v>496</v>
      </c>
      <c r="I9940">
        <v>38.942450333333298</v>
      </c>
      <c r="J9940">
        <v>-77.032661500000003</v>
      </c>
      <c r="K9940">
        <v>38.919059666666598</v>
      </c>
      <c r="L9940">
        <v>-77.034535166666601</v>
      </c>
      <c r="M9940" t="s">
        <v>0</v>
      </c>
      <c r="N9940">
        <f t="shared" si="465"/>
        <v>5</v>
      </c>
      <c r="O9940" s="3">
        <f t="shared" si="466"/>
        <v>12.466666657710448</v>
      </c>
      <c r="P9940">
        <f>HOUR('202008-capitalbikeshare-tripdat'!$C$14707)</f>
        <v>13</v>
      </c>
      <c r="Q9940">
        <f t="shared" si="467"/>
        <v>5</v>
      </c>
    </row>
    <row r="9941" spans="1:17" x14ac:dyDescent="0.35">
      <c r="A9941" t="s">
        <v>10483</v>
      </c>
      <c r="B9941" t="s">
        <v>2</v>
      </c>
      <c r="C9941" s="1">
        <v>44063.729560185187</v>
      </c>
      <c r="D9941" s="1">
        <v>44063.761990740742</v>
      </c>
      <c r="E9941" t="s">
        <v>614</v>
      </c>
      <c r="F9941">
        <v>452</v>
      </c>
      <c r="G9941" t="s">
        <v>338</v>
      </c>
      <c r="H9941">
        <v>186</v>
      </c>
      <c r="I9941">
        <v>38.890516499999997</v>
      </c>
      <c r="J9941">
        <v>-77.049352166666594</v>
      </c>
      <c r="K9941">
        <v>38.888761833333298</v>
      </c>
      <c r="L9941">
        <v>-77.028776333333298</v>
      </c>
      <c r="M9941" t="s">
        <v>0</v>
      </c>
      <c r="N9941">
        <f t="shared" si="465"/>
        <v>5</v>
      </c>
      <c r="O9941" s="3">
        <f t="shared" si="466"/>
        <v>46.699999999254942</v>
      </c>
      <c r="P9941">
        <f>HOUR('202008-capitalbikeshare-tripdat'!$C$9855)</f>
        <v>14</v>
      </c>
      <c r="Q9941">
        <f t="shared" si="467"/>
        <v>5</v>
      </c>
    </row>
    <row r="9942" spans="1:17" x14ac:dyDescent="0.35">
      <c r="A9942" t="s">
        <v>10484</v>
      </c>
      <c r="B9942" t="s">
        <v>2</v>
      </c>
      <c r="C9942" s="1">
        <v>44063.729826388888</v>
      </c>
      <c r="D9942" s="1">
        <v>44063.742488425924</v>
      </c>
      <c r="I9942">
        <v>38.94</v>
      </c>
      <c r="J9942">
        <v>-77.05</v>
      </c>
      <c r="K9942">
        <v>38.97</v>
      </c>
      <c r="L9942">
        <v>-77.06</v>
      </c>
      <c r="M9942" t="s">
        <v>0</v>
      </c>
      <c r="N9942">
        <f t="shared" si="465"/>
        <v>5</v>
      </c>
      <c r="O9942" s="3">
        <f t="shared" si="466"/>
        <v>18.233333331299946</v>
      </c>
      <c r="P9942">
        <f>HOUR('202008-capitalbikeshare-tripdat'!$C$8897)</f>
        <v>13</v>
      </c>
      <c r="Q9942">
        <f t="shared" si="467"/>
        <v>5</v>
      </c>
    </row>
    <row r="9943" spans="1:17" x14ac:dyDescent="0.35">
      <c r="A9943" t="s">
        <v>10485</v>
      </c>
      <c r="B9943" t="s">
        <v>2</v>
      </c>
      <c r="C9943" s="1">
        <v>44063.730057870373</v>
      </c>
      <c r="D9943" s="1">
        <v>44063.74428240741</v>
      </c>
      <c r="E9943" t="s">
        <v>714</v>
      </c>
      <c r="F9943">
        <v>27</v>
      </c>
      <c r="G9943" t="s">
        <v>117</v>
      </c>
      <c r="H9943">
        <v>437</v>
      </c>
      <c r="I9943">
        <v>38.908512999999999</v>
      </c>
      <c r="J9943">
        <v>-77.032446666666601</v>
      </c>
      <c r="K9943">
        <v>38.909185833333297</v>
      </c>
      <c r="L9943">
        <v>-77.048852666666605</v>
      </c>
      <c r="M9943" t="s">
        <v>0</v>
      </c>
      <c r="N9943">
        <f t="shared" si="465"/>
        <v>5</v>
      </c>
      <c r="O9943" s="3">
        <f t="shared" si="466"/>
        <v>20.483333333395422</v>
      </c>
      <c r="P9943">
        <f>HOUR('202008-capitalbikeshare-tripdat'!$C$12257)</f>
        <v>11</v>
      </c>
      <c r="Q9943">
        <f t="shared" si="467"/>
        <v>5</v>
      </c>
    </row>
    <row r="9944" spans="1:17" x14ac:dyDescent="0.35">
      <c r="A9944" t="s">
        <v>10486</v>
      </c>
      <c r="B9944" t="s">
        <v>2</v>
      </c>
      <c r="C9944" s="1">
        <v>44063.731053240743</v>
      </c>
      <c r="D9944" s="1">
        <v>44063.733634259261</v>
      </c>
      <c r="G9944" t="s">
        <v>145</v>
      </c>
      <c r="H9944">
        <v>528</v>
      </c>
      <c r="I9944">
        <v>38.9</v>
      </c>
      <c r="J9944">
        <v>-77.040000000000006</v>
      </c>
      <c r="K9944">
        <v>38.912515166666601</v>
      </c>
      <c r="L9944">
        <v>-77.045558666666594</v>
      </c>
      <c r="M9944" t="s">
        <v>0</v>
      </c>
      <c r="N9944">
        <f t="shared" si="465"/>
        <v>5</v>
      </c>
      <c r="O9944" s="3">
        <f t="shared" si="466"/>
        <v>3.7166666658595204</v>
      </c>
      <c r="P9944">
        <f>HOUR('202008-capitalbikeshare-tripdat'!$C$11181)</f>
        <v>22</v>
      </c>
      <c r="Q9944">
        <f t="shared" si="467"/>
        <v>5</v>
      </c>
    </row>
    <row r="9945" spans="1:17" x14ac:dyDescent="0.35">
      <c r="A9945" t="s">
        <v>10487</v>
      </c>
      <c r="B9945" t="s">
        <v>2</v>
      </c>
      <c r="C9945" s="1">
        <v>44063.732303240744</v>
      </c>
      <c r="D9945" s="1">
        <v>44063.733611111114</v>
      </c>
      <c r="E9945" t="s">
        <v>322</v>
      </c>
      <c r="F9945">
        <v>110</v>
      </c>
      <c r="I9945">
        <v>38.930337333333298</v>
      </c>
      <c r="J9945">
        <v>-77.055546500000005</v>
      </c>
      <c r="K9945">
        <v>38.92</v>
      </c>
      <c r="L9945">
        <v>-77.05</v>
      </c>
      <c r="M9945" t="s">
        <v>0</v>
      </c>
      <c r="N9945">
        <f t="shared" si="465"/>
        <v>5</v>
      </c>
      <c r="O9945" s="3">
        <f t="shared" si="466"/>
        <v>1.8833333335351199</v>
      </c>
      <c r="P9945">
        <f>HOUR('202008-capitalbikeshare-tripdat'!$C$16028)</f>
        <v>22</v>
      </c>
      <c r="Q9945">
        <f t="shared" si="467"/>
        <v>5</v>
      </c>
    </row>
    <row r="9946" spans="1:17" x14ac:dyDescent="0.35">
      <c r="A9946" t="s">
        <v>10488</v>
      </c>
      <c r="B9946" t="s">
        <v>2</v>
      </c>
      <c r="C9946" s="1">
        <v>44063.734456018516</v>
      </c>
      <c r="D9946" s="1">
        <v>44063.73809027778</v>
      </c>
      <c r="G9946" t="s">
        <v>228</v>
      </c>
      <c r="H9946">
        <v>634</v>
      </c>
      <c r="I9946">
        <v>38.93</v>
      </c>
      <c r="J9946">
        <v>-77.02</v>
      </c>
      <c r="K9946">
        <v>38.934303999999997</v>
      </c>
      <c r="L9946">
        <v>-77.032595000000001</v>
      </c>
      <c r="M9946" t="s">
        <v>1</v>
      </c>
      <c r="N9946">
        <f t="shared" si="465"/>
        <v>5</v>
      </c>
      <c r="O9946" s="3">
        <f t="shared" si="466"/>
        <v>5.2333333413116634</v>
      </c>
      <c r="P9946">
        <f>HOUR('202008-capitalbikeshare-tripdat'!$C$12576)</f>
        <v>22</v>
      </c>
      <c r="Q9946">
        <f t="shared" si="467"/>
        <v>5</v>
      </c>
    </row>
    <row r="9947" spans="1:17" x14ac:dyDescent="0.35">
      <c r="A9947" t="s">
        <v>10489</v>
      </c>
      <c r="B9947" t="s">
        <v>2</v>
      </c>
      <c r="C9947" s="1">
        <v>44063.734537037039</v>
      </c>
      <c r="D9947" s="1">
        <v>44063.734710648147</v>
      </c>
      <c r="I9947">
        <v>38.979999999999997</v>
      </c>
      <c r="J9947">
        <v>-77.099999999999994</v>
      </c>
      <c r="K9947">
        <v>38.979999999999997</v>
      </c>
      <c r="L9947">
        <v>-77.099999999999994</v>
      </c>
      <c r="M9947" t="s">
        <v>0</v>
      </c>
      <c r="N9947">
        <f t="shared" si="465"/>
        <v>5</v>
      </c>
      <c r="O9947" s="3">
        <f t="shared" si="466"/>
        <v>0.24999999557621777</v>
      </c>
      <c r="P9947">
        <f>HOUR('202008-capitalbikeshare-tripdat'!$C$10338)</f>
        <v>15</v>
      </c>
      <c r="Q9947">
        <f t="shared" si="467"/>
        <v>5</v>
      </c>
    </row>
    <row r="9948" spans="1:17" x14ac:dyDescent="0.35">
      <c r="A9948" t="s">
        <v>10490</v>
      </c>
      <c r="B9948" t="s">
        <v>2</v>
      </c>
      <c r="C9948" s="1">
        <v>44063.734780092593</v>
      </c>
      <c r="D9948" s="1">
        <v>44063.743449074071</v>
      </c>
      <c r="I9948">
        <v>38.950000000000003</v>
      </c>
      <c r="J9948">
        <v>-77.08</v>
      </c>
      <c r="K9948">
        <v>38.97</v>
      </c>
      <c r="L9948">
        <v>-77.069999999999993</v>
      </c>
      <c r="M9948" t="s">
        <v>0</v>
      </c>
      <c r="N9948">
        <f t="shared" si="465"/>
        <v>5</v>
      </c>
      <c r="O9948" s="3">
        <f t="shared" si="466"/>
        <v>12.483333328273147</v>
      </c>
      <c r="P9948">
        <f>HOUR('202008-capitalbikeshare-tripdat'!$C$677)</f>
        <v>11</v>
      </c>
      <c r="Q9948">
        <f t="shared" si="467"/>
        <v>5</v>
      </c>
    </row>
    <row r="9949" spans="1:17" x14ac:dyDescent="0.35">
      <c r="A9949" s="2" t="s">
        <v>10491</v>
      </c>
      <c r="B9949" t="s">
        <v>2</v>
      </c>
      <c r="C9949" s="1">
        <v>44063.735277777778</v>
      </c>
      <c r="D9949" s="1">
        <v>44063.767523148148</v>
      </c>
      <c r="E9949" t="s">
        <v>432</v>
      </c>
      <c r="F9949">
        <v>495</v>
      </c>
      <c r="I9949">
        <v>38.990842666666602</v>
      </c>
      <c r="J9949">
        <v>-77.016243833333306</v>
      </c>
      <c r="K9949">
        <v>38.880000000000003</v>
      </c>
      <c r="L9949">
        <v>-77</v>
      </c>
      <c r="M9949" t="s">
        <v>0</v>
      </c>
      <c r="N9949">
        <f t="shared" si="465"/>
        <v>5</v>
      </c>
      <c r="O9949" s="3">
        <f t="shared" si="466"/>
        <v>46.433333333116025</v>
      </c>
      <c r="P9949">
        <f>HOUR('202008-capitalbikeshare-tripdat'!$C$14703)</f>
        <v>12</v>
      </c>
      <c r="Q9949">
        <f t="shared" si="467"/>
        <v>5</v>
      </c>
    </row>
    <row r="9950" spans="1:17" x14ac:dyDescent="0.35">
      <c r="A9950" t="s">
        <v>10492</v>
      </c>
      <c r="B9950" t="s">
        <v>2</v>
      </c>
      <c r="C9950" s="1">
        <v>44063.73537037037</v>
      </c>
      <c r="D9950" s="1">
        <v>44063.757673611108</v>
      </c>
      <c r="I9950">
        <v>38.950000000000003</v>
      </c>
      <c r="J9950">
        <v>-77.08</v>
      </c>
      <c r="K9950">
        <v>38.96</v>
      </c>
      <c r="L9950">
        <v>-77.09</v>
      </c>
      <c r="M9950" t="s">
        <v>0</v>
      </c>
      <c r="N9950">
        <f t="shared" si="465"/>
        <v>5</v>
      </c>
      <c r="O9950" s="3">
        <f t="shared" si="466"/>
        <v>32.116666662041098</v>
      </c>
      <c r="P9950">
        <f>HOUR('202008-capitalbikeshare-tripdat'!$C$6845)</f>
        <v>10</v>
      </c>
      <c r="Q9950">
        <f t="shared" si="467"/>
        <v>5</v>
      </c>
    </row>
    <row r="9951" spans="1:17" x14ac:dyDescent="0.35">
      <c r="A9951" t="s">
        <v>10493</v>
      </c>
      <c r="B9951" t="s">
        <v>2</v>
      </c>
      <c r="C9951" s="1">
        <v>44063.735671296294</v>
      </c>
      <c r="D9951" s="1">
        <v>44063.745162037034</v>
      </c>
      <c r="G9951" t="s">
        <v>110</v>
      </c>
      <c r="H9951">
        <v>133</v>
      </c>
      <c r="I9951">
        <v>38.979999999999997</v>
      </c>
      <c r="J9951">
        <v>-77.099999999999994</v>
      </c>
      <c r="K9951">
        <v>38.955162999999999</v>
      </c>
      <c r="L9951">
        <v>-77.070077333333302</v>
      </c>
      <c r="M9951" t="s">
        <v>0</v>
      </c>
      <c r="N9951">
        <f t="shared" si="465"/>
        <v>5</v>
      </c>
      <c r="O9951" s="3">
        <f t="shared" si="466"/>
        <v>13.666666665812954</v>
      </c>
      <c r="P9951">
        <f>HOUR('202008-capitalbikeshare-tripdat'!$C$10339)</f>
        <v>15</v>
      </c>
      <c r="Q9951">
        <f t="shared" si="467"/>
        <v>5</v>
      </c>
    </row>
    <row r="9952" spans="1:17" x14ac:dyDescent="0.35">
      <c r="A9952" t="s">
        <v>10494</v>
      </c>
      <c r="B9952" t="s">
        <v>2</v>
      </c>
      <c r="C9952" s="1">
        <v>44063.736145833333</v>
      </c>
      <c r="D9952" s="1">
        <v>44063.744687500002</v>
      </c>
      <c r="I9952">
        <v>38.909999999999997</v>
      </c>
      <c r="J9952">
        <v>-77</v>
      </c>
      <c r="K9952">
        <v>38.909999999999997</v>
      </c>
      <c r="L9952">
        <v>-77.040000000000006</v>
      </c>
      <c r="M9952" t="s">
        <v>0</v>
      </c>
      <c r="N9952">
        <f t="shared" si="465"/>
        <v>5</v>
      </c>
      <c r="O9952" s="3">
        <f t="shared" si="466"/>
        <v>12.300000004470348</v>
      </c>
      <c r="P9952">
        <f>HOUR('202008-capitalbikeshare-tripdat'!$C$4791)</f>
        <v>20</v>
      </c>
      <c r="Q9952">
        <f t="shared" si="467"/>
        <v>5</v>
      </c>
    </row>
    <row r="9953" spans="1:17" x14ac:dyDescent="0.35">
      <c r="A9953" t="s">
        <v>10495</v>
      </c>
      <c r="B9953" t="s">
        <v>2</v>
      </c>
      <c r="C9953" s="1">
        <v>44063.736886574072</v>
      </c>
      <c r="D9953" s="1">
        <v>44063.753229166665</v>
      </c>
      <c r="E9953" t="s">
        <v>1039</v>
      </c>
      <c r="F9953">
        <v>337</v>
      </c>
      <c r="G9953" t="s">
        <v>1006</v>
      </c>
      <c r="H9953">
        <v>440</v>
      </c>
      <c r="I9953">
        <v>38.989710166666598</v>
      </c>
      <c r="J9953">
        <v>-77.023862166666603</v>
      </c>
      <c r="K9953">
        <v>38.925380500000003</v>
      </c>
      <c r="L9953">
        <v>-77.032440666666602</v>
      </c>
      <c r="M9953" t="s">
        <v>0</v>
      </c>
      <c r="N9953">
        <f t="shared" si="465"/>
        <v>5</v>
      </c>
      <c r="O9953" s="3">
        <f t="shared" si="466"/>
        <v>23.533333333907649</v>
      </c>
      <c r="P9953">
        <f>HOUR('202008-capitalbikeshare-tripdat'!$C$15108)</f>
        <v>20</v>
      </c>
      <c r="Q9953">
        <f t="shared" si="467"/>
        <v>5</v>
      </c>
    </row>
    <row r="9954" spans="1:17" x14ac:dyDescent="0.35">
      <c r="A9954" t="s">
        <v>10496</v>
      </c>
      <c r="B9954" t="s">
        <v>2</v>
      </c>
      <c r="C9954" s="1">
        <v>44063.73810185185</v>
      </c>
      <c r="D9954" s="1">
        <v>44063.753900462965</v>
      </c>
      <c r="I9954">
        <v>38.96</v>
      </c>
      <c r="J9954">
        <v>-77.069999999999993</v>
      </c>
      <c r="K9954">
        <v>38.9</v>
      </c>
      <c r="L9954">
        <v>-77.02</v>
      </c>
      <c r="M9954" t="s">
        <v>0</v>
      </c>
      <c r="N9954">
        <f t="shared" si="465"/>
        <v>5</v>
      </c>
      <c r="O9954" s="3">
        <f t="shared" si="466"/>
        <v>22.750000006053597</v>
      </c>
      <c r="P9954">
        <f>HOUR('202008-capitalbikeshare-tripdat'!$C$14144)</f>
        <v>13</v>
      </c>
      <c r="Q9954">
        <f t="shared" si="467"/>
        <v>5</v>
      </c>
    </row>
    <row r="9955" spans="1:17" x14ac:dyDescent="0.35">
      <c r="A9955" t="s">
        <v>10497</v>
      </c>
      <c r="B9955" t="s">
        <v>2</v>
      </c>
      <c r="C9955" s="1">
        <v>44063.738645833335</v>
      </c>
      <c r="D9955" s="1">
        <v>44063.741631944446</v>
      </c>
      <c r="I9955">
        <v>38.880000000000003</v>
      </c>
      <c r="J9955">
        <v>-76.98</v>
      </c>
      <c r="K9955">
        <v>38.9</v>
      </c>
      <c r="L9955">
        <v>-76.98</v>
      </c>
      <c r="M9955" t="s">
        <v>0</v>
      </c>
      <c r="N9955">
        <f t="shared" si="465"/>
        <v>5</v>
      </c>
      <c r="O9955" s="3">
        <f t="shared" si="466"/>
        <v>4.2999999993480742</v>
      </c>
      <c r="P9955">
        <f>HOUR('202008-capitalbikeshare-tripdat'!$C$5943)</f>
        <v>4</v>
      </c>
      <c r="Q9955">
        <f t="shared" si="467"/>
        <v>5</v>
      </c>
    </row>
    <row r="9956" spans="1:17" x14ac:dyDescent="0.35">
      <c r="A9956" t="s">
        <v>10498</v>
      </c>
      <c r="B9956" t="s">
        <v>2</v>
      </c>
      <c r="C9956" s="1">
        <v>44063.738668981481</v>
      </c>
      <c r="D9956" s="1">
        <v>44063.747534722221</v>
      </c>
      <c r="E9956" t="s">
        <v>66</v>
      </c>
      <c r="F9956">
        <v>517</v>
      </c>
      <c r="G9956" t="s">
        <v>297</v>
      </c>
      <c r="H9956">
        <v>442</v>
      </c>
      <c r="I9956">
        <v>38.924097000000003</v>
      </c>
      <c r="J9956">
        <v>-77.040637500000003</v>
      </c>
      <c r="K9956">
        <v>38.908380999999999</v>
      </c>
      <c r="L9956">
        <v>-77.027181499999998</v>
      </c>
      <c r="M9956" t="s">
        <v>0</v>
      </c>
      <c r="N9956">
        <f t="shared" si="465"/>
        <v>5</v>
      </c>
      <c r="O9956" s="3">
        <f t="shared" si="466"/>
        <v>12.766666664974764</v>
      </c>
      <c r="P9956">
        <f>HOUR('202008-capitalbikeshare-tripdat'!$C$12258)</f>
        <v>11</v>
      </c>
      <c r="Q9956">
        <f t="shared" si="467"/>
        <v>5</v>
      </c>
    </row>
    <row r="9957" spans="1:17" x14ac:dyDescent="0.35">
      <c r="A9957" t="s">
        <v>10499</v>
      </c>
      <c r="B9957" t="s">
        <v>2</v>
      </c>
      <c r="C9957" s="1">
        <v>44063.739699074074</v>
      </c>
      <c r="D9957" s="1">
        <v>44063.748368055552</v>
      </c>
      <c r="I9957">
        <v>38.909999999999997</v>
      </c>
      <c r="J9957">
        <v>-77.040000000000006</v>
      </c>
      <c r="K9957">
        <v>38.909999999999997</v>
      </c>
      <c r="L9957">
        <v>-77.05</v>
      </c>
      <c r="M9957" t="s">
        <v>0</v>
      </c>
      <c r="N9957">
        <f t="shared" si="465"/>
        <v>5</v>
      </c>
      <c r="O9957" s="3">
        <f t="shared" si="466"/>
        <v>12.483333328273147</v>
      </c>
      <c r="P9957">
        <f>HOUR('202008-capitalbikeshare-tripdat'!$C$416)</f>
        <v>18</v>
      </c>
      <c r="Q9957">
        <f t="shared" si="467"/>
        <v>5</v>
      </c>
    </row>
    <row r="9958" spans="1:17" x14ac:dyDescent="0.35">
      <c r="A9958" t="s">
        <v>10500</v>
      </c>
      <c r="B9958" t="s">
        <v>2</v>
      </c>
      <c r="C9958" s="1">
        <v>44063.73982638889</v>
      </c>
      <c r="D9958" s="1">
        <v>44063.788773148146</v>
      </c>
      <c r="G9958" t="s">
        <v>1027</v>
      </c>
      <c r="H9958">
        <v>104</v>
      </c>
      <c r="I9958">
        <v>38.979999999999997</v>
      </c>
      <c r="J9958">
        <v>-77.099999999999994</v>
      </c>
      <c r="K9958">
        <v>38.938748166666599</v>
      </c>
      <c r="L9958">
        <v>-77.087261499999997</v>
      </c>
      <c r="M9958" t="s">
        <v>0</v>
      </c>
      <c r="N9958">
        <f t="shared" si="465"/>
        <v>5</v>
      </c>
      <c r="O9958" s="3">
        <f t="shared" si="466"/>
        <v>70.483333328738809</v>
      </c>
      <c r="P9958">
        <f>HOUR('202008-capitalbikeshare-tripdat'!$C$15101)</f>
        <v>20</v>
      </c>
      <c r="Q9958">
        <f t="shared" si="467"/>
        <v>5</v>
      </c>
    </row>
    <row r="9959" spans="1:17" x14ac:dyDescent="0.35">
      <c r="A9959" t="s">
        <v>10501</v>
      </c>
      <c r="B9959" t="s">
        <v>2</v>
      </c>
      <c r="C9959" s="1">
        <v>44063.740416666667</v>
      </c>
      <c r="D9959" s="1">
        <v>44063.750069444446</v>
      </c>
      <c r="I9959">
        <v>38.950000000000003</v>
      </c>
      <c r="J9959">
        <v>-77.02</v>
      </c>
      <c r="K9959">
        <v>38.92</v>
      </c>
      <c r="L9959">
        <v>-77.040000000000006</v>
      </c>
      <c r="M9959" t="s">
        <v>0</v>
      </c>
      <c r="N9959">
        <f t="shared" si="465"/>
        <v>5</v>
      </c>
      <c r="O9959" s="3">
        <f t="shared" si="466"/>
        <v>13.900000001303852</v>
      </c>
      <c r="P9959">
        <f>HOUR('202008-capitalbikeshare-tripdat'!$C$12786)</f>
        <v>12</v>
      </c>
      <c r="Q9959">
        <f t="shared" si="467"/>
        <v>5</v>
      </c>
    </row>
    <row r="9960" spans="1:17" x14ac:dyDescent="0.35">
      <c r="A9960" t="s">
        <v>10502</v>
      </c>
      <c r="B9960" t="s">
        <v>2</v>
      </c>
      <c r="C9960" s="1">
        <v>44063.741620370369</v>
      </c>
      <c r="D9960" s="1">
        <v>44063.749930555554</v>
      </c>
      <c r="E9960" t="s">
        <v>110</v>
      </c>
      <c r="F9960">
        <v>133</v>
      </c>
      <c r="G9960" t="s">
        <v>139</v>
      </c>
      <c r="H9960">
        <v>342</v>
      </c>
      <c r="I9960">
        <v>38.954990500000001</v>
      </c>
      <c r="J9960">
        <v>-77.069957666666596</v>
      </c>
      <c r="K9960">
        <v>38.977123833333302</v>
      </c>
      <c r="L9960">
        <v>-77.094531000000003</v>
      </c>
      <c r="M9960" t="s">
        <v>0</v>
      </c>
      <c r="N9960">
        <f t="shared" si="465"/>
        <v>5</v>
      </c>
      <c r="O9960" s="3">
        <f t="shared" si="466"/>
        <v>11.966666666558012</v>
      </c>
      <c r="P9960">
        <f>HOUR('202008-capitalbikeshare-tripdat'!$C$1485)</f>
        <v>14</v>
      </c>
      <c r="Q9960">
        <f t="shared" si="467"/>
        <v>5</v>
      </c>
    </row>
    <row r="9961" spans="1:17" x14ac:dyDescent="0.35">
      <c r="A9961" t="s">
        <v>10503</v>
      </c>
      <c r="B9961" t="s">
        <v>2</v>
      </c>
      <c r="C9961" s="1">
        <v>44063.741967592592</v>
      </c>
      <c r="D9961" s="1">
        <v>44063.768287037034</v>
      </c>
      <c r="E9961" t="s">
        <v>183</v>
      </c>
      <c r="F9961">
        <v>249</v>
      </c>
      <c r="G9961" t="s">
        <v>1771</v>
      </c>
      <c r="H9961">
        <v>665</v>
      </c>
      <c r="I9961">
        <v>38.880929500000001</v>
      </c>
      <c r="J9961">
        <v>-77.111937999999995</v>
      </c>
      <c r="K9961">
        <v>38.879399833333302</v>
      </c>
      <c r="L9961">
        <v>-77.114513166666597</v>
      </c>
      <c r="M9961" t="s">
        <v>0</v>
      </c>
      <c r="N9961">
        <f t="shared" si="465"/>
        <v>5</v>
      </c>
      <c r="O9961" s="3">
        <f t="shared" si="466"/>
        <v>37.899999995715916</v>
      </c>
      <c r="P9961">
        <f>HOUR('202008-capitalbikeshare-tripdat'!$C$4592)</f>
        <v>16</v>
      </c>
      <c r="Q9961">
        <f t="shared" si="467"/>
        <v>5</v>
      </c>
    </row>
    <row r="9962" spans="1:17" x14ac:dyDescent="0.35">
      <c r="A9962" t="s">
        <v>10504</v>
      </c>
      <c r="B9962" t="s">
        <v>2</v>
      </c>
      <c r="C9962" s="1">
        <v>44063.743333333332</v>
      </c>
      <c r="D9962" s="1">
        <v>44063.748414351852</v>
      </c>
      <c r="E9962" t="s">
        <v>150</v>
      </c>
      <c r="F9962">
        <v>592</v>
      </c>
      <c r="G9962" t="s">
        <v>113</v>
      </c>
      <c r="H9962">
        <v>527</v>
      </c>
      <c r="I9962">
        <v>38.9234218333333</v>
      </c>
      <c r="J9962">
        <v>-77.051803833333295</v>
      </c>
      <c r="K9962">
        <v>38.925464499999997</v>
      </c>
      <c r="L9962">
        <v>-77.027254166666594</v>
      </c>
      <c r="M9962" t="s">
        <v>0</v>
      </c>
      <c r="N9962">
        <f t="shared" si="465"/>
        <v>5</v>
      </c>
      <c r="O9962" s="3">
        <f t="shared" si="466"/>
        <v>7.3166666692122817</v>
      </c>
      <c r="P9962">
        <f>HOUR('202008-capitalbikeshare-tripdat'!$C$13862)</f>
        <v>22</v>
      </c>
      <c r="Q9962">
        <f t="shared" si="467"/>
        <v>5</v>
      </c>
    </row>
    <row r="9963" spans="1:17" x14ac:dyDescent="0.35">
      <c r="A9963" t="s">
        <v>10505</v>
      </c>
      <c r="B9963" t="s">
        <v>2</v>
      </c>
      <c r="C9963" s="1">
        <v>44063.747337962966</v>
      </c>
      <c r="D9963" s="1">
        <v>44063.755949074075</v>
      </c>
      <c r="I9963">
        <v>38.909999999999997</v>
      </c>
      <c r="J9963">
        <v>-77.040000000000006</v>
      </c>
      <c r="K9963">
        <v>38.909999999999997</v>
      </c>
      <c r="L9963">
        <v>-77</v>
      </c>
      <c r="M9963" t="s">
        <v>0</v>
      </c>
      <c r="N9963">
        <f t="shared" si="465"/>
        <v>5</v>
      </c>
      <c r="O9963" s="3">
        <f t="shared" si="466"/>
        <v>12.399999996414408</v>
      </c>
      <c r="P9963">
        <f>HOUR('202008-capitalbikeshare-tripdat'!$C$4792)</f>
        <v>20</v>
      </c>
      <c r="Q9963">
        <f t="shared" si="467"/>
        <v>5</v>
      </c>
    </row>
    <row r="9964" spans="1:17" x14ac:dyDescent="0.35">
      <c r="A9964" t="s">
        <v>10506</v>
      </c>
      <c r="B9964" t="s">
        <v>2</v>
      </c>
      <c r="C9964" s="1">
        <v>44063.747511574074</v>
      </c>
      <c r="D9964" s="1">
        <v>44063.80746527778</v>
      </c>
      <c r="E9964" t="s">
        <v>340</v>
      </c>
      <c r="F9964">
        <v>399</v>
      </c>
      <c r="I9964">
        <v>38.9078935</v>
      </c>
      <c r="J9964">
        <v>-76.997063166666607</v>
      </c>
      <c r="K9964">
        <v>38.909999999999997</v>
      </c>
      <c r="L9964">
        <v>-77</v>
      </c>
      <c r="M9964" t="s">
        <v>0</v>
      </c>
      <c r="N9964">
        <f t="shared" si="465"/>
        <v>5</v>
      </c>
      <c r="O9964" s="3">
        <f t="shared" si="466"/>
        <v>86.333333335351199</v>
      </c>
      <c r="P9964">
        <f>HOUR('202008-capitalbikeshare-tripdat'!$C$4587)</f>
        <v>15</v>
      </c>
      <c r="Q9964">
        <f t="shared" si="467"/>
        <v>5</v>
      </c>
    </row>
    <row r="9965" spans="1:17" x14ac:dyDescent="0.35">
      <c r="A9965" t="s">
        <v>10507</v>
      </c>
      <c r="B9965" t="s">
        <v>2</v>
      </c>
      <c r="C9965" s="1">
        <v>44063.747835648152</v>
      </c>
      <c r="D9965" s="1">
        <v>44063.777928240743</v>
      </c>
      <c r="E9965" t="s">
        <v>217</v>
      </c>
      <c r="F9965">
        <v>218</v>
      </c>
      <c r="I9965">
        <v>38.862763000000001</v>
      </c>
      <c r="J9965">
        <v>-77.054288499999998</v>
      </c>
      <c r="K9965">
        <v>38.81</v>
      </c>
      <c r="L9965">
        <v>-77.040000000000006</v>
      </c>
      <c r="M9965" t="s">
        <v>0</v>
      </c>
      <c r="N9965">
        <f t="shared" si="465"/>
        <v>5</v>
      </c>
      <c r="O9965" s="3">
        <f t="shared" si="466"/>
        <v>43.333333331393078</v>
      </c>
      <c r="P9965">
        <f>HOUR('202008-capitalbikeshare-tripdat'!$C$7839)</f>
        <v>0</v>
      </c>
      <c r="Q9965">
        <f t="shared" si="467"/>
        <v>5</v>
      </c>
    </row>
    <row r="9966" spans="1:17" x14ac:dyDescent="0.35">
      <c r="A9966" t="s">
        <v>10508</v>
      </c>
      <c r="B9966" t="s">
        <v>2</v>
      </c>
      <c r="C9966" s="1">
        <v>44063.749594907407</v>
      </c>
      <c r="D9966" s="1">
        <v>44063.759247685186</v>
      </c>
      <c r="E9966" t="s">
        <v>345</v>
      </c>
      <c r="F9966">
        <v>136</v>
      </c>
      <c r="G9966" t="s">
        <v>373</v>
      </c>
      <c r="H9966">
        <v>132</v>
      </c>
      <c r="I9966">
        <v>38.900046833333299</v>
      </c>
      <c r="J9966">
        <v>-76.998441</v>
      </c>
      <c r="K9966">
        <v>38.898148833333302</v>
      </c>
      <c r="L9966">
        <v>-77.027435166666606</v>
      </c>
      <c r="M9966" t="s">
        <v>0</v>
      </c>
      <c r="N9966">
        <f t="shared" si="465"/>
        <v>5</v>
      </c>
      <c r="O9966" s="3">
        <f t="shared" si="466"/>
        <v>13.900000001303852</v>
      </c>
      <c r="P9966">
        <f>HOUR('202008-capitalbikeshare-tripdat'!$C$14698)</f>
        <v>12</v>
      </c>
      <c r="Q9966">
        <f t="shared" si="467"/>
        <v>5</v>
      </c>
    </row>
    <row r="9967" spans="1:17" x14ac:dyDescent="0.35">
      <c r="A9967" s="2" t="s">
        <v>10509</v>
      </c>
      <c r="B9967" t="s">
        <v>2</v>
      </c>
      <c r="C9967" s="1">
        <v>44063.752314814818</v>
      </c>
      <c r="D9967" s="1">
        <v>44063.752557870372</v>
      </c>
      <c r="I9967">
        <v>38.93</v>
      </c>
      <c r="J9967">
        <v>-76.989999999999995</v>
      </c>
      <c r="K9967">
        <v>38.93</v>
      </c>
      <c r="L9967">
        <v>-76.989999999999995</v>
      </c>
      <c r="M9967" t="s">
        <v>0</v>
      </c>
      <c r="N9967">
        <f t="shared" si="465"/>
        <v>5</v>
      </c>
      <c r="O9967" s="3">
        <f t="shared" si="466"/>
        <v>0.34999999799765646</v>
      </c>
      <c r="P9967">
        <f>HOUR('202008-capitalbikeshare-tripdat'!$C$14147)</f>
        <v>13</v>
      </c>
      <c r="Q9967">
        <f t="shared" si="467"/>
        <v>5</v>
      </c>
    </row>
    <row r="9968" spans="1:17" x14ac:dyDescent="0.35">
      <c r="A9968" t="s">
        <v>10510</v>
      </c>
      <c r="B9968" t="s">
        <v>2</v>
      </c>
      <c r="C9968" s="1">
        <v>44063.752500000002</v>
      </c>
      <c r="D9968" s="1">
        <v>44063.775937500002</v>
      </c>
      <c r="E9968" t="s">
        <v>176</v>
      </c>
      <c r="F9968">
        <v>80</v>
      </c>
      <c r="G9968" t="s">
        <v>203</v>
      </c>
      <c r="H9968">
        <v>95</v>
      </c>
      <c r="I9968">
        <v>38.917604333333301</v>
      </c>
      <c r="J9968">
        <v>-77.016006666666598</v>
      </c>
      <c r="K9968">
        <v>38.878751999999999</v>
      </c>
      <c r="L9968">
        <v>-77.022980666666598</v>
      </c>
      <c r="M9968" t="s">
        <v>0</v>
      </c>
      <c r="N9968">
        <f t="shared" si="465"/>
        <v>5</v>
      </c>
      <c r="O9968" s="3">
        <f t="shared" si="466"/>
        <v>33.75</v>
      </c>
      <c r="P9968">
        <f>HOUR('202008-capitalbikeshare-tripdat'!$C$16033)</f>
        <v>22</v>
      </c>
      <c r="Q9968">
        <f t="shared" si="467"/>
        <v>5</v>
      </c>
    </row>
    <row r="9969" spans="1:17" x14ac:dyDescent="0.35">
      <c r="A9969" t="s">
        <v>10511</v>
      </c>
      <c r="B9969" t="s">
        <v>2</v>
      </c>
      <c r="C9969" s="1">
        <v>44063.752511574072</v>
      </c>
      <c r="D9969" s="1">
        <v>44063.776817129627</v>
      </c>
      <c r="I9969">
        <v>38.92</v>
      </c>
      <c r="J9969">
        <v>-77.010000000000005</v>
      </c>
      <c r="K9969">
        <v>38.880000000000003</v>
      </c>
      <c r="L9969">
        <v>-77.02</v>
      </c>
      <c r="M9969" t="s">
        <v>0</v>
      </c>
      <c r="N9969">
        <f t="shared" si="465"/>
        <v>5</v>
      </c>
      <c r="O9969" s="3">
        <f t="shared" si="466"/>
        <v>34.999999998835847</v>
      </c>
      <c r="P9969">
        <f>HOUR('202008-capitalbikeshare-tripdat'!$C$10351)</f>
        <v>15</v>
      </c>
      <c r="Q9969">
        <f t="shared" si="467"/>
        <v>5</v>
      </c>
    </row>
    <row r="9970" spans="1:17" x14ac:dyDescent="0.35">
      <c r="A9970" t="s">
        <v>10512</v>
      </c>
      <c r="B9970" t="s">
        <v>2</v>
      </c>
      <c r="C9970" s="1">
        <v>44063.752685185187</v>
      </c>
      <c r="D9970" s="1">
        <v>44063.791296296295</v>
      </c>
      <c r="G9970" t="s">
        <v>261</v>
      </c>
      <c r="H9970">
        <v>70</v>
      </c>
      <c r="I9970">
        <v>38.99</v>
      </c>
      <c r="J9970">
        <v>-77.05</v>
      </c>
      <c r="K9970">
        <v>38.850654333333303</v>
      </c>
      <c r="L9970">
        <v>-77.051454666666601</v>
      </c>
      <c r="M9970" t="s">
        <v>0</v>
      </c>
      <c r="N9970">
        <f t="shared" si="465"/>
        <v>5</v>
      </c>
      <c r="O9970" s="3">
        <f t="shared" si="466"/>
        <v>55.599999994738027</v>
      </c>
      <c r="P9970">
        <f>HOUR('202008-capitalbikeshare-tripdat'!$C$16035)</f>
        <v>22</v>
      </c>
      <c r="Q9970">
        <f t="shared" si="467"/>
        <v>5</v>
      </c>
    </row>
    <row r="9971" spans="1:17" x14ac:dyDescent="0.35">
      <c r="A9971" t="s">
        <v>10513</v>
      </c>
      <c r="B9971" t="s">
        <v>2</v>
      </c>
      <c r="C9971" s="1">
        <v>44063.753009259257</v>
      </c>
      <c r="D9971" s="1">
        <v>44063.766481481478</v>
      </c>
      <c r="I9971">
        <v>38.92</v>
      </c>
      <c r="J9971">
        <v>-77.08</v>
      </c>
      <c r="K9971">
        <v>38.9</v>
      </c>
      <c r="L9971">
        <v>-77.05</v>
      </c>
      <c r="M9971" t="s">
        <v>0</v>
      </c>
      <c r="N9971">
        <f t="shared" si="465"/>
        <v>5</v>
      </c>
      <c r="O9971" s="3">
        <f t="shared" si="466"/>
        <v>19.399999998277053</v>
      </c>
      <c r="P9971">
        <f>HOUR('202008-capitalbikeshare-tripdat'!$C$9862)</f>
        <v>15</v>
      </c>
      <c r="Q9971">
        <f t="shared" si="467"/>
        <v>5</v>
      </c>
    </row>
    <row r="9972" spans="1:17" x14ac:dyDescent="0.35">
      <c r="A9972" t="s">
        <v>10514</v>
      </c>
      <c r="B9972" t="s">
        <v>2</v>
      </c>
      <c r="C9972" s="1">
        <v>44063.753194444442</v>
      </c>
      <c r="D9972" s="1">
        <v>44063.763807870368</v>
      </c>
      <c r="I9972">
        <v>38.93</v>
      </c>
      <c r="J9972">
        <v>-76.989999999999995</v>
      </c>
      <c r="K9972">
        <v>38.909999999999997</v>
      </c>
      <c r="L9972">
        <v>-77</v>
      </c>
      <c r="M9972" t="s">
        <v>0</v>
      </c>
      <c r="N9972">
        <f t="shared" si="465"/>
        <v>5</v>
      </c>
      <c r="O9972" s="3">
        <f t="shared" si="466"/>
        <v>15.283333333209157</v>
      </c>
      <c r="P9972">
        <f>HOUR('202008-capitalbikeshare-tripdat'!$C$14148)</f>
        <v>13</v>
      </c>
      <c r="Q9972">
        <f t="shared" si="467"/>
        <v>5</v>
      </c>
    </row>
    <row r="9973" spans="1:17" x14ac:dyDescent="0.35">
      <c r="A9973" t="s">
        <v>10515</v>
      </c>
      <c r="B9973" t="s">
        <v>2</v>
      </c>
      <c r="C9973" s="1">
        <v>44063.75372685185</v>
      </c>
      <c r="D9973" s="1">
        <v>44063.759629629632</v>
      </c>
      <c r="E9973" t="s">
        <v>721</v>
      </c>
      <c r="F9973">
        <v>426</v>
      </c>
      <c r="G9973" t="s">
        <v>934</v>
      </c>
      <c r="H9973">
        <v>281</v>
      </c>
      <c r="I9973">
        <v>38.999418499999997</v>
      </c>
      <c r="J9973">
        <v>-77.097924000000006</v>
      </c>
      <c r="K9973">
        <v>38.988645666666599</v>
      </c>
      <c r="L9973">
        <v>-77.096478666666599</v>
      </c>
      <c r="M9973" t="s">
        <v>0</v>
      </c>
      <c r="N9973">
        <f t="shared" si="465"/>
        <v>5</v>
      </c>
      <c r="O9973" s="3">
        <f t="shared" si="466"/>
        <v>8.5000000067520887</v>
      </c>
      <c r="P9973">
        <f>HOUR('202008-capitalbikeshare-tripdat'!$C$14946)</f>
        <v>17</v>
      </c>
      <c r="Q9973">
        <f t="shared" si="467"/>
        <v>5</v>
      </c>
    </row>
    <row r="9974" spans="1:17" x14ac:dyDescent="0.35">
      <c r="A9974" t="s">
        <v>10516</v>
      </c>
      <c r="B9974" t="s">
        <v>2</v>
      </c>
      <c r="C9974" s="1">
        <v>44063.753819444442</v>
      </c>
      <c r="D9974" s="1">
        <v>44063.762592592589</v>
      </c>
      <c r="E9974" t="s">
        <v>2584</v>
      </c>
      <c r="F9974">
        <v>513</v>
      </c>
      <c r="G9974" t="s">
        <v>468</v>
      </c>
      <c r="H9974">
        <v>297</v>
      </c>
      <c r="I9974">
        <v>38.932944333333303</v>
      </c>
      <c r="J9974">
        <v>-76.979516000000004</v>
      </c>
      <c r="K9974">
        <v>38.928665666666603</v>
      </c>
      <c r="L9974">
        <v>-76.990790833333307</v>
      </c>
      <c r="M9974" t="s">
        <v>0</v>
      </c>
      <c r="N9974">
        <f t="shared" si="465"/>
        <v>5</v>
      </c>
      <c r="O9974" s="3">
        <f t="shared" si="466"/>
        <v>12.633333331905305</v>
      </c>
      <c r="P9974">
        <f>HOUR('202008-capitalbikeshare-tripdat'!$C$14076)</f>
        <v>11</v>
      </c>
      <c r="Q9974">
        <f t="shared" si="467"/>
        <v>5</v>
      </c>
    </row>
    <row r="9975" spans="1:17" x14ac:dyDescent="0.35">
      <c r="A9975" t="s">
        <v>10517</v>
      </c>
      <c r="B9975" t="s">
        <v>2</v>
      </c>
      <c r="C9975" s="1">
        <v>44063.75403935185</v>
      </c>
      <c r="D9975" s="1">
        <v>44063.761631944442</v>
      </c>
      <c r="I9975">
        <v>38.909999999999997</v>
      </c>
      <c r="J9975">
        <v>-77.05</v>
      </c>
      <c r="K9975">
        <v>38.909999999999997</v>
      </c>
      <c r="L9975">
        <v>-77.03</v>
      </c>
      <c r="M9975" t="s">
        <v>0</v>
      </c>
      <c r="N9975">
        <f t="shared" si="465"/>
        <v>5</v>
      </c>
      <c r="O9975" s="3">
        <f t="shared" si="466"/>
        <v>10.933333332650363</v>
      </c>
      <c r="P9975">
        <f>HOUR('202008-capitalbikeshare-tripdat'!$C$414)</f>
        <v>18</v>
      </c>
      <c r="Q9975">
        <f t="shared" si="467"/>
        <v>5</v>
      </c>
    </row>
    <row r="9976" spans="1:17" x14ac:dyDescent="0.35">
      <c r="A9976" t="s">
        <v>10518</v>
      </c>
      <c r="B9976" t="s">
        <v>2</v>
      </c>
      <c r="C9976" s="1">
        <v>44063.754548611112</v>
      </c>
      <c r="D9976" s="1">
        <v>44063.763796296298</v>
      </c>
      <c r="E9976" t="s">
        <v>1105</v>
      </c>
      <c r="F9976">
        <v>428</v>
      </c>
      <c r="I9976">
        <v>38.958273333333302</v>
      </c>
      <c r="J9976">
        <v>-77.084592499999999</v>
      </c>
      <c r="K9976">
        <v>38.99</v>
      </c>
      <c r="L9976">
        <v>-77.099999999999994</v>
      </c>
      <c r="M9976" t="s">
        <v>0</v>
      </c>
      <c r="N9976">
        <f t="shared" si="465"/>
        <v>5</v>
      </c>
      <c r="O9976" s="3">
        <f t="shared" si="466"/>
        <v>13.316666667815298</v>
      </c>
      <c r="P9976">
        <f>HOUR('202008-capitalbikeshare-tripdat'!$C$14427)</f>
        <v>17</v>
      </c>
      <c r="Q9976">
        <f t="shared" si="467"/>
        <v>5</v>
      </c>
    </row>
    <row r="9977" spans="1:17" x14ac:dyDescent="0.35">
      <c r="A9977" t="s">
        <v>10519</v>
      </c>
      <c r="B9977" t="s">
        <v>2</v>
      </c>
      <c r="C9977" s="1">
        <v>44063.756307870368</v>
      </c>
      <c r="D9977" s="1">
        <v>44063.773136574076</v>
      </c>
      <c r="E9977" t="s">
        <v>293</v>
      </c>
      <c r="F9977">
        <v>429</v>
      </c>
      <c r="I9977">
        <v>38.928826166666603</v>
      </c>
      <c r="J9977">
        <v>-77.036178833333295</v>
      </c>
      <c r="K9977">
        <v>38.99</v>
      </c>
      <c r="L9977">
        <v>-77.03</v>
      </c>
      <c r="M9977" t="s">
        <v>0</v>
      </c>
      <c r="N9977">
        <f t="shared" si="465"/>
        <v>5</v>
      </c>
      <c r="O9977" s="3">
        <f t="shared" si="466"/>
        <v>24.233333340380341</v>
      </c>
      <c r="P9977">
        <f>HOUR('202008-capitalbikeshare-tripdat'!$C$1448)</f>
        <v>13</v>
      </c>
      <c r="Q9977">
        <f t="shared" si="467"/>
        <v>5</v>
      </c>
    </row>
    <row r="9978" spans="1:17" x14ac:dyDescent="0.35">
      <c r="A9978" t="s">
        <v>10520</v>
      </c>
      <c r="B9978" t="s">
        <v>2</v>
      </c>
      <c r="C9978" s="1">
        <v>44063.759282407409</v>
      </c>
      <c r="D9978" s="1">
        <v>44063.778946759259</v>
      </c>
      <c r="G9978" t="s">
        <v>1205</v>
      </c>
      <c r="H9978">
        <v>234</v>
      </c>
      <c r="I9978">
        <v>38.85</v>
      </c>
      <c r="J9978">
        <v>-77.12</v>
      </c>
      <c r="K9978">
        <v>38.871731666666598</v>
      </c>
      <c r="L9978">
        <v>-77.108001833333304</v>
      </c>
      <c r="M9978" t="s">
        <v>0</v>
      </c>
      <c r="N9978">
        <f t="shared" si="465"/>
        <v>5</v>
      </c>
      <c r="O9978" s="3">
        <f t="shared" si="466"/>
        <v>28.316666664322838</v>
      </c>
      <c r="P9978">
        <f>HOUR('202008-capitalbikeshare-tripdat'!$C$6839)</f>
        <v>10</v>
      </c>
      <c r="Q9978">
        <f t="shared" si="467"/>
        <v>5</v>
      </c>
    </row>
    <row r="9979" spans="1:17" x14ac:dyDescent="0.35">
      <c r="A9979" t="s">
        <v>10521</v>
      </c>
      <c r="B9979" t="s">
        <v>2</v>
      </c>
      <c r="C9979" s="1">
        <v>44063.760578703703</v>
      </c>
      <c r="D9979" s="1">
        <v>44063.860474537039</v>
      </c>
      <c r="E9979" t="s">
        <v>1529</v>
      </c>
      <c r="F9979">
        <v>389</v>
      </c>
      <c r="I9979">
        <v>38.832954833333297</v>
      </c>
      <c r="J9979">
        <v>-77.059873999999994</v>
      </c>
      <c r="K9979">
        <v>38.83</v>
      </c>
      <c r="L9979">
        <v>-77.06</v>
      </c>
      <c r="M9979" t="s">
        <v>0</v>
      </c>
      <c r="N9979">
        <f t="shared" si="465"/>
        <v>5</v>
      </c>
      <c r="O9979" s="3">
        <f t="shared" si="466"/>
        <v>143.85000000474975</v>
      </c>
      <c r="P9979">
        <f>HOUR('202008-capitalbikeshare-tripdat'!$C$7843)</f>
        <v>1</v>
      </c>
      <c r="Q9979">
        <f t="shared" si="467"/>
        <v>5</v>
      </c>
    </row>
    <row r="9980" spans="1:17" x14ac:dyDescent="0.35">
      <c r="A9980" t="s">
        <v>10522</v>
      </c>
      <c r="B9980" t="s">
        <v>2</v>
      </c>
      <c r="C9980" s="1">
        <v>44063.763113425928</v>
      </c>
      <c r="D9980" s="1">
        <v>44063.77925925926</v>
      </c>
      <c r="G9980" t="s">
        <v>1368</v>
      </c>
      <c r="H9980">
        <v>322</v>
      </c>
      <c r="I9980">
        <v>38.9</v>
      </c>
      <c r="J9980">
        <v>-77.02</v>
      </c>
      <c r="K9980">
        <v>38.874866666666598</v>
      </c>
      <c r="L9980">
        <v>-77.002355833333297</v>
      </c>
      <c r="M9980" t="s">
        <v>0</v>
      </c>
      <c r="N9980">
        <f t="shared" si="465"/>
        <v>5</v>
      </c>
      <c r="O9980" s="3">
        <f t="shared" si="466"/>
        <v>23.249999997206032</v>
      </c>
      <c r="P9980">
        <f>HOUR('202008-capitalbikeshare-tripdat'!$C$15758)</f>
        <v>15</v>
      </c>
      <c r="Q9980">
        <f t="shared" si="467"/>
        <v>5</v>
      </c>
    </row>
    <row r="9981" spans="1:17" x14ac:dyDescent="0.35">
      <c r="A9981" t="s">
        <v>10523</v>
      </c>
      <c r="B9981" t="s">
        <v>2</v>
      </c>
      <c r="C9981" s="1">
        <v>44063.764444444445</v>
      </c>
      <c r="D9981" s="1">
        <v>44063.774108796293</v>
      </c>
      <c r="I9981">
        <v>38.93</v>
      </c>
      <c r="J9981">
        <v>-77.02</v>
      </c>
      <c r="K9981">
        <v>38.94</v>
      </c>
      <c r="L9981">
        <v>-76.989999999999995</v>
      </c>
      <c r="M9981" t="s">
        <v>0</v>
      </c>
      <c r="N9981">
        <f t="shared" si="465"/>
        <v>5</v>
      </c>
      <c r="O9981" s="3">
        <f t="shared" si="466"/>
        <v>13.916666661389172</v>
      </c>
      <c r="P9981">
        <f>HOUR('202008-capitalbikeshare-tripdat'!$C$13855)</f>
        <v>22</v>
      </c>
      <c r="Q9981">
        <f t="shared" si="467"/>
        <v>5</v>
      </c>
    </row>
    <row r="9982" spans="1:17" x14ac:dyDescent="0.35">
      <c r="A9982" t="s">
        <v>10524</v>
      </c>
      <c r="B9982" t="s">
        <v>2</v>
      </c>
      <c r="C9982" s="1">
        <v>44063.765231481484</v>
      </c>
      <c r="D9982" s="1">
        <v>44063.8440625</v>
      </c>
      <c r="E9982" t="s">
        <v>373</v>
      </c>
      <c r="F9982">
        <v>132</v>
      </c>
      <c r="G9982" t="s">
        <v>126</v>
      </c>
      <c r="H9982">
        <v>377</v>
      </c>
      <c r="I9982">
        <v>38.898235499999998</v>
      </c>
      <c r="J9982">
        <v>-77.027658666666596</v>
      </c>
      <c r="K9982">
        <v>38.903743833333301</v>
      </c>
      <c r="L9982">
        <v>-77.067533166666607</v>
      </c>
      <c r="M9982" t="s">
        <v>0</v>
      </c>
      <c r="N9982">
        <f t="shared" si="465"/>
        <v>5</v>
      </c>
      <c r="O9982" s="3">
        <f t="shared" si="466"/>
        <v>113.51666666334495</v>
      </c>
      <c r="P9982">
        <f>HOUR('202008-capitalbikeshare-tripdat'!$C$881)</f>
        <v>16</v>
      </c>
      <c r="Q9982">
        <f t="shared" si="467"/>
        <v>5</v>
      </c>
    </row>
    <row r="9983" spans="1:17" x14ac:dyDescent="0.35">
      <c r="A9983" t="s">
        <v>10525</v>
      </c>
      <c r="B9983" t="s">
        <v>2</v>
      </c>
      <c r="C9983" s="1">
        <v>44063.765844907408</v>
      </c>
      <c r="D9983" s="1">
        <v>44063.780324074076</v>
      </c>
      <c r="E9983" t="s">
        <v>126</v>
      </c>
      <c r="F9983">
        <v>377</v>
      </c>
      <c r="G9983" t="s">
        <v>301</v>
      </c>
      <c r="H9983">
        <v>22</v>
      </c>
      <c r="I9983">
        <v>38.903500833333297</v>
      </c>
      <c r="J9983">
        <v>-77.067578333333302</v>
      </c>
      <c r="K9983">
        <v>38.915463500000001</v>
      </c>
      <c r="L9983">
        <v>-77.022211166666594</v>
      </c>
      <c r="M9983" t="s">
        <v>0</v>
      </c>
      <c r="N9983">
        <f t="shared" si="465"/>
        <v>5</v>
      </c>
      <c r="O9983" s="3">
        <f t="shared" si="466"/>
        <v>20.850000001955777</v>
      </c>
      <c r="P9983">
        <f>HOUR('202008-capitalbikeshare-tripdat'!$C$8137)</f>
        <v>17</v>
      </c>
      <c r="Q9983">
        <f t="shared" si="467"/>
        <v>5</v>
      </c>
    </row>
    <row r="9984" spans="1:17" x14ac:dyDescent="0.35">
      <c r="A9984" t="s">
        <v>10526</v>
      </c>
      <c r="B9984" t="s">
        <v>2</v>
      </c>
      <c r="C9984" s="1">
        <v>44063.766111111108</v>
      </c>
      <c r="D9984" s="1">
        <v>44063.796643518515</v>
      </c>
      <c r="E9984" t="s">
        <v>420</v>
      </c>
      <c r="F9984">
        <v>334</v>
      </c>
      <c r="G9984" t="s">
        <v>126</v>
      </c>
      <c r="H9984">
        <v>377</v>
      </c>
      <c r="I9984">
        <v>38.982418833333298</v>
      </c>
      <c r="J9984">
        <v>-77.091834000000006</v>
      </c>
      <c r="K9984">
        <v>38.9036075</v>
      </c>
      <c r="L9984">
        <v>-77.067920333333305</v>
      </c>
      <c r="M9984" t="s">
        <v>0</v>
      </c>
      <c r="N9984">
        <f t="shared" si="465"/>
        <v>5</v>
      </c>
      <c r="O9984" s="3">
        <f t="shared" si="466"/>
        <v>43.966666666092351</v>
      </c>
      <c r="P9984">
        <f>HOUR('202008-capitalbikeshare-tripdat'!$C$3553)</f>
        <v>10</v>
      </c>
      <c r="Q9984">
        <f t="shared" si="467"/>
        <v>5</v>
      </c>
    </row>
    <row r="9985" spans="1:17" x14ac:dyDescent="0.35">
      <c r="A9985" t="s">
        <v>10527</v>
      </c>
      <c r="B9985" t="s">
        <v>2</v>
      </c>
      <c r="C9985" s="1">
        <v>44063.766574074078</v>
      </c>
      <c r="D9985" s="1">
        <v>44063.782187500001</v>
      </c>
      <c r="E9985" t="s">
        <v>232</v>
      </c>
      <c r="F9985">
        <v>393</v>
      </c>
      <c r="G9985" t="s">
        <v>633</v>
      </c>
      <c r="H9985">
        <v>150</v>
      </c>
      <c r="I9985">
        <v>38.964589500000002</v>
      </c>
      <c r="J9985">
        <v>-77.075169000000002</v>
      </c>
      <c r="K9985">
        <v>38.908965833333298</v>
      </c>
      <c r="L9985">
        <v>-77.044825833333306</v>
      </c>
      <c r="M9985" t="s">
        <v>0</v>
      </c>
      <c r="N9985">
        <f t="shared" si="465"/>
        <v>5</v>
      </c>
      <c r="O9985" s="3">
        <f t="shared" si="466"/>
        <v>22.483333329437301</v>
      </c>
      <c r="P9985">
        <f>HOUR('202008-capitalbikeshare-tripdat'!$C$14898)</f>
        <v>17</v>
      </c>
      <c r="Q9985">
        <f t="shared" si="467"/>
        <v>5</v>
      </c>
    </row>
    <row r="9986" spans="1:17" x14ac:dyDescent="0.35">
      <c r="A9986" t="s">
        <v>10528</v>
      </c>
      <c r="B9986" t="s">
        <v>2</v>
      </c>
      <c r="C9986" s="1">
        <v>44063.767731481479</v>
      </c>
      <c r="D9986" s="1">
        <v>44063.769247685188</v>
      </c>
      <c r="I9986">
        <v>38.909999999999997</v>
      </c>
      <c r="J9986">
        <v>-77.03</v>
      </c>
      <c r="K9986">
        <v>38.909999999999997</v>
      </c>
      <c r="L9986">
        <v>-77.03</v>
      </c>
      <c r="M9986" t="s">
        <v>0</v>
      </c>
      <c r="N9986">
        <f t="shared" ref="N9986:N10049" si="468">WEEKDAY(C9986)</f>
        <v>5</v>
      </c>
      <c r="O9986" s="3">
        <f t="shared" ref="O9986:O10049" si="469">(D9986-C9986)*1440</f>
        <v>2.183333340799436</v>
      </c>
      <c r="P9986">
        <f>HOUR('202008-capitalbikeshare-tripdat'!$C$417)</f>
        <v>18</v>
      </c>
      <c r="Q9986">
        <f t="shared" ref="Q9986:Q10049" si="470">WEEKDAY(C9986)</f>
        <v>5</v>
      </c>
    </row>
    <row r="9987" spans="1:17" x14ac:dyDescent="0.35">
      <c r="A9987" t="s">
        <v>10529</v>
      </c>
      <c r="B9987" t="s">
        <v>2</v>
      </c>
      <c r="C9987" s="1">
        <v>44063.767789351848</v>
      </c>
      <c r="D9987" s="1">
        <v>44063.841666666667</v>
      </c>
      <c r="E9987" t="s">
        <v>132</v>
      </c>
      <c r="F9987">
        <v>366</v>
      </c>
      <c r="G9987" t="s">
        <v>132</v>
      </c>
      <c r="H9987">
        <v>366</v>
      </c>
      <c r="I9987">
        <v>38.900371</v>
      </c>
      <c r="J9987">
        <v>-77.0121373333333</v>
      </c>
      <c r="K9987">
        <v>38.900416</v>
      </c>
      <c r="L9987">
        <v>-77.012090499999999</v>
      </c>
      <c r="M9987" t="s">
        <v>0</v>
      </c>
      <c r="N9987">
        <f t="shared" si="468"/>
        <v>5</v>
      </c>
      <c r="O9987" s="3">
        <f t="shared" si="469"/>
        <v>106.38333333889022</v>
      </c>
      <c r="P9987">
        <f>HOUR('202008-capitalbikeshare-tripdat'!$C$4591)</f>
        <v>16</v>
      </c>
      <c r="Q9987">
        <f t="shared" si="470"/>
        <v>5</v>
      </c>
    </row>
    <row r="9988" spans="1:17" x14ac:dyDescent="0.35">
      <c r="A9988" t="s">
        <v>10530</v>
      </c>
      <c r="B9988" t="s">
        <v>2</v>
      </c>
      <c r="C9988" s="1">
        <v>44063.76972222222</v>
      </c>
      <c r="D9988" s="1">
        <v>44063.772592592592</v>
      </c>
      <c r="E9988" t="s">
        <v>113</v>
      </c>
      <c r="F9988">
        <v>527</v>
      </c>
      <c r="G9988" t="s">
        <v>571</v>
      </c>
      <c r="H9988">
        <v>410</v>
      </c>
      <c r="I9988">
        <v>38.925561833333298</v>
      </c>
      <c r="J9988">
        <v>-77.027090666666595</v>
      </c>
      <c r="K9988">
        <v>38.9136216666666</v>
      </c>
      <c r="L9988">
        <v>-77.027126999999993</v>
      </c>
      <c r="M9988" t="s">
        <v>0</v>
      </c>
      <c r="N9988">
        <f t="shared" si="468"/>
        <v>5</v>
      </c>
      <c r="O9988" s="3">
        <f t="shared" si="469"/>
        <v>4.1333333356305957</v>
      </c>
      <c r="P9988">
        <f>HOUR('202008-capitalbikeshare-tripdat'!$C$14143)</f>
        <v>13</v>
      </c>
      <c r="Q9988">
        <f t="shared" si="470"/>
        <v>5</v>
      </c>
    </row>
    <row r="9989" spans="1:17" x14ac:dyDescent="0.35">
      <c r="A9989" t="s">
        <v>10531</v>
      </c>
      <c r="B9989" t="s">
        <v>2</v>
      </c>
      <c r="C9989" s="1">
        <v>44063.770069444443</v>
      </c>
      <c r="D9989" s="1">
        <v>44063.785752314812</v>
      </c>
      <c r="G9989" t="s">
        <v>2220</v>
      </c>
      <c r="H9989">
        <v>314</v>
      </c>
      <c r="I9989">
        <v>39.090000000000003</v>
      </c>
      <c r="J9989">
        <v>-77.17</v>
      </c>
      <c r="K9989">
        <v>39.084004</v>
      </c>
      <c r="L9989">
        <v>-77.151041333333296</v>
      </c>
      <c r="M9989" t="s">
        <v>0</v>
      </c>
      <c r="N9989">
        <f t="shared" si="468"/>
        <v>5</v>
      </c>
      <c r="O9989" s="3">
        <f t="shared" si="469"/>
        <v>22.583333331858739</v>
      </c>
      <c r="P9989">
        <f>HOUR('202008-capitalbikeshare-tripdat'!$C$12577)</f>
        <v>22</v>
      </c>
      <c r="Q9989">
        <f t="shared" si="470"/>
        <v>5</v>
      </c>
    </row>
    <row r="9990" spans="1:17" x14ac:dyDescent="0.35">
      <c r="A9990" t="s">
        <v>10532</v>
      </c>
      <c r="B9990" t="s">
        <v>2</v>
      </c>
      <c r="C9990" s="1">
        <v>44063.771863425929</v>
      </c>
      <c r="D9990" s="1">
        <v>44063.792650462965</v>
      </c>
      <c r="I9990">
        <v>38.92</v>
      </c>
      <c r="J9990">
        <v>-77.03</v>
      </c>
      <c r="K9990">
        <v>38.92</v>
      </c>
      <c r="L9990">
        <v>-77.03</v>
      </c>
      <c r="M9990" t="s">
        <v>0</v>
      </c>
      <c r="N9990">
        <f t="shared" si="468"/>
        <v>5</v>
      </c>
      <c r="O9990" s="3">
        <f t="shared" si="469"/>
        <v>29.933333331719041</v>
      </c>
      <c r="P9990">
        <f>HOUR('202008-capitalbikeshare-tripdat'!$C$12093)</f>
        <v>20</v>
      </c>
      <c r="Q9990">
        <f t="shared" si="470"/>
        <v>5</v>
      </c>
    </row>
    <row r="9991" spans="1:17" x14ac:dyDescent="0.35">
      <c r="A9991" t="s">
        <v>10533</v>
      </c>
      <c r="B9991" t="s">
        <v>2</v>
      </c>
      <c r="C9991" s="1">
        <v>44063.773055555554</v>
      </c>
      <c r="D9991" s="1">
        <v>44063.789074074077</v>
      </c>
      <c r="G9991" t="s">
        <v>2238</v>
      </c>
      <c r="H9991">
        <v>163</v>
      </c>
      <c r="I9991">
        <v>38.950000000000003</v>
      </c>
      <c r="J9991">
        <v>-77.069999999999993</v>
      </c>
      <c r="K9991">
        <v>38.884064166666597</v>
      </c>
      <c r="L9991">
        <v>-77.046517499999993</v>
      </c>
      <c r="M9991" t="s">
        <v>0</v>
      </c>
      <c r="N9991">
        <f t="shared" si="468"/>
        <v>5</v>
      </c>
      <c r="O9991" s="3">
        <f t="shared" si="469"/>
        <v>23.066666673403233</v>
      </c>
      <c r="P9991">
        <f>HOUR('202008-capitalbikeshare-tripdat'!$C$12582)</f>
        <v>22</v>
      </c>
      <c r="Q9991">
        <f t="shared" si="470"/>
        <v>5</v>
      </c>
    </row>
    <row r="9992" spans="1:17" x14ac:dyDescent="0.35">
      <c r="A9992" t="s">
        <v>10534</v>
      </c>
      <c r="B9992" t="s">
        <v>2</v>
      </c>
      <c r="C9992" s="1">
        <v>44063.773333333331</v>
      </c>
      <c r="D9992" s="1">
        <v>44063.788159722222</v>
      </c>
      <c r="E9992" t="s">
        <v>122</v>
      </c>
      <c r="F9992">
        <v>84</v>
      </c>
      <c r="I9992">
        <v>38.937504166666599</v>
      </c>
      <c r="J9992">
        <v>-77.032852333333295</v>
      </c>
      <c r="K9992">
        <v>38.92</v>
      </c>
      <c r="L9992">
        <v>-77.02</v>
      </c>
      <c r="M9992" t="s">
        <v>0</v>
      </c>
      <c r="N9992">
        <f t="shared" si="468"/>
        <v>5</v>
      </c>
      <c r="O9992" s="3">
        <f t="shared" si="469"/>
        <v>21.350000003585592</v>
      </c>
      <c r="P9992">
        <f>HOUR('202008-capitalbikeshare-tripdat'!$C$2949)</f>
        <v>12</v>
      </c>
      <c r="Q9992">
        <f t="shared" si="470"/>
        <v>5</v>
      </c>
    </row>
    <row r="9993" spans="1:17" x14ac:dyDescent="0.35">
      <c r="A9993" t="s">
        <v>10535</v>
      </c>
      <c r="B9993" t="s">
        <v>2</v>
      </c>
      <c r="C9993" s="1">
        <v>44063.773761574077</v>
      </c>
      <c r="D9993" s="1">
        <v>44063.803530092591</v>
      </c>
      <c r="G9993" t="s">
        <v>1039</v>
      </c>
      <c r="H9993">
        <v>337</v>
      </c>
      <c r="I9993">
        <v>38.880000000000003</v>
      </c>
      <c r="J9993">
        <v>-77</v>
      </c>
      <c r="K9993">
        <v>38.989634833333298</v>
      </c>
      <c r="L9993">
        <v>-77.023849166666594</v>
      </c>
      <c r="M9993" t="s">
        <v>0</v>
      </c>
      <c r="N9993">
        <f t="shared" si="468"/>
        <v>5</v>
      </c>
      <c r="O9993" s="3">
        <f t="shared" si="469"/>
        <v>42.866666660411283</v>
      </c>
      <c r="P9993">
        <f>HOUR('202008-capitalbikeshare-tripdat'!$C$14704)</f>
        <v>12</v>
      </c>
      <c r="Q9993">
        <f t="shared" si="470"/>
        <v>5</v>
      </c>
    </row>
    <row r="9994" spans="1:17" x14ac:dyDescent="0.35">
      <c r="A9994" t="s">
        <v>10536</v>
      </c>
      <c r="B9994" t="s">
        <v>2</v>
      </c>
      <c r="C9994" s="1">
        <v>44063.775254629632</v>
      </c>
      <c r="D9994" s="1">
        <v>44063.80568287037</v>
      </c>
      <c r="E9994" t="s">
        <v>2487</v>
      </c>
      <c r="F9994">
        <v>639</v>
      </c>
      <c r="G9994" t="s">
        <v>2487</v>
      </c>
      <c r="H9994">
        <v>639</v>
      </c>
      <c r="I9994">
        <v>38.962077499999999</v>
      </c>
      <c r="J9994">
        <v>-76.9355396666666</v>
      </c>
      <c r="K9994">
        <v>38.962298333333301</v>
      </c>
      <c r="L9994">
        <v>-76.9355451666666</v>
      </c>
      <c r="M9994" t="s">
        <v>0</v>
      </c>
      <c r="N9994">
        <f t="shared" si="468"/>
        <v>5</v>
      </c>
      <c r="O9994" s="3">
        <f t="shared" si="469"/>
        <v>43.816666662460193</v>
      </c>
      <c r="P9994">
        <f>HOUR('202008-capitalbikeshare-tripdat'!$C$4334)</f>
        <v>10</v>
      </c>
      <c r="Q9994">
        <f t="shared" si="470"/>
        <v>5</v>
      </c>
    </row>
    <row r="9995" spans="1:17" x14ac:dyDescent="0.35">
      <c r="A9995" t="s">
        <v>10537</v>
      </c>
      <c r="B9995" t="s">
        <v>2</v>
      </c>
      <c r="C9995" s="1">
        <v>44063.775949074072</v>
      </c>
      <c r="D9995" s="1">
        <v>44063.812083333331</v>
      </c>
      <c r="I9995">
        <v>38.909999999999997</v>
      </c>
      <c r="J9995">
        <v>-77.03</v>
      </c>
      <c r="K9995">
        <v>38.9</v>
      </c>
      <c r="L9995">
        <v>-77.02</v>
      </c>
      <c r="M9995" t="s">
        <v>0</v>
      </c>
      <c r="N9995">
        <f t="shared" si="468"/>
        <v>5</v>
      </c>
      <c r="O9995" s="3">
        <f t="shared" si="469"/>
        <v>52.033333332510665</v>
      </c>
      <c r="P9995">
        <f>HOUR('202008-capitalbikeshare-tripdat'!$C$411)</f>
        <v>18</v>
      </c>
      <c r="Q9995">
        <f t="shared" si="470"/>
        <v>5</v>
      </c>
    </row>
    <row r="9996" spans="1:17" x14ac:dyDescent="0.35">
      <c r="A9996" t="s">
        <v>10538</v>
      </c>
      <c r="B9996" t="s">
        <v>2</v>
      </c>
      <c r="C9996" s="1">
        <v>44063.776655092595</v>
      </c>
      <c r="D9996" s="1">
        <v>44063.787731481483</v>
      </c>
      <c r="G9996" t="s">
        <v>86</v>
      </c>
      <c r="H9996">
        <v>461</v>
      </c>
      <c r="I9996">
        <v>38.94</v>
      </c>
      <c r="J9996">
        <v>-77.05</v>
      </c>
      <c r="K9996">
        <v>38.9286258333333</v>
      </c>
      <c r="L9996">
        <v>-77.032306833333294</v>
      </c>
      <c r="M9996" t="s">
        <v>0</v>
      </c>
      <c r="N9996">
        <f t="shared" si="468"/>
        <v>5</v>
      </c>
      <c r="O9996" s="3">
        <f t="shared" si="469"/>
        <v>15.94999999855645</v>
      </c>
      <c r="P9996">
        <f>HOUR('202008-capitalbikeshare-tripdat'!$C$6343)</f>
        <v>21</v>
      </c>
      <c r="Q9996">
        <f t="shared" si="470"/>
        <v>5</v>
      </c>
    </row>
    <row r="9997" spans="1:17" x14ac:dyDescent="0.35">
      <c r="A9997" t="s">
        <v>10539</v>
      </c>
      <c r="B9997" t="s">
        <v>2</v>
      </c>
      <c r="C9997" s="1">
        <v>44063.778877314813</v>
      </c>
      <c r="D9997" s="1">
        <v>44063.784467592595</v>
      </c>
      <c r="I9997">
        <v>38.909999999999997</v>
      </c>
      <c r="J9997">
        <v>-77</v>
      </c>
      <c r="K9997">
        <v>38.9</v>
      </c>
      <c r="L9997">
        <v>-77.02</v>
      </c>
      <c r="M9997" t="s">
        <v>0</v>
      </c>
      <c r="N9997">
        <f t="shared" si="468"/>
        <v>5</v>
      </c>
      <c r="O9997" s="3">
        <f t="shared" si="469"/>
        <v>8.0500000063329935</v>
      </c>
      <c r="P9997">
        <f>HOUR('202008-capitalbikeshare-tripdat'!$C$4793)</f>
        <v>20</v>
      </c>
      <c r="Q9997">
        <f t="shared" si="470"/>
        <v>5</v>
      </c>
    </row>
    <row r="9998" spans="1:17" x14ac:dyDescent="0.35">
      <c r="A9998" t="s">
        <v>10540</v>
      </c>
      <c r="B9998" t="s">
        <v>2</v>
      </c>
      <c r="C9998" s="1">
        <v>44063.779062499998</v>
      </c>
      <c r="D9998" s="1">
        <v>44063.798935185187</v>
      </c>
      <c r="E9998" t="s">
        <v>5677</v>
      </c>
      <c r="F9998">
        <v>378</v>
      </c>
      <c r="G9998" t="s">
        <v>126</v>
      </c>
      <c r="H9998">
        <v>377</v>
      </c>
      <c r="I9998">
        <v>38.869432166666599</v>
      </c>
      <c r="J9998">
        <v>-77.104487000000006</v>
      </c>
      <c r="K9998">
        <v>38.903815833333297</v>
      </c>
      <c r="L9998">
        <v>-77.066625999999999</v>
      </c>
      <c r="M9998" t="s">
        <v>0</v>
      </c>
      <c r="N9998">
        <f t="shared" si="468"/>
        <v>5</v>
      </c>
      <c r="O9998" s="3">
        <f t="shared" si="469"/>
        <v>28.616666671587154</v>
      </c>
      <c r="P9998">
        <f>HOUR('202008-capitalbikeshare-tripdat'!$C$4330)</f>
        <v>10</v>
      </c>
      <c r="Q9998">
        <f t="shared" si="470"/>
        <v>5</v>
      </c>
    </row>
    <row r="9999" spans="1:17" x14ac:dyDescent="0.35">
      <c r="A9999" t="s">
        <v>10541</v>
      </c>
      <c r="B9999" t="s">
        <v>2</v>
      </c>
      <c r="C9999" s="1">
        <v>44063.779328703706</v>
      </c>
      <c r="D9999" s="1">
        <v>44063.796990740739</v>
      </c>
      <c r="G9999" t="s">
        <v>1567</v>
      </c>
      <c r="H9999">
        <v>6</v>
      </c>
      <c r="I9999">
        <v>38.81</v>
      </c>
      <c r="J9999">
        <v>-77.040000000000006</v>
      </c>
      <c r="K9999">
        <v>38.8621548333333</v>
      </c>
      <c r="L9999">
        <v>-77.059877833333303</v>
      </c>
      <c r="M9999" t="s">
        <v>0</v>
      </c>
      <c r="N9999">
        <f t="shared" si="468"/>
        <v>5</v>
      </c>
      <c r="O9999" s="3">
        <f t="shared" si="469"/>
        <v>25.433333327528089</v>
      </c>
      <c r="P9999">
        <f>HOUR('202008-capitalbikeshare-tripdat'!$C$7838)</f>
        <v>0</v>
      </c>
      <c r="Q9999">
        <f t="shared" si="470"/>
        <v>5</v>
      </c>
    </row>
    <row r="10000" spans="1:17" x14ac:dyDescent="0.35">
      <c r="A10000" t="s">
        <v>10542</v>
      </c>
      <c r="B10000" t="s">
        <v>2</v>
      </c>
      <c r="C10000" s="1">
        <v>44063.781006944446</v>
      </c>
      <c r="D10000" s="1">
        <v>44063.792314814818</v>
      </c>
      <c r="E10000" t="s">
        <v>867</v>
      </c>
      <c r="F10000">
        <v>492</v>
      </c>
      <c r="G10000" t="s">
        <v>609</v>
      </c>
      <c r="H10000">
        <v>76</v>
      </c>
      <c r="I10000">
        <v>38.967501499999997</v>
      </c>
      <c r="J10000">
        <v>-77.027917833333305</v>
      </c>
      <c r="K10000">
        <v>38.918737999999998</v>
      </c>
      <c r="L10000">
        <v>-77.041500833333302</v>
      </c>
      <c r="M10000" t="s">
        <v>0</v>
      </c>
      <c r="N10000">
        <f t="shared" si="468"/>
        <v>5</v>
      </c>
      <c r="O10000" s="3">
        <f t="shared" si="469"/>
        <v>16.283333336468786</v>
      </c>
      <c r="P10000">
        <f>HOUR('202008-capitalbikeshare-tripdat'!$C$9861)</f>
        <v>15</v>
      </c>
      <c r="Q10000">
        <f t="shared" si="470"/>
        <v>5</v>
      </c>
    </row>
    <row r="10001" spans="1:17" x14ac:dyDescent="0.35">
      <c r="A10001" t="s">
        <v>10543</v>
      </c>
      <c r="B10001" t="s">
        <v>2</v>
      </c>
      <c r="C10001" s="1">
        <v>44063.781643518516</v>
      </c>
      <c r="D10001" s="1">
        <v>44063.790682870371</v>
      </c>
      <c r="E10001" t="s">
        <v>6103</v>
      </c>
      <c r="F10001">
        <v>254</v>
      </c>
      <c r="G10001" t="s">
        <v>592</v>
      </c>
      <c r="H10001">
        <v>252</v>
      </c>
      <c r="I10001">
        <v>38.883893166666603</v>
      </c>
      <c r="J10001">
        <v>-77.116816833333303</v>
      </c>
      <c r="K10001">
        <v>38.8931465</v>
      </c>
      <c r="L10001">
        <v>-77.086013666666602</v>
      </c>
      <c r="M10001" t="s">
        <v>0</v>
      </c>
      <c r="N10001">
        <f t="shared" si="468"/>
        <v>5</v>
      </c>
      <c r="O10001" s="3">
        <f t="shared" si="469"/>
        <v>13.016666671028361</v>
      </c>
      <c r="P10001">
        <f>HOUR('202008-capitalbikeshare-tripdat'!$C$16037)</f>
        <v>22</v>
      </c>
      <c r="Q10001">
        <f t="shared" si="470"/>
        <v>5</v>
      </c>
    </row>
    <row r="10002" spans="1:17" x14ac:dyDescent="0.35">
      <c r="A10002" t="s">
        <v>10544</v>
      </c>
      <c r="B10002" t="s">
        <v>2</v>
      </c>
      <c r="C10002" s="1">
        <v>44063.783425925925</v>
      </c>
      <c r="D10002" s="1">
        <v>44063.845671296294</v>
      </c>
      <c r="E10002" t="s">
        <v>285</v>
      </c>
      <c r="F10002">
        <v>175</v>
      </c>
      <c r="G10002" t="s">
        <v>317</v>
      </c>
      <c r="H10002">
        <v>529</v>
      </c>
      <c r="I10002">
        <v>38.890483000000003</v>
      </c>
      <c r="J10002">
        <v>-77.088836999999998</v>
      </c>
      <c r="K10002">
        <v>38.892612833333303</v>
      </c>
      <c r="L10002">
        <v>-77.081822833333305</v>
      </c>
      <c r="M10002" t="s">
        <v>0</v>
      </c>
      <c r="N10002">
        <f t="shared" si="468"/>
        <v>5</v>
      </c>
      <c r="O10002" s="3">
        <f t="shared" si="469"/>
        <v>89.633333331439644</v>
      </c>
      <c r="P10002">
        <f>HOUR('202008-capitalbikeshare-tripdat'!$C$880)</f>
        <v>16</v>
      </c>
      <c r="Q10002">
        <f t="shared" si="470"/>
        <v>5</v>
      </c>
    </row>
    <row r="10003" spans="1:17" x14ac:dyDescent="0.35">
      <c r="A10003" t="s">
        <v>10545</v>
      </c>
      <c r="B10003" t="s">
        <v>2</v>
      </c>
      <c r="C10003" s="1">
        <v>44063.785416666666</v>
      </c>
      <c r="D10003" s="1">
        <v>44063.785509259258</v>
      </c>
      <c r="I10003">
        <v>38.9</v>
      </c>
      <c r="J10003">
        <v>-77.05</v>
      </c>
      <c r="K10003">
        <v>38.9</v>
      </c>
      <c r="L10003">
        <v>-77.05</v>
      </c>
      <c r="M10003" t="s">
        <v>0</v>
      </c>
      <c r="N10003">
        <f t="shared" si="468"/>
        <v>5</v>
      </c>
      <c r="O10003" s="3">
        <f t="shared" si="469"/>
        <v>0.1333333330694586</v>
      </c>
      <c r="P10003">
        <f>HOUR('202008-capitalbikeshare-tripdat'!$C$14711)</f>
        <v>13</v>
      </c>
      <c r="Q10003">
        <f t="shared" si="470"/>
        <v>5</v>
      </c>
    </row>
    <row r="10004" spans="1:17" x14ac:dyDescent="0.35">
      <c r="A10004" t="s">
        <v>10546</v>
      </c>
      <c r="B10004" t="s">
        <v>2</v>
      </c>
      <c r="C10004" s="1">
        <v>44063.785810185182</v>
      </c>
      <c r="D10004" s="1">
        <v>44063.795173611114</v>
      </c>
      <c r="I10004">
        <v>38.9</v>
      </c>
      <c r="J10004">
        <v>-77.05</v>
      </c>
      <c r="K10004">
        <v>38.909999999999997</v>
      </c>
      <c r="L10004">
        <v>-77.010000000000005</v>
      </c>
      <c r="M10004" t="s">
        <v>0</v>
      </c>
      <c r="N10004">
        <f t="shared" si="468"/>
        <v>5</v>
      </c>
      <c r="O10004" s="3">
        <f t="shared" si="469"/>
        <v>13.483333342010155</v>
      </c>
      <c r="P10004">
        <f>HOUR('202008-capitalbikeshare-tripdat'!$C$14712)</f>
        <v>13</v>
      </c>
      <c r="Q10004">
        <f t="shared" si="470"/>
        <v>5</v>
      </c>
    </row>
    <row r="10005" spans="1:17" x14ac:dyDescent="0.35">
      <c r="A10005" t="s">
        <v>10547</v>
      </c>
      <c r="B10005" t="s">
        <v>2</v>
      </c>
      <c r="C10005" s="1">
        <v>44063.786215277774</v>
      </c>
      <c r="D10005" s="1">
        <v>44063.789756944447</v>
      </c>
      <c r="E10005" t="s">
        <v>50</v>
      </c>
      <c r="F10005">
        <v>87</v>
      </c>
      <c r="G10005" t="s">
        <v>283</v>
      </c>
      <c r="H10005">
        <v>583</v>
      </c>
      <c r="I10005">
        <v>38.941666833333301</v>
      </c>
      <c r="J10005">
        <v>-77.025067333333297</v>
      </c>
      <c r="K10005">
        <v>38.947934166666599</v>
      </c>
      <c r="L10005">
        <v>-77.021429333333302</v>
      </c>
      <c r="M10005" t="s">
        <v>0</v>
      </c>
      <c r="N10005">
        <f t="shared" si="468"/>
        <v>5</v>
      </c>
      <c r="O10005" s="3">
        <f t="shared" si="469"/>
        <v>5.1000000082422048</v>
      </c>
      <c r="P10005">
        <f>HOUR('202008-capitalbikeshare-tripdat'!$C$1444)</f>
        <v>13</v>
      </c>
      <c r="Q10005">
        <f t="shared" si="470"/>
        <v>5</v>
      </c>
    </row>
    <row r="10006" spans="1:17" x14ac:dyDescent="0.35">
      <c r="A10006" t="s">
        <v>10548</v>
      </c>
      <c r="B10006" t="s">
        <v>2</v>
      </c>
      <c r="C10006" s="1">
        <v>44063.786539351851</v>
      </c>
      <c r="D10006" s="1">
        <v>44063.801145833335</v>
      </c>
      <c r="I10006">
        <v>38.89</v>
      </c>
      <c r="J10006">
        <v>-76.95</v>
      </c>
      <c r="K10006">
        <v>38.9</v>
      </c>
      <c r="L10006">
        <v>-76.95</v>
      </c>
      <c r="M10006" t="s">
        <v>0</v>
      </c>
      <c r="N10006">
        <f t="shared" si="468"/>
        <v>5</v>
      </c>
      <c r="O10006" s="3">
        <f t="shared" si="469"/>
        <v>21.033333336235955</v>
      </c>
      <c r="P10006">
        <f>HOUR('202008-capitalbikeshare-tripdat'!$C$6854)</f>
        <v>11</v>
      </c>
      <c r="Q10006">
        <f t="shared" si="470"/>
        <v>5</v>
      </c>
    </row>
    <row r="10007" spans="1:17" x14ac:dyDescent="0.35">
      <c r="A10007" t="s">
        <v>10549</v>
      </c>
      <c r="B10007" t="s">
        <v>2</v>
      </c>
      <c r="C10007" s="1">
        <v>44063.786956018521</v>
      </c>
      <c r="D10007" s="1">
        <v>44063.797881944447</v>
      </c>
      <c r="E10007" t="s">
        <v>232</v>
      </c>
      <c r="F10007">
        <v>393</v>
      </c>
      <c r="I10007">
        <v>38.964568833333303</v>
      </c>
      <c r="J10007">
        <v>-77.075156833333295</v>
      </c>
      <c r="K10007">
        <v>38.909999999999997</v>
      </c>
      <c r="L10007">
        <v>-77.05</v>
      </c>
      <c r="M10007" t="s">
        <v>0</v>
      </c>
      <c r="N10007">
        <f t="shared" si="468"/>
        <v>5</v>
      </c>
      <c r="O10007" s="3">
        <f t="shared" si="469"/>
        <v>15.733333333628252</v>
      </c>
      <c r="P10007">
        <f>HOUR('202008-capitalbikeshare-tripdat'!$C$15755)</f>
        <v>15</v>
      </c>
      <c r="Q10007">
        <f t="shared" si="470"/>
        <v>5</v>
      </c>
    </row>
    <row r="10008" spans="1:17" x14ac:dyDescent="0.35">
      <c r="A10008" t="s">
        <v>10550</v>
      </c>
      <c r="B10008" t="s">
        <v>2</v>
      </c>
      <c r="C10008" s="1">
        <v>44063.7891087963</v>
      </c>
      <c r="D10008" s="1">
        <v>44063.825613425928</v>
      </c>
      <c r="E10008" t="s">
        <v>10551</v>
      </c>
      <c r="F10008">
        <v>628</v>
      </c>
      <c r="I10008">
        <v>38.8700318333333</v>
      </c>
      <c r="J10008">
        <v>-77.229852166666603</v>
      </c>
      <c r="K10008">
        <v>38.869999999999997</v>
      </c>
      <c r="L10008">
        <v>-77.22</v>
      </c>
      <c r="M10008" t="s">
        <v>0</v>
      </c>
      <c r="N10008">
        <f t="shared" si="468"/>
        <v>5</v>
      </c>
      <c r="O10008" s="3">
        <f t="shared" si="469"/>
        <v>52.566666664788499</v>
      </c>
      <c r="P10008">
        <f>HOUR('202008-capitalbikeshare-tripdat'!$C$11572)</f>
        <v>16</v>
      </c>
      <c r="Q10008">
        <f t="shared" si="470"/>
        <v>5</v>
      </c>
    </row>
    <row r="10009" spans="1:17" x14ac:dyDescent="0.35">
      <c r="A10009" t="s">
        <v>10552</v>
      </c>
      <c r="B10009" t="s">
        <v>2</v>
      </c>
      <c r="C10009" s="1">
        <v>44063.797256944446</v>
      </c>
      <c r="D10009" s="1">
        <v>44063.820752314816</v>
      </c>
      <c r="E10009" t="s">
        <v>10140</v>
      </c>
      <c r="F10009">
        <v>537</v>
      </c>
      <c r="I10009">
        <v>38.843700666666599</v>
      </c>
      <c r="J10009">
        <v>-76.975589333333303</v>
      </c>
      <c r="K10009">
        <v>38.82</v>
      </c>
      <c r="L10009">
        <v>-77</v>
      </c>
      <c r="M10009" t="s">
        <v>0</v>
      </c>
      <c r="N10009">
        <f t="shared" si="468"/>
        <v>5</v>
      </c>
      <c r="O10009" s="3">
        <f t="shared" si="469"/>
        <v>33.833333331858739</v>
      </c>
      <c r="P10009">
        <f>HOUR('202008-capitalbikeshare-tripdat'!$C$15759)</f>
        <v>15</v>
      </c>
      <c r="Q10009">
        <f t="shared" si="470"/>
        <v>5</v>
      </c>
    </row>
    <row r="10010" spans="1:17" x14ac:dyDescent="0.35">
      <c r="A10010" t="s">
        <v>10553</v>
      </c>
      <c r="B10010" t="s">
        <v>2</v>
      </c>
      <c r="C10010" s="1">
        <v>44063.797337962962</v>
      </c>
      <c r="D10010" s="1">
        <v>44063.802951388891</v>
      </c>
      <c r="E10010" t="s">
        <v>261</v>
      </c>
      <c r="F10010">
        <v>70</v>
      </c>
      <c r="G10010" t="s">
        <v>217</v>
      </c>
      <c r="H10010">
        <v>218</v>
      </c>
      <c r="I10010">
        <v>38.850569166666602</v>
      </c>
      <c r="J10010">
        <v>-77.051571833333298</v>
      </c>
      <c r="K10010">
        <v>38.862764333333303</v>
      </c>
      <c r="L10010">
        <v>-77.054166166666604</v>
      </c>
      <c r="M10010" t="s">
        <v>0</v>
      </c>
      <c r="N10010">
        <f t="shared" si="468"/>
        <v>5</v>
      </c>
      <c r="O10010" s="3">
        <f t="shared" si="469"/>
        <v>8.0833333369810134</v>
      </c>
      <c r="P10010">
        <f>HOUR('202008-capitalbikeshare-tripdat'!$C$13296)</f>
        <v>0</v>
      </c>
      <c r="Q10010">
        <f t="shared" si="470"/>
        <v>5</v>
      </c>
    </row>
    <row r="10011" spans="1:17" x14ac:dyDescent="0.35">
      <c r="A10011" t="s">
        <v>10554</v>
      </c>
      <c r="B10011" t="s">
        <v>2</v>
      </c>
      <c r="C10011" s="1">
        <v>44063.798472222225</v>
      </c>
      <c r="D10011" s="1">
        <v>44063.811863425923</v>
      </c>
      <c r="E10011" t="s">
        <v>338</v>
      </c>
      <c r="F10011">
        <v>186</v>
      </c>
      <c r="G10011" t="s">
        <v>2238</v>
      </c>
      <c r="H10011">
        <v>163</v>
      </c>
      <c r="I10011">
        <v>38.888802833333301</v>
      </c>
      <c r="J10011">
        <v>-77.0285971666666</v>
      </c>
      <c r="K10011">
        <v>38.884104333333298</v>
      </c>
      <c r="L10011">
        <v>-77.046556166666605</v>
      </c>
      <c r="M10011" t="s">
        <v>0</v>
      </c>
      <c r="N10011">
        <f t="shared" si="468"/>
        <v>5</v>
      </c>
      <c r="O10011" s="3">
        <f t="shared" si="469"/>
        <v>19.283333325292915</v>
      </c>
      <c r="P10011">
        <f>HOUR('202008-capitalbikeshare-tripdat'!$C$14941)</f>
        <v>17</v>
      </c>
      <c r="Q10011">
        <f t="shared" si="470"/>
        <v>5</v>
      </c>
    </row>
    <row r="10012" spans="1:17" x14ac:dyDescent="0.35">
      <c r="A10012" t="s">
        <v>10555</v>
      </c>
      <c r="B10012" t="s">
        <v>2</v>
      </c>
      <c r="C10012" s="1">
        <v>44063.798946759256</v>
      </c>
      <c r="D10012" s="1">
        <v>44063.819131944445</v>
      </c>
      <c r="I10012">
        <v>38.94</v>
      </c>
      <c r="J10012">
        <v>-77.010000000000005</v>
      </c>
      <c r="K10012">
        <v>38.94</v>
      </c>
      <c r="L10012">
        <v>-77</v>
      </c>
      <c r="M10012" t="s">
        <v>0</v>
      </c>
      <c r="N10012">
        <f t="shared" si="468"/>
        <v>5</v>
      </c>
      <c r="O10012" s="3">
        <f t="shared" si="469"/>
        <v>29.066666672006249</v>
      </c>
      <c r="P10012">
        <f>HOUR('202008-capitalbikeshare-tripdat'!$C$8189)</f>
        <v>18</v>
      </c>
      <c r="Q10012">
        <f t="shared" si="470"/>
        <v>5</v>
      </c>
    </row>
    <row r="10013" spans="1:17" x14ac:dyDescent="0.35">
      <c r="A10013" s="2" t="s">
        <v>10556</v>
      </c>
      <c r="B10013" t="s">
        <v>2</v>
      </c>
      <c r="C10013" s="1">
        <v>44063.800104166665</v>
      </c>
      <c r="D10013" s="1">
        <v>44063.80196759259</v>
      </c>
      <c r="G10013" t="s">
        <v>145</v>
      </c>
      <c r="H10013">
        <v>528</v>
      </c>
      <c r="I10013">
        <v>38.909999999999997</v>
      </c>
      <c r="J10013">
        <v>-77.05</v>
      </c>
      <c r="K10013">
        <v>38.912663000000002</v>
      </c>
      <c r="L10013">
        <v>-77.045714833333307</v>
      </c>
      <c r="M10013" t="s">
        <v>0</v>
      </c>
      <c r="N10013">
        <f t="shared" si="468"/>
        <v>5</v>
      </c>
      <c r="O10013" s="3">
        <f t="shared" si="469"/>
        <v>2.6833333319518715</v>
      </c>
      <c r="P10013">
        <f>HOUR('202008-capitalbikeshare-tripdat'!$C$15756)</f>
        <v>15</v>
      </c>
      <c r="Q10013">
        <f t="shared" si="470"/>
        <v>5</v>
      </c>
    </row>
    <row r="10014" spans="1:17" x14ac:dyDescent="0.35">
      <c r="A10014" t="s">
        <v>10557</v>
      </c>
      <c r="B10014" t="s">
        <v>2</v>
      </c>
      <c r="C10014" s="1">
        <v>44063.803437499999</v>
      </c>
      <c r="D10014" s="1">
        <v>44063.811076388891</v>
      </c>
      <c r="I10014">
        <v>38.869999999999997</v>
      </c>
      <c r="J10014">
        <v>-76.97</v>
      </c>
      <c r="K10014">
        <v>38.85</v>
      </c>
      <c r="L10014">
        <v>-76.97</v>
      </c>
      <c r="M10014" t="s">
        <v>0</v>
      </c>
      <c r="N10014">
        <f t="shared" si="468"/>
        <v>5</v>
      </c>
      <c r="O10014" s="3">
        <f t="shared" si="469"/>
        <v>11.000000004423782</v>
      </c>
      <c r="P10014">
        <f>HOUR('202008-capitalbikeshare-tripdat'!$C$14440)</f>
        <v>17</v>
      </c>
      <c r="Q10014">
        <f t="shared" si="470"/>
        <v>5</v>
      </c>
    </row>
    <row r="10015" spans="1:17" x14ac:dyDescent="0.35">
      <c r="A10015" t="s">
        <v>10558</v>
      </c>
      <c r="B10015" t="s">
        <v>2</v>
      </c>
      <c r="C10015" s="1">
        <v>44063.803460648145</v>
      </c>
      <c r="D10015" s="1">
        <v>44063.828784722224</v>
      </c>
      <c r="E10015" t="s">
        <v>1368</v>
      </c>
      <c r="F10015">
        <v>322</v>
      </c>
      <c r="G10015" t="s">
        <v>2092</v>
      </c>
      <c r="H10015">
        <v>400</v>
      </c>
      <c r="I10015">
        <v>38.875085833333301</v>
      </c>
      <c r="J10015">
        <v>-77.0025311666666</v>
      </c>
      <c r="K10015">
        <v>38.896505500000004</v>
      </c>
      <c r="L10015">
        <v>-77.104519999999994</v>
      </c>
      <c r="M10015" t="s">
        <v>0</v>
      </c>
      <c r="N10015">
        <f t="shared" si="468"/>
        <v>5</v>
      </c>
      <c r="O10015" s="3">
        <f t="shared" si="469"/>
        <v>36.46666667307727</v>
      </c>
      <c r="P10015">
        <f>HOUR('202008-capitalbikeshare-tripdat'!$C$423)</f>
        <v>18</v>
      </c>
      <c r="Q10015">
        <f t="shared" si="470"/>
        <v>5</v>
      </c>
    </row>
    <row r="10016" spans="1:17" x14ac:dyDescent="0.35">
      <c r="A10016" t="s">
        <v>10559</v>
      </c>
      <c r="B10016" t="s">
        <v>2</v>
      </c>
      <c r="C10016" s="1">
        <v>44063.805972222224</v>
      </c>
      <c r="D10016" s="1">
        <v>44063.821597222224</v>
      </c>
      <c r="E10016" t="s">
        <v>7515</v>
      </c>
      <c r="F10016">
        <v>661</v>
      </c>
      <c r="G10016" t="s">
        <v>7515</v>
      </c>
      <c r="H10016">
        <v>661</v>
      </c>
      <c r="I10016">
        <v>39.039178</v>
      </c>
      <c r="J10016">
        <v>-76.991810166666596</v>
      </c>
      <c r="K10016">
        <v>39.039094166666601</v>
      </c>
      <c r="L10016">
        <v>-76.991883833333304</v>
      </c>
      <c r="M10016" t="s">
        <v>0</v>
      </c>
      <c r="N10016">
        <f t="shared" si="468"/>
        <v>5</v>
      </c>
      <c r="O10016" s="3">
        <f t="shared" si="469"/>
        <v>22.5</v>
      </c>
      <c r="P10016">
        <f>HOUR('202008-capitalbikeshare-tripdat'!$C$11412)</f>
        <v>12</v>
      </c>
      <c r="Q10016">
        <f t="shared" si="470"/>
        <v>5</v>
      </c>
    </row>
    <row r="10017" spans="1:17" x14ac:dyDescent="0.35">
      <c r="A10017" t="s">
        <v>10560</v>
      </c>
      <c r="B10017" t="s">
        <v>2</v>
      </c>
      <c r="C10017" s="1">
        <v>44063.806030092594</v>
      </c>
      <c r="D10017" s="1">
        <v>44063.869027777779</v>
      </c>
      <c r="E10017" t="s">
        <v>327</v>
      </c>
      <c r="F10017">
        <v>272</v>
      </c>
      <c r="I10017">
        <v>38.906469833333297</v>
      </c>
      <c r="J10017">
        <v>-77.051199333333301</v>
      </c>
      <c r="K10017">
        <v>38.909999999999997</v>
      </c>
      <c r="L10017">
        <v>-77.05</v>
      </c>
      <c r="M10017" t="s">
        <v>0</v>
      </c>
      <c r="N10017">
        <f t="shared" si="468"/>
        <v>5</v>
      </c>
      <c r="O10017" s="3">
        <f t="shared" si="469"/>
        <v>90.716666666558012</v>
      </c>
      <c r="P10017">
        <f>HOUR('202008-capitalbikeshare-tripdat'!$C$13601)</f>
        <v>16</v>
      </c>
      <c r="Q10017">
        <f t="shared" si="470"/>
        <v>5</v>
      </c>
    </row>
    <row r="10018" spans="1:17" x14ac:dyDescent="0.35">
      <c r="A10018" t="s">
        <v>10561</v>
      </c>
      <c r="B10018" t="s">
        <v>2</v>
      </c>
      <c r="C10018" s="1">
        <v>44063.807037037041</v>
      </c>
      <c r="D10018" s="1">
        <v>44063.815428240741</v>
      </c>
      <c r="I10018">
        <v>38.92</v>
      </c>
      <c r="J10018">
        <v>-77.03</v>
      </c>
      <c r="K10018">
        <v>38.950000000000003</v>
      </c>
      <c r="L10018">
        <v>-77.02</v>
      </c>
      <c r="M10018" t="s">
        <v>0</v>
      </c>
      <c r="N10018">
        <f t="shared" si="468"/>
        <v>5</v>
      </c>
      <c r="O10018" s="3">
        <f t="shared" si="469"/>
        <v>12.083333329064772</v>
      </c>
      <c r="P10018">
        <f>HOUR('202008-capitalbikeshare-tripdat'!$C$12787)</f>
        <v>12</v>
      </c>
      <c r="Q10018">
        <f t="shared" si="470"/>
        <v>5</v>
      </c>
    </row>
    <row r="10019" spans="1:17" x14ac:dyDescent="0.35">
      <c r="A10019" t="s">
        <v>10562</v>
      </c>
      <c r="B10019" t="s">
        <v>2</v>
      </c>
      <c r="C10019" s="1">
        <v>44063.808148148149</v>
      </c>
      <c r="D10019" s="1">
        <v>44063.817118055558</v>
      </c>
      <c r="I10019">
        <v>38.9</v>
      </c>
      <c r="J10019">
        <v>-76.95</v>
      </c>
      <c r="K10019">
        <v>38.89</v>
      </c>
      <c r="L10019">
        <v>-76.95</v>
      </c>
      <c r="M10019" t="s">
        <v>0</v>
      </c>
      <c r="N10019">
        <f t="shared" si="468"/>
        <v>5</v>
      </c>
      <c r="O10019" s="3">
        <f t="shared" si="469"/>
        <v>12.916666668606922</v>
      </c>
      <c r="P10019">
        <f>HOUR('202008-capitalbikeshare-tripdat'!$C$6853)</f>
        <v>11</v>
      </c>
      <c r="Q10019">
        <f t="shared" si="470"/>
        <v>5</v>
      </c>
    </row>
    <row r="10020" spans="1:17" x14ac:dyDescent="0.35">
      <c r="A10020" t="s">
        <v>10563</v>
      </c>
      <c r="B10020" t="s">
        <v>2</v>
      </c>
      <c r="C10020" s="1">
        <v>44063.812372685185</v>
      </c>
      <c r="D10020" s="1">
        <v>44063.839768518519</v>
      </c>
      <c r="I10020">
        <v>38.9</v>
      </c>
      <c r="J10020">
        <v>-77.02</v>
      </c>
      <c r="K10020">
        <v>38.9</v>
      </c>
      <c r="L10020">
        <v>-77</v>
      </c>
      <c r="M10020" t="s">
        <v>0</v>
      </c>
      <c r="N10020">
        <f t="shared" si="468"/>
        <v>5</v>
      </c>
      <c r="O10020" s="3">
        <f t="shared" si="469"/>
        <v>39.450000001816079</v>
      </c>
      <c r="P10020">
        <f>HOUR('202008-capitalbikeshare-tripdat'!$C$413)</f>
        <v>18</v>
      </c>
      <c r="Q10020">
        <f t="shared" si="470"/>
        <v>5</v>
      </c>
    </row>
    <row r="10021" spans="1:17" x14ac:dyDescent="0.35">
      <c r="A10021" t="s">
        <v>10564</v>
      </c>
      <c r="B10021" t="s">
        <v>2</v>
      </c>
      <c r="C10021" s="1">
        <v>44063.814953703702</v>
      </c>
      <c r="D10021" s="1">
        <v>44063.84511574074</v>
      </c>
      <c r="E10021" t="s">
        <v>86</v>
      </c>
      <c r="F10021">
        <v>461</v>
      </c>
      <c r="G10021" t="s">
        <v>5497</v>
      </c>
      <c r="H10021">
        <v>36</v>
      </c>
      <c r="I10021">
        <v>38.928510000000003</v>
      </c>
      <c r="J10021">
        <v>-77.0321018333333</v>
      </c>
      <c r="K10021">
        <v>38.869203333333303</v>
      </c>
      <c r="L10021">
        <v>-76.959566666666603</v>
      </c>
      <c r="M10021" t="s">
        <v>0</v>
      </c>
      <c r="N10021">
        <f t="shared" si="468"/>
        <v>5</v>
      </c>
      <c r="O10021" s="3">
        <f t="shared" si="469"/>
        <v>43.433333333814517</v>
      </c>
      <c r="P10021">
        <f>HOUR('202008-capitalbikeshare-tripdat'!$C$15106)</f>
        <v>20</v>
      </c>
      <c r="Q10021">
        <f t="shared" si="470"/>
        <v>5</v>
      </c>
    </row>
    <row r="10022" spans="1:17" x14ac:dyDescent="0.35">
      <c r="A10022" t="s">
        <v>10565</v>
      </c>
      <c r="B10022" t="s">
        <v>2</v>
      </c>
      <c r="C10022" s="1">
        <v>44063.815949074073</v>
      </c>
      <c r="D10022" s="1">
        <v>44063.826909722222</v>
      </c>
      <c r="G10022" t="s">
        <v>642</v>
      </c>
      <c r="H10022">
        <v>576</v>
      </c>
      <c r="I10022">
        <v>38.9</v>
      </c>
      <c r="J10022">
        <v>-77.05</v>
      </c>
      <c r="K10022">
        <v>38.917025833333298</v>
      </c>
      <c r="L10022">
        <v>-77.095778833333299</v>
      </c>
      <c r="M10022" t="s">
        <v>0</v>
      </c>
      <c r="N10022">
        <f t="shared" si="468"/>
        <v>5</v>
      </c>
      <c r="O10022" s="3">
        <f t="shared" si="469"/>
        <v>15.783333334838971</v>
      </c>
      <c r="P10022">
        <f>HOUR('202008-capitalbikeshare-tripdat'!$C$15100)</f>
        <v>20</v>
      </c>
      <c r="Q10022">
        <f t="shared" si="470"/>
        <v>5</v>
      </c>
    </row>
    <row r="10023" spans="1:17" x14ac:dyDescent="0.35">
      <c r="A10023" t="s">
        <v>10566</v>
      </c>
      <c r="B10023" t="s">
        <v>2</v>
      </c>
      <c r="C10023" s="1">
        <v>44063.820208333331</v>
      </c>
      <c r="D10023" s="1">
        <v>44063.829942129632</v>
      </c>
      <c r="E10023" t="s">
        <v>280</v>
      </c>
      <c r="F10023">
        <v>289</v>
      </c>
      <c r="I10023">
        <v>38.908466333333301</v>
      </c>
      <c r="J10023">
        <v>-77.063759500000003</v>
      </c>
      <c r="K10023">
        <v>38.9</v>
      </c>
      <c r="L10023">
        <v>-77.02</v>
      </c>
      <c r="M10023" t="s">
        <v>0</v>
      </c>
      <c r="N10023">
        <f t="shared" si="468"/>
        <v>5</v>
      </c>
      <c r="O10023" s="3">
        <f t="shared" si="469"/>
        <v>14.01666667428799</v>
      </c>
      <c r="P10023">
        <f>HOUR('202008-capitalbikeshare-tripdat'!$C$4250)</f>
        <v>7</v>
      </c>
      <c r="Q10023">
        <f t="shared" si="470"/>
        <v>5</v>
      </c>
    </row>
    <row r="10024" spans="1:17" x14ac:dyDescent="0.35">
      <c r="A10024" t="s">
        <v>10567</v>
      </c>
      <c r="B10024" t="s">
        <v>2</v>
      </c>
      <c r="C10024" s="1">
        <v>44063.820300925923</v>
      </c>
      <c r="D10024" s="1">
        <v>44063.825358796297</v>
      </c>
      <c r="I10024">
        <v>38.89</v>
      </c>
      <c r="J10024">
        <v>-76.95</v>
      </c>
      <c r="K10024">
        <v>38.89</v>
      </c>
      <c r="L10024">
        <v>-76.95</v>
      </c>
      <c r="M10024" t="s">
        <v>0</v>
      </c>
      <c r="N10024">
        <f t="shared" si="468"/>
        <v>5</v>
      </c>
      <c r="O10024" s="3">
        <f t="shared" si="469"/>
        <v>7.2833333385642618</v>
      </c>
      <c r="P10024">
        <f>HOUR('202008-capitalbikeshare-tripdat'!$C$6855)</f>
        <v>11</v>
      </c>
      <c r="Q10024">
        <f t="shared" si="470"/>
        <v>5</v>
      </c>
    </row>
    <row r="10025" spans="1:17" x14ac:dyDescent="0.35">
      <c r="A10025" t="s">
        <v>10568</v>
      </c>
      <c r="B10025" t="s">
        <v>2</v>
      </c>
      <c r="C10025" s="1">
        <v>44063.822743055556</v>
      </c>
      <c r="D10025" s="1">
        <v>44063.918379629627</v>
      </c>
      <c r="G10025" t="s">
        <v>10140</v>
      </c>
      <c r="H10025">
        <v>537</v>
      </c>
      <c r="I10025">
        <v>38.82</v>
      </c>
      <c r="J10025">
        <v>-77</v>
      </c>
      <c r="K10025">
        <v>38.8437736666666</v>
      </c>
      <c r="L10025">
        <v>-76.975568499999994</v>
      </c>
      <c r="M10025" t="s">
        <v>0</v>
      </c>
      <c r="N10025">
        <f t="shared" si="468"/>
        <v>5</v>
      </c>
      <c r="O10025" s="3">
        <f t="shared" si="469"/>
        <v>137.71666666259989</v>
      </c>
      <c r="P10025">
        <f>HOUR('202008-capitalbikeshare-tripdat'!$C$15761)</f>
        <v>15</v>
      </c>
      <c r="Q10025">
        <f t="shared" si="470"/>
        <v>5</v>
      </c>
    </row>
    <row r="10026" spans="1:17" x14ac:dyDescent="0.35">
      <c r="A10026" t="s">
        <v>10569</v>
      </c>
      <c r="B10026" t="s">
        <v>2</v>
      </c>
      <c r="C10026" s="1">
        <v>44063.822951388887</v>
      </c>
      <c r="D10026" s="1">
        <v>44063.832835648151</v>
      </c>
      <c r="E10026" t="s">
        <v>86</v>
      </c>
      <c r="F10026">
        <v>461</v>
      </c>
      <c r="G10026" t="s">
        <v>157</v>
      </c>
      <c r="H10026">
        <v>434</v>
      </c>
      <c r="I10026">
        <v>38.928662166666598</v>
      </c>
      <c r="J10026">
        <v>-77.032295833333293</v>
      </c>
      <c r="K10026">
        <v>38.9087368333333</v>
      </c>
      <c r="L10026">
        <v>-77.012393666666597</v>
      </c>
      <c r="M10026" t="s">
        <v>0</v>
      </c>
      <c r="N10026">
        <f t="shared" si="468"/>
        <v>5</v>
      </c>
      <c r="O10026" s="3">
        <f t="shared" si="469"/>
        <v>14.233333339216188</v>
      </c>
      <c r="P10026">
        <f>HOUR('202008-capitalbikeshare-tripdat'!$C$8929)</f>
        <v>14</v>
      </c>
      <c r="Q10026">
        <f t="shared" si="470"/>
        <v>5</v>
      </c>
    </row>
    <row r="10027" spans="1:17" x14ac:dyDescent="0.35">
      <c r="A10027" t="s">
        <v>10570</v>
      </c>
      <c r="B10027" t="s">
        <v>2</v>
      </c>
      <c r="C10027" s="1">
        <v>44063.823912037034</v>
      </c>
      <c r="D10027" s="1">
        <v>44063.828738425924</v>
      </c>
      <c r="E10027" t="s">
        <v>239</v>
      </c>
      <c r="F10027">
        <v>4</v>
      </c>
      <c r="G10027" t="s">
        <v>261</v>
      </c>
      <c r="H10027">
        <v>70</v>
      </c>
      <c r="I10027">
        <v>38.860191166666603</v>
      </c>
      <c r="J10027">
        <v>-77.049673666666607</v>
      </c>
      <c r="K10027">
        <v>38.850698999999999</v>
      </c>
      <c r="L10027">
        <v>-77.051406</v>
      </c>
      <c r="M10027" t="s">
        <v>0</v>
      </c>
      <c r="N10027">
        <f t="shared" si="468"/>
        <v>5</v>
      </c>
      <c r="O10027" s="3">
        <f t="shared" si="469"/>
        <v>6.9500000006519258</v>
      </c>
      <c r="P10027">
        <f>HOUR('202008-capitalbikeshare-tripdat'!$C$13295)</f>
        <v>0</v>
      </c>
      <c r="Q10027">
        <f t="shared" si="470"/>
        <v>5</v>
      </c>
    </row>
    <row r="10028" spans="1:17" x14ac:dyDescent="0.35">
      <c r="A10028" t="s">
        <v>10571</v>
      </c>
      <c r="B10028" t="s">
        <v>2</v>
      </c>
      <c r="C10028" s="1">
        <v>44063.824861111112</v>
      </c>
      <c r="D10028" s="1">
        <v>44063.842430555553</v>
      </c>
      <c r="I10028">
        <v>38.89</v>
      </c>
      <c r="J10028">
        <v>-76.930000000000007</v>
      </c>
      <c r="K10028">
        <v>38.9</v>
      </c>
      <c r="L10028">
        <v>-76.95</v>
      </c>
      <c r="M10028" t="s">
        <v>0</v>
      </c>
      <c r="N10028">
        <f t="shared" si="468"/>
        <v>5</v>
      </c>
      <c r="O10028" s="3">
        <f t="shared" si="469"/>
        <v>25.299999994458631</v>
      </c>
      <c r="P10028">
        <f>HOUR('202008-capitalbikeshare-tripdat'!$C$6389)</f>
        <v>0</v>
      </c>
      <c r="Q10028">
        <f t="shared" si="470"/>
        <v>5</v>
      </c>
    </row>
    <row r="10029" spans="1:17" x14ac:dyDescent="0.35">
      <c r="A10029" t="s">
        <v>10572</v>
      </c>
      <c r="B10029" t="s">
        <v>2</v>
      </c>
      <c r="C10029" s="1">
        <v>44063.826481481483</v>
      </c>
      <c r="D10029" s="1">
        <v>44063.850856481484</v>
      </c>
      <c r="E10029" t="s">
        <v>6925</v>
      </c>
      <c r="F10029">
        <v>603</v>
      </c>
      <c r="G10029" t="s">
        <v>6925</v>
      </c>
      <c r="H10029">
        <v>603</v>
      </c>
      <c r="I10029">
        <v>38.882672499999998</v>
      </c>
      <c r="J10029">
        <v>-77.228245666666595</v>
      </c>
      <c r="K10029">
        <v>38.882664666666599</v>
      </c>
      <c r="L10029">
        <v>-77.228225166666604</v>
      </c>
      <c r="M10029" t="s">
        <v>0</v>
      </c>
      <c r="N10029">
        <f t="shared" si="468"/>
        <v>5</v>
      </c>
      <c r="O10029" s="3">
        <f t="shared" si="469"/>
        <v>35.100000001257285</v>
      </c>
      <c r="P10029">
        <f>HOUR('202008-capitalbikeshare-tripdat'!$C$8140)</f>
        <v>17</v>
      </c>
      <c r="Q10029">
        <f t="shared" si="470"/>
        <v>5</v>
      </c>
    </row>
    <row r="10030" spans="1:17" x14ac:dyDescent="0.35">
      <c r="A10030" t="s">
        <v>10573</v>
      </c>
      <c r="B10030" t="s">
        <v>2</v>
      </c>
      <c r="C10030" s="1">
        <v>44063.827037037037</v>
      </c>
      <c r="D10030" s="1">
        <v>44063.830034722225</v>
      </c>
      <c r="E10030" t="s">
        <v>357</v>
      </c>
      <c r="F10030">
        <v>78</v>
      </c>
      <c r="G10030" t="s">
        <v>219</v>
      </c>
      <c r="H10030">
        <v>81</v>
      </c>
      <c r="I10030">
        <v>38.917733499999997</v>
      </c>
      <c r="J10030">
        <v>-77.040606999999994</v>
      </c>
      <c r="K10030">
        <v>38.920934166666598</v>
      </c>
      <c r="L10030">
        <v>-77.032127833333305</v>
      </c>
      <c r="M10030" t="s">
        <v>0</v>
      </c>
      <c r="N10030">
        <f t="shared" si="468"/>
        <v>5</v>
      </c>
      <c r="O10030" s="3">
        <f t="shared" si="469"/>
        <v>4.3166666699107736</v>
      </c>
      <c r="P10030">
        <f>HOUR('202008-capitalbikeshare-tripdat'!$C$11414)</f>
        <v>12</v>
      </c>
      <c r="Q10030">
        <f t="shared" si="470"/>
        <v>5</v>
      </c>
    </row>
    <row r="10031" spans="1:17" x14ac:dyDescent="0.35">
      <c r="A10031" t="s">
        <v>10574</v>
      </c>
      <c r="B10031" t="s">
        <v>2</v>
      </c>
      <c r="C10031" s="1">
        <v>44063.828680555554</v>
      </c>
      <c r="D10031" s="1">
        <v>44063.852858796294</v>
      </c>
      <c r="E10031" t="s">
        <v>2238</v>
      </c>
      <c r="F10031">
        <v>163</v>
      </c>
      <c r="G10031" t="s">
        <v>514</v>
      </c>
      <c r="H10031">
        <v>185</v>
      </c>
      <c r="I10031">
        <v>38.884108666666599</v>
      </c>
      <c r="J10031">
        <v>-77.046562333333299</v>
      </c>
      <c r="K10031">
        <v>38.888551499999998</v>
      </c>
      <c r="L10031">
        <v>-77.032481666666598</v>
      </c>
      <c r="M10031" t="s">
        <v>0</v>
      </c>
      <c r="N10031">
        <f t="shared" si="468"/>
        <v>5</v>
      </c>
      <c r="O10031" s="3">
        <f t="shared" si="469"/>
        <v>34.816666664555669</v>
      </c>
      <c r="P10031">
        <f>HOUR('202008-capitalbikeshare-tripdat'!$C$14940)</f>
        <v>17</v>
      </c>
      <c r="Q10031">
        <f t="shared" si="470"/>
        <v>5</v>
      </c>
    </row>
    <row r="10032" spans="1:17" x14ac:dyDescent="0.35">
      <c r="A10032" t="s">
        <v>10575</v>
      </c>
      <c r="B10032" t="s">
        <v>2</v>
      </c>
      <c r="C10032" s="1">
        <v>44063.828784722224</v>
      </c>
      <c r="D10032" s="1">
        <v>44063.847638888888</v>
      </c>
      <c r="G10032" t="s">
        <v>393</v>
      </c>
      <c r="H10032">
        <v>32</v>
      </c>
      <c r="I10032">
        <v>38.909999999999997</v>
      </c>
      <c r="J10032">
        <v>-77</v>
      </c>
      <c r="K10032">
        <v>38.876581833333297</v>
      </c>
      <c r="L10032">
        <v>-77.003698499999999</v>
      </c>
      <c r="M10032" t="s">
        <v>0</v>
      </c>
      <c r="N10032">
        <f t="shared" si="468"/>
        <v>5</v>
      </c>
      <c r="O10032" s="3">
        <f t="shared" si="469"/>
        <v>27.149999997345731</v>
      </c>
      <c r="P10032">
        <f>HOUR('202008-capitalbikeshare-tripdat'!$C$8181)</f>
        <v>18</v>
      </c>
      <c r="Q10032">
        <f t="shared" si="470"/>
        <v>5</v>
      </c>
    </row>
    <row r="10033" spans="1:17" x14ac:dyDescent="0.35">
      <c r="A10033" t="s">
        <v>10576</v>
      </c>
      <c r="B10033" t="s">
        <v>2</v>
      </c>
      <c r="C10033" s="1">
        <v>44063.829143518517</v>
      </c>
      <c r="D10033" s="1">
        <v>44063.853935185187</v>
      </c>
      <c r="E10033" t="s">
        <v>2238</v>
      </c>
      <c r="F10033">
        <v>163</v>
      </c>
      <c r="G10033" t="s">
        <v>514</v>
      </c>
      <c r="H10033">
        <v>185</v>
      </c>
      <c r="I10033">
        <v>38.884108666666599</v>
      </c>
      <c r="J10033">
        <v>-77.046497333333306</v>
      </c>
      <c r="K10033">
        <v>38.888605333333302</v>
      </c>
      <c r="L10033">
        <v>-77.032437833333304</v>
      </c>
      <c r="M10033" t="s">
        <v>0</v>
      </c>
      <c r="N10033">
        <f t="shared" si="468"/>
        <v>5</v>
      </c>
      <c r="O10033" s="3">
        <f t="shared" si="469"/>
        <v>35.700000005308539</v>
      </c>
      <c r="P10033">
        <f>HOUR('202008-capitalbikeshare-tripdat'!$C$12584)</f>
        <v>22</v>
      </c>
      <c r="Q10033">
        <f t="shared" si="470"/>
        <v>5</v>
      </c>
    </row>
    <row r="10034" spans="1:17" x14ac:dyDescent="0.35">
      <c r="A10034" t="s">
        <v>10577</v>
      </c>
      <c r="B10034" t="s">
        <v>2</v>
      </c>
      <c r="C10034" s="1">
        <v>44063.829467592594</v>
      </c>
      <c r="D10034" s="1">
        <v>44063.839062500003</v>
      </c>
      <c r="E10034" t="s">
        <v>2092</v>
      </c>
      <c r="F10034">
        <v>400</v>
      </c>
      <c r="I10034">
        <v>38.8964911666666</v>
      </c>
      <c r="J10034">
        <v>-77.104543500000005</v>
      </c>
      <c r="K10034">
        <v>38.909999999999997</v>
      </c>
      <c r="L10034">
        <v>-77.14</v>
      </c>
      <c r="M10034" t="s">
        <v>0</v>
      </c>
      <c r="N10034">
        <f t="shared" si="468"/>
        <v>5</v>
      </c>
      <c r="O10034" s="3">
        <f t="shared" si="469"/>
        <v>13.816666669445112</v>
      </c>
      <c r="P10034">
        <f>HOUR('202008-capitalbikeshare-tripdat'!$C$422)</f>
        <v>18</v>
      </c>
      <c r="Q10034">
        <f t="shared" si="470"/>
        <v>5</v>
      </c>
    </row>
    <row r="10035" spans="1:17" x14ac:dyDescent="0.35">
      <c r="A10035" t="s">
        <v>10578</v>
      </c>
      <c r="B10035" t="s">
        <v>2</v>
      </c>
      <c r="C10035" s="1">
        <v>44063.830266203702</v>
      </c>
      <c r="D10035" s="1">
        <v>44063.857083333336</v>
      </c>
      <c r="E10035" t="s">
        <v>873</v>
      </c>
      <c r="F10035">
        <v>112</v>
      </c>
      <c r="I10035">
        <v>38.9548176666666</v>
      </c>
      <c r="J10035">
        <v>-77.0824723333333</v>
      </c>
      <c r="K10035">
        <v>38.950000000000003</v>
      </c>
      <c r="L10035">
        <v>-77.08</v>
      </c>
      <c r="M10035" t="s">
        <v>0</v>
      </c>
      <c r="N10035">
        <f t="shared" si="468"/>
        <v>5</v>
      </c>
      <c r="O10035" s="3">
        <f t="shared" si="469"/>
        <v>38.616666672751307</v>
      </c>
      <c r="P10035">
        <f>HOUR('202008-capitalbikeshare-tripdat'!$C$7844)</f>
        <v>2</v>
      </c>
      <c r="Q10035">
        <f t="shared" si="470"/>
        <v>5</v>
      </c>
    </row>
    <row r="10036" spans="1:17" x14ac:dyDescent="0.35">
      <c r="A10036" t="s">
        <v>10579</v>
      </c>
      <c r="B10036" t="s">
        <v>2</v>
      </c>
      <c r="C10036" s="1">
        <v>44063.830625000002</v>
      </c>
      <c r="D10036" s="1">
        <v>44063.847071759257</v>
      </c>
      <c r="E10036" t="s">
        <v>413</v>
      </c>
      <c r="F10036">
        <v>357</v>
      </c>
      <c r="G10036" t="s">
        <v>413</v>
      </c>
      <c r="H10036">
        <v>357</v>
      </c>
      <c r="I10036">
        <v>38.961225833333302</v>
      </c>
      <c r="J10036">
        <v>-77.088656</v>
      </c>
      <c r="K10036">
        <v>38.961241166666603</v>
      </c>
      <c r="L10036">
        <v>-77.088686166666605</v>
      </c>
      <c r="M10036" t="s">
        <v>0</v>
      </c>
      <c r="N10036">
        <f t="shared" si="468"/>
        <v>5</v>
      </c>
      <c r="O10036" s="3">
        <f t="shared" si="469"/>
        <v>23.683333327062428</v>
      </c>
      <c r="P10036">
        <f>HOUR('202008-capitalbikeshare-tripdat'!$C$15824)</f>
        <v>16</v>
      </c>
      <c r="Q10036">
        <f t="shared" si="470"/>
        <v>5</v>
      </c>
    </row>
    <row r="10037" spans="1:17" x14ac:dyDescent="0.35">
      <c r="A10037" t="s">
        <v>10580</v>
      </c>
      <c r="B10037" t="s">
        <v>2</v>
      </c>
      <c r="C10037" s="1">
        <v>44063.831435185188</v>
      </c>
      <c r="D10037" s="1">
        <v>44063.84480324074</v>
      </c>
      <c r="E10037" t="s">
        <v>4760</v>
      </c>
      <c r="F10037">
        <v>540</v>
      </c>
      <c r="G10037" t="s">
        <v>2264</v>
      </c>
      <c r="H10037">
        <v>46</v>
      </c>
      <c r="I10037">
        <v>38.824460333333299</v>
      </c>
      <c r="J10037">
        <v>-77.0054393333333</v>
      </c>
      <c r="K10037">
        <v>38.862641333333301</v>
      </c>
      <c r="L10037">
        <v>-76.994657500000002</v>
      </c>
      <c r="M10037" t="s">
        <v>0</v>
      </c>
      <c r="N10037">
        <f t="shared" si="468"/>
        <v>5</v>
      </c>
      <c r="O10037" s="3">
        <f t="shared" si="469"/>
        <v>19.249999994644895</v>
      </c>
      <c r="P10037">
        <f>HOUR('202008-capitalbikeshare-tripdat'!$C$15751)</f>
        <v>15</v>
      </c>
      <c r="Q10037">
        <f t="shared" si="470"/>
        <v>5</v>
      </c>
    </row>
    <row r="10038" spans="1:17" x14ac:dyDescent="0.35">
      <c r="A10038" t="s">
        <v>10581</v>
      </c>
      <c r="B10038" t="s">
        <v>2</v>
      </c>
      <c r="C10038" s="1">
        <v>44063.831782407404</v>
      </c>
      <c r="D10038" s="1">
        <v>44063.837824074071</v>
      </c>
      <c r="E10038" t="s">
        <v>86</v>
      </c>
      <c r="F10038">
        <v>461</v>
      </c>
      <c r="I10038">
        <v>38.928707166666598</v>
      </c>
      <c r="J10038">
        <v>-77.032083666666594</v>
      </c>
      <c r="K10038">
        <v>38.92</v>
      </c>
      <c r="L10038">
        <v>-77.040000000000006</v>
      </c>
      <c r="M10038" t="s">
        <v>0</v>
      </c>
      <c r="N10038">
        <f t="shared" si="468"/>
        <v>5</v>
      </c>
      <c r="O10038" s="3">
        <f t="shared" si="469"/>
        <v>8.7000000011175871</v>
      </c>
      <c r="P10038">
        <f>HOUR('202008-capitalbikeshare-tripdat'!$C$6837)</f>
        <v>10</v>
      </c>
      <c r="Q10038">
        <f t="shared" si="470"/>
        <v>5</v>
      </c>
    </row>
    <row r="10039" spans="1:17" x14ac:dyDescent="0.35">
      <c r="A10039" t="s">
        <v>10582</v>
      </c>
      <c r="B10039" t="s">
        <v>2</v>
      </c>
      <c r="C10039" s="1">
        <v>44063.832708333335</v>
      </c>
      <c r="D10039" s="1">
        <v>44063.853148148148</v>
      </c>
      <c r="I10039">
        <v>38.880000000000003</v>
      </c>
      <c r="J10039">
        <v>-77.02</v>
      </c>
      <c r="K10039">
        <v>38.92</v>
      </c>
      <c r="L10039">
        <v>-77.010000000000005</v>
      </c>
      <c r="M10039" t="s">
        <v>0</v>
      </c>
      <c r="N10039">
        <f t="shared" si="468"/>
        <v>5</v>
      </c>
      <c r="O10039" s="3">
        <f t="shared" si="469"/>
        <v>29.433333330089226</v>
      </c>
      <c r="P10039">
        <f>HOUR('202008-capitalbikeshare-tripdat'!$C$10350)</f>
        <v>15</v>
      </c>
      <c r="Q10039">
        <f t="shared" si="470"/>
        <v>5</v>
      </c>
    </row>
    <row r="10040" spans="1:17" x14ac:dyDescent="0.35">
      <c r="A10040" t="s">
        <v>10583</v>
      </c>
      <c r="B10040" t="s">
        <v>2</v>
      </c>
      <c r="C10040" s="1">
        <v>44063.834027777775</v>
      </c>
      <c r="D10040" s="1">
        <v>44063.868032407408</v>
      </c>
      <c r="E10040" t="s">
        <v>152</v>
      </c>
      <c r="F10040">
        <v>427</v>
      </c>
      <c r="G10040" t="s">
        <v>680</v>
      </c>
      <c r="H10040">
        <v>361</v>
      </c>
      <c r="I10040">
        <v>38.884875999999998</v>
      </c>
      <c r="J10040">
        <v>-77.127696999999998</v>
      </c>
      <c r="K10040">
        <v>38.869440500000003</v>
      </c>
      <c r="L10040">
        <v>-77.095596</v>
      </c>
      <c r="M10040" t="s">
        <v>0</v>
      </c>
      <c r="N10040">
        <f t="shared" si="468"/>
        <v>5</v>
      </c>
      <c r="O10040" s="3">
        <f t="shared" si="469"/>
        <v>48.966666671913117</v>
      </c>
      <c r="P10040">
        <f>HOUR('202008-capitalbikeshare-tripdat'!$C$12290)</f>
        <v>13</v>
      </c>
      <c r="Q10040">
        <f t="shared" si="470"/>
        <v>5</v>
      </c>
    </row>
    <row r="10041" spans="1:17" x14ac:dyDescent="0.35">
      <c r="A10041" t="s">
        <v>10584</v>
      </c>
      <c r="B10041" t="s">
        <v>2</v>
      </c>
      <c r="C10041" s="1">
        <v>44063.836076388892</v>
      </c>
      <c r="D10041" s="1">
        <v>44063.852187500001</v>
      </c>
      <c r="E10041" t="s">
        <v>172</v>
      </c>
      <c r="F10041">
        <v>355</v>
      </c>
      <c r="G10041" t="s">
        <v>239</v>
      </c>
      <c r="H10041">
        <v>4</v>
      </c>
      <c r="I10041">
        <v>38.878484</v>
      </c>
      <c r="J10041">
        <v>-77.030231833333303</v>
      </c>
      <c r="K10041">
        <v>38.860122333333301</v>
      </c>
      <c r="L10041">
        <v>-77.049540833333296</v>
      </c>
      <c r="M10041" t="s">
        <v>0</v>
      </c>
      <c r="N10041">
        <f t="shared" si="468"/>
        <v>5</v>
      </c>
      <c r="O10041" s="3">
        <f t="shared" si="469"/>
        <v>23.199999995995313</v>
      </c>
      <c r="P10041">
        <f>HOUR('202008-capitalbikeshare-tripdat'!$C$9535)</f>
        <v>19</v>
      </c>
      <c r="Q10041">
        <f t="shared" si="470"/>
        <v>5</v>
      </c>
    </row>
    <row r="10042" spans="1:17" x14ac:dyDescent="0.35">
      <c r="A10042" t="s">
        <v>10585</v>
      </c>
      <c r="B10042" t="s">
        <v>2</v>
      </c>
      <c r="C10042" s="1">
        <v>44063.836898148147</v>
      </c>
      <c r="D10042" s="1">
        <v>44063.862164351849</v>
      </c>
      <c r="E10042" t="s">
        <v>219</v>
      </c>
      <c r="F10042">
        <v>81</v>
      </c>
      <c r="I10042">
        <v>38.921147833333301</v>
      </c>
      <c r="J10042">
        <v>-77.031879000000004</v>
      </c>
      <c r="K10042">
        <v>38.94</v>
      </c>
      <c r="L10042">
        <v>-77</v>
      </c>
      <c r="M10042" t="s">
        <v>0</v>
      </c>
      <c r="N10042">
        <f t="shared" si="468"/>
        <v>5</v>
      </c>
      <c r="O10042" s="3">
        <f t="shared" si="469"/>
        <v>36.383333330741152</v>
      </c>
      <c r="P10042">
        <f>HOUR('202008-capitalbikeshare-tripdat'!$C$12729)</f>
        <v>11</v>
      </c>
      <c r="Q10042">
        <f t="shared" si="470"/>
        <v>5</v>
      </c>
    </row>
    <row r="10043" spans="1:17" x14ac:dyDescent="0.35">
      <c r="A10043" t="s">
        <v>10586</v>
      </c>
      <c r="B10043" t="s">
        <v>2</v>
      </c>
      <c r="C10043" s="1">
        <v>44063.838090277779</v>
      </c>
      <c r="D10043" s="1">
        <v>44063.852766203701</v>
      </c>
      <c r="I10043">
        <v>38.89</v>
      </c>
      <c r="J10043">
        <v>-76.95</v>
      </c>
      <c r="K10043">
        <v>38.880000000000003</v>
      </c>
      <c r="L10043">
        <v>-76.95</v>
      </c>
      <c r="M10043" t="s">
        <v>0</v>
      </c>
      <c r="N10043">
        <f t="shared" si="468"/>
        <v>5</v>
      </c>
      <c r="O10043" s="3">
        <f t="shared" si="469"/>
        <v>21.133333328180015</v>
      </c>
      <c r="P10043">
        <f>HOUR('202008-capitalbikeshare-tripdat'!$C$4566)</f>
        <v>15</v>
      </c>
      <c r="Q10043">
        <f t="shared" si="470"/>
        <v>5</v>
      </c>
    </row>
    <row r="10044" spans="1:17" x14ac:dyDescent="0.35">
      <c r="A10044" t="s">
        <v>10587</v>
      </c>
      <c r="B10044" t="s">
        <v>2</v>
      </c>
      <c r="C10044" s="1">
        <v>44063.83866898148</v>
      </c>
      <c r="D10044" s="1">
        <v>44063.840474537035</v>
      </c>
      <c r="E10044" t="s">
        <v>86</v>
      </c>
      <c r="F10044">
        <v>461</v>
      </c>
      <c r="I10044">
        <v>38.928668166666597</v>
      </c>
      <c r="J10044">
        <v>-77.032302999999999</v>
      </c>
      <c r="K10044">
        <v>38.93</v>
      </c>
      <c r="L10044">
        <v>-77.03</v>
      </c>
      <c r="M10044" t="s">
        <v>0</v>
      </c>
      <c r="N10044">
        <f t="shared" si="468"/>
        <v>5</v>
      </c>
      <c r="O10044" s="3">
        <f t="shared" si="469"/>
        <v>2.6000000000931323</v>
      </c>
      <c r="P10044">
        <f>HOUR('202008-capitalbikeshare-tripdat'!$C$10757)</f>
        <v>10</v>
      </c>
      <c r="Q10044">
        <f t="shared" si="470"/>
        <v>5</v>
      </c>
    </row>
    <row r="10045" spans="1:17" x14ac:dyDescent="0.35">
      <c r="A10045" t="s">
        <v>10588</v>
      </c>
      <c r="B10045" t="s">
        <v>2</v>
      </c>
      <c r="C10045" s="1">
        <v>44063.838993055557</v>
      </c>
      <c r="D10045" s="1">
        <v>44063.854270833333</v>
      </c>
      <c r="E10045" t="s">
        <v>1854</v>
      </c>
      <c r="F10045">
        <v>198</v>
      </c>
      <c r="G10045" t="s">
        <v>95</v>
      </c>
      <c r="H10045">
        <v>14</v>
      </c>
      <c r="I10045">
        <v>38.897018666666597</v>
      </c>
      <c r="J10045">
        <v>-77.086420333333294</v>
      </c>
      <c r="K10045">
        <v>38.917869833333299</v>
      </c>
      <c r="L10045">
        <v>-77.032161333333306</v>
      </c>
      <c r="M10045" t="s">
        <v>0</v>
      </c>
      <c r="N10045">
        <f t="shared" si="468"/>
        <v>5</v>
      </c>
      <c r="O10045" s="3">
        <f t="shared" si="469"/>
        <v>21.999999998370185</v>
      </c>
      <c r="P10045">
        <f>HOUR('202008-capitalbikeshare-tripdat'!$C$16008)</f>
        <v>21</v>
      </c>
      <c r="Q10045">
        <f t="shared" si="470"/>
        <v>5</v>
      </c>
    </row>
    <row r="10046" spans="1:17" x14ac:dyDescent="0.35">
      <c r="A10046" t="s">
        <v>10589</v>
      </c>
      <c r="B10046" t="s">
        <v>2</v>
      </c>
      <c r="C10046" s="1">
        <v>44063.839560185188</v>
      </c>
      <c r="D10046" s="1">
        <v>44063.854791666665</v>
      </c>
      <c r="I10046">
        <v>38.92</v>
      </c>
      <c r="J10046">
        <v>-77.02</v>
      </c>
      <c r="K10046">
        <v>38.94</v>
      </c>
      <c r="L10046">
        <v>-77.03</v>
      </c>
      <c r="M10046" t="s">
        <v>0</v>
      </c>
      <c r="N10046">
        <f t="shared" si="468"/>
        <v>5</v>
      </c>
      <c r="O10046" s="3">
        <f t="shared" si="469"/>
        <v>21.933333326596767</v>
      </c>
      <c r="P10046">
        <f>HOUR('202008-capitalbikeshare-tripdat'!$C$5730)</f>
        <v>18</v>
      </c>
      <c r="Q10046">
        <f t="shared" si="470"/>
        <v>5</v>
      </c>
    </row>
    <row r="10047" spans="1:17" x14ac:dyDescent="0.35">
      <c r="A10047" t="s">
        <v>10590</v>
      </c>
      <c r="B10047" t="s">
        <v>2</v>
      </c>
      <c r="C10047" s="1">
        <v>44063.840300925927</v>
      </c>
      <c r="D10047" s="1">
        <v>44063.853437500002</v>
      </c>
      <c r="G10047" t="s">
        <v>176</v>
      </c>
      <c r="H10047">
        <v>80</v>
      </c>
      <c r="I10047">
        <v>38.92</v>
      </c>
      <c r="J10047">
        <v>-76.959999999999994</v>
      </c>
      <c r="K10047">
        <v>38.917583166666603</v>
      </c>
      <c r="L10047">
        <v>-77.015966000000006</v>
      </c>
      <c r="M10047" t="s">
        <v>0</v>
      </c>
      <c r="N10047">
        <f t="shared" si="468"/>
        <v>5</v>
      </c>
      <c r="O10047" s="3">
        <f t="shared" si="469"/>
        <v>18.916666667209938</v>
      </c>
      <c r="P10047">
        <f>HOUR('202008-capitalbikeshare-tripdat'!$C$2541)</f>
        <v>15</v>
      </c>
      <c r="Q10047">
        <f t="shared" si="470"/>
        <v>5</v>
      </c>
    </row>
    <row r="10048" spans="1:17" x14ac:dyDescent="0.35">
      <c r="A10048" s="2" t="s">
        <v>10591</v>
      </c>
      <c r="B10048" t="s">
        <v>2</v>
      </c>
      <c r="C10048" s="1">
        <v>44063.841898148145</v>
      </c>
      <c r="D10048" s="1">
        <v>44063.874513888892</v>
      </c>
      <c r="I10048">
        <v>38.950000000000003</v>
      </c>
      <c r="J10048">
        <v>-76.959999999999994</v>
      </c>
      <c r="K10048">
        <v>38.950000000000003</v>
      </c>
      <c r="L10048">
        <v>-76.97</v>
      </c>
      <c r="M10048" t="s">
        <v>0</v>
      </c>
      <c r="N10048">
        <f t="shared" si="468"/>
        <v>5</v>
      </c>
      <c r="O10048" s="3">
        <f t="shared" si="469"/>
        <v>46.966666675871238</v>
      </c>
      <c r="P10048">
        <f>HOUR('202008-capitalbikeshare-tripdat'!$C$12736)</f>
        <v>11</v>
      </c>
      <c r="Q10048">
        <f t="shared" si="470"/>
        <v>5</v>
      </c>
    </row>
    <row r="10049" spans="1:17" x14ac:dyDescent="0.35">
      <c r="A10049" t="s">
        <v>10592</v>
      </c>
      <c r="B10049" t="s">
        <v>2</v>
      </c>
      <c r="C10049" s="1">
        <v>44063.841990740744</v>
      </c>
      <c r="D10049" s="1">
        <v>44063.845567129632</v>
      </c>
      <c r="E10049" t="s">
        <v>383</v>
      </c>
      <c r="F10049">
        <v>310</v>
      </c>
      <c r="G10049" t="s">
        <v>383</v>
      </c>
      <c r="H10049">
        <v>310</v>
      </c>
      <c r="I10049">
        <v>38.981099666666601</v>
      </c>
      <c r="J10049">
        <v>-77.097392666666593</v>
      </c>
      <c r="K10049">
        <v>38.981076666666603</v>
      </c>
      <c r="L10049">
        <v>-77.097424000000004</v>
      </c>
      <c r="M10049" t="s">
        <v>0</v>
      </c>
      <c r="N10049">
        <f t="shared" si="468"/>
        <v>5</v>
      </c>
      <c r="O10049" s="3">
        <f t="shared" si="469"/>
        <v>5.1499999989755452</v>
      </c>
      <c r="P10049">
        <f>HOUR('202008-capitalbikeshare-tripdat'!$C$9466)</f>
        <v>17</v>
      </c>
      <c r="Q10049">
        <f t="shared" si="470"/>
        <v>5</v>
      </c>
    </row>
    <row r="10050" spans="1:17" x14ac:dyDescent="0.35">
      <c r="A10050" t="s">
        <v>10593</v>
      </c>
      <c r="B10050" t="s">
        <v>2</v>
      </c>
      <c r="C10050" s="1">
        <v>44063.844699074078</v>
      </c>
      <c r="D10050" s="1">
        <v>44063.932141203702</v>
      </c>
      <c r="E10050" t="s">
        <v>183</v>
      </c>
      <c r="F10050">
        <v>249</v>
      </c>
      <c r="G10050" t="s">
        <v>170</v>
      </c>
      <c r="H10050">
        <v>102</v>
      </c>
      <c r="I10050">
        <v>38.880998499999997</v>
      </c>
      <c r="J10050">
        <v>-77.111873000000003</v>
      </c>
      <c r="K10050">
        <v>38.902491499999996</v>
      </c>
      <c r="L10050">
        <v>-77.059122666666596</v>
      </c>
      <c r="M10050" t="s">
        <v>0</v>
      </c>
      <c r="N10050">
        <f t="shared" ref="N10050:N10113" si="471">WEEKDAY(C10050)</f>
        <v>5</v>
      </c>
      <c r="O10050" s="3">
        <f t="shared" ref="O10050:O10113" si="472">(D10050-C10050)*1440</f>
        <v>125.91666665975936</v>
      </c>
      <c r="P10050">
        <f>HOUR('202008-capitalbikeshare-tripdat'!$C$11010)</f>
        <v>16</v>
      </c>
      <c r="Q10050">
        <f t="shared" ref="Q10050:Q10113" si="473">WEEKDAY(C10050)</f>
        <v>5</v>
      </c>
    </row>
    <row r="10051" spans="1:17" x14ac:dyDescent="0.35">
      <c r="A10051" t="s">
        <v>10594</v>
      </c>
      <c r="B10051" t="s">
        <v>2</v>
      </c>
      <c r="C10051" s="1">
        <v>44063.845960648148</v>
      </c>
      <c r="D10051" s="1">
        <v>44063.849062499998</v>
      </c>
      <c r="G10051" t="s">
        <v>142</v>
      </c>
      <c r="H10051">
        <v>77</v>
      </c>
      <c r="I10051">
        <v>38.93</v>
      </c>
      <c r="J10051">
        <v>-77.03</v>
      </c>
      <c r="K10051">
        <v>38.928111833333297</v>
      </c>
      <c r="L10051">
        <v>-77.023841833333293</v>
      </c>
      <c r="M10051" t="s">
        <v>0</v>
      </c>
      <c r="N10051">
        <f t="shared" si="471"/>
        <v>5</v>
      </c>
      <c r="O10051" s="3">
        <f t="shared" si="472"/>
        <v>4.4666666630655527</v>
      </c>
      <c r="P10051">
        <f>HOUR('202008-capitalbikeshare-tripdat'!$C$10758)</f>
        <v>10</v>
      </c>
      <c r="Q10051">
        <f t="shared" si="473"/>
        <v>5</v>
      </c>
    </row>
    <row r="10052" spans="1:17" x14ac:dyDescent="0.35">
      <c r="A10052" t="s">
        <v>10595</v>
      </c>
      <c r="B10052" t="s">
        <v>2</v>
      </c>
      <c r="C10052" s="1">
        <v>44063.847372685188</v>
      </c>
      <c r="D10052" s="1">
        <v>44063.854305555556</v>
      </c>
      <c r="E10052" t="s">
        <v>59</v>
      </c>
      <c r="F10052">
        <v>18</v>
      </c>
      <c r="I10052">
        <v>38.926723666666597</v>
      </c>
      <c r="J10052">
        <v>-77.032213166666594</v>
      </c>
      <c r="K10052">
        <v>38.92</v>
      </c>
      <c r="L10052">
        <v>-77.03</v>
      </c>
      <c r="M10052" t="s">
        <v>0</v>
      </c>
      <c r="N10052">
        <f t="shared" si="471"/>
        <v>5</v>
      </c>
      <c r="O10052" s="3">
        <f t="shared" si="472"/>
        <v>9.9833333306014538</v>
      </c>
      <c r="P10052">
        <f>HOUR('202008-capitalbikeshare-tripdat'!$C$9888)</f>
        <v>15</v>
      </c>
      <c r="Q10052">
        <f t="shared" si="473"/>
        <v>5</v>
      </c>
    </row>
    <row r="10053" spans="1:17" x14ac:dyDescent="0.35">
      <c r="A10053" t="s">
        <v>10596</v>
      </c>
      <c r="B10053" t="s">
        <v>2</v>
      </c>
      <c r="C10053" s="1">
        <v>44063.847754629627</v>
      </c>
      <c r="D10053" s="1">
        <v>44063.853229166663</v>
      </c>
      <c r="E10053" t="s">
        <v>672</v>
      </c>
      <c r="F10053">
        <v>353</v>
      </c>
      <c r="I10053">
        <v>38.907378666666602</v>
      </c>
      <c r="J10053">
        <v>-77.015371000000002</v>
      </c>
      <c r="K10053">
        <v>38.92</v>
      </c>
      <c r="L10053">
        <v>-77.010000000000005</v>
      </c>
      <c r="M10053" t="s">
        <v>0</v>
      </c>
      <c r="N10053">
        <f t="shared" si="471"/>
        <v>5</v>
      </c>
      <c r="O10053" s="3">
        <f t="shared" si="472"/>
        <v>7.883333332138136</v>
      </c>
      <c r="P10053">
        <f>HOUR('202008-capitalbikeshare-tripdat'!$C$16001)</f>
        <v>21</v>
      </c>
      <c r="Q10053">
        <f t="shared" si="473"/>
        <v>5</v>
      </c>
    </row>
    <row r="10054" spans="1:17" x14ac:dyDescent="0.35">
      <c r="A10054" t="s">
        <v>10597</v>
      </c>
      <c r="B10054" t="s">
        <v>2</v>
      </c>
      <c r="C10054" s="1">
        <v>44063.849942129629</v>
      </c>
      <c r="D10054" s="1">
        <v>44063.87159722222</v>
      </c>
      <c r="E10054" t="s">
        <v>1006</v>
      </c>
      <c r="F10054">
        <v>440</v>
      </c>
      <c r="I10054">
        <v>38.925422500000003</v>
      </c>
      <c r="J10054">
        <v>-77.032416166666593</v>
      </c>
      <c r="K10054">
        <v>38.92</v>
      </c>
      <c r="L10054">
        <v>-76.97</v>
      </c>
      <c r="M10054" t="s">
        <v>0</v>
      </c>
      <c r="N10054">
        <f t="shared" si="471"/>
        <v>5</v>
      </c>
      <c r="O10054" s="3">
        <f t="shared" si="472"/>
        <v>31.183333330554888</v>
      </c>
      <c r="P10054">
        <f>HOUR('202008-capitalbikeshare-tripdat'!$C$16006)</f>
        <v>21</v>
      </c>
      <c r="Q10054">
        <f t="shared" si="473"/>
        <v>5</v>
      </c>
    </row>
    <row r="10055" spans="1:17" x14ac:dyDescent="0.35">
      <c r="A10055" t="s">
        <v>10598</v>
      </c>
      <c r="B10055" t="s">
        <v>2</v>
      </c>
      <c r="C10055" s="1">
        <v>44063.850231481483</v>
      </c>
      <c r="D10055" s="1">
        <v>44063.87190972222</v>
      </c>
      <c r="I10055">
        <v>38.9</v>
      </c>
      <c r="J10055">
        <v>-76.95</v>
      </c>
      <c r="K10055">
        <v>38.9</v>
      </c>
      <c r="L10055">
        <v>-76.95</v>
      </c>
      <c r="M10055" t="s">
        <v>0</v>
      </c>
      <c r="N10055">
        <f t="shared" si="471"/>
        <v>5</v>
      </c>
      <c r="O10055" s="3">
        <f t="shared" si="472"/>
        <v>31.216666661202908</v>
      </c>
      <c r="P10055">
        <f>HOUR('202008-capitalbikeshare-tripdat'!$C$6397)</f>
        <v>0</v>
      </c>
      <c r="Q10055">
        <f t="shared" si="473"/>
        <v>5</v>
      </c>
    </row>
    <row r="10056" spans="1:17" x14ac:dyDescent="0.35">
      <c r="A10056" t="s">
        <v>10599</v>
      </c>
      <c r="B10056" t="s">
        <v>2</v>
      </c>
      <c r="C10056" s="1">
        <v>44063.85361111111</v>
      </c>
      <c r="D10056" s="1">
        <v>44063.861238425925</v>
      </c>
      <c r="E10056" t="s">
        <v>67</v>
      </c>
      <c r="F10056">
        <v>20</v>
      </c>
      <c r="I10056">
        <v>38.931999333333302</v>
      </c>
      <c r="J10056">
        <v>-77.038769833333305</v>
      </c>
      <c r="K10056">
        <v>38.950000000000003</v>
      </c>
      <c r="L10056">
        <v>-77.010000000000005</v>
      </c>
      <c r="M10056" t="s">
        <v>0</v>
      </c>
      <c r="N10056">
        <f t="shared" si="471"/>
        <v>5</v>
      </c>
      <c r="O10056" s="3">
        <f t="shared" si="472"/>
        <v>10.983333333861083</v>
      </c>
      <c r="P10056">
        <f>HOUR('202008-capitalbikeshare-tripdat'!$C$11360)</f>
        <v>11</v>
      </c>
      <c r="Q10056">
        <f t="shared" si="473"/>
        <v>5</v>
      </c>
    </row>
    <row r="10057" spans="1:17" x14ac:dyDescent="0.35">
      <c r="A10057" t="s">
        <v>10600</v>
      </c>
      <c r="B10057" t="s">
        <v>2</v>
      </c>
      <c r="C10057" s="1">
        <v>44063.857268518521</v>
      </c>
      <c r="D10057" s="1">
        <v>44063.862569444442</v>
      </c>
      <c r="E10057" t="s">
        <v>714</v>
      </c>
      <c r="F10057">
        <v>27</v>
      </c>
      <c r="G10057" t="s">
        <v>279</v>
      </c>
      <c r="H10057">
        <v>17</v>
      </c>
      <c r="I10057">
        <v>38.908600833333303</v>
      </c>
      <c r="J10057">
        <v>-77.032377499999996</v>
      </c>
      <c r="K10057">
        <v>38.923039500000002</v>
      </c>
      <c r="L10057">
        <v>-77.042562666666598</v>
      </c>
      <c r="M10057" t="s">
        <v>0</v>
      </c>
      <c r="N10057">
        <f t="shared" si="471"/>
        <v>5</v>
      </c>
      <c r="O10057" s="3">
        <f t="shared" si="472"/>
        <v>7.6333333260845393</v>
      </c>
      <c r="P10057">
        <f>HOUR('202008-capitalbikeshare-tripdat'!$C$15790)</f>
        <v>16</v>
      </c>
      <c r="Q10057">
        <f t="shared" si="473"/>
        <v>5</v>
      </c>
    </row>
    <row r="10058" spans="1:17" x14ac:dyDescent="0.35">
      <c r="A10058" t="s">
        <v>10601</v>
      </c>
      <c r="B10058" t="s">
        <v>2</v>
      </c>
      <c r="C10058" s="1">
        <v>44063.857858796298</v>
      </c>
      <c r="D10058" s="1">
        <v>44063.896319444444</v>
      </c>
      <c r="I10058">
        <v>38.909999999999997</v>
      </c>
      <c r="J10058">
        <v>-77.03</v>
      </c>
      <c r="K10058">
        <v>38.97</v>
      </c>
      <c r="L10058">
        <v>-77.069999999999993</v>
      </c>
      <c r="M10058" t="s">
        <v>0</v>
      </c>
      <c r="N10058">
        <f t="shared" si="471"/>
        <v>5</v>
      </c>
      <c r="O10058" s="3">
        <f t="shared" si="472"/>
        <v>55.38333332980983</v>
      </c>
      <c r="P10058">
        <f>HOUR('202008-capitalbikeshare-tripdat'!$C$3842)</f>
        <v>15</v>
      </c>
      <c r="Q10058">
        <f t="shared" si="473"/>
        <v>5</v>
      </c>
    </row>
    <row r="10059" spans="1:17" x14ac:dyDescent="0.35">
      <c r="A10059" t="s">
        <v>10602</v>
      </c>
      <c r="B10059" t="s">
        <v>2</v>
      </c>
      <c r="C10059" s="1">
        <v>44063.858148148145</v>
      </c>
      <c r="D10059" s="1">
        <v>44063.867442129631</v>
      </c>
      <c r="I10059">
        <v>38.950000000000003</v>
      </c>
      <c r="J10059">
        <v>-77.03</v>
      </c>
      <c r="K10059">
        <v>38.950000000000003</v>
      </c>
      <c r="L10059">
        <v>-77.069999999999993</v>
      </c>
      <c r="M10059" t="s">
        <v>0</v>
      </c>
      <c r="N10059">
        <f t="shared" si="471"/>
        <v>5</v>
      </c>
      <c r="O10059" s="3">
        <f t="shared" si="472"/>
        <v>13.383333339588717</v>
      </c>
      <c r="P10059">
        <f>HOUR('202008-capitalbikeshare-tripdat'!$C$3064)</f>
        <v>15</v>
      </c>
      <c r="Q10059">
        <f t="shared" si="473"/>
        <v>5</v>
      </c>
    </row>
    <row r="10060" spans="1:17" x14ac:dyDescent="0.35">
      <c r="A10060" t="s">
        <v>10603</v>
      </c>
      <c r="B10060" t="s">
        <v>2</v>
      </c>
      <c r="C10060" s="1">
        <v>44063.858865740738</v>
      </c>
      <c r="D10060" s="1">
        <v>44063.863738425927</v>
      </c>
      <c r="E10060" t="s">
        <v>633</v>
      </c>
      <c r="F10060">
        <v>150</v>
      </c>
      <c r="G10060" t="s">
        <v>301</v>
      </c>
      <c r="H10060">
        <v>22</v>
      </c>
      <c r="I10060">
        <v>38.908700500000002</v>
      </c>
      <c r="J10060">
        <v>-77.044939166666595</v>
      </c>
      <c r="K10060">
        <v>38.915489166666603</v>
      </c>
      <c r="L10060">
        <v>-77.022332833333294</v>
      </c>
      <c r="M10060" t="s">
        <v>0</v>
      </c>
      <c r="N10060">
        <f t="shared" si="471"/>
        <v>5</v>
      </c>
      <c r="O10060" s="3">
        <f t="shared" si="472"/>
        <v>7.0166666724253446</v>
      </c>
      <c r="P10060">
        <f>HOUR('202008-capitalbikeshare-tripdat'!$C$6401)</f>
        <v>1</v>
      </c>
      <c r="Q10060">
        <f t="shared" si="473"/>
        <v>5</v>
      </c>
    </row>
    <row r="10061" spans="1:17" x14ac:dyDescent="0.35">
      <c r="A10061" t="s">
        <v>10604</v>
      </c>
      <c r="B10061" t="s">
        <v>2</v>
      </c>
      <c r="C10061" s="1">
        <v>44063.860752314817</v>
      </c>
      <c r="D10061" s="1">
        <v>44063.873483796298</v>
      </c>
      <c r="E10061" t="s">
        <v>3892</v>
      </c>
      <c r="F10061">
        <v>608</v>
      </c>
      <c r="G10061" t="s">
        <v>113</v>
      </c>
      <c r="H10061">
        <v>527</v>
      </c>
      <c r="I10061">
        <v>38.974269166666602</v>
      </c>
      <c r="J10061">
        <v>-76.995161499999995</v>
      </c>
      <c r="K10061">
        <v>38.925570333333297</v>
      </c>
      <c r="L10061">
        <v>-77.027045833333304</v>
      </c>
      <c r="M10061" t="s">
        <v>0</v>
      </c>
      <c r="N10061">
        <f t="shared" si="471"/>
        <v>5</v>
      </c>
      <c r="O10061" s="3">
        <f t="shared" si="472"/>
        <v>18.333333333721384</v>
      </c>
      <c r="P10061">
        <f>HOUR('202008-capitalbikeshare-tripdat'!$C$2256)</f>
        <v>20</v>
      </c>
      <c r="Q10061">
        <f t="shared" si="473"/>
        <v>5</v>
      </c>
    </row>
    <row r="10062" spans="1:17" x14ac:dyDescent="0.35">
      <c r="A10062" t="s">
        <v>10605</v>
      </c>
      <c r="B10062" t="s">
        <v>2</v>
      </c>
      <c r="C10062" s="1">
        <v>44063.861956018518</v>
      </c>
      <c r="D10062" s="1">
        <v>44063.888240740744</v>
      </c>
      <c r="E10062" t="s">
        <v>4675</v>
      </c>
      <c r="F10062">
        <v>568</v>
      </c>
      <c r="I10062">
        <v>38.936167500000003</v>
      </c>
      <c r="J10062">
        <v>-76.960083666666605</v>
      </c>
      <c r="K10062">
        <v>38.92</v>
      </c>
      <c r="L10062">
        <v>-76.989999999999995</v>
      </c>
      <c r="M10062" t="s">
        <v>0</v>
      </c>
      <c r="N10062">
        <f t="shared" si="471"/>
        <v>5</v>
      </c>
      <c r="O10062" s="3">
        <f t="shared" si="472"/>
        <v>37.850000004982576</v>
      </c>
      <c r="P10062">
        <f>HOUR('202008-capitalbikeshare-tripdat'!$C$8308)</f>
        <v>23</v>
      </c>
      <c r="Q10062">
        <f t="shared" si="473"/>
        <v>5</v>
      </c>
    </row>
    <row r="10063" spans="1:17" x14ac:dyDescent="0.35">
      <c r="A10063" t="s">
        <v>10606</v>
      </c>
      <c r="B10063" t="s">
        <v>2</v>
      </c>
      <c r="C10063" s="1">
        <v>44063.864212962966</v>
      </c>
      <c r="D10063" s="1">
        <v>44063.877245370371</v>
      </c>
      <c r="E10063" t="s">
        <v>126</v>
      </c>
      <c r="F10063">
        <v>377</v>
      </c>
      <c r="G10063" t="s">
        <v>176</v>
      </c>
      <c r="H10063">
        <v>80</v>
      </c>
      <c r="I10063">
        <v>38.903453499999998</v>
      </c>
      <c r="J10063">
        <v>-77.067582666666596</v>
      </c>
      <c r="K10063">
        <v>38.917605666666603</v>
      </c>
      <c r="L10063">
        <v>-77.0159308333333</v>
      </c>
      <c r="M10063" t="s">
        <v>0</v>
      </c>
      <c r="N10063">
        <f t="shared" si="471"/>
        <v>5</v>
      </c>
      <c r="O10063" s="3">
        <f t="shared" si="472"/>
        <v>18.76666666357778</v>
      </c>
      <c r="P10063">
        <f>HOUR('202008-capitalbikeshare-tripdat'!$C$16288)</f>
        <v>17</v>
      </c>
      <c r="Q10063">
        <f t="shared" si="473"/>
        <v>5</v>
      </c>
    </row>
    <row r="10064" spans="1:17" x14ac:dyDescent="0.35">
      <c r="A10064" t="s">
        <v>10607</v>
      </c>
      <c r="B10064" t="s">
        <v>2</v>
      </c>
      <c r="C10064" s="1">
        <v>44063.86986111111</v>
      </c>
      <c r="D10064" s="1">
        <v>44063.888784722221</v>
      </c>
      <c r="E10064" t="s">
        <v>589</v>
      </c>
      <c r="F10064">
        <v>398</v>
      </c>
      <c r="G10064" t="s">
        <v>434</v>
      </c>
      <c r="H10064">
        <v>291</v>
      </c>
      <c r="I10064">
        <v>38.912638000000001</v>
      </c>
      <c r="J10064">
        <v>-77.041779000000005</v>
      </c>
      <c r="K10064">
        <v>38.908322333333302</v>
      </c>
      <c r="L10064">
        <v>-77.038470333333294</v>
      </c>
      <c r="M10064" t="s">
        <v>0</v>
      </c>
      <c r="N10064">
        <f t="shared" si="471"/>
        <v>5</v>
      </c>
      <c r="O10064" s="3">
        <f t="shared" si="472"/>
        <v>27.249999999767169</v>
      </c>
      <c r="P10064">
        <f>HOUR('202008-capitalbikeshare-tripdat'!$C$1389)</f>
        <v>10</v>
      </c>
      <c r="Q10064">
        <f t="shared" si="473"/>
        <v>5</v>
      </c>
    </row>
    <row r="10065" spans="1:17" x14ac:dyDescent="0.35">
      <c r="A10065" t="s">
        <v>10608</v>
      </c>
      <c r="B10065" t="s">
        <v>2</v>
      </c>
      <c r="C10065" s="1">
        <v>44063.870405092595</v>
      </c>
      <c r="D10065" s="1">
        <v>44063.874236111114</v>
      </c>
      <c r="G10065" t="s">
        <v>113</v>
      </c>
      <c r="H10065">
        <v>527</v>
      </c>
      <c r="I10065">
        <v>38.909999999999997</v>
      </c>
      <c r="J10065">
        <v>-77.03</v>
      </c>
      <c r="K10065">
        <v>38.925517999999997</v>
      </c>
      <c r="L10065">
        <v>-77.027027500000003</v>
      </c>
      <c r="M10065" t="s">
        <v>0</v>
      </c>
      <c r="N10065">
        <f t="shared" si="471"/>
        <v>5</v>
      </c>
      <c r="O10065" s="3">
        <f t="shared" si="472"/>
        <v>5.5166666675359011</v>
      </c>
      <c r="P10065">
        <f>HOUR('202008-capitalbikeshare-tripdat'!$C$4351)</f>
        <v>11</v>
      </c>
      <c r="Q10065">
        <f t="shared" si="473"/>
        <v>5</v>
      </c>
    </row>
    <row r="10066" spans="1:17" x14ac:dyDescent="0.35">
      <c r="A10066" t="s">
        <v>10609</v>
      </c>
      <c r="B10066" t="s">
        <v>2</v>
      </c>
      <c r="C10066" s="1">
        <v>44063.873333333337</v>
      </c>
      <c r="D10066" s="1">
        <v>44063.878263888888</v>
      </c>
      <c r="E10066" t="s">
        <v>201</v>
      </c>
      <c r="F10066">
        <v>139</v>
      </c>
      <c r="G10066" t="s">
        <v>1420</v>
      </c>
      <c r="H10066">
        <v>190</v>
      </c>
      <c r="I10066">
        <v>38.889934666666598</v>
      </c>
      <c r="J10066">
        <v>-77.000428499999998</v>
      </c>
      <c r="K10066">
        <v>38.887343166666597</v>
      </c>
      <c r="L10066">
        <v>-76.983563666666598</v>
      </c>
      <c r="M10066" t="s">
        <v>0</v>
      </c>
      <c r="N10066">
        <f t="shared" si="471"/>
        <v>5</v>
      </c>
      <c r="O10066" s="3">
        <f t="shared" si="472"/>
        <v>7.0999999938067049</v>
      </c>
      <c r="P10066">
        <f>HOUR('202008-capitalbikeshare-tripdat'!$C$7441)</f>
        <v>11</v>
      </c>
      <c r="Q10066">
        <f t="shared" si="473"/>
        <v>5</v>
      </c>
    </row>
    <row r="10067" spans="1:17" x14ac:dyDescent="0.35">
      <c r="A10067" t="s">
        <v>10610</v>
      </c>
      <c r="B10067" t="s">
        <v>2</v>
      </c>
      <c r="C10067" s="1">
        <v>44063.873506944445</v>
      </c>
      <c r="D10067" s="1">
        <v>44063.897951388892</v>
      </c>
      <c r="I10067">
        <v>38.92</v>
      </c>
      <c r="J10067">
        <v>-77.040000000000006</v>
      </c>
      <c r="K10067">
        <v>38.85</v>
      </c>
      <c r="L10067">
        <v>-77.05</v>
      </c>
      <c r="M10067" t="s">
        <v>0</v>
      </c>
      <c r="N10067">
        <f t="shared" si="471"/>
        <v>5</v>
      </c>
      <c r="O10067" s="3">
        <f t="shared" si="472"/>
        <v>35.200000003678724</v>
      </c>
      <c r="P10067">
        <f>HOUR('202008-capitalbikeshare-tripdat'!$C$1392)</f>
        <v>11</v>
      </c>
      <c r="Q10067">
        <f t="shared" si="473"/>
        <v>5</v>
      </c>
    </row>
    <row r="10068" spans="1:17" x14ac:dyDescent="0.35">
      <c r="A10068" t="s">
        <v>10611</v>
      </c>
      <c r="B10068" t="s">
        <v>2</v>
      </c>
      <c r="C10068" s="1">
        <v>44063.874351851853</v>
      </c>
      <c r="D10068" s="1">
        <v>44063.903483796297</v>
      </c>
      <c r="E10068" t="s">
        <v>126</v>
      </c>
      <c r="F10068">
        <v>377</v>
      </c>
      <c r="I10068">
        <v>38.9037126666666</v>
      </c>
      <c r="J10068">
        <v>-77.067462500000005</v>
      </c>
      <c r="K10068">
        <v>38.94</v>
      </c>
      <c r="L10068">
        <v>-76.959999999999994</v>
      </c>
      <c r="M10068" t="s">
        <v>0</v>
      </c>
      <c r="N10068">
        <f t="shared" si="471"/>
        <v>5</v>
      </c>
      <c r="O10068" s="3">
        <f t="shared" si="472"/>
        <v>41.949999999487773</v>
      </c>
      <c r="P10068">
        <f>HOUR('202008-capitalbikeshare-tripdat'!$C$9102)</f>
        <v>19</v>
      </c>
      <c r="Q10068">
        <f t="shared" si="473"/>
        <v>5</v>
      </c>
    </row>
    <row r="10069" spans="1:17" x14ac:dyDescent="0.35">
      <c r="A10069" t="s">
        <v>10612</v>
      </c>
      <c r="B10069" t="s">
        <v>2</v>
      </c>
      <c r="C10069" s="1">
        <v>44063.878784722219</v>
      </c>
      <c r="D10069" s="1">
        <v>44063.887615740743</v>
      </c>
      <c r="E10069" t="s">
        <v>1006</v>
      </c>
      <c r="F10069">
        <v>440</v>
      </c>
      <c r="I10069">
        <v>38.925347666666603</v>
      </c>
      <c r="J10069">
        <v>-77.0324453333333</v>
      </c>
      <c r="K10069">
        <v>38.96</v>
      </c>
      <c r="L10069">
        <v>-77.02</v>
      </c>
      <c r="M10069" t="s">
        <v>0</v>
      </c>
      <c r="N10069">
        <f t="shared" si="471"/>
        <v>5</v>
      </c>
      <c r="O10069" s="3">
        <f t="shared" si="472"/>
        <v>12.716666674241424</v>
      </c>
      <c r="P10069">
        <f>HOUR('202008-capitalbikeshare-tripdat'!$C$14718)</f>
        <v>13</v>
      </c>
      <c r="Q10069">
        <f t="shared" si="473"/>
        <v>5</v>
      </c>
    </row>
    <row r="10070" spans="1:17" x14ac:dyDescent="0.35">
      <c r="A10070" t="s">
        <v>10613</v>
      </c>
      <c r="B10070" t="s">
        <v>2</v>
      </c>
      <c r="C10070" s="1">
        <v>44063.883252314816</v>
      </c>
      <c r="D10070" s="1">
        <v>44063.890613425923</v>
      </c>
      <c r="E10070" t="s">
        <v>288</v>
      </c>
      <c r="F10070">
        <v>231</v>
      </c>
      <c r="G10070" t="s">
        <v>197</v>
      </c>
      <c r="H10070">
        <v>172</v>
      </c>
      <c r="I10070">
        <v>38.880719833333302</v>
      </c>
      <c r="J10070">
        <v>-77.086303333333305</v>
      </c>
      <c r="K10070">
        <v>38.892202500000003</v>
      </c>
      <c r="L10070">
        <v>-77.079488499999997</v>
      </c>
      <c r="M10070" t="s">
        <v>0</v>
      </c>
      <c r="N10070">
        <f t="shared" si="471"/>
        <v>5</v>
      </c>
      <c r="O10070" s="3">
        <f t="shared" si="472"/>
        <v>10.599999994738027</v>
      </c>
      <c r="P10070">
        <f>HOUR('202008-capitalbikeshare-tripdat'!$C$12737)</f>
        <v>11</v>
      </c>
      <c r="Q10070">
        <f t="shared" si="473"/>
        <v>5</v>
      </c>
    </row>
    <row r="10071" spans="1:17" x14ac:dyDescent="0.35">
      <c r="A10071" t="s">
        <v>10614</v>
      </c>
      <c r="B10071" t="s">
        <v>2</v>
      </c>
      <c r="C10071" s="1">
        <v>44063.884560185186</v>
      </c>
      <c r="D10071" s="1">
        <v>44063.894409722219</v>
      </c>
      <c r="E10071" t="s">
        <v>714</v>
      </c>
      <c r="F10071">
        <v>27</v>
      </c>
      <c r="G10071" t="s">
        <v>99</v>
      </c>
      <c r="H10071">
        <v>90</v>
      </c>
      <c r="I10071">
        <v>38.908591999999999</v>
      </c>
      <c r="J10071">
        <v>-77.032353833333303</v>
      </c>
      <c r="K10071">
        <v>38.956438166666601</v>
      </c>
      <c r="L10071">
        <v>-77.032912666666604</v>
      </c>
      <c r="M10071" t="s">
        <v>0</v>
      </c>
      <c r="N10071">
        <f t="shared" si="471"/>
        <v>5</v>
      </c>
      <c r="O10071" s="3">
        <f t="shared" si="472"/>
        <v>14.183333327528089</v>
      </c>
      <c r="P10071">
        <f>HOUR('202008-capitalbikeshare-tripdat'!$C$15999)</f>
        <v>20</v>
      </c>
      <c r="Q10071">
        <f t="shared" si="473"/>
        <v>5</v>
      </c>
    </row>
    <row r="10072" spans="1:17" x14ac:dyDescent="0.35">
      <c r="A10072" s="2" t="s">
        <v>10615</v>
      </c>
      <c r="B10072" t="s">
        <v>2</v>
      </c>
      <c r="C10072" s="1">
        <v>44063.885567129626</v>
      </c>
      <c r="D10072" s="1">
        <v>44063.904490740744</v>
      </c>
      <c r="I10072">
        <v>38.880000000000003</v>
      </c>
      <c r="J10072">
        <v>-76.989999999999995</v>
      </c>
      <c r="K10072">
        <v>38.86</v>
      </c>
      <c r="L10072">
        <v>-76.989999999999995</v>
      </c>
      <c r="M10072" t="s">
        <v>0</v>
      </c>
      <c r="N10072">
        <f t="shared" si="471"/>
        <v>5</v>
      </c>
      <c r="O10072" s="3">
        <f t="shared" si="472"/>
        <v>27.250000010244548</v>
      </c>
      <c r="P10072">
        <f>HOUR('202008-capitalbikeshare-tripdat'!$C$3062)</f>
        <v>15</v>
      </c>
      <c r="Q10072">
        <f t="shared" si="473"/>
        <v>5</v>
      </c>
    </row>
    <row r="10073" spans="1:17" x14ac:dyDescent="0.35">
      <c r="A10073" t="s">
        <v>10616</v>
      </c>
      <c r="B10073" t="s">
        <v>2</v>
      </c>
      <c r="C10073" s="1">
        <v>44063.888888888891</v>
      </c>
      <c r="D10073" s="1">
        <v>44063.904710648145</v>
      </c>
      <c r="E10073" t="s">
        <v>393</v>
      </c>
      <c r="F10073">
        <v>32</v>
      </c>
      <c r="G10073" t="s">
        <v>766</v>
      </c>
      <c r="H10073">
        <v>101</v>
      </c>
      <c r="I10073">
        <v>38.876405333333302</v>
      </c>
      <c r="J10073">
        <v>-77.003618166666598</v>
      </c>
      <c r="K10073">
        <v>38.912149333333304</v>
      </c>
      <c r="L10073">
        <v>-77.038388666666606</v>
      </c>
      <c r="M10073" t="s">
        <v>0</v>
      </c>
      <c r="N10073">
        <f t="shared" si="471"/>
        <v>5</v>
      </c>
      <c r="O10073" s="3">
        <f t="shared" si="472"/>
        <v>22.783333326224238</v>
      </c>
      <c r="P10073">
        <f>HOUR('202008-capitalbikeshare-tripdat'!$C$11014)</f>
        <v>16</v>
      </c>
      <c r="Q10073">
        <f t="shared" si="473"/>
        <v>5</v>
      </c>
    </row>
    <row r="10074" spans="1:17" x14ac:dyDescent="0.35">
      <c r="A10074" t="s">
        <v>10617</v>
      </c>
      <c r="B10074" t="s">
        <v>2</v>
      </c>
      <c r="C10074" s="1">
        <v>44063.889039351852</v>
      </c>
      <c r="D10074" s="1">
        <v>44063.920671296299</v>
      </c>
      <c r="E10074" t="s">
        <v>434</v>
      </c>
      <c r="F10074">
        <v>291</v>
      </c>
      <c r="I10074">
        <v>38.908323666666597</v>
      </c>
      <c r="J10074">
        <v>-77.038702666666595</v>
      </c>
      <c r="K10074">
        <v>38.92</v>
      </c>
      <c r="L10074">
        <v>-77</v>
      </c>
      <c r="M10074" t="s">
        <v>0</v>
      </c>
      <c r="N10074">
        <f t="shared" si="471"/>
        <v>5</v>
      </c>
      <c r="O10074" s="3">
        <f t="shared" si="472"/>
        <v>45.550000002840534</v>
      </c>
      <c r="P10074">
        <f>HOUR('202008-capitalbikeshare-tripdat'!$C$1383)</f>
        <v>10</v>
      </c>
      <c r="Q10074">
        <f t="shared" si="473"/>
        <v>5</v>
      </c>
    </row>
    <row r="10075" spans="1:17" x14ac:dyDescent="0.35">
      <c r="A10075" t="s">
        <v>10618</v>
      </c>
      <c r="B10075" t="s">
        <v>2</v>
      </c>
      <c r="C10075" s="1">
        <v>44063.891377314816</v>
      </c>
      <c r="D10075" s="1">
        <v>44063.900196759256</v>
      </c>
      <c r="I10075">
        <v>38.950000000000003</v>
      </c>
      <c r="J10075">
        <v>-77.010000000000005</v>
      </c>
      <c r="K10075">
        <v>38.93</v>
      </c>
      <c r="L10075">
        <v>-77.040000000000006</v>
      </c>
      <c r="M10075" t="s">
        <v>0</v>
      </c>
      <c r="N10075">
        <f t="shared" si="471"/>
        <v>5</v>
      </c>
      <c r="O10075" s="3">
        <f t="shared" si="472"/>
        <v>12.699999993201345</v>
      </c>
      <c r="P10075">
        <f>HOUR('202008-capitalbikeshare-tripdat'!$C$11361)</f>
        <v>11</v>
      </c>
      <c r="Q10075">
        <f t="shared" si="473"/>
        <v>5</v>
      </c>
    </row>
    <row r="10076" spans="1:17" x14ac:dyDescent="0.35">
      <c r="A10076" t="s">
        <v>10619</v>
      </c>
      <c r="B10076" t="s">
        <v>2</v>
      </c>
      <c r="C10076" s="1">
        <v>44063.895543981482</v>
      </c>
      <c r="D10076" s="1">
        <v>44063.913912037038</v>
      </c>
      <c r="E10076" t="s">
        <v>512</v>
      </c>
      <c r="F10076">
        <v>349</v>
      </c>
      <c r="G10076" t="s">
        <v>1322</v>
      </c>
      <c r="H10076">
        <v>364</v>
      </c>
      <c r="I10076">
        <v>38.997006999999897</v>
      </c>
      <c r="J10076">
        <v>-77.025512500000005</v>
      </c>
      <c r="K10076">
        <v>38.997488333333301</v>
      </c>
      <c r="L10076">
        <v>-77.024004000000005</v>
      </c>
      <c r="M10076" t="s">
        <v>0</v>
      </c>
      <c r="N10076">
        <f t="shared" si="471"/>
        <v>5</v>
      </c>
      <c r="O10076" s="3">
        <f t="shared" si="472"/>
        <v>26.450000001350418</v>
      </c>
      <c r="P10076">
        <f>HOUR('202008-capitalbikeshare-tripdat'!$C$4549)</f>
        <v>15</v>
      </c>
      <c r="Q10076">
        <f t="shared" si="473"/>
        <v>5</v>
      </c>
    </row>
    <row r="10077" spans="1:17" x14ac:dyDescent="0.35">
      <c r="A10077" t="s">
        <v>10620</v>
      </c>
      <c r="B10077" t="s">
        <v>2</v>
      </c>
      <c r="C10077" s="1">
        <v>44063.89671296296</v>
      </c>
      <c r="D10077" s="1">
        <v>44063.90452546296</v>
      </c>
      <c r="G10077" t="s">
        <v>36</v>
      </c>
      <c r="H10077">
        <v>642</v>
      </c>
      <c r="I10077">
        <v>38.909999999999997</v>
      </c>
      <c r="J10077">
        <v>-77.02</v>
      </c>
      <c r="K10077">
        <v>38.923972166666601</v>
      </c>
      <c r="L10077">
        <v>-77.002088166666596</v>
      </c>
      <c r="M10077" t="s">
        <v>0</v>
      </c>
      <c r="N10077">
        <f t="shared" si="471"/>
        <v>5</v>
      </c>
      <c r="O10077" s="3">
        <f t="shared" si="472"/>
        <v>11.25</v>
      </c>
      <c r="P10077">
        <f>HOUR('202008-capitalbikeshare-tripdat'!$C$6927)</f>
        <v>14</v>
      </c>
      <c r="Q10077">
        <f t="shared" si="473"/>
        <v>5</v>
      </c>
    </row>
    <row r="10078" spans="1:17" x14ac:dyDescent="0.35">
      <c r="A10078" t="s">
        <v>10621</v>
      </c>
      <c r="B10078" t="s">
        <v>2</v>
      </c>
      <c r="C10078" s="1">
        <v>44063.898229166669</v>
      </c>
      <c r="D10078" s="1">
        <v>44063.903402777774</v>
      </c>
      <c r="E10078" t="s">
        <v>322</v>
      </c>
      <c r="F10078">
        <v>110</v>
      </c>
      <c r="G10078" t="s">
        <v>75</v>
      </c>
      <c r="H10078">
        <v>105</v>
      </c>
      <c r="I10078">
        <v>38.930329833333303</v>
      </c>
      <c r="J10078">
        <v>-77.055608500000005</v>
      </c>
      <c r="K10078">
        <v>38.934942833333302</v>
      </c>
      <c r="L10078">
        <v>-77.072775333333297</v>
      </c>
      <c r="M10078" t="s">
        <v>0</v>
      </c>
      <c r="N10078">
        <f t="shared" si="471"/>
        <v>5</v>
      </c>
      <c r="O10078" s="3">
        <f t="shared" si="472"/>
        <v>7.4499999918043613</v>
      </c>
      <c r="P10078">
        <f>HOUR('202008-capitalbikeshare-tripdat'!$C$7854)</f>
        <v>7</v>
      </c>
      <c r="Q10078">
        <f t="shared" si="473"/>
        <v>5</v>
      </c>
    </row>
    <row r="10079" spans="1:17" x14ac:dyDescent="0.35">
      <c r="A10079" t="s">
        <v>10622</v>
      </c>
      <c r="B10079" t="s">
        <v>2</v>
      </c>
      <c r="C10079" s="1">
        <v>44063.898402777777</v>
      </c>
      <c r="D10079" s="1">
        <v>44063.907916666663</v>
      </c>
      <c r="E10079" t="s">
        <v>122</v>
      </c>
      <c r="F10079">
        <v>84</v>
      </c>
      <c r="I10079">
        <v>38.937497166666603</v>
      </c>
      <c r="J10079">
        <v>-77.032866666666607</v>
      </c>
      <c r="K10079">
        <v>38.950000000000003</v>
      </c>
      <c r="L10079">
        <v>-76.989999999999995</v>
      </c>
      <c r="M10079" t="s">
        <v>0</v>
      </c>
      <c r="N10079">
        <f t="shared" si="471"/>
        <v>5</v>
      </c>
      <c r="O10079" s="3">
        <f t="shared" si="472"/>
        <v>13.699999996460974</v>
      </c>
      <c r="P10079">
        <f>HOUR('202008-capitalbikeshare-tripdat'!$C$12414)</f>
        <v>17</v>
      </c>
      <c r="Q10079">
        <f t="shared" si="473"/>
        <v>5</v>
      </c>
    </row>
    <row r="10080" spans="1:17" x14ac:dyDescent="0.35">
      <c r="A10080" t="s">
        <v>10623</v>
      </c>
      <c r="B10080" t="s">
        <v>2</v>
      </c>
      <c r="C10080" s="1">
        <v>44063.900497685187</v>
      </c>
      <c r="D10080" s="1">
        <v>44063.914050925923</v>
      </c>
      <c r="E10080" t="s">
        <v>9209</v>
      </c>
      <c r="F10080">
        <v>220</v>
      </c>
      <c r="I10080">
        <v>38.847177500000001</v>
      </c>
      <c r="J10080">
        <v>-77.112519000000006</v>
      </c>
      <c r="K10080">
        <v>38.86</v>
      </c>
      <c r="L10080">
        <v>-77.08</v>
      </c>
      <c r="M10080" t="s">
        <v>0</v>
      </c>
      <c r="N10080">
        <f t="shared" si="471"/>
        <v>5</v>
      </c>
      <c r="O10080" s="3">
        <f t="shared" si="472"/>
        <v>19.516666660783812</v>
      </c>
      <c r="P10080">
        <f>HOUR('202008-capitalbikeshare-tripdat'!$C$9889)</f>
        <v>15</v>
      </c>
      <c r="Q10080">
        <f t="shared" si="473"/>
        <v>5</v>
      </c>
    </row>
    <row r="10081" spans="1:17" x14ac:dyDescent="0.35">
      <c r="A10081" t="s">
        <v>10624</v>
      </c>
      <c r="B10081" t="s">
        <v>2</v>
      </c>
      <c r="C10081" s="1">
        <v>44063.901180555556</v>
      </c>
      <c r="D10081" s="1">
        <v>44063.902222222219</v>
      </c>
      <c r="I10081">
        <v>38.92</v>
      </c>
      <c r="J10081">
        <v>-76.97</v>
      </c>
      <c r="K10081">
        <v>38.92</v>
      </c>
      <c r="L10081">
        <v>-76.97</v>
      </c>
      <c r="M10081" t="s">
        <v>0</v>
      </c>
      <c r="N10081">
        <f t="shared" si="471"/>
        <v>5</v>
      </c>
      <c r="O10081" s="3">
        <f t="shared" si="472"/>
        <v>1.4999999944120646</v>
      </c>
      <c r="P10081">
        <f>HOUR('202008-capitalbikeshare-tripdat'!$C$16007)</f>
        <v>21</v>
      </c>
      <c r="Q10081">
        <f t="shared" si="473"/>
        <v>5</v>
      </c>
    </row>
    <row r="10082" spans="1:17" x14ac:dyDescent="0.35">
      <c r="A10082" t="s">
        <v>10625</v>
      </c>
      <c r="B10082" t="s">
        <v>2</v>
      </c>
      <c r="C10082" s="1">
        <v>44063.904224537036</v>
      </c>
      <c r="D10082" s="1">
        <v>44063.939131944448</v>
      </c>
      <c r="E10082" t="s">
        <v>280</v>
      </c>
      <c r="F10082">
        <v>289</v>
      </c>
      <c r="G10082" t="s">
        <v>1164</v>
      </c>
      <c r="H10082">
        <v>408</v>
      </c>
      <c r="I10082">
        <v>38.908519166666601</v>
      </c>
      <c r="J10082">
        <v>-77.063651666666601</v>
      </c>
      <c r="K10082">
        <v>38.902725666666598</v>
      </c>
      <c r="L10082">
        <v>-77.061241166666605</v>
      </c>
      <c r="M10082" t="s">
        <v>0</v>
      </c>
      <c r="N10082">
        <f t="shared" si="471"/>
        <v>5</v>
      </c>
      <c r="O10082" s="3">
        <f t="shared" si="472"/>
        <v>50.266666671959683</v>
      </c>
      <c r="P10082">
        <f>HOUR('202008-capitalbikeshare-tripdat'!$C$4358)</f>
        <v>11</v>
      </c>
      <c r="Q10082">
        <f t="shared" si="473"/>
        <v>5</v>
      </c>
    </row>
    <row r="10083" spans="1:17" x14ac:dyDescent="0.35">
      <c r="A10083" t="s">
        <v>10626</v>
      </c>
      <c r="B10083" t="s">
        <v>2</v>
      </c>
      <c r="C10083" s="1">
        <v>44063.907141203701</v>
      </c>
      <c r="D10083" s="1">
        <v>44063.934988425928</v>
      </c>
      <c r="E10083" t="s">
        <v>170</v>
      </c>
      <c r="F10083">
        <v>102</v>
      </c>
      <c r="G10083" t="s">
        <v>99</v>
      </c>
      <c r="H10083">
        <v>90</v>
      </c>
      <c r="I10083">
        <v>38.902353666666599</v>
      </c>
      <c r="J10083">
        <v>-77.059050499999998</v>
      </c>
      <c r="K10083">
        <v>38.956445333333299</v>
      </c>
      <c r="L10083">
        <v>-77.032888833333303</v>
      </c>
      <c r="M10083" t="s">
        <v>0</v>
      </c>
      <c r="N10083">
        <f t="shared" si="471"/>
        <v>5</v>
      </c>
      <c r="O10083" s="3">
        <f t="shared" si="472"/>
        <v>40.100000007078052</v>
      </c>
      <c r="P10083">
        <f>HOUR('202008-capitalbikeshare-tripdat'!$C$7442)</f>
        <v>11</v>
      </c>
      <c r="Q10083">
        <f t="shared" si="473"/>
        <v>5</v>
      </c>
    </row>
    <row r="10084" spans="1:17" x14ac:dyDescent="0.35">
      <c r="A10084" t="s">
        <v>10627</v>
      </c>
      <c r="B10084" t="s">
        <v>2</v>
      </c>
      <c r="C10084" s="1">
        <v>44063.908553240741</v>
      </c>
      <c r="D10084" s="1">
        <v>44063.921458333331</v>
      </c>
      <c r="E10084" t="s">
        <v>1567</v>
      </c>
      <c r="F10084">
        <v>6</v>
      </c>
      <c r="G10084" t="s">
        <v>1417</v>
      </c>
      <c r="H10084">
        <v>520</v>
      </c>
      <c r="I10084">
        <v>38.862175166666603</v>
      </c>
      <c r="J10084">
        <v>-77.060002999999995</v>
      </c>
      <c r="K10084">
        <v>38.858482833333298</v>
      </c>
      <c r="L10084">
        <v>-77.103667833333304</v>
      </c>
      <c r="M10084" t="s">
        <v>0</v>
      </c>
      <c r="N10084">
        <f t="shared" si="471"/>
        <v>5</v>
      </c>
      <c r="O10084" s="3">
        <f t="shared" si="472"/>
        <v>18.583333329297602</v>
      </c>
      <c r="P10084">
        <f>HOUR('202008-capitalbikeshare-tripdat'!$C$7448)</f>
        <v>12</v>
      </c>
      <c r="Q10084">
        <f t="shared" si="473"/>
        <v>5</v>
      </c>
    </row>
    <row r="10085" spans="1:17" x14ac:dyDescent="0.35">
      <c r="A10085" t="s">
        <v>10628</v>
      </c>
      <c r="B10085" t="s">
        <v>2</v>
      </c>
      <c r="C10085" s="1">
        <v>44063.909675925926</v>
      </c>
      <c r="D10085" s="1">
        <v>44063.923310185186</v>
      </c>
      <c r="E10085" t="s">
        <v>1434</v>
      </c>
      <c r="F10085">
        <v>45</v>
      </c>
      <c r="I10085">
        <v>38.843202499999997</v>
      </c>
      <c r="J10085">
        <v>-76.999402500000002</v>
      </c>
      <c r="K10085">
        <v>38.81</v>
      </c>
      <c r="L10085">
        <v>-76.97</v>
      </c>
      <c r="M10085" t="s">
        <v>0</v>
      </c>
      <c r="N10085">
        <f t="shared" si="471"/>
        <v>5</v>
      </c>
      <c r="O10085" s="3">
        <f t="shared" si="472"/>
        <v>19.633333333767951</v>
      </c>
      <c r="P10085">
        <f>HOUR('202008-capitalbikeshare-tripdat'!$C$12418)</f>
        <v>17</v>
      </c>
      <c r="Q10085">
        <f t="shared" si="473"/>
        <v>5</v>
      </c>
    </row>
    <row r="10086" spans="1:17" x14ac:dyDescent="0.35">
      <c r="A10086" s="2" t="s">
        <v>10629</v>
      </c>
      <c r="B10086" t="s">
        <v>2</v>
      </c>
      <c r="C10086" s="1">
        <v>44063.919814814813</v>
      </c>
      <c r="D10086" s="1">
        <v>44063.922777777778</v>
      </c>
      <c r="E10086" t="s">
        <v>719</v>
      </c>
      <c r="F10086">
        <v>444</v>
      </c>
      <c r="I10086">
        <v>38.947156999999997</v>
      </c>
      <c r="J10086">
        <v>-77.065134166666596</v>
      </c>
      <c r="K10086">
        <v>38.94</v>
      </c>
      <c r="L10086">
        <v>-77.06</v>
      </c>
      <c r="M10086" t="s">
        <v>0</v>
      </c>
      <c r="N10086">
        <f t="shared" si="471"/>
        <v>5</v>
      </c>
      <c r="O10086" s="3">
        <f t="shared" si="472"/>
        <v>4.2666666687000543</v>
      </c>
      <c r="P10086">
        <f>HOUR('202008-capitalbikeshare-tripdat'!$C$7719)</f>
        <v>18</v>
      </c>
      <c r="Q10086">
        <f t="shared" si="473"/>
        <v>5</v>
      </c>
    </row>
    <row r="10087" spans="1:17" x14ac:dyDescent="0.35">
      <c r="A10087" t="s">
        <v>10630</v>
      </c>
      <c r="B10087" t="s">
        <v>2</v>
      </c>
      <c r="C10087" s="1">
        <v>44063.922685185185</v>
      </c>
      <c r="D10087" s="1">
        <v>44063.926620370374</v>
      </c>
      <c r="I10087">
        <v>38.950000000000003</v>
      </c>
      <c r="J10087">
        <v>-77.069999999999993</v>
      </c>
      <c r="K10087">
        <v>38.94</v>
      </c>
      <c r="L10087">
        <v>-77.069999999999993</v>
      </c>
      <c r="M10087" t="s">
        <v>0</v>
      </c>
      <c r="N10087">
        <f t="shared" si="471"/>
        <v>5</v>
      </c>
      <c r="O10087" s="3">
        <f t="shared" si="472"/>
        <v>5.6666666711680591</v>
      </c>
      <c r="P10087">
        <f>HOUR('202008-capitalbikeshare-tripdat'!$C$2542)</f>
        <v>15</v>
      </c>
      <c r="Q10087">
        <f t="shared" si="473"/>
        <v>5</v>
      </c>
    </row>
    <row r="10088" spans="1:17" x14ac:dyDescent="0.35">
      <c r="A10088" t="s">
        <v>10631</v>
      </c>
      <c r="B10088" t="s">
        <v>2</v>
      </c>
      <c r="C10088" s="1">
        <v>44063.922754629632</v>
      </c>
      <c r="D10088" s="1">
        <v>44063.923726851855</v>
      </c>
      <c r="I10088">
        <v>38.909999999999997</v>
      </c>
      <c r="J10088">
        <v>-77</v>
      </c>
      <c r="K10088">
        <v>38.909999999999997</v>
      </c>
      <c r="L10088">
        <v>-77</v>
      </c>
      <c r="M10088" t="s">
        <v>0</v>
      </c>
      <c r="N10088">
        <f t="shared" si="471"/>
        <v>5</v>
      </c>
      <c r="O10088" s="3">
        <f t="shared" si="472"/>
        <v>1.4000000024680048</v>
      </c>
      <c r="P10088">
        <f>HOUR('202008-capitalbikeshare-tripdat'!$C$2060)</f>
        <v>16</v>
      </c>
      <c r="Q10088">
        <f t="shared" si="473"/>
        <v>5</v>
      </c>
    </row>
    <row r="10089" spans="1:17" x14ac:dyDescent="0.35">
      <c r="A10089" t="s">
        <v>10632</v>
      </c>
      <c r="B10089" t="s">
        <v>2</v>
      </c>
      <c r="C10089" s="1">
        <v>44063.924409722225</v>
      </c>
      <c r="D10089" s="1">
        <v>44063.929432870369</v>
      </c>
      <c r="E10089" t="s">
        <v>514</v>
      </c>
      <c r="F10089">
        <v>185</v>
      </c>
      <c r="G10089" t="s">
        <v>514</v>
      </c>
      <c r="H10089">
        <v>185</v>
      </c>
      <c r="I10089">
        <v>38.888558500000002</v>
      </c>
      <c r="J10089">
        <v>-77.032391166666599</v>
      </c>
      <c r="K10089">
        <v>38.888590999999998</v>
      </c>
      <c r="L10089">
        <v>-77.032391166666599</v>
      </c>
      <c r="M10089" t="s">
        <v>0</v>
      </c>
      <c r="N10089">
        <f t="shared" si="471"/>
        <v>5</v>
      </c>
      <c r="O10089" s="3">
        <f t="shared" si="472"/>
        <v>7.2333333268761635</v>
      </c>
      <c r="P10089">
        <f>HOUR('202008-capitalbikeshare-tripdat'!$C$4497)</f>
        <v>14</v>
      </c>
      <c r="Q10089">
        <f t="shared" si="473"/>
        <v>5</v>
      </c>
    </row>
    <row r="10090" spans="1:17" x14ac:dyDescent="0.35">
      <c r="A10090" t="s">
        <v>10633</v>
      </c>
      <c r="B10090" t="s">
        <v>2</v>
      </c>
      <c r="C10090" s="1">
        <v>44063.92564814815</v>
      </c>
      <c r="D10090" s="1">
        <v>44063.932488425926</v>
      </c>
      <c r="I10090">
        <v>38.9</v>
      </c>
      <c r="J10090">
        <v>-77.05</v>
      </c>
      <c r="K10090">
        <v>38.9</v>
      </c>
      <c r="L10090">
        <v>-77.02</v>
      </c>
      <c r="M10090" t="s">
        <v>0</v>
      </c>
      <c r="N10090">
        <f t="shared" si="471"/>
        <v>5</v>
      </c>
      <c r="O10090" s="3">
        <f t="shared" si="472"/>
        <v>9.8499999975319952</v>
      </c>
      <c r="P10090">
        <f>HOUR('202008-capitalbikeshare-tripdat'!$C$4552)</f>
        <v>15</v>
      </c>
      <c r="Q10090">
        <f t="shared" si="473"/>
        <v>5</v>
      </c>
    </row>
    <row r="10091" spans="1:17" x14ac:dyDescent="0.35">
      <c r="A10091" t="s">
        <v>10634</v>
      </c>
      <c r="B10091" t="s">
        <v>2</v>
      </c>
      <c r="C10091" s="1">
        <v>44063.927384259259</v>
      </c>
      <c r="D10091" s="1">
        <v>44063.930034722223</v>
      </c>
      <c r="I10091">
        <v>38.840000000000003</v>
      </c>
      <c r="J10091">
        <v>-77.08</v>
      </c>
      <c r="K10091">
        <v>38.840000000000003</v>
      </c>
      <c r="L10091">
        <v>-77.08</v>
      </c>
      <c r="M10091" t="s">
        <v>0</v>
      </c>
      <c r="N10091">
        <f t="shared" si="471"/>
        <v>5</v>
      </c>
      <c r="O10091" s="3">
        <f t="shared" si="472"/>
        <v>3.8166666682809591</v>
      </c>
      <c r="P10091">
        <f>HOUR('202008-capitalbikeshare-tripdat'!$C$4545)</f>
        <v>15</v>
      </c>
      <c r="Q10091">
        <f t="shared" si="473"/>
        <v>5</v>
      </c>
    </row>
    <row r="10092" spans="1:17" x14ac:dyDescent="0.35">
      <c r="A10092" t="s">
        <v>10635</v>
      </c>
      <c r="B10092" t="s">
        <v>2</v>
      </c>
      <c r="C10092" s="1">
        <v>44063.927418981482</v>
      </c>
      <c r="D10092" s="1">
        <v>44063.929513888892</v>
      </c>
      <c r="G10092" t="s">
        <v>719</v>
      </c>
      <c r="H10092">
        <v>444</v>
      </c>
      <c r="I10092">
        <v>38.94</v>
      </c>
      <c r="J10092">
        <v>-77.06</v>
      </c>
      <c r="K10092">
        <v>38.9468818333333</v>
      </c>
      <c r="L10092">
        <v>-77.064926499999999</v>
      </c>
      <c r="M10092" t="s">
        <v>0</v>
      </c>
      <c r="N10092">
        <f t="shared" si="471"/>
        <v>5</v>
      </c>
      <c r="O10092" s="3">
        <f t="shared" si="472"/>
        <v>3.0166666698642075</v>
      </c>
      <c r="P10092">
        <f>HOUR('202008-capitalbikeshare-tripdat'!$C$7718)</f>
        <v>18</v>
      </c>
      <c r="Q10092">
        <f t="shared" si="473"/>
        <v>5</v>
      </c>
    </row>
    <row r="10093" spans="1:17" x14ac:dyDescent="0.35">
      <c r="A10093" t="s">
        <v>10636</v>
      </c>
      <c r="B10093" t="s">
        <v>2</v>
      </c>
      <c r="C10093" s="1">
        <v>44063.927731481483</v>
      </c>
      <c r="D10093" s="1">
        <v>44063.948761574073</v>
      </c>
      <c r="G10093" t="s">
        <v>686</v>
      </c>
      <c r="H10093">
        <v>626</v>
      </c>
      <c r="I10093">
        <v>38.9</v>
      </c>
      <c r="J10093">
        <v>-77.010000000000005</v>
      </c>
      <c r="K10093">
        <v>38.932062000000002</v>
      </c>
      <c r="L10093">
        <v>-77.023558833333297</v>
      </c>
      <c r="M10093" t="s">
        <v>0</v>
      </c>
      <c r="N10093">
        <f t="shared" si="471"/>
        <v>5</v>
      </c>
      <c r="O10093" s="3">
        <f t="shared" si="472"/>
        <v>30.283333329716697</v>
      </c>
      <c r="P10093">
        <f>HOUR('202008-capitalbikeshare-tripdat'!$C$11358)</f>
        <v>11</v>
      </c>
      <c r="Q10093">
        <f t="shared" si="473"/>
        <v>5</v>
      </c>
    </row>
    <row r="10094" spans="1:17" x14ac:dyDescent="0.35">
      <c r="A10094" t="s">
        <v>10637</v>
      </c>
      <c r="B10094" t="s">
        <v>2</v>
      </c>
      <c r="C10094" s="1">
        <v>44063.929872685185</v>
      </c>
      <c r="D10094" s="1">
        <v>44063.935868055552</v>
      </c>
      <c r="I10094">
        <v>38.979999999999997</v>
      </c>
      <c r="J10094">
        <v>-77.03</v>
      </c>
      <c r="K10094">
        <v>38.96</v>
      </c>
      <c r="L10094">
        <v>-77.010000000000005</v>
      </c>
      <c r="M10094" t="s">
        <v>0</v>
      </c>
      <c r="N10094">
        <f t="shared" si="471"/>
        <v>5</v>
      </c>
      <c r="O10094" s="3">
        <f t="shared" si="472"/>
        <v>8.6333333293441683</v>
      </c>
      <c r="P10094">
        <f>HOUR('202008-capitalbikeshare-tripdat'!$C$1644)</f>
        <v>18</v>
      </c>
      <c r="Q10094">
        <f t="shared" si="473"/>
        <v>5</v>
      </c>
    </row>
    <row r="10095" spans="1:17" x14ac:dyDescent="0.35">
      <c r="A10095" t="s">
        <v>10638</v>
      </c>
      <c r="B10095" t="s">
        <v>2</v>
      </c>
      <c r="C10095" s="1">
        <v>44063.931400462963</v>
      </c>
      <c r="D10095" s="1">
        <v>44063.940370370372</v>
      </c>
      <c r="G10095" t="s">
        <v>180</v>
      </c>
      <c r="H10095">
        <v>137</v>
      </c>
      <c r="I10095">
        <v>38.909999999999997</v>
      </c>
      <c r="J10095">
        <v>-77.03</v>
      </c>
      <c r="K10095">
        <v>38.900697000000001</v>
      </c>
      <c r="L10095">
        <v>-77.002201333333304</v>
      </c>
      <c r="M10095" t="s">
        <v>0</v>
      </c>
      <c r="N10095">
        <f t="shared" si="471"/>
        <v>5</v>
      </c>
      <c r="O10095" s="3">
        <f t="shared" si="472"/>
        <v>12.916666668606922</v>
      </c>
      <c r="P10095">
        <f>HOUR('202008-capitalbikeshare-tripdat'!$C$15878)</f>
        <v>17</v>
      </c>
      <c r="Q10095">
        <f t="shared" si="473"/>
        <v>5</v>
      </c>
    </row>
    <row r="10096" spans="1:17" x14ac:dyDescent="0.35">
      <c r="A10096" t="s">
        <v>10639</v>
      </c>
      <c r="B10096" t="s">
        <v>2</v>
      </c>
      <c r="C10096" s="1">
        <v>44063.931631944448</v>
      </c>
      <c r="D10096" s="1">
        <v>44063.94027777778</v>
      </c>
      <c r="E10096" t="s">
        <v>628</v>
      </c>
      <c r="F10096">
        <v>582</v>
      </c>
      <c r="G10096" t="s">
        <v>125</v>
      </c>
      <c r="H10096">
        <v>178</v>
      </c>
      <c r="I10096">
        <v>38.876528499999999</v>
      </c>
      <c r="J10096">
        <v>-77.000655333333299</v>
      </c>
      <c r="K10096">
        <v>38.905531500000002</v>
      </c>
      <c r="L10096">
        <v>-77.032225499999996</v>
      </c>
      <c r="M10096" t="s">
        <v>0</v>
      </c>
      <c r="N10096">
        <f t="shared" si="471"/>
        <v>5</v>
      </c>
      <c r="O10096" s="3">
        <f t="shared" si="472"/>
        <v>12.449999997625127</v>
      </c>
      <c r="P10096">
        <f>HOUR('202008-capitalbikeshare-tripdat'!$C$16099)</f>
        <v>7</v>
      </c>
      <c r="Q10096">
        <f t="shared" si="473"/>
        <v>5</v>
      </c>
    </row>
    <row r="10097" spans="1:17" x14ac:dyDescent="0.35">
      <c r="A10097" t="s">
        <v>10640</v>
      </c>
      <c r="B10097" t="s">
        <v>2</v>
      </c>
      <c r="C10097" s="1">
        <v>44063.932442129626</v>
      </c>
      <c r="D10097" s="1">
        <v>44063.933541666665</v>
      </c>
      <c r="I10097">
        <v>38.840000000000003</v>
      </c>
      <c r="J10097">
        <v>-77</v>
      </c>
      <c r="K10097">
        <v>38.840000000000003</v>
      </c>
      <c r="L10097">
        <v>-77</v>
      </c>
      <c r="M10097" t="s">
        <v>0</v>
      </c>
      <c r="N10097">
        <f t="shared" si="471"/>
        <v>5</v>
      </c>
      <c r="O10097" s="3">
        <f t="shared" si="472"/>
        <v>1.5833333367481828</v>
      </c>
      <c r="P10097">
        <f>HOUR('202008-capitalbikeshare-tripdat'!$C$15747)</f>
        <v>15</v>
      </c>
      <c r="Q10097">
        <f t="shared" si="473"/>
        <v>5</v>
      </c>
    </row>
    <row r="10098" spans="1:17" x14ac:dyDescent="0.35">
      <c r="A10098" t="s">
        <v>10641</v>
      </c>
      <c r="B10098" t="s">
        <v>2</v>
      </c>
      <c r="C10098" s="1">
        <v>44063.932546296295</v>
      </c>
      <c r="D10098" s="1">
        <v>44063.936400462961</v>
      </c>
      <c r="E10098" t="s">
        <v>136</v>
      </c>
      <c r="F10098">
        <v>340</v>
      </c>
      <c r="G10098" t="s">
        <v>721</v>
      </c>
      <c r="H10098">
        <v>426</v>
      </c>
      <c r="I10098">
        <v>38.992357666666599</v>
      </c>
      <c r="J10098">
        <v>-77.100098500000001</v>
      </c>
      <c r="K10098">
        <v>38.999404333333302</v>
      </c>
      <c r="L10098">
        <v>-77.097927333333303</v>
      </c>
      <c r="M10098" t="s">
        <v>0</v>
      </c>
      <c r="N10098">
        <f t="shared" si="471"/>
        <v>5</v>
      </c>
      <c r="O10098" s="3">
        <f t="shared" si="472"/>
        <v>5.549999998183921</v>
      </c>
      <c r="P10098">
        <f>HOUR('202008-capitalbikeshare-tripdat'!$C$1343)</f>
        <v>22</v>
      </c>
      <c r="Q10098">
        <f t="shared" si="473"/>
        <v>5</v>
      </c>
    </row>
    <row r="10099" spans="1:17" x14ac:dyDescent="0.35">
      <c r="A10099" t="s">
        <v>10642</v>
      </c>
      <c r="B10099" t="s">
        <v>2</v>
      </c>
      <c r="C10099" s="1">
        <v>44063.933530092596</v>
      </c>
      <c r="D10099" s="1">
        <v>44063.94394675926</v>
      </c>
      <c r="E10099" t="s">
        <v>533</v>
      </c>
      <c r="F10099">
        <v>66</v>
      </c>
      <c r="G10099" t="s">
        <v>357</v>
      </c>
      <c r="H10099">
        <v>78</v>
      </c>
      <c r="I10099">
        <v>38.8993398333333</v>
      </c>
      <c r="J10099">
        <v>-77.014943500000001</v>
      </c>
      <c r="K10099">
        <v>38.917727333333303</v>
      </c>
      <c r="L10099">
        <v>-77.040718999999996</v>
      </c>
      <c r="M10099" t="s">
        <v>0</v>
      </c>
      <c r="N10099">
        <f t="shared" si="471"/>
        <v>5</v>
      </c>
      <c r="O10099" s="3">
        <f t="shared" si="472"/>
        <v>14.99999999650754</v>
      </c>
      <c r="P10099">
        <f>HOUR('202008-capitalbikeshare-tripdat'!$C$2063)</f>
        <v>16</v>
      </c>
      <c r="Q10099">
        <f t="shared" si="473"/>
        <v>5</v>
      </c>
    </row>
    <row r="10100" spans="1:17" x14ac:dyDescent="0.35">
      <c r="A10100" t="s">
        <v>10643</v>
      </c>
      <c r="B10100" t="s">
        <v>2</v>
      </c>
      <c r="C10100" s="1">
        <v>44063.936284722222</v>
      </c>
      <c r="D10100" s="1">
        <v>44063.944548611114</v>
      </c>
      <c r="E10100" t="s">
        <v>252</v>
      </c>
      <c r="F10100">
        <v>267</v>
      </c>
      <c r="G10100" t="s">
        <v>47</v>
      </c>
      <c r="H10100">
        <v>79</v>
      </c>
      <c r="I10100">
        <v>38.903668500000002</v>
      </c>
      <c r="J10100">
        <v>-77.0283831666666</v>
      </c>
      <c r="K10100">
        <v>38.9234193333333</v>
      </c>
      <c r="L10100">
        <v>-77.034817000000004</v>
      </c>
      <c r="M10100" t="s">
        <v>0</v>
      </c>
      <c r="N10100">
        <f t="shared" si="471"/>
        <v>5</v>
      </c>
      <c r="O10100" s="3">
        <f t="shared" si="472"/>
        <v>11.900000005261973</v>
      </c>
      <c r="P10100">
        <f>HOUR('202008-capitalbikeshare-tripdat'!$C$11785)</f>
        <v>7</v>
      </c>
      <c r="Q10100">
        <f t="shared" si="473"/>
        <v>5</v>
      </c>
    </row>
    <row r="10101" spans="1:17" x14ac:dyDescent="0.35">
      <c r="A10101" t="s">
        <v>10644</v>
      </c>
      <c r="B10101" t="s">
        <v>2</v>
      </c>
      <c r="C10101" s="1">
        <v>44063.937418981484</v>
      </c>
      <c r="D10101" s="1">
        <v>44063.963807870372</v>
      </c>
      <c r="E10101" t="s">
        <v>514</v>
      </c>
      <c r="F10101">
        <v>185</v>
      </c>
      <c r="G10101" t="s">
        <v>514</v>
      </c>
      <c r="H10101">
        <v>185</v>
      </c>
      <c r="I10101">
        <v>38.888579666666601</v>
      </c>
      <c r="J10101">
        <v>-77.032417499999994</v>
      </c>
      <c r="K10101">
        <v>38.888556666666602</v>
      </c>
      <c r="L10101">
        <v>-77.032422999999994</v>
      </c>
      <c r="M10101" t="s">
        <v>0</v>
      </c>
      <c r="N10101">
        <f t="shared" si="471"/>
        <v>5</v>
      </c>
      <c r="O10101" s="3">
        <f t="shared" si="472"/>
        <v>37.999999998137355</v>
      </c>
      <c r="P10101">
        <f>HOUR('202008-capitalbikeshare-tripdat'!$C$4498)</f>
        <v>14</v>
      </c>
      <c r="Q10101">
        <f t="shared" si="473"/>
        <v>5</v>
      </c>
    </row>
    <row r="10102" spans="1:17" x14ac:dyDescent="0.35">
      <c r="A10102" t="s">
        <v>10645</v>
      </c>
      <c r="B10102" t="s">
        <v>2</v>
      </c>
      <c r="C10102" s="1">
        <v>44063.941307870373</v>
      </c>
      <c r="D10102" s="1">
        <v>44063.963831018518</v>
      </c>
      <c r="E10102" t="s">
        <v>131</v>
      </c>
      <c r="F10102">
        <v>15</v>
      </c>
      <c r="G10102" t="s">
        <v>422</v>
      </c>
      <c r="H10102">
        <v>590</v>
      </c>
      <c r="I10102">
        <v>38.929387166666601</v>
      </c>
      <c r="J10102">
        <v>-77.0278261666666</v>
      </c>
      <c r="K10102">
        <v>38.900783166666599</v>
      </c>
      <c r="L10102">
        <v>-76.985411666666593</v>
      </c>
      <c r="M10102" t="s">
        <v>0</v>
      </c>
      <c r="N10102">
        <f t="shared" si="471"/>
        <v>5</v>
      </c>
      <c r="O10102" s="3">
        <f t="shared" si="472"/>
        <v>32.433333329390734</v>
      </c>
      <c r="P10102">
        <f>HOUR('202008-capitalbikeshare-tripdat'!$C$1640)</f>
        <v>18</v>
      </c>
      <c r="Q10102">
        <f t="shared" si="473"/>
        <v>5</v>
      </c>
    </row>
    <row r="10103" spans="1:17" x14ac:dyDescent="0.35">
      <c r="A10103" t="s">
        <v>10646</v>
      </c>
      <c r="B10103" t="s">
        <v>2</v>
      </c>
      <c r="C10103" s="1">
        <v>44063.944710648146</v>
      </c>
      <c r="D10103" s="1">
        <v>44063.948900462965</v>
      </c>
      <c r="E10103" t="s">
        <v>332</v>
      </c>
      <c r="F10103">
        <v>64</v>
      </c>
      <c r="G10103" t="s">
        <v>22</v>
      </c>
      <c r="H10103">
        <v>131</v>
      </c>
      <c r="I10103">
        <v>38.930687499999998</v>
      </c>
      <c r="J10103">
        <v>-77.031289666666595</v>
      </c>
      <c r="K10103">
        <v>38.915684166666601</v>
      </c>
      <c r="L10103">
        <v>-77.038054666666596</v>
      </c>
      <c r="M10103" t="s">
        <v>0</v>
      </c>
      <c r="N10103">
        <f t="shared" si="471"/>
        <v>5</v>
      </c>
      <c r="O10103" s="3">
        <f t="shared" si="472"/>
        <v>6.033333339728415</v>
      </c>
      <c r="P10103">
        <f>HOUR('202008-capitalbikeshare-tripdat'!$C$15885)</f>
        <v>17</v>
      </c>
      <c r="Q10103">
        <f t="shared" si="473"/>
        <v>5</v>
      </c>
    </row>
    <row r="10104" spans="1:17" x14ac:dyDescent="0.35">
      <c r="A10104" t="s">
        <v>10647</v>
      </c>
      <c r="B10104" t="s">
        <v>2</v>
      </c>
      <c r="C10104" s="1">
        <v>44063.944768518515</v>
      </c>
      <c r="D10104" s="1">
        <v>44063.955763888887</v>
      </c>
      <c r="E10104" t="s">
        <v>1164</v>
      </c>
      <c r="F10104">
        <v>408</v>
      </c>
      <c r="I10104">
        <v>38.9027951666666</v>
      </c>
      <c r="J10104">
        <v>-77.061384500000003</v>
      </c>
      <c r="K10104">
        <v>38.92</v>
      </c>
      <c r="L10104">
        <v>-77.069999999999993</v>
      </c>
      <c r="M10104" t="s">
        <v>0</v>
      </c>
      <c r="N10104">
        <f t="shared" si="471"/>
        <v>5</v>
      </c>
      <c r="O10104" s="3">
        <f t="shared" si="472"/>
        <v>15.833333336049691</v>
      </c>
      <c r="P10104">
        <f>HOUR('202008-capitalbikeshare-tripdat'!$C$13129)</f>
        <v>19</v>
      </c>
      <c r="Q10104">
        <f t="shared" si="473"/>
        <v>5</v>
      </c>
    </row>
    <row r="10105" spans="1:17" x14ac:dyDescent="0.35">
      <c r="A10105" t="s">
        <v>10648</v>
      </c>
      <c r="B10105" t="s">
        <v>2</v>
      </c>
      <c r="C10105" s="1">
        <v>44063.946539351855</v>
      </c>
      <c r="D10105" s="1">
        <v>44063.969756944447</v>
      </c>
      <c r="E10105" t="s">
        <v>21</v>
      </c>
      <c r="F10105">
        <v>109</v>
      </c>
      <c r="I10105">
        <v>38.922631666666597</v>
      </c>
      <c r="J10105">
        <v>-77.077265166666606</v>
      </c>
      <c r="K10105">
        <v>38.92</v>
      </c>
      <c r="L10105">
        <v>-77.069999999999993</v>
      </c>
      <c r="M10105" t="s">
        <v>0</v>
      </c>
      <c r="N10105">
        <f t="shared" si="471"/>
        <v>5</v>
      </c>
      <c r="O10105" s="3">
        <f t="shared" si="472"/>
        <v>33.433333332650363</v>
      </c>
      <c r="P10105">
        <f>HOUR('202008-capitalbikeshare-tripdat'!$C$4547)</f>
        <v>15</v>
      </c>
      <c r="Q10105">
        <f t="shared" si="473"/>
        <v>5</v>
      </c>
    </row>
    <row r="10106" spans="1:17" x14ac:dyDescent="0.35">
      <c r="A10106" t="s">
        <v>10649</v>
      </c>
      <c r="B10106" t="s">
        <v>2</v>
      </c>
      <c r="C10106" s="1">
        <v>44063.946574074071</v>
      </c>
      <c r="D10106" s="1">
        <v>44063.953761574077</v>
      </c>
      <c r="I10106">
        <v>38.9</v>
      </c>
      <c r="J10106">
        <v>-76.989999999999995</v>
      </c>
      <c r="K10106">
        <v>38.9</v>
      </c>
      <c r="L10106">
        <v>-76.98</v>
      </c>
      <c r="M10106" t="s">
        <v>0</v>
      </c>
      <c r="N10106">
        <f t="shared" si="471"/>
        <v>5</v>
      </c>
      <c r="O10106" s="3">
        <f t="shared" si="472"/>
        <v>10.350000009639189</v>
      </c>
      <c r="P10106">
        <f>HOUR('202008-capitalbikeshare-tripdat'!$C$15887)</f>
        <v>17</v>
      </c>
      <c r="Q10106">
        <f t="shared" si="473"/>
        <v>5</v>
      </c>
    </row>
    <row r="10107" spans="1:17" x14ac:dyDescent="0.35">
      <c r="A10107" t="s">
        <v>10650</v>
      </c>
      <c r="B10107" t="s">
        <v>2</v>
      </c>
      <c r="C10107" s="1">
        <v>44063.949004629627</v>
      </c>
      <c r="D10107" s="1">
        <v>44063.965092592596</v>
      </c>
      <c r="E10107" t="s">
        <v>686</v>
      </c>
      <c r="F10107">
        <v>626</v>
      </c>
      <c r="I10107">
        <v>38.932078333333301</v>
      </c>
      <c r="J10107">
        <v>-77.023525000000006</v>
      </c>
      <c r="K10107">
        <v>38.9</v>
      </c>
      <c r="L10107">
        <v>-76.98</v>
      </c>
      <c r="M10107" t="s">
        <v>0</v>
      </c>
      <c r="N10107">
        <f t="shared" si="471"/>
        <v>5</v>
      </c>
      <c r="O10107" s="3">
        <f t="shared" si="472"/>
        <v>23.166666675824672</v>
      </c>
      <c r="P10107">
        <f>HOUR('202008-capitalbikeshare-tripdat'!$C$11359)</f>
        <v>11</v>
      </c>
      <c r="Q10107">
        <f t="shared" si="473"/>
        <v>5</v>
      </c>
    </row>
    <row r="10108" spans="1:17" x14ac:dyDescent="0.35">
      <c r="A10108" t="s">
        <v>10651</v>
      </c>
      <c r="B10108" t="s">
        <v>2</v>
      </c>
      <c r="C10108" s="1">
        <v>44063.951157407406</v>
      </c>
      <c r="D10108" s="1">
        <v>44063.957442129627</v>
      </c>
      <c r="I10108">
        <v>38.96</v>
      </c>
      <c r="J10108">
        <v>-77.010000000000005</v>
      </c>
      <c r="K10108">
        <v>38.96</v>
      </c>
      <c r="L10108">
        <v>-76.989999999999995</v>
      </c>
      <c r="M10108" t="s">
        <v>0</v>
      </c>
      <c r="N10108">
        <f t="shared" si="471"/>
        <v>5</v>
      </c>
      <c r="O10108" s="3">
        <f t="shared" si="472"/>
        <v>9.0499999991152436</v>
      </c>
      <c r="P10108">
        <f>HOUR('202008-capitalbikeshare-tripdat'!$C$2734)</f>
        <v>20</v>
      </c>
      <c r="Q10108">
        <f t="shared" si="473"/>
        <v>5</v>
      </c>
    </row>
    <row r="10109" spans="1:17" x14ac:dyDescent="0.35">
      <c r="A10109" t="s">
        <v>10652</v>
      </c>
      <c r="B10109" t="s">
        <v>2</v>
      </c>
      <c r="C10109" s="1">
        <v>44063.954074074078</v>
      </c>
      <c r="D10109" s="1">
        <v>44063.967962962961</v>
      </c>
      <c r="I10109">
        <v>38.92</v>
      </c>
      <c r="J10109">
        <v>-76.95</v>
      </c>
      <c r="K10109">
        <v>38.950000000000003</v>
      </c>
      <c r="L10109">
        <v>-76.97</v>
      </c>
      <c r="M10109" t="s">
        <v>0</v>
      </c>
      <c r="N10109">
        <f t="shared" si="471"/>
        <v>5</v>
      </c>
      <c r="O10109" s="3">
        <f t="shared" si="472"/>
        <v>19.999999991850927</v>
      </c>
      <c r="P10109">
        <f>HOUR('202008-capitalbikeshare-tripdat'!$C$7717)</f>
        <v>18</v>
      </c>
      <c r="Q10109">
        <f t="shared" si="473"/>
        <v>5</v>
      </c>
    </row>
    <row r="10110" spans="1:17" x14ac:dyDescent="0.35">
      <c r="A10110" t="s">
        <v>10653</v>
      </c>
      <c r="B10110" t="s">
        <v>2</v>
      </c>
      <c r="C10110" s="1">
        <v>44063.956099537034</v>
      </c>
      <c r="D10110" s="1">
        <v>44063.972268518519</v>
      </c>
      <c r="E10110" t="s">
        <v>719</v>
      </c>
      <c r="F10110">
        <v>444</v>
      </c>
      <c r="G10110" t="s">
        <v>2448</v>
      </c>
      <c r="H10110">
        <v>512</v>
      </c>
      <c r="I10110">
        <v>38.947086166666601</v>
      </c>
      <c r="J10110">
        <v>-77.065008333333296</v>
      </c>
      <c r="K10110">
        <v>38.968865000000001</v>
      </c>
      <c r="L10110">
        <v>-77.016225166666601</v>
      </c>
      <c r="M10110" t="s">
        <v>0</v>
      </c>
      <c r="N10110">
        <f t="shared" si="471"/>
        <v>5</v>
      </c>
      <c r="O10110" s="3">
        <f t="shared" si="472"/>
        <v>23.283333338331431</v>
      </c>
      <c r="P10110">
        <f>HOUR('202008-capitalbikeshare-tripdat'!$C$3063)</f>
        <v>15</v>
      </c>
      <c r="Q10110">
        <f t="shared" si="473"/>
        <v>5</v>
      </c>
    </row>
    <row r="10111" spans="1:17" x14ac:dyDescent="0.35">
      <c r="A10111" t="s">
        <v>10654</v>
      </c>
      <c r="B10111" t="s">
        <v>2</v>
      </c>
      <c r="C10111" s="1">
        <v>44063.959027777775</v>
      </c>
      <c r="D10111" s="1">
        <v>44063.964675925927</v>
      </c>
      <c r="E10111" t="s">
        <v>40</v>
      </c>
      <c r="F10111">
        <v>195</v>
      </c>
      <c r="G10111" t="s">
        <v>372</v>
      </c>
      <c r="H10111">
        <v>669</v>
      </c>
      <c r="I10111">
        <v>38.905551000000003</v>
      </c>
      <c r="J10111">
        <v>-77.027390333333301</v>
      </c>
      <c r="K10111">
        <v>38.902552666666601</v>
      </c>
      <c r="L10111">
        <v>-77.005765999999994</v>
      </c>
      <c r="M10111" t="s">
        <v>0</v>
      </c>
      <c r="N10111">
        <f t="shared" si="471"/>
        <v>5</v>
      </c>
      <c r="O10111" s="3">
        <f t="shared" si="472"/>
        <v>8.1333333381917328</v>
      </c>
      <c r="P10111">
        <f>HOUR('202008-capitalbikeshare-tripdat'!$C$11783)</f>
        <v>6</v>
      </c>
      <c r="Q10111">
        <f t="shared" si="473"/>
        <v>5</v>
      </c>
    </row>
    <row r="10112" spans="1:17" x14ac:dyDescent="0.35">
      <c r="A10112" t="s">
        <v>10655</v>
      </c>
      <c r="B10112" t="s">
        <v>2</v>
      </c>
      <c r="C10112" s="1">
        <v>44063.959409722222</v>
      </c>
      <c r="D10112" s="1">
        <v>44063.966863425929</v>
      </c>
      <c r="E10112" t="s">
        <v>219</v>
      </c>
      <c r="F10112">
        <v>81</v>
      </c>
      <c r="G10112" t="s">
        <v>122</v>
      </c>
      <c r="H10112">
        <v>84</v>
      </c>
      <c r="I10112">
        <v>38.921082333333302</v>
      </c>
      <c r="J10112">
        <v>-77.031732000000005</v>
      </c>
      <c r="K10112">
        <v>38.937399333333303</v>
      </c>
      <c r="L10112">
        <v>-77.032849499999998</v>
      </c>
      <c r="M10112" t="s">
        <v>0</v>
      </c>
      <c r="N10112">
        <f t="shared" si="471"/>
        <v>5</v>
      </c>
      <c r="O10112" s="3">
        <f t="shared" si="472"/>
        <v>10.733333338284865</v>
      </c>
      <c r="P10112">
        <f>HOUR('202008-capitalbikeshare-tripdat'!$C$2728)</f>
        <v>20</v>
      </c>
      <c r="Q10112">
        <f t="shared" si="473"/>
        <v>5</v>
      </c>
    </row>
    <row r="10113" spans="1:17" x14ac:dyDescent="0.35">
      <c r="A10113" t="s">
        <v>10656</v>
      </c>
      <c r="B10113" t="s">
        <v>2</v>
      </c>
      <c r="C10113" s="1">
        <v>44063.963356481479</v>
      </c>
      <c r="D10113" s="1">
        <v>44063.967650462961</v>
      </c>
      <c r="I10113">
        <v>38.9</v>
      </c>
      <c r="J10113">
        <v>-77.02</v>
      </c>
      <c r="K10113">
        <v>38.9</v>
      </c>
      <c r="L10113">
        <v>-77.040000000000006</v>
      </c>
      <c r="M10113" t="s">
        <v>0</v>
      </c>
      <c r="N10113">
        <f t="shared" si="471"/>
        <v>5</v>
      </c>
      <c r="O10113" s="3">
        <f t="shared" si="472"/>
        <v>6.1833333328831941</v>
      </c>
      <c r="P10113">
        <f>HOUR('202008-capitalbikeshare-tripdat'!$C$4553)</f>
        <v>15</v>
      </c>
      <c r="Q10113">
        <f t="shared" si="473"/>
        <v>5</v>
      </c>
    </row>
    <row r="10114" spans="1:17" x14ac:dyDescent="0.35">
      <c r="A10114" t="s">
        <v>10657</v>
      </c>
      <c r="B10114" t="s">
        <v>2</v>
      </c>
      <c r="C10114" s="1">
        <v>44063.965682870374</v>
      </c>
      <c r="D10114" s="1">
        <v>44063.987314814818</v>
      </c>
      <c r="E10114" t="s">
        <v>4701</v>
      </c>
      <c r="F10114">
        <v>439</v>
      </c>
      <c r="G10114" t="s">
        <v>197</v>
      </c>
      <c r="H10114">
        <v>172</v>
      </c>
      <c r="I10114">
        <v>38.7991995</v>
      </c>
      <c r="J10114">
        <v>-77.044683000000006</v>
      </c>
      <c r="K10114">
        <v>38.892138500000001</v>
      </c>
      <c r="L10114">
        <v>-77.079521999999997</v>
      </c>
      <c r="M10114" t="s">
        <v>0</v>
      </c>
      <c r="N10114">
        <f t="shared" ref="N10114:N10177" si="474">WEEKDAY(C10114)</f>
        <v>5</v>
      </c>
      <c r="O10114" s="3">
        <f t="shared" ref="O10114:O10177" si="475">(D10114-C10114)*1440</f>
        <v>31.149999999906868</v>
      </c>
      <c r="P10114">
        <f>HOUR('202008-capitalbikeshare-tripdat'!$C$696)</f>
        <v>11</v>
      </c>
      <c r="Q10114">
        <f t="shared" ref="Q10114:Q10177" si="476">WEEKDAY(C10114)</f>
        <v>5</v>
      </c>
    </row>
    <row r="10115" spans="1:17" x14ac:dyDescent="0.35">
      <c r="A10115" t="s">
        <v>10658</v>
      </c>
      <c r="B10115" t="s">
        <v>2</v>
      </c>
      <c r="C10115" s="1">
        <v>44063.966273148151</v>
      </c>
      <c r="D10115" s="1">
        <v>44063.975914351853</v>
      </c>
      <c r="E10115" t="s">
        <v>21</v>
      </c>
      <c r="F10115">
        <v>109</v>
      </c>
      <c r="G10115" t="s">
        <v>21</v>
      </c>
      <c r="H10115">
        <v>109</v>
      </c>
      <c r="I10115">
        <v>38.922604666666601</v>
      </c>
      <c r="J10115">
        <v>-77.077233000000007</v>
      </c>
      <c r="K10115">
        <v>38.9226051666666</v>
      </c>
      <c r="L10115">
        <v>-77.077145666666596</v>
      </c>
      <c r="M10115" t="s">
        <v>0</v>
      </c>
      <c r="N10115">
        <f t="shared" si="474"/>
        <v>5</v>
      </c>
      <c r="O10115" s="3">
        <f t="shared" si="475"/>
        <v>13.883333330741152</v>
      </c>
      <c r="P10115">
        <f>HOUR('202008-capitalbikeshare-tripdat'!$C$703)</f>
        <v>11</v>
      </c>
      <c r="Q10115">
        <f t="shared" si="476"/>
        <v>5</v>
      </c>
    </row>
    <row r="10116" spans="1:17" x14ac:dyDescent="0.35">
      <c r="A10116" t="s">
        <v>10659</v>
      </c>
      <c r="B10116" t="s">
        <v>2</v>
      </c>
      <c r="C10116" s="1">
        <v>44063.966307870367</v>
      </c>
      <c r="D10116" s="1">
        <v>44063.975648148145</v>
      </c>
      <c r="E10116" t="s">
        <v>21</v>
      </c>
      <c r="F10116">
        <v>109</v>
      </c>
      <c r="G10116" t="s">
        <v>21</v>
      </c>
      <c r="H10116">
        <v>109</v>
      </c>
      <c r="I10116">
        <v>38.922615833333303</v>
      </c>
      <c r="J10116">
        <v>-77.077253833333302</v>
      </c>
      <c r="K10116">
        <v>38.922627166666601</v>
      </c>
      <c r="L10116">
        <v>-77.077171333333297</v>
      </c>
      <c r="M10116" t="s">
        <v>0</v>
      </c>
      <c r="N10116">
        <f t="shared" si="474"/>
        <v>5</v>
      </c>
      <c r="O10116" s="3">
        <f t="shared" si="475"/>
        <v>13.450000000884756</v>
      </c>
      <c r="P10116">
        <f>HOUR('202008-capitalbikeshare-tripdat'!$C$11008)</f>
        <v>16</v>
      </c>
      <c r="Q10116">
        <f t="shared" si="476"/>
        <v>5</v>
      </c>
    </row>
    <row r="10117" spans="1:17" x14ac:dyDescent="0.35">
      <c r="A10117" t="s">
        <v>10660</v>
      </c>
      <c r="B10117" t="s">
        <v>2</v>
      </c>
      <c r="C10117" s="1">
        <v>44063.967812499999</v>
      </c>
      <c r="D10117" s="1">
        <v>44064.020821759259</v>
      </c>
      <c r="E10117" t="s">
        <v>89</v>
      </c>
      <c r="F10117">
        <v>83</v>
      </c>
      <c r="G10117" t="s">
        <v>143</v>
      </c>
      <c r="H10117">
        <v>65</v>
      </c>
      <c r="I10117">
        <v>38.936745833333298</v>
      </c>
      <c r="J10117">
        <v>-77.024135000000001</v>
      </c>
      <c r="K10117">
        <v>38.9056808333333</v>
      </c>
      <c r="L10117">
        <v>-77.005437499999999</v>
      </c>
      <c r="M10117" t="s">
        <v>0</v>
      </c>
      <c r="N10117">
        <f t="shared" si="474"/>
        <v>5</v>
      </c>
      <c r="O10117" s="3">
        <f t="shared" si="475"/>
        <v>76.333333334187046</v>
      </c>
      <c r="P10117">
        <f>HOUR('202008-capitalbikeshare-tripdat'!$C$8309)</f>
        <v>23</v>
      </c>
      <c r="Q10117">
        <f t="shared" si="476"/>
        <v>5</v>
      </c>
    </row>
    <row r="10118" spans="1:17" x14ac:dyDescent="0.35">
      <c r="A10118" t="s">
        <v>10661</v>
      </c>
      <c r="B10118" t="s">
        <v>2</v>
      </c>
      <c r="C10118" s="1">
        <v>44063.971203703702</v>
      </c>
      <c r="D10118" s="1">
        <v>44063.976134259261</v>
      </c>
      <c r="I10118">
        <v>38.96</v>
      </c>
      <c r="J10118">
        <v>-77.02</v>
      </c>
      <c r="K10118">
        <v>38.979999999999997</v>
      </c>
      <c r="L10118">
        <v>-77.02</v>
      </c>
      <c r="M10118" t="s">
        <v>0</v>
      </c>
      <c r="N10118">
        <f t="shared" si="474"/>
        <v>5</v>
      </c>
      <c r="O10118" s="3">
        <f t="shared" si="475"/>
        <v>7.1000000042840838</v>
      </c>
      <c r="P10118">
        <f>HOUR('202008-capitalbikeshare-tripdat'!$C$11423)</f>
        <v>12</v>
      </c>
      <c r="Q10118">
        <f t="shared" si="476"/>
        <v>5</v>
      </c>
    </row>
    <row r="10119" spans="1:17" x14ac:dyDescent="0.35">
      <c r="A10119" t="s">
        <v>10662</v>
      </c>
      <c r="B10119" t="s">
        <v>2</v>
      </c>
      <c r="C10119" s="1">
        <v>44063.972222222219</v>
      </c>
      <c r="D10119" s="1">
        <v>44063.975590277776</v>
      </c>
      <c r="I10119">
        <v>38.94</v>
      </c>
      <c r="J10119">
        <v>-77.02</v>
      </c>
      <c r="K10119">
        <v>38.950000000000003</v>
      </c>
      <c r="L10119">
        <v>-77.03</v>
      </c>
      <c r="M10119" t="s">
        <v>0</v>
      </c>
      <c r="N10119">
        <f t="shared" si="474"/>
        <v>5</v>
      </c>
      <c r="O10119" s="3">
        <f t="shared" si="475"/>
        <v>4.8500000021886081</v>
      </c>
      <c r="P10119">
        <f>HOUR('202008-capitalbikeshare-tripdat'!$C$4495)</f>
        <v>14</v>
      </c>
      <c r="Q10119">
        <f t="shared" si="476"/>
        <v>5</v>
      </c>
    </row>
    <row r="10120" spans="1:17" x14ac:dyDescent="0.35">
      <c r="A10120" t="s">
        <v>10663</v>
      </c>
      <c r="B10120" t="s">
        <v>2</v>
      </c>
      <c r="C10120" s="1">
        <v>44063.972453703704</v>
      </c>
      <c r="D10120" s="1">
        <v>44063.98710648148</v>
      </c>
      <c r="G10120" t="s">
        <v>422</v>
      </c>
      <c r="H10120">
        <v>590</v>
      </c>
      <c r="I10120">
        <v>38.92</v>
      </c>
      <c r="J10120">
        <v>-77.040000000000006</v>
      </c>
      <c r="K10120">
        <v>38.901980666666603</v>
      </c>
      <c r="L10120">
        <v>-76.978547333333296</v>
      </c>
      <c r="M10120" t="s">
        <v>0</v>
      </c>
      <c r="N10120">
        <f t="shared" si="474"/>
        <v>5</v>
      </c>
      <c r="O10120" s="3">
        <f t="shared" si="475"/>
        <v>21.099999997531995</v>
      </c>
      <c r="P10120">
        <f>HOUR('202008-capitalbikeshare-tripdat'!$C$14476)</f>
        <v>18</v>
      </c>
      <c r="Q10120">
        <f t="shared" si="476"/>
        <v>5</v>
      </c>
    </row>
    <row r="10121" spans="1:17" x14ac:dyDescent="0.35">
      <c r="A10121" t="s">
        <v>10664</v>
      </c>
      <c r="B10121" t="s">
        <v>2</v>
      </c>
      <c r="C10121" s="1">
        <v>44063.97724537037</v>
      </c>
      <c r="D10121" s="1">
        <v>44063.984027777777</v>
      </c>
      <c r="I10121">
        <v>38.99</v>
      </c>
      <c r="J10121">
        <v>-77.099999999999994</v>
      </c>
      <c r="K10121">
        <v>38.96</v>
      </c>
      <c r="L10121">
        <v>-77.09</v>
      </c>
      <c r="M10121" t="s">
        <v>0</v>
      </c>
      <c r="N10121">
        <f t="shared" si="474"/>
        <v>5</v>
      </c>
      <c r="O10121" s="3">
        <f t="shared" si="475"/>
        <v>9.7666666656732559</v>
      </c>
      <c r="P10121">
        <f>HOUR('202008-capitalbikeshare-tripdat'!$C$14475)</f>
        <v>18</v>
      </c>
      <c r="Q10121">
        <f t="shared" si="476"/>
        <v>5</v>
      </c>
    </row>
    <row r="10122" spans="1:17" x14ac:dyDescent="0.35">
      <c r="A10122" t="s">
        <v>10665</v>
      </c>
      <c r="B10122" t="s">
        <v>2</v>
      </c>
      <c r="C10122" s="1">
        <v>44063.980509259258</v>
      </c>
      <c r="D10122" s="1">
        <v>44064.017812500002</v>
      </c>
      <c r="G10122" t="s">
        <v>132</v>
      </c>
      <c r="H10122">
        <v>366</v>
      </c>
      <c r="I10122">
        <v>38.9</v>
      </c>
      <c r="J10122">
        <v>-76.89</v>
      </c>
      <c r="K10122">
        <v>38.900499500000002</v>
      </c>
      <c r="L10122">
        <v>-77.012078666666596</v>
      </c>
      <c r="M10122" t="s">
        <v>0</v>
      </c>
      <c r="N10122">
        <f t="shared" si="474"/>
        <v>5</v>
      </c>
      <c r="O10122" s="3">
        <f t="shared" si="475"/>
        <v>53.716666671680287</v>
      </c>
      <c r="P10122">
        <f>HOUR('202008-capitalbikeshare-tripdat'!$C$13961)</f>
        <v>8</v>
      </c>
      <c r="Q10122">
        <f t="shared" si="476"/>
        <v>5</v>
      </c>
    </row>
    <row r="10123" spans="1:17" x14ac:dyDescent="0.35">
      <c r="A10123" t="s">
        <v>10666</v>
      </c>
      <c r="B10123" t="s">
        <v>2</v>
      </c>
      <c r="C10123" s="1">
        <v>44063.990972222222</v>
      </c>
      <c r="D10123" s="1">
        <v>44063.998344907406</v>
      </c>
      <c r="E10123" t="s">
        <v>2291</v>
      </c>
      <c r="F10123">
        <v>145</v>
      </c>
      <c r="G10123" t="s">
        <v>113</v>
      </c>
      <c r="H10123">
        <v>527</v>
      </c>
      <c r="I10123">
        <v>38.895630333333301</v>
      </c>
      <c r="J10123">
        <v>-77.015957999999998</v>
      </c>
      <c r="K10123">
        <v>38.925466</v>
      </c>
      <c r="L10123">
        <v>-77.027008166666604</v>
      </c>
      <c r="M10123" t="s">
        <v>0</v>
      </c>
      <c r="N10123">
        <f t="shared" si="474"/>
        <v>5</v>
      </c>
      <c r="O10123" s="3">
        <f t="shared" si="475"/>
        <v>10.616666665300727</v>
      </c>
      <c r="P10123">
        <f>HOUR('202008-capitalbikeshare-tripdat'!$C$11013)</f>
        <v>16</v>
      </c>
      <c r="Q10123">
        <f t="shared" si="476"/>
        <v>5</v>
      </c>
    </row>
    <row r="10124" spans="1:17" x14ac:dyDescent="0.35">
      <c r="A10124" t="s">
        <v>10667</v>
      </c>
      <c r="B10124" t="s">
        <v>2</v>
      </c>
      <c r="C10124" s="1">
        <v>44063.997141203705</v>
      </c>
      <c r="D10124" s="1">
        <v>44064.008159722223</v>
      </c>
      <c r="E10124" t="s">
        <v>95</v>
      </c>
      <c r="F10124">
        <v>14</v>
      </c>
      <c r="G10124" t="s">
        <v>1623</v>
      </c>
      <c r="H10124">
        <v>107</v>
      </c>
      <c r="I10124">
        <v>38.917822333333298</v>
      </c>
      <c r="J10124">
        <v>-77.031729166666594</v>
      </c>
      <c r="K10124">
        <v>38.922620166666597</v>
      </c>
      <c r="L10124">
        <v>-77.070228</v>
      </c>
      <c r="M10124" t="s">
        <v>0</v>
      </c>
      <c r="N10124">
        <f t="shared" si="474"/>
        <v>5</v>
      </c>
      <c r="O10124" s="3">
        <f t="shared" si="475"/>
        <v>15.866666666697711</v>
      </c>
      <c r="P10124">
        <f>HOUR('202008-capitalbikeshare-tripdat'!$C$4346)</f>
        <v>10</v>
      </c>
      <c r="Q10124">
        <f t="shared" si="476"/>
        <v>5</v>
      </c>
    </row>
    <row r="10125" spans="1:17" x14ac:dyDescent="0.35">
      <c r="A10125" t="s">
        <v>10668</v>
      </c>
      <c r="B10125" t="s">
        <v>2</v>
      </c>
      <c r="C10125" s="1">
        <v>44063.997523148151</v>
      </c>
      <c r="D10125" s="1">
        <v>44064.003275462965</v>
      </c>
      <c r="I10125">
        <v>38.92</v>
      </c>
      <c r="J10125">
        <v>-77.02</v>
      </c>
      <c r="K10125">
        <v>38.94</v>
      </c>
      <c r="L10125">
        <v>-77.03</v>
      </c>
      <c r="M10125" t="s">
        <v>0</v>
      </c>
      <c r="N10125">
        <f t="shared" si="474"/>
        <v>5</v>
      </c>
      <c r="O10125" s="3">
        <f t="shared" si="475"/>
        <v>8.2833333313465118</v>
      </c>
      <c r="P10125">
        <f>HOUR('202008-capitalbikeshare-tripdat'!$C$15994)</f>
        <v>20</v>
      </c>
      <c r="Q10125">
        <f t="shared" si="476"/>
        <v>5</v>
      </c>
    </row>
    <row r="10126" spans="1:17" x14ac:dyDescent="0.35">
      <c r="A10126" t="s">
        <v>10669</v>
      </c>
      <c r="B10126" t="s">
        <v>2</v>
      </c>
      <c r="C10126" s="1">
        <v>44063.999976851854</v>
      </c>
      <c r="D10126" s="1">
        <v>44064.018634259257</v>
      </c>
      <c r="G10126" t="s">
        <v>413</v>
      </c>
      <c r="H10126">
        <v>357</v>
      </c>
      <c r="I10126">
        <v>38.9</v>
      </c>
      <c r="J10126">
        <v>-77.040000000000006</v>
      </c>
      <c r="K10126">
        <v>38.961305000000003</v>
      </c>
      <c r="L10126">
        <v>-77.088233333333307</v>
      </c>
      <c r="M10126" t="s">
        <v>0</v>
      </c>
      <c r="N10126">
        <f t="shared" si="474"/>
        <v>5</v>
      </c>
      <c r="O10126" s="3">
        <f t="shared" si="475"/>
        <v>26.866666660644114</v>
      </c>
      <c r="P10126">
        <f>HOUR('202008-capitalbikeshare-tripdat'!$C$4551)</f>
        <v>15</v>
      </c>
      <c r="Q10126">
        <f t="shared" si="476"/>
        <v>5</v>
      </c>
    </row>
    <row r="10127" spans="1:17" x14ac:dyDescent="0.35">
      <c r="A10127" t="s">
        <v>10670</v>
      </c>
      <c r="B10127" t="s">
        <v>2</v>
      </c>
      <c r="C10127" s="1">
        <v>44064.020115740743</v>
      </c>
      <c r="D10127" s="1">
        <v>44064.04047453704</v>
      </c>
      <c r="I10127">
        <v>38.92</v>
      </c>
      <c r="J10127">
        <v>-76.989999999999995</v>
      </c>
      <c r="K10127">
        <v>38.94</v>
      </c>
      <c r="L10127">
        <v>-76.959999999999994</v>
      </c>
      <c r="M10127" t="s">
        <v>0</v>
      </c>
      <c r="N10127">
        <f t="shared" si="474"/>
        <v>6</v>
      </c>
      <c r="O10127" s="3">
        <f t="shared" si="475"/>
        <v>29.316666667582467</v>
      </c>
      <c r="P10127">
        <f>HOUR('202008-capitalbikeshare-tripdat'!$C$8307)</f>
        <v>22</v>
      </c>
      <c r="Q10127">
        <f t="shared" si="476"/>
        <v>6</v>
      </c>
    </row>
    <row r="10128" spans="1:17" x14ac:dyDescent="0.35">
      <c r="A10128" t="s">
        <v>10671</v>
      </c>
      <c r="B10128" t="s">
        <v>2</v>
      </c>
      <c r="C10128" s="1">
        <v>44064.021562499998</v>
      </c>
      <c r="D10128" s="1">
        <v>44064.037777777776</v>
      </c>
      <c r="I10128">
        <v>38.96</v>
      </c>
      <c r="J10128">
        <v>-76.989999999999995</v>
      </c>
      <c r="K10128">
        <v>38.94</v>
      </c>
      <c r="L10128">
        <v>-77.03</v>
      </c>
      <c r="M10128" t="s">
        <v>0</v>
      </c>
      <c r="N10128">
        <f t="shared" si="474"/>
        <v>6</v>
      </c>
      <c r="O10128" s="3">
        <f t="shared" si="475"/>
        <v>23.349999999627471</v>
      </c>
      <c r="P10128">
        <f>HOUR('202008-capitalbikeshare-tripdat'!$C$2733)</f>
        <v>20</v>
      </c>
      <c r="Q10128">
        <f t="shared" si="476"/>
        <v>6</v>
      </c>
    </row>
    <row r="10129" spans="1:17" x14ac:dyDescent="0.35">
      <c r="A10129" t="s">
        <v>10672</v>
      </c>
      <c r="B10129" t="s">
        <v>2</v>
      </c>
      <c r="C10129" s="1">
        <v>44064.037557870368</v>
      </c>
      <c r="D10129" s="1">
        <v>44064.076354166667</v>
      </c>
      <c r="I10129">
        <v>38.96</v>
      </c>
      <c r="J10129">
        <v>-77.02</v>
      </c>
      <c r="K10129">
        <v>38.869999999999997</v>
      </c>
      <c r="L10129">
        <v>-76.97</v>
      </c>
      <c r="M10129" t="s">
        <v>0</v>
      </c>
      <c r="N10129">
        <f t="shared" si="474"/>
        <v>6</v>
      </c>
      <c r="O10129" s="3">
        <f t="shared" si="475"/>
        <v>55.866666671354324</v>
      </c>
      <c r="P10129">
        <f>HOUR('202008-capitalbikeshare-tripdat'!$C$922)</f>
        <v>17</v>
      </c>
      <c r="Q10129">
        <f t="shared" si="476"/>
        <v>6</v>
      </c>
    </row>
    <row r="10130" spans="1:17" x14ac:dyDescent="0.35">
      <c r="A10130" t="s">
        <v>10673</v>
      </c>
      <c r="B10130" t="s">
        <v>2</v>
      </c>
      <c r="C10130" s="1">
        <v>44064.042627314811</v>
      </c>
      <c r="D10130" s="1">
        <v>44064.047453703701</v>
      </c>
      <c r="E10130" t="s">
        <v>178</v>
      </c>
      <c r="F10130">
        <v>58</v>
      </c>
      <c r="I10130">
        <v>38.912517666666602</v>
      </c>
      <c r="J10130">
        <v>-77.013450833333295</v>
      </c>
      <c r="K10130">
        <v>38.92</v>
      </c>
      <c r="L10130">
        <v>-77.040000000000006</v>
      </c>
      <c r="M10130" t="s">
        <v>0</v>
      </c>
      <c r="N10130">
        <f t="shared" si="474"/>
        <v>6</v>
      </c>
      <c r="O10130" s="3">
        <f t="shared" si="475"/>
        <v>6.9500000006519258</v>
      </c>
      <c r="P10130">
        <f>HOUR('202008-capitalbikeshare-tripdat'!$C$933)</f>
        <v>17</v>
      </c>
      <c r="Q10130">
        <f t="shared" si="476"/>
        <v>6</v>
      </c>
    </row>
    <row r="10131" spans="1:17" x14ac:dyDescent="0.35">
      <c r="A10131" t="s">
        <v>10674</v>
      </c>
      <c r="B10131" t="s">
        <v>2</v>
      </c>
      <c r="C10131" s="1">
        <v>44064.043692129628</v>
      </c>
      <c r="D10131" s="1">
        <v>44064.043946759259</v>
      </c>
      <c r="I10131">
        <v>38.85</v>
      </c>
      <c r="J10131">
        <v>-76.959999999999994</v>
      </c>
      <c r="K10131">
        <v>38.85</v>
      </c>
      <c r="L10131">
        <v>-76.959999999999994</v>
      </c>
      <c r="M10131" t="s">
        <v>0</v>
      </c>
      <c r="N10131">
        <f t="shared" si="474"/>
        <v>6</v>
      </c>
      <c r="O10131" s="3">
        <f t="shared" si="475"/>
        <v>0.3666666685603559</v>
      </c>
      <c r="P10131">
        <f>HOUR('202008-capitalbikeshare-tripdat'!$C$14905)</f>
        <v>17</v>
      </c>
      <c r="Q10131">
        <f t="shared" si="476"/>
        <v>6</v>
      </c>
    </row>
    <row r="10132" spans="1:17" x14ac:dyDescent="0.35">
      <c r="A10132" t="s">
        <v>10675</v>
      </c>
      <c r="B10132" t="s">
        <v>2</v>
      </c>
      <c r="C10132" s="1">
        <v>44064.044490740744</v>
      </c>
      <c r="D10132" s="1">
        <v>44064.060937499999</v>
      </c>
      <c r="I10132">
        <v>38.85</v>
      </c>
      <c r="J10132">
        <v>-76.959999999999994</v>
      </c>
      <c r="K10132">
        <v>38.82</v>
      </c>
      <c r="L10132">
        <v>-77.010000000000005</v>
      </c>
      <c r="M10132" t="s">
        <v>0</v>
      </c>
      <c r="N10132">
        <f t="shared" si="474"/>
        <v>6</v>
      </c>
      <c r="O10132" s="3">
        <f t="shared" si="475"/>
        <v>23.683333327062428</v>
      </c>
      <c r="P10132">
        <f>HOUR('202008-capitalbikeshare-tripdat'!$C$14903)</f>
        <v>17</v>
      </c>
      <c r="Q10132">
        <f t="shared" si="476"/>
        <v>6</v>
      </c>
    </row>
    <row r="10133" spans="1:17" x14ac:dyDescent="0.35">
      <c r="A10133" t="s">
        <v>10676</v>
      </c>
      <c r="B10133" t="s">
        <v>2</v>
      </c>
      <c r="C10133" s="1">
        <v>44064.04996527778</v>
      </c>
      <c r="D10133" s="1">
        <v>44064.063796296294</v>
      </c>
      <c r="E10133" t="s">
        <v>228</v>
      </c>
      <c r="F10133">
        <v>634</v>
      </c>
      <c r="G10133" t="s">
        <v>983</v>
      </c>
      <c r="H10133">
        <v>294</v>
      </c>
      <c r="I10133">
        <v>38.934401833333297</v>
      </c>
      <c r="J10133">
        <v>-77.032676333333299</v>
      </c>
      <c r="K10133">
        <v>38.897423833333299</v>
      </c>
      <c r="L10133">
        <v>-76.994833333333304</v>
      </c>
      <c r="M10133" t="s">
        <v>0</v>
      </c>
      <c r="N10133">
        <f t="shared" si="474"/>
        <v>6</v>
      </c>
      <c r="O10133" s="3">
        <f t="shared" si="475"/>
        <v>19.916666659992188</v>
      </c>
      <c r="P10133">
        <f>HOUR('202008-capitalbikeshare-tripdat'!$C$8304)</f>
        <v>22</v>
      </c>
      <c r="Q10133">
        <f t="shared" si="476"/>
        <v>6</v>
      </c>
    </row>
    <row r="10134" spans="1:17" x14ac:dyDescent="0.35">
      <c r="A10134" t="s">
        <v>10677</v>
      </c>
      <c r="B10134" t="s">
        <v>2</v>
      </c>
      <c r="C10134" s="1">
        <v>44064.051099537035</v>
      </c>
      <c r="D10134" s="1">
        <v>44064.054178240738</v>
      </c>
      <c r="E10134" t="s">
        <v>95</v>
      </c>
      <c r="F10134">
        <v>14</v>
      </c>
      <c r="G10134" t="s">
        <v>66</v>
      </c>
      <c r="H10134">
        <v>517</v>
      </c>
      <c r="I10134">
        <v>38.9177933333333</v>
      </c>
      <c r="J10134">
        <v>-77.031876999999994</v>
      </c>
      <c r="K10134">
        <v>38.923947499999997</v>
      </c>
      <c r="L10134">
        <v>-77.0406591666666</v>
      </c>
      <c r="M10134" t="s">
        <v>0</v>
      </c>
      <c r="N10134">
        <f t="shared" si="474"/>
        <v>6</v>
      </c>
      <c r="O10134" s="3">
        <f t="shared" si="475"/>
        <v>4.4333333324175328</v>
      </c>
      <c r="P10134">
        <f>HOUR('202008-capitalbikeshare-tripdat'!$C$8083)</f>
        <v>16</v>
      </c>
      <c r="Q10134">
        <f t="shared" si="476"/>
        <v>6</v>
      </c>
    </row>
    <row r="10135" spans="1:17" x14ac:dyDescent="0.35">
      <c r="A10135" t="s">
        <v>10678</v>
      </c>
      <c r="B10135" t="s">
        <v>2</v>
      </c>
      <c r="C10135" s="1">
        <v>44064.090081018519</v>
      </c>
      <c r="D10135" s="1">
        <v>44064.093321759261</v>
      </c>
      <c r="E10135" t="s">
        <v>99</v>
      </c>
      <c r="F10135">
        <v>90</v>
      </c>
      <c r="G10135" t="s">
        <v>50</v>
      </c>
      <c r="H10135">
        <v>87</v>
      </c>
      <c r="I10135">
        <v>38.956491333333297</v>
      </c>
      <c r="J10135">
        <v>-77.032951666666605</v>
      </c>
      <c r="K10135">
        <v>38.941743833333298</v>
      </c>
      <c r="L10135">
        <v>-77.025119166666599</v>
      </c>
      <c r="M10135" t="s">
        <v>0</v>
      </c>
      <c r="N10135">
        <f t="shared" si="474"/>
        <v>6</v>
      </c>
      <c r="O10135" s="3">
        <f t="shared" si="475"/>
        <v>4.6666666679084301</v>
      </c>
      <c r="P10135">
        <f>HOUR('202008-capitalbikeshare-tripdat'!$C$6922)</f>
        <v>13</v>
      </c>
      <c r="Q10135">
        <f t="shared" si="476"/>
        <v>6</v>
      </c>
    </row>
    <row r="10136" spans="1:17" x14ac:dyDescent="0.35">
      <c r="A10136" t="s">
        <v>10679</v>
      </c>
      <c r="B10136" t="s">
        <v>2</v>
      </c>
      <c r="C10136" s="1">
        <v>44064.092187499999</v>
      </c>
      <c r="D10136" s="1">
        <v>44064.092326388891</v>
      </c>
      <c r="E10136" t="s">
        <v>3892</v>
      </c>
      <c r="F10136">
        <v>608</v>
      </c>
      <c r="G10136" t="s">
        <v>3892</v>
      </c>
      <c r="H10136">
        <v>608</v>
      </c>
      <c r="I10136">
        <v>38.974266666666601</v>
      </c>
      <c r="J10136">
        <v>-76.995165499999999</v>
      </c>
      <c r="K10136">
        <v>38.974263999999998</v>
      </c>
      <c r="L10136">
        <v>-76.995180500000004</v>
      </c>
      <c r="M10136" t="s">
        <v>0</v>
      </c>
      <c r="N10136">
        <f t="shared" si="474"/>
        <v>6</v>
      </c>
      <c r="O10136" s="3">
        <f t="shared" si="475"/>
        <v>0.20000000484287739</v>
      </c>
      <c r="P10136">
        <f>HOUR('202008-capitalbikeshare-tripdat'!$C$2257)</f>
        <v>20</v>
      </c>
      <c r="Q10136">
        <f t="shared" si="476"/>
        <v>6</v>
      </c>
    </row>
    <row r="10137" spans="1:17" x14ac:dyDescent="0.35">
      <c r="A10137" t="s">
        <v>10680</v>
      </c>
      <c r="B10137" t="s">
        <v>2</v>
      </c>
      <c r="C10137" s="1">
        <v>44064.092534722222</v>
      </c>
      <c r="D10137" s="1">
        <v>44064.111851851849</v>
      </c>
      <c r="E10137" t="s">
        <v>3892</v>
      </c>
      <c r="F10137">
        <v>608</v>
      </c>
      <c r="I10137">
        <v>38.974235666666601</v>
      </c>
      <c r="J10137">
        <v>-76.995194666666606</v>
      </c>
      <c r="K10137">
        <v>39.03</v>
      </c>
      <c r="L10137">
        <v>-77.040000000000006</v>
      </c>
      <c r="M10137" t="s">
        <v>0</v>
      </c>
      <c r="N10137">
        <f t="shared" si="474"/>
        <v>6</v>
      </c>
      <c r="O10137" s="3">
        <f t="shared" si="475"/>
        <v>27.816666662693024</v>
      </c>
      <c r="P10137">
        <f>HOUR('202008-capitalbikeshare-tripdat'!$C$2254)</f>
        <v>20</v>
      </c>
      <c r="Q10137">
        <f t="shared" si="476"/>
        <v>6</v>
      </c>
    </row>
    <row r="10138" spans="1:17" x14ac:dyDescent="0.35">
      <c r="A10138" t="s">
        <v>10681</v>
      </c>
      <c r="B10138" t="s">
        <v>2</v>
      </c>
      <c r="C10138" s="1">
        <v>44064.111215277779</v>
      </c>
      <c r="D10138" s="1">
        <v>44064.129027777781</v>
      </c>
      <c r="E10138" t="s">
        <v>67</v>
      </c>
      <c r="F10138">
        <v>20</v>
      </c>
      <c r="I10138">
        <v>38.931879166666597</v>
      </c>
      <c r="J10138">
        <v>-77.0388168333333</v>
      </c>
      <c r="K10138">
        <v>39</v>
      </c>
      <c r="L10138">
        <v>-77.010000000000005</v>
      </c>
      <c r="M10138" t="s">
        <v>0</v>
      </c>
      <c r="N10138">
        <f t="shared" si="474"/>
        <v>6</v>
      </c>
      <c r="O10138" s="3">
        <f t="shared" si="475"/>
        <v>25.650000002933666</v>
      </c>
      <c r="P10138">
        <f>HOUR('202008-capitalbikeshare-tripdat'!$C$8301)</f>
        <v>22</v>
      </c>
      <c r="Q10138">
        <f t="shared" si="476"/>
        <v>6</v>
      </c>
    </row>
    <row r="10139" spans="1:17" x14ac:dyDescent="0.35">
      <c r="A10139" t="s">
        <v>10682</v>
      </c>
      <c r="B10139" t="s">
        <v>2</v>
      </c>
      <c r="C10139" s="1">
        <v>44064.113333333335</v>
      </c>
      <c r="D10139" s="1">
        <v>44064.116967592592</v>
      </c>
      <c r="I10139">
        <v>38.840000000000003</v>
      </c>
      <c r="J10139">
        <v>-77</v>
      </c>
      <c r="K10139">
        <v>38.840000000000003</v>
      </c>
      <c r="L10139">
        <v>-77</v>
      </c>
      <c r="M10139" t="s">
        <v>0</v>
      </c>
      <c r="N10139">
        <f t="shared" si="474"/>
        <v>6</v>
      </c>
      <c r="O10139" s="3">
        <f t="shared" si="475"/>
        <v>5.2333333308342844</v>
      </c>
      <c r="P10139">
        <f>HOUR('202008-capitalbikeshare-tripdat'!$C$12529)</f>
        <v>20</v>
      </c>
      <c r="Q10139">
        <f t="shared" si="476"/>
        <v>6</v>
      </c>
    </row>
    <row r="10140" spans="1:17" x14ac:dyDescent="0.35">
      <c r="A10140" t="s">
        <v>10683</v>
      </c>
      <c r="B10140" t="s">
        <v>2</v>
      </c>
      <c r="C10140" s="1">
        <v>44064.121249999997</v>
      </c>
      <c r="D10140" s="1">
        <v>44064.123749999999</v>
      </c>
      <c r="E10140" t="s">
        <v>50</v>
      </c>
      <c r="F10140">
        <v>87</v>
      </c>
      <c r="I10140">
        <v>38.941703333333301</v>
      </c>
      <c r="J10140">
        <v>-77.025121999999996</v>
      </c>
      <c r="K10140">
        <v>38.94</v>
      </c>
      <c r="L10140">
        <v>-77.02</v>
      </c>
      <c r="M10140" t="s">
        <v>0</v>
      </c>
      <c r="N10140">
        <f t="shared" si="474"/>
        <v>6</v>
      </c>
      <c r="O10140" s="3">
        <f t="shared" si="475"/>
        <v>3.6000000033527613</v>
      </c>
      <c r="P10140">
        <f>HOUR('202008-capitalbikeshare-tripdat'!$C$935)</f>
        <v>17</v>
      </c>
      <c r="Q10140">
        <f t="shared" si="476"/>
        <v>6</v>
      </c>
    </row>
    <row r="10141" spans="1:17" x14ac:dyDescent="0.35">
      <c r="A10141" t="s">
        <v>10684</v>
      </c>
      <c r="B10141" t="s">
        <v>2</v>
      </c>
      <c r="C10141" s="1">
        <v>44064.127164351848</v>
      </c>
      <c r="D10141" s="1">
        <v>44064.131435185183</v>
      </c>
      <c r="I10141">
        <v>38.94</v>
      </c>
      <c r="J10141">
        <v>-77.03</v>
      </c>
      <c r="K10141">
        <v>38.96</v>
      </c>
      <c r="L10141">
        <v>-77.02</v>
      </c>
      <c r="M10141" t="s">
        <v>0</v>
      </c>
      <c r="N10141">
        <f t="shared" si="474"/>
        <v>6</v>
      </c>
      <c r="O10141" s="3">
        <f t="shared" si="475"/>
        <v>6.1500000022351742</v>
      </c>
      <c r="P10141">
        <f>HOUR('202008-capitalbikeshare-tripdat'!$C$12533)</f>
        <v>20</v>
      </c>
      <c r="Q10141">
        <f t="shared" si="476"/>
        <v>6</v>
      </c>
    </row>
    <row r="10142" spans="1:17" x14ac:dyDescent="0.35">
      <c r="A10142" t="s">
        <v>10685</v>
      </c>
      <c r="B10142" t="s">
        <v>2</v>
      </c>
      <c r="C10142" s="1">
        <v>44064.150902777779</v>
      </c>
      <c r="D10142" s="1">
        <v>44064.162581018521</v>
      </c>
      <c r="E10142" t="s">
        <v>1623</v>
      </c>
      <c r="F10142">
        <v>107</v>
      </c>
      <c r="G10142" t="s">
        <v>589</v>
      </c>
      <c r="H10142">
        <v>398</v>
      </c>
      <c r="I10142">
        <v>38.922577500000003</v>
      </c>
      <c r="J10142">
        <v>-77.070314833333299</v>
      </c>
      <c r="K10142">
        <v>38.9126208333333</v>
      </c>
      <c r="L10142">
        <v>-77.041890166666605</v>
      </c>
      <c r="M10142" t="s">
        <v>0</v>
      </c>
      <c r="N10142">
        <f t="shared" si="474"/>
        <v>6</v>
      </c>
      <c r="O10142" s="3">
        <f t="shared" si="475"/>
        <v>16.81666666874662</v>
      </c>
      <c r="P10142">
        <f>HOUR('202008-capitalbikeshare-tripdat'!$C$4560)</f>
        <v>15</v>
      </c>
      <c r="Q10142">
        <f t="shared" si="476"/>
        <v>6</v>
      </c>
    </row>
    <row r="10143" spans="1:17" x14ac:dyDescent="0.35">
      <c r="A10143" t="s">
        <v>10686</v>
      </c>
      <c r="B10143" t="s">
        <v>2</v>
      </c>
      <c r="C10143" s="1">
        <v>44064.180671296293</v>
      </c>
      <c r="D10143" s="1">
        <v>44064.196932870371</v>
      </c>
      <c r="G10143" t="s">
        <v>3892</v>
      </c>
      <c r="H10143">
        <v>608</v>
      </c>
      <c r="I10143">
        <v>39.03</v>
      </c>
      <c r="J10143">
        <v>-77.040000000000006</v>
      </c>
      <c r="K10143">
        <v>38.975975166666601</v>
      </c>
      <c r="L10143">
        <v>-76.993669666666605</v>
      </c>
      <c r="M10143" t="s">
        <v>0</v>
      </c>
      <c r="N10143">
        <f t="shared" si="474"/>
        <v>6</v>
      </c>
      <c r="O10143" s="3">
        <f t="shared" si="475"/>
        <v>23.41666667140089</v>
      </c>
      <c r="P10143">
        <f>HOUR('202008-capitalbikeshare-tripdat'!$C$2255)</f>
        <v>20</v>
      </c>
      <c r="Q10143">
        <f t="shared" si="476"/>
        <v>6</v>
      </c>
    </row>
    <row r="10144" spans="1:17" x14ac:dyDescent="0.35">
      <c r="A10144" t="s">
        <v>10687</v>
      </c>
      <c r="B10144" t="s">
        <v>2</v>
      </c>
      <c r="C10144" s="1">
        <v>44064.19253472222</v>
      </c>
      <c r="D10144" s="1">
        <v>44064.195173611108</v>
      </c>
      <c r="E10144" t="s">
        <v>301</v>
      </c>
      <c r="F10144">
        <v>22</v>
      </c>
      <c r="I10144">
        <v>38.915472666666602</v>
      </c>
      <c r="J10144">
        <v>-77.022177333333303</v>
      </c>
      <c r="K10144">
        <v>38.92</v>
      </c>
      <c r="L10144">
        <v>-77.040000000000006</v>
      </c>
      <c r="M10144" t="s">
        <v>0</v>
      </c>
      <c r="N10144">
        <f t="shared" si="474"/>
        <v>6</v>
      </c>
      <c r="O10144" s="3">
        <f t="shared" si="475"/>
        <v>3.7999999977182597</v>
      </c>
      <c r="P10144">
        <f>HOUR('202008-capitalbikeshare-tripdat'!$C$12287)</f>
        <v>12</v>
      </c>
      <c r="Q10144">
        <f t="shared" si="476"/>
        <v>6</v>
      </c>
    </row>
    <row r="10145" spans="1:17" x14ac:dyDescent="0.35">
      <c r="A10145" t="s">
        <v>10688</v>
      </c>
      <c r="B10145" t="s">
        <v>2</v>
      </c>
      <c r="C10145" s="1">
        <v>44064.233738425923</v>
      </c>
      <c r="D10145" s="1">
        <v>44064.240729166668</v>
      </c>
      <c r="I10145">
        <v>38.97</v>
      </c>
      <c r="J10145">
        <v>-77.040000000000006</v>
      </c>
      <c r="K10145">
        <v>39</v>
      </c>
      <c r="L10145">
        <v>-77.03</v>
      </c>
      <c r="M10145" t="s">
        <v>0</v>
      </c>
      <c r="N10145">
        <f t="shared" si="474"/>
        <v>6</v>
      </c>
      <c r="O10145" s="3">
        <f t="shared" si="475"/>
        <v>10.066666672937572</v>
      </c>
      <c r="P10145">
        <f>HOUR('202008-capitalbikeshare-tripdat'!$C$701)</f>
        <v>11</v>
      </c>
      <c r="Q10145">
        <f t="shared" si="476"/>
        <v>6</v>
      </c>
    </row>
    <row r="10146" spans="1:17" x14ac:dyDescent="0.35">
      <c r="A10146" t="s">
        <v>10689</v>
      </c>
      <c r="B10146" t="s">
        <v>2</v>
      </c>
      <c r="C10146" s="1">
        <v>44064.268854166665</v>
      </c>
      <c r="D10146" s="1">
        <v>44064.276261574072</v>
      </c>
      <c r="G10146" t="s">
        <v>332</v>
      </c>
      <c r="H10146">
        <v>64</v>
      </c>
      <c r="I10146">
        <v>38.96</v>
      </c>
      <c r="J10146">
        <v>-77.02</v>
      </c>
      <c r="K10146">
        <v>38.930871666666597</v>
      </c>
      <c r="L10146">
        <v>-77.031415166666605</v>
      </c>
      <c r="M10146" t="s">
        <v>0</v>
      </c>
      <c r="N10146">
        <f t="shared" si="474"/>
        <v>6</v>
      </c>
      <c r="O10146" s="3">
        <f t="shared" si="475"/>
        <v>10.666666666511446</v>
      </c>
      <c r="P10146">
        <f>HOUR('202008-capitalbikeshare-tripdat'!$C$12536)</f>
        <v>20</v>
      </c>
      <c r="Q10146">
        <f t="shared" si="476"/>
        <v>6</v>
      </c>
    </row>
    <row r="10147" spans="1:17" x14ac:dyDescent="0.35">
      <c r="A10147" t="s">
        <v>10690</v>
      </c>
      <c r="B10147" t="s">
        <v>2</v>
      </c>
      <c r="C10147" s="1">
        <v>44064.274016203701</v>
      </c>
      <c r="D10147" s="1">
        <v>44064.285509259258</v>
      </c>
      <c r="E10147" t="s">
        <v>7025</v>
      </c>
      <c r="F10147">
        <v>677</v>
      </c>
      <c r="I10147">
        <v>38.884080333333301</v>
      </c>
      <c r="J10147">
        <v>-76.986145333333297</v>
      </c>
      <c r="K10147">
        <v>38.869999999999997</v>
      </c>
      <c r="L10147">
        <v>-76.94</v>
      </c>
      <c r="M10147" t="s">
        <v>0</v>
      </c>
      <c r="N10147">
        <f t="shared" si="474"/>
        <v>6</v>
      </c>
      <c r="O10147" s="3">
        <f t="shared" si="475"/>
        <v>16.550000002607703</v>
      </c>
      <c r="P10147">
        <f>HOUR('202008-capitalbikeshare-tripdat'!$C$13130)</f>
        <v>19</v>
      </c>
      <c r="Q10147">
        <f t="shared" si="476"/>
        <v>6</v>
      </c>
    </row>
    <row r="10148" spans="1:17" x14ac:dyDescent="0.35">
      <c r="A10148" t="s">
        <v>10691</v>
      </c>
      <c r="B10148" t="s">
        <v>2</v>
      </c>
      <c r="C10148" s="1">
        <v>44064.276504629626</v>
      </c>
      <c r="D10148" s="1">
        <v>44064.294537037036</v>
      </c>
      <c r="E10148" t="s">
        <v>2182</v>
      </c>
      <c r="F10148">
        <v>318</v>
      </c>
      <c r="G10148" t="s">
        <v>1121</v>
      </c>
      <c r="H10148">
        <v>148</v>
      </c>
      <c r="I10148">
        <v>38.983599333333302</v>
      </c>
      <c r="J10148">
        <v>-77.006332333333305</v>
      </c>
      <c r="K10148">
        <v>38.897518499999997</v>
      </c>
      <c r="L10148">
        <v>-77.022097833333305</v>
      </c>
      <c r="M10148" t="s">
        <v>0</v>
      </c>
      <c r="N10148">
        <f t="shared" si="474"/>
        <v>6</v>
      </c>
      <c r="O10148" s="3">
        <f t="shared" si="475"/>
        <v>25.966666670283303</v>
      </c>
      <c r="P10148">
        <f>HOUR('202008-capitalbikeshare-tripdat'!$C$10692)</f>
        <v>4</v>
      </c>
      <c r="Q10148">
        <f t="shared" si="476"/>
        <v>6</v>
      </c>
    </row>
    <row r="10149" spans="1:17" x14ac:dyDescent="0.35">
      <c r="A10149" t="s">
        <v>10692</v>
      </c>
      <c r="B10149" t="s">
        <v>2</v>
      </c>
      <c r="C10149" s="1">
        <v>44064.277013888888</v>
      </c>
      <c r="D10149" s="1">
        <v>44064.306134259263</v>
      </c>
      <c r="E10149" t="s">
        <v>332</v>
      </c>
      <c r="F10149">
        <v>64</v>
      </c>
      <c r="G10149" t="s">
        <v>614</v>
      </c>
      <c r="H10149">
        <v>452</v>
      </c>
      <c r="I10149">
        <v>38.930928333333298</v>
      </c>
      <c r="J10149">
        <v>-77.031439166666601</v>
      </c>
      <c r="K10149">
        <v>38.890527499999997</v>
      </c>
      <c r="L10149">
        <v>-77.049400500000004</v>
      </c>
      <c r="M10149" t="s">
        <v>0</v>
      </c>
      <c r="N10149">
        <f t="shared" si="474"/>
        <v>6</v>
      </c>
      <c r="O10149" s="3">
        <f t="shared" si="475"/>
        <v>41.933333339402452</v>
      </c>
      <c r="P10149">
        <f>HOUR('202008-capitalbikeshare-tripdat'!$C$12535)</f>
        <v>20</v>
      </c>
      <c r="Q10149">
        <f t="shared" si="476"/>
        <v>6</v>
      </c>
    </row>
    <row r="10150" spans="1:17" x14ac:dyDescent="0.35">
      <c r="A10150" t="s">
        <v>10693</v>
      </c>
      <c r="B10150" t="s">
        <v>2</v>
      </c>
      <c r="C10150" s="1">
        <v>44064.286249999997</v>
      </c>
      <c r="D10150" s="1">
        <v>44064.293240740742</v>
      </c>
      <c r="E10150" t="s">
        <v>628</v>
      </c>
      <c r="F10150">
        <v>582</v>
      </c>
      <c r="G10150" t="s">
        <v>132</v>
      </c>
      <c r="H10150">
        <v>366</v>
      </c>
      <c r="I10150">
        <v>38.876663499999999</v>
      </c>
      <c r="J10150">
        <v>-77.000748999999999</v>
      </c>
      <c r="K10150">
        <v>38.900370333333299</v>
      </c>
      <c r="L10150">
        <v>-77.0120716666666</v>
      </c>
      <c r="M10150" t="s">
        <v>0</v>
      </c>
      <c r="N10150">
        <f t="shared" si="474"/>
        <v>6</v>
      </c>
      <c r="O10150" s="3">
        <f t="shared" si="475"/>
        <v>10.066666672937572</v>
      </c>
      <c r="P10150">
        <f>HOUR('202008-capitalbikeshare-tripdat'!$C$11778)</f>
        <v>6</v>
      </c>
      <c r="Q10150">
        <f t="shared" si="476"/>
        <v>6</v>
      </c>
    </row>
    <row r="10151" spans="1:17" x14ac:dyDescent="0.35">
      <c r="A10151" t="s">
        <v>10694</v>
      </c>
      <c r="B10151" t="s">
        <v>2</v>
      </c>
      <c r="C10151" s="1">
        <v>44064.287708333337</v>
      </c>
      <c r="D10151" s="1">
        <v>44064.307835648149</v>
      </c>
      <c r="E10151" t="s">
        <v>161</v>
      </c>
      <c r="F10151">
        <v>57</v>
      </c>
      <c r="I10151">
        <v>38.934701666666598</v>
      </c>
      <c r="J10151">
        <v>-76.995519333333306</v>
      </c>
      <c r="K10151">
        <v>38.950000000000003</v>
      </c>
      <c r="L10151">
        <v>-76.989999999999995</v>
      </c>
      <c r="M10151" t="s">
        <v>0</v>
      </c>
      <c r="N10151">
        <f t="shared" si="474"/>
        <v>6</v>
      </c>
      <c r="O10151" s="3">
        <f t="shared" si="475"/>
        <v>28.983333329670131</v>
      </c>
      <c r="P10151">
        <f>HOUR('202008-capitalbikeshare-tripdat'!$C$16289)</f>
        <v>17</v>
      </c>
      <c r="Q10151">
        <f t="shared" si="476"/>
        <v>6</v>
      </c>
    </row>
    <row r="10152" spans="1:17" x14ac:dyDescent="0.35">
      <c r="A10152" t="s">
        <v>10695</v>
      </c>
      <c r="B10152" t="s">
        <v>2</v>
      </c>
      <c r="C10152" s="1">
        <v>44064.288935185185</v>
      </c>
      <c r="D10152" s="1">
        <v>44064.293981481482</v>
      </c>
      <c r="E10152" t="s">
        <v>372</v>
      </c>
      <c r="F10152">
        <v>669</v>
      </c>
      <c r="G10152" t="s">
        <v>1051</v>
      </c>
      <c r="H10152">
        <v>273</v>
      </c>
      <c r="I10152">
        <v>38.9024675</v>
      </c>
      <c r="J10152">
        <v>-77.005651166666595</v>
      </c>
      <c r="K10152">
        <v>38.895949833333297</v>
      </c>
      <c r="L10152">
        <v>-77.025775499999995</v>
      </c>
      <c r="M10152" t="s">
        <v>0</v>
      </c>
      <c r="N10152">
        <f t="shared" si="474"/>
        <v>6</v>
      </c>
      <c r="O10152" s="3">
        <f t="shared" si="475"/>
        <v>7.2666666680015624</v>
      </c>
      <c r="P10152">
        <f>HOUR('202008-capitalbikeshare-tripdat'!$C$9541)</f>
        <v>19</v>
      </c>
      <c r="Q10152">
        <f t="shared" si="476"/>
        <v>6</v>
      </c>
    </row>
    <row r="10153" spans="1:17" x14ac:dyDescent="0.35">
      <c r="A10153" t="s">
        <v>10696</v>
      </c>
      <c r="B10153" t="s">
        <v>2</v>
      </c>
      <c r="C10153" s="1">
        <v>44064.29787037037</v>
      </c>
      <c r="D10153" s="1">
        <v>44064.302581018521</v>
      </c>
      <c r="I10153">
        <v>38.950000000000003</v>
      </c>
      <c r="J10153">
        <v>-76.95</v>
      </c>
      <c r="K10153">
        <v>38.950000000000003</v>
      </c>
      <c r="L10153">
        <v>-76.959999999999994</v>
      </c>
      <c r="M10153" t="s">
        <v>0</v>
      </c>
      <c r="N10153">
        <f t="shared" si="474"/>
        <v>6</v>
      </c>
      <c r="O10153" s="3">
        <f t="shared" si="475"/>
        <v>6.7833333369344473</v>
      </c>
      <c r="P10153">
        <f>HOUR('202008-capitalbikeshare-tripdat'!$C$699)</f>
        <v>11</v>
      </c>
      <c r="Q10153">
        <f t="shared" si="476"/>
        <v>6</v>
      </c>
    </row>
    <row r="10154" spans="1:17" x14ac:dyDescent="0.35">
      <c r="A10154" t="s">
        <v>10697</v>
      </c>
      <c r="B10154" t="s">
        <v>2</v>
      </c>
      <c r="C10154" s="1">
        <v>44064.299074074072</v>
      </c>
      <c r="D10154" s="1">
        <v>44064.304143518515</v>
      </c>
      <c r="E10154" t="s">
        <v>29</v>
      </c>
      <c r="F10154">
        <v>575</v>
      </c>
      <c r="G10154" t="s">
        <v>145</v>
      </c>
      <c r="H10154">
        <v>528</v>
      </c>
      <c r="I10154">
        <v>38.932009499999999</v>
      </c>
      <c r="J10154">
        <v>-77.032980166666604</v>
      </c>
      <c r="K10154">
        <v>38.912701666666599</v>
      </c>
      <c r="L10154">
        <v>-77.045528833333293</v>
      </c>
      <c r="M10154" t="s">
        <v>0</v>
      </c>
      <c r="N10154">
        <f t="shared" si="474"/>
        <v>6</v>
      </c>
      <c r="O10154" s="3">
        <f t="shared" si="475"/>
        <v>7.2999999986495823</v>
      </c>
      <c r="P10154">
        <f>HOUR('202008-capitalbikeshare-tripdat'!$C$2725)</f>
        <v>20</v>
      </c>
      <c r="Q10154">
        <f t="shared" si="476"/>
        <v>6</v>
      </c>
    </row>
    <row r="10155" spans="1:17" x14ac:dyDescent="0.35">
      <c r="A10155" t="s">
        <v>10698</v>
      </c>
      <c r="B10155" t="s">
        <v>2</v>
      </c>
      <c r="C10155" s="1">
        <v>44064.299456018518</v>
      </c>
      <c r="D10155" s="1">
        <v>44064.310474537036</v>
      </c>
      <c r="E10155" t="s">
        <v>122</v>
      </c>
      <c r="F10155">
        <v>84</v>
      </c>
      <c r="G10155" t="s">
        <v>132</v>
      </c>
      <c r="H10155">
        <v>366</v>
      </c>
      <c r="I10155">
        <v>38.937539666666602</v>
      </c>
      <c r="J10155">
        <v>-77.032856166666605</v>
      </c>
      <c r="K10155">
        <v>38.900496166666599</v>
      </c>
      <c r="L10155">
        <v>-77.012089500000002</v>
      </c>
      <c r="M10155" t="s">
        <v>0</v>
      </c>
      <c r="N10155">
        <f t="shared" si="474"/>
        <v>6</v>
      </c>
      <c r="O10155" s="3">
        <f t="shared" si="475"/>
        <v>15.866666666697711</v>
      </c>
      <c r="P10155">
        <f>HOUR('202008-capitalbikeshare-tripdat'!$C$10697)</f>
        <v>6</v>
      </c>
      <c r="Q10155">
        <f t="shared" si="476"/>
        <v>6</v>
      </c>
    </row>
    <row r="10156" spans="1:17" x14ac:dyDescent="0.35">
      <c r="A10156" t="s">
        <v>10699</v>
      </c>
      <c r="B10156" t="s">
        <v>2</v>
      </c>
      <c r="C10156" s="1">
        <v>44064.299571759257</v>
      </c>
      <c r="D10156" s="1">
        <v>44064.311018518521</v>
      </c>
      <c r="E10156" t="s">
        <v>252</v>
      </c>
      <c r="F10156">
        <v>267</v>
      </c>
      <c r="I10156">
        <v>38.903882833333299</v>
      </c>
      <c r="J10156">
        <v>-77.028577499999997</v>
      </c>
      <c r="K10156">
        <v>38.96</v>
      </c>
      <c r="L10156">
        <v>-77.06</v>
      </c>
      <c r="M10156" t="s">
        <v>0</v>
      </c>
      <c r="N10156">
        <f t="shared" si="474"/>
        <v>6</v>
      </c>
      <c r="O10156" s="3">
        <f t="shared" si="475"/>
        <v>16.483333341311663</v>
      </c>
      <c r="P10156">
        <f>HOUR('202008-capitalbikeshare-tripdat'!$C$4356)</f>
        <v>11</v>
      </c>
      <c r="Q10156">
        <f t="shared" si="476"/>
        <v>6</v>
      </c>
    </row>
    <row r="10157" spans="1:17" x14ac:dyDescent="0.35">
      <c r="A10157" t="s">
        <v>10700</v>
      </c>
      <c r="B10157" t="s">
        <v>2</v>
      </c>
      <c r="C10157" s="1">
        <v>44064.301493055558</v>
      </c>
      <c r="D10157" s="1">
        <v>44064.329444444447</v>
      </c>
      <c r="I10157">
        <v>38.9</v>
      </c>
      <c r="J10157">
        <v>-77.069999999999993</v>
      </c>
      <c r="K10157">
        <v>38.92</v>
      </c>
      <c r="L10157">
        <v>-76.98</v>
      </c>
      <c r="M10157" t="s">
        <v>0</v>
      </c>
      <c r="N10157">
        <f t="shared" si="474"/>
        <v>6</v>
      </c>
      <c r="O10157" s="3">
        <f t="shared" si="475"/>
        <v>40.250000000232831</v>
      </c>
      <c r="P10157">
        <f>HOUR('202008-capitalbikeshare-tripdat'!$C$1340)</f>
        <v>22</v>
      </c>
      <c r="Q10157">
        <f t="shared" si="476"/>
        <v>6</v>
      </c>
    </row>
    <row r="10158" spans="1:17" x14ac:dyDescent="0.35">
      <c r="A10158" t="s">
        <v>10701</v>
      </c>
      <c r="B10158" t="s">
        <v>2</v>
      </c>
      <c r="C10158" s="1">
        <v>44064.307789351849</v>
      </c>
      <c r="D10158" s="1">
        <v>44064.324884259258</v>
      </c>
      <c r="I10158">
        <v>38.979999999999997</v>
      </c>
      <c r="J10158">
        <v>-77.03</v>
      </c>
      <c r="K10158">
        <v>38.909999999999997</v>
      </c>
      <c r="L10158">
        <v>-77.069999999999993</v>
      </c>
      <c r="M10158" t="s">
        <v>0</v>
      </c>
      <c r="N10158">
        <f t="shared" si="474"/>
        <v>6</v>
      </c>
      <c r="O10158" s="3">
        <f t="shared" si="475"/>
        <v>24.616666669026017</v>
      </c>
      <c r="P10158">
        <f>HOUR('202008-capitalbikeshare-tripdat'!$C$14720)</f>
        <v>13</v>
      </c>
      <c r="Q10158">
        <f t="shared" si="476"/>
        <v>6</v>
      </c>
    </row>
    <row r="10159" spans="1:17" x14ac:dyDescent="0.35">
      <c r="A10159" t="s">
        <v>10702</v>
      </c>
      <c r="B10159" t="s">
        <v>2</v>
      </c>
      <c r="C10159" s="1">
        <v>44064.313981481479</v>
      </c>
      <c r="D10159" s="1">
        <v>44064.330150462964</v>
      </c>
      <c r="I10159">
        <v>38.92</v>
      </c>
      <c r="J10159">
        <v>-76.989999999999995</v>
      </c>
      <c r="K10159">
        <v>38.93</v>
      </c>
      <c r="L10159">
        <v>-77.03</v>
      </c>
      <c r="M10159" t="s">
        <v>0</v>
      </c>
      <c r="N10159">
        <f t="shared" si="474"/>
        <v>6</v>
      </c>
      <c r="O10159" s="3">
        <f t="shared" si="475"/>
        <v>23.283333338331431</v>
      </c>
      <c r="P10159">
        <f>HOUR('202008-capitalbikeshare-tripdat'!$C$2253)</f>
        <v>20</v>
      </c>
      <c r="Q10159">
        <f t="shared" si="476"/>
        <v>6</v>
      </c>
    </row>
    <row r="10160" spans="1:17" x14ac:dyDescent="0.35">
      <c r="A10160" t="s">
        <v>10703</v>
      </c>
      <c r="B10160" t="s">
        <v>2</v>
      </c>
      <c r="C10160" s="1">
        <v>44064.316782407404</v>
      </c>
      <c r="D10160" s="1">
        <v>44064.330289351848</v>
      </c>
      <c r="E10160" t="s">
        <v>832</v>
      </c>
      <c r="F10160">
        <v>396</v>
      </c>
      <c r="G10160" t="s">
        <v>219</v>
      </c>
      <c r="H10160">
        <v>81</v>
      </c>
      <c r="I10160">
        <v>38.997641999999999</v>
      </c>
      <c r="J10160">
        <v>-77.034528499999993</v>
      </c>
      <c r="K10160">
        <v>38.921163666666601</v>
      </c>
      <c r="L10160">
        <v>-77.032115833333293</v>
      </c>
      <c r="M10160" t="s">
        <v>0</v>
      </c>
      <c r="N10160">
        <f t="shared" si="474"/>
        <v>6</v>
      </c>
      <c r="O10160" s="3">
        <f t="shared" si="475"/>
        <v>19.449999999487773</v>
      </c>
      <c r="P10160">
        <f>HOUR('202008-capitalbikeshare-tripdat'!$C$12733)</f>
        <v>11</v>
      </c>
      <c r="Q10160">
        <f t="shared" si="476"/>
        <v>6</v>
      </c>
    </row>
    <row r="10161" spans="1:17" x14ac:dyDescent="0.35">
      <c r="A10161" t="s">
        <v>10704</v>
      </c>
      <c r="B10161" t="s">
        <v>2</v>
      </c>
      <c r="C10161" s="1">
        <v>44064.317349537036</v>
      </c>
      <c r="D10161" s="1">
        <v>44064.325509259259</v>
      </c>
      <c r="E10161" t="s">
        <v>721</v>
      </c>
      <c r="F10161">
        <v>426</v>
      </c>
      <c r="G10161" t="s">
        <v>2438</v>
      </c>
      <c r="H10161">
        <v>374</v>
      </c>
      <c r="I10161">
        <v>38.999417833333297</v>
      </c>
      <c r="J10161">
        <v>-77.097972666666607</v>
      </c>
      <c r="K10161">
        <v>38.984752999999998</v>
      </c>
      <c r="L10161">
        <v>-77.094661166666597</v>
      </c>
      <c r="M10161" t="s">
        <v>0</v>
      </c>
      <c r="N10161">
        <f t="shared" si="474"/>
        <v>6</v>
      </c>
      <c r="O10161" s="3">
        <f t="shared" si="475"/>
        <v>11.750000001629815</v>
      </c>
      <c r="P10161">
        <f>HOUR('202008-capitalbikeshare-tripdat'!$C$14719)</f>
        <v>13</v>
      </c>
      <c r="Q10161">
        <f t="shared" si="476"/>
        <v>6</v>
      </c>
    </row>
    <row r="10162" spans="1:17" x14ac:dyDescent="0.35">
      <c r="A10162" t="s">
        <v>10705</v>
      </c>
      <c r="B10162" t="s">
        <v>2</v>
      </c>
      <c r="C10162" s="1">
        <v>44064.319074074076</v>
      </c>
      <c r="D10162" s="1">
        <v>44064.328321759262</v>
      </c>
      <c r="E10162" t="s">
        <v>1380</v>
      </c>
      <c r="F10162">
        <v>631</v>
      </c>
      <c r="G10162" t="s">
        <v>593</v>
      </c>
      <c r="H10162">
        <v>154</v>
      </c>
      <c r="I10162">
        <v>38.9125455</v>
      </c>
      <c r="J10162">
        <v>-77.0088406666666</v>
      </c>
      <c r="K10162">
        <v>38.898318833333299</v>
      </c>
      <c r="L10162">
        <v>-77.0319631666666</v>
      </c>
      <c r="M10162" t="s">
        <v>0</v>
      </c>
      <c r="N10162">
        <f t="shared" si="474"/>
        <v>6</v>
      </c>
      <c r="O10162" s="3">
        <f t="shared" si="475"/>
        <v>13.316666667815298</v>
      </c>
      <c r="P10162">
        <f>HOUR('202008-capitalbikeshare-tripdat'!$C$2544)</f>
        <v>15</v>
      </c>
      <c r="Q10162">
        <f t="shared" si="476"/>
        <v>6</v>
      </c>
    </row>
    <row r="10163" spans="1:17" x14ac:dyDescent="0.35">
      <c r="A10163" t="s">
        <v>10706</v>
      </c>
      <c r="B10163" t="s">
        <v>2</v>
      </c>
      <c r="C10163" s="1">
        <v>44064.319953703707</v>
      </c>
      <c r="D10163" s="1">
        <v>44064.324120370373</v>
      </c>
      <c r="G10163" t="s">
        <v>4642</v>
      </c>
      <c r="H10163">
        <v>323</v>
      </c>
      <c r="I10163">
        <v>38.880000000000003</v>
      </c>
      <c r="J10163">
        <v>-77</v>
      </c>
      <c r="K10163">
        <v>38.876755666666597</v>
      </c>
      <c r="L10163">
        <v>-76.994426166666599</v>
      </c>
      <c r="M10163" t="s">
        <v>0</v>
      </c>
      <c r="N10163">
        <f t="shared" si="474"/>
        <v>6</v>
      </c>
      <c r="O10163" s="3">
        <f t="shared" si="475"/>
        <v>5.9999999986030161</v>
      </c>
      <c r="P10163">
        <f>HOUR('202008-capitalbikeshare-tripdat'!$C$10691)</f>
        <v>3</v>
      </c>
      <c r="Q10163">
        <f t="shared" si="476"/>
        <v>6</v>
      </c>
    </row>
    <row r="10164" spans="1:17" x14ac:dyDescent="0.35">
      <c r="A10164" t="s">
        <v>10707</v>
      </c>
      <c r="B10164" t="s">
        <v>2</v>
      </c>
      <c r="C10164" s="1">
        <v>44064.322199074071</v>
      </c>
      <c r="D10164" s="1">
        <v>44064.32571759259</v>
      </c>
      <c r="I10164">
        <v>38.950000000000003</v>
      </c>
      <c r="J10164">
        <v>-76.97</v>
      </c>
      <c r="K10164">
        <v>38.96</v>
      </c>
      <c r="L10164">
        <v>-76.97</v>
      </c>
      <c r="M10164" t="s">
        <v>0</v>
      </c>
      <c r="N10164">
        <f t="shared" si="474"/>
        <v>6</v>
      </c>
      <c r="O10164" s="3">
        <f t="shared" si="475"/>
        <v>5.0666666671168059</v>
      </c>
      <c r="P10164">
        <f>HOUR('202008-capitalbikeshare-tripdat'!$C$6930)</f>
        <v>14</v>
      </c>
      <c r="Q10164">
        <f t="shared" si="476"/>
        <v>6</v>
      </c>
    </row>
    <row r="10165" spans="1:17" x14ac:dyDescent="0.35">
      <c r="A10165" t="s">
        <v>10708</v>
      </c>
      <c r="B10165" t="s">
        <v>2</v>
      </c>
      <c r="C10165" s="1">
        <v>44064.325046296297</v>
      </c>
      <c r="D10165" s="1">
        <v>44064.32707175926</v>
      </c>
      <c r="I10165">
        <v>38.94</v>
      </c>
      <c r="J10165">
        <v>-76.989999999999995</v>
      </c>
      <c r="K10165">
        <v>38.93</v>
      </c>
      <c r="L10165">
        <v>-76.989999999999995</v>
      </c>
      <c r="M10165" t="s">
        <v>0</v>
      </c>
      <c r="N10165">
        <f t="shared" si="474"/>
        <v>6</v>
      </c>
      <c r="O10165" s="3">
        <f t="shared" si="475"/>
        <v>2.9166666674427688</v>
      </c>
      <c r="P10165">
        <f>HOUR('202008-capitalbikeshare-tripdat'!$C$3708)</f>
        <v>13</v>
      </c>
      <c r="Q10165">
        <f t="shared" si="476"/>
        <v>6</v>
      </c>
    </row>
    <row r="10166" spans="1:17" x14ac:dyDescent="0.35">
      <c r="A10166" t="s">
        <v>10709</v>
      </c>
      <c r="B10166" t="s">
        <v>2</v>
      </c>
      <c r="C10166" s="1">
        <v>44064.331400462965</v>
      </c>
      <c r="D10166" s="1">
        <v>44064.352210648147</v>
      </c>
      <c r="E10166" t="s">
        <v>21</v>
      </c>
      <c r="F10166">
        <v>109</v>
      </c>
      <c r="G10166" t="s">
        <v>446</v>
      </c>
      <c r="H10166">
        <v>451</v>
      </c>
      <c r="I10166">
        <v>38.922621333333304</v>
      </c>
      <c r="J10166">
        <v>-77.0772768333333</v>
      </c>
      <c r="K10166">
        <v>38.890486166666598</v>
      </c>
      <c r="L10166">
        <v>-77.017286166666594</v>
      </c>
      <c r="M10166" t="s">
        <v>0</v>
      </c>
      <c r="N10166">
        <f t="shared" si="474"/>
        <v>6</v>
      </c>
      <c r="O10166" s="3">
        <f t="shared" si="475"/>
        <v>29.966666662367061</v>
      </c>
      <c r="P10166">
        <f>HOUR('202008-capitalbikeshare-tripdat'!$C$14481)</f>
        <v>18</v>
      </c>
      <c r="Q10166">
        <f t="shared" si="476"/>
        <v>6</v>
      </c>
    </row>
    <row r="10167" spans="1:17" x14ac:dyDescent="0.35">
      <c r="A10167" t="s">
        <v>10710</v>
      </c>
      <c r="B10167" t="s">
        <v>2</v>
      </c>
      <c r="C10167" s="1">
        <v>44064.333252314813</v>
      </c>
      <c r="D10167" s="1">
        <v>44064.360115740739</v>
      </c>
      <c r="I10167">
        <v>38.89</v>
      </c>
      <c r="J10167">
        <v>-76.95</v>
      </c>
      <c r="K10167">
        <v>38.9</v>
      </c>
      <c r="L10167">
        <v>-76.98</v>
      </c>
      <c r="M10167" t="s">
        <v>0</v>
      </c>
      <c r="N10167">
        <f t="shared" si="474"/>
        <v>6</v>
      </c>
      <c r="O10167" s="3">
        <f t="shared" si="475"/>
        <v>38.683333334047347</v>
      </c>
      <c r="P10167">
        <f>HOUR('202008-capitalbikeshare-tripdat'!$C$4564)</f>
        <v>15</v>
      </c>
      <c r="Q10167">
        <f t="shared" si="476"/>
        <v>6</v>
      </c>
    </row>
    <row r="10168" spans="1:17" x14ac:dyDescent="0.35">
      <c r="A10168" t="s">
        <v>10711</v>
      </c>
      <c r="B10168" t="s">
        <v>2</v>
      </c>
      <c r="C10168" s="1">
        <v>44064.335821759261</v>
      </c>
      <c r="D10168" s="1">
        <v>44064.344236111108</v>
      </c>
      <c r="E10168" t="s">
        <v>766</v>
      </c>
      <c r="F10168">
        <v>101</v>
      </c>
      <c r="G10168" t="s">
        <v>155</v>
      </c>
      <c r="H10168">
        <v>128</v>
      </c>
      <c r="I10168">
        <v>38.911979833333298</v>
      </c>
      <c r="J10168">
        <v>-77.038564666666602</v>
      </c>
      <c r="K10168">
        <v>38.916383166666598</v>
      </c>
      <c r="L10168">
        <v>-77.068232333333299</v>
      </c>
      <c r="M10168" t="s">
        <v>0</v>
      </c>
      <c r="N10168">
        <f t="shared" si="474"/>
        <v>6</v>
      </c>
      <c r="O10168" s="3">
        <f t="shared" si="475"/>
        <v>12.116666659712791</v>
      </c>
      <c r="P10168">
        <f>HOUR('202008-capitalbikeshare-tripdat'!$C$15360)</f>
        <v>9</v>
      </c>
      <c r="Q10168">
        <f t="shared" si="476"/>
        <v>6</v>
      </c>
    </row>
    <row r="10169" spans="1:17" x14ac:dyDescent="0.35">
      <c r="A10169" t="s">
        <v>10712</v>
      </c>
      <c r="B10169" t="s">
        <v>2</v>
      </c>
      <c r="C10169" s="1">
        <v>44064.338819444441</v>
      </c>
      <c r="D10169" s="1">
        <v>44064.339131944442</v>
      </c>
      <c r="I10169">
        <v>38.950000000000003</v>
      </c>
      <c r="J10169">
        <v>-77.03</v>
      </c>
      <c r="K10169">
        <v>38.950000000000003</v>
      </c>
      <c r="L10169">
        <v>-77.03</v>
      </c>
      <c r="M10169" t="s">
        <v>0</v>
      </c>
      <c r="N10169">
        <f t="shared" si="474"/>
        <v>6</v>
      </c>
      <c r="O10169" s="3">
        <f t="shared" si="475"/>
        <v>0.45000000041909516</v>
      </c>
      <c r="P10169">
        <f>HOUR('202008-capitalbikeshare-tripdat'!$C$167)</f>
        <v>12</v>
      </c>
      <c r="Q10169">
        <f t="shared" si="476"/>
        <v>6</v>
      </c>
    </row>
    <row r="10170" spans="1:17" x14ac:dyDescent="0.35">
      <c r="A10170" t="s">
        <v>10713</v>
      </c>
      <c r="B10170" t="s">
        <v>2</v>
      </c>
      <c r="C10170" s="1">
        <v>44064.340428240743</v>
      </c>
      <c r="D10170" s="1">
        <v>44064.356481481482</v>
      </c>
      <c r="G10170" t="s">
        <v>89</v>
      </c>
      <c r="H10170">
        <v>83</v>
      </c>
      <c r="I10170">
        <v>38.950000000000003</v>
      </c>
      <c r="J10170">
        <v>-77.03</v>
      </c>
      <c r="K10170">
        <v>38.936729</v>
      </c>
      <c r="L10170">
        <v>-77.024162666666598</v>
      </c>
      <c r="M10170" t="s">
        <v>0</v>
      </c>
      <c r="N10170">
        <f t="shared" si="474"/>
        <v>6</v>
      </c>
      <c r="O10170" s="3">
        <f t="shared" si="475"/>
        <v>23.116666664136574</v>
      </c>
      <c r="P10170">
        <f>HOUR('202008-capitalbikeshare-tripdat'!$C$168)</f>
        <v>12</v>
      </c>
      <c r="Q10170">
        <f t="shared" si="476"/>
        <v>6</v>
      </c>
    </row>
    <row r="10171" spans="1:17" x14ac:dyDescent="0.35">
      <c r="A10171" t="s">
        <v>10714</v>
      </c>
      <c r="B10171" t="s">
        <v>2</v>
      </c>
      <c r="C10171" s="1">
        <v>44064.342812499999</v>
      </c>
      <c r="D10171" s="1">
        <v>44064.347905092596</v>
      </c>
      <c r="I10171">
        <v>38.869999999999997</v>
      </c>
      <c r="J10171">
        <v>-77.02</v>
      </c>
      <c r="K10171">
        <v>38.880000000000003</v>
      </c>
      <c r="L10171">
        <v>-77.02</v>
      </c>
      <c r="M10171" t="s">
        <v>0</v>
      </c>
      <c r="N10171">
        <f t="shared" si="474"/>
        <v>6</v>
      </c>
      <c r="O10171" s="3">
        <f t="shared" si="475"/>
        <v>7.3333333397749811</v>
      </c>
      <c r="P10171">
        <f>HOUR('202008-capitalbikeshare-tripdat'!$C$698)</f>
        <v>11</v>
      </c>
      <c r="Q10171">
        <f t="shared" si="476"/>
        <v>6</v>
      </c>
    </row>
    <row r="10172" spans="1:17" x14ac:dyDescent="0.35">
      <c r="A10172" t="s">
        <v>10715</v>
      </c>
      <c r="B10172" t="s">
        <v>2</v>
      </c>
      <c r="C10172" s="1">
        <v>44064.347314814811</v>
      </c>
      <c r="D10172" s="1">
        <v>44064.362569444442</v>
      </c>
      <c r="E10172" t="s">
        <v>372</v>
      </c>
      <c r="F10172">
        <v>669</v>
      </c>
      <c r="G10172" t="s">
        <v>731</v>
      </c>
      <c r="H10172">
        <v>10</v>
      </c>
      <c r="I10172">
        <v>38.902485333333303</v>
      </c>
      <c r="J10172">
        <v>-77.005706666666597</v>
      </c>
      <c r="K10172">
        <v>38.848925333333298</v>
      </c>
      <c r="L10172">
        <v>-77.050838999999996</v>
      </c>
      <c r="M10172" t="s">
        <v>0</v>
      </c>
      <c r="N10172">
        <f t="shared" si="474"/>
        <v>6</v>
      </c>
      <c r="O10172" s="3">
        <f t="shared" si="475"/>
        <v>21.966666667722166</v>
      </c>
      <c r="P10172">
        <f>HOUR('202008-capitalbikeshare-tripdat'!$C$13122)</f>
        <v>19</v>
      </c>
      <c r="Q10172">
        <f t="shared" si="476"/>
        <v>6</v>
      </c>
    </row>
    <row r="10173" spans="1:17" x14ac:dyDescent="0.35">
      <c r="A10173" s="2" t="s">
        <v>10716</v>
      </c>
      <c r="B10173" t="s">
        <v>2</v>
      </c>
      <c r="C10173" s="1">
        <v>44064.348495370374</v>
      </c>
      <c r="D10173" s="1">
        <v>44064.363807870373</v>
      </c>
      <c r="E10173" t="s">
        <v>614</v>
      </c>
      <c r="F10173">
        <v>452</v>
      </c>
      <c r="G10173" t="s">
        <v>211</v>
      </c>
      <c r="H10173">
        <v>25</v>
      </c>
      <c r="I10173">
        <v>38.890525166666599</v>
      </c>
      <c r="J10173">
        <v>-77.049358666666606</v>
      </c>
      <c r="K10173">
        <v>38.909774499999997</v>
      </c>
      <c r="L10173">
        <v>-77.034436666666593</v>
      </c>
      <c r="M10173" t="s">
        <v>0</v>
      </c>
      <c r="N10173">
        <f t="shared" si="474"/>
        <v>6</v>
      </c>
      <c r="O10173" s="3">
        <f t="shared" si="475"/>
        <v>22.049999999580905</v>
      </c>
      <c r="P10173">
        <f>HOUR('202008-capitalbikeshare-tripdat'!$C$6926)</f>
        <v>14</v>
      </c>
      <c r="Q10173">
        <f t="shared" si="476"/>
        <v>6</v>
      </c>
    </row>
    <row r="10174" spans="1:17" x14ac:dyDescent="0.35">
      <c r="A10174" t="s">
        <v>10717</v>
      </c>
      <c r="B10174" t="s">
        <v>2</v>
      </c>
      <c r="C10174" s="1">
        <v>44064.349224537036</v>
      </c>
      <c r="D10174" s="1">
        <v>44064.363321759258</v>
      </c>
      <c r="E10174" t="s">
        <v>122</v>
      </c>
      <c r="F10174">
        <v>84</v>
      </c>
      <c r="G10174" t="s">
        <v>265</v>
      </c>
      <c r="H10174">
        <v>114</v>
      </c>
      <c r="I10174">
        <v>38.937438833333303</v>
      </c>
      <c r="J10174">
        <v>-77.032866333333303</v>
      </c>
      <c r="K10174">
        <v>38.897676166666599</v>
      </c>
      <c r="L10174">
        <v>-77.070833833333296</v>
      </c>
      <c r="M10174" t="s">
        <v>0</v>
      </c>
      <c r="N10174">
        <f t="shared" si="474"/>
        <v>6</v>
      </c>
      <c r="O10174" s="3">
        <f t="shared" si="475"/>
        <v>20.299999999115244</v>
      </c>
      <c r="P10174">
        <f>HOUR('202008-capitalbikeshare-tripdat'!$C$2545)</f>
        <v>15</v>
      </c>
      <c r="Q10174">
        <f t="shared" si="476"/>
        <v>6</v>
      </c>
    </row>
    <row r="10175" spans="1:17" x14ac:dyDescent="0.35">
      <c r="A10175" t="s">
        <v>10718</v>
      </c>
      <c r="B10175" t="s">
        <v>2</v>
      </c>
      <c r="C10175" s="1">
        <v>44064.357083333336</v>
      </c>
      <c r="D10175" s="1">
        <v>44064.363009259258</v>
      </c>
      <c r="E10175" t="s">
        <v>155</v>
      </c>
      <c r="F10175">
        <v>128</v>
      </c>
      <c r="G10175" t="s">
        <v>1656</v>
      </c>
      <c r="H10175">
        <v>530</v>
      </c>
      <c r="I10175">
        <v>38.916493166666598</v>
      </c>
      <c r="J10175">
        <v>-77.068174499999998</v>
      </c>
      <c r="K10175">
        <v>38.936147166666601</v>
      </c>
      <c r="L10175">
        <v>-77.087182833333301</v>
      </c>
      <c r="M10175" t="s">
        <v>0</v>
      </c>
      <c r="N10175">
        <f t="shared" si="474"/>
        <v>6</v>
      </c>
      <c r="O10175" s="3">
        <f t="shared" si="475"/>
        <v>8.5333333269227296</v>
      </c>
      <c r="P10175">
        <f>HOUR('202008-capitalbikeshare-tripdat'!$C$937)</f>
        <v>17</v>
      </c>
      <c r="Q10175">
        <f t="shared" si="476"/>
        <v>6</v>
      </c>
    </row>
    <row r="10176" spans="1:17" x14ac:dyDescent="0.35">
      <c r="A10176" t="s">
        <v>10719</v>
      </c>
      <c r="B10176" t="s">
        <v>2</v>
      </c>
      <c r="C10176" s="1">
        <v>44064.358194444445</v>
      </c>
      <c r="D10176" s="1">
        <v>44064.367685185185</v>
      </c>
      <c r="E10176" t="s">
        <v>834</v>
      </c>
      <c r="F10176">
        <v>352</v>
      </c>
      <c r="G10176" t="s">
        <v>873</v>
      </c>
      <c r="H10176">
        <v>112</v>
      </c>
      <c r="I10176">
        <v>38.923569166666603</v>
      </c>
      <c r="J10176">
        <v>-77.050022999999996</v>
      </c>
      <c r="K10176">
        <v>38.954684</v>
      </c>
      <c r="L10176">
        <v>-77.082467500000007</v>
      </c>
      <c r="M10176" t="s">
        <v>0</v>
      </c>
      <c r="N10176">
        <f t="shared" si="474"/>
        <v>6</v>
      </c>
      <c r="O10176" s="3">
        <f t="shared" si="475"/>
        <v>13.666666665812954</v>
      </c>
      <c r="P10176">
        <f>HOUR('202008-capitalbikeshare-tripdat'!$C$14723)</f>
        <v>13</v>
      </c>
      <c r="Q10176">
        <f t="shared" si="476"/>
        <v>6</v>
      </c>
    </row>
    <row r="10177" spans="1:17" x14ac:dyDescent="0.35">
      <c r="A10177" t="s">
        <v>10720</v>
      </c>
      <c r="B10177" t="s">
        <v>2</v>
      </c>
      <c r="C10177" s="1">
        <v>44064.358611111114</v>
      </c>
      <c r="D10177" s="1">
        <v>44064.365254629629</v>
      </c>
      <c r="E10177" t="s">
        <v>44</v>
      </c>
      <c r="F10177">
        <v>390</v>
      </c>
      <c r="G10177" t="s">
        <v>184</v>
      </c>
      <c r="H10177">
        <v>194</v>
      </c>
      <c r="I10177">
        <v>38.890522666666598</v>
      </c>
      <c r="J10177">
        <v>-77.084826500000005</v>
      </c>
      <c r="K10177">
        <v>38.880105999999998</v>
      </c>
      <c r="L10177">
        <v>-77.107993666666601</v>
      </c>
      <c r="M10177" t="s">
        <v>0</v>
      </c>
      <c r="N10177">
        <f t="shared" si="474"/>
        <v>6</v>
      </c>
      <c r="O10177" s="3">
        <f t="shared" si="475"/>
        <v>9.5666666608303785</v>
      </c>
      <c r="P10177">
        <f>HOUR('202008-capitalbikeshare-tripdat'!$C$1341)</f>
        <v>22</v>
      </c>
      <c r="Q10177">
        <f t="shared" si="476"/>
        <v>6</v>
      </c>
    </row>
    <row r="10178" spans="1:17" x14ac:dyDescent="0.35">
      <c r="A10178" t="s">
        <v>10721</v>
      </c>
      <c r="B10178" t="s">
        <v>2</v>
      </c>
      <c r="C10178" s="1">
        <v>44064.360196759262</v>
      </c>
      <c r="D10178" s="1">
        <v>44064.369803240741</v>
      </c>
      <c r="E10178" t="s">
        <v>2669</v>
      </c>
      <c r="F10178">
        <v>595</v>
      </c>
      <c r="G10178" t="s">
        <v>999</v>
      </c>
      <c r="H10178">
        <v>141</v>
      </c>
      <c r="I10178">
        <v>38.897786666666597</v>
      </c>
      <c r="J10178">
        <v>-76.979646333333307</v>
      </c>
      <c r="K10178">
        <v>38.897192166666599</v>
      </c>
      <c r="L10178">
        <v>-77.019060666666604</v>
      </c>
      <c r="M10178" t="s">
        <v>0</v>
      </c>
      <c r="N10178">
        <f t="shared" ref="N10178:N10241" si="477">WEEKDAY(C10178)</f>
        <v>6</v>
      </c>
      <c r="O10178" s="3">
        <f t="shared" ref="O10178:O10241" si="478">(D10178-C10178)*1440</f>
        <v>13.833333329530433</v>
      </c>
      <c r="P10178">
        <f>HOUR('202008-capitalbikeshare-tripdat'!$C$5160)</f>
        <v>16</v>
      </c>
      <c r="Q10178">
        <f t="shared" ref="Q10178:Q10241" si="479">WEEKDAY(C10178)</f>
        <v>6</v>
      </c>
    </row>
    <row r="10179" spans="1:17" x14ac:dyDescent="0.35">
      <c r="A10179" t="s">
        <v>10722</v>
      </c>
      <c r="B10179" t="s">
        <v>2</v>
      </c>
      <c r="C10179" s="1">
        <v>44064.374259259261</v>
      </c>
      <c r="D10179" s="1">
        <v>44064.384236111109</v>
      </c>
      <c r="E10179" t="s">
        <v>67</v>
      </c>
      <c r="F10179">
        <v>20</v>
      </c>
      <c r="I10179">
        <v>38.931960666666598</v>
      </c>
      <c r="J10179">
        <v>-77.038778666666602</v>
      </c>
      <c r="K10179">
        <v>38.950000000000003</v>
      </c>
      <c r="L10179">
        <v>-77.010000000000005</v>
      </c>
      <c r="M10179" t="s">
        <v>0</v>
      </c>
      <c r="N10179">
        <f t="shared" si="477"/>
        <v>6</v>
      </c>
      <c r="O10179" s="3">
        <f t="shared" si="478"/>
        <v>14.366666661808267</v>
      </c>
      <c r="P10179">
        <f>HOUR('202008-capitalbikeshare-tripdat'!$C$11362)</f>
        <v>11</v>
      </c>
      <c r="Q10179">
        <f t="shared" si="479"/>
        <v>6</v>
      </c>
    </row>
    <row r="10180" spans="1:17" x14ac:dyDescent="0.35">
      <c r="A10180" t="s">
        <v>10723</v>
      </c>
      <c r="B10180" t="s">
        <v>2</v>
      </c>
      <c r="C10180" s="1">
        <v>44064.380949074075</v>
      </c>
      <c r="D10180" s="1">
        <v>44064.391250000001</v>
      </c>
      <c r="E10180" t="s">
        <v>569</v>
      </c>
      <c r="F10180">
        <v>456</v>
      </c>
      <c r="I10180">
        <v>38.9023063333333</v>
      </c>
      <c r="J10180">
        <v>-77.015923999999998</v>
      </c>
      <c r="K10180">
        <v>38.93</v>
      </c>
      <c r="L10180">
        <v>-77.040000000000006</v>
      </c>
      <c r="M10180" t="s">
        <v>0</v>
      </c>
      <c r="N10180">
        <f t="shared" si="477"/>
        <v>6</v>
      </c>
      <c r="O10180" s="3">
        <f t="shared" si="478"/>
        <v>14.833333332790062</v>
      </c>
      <c r="P10180">
        <f>HOUR('202008-capitalbikeshare-tripdat'!$C$5729)</f>
        <v>18</v>
      </c>
      <c r="Q10180">
        <f t="shared" si="479"/>
        <v>6</v>
      </c>
    </row>
    <row r="10181" spans="1:17" x14ac:dyDescent="0.35">
      <c r="A10181" t="s">
        <v>10724</v>
      </c>
      <c r="B10181" t="s">
        <v>2</v>
      </c>
      <c r="C10181" s="1">
        <v>44064.38108796296</v>
      </c>
      <c r="D10181" s="1">
        <v>44064.386886574073</v>
      </c>
      <c r="E10181" t="s">
        <v>150</v>
      </c>
      <c r="F10181">
        <v>592</v>
      </c>
      <c r="I10181">
        <v>38.923425833333297</v>
      </c>
      <c r="J10181">
        <v>-77.051835666666605</v>
      </c>
      <c r="K10181">
        <v>38.92</v>
      </c>
      <c r="L10181">
        <v>-77.069999999999993</v>
      </c>
      <c r="M10181" t="s">
        <v>0</v>
      </c>
      <c r="N10181">
        <f t="shared" si="477"/>
        <v>6</v>
      </c>
      <c r="O10181" s="3">
        <f t="shared" si="478"/>
        <v>8.3500000031199306</v>
      </c>
      <c r="P10181">
        <f>HOUR('202008-capitalbikeshare-tripdat'!$C$1397)</f>
        <v>11</v>
      </c>
      <c r="Q10181">
        <f t="shared" si="479"/>
        <v>6</v>
      </c>
    </row>
    <row r="10182" spans="1:17" x14ac:dyDescent="0.35">
      <c r="A10182" t="s">
        <v>10725</v>
      </c>
      <c r="B10182" t="s">
        <v>2</v>
      </c>
      <c r="C10182" s="1">
        <v>44064.382476851853</v>
      </c>
      <c r="D10182" s="1">
        <v>44064.39166666667</v>
      </c>
      <c r="E10182" t="s">
        <v>132</v>
      </c>
      <c r="F10182">
        <v>366</v>
      </c>
      <c r="G10182" t="s">
        <v>2669</v>
      </c>
      <c r="H10182">
        <v>595</v>
      </c>
      <c r="I10182">
        <v>38.900472499999999</v>
      </c>
      <c r="J10182">
        <v>-77.012126166666604</v>
      </c>
      <c r="K10182">
        <v>38.897819666666599</v>
      </c>
      <c r="L10182">
        <v>-76.979737833333303</v>
      </c>
      <c r="M10182" t="s">
        <v>0</v>
      </c>
      <c r="N10182">
        <f t="shared" si="477"/>
        <v>6</v>
      </c>
      <c r="O10182" s="3">
        <f t="shared" si="478"/>
        <v>13.233333335956559</v>
      </c>
      <c r="P10182">
        <f>HOUR('202008-capitalbikeshare-tripdat'!$C$5161)</f>
        <v>16</v>
      </c>
      <c r="Q10182">
        <f t="shared" si="479"/>
        <v>6</v>
      </c>
    </row>
    <row r="10183" spans="1:17" x14ac:dyDescent="0.35">
      <c r="A10183" t="s">
        <v>10726</v>
      </c>
      <c r="B10183" t="s">
        <v>2</v>
      </c>
      <c r="C10183" s="1">
        <v>44064.382650462961</v>
      </c>
      <c r="D10183" s="1">
        <v>44064.389456018522</v>
      </c>
      <c r="I10183">
        <v>38.909999999999997</v>
      </c>
      <c r="J10183">
        <v>-77.069999999999993</v>
      </c>
      <c r="K10183">
        <v>38.909999999999997</v>
      </c>
      <c r="L10183">
        <v>-77.040000000000006</v>
      </c>
      <c r="M10183" t="s">
        <v>0</v>
      </c>
      <c r="N10183">
        <f t="shared" si="477"/>
        <v>6</v>
      </c>
      <c r="O10183" s="3">
        <f t="shared" si="478"/>
        <v>9.8000000067986548</v>
      </c>
      <c r="P10183">
        <f>HOUR('202008-capitalbikeshare-tripdat'!$C$12534)</f>
        <v>20</v>
      </c>
      <c r="Q10183">
        <f t="shared" si="479"/>
        <v>6</v>
      </c>
    </row>
    <row r="10184" spans="1:17" x14ac:dyDescent="0.35">
      <c r="A10184" t="s">
        <v>10727</v>
      </c>
      <c r="B10184" t="s">
        <v>2</v>
      </c>
      <c r="C10184" s="1">
        <v>44064.382685185185</v>
      </c>
      <c r="D10184" s="1">
        <v>44064.401458333334</v>
      </c>
      <c r="E10184" t="s">
        <v>95</v>
      </c>
      <c r="F10184">
        <v>14</v>
      </c>
      <c r="G10184" t="s">
        <v>4506</v>
      </c>
      <c r="H10184">
        <v>348</v>
      </c>
      <c r="I10184">
        <v>38.918022000000001</v>
      </c>
      <c r="J10184">
        <v>-77.031818166666596</v>
      </c>
      <c r="K10184">
        <v>38.9994005</v>
      </c>
      <c r="L10184">
        <v>-77.031541833333307</v>
      </c>
      <c r="M10184" t="s">
        <v>0</v>
      </c>
      <c r="N10184">
        <f t="shared" si="477"/>
        <v>6</v>
      </c>
      <c r="O10184" s="3">
        <f t="shared" si="478"/>
        <v>27.033333334838971</v>
      </c>
      <c r="P10184">
        <f>HOUR('202008-capitalbikeshare-tripdat'!$C$12732)</f>
        <v>11</v>
      </c>
      <c r="Q10184">
        <f t="shared" si="479"/>
        <v>6</v>
      </c>
    </row>
    <row r="10185" spans="1:17" x14ac:dyDescent="0.35">
      <c r="A10185" t="s">
        <v>10728</v>
      </c>
      <c r="B10185" t="s">
        <v>2</v>
      </c>
      <c r="C10185" s="1">
        <v>44064.384444444448</v>
      </c>
      <c r="D10185" s="1">
        <v>44064.391932870371</v>
      </c>
      <c r="G10185" t="s">
        <v>161</v>
      </c>
      <c r="H10185">
        <v>57</v>
      </c>
      <c r="I10185">
        <v>38.950000000000003</v>
      </c>
      <c r="J10185">
        <v>-76.959999999999994</v>
      </c>
      <c r="K10185">
        <v>38.934691999999998</v>
      </c>
      <c r="L10185">
        <v>-76.995517166666602</v>
      </c>
      <c r="M10185" t="s">
        <v>0</v>
      </c>
      <c r="N10185">
        <f t="shared" si="477"/>
        <v>6</v>
      </c>
      <c r="O10185" s="3">
        <f t="shared" si="478"/>
        <v>10.783333329018205</v>
      </c>
      <c r="P10185">
        <f>HOUR('202008-capitalbikeshare-tripdat'!$C$7851)</f>
        <v>6</v>
      </c>
      <c r="Q10185">
        <f t="shared" si="479"/>
        <v>6</v>
      </c>
    </row>
    <row r="10186" spans="1:17" x14ac:dyDescent="0.35">
      <c r="A10186" t="s">
        <v>10729</v>
      </c>
      <c r="B10186" t="s">
        <v>2</v>
      </c>
      <c r="C10186" s="1">
        <v>44064.385069444441</v>
      </c>
      <c r="D10186" s="1">
        <v>44064.394814814812</v>
      </c>
      <c r="E10186" t="s">
        <v>2448</v>
      </c>
      <c r="F10186">
        <v>512</v>
      </c>
      <c r="G10186" t="s">
        <v>2992</v>
      </c>
      <c r="H10186">
        <v>347</v>
      </c>
      <c r="I10186">
        <v>38.968874833333302</v>
      </c>
      <c r="J10186">
        <v>-77.016249000000002</v>
      </c>
      <c r="K10186">
        <v>38.993978833333301</v>
      </c>
      <c r="L10186">
        <v>-77.030385666666604</v>
      </c>
      <c r="M10186" t="s">
        <v>0</v>
      </c>
      <c r="N10186">
        <f t="shared" si="477"/>
        <v>6</v>
      </c>
      <c r="O10186" s="3">
        <f t="shared" si="478"/>
        <v>14.03333333437331</v>
      </c>
      <c r="P10186">
        <f>HOUR('202008-capitalbikeshare-tripdat'!$C$9890)</f>
        <v>15</v>
      </c>
      <c r="Q10186">
        <f t="shared" si="479"/>
        <v>6</v>
      </c>
    </row>
    <row r="10187" spans="1:17" x14ac:dyDescent="0.35">
      <c r="A10187" t="s">
        <v>10730</v>
      </c>
      <c r="B10187" t="s">
        <v>2</v>
      </c>
      <c r="C10187" s="1">
        <v>44064.386053240742</v>
      </c>
      <c r="D10187" s="1">
        <v>44064.439270833333</v>
      </c>
      <c r="E10187" t="s">
        <v>2487</v>
      </c>
      <c r="F10187">
        <v>639</v>
      </c>
      <c r="G10187" t="s">
        <v>2487</v>
      </c>
      <c r="H10187">
        <v>639</v>
      </c>
      <c r="I10187">
        <v>38.962153166666603</v>
      </c>
      <c r="J10187">
        <v>-76.935578833333295</v>
      </c>
      <c r="K10187">
        <v>38.962188333333302</v>
      </c>
      <c r="L10187">
        <v>-76.935525499999997</v>
      </c>
      <c r="M10187" t="s">
        <v>0</v>
      </c>
      <c r="N10187">
        <f t="shared" si="477"/>
        <v>6</v>
      </c>
      <c r="O10187" s="3">
        <f t="shared" si="478"/>
        <v>76.633333330973983</v>
      </c>
      <c r="P10187">
        <f>HOUR('202008-capitalbikeshare-tripdat'!$C$8087)</f>
        <v>16</v>
      </c>
      <c r="Q10187">
        <f t="shared" si="479"/>
        <v>6</v>
      </c>
    </row>
    <row r="10188" spans="1:17" x14ac:dyDescent="0.35">
      <c r="A10188" t="s">
        <v>10731</v>
      </c>
      <c r="B10188" t="s">
        <v>2</v>
      </c>
      <c r="C10188" s="1">
        <v>44064.389814814815</v>
      </c>
      <c r="D10188" s="1">
        <v>44064.394525462965</v>
      </c>
      <c r="E10188" t="s">
        <v>89</v>
      </c>
      <c r="F10188">
        <v>83</v>
      </c>
      <c r="G10188" t="s">
        <v>571</v>
      </c>
      <c r="H10188">
        <v>410</v>
      </c>
      <c r="I10188">
        <v>38.936774999999997</v>
      </c>
      <c r="J10188">
        <v>-77.024118333333305</v>
      </c>
      <c r="K10188">
        <v>38.913640166666603</v>
      </c>
      <c r="L10188">
        <v>-77.027101999999999</v>
      </c>
      <c r="M10188" t="s">
        <v>0</v>
      </c>
      <c r="N10188">
        <f t="shared" si="477"/>
        <v>6</v>
      </c>
      <c r="O10188" s="3">
        <f t="shared" si="478"/>
        <v>6.7833333369344473</v>
      </c>
      <c r="P10188">
        <f>HOUR('202008-capitalbikeshare-tripdat'!$C$6407)</f>
        <v>2</v>
      </c>
      <c r="Q10188">
        <f t="shared" si="479"/>
        <v>6</v>
      </c>
    </row>
    <row r="10189" spans="1:17" x14ac:dyDescent="0.35">
      <c r="A10189" t="s">
        <v>10732</v>
      </c>
      <c r="B10189" t="s">
        <v>2</v>
      </c>
      <c r="C10189" s="1">
        <v>44064.392245370371</v>
      </c>
      <c r="D10189" s="1">
        <v>44064.398217592592</v>
      </c>
      <c r="I10189">
        <v>38.979999999999997</v>
      </c>
      <c r="J10189">
        <v>-77.02</v>
      </c>
      <c r="K10189">
        <v>38.96</v>
      </c>
      <c r="L10189">
        <v>-77.010000000000005</v>
      </c>
      <c r="M10189" t="s">
        <v>0</v>
      </c>
      <c r="N10189">
        <f t="shared" si="477"/>
        <v>6</v>
      </c>
      <c r="O10189" s="3">
        <f t="shared" si="478"/>
        <v>8.5999999986961484</v>
      </c>
      <c r="P10189">
        <f>HOUR('202008-capitalbikeshare-tripdat'!$C$11428)</f>
        <v>12</v>
      </c>
      <c r="Q10189">
        <f t="shared" si="479"/>
        <v>6</v>
      </c>
    </row>
    <row r="10190" spans="1:17" x14ac:dyDescent="0.35">
      <c r="A10190" t="s">
        <v>10733</v>
      </c>
      <c r="B10190" t="s">
        <v>2</v>
      </c>
      <c r="C10190" s="1">
        <v>44064.394675925927</v>
      </c>
      <c r="D10190" s="1">
        <v>44064.429027777776</v>
      </c>
      <c r="E10190" t="s">
        <v>36</v>
      </c>
      <c r="F10190">
        <v>642</v>
      </c>
      <c r="G10190" t="s">
        <v>125</v>
      </c>
      <c r="H10190">
        <v>178</v>
      </c>
      <c r="I10190">
        <v>38.9240018333333</v>
      </c>
      <c r="J10190">
        <v>-77.002096833333297</v>
      </c>
      <c r="K10190">
        <v>38.905865166666601</v>
      </c>
      <c r="L10190">
        <v>-77.032563166666606</v>
      </c>
      <c r="M10190" t="s">
        <v>0</v>
      </c>
      <c r="N10190">
        <f t="shared" si="477"/>
        <v>6</v>
      </c>
      <c r="O10190" s="3">
        <f t="shared" si="478"/>
        <v>49.466666663065553</v>
      </c>
      <c r="P10190">
        <f>HOUR('202008-capitalbikeshare-tripdat'!$C$1384)</f>
        <v>10</v>
      </c>
      <c r="Q10190">
        <f t="shared" si="479"/>
        <v>6</v>
      </c>
    </row>
    <row r="10191" spans="1:17" x14ac:dyDescent="0.35">
      <c r="A10191" t="s">
        <v>10734</v>
      </c>
      <c r="B10191" t="s">
        <v>2</v>
      </c>
      <c r="C10191" s="1">
        <v>44064.396041666667</v>
      </c>
      <c r="D10191" s="1">
        <v>44064.413854166669</v>
      </c>
      <c r="E10191" t="s">
        <v>680</v>
      </c>
      <c r="F10191">
        <v>361</v>
      </c>
      <c r="G10191" t="s">
        <v>503</v>
      </c>
      <c r="H10191">
        <v>491</v>
      </c>
      <c r="I10191">
        <v>38.8694523333333</v>
      </c>
      <c r="J10191">
        <v>-77.095654999999994</v>
      </c>
      <c r="K10191">
        <v>38.893667166666603</v>
      </c>
      <c r="L10191">
        <v>-77.070933166666606</v>
      </c>
      <c r="M10191" t="s">
        <v>0</v>
      </c>
      <c r="N10191">
        <f t="shared" si="477"/>
        <v>6</v>
      </c>
      <c r="O10191" s="3">
        <f t="shared" si="478"/>
        <v>25.650000002933666</v>
      </c>
      <c r="P10191">
        <f>HOUR('202008-capitalbikeshare-tripdat'!$C$9)</f>
        <v>0</v>
      </c>
      <c r="Q10191">
        <f t="shared" si="479"/>
        <v>6</v>
      </c>
    </row>
    <row r="10192" spans="1:17" x14ac:dyDescent="0.35">
      <c r="A10192" t="s">
        <v>10735</v>
      </c>
      <c r="B10192" t="s">
        <v>2</v>
      </c>
      <c r="C10192" s="1">
        <v>44064.39775462963</v>
      </c>
      <c r="D10192" s="1">
        <v>44064.412060185183</v>
      </c>
      <c r="E10192" t="s">
        <v>1122</v>
      </c>
      <c r="F10192">
        <v>31</v>
      </c>
      <c r="G10192" t="s">
        <v>1122</v>
      </c>
      <c r="H10192">
        <v>31</v>
      </c>
      <c r="I10192">
        <v>38.924974499999998</v>
      </c>
      <c r="J10192">
        <v>-77.022206166666606</v>
      </c>
      <c r="K10192">
        <v>38.924929333333303</v>
      </c>
      <c r="L10192">
        <v>-77.0221953333333</v>
      </c>
      <c r="M10192" t="s">
        <v>0</v>
      </c>
      <c r="N10192">
        <f t="shared" si="477"/>
        <v>6</v>
      </c>
      <c r="O10192" s="3">
        <f t="shared" si="478"/>
        <v>20.599999995902181</v>
      </c>
      <c r="P10192">
        <f>HOUR('202008-capitalbikeshare-tripdat'!$C$16005)</f>
        <v>21</v>
      </c>
      <c r="Q10192">
        <f t="shared" si="479"/>
        <v>6</v>
      </c>
    </row>
    <row r="10193" spans="1:17" x14ac:dyDescent="0.35">
      <c r="A10193" t="s">
        <v>10736</v>
      </c>
      <c r="B10193" t="s">
        <v>2</v>
      </c>
      <c r="C10193" s="1">
        <v>44064.399259259262</v>
      </c>
      <c r="D10193" s="1">
        <v>44064.413599537038</v>
      </c>
      <c r="E10193" t="s">
        <v>283</v>
      </c>
      <c r="F10193">
        <v>583</v>
      </c>
      <c r="I10193">
        <v>38.947992999999997</v>
      </c>
      <c r="J10193">
        <v>-77.021487833333296</v>
      </c>
      <c r="K10193">
        <v>38.92</v>
      </c>
      <c r="L10193">
        <v>-76.989999999999995</v>
      </c>
      <c r="M10193" t="s">
        <v>0</v>
      </c>
      <c r="N10193">
        <f t="shared" si="477"/>
        <v>6</v>
      </c>
      <c r="O10193" s="3">
        <f t="shared" si="478"/>
        <v>20.6499999971129</v>
      </c>
      <c r="P10193">
        <f>HOUR('202008-capitalbikeshare-tripdat'!$C$15881)</f>
        <v>17</v>
      </c>
      <c r="Q10193">
        <f t="shared" si="479"/>
        <v>6</v>
      </c>
    </row>
    <row r="10194" spans="1:17" x14ac:dyDescent="0.35">
      <c r="A10194" t="s">
        <v>10737</v>
      </c>
      <c r="B10194" t="s">
        <v>2</v>
      </c>
      <c r="C10194" s="1">
        <v>44064.40829861111</v>
      </c>
      <c r="D10194" s="1">
        <v>44064.413923611108</v>
      </c>
      <c r="G10194" t="s">
        <v>66</v>
      </c>
      <c r="H10194">
        <v>517</v>
      </c>
      <c r="I10194">
        <v>38.94</v>
      </c>
      <c r="J10194">
        <v>-77.03</v>
      </c>
      <c r="K10194">
        <v>38.924154666666603</v>
      </c>
      <c r="L10194">
        <v>-77.040604833333305</v>
      </c>
      <c r="M10194" t="s">
        <v>0</v>
      </c>
      <c r="N10194">
        <f t="shared" si="477"/>
        <v>6</v>
      </c>
      <c r="O10194" s="3">
        <f t="shared" si="478"/>
        <v>8.0999999970663339</v>
      </c>
      <c r="P10194">
        <f>HOUR('202008-capitalbikeshare-tripdat'!$C$1394)</f>
        <v>11</v>
      </c>
      <c r="Q10194">
        <f t="shared" si="479"/>
        <v>6</v>
      </c>
    </row>
    <row r="10195" spans="1:17" x14ac:dyDescent="0.35">
      <c r="A10195" t="s">
        <v>10738</v>
      </c>
      <c r="B10195" t="s">
        <v>2</v>
      </c>
      <c r="C10195" s="1">
        <v>44064.412766203706</v>
      </c>
      <c r="D10195" s="1">
        <v>44064.488333333335</v>
      </c>
      <c r="I10195">
        <v>38.93</v>
      </c>
      <c r="J10195">
        <v>-77.03</v>
      </c>
      <c r="K10195">
        <v>39.03</v>
      </c>
      <c r="L10195">
        <v>-77.099999999999994</v>
      </c>
      <c r="M10195" t="s">
        <v>0</v>
      </c>
      <c r="N10195">
        <f t="shared" si="477"/>
        <v>6</v>
      </c>
      <c r="O10195" s="3">
        <f t="shared" si="478"/>
        <v>108.8166666647885</v>
      </c>
      <c r="P10195">
        <f>HOUR('202008-capitalbikeshare-tripdat'!$C$9101)</f>
        <v>19</v>
      </c>
      <c r="Q10195">
        <f t="shared" si="479"/>
        <v>6</v>
      </c>
    </row>
    <row r="10196" spans="1:17" x14ac:dyDescent="0.35">
      <c r="A10196" t="s">
        <v>10739</v>
      </c>
      <c r="B10196" t="s">
        <v>2</v>
      </c>
      <c r="C10196" s="1">
        <v>44064.415347222224</v>
      </c>
      <c r="D10196" s="1">
        <v>44064.450590277775</v>
      </c>
      <c r="I10196">
        <v>38.950000000000003</v>
      </c>
      <c r="J10196">
        <v>-76.95</v>
      </c>
      <c r="K10196">
        <v>38.950000000000003</v>
      </c>
      <c r="L10196">
        <v>-76.95</v>
      </c>
      <c r="M10196" t="s">
        <v>0</v>
      </c>
      <c r="N10196">
        <f t="shared" si="477"/>
        <v>6</v>
      </c>
      <c r="O10196" s="3">
        <f t="shared" si="478"/>
        <v>50.749999992549419</v>
      </c>
      <c r="P10196">
        <f>HOUR('202008-capitalbikeshare-tripdat'!$C$11422)</f>
        <v>12</v>
      </c>
      <c r="Q10196">
        <f t="shared" si="479"/>
        <v>6</v>
      </c>
    </row>
    <row r="10197" spans="1:17" x14ac:dyDescent="0.35">
      <c r="A10197" t="s">
        <v>10740</v>
      </c>
      <c r="B10197" t="s">
        <v>2</v>
      </c>
      <c r="C10197" s="1">
        <v>44064.416504629633</v>
      </c>
      <c r="D10197" s="1">
        <v>44064.420706018522</v>
      </c>
      <c r="E10197" t="s">
        <v>1122</v>
      </c>
      <c r="F10197">
        <v>31</v>
      </c>
      <c r="G10197" t="s">
        <v>900</v>
      </c>
      <c r="H10197">
        <v>61</v>
      </c>
      <c r="I10197">
        <v>38.924958166666599</v>
      </c>
      <c r="J10197">
        <v>-77.022205499999998</v>
      </c>
      <c r="K10197">
        <v>38.928762499999998</v>
      </c>
      <c r="L10197">
        <v>-77.012302333333295</v>
      </c>
      <c r="M10197" t="s">
        <v>0</v>
      </c>
      <c r="N10197">
        <f t="shared" si="477"/>
        <v>6</v>
      </c>
      <c r="O10197" s="3">
        <f t="shared" si="478"/>
        <v>6.0499999998137355</v>
      </c>
      <c r="P10197">
        <f>HOUR('202008-capitalbikeshare-tripdat'!$C$16285)</f>
        <v>17</v>
      </c>
      <c r="Q10197">
        <f t="shared" si="479"/>
        <v>6</v>
      </c>
    </row>
    <row r="10198" spans="1:17" x14ac:dyDescent="0.35">
      <c r="A10198" t="s">
        <v>10741</v>
      </c>
      <c r="B10198" t="s">
        <v>2</v>
      </c>
      <c r="C10198" s="1">
        <v>44064.420740740738</v>
      </c>
      <c r="D10198" s="1">
        <v>44064.437094907407</v>
      </c>
      <c r="E10198" t="s">
        <v>357</v>
      </c>
      <c r="F10198">
        <v>78</v>
      </c>
      <c r="G10198" t="s">
        <v>105</v>
      </c>
      <c r="H10198">
        <v>26</v>
      </c>
      <c r="I10198">
        <v>38.917670999999999</v>
      </c>
      <c r="J10198">
        <v>-77.040689499999999</v>
      </c>
      <c r="K10198">
        <v>38.912917499999999</v>
      </c>
      <c r="L10198">
        <v>-77.032062166666606</v>
      </c>
      <c r="M10198" t="s">
        <v>0</v>
      </c>
      <c r="N10198">
        <f t="shared" si="477"/>
        <v>6</v>
      </c>
      <c r="O10198" s="3">
        <f t="shared" si="478"/>
        <v>23.550000004470348</v>
      </c>
      <c r="P10198">
        <f>HOUR('202008-capitalbikeshare-tripdat'!$C$704)</f>
        <v>11</v>
      </c>
      <c r="Q10198">
        <f t="shared" si="479"/>
        <v>6</v>
      </c>
    </row>
    <row r="10199" spans="1:17" x14ac:dyDescent="0.35">
      <c r="A10199" t="s">
        <v>10742</v>
      </c>
      <c r="B10199" t="s">
        <v>2</v>
      </c>
      <c r="C10199" s="1">
        <v>44064.42428240741</v>
      </c>
      <c r="D10199" s="1">
        <v>44064.435578703706</v>
      </c>
      <c r="G10199" t="s">
        <v>211</v>
      </c>
      <c r="H10199">
        <v>25</v>
      </c>
      <c r="I10199">
        <v>38.94</v>
      </c>
      <c r="J10199">
        <v>-77.03</v>
      </c>
      <c r="K10199">
        <v>38.909829999999999</v>
      </c>
      <c r="L10199">
        <v>-77.034328500000001</v>
      </c>
      <c r="M10199" t="s">
        <v>0</v>
      </c>
      <c r="N10199">
        <f t="shared" si="477"/>
        <v>6</v>
      </c>
      <c r="O10199" s="3">
        <f t="shared" si="478"/>
        <v>16.266666665906087</v>
      </c>
      <c r="P10199">
        <f>HOUR('202008-capitalbikeshare-tripdat'!$C$10762)</f>
        <v>10</v>
      </c>
      <c r="Q10199">
        <f t="shared" si="479"/>
        <v>6</v>
      </c>
    </row>
    <row r="10200" spans="1:17" x14ac:dyDescent="0.35">
      <c r="A10200" t="s">
        <v>10743</v>
      </c>
      <c r="B10200" t="s">
        <v>2</v>
      </c>
      <c r="C10200" s="1">
        <v>44064.429351851853</v>
      </c>
      <c r="D10200" s="1">
        <v>44064.44871527778</v>
      </c>
      <c r="E10200" t="s">
        <v>125</v>
      </c>
      <c r="F10200">
        <v>178</v>
      </c>
      <c r="I10200">
        <v>38.905859166666602</v>
      </c>
      <c r="J10200">
        <v>-77.032567333333304</v>
      </c>
      <c r="K10200">
        <v>38.92</v>
      </c>
      <c r="L10200">
        <v>-77.010000000000005</v>
      </c>
      <c r="M10200" t="s">
        <v>0</v>
      </c>
      <c r="N10200">
        <f t="shared" si="477"/>
        <v>6</v>
      </c>
      <c r="O10200" s="3">
        <f t="shared" si="478"/>
        <v>27.883333334466442</v>
      </c>
      <c r="P10200">
        <f>HOUR('202008-capitalbikeshare-tripdat'!$C$1385)</f>
        <v>10</v>
      </c>
      <c r="Q10200">
        <f t="shared" si="479"/>
        <v>6</v>
      </c>
    </row>
    <row r="10201" spans="1:17" x14ac:dyDescent="0.35">
      <c r="A10201" t="s">
        <v>10744</v>
      </c>
      <c r="B10201" t="s">
        <v>2</v>
      </c>
      <c r="C10201" s="1">
        <v>44064.432476851849</v>
      </c>
      <c r="D10201" s="1">
        <v>44064.444224537037</v>
      </c>
      <c r="G10201" t="s">
        <v>811</v>
      </c>
      <c r="H10201">
        <v>418</v>
      </c>
      <c r="I10201">
        <v>38.909999999999997</v>
      </c>
      <c r="J10201">
        <v>-77</v>
      </c>
      <c r="K10201">
        <v>38.915621000000002</v>
      </c>
      <c r="L10201">
        <v>-76.983667666666605</v>
      </c>
      <c r="M10201" t="s">
        <v>0</v>
      </c>
      <c r="N10201">
        <f t="shared" si="477"/>
        <v>6</v>
      </c>
      <c r="O10201" s="3">
        <f t="shared" si="478"/>
        <v>16.916666671168059</v>
      </c>
      <c r="P10201">
        <f>HOUR('202008-capitalbikeshare-tripdat'!$C$12416)</f>
        <v>17</v>
      </c>
      <c r="Q10201">
        <f t="shared" si="479"/>
        <v>6</v>
      </c>
    </row>
    <row r="10202" spans="1:17" x14ac:dyDescent="0.35">
      <c r="A10202" s="2" t="s">
        <v>10745</v>
      </c>
      <c r="B10202" t="s">
        <v>2</v>
      </c>
      <c r="C10202" s="1">
        <v>44064.433229166665</v>
      </c>
      <c r="D10202" s="1">
        <v>44064.443958333337</v>
      </c>
      <c r="E10202" t="s">
        <v>99</v>
      </c>
      <c r="F10202">
        <v>90</v>
      </c>
      <c r="G10202" t="s">
        <v>714</v>
      </c>
      <c r="H10202">
        <v>27</v>
      </c>
      <c r="I10202">
        <v>38.956484000000003</v>
      </c>
      <c r="J10202">
        <v>-77.032923166666606</v>
      </c>
      <c r="K10202">
        <v>38.908538166666602</v>
      </c>
      <c r="L10202">
        <v>-77.032277333333298</v>
      </c>
      <c r="M10202" t="s">
        <v>0</v>
      </c>
      <c r="N10202">
        <f t="shared" si="477"/>
        <v>6</v>
      </c>
      <c r="O10202" s="3">
        <f t="shared" si="478"/>
        <v>15.450000007404014</v>
      </c>
      <c r="P10202">
        <f>HOUR('202008-capitalbikeshare-tripdat'!$C$16000)</f>
        <v>20</v>
      </c>
      <c r="Q10202">
        <f t="shared" si="479"/>
        <v>6</v>
      </c>
    </row>
    <row r="10203" spans="1:17" x14ac:dyDescent="0.35">
      <c r="A10203" t="s">
        <v>10746</v>
      </c>
      <c r="B10203" t="s">
        <v>2</v>
      </c>
      <c r="C10203" s="1">
        <v>44064.434224537035</v>
      </c>
      <c r="D10203" s="1">
        <v>44064.440729166665</v>
      </c>
      <c r="E10203" t="s">
        <v>66</v>
      </c>
      <c r="F10203">
        <v>517</v>
      </c>
      <c r="G10203" t="s">
        <v>170</v>
      </c>
      <c r="H10203">
        <v>102</v>
      </c>
      <c r="I10203">
        <v>38.924137000000002</v>
      </c>
      <c r="J10203">
        <v>-77.040687833333294</v>
      </c>
      <c r="K10203">
        <v>38.902400666666601</v>
      </c>
      <c r="L10203">
        <v>-77.059050999999997</v>
      </c>
      <c r="M10203" t="s">
        <v>0</v>
      </c>
      <c r="N10203">
        <f t="shared" si="477"/>
        <v>6</v>
      </c>
      <c r="O10203" s="3">
        <f t="shared" si="478"/>
        <v>9.3666666664648801</v>
      </c>
      <c r="P10203">
        <f>HOUR('202008-capitalbikeshare-tripdat'!$C$9098)</f>
        <v>19</v>
      </c>
      <c r="Q10203">
        <f t="shared" si="479"/>
        <v>6</v>
      </c>
    </row>
    <row r="10204" spans="1:17" x14ac:dyDescent="0.35">
      <c r="A10204" t="s">
        <v>10747</v>
      </c>
      <c r="B10204" t="s">
        <v>2</v>
      </c>
      <c r="C10204" s="1">
        <v>44064.438414351855</v>
      </c>
      <c r="D10204" s="1">
        <v>44064.443749999999</v>
      </c>
      <c r="E10204" t="s">
        <v>770</v>
      </c>
      <c r="F10204">
        <v>463</v>
      </c>
      <c r="I10204">
        <v>38.949824</v>
      </c>
      <c r="J10204">
        <v>-77.080175666666605</v>
      </c>
      <c r="K10204">
        <v>38.94</v>
      </c>
      <c r="L10204">
        <v>-77.069999999999993</v>
      </c>
      <c r="M10204" t="s">
        <v>0</v>
      </c>
      <c r="N10204">
        <f t="shared" si="477"/>
        <v>6</v>
      </c>
      <c r="O10204" s="3">
        <f t="shared" si="478"/>
        <v>7.6833333272952586</v>
      </c>
      <c r="P10204">
        <f>HOUR('202008-capitalbikeshare-tripdat'!$C$5156)</f>
        <v>16</v>
      </c>
      <c r="Q10204">
        <f t="shared" si="479"/>
        <v>6</v>
      </c>
    </row>
    <row r="10205" spans="1:17" x14ac:dyDescent="0.35">
      <c r="A10205" t="s">
        <v>10748</v>
      </c>
      <c r="B10205" t="s">
        <v>2</v>
      </c>
      <c r="C10205" s="1">
        <v>44064.439502314817</v>
      </c>
      <c r="D10205" s="1">
        <v>44064.475324074076</v>
      </c>
      <c r="I10205">
        <v>38.92</v>
      </c>
      <c r="J10205">
        <v>-76.989999999999995</v>
      </c>
      <c r="K10205">
        <v>38.950000000000003</v>
      </c>
      <c r="L10205">
        <v>-77.03</v>
      </c>
      <c r="M10205" t="s">
        <v>0</v>
      </c>
      <c r="N10205">
        <f t="shared" si="477"/>
        <v>6</v>
      </c>
      <c r="O10205" s="3">
        <f t="shared" si="478"/>
        <v>51.58333333209157</v>
      </c>
      <c r="P10205">
        <f>HOUR('202008-capitalbikeshare-tripdat'!$C$15882)</f>
        <v>17</v>
      </c>
      <c r="Q10205">
        <f t="shared" si="479"/>
        <v>6</v>
      </c>
    </row>
    <row r="10206" spans="1:17" x14ac:dyDescent="0.35">
      <c r="A10206" t="s">
        <v>10749</v>
      </c>
      <c r="B10206" t="s">
        <v>2</v>
      </c>
      <c r="C10206" s="1">
        <v>44064.440520833334</v>
      </c>
      <c r="D10206" s="1">
        <v>44064.476712962962</v>
      </c>
      <c r="I10206">
        <v>38.9</v>
      </c>
      <c r="J10206">
        <v>-76.95</v>
      </c>
      <c r="K10206">
        <v>38.9</v>
      </c>
      <c r="L10206">
        <v>-76.95</v>
      </c>
      <c r="M10206" t="s">
        <v>0</v>
      </c>
      <c r="N10206">
        <f t="shared" si="477"/>
        <v>6</v>
      </c>
      <c r="O10206" s="3">
        <f t="shared" si="478"/>
        <v>52.116666664369404</v>
      </c>
      <c r="P10206">
        <f>HOUR('202008-capitalbikeshare-tripdat'!$C$6399)</f>
        <v>0</v>
      </c>
      <c r="Q10206">
        <f t="shared" si="479"/>
        <v>6</v>
      </c>
    </row>
    <row r="10207" spans="1:17" x14ac:dyDescent="0.35">
      <c r="A10207" t="s">
        <v>10750</v>
      </c>
      <c r="B10207" t="s">
        <v>2</v>
      </c>
      <c r="C10207" s="1">
        <v>44064.440567129626</v>
      </c>
      <c r="D10207" s="1">
        <v>44064.461030092592</v>
      </c>
      <c r="E10207" t="s">
        <v>593</v>
      </c>
      <c r="F10207">
        <v>154</v>
      </c>
      <c r="G10207" t="s">
        <v>824</v>
      </c>
      <c r="H10207">
        <v>182</v>
      </c>
      <c r="I10207">
        <v>38.897858333333303</v>
      </c>
      <c r="J10207">
        <v>-77.03219</v>
      </c>
      <c r="K10207">
        <v>38.8841756666666</v>
      </c>
      <c r="L10207">
        <v>-77.017483499999997</v>
      </c>
      <c r="M10207" t="s">
        <v>0</v>
      </c>
      <c r="N10207">
        <f t="shared" si="477"/>
        <v>6</v>
      </c>
      <c r="O10207" s="3">
        <f t="shared" si="478"/>
        <v>29.466666671214625</v>
      </c>
      <c r="P10207">
        <f>HOUR('202008-capitalbikeshare-tripdat'!$C$1393)</f>
        <v>11</v>
      </c>
      <c r="Q10207">
        <f t="shared" si="479"/>
        <v>6</v>
      </c>
    </row>
    <row r="10208" spans="1:17" x14ac:dyDescent="0.35">
      <c r="A10208" t="s">
        <v>10751</v>
      </c>
      <c r="B10208" t="s">
        <v>2</v>
      </c>
      <c r="C10208" s="1">
        <v>44064.442673611113</v>
      </c>
      <c r="D10208" s="1">
        <v>44064.45685185185</v>
      </c>
      <c r="G10208" t="s">
        <v>95</v>
      </c>
      <c r="H10208">
        <v>14</v>
      </c>
      <c r="I10208">
        <v>38.92</v>
      </c>
      <c r="J10208">
        <v>-77.069999999999993</v>
      </c>
      <c r="K10208">
        <v>38.917639000000001</v>
      </c>
      <c r="L10208">
        <v>-77.032062166666606</v>
      </c>
      <c r="M10208" t="s">
        <v>0</v>
      </c>
      <c r="N10208">
        <f t="shared" si="477"/>
        <v>6</v>
      </c>
      <c r="O10208" s="3">
        <f t="shared" si="478"/>
        <v>20.416666661622003</v>
      </c>
      <c r="P10208">
        <f>HOUR('202008-capitalbikeshare-tripdat'!$C$4345)</f>
        <v>10</v>
      </c>
      <c r="Q10208">
        <f t="shared" si="479"/>
        <v>6</v>
      </c>
    </row>
    <row r="10209" spans="1:17" x14ac:dyDescent="0.35">
      <c r="A10209" t="s">
        <v>10752</v>
      </c>
      <c r="B10209" t="s">
        <v>2</v>
      </c>
      <c r="C10209" s="1">
        <v>44064.443564814814</v>
      </c>
      <c r="D10209" s="1">
        <v>44064.450636574074</v>
      </c>
      <c r="E10209" t="s">
        <v>618</v>
      </c>
      <c r="F10209">
        <v>41</v>
      </c>
      <c r="G10209" t="s">
        <v>2069</v>
      </c>
      <c r="H10209">
        <v>47</v>
      </c>
      <c r="I10209">
        <v>38.865633666666596</v>
      </c>
      <c r="J10209">
        <v>-76.952090166666594</v>
      </c>
      <c r="K10209">
        <v>38.867344000000003</v>
      </c>
      <c r="L10209">
        <v>-76.988038333333293</v>
      </c>
      <c r="M10209" t="s">
        <v>0</v>
      </c>
      <c r="N10209">
        <f t="shared" si="477"/>
        <v>6</v>
      </c>
      <c r="O10209" s="3">
        <f t="shared" si="478"/>
        <v>10.183333335444331</v>
      </c>
      <c r="P10209">
        <f>HOUR('202008-capitalbikeshare-tripdat'!$C$9461)</f>
        <v>17</v>
      </c>
      <c r="Q10209">
        <f t="shared" si="479"/>
        <v>6</v>
      </c>
    </row>
    <row r="10210" spans="1:17" x14ac:dyDescent="0.35">
      <c r="A10210" t="s">
        <v>10753</v>
      </c>
      <c r="B10210" t="s">
        <v>2</v>
      </c>
      <c r="C10210" s="1">
        <v>44064.446493055555</v>
      </c>
      <c r="D10210" s="1">
        <v>44064.454259259262</v>
      </c>
      <c r="I10210">
        <v>38.94</v>
      </c>
      <c r="J10210">
        <v>-77.069999999999993</v>
      </c>
      <c r="K10210">
        <v>38.950000000000003</v>
      </c>
      <c r="L10210">
        <v>-77.08</v>
      </c>
      <c r="M10210" t="s">
        <v>0</v>
      </c>
      <c r="N10210">
        <f t="shared" si="477"/>
        <v>6</v>
      </c>
      <c r="O10210" s="3">
        <f t="shared" si="478"/>
        <v>11.18333333870396</v>
      </c>
      <c r="P10210">
        <f>HOUR('202008-capitalbikeshare-tripdat'!$C$5153)</f>
        <v>16</v>
      </c>
      <c r="Q10210">
        <f t="shared" si="479"/>
        <v>6</v>
      </c>
    </row>
    <row r="10211" spans="1:17" x14ac:dyDescent="0.35">
      <c r="A10211" t="s">
        <v>10754</v>
      </c>
      <c r="B10211" t="s">
        <v>2</v>
      </c>
      <c r="C10211" s="1">
        <v>44064.446886574071</v>
      </c>
      <c r="D10211" s="1">
        <v>44064.455370370371</v>
      </c>
      <c r="I10211">
        <v>38.9</v>
      </c>
      <c r="J10211">
        <v>-77.010000000000005</v>
      </c>
      <c r="K10211">
        <v>38.92</v>
      </c>
      <c r="L10211">
        <v>-77.02</v>
      </c>
      <c r="M10211" t="s">
        <v>0</v>
      </c>
      <c r="N10211">
        <f t="shared" si="477"/>
        <v>6</v>
      </c>
      <c r="O10211" s="3">
        <f t="shared" si="478"/>
        <v>12.216666672611609</v>
      </c>
      <c r="P10211">
        <f>HOUR('202008-capitalbikeshare-tripdat'!$C$938)</f>
        <v>17</v>
      </c>
      <c r="Q10211">
        <f t="shared" si="479"/>
        <v>6</v>
      </c>
    </row>
    <row r="10212" spans="1:17" x14ac:dyDescent="0.35">
      <c r="A10212" t="s">
        <v>10755</v>
      </c>
      <c r="B10212" t="s">
        <v>2</v>
      </c>
      <c r="C10212" s="1">
        <v>44064.450104166666</v>
      </c>
      <c r="D10212" s="1">
        <v>44064.458043981482</v>
      </c>
      <c r="E10212" t="s">
        <v>211</v>
      </c>
      <c r="F10212">
        <v>25</v>
      </c>
      <c r="I10212">
        <v>38.909839499999997</v>
      </c>
      <c r="J10212">
        <v>-77.034333000000004</v>
      </c>
      <c r="K10212">
        <v>38.909999999999997</v>
      </c>
      <c r="L10212">
        <v>-77.06</v>
      </c>
      <c r="M10212" t="s">
        <v>0</v>
      </c>
      <c r="N10212">
        <f t="shared" si="477"/>
        <v>6</v>
      </c>
      <c r="O10212" s="3">
        <f t="shared" si="478"/>
        <v>11.433333334280178</v>
      </c>
      <c r="P10212">
        <f>HOUR('202008-capitalbikeshare-tripdat'!$C$10764)</f>
        <v>10</v>
      </c>
      <c r="Q10212">
        <f t="shared" si="479"/>
        <v>6</v>
      </c>
    </row>
    <row r="10213" spans="1:17" x14ac:dyDescent="0.35">
      <c r="A10213" t="s">
        <v>10756</v>
      </c>
      <c r="B10213" t="s">
        <v>2</v>
      </c>
      <c r="C10213" s="1">
        <v>44064.45521990741</v>
      </c>
      <c r="D10213" s="1">
        <v>44064.467465277776</v>
      </c>
      <c r="E10213" t="s">
        <v>105</v>
      </c>
      <c r="F10213">
        <v>26</v>
      </c>
      <c r="G10213" t="s">
        <v>983</v>
      </c>
      <c r="H10213">
        <v>294</v>
      </c>
      <c r="I10213">
        <v>38.912978000000003</v>
      </c>
      <c r="J10213">
        <v>-77.032033166666594</v>
      </c>
      <c r="K10213">
        <v>38.897243666666597</v>
      </c>
      <c r="L10213">
        <v>-76.994767833333299</v>
      </c>
      <c r="M10213" t="s">
        <v>0</v>
      </c>
      <c r="N10213">
        <f t="shared" si="477"/>
        <v>6</v>
      </c>
      <c r="O10213" s="3">
        <f t="shared" si="478"/>
        <v>17.633333327248693</v>
      </c>
      <c r="P10213">
        <f>HOUR('202008-capitalbikeshare-tripdat'!$C$6404)</f>
        <v>1</v>
      </c>
      <c r="Q10213">
        <f t="shared" si="479"/>
        <v>6</v>
      </c>
    </row>
    <row r="10214" spans="1:17" x14ac:dyDescent="0.35">
      <c r="A10214" t="s">
        <v>10757</v>
      </c>
      <c r="B10214" t="s">
        <v>2</v>
      </c>
      <c r="C10214" s="1">
        <v>44064.458032407405</v>
      </c>
      <c r="D10214" s="1">
        <v>44064.470995370371</v>
      </c>
      <c r="E10214" t="s">
        <v>2264</v>
      </c>
      <c r="F10214">
        <v>46</v>
      </c>
      <c r="G10214" t="s">
        <v>10758</v>
      </c>
      <c r="H10214">
        <v>650</v>
      </c>
      <c r="I10214">
        <v>38.862659833333304</v>
      </c>
      <c r="J10214">
        <v>-76.994631166666593</v>
      </c>
      <c r="K10214">
        <v>38.8572213333333</v>
      </c>
      <c r="L10214">
        <v>-76.977836666666605</v>
      </c>
      <c r="M10214" t="s">
        <v>0</v>
      </c>
      <c r="N10214">
        <f t="shared" si="477"/>
        <v>6</v>
      </c>
      <c r="O10214" s="3">
        <f t="shared" si="478"/>
        <v>18.66666667163372</v>
      </c>
      <c r="P10214">
        <f>HOUR('202008-capitalbikeshare-tripdat'!$C$13131)</f>
        <v>19</v>
      </c>
      <c r="Q10214">
        <f t="shared" si="479"/>
        <v>6</v>
      </c>
    </row>
    <row r="10215" spans="1:17" x14ac:dyDescent="0.35">
      <c r="A10215" t="s">
        <v>10759</v>
      </c>
      <c r="B10215" t="s">
        <v>2</v>
      </c>
      <c r="C10215" s="1">
        <v>44064.464201388888</v>
      </c>
      <c r="D10215" s="1">
        <v>44064.488055555557</v>
      </c>
      <c r="I10215">
        <v>38.92</v>
      </c>
      <c r="J10215">
        <v>-77.010000000000005</v>
      </c>
      <c r="K10215">
        <v>38.909999999999997</v>
      </c>
      <c r="L10215">
        <v>-77.010000000000005</v>
      </c>
      <c r="M10215" t="s">
        <v>0</v>
      </c>
      <c r="N10215">
        <f t="shared" si="477"/>
        <v>6</v>
      </c>
      <c r="O10215" s="3">
        <f t="shared" si="478"/>
        <v>34.350000004051253</v>
      </c>
      <c r="P10215">
        <f>HOUR('202008-capitalbikeshare-tripdat'!$C$1390)</f>
        <v>11</v>
      </c>
      <c r="Q10215">
        <f t="shared" si="479"/>
        <v>6</v>
      </c>
    </row>
    <row r="10216" spans="1:17" x14ac:dyDescent="0.35">
      <c r="A10216" t="s">
        <v>10760</v>
      </c>
      <c r="B10216" t="s">
        <v>2</v>
      </c>
      <c r="C10216" s="1">
        <v>44064.464641203704</v>
      </c>
      <c r="D10216" s="1">
        <v>44064.480752314812</v>
      </c>
      <c r="E10216" t="s">
        <v>941</v>
      </c>
      <c r="F10216">
        <v>644</v>
      </c>
      <c r="G10216" t="s">
        <v>64</v>
      </c>
      <c r="H10216">
        <v>501</v>
      </c>
      <c r="I10216">
        <v>38.902695999999999</v>
      </c>
      <c r="J10216">
        <v>-76.995119833333305</v>
      </c>
      <c r="K10216">
        <v>38.902946999999998</v>
      </c>
      <c r="L10216">
        <v>-76.998323999999997</v>
      </c>
      <c r="M10216" t="s">
        <v>0</v>
      </c>
      <c r="N10216">
        <f t="shared" si="477"/>
        <v>6</v>
      </c>
      <c r="O10216" s="3">
        <f t="shared" si="478"/>
        <v>23.199999995995313</v>
      </c>
      <c r="P10216">
        <f>HOUR('202008-capitalbikeshare-tripdat'!$C$705)</f>
        <v>11</v>
      </c>
      <c r="Q10216">
        <f t="shared" si="479"/>
        <v>6</v>
      </c>
    </row>
    <row r="10217" spans="1:17" x14ac:dyDescent="0.35">
      <c r="A10217" t="s">
        <v>10761</v>
      </c>
      <c r="B10217" t="s">
        <v>2</v>
      </c>
      <c r="C10217" s="1">
        <v>44064.465277777781</v>
      </c>
      <c r="D10217" s="1">
        <v>44064.476967592593</v>
      </c>
      <c r="G10217" t="s">
        <v>1036</v>
      </c>
      <c r="H10217">
        <v>420</v>
      </c>
      <c r="I10217">
        <v>38.96</v>
      </c>
      <c r="J10217">
        <v>-77.09</v>
      </c>
      <c r="K10217">
        <v>38.994059666666601</v>
      </c>
      <c r="L10217">
        <v>-77.076969166666601</v>
      </c>
      <c r="M10217" t="s">
        <v>0</v>
      </c>
      <c r="N10217">
        <f t="shared" si="477"/>
        <v>6</v>
      </c>
      <c r="O10217" s="3">
        <f t="shared" si="478"/>
        <v>16.833333328831941</v>
      </c>
      <c r="P10217">
        <f>HOUR('202008-capitalbikeshare-tripdat'!$C$15789)</f>
        <v>16</v>
      </c>
      <c r="Q10217">
        <f t="shared" si="479"/>
        <v>6</v>
      </c>
    </row>
    <row r="10218" spans="1:17" x14ac:dyDescent="0.35">
      <c r="A10218" t="s">
        <v>10762</v>
      </c>
      <c r="B10218" t="s">
        <v>2</v>
      </c>
      <c r="C10218" s="1">
        <v>44064.467222222222</v>
      </c>
      <c r="D10218" s="1">
        <v>44064.476412037038</v>
      </c>
      <c r="E10218" t="s">
        <v>86</v>
      </c>
      <c r="F10218">
        <v>461</v>
      </c>
      <c r="I10218">
        <v>38.928567166666603</v>
      </c>
      <c r="J10218">
        <v>-77.032294166666603</v>
      </c>
      <c r="K10218">
        <v>38.94</v>
      </c>
      <c r="L10218">
        <v>-76.989999999999995</v>
      </c>
      <c r="M10218" t="s">
        <v>0</v>
      </c>
      <c r="N10218">
        <f t="shared" si="477"/>
        <v>6</v>
      </c>
      <c r="O10218" s="3">
        <f t="shared" si="478"/>
        <v>13.233333335956559</v>
      </c>
      <c r="P10218">
        <f>HOUR('202008-capitalbikeshare-tripdat'!$C$3709)</f>
        <v>13</v>
      </c>
      <c r="Q10218">
        <f t="shared" si="479"/>
        <v>6</v>
      </c>
    </row>
    <row r="10219" spans="1:17" x14ac:dyDescent="0.35">
      <c r="A10219" t="s">
        <v>10763</v>
      </c>
      <c r="B10219" t="s">
        <v>2</v>
      </c>
      <c r="C10219" s="1">
        <v>44064.467650462961</v>
      </c>
      <c r="D10219" s="1">
        <v>44064.476030092592</v>
      </c>
      <c r="I10219">
        <v>38.950000000000003</v>
      </c>
      <c r="J10219">
        <v>-77.010000000000005</v>
      </c>
      <c r="K10219">
        <v>38.93</v>
      </c>
      <c r="L10219">
        <v>-77.02</v>
      </c>
      <c r="M10219" t="s">
        <v>0</v>
      </c>
      <c r="N10219">
        <f t="shared" si="477"/>
        <v>6</v>
      </c>
      <c r="O10219" s="3">
        <f t="shared" si="478"/>
        <v>12.066666668979451</v>
      </c>
      <c r="P10219">
        <f>HOUR('202008-capitalbikeshare-tripdat'!$C$11355)</f>
        <v>11</v>
      </c>
      <c r="Q10219">
        <f t="shared" si="479"/>
        <v>6</v>
      </c>
    </row>
    <row r="10220" spans="1:17" x14ac:dyDescent="0.35">
      <c r="A10220" t="s">
        <v>10764</v>
      </c>
      <c r="B10220" t="s">
        <v>2</v>
      </c>
      <c r="C10220" s="1">
        <v>44064.467824074076</v>
      </c>
      <c r="D10220" s="1">
        <v>44064.475243055553</v>
      </c>
      <c r="E10220" t="s">
        <v>2906</v>
      </c>
      <c r="F10220">
        <v>270</v>
      </c>
      <c r="G10220" t="s">
        <v>170</v>
      </c>
      <c r="H10220">
        <v>102</v>
      </c>
      <c r="I10220">
        <v>38.9018843333333</v>
      </c>
      <c r="J10220">
        <v>-77.033688666666606</v>
      </c>
      <c r="K10220">
        <v>38.902298500000001</v>
      </c>
      <c r="L10220">
        <v>-77.059114833333297</v>
      </c>
      <c r="M10220" t="s">
        <v>0</v>
      </c>
      <c r="N10220">
        <f t="shared" si="477"/>
        <v>6</v>
      </c>
      <c r="O10220" s="3">
        <f t="shared" si="478"/>
        <v>10.683333326596767</v>
      </c>
      <c r="P10220">
        <f>HOUR('202008-capitalbikeshare-tripdat'!$C$15996)</f>
        <v>20</v>
      </c>
      <c r="Q10220">
        <f t="shared" si="479"/>
        <v>6</v>
      </c>
    </row>
    <row r="10221" spans="1:17" x14ac:dyDescent="0.35">
      <c r="A10221" t="s">
        <v>10765</v>
      </c>
      <c r="B10221" t="s">
        <v>2</v>
      </c>
      <c r="C10221" s="1">
        <v>44064.467986111114</v>
      </c>
      <c r="D10221" s="1">
        <v>44064.470439814817</v>
      </c>
      <c r="E10221" t="s">
        <v>663</v>
      </c>
      <c r="F10221">
        <v>193</v>
      </c>
      <c r="G10221" t="s">
        <v>546</v>
      </c>
      <c r="H10221">
        <v>445</v>
      </c>
      <c r="I10221">
        <v>38.889940833333299</v>
      </c>
      <c r="J10221">
        <v>-76.995172999999994</v>
      </c>
      <c r="K10221">
        <v>38.894976499999999</v>
      </c>
      <c r="L10221">
        <v>-77.003113999999997</v>
      </c>
      <c r="M10221" t="s">
        <v>0</v>
      </c>
      <c r="N10221">
        <f t="shared" si="477"/>
        <v>6</v>
      </c>
      <c r="O10221" s="3">
        <f t="shared" si="478"/>
        <v>3.5333333315793425</v>
      </c>
      <c r="P10221">
        <f>HOUR('202008-capitalbikeshare-tripdat'!$C$7888)</f>
        <v>10</v>
      </c>
      <c r="Q10221">
        <f t="shared" si="479"/>
        <v>6</v>
      </c>
    </row>
    <row r="10222" spans="1:17" x14ac:dyDescent="0.35">
      <c r="A10222" t="s">
        <v>10766</v>
      </c>
      <c r="B10222" t="s">
        <v>2</v>
      </c>
      <c r="C10222" s="1">
        <v>44064.4687962963</v>
      </c>
      <c r="D10222" s="1">
        <v>44064.480300925927</v>
      </c>
      <c r="E10222" t="s">
        <v>6322</v>
      </c>
      <c r="F10222">
        <v>611</v>
      </c>
      <c r="G10222" t="s">
        <v>8700</v>
      </c>
      <c r="H10222">
        <v>647</v>
      </c>
      <c r="I10222">
        <v>38.796908333333299</v>
      </c>
      <c r="J10222">
        <v>-77.002708166666594</v>
      </c>
      <c r="K10222">
        <v>38.785884500000002</v>
      </c>
      <c r="L10222">
        <v>-77.016699333333307</v>
      </c>
      <c r="M10222" t="s">
        <v>0</v>
      </c>
      <c r="N10222">
        <f t="shared" si="477"/>
        <v>6</v>
      </c>
      <c r="O10222" s="3">
        <f t="shared" si="478"/>
        <v>16.566666662693024</v>
      </c>
      <c r="P10222">
        <f>HOUR('202008-capitalbikeshare-tripdat'!$C$16100)</f>
        <v>7</v>
      </c>
      <c r="Q10222">
        <f t="shared" si="479"/>
        <v>6</v>
      </c>
    </row>
    <row r="10223" spans="1:17" x14ac:dyDescent="0.35">
      <c r="A10223" t="s">
        <v>10767</v>
      </c>
      <c r="B10223" t="s">
        <v>2</v>
      </c>
      <c r="C10223" s="1">
        <v>44064.469895833332</v>
      </c>
      <c r="D10223" s="1">
        <v>44064.484652777777</v>
      </c>
      <c r="E10223" t="s">
        <v>261</v>
      </c>
      <c r="F10223">
        <v>70</v>
      </c>
      <c r="I10223">
        <v>38.850636333333298</v>
      </c>
      <c r="J10223">
        <v>-77.051550166666601</v>
      </c>
      <c r="K10223">
        <v>38.799999999999997</v>
      </c>
      <c r="L10223">
        <v>-77.06</v>
      </c>
      <c r="M10223" t="s">
        <v>0</v>
      </c>
      <c r="N10223">
        <f t="shared" si="477"/>
        <v>6</v>
      </c>
      <c r="O10223" s="3">
        <f t="shared" si="478"/>
        <v>21.250000001164153</v>
      </c>
      <c r="P10223">
        <f>HOUR('202008-capitalbikeshare-tripdat'!$C$925)</f>
        <v>17</v>
      </c>
      <c r="Q10223">
        <f t="shared" si="479"/>
        <v>6</v>
      </c>
    </row>
    <row r="10224" spans="1:17" x14ac:dyDescent="0.35">
      <c r="A10224" t="s">
        <v>10768</v>
      </c>
      <c r="B10224" t="s">
        <v>2</v>
      </c>
      <c r="C10224" s="1">
        <v>44064.473946759259</v>
      </c>
      <c r="D10224" s="1">
        <v>44064.513749999998</v>
      </c>
      <c r="E10224" t="s">
        <v>4701</v>
      </c>
      <c r="F10224">
        <v>439</v>
      </c>
      <c r="G10224" t="s">
        <v>4701</v>
      </c>
      <c r="H10224">
        <v>439</v>
      </c>
      <c r="I10224">
        <v>38.799288666666598</v>
      </c>
      <c r="J10224">
        <v>-77.044658833333301</v>
      </c>
      <c r="K10224">
        <v>38.799338833333302</v>
      </c>
      <c r="L10224">
        <v>-77.044668000000001</v>
      </c>
      <c r="M10224" t="s">
        <v>0</v>
      </c>
      <c r="N10224">
        <f t="shared" si="477"/>
        <v>6</v>
      </c>
      <c r="O10224" s="3">
        <f t="shared" si="478"/>
        <v>57.316666664555669</v>
      </c>
      <c r="P10224">
        <f>HOUR('202008-capitalbikeshare-tripdat'!$C$7723)</f>
        <v>18</v>
      </c>
      <c r="Q10224">
        <f t="shared" si="479"/>
        <v>6</v>
      </c>
    </row>
    <row r="10225" spans="1:17" x14ac:dyDescent="0.35">
      <c r="A10225" t="s">
        <v>10769</v>
      </c>
      <c r="B10225" t="s">
        <v>2</v>
      </c>
      <c r="C10225" s="1">
        <v>44064.47556712963</v>
      </c>
      <c r="D10225" s="1">
        <v>44064.48269675926</v>
      </c>
      <c r="E10225" t="s">
        <v>211</v>
      </c>
      <c r="F10225">
        <v>25</v>
      </c>
      <c r="G10225" t="s">
        <v>29</v>
      </c>
      <c r="H10225">
        <v>575</v>
      </c>
      <c r="I10225">
        <v>38.909795833333298</v>
      </c>
      <c r="J10225">
        <v>-77.034397833333301</v>
      </c>
      <c r="K10225">
        <v>38.932058333333302</v>
      </c>
      <c r="L10225">
        <v>-77.033200666666602</v>
      </c>
      <c r="M10225" t="s">
        <v>0</v>
      </c>
      <c r="N10225">
        <f t="shared" si="477"/>
        <v>6</v>
      </c>
      <c r="O10225" s="3">
        <f t="shared" si="478"/>
        <v>10.26666666730307</v>
      </c>
      <c r="P10225">
        <f>HOUR('202008-capitalbikeshare-tripdat'!$C$14478)</f>
        <v>18</v>
      </c>
      <c r="Q10225">
        <f t="shared" si="479"/>
        <v>6</v>
      </c>
    </row>
    <row r="10226" spans="1:17" x14ac:dyDescent="0.35">
      <c r="A10226" t="s">
        <v>10770</v>
      </c>
      <c r="B10226" t="s">
        <v>2</v>
      </c>
      <c r="C10226" s="1">
        <v>44064.478113425925</v>
      </c>
      <c r="D10226" s="1">
        <v>44064.493206018517</v>
      </c>
      <c r="E10226" t="s">
        <v>811</v>
      </c>
      <c r="F10226">
        <v>418</v>
      </c>
      <c r="G10226" t="s">
        <v>481</v>
      </c>
      <c r="H10226">
        <v>126</v>
      </c>
      <c r="I10226">
        <v>38.915549499999997</v>
      </c>
      <c r="J10226">
        <v>-76.983633999999995</v>
      </c>
      <c r="K10226">
        <v>38.9036026666666</v>
      </c>
      <c r="L10226">
        <v>-77.042199333333301</v>
      </c>
      <c r="M10226" t="s">
        <v>0</v>
      </c>
      <c r="N10226">
        <f t="shared" si="477"/>
        <v>6</v>
      </c>
      <c r="O10226" s="3">
        <f t="shared" si="478"/>
        <v>21.733333332231268</v>
      </c>
      <c r="P10226">
        <f>HOUR('202008-capitalbikeshare-tripdat'!$C$7721)</f>
        <v>18</v>
      </c>
      <c r="Q10226">
        <f t="shared" si="479"/>
        <v>6</v>
      </c>
    </row>
    <row r="10227" spans="1:17" x14ac:dyDescent="0.35">
      <c r="A10227" t="s">
        <v>10771</v>
      </c>
      <c r="B10227" t="s">
        <v>2</v>
      </c>
      <c r="C10227" s="1">
        <v>44064.478576388887</v>
      </c>
      <c r="D10227" s="1">
        <v>44064.487974537034</v>
      </c>
      <c r="E10227" t="s">
        <v>559</v>
      </c>
      <c r="F10227">
        <v>103</v>
      </c>
      <c r="I10227">
        <v>38.944519</v>
      </c>
      <c r="J10227">
        <v>-77.063877833333294</v>
      </c>
      <c r="K10227">
        <v>38.93</v>
      </c>
      <c r="L10227">
        <v>-77.069999999999993</v>
      </c>
      <c r="M10227" t="s">
        <v>0</v>
      </c>
      <c r="N10227">
        <f t="shared" si="477"/>
        <v>6</v>
      </c>
      <c r="O10227" s="3">
        <f t="shared" si="478"/>
        <v>13.533333332743496</v>
      </c>
      <c r="P10227">
        <f>HOUR('202008-capitalbikeshare-tripdat'!$C$4548)</f>
        <v>15</v>
      </c>
      <c r="Q10227">
        <f t="shared" si="479"/>
        <v>6</v>
      </c>
    </row>
    <row r="10228" spans="1:17" x14ac:dyDescent="0.35">
      <c r="A10228" t="s">
        <v>10772</v>
      </c>
      <c r="B10228" t="s">
        <v>2</v>
      </c>
      <c r="C10228" s="1">
        <v>44064.479872685188</v>
      </c>
      <c r="D10228" s="1">
        <v>44064.488900462966</v>
      </c>
      <c r="E10228" t="s">
        <v>4760</v>
      </c>
      <c r="F10228">
        <v>540</v>
      </c>
      <c r="I10228">
        <v>38.824454000000003</v>
      </c>
      <c r="J10228">
        <v>-77.005414666666596</v>
      </c>
      <c r="K10228">
        <v>38.840000000000003</v>
      </c>
      <c r="L10228">
        <v>-76.98</v>
      </c>
      <c r="M10228" t="s">
        <v>0</v>
      </c>
      <c r="N10228">
        <f t="shared" si="477"/>
        <v>6</v>
      </c>
      <c r="O10228" s="3">
        <f t="shared" si="478"/>
        <v>13.000000000465661</v>
      </c>
      <c r="P10228">
        <f>HOUR('202008-capitalbikeshare-tripdat'!$C$14904)</f>
        <v>17</v>
      </c>
      <c r="Q10228">
        <f t="shared" si="479"/>
        <v>6</v>
      </c>
    </row>
    <row r="10229" spans="1:17" x14ac:dyDescent="0.35">
      <c r="A10229" t="s">
        <v>10773</v>
      </c>
      <c r="B10229" t="s">
        <v>2</v>
      </c>
      <c r="C10229" s="1">
        <v>44064.480509259258</v>
      </c>
      <c r="D10229" s="1">
        <v>44064.492280092592</v>
      </c>
      <c r="E10229" t="s">
        <v>2487</v>
      </c>
      <c r="F10229">
        <v>639</v>
      </c>
      <c r="G10229" t="s">
        <v>2487</v>
      </c>
      <c r="H10229">
        <v>639</v>
      </c>
      <c r="I10229">
        <v>38.9621826666666</v>
      </c>
      <c r="J10229">
        <v>-76.935546666666596</v>
      </c>
      <c r="K10229">
        <v>38.962181666666602</v>
      </c>
      <c r="L10229">
        <v>-76.935534166666599</v>
      </c>
      <c r="M10229" t="s">
        <v>0</v>
      </c>
      <c r="N10229">
        <f t="shared" si="477"/>
        <v>6</v>
      </c>
      <c r="O10229" s="3">
        <f t="shared" si="478"/>
        <v>16.950000001816079</v>
      </c>
      <c r="P10229">
        <f>HOUR('202008-capitalbikeshare-tripdat'!$C$12655)</f>
        <v>7</v>
      </c>
      <c r="Q10229">
        <f t="shared" si="479"/>
        <v>6</v>
      </c>
    </row>
    <row r="10230" spans="1:17" x14ac:dyDescent="0.35">
      <c r="A10230" t="s">
        <v>10774</v>
      </c>
      <c r="B10230" t="s">
        <v>2</v>
      </c>
      <c r="C10230" s="1">
        <v>44064.481747685182</v>
      </c>
      <c r="D10230" s="1">
        <v>44064.532337962963</v>
      </c>
      <c r="E10230" t="s">
        <v>5554</v>
      </c>
      <c r="F10230">
        <v>421</v>
      </c>
      <c r="G10230" t="s">
        <v>5554</v>
      </c>
      <c r="H10230">
        <v>421</v>
      </c>
      <c r="I10230">
        <v>39.105305999999999</v>
      </c>
      <c r="J10230">
        <v>-77.194797166666604</v>
      </c>
      <c r="K10230">
        <v>39.105309666666599</v>
      </c>
      <c r="L10230">
        <v>-77.194811000000001</v>
      </c>
      <c r="M10230" t="s">
        <v>0</v>
      </c>
      <c r="N10230">
        <f t="shared" si="477"/>
        <v>6</v>
      </c>
      <c r="O10230" s="3">
        <f t="shared" si="478"/>
        <v>72.850000003818423</v>
      </c>
      <c r="P10230">
        <f>HOUR('202008-capitalbikeshare-tripdat'!$C$12528)</f>
        <v>20</v>
      </c>
      <c r="Q10230">
        <f t="shared" si="479"/>
        <v>6</v>
      </c>
    </row>
    <row r="10231" spans="1:17" x14ac:dyDescent="0.35">
      <c r="A10231" t="s">
        <v>10775</v>
      </c>
      <c r="B10231" t="s">
        <v>2</v>
      </c>
      <c r="C10231" s="1">
        <v>44064.487071759257</v>
      </c>
      <c r="D10231" s="1">
        <v>44064.543391203704</v>
      </c>
      <c r="E10231" t="s">
        <v>272</v>
      </c>
      <c r="F10231">
        <v>299</v>
      </c>
      <c r="G10231" t="s">
        <v>1137</v>
      </c>
      <c r="H10231">
        <v>607</v>
      </c>
      <c r="I10231">
        <v>38.916817666666603</v>
      </c>
      <c r="J10231">
        <v>-77.027995000000004</v>
      </c>
      <c r="K10231">
        <v>38.975534166666598</v>
      </c>
      <c r="L10231">
        <v>-76.952163833333302</v>
      </c>
      <c r="M10231" t="s">
        <v>0</v>
      </c>
      <c r="N10231">
        <f t="shared" si="477"/>
        <v>6</v>
      </c>
      <c r="O10231" s="3">
        <f t="shared" si="478"/>
        <v>81.100000004516914</v>
      </c>
      <c r="P10231">
        <f>HOUR('202008-capitalbikeshare-tripdat'!$C$12657)</f>
        <v>7</v>
      </c>
      <c r="Q10231">
        <f t="shared" si="479"/>
        <v>6</v>
      </c>
    </row>
    <row r="10232" spans="1:17" x14ac:dyDescent="0.35">
      <c r="A10232" t="s">
        <v>10776</v>
      </c>
      <c r="B10232" t="s">
        <v>2</v>
      </c>
      <c r="C10232" s="1">
        <v>44064.490243055552</v>
      </c>
      <c r="D10232" s="1">
        <v>44064.539965277778</v>
      </c>
      <c r="E10232" t="s">
        <v>183</v>
      </c>
      <c r="F10232">
        <v>249</v>
      </c>
      <c r="I10232">
        <v>38.880927999999997</v>
      </c>
      <c r="J10232">
        <v>-77.111914499999997</v>
      </c>
      <c r="K10232">
        <v>38.86</v>
      </c>
      <c r="L10232">
        <v>-77.05</v>
      </c>
      <c r="M10232" t="s">
        <v>0</v>
      </c>
      <c r="N10232">
        <f t="shared" si="477"/>
        <v>6</v>
      </c>
      <c r="O10232" s="3">
        <f t="shared" si="478"/>
        <v>71.600000004982576</v>
      </c>
      <c r="P10232">
        <f>HOUR('202008-capitalbikeshare-tripdat'!$C$2730)</f>
        <v>20</v>
      </c>
      <c r="Q10232">
        <f t="shared" si="479"/>
        <v>6</v>
      </c>
    </row>
    <row r="10233" spans="1:17" x14ac:dyDescent="0.35">
      <c r="A10233" t="s">
        <v>10777</v>
      </c>
      <c r="B10233" t="s">
        <v>2</v>
      </c>
      <c r="C10233" s="1">
        <v>44064.491006944445</v>
      </c>
      <c r="D10233" s="1">
        <v>44064.506666666668</v>
      </c>
      <c r="I10233">
        <v>38.93</v>
      </c>
      <c r="J10233">
        <v>-77.02</v>
      </c>
      <c r="K10233">
        <v>38.9</v>
      </c>
      <c r="L10233">
        <v>-77</v>
      </c>
      <c r="M10233" t="s">
        <v>0</v>
      </c>
      <c r="N10233">
        <f t="shared" si="477"/>
        <v>6</v>
      </c>
      <c r="O10233" s="3">
        <f t="shared" si="478"/>
        <v>22.550000001210719</v>
      </c>
      <c r="P10233">
        <f>HOUR('202008-capitalbikeshare-tripdat'!$C$10690)</f>
        <v>2</v>
      </c>
      <c r="Q10233">
        <f t="shared" si="479"/>
        <v>6</v>
      </c>
    </row>
    <row r="10234" spans="1:17" x14ac:dyDescent="0.35">
      <c r="A10234" t="s">
        <v>10778</v>
      </c>
      <c r="B10234" t="s">
        <v>2</v>
      </c>
      <c r="C10234" s="1">
        <v>44064.492627314816</v>
      </c>
      <c r="D10234" s="1">
        <v>44064.502916666665</v>
      </c>
      <c r="E10234" t="s">
        <v>332</v>
      </c>
      <c r="F10234">
        <v>64</v>
      </c>
      <c r="I10234">
        <v>38.930680666666603</v>
      </c>
      <c r="J10234">
        <v>-77.031263499999994</v>
      </c>
      <c r="K10234">
        <v>38.9</v>
      </c>
      <c r="L10234">
        <v>-77</v>
      </c>
      <c r="M10234" t="s">
        <v>0</v>
      </c>
      <c r="N10234">
        <f t="shared" si="477"/>
        <v>6</v>
      </c>
      <c r="O10234" s="3">
        <f t="shared" si="478"/>
        <v>14.816666662227362</v>
      </c>
      <c r="P10234">
        <f>HOUR('202008-capitalbikeshare-tripdat'!$C$12285)</f>
        <v>12</v>
      </c>
      <c r="Q10234">
        <f t="shared" si="479"/>
        <v>6</v>
      </c>
    </row>
    <row r="10235" spans="1:17" x14ac:dyDescent="0.35">
      <c r="A10235" t="s">
        <v>10779</v>
      </c>
      <c r="B10235" t="s">
        <v>2</v>
      </c>
      <c r="C10235" s="1">
        <v>44064.49324074074</v>
      </c>
      <c r="D10235" s="1">
        <v>44064.493344907409</v>
      </c>
      <c r="E10235" t="s">
        <v>2487</v>
      </c>
      <c r="F10235">
        <v>639</v>
      </c>
      <c r="G10235" t="s">
        <v>2487</v>
      </c>
      <c r="H10235">
        <v>639</v>
      </c>
      <c r="I10235">
        <v>38.962185333333302</v>
      </c>
      <c r="J10235">
        <v>-76.935566833333297</v>
      </c>
      <c r="K10235">
        <v>38.962184499999999</v>
      </c>
      <c r="L10235">
        <v>-76.935554166666606</v>
      </c>
      <c r="M10235" t="s">
        <v>0</v>
      </c>
      <c r="N10235">
        <f t="shared" si="477"/>
        <v>6</v>
      </c>
      <c r="O10235" s="3">
        <f t="shared" si="478"/>
        <v>0.15000000363215804</v>
      </c>
      <c r="P10235">
        <f>HOUR('202008-capitalbikeshare-tripdat'!$C$12656)</f>
        <v>7</v>
      </c>
      <c r="Q10235">
        <f t="shared" si="479"/>
        <v>6</v>
      </c>
    </row>
    <row r="10236" spans="1:17" x14ac:dyDescent="0.35">
      <c r="A10236" t="s">
        <v>10780</v>
      </c>
      <c r="B10236" t="s">
        <v>2</v>
      </c>
      <c r="C10236" s="1">
        <v>44064.493402777778</v>
      </c>
      <c r="D10236" s="1">
        <v>44064.495625000003</v>
      </c>
      <c r="E10236" t="s">
        <v>983</v>
      </c>
      <c r="F10236">
        <v>294</v>
      </c>
      <c r="G10236" t="s">
        <v>192</v>
      </c>
      <c r="H10236">
        <v>156</v>
      </c>
      <c r="I10236">
        <v>38.897223166666599</v>
      </c>
      <c r="J10236">
        <v>-76.994781500000002</v>
      </c>
      <c r="K10236">
        <v>38.897147333333301</v>
      </c>
      <c r="L10236">
        <v>-77.004834000000002</v>
      </c>
      <c r="M10236" t="s">
        <v>1</v>
      </c>
      <c r="N10236">
        <f t="shared" si="477"/>
        <v>6</v>
      </c>
      <c r="O10236" s="3">
        <f t="shared" si="478"/>
        <v>3.2000000041443855</v>
      </c>
      <c r="P10236">
        <f>HOUR('202008-capitalbikeshare-tripdat'!$C$6406)</f>
        <v>2</v>
      </c>
      <c r="Q10236">
        <f t="shared" si="479"/>
        <v>6</v>
      </c>
    </row>
    <row r="10237" spans="1:17" x14ac:dyDescent="0.35">
      <c r="A10237" t="s">
        <v>10781</v>
      </c>
      <c r="B10237" t="s">
        <v>2</v>
      </c>
      <c r="C10237" s="1">
        <v>44064.49491898148</v>
      </c>
      <c r="D10237" s="1">
        <v>44064.531944444447</v>
      </c>
      <c r="E10237" t="s">
        <v>569</v>
      </c>
      <c r="F10237">
        <v>456</v>
      </c>
      <c r="I10237">
        <v>38.902324999999998</v>
      </c>
      <c r="J10237">
        <v>-77.015898833333296</v>
      </c>
      <c r="K10237">
        <v>38.909999999999997</v>
      </c>
      <c r="L10237">
        <v>-77.02</v>
      </c>
      <c r="M10237" t="s">
        <v>0</v>
      </c>
      <c r="N10237">
        <f t="shared" si="477"/>
        <v>6</v>
      </c>
      <c r="O10237" s="3">
        <f t="shared" si="478"/>
        <v>53.316666672471911</v>
      </c>
      <c r="P10237">
        <f>HOUR('202008-capitalbikeshare-tripdat'!$C$8303)</f>
        <v>22</v>
      </c>
      <c r="Q10237">
        <f t="shared" si="479"/>
        <v>6</v>
      </c>
    </row>
    <row r="10238" spans="1:17" x14ac:dyDescent="0.35">
      <c r="A10238" t="s">
        <v>10782</v>
      </c>
      <c r="B10238" t="s">
        <v>2</v>
      </c>
      <c r="C10238" s="1">
        <v>44064.496620370373</v>
      </c>
      <c r="D10238" s="1">
        <v>44064.520289351851</v>
      </c>
      <c r="E10238" t="s">
        <v>52</v>
      </c>
      <c r="F10238">
        <v>24</v>
      </c>
      <c r="G10238" t="s">
        <v>52</v>
      </c>
      <c r="H10238">
        <v>24</v>
      </c>
      <c r="I10238">
        <v>38.910102999999999</v>
      </c>
      <c r="J10238">
        <v>-77.044365833333302</v>
      </c>
      <c r="K10238">
        <v>38.910130500000001</v>
      </c>
      <c r="L10238">
        <v>-77.0443461666666</v>
      </c>
      <c r="M10238" t="s">
        <v>0</v>
      </c>
      <c r="N10238">
        <f t="shared" si="477"/>
        <v>6</v>
      </c>
      <c r="O10238" s="3">
        <f t="shared" si="478"/>
        <v>34.083333327434957</v>
      </c>
      <c r="P10238">
        <f>HOUR('202008-capitalbikeshare-tripdat'!$C$3068)</f>
        <v>15</v>
      </c>
      <c r="Q10238">
        <f t="shared" si="479"/>
        <v>6</v>
      </c>
    </row>
    <row r="10239" spans="1:17" x14ac:dyDescent="0.35">
      <c r="A10239" t="s">
        <v>10783</v>
      </c>
      <c r="B10239" t="s">
        <v>2</v>
      </c>
      <c r="C10239" s="1">
        <v>44064.498483796298</v>
      </c>
      <c r="D10239" s="1">
        <v>44064.504444444443</v>
      </c>
      <c r="G10239" t="s">
        <v>511</v>
      </c>
      <c r="H10239">
        <v>338</v>
      </c>
      <c r="I10239">
        <v>38.96</v>
      </c>
      <c r="J10239">
        <v>-77.010000000000005</v>
      </c>
      <c r="K10239">
        <v>38.974982333333301</v>
      </c>
      <c r="L10239">
        <v>-77.011238000000006</v>
      </c>
      <c r="M10239" t="s">
        <v>0</v>
      </c>
      <c r="N10239">
        <f t="shared" si="477"/>
        <v>6</v>
      </c>
      <c r="O10239" s="3">
        <f t="shared" si="478"/>
        <v>8.583333328133449</v>
      </c>
      <c r="P10239">
        <f>HOUR('202008-capitalbikeshare-tripdat'!$C$11425)</f>
        <v>12</v>
      </c>
      <c r="Q10239">
        <f t="shared" si="479"/>
        <v>6</v>
      </c>
    </row>
    <row r="10240" spans="1:17" x14ac:dyDescent="0.35">
      <c r="A10240" t="s">
        <v>10784</v>
      </c>
      <c r="B10240" t="s">
        <v>2</v>
      </c>
      <c r="C10240" s="1">
        <v>44064.499293981484</v>
      </c>
      <c r="D10240" s="1">
        <v>44064.537685185183</v>
      </c>
      <c r="E10240" t="s">
        <v>740</v>
      </c>
      <c r="F10240">
        <v>130</v>
      </c>
      <c r="G10240" t="s">
        <v>565</v>
      </c>
      <c r="H10240">
        <v>189</v>
      </c>
      <c r="I10240">
        <v>38.899649166666599</v>
      </c>
      <c r="J10240">
        <v>-77.022892499999998</v>
      </c>
      <c r="K10240">
        <v>38.900957499999997</v>
      </c>
      <c r="L10240">
        <v>-77.018920666666602</v>
      </c>
      <c r="M10240" t="s">
        <v>0</v>
      </c>
      <c r="N10240">
        <f t="shared" si="477"/>
        <v>6</v>
      </c>
      <c r="O10240" s="3">
        <f t="shared" si="478"/>
        <v>55.283333327388391</v>
      </c>
      <c r="P10240">
        <f>HOUR('202008-capitalbikeshare-tripdat'!$C$14477)</f>
        <v>18</v>
      </c>
      <c r="Q10240">
        <f t="shared" si="479"/>
        <v>6</v>
      </c>
    </row>
    <row r="10241" spans="1:17" x14ac:dyDescent="0.35">
      <c r="A10241" t="s">
        <v>10785</v>
      </c>
      <c r="B10241" t="s">
        <v>2</v>
      </c>
      <c r="C10241" s="1">
        <v>44064.499594907407</v>
      </c>
      <c r="D10241" s="1">
        <v>44064.509062500001</v>
      </c>
      <c r="I10241">
        <v>38.92</v>
      </c>
      <c r="J10241">
        <v>-77.010000000000005</v>
      </c>
      <c r="K10241">
        <v>38.92</v>
      </c>
      <c r="L10241">
        <v>-77</v>
      </c>
      <c r="M10241" t="s">
        <v>0</v>
      </c>
      <c r="N10241">
        <f t="shared" si="477"/>
        <v>6</v>
      </c>
      <c r="O10241" s="3">
        <f t="shared" si="478"/>
        <v>13.633333335164934</v>
      </c>
      <c r="P10241">
        <f>HOUR('202008-capitalbikeshare-tripdat'!$C$1386)</f>
        <v>10</v>
      </c>
      <c r="Q10241">
        <f t="shared" si="479"/>
        <v>6</v>
      </c>
    </row>
    <row r="10242" spans="1:17" x14ac:dyDescent="0.35">
      <c r="A10242" t="s">
        <v>10786</v>
      </c>
      <c r="B10242" t="s">
        <v>2</v>
      </c>
      <c r="C10242" s="1">
        <v>44064.500949074078</v>
      </c>
      <c r="D10242" s="1">
        <v>44064.52239583333</v>
      </c>
      <c r="E10242" t="s">
        <v>385</v>
      </c>
      <c r="F10242">
        <v>8</v>
      </c>
      <c r="G10242" t="s">
        <v>1567</v>
      </c>
      <c r="H10242">
        <v>6</v>
      </c>
      <c r="I10242">
        <v>38.857456499999998</v>
      </c>
      <c r="J10242">
        <v>-77.051176833333301</v>
      </c>
      <c r="K10242">
        <v>38.862145333333302</v>
      </c>
      <c r="L10242">
        <v>-77.059891166666603</v>
      </c>
      <c r="M10242" t="s">
        <v>0</v>
      </c>
      <c r="N10242">
        <f t="shared" ref="N10242:N10305" si="480">WEEKDAY(C10242)</f>
        <v>6</v>
      </c>
      <c r="O10242" s="3">
        <f t="shared" ref="O10242:O10305" si="481">(D10242-C10242)*1440</f>
        <v>30.883333323290572</v>
      </c>
      <c r="P10242">
        <f>HOUR('202008-capitalbikeshare-tripdat'!$C$3711)</f>
        <v>13</v>
      </c>
      <c r="Q10242">
        <f t="shared" ref="Q10242:Q10305" si="482">WEEKDAY(C10242)</f>
        <v>6</v>
      </c>
    </row>
    <row r="10243" spans="1:17" x14ac:dyDescent="0.35">
      <c r="A10243" t="s">
        <v>10787</v>
      </c>
      <c r="B10243" t="s">
        <v>2</v>
      </c>
      <c r="C10243" s="1">
        <v>44064.50440972222</v>
      </c>
      <c r="D10243" s="1">
        <v>44064.506585648145</v>
      </c>
      <c r="G10243" t="s">
        <v>123</v>
      </c>
      <c r="H10243">
        <v>516</v>
      </c>
      <c r="I10243">
        <v>38.909999999999997</v>
      </c>
      <c r="J10243">
        <v>-77.06</v>
      </c>
      <c r="K10243">
        <v>38.905486833333299</v>
      </c>
      <c r="L10243">
        <v>-77.065210166666603</v>
      </c>
      <c r="M10243" t="s">
        <v>0</v>
      </c>
      <c r="N10243">
        <f t="shared" si="480"/>
        <v>6</v>
      </c>
      <c r="O10243" s="3">
        <f t="shared" si="481"/>
        <v>3.1333333323709667</v>
      </c>
      <c r="P10243">
        <f>HOUR('202008-capitalbikeshare-tripdat'!$C$10760)</f>
        <v>10</v>
      </c>
      <c r="Q10243">
        <f t="shared" si="482"/>
        <v>6</v>
      </c>
    </row>
    <row r="10244" spans="1:17" x14ac:dyDescent="0.35">
      <c r="A10244" t="s">
        <v>10788</v>
      </c>
      <c r="B10244" t="s">
        <v>2</v>
      </c>
      <c r="C10244" s="1">
        <v>44064.505219907405</v>
      </c>
      <c r="D10244" s="1">
        <v>44064.50712962963</v>
      </c>
      <c r="E10244" t="s">
        <v>511</v>
      </c>
      <c r="F10244">
        <v>338</v>
      </c>
      <c r="I10244">
        <v>38.975016666666598</v>
      </c>
      <c r="J10244">
        <v>-77.011141666666603</v>
      </c>
      <c r="K10244">
        <v>38.979999999999997</v>
      </c>
      <c r="L10244">
        <v>-77.02</v>
      </c>
      <c r="M10244" t="s">
        <v>0</v>
      </c>
      <c r="N10244">
        <f t="shared" si="480"/>
        <v>6</v>
      </c>
      <c r="O10244" s="3">
        <f t="shared" si="481"/>
        <v>2.7500000037252903</v>
      </c>
      <c r="P10244">
        <f>HOUR('202008-capitalbikeshare-tripdat'!$C$11424)</f>
        <v>12</v>
      </c>
      <c r="Q10244">
        <f t="shared" si="482"/>
        <v>6</v>
      </c>
    </row>
    <row r="10245" spans="1:17" x14ac:dyDescent="0.35">
      <c r="A10245" t="s">
        <v>10789</v>
      </c>
      <c r="B10245" t="s">
        <v>2</v>
      </c>
      <c r="C10245" s="1">
        <v>44064.5078587963</v>
      </c>
      <c r="D10245" s="1">
        <v>44064.522164351853</v>
      </c>
      <c r="G10245" t="s">
        <v>310</v>
      </c>
      <c r="H10245">
        <v>127</v>
      </c>
      <c r="I10245">
        <v>38.909999999999997</v>
      </c>
      <c r="J10245">
        <v>-77.05</v>
      </c>
      <c r="K10245">
        <v>38.903702833333298</v>
      </c>
      <c r="L10245">
        <v>-77.062729833333293</v>
      </c>
      <c r="M10245" t="s">
        <v>0</v>
      </c>
      <c r="N10245">
        <f t="shared" si="480"/>
        <v>6</v>
      </c>
      <c r="O10245" s="3">
        <f t="shared" si="481"/>
        <v>20.599999995902181</v>
      </c>
      <c r="P10245">
        <f>HOUR('202008-capitalbikeshare-tripdat'!$C$7722)</f>
        <v>18</v>
      </c>
      <c r="Q10245">
        <f t="shared" si="482"/>
        <v>6</v>
      </c>
    </row>
    <row r="10246" spans="1:17" x14ac:dyDescent="0.35">
      <c r="A10246" t="s">
        <v>10790</v>
      </c>
      <c r="B10246" t="s">
        <v>2</v>
      </c>
      <c r="C10246" s="1">
        <v>44064.515289351853</v>
      </c>
      <c r="D10246" s="1">
        <v>44064.523900462962</v>
      </c>
      <c r="G10246" t="s">
        <v>143</v>
      </c>
      <c r="H10246">
        <v>65</v>
      </c>
      <c r="I10246">
        <v>38.92</v>
      </c>
      <c r="J10246">
        <v>-77.02</v>
      </c>
      <c r="K10246">
        <v>38.905734500000001</v>
      </c>
      <c r="L10246">
        <v>-77.005668999999997</v>
      </c>
      <c r="M10246" t="s">
        <v>0</v>
      </c>
      <c r="N10246">
        <f t="shared" si="480"/>
        <v>6</v>
      </c>
      <c r="O10246" s="3">
        <f t="shared" si="481"/>
        <v>12.399999996414408</v>
      </c>
      <c r="P10246">
        <f>HOUR('202008-capitalbikeshare-tripdat'!$C$939)</f>
        <v>17</v>
      </c>
      <c r="Q10246">
        <f t="shared" si="482"/>
        <v>6</v>
      </c>
    </row>
    <row r="10247" spans="1:17" x14ac:dyDescent="0.35">
      <c r="A10247" t="s">
        <v>10791</v>
      </c>
      <c r="B10247" t="s">
        <v>2</v>
      </c>
      <c r="C10247" s="1">
        <v>44064.516157407408</v>
      </c>
      <c r="D10247" s="1">
        <v>44064.52144675926</v>
      </c>
      <c r="I10247">
        <v>39</v>
      </c>
      <c r="J10247">
        <v>-77.05</v>
      </c>
      <c r="K10247">
        <v>38.99</v>
      </c>
      <c r="L10247">
        <v>-77.03</v>
      </c>
      <c r="M10247" t="s">
        <v>0</v>
      </c>
      <c r="N10247">
        <f t="shared" si="480"/>
        <v>6</v>
      </c>
      <c r="O10247" s="3">
        <f t="shared" si="481"/>
        <v>7.6166666659992188</v>
      </c>
      <c r="P10247">
        <f>HOUR('202008-capitalbikeshare-tripdat'!$C$6924)</f>
        <v>14</v>
      </c>
      <c r="Q10247">
        <f t="shared" si="482"/>
        <v>6</v>
      </c>
    </row>
    <row r="10248" spans="1:17" x14ac:dyDescent="0.35">
      <c r="A10248" t="s">
        <v>10792</v>
      </c>
      <c r="B10248" t="s">
        <v>2</v>
      </c>
      <c r="C10248" s="1">
        <v>44064.518194444441</v>
      </c>
      <c r="D10248" s="1">
        <v>44064.533043981479</v>
      </c>
      <c r="E10248" t="s">
        <v>95</v>
      </c>
      <c r="F10248">
        <v>14</v>
      </c>
      <c r="G10248" t="s">
        <v>95</v>
      </c>
      <c r="H10248">
        <v>14</v>
      </c>
      <c r="I10248">
        <v>38.917905333333302</v>
      </c>
      <c r="J10248">
        <v>-77.032161333333306</v>
      </c>
      <c r="K10248">
        <v>38.917916499999997</v>
      </c>
      <c r="L10248">
        <v>-77.032158999999993</v>
      </c>
      <c r="M10248" t="s">
        <v>0</v>
      </c>
      <c r="N10248">
        <f t="shared" si="480"/>
        <v>6</v>
      </c>
      <c r="O10248" s="3">
        <f t="shared" si="481"/>
        <v>21.383333334233612</v>
      </c>
      <c r="P10248">
        <f>HOUR('202008-capitalbikeshare-tripdat'!$C$9103)</f>
        <v>19</v>
      </c>
      <c r="Q10248">
        <f t="shared" si="482"/>
        <v>6</v>
      </c>
    </row>
    <row r="10249" spans="1:17" x14ac:dyDescent="0.35">
      <c r="A10249" t="s">
        <v>10793</v>
      </c>
      <c r="B10249" t="s">
        <v>2</v>
      </c>
      <c r="C10249" s="1">
        <v>44064.51903935185</v>
      </c>
      <c r="D10249" s="1">
        <v>44064.529502314814</v>
      </c>
      <c r="E10249" t="s">
        <v>422</v>
      </c>
      <c r="F10249">
        <v>590</v>
      </c>
      <c r="G10249" t="s">
        <v>1422</v>
      </c>
      <c r="H10249">
        <v>55</v>
      </c>
      <c r="I10249">
        <v>38.901980666666603</v>
      </c>
      <c r="J10249">
        <v>-76.978620166666602</v>
      </c>
      <c r="K10249">
        <v>38.918960666666599</v>
      </c>
      <c r="L10249">
        <v>-77.000610166666604</v>
      </c>
      <c r="M10249" t="s">
        <v>0</v>
      </c>
      <c r="N10249">
        <f t="shared" si="480"/>
        <v>6</v>
      </c>
      <c r="O10249" s="3">
        <f t="shared" si="481"/>
        <v>15.066666668280959</v>
      </c>
      <c r="P10249">
        <f>HOUR('202008-capitalbikeshare-tripdat'!$C$4562)</f>
        <v>15</v>
      </c>
      <c r="Q10249">
        <f t="shared" si="482"/>
        <v>6</v>
      </c>
    </row>
    <row r="10250" spans="1:17" x14ac:dyDescent="0.35">
      <c r="A10250" t="s">
        <v>10794</v>
      </c>
      <c r="B10250" t="s">
        <v>2</v>
      </c>
      <c r="C10250" s="1">
        <v>44064.519317129627</v>
      </c>
      <c r="D10250" s="1">
        <v>44064.523020833331</v>
      </c>
      <c r="E10250" t="s">
        <v>117</v>
      </c>
      <c r="F10250">
        <v>437</v>
      </c>
      <c r="G10250" t="s">
        <v>778</v>
      </c>
      <c r="H10250">
        <v>75</v>
      </c>
      <c r="I10250">
        <v>38.909416</v>
      </c>
      <c r="J10250">
        <v>-77.048635000000004</v>
      </c>
      <c r="K10250">
        <v>38.9205628333333</v>
      </c>
      <c r="L10250">
        <v>-77.043739500000001</v>
      </c>
      <c r="M10250" t="s">
        <v>0</v>
      </c>
      <c r="N10250">
        <f t="shared" si="480"/>
        <v>6</v>
      </c>
      <c r="O10250" s="3">
        <f t="shared" si="481"/>
        <v>5.3333333332557231</v>
      </c>
      <c r="P10250">
        <f>HOUR('202008-capitalbikeshare-tripdat'!$C$9893)</f>
        <v>16</v>
      </c>
      <c r="Q10250">
        <f t="shared" si="482"/>
        <v>6</v>
      </c>
    </row>
    <row r="10251" spans="1:17" x14ac:dyDescent="0.35">
      <c r="A10251" t="s">
        <v>10795</v>
      </c>
      <c r="B10251" t="s">
        <v>2</v>
      </c>
      <c r="C10251" s="1">
        <v>44064.520127314812</v>
      </c>
      <c r="D10251" s="1">
        <v>44064.544131944444</v>
      </c>
      <c r="E10251" t="s">
        <v>123</v>
      </c>
      <c r="F10251">
        <v>516</v>
      </c>
      <c r="G10251" t="s">
        <v>123</v>
      </c>
      <c r="H10251">
        <v>516</v>
      </c>
      <c r="I10251">
        <v>38.905471166666601</v>
      </c>
      <c r="J10251">
        <v>-77.065196666666594</v>
      </c>
      <c r="K10251">
        <v>38.905584500000003</v>
      </c>
      <c r="L10251">
        <v>-77.065133000000003</v>
      </c>
      <c r="M10251" t="s">
        <v>0</v>
      </c>
      <c r="N10251">
        <f t="shared" si="480"/>
        <v>6</v>
      </c>
      <c r="O10251" s="3">
        <f t="shared" si="481"/>
        <v>34.566666668979451</v>
      </c>
      <c r="P10251">
        <f>HOUR('202008-capitalbikeshare-tripdat'!$C$10763)</f>
        <v>10</v>
      </c>
      <c r="Q10251">
        <f t="shared" si="482"/>
        <v>6</v>
      </c>
    </row>
    <row r="10252" spans="1:17" x14ac:dyDescent="0.35">
      <c r="A10252" t="s">
        <v>10796</v>
      </c>
      <c r="B10252" t="s">
        <v>2</v>
      </c>
      <c r="C10252" s="1">
        <v>44064.521331018521</v>
      </c>
      <c r="D10252" s="1">
        <v>44064.527777777781</v>
      </c>
      <c r="E10252" t="s">
        <v>1771</v>
      </c>
      <c r="F10252">
        <v>665</v>
      </c>
      <c r="G10252" t="s">
        <v>426</v>
      </c>
      <c r="H10252">
        <v>177</v>
      </c>
      <c r="I10252">
        <v>38.879404333333298</v>
      </c>
      <c r="J10252">
        <v>-77.114396666666593</v>
      </c>
      <c r="K10252">
        <v>38.887862666666599</v>
      </c>
      <c r="L10252">
        <v>-77.094940500000007</v>
      </c>
      <c r="M10252" t="s">
        <v>0</v>
      </c>
      <c r="N10252">
        <f t="shared" si="480"/>
        <v>6</v>
      </c>
      <c r="O10252" s="3">
        <f t="shared" si="481"/>
        <v>9.2833333346061409</v>
      </c>
      <c r="P10252">
        <f>HOUR('202008-capitalbikeshare-tripdat'!$C$7450)</f>
        <v>12</v>
      </c>
      <c r="Q10252">
        <f t="shared" si="482"/>
        <v>6</v>
      </c>
    </row>
    <row r="10253" spans="1:17" x14ac:dyDescent="0.35">
      <c r="A10253" t="s">
        <v>10797</v>
      </c>
      <c r="B10253" t="s">
        <v>2</v>
      </c>
      <c r="C10253" s="1">
        <v>44064.522465277776</v>
      </c>
      <c r="D10253" s="1">
        <v>44064.530532407407</v>
      </c>
      <c r="E10253" t="s">
        <v>161</v>
      </c>
      <c r="F10253">
        <v>57</v>
      </c>
      <c r="G10253" t="s">
        <v>274</v>
      </c>
      <c r="H10253">
        <v>73</v>
      </c>
      <c r="I10253">
        <v>38.934696000000002</v>
      </c>
      <c r="J10253">
        <v>-76.995522333333298</v>
      </c>
      <c r="K10253">
        <v>38.917342833333301</v>
      </c>
      <c r="L10253">
        <v>-77.025698500000004</v>
      </c>
      <c r="M10253" t="s">
        <v>0</v>
      </c>
      <c r="N10253">
        <f t="shared" si="480"/>
        <v>6</v>
      </c>
      <c r="O10253" s="3">
        <f t="shared" si="481"/>
        <v>11.616666668560356</v>
      </c>
      <c r="P10253">
        <f>HOUR('202008-capitalbikeshare-tripdat'!$C$7852)</f>
        <v>7</v>
      </c>
      <c r="Q10253">
        <f t="shared" si="482"/>
        <v>6</v>
      </c>
    </row>
    <row r="10254" spans="1:17" x14ac:dyDescent="0.35">
      <c r="A10254" t="s">
        <v>10798</v>
      </c>
      <c r="B10254" t="s">
        <v>2</v>
      </c>
      <c r="C10254" s="1">
        <v>44064.524976851855</v>
      </c>
      <c r="D10254" s="1">
        <v>44064.537592592591</v>
      </c>
      <c r="I10254">
        <v>38.9</v>
      </c>
      <c r="J10254">
        <v>-77.05</v>
      </c>
      <c r="K10254">
        <v>38.93</v>
      </c>
      <c r="L10254">
        <v>-77.08</v>
      </c>
      <c r="M10254" t="s">
        <v>0</v>
      </c>
      <c r="N10254">
        <f t="shared" si="480"/>
        <v>6</v>
      </c>
      <c r="O10254" s="3">
        <f t="shared" si="481"/>
        <v>18.166666659526527</v>
      </c>
      <c r="P10254">
        <f>HOUR('202008-capitalbikeshare-tripdat'!$C$9891)</f>
        <v>15</v>
      </c>
      <c r="Q10254">
        <f t="shared" si="482"/>
        <v>6</v>
      </c>
    </row>
    <row r="10255" spans="1:17" x14ac:dyDescent="0.35">
      <c r="A10255" t="s">
        <v>10799</v>
      </c>
      <c r="B10255" t="s">
        <v>2</v>
      </c>
      <c r="C10255" s="1">
        <v>44064.526458333334</v>
      </c>
      <c r="D10255" s="1">
        <v>44064.537824074076</v>
      </c>
      <c r="E10255" t="s">
        <v>1036</v>
      </c>
      <c r="F10255">
        <v>420</v>
      </c>
      <c r="G10255" t="s">
        <v>413</v>
      </c>
      <c r="H10255">
        <v>357</v>
      </c>
      <c r="I10255">
        <v>38.994119666666599</v>
      </c>
      <c r="J10255">
        <v>-77.076945166666604</v>
      </c>
      <c r="K10255">
        <v>38.961273333333303</v>
      </c>
      <c r="L10255">
        <v>-77.088651333333303</v>
      </c>
      <c r="M10255" t="s">
        <v>0</v>
      </c>
      <c r="N10255">
        <f t="shared" si="480"/>
        <v>6</v>
      </c>
      <c r="O10255" s="3">
        <f t="shared" si="481"/>
        <v>16.366666668327525</v>
      </c>
      <c r="P10255">
        <f>HOUR('202008-capitalbikeshare-tripdat'!$C$15788)</f>
        <v>16</v>
      </c>
      <c r="Q10255">
        <f t="shared" si="482"/>
        <v>6</v>
      </c>
    </row>
    <row r="10256" spans="1:17" x14ac:dyDescent="0.35">
      <c r="A10256" t="s">
        <v>10800</v>
      </c>
      <c r="B10256" t="s">
        <v>2</v>
      </c>
      <c r="C10256" s="1">
        <v>44064.526608796295</v>
      </c>
      <c r="D10256" s="1">
        <v>44064.537685185183</v>
      </c>
      <c r="G10256" t="s">
        <v>304</v>
      </c>
      <c r="H10256">
        <v>653</v>
      </c>
      <c r="I10256">
        <v>38.9</v>
      </c>
      <c r="J10256">
        <v>-76.95</v>
      </c>
      <c r="K10256">
        <v>38.9002876666666</v>
      </c>
      <c r="L10256">
        <v>-76.994515333333297</v>
      </c>
      <c r="M10256" t="s">
        <v>0</v>
      </c>
      <c r="N10256">
        <f t="shared" si="480"/>
        <v>6</v>
      </c>
      <c r="O10256" s="3">
        <f t="shared" si="481"/>
        <v>15.94999999855645</v>
      </c>
      <c r="P10256">
        <f>HOUR('202008-capitalbikeshare-tripdat'!$C$6396)</f>
        <v>0</v>
      </c>
      <c r="Q10256">
        <f t="shared" si="482"/>
        <v>6</v>
      </c>
    </row>
    <row r="10257" spans="1:17" x14ac:dyDescent="0.35">
      <c r="A10257" t="s">
        <v>10801</v>
      </c>
      <c r="B10257" t="s">
        <v>2</v>
      </c>
      <c r="C10257" s="1">
        <v>44064.528229166666</v>
      </c>
      <c r="D10257" s="1">
        <v>44064.531817129631</v>
      </c>
      <c r="I10257">
        <v>38.979999999999997</v>
      </c>
      <c r="J10257">
        <v>-77.02</v>
      </c>
      <c r="K10257">
        <v>38.96</v>
      </c>
      <c r="L10257">
        <v>-77.010000000000005</v>
      </c>
      <c r="M10257" t="s">
        <v>0</v>
      </c>
      <c r="N10257">
        <f t="shared" si="480"/>
        <v>6</v>
      </c>
      <c r="O10257" s="3">
        <f t="shared" si="481"/>
        <v>5.1666666695382446</v>
      </c>
      <c r="P10257">
        <f>HOUR('202008-capitalbikeshare-tripdat'!$C$11426)</f>
        <v>12</v>
      </c>
      <c r="Q10257">
        <f t="shared" si="482"/>
        <v>6</v>
      </c>
    </row>
    <row r="10258" spans="1:17" x14ac:dyDescent="0.35">
      <c r="A10258" t="s">
        <v>10802</v>
      </c>
      <c r="B10258" t="s">
        <v>2</v>
      </c>
      <c r="C10258" s="1">
        <v>44064.532106481478</v>
      </c>
      <c r="D10258" s="1">
        <v>44064.539340277777</v>
      </c>
      <c r="E10258" t="s">
        <v>546</v>
      </c>
      <c r="F10258">
        <v>445</v>
      </c>
      <c r="G10258" t="s">
        <v>102</v>
      </c>
      <c r="H10258">
        <v>68</v>
      </c>
      <c r="I10258">
        <v>38.894956000000001</v>
      </c>
      <c r="J10258">
        <v>-77.003151666666596</v>
      </c>
      <c r="K10258">
        <v>38.880383833333298</v>
      </c>
      <c r="L10258">
        <v>-76.986257833333298</v>
      </c>
      <c r="M10258" t="s">
        <v>0</v>
      </c>
      <c r="N10258">
        <f t="shared" si="480"/>
        <v>6</v>
      </c>
      <c r="O10258" s="3">
        <f t="shared" si="481"/>
        <v>10.416666670935228</v>
      </c>
      <c r="P10258">
        <f>HOUR('202008-capitalbikeshare-tripdat'!$C$7889)</f>
        <v>10</v>
      </c>
      <c r="Q10258">
        <f t="shared" si="482"/>
        <v>6</v>
      </c>
    </row>
    <row r="10259" spans="1:17" x14ac:dyDescent="0.35">
      <c r="A10259" t="s">
        <v>10803</v>
      </c>
      <c r="B10259" t="s">
        <v>2</v>
      </c>
      <c r="C10259" s="1">
        <v>44064.533750000002</v>
      </c>
      <c r="D10259" s="1">
        <v>44064.548587962963</v>
      </c>
      <c r="G10259" t="s">
        <v>205</v>
      </c>
      <c r="H10259">
        <v>12</v>
      </c>
      <c r="I10259">
        <v>38.799999999999997</v>
      </c>
      <c r="J10259">
        <v>-77.06</v>
      </c>
      <c r="K10259">
        <v>38.853218833333301</v>
      </c>
      <c r="L10259">
        <v>-77.049808166666594</v>
      </c>
      <c r="M10259" t="s">
        <v>0</v>
      </c>
      <c r="N10259">
        <f t="shared" si="480"/>
        <v>6</v>
      </c>
      <c r="O10259" s="3">
        <f t="shared" si="481"/>
        <v>21.366666663670912</v>
      </c>
      <c r="P10259">
        <f>HOUR('202008-capitalbikeshare-tripdat'!$C$924)</f>
        <v>17</v>
      </c>
      <c r="Q10259">
        <f t="shared" si="482"/>
        <v>6</v>
      </c>
    </row>
    <row r="10260" spans="1:17" x14ac:dyDescent="0.35">
      <c r="A10260" t="s">
        <v>10804</v>
      </c>
      <c r="B10260" t="s">
        <v>2</v>
      </c>
      <c r="C10260" s="1">
        <v>44064.534143518518</v>
      </c>
      <c r="D10260" s="1">
        <v>44064.554780092592</v>
      </c>
      <c r="E10260" t="s">
        <v>1540</v>
      </c>
      <c r="F10260">
        <v>1</v>
      </c>
      <c r="G10260" t="s">
        <v>1359</v>
      </c>
      <c r="H10260">
        <v>60</v>
      </c>
      <c r="I10260">
        <v>38.859043666666601</v>
      </c>
      <c r="J10260">
        <v>-77.053438999999997</v>
      </c>
      <c r="K10260">
        <v>38.915457500000002</v>
      </c>
      <c r="L10260">
        <v>-77.012273833333296</v>
      </c>
      <c r="M10260" t="s">
        <v>0</v>
      </c>
      <c r="N10260">
        <f t="shared" si="480"/>
        <v>6</v>
      </c>
      <c r="O10260" s="3">
        <f t="shared" si="481"/>
        <v>29.716666666790843</v>
      </c>
      <c r="P10260">
        <f>HOUR('202008-capitalbikeshare-tripdat'!$C$15883)</f>
        <v>17</v>
      </c>
      <c r="Q10260">
        <f t="shared" si="482"/>
        <v>6</v>
      </c>
    </row>
    <row r="10261" spans="1:17" x14ac:dyDescent="0.35">
      <c r="A10261" t="s">
        <v>10805</v>
      </c>
      <c r="B10261" t="s">
        <v>2</v>
      </c>
      <c r="C10261" s="1">
        <v>44064.534745370373</v>
      </c>
      <c r="D10261" s="1">
        <v>44064.541342592594</v>
      </c>
      <c r="E10261" t="s">
        <v>672</v>
      </c>
      <c r="F10261">
        <v>353</v>
      </c>
      <c r="I10261">
        <v>38.907390999999997</v>
      </c>
      <c r="J10261">
        <v>-77.015325500000003</v>
      </c>
      <c r="K10261">
        <v>38.909999999999997</v>
      </c>
      <c r="L10261">
        <v>-76.989999999999995</v>
      </c>
      <c r="M10261" t="s">
        <v>0</v>
      </c>
      <c r="N10261">
        <f t="shared" si="480"/>
        <v>6</v>
      </c>
      <c r="O10261" s="3">
        <f t="shared" si="481"/>
        <v>9.4999999995343387</v>
      </c>
      <c r="P10261">
        <f>HOUR('202008-capitalbikeshare-tripdat'!$C$13121)</f>
        <v>19</v>
      </c>
      <c r="Q10261">
        <f t="shared" si="482"/>
        <v>6</v>
      </c>
    </row>
    <row r="10262" spans="1:17" x14ac:dyDescent="0.35">
      <c r="A10262" t="s">
        <v>10806</v>
      </c>
      <c r="B10262" t="s">
        <v>2</v>
      </c>
      <c r="C10262" s="1">
        <v>44064.536770833336</v>
      </c>
      <c r="D10262" s="1">
        <v>44064.539583333331</v>
      </c>
      <c r="G10262" t="s">
        <v>30</v>
      </c>
      <c r="H10262">
        <v>414</v>
      </c>
      <c r="I10262">
        <v>38.96</v>
      </c>
      <c r="J10262">
        <v>-77.02</v>
      </c>
      <c r="K10262">
        <v>38.961403333333301</v>
      </c>
      <c r="L10262">
        <v>-77.027867333333305</v>
      </c>
      <c r="M10262" t="s">
        <v>0</v>
      </c>
      <c r="N10262">
        <f t="shared" si="480"/>
        <v>6</v>
      </c>
      <c r="O10262" s="3">
        <f t="shared" si="481"/>
        <v>4.0499999932944775</v>
      </c>
      <c r="P10262">
        <f>HOUR('202008-capitalbikeshare-tripdat'!$C$15784)</f>
        <v>16</v>
      </c>
      <c r="Q10262">
        <f t="shared" si="482"/>
        <v>6</v>
      </c>
    </row>
    <row r="10263" spans="1:17" x14ac:dyDescent="0.35">
      <c r="A10263" t="s">
        <v>10807</v>
      </c>
      <c r="B10263" t="s">
        <v>2</v>
      </c>
      <c r="C10263" s="1">
        <v>44064.537094907406</v>
      </c>
      <c r="D10263" s="1">
        <v>44064.540439814817</v>
      </c>
      <c r="E10263" t="s">
        <v>66</v>
      </c>
      <c r="F10263">
        <v>517</v>
      </c>
      <c r="I10263">
        <v>38.924171833333297</v>
      </c>
      <c r="J10263">
        <v>-77.040683000000001</v>
      </c>
      <c r="K10263">
        <v>38.94</v>
      </c>
      <c r="L10263">
        <v>-77.040000000000006</v>
      </c>
      <c r="M10263" t="s">
        <v>0</v>
      </c>
      <c r="N10263">
        <f t="shared" si="480"/>
        <v>6</v>
      </c>
      <c r="O10263" s="3">
        <f t="shared" si="481"/>
        <v>4.8166666715405881</v>
      </c>
      <c r="P10263">
        <f>HOUR('202008-capitalbikeshare-tripdat'!$C$11012)</f>
        <v>16</v>
      </c>
      <c r="Q10263">
        <f t="shared" si="482"/>
        <v>6</v>
      </c>
    </row>
    <row r="10264" spans="1:17" x14ac:dyDescent="0.35">
      <c r="A10264" t="s">
        <v>10808</v>
      </c>
      <c r="B10264" t="s">
        <v>2</v>
      </c>
      <c r="C10264" s="1">
        <v>44064.537685185183</v>
      </c>
      <c r="D10264" s="1">
        <v>44064.542997685188</v>
      </c>
      <c r="I10264">
        <v>38.96</v>
      </c>
      <c r="J10264">
        <v>-76.97</v>
      </c>
      <c r="K10264">
        <v>38.94</v>
      </c>
      <c r="L10264">
        <v>-76.97</v>
      </c>
      <c r="M10264" t="s">
        <v>0</v>
      </c>
      <c r="N10264">
        <f t="shared" si="480"/>
        <v>6</v>
      </c>
      <c r="O10264" s="3">
        <f t="shared" si="481"/>
        <v>7.6500000071246177</v>
      </c>
      <c r="P10264">
        <f>HOUR('202008-capitalbikeshare-tripdat'!$C$6929)</f>
        <v>14</v>
      </c>
      <c r="Q10264">
        <f t="shared" si="482"/>
        <v>6</v>
      </c>
    </row>
    <row r="10265" spans="1:17" x14ac:dyDescent="0.35">
      <c r="A10265" t="s">
        <v>10809</v>
      </c>
      <c r="B10265" t="s">
        <v>2</v>
      </c>
      <c r="C10265" s="1">
        <v>44064.537881944445</v>
      </c>
      <c r="D10265" s="1">
        <v>44064.540243055555</v>
      </c>
      <c r="E10265" t="s">
        <v>192</v>
      </c>
      <c r="F10265">
        <v>156</v>
      </c>
      <c r="G10265" t="s">
        <v>983</v>
      </c>
      <c r="H10265">
        <v>294</v>
      </c>
      <c r="I10265">
        <v>38.897094166666598</v>
      </c>
      <c r="J10265">
        <v>-77.004985500000004</v>
      </c>
      <c r="K10265">
        <v>38.897259499999997</v>
      </c>
      <c r="L10265">
        <v>-76.994858500000007</v>
      </c>
      <c r="M10265" t="s">
        <v>1</v>
      </c>
      <c r="N10265">
        <f t="shared" si="480"/>
        <v>6</v>
      </c>
      <c r="O10265" s="3">
        <f t="shared" si="481"/>
        <v>3.3999999985098839</v>
      </c>
      <c r="P10265">
        <f>HOUR('202008-capitalbikeshare-tripdat'!$C$6405)</f>
        <v>2</v>
      </c>
      <c r="Q10265">
        <f t="shared" si="482"/>
        <v>6</v>
      </c>
    </row>
    <row r="10266" spans="1:17" x14ac:dyDescent="0.35">
      <c r="A10266" t="s">
        <v>10810</v>
      </c>
      <c r="B10266" t="s">
        <v>2</v>
      </c>
      <c r="C10266" s="1">
        <v>44064.540497685186</v>
      </c>
      <c r="D10266" s="1">
        <v>44064.565717592595</v>
      </c>
      <c r="I10266">
        <v>38.96</v>
      </c>
      <c r="J10266">
        <v>-77.09</v>
      </c>
      <c r="K10266">
        <v>38.96</v>
      </c>
      <c r="L10266">
        <v>-77.09</v>
      </c>
      <c r="M10266" t="s">
        <v>0</v>
      </c>
      <c r="N10266">
        <f t="shared" si="480"/>
        <v>6</v>
      </c>
      <c r="O10266" s="3">
        <f t="shared" si="481"/>
        <v>36.316666669445112</v>
      </c>
      <c r="P10266">
        <f>HOUR('202008-capitalbikeshare-tripdat'!$C$4555)</f>
        <v>15</v>
      </c>
      <c r="Q10266">
        <f t="shared" si="482"/>
        <v>6</v>
      </c>
    </row>
    <row r="10267" spans="1:17" x14ac:dyDescent="0.35">
      <c r="A10267" t="s">
        <v>10811</v>
      </c>
      <c r="B10267" t="s">
        <v>2</v>
      </c>
      <c r="C10267" s="1">
        <v>44064.541759259257</v>
      </c>
      <c r="D10267" s="1">
        <v>44064.557511574072</v>
      </c>
      <c r="E10267" t="s">
        <v>600</v>
      </c>
      <c r="F10267">
        <v>16</v>
      </c>
      <c r="G10267" t="s">
        <v>86</v>
      </c>
      <c r="H10267">
        <v>461</v>
      </c>
      <c r="I10267">
        <v>38.926184166666602</v>
      </c>
      <c r="J10267">
        <v>-77.036640333333295</v>
      </c>
      <c r="K10267">
        <v>38.9285973333333</v>
      </c>
      <c r="L10267">
        <v>-77.032167833333304</v>
      </c>
      <c r="M10267" t="s">
        <v>0</v>
      </c>
      <c r="N10267">
        <f t="shared" si="480"/>
        <v>6</v>
      </c>
      <c r="O10267" s="3">
        <f t="shared" si="481"/>
        <v>22.683333334280178</v>
      </c>
      <c r="P10267">
        <f>HOUR('202008-capitalbikeshare-tripdat'!$C$13)</f>
        <v>0</v>
      </c>
      <c r="Q10267">
        <f t="shared" si="482"/>
        <v>6</v>
      </c>
    </row>
    <row r="10268" spans="1:17" x14ac:dyDescent="0.35">
      <c r="A10268" t="s">
        <v>10812</v>
      </c>
      <c r="B10268" t="s">
        <v>2</v>
      </c>
      <c r="C10268" s="1">
        <v>44064.542187500003</v>
      </c>
      <c r="D10268" s="1">
        <v>44064.554293981484</v>
      </c>
      <c r="E10268" t="s">
        <v>30</v>
      </c>
      <c r="F10268">
        <v>414</v>
      </c>
      <c r="G10268" t="s">
        <v>279</v>
      </c>
      <c r="H10268">
        <v>17</v>
      </c>
      <c r="I10268">
        <v>38.961333166666599</v>
      </c>
      <c r="J10268">
        <v>-77.027895833333304</v>
      </c>
      <c r="K10268">
        <v>38.923141333333298</v>
      </c>
      <c r="L10268">
        <v>-77.042560833333297</v>
      </c>
      <c r="M10268" t="s">
        <v>0</v>
      </c>
      <c r="N10268">
        <f t="shared" si="480"/>
        <v>6</v>
      </c>
      <c r="O10268" s="3">
        <f t="shared" si="481"/>
        <v>17.433333332883194</v>
      </c>
      <c r="P10268">
        <f>HOUR('202008-capitalbikeshare-tripdat'!$C$15785)</f>
        <v>16</v>
      </c>
      <c r="Q10268">
        <f t="shared" si="482"/>
        <v>6</v>
      </c>
    </row>
    <row r="10269" spans="1:17" x14ac:dyDescent="0.35">
      <c r="A10269" t="s">
        <v>10813</v>
      </c>
      <c r="B10269" t="s">
        <v>2</v>
      </c>
      <c r="C10269" s="1">
        <v>44064.542314814818</v>
      </c>
      <c r="D10269" s="1">
        <v>44064.568564814814</v>
      </c>
      <c r="E10269" t="s">
        <v>2448</v>
      </c>
      <c r="F10269">
        <v>512</v>
      </c>
      <c r="G10269" t="s">
        <v>308</v>
      </c>
      <c r="H10269">
        <v>589</v>
      </c>
      <c r="I10269">
        <v>38.968896833333297</v>
      </c>
      <c r="J10269">
        <v>-77.016208333333296</v>
      </c>
      <c r="K10269">
        <v>38.897183666666599</v>
      </c>
      <c r="L10269">
        <v>-77.011641166666607</v>
      </c>
      <c r="M10269" t="s">
        <v>0</v>
      </c>
      <c r="N10269">
        <f t="shared" si="480"/>
        <v>6</v>
      </c>
      <c r="O10269" s="3">
        <f t="shared" si="481"/>
        <v>37.799999993294477</v>
      </c>
      <c r="P10269">
        <f>HOUR('202008-capitalbikeshare-tripdat'!$C$4349)</f>
        <v>10</v>
      </c>
      <c r="Q10269">
        <f t="shared" si="482"/>
        <v>6</v>
      </c>
    </row>
    <row r="10270" spans="1:17" x14ac:dyDescent="0.35">
      <c r="A10270" t="s">
        <v>10814</v>
      </c>
      <c r="B10270" t="s">
        <v>2</v>
      </c>
      <c r="C10270" s="1">
        <v>44064.542604166665</v>
      </c>
      <c r="D10270" s="1">
        <v>44064.549976851849</v>
      </c>
      <c r="E10270" t="s">
        <v>426</v>
      </c>
      <c r="F10270">
        <v>177</v>
      </c>
      <c r="G10270" t="s">
        <v>1771</v>
      </c>
      <c r="H10270">
        <v>665</v>
      </c>
      <c r="I10270">
        <v>38.887884333333297</v>
      </c>
      <c r="J10270">
        <v>-77.094949333333304</v>
      </c>
      <c r="K10270">
        <v>38.879544666666597</v>
      </c>
      <c r="L10270">
        <v>-77.114249333333305</v>
      </c>
      <c r="M10270" t="s">
        <v>0</v>
      </c>
      <c r="N10270">
        <f t="shared" si="480"/>
        <v>6</v>
      </c>
      <c r="O10270" s="3">
        <f t="shared" si="481"/>
        <v>10.616666665300727</v>
      </c>
      <c r="P10270">
        <f>HOUR('202008-capitalbikeshare-tripdat'!$C$7449)</f>
        <v>12</v>
      </c>
      <c r="Q10270">
        <f t="shared" si="482"/>
        <v>6</v>
      </c>
    </row>
    <row r="10271" spans="1:17" x14ac:dyDescent="0.35">
      <c r="A10271" t="s">
        <v>10815</v>
      </c>
      <c r="B10271" t="s">
        <v>2</v>
      </c>
      <c r="C10271" s="1">
        <v>44064.544548611113</v>
      </c>
      <c r="D10271" s="1">
        <v>44064.565833333334</v>
      </c>
      <c r="E10271" t="s">
        <v>170</v>
      </c>
      <c r="F10271">
        <v>102</v>
      </c>
      <c r="G10271" t="s">
        <v>401</v>
      </c>
      <c r="H10271">
        <v>85</v>
      </c>
      <c r="I10271">
        <v>38.902326500000001</v>
      </c>
      <c r="J10271">
        <v>-77.059109000000007</v>
      </c>
      <c r="K10271">
        <v>38.947817000000001</v>
      </c>
      <c r="L10271">
        <v>-77.032877166666594</v>
      </c>
      <c r="M10271" t="s">
        <v>0</v>
      </c>
      <c r="N10271">
        <f t="shared" si="480"/>
        <v>6</v>
      </c>
      <c r="O10271" s="3">
        <f t="shared" si="481"/>
        <v>30.649999998277053</v>
      </c>
      <c r="P10271">
        <f>HOUR('202008-capitalbikeshare-tripdat'!$C$6400)</f>
        <v>0</v>
      </c>
      <c r="Q10271">
        <f t="shared" si="482"/>
        <v>6</v>
      </c>
    </row>
    <row r="10272" spans="1:17" x14ac:dyDescent="0.35">
      <c r="A10272" t="s">
        <v>10816</v>
      </c>
      <c r="B10272" t="s">
        <v>2</v>
      </c>
      <c r="C10272" s="1">
        <v>44064.545370370368</v>
      </c>
      <c r="D10272" s="1">
        <v>44064.559317129628</v>
      </c>
      <c r="I10272">
        <v>38.94</v>
      </c>
      <c r="J10272">
        <v>-77.069999999999993</v>
      </c>
      <c r="K10272">
        <v>38.94</v>
      </c>
      <c r="L10272">
        <v>-77.06</v>
      </c>
      <c r="M10272" t="s">
        <v>0</v>
      </c>
      <c r="N10272">
        <f t="shared" si="480"/>
        <v>6</v>
      </c>
      <c r="O10272" s="3">
        <f t="shared" si="481"/>
        <v>20.083333334187046</v>
      </c>
      <c r="P10272">
        <f>HOUR('202008-capitalbikeshare-tripdat'!$C$3714)</f>
        <v>13</v>
      </c>
      <c r="Q10272">
        <f t="shared" si="482"/>
        <v>6</v>
      </c>
    </row>
    <row r="10273" spans="1:17" x14ac:dyDescent="0.35">
      <c r="A10273" t="s">
        <v>10817</v>
      </c>
      <c r="B10273" t="s">
        <v>2</v>
      </c>
      <c r="C10273" s="1">
        <v>44064.546516203707</v>
      </c>
      <c r="D10273" s="1">
        <v>44064.552395833336</v>
      </c>
      <c r="G10273" t="s">
        <v>122</v>
      </c>
      <c r="H10273">
        <v>84</v>
      </c>
      <c r="I10273">
        <v>38.96</v>
      </c>
      <c r="J10273">
        <v>-77.02</v>
      </c>
      <c r="K10273">
        <v>38.937572166666598</v>
      </c>
      <c r="L10273">
        <v>-77.032870166666598</v>
      </c>
      <c r="M10273" t="s">
        <v>0</v>
      </c>
      <c r="N10273">
        <f t="shared" si="480"/>
        <v>6</v>
      </c>
      <c r="O10273" s="3">
        <f t="shared" si="481"/>
        <v>8.4666666656266898</v>
      </c>
      <c r="P10273">
        <f>HOUR('202008-capitalbikeshare-tripdat'!$C$2061)</f>
        <v>16</v>
      </c>
      <c r="Q10273">
        <f t="shared" si="482"/>
        <v>6</v>
      </c>
    </row>
    <row r="10274" spans="1:17" x14ac:dyDescent="0.35">
      <c r="A10274" t="s">
        <v>10818</v>
      </c>
      <c r="B10274" t="s">
        <v>2</v>
      </c>
      <c r="C10274" s="1">
        <v>44064.547395833331</v>
      </c>
      <c r="D10274" s="1">
        <v>44064.562442129631</v>
      </c>
      <c r="I10274">
        <v>38.96</v>
      </c>
      <c r="J10274">
        <v>-77.010000000000005</v>
      </c>
      <c r="K10274">
        <v>38.96</v>
      </c>
      <c r="L10274">
        <v>-77.010000000000005</v>
      </c>
      <c r="M10274" t="s">
        <v>0</v>
      </c>
      <c r="N10274">
        <f t="shared" si="480"/>
        <v>6</v>
      </c>
      <c r="O10274" s="3">
        <f t="shared" si="481"/>
        <v>21.666666670935228</v>
      </c>
      <c r="P10274">
        <f>HOUR('202008-capitalbikeshare-tripdat'!$C$2731)</f>
        <v>20</v>
      </c>
      <c r="Q10274">
        <f t="shared" si="482"/>
        <v>6</v>
      </c>
    </row>
    <row r="10275" spans="1:17" x14ac:dyDescent="0.35">
      <c r="A10275" t="s">
        <v>10819</v>
      </c>
      <c r="B10275" t="s">
        <v>2</v>
      </c>
      <c r="C10275" s="1">
        <v>44064.548206018517</v>
      </c>
      <c r="D10275" s="1">
        <v>44064.55091435185</v>
      </c>
      <c r="I10275">
        <v>38.93</v>
      </c>
      <c r="J10275">
        <v>-77.08</v>
      </c>
      <c r="K10275">
        <v>38.93</v>
      </c>
      <c r="L10275">
        <v>-77.069999999999993</v>
      </c>
      <c r="M10275" t="s">
        <v>0</v>
      </c>
      <c r="N10275">
        <f t="shared" si="480"/>
        <v>6</v>
      </c>
      <c r="O10275" s="3">
        <f t="shared" si="481"/>
        <v>3.9000000001396984</v>
      </c>
      <c r="P10275">
        <f>HOUR('202008-capitalbikeshare-tripdat'!$C$9892)</f>
        <v>15</v>
      </c>
      <c r="Q10275">
        <f t="shared" si="482"/>
        <v>6</v>
      </c>
    </row>
    <row r="10276" spans="1:17" x14ac:dyDescent="0.35">
      <c r="A10276" t="s">
        <v>10820</v>
      </c>
      <c r="B10276" t="s">
        <v>2</v>
      </c>
      <c r="C10276" s="1">
        <v>44064.548946759256</v>
      </c>
      <c r="D10276" s="1">
        <v>44064.558495370373</v>
      </c>
      <c r="G10276" t="s">
        <v>1730</v>
      </c>
      <c r="H10276">
        <v>587</v>
      </c>
      <c r="I10276">
        <v>38.9</v>
      </c>
      <c r="J10276">
        <v>-77</v>
      </c>
      <c r="K10276">
        <v>38.876289166666602</v>
      </c>
      <c r="L10276">
        <v>-77.012156666666598</v>
      </c>
      <c r="M10276" t="s">
        <v>0</v>
      </c>
      <c r="N10276">
        <f t="shared" si="480"/>
        <v>6</v>
      </c>
      <c r="O10276" s="3">
        <f t="shared" si="481"/>
        <v>13.750000008149073</v>
      </c>
      <c r="P10276">
        <f>HOUR('202008-capitalbikeshare-tripdat'!$C$1395)</f>
        <v>11</v>
      </c>
      <c r="Q10276">
        <f t="shared" si="482"/>
        <v>6</v>
      </c>
    </row>
    <row r="10277" spans="1:17" x14ac:dyDescent="0.35">
      <c r="A10277" t="s">
        <v>10821</v>
      </c>
      <c r="B10277" t="s">
        <v>2</v>
      </c>
      <c r="C10277" s="1">
        <v>44064.549699074072</v>
      </c>
      <c r="D10277" s="1">
        <v>44064.562291666669</v>
      </c>
      <c r="I10277">
        <v>38.89</v>
      </c>
      <c r="J10277">
        <v>-76.989999999999995</v>
      </c>
      <c r="K10277">
        <v>38.9</v>
      </c>
      <c r="L10277">
        <v>-77.03</v>
      </c>
      <c r="M10277" t="s">
        <v>0</v>
      </c>
      <c r="N10277">
        <f t="shared" si="480"/>
        <v>6</v>
      </c>
      <c r="O10277" s="3">
        <f t="shared" si="481"/>
        <v>18.133333339355886</v>
      </c>
      <c r="P10277">
        <f>HOUR('202008-capitalbikeshare-tripdat'!$C$4)</f>
        <v>0</v>
      </c>
      <c r="Q10277">
        <f t="shared" si="482"/>
        <v>6</v>
      </c>
    </row>
    <row r="10278" spans="1:17" x14ac:dyDescent="0.35">
      <c r="A10278" t="s">
        <v>10822</v>
      </c>
      <c r="B10278" t="s">
        <v>2</v>
      </c>
      <c r="C10278" s="1">
        <v>44064.552384259259</v>
      </c>
      <c r="D10278" s="1">
        <v>44064.571712962963</v>
      </c>
      <c r="E10278" t="s">
        <v>95</v>
      </c>
      <c r="F10278">
        <v>14</v>
      </c>
      <c r="G10278" t="s">
        <v>1012</v>
      </c>
      <c r="H10278">
        <v>413</v>
      </c>
      <c r="I10278">
        <v>38.917727999999997</v>
      </c>
      <c r="J10278">
        <v>-77.0320756666666</v>
      </c>
      <c r="K10278">
        <v>38.908894833333299</v>
      </c>
      <c r="L10278">
        <v>-77.023019333333295</v>
      </c>
      <c r="M10278" t="s">
        <v>0</v>
      </c>
      <c r="N10278">
        <f t="shared" si="480"/>
        <v>6</v>
      </c>
      <c r="O10278" s="3">
        <f t="shared" si="481"/>
        <v>27.833333333255723</v>
      </c>
      <c r="P10278">
        <f>HOUR('202008-capitalbikeshare-tripdat'!$C$7446)</f>
        <v>12</v>
      </c>
      <c r="Q10278">
        <f t="shared" si="482"/>
        <v>6</v>
      </c>
    </row>
    <row r="10279" spans="1:17" x14ac:dyDescent="0.35">
      <c r="A10279" t="s">
        <v>10823</v>
      </c>
      <c r="B10279" t="s">
        <v>2</v>
      </c>
      <c r="C10279" s="1">
        <v>44064.553240740737</v>
      </c>
      <c r="D10279" s="1">
        <v>44064.568888888891</v>
      </c>
      <c r="E10279" t="s">
        <v>1420</v>
      </c>
      <c r="F10279">
        <v>190</v>
      </c>
      <c r="I10279">
        <v>38.8874</v>
      </c>
      <c r="J10279">
        <v>-76.983572833333298</v>
      </c>
      <c r="K10279">
        <v>38.9</v>
      </c>
      <c r="L10279">
        <v>-77.05</v>
      </c>
      <c r="M10279" t="s">
        <v>0</v>
      </c>
      <c r="N10279">
        <f t="shared" si="480"/>
        <v>6</v>
      </c>
      <c r="O10279" s="3">
        <f t="shared" si="481"/>
        <v>22.533333341125399</v>
      </c>
      <c r="P10279">
        <f>HOUR('202008-capitalbikeshare-tripdat'!$C$7)</f>
        <v>0</v>
      </c>
      <c r="Q10279">
        <f t="shared" si="482"/>
        <v>6</v>
      </c>
    </row>
    <row r="10280" spans="1:17" x14ac:dyDescent="0.35">
      <c r="A10280" t="s">
        <v>10824</v>
      </c>
      <c r="B10280" t="s">
        <v>2</v>
      </c>
      <c r="C10280" s="1">
        <v>44064.554293981484</v>
      </c>
      <c r="D10280" s="1">
        <v>44064.557974537034</v>
      </c>
      <c r="E10280" t="s">
        <v>778</v>
      </c>
      <c r="F10280">
        <v>75</v>
      </c>
      <c r="I10280">
        <v>38.9206856666666</v>
      </c>
      <c r="J10280">
        <v>-77.043669333333298</v>
      </c>
      <c r="K10280">
        <v>38.92</v>
      </c>
      <c r="L10280">
        <v>-77.040000000000006</v>
      </c>
      <c r="M10280" t="s">
        <v>0</v>
      </c>
      <c r="N10280">
        <f t="shared" si="480"/>
        <v>6</v>
      </c>
      <c r="O10280" s="3">
        <f t="shared" si="481"/>
        <v>5.2999999921303242</v>
      </c>
      <c r="P10280">
        <f>HOUR('202008-capitalbikeshare-tripdat'!$C$2729)</f>
        <v>20</v>
      </c>
      <c r="Q10280">
        <f t="shared" si="482"/>
        <v>6</v>
      </c>
    </row>
    <row r="10281" spans="1:17" x14ac:dyDescent="0.35">
      <c r="A10281" t="s">
        <v>10825</v>
      </c>
      <c r="B10281" t="s">
        <v>2</v>
      </c>
      <c r="C10281" s="1">
        <v>44064.555381944447</v>
      </c>
      <c r="D10281" s="1">
        <v>44064.564525462964</v>
      </c>
      <c r="E10281" t="s">
        <v>119</v>
      </c>
      <c r="F10281">
        <v>120</v>
      </c>
      <c r="G10281" t="s">
        <v>119</v>
      </c>
      <c r="H10281">
        <v>120</v>
      </c>
      <c r="I10281">
        <v>38.884072833333299</v>
      </c>
      <c r="J10281">
        <v>-76.995250499999997</v>
      </c>
      <c r="K10281">
        <v>38.8840528333333</v>
      </c>
      <c r="L10281">
        <v>-76.995209666666597</v>
      </c>
      <c r="M10281" t="s">
        <v>0</v>
      </c>
      <c r="N10281">
        <f t="shared" si="480"/>
        <v>6</v>
      </c>
      <c r="O10281" s="3">
        <f t="shared" si="481"/>
        <v>13.16666666418314</v>
      </c>
      <c r="P10281">
        <f>HOUR('202008-capitalbikeshare-tripdat'!$C$4353)</f>
        <v>11</v>
      </c>
      <c r="Q10281">
        <f t="shared" si="482"/>
        <v>6</v>
      </c>
    </row>
    <row r="10282" spans="1:17" x14ac:dyDescent="0.35">
      <c r="A10282" t="s">
        <v>10826</v>
      </c>
      <c r="B10282" t="s">
        <v>2</v>
      </c>
      <c r="C10282" s="1">
        <v>44064.557175925926</v>
      </c>
      <c r="D10282" s="1">
        <v>44064.562719907408</v>
      </c>
      <c r="E10282" t="s">
        <v>263</v>
      </c>
      <c r="F10282">
        <v>498</v>
      </c>
      <c r="G10282" t="s">
        <v>263</v>
      </c>
      <c r="H10282">
        <v>498</v>
      </c>
      <c r="I10282">
        <v>38.957519499999997</v>
      </c>
      <c r="J10282">
        <v>-77.002241166666593</v>
      </c>
      <c r="K10282">
        <v>38.9575331666666</v>
      </c>
      <c r="L10282">
        <v>-77.002223999999998</v>
      </c>
      <c r="M10282" t="s">
        <v>0</v>
      </c>
      <c r="N10282">
        <f t="shared" si="480"/>
        <v>6</v>
      </c>
      <c r="O10282" s="3">
        <f t="shared" si="481"/>
        <v>7.9833333345595747</v>
      </c>
      <c r="P10282">
        <f>HOUR('202008-capitalbikeshare-tripdat'!$C$5732)</f>
        <v>18</v>
      </c>
      <c r="Q10282">
        <f t="shared" si="482"/>
        <v>6</v>
      </c>
    </row>
    <row r="10283" spans="1:17" x14ac:dyDescent="0.35">
      <c r="A10283" t="s">
        <v>10827</v>
      </c>
      <c r="B10283" t="s">
        <v>2</v>
      </c>
      <c r="C10283" s="1">
        <v>44064.559074074074</v>
      </c>
      <c r="D10283" s="1">
        <v>44064.577881944446</v>
      </c>
      <c r="E10283" t="s">
        <v>626</v>
      </c>
      <c r="F10283">
        <v>502</v>
      </c>
      <c r="G10283" t="s">
        <v>383</v>
      </c>
      <c r="H10283">
        <v>310</v>
      </c>
      <c r="I10283">
        <v>39.0148145</v>
      </c>
      <c r="J10283">
        <v>-77.107322666666605</v>
      </c>
      <c r="K10283">
        <v>38.9811123333333</v>
      </c>
      <c r="L10283">
        <v>-77.097237500000006</v>
      </c>
      <c r="M10283" t="s">
        <v>0</v>
      </c>
      <c r="N10283">
        <f t="shared" si="480"/>
        <v>6</v>
      </c>
      <c r="O10283" s="3">
        <f t="shared" si="481"/>
        <v>27.083333336049691</v>
      </c>
      <c r="P10283">
        <f>HOUR('202008-capitalbikeshare-tripdat'!$C$15992)</f>
        <v>20</v>
      </c>
      <c r="Q10283">
        <f t="shared" si="482"/>
        <v>6</v>
      </c>
    </row>
    <row r="10284" spans="1:17" x14ac:dyDescent="0.35">
      <c r="A10284" t="s">
        <v>10828</v>
      </c>
      <c r="B10284" t="s">
        <v>2</v>
      </c>
      <c r="C10284" s="1">
        <v>44064.559571759259</v>
      </c>
      <c r="D10284" s="1">
        <v>44064.567152777781</v>
      </c>
      <c r="E10284" t="s">
        <v>1232</v>
      </c>
      <c r="F10284">
        <v>100</v>
      </c>
      <c r="G10284" t="s">
        <v>172</v>
      </c>
      <c r="H10284">
        <v>355</v>
      </c>
      <c r="I10284">
        <v>38.902765000000002</v>
      </c>
      <c r="J10284">
        <v>-77.038504000000003</v>
      </c>
      <c r="K10284">
        <v>38.878548500000001</v>
      </c>
      <c r="L10284">
        <v>-77.029982500000003</v>
      </c>
      <c r="M10284" t="s">
        <v>0</v>
      </c>
      <c r="N10284">
        <f t="shared" si="480"/>
        <v>6</v>
      </c>
      <c r="O10284" s="3">
        <f t="shared" si="481"/>
        <v>10.916666672565043</v>
      </c>
      <c r="P10284">
        <f>HOUR('202008-capitalbikeshare-tripdat'!$C$4556)</f>
        <v>15</v>
      </c>
      <c r="Q10284">
        <f t="shared" si="482"/>
        <v>6</v>
      </c>
    </row>
    <row r="10285" spans="1:17" x14ac:dyDescent="0.35">
      <c r="A10285" t="s">
        <v>10829</v>
      </c>
      <c r="B10285" t="s">
        <v>2</v>
      </c>
      <c r="C10285" s="1">
        <v>44064.561018518521</v>
      </c>
      <c r="D10285" s="1">
        <v>44064.56994212963</v>
      </c>
      <c r="I10285">
        <v>38.96</v>
      </c>
      <c r="J10285">
        <v>-77.06</v>
      </c>
      <c r="K10285">
        <v>38.94</v>
      </c>
      <c r="L10285">
        <v>-77.06</v>
      </c>
      <c r="M10285" t="s">
        <v>0</v>
      </c>
      <c r="N10285">
        <f t="shared" si="480"/>
        <v>6</v>
      </c>
      <c r="O10285" s="3">
        <f t="shared" si="481"/>
        <v>12.849999996833503</v>
      </c>
      <c r="P10285">
        <f>HOUR('202008-capitalbikeshare-tripdat'!$C$9536)</f>
        <v>19</v>
      </c>
      <c r="Q10285">
        <f t="shared" si="482"/>
        <v>6</v>
      </c>
    </row>
    <row r="10286" spans="1:17" x14ac:dyDescent="0.35">
      <c r="A10286" t="s">
        <v>10830</v>
      </c>
      <c r="B10286" t="s">
        <v>2</v>
      </c>
      <c r="C10286" s="1">
        <v>44064.564062500001</v>
      </c>
      <c r="D10286" s="1">
        <v>44064.573530092595</v>
      </c>
      <c r="E10286" t="s">
        <v>279</v>
      </c>
      <c r="F10286">
        <v>17</v>
      </c>
      <c r="G10286" t="s">
        <v>122</v>
      </c>
      <c r="H10286">
        <v>84</v>
      </c>
      <c r="I10286">
        <v>38.923129000000003</v>
      </c>
      <c r="J10286">
        <v>-77.042636000000002</v>
      </c>
      <c r="K10286">
        <v>38.9375151666666</v>
      </c>
      <c r="L10286">
        <v>-77.032858333333294</v>
      </c>
      <c r="M10286" t="s">
        <v>0</v>
      </c>
      <c r="N10286">
        <f t="shared" si="480"/>
        <v>6</v>
      </c>
      <c r="O10286" s="3">
        <f t="shared" si="481"/>
        <v>13.633333335164934</v>
      </c>
      <c r="P10286">
        <f>HOUR('202008-capitalbikeshare-tripdat'!$C$13123)</f>
        <v>19</v>
      </c>
      <c r="Q10286">
        <f t="shared" si="482"/>
        <v>6</v>
      </c>
    </row>
    <row r="10287" spans="1:17" x14ac:dyDescent="0.35">
      <c r="A10287" t="s">
        <v>10831</v>
      </c>
      <c r="B10287" t="s">
        <v>2</v>
      </c>
      <c r="C10287" s="1">
        <v>44064.565127314818</v>
      </c>
      <c r="D10287" s="1">
        <v>44064.573333333334</v>
      </c>
      <c r="I10287">
        <v>38.9</v>
      </c>
      <c r="J10287">
        <v>-77.03</v>
      </c>
      <c r="K10287">
        <v>38.92</v>
      </c>
      <c r="L10287">
        <v>-77.05</v>
      </c>
      <c r="M10287" t="s">
        <v>0</v>
      </c>
      <c r="N10287">
        <f t="shared" si="480"/>
        <v>6</v>
      </c>
      <c r="O10287" s="3">
        <f t="shared" si="481"/>
        <v>11.816666662925854</v>
      </c>
      <c r="P10287">
        <f>HOUR('202008-capitalbikeshare-tripdat'!$C$5)</f>
        <v>0</v>
      </c>
      <c r="Q10287">
        <f t="shared" si="482"/>
        <v>6</v>
      </c>
    </row>
    <row r="10288" spans="1:17" x14ac:dyDescent="0.35">
      <c r="A10288" t="s">
        <v>10832</v>
      </c>
      <c r="B10288" t="s">
        <v>2</v>
      </c>
      <c r="C10288" s="1">
        <v>44064.569826388892</v>
      </c>
      <c r="D10288" s="1">
        <v>44064.574421296296</v>
      </c>
      <c r="E10288" t="s">
        <v>44</v>
      </c>
      <c r="F10288">
        <v>390</v>
      </c>
      <c r="G10288" t="s">
        <v>184</v>
      </c>
      <c r="H10288">
        <v>194</v>
      </c>
      <c r="I10288">
        <v>38.890562000000003</v>
      </c>
      <c r="J10288">
        <v>-77.084785999999994</v>
      </c>
      <c r="K10288">
        <v>38.880194500000002</v>
      </c>
      <c r="L10288">
        <v>-77.107564499999995</v>
      </c>
      <c r="M10288" t="s">
        <v>0</v>
      </c>
      <c r="N10288">
        <f t="shared" si="480"/>
        <v>6</v>
      </c>
      <c r="O10288" s="3">
        <f t="shared" si="481"/>
        <v>6.6166666627395898</v>
      </c>
      <c r="P10288">
        <f>HOUR('202008-capitalbikeshare-tripdat'!$C$15786)</f>
        <v>16</v>
      </c>
      <c r="Q10288">
        <f t="shared" si="482"/>
        <v>6</v>
      </c>
    </row>
    <row r="10289" spans="1:17" x14ac:dyDescent="0.35">
      <c r="A10289" s="2" t="s">
        <v>10833</v>
      </c>
      <c r="B10289" t="s">
        <v>2</v>
      </c>
      <c r="C10289" s="1">
        <v>44064.570300925923</v>
      </c>
      <c r="D10289" s="1">
        <v>44064.582708333335</v>
      </c>
      <c r="I10289">
        <v>38.92</v>
      </c>
      <c r="J10289">
        <v>-76.97</v>
      </c>
      <c r="K10289">
        <v>38.93</v>
      </c>
      <c r="L10289">
        <v>-77.03</v>
      </c>
      <c r="M10289" t="s">
        <v>0</v>
      </c>
      <c r="N10289">
        <f t="shared" si="480"/>
        <v>6</v>
      </c>
      <c r="O10289" s="3">
        <f t="shared" si="481"/>
        <v>17.866666673216969</v>
      </c>
      <c r="P10289">
        <f>HOUR('202008-capitalbikeshare-tripdat'!$C$12286)</f>
        <v>12</v>
      </c>
      <c r="Q10289">
        <f t="shared" si="482"/>
        <v>6</v>
      </c>
    </row>
    <row r="10290" spans="1:17" x14ac:dyDescent="0.35">
      <c r="A10290" t="s">
        <v>10834</v>
      </c>
      <c r="B10290" t="s">
        <v>2</v>
      </c>
      <c r="C10290" s="1">
        <v>44064.570613425924</v>
      </c>
      <c r="D10290" s="1">
        <v>44064.599386574075</v>
      </c>
      <c r="E10290" t="s">
        <v>8451</v>
      </c>
      <c r="F10290">
        <v>351</v>
      </c>
      <c r="G10290" t="s">
        <v>10835</v>
      </c>
      <c r="H10290">
        <v>312</v>
      </c>
      <c r="I10290">
        <v>39.110292000000001</v>
      </c>
      <c r="J10290">
        <v>-77.182843666666599</v>
      </c>
      <c r="K10290">
        <v>39.096299000000002</v>
      </c>
      <c r="L10290">
        <v>-77.192591500000006</v>
      </c>
      <c r="M10290" t="s">
        <v>0</v>
      </c>
      <c r="N10290">
        <f t="shared" si="480"/>
        <v>6</v>
      </c>
      <c r="O10290" s="3">
        <f t="shared" si="481"/>
        <v>41.433333337772638</v>
      </c>
      <c r="P10290">
        <f>HOUR('202008-capitalbikeshare-tripdat'!$C$12527)</f>
        <v>20</v>
      </c>
      <c r="Q10290">
        <f t="shared" si="482"/>
        <v>6</v>
      </c>
    </row>
    <row r="10291" spans="1:17" x14ac:dyDescent="0.35">
      <c r="A10291" t="s">
        <v>10836</v>
      </c>
      <c r="B10291" t="s">
        <v>2</v>
      </c>
      <c r="C10291" s="1">
        <v>44064.573819444442</v>
      </c>
      <c r="D10291" s="1">
        <v>44064.624282407407</v>
      </c>
      <c r="E10291" t="s">
        <v>67</v>
      </c>
      <c r="F10291">
        <v>20</v>
      </c>
      <c r="I10291">
        <v>38.932027666666599</v>
      </c>
      <c r="J10291">
        <v>-77.038780833333306</v>
      </c>
      <c r="K10291">
        <v>38.92</v>
      </c>
      <c r="L10291">
        <v>-77.040000000000006</v>
      </c>
      <c r="M10291" t="s">
        <v>0</v>
      </c>
      <c r="N10291">
        <f t="shared" si="480"/>
        <v>6</v>
      </c>
      <c r="O10291" s="3">
        <f t="shared" si="481"/>
        <v>72.666666669538245</v>
      </c>
      <c r="P10291">
        <f>HOUR('202008-capitalbikeshare-tripdat'!$C$7894)</f>
        <v>10</v>
      </c>
      <c r="Q10291">
        <f t="shared" si="482"/>
        <v>6</v>
      </c>
    </row>
    <row r="10292" spans="1:17" x14ac:dyDescent="0.35">
      <c r="A10292" t="s">
        <v>10837</v>
      </c>
      <c r="B10292" t="s">
        <v>2</v>
      </c>
      <c r="C10292" s="1">
        <v>44064.574201388888</v>
      </c>
      <c r="D10292" s="1">
        <v>44064.594259259262</v>
      </c>
      <c r="E10292" t="s">
        <v>119</v>
      </c>
      <c r="F10292">
        <v>120</v>
      </c>
      <c r="G10292" t="s">
        <v>393</v>
      </c>
      <c r="H10292">
        <v>32</v>
      </c>
      <c r="I10292">
        <v>38.884119666666599</v>
      </c>
      <c r="J10292">
        <v>-76.995260500000001</v>
      </c>
      <c r="K10292">
        <v>38.876352166666599</v>
      </c>
      <c r="L10292">
        <v>-77.003757333333297</v>
      </c>
      <c r="M10292" t="s">
        <v>0</v>
      </c>
      <c r="N10292">
        <f t="shared" si="480"/>
        <v>6</v>
      </c>
      <c r="O10292" s="3">
        <f t="shared" si="481"/>
        <v>28.883333337726071</v>
      </c>
      <c r="P10292">
        <f>HOUR('202008-capitalbikeshare-tripdat'!$C$4354)</f>
        <v>11</v>
      </c>
      <c r="Q10292">
        <f t="shared" si="482"/>
        <v>6</v>
      </c>
    </row>
    <row r="10293" spans="1:17" x14ac:dyDescent="0.35">
      <c r="A10293" t="s">
        <v>10838</v>
      </c>
      <c r="B10293" t="s">
        <v>2</v>
      </c>
      <c r="C10293" s="1">
        <v>44064.576828703706</v>
      </c>
      <c r="D10293" s="1">
        <v>44064.591562499998</v>
      </c>
      <c r="I10293">
        <v>38.9</v>
      </c>
      <c r="J10293">
        <v>-76.98</v>
      </c>
      <c r="K10293">
        <v>38.9</v>
      </c>
      <c r="L10293">
        <v>-76.95</v>
      </c>
      <c r="M10293" t="s">
        <v>0</v>
      </c>
      <c r="N10293">
        <f t="shared" si="480"/>
        <v>6</v>
      </c>
      <c r="O10293" s="3">
        <f t="shared" si="481"/>
        <v>21.216666660038754</v>
      </c>
      <c r="P10293">
        <f>HOUR('202008-capitalbikeshare-tripdat'!$C$4565)</f>
        <v>15</v>
      </c>
      <c r="Q10293">
        <f t="shared" si="482"/>
        <v>6</v>
      </c>
    </row>
    <row r="10294" spans="1:17" x14ac:dyDescent="0.35">
      <c r="A10294" t="s">
        <v>10839</v>
      </c>
      <c r="B10294" t="s">
        <v>2</v>
      </c>
      <c r="C10294" s="1">
        <v>44064.5778125</v>
      </c>
      <c r="D10294" s="1">
        <v>44064.586319444446</v>
      </c>
      <c r="I10294">
        <v>38.94</v>
      </c>
      <c r="J10294">
        <v>-77</v>
      </c>
      <c r="K10294">
        <v>38.96</v>
      </c>
      <c r="L10294">
        <v>-77.03</v>
      </c>
      <c r="M10294" t="s">
        <v>0</v>
      </c>
      <c r="N10294">
        <f t="shared" si="480"/>
        <v>6</v>
      </c>
      <c r="O10294" s="3">
        <f t="shared" si="481"/>
        <v>12.250000003259629</v>
      </c>
      <c r="P10294">
        <f>HOUR('202008-capitalbikeshare-tripdat'!$C$10)</f>
        <v>0</v>
      </c>
      <c r="Q10294">
        <f t="shared" si="482"/>
        <v>6</v>
      </c>
    </row>
    <row r="10295" spans="1:17" x14ac:dyDescent="0.35">
      <c r="A10295" t="s">
        <v>10840</v>
      </c>
      <c r="B10295" t="s">
        <v>2</v>
      </c>
      <c r="C10295" s="1">
        <v>44064.578055555554</v>
      </c>
      <c r="D10295" s="1">
        <v>44064.588240740741</v>
      </c>
      <c r="E10295" t="s">
        <v>310</v>
      </c>
      <c r="F10295">
        <v>127</v>
      </c>
      <c r="I10295">
        <v>38.903798833333298</v>
      </c>
      <c r="J10295">
        <v>-77.062742666666594</v>
      </c>
      <c r="K10295">
        <v>38.909999999999997</v>
      </c>
      <c r="L10295">
        <v>-77.06</v>
      </c>
      <c r="M10295" t="s">
        <v>0</v>
      </c>
      <c r="N10295">
        <f t="shared" si="480"/>
        <v>6</v>
      </c>
      <c r="O10295" s="3">
        <f t="shared" si="481"/>
        <v>14.666666669072583</v>
      </c>
      <c r="P10295">
        <f>HOUR('202008-capitalbikeshare-tripdat'!$C$10761)</f>
        <v>10</v>
      </c>
      <c r="Q10295">
        <f t="shared" si="482"/>
        <v>6</v>
      </c>
    </row>
    <row r="10296" spans="1:17" x14ac:dyDescent="0.35">
      <c r="A10296" t="s">
        <v>10841</v>
      </c>
      <c r="B10296" t="s">
        <v>2</v>
      </c>
      <c r="C10296" s="1">
        <v>44064.580138888887</v>
      </c>
      <c r="D10296" s="1">
        <v>44064.581342592595</v>
      </c>
      <c r="I10296">
        <v>38.9</v>
      </c>
      <c r="J10296">
        <v>-76.98</v>
      </c>
      <c r="K10296">
        <v>38.9</v>
      </c>
      <c r="L10296">
        <v>-76.98</v>
      </c>
      <c r="M10296" t="s">
        <v>0</v>
      </c>
      <c r="N10296">
        <f t="shared" si="480"/>
        <v>6</v>
      </c>
      <c r="O10296" s="3">
        <f t="shared" si="481"/>
        <v>1.7333333403803408</v>
      </c>
      <c r="P10296">
        <f>HOUR('202008-capitalbikeshare-tripdat'!$C$929)</f>
        <v>17</v>
      </c>
      <c r="Q10296">
        <f t="shared" si="482"/>
        <v>6</v>
      </c>
    </row>
    <row r="10297" spans="1:17" x14ac:dyDescent="0.35">
      <c r="A10297" t="s">
        <v>10842</v>
      </c>
      <c r="B10297" t="s">
        <v>2</v>
      </c>
      <c r="C10297" s="1">
        <v>44064.582361111112</v>
      </c>
      <c r="D10297" s="1">
        <v>44064.616851851853</v>
      </c>
      <c r="E10297" t="s">
        <v>413</v>
      </c>
      <c r="F10297">
        <v>357</v>
      </c>
      <c r="I10297">
        <v>38.961222833333302</v>
      </c>
      <c r="J10297">
        <v>-77.088636500000007</v>
      </c>
      <c r="K10297">
        <v>39.049999999999997</v>
      </c>
      <c r="L10297">
        <v>-77.150000000000006</v>
      </c>
      <c r="M10297" t="s">
        <v>0</v>
      </c>
      <c r="N10297">
        <f t="shared" si="480"/>
        <v>6</v>
      </c>
      <c r="O10297" s="3">
        <f t="shared" si="481"/>
        <v>49.66666666790843</v>
      </c>
      <c r="P10297">
        <f>HOUR('202008-capitalbikeshare-tripdat'!$C$14474)</f>
        <v>17</v>
      </c>
      <c r="Q10297">
        <f t="shared" si="482"/>
        <v>6</v>
      </c>
    </row>
    <row r="10298" spans="1:17" x14ac:dyDescent="0.35">
      <c r="A10298" t="s">
        <v>10843</v>
      </c>
      <c r="B10298" t="s">
        <v>2</v>
      </c>
      <c r="C10298" s="1">
        <v>44064.582812499997</v>
      </c>
      <c r="D10298" s="1">
        <v>44064.592060185183</v>
      </c>
      <c r="I10298">
        <v>38.96</v>
      </c>
      <c r="J10298">
        <v>-77.02</v>
      </c>
      <c r="K10298">
        <v>38.94</v>
      </c>
      <c r="L10298">
        <v>-77.03</v>
      </c>
      <c r="M10298" t="s">
        <v>0</v>
      </c>
      <c r="N10298">
        <f t="shared" si="480"/>
        <v>6</v>
      </c>
      <c r="O10298" s="3">
        <f t="shared" si="481"/>
        <v>13.316666667815298</v>
      </c>
      <c r="P10298">
        <f>HOUR('202008-capitalbikeshare-tripdat'!$C$2732)</f>
        <v>20</v>
      </c>
      <c r="Q10298">
        <f t="shared" si="482"/>
        <v>6</v>
      </c>
    </row>
    <row r="10299" spans="1:17" x14ac:dyDescent="0.35">
      <c r="A10299" t="s">
        <v>10844</v>
      </c>
      <c r="B10299" t="s">
        <v>2</v>
      </c>
      <c r="C10299" s="1">
        <v>44064.585821759261</v>
      </c>
      <c r="D10299" s="1">
        <v>44064.594074074077</v>
      </c>
      <c r="E10299" t="s">
        <v>686</v>
      </c>
      <c r="F10299">
        <v>626</v>
      </c>
      <c r="I10299">
        <v>38.932118833333298</v>
      </c>
      <c r="J10299">
        <v>-77.023468666666602</v>
      </c>
      <c r="K10299">
        <v>38.9</v>
      </c>
      <c r="L10299">
        <v>-77.02</v>
      </c>
      <c r="M10299" t="s">
        <v>0</v>
      </c>
      <c r="N10299">
        <f t="shared" si="480"/>
        <v>6</v>
      </c>
      <c r="O10299" s="3">
        <f t="shared" si="481"/>
        <v>11.883333334699273</v>
      </c>
      <c r="P10299">
        <f>HOUR('202008-capitalbikeshare-tripdat'!$C$2258)</f>
        <v>20</v>
      </c>
      <c r="Q10299">
        <f t="shared" si="482"/>
        <v>6</v>
      </c>
    </row>
    <row r="10300" spans="1:17" x14ac:dyDescent="0.35">
      <c r="A10300" t="s">
        <v>10845</v>
      </c>
      <c r="B10300" t="s">
        <v>2</v>
      </c>
      <c r="C10300" s="1">
        <v>44064.587071759262</v>
      </c>
      <c r="D10300" s="1">
        <v>44064.58997685185</v>
      </c>
      <c r="E10300" t="s">
        <v>381</v>
      </c>
      <c r="F10300">
        <v>464</v>
      </c>
      <c r="G10300" t="s">
        <v>381</v>
      </c>
      <c r="H10300">
        <v>464</v>
      </c>
      <c r="I10300">
        <v>38.912647166666602</v>
      </c>
      <c r="J10300">
        <v>-76.972024666666599</v>
      </c>
      <c r="K10300">
        <v>38.912619833333302</v>
      </c>
      <c r="L10300">
        <v>-76.971877833333295</v>
      </c>
      <c r="M10300" t="s">
        <v>0</v>
      </c>
      <c r="N10300">
        <f t="shared" si="480"/>
        <v>6</v>
      </c>
      <c r="O10300" s="3">
        <f t="shared" si="481"/>
        <v>4.1833333263639361</v>
      </c>
      <c r="P10300">
        <f>HOUR('202008-capitalbikeshare-tripdat'!$C$12417)</f>
        <v>17</v>
      </c>
      <c r="Q10300">
        <f t="shared" si="482"/>
        <v>6</v>
      </c>
    </row>
    <row r="10301" spans="1:17" x14ac:dyDescent="0.35">
      <c r="A10301" t="s">
        <v>10846</v>
      </c>
      <c r="B10301" t="s">
        <v>2</v>
      </c>
      <c r="C10301" s="1">
        <v>44064.588645833333</v>
      </c>
      <c r="D10301" s="1">
        <v>44064.606608796297</v>
      </c>
      <c r="I10301">
        <v>38.92</v>
      </c>
      <c r="J10301">
        <v>-77.05</v>
      </c>
      <c r="K10301">
        <v>38.93</v>
      </c>
      <c r="L10301">
        <v>-77.099999999999994</v>
      </c>
      <c r="M10301" t="s">
        <v>0</v>
      </c>
      <c r="N10301">
        <f t="shared" si="480"/>
        <v>6</v>
      </c>
      <c r="O10301" s="3">
        <f t="shared" si="481"/>
        <v>25.866666667861864</v>
      </c>
      <c r="P10301">
        <f>HOUR('202008-capitalbikeshare-tripdat'!$C$1396)</f>
        <v>11</v>
      </c>
      <c r="Q10301">
        <f t="shared" si="482"/>
        <v>6</v>
      </c>
    </row>
    <row r="10302" spans="1:17" x14ac:dyDescent="0.35">
      <c r="A10302" t="s">
        <v>10847</v>
      </c>
      <c r="B10302" t="s">
        <v>2</v>
      </c>
      <c r="C10302" s="1">
        <v>44064.589803240742</v>
      </c>
      <c r="D10302" s="1">
        <v>44064.593668981484</v>
      </c>
      <c r="E10302" t="s">
        <v>721</v>
      </c>
      <c r="F10302">
        <v>426</v>
      </c>
      <c r="G10302" t="s">
        <v>934</v>
      </c>
      <c r="H10302">
        <v>281</v>
      </c>
      <c r="I10302">
        <v>38.999417999999999</v>
      </c>
      <c r="J10302">
        <v>-77.097897000000003</v>
      </c>
      <c r="K10302">
        <v>38.988726499999999</v>
      </c>
      <c r="L10302">
        <v>-77.096597000000003</v>
      </c>
      <c r="M10302" t="s">
        <v>0</v>
      </c>
      <c r="N10302">
        <f t="shared" si="480"/>
        <v>6</v>
      </c>
      <c r="O10302" s="3">
        <f t="shared" si="481"/>
        <v>5.5666666687466204</v>
      </c>
      <c r="P10302">
        <f>HOUR('202008-capitalbikeshare-tripdat'!$C$1344)</f>
        <v>22</v>
      </c>
      <c r="Q10302">
        <f t="shared" si="482"/>
        <v>6</v>
      </c>
    </row>
    <row r="10303" spans="1:17" x14ac:dyDescent="0.35">
      <c r="A10303" t="s">
        <v>10848</v>
      </c>
      <c r="B10303" t="s">
        <v>2</v>
      </c>
      <c r="C10303" s="1">
        <v>44064.591504629629</v>
      </c>
      <c r="D10303" s="1">
        <v>44064.598541666666</v>
      </c>
      <c r="E10303" t="s">
        <v>277</v>
      </c>
      <c r="F10303">
        <v>29</v>
      </c>
      <c r="G10303" t="s">
        <v>22</v>
      </c>
      <c r="H10303">
        <v>131</v>
      </c>
      <c r="I10303">
        <v>38.900748</v>
      </c>
      <c r="J10303">
        <v>-77.046294833333306</v>
      </c>
      <c r="K10303">
        <v>38.915148166666597</v>
      </c>
      <c r="L10303">
        <v>-77.038430666666599</v>
      </c>
      <c r="M10303" t="s">
        <v>0</v>
      </c>
      <c r="N10303">
        <f t="shared" si="480"/>
        <v>6</v>
      </c>
      <c r="O10303" s="3">
        <f t="shared" si="481"/>
        <v>10.133333334233612</v>
      </c>
      <c r="P10303">
        <f>HOUR('202008-capitalbikeshare-tripdat'!$C$9534)</f>
        <v>19</v>
      </c>
      <c r="Q10303">
        <f t="shared" si="482"/>
        <v>6</v>
      </c>
    </row>
    <row r="10304" spans="1:17" x14ac:dyDescent="0.35">
      <c r="A10304" t="s">
        <v>10849</v>
      </c>
      <c r="B10304" t="s">
        <v>2</v>
      </c>
      <c r="C10304" s="1">
        <v>44064.593182870369</v>
      </c>
      <c r="D10304" s="1">
        <v>44064.59983796296</v>
      </c>
      <c r="E10304" t="s">
        <v>95</v>
      </c>
      <c r="F10304">
        <v>14</v>
      </c>
      <c r="I10304">
        <v>38.917779666666597</v>
      </c>
      <c r="J10304">
        <v>-77.031813999999997</v>
      </c>
      <c r="K10304">
        <v>38.9</v>
      </c>
      <c r="L10304">
        <v>-77.05</v>
      </c>
      <c r="M10304" t="s">
        <v>0</v>
      </c>
      <c r="N10304">
        <f t="shared" si="480"/>
        <v>6</v>
      </c>
      <c r="O10304" s="3">
        <f t="shared" si="481"/>
        <v>9.583333331393078</v>
      </c>
      <c r="P10304">
        <f>HOUR('202008-capitalbikeshare-tripdat'!$C$4546)</f>
        <v>15</v>
      </c>
      <c r="Q10304">
        <f t="shared" si="482"/>
        <v>6</v>
      </c>
    </row>
    <row r="10305" spans="1:17" x14ac:dyDescent="0.35">
      <c r="A10305" t="s">
        <v>10850</v>
      </c>
      <c r="B10305" t="s">
        <v>2</v>
      </c>
      <c r="C10305" s="1">
        <v>44064.59547453704</v>
      </c>
      <c r="D10305" s="1">
        <v>44064.612581018519</v>
      </c>
      <c r="E10305" t="s">
        <v>393</v>
      </c>
      <c r="F10305">
        <v>32</v>
      </c>
      <c r="G10305" t="s">
        <v>119</v>
      </c>
      <c r="H10305">
        <v>120</v>
      </c>
      <c r="I10305">
        <v>38.876497166666603</v>
      </c>
      <c r="J10305">
        <v>-77.003668500000003</v>
      </c>
      <c r="K10305">
        <v>38.884151166666598</v>
      </c>
      <c r="L10305">
        <v>-76.9953188333333</v>
      </c>
      <c r="M10305" t="s">
        <v>0</v>
      </c>
      <c r="N10305">
        <f t="shared" si="480"/>
        <v>6</v>
      </c>
      <c r="O10305" s="3">
        <f t="shared" si="481"/>
        <v>24.633333329111338</v>
      </c>
      <c r="P10305">
        <f>HOUR('202008-capitalbikeshare-tripdat'!$C$4355)</f>
        <v>11</v>
      </c>
      <c r="Q10305">
        <f t="shared" si="482"/>
        <v>6</v>
      </c>
    </row>
    <row r="10306" spans="1:17" x14ac:dyDescent="0.35">
      <c r="A10306" t="s">
        <v>10851</v>
      </c>
      <c r="B10306" t="s">
        <v>2</v>
      </c>
      <c r="C10306" s="1">
        <v>44064.596307870372</v>
      </c>
      <c r="D10306" s="1">
        <v>44064.610925925925</v>
      </c>
      <c r="E10306" t="s">
        <v>434</v>
      </c>
      <c r="F10306">
        <v>291</v>
      </c>
      <c r="G10306" t="s">
        <v>174</v>
      </c>
      <c r="H10306">
        <v>192</v>
      </c>
      <c r="I10306">
        <v>38.908327499999999</v>
      </c>
      <c r="J10306">
        <v>-77.0383553333333</v>
      </c>
      <c r="K10306">
        <v>38.878452500000002</v>
      </c>
      <c r="L10306">
        <v>-77.006416833333304</v>
      </c>
      <c r="M10306" t="s">
        <v>0</v>
      </c>
      <c r="N10306">
        <f t="shared" ref="N10306:N10369" si="483">WEEKDAY(C10306)</f>
        <v>6</v>
      </c>
      <c r="O10306" s="3">
        <f t="shared" ref="O10306:O10369" si="484">(D10306-C10306)*1440</f>
        <v>21.049999996321276</v>
      </c>
      <c r="P10306">
        <f>HOUR('202008-capitalbikeshare-tripdat'!$C$12284)</f>
        <v>12</v>
      </c>
      <c r="Q10306">
        <f t="shared" ref="Q10306:Q10369" si="485">WEEKDAY(C10306)</f>
        <v>6</v>
      </c>
    </row>
    <row r="10307" spans="1:17" x14ac:dyDescent="0.35">
      <c r="A10307" t="s">
        <v>10852</v>
      </c>
      <c r="B10307" t="s">
        <v>2</v>
      </c>
      <c r="C10307" s="1">
        <v>44064.596331018518</v>
      </c>
      <c r="D10307" s="1">
        <v>44064.599143518521</v>
      </c>
      <c r="E10307" t="s">
        <v>104</v>
      </c>
      <c r="F10307">
        <v>49</v>
      </c>
      <c r="I10307">
        <v>38.865789999999997</v>
      </c>
      <c r="J10307">
        <v>-76.978465999999997</v>
      </c>
      <c r="K10307">
        <v>38.869999999999997</v>
      </c>
      <c r="L10307">
        <v>-76.989999999999995</v>
      </c>
      <c r="M10307" t="s">
        <v>0</v>
      </c>
      <c r="N10307">
        <f t="shared" si="483"/>
        <v>6</v>
      </c>
      <c r="O10307" s="3">
        <f t="shared" si="484"/>
        <v>4.0500000037718564</v>
      </c>
      <c r="P10307">
        <f>HOUR('202008-capitalbikeshare-tripdat'!$C$7891)</f>
        <v>10</v>
      </c>
      <c r="Q10307">
        <f t="shared" si="485"/>
        <v>6</v>
      </c>
    </row>
    <row r="10308" spans="1:17" x14ac:dyDescent="0.35">
      <c r="A10308" t="s">
        <v>10853</v>
      </c>
      <c r="B10308" t="s">
        <v>2</v>
      </c>
      <c r="C10308" s="1">
        <v>44064.599502314813</v>
      </c>
      <c r="D10308" s="1">
        <v>44064.617928240739</v>
      </c>
      <c r="E10308" t="s">
        <v>7005</v>
      </c>
      <c r="F10308">
        <v>48</v>
      </c>
      <c r="I10308">
        <v>38.866625499999998</v>
      </c>
      <c r="J10308">
        <v>-76.985320666666595</v>
      </c>
      <c r="K10308">
        <v>38.9</v>
      </c>
      <c r="L10308">
        <v>-77.02</v>
      </c>
      <c r="M10308" t="s">
        <v>0</v>
      </c>
      <c r="N10308">
        <f t="shared" si="483"/>
        <v>6</v>
      </c>
      <c r="O10308" s="3">
        <f t="shared" si="484"/>
        <v>26.533333333209157</v>
      </c>
      <c r="P10308">
        <f>HOUR('202008-capitalbikeshare-tripdat'!$C$7890)</f>
        <v>10</v>
      </c>
      <c r="Q10308">
        <f t="shared" si="485"/>
        <v>6</v>
      </c>
    </row>
    <row r="10309" spans="1:17" x14ac:dyDescent="0.35">
      <c r="A10309" t="s">
        <v>10854</v>
      </c>
      <c r="B10309" t="s">
        <v>2</v>
      </c>
      <c r="C10309" s="1">
        <v>44064.600416666668</v>
      </c>
      <c r="D10309" s="1">
        <v>44064.61451388889</v>
      </c>
      <c r="I10309">
        <v>38.92</v>
      </c>
      <c r="J10309">
        <v>-77.010000000000005</v>
      </c>
      <c r="K10309">
        <v>38.9</v>
      </c>
      <c r="L10309">
        <v>-77.040000000000006</v>
      </c>
      <c r="M10309" t="s">
        <v>0</v>
      </c>
      <c r="N10309">
        <f t="shared" si="483"/>
        <v>6</v>
      </c>
      <c r="O10309" s="3">
        <f t="shared" si="484"/>
        <v>20.299999999115244</v>
      </c>
      <c r="P10309">
        <f>HOUR('202008-capitalbikeshare-tripdat'!$C$1647)</f>
        <v>18</v>
      </c>
      <c r="Q10309">
        <f t="shared" si="485"/>
        <v>6</v>
      </c>
    </row>
    <row r="10310" spans="1:17" x14ac:dyDescent="0.35">
      <c r="A10310" s="2" t="s">
        <v>10855</v>
      </c>
      <c r="B10310" t="s">
        <v>2</v>
      </c>
      <c r="C10310" s="1">
        <v>44064.606458333335</v>
      </c>
      <c r="D10310" s="1">
        <v>44064.607766203706</v>
      </c>
      <c r="E10310" t="s">
        <v>211</v>
      </c>
      <c r="F10310">
        <v>25</v>
      </c>
      <c r="I10310">
        <v>38.9098591666666</v>
      </c>
      <c r="J10310">
        <v>-77.034351333333305</v>
      </c>
      <c r="K10310">
        <v>38.909999999999997</v>
      </c>
      <c r="L10310">
        <v>-77.03</v>
      </c>
      <c r="M10310" t="s">
        <v>0</v>
      </c>
      <c r="N10310">
        <f t="shared" si="483"/>
        <v>6</v>
      </c>
      <c r="O10310" s="3">
        <f t="shared" si="484"/>
        <v>1.8833333335351199</v>
      </c>
      <c r="P10310">
        <f>HOUR('202008-capitalbikeshare-tripdat'!$C$3059)</f>
        <v>15</v>
      </c>
      <c r="Q10310">
        <f t="shared" si="485"/>
        <v>6</v>
      </c>
    </row>
    <row r="10311" spans="1:17" x14ac:dyDescent="0.35">
      <c r="A10311" t="s">
        <v>10856</v>
      </c>
      <c r="B10311" t="s">
        <v>2</v>
      </c>
      <c r="C10311" s="1">
        <v>44064.606712962966</v>
      </c>
      <c r="D10311" s="1">
        <v>44064.623171296298</v>
      </c>
      <c r="E10311" t="s">
        <v>143</v>
      </c>
      <c r="F10311">
        <v>65</v>
      </c>
      <c r="G10311" t="s">
        <v>203</v>
      </c>
      <c r="H10311">
        <v>95</v>
      </c>
      <c r="I10311">
        <v>38.905757833333297</v>
      </c>
      <c r="J10311">
        <v>-77.005522999999997</v>
      </c>
      <c r="K10311">
        <v>38.879022499999998</v>
      </c>
      <c r="L10311">
        <v>-77.023360333333301</v>
      </c>
      <c r="M10311" t="s">
        <v>0</v>
      </c>
      <c r="N10311">
        <f t="shared" si="483"/>
        <v>6</v>
      </c>
      <c r="O10311" s="3">
        <f t="shared" si="484"/>
        <v>23.699999997625127</v>
      </c>
      <c r="P10311">
        <f>HOUR('202008-capitalbikeshare-tripdat'!$C$15886)</f>
        <v>17</v>
      </c>
      <c r="Q10311">
        <f t="shared" si="485"/>
        <v>6</v>
      </c>
    </row>
    <row r="10312" spans="1:17" x14ac:dyDescent="0.35">
      <c r="A10312" t="s">
        <v>10857</v>
      </c>
      <c r="B10312" t="s">
        <v>2</v>
      </c>
      <c r="C10312" s="1">
        <v>44064.608344907407</v>
      </c>
      <c r="D10312" s="1">
        <v>44064.611828703702</v>
      </c>
      <c r="E10312" t="s">
        <v>122</v>
      </c>
      <c r="F10312">
        <v>84</v>
      </c>
      <c r="I10312">
        <v>38.937498499999997</v>
      </c>
      <c r="J10312">
        <v>-77.032853000000003</v>
      </c>
      <c r="K10312">
        <v>38.94</v>
      </c>
      <c r="L10312">
        <v>-77.02</v>
      </c>
      <c r="M10312" t="s">
        <v>0</v>
      </c>
      <c r="N10312">
        <f t="shared" si="483"/>
        <v>6</v>
      </c>
      <c r="O10312" s="3">
        <f t="shared" si="484"/>
        <v>5.0166666659060866</v>
      </c>
      <c r="P10312">
        <f>HOUR('202008-capitalbikeshare-tripdat'!$C$11774)</f>
        <v>6</v>
      </c>
      <c r="Q10312">
        <f t="shared" si="485"/>
        <v>6</v>
      </c>
    </row>
    <row r="10313" spans="1:17" x14ac:dyDescent="0.35">
      <c r="A10313" t="s">
        <v>10858</v>
      </c>
      <c r="B10313" t="s">
        <v>2</v>
      </c>
      <c r="C10313" s="1">
        <v>44064.608912037038</v>
      </c>
      <c r="D10313" s="1">
        <v>44064.614120370374</v>
      </c>
      <c r="I10313">
        <v>38.909999999999997</v>
      </c>
      <c r="J10313">
        <v>-77.03</v>
      </c>
      <c r="K10313">
        <v>38.93</v>
      </c>
      <c r="L10313">
        <v>-77.03</v>
      </c>
      <c r="M10313" t="s">
        <v>0</v>
      </c>
      <c r="N10313">
        <f t="shared" si="483"/>
        <v>6</v>
      </c>
      <c r="O10313" s="3">
        <f t="shared" si="484"/>
        <v>7.5000000034924597</v>
      </c>
      <c r="P10313">
        <f>HOUR('202008-capitalbikeshare-tripdat'!$C$3060)</f>
        <v>15</v>
      </c>
      <c r="Q10313">
        <f t="shared" si="485"/>
        <v>6</v>
      </c>
    </row>
    <row r="10314" spans="1:17" x14ac:dyDescent="0.35">
      <c r="A10314" t="s">
        <v>10859</v>
      </c>
      <c r="B10314" t="s">
        <v>2</v>
      </c>
      <c r="C10314" s="1">
        <v>44064.6096412037</v>
      </c>
      <c r="D10314" s="1">
        <v>44064.621574074074</v>
      </c>
      <c r="E10314" t="s">
        <v>172</v>
      </c>
      <c r="F10314">
        <v>355</v>
      </c>
      <c r="G10314" t="s">
        <v>446</v>
      </c>
      <c r="H10314">
        <v>451</v>
      </c>
      <c r="I10314">
        <v>38.8784401666666</v>
      </c>
      <c r="J10314">
        <v>-77.030174000000002</v>
      </c>
      <c r="K10314">
        <v>38.890479333333303</v>
      </c>
      <c r="L10314">
        <v>-77.017270666666604</v>
      </c>
      <c r="M10314" t="s">
        <v>0</v>
      </c>
      <c r="N10314">
        <f t="shared" si="483"/>
        <v>6</v>
      </c>
      <c r="O10314" s="3">
        <f t="shared" si="484"/>
        <v>17.183333337306976</v>
      </c>
      <c r="P10314">
        <f>HOUR('202008-capitalbikeshare-tripdat'!$C$15744)</f>
        <v>15</v>
      </c>
      <c r="Q10314">
        <f t="shared" si="485"/>
        <v>6</v>
      </c>
    </row>
    <row r="10315" spans="1:17" x14ac:dyDescent="0.35">
      <c r="A10315" t="s">
        <v>10860</v>
      </c>
      <c r="B10315" t="s">
        <v>2</v>
      </c>
      <c r="C10315" s="1">
        <v>44064.611041666663</v>
      </c>
      <c r="D10315" s="1">
        <v>44064.621122685188</v>
      </c>
      <c r="I10315">
        <v>38.9</v>
      </c>
      <c r="J10315">
        <v>-77</v>
      </c>
      <c r="K10315">
        <v>38.880000000000003</v>
      </c>
      <c r="L10315">
        <v>-77.010000000000005</v>
      </c>
      <c r="M10315" t="s">
        <v>0</v>
      </c>
      <c r="N10315">
        <f t="shared" si="483"/>
        <v>6</v>
      </c>
      <c r="O10315" s="3">
        <f t="shared" si="484"/>
        <v>14.516666675917804</v>
      </c>
      <c r="P10315">
        <f>HOUR('202008-capitalbikeshare-tripdat'!$C$12289)</f>
        <v>12</v>
      </c>
      <c r="Q10315">
        <f t="shared" si="485"/>
        <v>6</v>
      </c>
    </row>
    <row r="10316" spans="1:17" x14ac:dyDescent="0.35">
      <c r="A10316" t="s">
        <v>10861</v>
      </c>
      <c r="B10316" t="s">
        <v>2</v>
      </c>
      <c r="C10316" s="1">
        <v>44064.616041666668</v>
      </c>
      <c r="D10316" s="1">
        <v>44064.629594907405</v>
      </c>
      <c r="I10316">
        <v>39</v>
      </c>
      <c r="J10316">
        <v>-77.069999999999993</v>
      </c>
      <c r="K10316">
        <v>38.99</v>
      </c>
      <c r="L10316">
        <v>-77.069999999999993</v>
      </c>
      <c r="M10316" t="s">
        <v>0</v>
      </c>
      <c r="N10316">
        <f t="shared" si="483"/>
        <v>6</v>
      </c>
      <c r="O10316" s="3">
        <f t="shared" si="484"/>
        <v>19.516666660783812</v>
      </c>
      <c r="P10316">
        <f>HOUR('202008-capitalbikeshare-tripdat'!$C$16003)</f>
        <v>21</v>
      </c>
      <c r="Q10316">
        <f t="shared" si="485"/>
        <v>6</v>
      </c>
    </row>
    <row r="10317" spans="1:17" x14ac:dyDescent="0.35">
      <c r="A10317" t="s">
        <v>10862</v>
      </c>
      <c r="B10317" t="s">
        <v>2</v>
      </c>
      <c r="C10317" s="1">
        <v>44064.616585648146</v>
      </c>
      <c r="D10317" s="1">
        <v>44064.622442129628</v>
      </c>
      <c r="I10317">
        <v>38.85</v>
      </c>
      <c r="J10317">
        <v>-76.97</v>
      </c>
      <c r="K10317">
        <v>38.840000000000003</v>
      </c>
      <c r="L10317">
        <v>-76.989999999999995</v>
      </c>
      <c r="M10317" t="s">
        <v>0</v>
      </c>
      <c r="N10317">
        <f t="shared" si="483"/>
        <v>6</v>
      </c>
      <c r="O10317" s="3">
        <f t="shared" si="484"/>
        <v>8.4333333349786699</v>
      </c>
      <c r="P10317">
        <f>HOUR('202008-capitalbikeshare-tripdat'!$C$14482)</f>
        <v>18</v>
      </c>
      <c r="Q10317">
        <f t="shared" si="485"/>
        <v>6</v>
      </c>
    </row>
    <row r="10318" spans="1:17" x14ac:dyDescent="0.35">
      <c r="A10318" t="s">
        <v>10863</v>
      </c>
      <c r="B10318" t="s">
        <v>2</v>
      </c>
      <c r="C10318" s="1">
        <v>44064.616736111115</v>
      </c>
      <c r="D10318" s="1">
        <v>44064.627245370371</v>
      </c>
      <c r="I10318">
        <v>38.909999999999997</v>
      </c>
      <c r="J10318">
        <v>-77.040000000000006</v>
      </c>
      <c r="K10318">
        <v>38.93</v>
      </c>
      <c r="L10318">
        <v>-77.03</v>
      </c>
      <c r="M10318" t="s">
        <v>0</v>
      </c>
      <c r="N10318">
        <f t="shared" si="483"/>
        <v>6</v>
      </c>
      <c r="O10318" s="3">
        <f t="shared" si="484"/>
        <v>15.133333329576999</v>
      </c>
      <c r="P10318">
        <f>HOUR('202008-capitalbikeshare-tripdat'!$C$3067)</f>
        <v>15</v>
      </c>
      <c r="Q10318">
        <f t="shared" si="485"/>
        <v>6</v>
      </c>
    </row>
    <row r="10319" spans="1:17" x14ac:dyDescent="0.35">
      <c r="A10319" s="2" t="s">
        <v>10864</v>
      </c>
      <c r="B10319" t="s">
        <v>2</v>
      </c>
      <c r="C10319" s="1">
        <v>44064.61822916667</v>
      </c>
      <c r="D10319" s="1">
        <v>44064.662083333336</v>
      </c>
      <c r="I10319">
        <v>38.94</v>
      </c>
      <c r="J10319">
        <v>-76.959999999999994</v>
      </c>
      <c r="K10319">
        <v>38.92</v>
      </c>
      <c r="L10319">
        <v>-77.02</v>
      </c>
      <c r="M10319" t="s">
        <v>0</v>
      </c>
      <c r="N10319">
        <f t="shared" si="483"/>
        <v>6</v>
      </c>
      <c r="O10319" s="3">
        <f t="shared" si="484"/>
        <v>63.149999999441206</v>
      </c>
      <c r="P10319">
        <f>HOUR('202008-capitalbikeshare-tripdat'!$C$9464)</f>
        <v>17</v>
      </c>
      <c r="Q10319">
        <f t="shared" si="485"/>
        <v>6</v>
      </c>
    </row>
    <row r="10320" spans="1:17" x14ac:dyDescent="0.35">
      <c r="A10320" t="s">
        <v>10865</v>
      </c>
      <c r="B10320" t="s">
        <v>2</v>
      </c>
      <c r="C10320" s="1">
        <v>44064.619884259257</v>
      </c>
      <c r="D10320" s="1">
        <v>44064.639849537038</v>
      </c>
      <c r="E10320" t="s">
        <v>4160</v>
      </c>
      <c r="F10320">
        <v>394</v>
      </c>
      <c r="G10320" t="s">
        <v>191</v>
      </c>
      <c r="H10320">
        <v>97</v>
      </c>
      <c r="I10320">
        <v>38.903806166666598</v>
      </c>
      <c r="J10320">
        <v>-77.035042500000003</v>
      </c>
      <c r="K10320">
        <v>38.900535666666599</v>
      </c>
      <c r="L10320">
        <v>-76.988229666666598</v>
      </c>
      <c r="M10320" t="s">
        <v>0</v>
      </c>
      <c r="N10320">
        <f t="shared" si="483"/>
        <v>6</v>
      </c>
      <c r="O10320" s="3">
        <f t="shared" si="484"/>
        <v>28.750000004656613</v>
      </c>
      <c r="P10320">
        <f>HOUR('202008-capitalbikeshare-tripdat'!$C$14722)</f>
        <v>13</v>
      </c>
      <c r="Q10320">
        <f t="shared" si="485"/>
        <v>6</v>
      </c>
    </row>
    <row r="10321" spans="1:17" x14ac:dyDescent="0.35">
      <c r="A10321" t="s">
        <v>10866</v>
      </c>
      <c r="B10321" t="s">
        <v>2</v>
      </c>
      <c r="C10321" s="1">
        <v>44064.620694444442</v>
      </c>
      <c r="D10321" s="1">
        <v>44064.626504629632</v>
      </c>
      <c r="I10321">
        <v>38.86</v>
      </c>
      <c r="J10321">
        <v>-76.97</v>
      </c>
      <c r="K10321">
        <v>38.85</v>
      </c>
      <c r="L10321">
        <v>-76.97</v>
      </c>
      <c r="M10321" t="s">
        <v>0</v>
      </c>
      <c r="N10321">
        <f t="shared" si="483"/>
        <v>6</v>
      </c>
      <c r="O10321" s="3">
        <f t="shared" si="484"/>
        <v>8.3666666736826301</v>
      </c>
      <c r="P10321">
        <f>HOUR('202008-capitalbikeshare-tripdat'!$C$4558)</f>
        <v>15</v>
      </c>
      <c r="Q10321">
        <f t="shared" si="485"/>
        <v>6</v>
      </c>
    </row>
    <row r="10322" spans="1:17" x14ac:dyDescent="0.35">
      <c r="A10322" t="s">
        <v>10867</v>
      </c>
      <c r="B10322" t="s">
        <v>2</v>
      </c>
      <c r="C10322" s="1">
        <v>44064.62259259259</v>
      </c>
      <c r="D10322" s="1">
        <v>44064.636666666665</v>
      </c>
      <c r="E10322" t="s">
        <v>383</v>
      </c>
      <c r="F10322">
        <v>310</v>
      </c>
      <c r="G10322" t="s">
        <v>626</v>
      </c>
      <c r="H10322">
        <v>502</v>
      </c>
      <c r="I10322">
        <v>38.981117333333302</v>
      </c>
      <c r="J10322">
        <v>-77.097545833333299</v>
      </c>
      <c r="K10322">
        <v>39.014643</v>
      </c>
      <c r="L10322">
        <v>-77.1072061666666</v>
      </c>
      <c r="M10322" t="s">
        <v>0</v>
      </c>
      <c r="N10322">
        <f t="shared" si="483"/>
        <v>6</v>
      </c>
      <c r="O10322" s="3">
        <f t="shared" si="484"/>
        <v>20.266666668467224</v>
      </c>
      <c r="P10322">
        <f>HOUR('202008-capitalbikeshare-tripdat'!$C$15993)</f>
        <v>20</v>
      </c>
      <c r="Q10322">
        <f t="shared" si="485"/>
        <v>6</v>
      </c>
    </row>
    <row r="10323" spans="1:17" x14ac:dyDescent="0.35">
      <c r="A10323" t="s">
        <v>10868</v>
      </c>
      <c r="B10323" t="s">
        <v>2</v>
      </c>
      <c r="C10323" s="1">
        <v>44064.622662037036</v>
      </c>
      <c r="D10323" s="1">
        <v>44064.628692129627</v>
      </c>
      <c r="E10323" t="s">
        <v>511</v>
      </c>
      <c r="F10323">
        <v>338</v>
      </c>
      <c r="I10323">
        <v>38.974990333333302</v>
      </c>
      <c r="J10323">
        <v>-77.011135666666604</v>
      </c>
      <c r="K10323">
        <v>38.97</v>
      </c>
      <c r="L10323">
        <v>-77.02</v>
      </c>
      <c r="M10323" t="s">
        <v>0</v>
      </c>
      <c r="N10323">
        <f t="shared" si="483"/>
        <v>6</v>
      </c>
      <c r="O10323" s="3">
        <f t="shared" si="484"/>
        <v>8.6833333305548877</v>
      </c>
      <c r="P10323">
        <f>HOUR('202008-capitalbikeshare-tripdat'!$C$13128)</f>
        <v>19</v>
      </c>
      <c r="Q10323">
        <f t="shared" si="485"/>
        <v>6</v>
      </c>
    </row>
    <row r="10324" spans="1:17" x14ac:dyDescent="0.35">
      <c r="A10324" t="s">
        <v>10869</v>
      </c>
      <c r="B10324" t="s">
        <v>2</v>
      </c>
      <c r="C10324" s="1">
        <v>44064.62568287037</v>
      </c>
      <c r="D10324" s="1">
        <v>44064.627812500003</v>
      </c>
      <c r="G10324" t="s">
        <v>5497</v>
      </c>
      <c r="H10324">
        <v>36</v>
      </c>
      <c r="I10324">
        <v>38.869999999999997</v>
      </c>
      <c r="J10324">
        <v>-76.97</v>
      </c>
      <c r="K10324">
        <v>38.869200833333302</v>
      </c>
      <c r="L10324">
        <v>-76.959604166666594</v>
      </c>
      <c r="M10324" t="s">
        <v>0</v>
      </c>
      <c r="N10324">
        <f t="shared" si="483"/>
        <v>6</v>
      </c>
      <c r="O10324" s="3">
        <f t="shared" si="484"/>
        <v>3.0666666710749269</v>
      </c>
      <c r="P10324">
        <f>HOUR('202008-capitalbikeshare-tripdat'!$C$923)</f>
        <v>17</v>
      </c>
      <c r="Q10324">
        <f t="shared" si="485"/>
        <v>6</v>
      </c>
    </row>
    <row r="10325" spans="1:17" x14ac:dyDescent="0.35">
      <c r="A10325" t="s">
        <v>10870</v>
      </c>
      <c r="B10325" t="s">
        <v>2</v>
      </c>
      <c r="C10325" s="1">
        <v>44064.628645833334</v>
      </c>
      <c r="D10325" s="1">
        <v>44064.678807870368</v>
      </c>
      <c r="I10325">
        <v>38.909999999999997</v>
      </c>
      <c r="J10325">
        <v>-77.05</v>
      </c>
      <c r="K10325">
        <v>38.909999999999997</v>
      </c>
      <c r="L10325">
        <v>-77.040000000000006</v>
      </c>
      <c r="M10325" t="s">
        <v>0</v>
      </c>
      <c r="N10325">
        <f t="shared" si="483"/>
        <v>6</v>
      </c>
      <c r="O10325" s="3">
        <f t="shared" si="484"/>
        <v>72.23333332920447</v>
      </c>
      <c r="P10325">
        <f>HOUR('202008-capitalbikeshare-tripdat'!$C$10694)</f>
        <v>5</v>
      </c>
      <c r="Q10325">
        <f t="shared" si="485"/>
        <v>6</v>
      </c>
    </row>
    <row r="10326" spans="1:17" x14ac:dyDescent="0.35">
      <c r="A10326" t="s">
        <v>10871</v>
      </c>
      <c r="B10326" t="s">
        <v>2</v>
      </c>
      <c r="C10326" s="1">
        <v>44064.628807870373</v>
      </c>
      <c r="D10326" s="1">
        <v>44064.648553240739</v>
      </c>
      <c r="E10326" t="s">
        <v>760</v>
      </c>
      <c r="F10326">
        <v>382</v>
      </c>
      <c r="G10326" t="s">
        <v>638</v>
      </c>
      <c r="H10326">
        <v>578</v>
      </c>
      <c r="I10326">
        <v>38.901670666666597</v>
      </c>
      <c r="J10326">
        <v>-77.051049000000006</v>
      </c>
      <c r="K10326">
        <v>38.877366833333298</v>
      </c>
      <c r="L10326">
        <v>-77.005996499999995</v>
      </c>
      <c r="M10326" t="s">
        <v>0</v>
      </c>
      <c r="N10326">
        <f t="shared" si="483"/>
        <v>6</v>
      </c>
      <c r="O10326" s="3">
        <f t="shared" si="484"/>
        <v>28.433333326829597</v>
      </c>
      <c r="P10326">
        <f>HOUR('202008-capitalbikeshare-tripdat'!$C$14721)</f>
        <v>13</v>
      </c>
      <c r="Q10326">
        <f t="shared" si="485"/>
        <v>6</v>
      </c>
    </row>
    <row r="10327" spans="1:17" x14ac:dyDescent="0.35">
      <c r="A10327" t="s">
        <v>10872</v>
      </c>
      <c r="B10327" t="s">
        <v>2</v>
      </c>
      <c r="C10327" s="1">
        <v>44064.629826388889</v>
      </c>
      <c r="D10327" s="1">
        <v>44064.646539351852</v>
      </c>
      <c r="G10327" t="s">
        <v>86</v>
      </c>
      <c r="H10327">
        <v>461</v>
      </c>
      <c r="I10327">
        <v>38.9</v>
      </c>
      <c r="J10327">
        <v>-76.98</v>
      </c>
      <c r="K10327">
        <v>38.928769166666598</v>
      </c>
      <c r="L10327">
        <v>-77.032424833333295</v>
      </c>
      <c r="M10327" t="s">
        <v>0</v>
      </c>
      <c r="N10327">
        <f t="shared" si="483"/>
        <v>6</v>
      </c>
      <c r="O10327" s="3">
        <f t="shared" si="484"/>
        <v>24.066666666185483</v>
      </c>
      <c r="P10327">
        <f>HOUR('202008-capitalbikeshare-tripdat'!$C$16102)</f>
        <v>7</v>
      </c>
      <c r="Q10327">
        <f t="shared" si="485"/>
        <v>6</v>
      </c>
    </row>
    <row r="10328" spans="1:17" x14ac:dyDescent="0.35">
      <c r="A10328" t="s">
        <v>10873</v>
      </c>
      <c r="B10328" t="s">
        <v>2</v>
      </c>
      <c r="C10328" s="1">
        <v>44064.629918981482</v>
      </c>
      <c r="D10328" s="1">
        <v>44064.634675925925</v>
      </c>
      <c r="E10328" t="s">
        <v>926</v>
      </c>
      <c r="F10328">
        <v>597</v>
      </c>
      <c r="I10328">
        <v>38.951607166666598</v>
      </c>
      <c r="J10328">
        <v>-77.012781500000003</v>
      </c>
      <c r="K10328">
        <v>38.93</v>
      </c>
      <c r="L10328">
        <v>-77.02</v>
      </c>
      <c r="M10328" t="s">
        <v>0</v>
      </c>
      <c r="N10328">
        <f t="shared" si="483"/>
        <v>6</v>
      </c>
      <c r="O10328" s="3">
        <f t="shared" si="484"/>
        <v>6.8499999982304871</v>
      </c>
      <c r="P10328">
        <f>HOUR('202008-capitalbikeshare-tripdat'!$C$6409)</f>
        <v>2</v>
      </c>
      <c r="Q10328">
        <f t="shared" si="485"/>
        <v>6</v>
      </c>
    </row>
    <row r="10329" spans="1:17" x14ac:dyDescent="0.35">
      <c r="A10329" t="s">
        <v>10874</v>
      </c>
      <c r="B10329" t="s">
        <v>2</v>
      </c>
      <c r="C10329" s="1">
        <v>44064.632314814815</v>
      </c>
      <c r="D10329" s="1">
        <v>44064.651620370372</v>
      </c>
      <c r="E10329" t="s">
        <v>1359</v>
      </c>
      <c r="F10329">
        <v>60</v>
      </c>
      <c r="G10329" t="s">
        <v>217</v>
      </c>
      <c r="H10329">
        <v>218</v>
      </c>
      <c r="I10329">
        <v>38.915420666666598</v>
      </c>
      <c r="J10329">
        <v>-77.012280333333294</v>
      </c>
      <c r="K10329">
        <v>38.862634166666602</v>
      </c>
      <c r="L10329">
        <v>-77.054295666666604</v>
      </c>
      <c r="M10329" t="s">
        <v>0</v>
      </c>
      <c r="N10329">
        <f t="shared" si="483"/>
        <v>6</v>
      </c>
      <c r="O10329" s="3">
        <f t="shared" si="484"/>
        <v>27.800000002607703</v>
      </c>
      <c r="P10329">
        <f>HOUR('202008-capitalbikeshare-tripdat'!$C$15884)</f>
        <v>17</v>
      </c>
      <c r="Q10329">
        <f t="shared" si="485"/>
        <v>6</v>
      </c>
    </row>
    <row r="10330" spans="1:17" x14ac:dyDescent="0.35">
      <c r="A10330" t="s">
        <v>10875</v>
      </c>
      <c r="B10330" t="s">
        <v>2</v>
      </c>
      <c r="C10330" s="1">
        <v>44064.633425925924</v>
      </c>
      <c r="D10330" s="1">
        <v>44064.63517361111</v>
      </c>
      <c r="E10330" t="s">
        <v>5497</v>
      </c>
      <c r="F10330">
        <v>36</v>
      </c>
      <c r="I10330">
        <v>38.869202666666602</v>
      </c>
      <c r="J10330">
        <v>-76.959592666666595</v>
      </c>
      <c r="K10330">
        <v>38.869999999999997</v>
      </c>
      <c r="L10330">
        <v>-76.97</v>
      </c>
      <c r="M10330" t="s">
        <v>0</v>
      </c>
      <c r="N10330">
        <f t="shared" si="483"/>
        <v>6</v>
      </c>
      <c r="O10330" s="3">
        <f t="shared" si="484"/>
        <v>2.516666668234393</v>
      </c>
      <c r="P10330">
        <f>HOUR('202008-capitalbikeshare-tripdat'!$C$921)</f>
        <v>17</v>
      </c>
      <c r="Q10330">
        <f t="shared" si="485"/>
        <v>6</v>
      </c>
    </row>
    <row r="10331" spans="1:17" x14ac:dyDescent="0.35">
      <c r="A10331" t="s">
        <v>10876</v>
      </c>
      <c r="B10331" t="s">
        <v>2</v>
      </c>
      <c r="C10331" s="1">
        <v>44064.634282407409</v>
      </c>
      <c r="D10331" s="1">
        <v>44064.641273148147</v>
      </c>
      <c r="E10331" t="s">
        <v>263</v>
      </c>
      <c r="F10331">
        <v>498</v>
      </c>
      <c r="I10331">
        <v>38.957511333333301</v>
      </c>
      <c r="J10331">
        <v>-77.002297833333301</v>
      </c>
      <c r="K10331">
        <v>38.94</v>
      </c>
      <c r="L10331">
        <v>-76.989999999999995</v>
      </c>
      <c r="M10331" t="s">
        <v>0</v>
      </c>
      <c r="N10331">
        <f t="shared" si="483"/>
        <v>6</v>
      </c>
      <c r="O10331" s="3">
        <f t="shared" si="484"/>
        <v>10.066666662460193</v>
      </c>
      <c r="P10331">
        <f>HOUR('202008-capitalbikeshare-tripdat'!$C$2549)</f>
        <v>15</v>
      </c>
      <c r="Q10331">
        <f t="shared" si="485"/>
        <v>6</v>
      </c>
    </row>
    <row r="10332" spans="1:17" x14ac:dyDescent="0.35">
      <c r="A10332" t="s">
        <v>10877</v>
      </c>
      <c r="B10332" t="s">
        <v>2</v>
      </c>
      <c r="C10332" s="1">
        <v>44064.634664351855</v>
      </c>
      <c r="D10332" s="1">
        <v>44064.645671296297</v>
      </c>
      <c r="E10332" t="s">
        <v>593</v>
      </c>
      <c r="F10332">
        <v>154</v>
      </c>
      <c r="G10332" t="s">
        <v>379</v>
      </c>
      <c r="H10332">
        <v>304</v>
      </c>
      <c r="I10332">
        <v>38.898432333333297</v>
      </c>
      <c r="J10332">
        <v>-77.032249833333296</v>
      </c>
      <c r="K10332">
        <v>38.918092999999999</v>
      </c>
      <c r="L10332">
        <v>-77.004767666666595</v>
      </c>
      <c r="M10332" t="s">
        <v>0</v>
      </c>
      <c r="N10332">
        <f t="shared" si="483"/>
        <v>6</v>
      </c>
      <c r="O10332" s="3">
        <f t="shared" si="484"/>
        <v>15.849999996135011</v>
      </c>
      <c r="P10332">
        <f>HOUR('202008-capitalbikeshare-tripdat'!$C$14479)</f>
        <v>18</v>
      </c>
      <c r="Q10332">
        <f t="shared" si="485"/>
        <v>6</v>
      </c>
    </row>
    <row r="10333" spans="1:17" x14ac:dyDescent="0.35">
      <c r="A10333" t="s">
        <v>10878</v>
      </c>
      <c r="B10333" t="s">
        <v>2</v>
      </c>
      <c r="C10333" s="1">
        <v>44064.634826388887</v>
      </c>
      <c r="D10333" s="1">
        <v>44064.660266203704</v>
      </c>
      <c r="G10333" t="s">
        <v>422</v>
      </c>
      <c r="H10333">
        <v>590</v>
      </c>
      <c r="I10333">
        <v>38.92</v>
      </c>
      <c r="J10333">
        <v>-77.040000000000006</v>
      </c>
      <c r="K10333">
        <v>38.901915500000001</v>
      </c>
      <c r="L10333">
        <v>-76.9786546666666</v>
      </c>
      <c r="M10333" t="s">
        <v>0</v>
      </c>
      <c r="N10333">
        <f t="shared" si="483"/>
        <v>6</v>
      </c>
      <c r="O10333" s="3">
        <f t="shared" si="484"/>
        <v>36.633333336794749</v>
      </c>
      <c r="P10333">
        <f>HOUR('202008-capitalbikeshare-tripdat'!$C$5733)</f>
        <v>18</v>
      </c>
      <c r="Q10333">
        <f t="shared" si="485"/>
        <v>6</v>
      </c>
    </row>
    <row r="10334" spans="1:17" x14ac:dyDescent="0.35">
      <c r="A10334" t="s">
        <v>10879</v>
      </c>
      <c r="B10334" t="s">
        <v>2</v>
      </c>
      <c r="C10334" s="1">
        <v>44064.636261574073</v>
      </c>
      <c r="D10334" s="1">
        <v>44064.641296296293</v>
      </c>
      <c r="G10334" t="s">
        <v>926</v>
      </c>
      <c r="H10334">
        <v>597</v>
      </c>
      <c r="I10334">
        <v>38.93</v>
      </c>
      <c r="J10334">
        <v>-77.02</v>
      </c>
      <c r="K10334">
        <v>38.9516298333333</v>
      </c>
      <c r="L10334">
        <v>-77.012780500000005</v>
      </c>
      <c r="M10334" t="s">
        <v>0</v>
      </c>
      <c r="N10334">
        <f t="shared" si="483"/>
        <v>6</v>
      </c>
      <c r="O10334" s="3">
        <f t="shared" si="484"/>
        <v>7.2499999974388629</v>
      </c>
      <c r="P10334">
        <f>HOUR('202008-capitalbikeshare-tripdat'!$C$6408)</f>
        <v>2</v>
      </c>
      <c r="Q10334">
        <f t="shared" si="485"/>
        <v>6</v>
      </c>
    </row>
    <row r="10335" spans="1:17" x14ac:dyDescent="0.35">
      <c r="A10335" t="s">
        <v>10880</v>
      </c>
      <c r="B10335" t="s">
        <v>2</v>
      </c>
      <c r="C10335" s="1">
        <v>44064.636550925927</v>
      </c>
      <c r="D10335" s="1">
        <v>44064.642268518517</v>
      </c>
      <c r="E10335" t="s">
        <v>21</v>
      </c>
      <c r="F10335">
        <v>109</v>
      </c>
      <c r="G10335" t="s">
        <v>279</v>
      </c>
      <c r="H10335">
        <v>17</v>
      </c>
      <c r="I10335">
        <v>38.922638499999998</v>
      </c>
      <c r="J10335">
        <v>-77.077246333333306</v>
      </c>
      <c r="K10335">
        <v>38.923014999999999</v>
      </c>
      <c r="L10335">
        <v>-77.042601833333293</v>
      </c>
      <c r="M10335" t="s">
        <v>0</v>
      </c>
      <c r="N10335">
        <f t="shared" si="483"/>
        <v>6</v>
      </c>
      <c r="O10335" s="3">
        <f t="shared" si="484"/>
        <v>8.2333333301357925</v>
      </c>
      <c r="P10335">
        <f>HOUR('202008-capitalbikeshare-tripdat'!$C$11009)</f>
        <v>16</v>
      </c>
      <c r="Q10335">
        <f t="shared" si="485"/>
        <v>6</v>
      </c>
    </row>
    <row r="10336" spans="1:17" x14ac:dyDescent="0.35">
      <c r="A10336" t="s">
        <v>10881</v>
      </c>
      <c r="B10336" t="s">
        <v>2</v>
      </c>
      <c r="C10336" s="1">
        <v>44064.636747685188</v>
      </c>
      <c r="D10336" s="1">
        <v>44064.642592592594</v>
      </c>
      <c r="E10336" t="s">
        <v>199</v>
      </c>
      <c r="F10336">
        <v>11</v>
      </c>
      <c r="I10336">
        <v>38.842653833333301</v>
      </c>
      <c r="J10336">
        <v>-77.050288833333298</v>
      </c>
      <c r="K10336">
        <v>38.86</v>
      </c>
      <c r="L10336">
        <v>-77.05</v>
      </c>
      <c r="M10336" t="s">
        <v>0</v>
      </c>
      <c r="N10336">
        <f t="shared" si="483"/>
        <v>6</v>
      </c>
      <c r="O10336" s="3">
        <f t="shared" si="484"/>
        <v>8.4166666644159704</v>
      </c>
      <c r="P10336">
        <f>HOUR('202008-capitalbikeshare-tripdat'!$C$11775)</f>
        <v>6</v>
      </c>
      <c r="Q10336">
        <f t="shared" si="485"/>
        <v>6</v>
      </c>
    </row>
    <row r="10337" spans="1:17" x14ac:dyDescent="0.35">
      <c r="A10337" t="s">
        <v>10882</v>
      </c>
      <c r="B10337" t="s">
        <v>2</v>
      </c>
      <c r="C10337" s="1">
        <v>44064.637071759258</v>
      </c>
      <c r="D10337" s="1">
        <v>44064.774988425925</v>
      </c>
      <c r="E10337" t="s">
        <v>509</v>
      </c>
      <c r="F10337">
        <v>380</v>
      </c>
      <c r="I10337">
        <v>38.898221166666602</v>
      </c>
      <c r="J10337">
        <v>-77.026007333333297</v>
      </c>
      <c r="K10337">
        <v>38.9</v>
      </c>
      <c r="L10337">
        <v>-77.02</v>
      </c>
      <c r="M10337" t="s">
        <v>0</v>
      </c>
      <c r="N10337">
        <f t="shared" si="483"/>
        <v>6</v>
      </c>
      <c r="O10337" s="3">
        <f t="shared" si="484"/>
        <v>198.5999999998603</v>
      </c>
      <c r="P10337">
        <f>HOUR('202008-capitalbikeshare-tripdat'!$C$7853)</f>
        <v>7</v>
      </c>
      <c r="Q10337">
        <f t="shared" si="485"/>
        <v>6</v>
      </c>
    </row>
    <row r="10338" spans="1:17" x14ac:dyDescent="0.35">
      <c r="A10338" t="s">
        <v>10883</v>
      </c>
      <c r="B10338" t="s">
        <v>2</v>
      </c>
      <c r="C10338" s="1">
        <v>44064.637407407405</v>
      </c>
      <c r="D10338" s="1">
        <v>44064.640682870369</v>
      </c>
      <c r="I10338">
        <v>38.85</v>
      </c>
      <c r="J10338">
        <v>-76.959999999999994</v>
      </c>
      <c r="K10338">
        <v>38.86</v>
      </c>
      <c r="L10338">
        <v>-76.97</v>
      </c>
      <c r="M10338" t="s">
        <v>0</v>
      </c>
      <c r="N10338">
        <f t="shared" si="483"/>
        <v>6</v>
      </c>
      <c r="O10338" s="3">
        <f t="shared" si="484"/>
        <v>4.7166666691191494</v>
      </c>
      <c r="P10338">
        <f>HOUR('202008-capitalbikeshare-tripdat'!$C$4557)</f>
        <v>15</v>
      </c>
      <c r="Q10338">
        <f t="shared" si="485"/>
        <v>6</v>
      </c>
    </row>
    <row r="10339" spans="1:17" x14ac:dyDescent="0.35">
      <c r="A10339" t="s">
        <v>10884</v>
      </c>
      <c r="B10339" t="s">
        <v>2</v>
      </c>
      <c r="C10339" s="1">
        <v>44064.637673611112</v>
      </c>
      <c r="D10339" s="1">
        <v>44064.642754629633</v>
      </c>
      <c r="I10339">
        <v>38.950000000000003</v>
      </c>
      <c r="J10339">
        <v>-77.08</v>
      </c>
      <c r="K10339">
        <v>38.94</v>
      </c>
      <c r="L10339">
        <v>-77.069999999999993</v>
      </c>
      <c r="M10339" t="s">
        <v>0</v>
      </c>
      <c r="N10339">
        <f t="shared" si="483"/>
        <v>6</v>
      </c>
      <c r="O10339" s="3">
        <f t="shared" si="484"/>
        <v>7.3166666692122817</v>
      </c>
      <c r="P10339">
        <f>HOUR('202008-capitalbikeshare-tripdat'!$C$5157)</f>
        <v>16</v>
      </c>
      <c r="Q10339">
        <f t="shared" si="485"/>
        <v>6</v>
      </c>
    </row>
    <row r="10340" spans="1:17" x14ac:dyDescent="0.35">
      <c r="A10340" t="s">
        <v>10885</v>
      </c>
      <c r="B10340" t="s">
        <v>2</v>
      </c>
      <c r="C10340" s="1">
        <v>44064.638275462959</v>
      </c>
      <c r="D10340" s="1">
        <v>44064.643912037034</v>
      </c>
      <c r="I10340">
        <v>38.96</v>
      </c>
      <c r="J10340">
        <v>-77.010000000000005</v>
      </c>
      <c r="K10340">
        <v>38.979999999999997</v>
      </c>
      <c r="L10340">
        <v>-77.02</v>
      </c>
      <c r="M10340" t="s">
        <v>0</v>
      </c>
      <c r="N10340">
        <f t="shared" si="483"/>
        <v>6</v>
      </c>
      <c r="O10340" s="3">
        <f t="shared" si="484"/>
        <v>8.1166666676290333</v>
      </c>
      <c r="P10340">
        <f>HOUR('202008-capitalbikeshare-tripdat'!$C$11427)</f>
        <v>12</v>
      </c>
      <c r="Q10340">
        <f t="shared" si="485"/>
        <v>6</v>
      </c>
    </row>
    <row r="10341" spans="1:17" x14ac:dyDescent="0.35">
      <c r="A10341" t="s">
        <v>10886</v>
      </c>
      <c r="B10341" t="s">
        <v>2</v>
      </c>
      <c r="C10341" s="1">
        <v>44064.638993055552</v>
      </c>
      <c r="D10341" s="1">
        <v>44064.659942129627</v>
      </c>
      <c r="E10341" t="s">
        <v>308</v>
      </c>
      <c r="F10341">
        <v>589</v>
      </c>
      <c r="I10341">
        <v>38.8971168333333</v>
      </c>
      <c r="J10341">
        <v>-77.011616500000002</v>
      </c>
      <c r="K10341">
        <v>38.9</v>
      </c>
      <c r="L10341">
        <v>-76.930000000000007</v>
      </c>
      <c r="M10341" t="s">
        <v>0</v>
      </c>
      <c r="N10341">
        <f t="shared" si="483"/>
        <v>6</v>
      </c>
      <c r="O10341" s="3">
        <f t="shared" si="484"/>
        <v>30.166666667209938</v>
      </c>
      <c r="P10341">
        <f>HOUR('202008-capitalbikeshare-tripdat'!$C$13962)</f>
        <v>8</v>
      </c>
      <c r="Q10341">
        <f t="shared" si="485"/>
        <v>6</v>
      </c>
    </row>
    <row r="10342" spans="1:17" x14ac:dyDescent="0.35">
      <c r="A10342" t="s">
        <v>10887</v>
      </c>
      <c r="B10342" t="s">
        <v>2</v>
      </c>
      <c r="C10342" s="1">
        <v>44064.639305555553</v>
      </c>
      <c r="D10342" s="1">
        <v>44064.661377314813</v>
      </c>
      <c r="E10342" t="s">
        <v>99</v>
      </c>
      <c r="F10342">
        <v>90</v>
      </c>
      <c r="G10342" t="s">
        <v>99</v>
      </c>
      <c r="H10342">
        <v>90</v>
      </c>
      <c r="I10342">
        <v>38.9563663333333</v>
      </c>
      <c r="J10342">
        <v>-77.032871166666595</v>
      </c>
      <c r="K10342">
        <v>38.956374333333301</v>
      </c>
      <c r="L10342">
        <v>-77.033011166666597</v>
      </c>
      <c r="M10342" t="s">
        <v>0</v>
      </c>
      <c r="N10342">
        <f t="shared" si="483"/>
        <v>6</v>
      </c>
      <c r="O10342" s="3">
        <f t="shared" si="484"/>
        <v>31.783333334606141</v>
      </c>
      <c r="P10342">
        <f>HOUR('202008-capitalbikeshare-tripdat'!$C$11)</f>
        <v>0</v>
      </c>
      <c r="Q10342">
        <f t="shared" si="485"/>
        <v>6</v>
      </c>
    </row>
    <row r="10343" spans="1:17" x14ac:dyDescent="0.35">
      <c r="A10343" t="s">
        <v>10888</v>
      </c>
      <c r="B10343" t="s">
        <v>2</v>
      </c>
      <c r="C10343" s="1">
        <v>44064.640208333331</v>
      </c>
      <c r="D10343" s="1">
        <v>44064.657847222225</v>
      </c>
      <c r="I10343">
        <v>38.92</v>
      </c>
      <c r="J10343">
        <v>-77.010000000000005</v>
      </c>
      <c r="K10343">
        <v>38.9</v>
      </c>
      <c r="L10343">
        <v>-77.069999999999993</v>
      </c>
      <c r="M10343" t="s">
        <v>0</v>
      </c>
      <c r="N10343">
        <f t="shared" si="483"/>
        <v>6</v>
      </c>
      <c r="O10343" s="3">
        <f t="shared" si="484"/>
        <v>25.400000007357448</v>
      </c>
      <c r="P10343">
        <f>HOUR('202008-capitalbikeshare-tripdat'!$C$13118)</f>
        <v>19</v>
      </c>
      <c r="Q10343">
        <f t="shared" si="485"/>
        <v>6</v>
      </c>
    </row>
    <row r="10344" spans="1:17" x14ac:dyDescent="0.35">
      <c r="A10344" s="2" t="s">
        <v>10889</v>
      </c>
      <c r="B10344" t="s">
        <v>2</v>
      </c>
      <c r="C10344" s="1">
        <v>44064.641516203701</v>
      </c>
      <c r="D10344" s="1">
        <v>44064.647870370369</v>
      </c>
      <c r="I10344">
        <v>38.93</v>
      </c>
      <c r="J10344">
        <v>-77.03</v>
      </c>
      <c r="K10344">
        <v>38.909999999999997</v>
      </c>
      <c r="L10344">
        <v>-77.03</v>
      </c>
      <c r="M10344" t="s">
        <v>0</v>
      </c>
      <c r="N10344">
        <f t="shared" si="483"/>
        <v>6</v>
      </c>
      <c r="O10344" s="3">
        <f t="shared" si="484"/>
        <v>9.1500000015366822</v>
      </c>
      <c r="P10344">
        <f>HOUR('202008-capitalbikeshare-tripdat'!$C$3058)</f>
        <v>15</v>
      </c>
      <c r="Q10344">
        <f t="shared" si="485"/>
        <v>6</v>
      </c>
    </row>
    <row r="10345" spans="1:17" x14ac:dyDescent="0.35">
      <c r="A10345" t="s">
        <v>10890</v>
      </c>
      <c r="B10345" t="s">
        <v>2</v>
      </c>
      <c r="C10345" s="1">
        <v>44064.642442129632</v>
      </c>
      <c r="D10345" s="1">
        <v>44064.667511574073</v>
      </c>
      <c r="G10345" t="s">
        <v>432</v>
      </c>
      <c r="H10345">
        <v>495</v>
      </c>
      <c r="I10345">
        <v>38.96</v>
      </c>
      <c r="J10345">
        <v>-77.09</v>
      </c>
      <c r="K10345">
        <v>38.990838333333301</v>
      </c>
      <c r="L10345">
        <v>-77.016277333333306</v>
      </c>
      <c r="M10345" t="s">
        <v>0</v>
      </c>
      <c r="N10345">
        <f t="shared" si="483"/>
        <v>6</v>
      </c>
      <c r="O10345" s="3">
        <f t="shared" si="484"/>
        <v>36.099999994039536</v>
      </c>
      <c r="P10345">
        <f>HOUR('202008-capitalbikeshare-tripdat'!$C$4550)</f>
        <v>15</v>
      </c>
      <c r="Q10345">
        <f t="shared" si="485"/>
        <v>6</v>
      </c>
    </row>
    <row r="10346" spans="1:17" x14ac:dyDescent="0.35">
      <c r="A10346" t="s">
        <v>10891</v>
      </c>
      <c r="B10346" t="s">
        <v>2</v>
      </c>
      <c r="C10346" s="1">
        <v>44064.642453703702</v>
      </c>
      <c r="D10346" s="1">
        <v>44064.657789351855</v>
      </c>
      <c r="I10346">
        <v>38.9</v>
      </c>
      <c r="J10346">
        <v>-77.040000000000006</v>
      </c>
      <c r="K10346">
        <v>38.92</v>
      </c>
      <c r="L10346">
        <v>-77.010000000000005</v>
      </c>
      <c r="M10346" t="s">
        <v>0</v>
      </c>
      <c r="N10346">
        <f t="shared" si="483"/>
        <v>6</v>
      </c>
      <c r="O10346" s="3">
        <f t="shared" si="484"/>
        <v>22.083333340706304</v>
      </c>
      <c r="P10346">
        <f>HOUR('202008-capitalbikeshare-tripdat'!$C$1648)</f>
        <v>18</v>
      </c>
      <c r="Q10346">
        <f t="shared" si="485"/>
        <v>6</v>
      </c>
    </row>
    <row r="10347" spans="1:17" x14ac:dyDescent="0.35">
      <c r="A10347" t="s">
        <v>10892</v>
      </c>
      <c r="B10347" t="s">
        <v>2</v>
      </c>
      <c r="C10347" s="1">
        <v>44064.64271990741</v>
      </c>
      <c r="D10347" s="1">
        <v>44064.649027777778</v>
      </c>
      <c r="E10347" t="s">
        <v>301</v>
      </c>
      <c r="F10347">
        <v>22</v>
      </c>
      <c r="G10347" t="s">
        <v>446</v>
      </c>
      <c r="H10347">
        <v>451</v>
      </c>
      <c r="I10347">
        <v>38.915453833333302</v>
      </c>
      <c r="J10347">
        <v>-77.022118333333296</v>
      </c>
      <c r="K10347">
        <v>38.890482499999997</v>
      </c>
      <c r="L10347">
        <v>-77.017154500000004</v>
      </c>
      <c r="M10347" t="s">
        <v>0</v>
      </c>
      <c r="N10347">
        <f t="shared" si="483"/>
        <v>6</v>
      </c>
      <c r="O10347" s="3">
        <f t="shared" si="484"/>
        <v>9.0833333297632635</v>
      </c>
      <c r="P10347">
        <f>HOUR('202008-capitalbikeshare-tripdat'!$C$936)</f>
        <v>17</v>
      </c>
      <c r="Q10347">
        <f t="shared" si="485"/>
        <v>6</v>
      </c>
    </row>
    <row r="10348" spans="1:17" x14ac:dyDescent="0.35">
      <c r="A10348" t="s">
        <v>10893</v>
      </c>
      <c r="B10348" t="s">
        <v>2</v>
      </c>
      <c r="C10348" s="1">
        <v>44064.642997685187</v>
      </c>
      <c r="D10348" s="1">
        <v>44064.651238425926</v>
      </c>
      <c r="E10348" t="s">
        <v>145</v>
      </c>
      <c r="F10348">
        <v>528</v>
      </c>
      <c r="G10348" t="s">
        <v>252</v>
      </c>
      <c r="H10348">
        <v>267</v>
      </c>
      <c r="I10348">
        <v>38.912594166666601</v>
      </c>
      <c r="J10348">
        <v>-77.045611500000007</v>
      </c>
      <c r="K10348">
        <v>38.903569666666598</v>
      </c>
      <c r="L10348">
        <v>-77.028908666666595</v>
      </c>
      <c r="M10348" t="s">
        <v>0</v>
      </c>
      <c r="N10348">
        <f t="shared" si="483"/>
        <v>6</v>
      </c>
      <c r="O10348" s="3">
        <f t="shared" si="484"/>
        <v>11.866666664136574</v>
      </c>
      <c r="P10348">
        <f>HOUR('202008-capitalbikeshare-tripdat'!$C$8306)</f>
        <v>22</v>
      </c>
      <c r="Q10348">
        <f t="shared" si="485"/>
        <v>6</v>
      </c>
    </row>
    <row r="10349" spans="1:17" x14ac:dyDescent="0.35">
      <c r="A10349" t="s">
        <v>10894</v>
      </c>
      <c r="B10349" t="s">
        <v>2</v>
      </c>
      <c r="C10349" s="1">
        <v>44064.644085648149</v>
      </c>
      <c r="D10349" s="1">
        <v>44064.650312500002</v>
      </c>
      <c r="E10349" t="s">
        <v>150</v>
      </c>
      <c r="F10349">
        <v>592</v>
      </c>
      <c r="G10349" t="s">
        <v>131</v>
      </c>
      <c r="H10349">
        <v>15</v>
      </c>
      <c r="I10349">
        <v>38.9233761666666</v>
      </c>
      <c r="J10349">
        <v>-77.051868333333303</v>
      </c>
      <c r="K10349">
        <v>38.929358000000001</v>
      </c>
      <c r="L10349">
        <v>-77.027802166666604</v>
      </c>
      <c r="M10349" t="s">
        <v>0</v>
      </c>
      <c r="N10349">
        <f t="shared" si="483"/>
        <v>6</v>
      </c>
      <c r="O10349" s="3">
        <f t="shared" si="484"/>
        <v>8.9666666672565043</v>
      </c>
      <c r="P10349">
        <f>HOUR('202008-capitalbikeshare-tripdat'!$C$16287)</f>
        <v>17</v>
      </c>
      <c r="Q10349">
        <f t="shared" si="485"/>
        <v>6</v>
      </c>
    </row>
    <row r="10350" spans="1:17" x14ac:dyDescent="0.35">
      <c r="A10350" t="s">
        <v>10895</v>
      </c>
      <c r="B10350" t="s">
        <v>2</v>
      </c>
      <c r="C10350" s="1">
        <v>44064.644583333335</v>
      </c>
      <c r="D10350" s="1">
        <v>44064.656493055554</v>
      </c>
      <c r="E10350" t="s">
        <v>503</v>
      </c>
      <c r="F10350">
        <v>491</v>
      </c>
      <c r="G10350" t="s">
        <v>711</v>
      </c>
      <c r="H10350">
        <v>233</v>
      </c>
      <c r="I10350">
        <v>38.893710166666601</v>
      </c>
      <c r="J10350">
        <v>-77.070928833333298</v>
      </c>
      <c r="K10350">
        <v>38.862392666666601</v>
      </c>
      <c r="L10350">
        <v>-77.086559500000007</v>
      </c>
      <c r="M10350" t="s">
        <v>0</v>
      </c>
      <c r="N10350">
        <f t="shared" si="483"/>
        <v>6</v>
      </c>
      <c r="O10350" s="3">
        <f t="shared" si="484"/>
        <v>17.149999996181577</v>
      </c>
      <c r="P10350">
        <f>HOUR('202008-capitalbikeshare-tripdat'!$C$170)</f>
        <v>12</v>
      </c>
      <c r="Q10350">
        <f t="shared" si="485"/>
        <v>6</v>
      </c>
    </row>
    <row r="10351" spans="1:17" x14ac:dyDescent="0.35">
      <c r="A10351" t="s">
        <v>10896</v>
      </c>
      <c r="B10351" t="s">
        <v>2</v>
      </c>
      <c r="C10351" s="1">
        <v>44064.646261574075</v>
      </c>
      <c r="D10351" s="1">
        <v>44064.656331018516</v>
      </c>
      <c r="I10351">
        <v>38.950000000000003</v>
      </c>
      <c r="J10351">
        <v>-76.989999999999995</v>
      </c>
      <c r="K10351">
        <v>38.93</v>
      </c>
      <c r="L10351">
        <v>-77</v>
      </c>
      <c r="M10351" t="s">
        <v>0</v>
      </c>
      <c r="N10351">
        <f t="shared" si="483"/>
        <v>6</v>
      </c>
      <c r="O10351" s="3">
        <f t="shared" si="484"/>
        <v>14.499999994877726</v>
      </c>
      <c r="P10351">
        <f>HOUR('202008-capitalbikeshare-tripdat'!$C$1645)</f>
        <v>18</v>
      </c>
      <c r="Q10351">
        <f t="shared" si="485"/>
        <v>6</v>
      </c>
    </row>
    <row r="10352" spans="1:17" x14ac:dyDescent="0.35">
      <c r="A10352" t="s">
        <v>10897</v>
      </c>
      <c r="B10352" t="s">
        <v>2</v>
      </c>
      <c r="C10352" s="1">
        <v>44064.646863425929</v>
      </c>
      <c r="D10352" s="1">
        <v>44064.659733796296</v>
      </c>
      <c r="E10352" t="s">
        <v>132</v>
      </c>
      <c r="F10352">
        <v>366</v>
      </c>
      <c r="G10352" t="s">
        <v>122</v>
      </c>
      <c r="H10352">
        <v>84</v>
      </c>
      <c r="I10352">
        <v>38.900388666666601</v>
      </c>
      <c r="J10352">
        <v>-77.012128500000003</v>
      </c>
      <c r="K10352">
        <v>38.937472333333297</v>
      </c>
      <c r="L10352">
        <v>-77.032876999999999</v>
      </c>
      <c r="M10352" t="s">
        <v>0</v>
      </c>
      <c r="N10352">
        <f t="shared" si="483"/>
        <v>6</v>
      </c>
      <c r="O10352" s="3">
        <f t="shared" si="484"/>
        <v>18.533333328086883</v>
      </c>
      <c r="P10352">
        <f>HOUR('202008-capitalbikeshare-tripdat'!$C$10696)</f>
        <v>6</v>
      </c>
      <c r="Q10352">
        <f t="shared" si="485"/>
        <v>6</v>
      </c>
    </row>
    <row r="10353" spans="1:17" x14ac:dyDescent="0.35">
      <c r="A10353" s="2" t="s">
        <v>10898</v>
      </c>
      <c r="B10353" t="s">
        <v>2</v>
      </c>
      <c r="C10353" s="1">
        <v>44064.649178240739</v>
      </c>
      <c r="D10353" s="1">
        <v>44064.656215277777</v>
      </c>
      <c r="I10353">
        <v>38.92</v>
      </c>
      <c r="J10353">
        <v>-77.040000000000006</v>
      </c>
      <c r="K10353">
        <v>38.93</v>
      </c>
      <c r="L10353">
        <v>-77.03</v>
      </c>
      <c r="M10353" t="s">
        <v>0</v>
      </c>
      <c r="N10353">
        <f t="shared" si="483"/>
        <v>6</v>
      </c>
      <c r="O10353" s="3">
        <f t="shared" si="484"/>
        <v>10.133333334233612</v>
      </c>
      <c r="P10353">
        <f>HOUR('202008-capitalbikeshare-tripdat'!$C$7893)</f>
        <v>10</v>
      </c>
      <c r="Q10353">
        <f t="shared" si="485"/>
        <v>6</v>
      </c>
    </row>
    <row r="10354" spans="1:17" x14ac:dyDescent="0.35">
      <c r="A10354" t="s">
        <v>10899</v>
      </c>
      <c r="B10354" t="s">
        <v>2</v>
      </c>
      <c r="C10354" s="1">
        <v>44064.649872685186</v>
      </c>
      <c r="D10354" s="1">
        <v>44064.651585648149</v>
      </c>
      <c r="I10354">
        <v>38.909999999999997</v>
      </c>
      <c r="J10354">
        <v>-77.02</v>
      </c>
      <c r="K10354">
        <v>38.909999999999997</v>
      </c>
      <c r="L10354">
        <v>-77.02</v>
      </c>
      <c r="M10354" t="s">
        <v>0</v>
      </c>
      <c r="N10354">
        <f t="shared" si="483"/>
        <v>6</v>
      </c>
      <c r="O10354" s="3">
        <f t="shared" si="484"/>
        <v>2.4666666670236737</v>
      </c>
      <c r="P10354">
        <f>HOUR('202008-capitalbikeshare-tripdat'!$C$9467)</f>
        <v>17</v>
      </c>
      <c r="Q10354">
        <f t="shared" si="485"/>
        <v>6</v>
      </c>
    </row>
    <row r="10355" spans="1:17" x14ac:dyDescent="0.35">
      <c r="A10355" t="s">
        <v>10900</v>
      </c>
      <c r="B10355" t="s">
        <v>2</v>
      </c>
      <c r="C10355" s="1">
        <v>44064.650590277779</v>
      </c>
      <c r="D10355" s="1">
        <v>44064.662106481483</v>
      </c>
      <c r="E10355" t="s">
        <v>21</v>
      </c>
      <c r="F10355">
        <v>109</v>
      </c>
      <c r="G10355" t="s">
        <v>609</v>
      </c>
      <c r="H10355">
        <v>76</v>
      </c>
      <c r="I10355">
        <v>38.922592333333299</v>
      </c>
      <c r="J10355">
        <v>-77.077259999999995</v>
      </c>
      <c r="K10355">
        <v>38.918811666666599</v>
      </c>
      <c r="L10355">
        <v>-77.041664666666605</v>
      </c>
      <c r="M10355" t="s">
        <v>0</v>
      </c>
      <c r="N10355">
        <f t="shared" si="483"/>
        <v>6</v>
      </c>
      <c r="O10355" s="3">
        <f t="shared" si="484"/>
        <v>16.583333333255723</v>
      </c>
      <c r="P10355">
        <f>HOUR('202008-capitalbikeshare-tripdat'!$C$13963)</f>
        <v>8</v>
      </c>
      <c r="Q10355">
        <f t="shared" si="485"/>
        <v>6</v>
      </c>
    </row>
    <row r="10356" spans="1:17" x14ac:dyDescent="0.35">
      <c r="A10356" t="s">
        <v>10901</v>
      </c>
      <c r="B10356" t="s">
        <v>2</v>
      </c>
      <c r="C10356" s="1">
        <v>44064.650648148148</v>
      </c>
      <c r="D10356" s="1">
        <v>44064.655381944445</v>
      </c>
      <c r="I10356">
        <v>38.93</v>
      </c>
      <c r="J10356">
        <v>-77.03</v>
      </c>
      <c r="K10356">
        <v>38.909999999999997</v>
      </c>
      <c r="L10356">
        <v>-77.05</v>
      </c>
      <c r="M10356" t="s">
        <v>0</v>
      </c>
      <c r="N10356">
        <f t="shared" si="483"/>
        <v>6</v>
      </c>
      <c r="O10356" s="3">
        <f t="shared" si="484"/>
        <v>6.8166666675824672</v>
      </c>
      <c r="P10356">
        <f>HOUR('202008-capitalbikeshare-tripdat'!$C$3066)</f>
        <v>15</v>
      </c>
      <c r="Q10356">
        <f t="shared" si="485"/>
        <v>6</v>
      </c>
    </row>
    <row r="10357" spans="1:17" x14ac:dyDescent="0.35">
      <c r="A10357" t="s">
        <v>10902</v>
      </c>
      <c r="B10357" t="s">
        <v>2</v>
      </c>
      <c r="C10357" s="1">
        <v>44064.651145833333</v>
      </c>
      <c r="D10357" s="1">
        <v>44064.657592592594</v>
      </c>
      <c r="I10357">
        <v>38.909999999999997</v>
      </c>
      <c r="J10357">
        <v>-77.06</v>
      </c>
      <c r="K10357">
        <v>38.93</v>
      </c>
      <c r="L10357">
        <v>-77.05</v>
      </c>
      <c r="M10357" t="s">
        <v>0</v>
      </c>
      <c r="N10357">
        <f t="shared" si="483"/>
        <v>6</v>
      </c>
      <c r="O10357" s="3">
        <f t="shared" si="484"/>
        <v>9.2833333346061409</v>
      </c>
      <c r="P10357">
        <f>HOUR('202008-capitalbikeshare-tripdat'!$C$3074)</f>
        <v>15</v>
      </c>
      <c r="Q10357">
        <f t="shared" si="485"/>
        <v>6</v>
      </c>
    </row>
    <row r="10358" spans="1:17" x14ac:dyDescent="0.35">
      <c r="A10358" t="s">
        <v>10903</v>
      </c>
      <c r="B10358" t="s">
        <v>2</v>
      </c>
      <c r="C10358" s="1">
        <v>44064.651192129626</v>
      </c>
      <c r="D10358" s="1">
        <v>44064.655324074076</v>
      </c>
      <c r="E10358" t="s">
        <v>86</v>
      </c>
      <c r="F10358">
        <v>461</v>
      </c>
      <c r="G10358" t="s">
        <v>89</v>
      </c>
      <c r="H10358">
        <v>83</v>
      </c>
      <c r="I10358">
        <v>38.928759499999998</v>
      </c>
      <c r="J10358">
        <v>-77.032284333333294</v>
      </c>
      <c r="K10358">
        <v>38.936776999999999</v>
      </c>
      <c r="L10358">
        <v>-77.024196833333306</v>
      </c>
      <c r="M10358" t="s">
        <v>0</v>
      </c>
      <c r="N10358">
        <f t="shared" si="483"/>
        <v>6</v>
      </c>
      <c r="O10358" s="3">
        <f t="shared" si="484"/>
        <v>5.9500000078696758</v>
      </c>
      <c r="P10358">
        <f>HOUR('202008-capitalbikeshare-tripdat'!$C$12)</f>
        <v>0</v>
      </c>
      <c r="Q10358">
        <f t="shared" si="485"/>
        <v>6</v>
      </c>
    </row>
    <row r="10359" spans="1:17" x14ac:dyDescent="0.35">
      <c r="A10359" t="s">
        <v>10904</v>
      </c>
      <c r="B10359" t="s">
        <v>2</v>
      </c>
      <c r="C10359" s="1">
        <v>44064.651770833334</v>
      </c>
      <c r="D10359" s="1">
        <v>44064.663923611108</v>
      </c>
      <c r="E10359" t="s">
        <v>985</v>
      </c>
      <c r="F10359">
        <v>395</v>
      </c>
      <c r="G10359" t="s">
        <v>174</v>
      </c>
      <c r="H10359">
        <v>192</v>
      </c>
      <c r="I10359">
        <v>38.898292666666599</v>
      </c>
      <c r="J10359">
        <v>-77.039797166666602</v>
      </c>
      <c r="K10359">
        <v>38.878985166666602</v>
      </c>
      <c r="L10359">
        <v>-77.005760499999994</v>
      </c>
      <c r="M10359" t="s">
        <v>0</v>
      </c>
      <c r="N10359">
        <f t="shared" si="483"/>
        <v>6</v>
      </c>
      <c r="O10359" s="3">
        <f t="shared" si="484"/>
        <v>17.499999994179234</v>
      </c>
      <c r="P10359">
        <f>HOUR('202008-capitalbikeshare-tripdat'!$C$9100)</f>
        <v>19</v>
      </c>
      <c r="Q10359">
        <f t="shared" si="485"/>
        <v>6</v>
      </c>
    </row>
    <row r="10360" spans="1:17" x14ac:dyDescent="0.35">
      <c r="A10360" t="s">
        <v>10905</v>
      </c>
      <c r="B10360" t="s">
        <v>2</v>
      </c>
      <c r="C10360" s="1">
        <v>44064.65184027778</v>
      </c>
      <c r="D10360" s="1">
        <v>44064.675995370373</v>
      </c>
      <c r="I10360">
        <v>38.909999999999997</v>
      </c>
      <c r="J10360">
        <v>-77.02</v>
      </c>
      <c r="K10360">
        <v>38.94</v>
      </c>
      <c r="L10360">
        <v>-77</v>
      </c>
      <c r="M10360" t="s">
        <v>0</v>
      </c>
      <c r="N10360">
        <f t="shared" si="483"/>
        <v>6</v>
      </c>
      <c r="O10360" s="3">
        <f t="shared" si="484"/>
        <v>34.783333333907649</v>
      </c>
      <c r="P10360">
        <f>HOUR('202008-capitalbikeshare-tripdat'!$C$9468)</f>
        <v>17</v>
      </c>
      <c r="Q10360">
        <f t="shared" si="485"/>
        <v>6</v>
      </c>
    </row>
    <row r="10361" spans="1:17" x14ac:dyDescent="0.35">
      <c r="A10361" t="s">
        <v>10906</v>
      </c>
      <c r="B10361" t="s">
        <v>2</v>
      </c>
      <c r="C10361" s="1">
        <v>44064.65253472222</v>
      </c>
      <c r="D10361" s="1">
        <v>44064.656967592593</v>
      </c>
      <c r="G10361" t="s">
        <v>192</v>
      </c>
      <c r="H10361">
        <v>156</v>
      </c>
      <c r="I10361">
        <v>38.9</v>
      </c>
      <c r="J10361">
        <v>-77.02</v>
      </c>
      <c r="K10361">
        <v>38.897266333333299</v>
      </c>
      <c r="L10361">
        <v>-77.004863666666594</v>
      </c>
      <c r="M10361" t="s">
        <v>0</v>
      </c>
      <c r="N10361">
        <f t="shared" si="483"/>
        <v>6</v>
      </c>
      <c r="O10361" s="3">
        <f t="shared" si="484"/>
        <v>6.3833333377260715</v>
      </c>
      <c r="P10361">
        <f>HOUR('202008-capitalbikeshare-tripdat'!$C$1338)</f>
        <v>21</v>
      </c>
      <c r="Q10361">
        <f t="shared" si="485"/>
        <v>6</v>
      </c>
    </row>
    <row r="10362" spans="1:17" x14ac:dyDescent="0.35">
      <c r="A10362" t="s">
        <v>10907</v>
      </c>
      <c r="B10362" t="s">
        <v>2</v>
      </c>
      <c r="C10362" s="1">
        <v>44064.65388888889</v>
      </c>
      <c r="D10362" s="1">
        <v>44064.676261574074</v>
      </c>
      <c r="E10362" t="s">
        <v>119</v>
      </c>
      <c r="F10362">
        <v>120</v>
      </c>
      <c r="G10362" t="s">
        <v>119</v>
      </c>
      <c r="H10362">
        <v>120</v>
      </c>
      <c r="I10362">
        <v>38.884052166666599</v>
      </c>
      <c r="J10362">
        <v>-76.995234999999994</v>
      </c>
      <c r="K10362">
        <v>38.884044000000003</v>
      </c>
      <c r="L10362">
        <v>-76.995294333333305</v>
      </c>
      <c r="M10362" t="s">
        <v>0</v>
      </c>
      <c r="N10362">
        <f t="shared" si="483"/>
        <v>6</v>
      </c>
      <c r="O10362" s="3">
        <f t="shared" si="484"/>
        <v>32.216666664462537</v>
      </c>
      <c r="P10362">
        <f>HOUR('202008-capitalbikeshare-tripdat'!$C$4352)</f>
        <v>11</v>
      </c>
      <c r="Q10362">
        <f t="shared" si="485"/>
        <v>6</v>
      </c>
    </row>
    <row r="10363" spans="1:17" x14ac:dyDescent="0.35">
      <c r="A10363" t="s">
        <v>10908</v>
      </c>
      <c r="B10363" t="s">
        <v>2</v>
      </c>
      <c r="C10363" s="1">
        <v>44064.654872685183</v>
      </c>
      <c r="D10363" s="1">
        <v>44064.670486111114</v>
      </c>
      <c r="G10363" t="s">
        <v>66</v>
      </c>
      <c r="H10363">
        <v>517</v>
      </c>
      <c r="I10363">
        <v>38.909999999999997</v>
      </c>
      <c r="J10363">
        <v>-77.010000000000005</v>
      </c>
      <c r="K10363">
        <v>38.924000499999998</v>
      </c>
      <c r="L10363">
        <v>-77.040786666666605</v>
      </c>
      <c r="M10363" t="s">
        <v>0</v>
      </c>
      <c r="N10363">
        <f t="shared" si="483"/>
        <v>6</v>
      </c>
      <c r="O10363" s="3">
        <f t="shared" si="484"/>
        <v>22.48333333991468</v>
      </c>
      <c r="P10363">
        <f>HOUR('202008-capitalbikeshare-tripdat'!$C$2059)</f>
        <v>16</v>
      </c>
      <c r="Q10363">
        <f t="shared" si="485"/>
        <v>6</v>
      </c>
    </row>
    <row r="10364" spans="1:17" x14ac:dyDescent="0.35">
      <c r="A10364" t="s">
        <v>10909</v>
      </c>
      <c r="B10364" t="s">
        <v>2</v>
      </c>
      <c r="C10364" s="1">
        <v>44064.656192129631</v>
      </c>
      <c r="D10364" s="1">
        <v>44064.662627314814</v>
      </c>
      <c r="E10364" t="s">
        <v>322</v>
      </c>
      <c r="F10364">
        <v>110</v>
      </c>
      <c r="I10364">
        <v>38.930325500000002</v>
      </c>
      <c r="J10364">
        <v>-77.055691666666604</v>
      </c>
      <c r="K10364">
        <v>38.92</v>
      </c>
      <c r="L10364">
        <v>-77.05</v>
      </c>
      <c r="M10364" t="s">
        <v>0</v>
      </c>
      <c r="N10364">
        <f t="shared" si="483"/>
        <v>6</v>
      </c>
      <c r="O10364" s="3">
        <f t="shared" si="484"/>
        <v>9.2666666640434414</v>
      </c>
      <c r="P10364">
        <f>HOUR('202008-capitalbikeshare-tripdat'!$C$11368)</f>
        <v>11</v>
      </c>
      <c r="Q10364">
        <f t="shared" si="485"/>
        <v>6</v>
      </c>
    </row>
    <row r="10365" spans="1:17" x14ac:dyDescent="0.35">
      <c r="A10365" t="s">
        <v>10910</v>
      </c>
      <c r="B10365" t="s">
        <v>2</v>
      </c>
      <c r="C10365" s="1">
        <v>44064.657199074078</v>
      </c>
      <c r="D10365" s="1">
        <v>44064.662557870368</v>
      </c>
      <c r="E10365" t="s">
        <v>322</v>
      </c>
      <c r="F10365">
        <v>110</v>
      </c>
      <c r="I10365">
        <v>38.930297000000003</v>
      </c>
      <c r="J10365">
        <v>-77.055649166666598</v>
      </c>
      <c r="K10365">
        <v>38.92</v>
      </c>
      <c r="L10365">
        <v>-77.05</v>
      </c>
      <c r="M10365" t="s">
        <v>0</v>
      </c>
      <c r="N10365">
        <f t="shared" si="483"/>
        <v>6</v>
      </c>
      <c r="O10365" s="3">
        <f t="shared" si="484"/>
        <v>7.7166666579432786</v>
      </c>
      <c r="P10365">
        <f>HOUR('202008-capitalbikeshare-tripdat'!$C$4347)</f>
        <v>10</v>
      </c>
      <c r="Q10365">
        <f t="shared" si="485"/>
        <v>6</v>
      </c>
    </row>
    <row r="10366" spans="1:17" x14ac:dyDescent="0.35">
      <c r="A10366" t="s">
        <v>10911</v>
      </c>
      <c r="B10366" t="s">
        <v>2</v>
      </c>
      <c r="C10366" s="1">
        <v>44064.658564814818</v>
      </c>
      <c r="D10366" s="1">
        <v>44064.680706018517</v>
      </c>
      <c r="I10366">
        <v>38.880000000000003</v>
      </c>
      <c r="J10366">
        <v>-76.989999999999995</v>
      </c>
      <c r="K10366">
        <v>38.92</v>
      </c>
      <c r="L10366">
        <v>-77.02</v>
      </c>
      <c r="M10366" t="s">
        <v>0</v>
      </c>
      <c r="N10366">
        <f t="shared" si="483"/>
        <v>6</v>
      </c>
      <c r="O10366" s="3">
        <f t="shared" si="484"/>
        <v>31.883333326550201</v>
      </c>
      <c r="P10366">
        <f>HOUR('202008-capitalbikeshare-tripdat'!$C$9540)</f>
        <v>19</v>
      </c>
      <c r="Q10366">
        <f t="shared" si="485"/>
        <v>6</v>
      </c>
    </row>
    <row r="10367" spans="1:17" x14ac:dyDescent="0.35">
      <c r="A10367" t="s">
        <v>10912</v>
      </c>
      <c r="B10367" t="s">
        <v>2</v>
      </c>
      <c r="C10367" s="1">
        <v>44064.659236111111</v>
      </c>
      <c r="D10367" s="1">
        <v>44064.674641203703</v>
      </c>
      <c r="I10367">
        <v>38.950000000000003</v>
      </c>
      <c r="J10367">
        <v>-77.03</v>
      </c>
      <c r="K10367">
        <v>38.9</v>
      </c>
      <c r="L10367">
        <v>-77.040000000000006</v>
      </c>
      <c r="M10367" t="s">
        <v>0</v>
      </c>
      <c r="N10367">
        <f t="shared" si="483"/>
        <v>6</v>
      </c>
      <c r="O10367" s="3">
        <f t="shared" si="484"/>
        <v>22.183333332650363</v>
      </c>
      <c r="P10367">
        <f>HOUR('202008-capitalbikeshare-tripdat'!$C$4496)</f>
        <v>14</v>
      </c>
      <c r="Q10367">
        <f t="shared" si="485"/>
        <v>6</v>
      </c>
    </row>
    <row r="10368" spans="1:17" x14ac:dyDescent="0.35">
      <c r="A10368" t="s">
        <v>10913</v>
      </c>
      <c r="B10368" t="s">
        <v>2</v>
      </c>
      <c r="C10368" s="1">
        <v>44064.659641203703</v>
      </c>
      <c r="D10368" s="1">
        <v>44064.683506944442</v>
      </c>
      <c r="I10368">
        <v>39.049999999999997</v>
      </c>
      <c r="J10368">
        <v>-77.150000000000006</v>
      </c>
      <c r="K10368">
        <v>38.99</v>
      </c>
      <c r="L10368">
        <v>-77.099999999999994</v>
      </c>
      <c r="M10368" t="s">
        <v>0</v>
      </c>
      <c r="N10368">
        <f t="shared" si="483"/>
        <v>6</v>
      </c>
      <c r="O10368" s="3">
        <f t="shared" si="484"/>
        <v>34.366666664136574</v>
      </c>
      <c r="P10368">
        <f>HOUR('202008-capitalbikeshare-tripdat'!$C$14473)</f>
        <v>17</v>
      </c>
      <c r="Q10368">
        <f t="shared" si="485"/>
        <v>6</v>
      </c>
    </row>
    <row r="10369" spans="1:17" x14ac:dyDescent="0.35">
      <c r="A10369" t="s">
        <v>10914</v>
      </c>
      <c r="B10369" t="s">
        <v>2</v>
      </c>
      <c r="C10369" s="1">
        <v>44064.66097222222</v>
      </c>
      <c r="D10369" s="1">
        <v>44064.668495370373</v>
      </c>
      <c r="I10369">
        <v>38.93</v>
      </c>
      <c r="J10369">
        <v>-77</v>
      </c>
      <c r="K10369">
        <v>38.92</v>
      </c>
      <c r="L10369">
        <v>-77.02</v>
      </c>
      <c r="M10369" t="s">
        <v>0</v>
      </c>
      <c r="N10369">
        <f t="shared" si="483"/>
        <v>6</v>
      </c>
      <c r="O10369" s="3">
        <f t="shared" si="484"/>
        <v>10.833333340706304</v>
      </c>
      <c r="P10369">
        <f>HOUR('202008-capitalbikeshare-tripdat'!$C$7443)</f>
        <v>12</v>
      </c>
      <c r="Q10369">
        <f t="shared" si="485"/>
        <v>6</v>
      </c>
    </row>
    <row r="10370" spans="1:17" x14ac:dyDescent="0.35">
      <c r="A10370" t="s">
        <v>10915</v>
      </c>
      <c r="B10370" t="s">
        <v>2</v>
      </c>
      <c r="C10370" s="1">
        <v>44064.661805555559</v>
      </c>
      <c r="D10370" s="1">
        <v>44064.673125000001</v>
      </c>
      <c r="G10370" t="s">
        <v>142</v>
      </c>
      <c r="H10370">
        <v>77</v>
      </c>
      <c r="I10370">
        <v>38.94</v>
      </c>
      <c r="J10370">
        <v>-76.989999999999995</v>
      </c>
      <c r="K10370">
        <v>38.928092999999997</v>
      </c>
      <c r="L10370">
        <v>-77.023800333333298</v>
      </c>
      <c r="M10370" t="s">
        <v>0</v>
      </c>
      <c r="N10370">
        <f t="shared" ref="N10370:N10433" si="486">WEEKDAY(C10370)</f>
        <v>6</v>
      </c>
      <c r="O10370" s="3">
        <f t="shared" ref="O10370:O10433" si="487">(D10370-C10370)*1440</f>
        <v>16.299999996554106</v>
      </c>
      <c r="P10370">
        <f>HOUR('202008-capitalbikeshare-tripdat'!$C$2548)</f>
        <v>15</v>
      </c>
      <c r="Q10370">
        <f t="shared" ref="Q10370:Q10433" si="488">WEEKDAY(C10370)</f>
        <v>6</v>
      </c>
    </row>
    <row r="10371" spans="1:17" x14ac:dyDescent="0.35">
      <c r="A10371" t="s">
        <v>10916</v>
      </c>
      <c r="B10371" t="s">
        <v>2</v>
      </c>
      <c r="C10371" s="1">
        <v>44064.662523148145</v>
      </c>
      <c r="D10371" s="1">
        <v>44064.674560185187</v>
      </c>
      <c r="G10371" t="s">
        <v>367</v>
      </c>
      <c r="H10371">
        <v>368</v>
      </c>
      <c r="I10371">
        <v>38.94</v>
      </c>
      <c r="J10371">
        <v>-76.959999999999994</v>
      </c>
      <c r="K10371">
        <v>38.920651166666602</v>
      </c>
      <c r="L10371">
        <v>-76.9957955</v>
      </c>
      <c r="M10371" t="s">
        <v>0</v>
      </c>
      <c r="N10371">
        <f t="shared" si="486"/>
        <v>6</v>
      </c>
      <c r="O10371" s="3">
        <f t="shared" si="487"/>
        <v>17.333333340939134</v>
      </c>
      <c r="P10371">
        <f>HOUR('202008-capitalbikeshare-tripdat'!$C$926)</f>
        <v>17</v>
      </c>
      <c r="Q10371">
        <f t="shared" si="488"/>
        <v>6</v>
      </c>
    </row>
    <row r="10372" spans="1:17" x14ac:dyDescent="0.35">
      <c r="A10372" t="s">
        <v>10917</v>
      </c>
      <c r="B10372" t="s">
        <v>2</v>
      </c>
      <c r="C10372" s="1">
        <v>44064.662719907406</v>
      </c>
      <c r="D10372" s="1">
        <v>44064.669687499998</v>
      </c>
      <c r="E10372" t="s">
        <v>155</v>
      </c>
      <c r="F10372">
        <v>128</v>
      </c>
      <c r="G10372" t="s">
        <v>117</v>
      </c>
      <c r="H10372">
        <v>437</v>
      </c>
      <c r="I10372">
        <v>38.916531333333303</v>
      </c>
      <c r="J10372">
        <v>-77.068198166666605</v>
      </c>
      <c r="K10372">
        <v>38.909193166666597</v>
      </c>
      <c r="L10372">
        <v>-77.0487926666666</v>
      </c>
      <c r="M10372" t="s">
        <v>0</v>
      </c>
      <c r="N10372">
        <f t="shared" si="486"/>
        <v>6</v>
      </c>
      <c r="O10372" s="3">
        <f t="shared" si="487"/>
        <v>10.033333331812173</v>
      </c>
      <c r="P10372">
        <f>HOUR('202008-capitalbikeshare-tripdat'!$C$9099)</f>
        <v>19</v>
      </c>
      <c r="Q10372">
        <f t="shared" si="488"/>
        <v>6</v>
      </c>
    </row>
    <row r="10373" spans="1:17" x14ac:dyDescent="0.35">
      <c r="A10373" t="s">
        <v>10918</v>
      </c>
      <c r="B10373" t="s">
        <v>2</v>
      </c>
      <c r="C10373" s="1">
        <v>44064.663043981483</v>
      </c>
      <c r="D10373" s="1">
        <v>44064.673206018517</v>
      </c>
      <c r="G10373" t="s">
        <v>157</v>
      </c>
      <c r="H10373">
        <v>434</v>
      </c>
      <c r="I10373">
        <v>38.909999999999997</v>
      </c>
      <c r="J10373">
        <v>-76.989999999999995</v>
      </c>
      <c r="K10373">
        <v>38.908652666666597</v>
      </c>
      <c r="L10373">
        <v>-77.012309999999999</v>
      </c>
      <c r="M10373" t="s">
        <v>0</v>
      </c>
      <c r="N10373">
        <f t="shared" si="486"/>
        <v>6</v>
      </c>
      <c r="O10373" s="3">
        <f t="shared" si="487"/>
        <v>14.633333327947184</v>
      </c>
      <c r="P10373">
        <f>HOUR('202008-capitalbikeshare-tripdat'!$C$13120)</f>
        <v>19</v>
      </c>
      <c r="Q10373">
        <f t="shared" si="488"/>
        <v>6</v>
      </c>
    </row>
    <row r="10374" spans="1:17" x14ac:dyDescent="0.35">
      <c r="A10374" t="s">
        <v>10919</v>
      </c>
      <c r="B10374" t="s">
        <v>2</v>
      </c>
      <c r="C10374" s="1">
        <v>44064.664236111108</v>
      </c>
      <c r="D10374" s="1">
        <v>44064.674861111111</v>
      </c>
      <c r="E10374" t="s">
        <v>170</v>
      </c>
      <c r="F10374">
        <v>102</v>
      </c>
      <c r="G10374" t="s">
        <v>122</v>
      </c>
      <c r="H10374">
        <v>84</v>
      </c>
      <c r="I10374">
        <v>38.9022303333333</v>
      </c>
      <c r="J10374">
        <v>-77.059025000000005</v>
      </c>
      <c r="K10374">
        <v>38.937357333333303</v>
      </c>
      <c r="L10374">
        <v>-77.032966166666597</v>
      </c>
      <c r="M10374" t="s">
        <v>0</v>
      </c>
      <c r="N10374">
        <f t="shared" si="486"/>
        <v>6</v>
      </c>
      <c r="O10374" s="3">
        <f t="shared" si="487"/>
        <v>15.300000003771856</v>
      </c>
      <c r="P10374">
        <f>HOUR('202008-capitalbikeshare-tripdat'!$C$15997)</f>
        <v>20</v>
      </c>
      <c r="Q10374">
        <f t="shared" si="488"/>
        <v>6</v>
      </c>
    </row>
    <row r="10375" spans="1:17" x14ac:dyDescent="0.35">
      <c r="A10375" t="s">
        <v>10920</v>
      </c>
      <c r="B10375" t="s">
        <v>2</v>
      </c>
      <c r="C10375" s="1">
        <v>44064.665023148147</v>
      </c>
      <c r="D10375" s="1">
        <v>44064.667314814818</v>
      </c>
      <c r="E10375" t="s">
        <v>401</v>
      </c>
      <c r="F10375">
        <v>85</v>
      </c>
      <c r="I10375">
        <v>38.947775666666601</v>
      </c>
      <c r="J10375">
        <v>-77.032863333333296</v>
      </c>
      <c r="K10375">
        <v>38.950000000000003</v>
      </c>
      <c r="L10375">
        <v>-77.03</v>
      </c>
      <c r="M10375" t="s">
        <v>0</v>
      </c>
      <c r="N10375">
        <f t="shared" si="486"/>
        <v>6</v>
      </c>
      <c r="O10375" s="3">
        <f t="shared" si="487"/>
        <v>3.3000000065658242</v>
      </c>
      <c r="P10375">
        <f>HOUR('202008-capitalbikeshare-tripdat'!$C$11782)</f>
        <v>6</v>
      </c>
      <c r="Q10375">
        <f t="shared" si="488"/>
        <v>6</v>
      </c>
    </row>
    <row r="10376" spans="1:17" x14ac:dyDescent="0.35">
      <c r="A10376" t="s">
        <v>10921</v>
      </c>
      <c r="B10376" t="s">
        <v>2</v>
      </c>
      <c r="C10376" s="1">
        <v>44064.667974537035</v>
      </c>
      <c r="D10376" s="1">
        <v>44064.678101851852</v>
      </c>
      <c r="I10376">
        <v>38.94</v>
      </c>
      <c r="J10376">
        <v>-76.989999999999995</v>
      </c>
      <c r="K10376">
        <v>38.93</v>
      </c>
      <c r="L10376">
        <v>-77.02</v>
      </c>
      <c r="M10376" t="s">
        <v>0</v>
      </c>
      <c r="N10376">
        <f t="shared" si="486"/>
        <v>6</v>
      </c>
      <c r="O10376" s="3">
        <f t="shared" si="487"/>
        <v>14.583333337213844</v>
      </c>
      <c r="P10376">
        <f>HOUR('202008-capitalbikeshare-tripdat'!$C$3707)</f>
        <v>13</v>
      </c>
      <c r="Q10376">
        <f t="shared" si="488"/>
        <v>6</v>
      </c>
    </row>
    <row r="10377" spans="1:17" x14ac:dyDescent="0.35">
      <c r="A10377" t="s">
        <v>10922</v>
      </c>
      <c r="B10377" t="s">
        <v>2</v>
      </c>
      <c r="C10377" s="1">
        <v>44064.66810185185</v>
      </c>
      <c r="D10377" s="1">
        <v>44064.678912037038</v>
      </c>
      <c r="E10377" t="s">
        <v>711</v>
      </c>
      <c r="F10377">
        <v>233</v>
      </c>
      <c r="G10377" t="s">
        <v>299</v>
      </c>
      <c r="H10377">
        <v>375</v>
      </c>
      <c r="I10377">
        <v>38.862406</v>
      </c>
      <c r="J10377">
        <v>-77.086582500000006</v>
      </c>
      <c r="K10377">
        <v>38.889965666666598</v>
      </c>
      <c r="L10377">
        <v>-77.071382166666595</v>
      </c>
      <c r="M10377" t="s">
        <v>0</v>
      </c>
      <c r="N10377">
        <f t="shared" si="486"/>
        <v>6</v>
      </c>
      <c r="O10377" s="3">
        <f t="shared" si="487"/>
        <v>15.566666669910774</v>
      </c>
      <c r="P10377">
        <f>HOUR('202008-capitalbikeshare-tripdat'!$C$169)</f>
        <v>12</v>
      </c>
      <c r="Q10377">
        <f t="shared" si="488"/>
        <v>6</v>
      </c>
    </row>
    <row r="10378" spans="1:17" x14ac:dyDescent="0.35">
      <c r="A10378" t="s">
        <v>10923</v>
      </c>
      <c r="B10378" t="s">
        <v>2</v>
      </c>
      <c r="C10378" s="1">
        <v>44064.668287037035</v>
      </c>
      <c r="D10378" s="1">
        <v>44064.682650462964</v>
      </c>
      <c r="E10378" t="s">
        <v>1507</v>
      </c>
      <c r="F10378">
        <v>422</v>
      </c>
      <c r="G10378" t="s">
        <v>1575</v>
      </c>
      <c r="H10378">
        <v>167</v>
      </c>
      <c r="I10378">
        <v>38.898312166666599</v>
      </c>
      <c r="J10378">
        <v>-77.118046166666602</v>
      </c>
      <c r="K10378">
        <v>38.876334333333297</v>
      </c>
      <c r="L10378">
        <v>-77.107850833333302</v>
      </c>
      <c r="M10378" t="s">
        <v>0</v>
      </c>
      <c r="N10378">
        <f t="shared" si="486"/>
        <v>6</v>
      </c>
      <c r="O10378" s="3">
        <f t="shared" si="487"/>
        <v>20.683333338238299</v>
      </c>
      <c r="P10378">
        <f>HOUR('202008-capitalbikeshare-tripdat'!$C$12738)</f>
        <v>11</v>
      </c>
      <c r="Q10378">
        <f t="shared" si="488"/>
        <v>6</v>
      </c>
    </row>
    <row r="10379" spans="1:17" x14ac:dyDescent="0.35">
      <c r="A10379" t="s">
        <v>10924</v>
      </c>
      <c r="B10379" t="s">
        <v>2</v>
      </c>
      <c r="C10379" s="1">
        <v>44064.669212962966</v>
      </c>
      <c r="D10379" s="1">
        <v>44064.677858796298</v>
      </c>
      <c r="I10379">
        <v>38.89</v>
      </c>
      <c r="J10379">
        <v>-77.14</v>
      </c>
      <c r="K10379">
        <v>38.89</v>
      </c>
      <c r="L10379">
        <v>-77.14</v>
      </c>
      <c r="M10379" t="s">
        <v>0</v>
      </c>
      <c r="N10379">
        <f t="shared" si="486"/>
        <v>6</v>
      </c>
      <c r="O10379" s="3">
        <f t="shared" si="487"/>
        <v>12.449999997625127</v>
      </c>
      <c r="P10379">
        <f>HOUR('202008-capitalbikeshare-tripdat'!$C$9896)</f>
        <v>16</v>
      </c>
      <c r="Q10379">
        <f t="shared" si="488"/>
        <v>6</v>
      </c>
    </row>
    <row r="10380" spans="1:17" x14ac:dyDescent="0.35">
      <c r="A10380" t="s">
        <v>10925</v>
      </c>
      <c r="B10380" t="s">
        <v>2</v>
      </c>
      <c r="C10380" s="1">
        <v>44064.669710648152</v>
      </c>
      <c r="D10380" s="1">
        <v>44064.671712962961</v>
      </c>
      <c r="E10380" t="s">
        <v>834</v>
      </c>
      <c r="F10380">
        <v>352</v>
      </c>
      <c r="I10380">
        <v>38.923544833333303</v>
      </c>
      <c r="J10380">
        <v>-77.0500816666666</v>
      </c>
      <c r="K10380">
        <v>38.92</v>
      </c>
      <c r="L10380">
        <v>-77.05</v>
      </c>
      <c r="M10380" t="s">
        <v>0</v>
      </c>
      <c r="N10380">
        <f t="shared" si="486"/>
        <v>6</v>
      </c>
      <c r="O10380" s="3">
        <f t="shared" si="487"/>
        <v>2.8833333263173699</v>
      </c>
      <c r="P10380">
        <f>HOUR('202008-capitalbikeshare-tripdat'!$C$3071)</f>
        <v>15</v>
      </c>
      <c r="Q10380">
        <f t="shared" si="488"/>
        <v>6</v>
      </c>
    </row>
    <row r="10381" spans="1:17" x14ac:dyDescent="0.35">
      <c r="A10381" t="s">
        <v>10926</v>
      </c>
      <c r="B10381" t="s">
        <v>2</v>
      </c>
      <c r="C10381" s="1">
        <v>44064.66983796296</v>
      </c>
      <c r="D10381" s="1">
        <v>44064.674050925925</v>
      </c>
      <c r="I10381">
        <v>38.979999999999997</v>
      </c>
      <c r="J10381">
        <v>-77.02</v>
      </c>
      <c r="K10381">
        <v>38.96</v>
      </c>
      <c r="L10381">
        <v>-77.010000000000005</v>
      </c>
      <c r="M10381" t="s">
        <v>0</v>
      </c>
      <c r="N10381">
        <f t="shared" si="486"/>
        <v>6</v>
      </c>
      <c r="O10381" s="3">
        <f t="shared" si="487"/>
        <v>6.0666666703764349</v>
      </c>
      <c r="P10381">
        <f>HOUR('202008-capitalbikeshare-tripdat'!$C$11430)</f>
        <v>12</v>
      </c>
      <c r="Q10381">
        <f t="shared" si="488"/>
        <v>6</v>
      </c>
    </row>
    <row r="10382" spans="1:17" x14ac:dyDescent="0.35">
      <c r="A10382" t="s">
        <v>10927</v>
      </c>
      <c r="B10382" t="s">
        <v>2</v>
      </c>
      <c r="C10382" s="1">
        <v>44064.670706018522</v>
      </c>
      <c r="D10382" s="1">
        <v>44064.674016203702</v>
      </c>
      <c r="E10382" t="s">
        <v>131</v>
      </c>
      <c r="F10382">
        <v>15</v>
      </c>
      <c r="G10382" t="s">
        <v>89</v>
      </c>
      <c r="H10382">
        <v>83</v>
      </c>
      <c r="I10382">
        <v>38.9294041666666</v>
      </c>
      <c r="J10382">
        <v>-77.027833166666596</v>
      </c>
      <c r="K10382">
        <v>38.936706666666602</v>
      </c>
      <c r="L10382">
        <v>-77.024251000000007</v>
      </c>
      <c r="M10382" t="s">
        <v>0</v>
      </c>
      <c r="N10382">
        <f t="shared" si="486"/>
        <v>6</v>
      </c>
      <c r="O10382" s="3">
        <f t="shared" si="487"/>
        <v>4.7666666598524898</v>
      </c>
      <c r="P10382">
        <f>HOUR('202008-capitalbikeshare-tripdat'!$C$8084)</f>
        <v>16</v>
      </c>
      <c r="Q10382">
        <f t="shared" si="488"/>
        <v>6</v>
      </c>
    </row>
    <row r="10383" spans="1:17" x14ac:dyDescent="0.35">
      <c r="A10383" t="s">
        <v>10928</v>
      </c>
      <c r="B10383" t="s">
        <v>2</v>
      </c>
      <c r="C10383" s="1">
        <v>44064.6719212963</v>
      </c>
      <c r="D10383" s="1">
        <v>44064.693923611114</v>
      </c>
      <c r="E10383" t="s">
        <v>95</v>
      </c>
      <c r="F10383">
        <v>14</v>
      </c>
      <c r="I10383">
        <v>38.917832166666599</v>
      </c>
      <c r="J10383">
        <v>-77.031739833333305</v>
      </c>
      <c r="K10383">
        <v>38.89</v>
      </c>
      <c r="L10383">
        <v>-77.02</v>
      </c>
      <c r="M10383" t="s">
        <v>0</v>
      </c>
      <c r="N10383">
        <f t="shared" si="486"/>
        <v>6</v>
      </c>
      <c r="O10383" s="3">
        <f t="shared" si="487"/>
        <v>31.683333332184702</v>
      </c>
      <c r="P10383">
        <f>HOUR('202008-capitalbikeshare-tripdat'!$C$3)</f>
        <v>0</v>
      </c>
      <c r="Q10383">
        <f t="shared" si="488"/>
        <v>6</v>
      </c>
    </row>
    <row r="10384" spans="1:17" x14ac:dyDescent="0.35">
      <c r="A10384" t="s">
        <v>10929</v>
      </c>
      <c r="B10384" t="s">
        <v>2</v>
      </c>
      <c r="C10384" s="1">
        <v>44064.672222222223</v>
      </c>
      <c r="D10384" s="1">
        <v>44064.682650462964</v>
      </c>
      <c r="E10384" t="s">
        <v>466</v>
      </c>
      <c r="F10384">
        <v>424</v>
      </c>
      <c r="I10384">
        <v>38.806852833333302</v>
      </c>
      <c r="J10384">
        <v>-77.059837333333306</v>
      </c>
      <c r="K10384">
        <v>38.81</v>
      </c>
      <c r="L10384">
        <v>-77.09</v>
      </c>
      <c r="M10384" t="s">
        <v>0</v>
      </c>
      <c r="N10384">
        <f t="shared" si="486"/>
        <v>6</v>
      </c>
      <c r="O10384" s="3">
        <f t="shared" si="487"/>
        <v>15.01666666707024</v>
      </c>
      <c r="P10384">
        <f>HOUR('202008-capitalbikeshare-tripdat'!$C$13967)</f>
        <v>8</v>
      </c>
      <c r="Q10384">
        <f t="shared" si="488"/>
        <v>6</v>
      </c>
    </row>
    <row r="10385" spans="1:17" x14ac:dyDescent="0.35">
      <c r="A10385" t="s">
        <v>10930</v>
      </c>
      <c r="B10385" t="s">
        <v>2</v>
      </c>
      <c r="C10385" s="1">
        <v>44064.672546296293</v>
      </c>
      <c r="D10385" s="1">
        <v>44064.71435185185</v>
      </c>
      <c r="E10385" t="s">
        <v>446</v>
      </c>
      <c r="F10385">
        <v>451</v>
      </c>
      <c r="G10385" t="s">
        <v>172</v>
      </c>
      <c r="H10385">
        <v>355</v>
      </c>
      <c r="I10385">
        <v>38.890490166666602</v>
      </c>
      <c r="J10385">
        <v>-77.017120000000006</v>
      </c>
      <c r="K10385">
        <v>38.878066666666598</v>
      </c>
      <c r="L10385">
        <v>-77.030357499999994</v>
      </c>
      <c r="M10385" t="s">
        <v>0</v>
      </c>
      <c r="N10385">
        <f t="shared" si="486"/>
        <v>6</v>
      </c>
      <c r="O10385" s="3">
        <f t="shared" si="487"/>
        <v>60.200000001350418</v>
      </c>
      <c r="P10385">
        <f>HOUR('202008-capitalbikeshare-tripdat'!$C$15743)</f>
        <v>15</v>
      </c>
      <c r="Q10385">
        <f t="shared" si="488"/>
        <v>6</v>
      </c>
    </row>
    <row r="10386" spans="1:17" x14ac:dyDescent="0.35">
      <c r="A10386" t="s">
        <v>10931</v>
      </c>
      <c r="B10386" t="s">
        <v>2</v>
      </c>
      <c r="C10386" s="1">
        <v>44064.673275462963</v>
      </c>
      <c r="D10386" s="1">
        <v>44064.698067129626</v>
      </c>
      <c r="I10386">
        <v>38.92</v>
      </c>
      <c r="J10386">
        <v>-77.05</v>
      </c>
      <c r="K10386">
        <v>38.96</v>
      </c>
      <c r="L10386">
        <v>-77.02</v>
      </c>
      <c r="M10386" t="s">
        <v>0</v>
      </c>
      <c r="N10386">
        <f t="shared" si="486"/>
        <v>6</v>
      </c>
      <c r="O10386" s="3">
        <f t="shared" si="487"/>
        <v>35.69999999483116</v>
      </c>
      <c r="P10386">
        <f>HOUR('202008-capitalbikeshare-tripdat'!$C$4348)</f>
        <v>10</v>
      </c>
      <c r="Q10386">
        <f t="shared" si="488"/>
        <v>6</v>
      </c>
    </row>
    <row r="10387" spans="1:17" x14ac:dyDescent="0.35">
      <c r="A10387" t="s">
        <v>10932</v>
      </c>
      <c r="B10387" t="s">
        <v>2</v>
      </c>
      <c r="C10387" s="1">
        <v>44064.673530092594</v>
      </c>
      <c r="D10387" s="1">
        <v>44064.750462962962</v>
      </c>
      <c r="I10387">
        <v>38.950000000000003</v>
      </c>
      <c r="J10387">
        <v>-77.03</v>
      </c>
      <c r="K10387">
        <v>38.950000000000003</v>
      </c>
      <c r="L10387">
        <v>-77.03</v>
      </c>
      <c r="M10387" t="s">
        <v>0</v>
      </c>
      <c r="N10387">
        <f t="shared" si="486"/>
        <v>6</v>
      </c>
      <c r="O10387" s="3">
        <f t="shared" si="487"/>
        <v>110.78333333018236</v>
      </c>
      <c r="P10387">
        <f>HOUR('202008-capitalbikeshare-tripdat'!$C$11781)</f>
        <v>6</v>
      </c>
      <c r="Q10387">
        <f t="shared" si="488"/>
        <v>6</v>
      </c>
    </row>
    <row r="10388" spans="1:17" x14ac:dyDescent="0.35">
      <c r="A10388" t="s">
        <v>10933</v>
      </c>
      <c r="B10388" t="s">
        <v>2</v>
      </c>
      <c r="C10388" s="1">
        <v>44064.674155092594</v>
      </c>
      <c r="D10388" s="1">
        <v>44064.698020833333</v>
      </c>
      <c r="I10388">
        <v>38.92</v>
      </c>
      <c r="J10388">
        <v>-77.05</v>
      </c>
      <c r="K10388">
        <v>38.96</v>
      </c>
      <c r="L10388">
        <v>-77.02</v>
      </c>
      <c r="M10388" t="s">
        <v>0</v>
      </c>
      <c r="N10388">
        <f t="shared" si="486"/>
        <v>6</v>
      </c>
      <c r="O10388" s="3">
        <f t="shared" si="487"/>
        <v>34.366666664136574</v>
      </c>
      <c r="P10388">
        <f>HOUR('202008-capitalbikeshare-tripdat'!$C$3070)</f>
        <v>15</v>
      </c>
      <c r="Q10388">
        <f t="shared" si="488"/>
        <v>6</v>
      </c>
    </row>
    <row r="10389" spans="1:17" x14ac:dyDescent="0.35">
      <c r="A10389" t="s">
        <v>10934</v>
      </c>
      <c r="B10389" t="s">
        <v>2</v>
      </c>
      <c r="C10389" s="1">
        <v>44064.674305555556</v>
      </c>
      <c r="D10389" s="1">
        <v>44064.748715277776</v>
      </c>
      <c r="E10389" t="s">
        <v>448</v>
      </c>
      <c r="F10389">
        <v>118</v>
      </c>
      <c r="I10389">
        <v>38.886244333333302</v>
      </c>
      <c r="J10389">
        <v>-77.022322166666598</v>
      </c>
      <c r="K10389">
        <v>38.880000000000003</v>
      </c>
      <c r="L10389">
        <v>-77.010000000000005</v>
      </c>
      <c r="M10389" t="s">
        <v>0</v>
      </c>
      <c r="N10389">
        <f t="shared" si="486"/>
        <v>6</v>
      </c>
      <c r="O10389" s="3">
        <f t="shared" si="487"/>
        <v>107.14999999618158</v>
      </c>
      <c r="P10389">
        <f>HOUR('202008-capitalbikeshare-tripdat'!$C$8)</f>
        <v>0</v>
      </c>
      <c r="Q10389">
        <f t="shared" si="488"/>
        <v>6</v>
      </c>
    </row>
    <row r="10390" spans="1:17" x14ac:dyDescent="0.35">
      <c r="A10390" s="2" t="s">
        <v>10935</v>
      </c>
      <c r="B10390" t="s">
        <v>2</v>
      </c>
      <c r="C10390" s="1">
        <v>44064.674942129626</v>
      </c>
      <c r="D10390" s="1">
        <v>44064.709953703707</v>
      </c>
      <c r="I10390">
        <v>38.909999999999997</v>
      </c>
      <c r="J10390">
        <v>-77.05</v>
      </c>
      <c r="K10390">
        <v>38.9</v>
      </c>
      <c r="L10390">
        <v>-77.040000000000006</v>
      </c>
      <c r="M10390" t="s">
        <v>0</v>
      </c>
      <c r="N10390">
        <f t="shared" si="486"/>
        <v>6</v>
      </c>
      <c r="O10390" s="3">
        <f t="shared" si="487"/>
        <v>50.416666675591841</v>
      </c>
      <c r="P10390">
        <f>HOUR('202008-capitalbikeshare-tripdat'!$C$3069)</f>
        <v>15</v>
      </c>
      <c r="Q10390">
        <f t="shared" si="488"/>
        <v>6</v>
      </c>
    </row>
    <row r="10391" spans="1:17" x14ac:dyDescent="0.35">
      <c r="A10391" t="s">
        <v>10936</v>
      </c>
      <c r="B10391" t="s">
        <v>2</v>
      </c>
      <c r="C10391" s="1">
        <v>44064.675486111111</v>
      </c>
      <c r="D10391" s="1">
        <v>44064.687916666669</v>
      </c>
      <c r="I10391">
        <v>38.89</v>
      </c>
      <c r="J10391">
        <v>-76.92</v>
      </c>
      <c r="K10391">
        <v>38.9</v>
      </c>
      <c r="L10391">
        <v>-76.89</v>
      </c>
      <c r="M10391" t="s">
        <v>0</v>
      </c>
      <c r="N10391">
        <f t="shared" si="486"/>
        <v>6</v>
      </c>
      <c r="O10391" s="3">
        <f t="shared" si="487"/>
        <v>17.900000003864989</v>
      </c>
      <c r="P10391">
        <f>HOUR('202008-capitalbikeshare-tripdat'!$C$13960)</f>
        <v>8</v>
      </c>
      <c r="Q10391">
        <f t="shared" si="488"/>
        <v>6</v>
      </c>
    </row>
    <row r="10392" spans="1:17" x14ac:dyDescent="0.35">
      <c r="A10392" t="s">
        <v>10937</v>
      </c>
      <c r="B10392" t="s">
        <v>2</v>
      </c>
      <c r="C10392" s="1">
        <v>44064.675844907404</v>
      </c>
      <c r="D10392" s="1">
        <v>44064.680011574077</v>
      </c>
      <c r="E10392" t="s">
        <v>2584</v>
      </c>
      <c r="F10392">
        <v>513</v>
      </c>
      <c r="I10392">
        <v>38.932893833333303</v>
      </c>
      <c r="J10392">
        <v>-76.979516833333307</v>
      </c>
      <c r="K10392">
        <v>38.94</v>
      </c>
      <c r="L10392">
        <v>-76.989999999999995</v>
      </c>
      <c r="M10392" t="s">
        <v>0</v>
      </c>
      <c r="N10392">
        <f t="shared" si="486"/>
        <v>6</v>
      </c>
      <c r="O10392" s="3">
        <f t="shared" si="487"/>
        <v>6.0000000090803951</v>
      </c>
      <c r="P10392">
        <f>HOUR('202008-capitalbikeshare-tripdat'!$C$3713)</f>
        <v>13</v>
      </c>
      <c r="Q10392">
        <f t="shared" si="488"/>
        <v>6</v>
      </c>
    </row>
    <row r="10393" spans="1:17" x14ac:dyDescent="0.35">
      <c r="A10393" t="s">
        <v>10938</v>
      </c>
      <c r="B10393" t="s">
        <v>2</v>
      </c>
      <c r="C10393" s="1">
        <v>44064.676307870373</v>
      </c>
      <c r="D10393" s="1">
        <v>44064.736747685187</v>
      </c>
      <c r="E10393" t="s">
        <v>1178</v>
      </c>
      <c r="F10393">
        <v>153</v>
      </c>
      <c r="G10393" t="s">
        <v>123</v>
      </c>
      <c r="H10393">
        <v>516</v>
      </c>
      <c r="I10393">
        <v>38.903809000000003</v>
      </c>
      <c r="J10393">
        <v>-77.053462666666604</v>
      </c>
      <c r="K10393">
        <v>38.905384833333301</v>
      </c>
      <c r="L10393">
        <v>-77.065286999999998</v>
      </c>
      <c r="M10393" t="s">
        <v>0</v>
      </c>
      <c r="N10393">
        <f t="shared" si="486"/>
        <v>6</v>
      </c>
      <c r="O10393" s="3">
        <f t="shared" si="487"/>
        <v>87.033333331346512</v>
      </c>
      <c r="P10393">
        <f>HOUR('202008-capitalbikeshare-tripdat'!$C$8082)</f>
        <v>16</v>
      </c>
      <c r="Q10393">
        <f t="shared" si="488"/>
        <v>6</v>
      </c>
    </row>
    <row r="10394" spans="1:17" x14ac:dyDescent="0.35">
      <c r="A10394" t="s">
        <v>10939</v>
      </c>
      <c r="B10394" t="s">
        <v>2</v>
      </c>
      <c r="C10394" s="1">
        <v>44064.676562499997</v>
      </c>
      <c r="D10394" s="1">
        <v>44064.692777777775</v>
      </c>
      <c r="I10394">
        <v>38.92</v>
      </c>
      <c r="J10394">
        <v>-77.05</v>
      </c>
      <c r="K10394">
        <v>38.96</v>
      </c>
      <c r="L10394">
        <v>-77.02</v>
      </c>
      <c r="M10394" t="s">
        <v>0</v>
      </c>
      <c r="N10394">
        <f t="shared" si="486"/>
        <v>6</v>
      </c>
      <c r="O10394" s="3">
        <f t="shared" si="487"/>
        <v>23.349999999627471</v>
      </c>
      <c r="P10394">
        <f>HOUR('202008-capitalbikeshare-tripdat'!$C$11367)</f>
        <v>11</v>
      </c>
      <c r="Q10394">
        <f t="shared" si="488"/>
        <v>6</v>
      </c>
    </row>
    <row r="10395" spans="1:17" x14ac:dyDescent="0.35">
      <c r="A10395" t="s">
        <v>10940</v>
      </c>
      <c r="B10395" t="s">
        <v>2</v>
      </c>
      <c r="C10395" s="1">
        <v>44064.676666666666</v>
      </c>
      <c r="D10395" s="1">
        <v>44064.696979166663</v>
      </c>
      <c r="E10395" t="s">
        <v>381</v>
      </c>
      <c r="F10395">
        <v>464</v>
      </c>
      <c r="G10395" t="s">
        <v>367</v>
      </c>
      <c r="H10395">
        <v>368</v>
      </c>
      <c r="I10395">
        <v>38.912570833333298</v>
      </c>
      <c r="J10395">
        <v>-76.971918666666596</v>
      </c>
      <c r="K10395">
        <v>38.920586499999999</v>
      </c>
      <c r="L10395">
        <v>-76.995897833333302</v>
      </c>
      <c r="M10395" t="s">
        <v>0</v>
      </c>
      <c r="N10395">
        <f t="shared" si="486"/>
        <v>6</v>
      </c>
      <c r="O10395" s="3">
        <f t="shared" si="487"/>
        <v>29.249999995809048</v>
      </c>
      <c r="P10395">
        <f>HOUR('202008-capitalbikeshare-tripdat'!$C$6920)</f>
        <v>13</v>
      </c>
      <c r="Q10395">
        <f t="shared" si="488"/>
        <v>6</v>
      </c>
    </row>
    <row r="10396" spans="1:17" x14ac:dyDescent="0.35">
      <c r="A10396" t="s">
        <v>10941</v>
      </c>
      <c r="B10396" t="s">
        <v>2</v>
      </c>
      <c r="C10396" s="1">
        <v>44064.676701388889</v>
      </c>
      <c r="D10396" s="1">
        <v>44064.686539351853</v>
      </c>
      <c r="E10396" t="s">
        <v>393</v>
      </c>
      <c r="F10396">
        <v>32</v>
      </c>
      <c r="I10396">
        <v>38.8763631666666</v>
      </c>
      <c r="J10396">
        <v>-77.003685333333294</v>
      </c>
      <c r="K10396">
        <v>38.869999999999997</v>
      </c>
      <c r="L10396">
        <v>-76.97</v>
      </c>
      <c r="M10396" t="s">
        <v>0</v>
      </c>
      <c r="N10396">
        <f t="shared" si="486"/>
        <v>6</v>
      </c>
      <c r="O10396" s="3">
        <f t="shared" si="487"/>
        <v>14.166666667442769</v>
      </c>
      <c r="P10396">
        <f>HOUR('202008-capitalbikeshare-tripdat'!$C$7892)</f>
        <v>10</v>
      </c>
      <c r="Q10396">
        <f t="shared" si="488"/>
        <v>6</v>
      </c>
    </row>
    <row r="10397" spans="1:17" x14ac:dyDescent="0.35">
      <c r="A10397" t="s">
        <v>10942</v>
      </c>
      <c r="B10397" t="s">
        <v>2</v>
      </c>
      <c r="C10397" s="1">
        <v>44064.677743055552</v>
      </c>
      <c r="D10397" s="1">
        <v>44064.775659722225</v>
      </c>
      <c r="E10397" t="s">
        <v>2669</v>
      </c>
      <c r="F10397">
        <v>595</v>
      </c>
      <c r="G10397" t="s">
        <v>932</v>
      </c>
      <c r="H10397">
        <v>296</v>
      </c>
      <c r="I10397">
        <v>38.897885166666597</v>
      </c>
      <c r="J10397">
        <v>-76.979672666666602</v>
      </c>
      <c r="K10397">
        <v>38.897145166666597</v>
      </c>
      <c r="L10397">
        <v>-76.983575833333305</v>
      </c>
      <c r="M10397" t="s">
        <v>0</v>
      </c>
      <c r="N10397">
        <f t="shared" si="486"/>
        <v>6</v>
      </c>
      <c r="O10397" s="3">
        <f t="shared" si="487"/>
        <v>141.0000000090804</v>
      </c>
      <c r="P10397">
        <f>HOUR('202008-capitalbikeshare-tripdat'!$C$7447)</f>
        <v>12</v>
      </c>
      <c r="Q10397">
        <f t="shared" si="488"/>
        <v>6</v>
      </c>
    </row>
    <row r="10398" spans="1:17" x14ac:dyDescent="0.35">
      <c r="A10398" t="s">
        <v>10943</v>
      </c>
      <c r="B10398" t="s">
        <v>2</v>
      </c>
      <c r="C10398" s="1">
        <v>44064.677870370368</v>
      </c>
      <c r="D10398" s="1">
        <v>44064.678888888891</v>
      </c>
      <c r="E10398" t="s">
        <v>1540</v>
      </c>
      <c r="F10398">
        <v>1</v>
      </c>
      <c r="G10398" t="s">
        <v>217</v>
      </c>
      <c r="H10398">
        <v>218</v>
      </c>
      <c r="I10398">
        <v>38.858974166666599</v>
      </c>
      <c r="J10398">
        <v>-77.053465166666598</v>
      </c>
      <c r="K10398">
        <v>38.862551166666599</v>
      </c>
      <c r="L10398">
        <v>-77.054289999999995</v>
      </c>
      <c r="M10398" t="s">
        <v>0</v>
      </c>
      <c r="N10398">
        <f t="shared" si="486"/>
        <v>6</v>
      </c>
      <c r="O10398" s="3">
        <f t="shared" si="487"/>
        <v>1.4666666742414236</v>
      </c>
      <c r="P10398">
        <f>HOUR('202008-capitalbikeshare-tripdat'!$C$11776)</f>
        <v>6</v>
      </c>
      <c r="Q10398">
        <f t="shared" si="488"/>
        <v>6</v>
      </c>
    </row>
    <row r="10399" spans="1:17" x14ac:dyDescent="0.35">
      <c r="A10399" t="s">
        <v>10944</v>
      </c>
      <c r="B10399" t="s">
        <v>2</v>
      </c>
      <c r="C10399" s="1">
        <v>44064.678425925929</v>
      </c>
      <c r="D10399" s="1">
        <v>44064.689791666664</v>
      </c>
      <c r="G10399" t="s">
        <v>1422</v>
      </c>
      <c r="H10399">
        <v>55</v>
      </c>
      <c r="I10399">
        <v>38.909999999999997</v>
      </c>
      <c r="J10399">
        <v>-77</v>
      </c>
      <c r="K10399">
        <v>38.919007166666603</v>
      </c>
      <c r="L10399">
        <v>-77.000657333333294</v>
      </c>
      <c r="M10399" t="s">
        <v>0</v>
      </c>
      <c r="N10399">
        <f t="shared" si="486"/>
        <v>6</v>
      </c>
      <c r="O10399" s="3">
        <f t="shared" si="487"/>
        <v>16.366666657850146</v>
      </c>
      <c r="P10399">
        <f>HOUR('202008-capitalbikeshare-tripdat'!$C$4561)</f>
        <v>15</v>
      </c>
      <c r="Q10399">
        <f t="shared" si="488"/>
        <v>6</v>
      </c>
    </row>
    <row r="10400" spans="1:17" x14ac:dyDescent="0.35">
      <c r="A10400" t="s">
        <v>10945</v>
      </c>
      <c r="B10400" t="s">
        <v>2</v>
      </c>
      <c r="C10400" s="1">
        <v>44064.67900462963</v>
      </c>
      <c r="D10400" s="1">
        <v>44064.694166666668</v>
      </c>
      <c r="G10400" t="s">
        <v>232</v>
      </c>
      <c r="H10400">
        <v>393</v>
      </c>
      <c r="I10400">
        <v>38.99</v>
      </c>
      <c r="J10400">
        <v>-77.069999999999993</v>
      </c>
      <c r="K10400">
        <v>38.9646495</v>
      </c>
      <c r="L10400">
        <v>-77.075218666666601</v>
      </c>
      <c r="M10400" t="s">
        <v>0</v>
      </c>
      <c r="N10400">
        <f t="shared" si="486"/>
        <v>6</v>
      </c>
      <c r="O10400" s="3">
        <f t="shared" si="487"/>
        <v>21.833333334652707</v>
      </c>
      <c r="P10400">
        <f>HOUR('202008-capitalbikeshare-tripdat'!$C$16002)</f>
        <v>21</v>
      </c>
      <c r="Q10400">
        <f t="shared" si="488"/>
        <v>6</v>
      </c>
    </row>
    <row r="10401" spans="1:17" x14ac:dyDescent="0.35">
      <c r="A10401" t="s">
        <v>10946</v>
      </c>
      <c r="B10401" t="s">
        <v>2</v>
      </c>
      <c r="C10401" s="1">
        <v>44064.679305555554</v>
      </c>
      <c r="D10401" s="1">
        <v>44064.682696759257</v>
      </c>
      <c r="E10401" t="s">
        <v>1711</v>
      </c>
      <c r="F10401">
        <v>179</v>
      </c>
      <c r="G10401" t="s">
        <v>183</v>
      </c>
      <c r="H10401">
        <v>249</v>
      </c>
      <c r="I10401">
        <v>38.885794666666598</v>
      </c>
      <c r="J10401">
        <v>-77.097855999999993</v>
      </c>
      <c r="K10401">
        <v>38.881210166666598</v>
      </c>
      <c r="L10401">
        <v>-77.111388333333295</v>
      </c>
      <c r="M10401" t="s">
        <v>0</v>
      </c>
      <c r="N10401">
        <f t="shared" si="486"/>
        <v>6</v>
      </c>
      <c r="O10401" s="3">
        <f t="shared" si="487"/>
        <v>4.883333332836628</v>
      </c>
      <c r="P10401">
        <f>HOUR('202008-capitalbikeshare-tripdat'!$C$12730)</f>
        <v>11</v>
      </c>
      <c r="Q10401">
        <f t="shared" si="488"/>
        <v>6</v>
      </c>
    </row>
    <row r="10402" spans="1:17" x14ac:dyDescent="0.35">
      <c r="A10402" t="s">
        <v>10947</v>
      </c>
      <c r="B10402" t="s">
        <v>2</v>
      </c>
      <c r="C10402" s="1">
        <v>44064.680104166669</v>
      </c>
      <c r="D10402" s="1">
        <v>44064.684675925928</v>
      </c>
      <c r="E10402" t="s">
        <v>1909</v>
      </c>
      <c r="F10402">
        <v>320</v>
      </c>
      <c r="G10402" t="s">
        <v>139</v>
      </c>
      <c r="H10402">
        <v>342</v>
      </c>
      <c r="I10402">
        <v>38.9834258333333</v>
      </c>
      <c r="J10402">
        <v>-77.095347833333307</v>
      </c>
      <c r="K10402">
        <v>38.977159499999999</v>
      </c>
      <c r="L10402">
        <v>-77.094676333333297</v>
      </c>
      <c r="M10402" t="s">
        <v>0</v>
      </c>
      <c r="N10402">
        <f t="shared" si="486"/>
        <v>6</v>
      </c>
      <c r="O10402" s="3">
        <f t="shared" si="487"/>
        <v>6.5833333320915699</v>
      </c>
      <c r="P10402">
        <f>HOUR('202008-capitalbikeshare-tripdat'!$C$171)</f>
        <v>12</v>
      </c>
      <c r="Q10402">
        <f t="shared" si="488"/>
        <v>6</v>
      </c>
    </row>
    <row r="10403" spans="1:17" x14ac:dyDescent="0.35">
      <c r="A10403" t="s">
        <v>10948</v>
      </c>
      <c r="B10403" t="s">
        <v>2</v>
      </c>
      <c r="C10403" s="1">
        <v>44064.681307870371</v>
      </c>
      <c r="D10403" s="1">
        <v>44064.686678240738</v>
      </c>
      <c r="I10403">
        <v>38.94</v>
      </c>
      <c r="J10403">
        <v>-76.989999999999995</v>
      </c>
      <c r="K10403">
        <v>38.93</v>
      </c>
      <c r="L10403">
        <v>-76.98</v>
      </c>
      <c r="M10403" t="s">
        <v>0</v>
      </c>
      <c r="N10403">
        <f t="shared" si="486"/>
        <v>6</v>
      </c>
      <c r="O10403" s="3">
        <f t="shared" si="487"/>
        <v>7.733333328505978</v>
      </c>
      <c r="P10403">
        <f>HOUR('202008-capitalbikeshare-tripdat'!$C$3712)</f>
        <v>13</v>
      </c>
      <c r="Q10403">
        <f t="shared" si="488"/>
        <v>6</v>
      </c>
    </row>
    <row r="10404" spans="1:17" x14ac:dyDescent="0.35">
      <c r="A10404" t="s">
        <v>10949</v>
      </c>
      <c r="B10404" t="s">
        <v>2</v>
      </c>
      <c r="C10404" s="1">
        <v>44064.681956018518</v>
      </c>
      <c r="D10404" s="1">
        <v>44064.69159722222</v>
      </c>
      <c r="I10404">
        <v>38.92</v>
      </c>
      <c r="J10404">
        <v>-77.02</v>
      </c>
      <c r="K10404">
        <v>38.93</v>
      </c>
      <c r="L10404">
        <v>-77.03</v>
      </c>
      <c r="M10404" t="s">
        <v>0</v>
      </c>
      <c r="N10404">
        <f t="shared" si="486"/>
        <v>6</v>
      </c>
      <c r="O10404" s="3">
        <f t="shared" si="487"/>
        <v>13.883333330741152</v>
      </c>
      <c r="P10404">
        <f>HOUR('202008-capitalbikeshare-tripdat'!$C$7445)</f>
        <v>12</v>
      </c>
      <c r="Q10404">
        <f t="shared" si="488"/>
        <v>6</v>
      </c>
    </row>
    <row r="10405" spans="1:17" x14ac:dyDescent="0.35">
      <c r="A10405" t="s">
        <v>10950</v>
      </c>
      <c r="B10405" t="s">
        <v>2</v>
      </c>
      <c r="C10405" s="1">
        <v>44064.68204861111</v>
      </c>
      <c r="D10405" s="1">
        <v>44064.685810185183</v>
      </c>
      <c r="I10405">
        <v>38.94</v>
      </c>
      <c r="J10405">
        <v>-76.97</v>
      </c>
      <c r="K10405">
        <v>38.96</v>
      </c>
      <c r="L10405">
        <v>-76.97</v>
      </c>
      <c r="M10405" t="s">
        <v>0</v>
      </c>
      <c r="N10405">
        <f t="shared" si="486"/>
        <v>6</v>
      </c>
      <c r="O10405" s="3">
        <f t="shared" si="487"/>
        <v>5.4166666651144624</v>
      </c>
      <c r="P10405">
        <f>HOUR('202008-capitalbikeshare-tripdat'!$C$6928)</f>
        <v>14</v>
      </c>
      <c r="Q10405">
        <f t="shared" si="488"/>
        <v>6</v>
      </c>
    </row>
    <row r="10406" spans="1:17" x14ac:dyDescent="0.35">
      <c r="A10406" t="s">
        <v>10951</v>
      </c>
      <c r="B10406" t="s">
        <v>2</v>
      </c>
      <c r="C10406" s="1">
        <v>44064.682083333333</v>
      </c>
      <c r="D10406" s="1">
        <v>44064.685300925928</v>
      </c>
      <c r="I10406">
        <v>38.99</v>
      </c>
      <c r="J10406">
        <v>-77.02</v>
      </c>
      <c r="K10406">
        <v>38.99</v>
      </c>
      <c r="L10406">
        <v>-77.03</v>
      </c>
      <c r="M10406" t="s">
        <v>0</v>
      </c>
      <c r="N10406">
        <f t="shared" si="486"/>
        <v>6</v>
      </c>
      <c r="O10406" s="3">
        <f t="shared" si="487"/>
        <v>4.6333333372604102</v>
      </c>
      <c r="P10406">
        <f>HOUR('202008-capitalbikeshare-tripdat'!$C$12652)</f>
        <v>7</v>
      </c>
      <c r="Q10406">
        <f t="shared" si="488"/>
        <v>6</v>
      </c>
    </row>
    <row r="10407" spans="1:17" x14ac:dyDescent="0.35">
      <c r="A10407" t="s">
        <v>10952</v>
      </c>
      <c r="B10407" t="s">
        <v>2</v>
      </c>
      <c r="C10407" s="1">
        <v>44064.685601851852</v>
      </c>
      <c r="D10407" s="1">
        <v>44064.698576388888</v>
      </c>
      <c r="E10407" t="s">
        <v>422</v>
      </c>
      <c r="F10407">
        <v>590</v>
      </c>
      <c r="G10407" t="s">
        <v>811</v>
      </c>
      <c r="H10407">
        <v>418</v>
      </c>
      <c r="I10407">
        <v>38.901953833333302</v>
      </c>
      <c r="J10407">
        <v>-76.978623999999996</v>
      </c>
      <c r="K10407">
        <v>38.915485500000003</v>
      </c>
      <c r="L10407">
        <v>-76.983656999999994</v>
      </c>
      <c r="M10407" t="s">
        <v>0</v>
      </c>
      <c r="N10407">
        <f t="shared" si="486"/>
        <v>6</v>
      </c>
      <c r="O10407" s="3">
        <f t="shared" si="487"/>
        <v>18.683333331719041</v>
      </c>
      <c r="P10407">
        <f>HOUR('202008-capitalbikeshare-tripdat'!$C$6)</f>
        <v>0</v>
      </c>
      <c r="Q10407">
        <f t="shared" si="488"/>
        <v>6</v>
      </c>
    </row>
    <row r="10408" spans="1:17" x14ac:dyDescent="0.35">
      <c r="A10408" t="s">
        <v>10953</v>
      </c>
      <c r="B10408" t="s">
        <v>2</v>
      </c>
      <c r="C10408" s="1">
        <v>44064.686215277776</v>
      </c>
      <c r="D10408" s="1">
        <v>44064.6877662037</v>
      </c>
      <c r="E10408" t="s">
        <v>217</v>
      </c>
      <c r="F10408">
        <v>218</v>
      </c>
      <c r="G10408" t="s">
        <v>1540</v>
      </c>
      <c r="H10408">
        <v>1</v>
      </c>
      <c r="I10408">
        <v>38.862602166666598</v>
      </c>
      <c r="J10408">
        <v>-77.054361166666595</v>
      </c>
      <c r="K10408">
        <v>38.859162333333302</v>
      </c>
      <c r="L10408">
        <v>-77.053357333333295</v>
      </c>
      <c r="M10408" t="s">
        <v>0</v>
      </c>
      <c r="N10408">
        <f t="shared" si="486"/>
        <v>6</v>
      </c>
      <c r="O10408" s="3">
        <f t="shared" si="487"/>
        <v>2.2333333315327764</v>
      </c>
      <c r="P10408">
        <f>HOUR('202008-capitalbikeshare-tripdat'!$C$11777)</f>
        <v>6</v>
      </c>
      <c r="Q10408">
        <f t="shared" si="488"/>
        <v>6</v>
      </c>
    </row>
    <row r="10409" spans="1:17" x14ac:dyDescent="0.35">
      <c r="A10409" t="s">
        <v>10954</v>
      </c>
      <c r="B10409" t="s">
        <v>2</v>
      </c>
      <c r="C10409" s="1">
        <v>44064.686747685184</v>
      </c>
      <c r="D10409" s="1">
        <v>44064.713263888887</v>
      </c>
      <c r="G10409" t="s">
        <v>280</v>
      </c>
      <c r="H10409">
        <v>289</v>
      </c>
      <c r="I10409">
        <v>38.92</v>
      </c>
      <c r="J10409">
        <v>-76.98</v>
      </c>
      <c r="K10409">
        <v>38.908404333333301</v>
      </c>
      <c r="L10409">
        <v>-77.063451833333303</v>
      </c>
      <c r="M10409" t="s">
        <v>0</v>
      </c>
      <c r="N10409">
        <f t="shared" si="486"/>
        <v>6</v>
      </c>
      <c r="O10409" s="3">
        <f t="shared" si="487"/>
        <v>38.183333332417533</v>
      </c>
      <c r="P10409">
        <f>HOUR('202008-capitalbikeshare-tripdat'!$C$1339)</f>
        <v>21</v>
      </c>
      <c r="Q10409">
        <f t="shared" si="488"/>
        <v>6</v>
      </c>
    </row>
    <row r="10410" spans="1:17" x14ac:dyDescent="0.35">
      <c r="A10410" t="s">
        <v>10955</v>
      </c>
      <c r="B10410" t="s">
        <v>2</v>
      </c>
      <c r="C10410" s="1">
        <v>44064.686828703707</v>
      </c>
      <c r="D10410" s="1">
        <v>44064.688680555555</v>
      </c>
      <c r="E10410" t="s">
        <v>122</v>
      </c>
      <c r="F10410">
        <v>84</v>
      </c>
      <c r="I10410">
        <v>38.937360333333302</v>
      </c>
      <c r="J10410">
        <v>-77.032878833333299</v>
      </c>
      <c r="K10410">
        <v>38.94</v>
      </c>
      <c r="L10410">
        <v>-77.03</v>
      </c>
      <c r="M10410" t="s">
        <v>0</v>
      </c>
      <c r="N10410">
        <f t="shared" si="486"/>
        <v>6</v>
      </c>
      <c r="O10410" s="3">
        <f t="shared" si="487"/>
        <v>2.6666666613891721</v>
      </c>
      <c r="P10410">
        <f>HOUR('202008-capitalbikeshare-tripdat'!$C$15995)</f>
        <v>20</v>
      </c>
      <c r="Q10410">
        <f t="shared" si="488"/>
        <v>6</v>
      </c>
    </row>
    <row r="10411" spans="1:17" x14ac:dyDescent="0.35">
      <c r="A10411" s="2" t="s">
        <v>10956</v>
      </c>
      <c r="B10411" t="s">
        <v>2</v>
      </c>
      <c r="C10411" s="1">
        <v>44064.688900462963</v>
      </c>
      <c r="D10411" s="1">
        <v>44064.705069444448</v>
      </c>
      <c r="I10411">
        <v>38.93</v>
      </c>
      <c r="J10411">
        <v>-77.03</v>
      </c>
      <c r="K10411">
        <v>38.92</v>
      </c>
      <c r="L10411">
        <v>-76.989999999999995</v>
      </c>
      <c r="M10411" t="s">
        <v>0</v>
      </c>
      <c r="N10411">
        <f t="shared" si="486"/>
        <v>6</v>
      </c>
      <c r="O10411" s="3">
        <f t="shared" si="487"/>
        <v>23.283333338331431</v>
      </c>
      <c r="P10411">
        <f>HOUR('202008-capitalbikeshare-tripdat'!$C$2252)</f>
        <v>20</v>
      </c>
      <c r="Q10411">
        <f t="shared" si="488"/>
        <v>6</v>
      </c>
    </row>
    <row r="10412" spans="1:17" x14ac:dyDescent="0.35">
      <c r="A10412" t="s">
        <v>10957</v>
      </c>
      <c r="B10412" t="s">
        <v>2</v>
      </c>
      <c r="C10412" s="1">
        <v>44064.692361111112</v>
      </c>
      <c r="D10412" s="1">
        <v>44064.698784722219</v>
      </c>
      <c r="I10412">
        <v>38.96</v>
      </c>
      <c r="J10412">
        <v>-77</v>
      </c>
      <c r="K10412">
        <v>38.96</v>
      </c>
      <c r="L10412">
        <v>-77</v>
      </c>
      <c r="M10412" t="s">
        <v>0</v>
      </c>
      <c r="N10412">
        <f t="shared" si="486"/>
        <v>6</v>
      </c>
      <c r="O10412" s="3">
        <f t="shared" si="487"/>
        <v>9.249999993480742</v>
      </c>
      <c r="P10412">
        <f>HOUR('202008-capitalbikeshare-tripdat'!$C$932)</f>
        <v>17</v>
      </c>
      <c r="Q10412">
        <f t="shared" si="488"/>
        <v>6</v>
      </c>
    </row>
    <row r="10413" spans="1:17" x14ac:dyDescent="0.35">
      <c r="A10413" t="s">
        <v>10958</v>
      </c>
      <c r="B10413" t="s">
        <v>2</v>
      </c>
      <c r="C10413" s="1">
        <v>44064.692754629628</v>
      </c>
      <c r="D10413" s="1">
        <v>44064.70616898148</v>
      </c>
      <c r="E10413" t="s">
        <v>589</v>
      </c>
      <c r="F10413">
        <v>398</v>
      </c>
      <c r="G10413" t="s">
        <v>280</v>
      </c>
      <c r="H10413">
        <v>289</v>
      </c>
      <c r="I10413">
        <v>38.912638166666603</v>
      </c>
      <c r="J10413">
        <v>-77.0418526666666</v>
      </c>
      <c r="K10413">
        <v>38.908467999999999</v>
      </c>
      <c r="L10413">
        <v>-77.063324166666604</v>
      </c>
      <c r="M10413" t="s">
        <v>0</v>
      </c>
      <c r="N10413">
        <f t="shared" si="486"/>
        <v>6</v>
      </c>
      <c r="O10413" s="3">
        <f t="shared" si="487"/>
        <v>19.316666666418314</v>
      </c>
      <c r="P10413">
        <f>HOUR('202008-capitalbikeshare-tripdat'!$C$4559)</f>
        <v>15</v>
      </c>
      <c r="Q10413">
        <f t="shared" si="488"/>
        <v>6</v>
      </c>
    </row>
    <row r="10414" spans="1:17" x14ac:dyDescent="0.35">
      <c r="A10414" t="s">
        <v>10959</v>
      </c>
      <c r="B10414" t="s">
        <v>2</v>
      </c>
      <c r="C10414" s="1">
        <v>44064.692962962959</v>
      </c>
      <c r="D10414" s="1">
        <v>44064.77584490741</v>
      </c>
      <c r="E10414" t="s">
        <v>324</v>
      </c>
      <c r="F10414">
        <v>293</v>
      </c>
      <c r="G10414" t="s">
        <v>932</v>
      </c>
      <c r="H10414">
        <v>296</v>
      </c>
      <c r="I10414">
        <v>38.889888333333303</v>
      </c>
      <c r="J10414">
        <v>-76.983545333333296</v>
      </c>
      <c r="K10414">
        <v>38.897130666666598</v>
      </c>
      <c r="L10414">
        <v>-76.9835663333333</v>
      </c>
      <c r="M10414" t="s">
        <v>0</v>
      </c>
      <c r="N10414">
        <f t="shared" si="486"/>
        <v>6</v>
      </c>
      <c r="O10414" s="3">
        <f t="shared" si="487"/>
        <v>119.35000000870787</v>
      </c>
      <c r="P10414">
        <f>HOUR('202008-capitalbikeshare-tripdat'!$C$7720)</f>
        <v>18</v>
      </c>
      <c r="Q10414">
        <f t="shared" si="488"/>
        <v>6</v>
      </c>
    </row>
    <row r="10415" spans="1:17" x14ac:dyDescent="0.35">
      <c r="A10415" t="s">
        <v>10960</v>
      </c>
      <c r="B10415" t="s">
        <v>2</v>
      </c>
      <c r="C10415" s="1">
        <v>44064.693668981483</v>
      </c>
      <c r="D10415" s="1">
        <v>44064.707789351851</v>
      </c>
      <c r="E10415" t="s">
        <v>157</v>
      </c>
      <c r="F10415">
        <v>434</v>
      </c>
      <c r="G10415" t="s">
        <v>86</v>
      </c>
      <c r="H10415">
        <v>461</v>
      </c>
      <c r="I10415">
        <v>38.9086243333333</v>
      </c>
      <c r="J10415">
        <v>-77.012387166666599</v>
      </c>
      <c r="K10415">
        <v>38.928862833333298</v>
      </c>
      <c r="L10415">
        <v>-77.032368333333295</v>
      </c>
      <c r="M10415" t="s">
        <v>0</v>
      </c>
      <c r="N10415">
        <f t="shared" si="486"/>
        <v>6</v>
      </c>
      <c r="O10415" s="3">
        <f t="shared" si="487"/>
        <v>20.333333329763263</v>
      </c>
      <c r="P10415">
        <f>HOUR('202008-capitalbikeshare-tripdat'!$C$12728)</f>
        <v>11</v>
      </c>
      <c r="Q10415">
        <f t="shared" si="488"/>
        <v>6</v>
      </c>
    </row>
    <row r="10416" spans="1:17" x14ac:dyDescent="0.35">
      <c r="A10416" t="s">
        <v>10961</v>
      </c>
      <c r="B10416" t="s">
        <v>2</v>
      </c>
      <c r="C10416" s="1">
        <v>44064.693993055553</v>
      </c>
      <c r="D10416" s="1">
        <v>44064.702256944445</v>
      </c>
      <c r="E10416" t="s">
        <v>122</v>
      </c>
      <c r="F10416">
        <v>84</v>
      </c>
      <c r="G10416" t="s">
        <v>211</v>
      </c>
      <c r="H10416">
        <v>25</v>
      </c>
      <c r="I10416">
        <v>38.937469666666601</v>
      </c>
      <c r="J10416">
        <v>-77.032839666666604</v>
      </c>
      <c r="K10416">
        <v>38.909855833333303</v>
      </c>
      <c r="L10416">
        <v>-77.034481999999997</v>
      </c>
      <c r="M10416" t="s">
        <v>0</v>
      </c>
      <c r="N10416">
        <f t="shared" si="486"/>
        <v>6</v>
      </c>
      <c r="O10416" s="3">
        <f t="shared" si="487"/>
        <v>11.900000005261973</v>
      </c>
      <c r="P10416">
        <f>HOUR('202008-capitalbikeshare-tripdat'!$C$2726)</f>
        <v>20</v>
      </c>
      <c r="Q10416">
        <f t="shared" si="488"/>
        <v>6</v>
      </c>
    </row>
    <row r="10417" spans="1:17" x14ac:dyDescent="0.35">
      <c r="A10417" t="s">
        <v>10962</v>
      </c>
      <c r="B10417" t="s">
        <v>2</v>
      </c>
      <c r="C10417" s="1">
        <v>44064.694016203706</v>
      </c>
      <c r="D10417" s="1">
        <v>44064.698680555557</v>
      </c>
      <c r="E10417" t="s">
        <v>265</v>
      </c>
      <c r="F10417">
        <v>114</v>
      </c>
      <c r="G10417" t="s">
        <v>310</v>
      </c>
      <c r="H10417">
        <v>127</v>
      </c>
      <c r="I10417">
        <v>38.8974263333333</v>
      </c>
      <c r="J10417">
        <v>-77.070771500000006</v>
      </c>
      <c r="K10417">
        <v>38.903874333333299</v>
      </c>
      <c r="L10417">
        <v>-77.062796500000005</v>
      </c>
      <c r="M10417" t="s">
        <v>0</v>
      </c>
      <c r="N10417">
        <f t="shared" si="486"/>
        <v>6</v>
      </c>
      <c r="O10417" s="3">
        <f t="shared" si="487"/>
        <v>6.7166666651610285</v>
      </c>
      <c r="P10417">
        <f>HOUR('202008-capitalbikeshare-tripdat'!$C$13119)</f>
        <v>19</v>
      </c>
      <c r="Q10417">
        <f t="shared" si="488"/>
        <v>6</v>
      </c>
    </row>
    <row r="10418" spans="1:17" x14ac:dyDescent="0.35">
      <c r="A10418" t="s">
        <v>10963</v>
      </c>
      <c r="B10418" t="s">
        <v>2</v>
      </c>
      <c r="C10418" s="1">
        <v>44064.697500000002</v>
      </c>
      <c r="D10418" s="1">
        <v>44064.718807870369</v>
      </c>
      <c r="I10418">
        <v>38.86</v>
      </c>
      <c r="J10418">
        <v>-76.97</v>
      </c>
      <c r="K10418">
        <v>38.92</v>
      </c>
      <c r="L10418">
        <v>-77.010000000000005</v>
      </c>
      <c r="M10418" t="s">
        <v>0</v>
      </c>
      <c r="N10418">
        <f t="shared" si="486"/>
        <v>6</v>
      </c>
      <c r="O10418" s="3">
        <f t="shared" si="487"/>
        <v>30.683333328925073</v>
      </c>
      <c r="P10418">
        <f>HOUR('202008-capitalbikeshare-tripdat'!$C$10755)</f>
        <v>10</v>
      </c>
      <c r="Q10418">
        <f t="shared" si="488"/>
        <v>6</v>
      </c>
    </row>
    <row r="10419" spans="1:17" x14ac:dyDescent="0.35">
      <c r="A10419" t="s">
        <v>10964</v>
      </c>
      <c r="B10419" t="s">
        <v>2</v>
      </c>
      <c r="C10419" s="1">
        <v>44064.699131944442</v>
      </c>
      <c r="D10419" s="1">
        <v>44064.712430555555</v>
      </c>
      <c r="E10419" t="s">
        <v>737</v>
      </c>
      <c r="F10419">
        <v>108</v>
      </c>
      <c r="G10419" t="s">
        <v>533</v>
      </c>
      <c r="H10419">
        <v>66</v>
      </c>
      <c r="I10419">
        <v>38.934244999999997</v>
      </c>
      <c r="J10419">
        <v>-77.057992666666607</v>
      </c>
      <c r="K10419">
        <v>38.899544499999998</v>
      </c>
      <c r="L10419">
        <v>-77.015380166666603</v>
      </c>
      <c r="M10419" t="s">
        <v>0</v>
      </c>
      <c r="N10419">
        <f t="shared" si="486"/>
        <v>6</v>
      </c>
      <c r="O10419" s="3">
        <f t="shared" si="487"/>
        <v>19.150000002700835</v>
      </c>
      <c r="P10419">
        <f>HOUR('202008-capitalbikeshare-tripdat'!$C$2543)</f>
        <v>15</v>
      </c>
      <c r="Q10419">
        <f t="shared" si="488"/>
        <v>6</v>
      </c>
    </row>
    <row r="10420" spans="1:17" x14ac:dyDescent="0.35">
      <c r="A10420" t="s">
        <v>10965</v>
      </c>
      <c r="B10420" t="s">
        <v>2</v>
      </c>
      <c r="C10420" s="1">
        <v>44064.699259259258</v>
      </c>
      <c r="D10420" s="1">
        <v>44064.73064814815</v>
      </c>
      <c r="E10420" t="s">
        <v>110</v>
      </c>
      <c r="F10420">
        <v>133</v>
      </c>
      <c r="G10420" t="s">
        <v>279</v>
      </c>
      <c r="H10420">
        <v>17</v>
      </c>
      <c r="I10420">
        <v>38.955042833333302</v>
      </c>
      <c r="J10420">
        <v>-77.070019000000002</v>
      </c>
      <c r="K10420">
        <v>38.923043166666602</v>
      </c>
      <c r="L10420">
        <v>-77.042588833333298</v>
      </c>
      <c r="M10420" t="s">
        <v>0</v>
      </c>
      <c r="N10420">
        <f t="shared" si="486"/>
        <v>6</v>
      </c>
      <c r="O10420" s="3">
        <f t="shared" si="487"/>
        <v>45.200000004842877</v>
      </c>
      <c r="P10420">
        <f>HOUR('202008-capitalbikeshare-tripdat'!$C$4499)</f>
        <v>14</v>
      </c>
      <c r="Q10420">
        <f t="shared" si="488"/>
        <v>6</v>
      </c>
    </row>
    <row r="10421" spans="1:17" x14ac:dyDescent="0.35">
      <c r="A10421" t="s">
        <v>10966</v>
      </c>
      <c r="B10421" t="s">
        <v>2</v>
      </c>
      <c r="C10421" s="1">
        <v>44064.70103009259</v>
      </c>
      <c r="D10421" s="1">
        <v>44064.706550925926</v>
      </c>
      <c r="E10421" t="s">
        <v>609</v>
      </c>
      <c r="F10421">
        <v>76</v>
      </c>
      <c r="G10421" t="s">
        <v>86</v>
      </c>
      <c r="H10421">
        <v>461</v>
      </c>
      <c r="I10421">
        <v>38.918681499999998</v>
      </c>
      <c r="J10421">
        <v>-77.041585333333302</v>
      </c>
      <c r="K10421">
        <v>38.928559833333303</v>
      </c>
      <c r="L10421">
        <v>-77.032313500000001</v>
      </c>
      <c r="M10421" t="s">
        <v>0</v>
      </c>
      <c r="N10421">
        <f t="shared" si="486"/>
        <v>6</v>
      </c>
      <c r="O10421" s="3">
        <f t="shared" si="487"/>
        <v>7.9500000039115548</v>
      </c>
      <c r="P10421">
        <f>HOUR('202008-capitalbikeshare-tripdat'!$C$928)</f>
        <v>17</v>
      </c>
      <c r="Q10421">
        <f t="shared" si="488"/>
        <v>6</v>
      </c>
    </row>
    <row r="10422" spans="1:17" x14ac:dyDescent="0.35">
      <c r="A10422" s="2" t="s">
        <v>10967</v>
      </c>
      <c r="B10422" t="s">
        <v>2</v>
      </c>
      <c r="C10422" s="1">
        <v>44064.701736111114</v>
      </c>
      <c r="D10422" s="1">
        <v>44064.708101851851</v>
      </c>
      <c r="E10422" t="s">
        <v>1884</v>
      </c>
      <c r="F10422">
        <v>316</v>
      </c>
      <c r="G10422" t="s">
        <v>1884</v>
      </c>
      <c r="H10422">
        <v>316</v>
      </c>
      <c r="I10422">
        <v>39.094668833333301</v>
      </c>
      <c r="J10422">
        <v>-77.145323833333293</v>
      </c>
      <c r="K10422">
        <v>39.094711166666599</v>
      </c>
      <c r="L10422">
        <v>-77.145392000000001</v>
      </c>
      <c r="M10422" t="s">
        <v>0</v>
      </c>
      <c r="N10422">
        <f t="shared" si="486"/>
        <v>6</v>
      </c>
      <c r="O10422" s="3">
        <f t="shared" si="487"/>
        <v>9.1666666616220027</v>
      </c>
      <c r="P10422">
        <f>HOUR('202008-capitalbikeshare-tripdat'!$C$702)</f>
        <v>11</v>
      </c>
      <c r="Q10422">
        <f t="shared" si="488"/>
        <v>6</v>
      </c>
    </row>
    <row r="10423" spans="1:17" x14ac:dyDescent="0.35">
      <c r="A10423" t="s">
        <v>10968</v>
      </c>
      <c r="B10423" t="s">
        <v>2</v>
      </c>
      <c r="C10423" s="1">
        <v>44064.702893518515</v>
      </c>
      <c r="D10423" s="1">
        <v>44064.706284722219</v>
      </c>
      <c r="E10423" t="s">
        <v>22</v>
      </c>
      <c r="F10423">
        <v>131</v>
      </c>
      <c r="G10423" t="s">
        <v>279</v>
      </c>
      <c r="H10423">
        <v>17</v>
      </c>
      <c r="I10423">
        <v>38.915559500000001</v>
      </c>
      <c r="J10423">
        <v>-77.038336666666595</v>
      </c>
      <c r="K10423">
        <v>38.922979666666599</v>
      </c>
      <c r="L10423">
        <v>-77.042547333333303</v>
      </c>
      <c r="M10423" t="s">
        <v>1</v>
      </c>
      <c r="N10423">
        <f t="shared" si="486"/>
        <v>6</v>
      </c>
      <c r="O10423" s="3">
        <f t="shared" si="487"/>
        <v>4.883333332836628</v>
      </c>
      <c r="P10423">
        <f>HOUR('202008-capitalbikeshare-tripdat'!$C$12532)</f>
        <v>20</v>
      </c>
      <c r="Q10423">
        <f t="shared" si="488"/>
        <v>6</v>
      </c>
    </row>
    <row r="10424" spans="1:17" x14ac:dyDescent="0.35">
      <c r="A10424" t="s">
        <v>10969</v>
      </c>
      <c r="B10424" t="s">
        <v>2</v>
      </c>
      <c r="C10424" s="1">
        <v>44064.703518518516</v>
      </c>
      <c r="D10424" s="1">
        <v>44064.706400462965</v>
      </c>
      <c r="E10424" t="s">
        <v>86</v>
      </c>
      <c r="F10424">
        <v>461</v>
      </c>
      <c r="G10424" t="s">
        <v>122</v>
      </c>
      <c r="H10424">
        <v>84</v>
      </c>
      <c r="I10424">
        <v>38.928632666666601</v>
      </c>
      <c r="J10424">
        <v>-77.032364166666596</v>
      </c>
      <c r="K10424">
        <v>38.937339166666597</v>
      </c>
      <c r="L10424">
        <v>-77.032911833333301</v>
      </c>
      <c r="M10424" t="s">
        <v>0</v>
      </c>
      <c r="N10424">
        <f t="shared" si="486"/>
        <v>6</v>
      </c>
      <c r="O10424" s="3">
        <f t="shared" si="487"/>
        <v>4.1500000061932951</v>
      </c>
      <c r="P10424">
        <f>HOUR('202008-capitalbikeshare-tripdat'!$C$3844)</f>
        <v>15</v>
      </c>
      <c r="Q10424">
        <f t="shared" si="488"/>
        <v>6</v>
      </c>
    </row>
    <row r="10425" spans="1:17" x14ac:dyDescent="0.35">
      <c r="A10425" t="s">
        <v>10970</v>
      </c>
      <c r="B10425" t="s">
        <v>2</v>
      </c>
      <c r="C10425" s="1">
        <v>44064.704328703701</v>
      </c>
      <c r="D10425" s="1">
        <v>44064.713541666664</v>
      </c>
      <c r="G10425" t="s">
        <v>332</v>
      </c>
      <c r="H10425">
        <v>64</v>
      </c>
      <c r="I10425">
        <v>38.92</v>
      </c>
      <c r="J10425">
        <v>-77.010000000000005</v>
      </c>
      <c r="K10425">
        <v>38.930842833333301</v>
      </c>
      <c r="L10425">
        <v>-77.031413499999999</v>
      </c>
      <c r="M10425" t="s">
        <v>0</v>
      </c>
      <c r="N10425">
        <f t="shared" si="486"/>
        <v>6</v>
      </c>
      <c r="O10425" s="3">
        <f t="shared" si="487"/>
        <v>13.266666666604578</v>
      </c>
      <c r="P10425">
        <f>HOUR('202008-capitalbikeshare-tripdat'!$C$1649)</f>
        <v>18</v>
      </c>
      <c r="Q10425">
        <f t="shared" si="488"/>
        <v>6</v>
      </c>
    </row>
    <row r="10426" spans="1:17" x14ac:dyDescent="0.35">
      <c r="A10426" t="s">
        <v>10971</v>
      </c>
      <c r="B10426" t="s">
        <v>2</v>
      </c>
      <c r="C10426" s="1">
        <v>44064.705590277779</v>
      </c>
      <c r="D10426" s="1">
        <v>44064.717719907407</v>
      </c>
      <c r="E10426" t="s">
        <v>364</v>
      </c>
      <c r="F10426">
        <v>86</v>
      </c>
      <c r="G10426" t="s">
        <v>841</v>
      </c>
      <c r="H10426">
        <v>504</v>
      </c>
      <c r="I10426">
        <v>38.956598999999997</v>
      </c>
      <c r="J10426">
        <v>-77.019785999999996</v>
      </c>
      <c r="K10426">
        <v>38.988077166666599</v>
      </c>
      <c r="L10426">
        <v>-76.988443000000004</v>
      </c>
      <c r="M10426" t="s">
        <v>0</v>
      </c>
      <c r="N10426">
        <f t="shared" si="486"/>
        <v>6</v>
      </c>
      <c r="O10426" s="3">
        <f t="shared" si="487"/>
        <v>17.466666663531214</v>
      </c>
      <c r="P10426">
        <f>HOUR('202008-capitalbikeshare-tripdat'!$C$2259)</f>
        <v>20</v>
      </c>
      <c r="Q10426">
        <f t="shared" si="488"/>
        <v>6</v>
      </c>
    </row>
    <row r="10427" spans="1:17" x14ac:dyDescent="0.35">
      <c r="A10427" t="s">
        <v>10972</v>
      </c>
      <c r="B10427" t="s">
        <v>2</v>
      </c>
      <c r="C10427" s="1">
        <v>44064.707187499997</v>
      </c>
      <c r="D10427" s="1">
        <v>44064.712083333332</v>
      </c>
      <c r="E10427" t="s">
        <v>934</v>
      </c>
      <c r="F10427">
        <v>281</v>
      </c>
      <c r="G10427" t="s">
        <v>721</v>
      </c>
      <c r="H10427">
        <v>426</v>
      </c>
      <c r="I10427">
        <v>38.988669833333297</v>
      </c>
      <c r="J10427">
        <v>-77.096623833333297</v>
      </c>
      <c r="K10427">
        <v>38.999378333333297</v>
      </c>
      <c r="L10427">
        <v>-77.097936500000003</v>
      </c>
      <c r="M10427" t="s">
        <v>0</v>
      </c>
      <c r="N10427">
        <f t="shared" si="486"/>
        <v>6</v>
      </c>
      <c r="O10427" s="3">
        <f t="shared" si="487"/>
        <v>7.0500000030733645</v>
      </c>
      <c r="P10427">
        <f>HOUR('202008-capitalbikeshare-tripdat'!$C$1342)</f>
        <v>22</v>
      </c>
      <c r="Q10427">
        <f t="shared" si="488"/>
        <v>6</v>
      </c>
    </row>
    <row r="10428" spans="1:17" x14ac:dyDescent="0.35">
      <c r="A10428" t="s">
        <v>10973</v>
      </c>
      <c r="B10428" t="s">
        <v>2</v>
      </c>
      <c r="C10428" s="1">
        <v>44064.707395833335</v>
      </c>
      <c r="D10428" s="1">
        <v>44064.711412037039</v>
      </c>
      <c r="I10428">
        <v>38.93</v>
      </c>
      <c r="J10428">
        <v>-77</v>
      </c>
      <c r="K10428">
        <v>38.92</v>
      </c>
      <c r="L10428">
        <v>-76.989999999999995</v>
      </c>
      <c r="M10428" t="s">
        <v>0</v>
      </c>
      <c r="N10428">
        <f t="shared" si="486"/>
        <v>6</v>
      </c>
      <c r="O10428" s="3">
        <f t="shared" si="487"/>
        <v>5.7833333336748183</v>
      </c>
      <c r="P10428">
        <f>HOUR('202008-capitalbikeshare-tripdat'!$C$706)</f>
        <v>11</v>
      </c>
      <c r="Q10428">
        <f t="shared" si="488"/>
        <v>6</v>
      </c>
    </row>
    <row r="10429" spans="1:17" x14ac:dyDescent="0.35">
      <c r="A10429" t="s">
        <v>10974</v>
      </c>
      <c r="B10429" t="s">
        <v>2</v>
      </c>
      <c r="C10429" s="1">
        <v>44064.707604166666</v>
      </c>
      <c r="D10429" s="1">
        <v>44064.744074074071</v>
      </c>
      <c r="E10429" t="s">
        <v>203</v>
      </c>
      <c r="F10429">
        <v>95</v>
      </c>
      <c r="G10429" t="s">
        <v>203</v>
      </c>
      <c r="H10429">
        <v>95</v>
      </c>
      <c r="I10429">
        <v>38.878671333333301</v>
      </c>
      <c r="J10429">
        <v>-77.023188666666599</v>
      </c>
      <c r="K10429">
        <v>38.879061</v>
      </c>
      <c r="L10429">
        <v>-77.023080666666601</v>
      </c>
      <c r="M10429" t="s">
        <v>0</v>
      </c>
      <c r="N10429">
        <f t="shared" si="486"/>
        <v>6</v>
      </c>
      <c r="O10429" s="3">
        <f t="shared" si="487"/>
        <v>52.51666666357778</v>
      </c>
      <c r="P10429">
        <f>HOUR('202008-capitalbikeshare-tripdat'!$C$16293)</f>
        <v>18</v>
      </c>
      <c r="Q10429">
        <f t="shared" si="488"/>
        <v>6</v>
      </c>
    </row>
    <row r="10430" spans="1:17" x14ac:dyDescent="0.35">
      <c r="A10430" t="s">
        <v>10975</v>
      </c>
      <c r="B10430" t="s">
        <v>2</v>
      </c>
      <c r="C10430" s="1">
        <v>44064.707951388889</v>
      </c>
      <c r="D10430" s="1">
        <v>44064.711909722224</v>
      </c>
      <c r="E10430" t="s">
        <v>86</v>
      </c>
      <c r="F10430">
        <v>461</v>
      </c>
      <c r="G10430" t="s">
        <v>686</v>
      </c>
      <c r="H10430">
        <v>626</v>
      </c>
      <c r="I10430">
        <v>38.928524166666598</v>
      </c>
      <c r="J10430">
        <v>-77.032268999999999</v>
      </c>
      <c r="K10430">
        <v>38.932079833333297</v>
      </c>
      <c r="L10430">
        <v>-77.023498000000004</v>
      </c>
      <c r="M10430" t="s">
        <v>0</v>
      </c>
      <c r="N10430">
        <f t="shared" si="486"/>
        <v>6</v>
      </c>
      <c r="O10430" s="3">
        <f t="shared" si="487"/>
        <v>5.700000001816079</v>
      </c>
      <c r="P10430">
        <f>HOUR('202008-capitalbikeshare-tripdat'!$C$11431)</f>
        <v>12</v>
      </c>
      <c r="Q10430">
        <f t="shared" si="488"/>
        <v>6</v>
      </c>
    </row>
    <row r="10431" spans="1:17" x14ac:dyDescent="0.35">
      <c r="A10431" t="s">
        <v>10976</v>
      </c>
      <c r="B10431" t="s">
        <v>2</v>
      </c>
      <c r="C10431" s="1">
        <v>44064.709027777775</v>
      </c>
      <c r="D10431" s="1">
        <v>44064.716921296298</v>
      </c>
      <c r="E10431" t="s">
        <v>615</v>
      </c>
      <c r="F10431">
        <v>544</v>
      </c>
      <c r="G10431" t="s">
        <v>145</v>
      </c>
      <c r="H10431">
        <v>528</v>
      </c>
      <c r="I10431">
        <v>38.896549999999998</v>
      </c>
      <c r="J10431">
        <v>-77.033235500000004</v>
      </c>
      <c r="K10431">
        <v>38.912573500000001</v>
      </c>
      <c r="L10431">
        <v>-77.045506333333293</v>
      </c>
      <c r="M10431" t="s">
        <v>0</v>
      </c>
      <c r="N10431">
        <f t="shared" si="486"/>
        <v>6</v>
      </c>
      <c r="O10431" s="3">
        <f t="shared" si="487"/>
        <v>11.366666672984138</v>
      </c>
      <c r="P10431">
        <f>HOUR('202008-capitalbikeshare-tripdat'!$C$8305)</f>
        <v>22</v>
      </c>
      <c r="Q10431">
        <f t="shared" si="488"/>
        <v>6</v>
      </c>
    </row>
    <row r="10432" spans="1:17" x14ac:dyDescent="0.35">
      <c r="A10432" s="2" t="s">
        <v>10977</v>
      </c>
      <c r="B10432" t="s">
        <v>2</v>
      </c>
      <c r="C10432" s="1">
        <v>44064.710196759261</v>
      </c>
      <c r="D10432" s="1">
        <v>44064.716296296298</v>
      </c>
      <c r="E10432" t="s">
        <v>191</v>
      </c>
      <c r="F10432">
        <v>97</v>
      </c>
      <c r="G10432" t="s">
        <v>811</v>
      </c>
      <c r="H10432">
        <v>418</v>
      </c>
      <c r="I10432">
        <v>38.900542166666597</v>
      </c>
      <c r="J10432">
        <v>-76.988144166666601</v>
      </c>
      <c r="K10432">
        <v>38.915719500000002</v>
      </c>
      <c r="L10432">
        <v>-76.983823833333304</v>
      </c>
      <c r="M10432" t="s">
        <v>0</v>
      </c>
      <c r="N10432">
        <f t="shared" si="486"/>
        <v>6</v>
      </c>
      <c r="O10432" s="3">
        <f t="shared" si="487"/>
        <v>8.7833333329763263</v>
      </c>
      <c r="P10432">
        <f>HOUR('202008-capitalbikeshare-tripdat'!$C$15880)</f>
        <v>17</v>
      </c>
      <c r="Q10432">
        <f t="shared" si="488"/>
        <v>6</v>
      </c>
    </row>
    <row r="10433" spans="1:17" x14ac:dyDescent="0.35">
      <c r="A10433" t="s">
        <v>10978</v>
      </c>
      <c r="B10433" t="s">
        <v>2</v>
      </c>
      <c r="C10433" s="1">
        <v>44064.710543981484</v>
      </c>
      <c r="D10433" s="1">
        <v>44064.752013888887</v>
      </c>
      <c r="E10433" t="s">
        <v>628</v>
      </c>
      <c r="F10433">
        <v>582</v>
      </c>
      <c r="G10433" t="s">
        <v>1081</v>
      </c>
      <c r="H10433">
        <v>237</v>
      </c>
      <c r="I10433">
        <v>38.876597166666599</v>
      </c>
      <c r="J10433">
        <v>-77.000436166666603</v>
      </c>
      <c r="K10433">
        <v>38.803243833333298</v>
      </c>
      <c r="L10433">
        <v>-77.040301499999998</v>
      </c>
      <c r="M10433" t="s">
        <v>0</v>
      </c>
      <c r="N10433">
        <f t="shared" si="486"/>
        <v>6</v>
      </c>
      <c r="O10433" s="3">
        <f t="shared" si="487"/>
        <v>59.716666659805924</v>
      </c>
      <c r="P10433">
        <f>HOUR('202008-capitalbikeshare-tripdat'!$C$11779)</f>
        <v>6</v>
      </c>
      <c r="Q10433">
        <f t="shared" si="488"/>
        <v>6</v>
      </c>
    </row>
    <row r="10434" spans="1:17" x14ac:dyDescent="0.35">
      <c r="A10434" t="s">
        <v>10979</v>
      </c>
      <c r="B10434" t="s">
        <v>2</v>
      </c>
      <c r="C10434" s="1">
        <v>44064.711064814815</v>
      </c>
      <c r="D10434" s="1">
        <v>44064.752546296295</v>
      </c>
      <c r="E10434" t="s">
        <v>628</v>
      </c>
      <c r="F10434">
        <v>582</v>
      </c>
      <c r="G10434" t="s">
        <v>1081</v>
      </c>
      <c r="H10434">
        <v>237</v>
      </c>
      <c r="I10434">
        <v>38.876624666666601</v>
      </c>
      <c r="J10434">
        <v>-77.000443666666598</v>
      </c>
      <c r="K10434">
        <v>38.803136666666603</v>
      </c>
      <c r="L10434">
        <v>-77.040307166666594</v>
      </c>
      <c r="M10434" t="s">
        <v>0</v>
      </c>
      <c r="N10434">
        <f t="shared" ref="N10434:N10497" si="489">WEEKDAY(C10434)</f>
        <v>6</v>
      </c>
      <c r="O10434" s="3">
        <f t="shared" ref="O10434:O10497" si="490">(D10434-C10434)*1440</f>
        <v>59.733333330368623</v>
      </c>
      <c r="P10434">
        <f>HOUR('202008-capitalbikeshare-tripdat'!$C$2261)</f>
        <v>20</v>
      </c>
      <c r="Q10434">
        <f t="shared" ref="Q10434:Q10497" si="491">WEEKDAY(C10434)</f>
        <v>6</v>
      </c>
    </row>
    <row r="10435" spans="1:17" x14ac:dyDescent="0.35">
      <c r="A10435" t="s">
        <v>10980</v>
      </c>
      <c r="B10435" t="s">
        <v>2</v>
      </c>
      <c r="C10435" s="1">
        <v>44064.711504629631</v>
      </c>
      <c r="D10435" s="1">
        <v>44064.728090277778</v>
      </c>
      <c r="I10435">
        <v>38.99</v>
      </c>
      <c r="J10435">
        <v>-77.03</v>
      </c>
      <c r="K10435">
        <v>38.99</v>
      </c>
      <c r="L10435">
        <v>-77.03</v>
      </c>
      <c r="M10435" t="s">
        <v>0</v>
      </c>
      <c r="N10435">
        <f t="shared" si="489"/>
        <v>6</v>
      </c>
      <c r="O10435" s="3">
        <f t="shared" si="490"/>
        <v>23.883333331905305</v>
      </c>
      <c r="P10435">
        <f>HOUR('202008-capitalbikeshare-tripdat'!$C$12653)</f>
        <v>7</v>
      </c>
      <c r="Q10435">
        <f t="shared" si="491"/>
        <v>6</v>
      </c>
    </row>
    <row r="10436" spans="1:17" x14ac:dyDescent="0.35">
      <c r="A10436" t="s">
        <v>10981</v>
      </c>
      <c r="B10436" t="s">
        <v>2</v>
      </c>
      <c r="C10436" s="1">
        <v>44064.711805555555</v>
      </c>
      <c r="D10436" s="1">
        <v>44064.721828703703</v>
      </c>
      <c r="E10436" t="s">
        <v>422</v>
      </c>
      <c r="F10436">
        <v>590</v>
      </c>
      <c r="G10436" t="s">
        <v>119</v>
      </c>
      <c r="H10436">
        <v>120</v>
      </c>
      <c r="I10436">
        <v>38.901903666666598</v>
      </c>
      <c r="J10436">
        <v>-76.978703166666605</v>
      </c>
      <c r="K10436">
        <v>38.884095500000001</v>
      </c>
      <c r="L10436">
        <v>-76.995315833333294</v>
      </c>
      <c r="M10436" t="s">
        <v>0</v>
      </c>
      <c r="N10436">
        <f t="shared" si="489"/>
        <v>6</v>
      </c>
      <c r="O10436" s="3">
        <f t="shared" si="490"/>
        <v>14.433333333581686</v>
      </c>
      <c r="P10436">
        <f>HOUR('202008-capitalbikeshare-tripdat'!$C$2540)</f>
        <v>15</v>
      </c>
      <c r="Q10436">
        <f t="shared" si="491"/>
        <v>6</v>
      </c>
    </row>
    <row r="10437" spans="1:17" x14ac:dyDescent="0.35">
      <c r="A10437" t="s">
        <v>10982</v>
      </c>
      <c r="B10437" t="s">
        <v>2</v>
      </c>
      <c r="C10437" s="1">
        <v>44064.712164351855</v>
      </c>
      <c r="D10437" s="1">
        <v>44064.722141203703</v>
      </c>
      <c r="I10437">
        <v>38.93</v>
      </c>
      <c r="J10437">
        <v>-77.03</v>
      </c>
      <c r="K10437">
        <v>38.93</v>
      </c>
      <c r="L10437">
        <v>-77.010000000000005</v>
      </c>
      <c r="M10437" t="s">
        <v>0</v>
      </c>
      <c r="N10437">
        <f t="shared" si="489"/>
        <v>6</v>
      </c>
      <c r="O10437" s="3">
        <f t="shared" si="490"/>
        <v>14.366666661808267</v>
      </c>
      <c r="P10437">
        <f>HOUR('202008-capitalbikeshare-tripdat'!$C$7444)</f>
        <v>12</v>
      </c>
      <c r="Q10437">
        <f t="shared" si="491"/>
        <v>6</v>
      </c>
    </row>
    <row r="10438" spans="1:17" x14ac:dyDescent="0.35">
      <c r="A10438" t="s">
        <v>10983</v>
      </c>
      <c r="B10438" t="s">
        <v>2</v>
      </c>
      <c r="C10438" s="1">
        <v>44064.712245370371</v>
      </c>
      <c r="D10438" s="1">
        <v>44064.747060185182</v>
      </c>
      <c r="E10438" t="s">
        <v>310</v>
      </c>
      <c r="F10438">
        <v>127</v>
      </c>
      <c r="G10438" t="s">
        <v>126</v>
      </c>
      <c r="H10438">
        <v>377</v>
      </c>
      <c r="I10438">
        <v>38.903815999999999</v>
      </c>
      <c r="J10438">
        <v>-77.062730999999999</v>
      </c>
      <c r="K10438">
        <v>38.903641</v>
      </c>
      <c r="L10438">
        <v>-77.067520666666596</v>
      </c>
      <c r="M10438" t="s">
        <v>0</v>
      </c>
      <c r="N10438">
        <f t="shared" si="489"/>
        <v>6</v>
      </c>
      <c r="O10438" s="3">
        <f t="shared" si="490"/>
        <v>50.133333328412846</v>
      </c>
      <c r="P10438">
        <f>HOUR('202008-capitalbikeshare-tripdat'!$C$4359)</f>
        <v>11</v>
      </c>
      <c r="Q10438">
        <f t="shared" si="491"/>
        <v>6</v>
      </c>
    </row>
    <row r="10439" spans="1:17" x14ac:dyDescent="0.35">
      <c r="A10439" t="s">
        <v>10984</v>
      </c>
      <c r="B10439" t="s">
        <v>2</v>
      </c>
      <c r="C10439" s="1">
        <v>44064.712384259263</v>
      </c>
      <c r="D10439" s="1">
        <v>44064.719247685185</v>
      </c>
      <c r="E10439" t="s">
        <v>247</v>
      </c>
      <c r="F10439">
        <v>19</v>
      </c>
      <c r="I10439">
        <v>38.923133499999999</v>
      </c>
      <c r="J10439">
        <v>-77.047686999999996</v>
      </c>
      <c r="K10439">
        <v>38.909999999999997</v>
      </c>
      <c r="L10439">
        <v>-77.06</v>
      </c>
      <c r="M10439" t="s">
        <v>0</v>
      </c>
      <c r="N10439">
        <f t="shared" si="489"/>
        <v>6</v>
      </c>
      <c r="O10439" s="3">
        <f t="shared" si="490"/>
        <v>9.8833333281800151</v>
      </c>
      <c r="P10439">
        <f>HOUR('202008-capitalbikeshare-tripdat'!$C$3073)</f>
        <v>15</v>
      </c>
      <c r="Q10439">
        <f t="shared" si="491"/>
        <v>6</v>
      </c>
    </row>
    <row r="10440" spans="1:17" x14ac:dyDescent="0.35">
      <c r="A10440" t="s">
        <v>10985</v>
      </c>
      <c r="B10440" t="s">
        <v>2</v>
      </c>
      <c r="C10440" s="1">
        <v>44064.712546296294</v>
      </c>
      <c r="D10440" s="1">
        <v>44064.740752314814</v>
      </c>
      <c r="E10440" t="s">
        <v>280</v>
      </c>
      <c r="F10440">
        <v>289</v>
      </c>
      <c r="G10440" t="s">
        <v>393</v>
      </c>
      <c r="H10440">
        <v>32</v>
      </c>
      <c r="I10440">
        <v>38.908473666666602</v>
      </c>
      <c r="J10440">
        <v>-77.063588499999994</v>
      </c>
      <c r="K10440">
        <v>38.876479666666597</v>
      </c>
      <c r="L10440">
        <v>-77.003804333333306</v>
      </c>
      <c r="M10440" t="s">
        <v>0</v>
      </c>
      <c r="N10440">
        <f t="shared" si="489"/>
        <v>6</v>
      </c>
      <c r="O10440" s="3">
        <f t="shared" si="490"/>
        <v>40.616666668793187</v>
      </c>
      <c r="P10440">
        <f>HOUR('202008-capitalbikeshare-tripdat'!$C$13966)</f>
        <v>8</v>
      </c>
      <c r="Q10440">
        <f t="shared" si="491"/>
        <v>6</v>
      </c>
    </row>
    <row r="10441" spans="1:17" x14ac:dyDescent="0.35">
      <c r="A10441" t="s">
        <v>10986</v>
      </c>
      <c r="B10441" t="s">
        <v>2</v>
      </c>
      <c r="C10441" s="1">
        <v>44064.714317129627</v>
      </c>
      <c r="D10441" s="1">
        <v>44064.746608796297</v>
      </c>
      <c r="E10441" t="s">
        <v>310</v>
      </c>
      <c r="F10441">
        <v>127</v>
      </c>
      <c r="G10441" t="s">
        <v>126</v>
      </c>
      <c r="H10441">
        <v>377</v>
      </c>
      <c r="I10441">
        <v>38.903669666666602</v>
      </c>
      <c r="J10441">
        <v>-77.062750500000007</v>
      </c>
      <c r="K10441">
        <v>38.903624666666602</v>
      </c>
      <c r="L10441">
        <v>-77.067568333333298</v>
      </c>
      <c r="M10441" t="s">
        <v>0</v>
      </c>
      <c r="N10441">
        <f t="shared" si="489"/>
        <v>6</v>
      </c>
      <c r="O10441" s="3">
        <f t="shared" si="490"/>
        <v>46.500000004889444</v>
      </c>
      <c r="P10441">
        <f>HOUR('202008-capitalbikeshare-tripdat'!$C$13965)</f>
        <v>8</v>
      </c>
      <c r="Q10441">
        <f t="shared" si="491"/>
        <v>6</v>
      </c>
    </row>
    <row r="10442" spans="1:17" x14ac:dyDescent="0.35">
      <c r="A10442" t="s">
        <v>10987</v>
      </c>
      <c r="B10442" t="s">
        <v>2</v>
      </c>
      <c r="C10442" s="1">
        <v>44064.714849537035</v>
      </c>
      <c r="D10442" s="1">
        <v>44064.721828703703</v>
      </c>
      <c r="I10442">
        <v>38.9</v>
      </c>
      <c r="J10442">
        <v>-76.95</v>
      </c>
      <c r="K10442">
        <v>38.89</v>
      </c>
      <c r="L10442">
        <v>-76.94</v>
      </c>
      <c r="M10442" t="s">
        <v>0</v>
      </c>
      <c r="N10442">
        <f t="shared" si="489"/>
        <v>6</v>
      </c>
      <c r="O10442" s="3">
        <f t="shared" si="490"/>
        <v>10.050000002374873</v>
      </c>
      <c r="P10442">
        <f>HOUR('202008-capitalbikeshare-tripdat'!$C$4563)</f>
        <v>15</v>
      </c>
      <c r="Q10442">
        <f t="shared" si="491"/>
        <v>6</v>
      </c>
    </row>
    <row r="10443" spans="1:17" x14ac:dyDescent="0.35">
      <c r="A10443" t="s">
        <v>10988</v>
      </c>
      <c r="B10443" t="s">
        <v>2</v>
      </c>
      <c r="C10443" s="1">
        <v>44064.715358796297</v>
      </c>
      <c r="D10443" s="1">
        <v>44064.728946759256</v>
      </c>
      <c r="E10443" t="s">
        <v>327</v>
      </c>
      <c r="F10443">
        <v>272</v>
      </c>
      <c r="I10443">
        <v>38.906542666666603</v>
      </c>
      <c r="J10443">
        <v>-77.051352666666602</v>
      </c>
      <c r="K10443">
        <v>38.909999999999997</v>
      </c>
      <c r="L10443">
        <v>-77.02</v>
      </c>
      <c r="M10443" t="s">
        <v>0</v>
      </c>
      <c r="N10443">
        <f t="shared" si="489"/>
        <v>6</v>
      </c>
      <c r="O10443" s="3">
        <f t="shared" si="490"/>
        <v>19.566666661994532</v>
      </c>
      <c r="P10443">
        <f>HOUR('202008-capitalbikeshare-tripdat'!$C$9538)</f>
        <v>19</v>
      </c>
      <c r="Q10443">
        <f t="shared" si="491"/>
        <v>6</v>
      </c>
    </row>
    <row r="10444" spans="1:17" x14ac:dyDescent="0.35">
      <c r="A10444" t="s">
        <v>10989</v>
      </c>
      <c r="B10444" t="s">
        <v>2</v>
      </c>
      <c r="C10444" s="1">
        <v>44064.715370370373</v>
      </c>
      <c r="D10444" s="1">
        <v>44064.723877314813</v>
      </c>
      <c r="I10444">
        <v>38.89</v>
      </c>
      <c r="J10444">
        <v>-77.14</v>
      </c>
      <c r="K10444">
        <v>38.89</v>
      </c>
      <c r="L10444">
        <v>-77.14</v>
      </c>
      <c r="M10444" t="s">
        <v>0</v>
      </c>
      <c r="N10444">
        <f t="shared" si="489"/>
        <v>6</v>
      </c>
      <c r="O10444" s="3">
        <f t="shared" si="490"/>
        <v>12.24999999278225</v>
      </c>
      <c r="P10444">
        <f>HOUR('202008-capitalbikeshare-tripdat'!$C$9895)</f>
        <v>16</v>
      </c>
      <c r="Q10444">
        <f t="shared" si="491"/>
        <v>6</v>
      </c>
    </row>
    <row r="10445" spans="1:17" x14ac:dyDescent="0.35">
      <c r="A10445" t="s">
        <v>10990</v>
      </c>
      <c r="B10445" t="s">
        <v>2</v>
      </c>
      <c r="C10445" s="1">
        <v>44064.716782407406</v>
      </c>
      <c r="D10445" s="1">
        <v>44064.742881944447</v>
      </c>
      <c r="E10445" t="s">
        <v>44</v>
      </c>
      <c r="F10445">
        <v>390</v>
      </c>
      <c r="G10445" t="s">
        <v>126</v>
      </c>
      <c r="H10445">
        <v>377</v>
      </c>
      <c r="I10445">
        <v>38.890537500000001</v>
      </c>
      <c r="J10445">
        <v>-77.084862333333305</v>
      </c>
      <c r="K10445">
        <v>38.9031175</v>
      </c>
      <c r="L10445">
        <v>-77.066744333333304</v>
      </c>
      <c r="M10445" t="s">
        <v>0</v>
      </c>
      <c r="N10445">
        <f t="shared" si="489"/>
        <v>6</v>
      </c>
      <c r="O10445" s="3">
        <f t="shared" si="490"/>
        <v>37.583333338843659</v>
      </c>
      <c r="P10445">
        <f>HOUR('202008-capitalbikeshare-tripdat'!$C$931)</f>
        <v>17</v>
      </c>
      <c r="Q10445">
        <f t="shared" si="491"/>
        <v>6</v>
      </c>
    </row>
    <row r="10446" spans="1:17" x14ac:dyDescent="0.35">
      <c r="A10446" t="s">
        <v>10991</v>
      </c>
      <c r="B10446" t="s">
        <v>2</v>
      </c>
      <c r="C10446" s="1">
        <v>44064.717245370368</v>
      </c>
      <c r="D10446" s="1">
        <v>44064.717847222222</v>
      </c>
      <c r="I10446">
        <v>38.92</v>
      </c>
      <c r="J10446">
        <v>-76.989999999999995</v>
      </c>
      <c r="K10446">
        <v>38.92</v>
      </c>
      <c r="L10446">
        <v>-76.989999999999995</v>
      </c>
      <c r="M10446" t="s">
        <v>0</v>
      </c>
      <c r="N10446">
        <f t="shared" si="489"/>
        <v>6</v>
      </c>
      <c r="O10446" s="3">
        <f t="shared" si="490"/>
        <v>0.86666667019017041</v>
      </c>
      <c r="P10446">
        <f>HOUR('202008-capitalbikeshare-tripdat'!$C$708)</f>
        <v>12</v>
      </c>
      <c r="Q10446">
        <f t="shared" si="491"/>
        <v>6</v>
      </c>
    </row>
    <row r="10447" spans="1:17" x14ac:dyDescent="0.35">
      <c r="A10447" t="s">
        <v>10992</v>
      </c>
      <c r="B10447" t="s">
        <v>2</v>
      </c>
      <c r="C10447" s="1">
        <v>44064.717523148145</v>
      </c>
      <c r="D10447" s="1">
        <v>44064.729907407411</v>
      </c>
      <c r="I10447">
        <v>38.9</v>
      </c>
      <c r="J10447">
        <v>-77.069999999999993</v>
      </c>
      <c r="K10447">
        <v>38.92</v>
      </c>
      <c r="L10447">
        <v>-77.03</v>
      </c>
      <c r="M10447" t="s">
        <v>0</v>
      </c>
      <c r="N10447">
        <f t="shared" si="489"/>
        <v>6</v>
      </c>
      <c r="O10447" s="3">
        <f t="shared" si="490"/>
        <v>17.833333342568949</v>
      </c>
      <c r="P10447">
        <f>HOUR('202008-capitalbikeshare-tripdat'!$C$2547)</f>
        <v>15</v>
      </c>
      <c r="Q10447">
        <f t="shared" si="491"/>
        <v>6</v>
      </c>
    </row>
    <row r="10448" spans="1:17" x14ac:dyDescent="0.35">
      <c r="A10448" t="s">
        <v>10993</v>
      </c>
      <c r="B10448" t="s">
        <v>2</v>
      </c>
      <c r="C10448" s="1">
        <v>44064.717812499999</v>
      </c>
      <c r="D10448" s="1">
        <v>44064.721805555557</v>
      </c>
      <c r="E10448" t="s">
        <v>528</v>
      </c>
      <c r="F10448">
        <v>21</v>
      </c>
      <c r="G10448" t="s">
        <v>2819</v>
      </c>
      <c r="H10448">
        <v>514</v>
      </c>
      <c r="I10448">
        <v>38.876631166666598</v>
      </c>
      <c r="J10448">
        <v>-77.017848666666595</v>
      </c>
      <c r="K10448">
        <v>38.883544999999998</v>
      </c>
      <c r="L10448">
        <v>-77.021791166666603</v>
      </c>
      <c r="M10448" t="s">
        <v>0</v>
      </c>
      <c r="N10448">
        <f t="shared" si="489"/>
        <v>6</v>
      </c>
      <c r="O10448" s="3">
        <f t="shared" si="490"/>
        <v>5.7500000030267984</v>
      </c>
      <c r="P10448">
        <f>HOUR('202008-capitalbikeshare-tripdat'!$C$930)</f>
        <v>17</v>
      </c>
      <c r="Q10448">
        <f t="shared" si="491"/>
        <v>6</v>
      </c>
    </row>
    <row r="10449" spans="1:17" x14ac:dyDescent="0.35">
      <c r="A10449" t="s">
        <v>10994</v>
      </c>
      <c r="B10449" t="s">
        <v>2</v>
      </c>
      <c r="C10449" s="1">
        <v>44064.718321759261</v>
      </c>
      <c r="D10449" s="1">
        <v>44064.72378472222</v>
      </c>
      <c r="I10449">
        <v>38.92</v>
      </c>
      <c r="J10449">
        <v>-76.989999999999995</v>
      </c>
      <c r="K10449">
        <v>38.93</v>
      </c>
      <c r="L10449">
        <v>-77</v>
      </c>
      <c r="M10449" t="s">
        <v>0</v>
      </c>
      <c r="N10449">
        <f t="shared" si="489"/>
        <v>6</v>
      </c>
      <c r="O10449" s="3">
        <f t="shared" si="490"/>
        <v>7.8666666615754366</v>
      </c>
      <c r="P10449">
        <f>HOUR('202008-capitalbikeshare-tripdat'!$C$707)</f>
        <v>12</v>
      </c>
      <c r="Q10449">
        <f t="shared" si="491"/>
        <v>6</v>
      </c>
    </row>
    <row r="10450" spans="1:17" x14ac:dyDescent="0.35">
      <c r="A10450" t="s">
        <v>10995</v>
      </c>
      <c r="B10450" t="s">
        <v>2</v>
      </c>
      <c r="C10450" s="1">
        <v>44064.72074074074</v>
      </c>
      <c r="D10450" s="1">
        <v>44064.725949074076</v>
      </c>
      <c r="E10450" t="s">
        <v>760</v>
      </c>
      <c r="F10450">
        <v>382</v>
      </c>
      <c r="G10450" t="s">
        <v>766</v>
      </c>
      <c r="H10450">
        <v>101</v>
      </c>
      <c r="I10450">
        <v>38.901644666666598</v>
      </c>
      <c r="J10450">
        <v>-77.051193666666606</v>
      </c>
      <c r="K10450">
        <v>38.912030999999999</v>
      </c>
      <c r="L10450">
        <v>-77.038658666666606</v>
      </c>
      <c r="M10450" t="s">
        <v>0</v>
      </c>
      <c r="N10450">
        <f t="shared" si="489"/>
        <v>6</v>
      </c>
      <c r="O10450" s="3">
        <f t="shared" si="490"/>
        <v>7.5000000034924597</v>
      </c>
      <c r="P10450">
        <f>HOUR('202008-capitalbikeshare-tripdat'!$C$6403)</f>
        <v>1</v>
      </c>
      <c r="Q10450">
        <f t="shared" si="491"/>
        <v>6</v>
      </c>
    </row>
    <row r="10451" spans="1:17" x14ac:dyDescent="0.35">
      <c r="A10451" t="s">
        <v>10996</v>
      </c>
      <c r="B10451" t="s">
        <v>2</v>
      </c>
      <c r="C10451" s="1">
        <v>44064.721979166665</v>
      </c>
      <c r="D10451" s="1">
        <v>44064.730370370373</v>
      </c>
      <c r="I10451">
        <v>38.94</v>
      </c>
      <c r="J10451">
        <v>-77.069999999999993</v>
      </c>
      <c r="K10451">
        <v>38.950000000000003</v>
      </c>
      <c r="L10451">
        <v>-77.08</v>
      </c>
      <c r="M10451" t="s">
        <v>0</v>
      </c>
      <c r="N10451">
        <f t="shared" si="489"/>
        <v>6</v>
      </c>
      <c r="O10451" s="3">
        <f t="shared" si="490"/>
        <v>12.08333333954215</v>
      </c>
      <c r="P10451">
        <f>HOUR('202008-capitalbikeshare-tripdat'!$C$5155)</f>
        <v>16</v>
      </c>
      <c r="Q10451">
        <f t="shared" si="491"/>
        <v>6</v>
      </c>
    </row>
    <row r="10452" spans="1:17" x14ac:dyDescent="0.35">
      <c r="A10452" t="s">
        <v>10997</v>
      </c>
      <c r="B10452" t="s">
        <v>2</v>
      </c>
      <c r="C10452" s="1">
        <v>44064.724247685182</v>
      </c>
      <c r="D10452" s="1">
        <v>44064.731909722221</v>
      </c>
      <c r="I10452">
        <v>38.93</v>
      </c>
      <c r="J10452">
        <v>-77.08</v>
      </c>
      <c r="K10452">
        <v>38.909999999999997</v>
      </c>
      <c r="L10452">
        <v>-77.06</v>
      </c>
      <c r="M10452" t="s">
        <v>0</v>
      </c>
      <c r="N10452">
        <f t="shared" si="489"/>
        <v>6</v>
      </c>
      <c r="O10452" s="3">
        <f t="shared" si="490"/>
        <v>11.033333335071802</v>
      </c>
      <c r="P10452">
        <f>HOUR('202008-capitalbikeshare-tripdat'!$C$7886)</f>
        <v>10</v>
      </c>
      <c r="Q10452">
        <f t="shared" si="491"/>
        <v>6</v>
      </c>
    </row>
    <row r="10453" spans="1:17" x14ac:dyDescent="0.35">
      <c r="A10453" t="s">
        <v>10998</v>
      </c>
      <c r="B10453" t="s">
        <v>2</v>
      </c>
      <c r="C10453" s="1">
        <v>44064.724594907406</v>
      </c>
      <c r="D10453" s="1">
        <v>44064.72861111111</v>
      </c>
      <c r="E10453" t="s">
        <v>811</v>
      </c>
      <c r="F10453">
        <v>418</v>
      </c>
      <c r="G10453" t="s">
        <v>181</v>
      </c>
      <c r="H10453">
        <v>298</v>
      </c>
      <c r="I10453">
        <v>38.9156293333333</v>
      </c>
      <c r="J10453">
        <v>-76.983736333333297</v>
      </c>
      <c r="K10453">
        <v>38.9037473333333</v>
      </c>
      <c r="L10453">
        <v>-76.987184499999998</v>
      </c>
      <c r="M10453" t="s">
        <v>0</v>
      </c>
      <c r="N10453">
        <f t="shared" si="489"/>
        <v>6</v>
      </c>
      <c r="O10453" s="3">
        <f t="shared" si="490"/>
        <v>5.7833333336748183</v>
      </c>
      <c r="P10453">
        <f>HOUR('202008-capitalbikeshare-tripdat'!$C$15879)</f>
        <v>17</v>
      </c>
      <c r="Q10453">
        <f t="shared" si="491"/>
        <v>6</v>
      </c>
    </row>
    <row r="10454" spans="1:17" x14ac:dyDescent="0.35">
      <c r="A10454" t="s">
        <v>10999</v>
      </c>
      <c r="B10454" t="s">
        <v>2</v>
      </c>
      <c r="C10454" s="1">
        <v>44064.725324074076</v>
      </c>
      <c r="D10454" s="1">
        <v>44064.734629629631</v>
      </c>
      <c r="E10454" t="s">
        <v>1115</v>
      </c>
      <c r="F10454">
        <v>308</v>
      </c>
      <c r="G10454" t="s">
        <v>1359</v>
      </c>
      <c r="H10454">
        <v>60</v>
      </c>
      <c r="I10454">
        <v>38.927480666666597</v>
      </c>
      <c r="J10454">
        <v>-76.997225499999999</v>
      </c>
      <c r="K10454">
        <v>38.915401666666597</v>
      </c>
      <c r="L10454">
        <v>-77.012287499999999</v>
      </c>
      <c r="M10454" t="s">
        <v>0</v>
      </c>
      <c r="N10454">
        <f t="shared" si="489"/>
        <v>6</v>
      </c>
      <c r="O10454" s="3">
        <f t="shared" si="490"/>
        <v>13.399999999674037</v>
      </c>
      <c r="P10454">
        <f>HOUR('202008-capitalbikeshare-tripdat'!$C$6921)</f>
        <v>13</v>
      </c>
      <c r="Q10454">
        <f t="shared" si="491"/>
        <v>6</v>
      </c>
    </row>
    <row r="10455" spans="1:17" x14ac:dyDescent="0.35">
      <c r="A10455" t="s">
        <v>11000</v>
      </c>
      <c r="B10455" t="s">
        <v>2</v>
      </c>
      <c r="C10455" s="1">
        <v>44064.726956018516</v>
      </c>
      <c r="D10455" s="1">
        <v>44064.747025462966</v>
      </c>
      <c r="E10455" t="s">
        <v>36</v>
      </c>
      <c r="F10455">
        <v>642</v>
      </c>
      <c r="G10455" t="s">
        <v>52</v>
      </c>
      <c r="H10455">
        <v>24</v>
      </c>
      <c r="I10455">
        <v>38.923984333333301</v>
      </c>
      <c r="J10455">
        <v>-77.002116166666596</v>
      </c>
      <c r="K10455">
        <v>38.910103333333304</v>
      </c>
      <c r="L10455">
        <v>-77.044359166666595</v>
      </c>
      <c r="M10455" t="s">
        <v>0</v>
      </c>
      <c r="N10455">
        <f t="shared" si="489"/>
        <v>6</v>
      </c>
      <c r="O10455" s="3">
        <f t="shared" si="490"/>
        <v>28.900000008288771</v>
      </c>
      <c r="P10455">
        <f>HOUR('202008-capitalbikeshare-tripdat'!$C$1387)</f>
        <v>10</v>
      </c>
      <c r="Q10455">
        <f t="shared" si="491"/>
        <v>6</v>
      </c>
    </row>
    <row r="10456" spans="1:17" x14ac:dyDescent="0.35">
      <c r="A10456" t="s">
        <v>11001</v>
      </c>
      <c r="B10456" t="s">
        <v>2</v>
      </c>
      <c r="C10456" s="1">
        <v>44064.727395833332</v>
      </c>
      <c r="D10456" s="1">
        <v>44064.759884259256</v>
      </c>
      <c r="E10456" t="s">
        <v>217</v>
      </c>
      <c r="F10456">
        <v>218</v>
      </c>
      <c r="G10456" t="s">
        <v>2906</v>
      </c>
      <c r="H10456">
        <v>270</v>
      </c>
      <c r="I10456">
        <v>38.862786333333297</v>
      </c>
      <c r="J10456">
        <v>-77.054375666666601</v>
      </c>
      <c r="K10456">
        <v>38.901964333333297</v>
      </c>
      <c r="L10456">
        <v>-77.033781833333293</v>
      </c>
      <c r="M10456" t="s">
        <v>0</v>
      </c>
      <c r="N10456">
        <f t="shared" si="489"/>
        <v>6</v>
      </c>
      <c r="O10456" s="3">
        <f t="shared" si="490"/>
        <v>46.783333331113681</v>
      </c>
      <c r="P10456">
        <f>HOUR('202008-capitalbikeshare-tripdat'!$C$7845)</f>
        <v>2</v>
      </c>
      <c r="Q10456">
        <f t="shared" si="491"/>
        <v>6</v>
      </c>
    </row>
    <row r="10457" spans="1:17" x14ac:dyDescent="0.35">
      <c r="A10457" t="s">
        <v>11002</v>
      </c>
      <c r="B10457" t="s">
        <v>2</v>
      </c>
      <c r="C10457" s="1">
        <v>44064.72960648148</v>
      </c>
      <c r="D10457" s="1">
        <v>44064.777696759258</v>
      </c>
      <c r="I10457">
        <v>38.99</v>
      </c>
      <c r="J10457">
        <v>-77.03</v>
      </c>
      <c r="K10457">
        <v>38.99</v>
      </c>
      <c r="L10457">
        <v>-77.02</v>
      </c>
      <c r="M10457" t="s">
        <v>0</v>
      </c>
      <c r="N10457">
        <f t="shared" si="489"/>
        <v>6</v>
      </c>
      <c r="O10457" s="3">
        <f t="shared" si="490"/>
        <v>69.250000000465661</v>
      </c>
      <c r="P10457">
        <f>HOUR('202008-capitalbikeshare-tripdat'!$C$12651)</f>
        <v>7</v>
      </c>
      <c r="Q10457">
        <f t="shared" si="491"/>
        <v>6</v>
      </c>
    </row>
    <row r="10458" spans="1:17" x14ac:dyDescent="0.35">
      <c r="A10458" t="s">
        <v>11003</v>
      </c>
      <c r="B10458" t="s">
        <v>2</v>
      </c>
      <c r="C10458" s="1">
        <v>44064.730694444443</v>
      </c>
      <c r="D10458" s="1">
        <v>44064.743009259262</v>
      </c>
      <c r="E10458" t="s">
        <v>520</v>
      </c>
      <c r="F10458">
        <v>169</v>
      </c>
      <c r="G10458" t="s">
        <v>126</v>
      </c>
      <c r="H10458">
        <v>377</v>
      </c>
      <c r="I10458">
        <v>38.894574166666601</v>
      </c>
      <c r="J10458">
        <v>-77.072291333333297</v>
      </c>
      <c r="K10458">
        <v>38.903401666666603</v>
      </c>
      <c r="L10458">
        <v>-77.067017500000006</v>
      </c>
      <c r="M10458" t="s">
        <v>0</v>
      </c>
      <c r="N10458">
        <f t="shared" si="489"/>
        <v>6</v>
      </c>
      <c r="O10458" s="3">
        <f t="shared" si="490"/>
        <v>17.73333334014751</v>
      </c>
      <c r="P10458">
        <f>HOUR('202008-capitalbikeshare-tripdat'!$C$10689)</f>
        <v>2</v>
      </c>
      <c r="Q10458">
        <f t="shared" si="491"/>
        <v>6</v>
      </c>
    </row>
    <row r="10459" spans="1:17" x14ac:dyDescent="0.35">
      <c r="A10459" t="s">
        <v>11004</v>
      </c>
      <c r="B10459" t="s">
        <v>2</v>
      </c>
      <c r="C10459" s="1">
        <v>44064.732152777775</v>
      </c>
      <c r="D10459" s="1">
        <v>44064.743310185186</v>
      </c>
      <c r="I10459">
        <v>38.92</v>
      </c>
      <c r="J10459">
        <v>-76.959999999999994</v>
      </c>
      <c r="K10459">
        <v>38.9</v>
      </c>
      <c r="L10459">
        <v>-76.97</v>
      </c>
      <c r="M10459" t="s">
        <v>0</v>
      </c>
      <c r="N10459">
        <f t="shared" si="489"/>
        <v>6</v>
      </c>
      <c r="O10459" s="3">
        <f t="shared" si="490"/>
        <v>16.066666671540588</v>
      </c>
      <c r="P10459">
        <f>HOUR('202008-capitalbikeshare-tripdat'!$C$13124)</f>
        <v>19</v>
      </c>
      <c r="Q10459">
        <f t="shared" si="491"/>
        <v>6</v>
      </c>
    </row>
    <row r="10460" spans="1:17" x14ac:dyDescent="0.35">
      <c r="A10460" t="s">
        <v>11005</v>
      </c>
      <c r="B10460" t="s">
        <v>2</v>
      </c>
      <c r="C10460" s="1">
        <v>44064.732546296298</v>
      </c>
      <c r="D10460" s="1">
        <v>44064.742997685185</v>
      </c>
      <c r="I10460">
        <v>38.93</v>
      </c>
      <c r="J10460">
        <v>-77.03</v>
      </c>
      <c r="K10460">
        <v>38.94</v>
      </c>
      <c r="L10460">
        <v>-77.010000000000005</v>
      </c>
      <c r="M10460" t="s">
        <v>0</v>
      </c>
      <c r="N10460">
        <f t="shared" si="489"/>
        <v>6</v>
      </c>
      <c r="O10460" s="3">
        <f t="shared" si="490"/>
        <v>15.04999999771826</v>
      </c>
      <c r="P10460">
        <f>HOUR('202008-capitalbikeshare-tripdat'!$C$16286)</f>
        <v>17</v>
      </c>
      <c r="Q10460">
        <f t="shared" si="491"/>
        <v>6</v>
      </c>
    </row>
    <row r="10461" spans="1:17" x14ac:dyDescent="0.35">
      <c r="A10461" t="s">
        <v>11006</v>
      </c>
      <c r="B10461" t="s">
        <v>2</v>
      </c>
      <c r="C10461" s="1">
        <v>44064.732870370368</v>
      </c>
      <c r="D10461" s="1">
        <v>44064.7578125</v>
      </c>
      <c r="E10461" t="s">
        <v>11007</v>
      </c>
      <c r="F10461">
        <v>472</v>
      </c>
      <c r="G10461" t="s">
        <v>11008</v>
      </c>
      <c r="H10461">
        <v>471</v>
      </c>
      <c r="I10461">
        <v>38.924278333333298</v>
      </c>
      <c r="J10461">
        <v>-77.217598666666603</v>
      </c>
      <c r="K10461">
        <v>38.920916499999997</v>
      </c>
      <c r="L10461">
        <v>-77.222141833333296</v>
      </c>
      <c r="M10461" t="s">
        <v>0</v>
      </c>
      <c r="N10461">
        <f t="shared" si="489"/>
        <v>6</v>
      </c>
      <c r="O10461" s="3">
        <f t="shared" si="490"/>
        <v>35.916666670236737</v>
      </c>
      <c r="P10461">
        <f>HOUR('202008-capitalbikeshare-tripdat'!$C$2735)</f>
        <v>20</v>
      </c>
      <c r="Q10461">
        <f t="shared" si="491"/>
        <v>6</v>
      </c>
    </row>
    <row r="10462" spans="1:17" x14ac:dyDescent="0.35">
      <c r="A10462" t="s">
        <v>11009</v>
      </c>
      <c r="B10462" t="s">
        <v>2</v>
      </c>
      <c r="C10462" s="1">
        <v>44064.733043981483</v>
      </c>
      <c r="D10462" s="1">
        <v>44064.73978009259</v>
      </c>
      <c r="E10462" t="s">
        <v>1443</v>
      </c>
      <c r="F10462">
        <v>266</v>
      </c>
      <c r="G10462" t="s">
        <v>778</v>
      </c>
      <c r="H10462">
        <v>75</v>
      </c>
      <c r="I10462">
        <v>38.903355500000004</v>
      </c>
      <c r="J10462">
        <v>-77.0450138333333</v>
      </c>
      <c r="K10462">
        <v>38.9206388333333</v>
      </c>
      <c r="L10462">
        <v>-77.043527499999996</v>
      </c>
      <c r="M10462" t="s">
        <v>0</v>
      </c>
      <c r="N10462">
        <f t="shared" si="489"/>
        <v>6</v>
      </c>
      <c r="O10462" s="3">
        <f t="shared" si="490"/>
        <v>9.6999999938998371</v>
      </c>
      <c r="P10462">
        <f>HOUR('202008-capitalbikeshare-tripdat'!$C$10693)</f>
        <v>5</v>
      </c>
      <c r="Q10462">
        <f t="shared" si="491"/>
        <v>6</v>
      </c>
    </row>
    <row r="10463" spans="1:17" x14ac:dyDescent="0.35">
      <c r="A10463" t="s">
        <v>11010</v>
      </c>
      <c r="B10463" t="s">
        <v>2</v>
      </c>
      <c r="C10463" s="1">
        <v>44064.733425925922</v>
      </c>
      <c r="D10463" s="1">
        <v>44064.76326388889</v>
      </c>
      <c r="E10463" t="s">
        <v>86</v>
      </c>
      <c r="F10463">
        <v>461</v>
      </c>
      <c r="G10463" t="s">
        <v>86</v>
      </c>
      <c r="H10463">
        <v>461</v>
      </c>
      <c r="I10463">
        <v>38.928502833333297</v>
      </c>
      <c r="J10463">
        <v>-77.032306166666601</v>
      </c>
      <c r="K10463">
        <v>38.928558333333299</v>
      </c>
      <c r="L10463">
        <v>-77.032474833333296</v>
      </c>
      <c r="M10463" t="s">
        <v>0</v>
      </c>
      <c r="N10463">
        <f t="shared" si="489"/>
        <v>6</v>
      </c>
      <c r="O10463" s="3">
        <f t="shared" si="490"/>
        <v>42.966666673310101</v>
      </c>
      <c r="P10463">
        <f>HOUR('202008-capitalbikeshare-tripdat'!$C$927)</f>
        <v>17</v>
      </c>
      <c r="Q10463">
        <f t="shared" si="491"/>
        <v>6</v>
      </c>
    </row>
    <row r="10464" spans="1:17" x14ac:dyDescent="0.35">
      <c r="A10464" t="s">
        <v>11011</v>
      </c>
      <c r="B10464" t="s">
        <v>2</v>
      </c>
      <c r="C10464" s="1">
        <v>44064.733831018515</v>
      </c>
      <c r="D10464" s="1">
        <v>44064.737442129626</v>
      </c>
      <c r="I10464">
        <v>38.950000000000003</v>
      </c>
      <c r="J10464">
        <v>-77.08</v>
      </c>
      <c r="K10464">
        <v>38.950000000000003</v>
      </c>
      <c r="L10464">
        <v>-77.08</v>
      </c>
      <c r="M10464" t="s">
        <v>0</v>
      </c>
      <c r="N10464">
        <f t="shared" si="489"/>
        <v>6</v>
      </c>
      <c r="O10464" s="3">
        <f t="shared" si="490"/>
        <v>5.2000000001862645</v>
      </c>
      <c r="P10464">
        <f>HOUR('202008-capitalbikeshare-tripdat'!$C$5154)</f>
        <v>16</v>
      </c>
      <c r="Q10464">
        <f t="shared" si="491"/>
        <v>6</v>
      </c>
    </row>
    <row r="10465" spans="1:17" x14ac:dyDescent="0.35">
      <c r="A10465" t="s">
        <v>11012</v>
      </c>
      <c r="B10465" t="s">
        <v>2</v>
      </c>
      <c r="C10465" s="1">
        <v>44064.734525462962</v>
      </c>
      <c r="D10465" s="1">
        <v>44064.76017361111</v>
      </c>
      <c r="E10465" t="s">
        <v>232</v>
      </c>
      <c r="F10465">
        <v>393</v>
      </c>
      <c r="G10465" t="s">
        <v>1036</v>
      </c>
      <c r="H10465">
        <v>420</v>
      </c>
      <c r="I10465">
        <v>38.964544833333299</v>
      </c>
      <c r="J10465">
        <v>-77.075206499999993</v>
      </c>
      <c r="K10465">
        <v>38.994137000000002</v>
      </c>
      <c r="L10465">
        <v>-77.076788500000006</v>
      </c>
      <c r="M10465" t="s">
        <v>0</v>
      </c>
      <c r="N10465">
        <f t="shared" si="489"/>
        <v>6</v>
      </c>
      <c r="O10465" s="3">
        <f t="shared" si="490"/>
        <v>36.933333333581686</v>
      </c>
      <c r="P10465">
        <f>HOUR('202008-capitalbikeshare-tripdat'!$C$16004)</f>
        <v>21</v>
      </c>
      <c r="Q10465">
        <f t="shared" si="491"/>
        <v>6</v>
      </c>
    </row>
    <row r="10466" spans="1:17" x14ac:dyDescent="0.35">
      <c r="A10466" t="s">
        <v>11013</v>
      </c>
      <c r="B10466" t="s">
        <v>2</v>
      </c>
      <c r="C10466" s="1">
        <v>44064.73510416667</v>
      </c>
      <c r="D10466" s="1">
        <v>44064.739664351851</v>
      </c>
      <c r="E10466" t="s">
        <v>686</v>
      </c>
      <c r="F10466">
        <v>626</v>
      </c>
      <c r="G10466" t="s">
        <v>86</v>
      </c>
      <c r="H10466">
        <v>461</v>
      </c>
      <c r="I10466">
        <v>38.9320423333333</v>
      </c>
      <c r="J10466">
        <v>-77.023420999999999</v>
      </c>
      <c r="K10466">
        <v>38.9286235</v>
      </c>
      <c r="L10466">
        <v>-77.032243833333297</v>
      </c>
      <c r="M10466" t="s">
        <v>0</v>
      </c>
      <c r="N10466">
        <f t="shared" si="489"/>
        <v>6</v>
      </c>
      <c r="O10466" s="3">
        <f t="shared" si="490"/>
        <v>6.5666666615288705</v>
      </c>
      <c r="P10466">
        <f>HOUR('202008-capitalbikeshare-tripdat'!$C$16101)</f>
        <v>7</v>
      </c>
      <c r="Q10466">
        <f t="shared" si="491"/>
        <v>6</v>
      </c>
    </row>
    <row r="10467" spans="1:17" x14ac:dyDescent="0.35">
      <c r="A10467" t="s">
        <v>11014</v>
      </c>
      <c r="B10467" t="s">
        <v>2</v>
      </c>
      <c r="C10467" s="1">
        <v>44064.735856481479</v>
      </c>
      <c r="D10467" s="1">
        <v>44064.739953703705</v>
      </c>
      <c r="E10467" t="s">
        <v>766</v>
      </c>
      <c r="F10467">
        <v>101</v>
      </c>
      <c r="G10467" t="s">
        <v>760</v>
      </c>
      <c r="H10467">
        <v>382</v>
      </c>
      <c r="I10467">
        <v>38.912030833333297</v>
      </c>
      <c r="J10467">
        <v>-77.038618333333304</v>
      </c>
      <c r="K10467">
        <v>38.901718500000001</v>
      </c>
      <c r="L10467">
        <v>-77.051176833333301</v>
      </c>
      <c r="M10467" t="s">
        <v>0</v>
      </c>
      <c r="N10467">
        <f t="shared" si="489"/>
        <v>6</v>
      </c>
      <c r="O10467" s="3">
        <f t="shared" si="490"/>
        <v>5.9000000066589564</v>
      </c>
      <c r="P10467">
        <f>HOUR('202008-capitalbikeshare-tripdat'!$C$6402)</f>
        <v>1</v>
      </c>
      <c r="Q10467">
        <f t="shared" si="491"/>
        <v>6</v>
      </c>
    </row>
    <row r="10468" spans="1:17" x14ac:dyDescent="0.35">
      <c r="A10468" t="s">
        <v>11015</v>
      </c>
      <c r="B10468" t="s">
        <v>2</v>
      </c>
      <c r="C10468" s="1">
        <v>44064.736273148148</v>
      </c>
      <c r="D10468" s="1">
        <v>44064.737488425926</v>
      </c>
      <c r="E10468" t="s">
        <v>770</v>
      </c>
      <c r="F10468">
        <v>463</v>
      </c>
      <c r="I10468">
        <v>38.949854666666603</v>
      </c>
      <c r="J10468">
        <v>-77.080334833333296</v>
      </c>
      <c r="K10468">
        <v>38.950000000000003</v>
      </c>
      <c r="L10468">
        <v>-77.08</v>
      </c>
      <c r="M10468" t="s">
        <v>0</v>
      </c>
      <c r="N10468">
        <f t="shared" si="489"/>
        <v>6</v>
      </c>
      <c r="O10468" s="3">
        <f t="shared" si="490"/>
        <v>1.7500000004656613</v>
      </c>
      <c r="P10468">
        <f>HOUR('202008-capitalbikeshare-tripdat'!$C$12727)</f>
        <v>11</v>
      </c>
      <c r="Q10468">
        <f t="shared" si="491"/>
        <v>6</v>
      </c>
    </row>
    <row r="10469" spans="1:17" x14ac:dyDescent="0.35">
      <c r="A10469" t="s">
        <v>11016</v>
      </c>
      <c r="B10469" t="s">
        <v>2</v>
      </c>
      <c r="C10469" s="1">
        <v>44064.738263888888</v>
      </c>
      <c r="D10469" s="1">
        <v>44064.742418981485</v>
      </c>
      <c r="E10469" t="s">
        <v>86</v>
      </c>
      <c r="F10469">
        <v>461</v>
      </c>
      <c r="G10469" t="s">
        <v>86</v>
      </c>
      <c r="H10469">
        <v>461</v>
      </c>
      <c r="I10469">
        <v>38.928528666666601</v>
      </c>
      <c r="J10469">
        <v>-77.032326166666607</v>
      </c>
      <c r="K10469">
        <v>38.928561333333299</v>
      </c>
      <c r="L10469">
        <v>-77.032313333333306</v>
      </c>
      <c r="M10469" t="s">
        <v>0</v>
      </c>
      <c r="N10469">
        <f t="shared" si="489"/>
        <v>6</v>
      </c>
      <c r="O10469" s="3">
        <f t="shared" si="490"/>
        <v>5.9833333385176957</v>
      </c>
      <c r="P10469">
        <f>HOUR('202008-capitalbikeshare-tripdat'!$C$7848)</f>
        <v>6</v>
      </c>
      <c r="Q10469">
        <f t="shared" si="491"/>
        <v>6</v>
      </c>
    </row>
    <row r="10470" spans="1:17" x14ac:dyDescent="0.35">
      <c r="A10470" t="s">
        <v>11017</v>
      </c>
      <c r="B10470" t="s">
        <v>2</v>
      </c>
      <c r="C10470" s="1">
        <v>44064.738391203704</v>
      </c>
      <c r="D10470" s="1">
        <v>44064.783368055556</v>
      </c>
      <c r="G10470" t="s">
        <v>614</v>
      </c>
      <c r="H10470">
        <v>452</v>
      </c>
      <c r="I10470">
        <v>38.89</v>
      </c>
      <c r="J10470">
        <v>-77.02</v>
      </c>
      <c r="K10470">
        <v>38.890552666666601</v>
      </c>
      <c r="L10470">
        <v>-77.049338333333296</v>
      </c>
      <c r="M10470" t="s">
        <v>0</v>
      </c>
      <c r="N10470">
        <f t="shared" si="489"/>
        <v>6</v>
      </c>
      <c r="O10470" s="3">
        <f t="shared" si="490"/>
        <v>64.766666666837409</v>
      </c>
      <c r="P10470">
        <f>HOUR('202008-capitalbikeshare-tripdat'!$C$1337)</f>
        <v>21</v>
      </c>
      <c r="Q10470">
        <f t="shared" si="491"/>
        <v>6</v>
      </c>
    </row>
    <row r="10471" spans="1:17" x14ac:dyDescent="0.35">
      <c r="A10471" t="s">
        <v>11018</v>
      </c>
      <c r="B10471" t="s">
        <v>2</v>
      </c>
      <c r="C10471" s="1">
        <v>44064.738553240742</v>
      </c>
      <c r="D10471" s="1">
        <v>44064.744432870371</v>
      </c>
      <c r="G10471" t="s">
        <v>99</v>
      </c>
      <c r="H10471">
        <v>90</v>
      </c>
      <c r="I10471">
        <v>38.97</v>
      </c>
      <c r="J10471">
        <v>-77.010000000000005</v>
      </c>
      <c r="K10471">
        <v>38.956424333333302</v>
      </c>
      <c r="L10471">
        <v>-77.032899999999998</v>
      </c>
      <c r="M10471" t="s">
        <v>0</v>
      </c>
      <c r="N10471">
        <f t="shared" si="489"/>
        <v>6</v>
      </c>
      <c r="O10471" s="3">
        <f t="shared" si="490"/>
        <v>8.4666666656266898</v>
      </c>
      <c r="P10471">
        <f>HOUR('202008-capitalbikeshare-tripdat'!$C$13959)</f>
        <v>8</v>
      </c>
      <c r="Q10471">
        <f t="shared" si="491"/>
        <v>6</v>
      </c>
    </row>
    <row r="10472" spans="1:17" x14ac:dyDescent="0.35">
      <c r="A10472" t="s">
        <v>11019</v>
      </c>
      <c r="B10472" t="s">
        <v>2</v>
      </c>
      <c r="C10472" s="1">
        <v>44064.738622685189</v>
      </c>
      <c r="D10472" s="1">
        <v>44064.754618055558</v>
      </c>
      <c r="I10472">
        <v>38.96</v>
      </c>
      <c r="J10472">
        <v>-77.069999999999993</v>
      </c>
      <c r="K10472">
        <v>38.93</v>
      </c>
      <c r="L10472">
        <v>-77.069999999999993</v>
      </c>
      <c r="M10472" t="s">
        <v>0</v>
      </c>
      <c r="N10472">
        <f t="shared" si="489"/>
        <v>6</v>
      </c>
      <c r="O10472" s="3">
        <f t="shared" si="490"/>
        <v>23.033333332277834</v>
      </c>
      <c r="P10472">
        <f>HOUR('202008-capitalbikeshare-tripdat'!$C$4350)</f>
        <v>10</v>
      </c>
      <c r="Q10472">
        <f t="shared" si="491"/>
        <v>6</v>
      </c>
    </row>
    <row r="10473" spans="1:17" x14ac:dyDescent="0.35">
      <c r="A10473" t="s">
        <v>11020</v>
      </c>
      <c r="B10473" t="s">
        <v>2</v>
      </c>
      <c r="C10473" s="1">
        <v>44064.739247685182</v>
      </c>
      <c r="D10473" s="1">
        <v>44064.751574074071</v>
      </c>
      <c r="E10473" t="s">
        <v>841</v>
      </c>
      <c r="F10473">
        <v>504</v>
      </c>
      <c r="I10473">
        <v>38.988089000000002</v>
      </c>
      <c r="J10473">
        <v>-76.988452333333299</v>
      </c>
      <c r="K10473">
        <v>38.96</v>
      </c>
      <c r="L10473">
        <v>-77.010000000000005</v>
      </c>
      <c r="M10473" t="s">
        <v>0</v>
      </c>
      <c r="N10473">
        <f t="shared" si="489"/>
        <v>6</v>
      </c>
      <c r="O10473" s="3">
        <f t="shared" si="490"/>
        <v>17.750000000232831</v>
      </c>
      <c r="P10473">
        <f>HOUR('202008-capitalbikeshare-tripdat'!$C$2260)</f>
        <v>20</v>
      </c>
      <c r="Q10473">
        <f t="shared" si="491"/>
        <v>6</v>
      </c>
    </row>
    <row r="10474" spans="1:17" x14ac:dyDescent="0.35">
      <c r="A10474" t="s">
        <v>11021</v>
      </c>
      <c r="B10474" t="s">
        <v>2</v>
      </c>
      <c r="C10474" s="1">
        <v>44064.739421296297</v>
      </c>
      <c r="D10474" s="1">
        <v>44064.747650462959</v>
      </c>
      <c r="E10474" t="s">
        <v>279</v>
      </c>
      <c r="F10474">
        <v>17</v>
      </c>
      <c r="G10474" t="s">
        <v>985</v>
      </c>
      <c r="H10474">
        <v>395</v>
      </c>
      <c r="I10474">
        <v>38.923061666666598</v>
      </c>
      <c r="J10474">
        <v>-77.042485499999998</v>
      </c>
      <c r="K10474">
        <v>38.898337833333301</v>
      </c>
      <c r="L10474">
        <v>-77.039669166666599</v>
      </c>
      <c r="M10474" t="s">
        <v>0</v>
      </c>
      <c r="N10474">
        <f t="shared" si="489"/>
        <v>6</v>
      </c>
      <c r="O10474" s="3">
        <f t="shared" si="490"/>
        <v>11.849999993573874</v>
      </c>
      <c r="P10474">
        <f>HOUR('202008-capitalbikeshare-tripdat'!$C$1334)</f>
        <v>21</v>
      </c>
      <c r="Q10474">
        <f t="shared" si="491"/>
        <v>6</v>
      </c>
    </row>
    <row r="10475" spans="1:17" x14ac:dyDescent="0.35">
      <c r="A10475" t="s">
        <v>11022</v>
      </c>
      <c r="B10475" t="s">
        <v>2</v>
      </c>
      <c r="C10475" s="1">
        <v>44064.739930555559</v>
      </c>
      <c r="D10475" s="1">
        <v>44064.747777777775</v>
      </c>
      <c r="G10475" t="s">
        <v>609</v>
      </c>
      <c r="H10475">
        <v>76</v>
      </c>
      <c r="I10475">
        <v>38.94</v>
      </c>
      <c r="J10475">
        <v>-77.03</v>
      </c>
      <c r="K10475">
        <v>38.9188676666666</v>
      </c>
      <c r="L10475">
        <v>-77.041560333333294</v>
      </c>
      <c r="M10475" t="s">
        <v>0</v>
      </c>
      <c r="N10475">
        <f t="shared" si="489"/>
        <v>6</v>
      </c>
      <c r="O10475" s="3">
        <f t="shared" si="490"/>
        <v>11.29999999073334</v>
      </c>
      <c r="P10475">
        <f>HOUR('202008-capitalbikeshare-tripdat'!$C$15998)</f>
        <v>20</v>
      </c>
      <c r="Q10475">
        <f t="shared" si="491"/>
        <v>6</v>
      </c>
    </row>
    <row r="10476" spans="1:17" x14ac:dyDescent="0.35">
      <c r="A10476" t="s">
        <v>11023</v>
      </c>
      <c r="B10476" t="s">
        <v>2</v>
      </c>
      <c r="C10476" s="1">
        <v>44064.74009259259</v>
      </c>
      <c r="D10476" s="1">
        <v>44064.751782407409</v>
      </c>
      <c r="E10476" t="s">
        <v>297</v>
      </c>
      <c r="F10476">
        <v>442</v>
      </c>
      <c r="I10476">
        <v>38.908457166666601</v>
      </c>
      <c r="J10476">
        <v>-77.027104166666604</v>
      </c>
      <c r="K10476">
        <v>38.909999999999997</v>
      </c>
      <c r="L10476">
        <v>-77.040000000000006</v>
      </c>
      <c r="M10476" t="s">
        <v>0</v>
      </c>
      <c r="N10476">
        <f t="shared" si="489"/>
        <v>6</v>
      </c>
      <c r="O10476" s="3">
        <f t="shared" si="490"/>
        <v>16.83333333930932</v>
      </c>
      <c r="P10476">
        <f>HOUR('202008-capitalbikeshare-tripdat'!$C$3841)</f>
        <v>15</v>
      </c>
      <c r="Q10476">
        <f t="shared" si="491"/>
        <v>6</v>
      </c>
    </row>
    <row r="10477" spans="1:17" x14ac:dyDescent="0.35">
      <c r="A10477" t="s">
        <v>11024</v>
      </c>
      <c r="B10477" t="s">
        <v>2</v>
      </c>
      <c r="C10477" s="1">
        <v>44064.740173611113</v>
      </c>
      <c r="D10477" s="1">
        <v>44064.746550925927</v>
      </c>
      <c r="I10477">
        <v>38.89</v>
      </c>
      <c r="J10477">
        <v>-77.14</v>
      </c>
      <c r="K10477">
        <v>38.89</v>
      </c>
      <c r="L10477">
        <v>-77.14</v>
      </c>
      <c r="M10477" t="s">
        <v>0</v>
      </c>
      <c r="N10477">
        <f t="shared" si="489"/>
        <v>6</v>
      </c>
      <c r="O10477" s="3">
        <f t="shared" si="490"/>
        <v>9.1833333321847022</v>
      </c>
      <c r="P10477">
        <f>HOUR('202008-capitalbikeshare-tripdat'!$C$9894)</f>
        <v>16</v>
      </c>
      <c r="Q10477">
        <f t="shared" si="491"/>
        <v>6</v>
      </c>
    </row>
    <row r="10478" spans="1:17" x14ac:dyDescent="0.35">
      <c r="A10478" s="2" t="s">
        <v>11025</v>
      </c>
      <c r="B10478" t="s">
        <v>2</v>
      </c>
      <c r="C10478" s="1">
        <v>44064.740312499998</v>
      </c>
      <c r="D10478" s="1">
        <v>44064.744085648148</v>
      </c>
      <c r="E10478" t="s">
        <v>122</v>
      </c>
      <c r="F10478">
        <v>84</v>
      </c>
      <c r="G10478" t="s">
        <v>600</v>
      </c>
      <c r="H10478">
        <v>16</v>
      </c>
      <c r="I10478">
        <v>38.937446833333297</v>
      </c>
      <c r="J10478">
        <v>-77.032797666666596</v>
      </c>
      <c r="K10478">
        <v>38.926197666666603</v>
      </c>
      <c r="L10478">
        <v>-77.036607833333306</v>
      </c>
      <c r="M10478" t="s">
        <v>0</v>
      </c>
      <c r="N10478">
        <f t="shared" si="489"/>
        <v>6</v>
      </c>
      <c r="O10478" s="3">
        <f t="shared" si="490"/>
        <v>5.4333333356771618</v>
      </c>
      <c r="P10478">
        <f>HOUR('202008-capitalbikeshare-tripdat'!$C$10695)</f>
        <v>6</v>
      </c>
      <c r="Q10478">
        <f t="shared" si="491"/>
        <v>6</v>
      </c>
    </row>
    <row r="10479" spans="1:17" x14ac:dyDescent="0.35">
      <c r="A10479" s="2" t="s">
        <v>11026</v>
      </c>
      <c r="B10479" t="s">
        <v>2</v>
      </c>
      <c r="C10479" s="1">
        <v>44064.744050925925</v>
      </c>
      <c r="D10479" s="1">
        <v>44064.751284722224</v>
      </c>
      <c r="I10479">
        <v>38.93</v>
      </c>
      <c r="J10479">
        <v>-77.040000000000006</v>
      </c>
      <c r="K10479">
        <v>38.909999999999997</v>
      </c>
      <c r="L10479">
        <v>-77.05</v>
      </c>
      <c r="M10479" t="s">
        <v>0</v>
      </c>
      <c r="N10479">
        <f t="shared" si="489"/>
        <v>6</v>
      </c>
      <c r="O10479" s="3">
        <f t="shared" si="490"/>
        <v>10.416666670935228</v>
      </c>
      <c r="P10479">
        <f>HOUR('202008-capitalbikeshare-tripdat'!$C$1345)</f>
        <v>22</v>
      </c>
      <c r="Q10479">
        <f t="shared" si="491"/>
        <v>6</v>
      </c>
    </row>
    <row r="10480" spans="1:17" x14ac:dyDescent="0.35">
      <c r="A10480" t="s">
        <v>11027</v>
      </c>
      <c r="B10480" t="s">
        <v>2</v>
      </c>
      <c r="C10480" s="1">
        <v>44064.744363425925</v>
      </c>
      <c r="D10480" s="1">
        <v>44064.748391203706</v>
      </c>
      <c r="E10480" t="s">
        <v>86</v>
      </c>
      <c r="F10480">
        <v>461</v>
      </c>
      <c r="G10480" t="s">
        <v>279</v>
      </c>
      <c r="H10480">
        <v>17</v>
      </c>
      <c r="I10480">
        <v>38.928682333333299</v>
      </c>
      <c r="J10480">
        <v>-77.0323043333333</v>
      </c>
      <c r="K10480">
        <v>38.923093833333297</v>
      </c>
      <c r="L10480">
        <v>-77.042413166666606</v>
      </c>
      <c r="M10480" t="s">
        <v>0</v>
      </c>
      <c r="N10480">
        <f t="shared" si="489"/>
        <v>6</v>
      </c>
      <c r="O10480" s="3">
        <f t="shared" si="490"/>
        <v>5.8000000042375177</v>
      </c>
      <c r="P10480">
        <f>HOUR('202008-capitalbikeshare-tripdat'!$C$5158)</f>
        <v>16</v>
      </c>
      <c r="Q10480">
        <f t="shared" si="491"/>
        <v>6</v>
      </c>
    </row>
    <row r="10481" spans="1:17" x14ac:dyDescent="0.35">
      <c r="A10481" t="s">
        <v>11028</v>
      </c>
      <c r="B10481" t="s">
        <v>2</v>
      </c>
      <c r="C10481" s="1">
        <v>44064.744386574072</v>
      </c>
      <c r="D10481" s="1">
        <v>44064.757696759261</v>
      </c>
      <c r="G10481" t="s">
        <v>155</v>
      </c>
      <c r="H10481">
        <v>128</v>
      </c>
      <c r="I10481">
        <v>38.93</v>
      </c>
      <c r="J10481">
        <v>-77.040000000000006</v>
      </c>
      <c r="K10481">
        <v>38.9164386666666</v>
      </c>
      <c r="L10481">
        <v>-77.068217833333307</v>
      </c>
      <c r="M10481" t="s">
        <v>0</v>
      </c>
      <c r="N10481">
        <f t="shared" si="489"/>
        <v>6</v>
      </c>
      <c r="O10481" s="3">
        <f t="shared" si="490"/>
        <v>19.166666673263535</v>
      </c>
      <c r="P10481">
        <f>HOUR('202008-capitalbikeshare-tripdat'!$C$11011)</f>
        <v>16</v>
      </c>
      <c r="Q10481">
        <f t="shared" si="491"/>
        <v>6</v>
      </c>
    </row>
    <row r="10482" spans="1:17" x14ac:dyDescent="0.35">
      <c r="A10482" t="s">
        <v>11029</v>
      </c>
      <c r="B10482" t="s">
        <v>2</v>
      </c>
      <c r="C10482" s="1">
        <v>44064.74459490741</v>
      </c>
      <c r="D10482" s="1">
        <v>44064.748287037037</v>
      </c>
      <c r="E10482" t="s">
        <v>86</v>
      </c>
      <c r="F10482">
        <v>461</v>
      </c>
      <c r="G10482" t="s">
        <v>279</v>
      </c>
      <c r="H10482">
        <v>17</v>
      </c>
      <c r="I10482">
        <v>38.928693166666598</v>
      </c>
      <c r="J10482">
        <v>-77.032325333333304</v>
      </c>
      <c r="K10482">
        <v>38.923084666666597</v>
      </c>
      <c r="L10482">
        <v>-77.042310666666594</v>
      </c>
      <c r="M10482" t="s">
        <v>0</v>
      </c>
      <c r="N10482">
        <f t="shared" si="489"/>
        <v>6</v>
      </c>
      <c r="O10482" s="3">
        <f t="shared" si="490"/>
        <v>5.3166666626930237</v>
      </c>
      <c r="P10482">
        <f>HOUR('202008-capitalbikeshare-tripdat'!$C$7849)</f>
        <v>6</v>
      </c>
      <c r="Q10482">
        <f t="shared" si="491"/>
        <v>6</v>
      </c>
    </row>
    <row r="10483" spans="1:17" x14ac:dyDescent="0.35">
      <c r="A10483" t="s">
        <v>11030</v>
      </c>
      <c r="B10483" t="s">
        <v>2</v>
      </c>
      <c r="C10483" s="1">
        <v>44064.744930555556</v>
      </c>
      <c r="D10483" s="1">
        <v>44064.750740740739</v>
      </c>
      <c r="G10483" t="s">
        <v>332</v>
      </c>
      <c r="H10483">
        <v>64</v>
      </c>
      <c r="I10483">
        <v>38.92</v>
      </c>
      <c r="J10483">
        <v>-77.03</v>
      </c>
      <c r="K10483">
        <v>38.930765999999998</v>
      </c>
      <c r="L10483">
        <v>-77.031203000000005</v>
      </c>
      <c r="M10483" t="s">
        <v>0</v>
      </c>
      <c r="N10483">
        <f t="shared" si="489"/>
        <v>6</v>
      </c>
      <c r="O10483" s="3">
        <f t="shared" si="490"/>
        <v>8.3666666632052511</v>
      </c>
      <c r="P10483">
        <f>HOUR('202008-capitalbikeshare-tripdat'!$C$2546)</f>
        <v>15</v>
      </c>
      <c r="Q10483">
        <f t="shared" si="491"/>
        <v>6</v>
      </c>
    </row>
    <row r="10484" spans="1:17" x14ac:dyDescent="0.35">
      <c r="A10484" t="s">
        <v>11031</v>
      </c>
      <c r="B10484" t="s">
        <v>2</v>
      </c>
      <c r="C10484" s="1">
        <v>44064.747430555559</v>
      </c>
      <c r="D10484" s="1">
        <v>44064.793703703705</v>
      </c>
      <c r="E10484" t="s">
        <v>1359</v>
      </c>
      <c r="F10484">
        <v>60</v>
      </c>
      <c r="I10484">
        <v>38.915375500000003</v>
      </c>
      <c r="J10484">
        <v>-77.012157666666596</v>
      </c>
      <c r="K10484">
        <v>38.86</v>
      </c>
      <c r="L10484">
        <v>-76.97</v>
      </c>
      <c r="M10484" t="s">
        <v>0</v>
      </c>
      <c r="N10484">
        <f t="shared" si="489"/>
        <v>6</v>
      </c>
      <c r="O10484" s="3">
        <f t="shared" si="490"/>
        <v>66.63333332980983</v>
      </c>
      <c r="P10484">
        <f>HOUR('202008-capitalbikeshare-tripdat'!$C$10756)</f>
        <v>10</v>
      </c>
      <c r="Q10484">
        <f t="shared" si="491"/>
        <v>6</v>
      </c>
    </row>
    <row r="10485" spans="1:17" x14ac:dyDescent="0.35">
      <c r="A10485" t="s">
        <v>11032</v>
      </c>
      <c r="B10485" t="s">
        <v>2</v>
      </c>
      <c r="C10485" s="1">
        <v>44064.747893518521</v>
      </c>
      <c r="D10485" s="1">
        <v>44064.764918981484</v>
      </c>
      <c r="G10485" t="s">
        <v>606</v>
      </c>
      <c r="H10485">
        <v>230</v>
      </c>
      <c r="I10485">
        <v>38.9</v>
      </c>
      <c r="J10485">
        <v>-77.02</v>
      </c>
      <c r="K10485">
        <v>38.865063166666602</v>
      </c>
      <c r="L10485">
        <v>-77.039545000000004</v>
      </c>
      <c r="M10485" t="s">
        <v>0</v>
      </c>
      <c r="N10485">
        <f t="shared" si="489"/>
        <v>6</v>
      </c>
      <c r="O10485" s="3">
        <f t="shared" si="490"/>
        <v>24.516666666604578</v>
      </c>
      <c r="P10485">
        <f>HOUR('202008-capitalbikeshare-tripdat'!$C$11364)</f>
        <v>11</v>
      </c>
      <c r="Q10485">
        <f t="shared" si="491"/>
        <v>6</v>
      </c>
    </row>
    <row r="10486" spans="1:17" x14ac:dyDescent="0.35">
      <c r="A10486" t="s">
        <v>11033</v>
      </c>
      <c r="B10486" t="s">
        <v>2</v>
      </c>
      <c r="C10486" s="1">
        <v>44064.748217592591</v>
      </c>
      <c r="D10486" s="1">
        <v>44064.751643518517</v>
      </c>
      <c r="E10486" t="s">
        <v>86</v>
      </c>
      <c r="F10486">
        <v>461</v>
      </c>
      <c r="G10486" t="s">
        <v>47</v>
      </c>
      <c r="H10486">
        <v>79</v>
      </c>
      <c r="I10486">
        <v>38.928586666666597</v>
      </c>
      <c r="J10486">
        <v>-77.032307833333306</v>
      </c>
      <c r="K10486">
        <v>38.923494833333301</v>
      </c>
      <c r="L10486">
        <v>-77.035242166666606</v>
      </c>
      <c r="M10486" t="s">
        <v>0</v>
      </c>
      <c r="N10486">
        <f t="shared" si="489"/>
        <v>6</v>
      </c>
      <c r="O10486" s="3">
        <f t="shared" si="490"/>
        <v>4.9333333340473473</v>
      </c>
      <c r="P10486">
        <f>HOUR('202008-capitalbikeshare-tripdat'!$C$7453)</f>
        <v>12</v>
      </c>
      <c r="Q10486">
        <f t="shared" si="491"/>
        <v>6</v>
      </c>
    </row>
    <row r="10487" spans="1:17" x14ac:dyDescent="0.35">
      <c r="A10487" t="s">
        <v>11034</v>
      </c>
      <c r="B10487" t="s">
        <v>2</v>
      </c>
      <c r="C10487" s="1">
        <v>44064.748726851853</v>
      </c>
      <c r="D10487" s="1">
        <v>44064.77275462963</v>
      </c>
      <c r="E10487" t="s">
        <v>431</v>
      </c>
      <c r="F10487">
        <v>332</v>
      </c>
      <c r="G10487" t="s">
        <v>263</v>
      </c>
      <c r="H10487">
        <v>498</v>
      </c>
      <c r="I10487">
        <v>38.9903093333333</v>
      </c>
      <c r="J10487">
        <v>-77.029458500000004</v>
      </c>
      <c r="K10487">
        <v>38.957417</v>
      </c>
      <c r="L10487">
        <v>-77.002289333333295</v>
      </c>
      <c r="M10487" t="s">
        <v>0</v>
      </c>
      <c r="N10487">
        <f t="shared" si="489"/>
        <v>6</v>
      </c>
      <c r="O10487" s="3">
        <f t="shared" si="490"/>
        <v>34.599999999627471</v>
      </c>
      <c r="P10487">
        <f>HOUR('202008-capitalbikeshare-tripdat'!$C$5731)</f>
        <v>18</v>
      </c>
      <c r="Q10487">
        <f t="shared" si="491"/>
        <v>6</v>
      </c>
    </row>
    <row r="10488" spans="1:17" x14ac:dyDescent="0.35">
      <c r="A10488" t="s">
        <v>11035</v>
      </c>
      <c r="B10488" t="s">
        <v>2</v>
      </c>
      <c r="C10488" s="1">
        <v>44064.748877314814</v>
      </c>
      <c r="D10488" s="1">
        <v>44064.750706018516</v>
      </c>
      <c r="E10488" t="s">
        <v>431</v>
      </c>
      <c r="F10488">
        <v>332</v>
      </c>
      <c r="G10488" t="s">
        <v>431</v>
      </c>
      <c r="H10488">
        <v>332</v>
      </c>
      <c r="I10488">
        <v>38.990268499999999</v>
      </c>
      <c r="J10488">
        <v>-77.029439166666606</v>
      </c>
      <c r="K10488">
        <v>38.990254166666602</v>
      </c>
      <c r="L10488">
        <v>-77.029291666666595</v>
      </c>
      <c r="M10488" t="s">
        <v>0</v>
      </c>
      <c r="N10488">
        <f t="shared" si="489"/>
        <v>6</v>
      </c>
      <c r="O10488" s="3">
        <f t="shared" si="490"/>
        <v>2.6333333307411522</v>
      </c>
      <c r="P10488">
        <f>HOUR('202008-capitalbikeshare-tripdat'!$C$3845)</f>
        <v>15</v>
      </c>
      <c r="Q10488">
        <f t="shared" si="491"/>
        <v>6</v>
      </c>
    </row>
    <row r="10489" spans="1:17" x14ac:dyDescent="0.35">
      <c r="A10489" t="s">
        <v>11036</v>
      </c>
      <c r="B10489" t="s">
        <v>2</v>
      </c>
      <c r="C10489" s="1">
        <v>44064.751620370371</v>
      </c>
      <c r="D10489" s="1">
        <v>44064.783680555556</v>
      </c>
      <c r="G10489" t="s">
        <v>251</v>
      </c>
      <c r="H10489">
        <v>533</v>
      </c>
      <c r="I10489">
        <v>38.909999999999997</v>
      </c>
      <c r="J10489">
        <v>-77.05</v>
      </c>
      <c r="K10489">
        <v>38.9051823333333</v>
      </c>
      <c r="L10489">
        <v>-77.049857166666598</v>
      </c>
      <c r="M10489" t="s">
        <v>0</v>
      </c>
      <c r="N10489">
        <f t="shared" si="489"/>
        <v>6</v>
      </c>
      <c r="O10489" s="3">
        <f t="shared" si="490"/>
        <v>46.166666666977108</v>
      </c>
      <c r="P10489">
        <f>HOUR('202008-capitalbikeshare-tripdat'!$C$1391)</f>
        <v>11</v>
      </c>
      <c r="Q10489">
        <f t="shared" si="491"/>
        <v>6</v>
      </c>
    </row>
    <row r="10490" spans="1:17" x14ac:dyDescent="0.35">
      <c r="A10490" t="s">
        <v>11037</v>
      </c>
      <c r="B10490" t="s">
        <v>2</v>
      </c>
      <c r="C10490" s="1">
        <v>44064.751782407409</v>
      </c>
      <c r="D10490" s="1">
        <v>44064.754247685189</v>
      </c>
      <c r="E10490" t="s">
        <v>1122</v>
      </c>
      <c r="F10490">
        <v>31</v>
      </c>
      <c r="I10490">
        <v>38.924899000000003</v>
      </c>
      <c r="J10490">
        <v>-77.022186000000005</v>
      </c>
      <c r="K10490">
        <v>38.93</v>
      </c>
      <c r="L10490">
        <v>-77.02</v>
      </c>
      <c r="M10490" t="s">
        <v>0</v>
      </c>
      <c r="N10490">
        <f t="shared" si="489"/>
        <v>6</v>
      </c>
      <c r="O10490" s="3">
        <f t="shared" si="490"/>
        <v>3.5500000021420419</v>
      </c>
      <c r="P10490">
        <f>HOUR('202008-capitalbikeshare-tripdat'!$C$1650)</f>
        <v>18</v>
      </c>
      <c r="Q10490">
        <f t="shared" si="491"/>
        <v>6</v>
      </c>
    </row>
    <row r="10491" spans="1:17" x14ac:dyDescent="0.35">
      <c r="A10491" t="s">
        <v>11038</v>
      </c>
      <c r="B10491" t="s">
        <v>2</v>
      </c>
      <c r="C10491" s="1">
        <v>44064.754004629627</v>
      </c>
      <c r="D10491" s="1">
        <v>44064.783715277779</v>
      </c>
      <c r="E10491" t="s">
        <v>154</v>
      </c>
      <c r="F10491">
        <v>432</v>
      </c>
      <c r="G10491" t="s">
        <v>600</v>
      </c>
      <c r="H10491">
        <v>16</v>
      </c>
      <c r="I10491">
        <v>38.979855666666602</v>
      </c>
      <c r="J10491">
        <v>-77.093390166666595</v>
      </c>
      <c r="K10491">
        <v>38.926086499999997</v>
      </c>
      <c r="L10491">
        <v>-77.036781833333293</v>
      </c>
      <c r="M10491" t="s">
        <v>0</v>
      </c>
      <c r="N10491">
        <f t="shared" si="489"/>
        <v>6</v>
      </c>
      <c r="O10491" s="3">
        <f t="shared" si="490"/>
        <v>42.783333339029923</v>
      </c>
      <c r="P10491">
        <f>HOUR('202008-capitalbikeshare-tripdat'!$C$2062)</f>
        <v>16</v>
      </c>
      <c r="Q10491">
        <f t="shared" si="491"/>
        <v>6</v>
      </c>
    </row>
    <row r="10492" spans="1:17" x14ac:dyDescent="0.35">
      <c r="A10492" s="2" t="s">
        <v>11039</v>
      </c>
      <c r="B10492" t="s">
        <v>2</v>
      </c>
      <c r="C10492" s="1">
        <v>44064.754062499997</v>
      </c>
      <c r="D10492" s="1">
        <v>44064.763182870367</v>
      </c>
      <c r="E10492" t="s">
        <v>778</v>
      </c>
      <c r="F10492">
        <v>75</v>
      </c>
      <c r="G10492" t="s">
        <v>40</v>
      </c>
      <c r="H10492">
        <v>195</v>
      </c>
      <c r="I10492">
        <v>38.920659499999999</v>
      </c>
      <c r="J10492">
        <v>-77.0436385</v>
      </c>
      <c r="K10492">
        <v>38.905602999999999</v>
      </c>
      <c r="L10492">
        <v>-77.027714166666598</v>
      </c>
      <c r="M10492" t="s">
        <v>0</v>
      </c>
      <c r="N10492">
        <f t="shared" si="489"/>
        <v>6</v>
      </c>
      <c r="O10492" s="3">
        <f t="shared" si="490"/>
        <v>13.13333333353512</v>
      </c>
      <c r="P10492">
        <f>HOUR('202008-capitalbikeshare-tripdat'!$C$3846)</f>
        <v>15</v>
      </c>
      <c r="Q10492">
        <f t="shared" si="491"/>
        <v>6</v>
      </c>
    </row>
    <row r="10493" spans="1:17" x14ac:dyDescent="0.35">
      <c r="A10493" t="s">
        <v>11040</v>
      </c>
      <c r="B10493" t="s">
        <v>2</v>
      </c>
      <c r="C10493" s="1">
        <v>44064.754155092596</v>
      </c>
      <c r="D10493" s="1">
        <v>44064.760567129626</v>
      </c>
      <c r="E10493" t="s">
        <v>184</v>
      </c>
      <c r="F10493">
        <v>194</v>
      </c>
      <c r="G10493" t="s">
        <v>887</v>
      </c>
      <c r="H10493">
        <v>170</v>
      </c>
      <c r="I10493">
        <v>38.879576999999998</v>
      </c>
      <c r="J10493">
        <v>-77.107929999999996</v>
      </c>
      <c r="K10493">
        <v>38.893408666666602</v>
      </c>
      <c r="L10493">
        <v>-77.076441333333307</v>
      </c>
      <c r="M10493" t="s">
        <v>0</v>
      </c>
      <c r="N10493">
        <f t="shared" si="489"/>
        <v>6</v>
      </c>
      <c r="O10493" s="3">
        <f t="shared" si="490"/>
        <v>9.2333333229180425</v>
      </c>
      <c r="P10493">
        <f>HOUR('202008-capitalbikeshare-tripdat'!$C$15787)</f>
        <v>16</v>
      </c>
      <c r="Q10493">
        <f t="shared" si="491"/>
        <v>6</v>
      </c>
    </row>
    <row r="10494" spans="1:17" x14ac:dyDescent="0.35">
      <c r="A10494" t="s">
        <v>11041</v>
      </c>
      <c r="B10494" t="s">
        <v>2</v>
      </c>
      <c r="C10494" s="1">
        <v>44064.755185185182</v>
      </c>
      <c r="D10494" s="1">
        <v>44064.764317129629</v>
      </c>
      <c r="I10494">
        <v>38.92</v>
      </c>
      <c r="J10494">
        <v>-77.040000000000006</v>
      </c>
      <c r="K10494">
        <v>38.909999999999997</v>
      </c>
      <c r="L10494">
        <v>-77.02</v>
      </c>
      <c r="M10494" t="s">
        <v>0</v>
      </c>
      <c r="N10494">
        <f t="shared" si="489"/>
        <v>6</v>
      </c>
      <c r="O10494" s="3">
        <f t="shared" si="490"/>
        <v>13.150000004097819</v>
      </c>
      <c r="P10494">
        <f>HOUR('202008-capitalbikeshare-tripdat'!$C$934)</f>
        <v>17</v>
      </c>
      <c r="Q10494">
        <f t="shared" si="491"/>
        <v>6</v>
      </c>
    </row>
    <row r="10495" spans="1:17" x14ac:dyDescent="0.35">
      <c r="A10495" t="s">
        <v>11042</v>
      </c>
      <c r="B10495" t="s">
        <v>2</v>
      </c>
      <c r="C10495" s="1">
        <v>44064.755567129629</v>
      </c>
      <c r="D10495" s="1">
        <v>44064.898287037038</v>
      </c>
      <c r="E10495" t="s">
        <v>86</v>
      </c>
      <c r="F10495">
        <v>461</v>
      </c>
      <c r="I10495">
        <v>38.928862333333299</v>
      </c>
      <c r="J10495">
        <v>-77.032276833333299</v>
      </c>
      <c r="K10495">
        <v>38.94</v>
      </c>
      <c r="L10495">
        <v>-77.040000000000006</v>
      </c>
      <c r="M10495" t="s">
        <v>0</v>
      </c>
      <c r="N10495">
        <f t="shared" si="489"/>
        <v>6</v>
      </c>
      <c r="O10495" s="3">
        <f t="shared" si="490"/>
        <v>205.51666666986421</v>
      </c>
      <c r="P10495">
        <f>HOUR('202008-capitalbikeshare-tripdat'!$C$8302)</f>
        <v>22</v>
      </c>
      <c r="Q10495">
        <f t="shared" si="491"/>
        <v>6</v>
      </c>
    </row>
    <row r="10496" spans="1:17" x14ac:dyDescent="0.35">
      <c r="A10496" t="s">
        <v>11043</v>
      </c>
      <c r="B10496" t="s">
        <v>2</v>
      </c>
      <c r="C10496" s="1">
        <v>44064.756273148145</v>
      </c>
      <c r="D10496" s="1">
        <v>44064.770671296297</v>
      </c>
      <c r="E10496" t="s">
        <v>2448</v>
      </c>
      <c r="F10496">
        <v>512</v>
      </c>
      <c r="I10496">
        <v>38.968859833333298</v>
      </c>
      <c r="J10496">
        <v>-77.016203833333293</v>
      </c>
      <c r="K10496">
        <v>38.9</v>
      </c>
      <c r="L10496">
        <v>-77.040000000000006</v>
      </c>
      <c r="M10496" t="s">
        <v>0</v>
      </c>
      <c r="N10496">
        <f t="shared" si="489"/>
        <v>6</v>
      </c>
      <c r="O10496" s="3">
        <f t="shared" si="490"/>
        <v>20.733333339449018</v>
      </c>
      <c r="P10496">
        <f>HOUR('202008-capitalbikeshare-tripdat'!$C$11429)</f>
        <v>12</v>
      </c>
      <c r="Q10496">
        <f t="shared" si="491"/>
        <v>6</v>
      </c>
    </row>
    <row r="10497" spans="1:17" x14ac:dyDescent="0.35">
      <c r="A10497" t="s">
        <v>11044</v>
      </c>
      <c r="B10497" t="s">
        <v>2</v>
      </c>
      <c r="C10497" s="1">
        <v>44064.760289351849</v>
      </c>
      <c r="D10497" s="1">
        <v>44064.795995370368</v>
      </c>
      <c r="E10497" t="s">
        <v>2906</v>
      </c>
      <c r="F10497">
        <v>270</v>
      </c>
      <c r="G10497" t="s">
        <v>217</v>
      </c>
      <c r="H10497">
        <v>218</v>
      </c>
      <c r="I10497">
        <v>38.901970333333303</v>
      </c>
      <c r="J10497">
        <v>-77.033824999999993</v>
      </c>
      <c r="K10497">
        <v>38.862922500000003</v>
      </c>
      <c r="L10497">
        <v>-77.054176333333302</v>
      </c>
      <c r="M10497" t="s">
        <v>0</v>
      </c>
      <c r="N10497">
        <f t="shared" si="489"/>
        <v>6</v>
      </c>
      <c r="O10497" s="3">
        <f t="shared" si="490"/>
        <v>51.416666668374091</v>
      </c>
      <c r="P10497">
        <f>HOUR('202008-capitalbikeshare-tripdat'!$C$7846)</f>
        <v>3</v>
      </c>
      <c r="Q10497">
        <f t="shared" si="491"/>
        <v>6</v>
      </c>
    </row>
    <row r="10498" spans="1:17" x14ac:dyDescent="0.35">
      <c r="A10498" t="s">
        <v>11045</v>
      </c>
      <c r="B10498" t="s">
        <v>2</v>
      </c>
      <c r="C10498" s="1">
        <v>44064.762638888889</v>
      </c>
      <c r="D10498" s="1">
        <v>44064.765428240738</v>
      </c>
      <c r="E10498" t="s">
        <v>1012</v>
      </c>
      <c r="F10498">
        <v>413</v>
      </c>
      <c r="G10498" t="s">
        <v>1121</v>
      </c>
      <c r="H10498">
        <v>148</v>
      </c>
      <c r="I10498">
        <v>38.908546999999999</v>
      </c>
      <c r="J10498">
        <v>-77.022853333333302</v>
      </c>
      <c r="K10498">
        <v>38.897416833333303</v>
      </c>
      <c r="L10498">
        <v>-77.022143</v>
      </c>
      <c r="M10498" t="s">
        <v>0</v>
      </c>
      <c r="N10498">
        <f t="shared" ref="N10498:N10561" si="492">WEEKDAY(C10498)</f>
        <v>6</v>
      </c>
      <c r="O10498" s="3">
        <f t="shared" ref="O10498:O10561" si="493">(D10498-C10498)*1440</f>
        <v>4.0166666626464576</v>
      </c>
      <c r="P10498">
        <f>HOUR('202008-capitalbikeshare-tripdat'!$C$15746)</f>
        <v>15</v>
      </c>
      <c r="Q10498">
        <f t="shared" ref="Q10498:Q10561" si="494">WEEKDAY(C10498)</f>
        <v>6</v>
      </c>
    </row>
    <row r="10499" spans="1:17" x14ac:dyDescent="0.35">
      <c r="A10499" t="s">
        <v>11046</v>
      </c>
      <c r="B10499" t="s">
        <v>2</v>
      </c>
      <c r="C10499" s="1">
        <v>44064.762939814813</v>
      </c>
      <c r="D10499" s="1">
        <v>44064.78707175926</v>
      </c>
      <c r="E10499" t="s">
        <v>1081</v>
      </c>
      <c r="F10499">
        <v>237</v>
      </c>
      <c r="G10499" t="s">
        <v>826</v>
      </c>
      <c r="H10499">
        <v>454</v>
      </c>
      <c r="I10499">
        <v>38.803130500000002</v>
      </c>
      <c r="J10499">
        <v>-77.040273499999998</v>
      </c>
      <c r="K10499">
        <v>38.798136833333302</v>
      </c>
      <c r="L10499">
        <v>-77.048763333333298</v>
      </c>
      <c r="M10499" t="s">
        <v>0</v>
      </c>
      <c r="N10499">
        <f t="shared" si="492"/>
        <v>6</v>
      </c>
      <c r="O10499" s="3">
        <f t="shared" si="493"/>
        <v>34.750000003259629</v>
      </c>
      <c r="P10499">
        <f>HOUR('202008-capitalbikeshare-tripdat'!$C$7895)</f>
        <v>10</v>
      </c>
      <c r="Q10499">
        <f t="shared" si="494"/>
        <v>6</v>
      </c>
    </row>
    <row r="10500" spans="1:17" x14ac:dyDescent="0.35">
      <c r="A10500" t="s">
        <v>11047</v>
      </c>
      <c r="B10500" t="s">
        <v>2</v>
      </c>
      <c r="C10500" s="1">
        <v>44064.764502314814</v>
      </c>
      <c r="D10500" s="1">
        <v>44064.776550925926</v>
      </c>
      <c r="E10500" t="s">
        <v>86</v>
      </c>
      <c r="F10500">
        <v>461</v>
      </c>
      <c r="G10500" t="s">
        <v>176</v>
      </c>
      <c r="H10500">
        <v>80</v>
      </c>
      <c r="I10500">
        <v>38.928651333333299</v>
      </c>
      <c r="J10500">
        <v>-77.032188000000005</v>
      </c>
      <c r="K10500">
        <v>38.917662999999997</v>
      </c>
      <c r="L10500">
        <v>-77.015909166666603</v>
      </c>
      <c r="M10500" t="s">
        <v>0</v>
      </c>
      <c r="N10500">
        <f t="shared" si="492"/>
        <v>6</v>
      </c>
      <c r="O10500" s="3">
        <f t="shared" si="493"/>
        <v>17.350000001024455</v>
      </c>
      <c r="P10500">
        <f>HOUR('202008-capitalbikeshare-tripdat'!$C$7724)</f>
        <v>18</v>
      </c>
      <c r="Q10500">
        <f t="shared" si="494"/>
        <v>6</v>
      </c>
    </row>
    <row r="10501" spans="1:17" x14ac:dyDescent="0.35">
      <c r="A10501" t="s">
        <v>11048</v>
      </c>
      <c r="B10501" t="s">
        <v>2</v>
      </c>
      <c r="C10501" s="1">
        <v>44064.765219907407</v>
      </c>
      <c r="D10501" s="1">
        <v>44064.767407407409</v>
      </c>
      <c r="I10501">
        <v>38.950000000000003</v>
      </c>
      <c r="J10501">
        <v>-76.97</v>
      </c>
      <c r="K10501">
        <v>38.950000000000003</v>
      </c>
      <c r="L10501">
        <v>-76.97</v>
      </c>
      <c r="M10501" t="s">
        <v>0</v>
      </c>
      <c r="N10501">
        <f t="shared" si="492"/>
        <v>6</v>
      </c>
      <c r="O10501" s="3">
        <f t="shared" si="493"/>
        <v>3.1500000029336661</v>
      </c>
      <c r="P10501">
        <f>HOUR('202008-capitalbikeshare-tripdat'!$C$12735)</f>
        <v>11</v>
      </c>
      <c r="Q10501">
        <f t="shared" si="494"/>
        <v>6</v>
      </c>
    </row>
    <row r="10502" spans="1:17" x14ac:dyDescent="0.35">
      <c r="A10502" t="s">
        <v>11049</v>
      </c>
      <c r="B10502" t="s">
        <v>2</v>
      </c>
      <c r="C10502" s="1">
        <v>44064.765601851854</v>
      </c>
      <c r="D10502" s="1">
        <v>44064.806111111109</v>
      </c>
      <c r="E10502" t="s">
        <v>413</v>
      </c>
      <c r="F10502">
        <v>357</v>
      </c>
      <c r="I10502">
        <v>38.961249000000002</v>
      </c>
      <c r="J10502">
        <v>-77.088698166666603</v>
      </c>
      <c r="K10502">
        <v>38.909999999999997</v>
      </c>
      <c r="L10502">
        <v>-77.05</v>
      </c>
      <c r="M10502" t="s">
        <v>0</v>
      </c>
      <c r="N10502">
        <f t="shared" si="492"/>
        <v>6</v>
      </c>
      <c r="O10502" s="3">
        <f t="shared" si="493"/>
        <v>58.333333327900618</v>
      </c>
      <c r="P10502">
        <f>HOUR('202008-capitalbikeshare-tripdat'!$C$13964)</f>
        <v>8</v>
      </c>
      <c r="Q10502">
        <f t="shared" si="494"/>
        <v>6</v>
      </c>
    </row>
    <row r="10503" spans="1:17" x14ac:dyDescent="0.35">
      <c r="A10503" t="s">
        <v>11050</v>
      </c>
      <c r="B10503" t="s">
        <v>2</v>
      </c>
      <c r="C10503" s="1">
        <v>44064.76630787037</v>
      </c>
      <c r="D10503" s="1">
        <v>44064.787083333336</v>
      </c>
      <c r="E10503" t="s">
        <v>226</v>
      </c>
      <c r="F10503">
        <v>91</v>
      </c>
      <c r="G10503" t="s">
        <v>143</v>
      </c>
      <c r="H10503">
        <v>65</v>
      </c>
      <c r="I10503">
        <v>38.975214833333297</v>
      </c>
      <c r="J10503">
        <v>-77.016884666666598</v>
      </c>
      <c r="K10503">
        <v>38.905587500000003</v>
      </c>
      <c r="L10503">
        <v>-77.005188000000004</v>
      </c>
      <c r="M10503" t="s">
        <v>0</v>
      </c>
      <c r="N10503">
        <f t="shared" si="492"/>
        <v>6</v>
      </c>
      <c r="O10503" s="3">
        <f t="shared" si="493"/>
        <v>29.91666667163372</v>
      </c>
      <c r="P10503">
        <f>HOUR('202008-capitalbikeshare-tripdat'!$C$13127)</f>
        <v>19</v>
      </c>
      <c r="Q10503">
        <f t="shared" si="494"/>
        <v>6</v>
      </c>
    </row>
    <row r="10504" spans="1:17" x14ac:dyDescent="0.35">
      <c r="A10504" t="s">
        <v>11051</v>
      </c>
      <c r="B10504" t="s">
        <v>2</v>
      </c>
      <c r="C10504" s="1">
        <v>44064.766979166663</v>
      </c>
      <c r="D10504" s="1">
        <v>44064.785717592589</v>
      </c>
      <c r="E10504" t="s">
        <v>349</v>
      </c>
      <c r="F10504">
        <v>319</v>
      </c>
      <c r="I10504">
        <v>38.994973999999999</v>
      </c>
      <c r="J10504">
        <v>-77.029521000000003</v>
      </c>
      <c r="K10504">
        <v>38.93</v>
      </c>
      <c r="L10504">
        <v>-77.03</v>
      </c>
      <c r="M10504" t="s">
        <v>0</v>
      </c>
      <c r="N10504">
        <f t="shared" si="492"/>
        <v>6</v>
      </c>
      <c r="O10504" s="3">
        <f t="shared" si="493"/>
        <v>26.983333333628252</v>
      </c>
      <c r="P10504">
        <f>HOUR('202008-capitalbikeshare-tripdat'!$C$3072)</f>
        <v>15</v>
      </c>
      <c r="Q10504">
        <f t="shared" si="494"/>
        <v>6</v>
      </c>
    </row>
    <row r="10505" spans="1:17" x14ac:dyDescent="0.35">
      <c r="A10505" t="s">
        <v>11052</v>
      </c>
      <c r="B10505" t="s">
        <v>2</v>
      </c>
      <c r="C10505" s="1">
        <v>44064.767141203702</v>
      </c>
      <c r="D10505" s="1">
        <v>44064.782557870371</v>
      </c>
      <c r="E10505" t="s">
        <v>119</v>
      </c>
      <c r="F10505">
        <v>120</v>
      </c>
      <c r="G10505" t="s">
        <v>6014</v>
      </c>
      <c r="H10505">
        <v>652</v>
      </c>
      <c r="I10505">
        <v>38.8840808333333</v>
      </c>
      <c r="J10505">
        <v>-76.995273499999996</v>
      </c>
      <c r="K10505">
        <v>38.899013333333301</v>
      </c>
      <c r="L10505">
        <v>-77.048746166666604</v>
      </c>
      <c r="M10505" t="s">
        <v>0</v>
      </c>
      <c r="N10505">
        <f t="shared" si="492"/>
        <v>6</v>
      </c>
      <c r="O10505" s="3">
        <f t="shared" si="493"/>
        <v>22.200000003213063</v>
      </c>
      <c r="P10505">
        <f>HOUR('202008-capitalbikeshare-tripdat'!$C$7451)</f>
        <v>12</v>
      </c>
      <c r="Q10505">
        <f t="shared" si="494"/>
        <v>6</v>
      </c>
    </row>
    <row r="10506" spans="1:17" x14ac:dyDescent="0.35">
      <c r="A10506" t="s">
        <v>11053</v>
      </c>
      <c r="B10506" t="s">
        <v>2</v>
      </c>
      <c r="C10506" s="1">
        <v>44064.768275462964</v>
      </c>
      <c r="D10506" s="1">
        <v>44064.781608796293</v>
      </c>
      <c r="E10506" t="s">
        <v>474</v>
      </c>
      <c r="F10506">
        <v>288</v>
      </c>
      <c r="I10506">
        <v>38.986976499999997</v>
      </c>
      <c r="J10506">
        <v>-77.029386166666598</v>
      </c>
      <c r="K10506">
        <v>39</v>
      </c>
      <c r="L10506">
        <v>-77.02</v>
      </c>
      <c r="M10506" t="s">
        <v>0</v>
      </c>
      <c r="N10506">
        <f t="shared" si="492"/>
        <v>6</v>
      </c>
      <c r="O10506" s="3">
        <f t="shared" si="493"/>
        <v>19.199999993434176</v>
      </c>
      <c r="P10506">
        <f>HOUR('202008-capitalbikeshare-tripdat'!$C$14717)</f>
        <v>13</v>
      </c>
      <c r="Q10506">
        <f t="shared" si="494"/>
        <v>6</v>
      </c>
    </row>
    <row r="10507" spans="1:17" x14ac:dyDescent="0.35">
      <c r="A10507" t="s">
        <v>11054</v>
      </c>
      <c r="B10507" t="s">
        <v>2</v>
      </c>
      <c r="C10507" s="1">
        <v>44064.768726851849</v>
      </c>
      <c r="D10507" s="1">
        <v>44064.781331018516</v>
      </c>
      <c r="I10507">
        <v>38.909999999999997</v>
      </c>
      <c r="J10507">
        <v>-77.06</v>
      </c>
      <c r="K10507">
        <v>38.909999999999997</v>
      </c>
      <c r="L10507">
        <v>-77.06</v>
      </c>
      <c r="M10507" t="s">
        <v>0</v>
      </c>
      <c r="N10507">
        <f t="shared" si="492"/>
        <v>6</v>
      </c>
      <c r="O10507" s="3">
        <f t="shared" si="493"/>
        <v>18.149999999441206</v>
      </c>
      <c r="P10507">
        <f>HOUR('202008-capitalbikeshare-tripdat'!$C$697)</f>
        <v>11</v>
      </c>
      <c r="Q10507">
        <f t="shared" si="494"/>
        <v>6</v>
      </c>
    </row>
    <row r="10508" spans="1:17" x14ac:dyDescent="0.35">
      <c r="A10508" t="s">
        <v>11055</v>
      </c>
      <c r="B10508" t="s">
        <v>2</v>
      </c>
      <c r="C10508" s="1">
        <v>44064.768738425926</v>
      </c>
      <c r="D10508" s="1">
        <v>44064.778807870367</v>
      </c>
      <c r="E10508" t="s">
        <v>2438</v>
      </c>
      <c r="F10508">
        <v>374</v>
      </c>
      <c r="I10508">
        <v>38.9845391666666</v>
      </c>
      <c r="J10508">
        <v>-77.094361000000006</v>
      </c>
      <c r="K10508">
        <v>38.979999999999997</v>
      </c>
      <c r="L10508">
        <v>-77.099999999999994</v>
      </c>
      <c r="M10508" t="s">
        <v>0</v>
      </c>
      <c r="N10508">
        <f t="shared" si="492"/>
        <v>6</v>
      </c>
      <c r="O10508" s="3">
        <f t="shared" si="493"/>
        <v>14.499999994877726</v>
      </c>
      <c r="P10508">
        <f>HOUR('202008-capitalbikeshare-tripdat'!$C$1642)</f>
        <v>18</v>
      </c>
      <c r="Q10508">
        <f t="shared" si="494"/>
        <v>6</v>
      </c>
    </row>
    <row r="10509" spans="1:17" x14ac:dyDescent="0.35">
      <c r="A10509" t="s">
        <v>11056</v>
      </c>
      <c r="B10509" t="s">
        <v>2</v>
      </c>
      <c r="C10509" s="1">
        <v>44064.769780092596</v>
      </c>
      <c r="D10509" s="1">
        <v>44064.778819444444</v>
      </c>
      <c r="E10509" t="s">
        <v>40</v>
      </c>
      <c r="F10509">
        <v>195</v>
      </c>
      <c r="I10509">
        <v>38.905625499999999</v>
      </c>
      <c r="J10509">
        <v>-77.027247000000003</v>
      </c>
      <c r="K10509">
        <v>38.9</v>
      </c>
      <c r="L10509">
        <v>-77.02</v>
      </c>
      <c r="M10509" t="s">
        <v>0</v>
      </c>
      <c r="N10509">
        <f t="shared" si="492"/>
        <v>6</v>
      </c>
      <c r="O10509" s="3">
        <f t="shared" si="493"/>
        <v>13.016666660550982</v>
      </c>
      <c r="P10509">
        <f>HOUR('202008-capitalbikeshare-tripdat'!$C$6925)</f>
        <v>14</v>
      </c>
      <c r="Q10509">
        <f t="shared" si="494"/>
        <v>6</v>
      </c>
    </row>
    <row r="10510" spans="1:17" x14ac:dyDescent="0.35">
      <c r="A10510" t="s">
        <v>11057</v>
      </c>
      <c r="B10510" t="s">
        <v>2</v>
      </c>
      <c r="C10510" s="1">
        <v>44064.770162037035</v>
      </c>
      <c r="D10510" s="1">
        <v>44064.770173611112</v>
      </c>
      <c r="E10510" t="s">
        <v>86</v>
      </c>
      <c r="F10510">
        <v>461</v>
      </c>
      <c r="G10510" t="s">
        <v>86</v>
      </c>
      <c r="H10510">
        <v>461</v>
      </c>
      <c r="I10510">
        <v>38.928571833333301</v>
      </c>
      <c r="J10510">
        <v>-77.032249833333296</v>
      </c>
      <c r="K10510">
        <v>38.9285741666666</v>
      </c>
      <c r="L10510">
        <v>-77.032241666666593</v>
      </c>
      <c r="M10510" t="s">
        <v>0</v>
      </c>
      <c r="N10510">
        <f t="shared" si="492"/>
        <v>6</v>
      </c>
      <c r="O10510" s="3">
        <f t="shared" si="493"/>
        <v>1.6666670562699437E-2</v>
      </c>
      <c r="P10510">
        <f>HOUR('202008-capitalbikeshare-tripdat'!$C$11357)</f>
        <v>11</v>
      </c>
      <c r="Q10510">
        <f t="shared" si="494"/>
        <v>6</v>
      </c>
    </row>
    <row r="10511" spans="1:17" x14ac:dyDescent="0.35">
      <c r="A10511" t="s">
        <v>11058</v>
      </c>
      <c r="B10511" t="s">
        <v>2</v>
      </c>
      <c r="C10511" s="1">
        <v>44064.770173611112</v>
      </c>
      <c r="D10511" s="1">
        <v>44064.818240740744</v>
      </c>
      <c r="E10511" t="s">
        <v>86</v>
      </c>
      <c r="F10511">
        <v>461</v>
      </c>
      <c r="I10511">
        <v>38.9286198333333</v>
      </c>
      <c r="J10511">
        <v>-77.032203499999994</v>
      </c>
      <c r="K10511">
        <v>38.909999999999997</v>
      </c>
      <c r="L10511">
        <v>-77.03</v>
      </c>
      <c r="M10511" t="s">
        <v>0</v>
      </c>
      <c r="N10511">
        <f t="shared" si="492"/>
        <v>6</v>
      </c>
      <c r="O10511" s="3">
        <f t="shared" si="493"/>
        <v>69.216666669817641</v>
      </c>
      <c r="P10511">
        <f>HOUR('202008-capitalbikeshare-tripdat'!$C$15745)</f>
        <v>15</v>
      </c>
      <c r="Q10511">
        <f t="shared" si="494"/>
        <v>6</v>
      </c>
    </row>
    <row r="10512" spans="1:17" x14ac:dyDescent="0.35">
      <c r="A10512" t="s">
        <v>11059</v>
      </c>
      <c r="B10512" t="s">
        <v>2</v>
      </c>
      <c r="C10512" s="1">
        <v>44064.770335648151</v>
      </c>
      <c r="D10512" s="1">
        <v>44064.777094907404</v>
      </c>
      <c r="E10512" t="s">
        <v>1623</v>
      </c>
      <c r="F10512">
        <v>107</v>
      </c>
      <c r="G10512" t="s">
        <v>67</v>
      </c>
      <c r="H10512">
        <v>20</v>
      </c>
      <c r="I10512">
        <v>38.922559333333297</v>
      </c>
      <c r="J10512">
        <v>-77.070299333333296</v>
      </c>
      <c r="K10512">
        <v>38.931825000000003</v>
      </c>
      <c r="L10512">
        <v>-77.038820166666596</v>
      </c>
      <c r="M10512" t="s">
        <v>0</v>
      </c>
      <c r="N10512">
        <f t="shared" si="492"/>
        <v>6</v>
      </c>
      <c r="O10512" s="3">
        <f t="shared" si="493"/>
        <v>9.733333324547857</v>
      </c>
      <c r="P10512">
        <f>HOUR('202008-capitalbikeshare-tripdat'!$C$3075)</f>
        <v>15</v>
      </c>
      <c r="Q10512">
        <f t="shared" si="494"/>
        <v>6</v>
      </c>
    </row>
    <row r="10513" spans="1:17" x14ac:dyDescent="0.35">
      <c r="A10513" s="2" t="s">
        <v>11060</v>
      </c>
      <c r="B10513" t="s">
        <v>2</v>
      </c>
      <c r="C10513" s="1">
        <v>44064.770520833335</v>
      </c>
      <c r="D10513" s="1">
        <v>44064.77721064815</v>
      </c>
      <c r="E10513" t="s">
        <v>147</v>
      </c>
      <c r="F10513">
        <v>604</v>
      </c>
      <c r="G10513" t="s">
        <v>2487</v>
      </c>
      <c r="H10513">
        <v>639</v>
      </c>
      <c r="I10513">
        <v>38.959356833333302</v>
      </c>
      <c r="J10513">
        <v>-76.946256166666601</v>
      </c>
      <c r="K10513">
        <v>38.962080833333303</v>
      </c>
      <c r="L10513">
        <v>-76.9355713333333</v>
      </c>
      <c r="M10513" t="s">
        <v>0</v>
      </c>
      <c r="N10513">
        <f t="shared" si="492"/>
        <v>6</v>
      </c>
      <c r="O10513" s="3">
        <f t="shared" si="493"/>
        <v>9.6333333326037973</v>
      </c>
      <c r="P10513">
        <f>HOUR('202008-capitalbikeshare-tripdat'!$C$1646)</f>
        <v>18</v>
      </c>
      <c r="Q10513">
        <f t="shared" si="494"/>
        <v>6</v>
      </c>
    </row>
    <row r="10514" spans="1:17" x14ac:dyDescent="0.35">
      <c r="A10514" t="s">
        <v>11061</v>
      </c>
      <c r="B10514" t="s">
        <v>2</v>
      </c>
      <c r="C10514" s="1">
        <v>44064.770752314813</v>
      </c>
      <c r="D10514" s="1">
        <v>44064.818449074075</v>
      </c>
      <c r="E10514" t="s">
        <v>86</v>
      </c>
      <c r="F10514">
        <v>461</v>
      </c>
      <c r="I10514">
        <v>38.928618499999999</v>
      </c>
      <c r="J10514">
        <v>-77.032176166666602</v>
      </c>
      <c r="K10514">
        <v>38.909999999999997</v>
      </c>
      <c r="L10514">
        <v>-77.03</v>
      </c>
      <c r="M10514" t="s">
        <v>0</v>
      </c>
      <c r="N10514">
        <f t="shared" si="492"/>
        <v>6</v>
      </c>
      <c r="O10514" s="3">
        <f t="shared" si="493"/>
        <v>68.683333337539807</v>
      </c>
      <c r="P10514">
        <f>HOUR('202008-capitalbikeshare-tripdat'!$C$11356)</f>
        <v>11</v>
      </c>
      <c r="Q10514">
        <f t="shared" si="494"/>
        <v>6</v>
      </c>
    </row>
    <row r="10515" spans="1:17" x14ac:dyDescent="0.35">
      <c r="A10515" t="s">
        <v>11062</v>
      </c>
      <c r="B10515" t="s">
        <v>2</v>
      </c>
      <c r="C10515" s="1">
        <v>44064.772037037037</v>
      </c>
      <c r="D10515" s="1">
        <v>44064.785266203704</v>
      </c>
      <c r="E10515" t="s">
        <v>47</v>
      </c>
      <c r="F10515">
        <v>79</v>
      </c>
      <c r="G10515" t="s">
        <v>310</v>
      </c>
      <c r="H10515">
        <v>127</v>
      </c>
      <c r="I10515">
        <v>38.9233883333333</v>
      </c>
      <c r="J10515">
        <v>-77.035039999999995</v>
      </c>
      <c r="K10515">
        <v>38.903759666666602</v>
      </c>
      <c r="L10515">
        <v>-77.062633000000005</v>
      </c>
      <c r="M10515" t="s">
        <v>0</v>
      </c>
      <c r="N10515">
        <f t="shared" si="492"/>
        <v>6</v>
      </c>
      <c r="O10515" s="3">
        <f t="shared" si="493"/>
        <v>19.050000000279397</v>
      </c>
      <c r="P10515">
        <f>HOUR('202008-capitalbikeshare-tripdat'!$C$7850)</f>
        <v>6</v>
      </c>
      <c r="Q10515">
        <f t="shared" si="494"/>
        <v>6</v>
      </c>
    </row>
    <row r="10516" spans="1:17" x14ac:dyDescent="0.35">
      <c r="A10516" t="s">
        <v>11063</v>
      </c>
      <c r="B10516" t="s">
        <v>2</v>
      </c>
      <c r="C10516" s="1">
        <v>44064.772187499999</v>
      </c>
      <c r="D10516" s="1">
        <v>44064.782094907408</v>
      </c>
      <c r="I10516">
        <v>38.979999999999997</v>
      </c>
      <c r="J10516">
        <v>-77.06</v>
      </c>
      <c r="K10516">
        <v>39</v>
      </c>
      <c r="L10516">
        <v>-77.05</v>
      </c>
      <c r="M10516" t="s">
        <v>0</v>
      </c>
      <c r="N10516">
        <f t="shared" si="492"/>
        <v>6</v>
      </c>
      <c r="O10516" s="3">
        <f t="shared" si="493"/>
        <v>14.266666669864208</v>
      </c>
      <c r="P10516">
        <f>HOUR('202008-capitalbikeshare-tripdat'!$C$6923)</f>
        <v>13</v>
      </c>
      <c r="Q10516">
        <f t="shared" si="494"/>
        <v>6</v>
      </c>
    </row>
    <row r="10517" spans="1:17" x14ac:dyDescent="0.35">
      <c r="A10517" t="s">
        <v>11064</v>
      </c>
      <c r="B10517" t="s">
        <v>2</v>
      </c>
      <c r="C10517" s="1">
        <v>44064.772233796299</v>
      </c>
      <c r="D10517" s="1">
        <v>44064.772962962961</v>
      </c>
      <c r="E10517" t="s">
        <v>8402</v>
      </c>
      <c r="F10517">
        <v>616</v>
      </c>
      <c r="G10517" t="s">
        <v>8402</v>
      </c>
      <c r="H10517">
        <v>616</v>
      </c>
      <c r="I10517">
        <v>38.888277166666597</v>
      </c>
      <c r="J10517">
        <v>-77.179887166666603</v>
      </c>
      <c r="K10517">
        <v>38.888264666666601</v>
      </c>
      <c r="L10517">
        <v>-77.179906000000003</v>
      </c>
      <c r="M10517" t="s">
        <v>0</v>
      </c>
      <c r="N10517">
        <f t="shared" si="492"/>
        <v>6</v>
      </c>
      <c r="O10517" s="3">
        <f t="shared" si="493"/>
        <v>1.0499999939929694</v>
      </c>
      <c r="P10517">
        <f>HOUR('202008-capitalbikeshare-tripdat'!$C$1652)</f>
        <v>18</v>
      </c>
      <c r="Q10517">
        <f t="shared" si="494"/>
        <v>6</v>
      </c>
    </row>
    <row r="10518" spans="1:17" x14ac:dyDescent="0.35">
      <c r="A10518" t="s">
        <v>11065</v>
      </c>
      <c r="B10518" t="s">
        <v>2</v>
      </c>
      <c r="C10518" s="1">
        <v>44064.772696759261</v>
      </c>
      <c r="D10518" s="1">
        <v>44064.780590277776</v>
      </c>
      <c r="G10518" t="s">
        <v>99</v>
      </c>
      <c r="H10518">
        <v>90</v>
      </c>
      <c r="I10518">
        <v>38.950000000000003</v>
      </c>
      <c r="J10518">
        <v>-77.03</v>
      </c>
      <c r="K10518">
        <v>38.9565061666666</v>
      </c>
      <c r="L10518">
        <v>-77.032914833333294</v>
      </c>
      <c r="M10518" t="s">
        <v>0</v>
      </c>
      <c r="N10518">
        <f t="shared" si="492"/>
        <v>6</v>
      </c>
      <c r="O10518" s="3">
        <f t="shared" si="493"/>
        <v>11.366666662506759</v>
      </c>
      <c r="P10518">
        <f>HOUR('202008-capitalbikeshare-tripdat'!$C$11780)</f>
        <v>6</v>
      </c>
      <c r="Q10518">
        <f t="shared" si="494"/>
        <v>6</v>
      </c>
    </row>
    <row r="10519" spans="1:17" x14ac:dyDescent="0.35">
      <c r="A10519" t="s">
        <v>11066</v>
      </c>
      <c r="B10519" t="s">
        <v>2</v>
      </c>
      <c r="C10519" s="1">
        <v>44064.7731712963</v>
      </c>
      <c r="D10519" s="1">
        <v>44064.781817129631</v>
      </c>
      <c r="E10519" t="s">
        <v>203</v>
      </c>
      <c r="F10519">
        <v>95</v>
      </c>
      <c r="G10519" t="s">
        <v>393</v>
      </c>
      <c r="H10519">
        <v>32</v>
      </c>
      <c r="I10519">
        <v>38.878687999999997</v>
      </c>
      <c r="J10519">
        <v>-77.023056999999994</v>
      </c>
      <c r="K10519">
        <v>38.876430999999997</v>
      </c>
      <c r="L10519">
        <v>-77.003691166666599</v>
      </c>
      <c r="M10519" t="s">
        <v>0</v>
      </c>
      <c r="N10519">
        <f t="shared" si="492"/>
        <v>6</v>
      </c>
      <c r="O10519" s="3">
        <f t="shared" si="493"/>
        <v>12.449999997625127</v>
      </c>
      <c r="P10519">
        <f>HOUR('202008-capitalbikeshare-tripdat'!$C$3065)</f>
        <v>15</v>
      </c>
      <c r="Q10519">
        <f t="shared" si="494"/>
        <v>6</v>
      </c>
    </row>
    <row r="10520" spans="1:17" x14ac:dyDescent="0.35">
      <c r="A10520" t="s">
        <v>11067</v>
      </c>
      <c r="B10520" t="s">
        <v>2</v>
      </c>
      <c r="C10520" s="1">
        <v>44064.773553240739</v>
      </c>
      <c r="D10520" s="1">
        <v>44064.782430555555</v>
      </c>
      <c r="G10520" t="s">
        <v>1021</v>
      </c>
      <c r="H10520">
        <v>416</v>
      </c>
      <c r="I10520">
        <v>38.9</v>
      </c>
      <c r="J10520">
        <v>-76.98</v>
      </c>
      <c r="K10520">
        <v>38.894492166666602</v>
      </c>
      <c r="L10520">
        <v>-76.974858166666607</v>
      </c>
      <c r="M10520" t="s">
        <v>0</v>
      </c>
      <c r="N10520">
        <f t="shared" si="492"/>
        <v>6</v>
      </c>
      <c r="O10520" s="3">
        <f t="shared" si="493"/>
        <v>12.783333335537463</v>
      </c>
      <c r="P10520">
        <f>HOUR('202008-capitalbikeshare-tripdat'!$C$1651)</f>
        <v>18</v>
      </c>
      <c r="Q10520">
        <f t="shared" si="494"/>
        <v>6</v>
      </c>
    </row>
    <row r="10521" spans="1:17" x14ac:dyDescent="0.35">
      <c r="A10521" t="s">
        <v>11068</v>
      </c>
      <c r="B10521" t="s">
        <v>2</v>
      </c>
      <c r="C10521" s="1">
        <v>44064.773680555554</v>
      </c>
      <c r="D10521" s="1">
        <v>44064.864224537036</v>
      </c>
      <c r="I10521">
        <v>38.909999999999997</v>
      </c>
      <c r="J10521">
        <v>-77.040000000000006</v>
      </c>
      <c r="K10521">
        <v>38.97</v>
      </c>
      <c r="L10521">
        <v>-77.069999999999993</v>
      </c>
      <c r="M10521" t="s">
        <v>0</v>
      </c>
      <c r="N10521">
        <f t="shared" si="492"/>
        <v>6</v>
      </c>
      <c r="O10521" s="3">
        <f t="shared" si="493"/>
        <v>130.38333333330229</v>
      </c>
      <c r="P10521">
        <f>HOUR('202008-capitalbikeshare-tripdat'!$C$3843)</f>
        <v>15</v>
      </c>
      <c r="Q10521">
        <f t="shared" si="494"/>
        <v>6</v>
      </c>
    </row>
    <row r="10522" spans="1:17" x14ac:dyDescent="0.35">
      <c r="A10522" t="s">
        <v>11069</v>
      </c>
      <c r="B10522" t="s">
        <v>2</v>
      </c>
      <c r="C10522" s="1">
        <v>44064.774675925924</v>
      </c>
      <c r="D10522" s="1">
        <v>44064.780787037038</v>
      </c>
      <c r="I10522">
        <v>38.94</v>
      </c>
      <c r="J10522">
        <v>-77.09</v>
      </c>
      <c r="K10522">
        <v>38.94</v>
      </c>
      <c r="L10522">
        <v>-77.09</v>
      </c>
      <c r="M10522" t="s">
        <v>0</v>
      </c>
      <c r="N10522">
        <f t="shared" si="492"/>
        <v>6</v>
      </c>
      <c r="O10522" s="3">
        <f t="shared" si="493"/>
        <v>8.8000000035390258</v>
      </c>
      <c r="P10522">
        <f>HOUR('202008-capitalbikeshare-tripdat'!$C$4554)</f>
        <v>15</v>
      </c>
      <c r="Q10522">
        <f t="shared" si="494"/>
        <v>6</v>
      </c>
    </row>
    <row r="10523" spans="1:17" x14ac:dyDescent="0.35">
      <c r="A10523" t="s">
        <v>11070</v>
      </c>
      <c r="B10523" t="s">
        <v>2</v>
      </c>
      <c r="C10523" s="1">
        <v>44064.775451388887</v>
      </c>
      <c r="D10523" s="1">
        <v>44064.791192129633</v>
      </c>
      <c r="E10523" t="s">
        <v>181</v>
      </c>
      <c r="F10523">
        <v>298</v>
      </c>
      <c r="G10523" t="s">
        <v>628</v>
      </c>
      <c r="H10523">
        <v>582</v>
      </c>
      <c r="I10523">
        <v>38.903754166666602</v>
      </c>
      <c r="J10523">
        <v>-76.987154333333294</v>
      </c>
      <c r="K10523">
        <v>38.8767486666666</v>
      </c>
      <c r="L10523">
        <v>-77.000652000000002</v>
      </c>
      <c r="M10523" t="s">
        <v>0</v>
      </c>
      <c r="N10523">
        <f t="shared" si="492"/>
        <v>6</v>
      </c>
      <c r="O10523" s="3">
        <f t="shared" si="493"/>
        <v>22.666666674194857</v>
      </c>
      <c r="P10523">
        <f>HOUR('202008-capitalbikeshare-tripdat'!$C$9465)</f>
        <v>17</v>
      </c>
      <c r="Q10523">
        <f t="shared" si="494"/>
        <v>6</v>
      </c>
    </row>
    <row r="10524" spans="1:17" x14ac:dyDescent="0.35">
      <c r="A10524" t="s">
        <v>11071</v>
      </c>
      <c r="B10524" t="s">
        <v>2</v>
      </c>
      <c r="C10524" s="1">
        <v>44064.77615740741</v>
      </c>
      <c r="D10524" s="1">
        <v>44064.786400462966</v>
      </c>
      <c r="I10524">
        <v>38.93</v>
      </c>
      <c r="J10524">
        <v>-76.989999999999995</v>
      </c>
      <c r="K10524">
        <v>38.94</v>
      </c>
      <c r="L10524">
        <v>-76.97</v>
      </c>
      <c r="M10524" t="s">
        <v>0</v>
      </c>
      <c r="N10524">
        <f t="shared" si="492"/>
        <v>6</v>
      </c>
      <c r="O10524" s="3">
        <f t="shared" si="493"/>
        <v>14.750000000931323</v>
      </c>
      <c r="P10524">
        <f>HOUR('202008-capitalbikeshare-tripdat'!$C$9463)</f>
        <v>17</v>
      </c>
      <c r="Q10524">
        <f t="shared" si="494"/>
        <v>6</v>
      </c>
    </row>
    <row r="10525" spans="1:17" x14ac:dyDescent="0.35">
      <c r="A10525" t="s">
        <v>11072</v>
      </c>
      <c r="B10525" t="s">
        <v>2</v>
      </c>
      <c r="C10525" s="1">
        <v>44064.77621527778</v>
      </c>
      <c r="D10525" s="1">
        <v>44064.783425925925</v>
      </c>
      <c r="E10525" t="s">
        <v>5068</v>
      </c>
      <c r="F10525">
        <v>619</v>
      </c>
      <c r="G10525" t="s">
        <v>337</v>
      </c>
      <c r="H10525">
        <v>447</v>
      </c>
      <c r="I10525">
        <v>38.878077666666599</v>
      </c>
      <c r="J10525">
        <v>-77.154012333333299</v>
      </c>
      <c r="K10525">
        <v>38.885504666666598</v>
      </c>
      <c r="L10525">
        <v>-77.156451666666598</v>
      </c>
      <c r="M10525" t="s">
        <v>0</v>
      </c>
      <c r="N10525">
        <f t="shared" si="492"/>
        <v>6</v>
      </c>
      <c r="O10525" s="3">
        <f t="shared" si="493"/>
        <v>10.38333332980983</v>
      </c>
      <c r="P10525">
        <f>HOUR('202008-capitalbikeshare-tripdat'!$C$8086)</f>
        <v>16</v>
      </c>
      <c r="Q10525">
        <f t="shared" si="494"/>
        <v>6</v>
      </c>
    </row>
    <row r="10526" spans="1:17" x14ac:dyDescent="0.35">
      <c r="A10526" t="s">
        <v>11073</v>
      </c>
      <c r="B10526" t="s">
        <v>2</v>
      </c>
      <c r="C10526" s="1">
        <v>44064.776828703703</v>
      </c>
      <c r="D10526" s="1">
        <v>44064.802488425928</v>
      </c>
      <c r="I10526">
        <v>38.880000000000003</v>
      </c>
      <c r="J10526">
        <v>-77.010000000000005</v>
      </c>
      <c r="K10526">
        <v>38.909999999999997</v>
      </c>
      <c r="L10526">
        <v>-77.010000000000005</v>
      </c>
      <c r="M10526" t="s">
        <v>0</v>
      </c>
      <c r="N10526">
        <f t="shared" si="492"/>
        <v>6</v>
      </c>
      <c r="O10526" s="3">
        <f t="shared" si="493"/>
        <v>36.950000004144385</v>
      </c>
      <c r="P10526">
        <f>HOUR('202008-capitalbikeshare-tripdat'!$C$12283)</f>
        <v>12</v>
      </c>
      <c r="Q10526">
        <f t="shared" si="494"/>
        <v>6</v>
      </c>
    </row>
    <row r="10527" spans="1:17" x14ac:dyDescent="0.35">
      <c r="A10527" t="s">
        <v>11074</v>
      </c>
      <c r="B10527" t="s">
        <v>2</v>
      </c>
      <c r="C10527" s="1">
        <v>44064.777037037034</v>
      </c>
      <c r="D10527" s="1">
        <v>44064.798692129632</v>
      </c>
      <c r="G10527" t="s">
        <v>274</v>
      </c>
      <c r="H10527">
        <v>73</v>
      </c>
      <c r="I10527">
        <v>38.909999999999997</v>
      </c>
      <c r="J10527">
        <v>-76.98</v>
      </c>
      <c r="K10527">
        <v>38.917186833333297</v>
      </c>
      <c r="L10527">
        <v>-77.025850833333294</v>
      </c>
      <c r="M10527" t="s">
        <v>0</v>
      </c>
      <c r="N10527">
        <f t="shared" si="492"/>
        <v>6</v>
      </c>
      <c r="O10527" s="3">
        <f t="shared" si="493"/>
        <v>31.183333341032267</v>
      </c>
      <c r="P10527">
        <f>HOUR('202008-capitalbikeshare-tripdat'!$C$12415)</f>
        <v>17</v>
      </c>
      <c r="Q10527">
        <f t="shared" si="494"/>
        <v>6</v>
      </c>
    </row>
    <row r="10528" spans="1:17" x14ac:dyDescent="0.35">
      <c r="A10528" t="s">
        <v>11075</v>
      </c>
      <c r="B10528" t="s">
        <v>2</v>
      </c>
      <c r="C10528" s="1">
        <v>44064.777407407404</v>
      </c>
      <c r="D10528" s="1">
        <v>44064.800115740742</v>
      </c>
      <c r="E10528" t="s">
        <v>614</v>
      </c>
      <c r="F10528">
        <v>452</v>
      </c>
      <c r="G10528" t="s">
        <v>131</v>
      </c>
      <c r="H10528">
        <v>15</v>
      </c>
      <c r="I10528">
        <v>38.890543000000001</v>
      </c>
      <c r="J10528">
        <v>-77.049376166666605</v>
      </c>
      <c r="K10528">
        <v>38.929457333333303</v>
      </c>
      <c r="L10528">
        <v>-77.027809500000004</v>
      </c>
      <c r="M10528" t="s">
        <v>0</v>
      </c>
      <c r="N10528">
        <f t="shared" si="492"/>
        <v>6</v>
      </c>
      <c r="O10528" s="3">
        <f t="shared" si="493"/>
        <v>32.700000006007031</v>
      </c>
      <c r="P10528">
        <f>HOUR('202008-capitalbikeshare-tripdat'!$C$15748)</f>
        <v>15</v>
      </c>
      <c r="Q10528">
        <f t="shared" si="494"/>
        <v>6</v>
      </c>
    </row>
    <row r="10529" spans="1:17" x14ac:dyDescent="0.35">
      <c r="A10529" t="s">
        <v>11076</v>
      </c>
      <c r="B10529" t="s">
        <v>2</v>
      </c>
      <c r="C10529" s="1">
        <v>44064.777754629627</v>
      </c>
      <c r="D10529" s="1">
        <v>44064.814201388886</v>
      </c>
      <c r="E10529" t="s">
        <v>99</v>
      </c>
      <c r="F10529">
        <v>90</v>
      </c>
      <c r="G10529" t="s">
        <v>334</v>
      </c>
      <c r="H10529">
        <v>496</v>
      </c>
      <c r="I10529">
        <v>38.956384666666601</v>
      </c>
      <c r="J10529">
        <v>-77.032897000000006</v>
      </c>
      <c r="K10529">
        <v>38.919060166666597</v>
      </c>
      <c r="L10529">
        <v>-77.034473000000006</v>
      </c>
      <c r="M10529" t="s">
        <v>0</v>
      </c>
      <c r="N10529">
        <f t="shared" si="492"/>
        <v>6</v>
      </c>
      <c r="O10529" s="3">
        <f t="shared" si="493"/>
        <v>52.48333333292976</v>
      </c>
      <c r="P10529">
        <f>HOUR('202008-capitalbikeshare-tripdat'!$C$1643)</f>
        <v>18</v>
      </c>
      <c r="Q10529">
        <f t="shared" si="494"/>
        <v>6</v>
      </c>
    </row>
    <row r="10530" spans="1:17" x14ac:dyDescent="0.35">
      <c r="A10530" t="s">
        <v>11077</v>
      </c>
      <c r="B10530" t="s">
        <v>2</v>
      </c>
      <c r="C10530" s="1">
        <v>44064.777974537035</v>
      </c>
      <c r="D10530" s="1">
        <v>44064.85864583333</v>
      </c>
      <c r="I10530">
        <v>38.99</v>
      </c>
      <c r="J10530">
        <v>-77.02</v>
      </c>
      <c r="K10530">
        <v>38.99</v>
      </c>
      <c r="L10530">
        <v>-77.02</v>
      </c>
      <c r="M10530" t="s">
        <v>0</v>
      </c>
      <c r="N10530">
        <f t="shared" si="492"/>
        <v>6</v>
      </c>
      <c r="O10530" s="3">
        <f t="shared" si="493"/>
        <v>116.1666666646488</v>
      </c>
      <c r="P10530">
        <f>HOUR('202008-capitalbikeshare-tripdat'!$C$12654)</f>
        <v>7</v>
      </c>
      <c r="Q10530">
        <f t="shared" si="494"/>
        <v>6</v>
      </c>
    </row>
    <row r="10531" spans="1:17" x14ac:dyDescent="0.35">
      <c r="A10531" t="s">
        <v>11078</v>
      </c>
      <c r="B10531" t="s">
        <v>2</v>
      </c>
      <c r="C10531" s="1">
        <v>44064.780266203707</v>
      </c>
      <c r="D10531" s="1">
        <v>44064.78329861111</v>
      </c>
      <c r="E10531" t="s">
        <v>178</v>
      </c>
      <c r="F10531">
        <v>58</v>
      </c>
      <c r="I10531">
        <v>38.912562833333297</v>
      </c>
      <c r="J10531">
        <v>-77.013412500000001</v>
      </c>
      <c r="K10531">
        <v>38.909999999999997</v>
      </c>
      <c r="L10531">
        <v>-77.02</v>
      </c>
      <c r="M10531" t="s">
        <v>0</v>
      </c>
      <c r="N10531">
        <f t="shared" si="492"/>
        <v>6</v>
      </c>
      <c r="O10531" s="3">
        <f t="shared" si="493"/>
        <v>4.366666660644114</v>
      </c>
      <c r="P10531">
        <f>HOUR('202008-capitalbikeshare-tripdat'!$C$12419)</f>
        <v>17</v>
      </c>
      <c r="Q10531">
        <f t="shared" si="494"/>
        <v>6</v>
      </c>
    </row>
    <row r="10532" spans="1:17" x14ac:dyDescent="0.35">
      <c r="A10532" t="s">
        <v>11079</v>
      </c>
      <c r="B10532" t="s">
        <v>2</v>
      </c>
      <c r="C10532" s="1">
        <v>44064.780648148146</v>
      </c>
      <c r="D10532" s="1">
        <v>44064.790613425925</v>
      </c>
      <c r="G10532" t="s">
        <v>2438</v>
      </c>
      <c r="H10532">
        <v>374</v>
      </c>
      <c r="I10532">
        <v>38.979999999999997</v>
      </c>
      <c r="J10532">
        <v>-77.099999999999994</v>
      </c>
      <c r="K10532">
        <v>38.984500166666599</v>
      </c>
      <c r="L10532">
        <v>-77.094344833333295</v>
      </c>
      <c r="M10532" t="s">
        <v>0</v>
      </c>
      <c r="N10532">
        <f t="shared" si="492"/>
        <v>6</v>
      </c>
      <c r="O10532" s="3">
        <f t="shared" si="493"/>
        <v>14.350000001722947</v>
      </c>
      <c r="P10532">
        <f>HOUR('202008-capitalbikeshare-tripdat'!$C$1641)</f>
        <v>18</v>
      </c>
      <c r="Q10532">
        <f t="shared" si="494"/>
        <v>6</v>
      </c>
    </row>
    <row r="10533" spans="1:17" x14ac:dyDescent="0.35">
      <c r="A10533" t="s">
        <v>11080</v>
      </c>
      <c r="B10533" t="s">
        <v>2</v>
      </c>
      <c r="C10533" s="1">
        <v>44064.782233796293</v>
      </c>
      <c r="D10533" s="1">
        <v>44064.794861111113</v>
      </c>
      <c r="E10533" t="s">
        <v>155</v>
      </c>
      <c r="F10533">
        <v>128</v>
      </c>
      <c r="I10533">
        <v>38.916567333333298</v>
      </c>
      <c r="J10533">
        <v>-77.068188333333296</v>
      </c>
      <c r="K10533">
        <v>38.94</v>
      </c>
      <c r="L10533">
        <v>-77.08</v>
      </c>
      <c r="M10533" t="s">
        <v>0</v>
      </c>
      <c r="N10533">
        <f t="shared" si="492"/>
        <v>6</v>
      </c>
      <c r="O10533" s="3">
        <f t="shared" si="493"/>
        <v>18.183333340566605</v>
      </c>
      <c r="P10533">
        <f>HOUR('202008-capitalbikeshare-tripdat'!$C$16290)</f>
        <v>18</v>
      </c>
      <c r="Q10533">
        <f t="shared" si="494"/>
        <v>6</v>
      </c>
    </row>
    <row r="10534" spans="1:17" x14ac:dyDescent="0.35">
      <c r="A10534" t="s">
        <v>11081</v>
      </c>
      <c r="B10534" t="s">
        <v>2</v>
      </c>
      <c r="C10534" s="1">
        <v>44064.783819444441</v>
      </c>
      <c r="D10534" s="1">
        <v>44064.790567129632</v>
      </c>
      <c r="G10534" t="s">
        <v>114</v>
      </c>
      <c r="H10534">
        <v>199</v>
      </c>
      <c r="I10534">
        <v>38.909999999999997</v>
      </c>
      <c r="J10534">
        <v>-77.02</v>
      </c>
      <c r="K10534">
        <v>38.902788999999999</v>
      </c>
      <c r="L10534">
        <v>-77.026212666666595</v>
      </c>
      <c r="M10534" t="s">
        <v>0</v>
      </c>
      <c r="N10534">
        <f t="shared" si="492"/>
        <v>6</v>
      </c>
      <c r="O10534" s="3">
        <f t="shared" si="493"/>
        <v>9.7166666749399155</v>
      </c>
      <c r="P10534">
        <f>HOUR('202008-capitalbikeshare-tripdat'!$C$9537)</f>
        <v>19</v>
      </c>
      <c r="Q10534">
        <f t="shared" si="494"/>
        <v>6</v>
      </c>
    </row>
    <row r="10535" spans="1:17" x14ac:dyDescent="0.35">
      <c r="A10535" t="s">
        <v>11082</v>
      </c>
      <c r="B10535" t="s">
        <v>2</v>
      </c>
      <c r="C10535" s="1">
        <v>44064.784178240741</v>
      </c>
      <c r="D10535" s="1">
        <v>44064.796724537038</v>
      </c>
      <c r="E10535" t="s">
        <v>86</v>
      </c>
      <c r="F10535">
        <v>461</v>
      </c>
      <c r="I10535">
        <v>38.928619333333302</v>
      </c>
      <c r="J10535">
        <v>-77.032118166666606</v>
      </c>
      <c r="K10535">
        <v>38.950000000000003</v>
      </c>
      <c r="L10535">
        <v>-77.069999999999993</v>
      </c>
      <c r="M10535" t="s">
        <v>0</v>
      </c>
      <c r="N10535">
        <f t="shared" si="492"/>
        <v>6</v>
      </c>
      <c r="O10535" s="3">
        <f t="shared" si="493"/>
        <v>18.066666667582467</v>
      </c>
      <c r="P10535">
        <f>HOUR('202008-capitalbikeshare-tripdat'!$C$15)</f>
        <v>0</v>
      </c>
      <c r="Q10535">
        <f t="shared" si="494"/>
        <v>6</v>
      </c>
    </row>
    <row r="10536" spans="1:17" x14ac:dyDescent="0.35">
      <c r="A10536" t="s">
        <v>11083</v>
      </c>
      <c r="B10536" t="s">
        <v>2</v>
      </c>
      <c r="C10536" s="1">
        <v>44064.784849537034</v>
      </c>
      <c r="D10536" s="1">
        <v>44064.800428240742</v>
      </c>
      <c r="E10536" t="s">
        <v>600</v>
      </c>
      <c r="F10536">
        <v>16</v>
      </c>
      <c r="I10536">
        <v>38.926135666666603</v>
      </c>
      <c r="J10536">
        <v>-77.036701833333296</v>
      </c>
      <c r="K10536">
        <v>38.94</v>
      </c>
      <c r="L10536">
        <v>-77.02</v>
      </c>
      <c r="M10536" t="s">
        <v>0</v>
      </c>
      <c r="N10536">
        <f t="shared" si="492"/>
        <v>6</v>
      </c>
      <c r="O10536" s="3">
        <f t="shared" si="493"/>
        <v>22.43333333870396</v>
      </c>
      <c r="P10536">
        <f>HOUR('202008-capitalbikeshare-tripdat'!$C$11786)</f>
        <v>7</v>
      </c>
      <c r="Q10536">
        <f t="shared" si="494"/>
        <v>6</v>
      </c>
    </row>
    <row r="10537" spans="1:17" x14ac:dyDescent="0.35">
      <c r="A10537" t="s">
        <v>11084</v>
      </c>
      <c r="B10537" t="s">
        <v>2</v>
      </c>
      <c r="C10537" s="1">
        <v>44064.786087962966</v>
      </c>
      <c r="D10537" s="1">
        <v>44064.820868055554</v>
      </c>
      <c r="E10537" t="s">
        <v>86</v>
      </c>
      <c r="F10537">
        <v>461</v>
      </c>
      <c r="G10537" t="s">
        <v>211</v>
      </c>
      <c r="H10537">
        <v>25</v>
      </c>
      <c r="I10537">
        <v>38.928615000000001</v>
      </c>
      <c r="J10537">
        <v>-77.032246499999999</v>
      </c>
      <c r="K10537">
        <v>38.909952333333301</v>
      </c>
      <c r="L10537">
        <v>-77.034331333333299</v>
      </c>
      <c r="M10537" t="s">
        <v>0</v>
      </c>
      <c r="N10537">
        <f t="shared" si="492"/>
        <v>6</v>
      </c>
      <c r="O10537" s="3">
        <f t="shared" si="493"/>
        <v>50.083333327202126</v>
      </c>
      <c r="P10537">
        <f>HOUR('202008-capitalbikeshare-tripdat'!$C$11366)</f>
        <v>11</v>
      </c>
      <c r="Q10537">
        <f t="shared" si="494"/>
        <v>6</v>
      </c>
    </row>
    <row r="10538" spans="1:17" x14ac:dyDescent="0.35">
      <c r="A10538" t="s">
        <v>11085</v>
      </c>
      <c r="B10538" t="s">
        <v>2</v>
      </c>
      <c r="C10538" s="1">
        <v>44064.786180555559</v>
      </c>
      <c r="D10538" s="1">
        <v>44064.796655092592</v>
      </c>
      <c r="E10538" t="s">
        <v>514</v>
      </c>
      <c r="F10538">
        <v>185</v>
      </c>
      <c r="G10538" t="s">
        <v>628</v>
      </c>
      <c r="H10538">
        <v>582</v>
      </c>
      <c r="I10538">
        <v>38.888572833333299</v>
      </c>
      <c r="J10538">
        <v>-77.032323000000005</v>
      </c>
      <c r="K10538">
        <v>38.876398500000001</v>
      </c>
      <c r="L10538">
        <v>-77.000919166666606</v>
      </c>
      <c r="M10538" t="s">
        <v>0</v>
      </c>
      <c r="N10538">
        <f t="shared" si="492"/>
        <v>6</v>
      </c>
      <c r="O10538" s="3">
        <f t="shared" si="493"/>
        <v>15.08333332836628</v>
      </c>
      <c r="P10538">
        <f>HOUR('202008-capitalbikeshare-tripdat'!$C$9539)</f>
        <v>19</v>
      </c>
      <c r="Q10538">
        <f t="shared" si="494"/>
        <v>6</v>
      </c>
    </row>
    <row r="10539" spans="1:17" x14ac:dyDescent="0.35">
      <c r="A10539" t="s">
        <v>11086</v>
      </c>
      <c r="B10539" t="s">
        <v>2</v>
      </c>
      <c r="C10539" s="1">
        <v>44064.78633101852</v>
      </c>
      <c r="D10539" s="1">
        <v>44064.798807870371</v>
      </c>
      <c r="E10539" t="s">
        <v>638</v>
      </c>
      <c r="F10539">
        <v>578</v>
      </c>
      <c r="G10539" t="s">
        <v>345</v>
      </c>
      <c r="H10539">
        <v>136</v>
      </c>
      <c r="I10539">
        <v>38.876984833333303</v>
      </c>
      <c r="J10539">
        <v>-77.005701166666597</v>
      </c>
      <c r="K10539">
        <v>38.8997958333333</v>
      </c>
      <c r="L10539">
        <v>-76.998451166666598</v>
      </c>
      <c r="M10539" t="s">
        <v>0</v>
      </c>
      <c r="N10539">
        <f t="shared" si="492"/>
        <v>6</v>
      </c>
      <c r="O10539" s="3">
        <f t="shared" si="493"/>
        <v>17.966666665161029</v>
      </c>
      <c r="P10539">
        <f>HOUR('202008-capitalbikeshare-tripdat'!$C$12288)</f>
        <v>12</v>
      </c>
      <c r="Q10539">
        <f t="shared" si="494"/>
        <v>6</v>
      </c>
    </row>
    <row r="10540" spans="1:17" x14ac:dyDescent="0.35">
      <c r="A10540" t="s">
        <v>11087</v>
      </c>
      <c r="B10540" t="s">
        <v>2</v>
      </c>
      <c r="C10540" s="1">
        <v>44064.789375</v>
      </c>
      <c r="D10540" s="1">
        <v>44064.798981481479</v>
      </c>
      <c r="E10540" t="s">
        <v>143</v>
      </c>
      <c r="F10540">
        <v>65</v>
      </c>
      <c r="G10540" t="s">
        <v>143</v>
      </c>
      <c r="H10540">
        <v>65</v>
      </c>
      <c r="I10540">
        <v>38.905740000000002</v>
      </c>
      <c r="J10540">
        <v>-77.005459000000002</v>
      </c>
      <c r="K10540">
        <v>38.905471333333303</v>
      </c>
      <c r="L10540">
        <v>-77.005013666666599</v>
      </c>
      <c r="M10540" t="s">
        <v>0</v>
      </c>
      <c r="N10540">
        <f t="shared" si="492"/>
        <v>6</v>
      </c>
      <c r="O10540" s="3">
        <f t="shared" si="493"/>
        <v>13.833333329530433</v>
      </c>
      <c r="P10540">
        <f>HOUR('202008-capitalbikeshare-tripdat'!$C$13125)</f>
        <v>19</v>
      </c>
      <c r="Q10540">
        <f t="shared" si="494"/>
        <v>6</v>
      </c>
    </row>
    <row r="10541" spans="1:17" x14ac:dyDescent="0.35">
      <c r="A10541" t="s">
        <v>11088</v>
      </c>
      <c r="B10541" t="s">
        <v>2</v>
      </c>
      <c r="C10541" s="1">
        <v>44064.791678240741</v>
      </c>
      <c r="D10541" s="1">
        <v>44064.801712962966</v>
      </c>
      <c r="I10541">
        <v>38.94</v>
      </c>
      <c r="J10541">
        <v>-76.97</v>
      </c>
      <c r="K10541">
        <v>38.92</v>
      </c>
      <c r="L10541">
        <v>-76.98</v>
      </c>
      <c r="M10541" t="s">
        <v>0</v>
      </c>
      <c r="N10541">
        <f t="shared" si="492"/>
        <v>6</v>
      </c>
      <c r="O10541" s="3">
        <f t="shared" si="493"/>
        <v>14.450000004144385</v>
      </c>
      <c r="P10541">
        <f>HOUR('202008-capitalbikeshare-tripdat'!$C$4357)</f>
        <v>11</v>
      </c>
      <c r="Q10541">
        <f t="shared" si="494"/>
        <v>6</v>
      </c>
    </row>
    <row r="10542" spans="1:17" x14ac:dyDescent="0.35">
      <c r="A10542" t="s">
        <v>11089</v>
      </c>
      <c r="B10542" t="s">
        <v>2</v>
      </c>
      <c r="C10542" s="1">
        <v>44064.792893518519</v>
      </c>
      <c r="D10542" s="1">
        <v>44064.804097222222</v>
      </c>
      <c r="E10542" t="s">
        <v>86</v>
      </c>
      <c r="F10542">
        <v>461</v>
      </c>
      <c r="I10542">
        <v>38.928649499999999</v>
      </c>
      <c r="J10542">
        <v>-77.032217166666598</v>
      </c>
      <c r="K10542">
        <v>38.92</v>
      </c>
      <c r="L10542">
        <v>-77.040000000000006</v>
      </c>
      <c r="M10542" t="s">
        <v>0</v>
      </c>
      <c r="N10542">
        <f t="shared" si="492"/>
        <v>6</v>
      </c>
      <c r="O10542" s="3">
        <f t="shared" si="493"/>
        <v>16.133333332836628</v>
      </c>
      <c r="P10542">
        <f>HOUR('202008-capitalbikeshare-tripdat'!$C$7887)</f>
        <v>10</v>
      </c>
      <c r="Q10542">
        <f t="shared" si="494"/>
        <v>6</v>
      </c>
    </row>
    <row r="10543" spans="1:17" x14ac:dyDescent="0.35">
      <c r="A10543" t="s">
        <v>11090</v>
      </c>
      <c r="B10543" t="s">
        <v>2</v>
      </c>
      <c r="C10543" s="1">
        <v>44064.793287037035</v>
      </c>
      <c r="D10543" s="1">
        <v>44064.799247685187</v>
      </c>
      <c r="I10543">
        <v>38.94</v>
      </c>
      <c r="J10543">
        <v>-76.97</v>
      </c>
      <c r="K10543">
        <v>38.94</v>
      </c>
      <c r="L10543">
        <v>-76.959999999999994</v>
      </c>
      <c r="M10543" t="s">
        <v>0</v>
      </c>
      <c r="N10543">
        <f t="shared" si="492"/>
        <v>6</v>
      </c>
      <c r="O10543" s="3">
        <f t="shared" si="493"/>
        <v>8.5833333386108279</v>
      </c>
      <c r="P10543">
        <f>HOUR('202008-capitalbikeshare-tripdat'!$C$9462)</f>
        <v>17</v>
      </c>
      <c r="Q10543">
        <f t="shared" si="494"/>
        <v>6</v>
      </c>
    </row>
    <row r="10544" spans="1:17" x14ac:dyDescent="0.35">
      <c r="A10544" t="s">
        <v>11091</v>
      </c>
      <c r="B10544" t="s">
        <v>2</v>
      </c>
      <c r="C10544" s="1">
        <v>44064.793981481482</v>
      </c>
      <c r="D10544" s="1">
        <v>44064.802905092591</v>
      </c>
      <c r="E10544" t="s">
        <v>1121</v>
      </c>
      <c r="F10544">
        <v>148</v>
      </c>
      <c r="G10544" t="s">
        <v>367</v>
      </c>
      <c r="H10544">
        <v>368</v>
      </c>
      <c r="I10544">
        <v>38.897396499999999</v>
      </c>
      <c r="J10544">
        <v>-77.022276333333295</v>
      </c>
      <c r="K10544">
        <v>38.920666166666599</v>
      </c>
      <c r="L10544">
        <v>-76.996022833333299</v>
      </c>
      <c r="M10544" t="s">
        <v>0</v>
      </c>
      <c r="N10544">
        <f t="shared" si="492"/>
        <v>6</v>
      </c>
      <c r="O10544" s="3">
        <f t="shared" si="493"/>
        <v>12.849999996833503</v>
      </c>
      <c r="P10544">
        <f>HOUR('202008-capitalbikeshare-tripdat'!$C$16292)</f>
        <v>18</v>
      </c>
      <c r="Q10544">
        <f t="shared" si="494"/>
        <v>6</v>
      </c>
    </row>
    <row r="10545" spans="1:17" x14ac:dyDescent="0.35">
      <c r="A10545" t="s">
        <v>11092</v>
      </c>
      <c r="B10545" t="s">
        <v>2</v>
      </c>
      <c r="C10545" s="1">
        <v>44064.797060185185</v>
      </c>
      <c r="D10545" s="1">
        <v>44064.805046296293</v>
      </c>
      <c r="G10545" t="s">
        <v>24</v>
      </c>
      <c r="H10545">
        <v>438</v>
      </c>
      <c r="I10545">
        <v>38.99</v>
      </c>
      <c r="J10545">
        <v>-77.03</v>
      </c>
      <c r="K10545">
        <v>38.9956933333333</v>
      </c>
      <c r="L10545">
        <v>-77.038671333333298</v>
      </c>
      <c r="M10545" t="s">
        <v>0</v>
      </c>
      <c r="N10545">
        <f t="shared" si="492"/>
        <v>6</v>
      </c>
      <c r="O10545" s="3">
        <f t="shared" si="493"/>
        <v>11.499999995576218</v>
      </c>
      <c r="P10545">
        <f>HOUR('202008-capitalbikeshare-tripdat'!$C$12734)</f>
        <v>11</v>
      </c>
      <c r="Q10545">
        <f t="shared" si="494"/>
        <v>6</v>
      </c>
    </row>
    <row r="10546" spans="1:17" x14ac:dyDescent="0.35">
      <c r="A10546" t="s">
        <v>11093</v>
      </c>
      <c r="B10546" t="s">
        <v>2</v>
      </c>
      <c r="C10546" s="1">
        <v>44064.798645833333</v>
      </c>
      <c r="D10546" s="1">
        <v>44064.819930555554</v>
      </c>
      <c r="E10546" t="s">
        <v>2398</v>
      </c>
      <c r="F10546">
        <v>121</v>
      </c>
      <c r="G10546" t="s">
        <v>21</v>
      </c>
      <c r="H10546">
        <v>109</v>
      </c>
      <c r="I10546">
        <v>38.893124833333303</v>
      </c>
      <c r="J10546">
        <v>-77.025745000000001</v>
      </c>
      <c r="K10546">
        <v>38.922631500000001</v>
      </c>
      <c r="L10546">
        <v>-77.077044333333305</v>
      </c>
      <c r="M10546" t="s">
        <v>0</v>
      </c>
      <c r="N10546">
        <f t="shared" si="492"/>
        <v>6</v>
      </c>
      <c r="O10546" s="3">
        <f t="shared" si="493"/>
        <v>30.649999998277053</v>
      </c>
      <c r="P10546">
        <f>HOUR('202008-capitalbikeshare-tripdat'!$C$14480)</f>
        <v>18</v>
      </c>
      <c r="Q10546">
        <f t="shared" si="494"/>
        <v>6</v>
      </c>
    </row>
    <row r="10547" spans="1:17" x14ac:dyDescent="0.35">
      <c r="A10547" t="s">
        <v>11094</v>
      </c>
      <c r="B10547" t="s">
        <v>2</v>
      </c>
      <c r="C10547" s="1">
        <v>44064.798668981479</v>
      </c>
      <c r="D10547" s="1">
        <v>44064.860578703701</v>
      </c>
      <c r="E10547" t="s">
        <v>105</v>
      </c>
      <c r="F10547">
        <v>26</v>
      </c>
      <c r="I10547">
        <v>38.9130361666666</v>
      </c>
      <c r="J10547">
        <v>-77.032047833333294</v>
      </c>
      <c r="K10547">
        <v>38.880000000000003</v>
      </c>
      <c r="L10547">
        <v>-77.040000000000006</v>
      </c>
      <c r="M10547" t="s">
        <v>0</v>
      </c>
      <c r="N10547">
        <f t="shared" si="492"/>
        <v>6</v>
      </c>
      <c r="O10547" s="3">
        <f t="shared" si="493"/>
        <v>89.150000000372529</v>
      </c>
      <c r="P10547">
        <f>HOUR('202008-capitalbikeshare-tripdat'!$C$14483)</f>
        <v>18</v>
      </c>
      <c r="Q10547">
        <f t="shared" si="494"/>
        <v>6</v>
      </c>
    </row>
    <row r="10548" spans="1:17" x14ac:dyDescent="0.35">
      <c r="A10548" t="s">
        <v>11095</v>
      </c>
      <c r="B10548" t="s">
        <v>2</v>
      </c>
      <c r="C10548" s="1">
        <v>44064.799166666664</v>
      </c>
      <c r="D10548" s="1">
        <v>44064.812118055554</v>
      </c>
      <c r="E10548" t="s">
        <v>21</v>
      </c>
      <c r="F10548">
        <v>109</v>
      </c>
      <c r="G10548" t="s">
        <v>357</v>
      </c>
      <c r="H10548">
        <v>78</v>
      </c>
      <c r="I10548">
        <v>38.922661333333302</v>
      </c>
      <c r="J10548">
        <v>-77.077212333333307</v>
      </c>
      <c r="K10548">
        <v>38.917796500000001</v>
      </c>
      <c r="L10548">
        <v>-77.0406068333333</v>
      </c>
      <c r="M10548" t="s">
        <v>0</v>
      </c>
      <c r="N10548">
        <f t="shared" si="492"/>
        <v>6</v>
      </c>
      <c r="O10548" s="3">
        <f t="shared" si="493"/>
        <v>18.650000001071021</v>
      </c>
      <c r="P10548">
        <f>HOUR('202008-capitalbikeshare-tripdat'!$C$7725)</f>
        <v>18</v>
      </c>
      <c r="Q10548">
        <f t="shared" si="494"/>
        <v>6</v>
      </c>
    </row>
    <row r="10549" spans="1:17" x14ac:dyDescent="0.35">
      <c r="A10549" t="s">
        <v>11096</v>
      </c>
      <c r="B10549" t="s">
        <v>2</v>
      </c>
      <c r="C10549" s="1">
        <v>44064.799363425926</v>
      </c>
      <c r="D10549" s="1">
        <v>44064.820208333331</v>
      </c>
      <c r="E10549" t="s">
        <v>8451</v>
      </c>
      <c r="F10549">
        <v>351</v>
      </c>
      <c r="G10549" t="s">
        <v>8451</v>
      </c>
      <c r="H10549">
        <v>351</v>
      </c>
      <c r="I10549">
        <v>39.110303666666603</v>
      </c>
      <c r="J10549">
        <v>-77.182737833333306</v>
      </c>
      <c r="K10549">
        <v>39.110350500000003</v>
      </c>
      <c r="L10549">
        <v>-77.182715166666597</v>
      </c>
      <c r="M10549" t="s">
        <v>0</v>
      </c>
      <c r="N10549">
        <f t="shared" si="492"/>
        <v>6</v>
      </c>
      <c r="O10549" s="3">
        <f t="shared" si="493"/>
        <v>30.01666666357778</v>
      </c>
      <c r="P10549">
        <f>HOUR('202008-capitalbikeshare-tripdat'!$C$15359)</f>
        <v>9</v>
      </c>
      <c r="Q10549">
        <f t="shared" si="494"/>
        <v>6</v>
      </c>
    </row>
    <row r="10550" spans="1:17" x14ac:dyDescent="0.35">
      <c r="A10550" t="s">
        <v>11097</v>
      </c>
      <c r="B10550" t="s">
        <v>2</v>
      </c>
      <c r="C10550" s="1">
        <v>44064.799780092595</v>
      </c>
      <c r="D10550" s="1">
        <v>44064.838912037034</v>
      </c>
      <c r="E10550" t="s">
        <v>203</v>
      </c>
      <c r="F10550">
        <v>95</v>
      </c>
      <c r="I10550">
        <v>38.878681166666603</v>
      </c>
      <c r="J10550">
        <v>-77.023132000000004</v>
      </c>
      <c r="K10550">
        <v>38.89</v>
      </c>
      <c r="L10550">
        <v>-77.03</v>
      </c>
      <c r="M10550" t="s">
        <v>0</v>
      </c>
      <c r="N10550">
        <f t="shared" si="492"/>
        <v>6</v>
      </c>
      <c r="O10550" s="3">
        <f t="shared" si="493"/>
        <v>56.34999999194406</v>
      </c>
      <c r="P10550">
        <f>HOUR('202008-capitalbikeshare-tripdat'!$C$16294)</f>
        <v>18</v>
      </c>
      <c r="Q10550">
        <f t="shared" si="494"/>
        <v>6</v>
      </c>
    </row>
    <row r="10551" spans="1:17" x14ac:dyDescent="0.35">
      <c r="A10551" t="s">
        <v>11098</v>
      </c>
      <c r="B10551" t="s">
        <v>2</v>
      </c>
      <c r="C10551" s="1">
        <v>44064.800381944442</v>
      </c>
      <c r="D10551" s="1">
        <v>44064.820532407408</v>
      </c>
      <c r="E10551" t="s">
        <v>8451</v>
      </c>
      <c r="F10551">
        <v>351</v>
      </c>
      <c r="G10551" t="s">
        <v>8451</v>
      </c>
      <c r="H10551">
        <v>351</v>
      </c>
      <c r="I10551">
        <v>39.1103393333333</v>
      </c>
      <c r="J10551">
        <v>-77.182717999999994</v>
      </c>
      <c r="K10551">
        <v>39.110034166666601</v>
      </c>
      <c r="L10551">
        <v>-77.182337000000004</v>
      </c>
      <c r="M10551" t="s">
        <v>0</v>
      </c>
      <c r="N10551">
        <f t="shared" si="492"/>
        <v>6</v>
      </c>
      <c r="O10551" s="3">
        <f t="shared" si="493"/>
        <v>29.01666667079553</v>
      </c>
      <c r="P10551">
        <f>HOUR('202008-capitalbikeshare-tripdat'!$C$7847)</f>
        <v>5</v>
      </c>
      <c r="Q10551">
        <f t="shared" si="494"/>
        <v>6</v>
      </c>
    </row>
    <row r="10552" spans="1:17" x14ac:dyDescent="0.35">
      <c r="A10552" t="s">
        <v>11099</v>
      </c>
      <c r="B10552" t="s">
        <v>2</v>
      </c>
      <c r="C10552" s="1">
        <v>44064.800428240742</v>
      </c>
      <c r="D10552" s="1">
        <v>44064.814791666664</v>
      </c>
      <c r="G10552" t="s">
        <v>113</v>
      </c>
      <c r="H10552">
        <v>527</v>
      </c>
      <c r="I10552">
        <v>38.950000000000003</v>
      </c>
      <c r="J10552">
        <v>-77.069999999999993</v>
      </c>
      <c r="K10552">
        <v>38.925660999999998</v>
      </c>
      <c r="L10552">
        <v>-77.027114333333301</v>
      </c>
      <c r="M10552" t="s">
        <v>0</v>
      </c>
      <c r="N10552">
        <f t="shared" si="492"/>
        <v>6</v>
      </c>
      <c r="O10552" s="3">
        <f t="shared" si="493"/>
        <v>20.68333332776092</v>
      </c>
      <c r="P10552">
        <f>HOUR('202008-capitalbikeshare-tripdat'!$C$14)</f>
        <v>0</v>
      </c>
      <c r="Q10552">
        <f t="shared" si="494"/>
        <v>6</v>
      </c>
    </row>
    <row r="10553" spans="1:17" x14ac:dyDescent="0.35">
      <c r="A10553" t="s">
        <v>11100</v>
      </c>
      <c r="B10553" t="s">
        <v>2</v>
      </c>
      <c r="C10553" s="1">
        <v>44064.802858796298</v>
      </c>
      <c r="D10553" s="1">
        <v>44064.842083333337</v>
      </c>
      <c r="G10553" t="s">
        <v>297</v>
      </c>
      <c r="H10553">
        <v>442</v>
      </c>
      <c r="I10553">
        <v>38.9</v>
      </c>
      <c r="J10553">
        <v>-77.06</v>
      </c>
      <c r="K10553">
        <v>38.908436999999999</v>
      </c>
      <c r="L10553">
        <v>-77.027194166666604</v>
      </c>
      <c r="M10553" t="s">
        <v>0</v>
      </c>
      <c r="N10553">
        <f t="shared" si="492"/>
        <v>6</v>
      </c>
      <c r="O10553" s="3">
        <f t="shared" si="493"/>
        <v>56.483333335490897</v>
      </c>
      <c r="P10553">
        <f>HOUR('202008-capitalbikeshare-tripdat'!$C$1388)</f>
        <v>10</v>
      </c>
      <c r="Q10553">
        <f t="shared" si="494"/>
        <v>6</v>
      </c>
    </row>
    <row r="10554" spans="1:17" x14ac:dyDescent="0.35">
      <c r="A10554" t="s">
        <v>11101</v>
      </c>
      <c r="B10554" t="s">
        <v>2</v>
      </c>
      <c r="C10554" s="1">
        <v>44064.803090277775</v>
      </c>
      <c r="D10554" s="1">
        <v>44064.810219907406</v>
      </c>
      <c r="E10554" t="s">
        <v>770</v>
      </c>
      <c r="F10554">
        <v>463</v>
      </c>
      <c r="I10554">
        <v>38.949848833333299</v>
      </c>
      <c r="J10554">
        <v>-77.080211833333294</v>
      </c>
      <c r="K10554">
        <v>38.93</v>
      </c>
      <c r="L10554">
        <v>-77.069999999999993</v>
      </c>
      <c r="M10554" t="s">
        <v>0</v>
      </c>
      <c r="N10554">
        <f t="shared" si="492"/>
        <v>6</v>
      </c>
      <c r="O10554" s="3">
        <f t="shared" si="493"/>
        <v>10.26666666730307</v>
      </c>
      <c r="P10554">
        <f>HOUR('202008-capitalbikeshare-tripdat'!$C$12731)</f>
        <v>11</v>
      </c>
      <c r="Q10554">
        <f t="shared" si="494"/>
        <v>6</v>
      </c>
    </row>
    <row r="10555" spans="1:17" x14ac:dyDescent="0.35">
      <c r="A10555" t="s">
        <v>11102</v>
      </c>
      <c r="B10555" t="s">
        <v>2</v>
      </c>
      <c r="C10555" s="1">
        <v>44064.804039351853</v>
      </c>
      <c r="D10555" s="1">
        <v>44064.809074074074</v>
      </c>
      <c r="E10555" t="s">
        <v>143</v>
      </c>
      <c r="F10555">
        <v>65</v>
      </c>
      <c r="G10555" t="s">
        <v>944</v>
      </c>
      <c r="H10555">
        <v>159</v>
      </c>
      <c r="I10555">
        <v>38.905543999999999</v>
      </c>
      <c r="J10555">
        <v>-77.005666000000005</v>
      </c>
      <c r="K10555">
        <v>38.914652166666599</v>
      </c>
      <c r="L10555">
        <v>-77.003537499999993</v>
      </c>
      <c r="M10555" t="s">
        <v>0</v>
      </c>
      <c r="N10555">
        <f t="shared" si="492"/>
        <v>6</v>
      </c>
      <c r="O10555" s="3">
        <f t="shared" si="493"/>
        <v>7.2499999974388629</v>
      </c>
      <c r="P10555">
        <f>HOUR('202008-capitalbikeshare-tripdat'!$C$13126)</f>
        <v>19</v>
      </c>
      <c r="Q10555">
        <f t="shared" si="494"/>
        <v>6</v>
      </c>
    </row>
    <row r="10556" spans="1:17" x14ac:dyDescent="0.35">
      <c r="A10556" t="s">
        <v>11103</v>
      </c>
      <c r="B10556" t="s">
        <v>2</v>
      </c>
      <c r="C10556" s="1">
        <v>44064.805162037039</v>
      </c>
      <c r="D10556" s="1">
        <v>44064.815069444441</v>
      </c>
      <c r="E10556" t="s">
        <v>686</v>
      </c>
      <c r="F10556">
        <v>626</v>
      </c>
      <c r="I10556">
        <v>38.932090833333298</v>
      </c>
      <c r="J10556">
        <v>-77.023508166666602</v>
      </c>
      <c r="K10556">
        <v>38.9</v>
      </c>
      <c r="L10556">
        <v>-77.02</v>
      </c>
      <c r="M10556" t="s">
        <v>0</v>
      </c>
      <c r="N10556">
        <f t="shared" si="492"/>
        <v>6</v>
      </c>
      <c r="O10556" s="3">
        <f t="shared" si="493"/>
        <v>14.266666659386829</v>
      </c>
      <c r="P10556">
        <f>HOUR('202008-capitalbikeshare-tripdat'!$C$4501)</f>
        <v>14</v>
      </c>
      <c r="Q10556">
        <f t="shared" si="494"/>
        <v>6</v>
      </c>
    </row>
    <row r="10557" spans="1:17" x14ac:dyDescent="0.35">
      <c r="A10557" t="s">
        <v>11104</v>
      </c>
      <c r="B10557" t="s">
        <v>2</v>
      </c>
      <c r="C10557" s="1">
        <v>44064.806273148148</v>
      </c>
      <c r="D10557" s="1">
        <v>44064.834814814814</v>
      </c>
      <c r="E10557" t="s">
        <v>614</v>
      </c>
      <c r="F10557">
        <v>452</v>
      </c>
      <c r="G10557" t="s">
        <v>448</v>
      </c>
      <c r="H10557">
        <v>118</v>
      </c>
      <c r="I10557">
        <v>38.890600499999998</v>
      </c>
      <c r="J10557">
        <v>-77.049352833333302</v>
      </c>
      <c r="K10557">
        <v>38.886303666666599</v>
      </c>
      <c r="L10557">
        <v>-77.022282166666599</v>
      </c>
      <c r="M10557" t="s">
        <v>0</v>
      </c>
      <c r="N10557">
        <f t="shared" si="492"/>
        <v>6</v>
      </c>
      <c r="O10557" s="3">
        <f t="shared" si="493"/>
        <v>41.099999999860302</v>
      </c>
      <c r="P10557">
        <f>HOUR('202008-capitalbikeshare-tripdat'!$C$1336)</f>
        <v>21</v>
      </c>
      <c r="Q10557">
        <f t="shared" si="494"/>
        <v>6</v>
      </c>
    </row>
    <row r="10558" spans="1:17" x14ac:dyDescent="0.35">
      <c r="A10558" t="s">
        <v>11105</v>
      </c>
      <c r="B10558" t="s">
        <v>2</v>
      </c>
      <c r="C10558" s="1">
        <v>44064.806342592594</v>
      </c>
      <c r="D10558" s="1">
        <v>44064.816319444442</v>
      </c>
      <c r="E10558" t="s">
        <v>102</v>
      </c>
      <c r="F10558">
        <v>68</v>
      </c>
      <c r="G10558" t="s">
        <v>565</v>
      </c>
      <c r="H10558">
        <v>189</v>
      </c>
      <c r="I10558">
        <v>38.880313833333297</v>
      </c>
      <c r="J10558">
        <v>-76.986276666666598</v>
      </c>
      <c r="K10558">
        <v>38.900895833333301</v>
      </c>
      <c r="L10558">
        <v>-77.018670333333304</v>
      </c>
      <c r="M10558" t="s">
        <v>0</v>
      </c>
      <c r="N10558">
        <f t="shared" si="492"/>
        <v>6</v>
      </c>
      <c r="O10558" s="3">
        <f t="shared" si="493"/>
        <v>14.366666661808267</v>
      </c>
      <c r="P10558">
        <f>HOUR('202008-capitalbikeshare-tripdat'!$C$700)</f>
        <v>11</v>
      </c>
      <c r="Q10558">
        <f t="shared" si="494"/>
        <v>6</v>
      </c>
    </row>
    <row r="10559" spans="1:17" x14ac:dyDescent="0.35">
      <c r="A10559" t="s">
        <v>11106</v>
      </c>
      <c r="B10559" t="s">
        <v>2</v>
      </c>
      <c r="C10559" s="1">
        <v>44064.807442129626</v>
      </c>
      <c r="D10559" s="1">
        <v>44064.820185185185</v>
      </c>
      <c r="E10559" t="s">
        <v>332</v>
      </c>
      <c r="F10559">
        <v>64</v>
      </c>
      <c r="I10559">
        <v>38.930769833333301</v>
      </c>
      <c r="J10559">
        <v>-77.031052666666596</v>
      </c>
      <c r="K10559">
        <v>38.9</v>
      </c>
      <c r="L10559">
        <v>-77.03</v>
      </c>
      <c r="M10559" t="s">
        <v>0</v>
      </c>
      <c r="N10559">
        <f t="shared" si="492"/>
        <v>6</v>
      </c>
      <c r="O10559" s="3">
        <f t="shared" si="493"/>
        <v>18.350000004284084</v>
      </c>
      <c r="P10559">
        <f>HOUR('202008-capitalbikeshare-tripdat'!$C$1382)</f>
        <v>9</v>
      </c>
      <c r="Q10559">
        <f t="shared" si="494"/>
        <v>6</v>
      </c>
    </row>
    <row r="10560" spans="1:17" x14ac:dyDescent="0.35">
      <c r="A10560" t="s">
        <v>11107</v>
      </c>
      <c r="B10560" t="s">
        <v>2</v>
      </c>
      <c r="C10560" s="1">
        <v>44064.807662037034</v>
      </c>
      <c r="D10560" s="1">
        <v>44064.813993055555</v>
      </c>
      <c r="E10560" t="s">
        <v>131</v>
      </c>
      <c r="F10560">
        <v>15</v>
      </c>
      <c r="G10560" t="s">
        <v>274</v>
      </c>
      <c r="H10560">
        <v>73</v>
      </c>
      <c r="I10560">
        <v>38.929437166666602</v>
      </c>
      <c r="J10560">
        <v>-77.027793166666598</v>
      </c>
      <c r="K10560">
        <v>38.917180833333298</v>
      </c>
      <c r="L10560">
        <v>-77.025812833333305</v>
      </c>
      <c r="M10560" t="s">
        <v>0</v>
      </c>
      <c r="N10560">
        <f t="shared" si="492"/>
        <v>6</v>
      </c>
      <c r="O10560" s="3">
        <f t="shared" si="493"/>
        <v>9.1166666708886623</v>
      </c>
      <c r="P10560">
        <f>HOUR('202008-capitalbikeshare-tripdat'!$C$1335)</f>
        <v>21</v>
      </c>
      <c r="Q10560">
        <f t="shared" si="494"/>
        <v>6</v>
      </c>
    </row>
    <row r="10561" spans="1:17" x14ac:dyDescent="0.35">
      <c r="A10561" t="s">
        <v>11108</v>
      </c>
      <c r="B10561" t="s">
        <v>2</v>
      </c>
      <c r="C10561" s="1">
        <v>44064.808275462965</v>
      </c>
      <c r="D10561" s="1">
        <v>44064.85</v>
      </c>
      <c r="I10561">
        <v>38.9</v>
      </c>
      <c r="J10561">
        <v>-76.989999999999995</v>
      </c>
      <c r="K10561">
        <v>38.9</v>
      </c>
      <c r="L10561">
        <v>-76.95</v>
      </c>
      <c r="M10561" t="s">
        <v>0</v>
      </c>
      <c r="N10561">
        <f t="shared" si="492"/>
        <v>6</v>
      </c>
      <c r="O10561" s="3">
        <f t="shared" si="493"/>
        <v>60.08333332836628</v>
      </c>
      <c r="P10561">
        <f>HOUR('202008-capitalbikeshare-tripdat'!$C$6398)</f>
        <v>0</v>
      </c>
      <c r="Q10561">
        <f t="shared" si="494"/>
        <v>6</v>
      </c>
    </row>
    <row r="10562" spans="1:17" x14ac:dyDescent="0.35">
      <c r="A10562" t="s">
        <v>11109</v>
      </c>
      <c r="B10562" t="s">
        <v>2</v>
      </c>
      <c r="C10562" s="1">
        <v>44064.80978009259</v>
      </c>
      <c r="D10562" s="1">
        <v>44064.828587962962</v>
      </c>
      <c r="E10562" t="s">
        <v>86</v>
      </c>
      <c r="F10562">
        <v>461</v>
      </c>
      <c r="G10562" t="s">
        <v>379</v>
      </c>
      <c r="H10562">
        <v>304</v>
      </c>
      <c r="I10562">
        <v>38.928660166666603</v>
      </c>
      <c r="J10562">
        <v>-77.032333333333298</v>
      </c>
      <c r="K10562">
        <v>38.918198333333301</v>
      </c>
      <c r="L10562">
        <v>-77.004751499999998</v>
      </c>
      <c r="M10562" t="s">
        <v>0</v>
      </c>
      <c r="N10562">
        <f t="shared" ref="N10562:N10625" si="495">WEEKDAY(C10562)</f>
        <v>6</v>
      </c>
      <c r="O10562" s="3">
        <f t="shared" ref="O10562:O10625" si="496">(D10562-C10562)*1440</f>
        <v>27.083333336049691</v>
      </c>
      <c r="P10562">
        <f>HOUR('202008-capitalbikeshare-tripdat'!$C$10759)</f>
        <v>10</v>
      </c>
      <c r="Q10562">
        <f t="shared" ref="Q10562:Q10625" si="497">WEEKDAY(C10562)</f>
        <v>6</v>
      </c>
    </row>
    <row r="10563" spans="1:17" x14ac:dyDescent="0.35">
      <c r="A10563" t="s">
        <v>11110</v>
      </c>
      <c r="B10563" t="s">
        <v>2</v>
      </c>
      <c r="C10563" s="1">
        <v>44064.810601851852</v>
      </c>
      <c r="D10563" s="1">
        <v>44064.831562500003</v>
      </c>
      <c r="G10563" t="s">
        <v>895</v>
      </c>
      <c r="H10563">
        <v>125</v>
      </c>
      <c r="I10563">
        <v>38.9</v>
      </c>
      <c r="J10563">
        <v>-76.989999999999995</v>
      </c>
      <c r="K10563">
        <v>38.905600166666602</v>
      </c>
      <c r="L10563">
        <v>-77.022318833333301</v>
      </c>
      <c r="M10563" t="s">
        <v>0</v>
      </c>
      <c r="N10563">
        <f t="shared" si="495"/>
        <v>6</v>
      </c>
      <c r="O10563" s="3">
        <f t="shared" si="496"/>
        <v>30.183333337772638</v>
      </c>
      <c r="P10563">
        <f>HOUR('202008-capitalbikeshare-tripdat'!$C$11363)</f>
        <v>11</v>
      </c>
      <c r="Q10563">
        <f t="shared" si="497"/>
        <v>6</v>
      </c>
    </row>
    <row r="10564" spans="1:17" x14ac:dyDescent="0.35">
      <c r="A10564" t="s">
        <v>11111</v>
      </c>
      <c r="B10564" t="s">
        <v>2</v>
      </c>
      <c r="C10564" s="1">
        <v>44064.81144675926</v>
      </c>
      <c r="D10564" s="1">
        <v>44064.834618055553</v>
      </c>
      <c r="E10564" t="s">
        <v>731</v>
      </c>
      <c r="F10564">
        <v>10</v>
      </c>
      <c r="G10564" t="s">
        <v>7534</v>
      </c>
      <c r="H10564">
        <v>149</v>
      </c>
      <c r="I10564">
        <v>38.848435166666597</v>
      </c>
      <c r="J10564">
        <v>-77.051010666666599</v>
      </c>
      <c r="K10564">
        <v>38.902032499999997</v>
      </c>
      <c r="L10564">
        <v>-77.038427333333303</v>
      </c>
      <c r="M10564" t="s">
        <v>0</v>
      </c>
      <c r="N10564">
        <f t="shared" si="495"/>
        <v>6</v>
      </c>
      <c r="O10564" s="3">
        <f t="shared" si="496"/>
        <v>33.366666660876945</v>
      </c>
      <c r="P10564">
        <f>HOUR('202008-capitalbikeshare-tripdat'!$C$2)</f>
        <v>0</v>
      </c>
      <c r="Q10564">
        <f t="shared" si="497"/>
        <v>6</v>
      </c>
    </row>
    <row r="10565" spans="1:17" x14ac:dyDescent="0.35">
      <c r="A10565" t="s">
        <v>11112</v>
      </c>
      <c r="B10565" t="s">
        <v>2</v>
      </c>
      <c r="C10565" s="1">
        <v>44064.812604166669</v>
      </c>
      <c r="D10565" s="1">
        <v>44064.815972222219</v>
      </c>
      <c r="E10565" t="s">
        <v>887</v>
      </c>
      <c r="F10565">
        <v>170</v>
      </c>
      <c r="G10565" t="s">
        <v>369</v>
      </c>
      <c r="H10565">
        <v>246</v>
      </c>
      <c r="I10565">
        <v>38.893482166666601</v>
      </c>
      <c r="J10565">
        <v>-77.076375333333303</v>
      </c>
      <c r="K10565">
        <v>38.8905848333333</v>
      </c>
      <c r="L10565">
        <v>-77.080926333333295</v>
      </c>
      <c r="M10565" t="s">
        <v>0</v>
      </c>
      <c r="N10565">
        <f t="shared" si="495"/>
        <v>6</v>
      </c>
      <c r="O10565" s="3">
        <f t="shared" si="496"/>
        <v>4.8499999917112291</v>
      </c>
      <c r="P10565">
        <f>HOUR('202008-capitalbikeshare-tripdat'!$C$8088)</f>
        <v>16</v>
      </c>
      <c r="Q10565">
        <f t="shared" si="497"/>
        <v>6</v>
      </c>
    </row>
    <row r="10566" spans="1:17" x14ac:dyDescent="0.35">
      <c r="A10566" t="s">
        <v>11113</v>
      </c>
      <c r="B10566" t="s">
        <v>2</v>
      </c>
      <c r="C10566" s="1">
        <v>44064.812962962962</v>
      </c>
      <c r="D10566" s="1">
        <v>44064.819537037038</v>
      </c>
      <c r="E10566" t="s">
        <v>47</v>
      </c>
      <c r="F10566">
        <v>79</v>
      </c>
      <c r="I10566">
        <v>38.923526833333298</v>
      </c>
      <c r="J10566">
        <v>-77.035138500000002</v>
      </c>
      <c r="K10566">
        <v>38.93</v>
      </c>
      <c r="L10566">
        <v>-77.02</v>
      </c>
      <c r="M10566" t="s">
        <v>0</v>
      </c>
      <c r="N10566">
        <f t="shared" si="495"/>
        <v>6</v>
      </c>
      <c r="O10566" s="3">
        <f t="shared" si="496"/>
        <v>9.4666666688863188</v>
      </c>
      <c r="P10566">
        <f>HOUR('202008-capitalbikeshare-tripdat'!$C$7452)</f>
        <v>12</v>
      </c>
      <c r="Q10566">
        <f t="shared" si="497"/>
        <v>6</v>
      </c>
    </row>
    <row r="10567" spans="1:17" x14ac:dyDescent="0.35">
      <c r="A10567" t="s">
        <v>11114</v>
      </c>
      <c r="B10567" t="s">
        <v>2</v>
      </c>
      <c r="C10567" s="1">
        <v>44064.814629629633</v>
      </c>
      <c r="D10567" s="1">
        <v>44064.82571759259</v>
      </c>
      <c r="E10567" t="s">
        <v>251</v>
      </c>
      <c r="F10567">
        <v>533</v>
      </c>
      <c r="I10567">
        <v>38.905377166666597</v>
      </c>
      <c r="J10567">
        <v>-77.050393666666594</v>
      </c>
      <c r="K10567">
        <v>38.92</v>
      </c>
      <c r="L10567">
        <v>-77.040000000000006</v>
      </c>
      <c r="M10567" t="s">
        <v>0</v>
      </c>
      <c r="N10567">
        <f t="shared" si="495"/>
        <v>6</v>
      </c>
      <c r="O10567" s="3">
        <f t="shared" si="496"/>
        <v>15.96666665864177</v>
      </c>
      <c r="P10567">
        <f>HOUR('202008-capitalbikeshare-tripdat'!$C$5159)</f>
        <v>16</v>
      </c>
      <c r="Q10567">
        <f t="shared" si="497"/>
        <v>6</v>
      </c>
    </row>
    <row r="10568" spans="1:17" x14ac:dyDescent="0.35">
      <c r="A10568" t="s">
        <v>11115</v>
      </c>
      <c r="B10568" t="s">
        <v>2</v>
      </c>
      <c r="C10568" s="1">
        <v>44064.816076388888</v>
      </c>
      <c r="D10568" s="1">
        <v>44064.822951388887</v>
      </c>
      <c r="E10568" t="s">
        <v>172</v>
      </c>
      <c r="F10568">
        <v>355</v>
      </c>
      <c r="G10568" t="s">
        <v>330</v>
      </c>
      <c r="H10568">
        <v>197</v>
      </c>
      <c r="I10568">
        <v>38.878467000000001</v>
      </c>
      <c r="J10568">
        <v>-77.030284333333299</v>
      </c>
      <c r="K10568">
        <v>38.896132833333297</v>
      </c>
      <c r="L10568">
        <v>-77.049733500000002</v>
      </c>
      <c r="M10568" t="s">
        <v>0</v>
      </c>
      <c r="N10568">
        <f t="shared" si="495"/>
        <v>6</v>
      </c>
      <c r="O10568" s="3">
        <f t="shared" si="496"/>
        <v>9.8999999987427145</v>
      </c>
      <c r="P10568">
        <f>HOUR('202008-capitalbikeshare-tripdat'!$C$16291)</f>
        <v>18</v>
      </c>
      <c r="Q10568">
        <f t="shared" si="497"/>
        <v>6</v>
      </c>
    </row>
    <row r="10569" spans="1:17" x14ac:dyDescent="0.35">
      <c r="A10569" t="s">
        <v>11116</v>
      </c>
      <c r="B10569" t="s">
        <v>2</v>
      </c>
      <c r="C10569" s="1">
        <v>44064.818043981482</v>
      </c>
      <c r="D10569" s="1">
        <v>44064.825474537036</v>
      </c>
      <c r="G10569" t="s">
        <v>432</v>
      </c>
      <c r="H10569">
        <v>495</v>
      </c>
      <c r="I10569">
        <v>39</v>
      </c>
      <c r="J10569">
        <v>-77.02</v>
      </c>
      <c r="K10569">
        <v>38.990895999999999</v>
      </c>
      <c r="L10569">
        <v>-77.0163266666666</v>
      </c>
      <c r="M10569" t="s">
        <v>0</v>
      </c>
      <c r="N10569">
        <f t="shared" si="495"/>
        <v>6</v>
      </c>
      <c r="O10569" s="3">
        <f t="shared" si="496"/>
        <v>10.699999997159466</v>
      </c>
      <c r="P10569">
        <f>HOUR('202008-capitalbikeshare-tripdat'!$C$14716)</f>
        <v>13</v>
      </c>
      <c r="Q10569">
        <f t="shared" si="497"/>
        <v>6</v>
      </c>
    </row>
    <row r="10570" spans="1:17" x14ac:dyDescent="0.35">
      <c r="A10570" t="s">
        <v>11117</v>
      </c>
      <c r="B10570" t="s">
        <v>2</v>
      </c>
      <c r="C10570" s="1">
        <v>44064.818101851852</v>
      </c>
      <c r="D10570" s="1">
        <v>44064.825127314813</v>
      </c>
      <c r="E10570" t="s">
        <v>5050</v>
      </c>
      <c r="F10570">
        <v>236</v>
      </c>
      <c r="G10570" t="s">
        <v>456</v>
      </c>
      <c r="H10570">
        <v>264</v>
      </c>
      <c r="I10570">
        <v>38.873743333333302</v>
      </c>
      <c r="J10570">
        <v>-77.089263000000003</v>
      </c>
      <c r="K10570">
        <v>38.8826963333333</v>
      </c>
      <c r="L10570">
        <v>-77.109331666666606</v>
      </c>
      <c r="M10570" t="s">
        <v>0</v>
      </c>
      <c r="N10570">
        <f t="shared" si="495"/>
        <v>6</v>
      </c>
      <c r="O10570" s="3">
        <f t="shared" si="496"/>
        <v>10.116666663670912</v>
      </c>
      <c r="P10570">
        <f>HOUR('202008-capitalbikeshare-tripdat'!$C$12526)</f>
        <v>20</v>
      </c>
      <c r="Q10570">
        <f t="shared" si="497"/>
        <v>6</v>
      </c>
    </row>
    <row r="10571" spans="1:17" x14ac:dyDescent="0.35">
      <c r="A10571" t="s">
        <v>11118</v>
      </c>
      <c r="B10571" t="s">
        <v>2</v>
      </c>
      <c r="C10571" s="1">
        <v>44064.818333333336</v>
      </c>
      <c r="D10571" s="1">
        <v>44064.835219907407</v>
      </c>
      <c r="E10571" t="s">
        <v>357</v>
      </c>
      <c r="F10571">
        <v>78</v>
      </c>
      <c r="G10571" t="s">
        <v>3858</v>
      </c>
      <c r="H10571">
        <v>482</v>
      </c>
      <c r="I10571">
        <v>38.917789166666601</v>
      </c>
      <c r="J10571">
        <v>-77.040634999999995</v>
      </c>
      <c r="K10571">
        <v>38.884885666666598</v>
      </c>
      <c r="L10571">
        <v>-77.005930833333295</v>
      </c>
      <c r="M10571" t="s">
        <v>0</v>
      </c>
      <c r="N10571">
        <f t="shared" si="495"/>
        <v>6</v>
      </c>
      <c r="O10571" s="3">
        <f t="shared" si="496"/>
        <v>24.316666661761701</v>
      </c>
      <c r="P10571">
        <f>HOUR('202008-capitalbikeshare-tripdat'!$C$10688)</f>
        <v>2</v>
      </c>
      <c r="Q10571">
        <f t="shared" si="497"/>
        <v>6</v>
      </c>
    </row>
    <row r="10572" spans="1:17" x14ac:dyDescent="0.35">
      <c r="A10572" t="s">
        <v>11119</v>
      </c>
      <c r="B10572" t="s">
        <v>2</v>
      </c>
      <c r="C10572" s="1">
        <v>44064.822442129633</v>
      </c>
      <c r="D10572" s="1">
        <v>44064.874282407407</v>
      </c>
      <c r="E10572" t="s">
        <v>393</v>
      </c>
      <c r="F10572">
        <v>32</v>
      </c>
      <c r="I10572">
        <v>38.876448166666599</v>
      </c>
      <c r="J10572">
        <v>-77.003656833333295</v>
      </c>
      <c r="K10572">
        <v>38.880000000000003</v>
      </c>
      <c r="L10572">
        <v>-77.010000000000005</v>
      </c>
      <c r="M10572" t="s">
        <v>0</v>
      </c>
      <c r="N10572">
        <f t="shared" si="495"/>
        <v>6</v>
      </c>
      <c r="O10572" s="3">
        <f t="shared" si="496"/>
        <v>74.649999995017424</v>
      </c>
      <c r="P10572">
        <f>HOUR('202008-capitalbikeshare-tripdat'!$C$1129)</f>
        <v>8</v>
      </c>
      <c r="Q10572">
        <f t="shared" si="497"/>
        <v>6</v>
      </c>
    </row>
    <row r="10573" spans="1:17" x14ac:dyDescent="0.35">
      <c r="A10573" t="s">
        <v>11120</v>
      </c>
      <c r="B10573" t="s">
        <v>2</v>
      </c>
      <c r="C10573" s="1">
        <v>44064.822951388887</v>
      </c>
      <c r="D10573" s="1">
        <v>44064.845138888886</v>
      </c>
      <c r="E10573" t="s">
        <v>113</v>
      </c>
      <c r="F10573">
        <v>527</v>
      </c>
      <c r="G10573" t="s">
        <v>372</v>
      </c>
      <c r="H10573">
        <v>669</v>
      </c>
      <c r="I10573">
        <v>38.925593833333302</v>
      </c>
      <c r="J10573">
        <v>-77.027023833333303</v>
      </c>
      <c r="K10573">
        <v>38.902613333333299</v>
      </c>
      <c r="L10573">
        <v>-77.0055555</v>
      </c>
      <c r="M10573" t="s">
        <v>0</v>
      </c>
      <c r="N10573">
        <f t="shared" si="495"/>
        <v>6</v>
      </c>
      <c r="O10573" s="3">
        <f t="shared" si="496"/>
        <v>31.949999998323619</v>
      </c>
      <c r="P10573">
        <f>HOUR('202008-capitalbikeshare-tripdat'!$C$12530)</f>
        <v>20</v>
      </c>
      <c r="Q10573">
        <f t="shared" si="497"/>
        <v>6</v>
      </c>
    </row>
    <row r="10574" spans="1:17" x14ac:dyDescent="0.35">
      <c r="A10574" t="s">
        <v>11121</v>
      </c>
      <c r="B10574" t="s">
        <v>2</v>
      </c>
      <c r="C10574" s="1">
        <v>44064.823935185188</v>
      </c>
      <c r="D10574" s="1">
        <v>44064.827511574076</v>
      </c>
      <c r="E10574" t="s">
        <v>719</v>
      </c>
      <c r="F10574">
        <v>444</v>
      </c>
      <c r="G10574" t="s">
        <v>110</v>
      </c>
      <c r="H10574">
        <v>133</v>
      </c>
      <c r="I10574">
        <v>38.947137499999997</v>
      </c>
      <c r="J10574">
        <v>-77.065188833333295</v>
      </c>
      <c r="K10574">
        <v>38.954992500000003</v>
      </c>
      <c r="L10574">
        <v>-77.069938166666603</v>
      </c>
      <c r="M10574" t="s">
        <v>0</v>
      </c>
      <c r="N10574">
        <f t="shared" si="495"/>
        <v>6</v>
      </c>
      <c r="O10574" s="3">
        <f t="shared" si="496"/>
        <v>5.1499999989755452</v>
      </c>
      <c r="P10574">
        <f>HOUR('202008-capitalbikeshare-tripdat'!$C$4500)</f>
        <v>14</v>
      </c>
      <c r="Q10574">
        <f t="shared" si="497"/>
        <v>6</v>
      </c>
    </row>
    <row r="10575" spans="1:17" x14ac:dyDescent="0.35">
      <c r="A10575" t="s">
        <v>11122</v>
      </c>
      <c r="B10575" t="s">
        <v>2</v>
      </c>
      <c r="C10575" s="1">
        <v>44064.825231481482</v>
      </c>
      <c r="D10575" s="1">
        <v>44064.868958333333</v>
      </c>
      <c r="E10575" t="s">
        <v>606</v>
      </c>
      <c r="F10575">
        <v>230</v>
      </c>
      <c r="G10575" t="s">
        <v>597</v>
      </c>
      <c r="H10575">
        <v>392</v>
      </c>
      <c r="I10575">
        <v>38.865074</v>
      </c>
      <c r="J10575">
        <v>-77.039544333333296</v>
      </c>
      <c r="K10575">
        <v>38.865511333333302</v>
      </c>
      <c r="L10575">
        <v>-77.049983499999996</v>
      </c>
      <c r="M10575" t="s">
        <v>0</v>
      </c>
      <c r="N10575">
        <f t="shared" si="495"/>
        <v>6</v>
      </c>
      <c r="O10575" s="3">
        <f t="shared" si="496"/>
        <v>62.966666665161029</v>
      </c>
      <c r="P10575">
        <f>HOUR('202008-capitalbikeshare-tripdat'!$C$8081)</f>
        <v>16</v>
      </c>
      <c r="Q10575">
        <f t="shared" si="497"/>
        <v>6</v>
      </c>
    </row>
    <row r="10576" spans="1:17" x14ac:dyDescent="0.35">
      <c r="A10576" t="s">
        <v>11123</v>
      </c>
      <c r="B10576" t="s">
        <v>2</v>
      </c>
      <c r="C10576" s="1">
        <v>44064.826562499999</v>
      </c>
      <c r="D10576" s="1">
        <v>44064.829432870371</v>
      </c>
      <c r="I10576">
        <v>38.909999999999997</v>
      </c>
      <c r="J10576">
        <v>-77.06</v>
      </c>
      <c r="K10576">
        <v>38.9</v>
      </c>
      <c r="L10576">
        <v>-77.05</v>
      </c>
      <c r="M10576" t="s">
        <v>0</v>
      </c>
      <c r="N10576">
        <f t="shared" si="495"/>
        <v>6</v>
      </c>
      <c r="O10576" s="3">
        <f t="shared" si="496"/>
        <v>4.1333333356305957</v>
      </c>
      <c r="P10576">
        <f>HOUR('202008-capitalbikeshare-tripdat'!$C$12531)</f>
        <v>20</v>
      </c>
      <c r="Q10576">
        <f t="shared" si="497"/>
        <v>6</v>
      </c>
    </row>
    <row r="10577" spans="1:17" x14ac:dyDescent="0.35">
      <c r="A10577" t="s">
        <v>11124</v>
      </c>
      <c r="B10577" t="s">
        <v>2</v>
      </c>
      <c r="C10577" s="1">
        <v>44064.826597222222</v>
      </c>
      <c r="D10577" s="1">
        <v>44064.837847222225</v>
      </c>
      <c r="E10577" t="s">
        <v>628</v>
      </c>
      <c r="F10577">
        <v>582</v>
      </c>
      <c r="G10577" t="s">
        <v>7005</v>
      </c>
      <c r="H10577">
        <v>48</v>
      </c>
      <c r="I10577">
        <v>38.876704666666598</v>
      </c>
      <c r="J10577">
        <v>-77.000714500000001</v>
      </c>
      <c r="K10577">
        <v>38.866664999999998</v>
      </c>
      <c r="L10577">
        <v>-76.985253</v>
      </c>
      <c r="M10577" t="s">
        <v>0</v>
      </c>
      <c r="N10577">
        <f t="shared" si="495"/>
        <v>6</v>
      </c>
      <c r="O10577" s="3">
        <f t="shared" si="496"/>
        <v>16.200000004610047</v>
      </c>
      <c r="P10577">
        <f>HOUR('202008-capitalbikeshare-tripdat'!$C$12726)</f>
        <v>11</v>
      </c>
      <c r="Q10577">
        <f t="shared" si="497"/>
        <v>6</v>
      </c>
    </row>
    <row r="10578" spans="1:17" x14ac:dyDescent="0.35">
      <c r="A10578" t="s">
        <v>11125</v>
      </c>
      <c r="B10578" t="s">
        <v>2</v>
      </c>
      <c r="C10578" s="1">
        <v>44064.826666666668</v>
      </c>
      <c r="D10578" s="1">
        <v>44064.832442129627</v>
      </c>
      <c r="G10578" t="s">
        <v>778</v>
      </c>
      <c r="H10578">
        <v>75</v>
      </c>
      <c r="I10578">
        <v>38.92</v>
      </c>
      <c r="J10578">
        <v>-77.03</v>
      </c>
      <c r="K10578">
        <v>38.920665499999998</v>
      </c>
      <c r="L10578">
        <v>-77.043672333333305</v>
      </c>
      <c r="M10578" t="s">
        <v>0</v>
      </c>
      <c r="N10578">
        <f t="shared" si="495"/>
        <v>6</v>
      </c>
      <c r="O10578" s="3">
        <f t="shared" si="496"/>
        <v>8.3166666619945318</v>
      </c>
      <c r="P10578">
        <f>HOUR('202008-capitalbikeshare-tripdat'!$C$2727)</f>
        <v>20</v>
      </c>
      <c r="Q10578">
        <f t="shared" si="497"/>
        <v>6</v>
      </c>
    </row>
    <row r="10579" spans="1:17" x14ac:dyDescent="0.35">
      <c r="A10579" t="s">
        <v>11126</v>
      </c>
      <c r="B10579" t="s">
        <v>2</v>
      </c>
      <c r="C10579" s="1">
        <v>44064.827418981484</v>
      </c>
      <c r="D10579" s="1">
        <v>44064.829340277778</v>
      </c>
      <c r="I10579">
        <v>38.94</v>
      </c>
      <c r="J10579">
        <v>-77.09</v>
      </c>
      <c r="K10579">
        <v>38.94</v>
      </c>
      <c r="L10579">
        <v>-77.09</v>
      </c>
      <c r="M10579" t="s">
        <v>0</v>
      </c>
      <c r="N10579">
        <f t="shared" si="495"/>
        <v>6</v>
      </c>
      <c r="O10579" s="3">
        <f t="shared" si="496"/>
        <v>2.7666666638106108</v>
      </c>
      <c r="P10579">
        <f>HOUR('202008-capitalbikeshare-tripdat'!$C$8085)</f>
        <v>16</v>
      </c>
      <c r="Q10579">
        <f t="shared" si="497"/>
        <v>6</v>
      </c>
    </row>
    <row r="10580" spans="1:17" x14ac:dyDescent="0.35">
      <c r="A10580" t="s">
        <v>11127</v>
      </c>
      <c r="B10580" t="s">
        <v>2</v>
      </c>
      <c r="C10580" s="1">
        <v>44064.827905092592</v>
      </c>
      <c r="D10580" s="1">
        <v>44064.87159722222</v>
      </c>
      <c r="E10580" t="s">
        <v>811</v>
      </c>
      <c r="F10580">
        <v>418</v>
      </c>
      <c r="G10580" t="s">
        <v>6955</v>
      </c>
      <c r="H10580">
        <v>676</v>
      </c>
      <c r="I10580">
        <v>38.915644499999999</v>
      </c>
      <c r="J10580">
        <v>-76.983606333333299</v>
      </c>
      <c r="K10580">
        <v>38.9111798333333</v>
      </c>
      <c r="L10580">
        <v>-76.985696833333293</v>
      </c>
      <c r="M10580" t="s">
        <v>0</v>
      </c>
      <c r="N10580">
        <f t="shared" si="495"/>
        <v>6</v>
      </c>
      <c r="O10580" s="3">
        <f t="shared" si="496"/>
        <v>62.916666663950309</v>
      </c>
      <c r="P10580">
        <f>HOUR('202008-capitalbikeshare-tripdat'!$C$11365)</f>
        <v>11</v>
      </c>
      <c r="Q10580">
        <f t="shared" si="497"/>
        <v>6</v>
      </c>
    </row>
    <row r="10581" spans="1:17" x14ac:dyDescent="0.35">
      <c r="A10581" t="s">
        <v>11128</v>
      </c>
      <c r="B10581" t="s">
        <v>2</v>
      </c>
      <c r="C10581" s="1">
        <v>44064.829062500001</v>
      </c>
      <c r="D10581" s="1">
        <v>44064.835335648146</v>
      </c>
      <c r="E10581" t="s">
        <v>274</v>
      </c>
      <c r="F10581">
        <v>73</v>
      </c>
      <c r="G10581" t="s">
        <v>70</v>
      </c>
      <c r="H10581">
        <v>549</v>
      </c>
      <c r="I10581">
        <v>38.917191166666598</v>
      </c>
      <c r="J10581">
        <v>-77.025871833333298</v>
      </c>
      <c r="K10581">
        <v>38.9149781666666</v>
      </c>
      <c r="L10581">
        <v>-77.007778000000002</v>
      </c>
      <c r="M10581" t="s">
        <v>0</v>
      </c>
      <c r="N10581">
        <f t="shared" si="495"/>
        <v>6</v>
      </c>
      <c r="O10581" s="3">
        <f t="shared" si="496"/>
        <v>9.0333333285525441</v>
      </c>
      <c r="P10581">
        <f>HOUR('202008-capitalbikeshare-tripdat'!$C$3710)</f>
        <v>13</v>
      </c>
      <c r="Q10581">
        <f t="shared" si="497"/>
        <v>6</v>
      </c>
    </row>
    <row r="10582" spans="1:17" x14ac:dyDescent="0.35">
      <c r="A10582" t="s">
        <v>11129</v>
      </c>
      <c r="B10582" t="s">
        <v>2</v>
      </c>
      <c r="C10582" s="1">
        <v>44064.82916666667</v>
      </c>
      <c r="D10582" s="1">
        <v>44064.841400462959</v>
      </c>
      <c r="E10582" t="s">
        <v>505</v>
      </c>
      <c r="F10582">
        <v>548</v>
      </c>
      <c r="G10582" t="s">
        <v>86</v>
      </c>
      <c r="H10582">
        <v>461</v>
      </c>
      <c r="I10582">
        <v>38.880479666666602</v>
      </c>
      <c r="J10582">
        <v>-77.025133999999994</v>
      </c>
      <c r="K10582">
        <v>38.928602499999997</v>
      </c>
      <c r="L10582">
        <v>-77.032391500000003</v>
      </c>
      <c r="M10582" t="s">
        <v>0</v>
      </c>
      <c r="N10582">
        <f t="shared" si="495"/>
        <v>6</v>
      </c>
      <c r="O10582" s="3">
        <f t="shared" si="496"/>
        <v>17.616666656685993</v>
      </c>
      <c r="P10582">
        <f>HOUR('202008-capitalbikeshare-tripdat'!$C$4360)</f>
        <v>11</v>
      </c>
      <c r="Q10582">
        <f t="shared" si="497"/>
        <v>6</v>
      </c>
    </row>
    <row r="10583" spans="1:17" x14ac:dyDescent="0.35">
      <c r="A10583" t="s">
        <v>11130</v>
      </c>
      <c r="B10583" t="s">
        <v>2</v>
      </c>
      <c r="C10583" s="1">
        <v>44064.831076388888</v>
      </c>
      <c r="D10583" s="1">
        <v>44064.836284722223</v>
      </c>
      <c r="I10583">
        <v>38.93</v>
      </c>
      <c r="J10583">
        <v>-77.03</v>
      </c>
      <c r="K10583">
        <v>38.909999999999997</v>
      </c>
      <c r="L10583">
        <v>-77.03</v>
      </c>
      <c r="M10583" t="s">
        <v>0</v>
      </c>
      <c r="N10583">
        <f t="shared" si="495"/>
        <v>6</v>
      </c>
      <c r="O10583" s="3">
        <f t="shared" si="496"/>
        <v>7.5000000034924597</v>
      </c>
      <c r="P10583">
        <f>HOUR('202008-capitalbikeshare-tripdat'!$C$3061)</f>
        <v>15</v>
      </c>
      <c r="Q10583">
        <f t="shared" si="497"/>
        <v>6</v>
      </c>
    </row>
    <row r="10584" spans="1:17" x14ac:dyDescent="0.35">
      <c r="A10584" t="s">
        <v>11131</v>
      </c>
      <c r="B10584" t="s">
        <v>2</v>
      </c>
      <c r="C10584" s="1">
        <v>44064.832754629628</v>
      </c>
      <c r="D10584" s="1">
        <v>44064.844375000001</v>
      </c>
      <c r="E10584" t="s">
        <v>461</v>
      </c>
      <c r="F10584">
        <v>115</v>
      </c>
      <c r="G10584" t="s">
        <v>1107</v>
      </c>
      <c r="H10584">
        <v>123</v>
      </c>
      <c r="I10584">
        <v>38.9110005</v>
      </c>
      <c r="J10584">
        <v>-77.004966666666604</v>
      </c>
      <c r="K10584">
        <v>38.905437999999997</v>
      </c>
      <c r="L10584">
        <v>-77.041429500000007</v>
      </c>
      <c r="M10584" t="s">
        <v>0</v>
      </c>
      <c r="N10584">
        <f t="shared" si="495"/>
        <v>6</v>
      </c>
      <c r="O10584" s="3">
        <f t="shared" si="496"/>
        <v>16.733333336887881</v>
      </c>
      <c r="P10584">
        <f>HOUR('202008-capitalbikeshare-tripdat'!$C$11784)</f>
        <v>6</v>
      </c>
      <c r="Q10584">
        <f t="shared" si="497"/>
        <v>6</v>
      </c>
    </row>
    <row r="10585" spans="1:17" x14ac:dyDescent="0.35">
      <c r="A10585" t="s">
        <v>11132</v>
      </c>
      <c r="B10585" t="s">
        <v>2</v>
      </c>
      <c r="C10585" s="1">
        <v>44064.833182870374</v>
      </c>
      <c r="D10585" s="1">
        <v>44064.839814814812</v>
      </c>
      <c r="E10585" t="s">
        <v>67</v>
      </c>
      <c r="F10585">
        <v>20</v>
      </c>
      <c r="I10585">
        <v>38.9319615</v>
      </c>
      <c r="J10585">
        <v>-77.038763833333306</v>
      </c>
      <c r="K10585">
        <v>38.93</v>
      </c>
      <c r="L10585">
        <v>-77.03</v>
      </c>
      <c r="M10585" t="s">
        <v>0</v>
      </c>
      <c r="N10585">
        <f t="shared" si="495"/>
        <v>6</v>
      </c>
      <c r="O10585" s="3">
        <f t="shared" si="496"/>
        <v>9.5499999902676791</v>
      </c>
      <c r="P10585">
        <f>HOUR('202008-capitalbikeshare-tripdat'!$C$5734)</f>
        <v>18</v>
      </c>
      <c r="Q10585">
        <f t="shared" si="497"/>
        <v>6</v>
      </c>
    </row>
    <row r="10586" spans="1:17" x14ac:dyDescent="0.35">
      <c r="A10586" t="s">
        <v>11133</v>
      </c>
      <c r="B10586" t="s">
        <v>2</v>
      </c>
      <c r="C10586" s="1">
        <v>44064.833958333336</v>
      </c>
      <c r="D10586" s="1">
        <v>44064.849756944444</v>
      </c>
      <c r="E10586" t="s">
        <v>119</v>
      </c>
      <c r="F10586">
        <v>120</v>
      </c>
      <c r="G10586" t="s">
        <v>67</v>
      </c>
      <c r="H10586">
        <v>20</v>
      </c>
      <c r="I10586">
        <v>38.884124833333303</v>
      </c>
      <c r="J10586">
        <v>-76.995272166666595</v>
      </c>
      <c r="K10586">
        <v>38.931959999999997</v>
      </c>
      <c r="L10586">
        <v>-77.038737499999996</v>
      </c>
      <c r="M10586" t="s">
        <v>0</v>
      </c>
      <c r="N10586">
        <f t="shared" si="495"/>
        <v>6</v>
      </c>
      <c r="O10586" s="3">
        <f t="shared" si="496"/>
        <v>22.749999995576218</v>
      </c>
      <c r="P10586">
        <f>HOUR('202008-capitalbikeshare-tripdat'!$C$267)</f>
        <v>15</v>
      </c>
      <c r="Q10586">
        <f t="shared" si="497"/>
        <v>6</v>
      </c>
    </row>
    <row r="10587" spans="1:17" x14ac:dyDescent="0.35">
      <c r="A10587" t="s">
        <v>11134</v>
      </c>
      <c r="B10587" t="s">
        <v>2</v>
      </c>
      <c r="C10587" s="1">
        <v>44064.834247685183</v>
      </c>
      <c r="D10587" s="1">
        <v>44064.838506944441</v>
      </c>
      <c r="I10587">
        <v>38.85</v>
      </c>
      <c r="J10587">
        <v>-77.099999999999994</v>
      </c>
      <c r="K10587">
        <v>38.85</v>
      </c>
      <c r="L10587">
        <v>-77.099999999999994</v>
      </c>
      <c r="M10587" t="s">
        <v>0</v>
      </c>
      <c r="N10587">
        <f t="shared" si="495"/>
        <v>6</v>
      </c>
      <c r="O10587" s="3">
        <f t="shared" si="496"/>
        <v>6.1333333316724747</v>
      </c>
      <c r="P10587">
        <f>HOUR('202008-capitalbikeshare-tripdat'!$C$15018)</f>
        <v>18</v>
      </c>
      <c r="Q10587">
        <f t="shared" si="497"/>
        <v>6</v>
      </c>
    </row>
    <row r="10588" spans="1:17" x14ac:dyDescent="0.35">
      <c r="A10588" t="s">
        <v>11135</v>
      </c>
      <c r="B10588" t="s">
        <v>2</v>
      </c>
      <c r="C10588" s="1">
        <v>44064.834490740737</v>
      </c>
      <c r="D10588" s="1">
        <v>44064.854456018518</v>
      </c>
      <c r="E10588" t="s">
        <v>728</v>
      </c>
      <c r="F10588">
        <v>96</v>
      </c>
      <c r="I10588">
        <v>38.886997166666603</v>
      </c>
      <c r="J10588">
        <v>-76.996836166666597</v>
      </c>
      <c r="K10588">
        <v>38.89</v>
      </c>
      <c r="L10588">
        <v>-77</v>
      </c>
      <c r="M10588" t="s">
        <v>0</v>
      </c>
      <c r="N10588">
        <f t="shared" si="495"/>
        <v>6</v>
      </c>
      <c r="O10588" s="3">
        <f t="shared" si="496"/>
        <v>28.750000004656613</v>
      </c>
      <c r="P10588">
        <f>HOUR('202008-capitalbikeshare-tripdat'!$C$5597)</f>
        <v>14</v>
      </c>
      <c r="Q10588">
        <f t="shared" si="497"/>
        <v>6</v>
      </c>
    </row>
    <row r="10589" spans="1:17" x14ac:dyDescent="0.35">
      <c r="A10589" t="s">
        <v>11136</v>
      </c>
      <c r="B10589" t="s">
        <v>2</v>
      </c>
      <c r="C10589" s="1">
        <v>44064.838449074072</v>
      </c>
      <c r="D10589" s="1">
        <v>44064.844328703701</v>
      </c>
      <c r="G10589" t="s">
        <v>1177</v>
      </c>
      <c r="H10589">
        <v>654</v>
      </c>
      <c r="I10589">
        <v>38.909999999999997</v>
      </c>
      <c r="J10589">
        <v>-77.06</v>
      </c>
      <c r="K10589">
        <v>38.9095661666666</v>
      </c>
      <c r="L10589">
        <v>-77.085492000000002</v>
      </c>
      <c r="M10589" t="s">
        <v>0</v>
      </c>
      <c r="N10589">
        <f t="shared" si="495"/>
        <v>6</v>
      </c>
      <c r="O10589" s="3">
        <f t="shared" si="496"/>
        <v>8.4666666656266898</v>
      </c>
      <c r="P10589">
        <f>HOUR('202008-capitalbikeshare-tripdat'!$C$4647)</f>
        <v>17</v>
      </c>
      <c r="Q10589">
        <f t="shared" si="497"/>
        <v>6</v>
      </c>
    </row>
    <row r="10590" spans="1:17" x14ac:dyDescent="0.35">
      <c r="A10590" t="s">
        <v>11137</v>
      </c>
      <c r="B10590" t="s">
        <v>2</v>
      </c>
      <c r="C10590" s="1">
        <v>44064.838958333334</v>
      </c>
      <c r="D10590" s="1">
        <v>44064.852430555555</v>
      </c>
      <c r="E10590" t="s">
        <v>4030</v>
      </c>
      <c r="F10590">
        <v>431</v>
      </c>
      <c r="G10590" t="s">
        <v>24</v>
      </c>
      <c r="H10590">
        <v>438</v>
      </c>
      <c r="I10590">
        <v>38.999685666666601</v>
      </c>
      <c r="J10590">
        <v>-77.051164166666595</v>
      </c>
      <c r="K10590">
        <v>38.995695666666599</v>
      </c>
      <c r="L10590">
        <v>-77.0386891666666</v>
      </c>
      <c r="M10590" t="s">
        <v>0</v>
      </c>
      <c r="N10590">
        <f t="shared" si="495"/>
        <v>6</v>
      </c>
      <c r="O10590" s="3">
        <f t="shared" si="496"/>
        <v>19.399999998277053</v>
      </c>
      <c r="P10590">
        <f>HOUR('202008-capitalbikeshare-tripdat'!$C$13418)</f>
        <v>11</v>
      </c>
      <c r="Q10590">
        <f t="shared" si="497"/>
        <v>6</v>
      </c>
    </row>
    <row r="10591" spans="1:17" x14ac:dyDescent="0.35">
      <c r="A10591" t="s">
        <v>11138</v>
      </c>
      <c r="B10591" t="s">
        <v>2</v>
      </c>
      <c r="C10591" s="1">
        <v>44064.840219907404</v>
      </c>
      <c r="D10591" s="1">
        <v>44064.849907407406</v>
      </c>
      <c r="E10591" t="s">
        <v>176</v>
      </c>
      <c r="F10591">
        <v>80</v>
      </c>
      <c r="G10591" t="s">
        <v>86</v>
      </c>
      <c r="H10591">
        <v>461</v>
      </c>
      <c r="I10591">
        <v>38.9176668333333</v>
      </c>
      <c r="J10591">
        <v>-77.015913999999995</v>
      </c>
      <c r="K10591">
        <v>38.928606666666603</v>
      </c>
      <c r="L10591">
        <v>-77.032022666666606</v>
      </c>
      <c r="M10591" t="s">
        <v>0</v>
      </c>
      <c r="N10591">
        <f t="shared" si="495"/>
        <v>6</v>
      </c>
      <c r="O10591" s="3">
        <f t="shared" si="496"/>
        <v>13.950000002514571</v>
      </c>
      <c r="P10591">
        <f>HOUR('202008-capitalbikeshare-tripdat'!$C$7705)</f>
        <v>17</v>
      </c>
      <c r="Q10591">
        <f t="shared" si="497"/>
        <v>6</v>
      </c>
    </row>
    <row r="10592" spans="1:17" x14ac:dyDescent="0.35">
      <c r="A10592" t="s">
        <v>11139</v>
      </c>
      <c r="B10592" t="s">
        <v>2</v>
      </c>
      <c r="C10592" s="1">
        <v>44064.840833333335</v>
      </c>
      <c r="D10592" s="1">
        <v>44064.862407407411</v>
      </c>
      <c r="E10592" t="s">
        <v>119</v>
      </c>
      <c r="F10592">
        <v>120</v>
      </c>
      <c r="G10592" t="s">
        <v>201</v>
      </c>
      <c r="H10592">
        <v>139</v>
      </c>
      <c r="I10592">
        <v>38.884077333333302</v>
      </c>
      <c r="J10592">
        <v>-76.995240666666604</v>
      </c>
      <c r="K10592">
        <v>38.889959333333302</v>
      </c>
      <c r="L10592">
        <v>-77.0003885</v>
      </c>
      <c r="M10592" t="s">
        <v>0</v>
      </c>
      <c r="N10592">
        <f t="shared" si="495"/>
        <v>6</v>
      </c>
      <c r="O10592" s="3">
        <f t="shared" si="496"/>
        <v>31.066666668048128</v>
      </c>
      <c r="P10592">
        <f>HOUR('202008-capitalbikeshare-tripdat'!$C$15020)</f>
        <v>18</v>
      </c>
      <c r="Q10592">
        <f t="shared" si="497"/>
        <v>6</v>
      </c>
    </row>
    <row r="10593" spans="1:17" x14ac:dyDescent="0.35">
      <c r="A10593" t="s">
        <v>11140</v>
      </c>
      <c r="B10593" t="s">
        <v>2</v>
      </c>
      <c r="C10593" s="1">
        <v>44064.841539351852</v>
      </c>
      <c r="D10593" s="1">
        <v>44064.848738425928</v>
      </c>
      <c r="E10593" t="s">
        <v>86</v>
      </c>
      <c r="F10593">
        <v>461</v>
      </c>
      <c r="I10593">
        <v>38.928636500000003</v>
      </c>
      <c r="J10593">
        <v>-77.0320568333333</v>
      </c>
      <c r="K10593">
        <v>38.92</v>
      </c>
      <c r="L10593">
        <v>-77.010000000000005</v>
      </c>
      <c r="M10593" t="s">
        <v>0</v>
      </c>
      <c r="N10593">
        <f t="shared" si="495"/>
        <v>6</v>
      </c>
      <c r="O10593" s="3">
        <f t="shared" si="496"/>
        <v>10.366666669724509</v>
      </c>
      <c r="P10593">
        <f>HOUR('202008-capitalbikeshare-tripdat'!$C$718)</f>
        <v>12</v>
      </c>
      <c r="Q10593">
        <f t="shared" si="497"/>
        <v>6</v>
      </c>
    </row>
    <row r="10594" spans="1:17" x14ac:dyDescent="0.35">
      <c r="A10594" t="s">
        <v>11141</v>
      </c>
      <c r="B10594" t="s">
        <v>2</v>
      </c>
      <c r="C10594" s="1">
        <v>44064.842291666668</v>
      </c>
      <c r="D10594" s="1">
        <v>44064.849756944444</v>
      </c>
      <c r="E10594" t="s">
        <v>297</v>
      </c>
      <c r="F10594">
        <v>442</v>
      </c>
      <c r="G10594" t="s">
        <v>434</v>
      </c>
      <c r="H10594">
        <v>291</v>
      </c>
      <c r="I10594">
        <v>38.908434999999997</v>
      </c>
      <c r="J10594">
        <v>-77.027189500000006</v>
      </c>
      <c r="K10594">
        <v>38.908291499999997</v>
      </c>
      <c r="L10594">
        <v>-77.038144166666598</v>
      </c>
      <c r="M10594" t="s">
        <v>0</v>
      </c>
      <c r="N10594">
        <f t="shared" si="495"/>
        <v>6</v>
      </c>
      <c r="O10594" s="3">
        <f t="shared" si="496"/>
        <v>10.749999998370185</v>
      </c>
      <c r="P10594">
        <f>HOUR('202008-capitalbikeshare-tripdat'!$C$6669)</f>
        <v>19</v>
      </c>
      <c r="Q10594">
        <f t="shared" si="497"/>
        <v>6</v>
      </c>
    </row>
    <row r="10595" spans="1:17" x14ac:dyDescent="0.35">
      <c r="A10595" t="s">
        <v>11142</v>
      </c>
      <c r="B10595" t="s">
        <v>2</v>
      </c>
      <c r="C10595" s="1">
        <v>44064.844571759262</v>
      </c>
      <c r="D10595" s="1">
        <v>44064.851284722223</v>
      </c>
      <c r="E10595" t="s">
        <v>155</v>
      </c>
      <c r="F10595">
        <v>128</v>
      </c>
      <c r="G10595" t="s">
        <v>1765</v>
      </c>
      <c r="H10595">
        <v>401</v>
      </c>
      <c r="I10595">
        <v>38.916567833333303</v>
      </c>
      <c r="J10595">
        <v>-77.068170499999994</v>
      </c>
      <c r="K10595">
        <v>38.899019500000001</v>
      </c>
      <c r="L10595">
        <v>-77.078305333333304</v>
      </c>
      <c r="M10595" t="s">
        <v>0</v>
      </c>
      <c r="N10595">
        <f t="shared" si="495"/>
        <v>6</v>
      </c>
      <c r="O10595" s="3">
        <f t="shared" si="496"/>
        <v>9.6666666632518172</v>
      </c>
      <c r="P10595">
        <f>HOUR('202008-capitalbikeshare-tripdat'!$C$8392)</f>
        <v>10</v>
      </c>
      <c r="Q10595">
        <f t="shared" si="497"/>
        <v>6</v>
      </c>
    </row>
    <row r="10596" spans="1:17" x14ac:dyDescent="0.35">
      <c r="A10596" t="s">
        <v>11143</v>
      </c>
      <c r="B10596" t="s">
        <v>2</v>
      </c>
      <c r="C10596" s="1">
        <v>44064.845636574071</v>
      </c>
      <c r="D10596" s="1">
        <v>44064.851527777777</v>
      </c>
      <c r="E10596" t="s">
        <v>49</v>
      </c>
      <c r="F10596">
        <v>633</v>
      </c>
      <c r="G10596" t="s">
        <v>86</v>
      </c>
      <c r="H10596">
        <v>461</v>
      </c>
      <c r="I10596">
        <v>38.942083833333299</v>
      </c>
      <c r="J10596">
        <v>-77.018200500000006</v>
      </c>
      <c r="K10596">
        <v>38.928675499999997</v>
      </c>
      <c r="L10596">
        <v>-77.032348333333303</v>
      </c>
      <c r="M10596" t="s">
        <v>0</v>
      </c>
      <c r="N10596">
        <f t="shared" si="495"/>
        <v>6</v>
      </c>
      <c r="O10596" s="3">
        <f t="shared" si="496"/>
        <v>8.4833333361893892</v>
      </c>
      <c r="P10596">
        <f>HOUR('202008-capitalbikeshare-tripdat'!$C$1543)</f>
        <v>16</v>
      </c>
      <c r="Q10596">
        <f t="shared" si="497"/>
        <v>6</v>
      </c>
    </row>
    <row r="10597" spans="1:17" x14ac:dyDescent="0.35">
      <c r="A10597" t="s">
        <v>11144</v>
      </c>
      <c r="B10597" t="s">
        <v>2</v>
      </c>
      <c r="C10597" s="1">
        <v>44064.84611111111</v>
      </c>
      <c r="D10597" s="1">
        <v>44064.933935185189</v>
      </c>
      <c r="E10597" t="s">
        <v>113</v>
      </c>
      <c r="F10597">
        <v>527</v>
      </c>
      <c r="G10597" t="s">
        <v>113</v>
      </c>
      <c r="H10597">
        <v>527</v>
      </c>
      <c r="I10597">
        <v>38.925580166666599</v>
      </c>
      <c r="J10597">
        <v>-77.027039833333305</v>
      </c>
      <c r="K10597">
        <v>38.925516500000001</v>
      </c>
      <c r="L10597">
        <v>-77.027051999999998</v>
      </c>
      <c r="M10597" t="s">
        <v>0</v>
      </c>
      <c r="N10597">
        <f t="shared" si="495"/>
        <v>6</v>
      </c>
      <c r="O10597" s="3">
        <f t="shared" si="496"/>
        <v>126.46666667307727</v>
      </c>
      <c r="P10597">
        <f>HOUR('202008-capitalbikeshare-tripdat'!$C$5595)</f>
        <v>14</v>
      </c>
      <c r="Q10597">
        <f t="shared" si="497"/>
        <v>6</v>
      </c>
    </row>
    <row r="10598" spans="1:17" x14ac:dyDescent="0.35">
      <c r="A10598" t="s">
        <v>11145</v>
      </c>
      <c r="B10598" t="s">
        <v>2</v>
      </c>
      <c r="C10598" s="1">
        <v>44064.84878472222</v>
      </c>
      <c r="D10598" s="1">
        <v>44064.903252314813</v>
      </c>
      <c r="E10598" t="s">
        <v>126</v>
      </c>
      <c r="F10598">
        <v>377</v>
      </c>
      <c r="G10598" t="s">
        <v>126</v>
      </c>
      <c r="H10598">
        <v>377</v>
      </c>
      <c r="I10598">
        <v>38.903557833333302</v>
      </c>
      <c r="J10598">
        <v>-77.067616166666596</v>
      </c>
      <c r="K10598">
        <v>38.903444999999998</v>
      </c>
      <c r="L10598">
        <v>-77.067218333333301</v>
      </c>
      <c r="M10598" t="s">
        <v>0</v>
      </c>
      <c r="N10598">
        <f t="shared" si="495"/>
        <v>6</v>
      </c>
      <c r="O10598" s="3">
        <f t="shared" si="496"/>
        <v>78.433333332650363</v>
      </c>
      <c r="P10598">
        <f>HOUR('202008-capitalbikeshare-tripdat'!$C$1500)</f>
        <v>15</v>
      </c>
      <c r="Q10598">
        <f t="shared" si="497"/>
        <v>6</v>
      </c>
    </row>
    <row r="10599" spans="1:17" x14ac:dyDescent="0.35">
      <c r="A10599" t="s">
        <v>11146</v>
      </c>
      <c r="B10599" t="s">
        <v>2</v>
      </c>
      <c r="C10599" s="1">
        <v>44064.850185185183</v>
      </c>
      <c r="D10599" s="1">
        <v>44064.869710648149</v>
      </c>
      <c r="G10599" t="s">
        <v>143</v>
      </c>
      <c r="H10599">
        <v>65</v>
      </c>
      <c r="I10599">
        <v>38.869999999999997</v>
      </c>
      <c r="J10599">
        <v>-77.03</v>
      </c>
      <c r="K10599">
        <v>38.905602666666603</v>
      </c>
      <c r="L10599">
        <v>-77.005542000000005</v>
      </c>
      <c r="M10599" t="s">
        <v>0</v>
      </c>
      <c r="N10599">
        <f t="shared" si="495"/>
        <v>6</v>
      </c>
      <c r="O10599" s="3">
        <f t="shared" si="496"/>
        <v>28.11666666995734</v>
      </c>
      <c r="P10599">
        <f>HOUR('202008-capitalbikeshare-tripdat'!$C$16345)</f>
        <v>21</v>
      </c>
      <c r="Q10599">
        <f t="shared" si="497"/>
        <v>6</v>
      </c>
    </row>
    <row r="10600" spans="1:17" x14ac:dyDescent="0.35">
      <c r="A10600" t="s">
        <v>11147</v>
      </c>
      <c r="B10600" t="s">
        <v>2</v>
      </c>
      <c r="C10600" s="1">
        <v>44064.854861111111</v>
      </c>
      <c r="D10600" s="1">
        <v>44064.865682870368</v>
      </c>
      <c r="I10600">
        <v>38.96</v>
      </c>
      <c r="J10600">
        <v>-77.03</v>
      </c>
      <c r="K10600">
        <v>38.96</v>
      </c>
      <c r="L10600">
        <v>-77.02</v>
      </c>
      <c r="M10600" t="s">
        <v>0</v>
      </c>
      <c r="N10600">
        <f t="shared" si="495"/>
        <v>6</v>
      </c>
      <c r="O10600" s="3">
        <f t="shared" si="496"/>
        <v>15.583333329996094</v>
      </c>
      <c r="P10600">
        <f>HOUR('202008-capitalbikeshare-tripdat'!$C$3333)</f>
        <v>21</v>
      </c>
      <c r="Q10600">
        <f t="shared" si="497"/>
        <v>6</v>
      </c>
    </row>
    <row r="10601" spans="1:17" x14ac:dyDescent="0.35">
      <c r="A10601" t="s">
        <v>11148</v>
      </c>
      <c r="B10601" t="s">
        <v>2</v>
      </c>
      <c r="C10601" s="1">
        <v>44064.860682870371</v>
      </c>
      <c r="D10601" s="1">
        <v>44064.871215277781</v>
      </c>
      <c r="E10601" t="s">
        <v>2677</v>
      </c>
      <c r="F10601">
        <v>606</v>
      </c>
      <c r="I10601">
        <v>38.9546073333333</v>
      </c>
      <c r="J10601">
        <v>-76.959578833333296</v>
      </c>
      <c r="K10601">
        <v>38.94</v>
      </c>
      <c r="L10601">
        <v>-76.930000000000007</v>
      </c>
      <c r="M10601" t="s">
        <v>0</v>
      </c>
      <c r="N10601">
        <f t="shared" si="495"/>
        <v>6</v>
      </c>
      <c r="O10601" s="3">
        <f t="shared" si="496"/>
        <v>15.166666670702398</v>
      </c>
      <c r="P10601">
        <f>HOUR('202008-capitalbikeshare-tripdat'!$C$720)</f>
        <v>12</v>
      </c>
      <c r="Q10601">
        <f t="shared" si="497"/>
        <v>6</v>
      </c>
    </row>
    <row r="10602" spans="1:17" x14ac:dyDescent="0.35">
      <c r="A10602" t="s">
        <v>11149</v>
      </c>
      <c r="B10602" t="s">
        <v>2</v>
      </c>
      <c r="C10602" s="1">
        <v>44064.861111111109</v>
      </c>
      <c r="D10602" s="1">
        <v>44064.880462962959</v>
      </c>
      <c r="I10602">
        <v>38.96</v>
      </c>
      <c r="J10602">
        <v>-76.95</v>
      </c>
      <c r="K10602">
        <v>38.96</v>
      </c>
      <c r="L10602">
        <v>-76.95</v>
      </c>
      <c r="M10602" t="s">
        <v>0</v>
      </c>
      <c r="N10602">
        <f t="shared" si="495"/>
        <v>6</v>
      </c>
      <c r="O10602" s="3">
        <f t="shared" si="496"/>
        <v>27.866666663903743</v>
      </c>
      <c r="P10602">
        <f>HOUR('202008-capitalbikeshare-tripdat'!$C$9004)</f>
        <v>16</v>
      </c>
      <c r="Q10602">
        <f t="shared" si="497"/>
        <v>6</v>
      </c>
    </row>
    <row r="10603" spans="1:17" x14ac:dyDescent="0.35">
      <c r="A10603" t="s">
        <v>11150</v>
      </c>
      <c r="B10603" t="s">
        <v>2</v>
      </c>
      <c r="C10603" s="1">
        <v>44064.861157407409</v>
      </c>
      <c r="D10603" s="1">
        <v>44064.864317129628</v>
      </c>
      <c r="E10603" t="s">
        <v>1884</v>
      </c>
      <c r="F10603">
        <v>316</v>
      </c>
      <c r="I10603">
        <v>39.094718999999998</v>
      </c>
      <c r="J10603">
        <v>-77.145352500000001</v>
      </c>
      <c r="K10603">
        <v>39.090000000000003</v>
      </c>
      <c r="L10603">
        <v>-77.150000000000006</v>
      </c>
      <c r="M10603" t="s">
        <v>0</v>
      </c>
      <c r="N10603">
        <f t="shared" si="495"/>
        <v>6</v>
      </c>
      <c r="O10603" s="3">
        <f t="shared" si="496"/>
        <v>4.549999994924292</v>
      </c>
      <c r="P10603">
        <f>HOUR('202008-capitalbikeshare-tripdat'!$C$3830)</f>
        <v>15</v>
      </c>
      <c r="Q10603">
        <f t="shared" si="497"/>
        <v>6</v>
      </c>
    </row>
    <row r="10604" spans="1:17" x14ac:dyDescent="0.35">
      <c r="A10604" t="s">
        <v>11151</v>
      </c>
      <c r="B10604" t="s">
        <v>2</v>
      </c>
      <c r="C10604" s="1">
        <v>44064.864108796297</v>
      </c>
      <c r="D10604" s="1">
        <v>44064.874918981484</v>
      </c>
      <c r="E10604" t="s">
        <v>142</v>
      </c>
      <c r="F10604">
        <v>77</v>
      </c>
      <c r="G10604" t="s">
        <v>122</v>
      </c>
      <c r="H10604">
        <v>84</v>
      </c>
      <c r="I10604">
        <v>38.9281023333333</v>
      </c>
      <c r="J10604">
        <v>-77.0238411666666</v>
      </c>
      <c r="K10604">
        <v>38.937424166666602</v>
      </c>
      <c r="L10604">
        <v>-77.032875000000004</v>
      </c>
      <c r="M10604" t="s">
        <v>0</v>
      </c>
      <c r="N10604">
        <f t="shared" si="495"/>
        <v>6</v>
      </c>
      <c r="O10604" s="3">
        <f t="shared" si="496"/>
        <v>15.566666669910774</v>
      </c>
      <c r="P10604">
        <f>HOUR('202008-capitalbikeshare-tripdat'!$C$8723)</f>
        <v>22</v>
      </c>
      <c r="Q10604">
        <f t="shared" si="497"/>
        <v>6</v>
      </c>
    </row>
    <row r="10605" spans="1:17" x14ac:dyDescent="0.35">
      <c r="A10605" t="s">
        <v>11152</v>
      </c>
      <c r="B10605" t="s">
        <v>2</v>
      </c>
      <c r="C10605" s="1">
        <v>44064.86922453704</v>
      </c>
      <c r="D10605" s="1">
        <v>44064.883275462962</v>
      </c>
      <c r="G10605" t="s">
        <v>1653</v>
      </c>
      <c r="H10605">
        <v>278</v>
      </c>
      <c r="I10605">
        <v>38.89</v>
      </c>
      <c r="J10605">
        <v>-77.14</v>
      </c>
      <c r="K10605">
        <v>38.885137999999998</v>
      </c>
      <c r="L10605">
        <v>-77.087913999999998</v>
      </c>
      <c r="M10605" t="s">
        <v>0</v>
      </c>
      <c r="N10605">
        <f t="shared" si="495"/>
        <v>6</v>
      </c>
      <c r="O10605" s="3">
        <f t="shared" si="496"/>
        <v>20.233333327341825</v>
      </c>
      <c r="P10605">
        <f>HOUR('202008-capitalbikeshare-tripdat'!$C$13428)</f>
        <v>12</v>
      </c>
      <c r="Q10605">
        <f t="shared" si="497"/>
        <v>6</v>
      </c>
    </row>
    <row r="10606" spans="1:17" x14ac:dyDescent="0.35">
      <c r="A10606" t="s">
        <v>11153</v>
      </c>
      <c r="B10606" t="s">
        <v>2</v>
      </c>
      <c r="C10606" s="1">
        <v>44064.869722222225</v>
      </c>
      <c r="D10606" s="1">
        <v>44064.879502314812</v>
      </c>
      <c r="E10606" t="s">
        <v>1765</v>
      </c>
      <c r="F10606">
        <v>401</v>
      </c>
      <c r="G10606" t="s">
        <v>1623</v>
      </c>
      <c r="H10606">
        <v>107</v>
      </c>
      <c r="I10606">
        <v>38.899006166666602</v>
      </c>
      <c r="J10606">
        <v>-77.078297500000005</v>
      </c>
      <c r="K10606">
        <v>38.922545</v>
      </c>
      <c r="L10606">
        <v>-77.070325666666605</v>
      </c>
      <c r="M10606" t="s">
        <v>0</v>
      </c>
      <c r="N10606">
        <f t="shared" si="495"/>
        <v>6</v>
      </c>
      <c r="O10606" s="3">
        <f t="shared" si="496"/>
        <v>14.083333325106651</v>
      </c>
      <c r="P10606">
        <f>HOUR('202008-capitalbikeshare-tripdat'!$C$8394)</f>
        <v>10</v>
      </c>
      <c r="Q10606">
        <f t="shared" si="497"/>
        <v>6</v>
      </c>
    </row>
    <row r="10607" spans="1:17" x14ac:dyDescent="0.35">
      <c r="A10607" t="s">
        <v>11154</v>
      </c>
      <c r="B10607" t="s">
        <v>2</v>
      </c>
      <c r="C10607" s="1">
        <v>44064.87</v>
      </c>
      <c r="D10607" s="1">
        <v>44064.887303240743</v>
      </c>
      <c r="E10607" t="s">
        <v>211</v>
      </c>
      <c r="F10607">
        <v>25</v>
      </c>
      <c r="G10607" t="s">
        <v>422</v>
      </c>
      <c r="H10607">
        <v>590</v>
      </c>
      <c r="I10607">
        <v>38.909889333333297</v>
      </c>
      <c r="J10607">
        <v>-77.034317999999999</v>
      </c>
      <c r="K10607">
        <v>38.901921833333297</v>
      </c>
      <c r="L10607">
        <v>-76.978730999999996</v>
      </c>
      <c r="M10607" t="s">
        <v>0</v>
      </c>
      <c r="N10607">
        <f t="shared" si="495"/>
        <v>6</v>
      </c>
      <c r="O10607" s="3">
        <f t="shared" si="496"/>
        <v>24.916666665812954</v>
      </c>
      <c r="P10607">
        <f>HOUR('202008-capitalbikeshare-tripdat'!$C$15015)</f>
        <v>18</v>
      </c>
      <c r="Q10607">
        <f t="shared" si="497"/>
        <v>6</v>
      </c>
    </row>
    <row r="10608" spans="1:17" x14ac:dyDescent="0.35">
      <c r="A10608" t="s">
        <v>11155</v>
      </c>
      <c r="B10608" t="s">
        <v>2</v>
      </c>
      <c r="C10608" s="1">
        <v>44064.870798611111</v>
      </c>
      <c r="D10608" s="1">
        <v>44064.876157407409</v>
      </c>
      <c r="E10608" t="s">
        <v>546</v>
      </c>
      <c r="F10608">
        <v>445</v>
      </c>
      <c r="G10608" t="s">
        <v>379</v>
      </c>
      <c r="H10608">
        <v>304</v>
      </c>
      <c r="I10608">
        <v>38.8949395</v>
      </c>
      <c r="J10608">
        <v>-77.003148166666605</v>
      </c>
      <c r="K10608">
        <v>38.918066000000003</v>
      </c>
      <c r="L10608">
        <v>-77.004856666666598</v>
      </c>
      <c r="M10608" t="s">
        <v>0</v>
      </c>
      <c r="N10608">
        <f t="shared" si="495"/>
        <v>6</v>
      </c>
      <c r="O10608" s="3">
        <f t="shared" si="496"/>
        <v>7.7166666684206575</v>
      </c>
      <c r="P10608">
        <f>HOUR('202008-capitalbikeshare-tripdat'!$C$13429)</f>
        <v>12</v>
      </c>
      <c r="Q10608">
        <f t="shared" si="497"/>
        <v>6</v>
      </c>
    </row>
    <row r="10609" spans="1:17" x14ac:dyDescent="0.35">
      <c r="A10609" t="s">
        <v>11156</v>
      </c>
      <c r="B10609" t="s">
        <v>2</v>
      </c>
      <c r="C10609" s="1">
        <v>44064.871099537035</v>
      </c>
      <c r="D10609" s="1">
        <v>44064.877939814818</v>
      </c>
      <c r="E10609" t="s">
        <v>131</v>
      </c>
      <c r="F10609">
        <v>15</v>
      </c>
      <c r="G10609" t="s">
        <v>571</v>
      </c>
      <c r="H10609">
        <v>410</v>
      </c>
      <c r="I10609">
        <v>38.929459166666597</v>
      </c>
      <c r="J10609">
        <v>-77.027790499999995</v>
      </c>
      <c r="K10609">
        <v>38.913690666666596</v>
      </c>
      <c r="L10609">
        <v>-77.027109833333299</v>
      </c>
      <c r="M10609" t="s">
        <v>0</v>
      </c>
      <c r="N10609">
        <f t="shared" si="495"/>
        <v>6</v>
      </c>
      <c r="O10609" s="3">
        <f t="shared" si="496"/>
        <v>9.8500000080093741</v>
      </c>
      <c r="P10609">
        <f>HOUR('202008-capitalbikeshare-tripdat'!$C$6670)</f>
        <v>19</v>
      </c>
      <c r="Q10609">
        <f t="shared" si="497"/>
        <v>6</v>
      </c>
    </row>
    <row r="10610" spans="1:17" x14ac:dyDescent="0.35">
      <c r="A10610" t="s">
        <v>11157</v>
      </c>
      <c r="B10610" t="s">
        <v>2</v>
      </c>
      <c r="C10610" s="1">
        <v>44064.875462962962</v>
      </c>
      <c r="D10610" s="1">
        <v>44064.886307870373</v>
      </c>
      <c r="E10610" t="s">
        <v>220</v>
      </c>
      <c r="F10610">
        <v>111</v>
      </c>
      <c r="I10610">
        <v>38.9438855</v>
      </c>
      <c r="J10610">
        <v>-77.077050666666594</v>
      </c>
      <c r="K10610">
        <v>38.950000000000003</v>
      </c>
      <c r="L10610">
        <v>-77.09</v>
      </c>
      <c r="M10610" t="s">
        <v>0</v>
      </c>
      <c r="N10610">
        <f t="shared" si="495"/>
        <v>6</v>
      </c>
      <c r="O10610" s="3">
        <f t="shared" si="496"/>
        <v>15.616666671121493</v>
      </c>
      <c r="P10610">
        <f>HOUR('202008-capitalbikeshare-tripdat'!$C$12962)</f>
        <v>16</v>
      </c>
      <c r="Q10610">
        <f t="shared" si="497"/>
        <v>6</v>
      </c>
    </row>
    <row r="10611" spans="1:17" x14ac:dyDescent="0.35">
      <c r="A10611" t="s">
        <v>11158</v>
      </c>
      <c r="B10611" t="s">
        <v>2</v>
      </c>
      <c r="C10611" s="1">
        <v>44064.878495370373</v>
      </c>
      <c r="D10611" s="1">
        <v>44064.904768518521</v>
      </c>
      <c r="G10611" t="s">
        <v>1153</v>
      </c>
      <c r="H10611">
        <v>632</v>
      </c>
      <c r="I10611">
        <v>38.92</v>
      </c>
      <c r="J10611">
        <v>-77</v>
      </c>
      <c r="K10611">
        <v>38.942182833333298</v>
      </c>
      <c r="L10611">
        <v>-77.038457333333298</v>
      </c>
      <c r="M10611" t="s">
        <v>0</v>
      </c>
      <c r="N10611">
        <f t="shared" si="495"/>
        <v>6</v>
      </c>
      <c r="O10611" s="3">
        <f t="shared" si="496"/>
        <v>37.833333334419876</v>
      </c>
      <c r="P10611">
        <f>HOUR('202008-capitalbikeshare-tripdat'!$C$11537)</f>
        <v>15</v>
      </c>
      <c r="Q10611">
        <f t="shared" si="497"/>
        <v>6</v>
      </c>
    </row>
    <row r="10612" spans="1:17" x14ac:dyDescent="0.35">
      <c r="A10612" t="s">
        <v>11159</v>
      </c>
      <c r="B10612" t="s">
        <v>2</v>
      </c>
      <c r="C10612" s="1">
        <v>44064.881076388891</v>
      </c>
      <c r="D10612" s="1">
        <v>44064.894953703704</v>
      </c>
      <c r="E10612" t="s">
        <v>201</v>
      </c>
      <c r="F10612">
        <v>139</v>
      </c>
      <c r="G10612" t="s">
        <v>211</v>
      </c>
      <c r="H10612">
        <v>25</v>
      </c>
      <c r="I10612">
        <v>38.889981166666601</v>
      </c>
      <c r="J10612">
        <v>-77.000337999999999</v>
      </c>
      <c r="K10612">
        <v>38.910045500000003</v>
      </c>
      <c r="L10612">
        <v>-77.034361500000003</v>
      </c>
      <c r="M10612" t="s">
        <v>0</v>
      </c>
      <c r="N10612">
        <f t="shared" si="495"/>
        <v>6</v>
      </c>
      <c r="O10612" s="3">
        <f t="shared" si="496"/>
        <v>19.983333331765607</v>
      </c>
      <c r="P10612">
        <f>HOUR('202008-capitalbikeshare-tripdat'!$C$216)</f>
        <v>13</v>
      </c>
      <c r="Q10612">
        <f t="shared" si="497"/>
        <v>6</v>
      </c>
    </row>
    <row r="10613" spans="1:17" x14ac:dyDescent="0.35">
      <c r="A10613" t="s">
        <v>11160</v>
      </c>
      <c r="B10613" t="s">
        <v>2</v>
      </c>
      <c r="C10613" s="1">
        <v>44064.882222222222</v>
      </c>
      <c r="D10613" s="1">
        <v>44064.903020833335</v>
      </c>
      <c r="E10613" t="s">
        <v>21</v>
      </c>
      <c r="F10613">
        <v>109</v>
      </c>
      <c r="G10613" t="s">
        <v>21</v>
      </c>
      <c r="H10613">
        <v>109</v>
      </c>
      <c r="I10613">
        <v>38.922637333333299</v>
      </c>
      <c r="J10613">
        <v>-77.077197666666606</v>
      </c>
      <c r="K10613">
        <v>38.922631166666598</v>
      </c>
      <c r="L10613">
        <v>-77.0772846666666</v>
      </c>
      <c r="M10613" t="s">
        <v>0</v>
      </c>
      <c r="N10613">
        <f t="shared" si="495"/>
        <v>6</v>
      </c>
      <c r="O10613" s="3">
        <f t="shared" si="496"/>
        <v>29.95000000228174</v>
      </c>
      <c r="P10613">
        <f>HOUR('202008-capitalbikeshare-tripdat'!$C$7208)</f>
        <v>21</v>
      </c>
      <c r="Q10613">
        <f t="shared" si="497"/>
        <v>6</v>
      </c>
    </row>
    <row r="10614" spans="1:17" x14ac:dyDescent="0.35">
      <c r="A10614" t="s">
        <v>11161</v>
      </c>
      <c r="B10614" t="s">
        <v>2</v>
      </c>
      <c r="C10614" s="1">
        <v>44064.882604166669</v>
      </c>
      <c r="D10614" s="1">
        <v>44064.883819444447</v>
      </c>
      <c r="I10614">
        <v>38.92</v>
      </c>
      <c r="J10614">
        <v>-77</v>
      </c>
      <c r="K10614">
        <v>38.92</v>
      </c>
      <c r="L10614">
        <v>-77</v>
      </c>
      <c r="M10614" t="s">
        <v>0</v>
      </c>
      <c r="N10614">
        <f t="shared" si="495"/>
        <v>6</v>
      </c>
      <c r="O10614" s="3">
        <f t="shared" si="496"/>
        <v>1.7500000004656613</v>
      </c>
      <c r="P10614">
        <f>HOUR('202008-capitalbikeshare-tripdat'!$C$1536)</f>
        <v>16</v>
      </c>
      <c r="Q10614">
        <f t="shared" si="497"/>
        <v>6</v>
      </c>
    </row>
    <row r="10615" spans="1:17" x14ac:dyDescent="0.35">
      <c r="A10615" t="s">
        <v>11162</v>
      </c>
      <c r="B10615" t="s">
        <v>2</v>
      </c>
      <c r="C10615" s="1">
        <v>44064.882974537039</v>
      </c>
      <c r="D10615" s="1">
        <v>44064.921597222223</v>
      </c>
      <c r="I10615">
        <v>38.94</v>
      </c>
      <c r="J10615">
        <v>-77.03</v>
      </c>
      <c r="K10615">
        <v>38.9</v>
      </c>
      <c r="L10615">
        <v>-76.97</v>
      </c>
      <c r="M10615" t="s">
        <v>0</v>
      </c>
      <c r="N10615">
        <f t="shared" si="495"/>
        <v>6</v>
      </c>
      <c r="O10615" s="3">
        <f t="shared" si="496"/>
        <v>55.616666665300727</v>
      </c>
      <c r="P10615">
        <f>HOUR('202008-capitalbikeshare-tripdat'!$C$13093)</f>
        <v>18</v>
      </c>
      <c r="Q10615">
        <f t="shared" si="497"/>
        <v>6</v>
      </c>
    </row>
    <row r="10616" spans="1:17" x14ac:dyDescent="0.35">
      <c r="A10616" t="s">
        <v>11163</v>
      </c>
      <c r="B10616" t="s">
        <v>2</v>
      </c>
      <c r="C10616" s="1">
        <v>44064.883055555554</v>
      </c>
      <c r="D10616" s="1">
        <v>44064.910833333335</v>
      </c>
      <c r="I10616">
        <v>38.9</v>
      </c>
      <c r="J10616">
        <v>-77.02</v>
      </c>
      <c r="K10616">
        <v>38.909999999999997</v>
      </c>
      <c r="L10616">
        <v>-77.03</v>
      </c>
      <c r="M10616" t="s">
        <v>0</v>
      </c>
      <c r="N10616">
        <f t="shared" si="495"/>
        <v>6</v>
      </c>
      <c r="O10616" s="3">
        <f t="shared" si="496"/>
        <v>40.000000004656613</v>
      </c>
      <c r="P10616">
        <f>HOUR('202008-capitalbikeshare-tripdat'!$C$13427)</f>
        <v>12</v>
      </c>
      <c r="Q10616">
        <f t="shared" si="497"/>
        <v>6</v>
      </c>
    </row>
    <row r="10617" spans="1:17" x14ac:dyDescent="0.35">
      <c r="A10617" t="s">
        <v>11164</v>
      </c>
      <c r="B10617" t="s">
        <v>2</v>
      </c>
      <c r="C10617" s="1">
        <v>44064.883229166669</v>
      </c>
      <c r="D10617" s="1">
        <v>44064.893171296295</v>
      </c>
      <c r="I10617">
        <v>38.92</v>
      </c>
      <c r="J10617">
        <v>-77.040000000000006</v>
      </c>
      <c r="K10617">
        <v>38.94</v>
      </c>
      <c r="L10617">
        <v>-77.02</v>
      </c>
      <c r="M10617" t="s">
        <v>0</v>
      </c>
      <c r="N10617">
        <f t="shared" si="495"/>
        <v>6</v>
      </c>
      <c r="O10617" s="3">
        <f t="shared" si="496"/>
        <v>14.316666660597548</v>
      </c>
      <c r="P10617">
        <f>HOUR('202008-capitalbikeshare-tripdat'!$C$15017)</f>
        <v>18</v>
      </c>
      <c r="Q10617">
        <f t="shared" si="497"/>
        <v>6</v>
      </c>
    </row>
    <row r="10618" spans="1:17" x14ac:dyDescent="0.35">
      <c r="A10618" t="s">
        <v>11165</v>
      </c>
      <c r="B10618" t="s">
        <v>2</v>
      </c>
      <c r="C10618" s="1">
        <v>44064.885462962964</v>
      </c>
      <c r="D10618" s="1">
        <v>44064.903761574074</v>
      </c>
      <c r="G10618" t="s">
        <v>600</v>
      </c>
      <c r="H10618">
        <v>16</v>
      </c>
      <c r="I10618">
        <v>38.94</v>
      </c>
      <c r="J10618">
        <v>-77.02</v>
      </c>
      <c r="K10618">
        <v>38.926149500000001</v>
      </c>
      <c r="L10618">
        <v>-77.036563333333305</v>
      </c>
      <c r="M10618" t="s">
        <v>0</v>
      </c>
      <c r="N10618">
        <f t="shared" si="495"/>
        <v>6</v>
      </c>
      <c r="O10618" s="3">
        <f t="shared" si="496"/>
        <v>26.349999998928979</v>
      </c>
      <c r="P10618">
        <f>HOUR('202008-capitalbikeshare-tripdat'!$C$14253)</f>
        <v>14</v>
      </c>
      <c r="Q10618">
        <f t="shared" si="497"/>
        <v>6</v>
      </c>
    </row>
    <row r="10619" spans="1:17" x14ac:dyDescent="0.35">
      <c r="A10619" t="s">
        <v>11166</v>
      </c>
      <c r="B10619" t="s">
        <v>2</v>
      </c>
      <c r="C10619" s="1">
        <v>44064.887256944443</v>
      </c>
      <c r="D10619" s="1">
        <v>44064.925625000003</v>
      </c>
      <c r="E10619" t="s">
        <v>614</v>
      </c>
      <c r="F10619">
        <v>452</v>
      </c>
      <c r="G10619" t="s">
        <v>593</v>
      </c>
      <c r="H10619">
        <v>154</v>
      </c>
      <c r="I10619">
        <v>38.890503333333299</v>
      </c>
      <c r="J10619">
        <v>-77.049409999999995</v>
      </c>
      <c r="K10619">
        <v>38.898223666666603</v>
      </c>
      <c r="L10619">
        <v>-77.032367666666602</v>
      </c>
      <c r="M10619" t="s">
        <v>0</v>
      </c>
      <c r="N10619">
        <f t="shared" si="495"/>
        <v>6</v>
      </c>
      <c r="O10619" s="3">
        <f t="shared" si="496"/>
        <v>55.25000000721775</v>
      </c>
      <c r="P10619">
        <f>HOUR('202008-capitalbikeshare-tripdat'!$C$15016)</f>
        <v>18</v>
      </c>
      <c r="Q10619">
        <f t="shared" si="497"/>
        <v>6</v>
      </c>
    </row>
    <row r="10620" spans="1:17" x14ac:dyDescent="0.35">
      <c r="A10620" t="s">
        <v>11167</v>
      </c>
      <c r="B10620" t="s">
        <v>2</v>
      </c>
      <c r="C10620" s="1">
        <v>44064.888645833336</v>
      </c>
      <c r="D10620" s="1">
        <v>44064.940995370373</v>
      </c>
      <c r="E10620" t="s">
        <v>614</v>
      </c>
      <c r="F10620">
        <v>452</v>
      </c>
      <c r="G10620" t="s">
        <v>614</v>
      </c>
      <c r="H10620">
        <v>452</v>
      </c>
      <c r="I10620">
        <v>38.890566333333297</v>
      </c>
      <c r="J10620">
        <v>-77.049326666666602</v>
      </c>
      <c r="K10620">
        <v>38.890496333333303</v>
      </c>
      <c r="L10620">
        <v>-77.049364999999995</v>
      </c>
      <c r="M10620" t="s">
        <v>0</v>
      </c>
      <c r="N10620">
        <f t="shared" si="495"/>
        <v>6</v>
      </c>
      <c r="O10620" s="3">
        <f t="shared" si="496"/>
        <v>75.383333332138136</v>
      </c>
      <c r="P10620">
        <f>HOUR('202008-capitalbikeshare-tripdat'!$C$12969)</f>
        <v>16</v>
      </c>
      <c r="Q10620">
        <f t="shared" si="497"/>
        <v>6</v>
      </c>
    </row>
    <row r="10621" spans="1:17" x14ac:dyDescent="0.35">
      <c r="A10621" t="s">
        <v>11168</v>
      </c>
      <c r="B10621" t="s">
        <v>2</v>
      </c>
      <c r="C10621" s="1">
        <v>44064.889293981483</v>
      </c>
      <c r="D10621" s="1">
        <v>44064.907766203702</v>
      </c>
      <c r="E10621" t="s">
        <v>518</v>
      </c>
      <c r="F10621">
        <v>117</v>
      </c>
      <c r="G10621" t="s">
        <v>731</v>
      </c>
      <c r="H10621">
        <v>10</v>
      </c>
      <c r="I10621">
        <v>38.886420666666602</v>
      </c>
      <c r="J10621">
        <v>-77.028201833333299</v>
      </c>
      <c r="K10621">
        <v>38.848830999999997</v>
      </c>
      <c r="L10621">
        <v>-77.051136999999997</v>
      </c>
      <c r="M10621" t="s">
        <v>0</v>
      </c>
      <c r="N10621">
        <f t="shared" si="495"/>
        <v>6</v>
      </c>
      <c r="O10621" s="3">
        <f t="shared" si="496"/>
        <v>26.599999994505197</v>
      </c>
      <c r="P10621">
        <f>HOUR('202008-capitalbikeshare-tripdat'!$C$4645)</f>
        <v>17</v>
      </c>
      <c r="Q10621">
        <f t="shared" si="497"/>
        <v>6</v>
      </c>
    </row>
    <row r="10622" spans="1:17" x14ac:dyDescent="0.35">
      <c r="A10622" t="s">
        <v>11169</v>
      </c>
      <c r="B10622" t="s">
        <v>2</v>
      </c>
      <c r="C10622" s="1">
        <v>44064.892754629633</v>
      </c>
      <c r="D10622" s="1">
        <v>44064.907083333332</v>
      </c>
      <c r="E10622" t="s">
        <v>67</v>
      </c>
      <c r="F10622">
        <v>20</v>
      </c>
      <c r="G10622" t="s">
        <v>143</v>
      </c>
      <c r="H10622">
        <v>65</v>
      </c>
      <c r="I10622">
        <v>38.931876500000001</v>
      </c>
      <c r="J10622">
        <v>-77.038725166666595</v>
      </c>
      <c r="K10622">
        <v>38.905625999999998</v>
      </c>
      <c r="L10622">
        <v>-77.005659333333298</v>
      </c>
      <c r="M10622" t="s">
        <v>0</v>
      </c>
      <c r="N10622">
        <f t="shared" si="495"/>
        <v>6</v>
      </c>
      <c r="O10622" s="3">
        <f t="shared" si="496"/>
        <v>20.633333326550201</v>
      </c>
      <c r="P10622">
        <f>HOUR('202008-capitalbikeshare-tripdat'!$C$5589)</f>
        <v>14</v>
      </c>
      <c r="Q10622">
        <f t="shared" si="497"/>
        <v>6</v>
      </c>
    </row>
    <row r="10623" spans="1:17" x14ac:dyDescent="0.35">
      <c r="A10623" t="s">
        <v>11170</v>
      </c>
      <c r="B10623" t="s">
        <v>2</v>
      </c>
      <c r="C10623" s="1">
        <v>44064.893182870372</v>
      </c>
      <c r="D10623" s="1">
        <v>44064.907372685186</v>
      </c>
      <c r="E10623" t="s">
        <v>29</v>
      </c>
      <c r="F10623">
        <v>575</v>
      </c>
      <c r="G10623" t="s">
        <v>192</v>
      </c>
      <c r="H10623">
        <v>156</v>
      </c>
      <c r="I10623">
        <v>38.931932666666597</v>
      </c>
      <c r="J10623">
        <v>-77.032926500000002</v>
      </c>
      <c r="K10623">
        <v>38.897059333333303</v>
      </c>
      <c r="L10623">
        <v>-77.004758333333299</v>
      </c>
      <c r="M10623" t="s">
        <v>0</v>
      </c>
      <c r="N10623">
        <f t="shared" si="495"/>
        <v>6</v>
      </c>
      <c r="O10623" s="3">
        <f t="shared" si="496"/>
        <v>20.433333332184702</v>
      </c>
      <c r="P10623">
        <f>HOUR('202008-capitalbikeshare-tripdat'!$C$5353)</f>
        <v>21</v>
      </c>
      <c r="Q10623">
        <f t="shared" si="497"/>
        <v>6</v>
      </c>
    </row>
    <row r="10624" spans="1:17" x14ac:dyDescent="0.35">
      <c r="A10624" t="s">
        <v>11171</v>
      </c>
      <c r="B10624" t="s">
        <v>2</v>
      </c>
      <c r="C10624" s="1">
        <v>44064.898761574077</v>
      </c>
      <c r="D10624" s="1">
        <v>44064.904236111113</v>
      </c>
      <c r="I10624">
        <v>38.92</v>
      </c>
      <c r="J10624">
        <v>-77.040000000000006</v>
      </c>
      <c r="K10624">
        <v>38.93</v>
      </c>
      <c r="L10624">
        <v>-77.03</v>
      </c>
      <c r="M10624" t="s">
        <v>0</v>
      </c>
      <c r="N10624">
        <f t="shared" si="495"/>
        <v>6</v>
      </c>
      <c r="O10624" s="3">
        <f t="shared" si="496"/>
        <v>7.883333332138136</v>
      </c>
      <c r="P10624">
        <f>HOUR('202008-capitalbikeshare-tripdat'!$C$2694)</f>
        <v>19</v>
      </c>
      <c r="Q10624">
        <f t="shared" si="497"/>
        <v>6</v>
      </c>
    </row>
    <row r="10625" spans="1:17" x14ac:dyDescent="0.35">
      <c r="A10625" t="s">
        <v>11172</v>
      </c>
      <c r="B10625" t="s">
        <v>2</v>
      </c>
      <c r="C10625" s="1">
        <v>44064.901805555557</v>
      </c>
      <c r="D10625" s="1">
        <v>44064.913217592592</v>
      </c>
      <c r="G10625" t="s">
        <v>926</v>
      </c>
      <c r="H10625">
        <v>597</v>
      </c>
      <c r="I10625">
        <v>38.93</v>
      </c>
      <c r="J10625">
        <v>-77</v>
      </c>
      <c r="K10625">
        <v>38.951621833333299</v>
      </c>
      <c r="L10625">
        <v>-77.012796499999993</v>
      </c>
      <c r="M10625" t="s">
        <v>0</v>
      </c>
      <c r="N10625">
        <f t="shared" si="495"/>
        <v>6</v>
      </c>
      <c r="O10625" s="3">
        <f t="shared" si="496"/>
        <v>16.433333329623565</v>
      </c>
      <c r="P10625">
        <f>HOUR('202008-capitalbikeshare-tripdat'!$C$5243)</f>
        <v>18</v>
      </c>
      <c r="Q10625">
        <f t="shared" si="497"/>
        <v>6</v>
      </c>
    </row>
    <row r="10626" spans="1:17" x14ac:dyDescent="0.35">
      <c r="A10626" t="s">
        <v>11173</v>
      </c>
      <c r="B10626" t="s">
        <v>2</v>
      </c>
      <c r="C10626" s="1">
        <v>44064.902372685188</v>
      </c>
      <c r="D10626" s="1">
        <v>44064.908773148149</v>
      </c>
      <c r="E10626" t="s">
        <v>372</v>
      </c>
      <c r="F10626">
        <v>669</v>
      </c>
      <c r="G10626" t="s">
        <v>811</v>
      </c>
      <c r="H10626">
        <v>418</v>
      </c>
      <c r="I10626">
        <v>38.902399666666597</v>
      </c>
      <c r="J10626">
        <v>-77.005565333333294</v>
      </c>
      <c r="K10626">
        <v>38.915562166666597</v>
      </c>
      <c r="L10626">
        <v>-76.983669833333295</v>
      </c>
      <c r="M10626" t="s">
        <v>0</v>
      </c>
      <c r="N10626">
        <f t="shared" ref="N10626:N10689" si="498">WEEKDAY(C10626)</f>
        <v>6</v>
      </c>
      <c r="O10626" s="3">
        <f t="shared" ref="O10626:O10689" si="499">(D10626-C10626)*1440</f>
        <v>9.2166666628327221</v>
      </c>
      <c r="P10626">
        <f>HOUR('202008-capitalbikeshare-tripdat'!$C$220)</f>
        <v>13</v>
      </c>
      <c r="Q10626">
        <f t="shared" ref="Q10626:Q10689" si="500">WEEKDAY(C10626)</f>
        <v>6</v>
      </c>
    </row>
    <row r="10627" spans="1:17" x14ac:dyDescent="0.35">
      <c r="A10627" t="s">
        <v>11174</v>
      </c>
      <c r="B10627" t="s">
        <v>2</v>
      </c>
      <c r="C10627" s="1">
        <v>44064.904351851852</v>
      </c>
      <c r="D10627" s="1">
        <v>44064.906770833331</v>
      </c>
      <c r="E10627" t="s">
        <v>24</v>
      </c>
      <c r="F10627">
        <v>438</v>
      </c>
      <c r="G10627" t="s">
        <v>4030</v>
      </c>
      <c r="H10627">
        <v>431</v>
      </c>
      <c r="I10627">
        <v>38.995691333333298</v>
      </c>
      <c r="J10627">
        <v>-77.0387043333333</v>
      </c>
      <c r="K10627">
        <v>38.9996576666666</v>
      </c>
      <c r="L10627">
        <v>-77.051056000000003</v>
      </c>
      <c r="M10627" t="s">
        <v>0</v>
      </c>
      <c r="N10627">
        <f t="shared" si="498"/>
        <v>6</v>
      </c>
      <c r="O10627" s="3">
        <f t="shared" si="499"/>
        <v>3.4833333303686231</v>
      </c>
      <c r="P10627">
        <f>HOUR('202008-capitalbikeshare-tripdat'!$C$13420)</f>
        <v>11</v>
      </c>
      <c r="Q10627">
        <f t="shared" si="500"/>
        <v>6</v>
      </c>
    </row>
    <row r="10628" spans="1:17" x14ac:dyDescent="0.35">
      <c r="A10628" t="s">
        <v>11175</v>
      </c>
      <c r="B10628" t="s">
        <v>2</v>
      </c>
      <c r="C10628" s="1">
        <v>44064.905324074076</v>
      </c>
      <c r="D10628" s="1">
        <v>44064.92</v>
      </c>
      <c r="E10628" t="s">
        <v>557</v>
      </c>
      <c r="F10628">
        <v>525</v>
      </c>
      <c r="G10628" t="s">
        <v>109</v>
      </c>
      <c r="H10628">
        <v>106</v>
      </c>
      <c r="I10628">
        <v>38.899510833333302</v>
      </c>
      <c r="J10628">
        <v>-77.054120499999996</v>
      </c>
      <c r="K10628">
        <v>38.947524333333298</v>
      </c>
      <c r="L10628">
        <v>-77.0792675</v>
      </c>
      <c r="M10628" t="s">
        <v>0</v>
      </c>
      <c r="N10628">
        <f t="shared" si="498"/>
        <v>6</v>
      </c>
      <c r="O10628" s="3">
        <f t="shared" si="499"/>
        <v>21.133333328180015</v>
      </c>
      <c r="P10628">
        <f>HOUR('202008-capitalbikeshare-tripdat'!$C$16339)</f>
        <v>20</v>
      </c>
      <c r="Q10628">
        <f t="shared" si="500"/>
        <v>6</v>
      </c>
    </row>
    <row r="10629" spans="1:17" x14ac:dyDescent="0.35">
      <c r="A10629" t="s">
        <v>11176</v>
      </c>
      <c r="B10629" t="s">
        <v>2</v>
      </c>
      <c r="C10629" s="1">
        <v>44064.906238425923</v>
      </c>
      <c r="D10629" s="1">
        <v>44064.912280092591</v>
      </c>
      <c r="E10629" t="s">
        <v>145</v>
      </c>
      <c r="F10629">
        <v>528</v>
      </c>
      <c r="G10629" t="s">
        <v>297</v>
      </c>
      <c r="H10629">
        <v>442</v>
      </c>
      <c r="I10629">
        <v>38.912618833333298</v>
      </c>
      <c r="J10629">
        <v>-77.045484666666596</v>
      </c>
      <c r="K10629">
        <v>38.908461666666597</v>
      </c>
      <c r="L10629">
        <v>-77.027154666666604</v>
      </c>
      <c r="M10629" t="s">
        <v>0</v>
      </c>
      <c r="N10629">
        <f t="shared" si="498"/>
        <v>6</v>
      </c>
      <c r="O10629" s="3">
        <f t="shared" si="499"/>
        <v>8.7000000011175871</v>
      </c>
      <c r="P10629">
        <f>HOUR('202008-capitalbikeshare-tripdat'!$C$5915)</f>
        <v>23</v>
      </c>
      <c r="Q10629">
        <f t="shared" si="500"/>
        <v>6</v>
      </c>
    </row>
    <row r="10630" spans="1:17" x14ac:dyDescent="0.35">
      <c r="A10630" t="s">
        <v>11177</v>
      </c>
      <c r="B10630" t="s">
        <v>2</v>
      </c>
      <c r="C10630" s="1">
        <v>44064.912094907406</v>
      </c>
      <c r="D10630" s="1">
        <v>44064.918252314812</v>
      </c>
      <c r="I10630">
        <v>38.93</v>
      </c>
      <c r="J10630">
        <v>-77.03</v>
      </c>
      <c r="K10630">
        <v>38.94</v>
      </c>
      <c r="L10630">
        <v>-77.02</v>
      </c>
      <c r="M10630" t="s">
        <v>0</v>
      </c>
      <c r="N10630">
        <f t="shared" si="498"/>
        <v>6</v>
      </c>
      <c r="O10630" s="3">
        <f t="shared" si="499"/>
        <v>8.8666666648350656</v>
      </c>
      <c r="P10630">
        <f>HOUR('202008-capitalbikeshare-tripdat'!$C$3547)</f>
        <v>10</v>
      </c>
      <c r="Q10630">
        <f t="shared" si="500"/>
        <v>6</v>
      </c>
    </row>
    <row r="10631" spans="1:17" x14ac:dyDescent="0.35">
      <c r="A10631" t="s">
        <v>11178</v>
      </c>
      <c r="B10631" t="s">
        <v>2</v>
      </c>
      <c r="C10631" s="1">
        <v>44064.915763888886</v>
      </c>
      <c r="D10631" s="1">
        <v>44064.921342592592</v>
      </c>
      <c r="E10631" t="s">
        <v>737</v>
      </c>
      <c r="F10631">
        <v>108</v>
      </c>
      <c r="G10631" t="s">
        <v>67</v>
      </c>
      <c r="H10631">
        <v>20</v>
      </c>
      <c r="I10631">
        <v>38.934300999999998</v>
      </c>
      <c r="J10631">
        <v>-77.057957500000001</v>
      </c>
      <c r="K10631">
        <v>38.931845500000001</v>
      </c>
      <c r="L10631">
        <v>-77.038876833333305</v>
      </c>
      <c r="M10631" t="s">
        <v>0</v>
      </c>
      <c r="N10631">
        <f t="shared" si="498"/>
        <v>6</v>
      </c>
      <c r="O10631" s="3">
        <f t="shared" si="499"/>
        <v>8.0333333357702941</v>
      </c>
      <c r="P10631">
        <f>HOUR('202008-capitalbikeshare-tripdat'!$C$9314)</f>
        <v>12</v>
      </c>
      <c r="Q10631">
        <f t="shared" si="500"/>
        <v>6</v>
      </c>
    </row>
    <row r="10632" spans="1:17" x14ac:dyDescent="0.35">
      <c r="A10632" t="s">
        <v>11179</v>
      </c>
      <c r="B10632" t="s">
        <v>2</v>
      </c>
      <c r="C10632" s="1">
        <v>44064.923657407409</v>
      </c>
      <c r="D10632" s="1">
        <v>44064.931712962964</v>
      </c>
      <c r="E10632" t="s">
        <v>867</v>
      </c>
      <c r="F10632">
        <v>492</v>
      </c>
      <c r="I10632">
        <v>38.967578166666598</v>
      </c>
      <c r="J10632">
        <v>-77.027922833333307</v>
      </c>
      <c r="K10632">
        <v>38.94</v>
      </c>
      <c r="L10632">
        <v>-77.010000000000005</v>
      </c>
      <c r="M10632" t="s">
        <v>0</v>
      </c>
      <c r="N10632">
        <f t="shared" si="498"/>
        <v>6</v>
      </c>
      <c r="O10632" s="3">
        <f t="shared" si="499"/>
        <v>11.599999997997656</v>
      </c>
      <c r="P10632">
        <f>HOUR('202008-capitalbikeshare-tripdat'!$C$4657)</f>
        <v>17</v>
      </c>
      <c r="Q10632">
        <f t="shared" si="500"/>
        <v>6</v>
      </c>
    </row>
    <row r="10633" spans="1:17" x14ac:dyDescent="0.35">
      <c r="A10633" t="s">
        <v>11180</v>
      </c>
      <c r="B10633" t="s">
        <v>2</v>
      </c>
      <c r="C10633" s="1">
        <v>44064.924062500002</v>
      </c>
      <c r="D10633" s="1">
        <v>44064.935532407406</v>
      </c>
      <c r="E10633" t="s">
        <v>184</v>
      </c>
      <c r="F10633">
        <v>194</v>
      </c>
      <c r="G10633" t="s">
        <v>1132</v>
      </c>
      <c r="H10633">
        <v>168</v>
      </c>
      <c r="I10633">
        <v>38.879849666666601</v>
      </c>
      <c r="J10633">
        <v>-77.107664833333303</v>
      </c>
      <c r="K10633">
        <v>38.850360500000001</v>
      </c>
      <c r="L10633">
        <v>-77.100993666666596</v>
      </c>
      <c r="M10633" t="s">
        <v>0</v>
      </c>
      <c r="N10633">
        <f t="shared" si="498"/>
        <v>6</v>
      </c>
      <c r="O10633" s="3">
        <f t="shared" si="499"/>
        <v>16.516666661482304</v>
      </c>
      <c r="P10633">
        <f>HOUR('202008-capitalbikeshare-tripdat'!$C$15026)</f>
        <v>18</v>
      </c>
      <c r="Q10633">
        <f t="shared" si="500"/>
        <v>6</v>
      </c>
    </row>
    <row r="10634" spans="1:17" x14ac:dyDescent="0.35">
      <c r="A10634" t="s">
        <v>11181</v>
      </c>
      <c r="B10634" t="s">
        <v>2</v>
      </c>
      <c r="C10634" s="1">
        <v>44064.926574074074</v>
      </c>
      <c r="D10634" s="1">
        <v>44064.947418981479</v>
      </c>
      <c r="I10634">
        <v>38.9</v>
      </c>
      <c r="J10634">
        <v>-76.97</v>
      </c>
      <c r="K10634">
        <v>38.909999999999997</v>
      </c>
      <c r="L10634">
        <v>-76.930000000000007</v>
      </c>
      <c r="M10634" t="s">
        <v>0</v>
      </c>
      <c r="N10634">
        <f t="shared" si="498"/>
        <v>6</v>
      </c>
      <c r="O10634" s="3">
        <f t="shared" si="499"/>
        <v>30.01666666357778</v>
      </c>
      <c r="P10634">
        <f>HOUR('202008-capitalbikeshare-tripdat'!$C$13095)</f>
        <v>18</v>
      </c>
      <c r="Q10634">
        <f t="shared" si="500"/>
        <v>6</v>
      </c>
    </row>
    <row r="10635" spans="1:17" x14ac:dyDescent="0.35">
      <c r="A10635" t="s">
        <v>11182</v>
      </c>
      <c r="B10635" t="s">
        <v>2</v>
      </c>
      <c r="C10635" s="1">
        <v>44064.933935185189</v>
      </c>
      <c r="D10635" s="1">
        <v>44064.954988425925</v>
      </c>
      <c r="E10635" t="s">
        <v>832</v>
      </c>
      <c r="F10635">
        <v>396</v>
      </c>
      <c r="G10635" t="s">
        <v>832</v>
      </c>
      <c r="H10635">
        <v>396</v>
      </c>
      <c r="I10635">
        <v>38.997591666666601</v>
      </c>
      <c r="J10635">
        <v>-77.034538666666606</v>
      </c>
      <c r="K10635">
        <v>38.9975843333333</v>
      </c>
      <c r="L10635">
        <v>-77.034556333333299</v>
      </c>
      <c r="M10635" t="s">
        <v>0</v>
      </c>
      <c r="N10635">
        <f t="shared" si="498"/>
        <v>6</v>
      </c>
      <c r="O10635" s="3">
        <f t="shared" si="499"/>
        <v>30.316666660364717</v>
      </c>
      <c r="P10635">
        <f>HOUR('202008-capitalbikeshare-tripdat'!$C$8390)</f>
        <v>9</v>
      </c>
      <c r="Q10635">
        <f t="shared" si="500"/>
        <v>6</v>
      </c>
    </row>
    <row r="10636" spans="1:17" x14ac:dyDescent="0.35">
      <c r="A10636" t="s">
        <v>11183</v>
      </c>
      <c r="B10636" t="s">
        <v>2</v>
      </c>
      <c r="C10636" s="1">
        <v>44064.934930555559</v>
      </c>
      <c r="D10636" s="1">
        <v>44064.937557870369</v>
      </c>
      <c r="E10636" t="s">
        <v>528</v>
      </c>
      <c r="F10636">
        <v>21</v>
      </c>
      <c r="G10636" t="s">
        <v>628</v>
      </c>
      <c r="H10636">
        <v>582</v>
      </c>
      <c r="I10636">
        <v>38.876708000000001</v>
      </c>
      <c r="J10636">
        <v>-77.017867166666605</v>
      </c>
      <c r="K10636">
        <v>38.876692333333303</v>
      </c>
      <c r="L10636">
        <v>-77.000704166666594</v>
      </c>
      <c r="M10636" t="s">
        <v>0</v>
      </c>
      <c r="N10636">
        <f t="shared" si="498"/>
        <v>6</v>
      </c>
      <c r="O10636" s="3">
        <f t="shared" si="499"/>
        <v>3.7833333271555603</v>
      </c>
      <c r="P10636">
        <f>HOUR('202008-capitalbikeshare-tripdat'!$C$12631)</f>
        <v>5</v>
      </c>
      <c r="Q10636">
        <f t="shared" si="500"/>
        <v>6</v>
      </c>
    </row>
    <row r="10637" spans="1:17" x14ac:dyDescent="0.35">
      <c r="A10637" t="s">
        <v>11184</v>
      </c>
      <c r="B10637" t="s">
        <v>2</v>
      </c>
      <c r="C10637" s="1">
        <v>44064.937326388892</v>
      </c>
      <c r="D10637" s="1">
        <v>44064.947662037041</v>
      </c>
      <c r="E10637" t="s">
        <v>881</v>
      </c>
      <c r="F10637">
        <v>140</v>
      </c>
      <c r="G10637" t="s">
        <v>528</v>
      </c>
      <c r="H10637">
        <v>21</v>
      </c>
      <c r="I10637">
        <v>38.890431166666602</v>
      </c>
      <c r="J10637">
        <v>-76.988375666666599</v>
      </c>
      <c r="K10637">
        <v>38.876963500000002</v>
      </c>
      <c r="L10637">
        <v>-77.017737333333301</v>
      </c>
      <c r="M10637" t="s">
        <v>0</v>
      </c>
      <c r="N10637">
        <f t="shared" si="498"/>
        <v>6</v>
      </c>
      <c r="O10637" s="3">
        <f t="shared" si="499"/>
        <v>14.883333334000781</v>
      </c>
      <c r="P10637">
        <f>HOUR('202008-capitalbikeshare-tripdat'!$C$5857)</f>
        <v>21</v>
      </c>
      <c r="Q10637">
        <f t="shared" si="500"/>
        <v>6</v>
      </c>
    </row>
    <row r="10638" spans="1:17" x14ac:dyDescent="0.35">
      <c r="A10638" t="s">
        <v>11185</v>
      </c>
      <c r="B10638" t="s">
        <v>2</v>
      </c>
      <c r="C10638" s="1">
        <v>44064.941689814812</v>
      </c>
      <c r="D10638" s="1">
        <v>44064.953657407408</v>
      </c>
      <c r="I10638">
        <v>38.909999999999997</v>
      </c>
      <c r="J10638">
        <v>-77.040000000000006</v>
      </c>
      <c r="K10638">
        <v>38.909999999999997</v>
      </c>
      <c r="L10638">
        <v>-77.040000000000006</v>
      </c>
      <c r="M10638" t="s">
        <v>0</v>
      </c>
      <c r="N10638">
        <f t="shared" si="498"/>
        <v>6</v>
      </c>
      <c r="O10638" s="3">
        <f t="shared" si="499"/>
        <v>17.233333338517696</v>
      </c>
      <c r="P10638">
        <f>HOUR('202008-capitalbikeshare-tripdat'!$C$5859)</f>
        <v>21</v>
      </c>
      <c r="Q10638">
        <f t="shared" si="500"/>
        <v>6</v>
      </c>
    </row>
    <row r="10639" spans="1:17" x14ac:dyDescent="0.35">
      <c r="A10639" t="s">
        <v>11186</v>
      </c>
      <c r="B10639" t="s">
        <v>2</v>
      </c>
      <c r="C10639" s="1">
        <v>44064.944976851853</v>
      </c>
      <c r="D10639" s="1">
        <v>44064.954224537039</v>
      </c>
      <c r="E10639" t="s">
        <v>122</v>
      </c>
      <c r="F10639">
        <v>84</v>
      </c>
      <c r="I10639">
        <v>38.937399166666602</v>
      </c>
      <c r="J10639">
        <v>-77.032863333333296</v>
      </c>
      <c r="K10639">
        <v>38.950000000000003</v>
      </c>
      <c r="L10639">
        <v>-76.989999999999995</v>
      </c>
      <c r="M10639" t="s">
        <v>0</v>
      </c>
      <c r="N10639">
        <f t="shared" si="498"/>
        <v>6</v>
      </c>
      <c r="O10639" s="3">
        <f t="shared" si="499"/>
        <v>13.316666667815298</v>
      </c>
      <c r="P10639">
        <f>HOUR('202008-capitalbikeshare-tripdat'!$C$4261)</f>
        <v>7</v>
      </c>
      <c r="Q10639">
        <f t="shared" si="500"/>
        <v>6</v>
      </c>
    </row>
    <row r="10640" spans="1:17" x14ac:dyDescent="0.35">
      <c r="A10640" t="s">
        <v>11187</v>
      </c>
      <c r="B10640" t="s">
        <v>2</v>
      </c>
      <c r="C10640" s="1">
        <v>44064.945393518516</v>
      </c>
      <c r="D10640" s="1">
        <v>44064.948761574073</v>
      </c>
      <c r="I10640">
        <v>38.909999999999997</v>
      </c>
      <c r="J10640">
        <v>-77.02</v>
      </c>
      <c r="K10640">
        <v>38.909999999999997</v>
      </c>
      <c r="L10640">
        <v>-77.02</v>
      </c>
      <c r="M10640" t="s">
        <v>0</v>
      </c>
      <c r="N10640">
        <f t="shared" si="498"/>
        <v>6</v>
      </c>
      <c r="O10640" s="3">
        <f t="shared" si="499"/>
        <v>4.8500000021886081</v>
      </c>
      <c r="P10640">
        <f>HOUR('202008-capitalbikeshare-tripdat'!$C$7700)</f>
        <v>17</v>
      </c>
      <c r="Q10640">
        <f t="shared" si="500"/>
        <v>6</v>
      </c>
    </row>
    <row r="10641" spans="1:17" x14ac:dyDescent="0.35">
      <c r="A10641" t="s">
        <v>11188</v>
      </c>
      <c r="B10641" t="s">
        <v>2</v>
      </c>
      <c r="C10641" s="1">
        <v>44064.950740740744</v>
      </c>
      <c r="D10641" s="1">
        <v>44064.951620370368</v>
      </c>
      <c r="I10641">
        <v>38.950000000000003</v>
      </c>
      <c r="J10641">
        <v>-77.08</v>
      </c>
      <c r="K10641">
        <v>38.950000000000003</v>
      </c>
      <c r="L10641">
        <v>-77.08</v>
      </c>
      <c r="M10641" t="s">
        <v>0</v>
      </c>
      <c r="N10641">
        <f t="shared" si="498"/>
        <v>6</v>
      </c>
      <c r="O10641" s="3">
        <f t="shared" si="499"/>
        <v>1.2666666589211673</v>
      </c>
      <c r="P10641">
        <f>HOUR('202008-capitalbikeshare-tripdat'!$C$7309)</f>
        <v>3</v>
      </c>
      <c r="Q10641">
        <f t="shared" si="500"/>
        <v>6</v>
      </c>
    </row>
    <row r="10642" spans="1:17" x14ac:dyDescent="0.35">
      <c r="A10642" t="s">
        <v>11189</v>
      </c>
      <c r="B10642" t="s">
        <v>2</v>
      </c>
      <c r="C10642" s="1">
        <v>44064.951967592591</v>
      </c>
      <c r="D10642" s="1">
        <v>44064.957476851851</v>
      </c>
      <c r="I10642">
        <v>38.909999999999997</v>
      </c>
      <c r="J10642">
        <v>-77.02</v>
      </c>
      <c r="K10642">
        <v>38.909999999999997</v>
      </c>
      <c r="L10642">
        <v>-77.010000000000005</v>
      </c>
      <c r="M10642" t="s">
        <v>0</v>
      </c>
      <c r="N10642">
        <f t="shared" si="498"/>
        <v>6</v>
      </c>
      <c r="O10642" s="3">
        <f t="shared" si="499"/>
        <v>7.9333333333488554</v>
      </c>
      <c r="P10642">
        <f>HOUR('202008-capitalbikeshare-tripdat'!$C$7701)</f>
        <v>17</v>
      </c>
      <c r="Q10642">
        <f t="shared" si="500"/>
        <v>6</v>
      </c>
    </row>
    <row r="10643" spans="1:17" x14ac:dyDescent="0.35">
      <c r="A10643" t="s">
        <v>11190</v>
      </c>
      <c r="B10643" t="s">
        <v>2</v>
      </c>
      <c r="C10643" s="1">
        <v>44064.953877314816</v>
      </c>
      <c r="D10643" s="1">
        <v>44064.973923611113</v>
      </c>
      <c r="G10643" t="s">
        <v>59</v>
      </c>
      <c r="H10643">
        <v>18</v>
      </c>
      <c r="I10643">
        <v>38.909999999999997</v>
      </c>
      <c r="J10643">
        <v>-76.930000000000007</v>
      </c>
      <c r="K10643">
        <v>38.926632666666599</v>
      </c>
      <c r="L10643">
        <v>-77.032235999999997</v>
      </c>
      <c r="M10643" t="s">
        <v>0</v>
      </c>
      <c r="N10643">
        <f t="shared" si="498"/>
        <v>6</v>
      </c>
      <c r="O10643" s="3">
        <f t="shared" si="499"/>
        <v>28.866666667163372</v>
      </c>
      <c r="P10643">
        <f>HOUR('202008-capitalbikeshare-tripdat'!$C$13094)</f>
        <v>18</v>
      </c>
      <c r="Q10643">
        <f t="shared" si="500"/>
        <v>6</v>
      </c>
    </row>
    <row r="10644" spans="1:17" x14ac:dyDescent="0.35">
      <c r="A10644" t="s">
        <v>11191</v>
      </c>
      <c r="B10644" t="s">
        <v>2</v>
      </c>
      <c r="C10644" s="1">
        <v>44064.960138888891</v>
      </c>
      <c r="D10644" s="1">
        <v>44064.975405092591</v>
      </c>
      <c r="E10644" t="s">
        <v>176</v>
      </c>
      <c r="F10644">
        <v>80</v>
      </c>
      <c r="G10644" t="s">
        <v>176</v>
      </c>
      <c r="H10644">
        <v>80</v>
      </c>
      <c r="I10644">
        <v>38.917615499999997</v>
      </c>
      <c r="J10644">
        <v>-77.015978833333307</v>
      </c>
      <c r="K10644">
        <v>38.917481000000002</v>
      </c>
      <c r="L10644">
        <v>-77.015906000000001</v>
      </c>
      <c r="M10644" t="s">
        <v>0</v>
      </c>
      <c r="N10644">
        <f t="shared" si="498"/>
        <v>6</v>
      </c>
      <c r="O10644" s="3">
        <f t="shared" si="499"/>
        <v>21.983333327807486</v>
      </c>
      <c r="P10644">
        <f>HOUR('202008-capitalbikeshare-tripdat'!$C$3345)</f>
        <v>21</v>
      </c>
      <c r="Q10644">
        <f t="shared" si="500"/>
        <v>6</v>
      </c>
    </row>
    <row r="10645" spans="1:17" x14ac:dyDescent="0.35">
      <c r="A10645" t="s">
        <v>11192</v>
      </c>
      <c r="B10645" t="s">
        <v>2</v>
      </c>
      <c r="C10645" s="1">
        <v>44064.966284722221</v>
      </c>
      <c r="D10645" s="1">
        <v>44064.984895833331</v>
      </c>
      <c r="E10645" t="s">
        <v>593</v>
      </c>
      <c r="F10645">
        <v>154</v>
      </c>
      <c r="G10645" t="s">
        <v>609</v>
      </c>
      <c r="H10645">
        <v>76</v>
      </c>
      <c r="I10645">
        <v>38.898391666666598</v>
      </c>
      <c r="J10645">
        <v>-77.032204166666602</v>
      </c>
      <c r="K10645">
        <v>38.918605499999998</v>
      </c>
      <c r="L10645">
        <v>-77.041628666666597</v>
      </c>
      <c r="M10645" t="s">
        <v>0</v>
      </c>
      <c r="N10645">
        <f t="shared" si="498"/>
        <v>6</v>
      </c>
      <c r="O10645" s="3">
        <f t="shared" si="499"/>
        <v>26.799999999348074</v>
      </c>
      <c r="P10645">
        <f>HOUR('202008-capitalbikeshare-tripdat'!$C$1514)</f>
        <v>15</v>
      </c>
      <c r="Q10645">
        <f t="shared" si="500"/>
        <v>6</v>
      </c>
    </row>
    <row r="10646" spans="1:17" x14ac:dyDescent="0.35">
      <c r="A10646" t="s">
        <v>11193</v>
      </c>
      <c r="B10646" t="s">
        <v>2</v>
      </c>
      <c r="C10646" s="1">
        <v>44064.967662037037</v>
      </c>
      <c r="D10646" s="1">
        <v>44064.97991898148</v>
      </c>
      <c r="E10646" t="s">
        <v>461</v>
      </c>
      <c r="F10646">
        <v>115</v>
      </c>
      <c r="I10646">
        <v>38.910918000000002</v>
      </c>
      <c r="J10646">
        <v>-77.004984500000006</v>
      </c>
      <c r="K10646">
        <v>38.94</v>
      </c>
      <c r="L10646">
        <v>-77.040000000000006</v>
      </c>
      <c r="M10646" t="s">
        <v>0</v>
      </c>
      <c r="N10646">
        <f t="shared" si="498"/>
        <v>6</v>
      </c>
      <c r="O10646" s="3">
        <f t="shared" si="499"/>
        <v>17.649999997811392</v>
      </c>
      <c r="P10646">
        <f>HOUR('202008-capitalbikeshare-tripdat'!$C$12959)</f>
        <v>16</v>
      </c>
      <c r="Q10646">
        <f t="shared" si="500"/>
        <v>6</v>
      </c>
    </row>
    <row r="10647" spans="1:17" x14ac:dyDescent="0.35">
      <c r="A10647" t="s">
        <v>11194</v>
      </c>
      <c r="B10647" t="s">
        <v>2</v>
      </c>
      <c r="C10647" s="1">
        <v>44064.969629629632</v>
      </c>
      <c r="D10647" s="1">
        <v>44064.996666666666</v>
      </c>
      <c r="E10647" t="s">
        <v>334</v>
      </c>
      <c r="F10647">
        <v>496</v>
      </c>
      <c r="I10647">
        <v>38.918981166666597</v>
      </c>
      <c r="J10647">
        <v>-77.034516666666605</v>
      </c>
      <c r="K10647">
        <v>38.950000000000003</v>
      </c>
      <c r="L10647">
        <v>-76.98</v>
      </c>
      <c r="M10647" t="s">
        <v>0</v>
      </c>
      <c r="N10647">
        <f t="shared" si="498"/>
        <v>6</v>
      </c>
      <c r="O10647" s="3">
        <f t="shared" si="499"/>
        <v>38.933333329623565</v>
      </c>
      <c r="P10647">
        <f>HOUR('202008-capitalbikeshare-tripdat'!$C$16328)</f>
        <v>20</v>
      </c>
      <c r="Q10647">
        <f t="shared" si="500"/>
        <v>6</v>
      </c>
    </row>
    <row r="10648" spans="1:17" x14ac:dyDescent="0.35">
      <c r="A10648" t="s">
        <v>11195</v>
      </c>
      <c r="B10648" t="s">
        <v>2</v>
      </c>
      <c r="C10648" s="1">
        <v>44064.971886574072</v>
      </c>
      <c r="D10648" s="1">
        <v>44064.99009259259</v>
      </c>
      <c r="E10648" t="s">
        <v>86</v>
      </c>
      <c r="F10648">
        <v>461</v>
      </c>
      <c r="I10648">
        <v>38.928663666666601</v>
      </c>
      <c r="J10648">
        <v>-77.0323456666666</v>
      </c>
      <c r="K10648">
        <v>38.92</v>
      </c>
      <c r="L10648">
        <v>-76.98</v>
      </c>
      <c r="M10648" t="s">
        <v>0</v>
      </c>
      <c r="N10648">
        <f t="shared" si="498"/>
        <v>6</v>
      </c>
      <c r="O10648" s="3">
        <f t="shared" si="499"/>
        <v>26.21666666585952</v>
      </c>
      <c r="P10648">
        <f>HOUR('202008-capitalbikeshare-tripdat'!$C$1756)</f>
        <v>22</v>
      </c>
      <c r="Q10648">
        <f t="shared" si="500"/>
        <v>6</v>
      </c>
    </row>
    <row r="10649" spans="1:17" x14ac:dyDescent="0.35">
      <c r="A10649" t="s">
        <v>11196</v>
      </c>
      <c r="B10649" t="s">
        <v>2</v>
      </c>
      <c r="C10649" s="1">
        <v>44064.972685185188</v>
      </c>
      <c r="D10649" s="1">
        <v>44065.002696759257</v>
      </c>
      <c r="E10649" t="s">
        <v>86</v>
      </c>
      <c r="F10649">
        <v>461</v>
      </c>
      <c r="I10649">
        <v>38.928656333333301</v>
      </c>
      <c r="J10649">
        <v>-77.032297</v>
      </c>
      <c r="K10649">
        <v>38.92</v>
      </c>
      <c r="L10649">
        <v>-76.97</v>
      </c>
      <c r="M10649" t="s">
        <v>0</v>
      </c>
      <c r="N10649">
        <f t="shared" si="498"/>
        <v>6</v>
      </c>
      <c r="O10649" s="3">
        <f t="shared" si="499"/>
        <v>43.21666665840894</v>
      </c>
      <c r="P10649">
        <f>HOUR('202008-capitalbikeshare-tripdat'!$C$4653)</f>
        <v>17</v>
      </c>
      <c r="Q10649">
        <f t="shared" si="500"/>
        <v>6</v>
      </c>
    </row>
    <row r="10650" spans="1:17" x14ac:dyDescent="0.35">
      <c r="A10650" t="s">
        <v>11197</v>
      </c>
      <c r="B10650" t="s">
        <v>2</v>
      </c>
      <c r="C10650" s="1">
        <v>44064.97761574074</v>
      </c>
      <c r="D10650" s="1">
        <v>44064.997453703705</v>
      </c>
      <c r="E10650" t="s">
        <v>143</v>
      </c>
      <c r="F10650">
        <v>65</v>
      </c>
      <c r="G10650" t="s">
        <v>143</v>
      </c>
      <c r="H10650">
        <v>65</v>
      </c>
      <c r="I10650">
        <v>38.905687166666603</v>
      </c>
      <c r="J10650">
        <v>-77.005453500000002</v>
      </c>
      <c r="K10650">
        <v>38.905590333333301</v>
      </c>
      <c r="L10650">
        <v>-77.005493666666595</v>
      </c>
      <c r="M10650" t="s">
        <v>0</v>
      </c>
      <c r="N10650">
        <f t="shared" si="498"/>
        <v>6</v>
      </c>
      <c r="O10650" s="3">
        <f t="shared" si="499"/>
        <v>28.566666670376435</v>
      </c>
      <c r="P10650">
        <f>HOUR('202008-capitalbikeshare-tripdat'!$C$8850)</f>
        <v>11</v>
      </c>
      <c r="Q10650">
        <f t="shared" si="500"/>
        <v>6</v>
      </c>
    </row>
    <row r="10651" spans="1:17" x14ac:dyDescent="0.35">
      <c r="A10651" t="s">
        <v>11198</v>
      </c>
      <c r="B10651" t="s">
        <v>2</v>
      </c>
      <c r="C10651" s="1">
        <v>44064.982060185182</v>
      </c>
      <c r="D10651" s="1">
        <v>44064.987326388888</v>
      </c>
      <c r="E10651" t="s">
        <v>279</v>
      </c>
      <c r="F10651">
        <v>17</v>
      </c>
      <c r="G10651" t="s">
        <v>686</v>
      </c>
      <c r="H10651">
        <v>626</v>
      </c>
      <c r="I10651">
        <v>38.922995499999999</v>
      </c>
      <c r="J10651">
        <v>-77.042649666666605</v>
      </c>
      <c r="K10651">
        <v>38.932116666666602</v>
      </c>
      <c r="L10651">
        <v>-77.023589833333304</v>
      </c>
      <c r="M10651" t="s">
        <v>0</v>
      </c>
      <c r="N10651">
        <f t="shared" si="498"/>
        <v>6</v>
      </c>
      <c r="O10651" s="3">
        <f t="shared" si="499"/>
        <v>7.5833333353511989</v>
      </c>
      <c r="P10651">
        <f>HOUR('202008-capitalbikeshare-tripdat'!$C$8721)</f>
        <v>22</v>
      </c>
      <c r="Q10651">
        <f t="shared" si="500"/>
        <v>6</v>
      </c>
    </row>
    <row r="10652" spans="1:17" x14ac:dyDescent="0.35">
      <c r="A10652" t="s">
        <v>11199</v>
      </c>
      <c r="B10652" t="s">
        <v>2</v>
      </c>
      <c r="C10652" s="1">
        <v>44064.988495370373</v>
      </c>
      <c r="D10652" s="1">
        <v>44065.059583333335</v>
      </c>
      <c r="E10652" t="s">
        <v>1131</v>
      </c>
      <c r="F10652">
        <v>245</v>
      </c>
      <c r="G10652" t="s">
        <v>1205</v>
      </c>
      <c r="H10652">
        <v>234</v>
      </c>
      <c r="I10652">
        <v>38.883676999999999</v>
      </c>
      <c r="J10652">
        <v>-77.113970499999994</v>
      </c>
      <c r="K10652">
        <v>38.8717823333333</v>
      </c>
      <c r="L10652">
        <v>-77.1079923333333</v>
      </c>
      <c r="M10652" t="s">
        <v>0</v>
      </c>
      <c r="N10652">
        <f t="shared" si="498"/>
        <v>6</v>
      </c>
      <c r="O10652" s="3">
        <f t="shared" si="499"/>
        <v>102.36666666576639</v>
      </c>
      <c r="P10652">
        <f>HOUR('202008-capitalbikeshare-tripdat'!$C$1752)</f>
        <v>22</v>
      </c>
      <c r="Q10652">
        <f t="shared" si="500"/>
        <v>6</v>
      </c>
    </row>
    <row r="10653" spans="1:17" x14ac:dyDescent="0.35">
      <c r="A10653" t="s">
        <v>11200</v>
      </c>
      <c r="B10653" t="s">
        <v>2</v>
      </c>
      <c r="C10653" s="1">
        <v>44064.988576388889</v>
      </c>
      <c r="D10653" s="1">
        <v>44064.99324074074</v>
      </c>
      <c r="E10653" t="s">
        <v>297</v>
      </c>
      <c r="F10653">
        <v>442</v>
      </c>
      <c r="I10653">
        <v>38.9084631666666</v>
      </c>
      <c r="J10653">
        <v>-77.027096</v>
      </c>
      <c r="K10653">
        <v>38.909999999999997</v>
      </c>
      <c r="L10653">
        <v>-77.05</v>
      </c>
      <c r="M10653" t="s">
        <v>0</v>
      </c>
      <c r="N10653">
        <f t="shared" si="498"/>
        <v>6</v>
      </c>
      <c r="O10653" s="3">
        <f t="shared" si="499"/>
        <v>6.7166666651610285</v>
      </c>
      <c r="P10653">
        <f>HOUR('202008-capitalbikeshare-tripdat'!$C$1507)</f>
        <v>15</v>
      </c>
      <c r="Q10653">
        <f t="shared" si="500"/>
        <v>6</v>
      </c>
    </row>
    <row r="10654" spans="1:17" x14ac:dyDescent="0.35">
      <c r="A10654" t="s">
        <v>11201</v>
      </c>
      <c r="B10654" t="s">
        <v>2</v>
      </c>
      <c r="C10654" s="1">
        <v>44064.989953703705</v>
      </c>
      <c r="D10654" s="1">
        <v>44064.995092592595</v>
      </c>
      <c r="E10654" t="s">
        <v>364</v>
      </c>
      <c r="F10654">
        <v>86</v>
      </c>
      <c r="G10654" t="s">
        <v>867</v>
      </c>
      <c r="H10654">
        <v>492</v>
      </c>
      <c r="I10654">
        <v>38.9565773333333</v>
      </c>
      <c r="J10654">
        <v>-77.019789833333306</v>
      </c>
      <c r="K10654">
        <v>38.9675278333333</v>
      </c>
      <c r="L10654">
        <v>-77.027927833333294</v>
      </c>
      <c r="M10654" t="s">
        <v>0</v>
      </c>
      <c r="N10654">
        <f t="shared" si="498"/>
        <v>6</v>
      </c>
      <c r="O10654" s="3">
        <f t="shared" si="499"/>
        <v>7.400000001071021</v>
      </c>
      <c r="P10654">
        <f>HOUR('202008-capitalbikeshare-tripdat'!$C$13098)</f>
        <v>18</v>
      </c>
      <c r="Q10654">
        <f t="shared" si="500"/>
        <v>6</v>
      </c>
    </row>
    <row r="10655" spans="1:17" x14ac:dyDescent="0.35">
      <c r="A10655" t="s">
        <v>11202</v>
      </c>
      <c r="B10655" t="s">
        <v>2</v>
      </c>
      <c r="C10655" s="1">
        <v>44064.996828703705</v>
      </c>
      <c r="D10655" s="1">
        <v>44065.021423611113</v>
      </c>
      <c r="E10655" t="s">
        <v>638</v>
      </c>
      <c r="F10655">
        <v>578</v>
      </c>
      <c r="G10655" t="s">
        <v>600</v>
      </c>
      <c r="H10655">
        <v>16</v>
      </c>
      <c r="I10655">
        <v>38.877004833333302</v>
      </c>
      <c r="J10655">
        <v>-77.005590333333302</v>
      </c>
      <c r="K10655">
        <v>38.926121666666603</v>
      </c>
      <c r="L10655">
        <v>-77.036621333333301</v>
      </c>
      <c r="M10655" t="s">
        <v>0</v>
      </c>
      <c r="N10655">
        <f t="shared" si="498"/>
        <v>6</v>
      </c>
      <c r="O10655" s="3">
        <f t="shared" si="499"/>
        <v>35.416666668606922</v>
      </c>
      <c r="P10655">
        <f>HOUR('202008-capitalbikeshare-tripdat'!$C$724)</f>
        <v>12</v>
      </c>
      <c r="Q10655">
        <f t="shared" si="500"/>
        <v>6</v>
      </c>
    </row>
    <row r="10656" spans="1:17" x14ac:dyDescent="0.35">
      <c r="A10656" t="s">
        <v>11203</v>
      </c>
      <c r="B10656" t="s">
        <v>2</v>
      </c>
      <c r="C10656" s="1">
        <v>44064.99827546296</v>
      </c>
      <c r="D10656" s="1">
        <v>44065.016967592594</v>
      </c>
      <c r="G10656" t="s">
        <v>841</v>
      </c>
      <c r="H10656">
        <v>504</v>
      </c>
      <c r="I10656">
        <v>38.9</v>
      </c>
      <c r="J10656">
        <v>-77.040000000000006</v>
      </c>
      <c r="K10656">
        <v>38.988115499999999</v>
      </c>
      <c r="L10656">
        <v>-76.988432000000003</v>
      </c>
      <c r="M10656" t="s">
        <v>0</v>
      </c>
      <c r="N10656">
        <f t="shared" si="498"/>
        <v>6</v>
      </c>
      <c r="O10656" s="3">
        <f t="shared" si="499"/>
        <v>26.916666672332212</v>
      </c>
      <c r="P10656">
        <f>HOUR('202008-capitalbikeshare-tripdat'!$C$3831)</f>
        <v>15</v>
      </c>
      <c r="Q10656">
        <f t="shared" si="500"/>
        <v>6</v>
      </c>
    </row>
    <row r="10657" spans="1:17" x14ac:dyDescent="0.35">
      <c r="A10657" t="s">
        <v>11204</v>
      </c>
      <c r="B10657" t="s">
        <v>2</v>
      </c>
      <c r="C10657" s="1">
        <v>44064.998483796298</v>
      </c>
      <c r="D10657" s="1">
        <v>44065.007372685184</v>
      </c>
      <c r="E10657" t="s">
        <v>94</v>
      </c>
      <c r="F10657">
        <v>89</v>
      </c>
      <c r="G10657" t="s">
        <v>926</v>
      </c>
      <c r="H10657">
        <v>597</v>
      </c>
      <c r="I10657">
        <v>38.942493833333302</v>
      </c>
      <c r="J10657">
        <v>-77.032671500000006</v>
      </c>
      <c r="K10657">
        <v>38.951658833333298</v>
      </c>
      <c r="L10657">
        <v>-77.012827333333306</v>
      </c>
      <c r="M10657" t="s">
        <v>0</v>
      </c>
      <c r="N10657">
        <f t="shared" si="498"/>
        <v>6</v>
      </c>
      <c r="O10657" s="3">
        <f t="shared" si="499"/>
        <v>12.799999995622784</v>
      </c>
      <c r="P10657">
        <f>HOUR('202008-capitalbikeshare-tripdat'!$C$274)</f>
        <v>15</v>
      </c>
      <c r="Q10657">
        <f t="shared" si="500"/>
        <v>6</v>
      </c>
    </row>
    <row r="10658" spans="1:17" x14ac:dyDescent="0.35">
      <c r="A10658" t="s">
        <v>11205</v>
      </c>
      <c r="B10658" t="s">
        <v>2</v>
      </c>
      <c r="C10658" s="1">
        <v>44064.998599537037</v>
      </c>
      <c r="D10658" s="1">
        <v>44065.003333333334</v>
      </c>
      <c r="E10658" t="s">
        <v>122</v>
      </c>
      <c r="F10658">
        <v>84</v>
      </c>
      <c r="G10658" t="s">
        <v>67</v>
      </c>
      <c r="H10658">
        <v>20</v>
      </c>
      <c r="I10658">
        <v>38.937560833333301</v>
      </c>
      <c r="J10658">
        <v>-77.032869333333295</v>
      </c>
      <c r="K10658">
        <v>38.932111999999996</v>
      </c>
      <c r="L10658">
        <v>-77.038841833333294</v>
      </c>
      <c r="M10658" t="s">
        <v>0</v>
      </c>
      <c r="N10658">
        <f t="shared" si="498"/>
        <v>6</v>
      </c>
      <c r="O10658" s="3">
        <f t="shared" si="499"/>
        <v>6.8166666675824672</v>
      </c>
      <c r="P10658">
        <f>HOUR('202008-capitalbikeshare-tripdat'!$C$7202)</f>
        <v>21</v>
      </c>
      <c r="Q10658">
        <f t="shared" si="500"/>
        <v>6</v>
      </c>
    </row>
    <row r="10659" spans="1:17" x14ac:dyDescent="0.35">
      <c r="A10659" t="s">
        <v>11206</v>
      </c>
      <c r="B10659" t="s">
        <v>2</v>
      </c>
      <c r="C10659" s="1">
        <v>44064.998819444445</v>
      </c>
      <c r="D10659" s="1">
        <v>44065.003113425926</v>
      </c>
      <c r="E10659" t="s">
        <v>1515</v>
      </c>
      <c r="F10659">
        <v>138</v>
      </c>
      <c r="G10659" t="s">
        <v>381</v>
      </c>
      <c r="H10659">
        <v>464</v>
      </c>
      <c r="I10659">
        <v>38.900468333333301</v>
      </c>
      <c r="J10659">
        <v>-76.982961833333306</v>
      </c>
      <c r="K10659">
        <v>38.912643666666597</v>
      </c>
      <c r="L10659">
        <v>-76.9720673333333</v>
      </c>
      <c r="M10659" t="s">
        <v>0</v>
      </c>
      <c r="N10659">
        <f t="shared" si="498"/>
        <v>6</v>
      </c>
      <c r="O10659" s="3">
        <f t="shared" si="499"/>
        <v>6.1833333328831941</v>
      </c>
      <c r="P10659">
        <f>HOUR('202008-capitalbikeshare-tripdat'!$C$9007)</f>
        <v>16</v>
      </c>
      <c r="Q10659">
        <f t="shared" si="500"/>
        <v>6</v>
      </c>
    </row>
    <row r="10660" spans="1:17" x14ac:dyDescent="0.35">
      <c r="A10660" t="s">
        <v>11207</v>
      </c>
      <c r="B10660" t="s">
        <v>2</v>
      </c>
      <c r="C10660" s="1">
        <v>44065.001122685186</v>
      </c>
      <c r="D10660" s="1">
        <v>44065.008715277778</v>
      </c>
      <c r="E10660" t="s">
        <v>609</v>
      </c>
      <c r="F10660">
        <v>76</v>
      </c>
      <c r="G10660" t="s">
        <v>1556</v>
      </c>
      <c r="H10660">
        <v>526</v>
      </c>
      <c r="I10660">
        <v>38.918740166666602</v>
      </c>
      <c r="J10660">
        <v>-77.041579833333302</v>
      </c>
      <c r="K10660">
        <v>38.905638500000002</v>
      </c>
      <c r="L10660">
        <v>-77.034919500000001</v>
      </c>
      <c r="M10660" t="s">
        <v>0</v>
      </c>
      <c r="N10660">
        <f t="shared" si="498"/>
        <v>7</v>
      </c>
      <c r="O10660" s="3">
        <f t="shared" si="499"/>
        <v>10.933333332650363</v>
      </c>
      <c r="P10660">
        <f>HOUR('202008-capitalbikeshare-tripdat'!$C$3823)</f>
        <v>15</v>
      </c>
      <c r="Q10660">
        <f t="shared" si="500"/>
        <v>7</v>
      </c>
    </row>
    <row r="10661" spans="1:17" x14ac:dyDescent="0.35">
      <c r="A10661" t="s">
        <v>11208</v>
      </c>
      <c r="B10661" t="s">
        <v>2</v>
      </c>
      <c r="C10661" s="1">
        <v>44065.004560185182</v>
      </c>
      <c r="D10661" s="1">
        <v>44065.026319444441</v>
      </c>
      <c r="E10661" t="s">
        <v>714</v>
      </c>
      <c r="F10661">
        <v>27</v>
      </c>
      <c r="G10661" t="s">
        <v>866</v>
      </c>
      <c r="H10661">
        <v>551</v>
      </c>
      <c r="I10661">
        <v>38.9085823333333</v>
      </c>
      <c r="J10661">
        <v>-77.032335833333306</v>
      </c>
      <c r="K10661">
        <v>38.956778833333303</v>
      </c>
      <c r="L10661">
        <v>-77.027958499999997</v>
      </c>
      <c r="M10661" t="s">
        <v>0</v>
      </c>
      <c r="N10661">
        <f t="shared" si="498"/>
        <v>7</v>
      </c>
      <c r="O10661" s="3">
        <f t="shared" si="499"/>
        <v>31.333333334187046</v>
      </c>
      <c r="P10661">
        <f>HOUR('202008-capitalbikeshare-tripdat'!$C$16335)</f>
        <v>20</v>
      </c>
      <c r="Q10661">
        <f t="shared" si="500"/>
        <v>7</v>
      </c>
    </row>
    <row r="10662" spans="1:17" x14ac:dyDescent="0.35">
      <c r="A10662" t="s">
        <v>11209</v>
      </c>
      <c r="B10662" t="s">
        <v>2</v>
      </c>
      <c r="C10662" s="1">
        <v>44065.007407407407</v>
      </c>
      <c r="D10662" s="1">
        <v>44065.016481481478</v>
      </c>
      <c r="I10662">
        <v>38.909999999999997</v>
      </c>
      <c r="J10662">
        <v>-77.05</v>
      </c>
      <c r="K10662">
        <v>38.93</v>
      </c>
      <c r="L10662">
        <v>-77.03</v>
      </c>
      <c r="M10662" t="s">
        <v>0</v>
      </c>
      <c r="N10662">
        <f t="shared" si="498"/>
        <v>7</v>
      </c>
      <c r="O10662" s="3">
        <f t="shared" si="499"/>
        <v>13.066666661761701</v>
      </c>
      <c r="P10662">
        <f>HOUR('202008-capitalbikeshare-tripdat'!$C$1508)</f>
        <v>15</v>
      </c>
      <c r="Q10662">
        <f t="shared" si="500"/>
        <v>7</v>
      </c>
    </row>
    <row r="10663" spans="1:17" x14ac:dyDescent="0.35">
      <c r="A10663" t="s">
        <v>11210</v>
      </c>
      <c r="B10663" t="s">
        <v>2</v>
      </c>
      <c r="C10663" s="1">
        <v>44065.012962962966</v>
      </c>
      <c r="D10663" s="1">
        <v>44065.02783564815</v>
      </c>
      <c r="G10663" t="s">
        <v>871</v>
      </c>
      <c r="H10663">
        <v>552</v>
      </c>
      <c r="I10663">
        <v>38.909999999999997</v>
      </c>
      <c r="J10663">
        <v>-77.040000000000006</v>
      </c>
      <c r="K10663">
        <v>38.892274833333303</v>
      </c>
      <c r="L10663">
        <v>-76.996088666666594</v>
      </c>
      <c r="M10663" t="s">
        <v>0</v>
      </c>
      <c r="N10663">
        <f t="shared" si="498"/>
        <v>7</v>
      </c>
      <c r="O10663" s="3">
        <f t="shared" si="499"/>
        <v>21.416666664881632</v>
      </c>
      <c r="P10663">
        <f>HOUR('202008-capitalbikeshare-tripdat'!$C$13411)</f>
        <v>11</v>
      </c>
      <c r="Q10663">
        <f t="shared" si="500"/>
        <v>7</v>
      </c>
    </row>
    <row r="10664" spans="1:17" x14ac:dyDescent="0.35">
      <c r="A10664" s="2" t="s">
        <v>11211</v>
      </c>
      <c r="B10664" t="s">
        <v>2</v>
      </c>
      <c r="C10664" s="1">
        <v>44065.013749999998</v>
      </c>
      <c r="D10664" s="1">
        <v>44065.020694444444</v>
      </c>
      <c r="I10664">
        <v>38.93</v>
      </c>
      <c r="J10664">
        <v>-77.040000000000006</v>
      </c>
      <c r="K10664">
        <v>38.93</v>
      </c>
      <c r="L10664">
        <v>-77.08</v>
      </c>
      <c r="M10664" t="s">
        <v>0</v>
      </c>
      <c r="N10664">
        <f t="shared" si="498"/>
        <v>7</v>
      </c>
      <c r="O10664" s="3">
        <f t="shared" si="499"/>
        <v>10.000000001164153</v>
      </c>
      <c r="P10664">
        <f>HOUR('202008-capitalbikeshare-tripdat'!$C$1516)</f>
        <v>15</v>
      </c>
      <c r="Q10664">
        <f t="shared" si="500"/>
        <v>7</v>
      </c>
    </row>
    <row r="10665" spans="1:17" x14ac:dyDescent="0.35">
      <c r="A10665" t="s">
        <v>11212</v>
      </c>
      <c r="B10665" t="s">
        <v>2</v>
      </c>
      <c r="C10665" s="1">
        <v>44065.013831018521</v>
      </c>
      <c r="D10665" s="1">
        <v>44065.022523148145</v>
      </c>
      <c r="E10665" t="s">
        <v>881</v>
      </c>
      <c r="F10665">
        <v>140</v>
      </c>
      <c r="G10665" t="s">
        <v>125</v>
      </c>
      <c r="H10665">
        <v>178</v>
      </c>
      <c r="I10665">
        <v>38.890421000000003</v>
      </c>
      <c r="J10665">
        <v>-76.988394833333302</v>
      </c>
      <c r="K10665">
        <v>38.905838833333299</v>
      </c>
      <c r="L10665">
        <v>-77.032432</v>
      </c>
      <c r="M10665" t="s">
        <v>0</v>
      </c>
      <c r="N10665">
        <f t="shared" si="498"/>
        <v>7</v>
      </c>
      <c r="O10665" s="3">
        <f t="shared" si="499"/>
        <v>12.516666658921167</v>
      </c>
      <c r="P10665">
        <f>HOUR('202008-capitalbikeshare-tripdat'!$C$13096)</f>
        <v>18</v>
      </c>
      <c r="Q10665">
        <f t="shared" si="500"/>
        <v>7</v>
      </c>
    </row>
    <row r="10666" spans="1:17" x14ac:dyDescent="0.35">
      <c r="A10666" t="s">
        <v>11213</v>
      </c>
      <c r="B10666" t="s">
        <v>2</v>
      </c>
      <c r="C10666" s="1">
        <v>44065.016759259262</v>
      </c>
      <c r="D10666" s="1">
        <v>44065.021157407406</v>
      </c>
      <c r="E10666" t="s">
        <v>47</v>
      </c>
      <c r="F10666">
        <v>79</v>
      </c>
      <c r="G10666" t="s">
        <v>131</v>
      </c>
      <c r="H10666">
        <v>15</v>
      </c>
      <c r="I10666">
        <v>38.923475166666599</v>
      </c>
      <c r="J10666">
        <v>-77.035179833333302</v>
      </c>
      <c r="K10666">
        <v>38.929574333333299</v>
      </c>
      <c r="L10666">
        <v>-77.027851499999997</v>
      </c>
      <c r="M10666" t="s">
        <v>0</v>
      </c>
      <c r="N10666">
        <f t="shared" si="498"/>
        <v>7</v>
      </c>
      <c r="O10666" s="3">
        <f t="shared" si="499"/>
        <v>6.3333333260379732</v>
      </c>
      <c r="P10666">
        <f>HOUR('202008-capitalbikeshare-tripdat'!$C$6462)</f>
        <v>12</v>
      </c>
      <c r="Q10666">
        <f t="shared" si="500"/>
        <v>7</v>
      </c>
    </row>
    <row r="10667" spans="1:17" x14ac:dyDescent="0.35">
      <c r="A10667" s="2" t="s">
        <v>11214</v>
      </c>
      <c r="B10667" t="s">
        <v>2</v>
      </c>
      <c r="C10667" s="1">
        <v>44065.019166666665</v>
      </c>
      <c r="D10667" s="1">
        <v>44065.034016203703</v>
      </c>
      <c r="E10667" t="s">
        <v>86</v>
      </c>
      <c r="F10667">
        <v>461</v>
      </c>
      <c r="G10667" t="s">
        <v>24</v>
      </c>
      <c r="H10667">
        <v>438</v>
      </c>
      <c r="I10667">
        <v>38.928834666666603</v>
      </c>
      <c r="J10667">
        <v>-77.032373666666601</v>
      </c>
      <c r="K10667">
        <v>38.995725</v>
      </c>
      <c r="L10667">
        <v>-77.038757333333294</v>
      </c>
      <c r="M10667" t="s">
        <v>0</v>
      </c>
      <c r="N10667">
        <f t="shared" si="498"/>
        <v>7</v>
      </c>
      <c r="O10667" s="3">
        <f t="shared" si="499"/>
        <v>21.383333334233612</v>
      </c>
      <c r="P10667">
        <f>HOUR('202008-capitalbikeshare-tripdat'!$C$14682)</f>
        <v>12</v>
      </c>
      <c r="Q10667">
        <f t="shared" si="500"/>
        <v>7</v>
      </c>
    </row>
    <row r="10668" spans="1:17" x14ac:dyDescent="0.35">
      <c r="A10668" t="s">
        <v>11215</v>
      </c>
      <c r="B10668" t="s">
        <v>2</v>
      </c>
      <c r="C10668" s="1">
        <v>44065.021122685182</v>
      </c>
      <c r="D10668" s="1">
        <v>44065.033356481479</v>
      </c>
      <c r="E10668" t="s">
        <v>22</v>
      </c>
      <c r="F10668">
        <v>131</v>
      </c>
      <c r="G10668" t="s">
        <v>21</v>
      </c>
      <c r="H10668">
        <v>109</v>
      </c>
      <c r="I10668">
        <v>38.915600666666599</v>
      </c>
      <c r="J10668">
        <v>-77.038240500000001</v>
      </c>
      <c r="K10668">
        <v>38.922686499999998</v>
      </c>
      <c r="L10668">
        <v>-77.077281833333302</v>
      </c>
      <c r="M10668" t="s">
        <v>0</v>
      </c>
      <c r="N10668">
        <f t="shared" si="498"/>
        <v>7</v>
      </c>
      <c r="O10668" s="3">
        <f t="shared" si="499"/>
        <v>17.616666667163372</v>
      </c>
      <c r="P10668">
        <f>HOUR('202008-capitalbikeshare-tripdat'!$C$7915)</f>
        <v>11</v>
      </c>
      <c r="Q10668">
        <f t="shared" si="500"/>
        <v>7</v>
      </c>
    </row>
    <row r="10669" spans="1:17" x14ac:dyDescent="0.35">
      <c r="A10669" t="s">
        <v>11216</v>
      </c>
      <c r="B10669" t="s">
        <v>2</v>
      </c>
      <c r="C10669" s="1">
        <v>44065.023425925923</v>
      </c>
      <c r="D10669" s="1">
        <v>44065.029872685183</v>
      </c>
      <c r="E10669" t="s">
        <v>176</v>
      </c>
      <c r="F10669">
        <v>80</v>
      </c>
      <c r="G10669" t="s">
        <v>219</v>
      </c>
      <c r="H10669">
        <v>81</v>
      </c>
      <c r="I10669">
        <v>38.917720166666598</v>
      </c>
      <c r="J10669">
        <v>-77.016000000000005</v>
      </c>
      <c r="K10669">
        <v>38.920958499999998</v>
      </c>
      <c r="L10669">
        <v>-77.031595666666604</v>
      </c>
      <c r="M10669" t="s">
        <v>0</v>
      </c>
      <c r="N10669">
        <f t="shared" si="498"/>
        <v>7</v>
      </c>
      <c r="O10669" s="3">
        <f t="shared" si="499"/>
        <v>9.2833333346061409</v>
      </c>
      <c r="P10669">
        <f>HOUR('202008-capitalbikeshare-tripdat'!$C$1715)</f>
        <v>20</v>
      </c>
      <c r="Q10669">
        <f t="shared" si="500"/>
        <v>7</v>
      </c>
    </row>
    <row r="10670" spans="1:17" x14ac:dyDescent="0.35">
      <c r="A10670" t="s">
        <v>11217</v>
      </c>
      <c r="B10670" t="s">
        <v>2</v>
      </c>
      <c r="C10670" s="1">
        <v>44065.031712962962</v>
      </c>
      <c r="D10670" s="1">
        <v>44065.045162037037</v>
      </c>
      <c r="I10670">
        <v>38.93</v>
      </c>
      <c r="J10670">
        <v>-77.040000000000006</v>
      </c>
      <c r="K10670">
        <v>38.9</v>
      </c>
      <c r="L10670">
        <v>-77.05</v>
      </c>
      <c r="M10670" t="s">
        <v>0</v>
      </c>
      <c r="N10670">
        <f t="shared" si="498"/>
        <v>7</v>
      </c>
      <c r="O10670" s="3">
        <f t="shared" si="499"/>
        <v>19.366666667629033</v>
      </c>
      <c r="P10670">
        <f>HOUR('202008-capitalbikeshare-tripdat'!$C$5867)</f>
        <v>21</v>
      </c>
      <c r="Q10670">
        <f t="shared" si="500"/>
        <v>7</v>
      </c>
    </row>
    <row r="10671" spans="1:17" x14ac:dyDescent="0.35">
      <c r="A10671" t="s">
        <v>11218</v>
      </c>
      <c r="B10671" t="s">
        <v>2</v>
      </c>
      <c r="C10671" s="1">
        <v>44065.035451388889</v>
      </c>
      <c r="D10671" s="1">
        <v>44065.047199074077</v>
      </c>
      <c r="E10671" t="s">
        <v>78</v>
      </c>
      <c r="F10671">
        <v>581</v>
      </c>
      <c r="I10671">
        <v>38.931455833333303</v>
      </c>
      <c r="J10671">
        <v>-77.028238000000002</v>
      </c>
      <c r="K10671">
        <v>38.9</v>
      </c>
      <c r="L10671">
        <v>-77</v>
      </c>
      <c r="M10671" t="s">
        <v>0</v>
      </c>
      <c r="N10671">
        <f t="shared" si="498"/>
        <v>7</v>
      </c>
      <c r="O10671" s="3">
        <f t="shared" si="499"/>
        <v>16.916666671168059</v>
      </c>
      <c r="P10671">
        <f>HOUR('202008-capitalbikeshare-tripdat'!$C$14251)</f>
        <v>14</v>
      </c>
      <c r="Q10671">
        <f t="shared" si="500"/>
        <v>7</v>
      </c>
    </row>
    <row r="10672" spans="1:17" x14ac:dyDescent="0.35">
      <c r="A10672" t="s">
        <v>11219</v>
      </c>
      <c r="B10672" t="s">
        <v>2</v>
      </c>
      <c r="C10672" s="1">
        <v>44065.038344907407</v>
      </c>
      <c r="D10672" s="1">
        <v>44065.063425925924</v>
      </c>
      <c r="E10672" t="s">
        <v>269</v>
      </c>
      <c r="F10672">
        <v>277</v>
      </c>
      <c r="I10672">
        <v>38.888263333333299</v>
      </c>
      <c r="J10672">
        <v>-77.049385333333305</v>
      </c>
      <c r="K10672">
        <v>38.909999999999997</v>
      </c>
      <c r="L10672">
        <v>-77.14</v>
      </c>
      <c r="M10672" t="s">
        <v>0</v>
      </c>
      <c r="N10672">
        <f t="shared" si="498"/>
        <v>7</v>
      </c>
      <c r="O10672" s="3">
        <f t="shared" si="499"/>
        <v>36.116666664602235</v>
      </c>
      <c r="P10672">
        <f>HOUR('202008-capitalbikeshare-tripdat'!$C$503)</f>
        <v>21</v>
      </c>
      <c r="Q10672">
        <f t="shared" si="500"/>
        <v>7</v>
      </c>
    </row>
    <row r="10673" spans="1:17" x14ac:dyDescent="0.35">
      <c r="A10673" t="s">
        <v>11220</v>
      </c>
      <c r="B10673" t="s">
        <v>2</v>
      </c>
      <c r="C10673" s="1">
        <v>44065.039189814815</v>
      </c>
      <c r="D10673" s="1">
        <v>44065.046168981484</v>
      </c>
      <c r="E10673" t="s">
        <v>191</v>
      </c>
      <c r="F10673">
        <v>97</v>
      </c>
      <c r="G10673" t="s">
        <v>1359</v>
      </c>
      <c r="H10673">
        <v>60</v>
      </c>
      <c r="I10673">
        <v>38.900552333333302</v>
      </c>
      <c r="J10673">
        <v>-76.988327666666606</v>
      </c>
      <c r="K10673">
        <v>38.914745833333299</v>
      </c>
      <c r="L10673">
        <v>-77.012149666666602</v>
      </c>
      <c r="M10673" t="s">
        <v>0</v>
      </c>
      <c r="N10673">
        <f t="shared" si="498"/>
        <v>7</v>
      </c>
      <c r="O10673" s="3">
        <f t="shared" si="499"/>
        <v>10.050000002374873</v>
      </c>
      <c r="P10673">
        <f>HOUR('202008-capitalbikeshare-tripdat'!$C$1511)</f>
        <v>15</v>
      </c>
      <c r="Q10673">
        <f t="shared" si="500"/>
        <v>7</v>
      </c>
    </row>
    <row r="10674" spans="1:17" x14ac:dyDescent="0.35">
      <c r="A10674" t="s">
        <v>11221</v>
      </c>
      <c r="B10674" t="s">
        <v>2</v>
      </c>
      <c r="C10674" s="1">
        <v>44065.039965277778</v>
      </c>
      <c r="D10674" s="1">
        <v>44065.045370370368</v>
      </c>
      <c r="G10674" t="s">
        <v>159</v>
      </c>
      <c r="H10674">
        <v>135</v>
      </c>
      <c r="I10674">
        <v>38.880000000000003</v>
      </c>
      <c r="J10674">
        <v>-76.989999999999995</v>
      </c>
      <c r="K10674">
        <v>38.899995666666598</v>
      </c>
      <c r="L10674">
        <v>-76.991448333333295</v>
      </c>
      <c r="M10674" t="s">
        <v>0</v>
      </c>
      <c r="N10674">
        <f t="shared" si="498"/>
        <v>7</v>
      </c>
      <c r="O10674" s="3">
        <f t="shared" si="499"/>
        <v>7.7833333297166973</v>
      </c>
      <c r="P10674">
        <f>HOUR('202008-capitalbikeshare-tripdat'!$C$5854)</f>
        <v>21</v>
      </c>
      <c r="Q10674">
        <f t="shared" si="500"/>
        <v>7</v>
      </c>
    </row>
    <row r="10675" spans="1:17" x14ac:dyDescent="0.35">
      <c r="A10675" t="s">
        <v>11222</v>
      </c>
      <c r="B10675" t="s">
        <v>2</v>
      </c>
      <c r="C10675" s="1">
        <v>44065.04074074074</v>
      </c>
      <c r="D10675" s="1">
        <v>44065.052847222221</v>
      </c>
      <c r="E10675" t="s">
        <v>89</v>
      </c>
      <c r="F10675">
        <v>83</v>
      </c>
      <c r="G10675" t="s">
        <v>1006</v>
      </c>
      <c r="H10675">
        <v>440</v>
      </c>
      <c r="I10675">
        <v>38.936748666666603</v>
      </c>
      <c r="J10675">
        <v>-77.024224166666599</v>
      </c>
      <c r="K10675">
        <v>38.925153333333299</v>
      </c>
      <c r="L10675">
        <v>-77.032221666666601</v>
      </c>
      <c r="M10675" t="s">
        <v>0</v>
      </c>
      <c r="N10675">
        <f t="shared" si="498"/>
        <v>7</v>
      </c>
      <c r="O10675" s="3">
        <f t="shared" si="499"/>
        <v>17.433333332883194</v>
      </c>
      <c r="P10675">
        <f>HOUR('202008-capitalbikeshare-tripdat'!$C$14255)</f>
        <v>14</v>
      </c>
      <c r="Q10675">
        <f t="shared" si="500"/>
        <v>7</v>
      </c>
    </row>
    <row r="10676" spans="1:17" x14ac:dyDescent="0.35">
      <c r="A10676" t="s">
        <v>11223</v>
      </c>
      <c r="B10676" t="s">
        <v>2</v>
      </c>
      <c r="C10676" s="1">
        <v>44065.043067129627</v>
      </c>
      <c r="D10676" s="1">
        <v>44065.051180555558</v>
      </c>
      <c r="E10676" t="s">
        <v>434</v>
      </c>
      <c r="F10676">
        <v>291</v>
      </c>
      <c r="I10676">
        <v>38.908120333333301</v>
      </c>
      <c r="J10676">
        <v>-77.038594666666597</v>
      </c>
      <c r="K10676">
        <v>38.950000000000003</v>
      </c>
      <c r="L10676">
        <v>-77.03</v>
      </c>
      <c r="M10676" t="s">
        <v>0</v>
      </c>
      <c r="N10676">
        <f t="shared" si="498"/>
        <v>7</v>
      </c>
      <c r="O10676" s="3">
        <f t="shared" si="499"/>
        <v>11.683333340333775</v>
      </c>
      <c r="P10676">
        <f>HOUR('202008-capitalbikeshare-tripdat'!$C$3541)</f>
        <v>9</v>
      </c>
      <c r="Q10676">
        <f t="shared" si="500"/>
        <v>7</v>
      </c>
    </row>
    <row r="10677" spans="1:17" x14ac:dyDescent="0.35">
      <c r="A10677" t="s">
        <v>11224</v>
      </c>
      <c r="B10677" t="s">
        <v>2</v>
      </c>
      <c r="C10677" s="1">
        <v>44065.047453703701</v>
      </c>
      <c r="D10677" s="1">
        <v>44065.048854166664</v>
      </c>
      <c r="I10677">
        <v>38.9</v>
      </c>
      <c r="J10677">
        <v>-77</v>
      </c>
      <c r="K10677">
        <v>38.9</v>
      </c>
      <c r="L10677">
        <v>-77</v>
      </c>
      <c r="M10677" t="s">
        <v>0</v>
      </c>
      <c r="N10677">
        <f t="shared" si="498"/>
        <v>7</v>
      </c>
      <c r="O10677" s="3">
        <f t="shared" si="499"/>
        <v>2.0166666666045785</v>
      </c>
      <c r="P10677">
        <f>HOUR('202008-capitalbikeshare-tripdat'!$C$14250)</f>
        <v>14</v>
      </c>
      <c r="Q10677">
        <f t="shared" si="500"/>
        <v>7</v>
      </c>
    </row>
    <row r="10678" spans="1:17" x14ac:dyDescent="0.35">
      <c r="A10678" t="s">
        <v>11225</v>
      </c>
      <c r="B10678" t="s">
        <v>2</v>
      </c>
      <c r="C10678" s="1">
        <v>44065.048125000001</v>
      </c>
      <c r="D10678" s="1">
        <v>44065.25990740741</v>
      </c>
      <c r="I10678">
        <v>38.93</v>
      </c>
      <c r="J10678">
        <v>-77.02</v>
      </c>
      <c r="K10678">
        <v>38.909999999999997</v>
      </c>
      <c r="L10678">
        <v>-76.989999999999995</v>
      </c>
      <c r="M10678" t="s">
        <v>0</v>
      </c>
      <c r="N10678">
        <f t="shared" si="498"/>
        <v>7</v>
      </c>
      <c r="O10678" s="3">
        <f t="shared" si="499"/>
        <v>304.96666666818783</v>
      </c>
      <c r="P10678">
        <f>HOUR('202008-capitalbikeshare-tripdat'!$C$5860)</f>
        <v>21</v>
      </c>
      <c r="Q10678">
        <f t="shared" si="500"/>
        <v>7</v>
      </c>
    </row>
    <row r="10679" spans="1:17" x14ac:dyDescent="0.35">
      <c r="A10679" t="s">
        <v>11226</v>
      </c>
      <c r="B10679" t="s">
        <v>2</v>
      </c>
      <c r="C10679" s="1">
        <v>44065.052673611113</v>
      </c>
      <c r="D10679" s="1">
        <v>44065.065486111111</v>
      </c>
      <c r="E10679" t="s">
        <v>589</v>
      </c>
      <c r="F10679">
        <v>398</v>
      </c>
      <c r="G10679" t="s">
        <v>232</v>
      </c>
      <c r="H10679">
        <v>393</v>
      </c>
      <c r="I10679">
        <v>38.912644166666603</v>
      </c>
      <c r="J10679">
        <v>-77.041887166666598</v>
      </c>
      <c r="K10679">
        <v>38.964464333333297</v>
      </c>
      <c r="L10679">
        <v>-77.075144333333299</v>
      </c>
      <c r="M10679" t="s">
        <v>0</v>
      </c>
      <c r="N10679">
        <f t="shared" si="498"/>
        <v>7</v>
      </c>
      <c r="O10679" s="3">
        <f t="shared" si="499"/>
        <v>18.449999996228144</v>
      </c>
      <c r="P10679">
        <f>HOUR('202008-capitalbikeshare-tripdat'!$C$5352)</f>
        <v>21</v>
      </c>
      <c r="Q10679">
        <f t="shared" si="500"/>
        <v>7</v>
      </c>
    </row>
    <row r="10680" spans="1:17" x14ac:dyDescent="0.35">
      <c r="A10680" t="s">
        <v>11227</v>
      </c>
      <c r="B10680" t="s">
        <v>2</v>
      </c>
      <c r="C10680" s="1">
        <v>44065.053020833337</v>
      </c>
      <c r="D10680" s="1">
        <v>44065.061307870368</v>
      </c>
      <c r="E10680" t="s">
        <v>434</v>
      </c>
      <c r="F10680">
        <v>291</v>
      </c>
      <c r="G10680" t="s">
        <v>143</v>
      </c>
      <c r="H10680">
        <v>65</v>
      </c>
      <c r="I10680">
        <v>38.908198499999997</v>
      </c>
      <c r="J10680">
        <v>-77.038693666666603</v>
      </c>
      <c r="K10680">
        <v>38.905748666666597</v>
      </c>
      <c r="L10680">
        <v>-77.005744500000006</v>
      </c>
      <c r="M10680" t="s">
        <v>0</v>
      </c>
      <c r="N10680">
        <f t="shared" si="498"/>
        <v>7</v>
      </c>
      <c r="O10680" s="3">
        <f t="shared" si="499"/>
        <v>11.933333325432613</v>
      </c>
      <c r="P10680">
        <f>HOUR('202008-capitalbikeshare-tripdat'!$C$14252)</f>
        <v>14</v>
      </c>
      <c r="Q10680">
        <f t="shared" si="500"/>
        <v>7</v>
      </c>
    </row>
    <row r="10681" spans="1:17" x14ac:dyDescent="0.35">
      <c r="A10681" t="s">
        <v>11228</v>
      </c>
      <c r="B10681" t="s">
        <v>2</v>
      </c>
      <c r="C10681" s="1">
        <v>44065.054837962962</v>
      </c>
      <c r="D10681" s="1">
        <v>44065.069097222222</v>
      </c>
      <c r="G10681" t="s">
        <v>142</v>
      </c>
      <c r="H10681">
        <v>77</v>
      </c>
      <c r="I10681">
        <v>38.9</v>
      </c>
      <c r="J10681">
        <v>-77.05</v>
      </c>
      <c r="K10681">
        <v>38.928103166666602</v>
      </c>
      <c r="L10681">
        <v>-77.023746500000001</v>
      </c>
      <c r="M10681" t="s">
        <v>0</v>
      </c>
      <c r="N10681">
        <f t="shared" si="498"/>
        <v>7</v>
      </c>
      <c r="O10681" s="3">
        <f t="shared" si="499"/>
        <v>20.533333334606141</v>
      </c>
      <c r="P10681">
        <f>HOUR('202008-capitalbikeshare-tripdat'!$C$7206)</f>
        <v>21</v>
      </c>
      <c r="Q10681">
        <f t="shared" si="500"/>
        <v>7</v>
      </c>
    </row>
    <row r="10682" spans="1:17" x14ac:dyDescent="0.35">
      <c r="A10682" t="s">
        <v>11229</v>
      </c>
      <c r="B10682" t="s">
        <v>2</v>
      </c>
      <c r="C10682" s="1">
        <v>44065.059166666666</v>
      </c>
      <c r="D10682" s="1">
        <v>44065.076828703706</v>
      </c>
      <c r="E10682" t="s">
        <v>72</v>
      </c>
      <c r="F10682">
        <v>191</v>
      </c>
      <c r="I10682">
        <v>38.905532999999998</v>
      </c>
      <c r="J10682">
        <v>-77.002200500000001</v>
      </c>
      <c r="K10682">
        <v>38.92</v>
      </c>
      <c r="L10682">
        <v>-76.98</v>
      </c>
      <c r="M10682" t="s">
        <v>0</v>
      </c>
      <c r="N10682">
        <f t="shared" si="498"/>
        <v>7</v>
      </c>
      <c r="O10682" s="3">
        <f t="shared" si="499"/>
        <v>25.433333338005468</v>
      </c>
      <c r="P10682">
        <f>HOUR('202008-capitalbikeshare-tripdat'!$C$12628)</f>
        <v>4</v>
      </c>
      <c r="Q10682">
        <f t="shared" si="500"/>
        <v>7</v>
      </c>
    </row>
    <row r="10683" spans="1:17" x14ac:dyDescent="0.35">
      <c r="A10683" t="s">
        <v>11230</v>
      </c>
      <c r="B10683" t="s">
        <v>2</v>
      </c>
      <c r="C10683" s="1">
        <v>44065.059930555559</v>
      </c>
      <c r="D10683" s="1">
        <v>44065.08048611111</v>
      </c>
      <c r="G10683" t="s">
        <v>770</v>
      </c>
      <c r="H10683">
        <v>463</v>
      </c>
      <c r="I10683">
        <v>38.869999999999997</v>
      </c>
      <c r="J10683">
        <v>-77.010000000000005</v>
      </c>
      <c r="K10683">
        <v>38.949821499999999</v>
      </c>
      <c r="L10683">
        <v>-77.080170166666605</v>
      </c>
      <c r="M10683" t="s">
        <v>0</v>
      </c>
      <c r="N10683">
        <f t="shared" si="498"/>
        <v>7</v>
      </c>
      <c r="O10683" s="3">
        <f t="shared" si="499"/>
        <v>29.599999993806705</v>
      </c>
      <c r="P10683">
        <f>HOUR('202008-capitalbikeshare-tripdat'!$C$6468)</f>
        <v>13</v>
      </c>
      <c r="Q10683">
        <f t="shared" si="500"/>
        <v>7</v>
      </c>
    </row>
    <row r="10684" spans="1:17" x14ac:dyDescent="0.35">
      <c r="A10684" t="s">
        <v>11231</v>
      </c>
      <c r="B10684" t="s">
        <v>2</v>
      </c>
      <c r="C10684" s="1">
        <v>44065.063101851854</v>
      </c>
      <c r="D10684" s="1">
        <v>44065.081076388888</v>
      </c>
      <c r="E10684" t="s">
        <v>78</v>
      </c>
      <c r="F10684">
        <v>581</v>
      </c>
      <c r="G10684" t="s">
        <v>180</v>
      </c>
      <c r="H10684">
        <v>137</v>
      </c>
      <c r="I10684">
        <v>38.931409166666597</v>
      </c>
      <c r="J10684">
        <v>-77.028220500000003</v>
      </c>
      <c r="K10684">
        <v>38.900601333333299</v>
      </c>
      <c r="L10684">
        <v>-77.002174999999994</v>
      </c>
      <c r="M10684" t="s">
        <v>0</v>
      </c>
      <c r="N10684">
        <f t="shared" si="498"/>
        <v>7</v>
      </c>
      <c r="O10684" s="3">
        <f t="shared" si="499"/>
        <v>25.883333327947184</v>
      </c>
      <c r="P10684">
        <f>HOUR('202008-capitalbikeshare-tripdat'!$C$14687)</f>
        <v>12</v>
      </c>
      <c r="Q10684">
        <f t="shared" si="500"/>
        <v>7</v>
      </c>
    </row>
    <row r="10685" spans="1:17" x14ac:dyDescent="0.35">
      <c r="A10685" t="s">
        <v>11232</v>
      </c>
      <c r="B10685" t="s">
        <v>2</v>
      </c>
      <c r="C10685" s="1">
        <v>44065.064398148148</v>
      </c>
      <c r="D10685" s="1">
        <v>44065.074664351851</v>
      </c>
      <c r="I10685">
        <v>38.89</v>
      </c>
      <c r="J10685">
        <v>-76.930000000000007</v>
      </c>
      <c r="K10685">
        <v>38.869999999999997</v>
      </c>
      <c r="L10685">
        <v>-76.97</v>
      </c>
      <c r="M10685" t="s">
        <v>0</v>
      </c>
      <c r="N10685">
        <f t="shared" si="498"/>
        <v>7</v>
      </c>
      <c r="O10685" s="3">
        <f t="shared" si="499"/>
        <v>14.783333331579342</v>
      </c>
      <c r="P10685">
        <f>HOUR('202008-capitalbikeshare-tripdat'!$C$1022)</f>
        <v>20</v>
      </c>
      <c r="Q10685">
        <f t="shared" si="500"/>
        <v>7</v>
      </c>
    </row>
    <row r="10686" spans="1:17" x14ac:dyDescent="0.35">
      <c r="A10686" t="s">
        <v>11233</v>
      </c>
      <c r="B10686" t="s">
        <v>2</v>
      </c>
      <c r="C10686" s="1">
        <v>44065.079409722224</v>
      </c>
      <c r="D10686" s="1">
        <v>44065.08457175926</v>
      </c>
      <c r="E10686" t="s">
        <v>83</v>
      </c>
      <c r="F10686">
        <v>292</v>
      </c>
      <c r="I10686">
        <v>38.912757999999997</v>
      </c>
      <c r="J10686">
        <v>-77.017578</v>
      </c>
      <c r="K10686">
        <v>38.92</v>
      </c>
      <c r="L10686">
        <v>-77.040000000000006</v>
      </c>
      <c r="M10686" t="s">
        <v>0</v>
      </c>
      <c r="N10686">
        <f t="shared" si="498"/>
        <v>7</v>
      </c>
      <c r="O10686" s="3">
        <f t="shared" si="499"/>
        <v>7.4333333317190409</v>
      </c>
      <c r="P10686">
        <f>HOUR('202008-capitalbikeshare-tripdat'!$C$1542)</f>
        <v>16</v>
      </c>
      <c r="Q10686">
        <f t="shared" si="500"/>
        <v>7</v>
      </c>
    </row>
    <row r="10687" spans="1:17" x14ac:dyDescent="0.35">
      <c r="A10687" t="s">
        <v>11234</v>
      </c>
      <c r="B10687" t="s">
        <v>2</v>
      </c>
      <c r="C10687" s="1">
        <v>44065.082175925927</v>
      </c>
      <c r="D10687" s="1">
        <v>44065.089733796296</v>
      </c>
      <c r="E10687" t="s">
        <v>113</v>
      </c>
      <c r="F10687">
        <v>527</v>
      </c>
      <c r="G10687" t="s">
        <v>372</v>
      </c>
      <c r="H10687">
        <v>669</v>
      </c>
      <c r="I10687">
        <v>38.925581833333297</v>
      </c>
      <c r="J10687">
        <v>-77.027117333333294</v>
      </c>
      <c r="K10687">
        <v>38.9026121666666</v>
      </c>
      <c r="L10687">
        <v>-77.005904333333305</v>
      </c>
      <c r="M10687" t="s">
        <v>0</v>
      </c>
      <c r="N10687">
        <f t="shared" si="498"/>
        <v>7</v>
      </c>
      <c r="O10687" s="3">
        <f t="shared" si="499"/>
        <v>10.883333331439644</v>
      </c>
      <c r="P10687">
        <f>HOUR('202008-capitalbikeshare-tripdat'!$C$5855)</f>
        <v>21</v>
      </c>
      <c r="Q10687">
        <f t="shared" si="500"/>
        <v>7</v>
      </c>
    </row>
    <row r="10688" spans="1:17" x14ac:dyDescent="0.35">
      <c r="A10688" s="2" t="s">
        <v>11235</v>
      </c>
      <c r="B10688" t="s">
        <v>2</v>
      </c>
      <c r="C10688" s="1">
        <v>44065.085636574076</v>
      </c>
      <c r="D10688" s="1">
        <v>44065.110821759263</v>
      </c>
      <c r="E10688" t="s">
        <v>1102</v>
      </c>
      <c r="F10688">
        <v>67</v>
      </c>
      <c r="G10688" t="s">
        <v>813</v>
      </c>
      <c r="H10688">
        <v>187</v>
      </c>
      <c r="I10688">
        <v>38.885167000000003</v>
      </c>
      <c r="J10688">
        <v>-77.002269999999996</v>
      </c>
      <c r="K10688">
        <v>38.879804833333303</v>
      </c>
      <c r="L10688">
        <v>-77.037387666666604</v>
      </c>
      <c r="M10688" t="s">
        <v>0</v>
      </c>
      <c r="N10688">
        <f t="shared" si="498"/>
        <v>7</v>
      </c>
      <c r="O10688" s="3">
        <f t="shared" si="499"/>
        <v>36.266666668234393</v>
      </c>
      <c r="P10688">
        <f>HOUR('202008-capitalbikeshare-tripdat'!$C$11946)</f>
        <v>15</v>
      </c>
      <c r="Q10688">
        <f t="shared" si="500"/>
        <v>7</v>
      </c>
    </row>
    <row r="10689" spans="1:17" x14ac:dyDescent="0.35">
      <c r="A10689" t="s">
        <v>11236</v>
      </c>
      <c r="B10689" t="s">
        <v>2</v>
      </c>
      <c r="C10689" s="1">
        <v>44065.101990740739</v>
      </c>
      <c r="D10689" s="1">
        <v>44065.107303240744</v>
      </c>
      <c r="E10689" t="s">
        <v>219</v>
      </c>
      <c r="F10689">
        <v>81</v>
      </c>
      <c r="G10689" t="s">
        <v>122</v>
      </c>
      <c r="H10689">
        <v>84</v>
      </c>
      <c r="I10689">
        <v>38.921152166666602</v>
      </c>
      <c r="J10689">
        <v>-77.031803666666605</v>
      </c>
      <c r="K10689">
        <v>38.937469</v>
      </c>
      <c r="L10689">
        <v>-77.032872499999996</v>
      </c>
      <c r="M10689" t="s">
        <v>0</v>
      </c>
      <c r="N10689">
        <f t="shared" si="498"/>
        <v>7</v>
      </c>
      <c r="O10689" s="3">
        <f t="shared" si="499"/>
        <v>7.6500000071246177</v>
      </c>
      <c r="P10689">
        <f>HOUR('202008-capitalbikeshare-tripdat'!$C$7697)</f>
        <v>17</v>
      </c>
      <c r="Q10689">
        <f t="shared" si="500"/>
        <v>7</v>
      </c>
    </row>
    <row r="10690" spans="1:17" x14ac:dyDescent="0.35">
      <c r="A10690" t="s">
        <v>11237</v>
      </c>
      <c r="B10690" t="s">
        <v>2</v>
      </c>
      <c r="C10690" s="1">
        <v>44065.111724537041</v>
      </c>
      <c r="D10690" s="1">
        <v>44065.128923611112</v>
      </c>
      <c r="E10690" t="s">
        <v>813</v>
      </c>
      <c r="F10690">
        <v>187</v>
      </c>
      <c r="G10690" t="s">
        <v>357</v>
      </c>
      <c r="H10690">
        <v>78</v>
      </c>
      <c r="I10690">
        <v>38.879807999999997</v>
      </c>
      <c r="J10690">
        <v>-77.037422166666602</v>
      </c>
      <c r="K10690">
        <v>38.917718833333304</v>
      </c>
      <c r="L10690">
        <v>-77.040794833333294</v>
      </c>
      <c r="M10690" t="s">
        <v>0</v>
      </c>
      <c r="N10690">
        <f t="shared" ref="N10690:N10753" si="501">WEEKDAY(C10690)</f>
        <v>7</v>
      </c>
      <c r="O10690" s="3">
        <f t="shared" ref="O10690:O10753" si="502">(D10690-C10690)*1440</f>
        <v>24.766666662180796</v>
      </c>
      <c r="P10690">
        <f>HOUR('202008-capitalbikeshare-tripdat'!$C$11947)</f>
        <v>15</v>
      </c>
      <c r="Q10690">
        <f t="shared" ref="Q10690:Q10753" si="503">WEEKDAY(C10690)</f>
        <v>7</v>
      </c>
    </row>
    <row r="10691" spans="1:17" x14ac:dyDescent="0.35">
      <c r="A10691" t="s">
        <v>11238</v>
      </c>
      <c r="B10691" t="s">
        <v>2</v>
      </c>
      <c r="C10691" s="1">
        <v>44065.143472222226</v>
      </c>
      <c r="D10691" s="1">
        <v>44065.165034722224</v>
      </c>
      <c r="G10691" t="s">
        <v>413</v>
      </c>
      <c r="H10691">
        <v>357</v>
      </c>
      <c r="I10691">
        <v>38.909999999999997</v>
      </c>
      <c r="J10691">
        <v>-77.05</v>
      </c>
      <c r="K10691">
        <v>38.961114999999999</v>
      </c>
      <c r="L10691">
        <v>-77.088586333333296</v>
      </c>
      <c r="M10691" t="s">
        <v>0</v>
      </c>
      <c r="N10691">
        <f t="shared" si="501"/>
        <v>7</v>
      </c>
      <c r="O10691" s="3">
        <f t="shared" si="502"/>
        <v>31.049999997485429</v>
      </c>
      <c r="P10691">
        <f>HOUR('202008-capitalbikeshare-tripdat'!$C$3339)</f>
        <v>21</v>
      </c>
      <c r="Q10691">
        <f t="shared" si="503"/>
        <v>7</v>
      </c>
    </row>
    <row r="10692" spans="1:17" x14ac:dyDescent="0.35">
      <c r="A10692" t="s">
        <v>11239</v>
      </c>
      <c r="B10692" t="s">
        <v>2</v>
      </c>
      <c r="C10692" s="1">
        <v>44065.201354166667</v>
      </c>
      <c r="D10692" s="1">
        <v>44065.208877314813</v>
      </c>
      <c r="I10692">
        <v>38.909999999999997</v>
      </c>
      <c r="J10692">
        <v>-77.02</v>
      </c>
      <c r="K10692">
        <v>38.93</v>
      </c>
      <c r="L10692">
        <v>-77.03</v>
      </c>
      <c r="M10692" t="s">
        <v>0</v>
      </c>
      <c r="N10692">
        <f t="shared" si="501"/>
        <v>7</v>
      </c>
      <c r="O10692" s="3">
        <f t="shared" si="502"/>
        <v>10.833333330228925</v>
      </c>
      <c r="P10692">
        <f>HOUR('202008-capitalbikeshare-tripdat'!$C$3497)</f>
        <v>8</v>
      </c>
      <c r="Q10692">
        <f t="shared" si="503"/>
        <v>7</v>
      </c>
    </row>
    <row r="10693" spans="1:17" x14ac:dyDescent="0.35">
      <c r="A10693" t="s">
        <v>11240</v>
      </c>
      <c r="B10693" t="s">
        <v>2</v>
      </c>
      <c r="C10693" s="1">
        <v>44065.23101851852</v>
      </c>
      <c r="D10693" s="1">
        <v>44065.244340277779</v>
      </c>
      <c r="G10693" t="s">
        <v>72</v>
      </c>
      <c r="H10693">
        <v>191</v>
      </c>
      <c r="I10693">
        <v>38.94</v>
      </c>
      <c r="J10693">
        <v>-77.010000000000005</v>
      </c>
      <c r="K10693">
        <v>38.9055015</v>
      </c>
      <c r="L10693">
        <v>-77.002229</v>
      </c>
      <c r="M10693" t="s">
        <v>0</v>
      </c>
      <c r="N10693">
        <f t="shared" si="501"/>
        <v>7</v>
      </c>
      <c r="O10693" s="3">
        <f t="shared" si="502"/>
        <v>19.183333333348855</v>
      </c>
      <c r="P10693">
        <f>HOUR('202008-capitalbikeshare-tripdat'!$C$366)</f>
        <v>17</v>
      </c>
      <c r="Q10693">
        <f t="shared" si="503"/>
        <v>7</v>
      </c>
    </row>
    <row r="10694" spans="1:17" x14ac:dyDescent="0.35">
      <c r="A10694" t="s">
        <v>11241</v>
      </c>
      <c r="B10694" t="s">
        <v>2</v>
      </c>
      <c r="C10694" s="1">
        <v>44065.24291666667</v>
      </c>
      <c r="D10694" s="1">
        <v>44065.24523148148</v>
      </c>
      <c r="E10694" t="s">
        <v>99</v>
      </c>
      <c r="F10694">
        <v>90</v>
      </c>
      <c r="G10694" t="s">
        <v>30</v>
      </c>
      <c r="H10694">
        <v>414</v>
      </c>
      <c r="I10694">
        <v>38.956423166666603</v>
      </c>
      <c r="J10694">
        <v>-77.032920666666598</v>
      </c>
      <c r="K10694">
        <v>38.961356500000001</v>
      </c>
      <c r="L10694">
        <v>-77.027851333333302</v>
      </c>
      <c r="M10694" t="s">
        <v>0</v>
      </c>
      <c r="N10694">
        <f t="shared" si="501"/>
        <v>7</v>
      </c>
      <c r="O10694" s="3">
        <f t="shared" si="502"/>
        <v>3.3333333267364651</v>
      </c>
      <c r="P10694">
        <f>HOUR('202008-capitalbikeshare-tripdat'!$C$6458)</f>
        <v>12</v>
      </c>
      <c r="Q10694">
        <f t="shared" si="503"/>
        <v>7</v>
      </c>
    </row>
    <row r="10695" spans="1:17" x14ac:dyDescent="0.35">
      <c r="A10695" t="s">
        <v>11242</v>
      </c>
      <c r="B10695" t="s">
        <v>2</v>
      </c>
      <c r="C10695" s="1">
        <v>44065.266759259262</v>
      </c>
      <c r="D10695" s="1">
        <v>44065.275451388887</v>
      </c>
      <c r="E10695" t="s">
        <v>881</v>
      </c>
      <c r="F10695">
        <v>140</v>
      </c>
      <c r="I10695">
        <v>38.890417333333303</v>
      </c>
      <c r="J10695">
        <v>-76.988360333333304</v>
      </c>
      <c r="K10695">
        <v>38.909999999999997</v>
      </c>
      <c r="L10695">
        <v>-77.02</v>
      </c>
      <c r="M10695" t="s">
        <v>0</v>
      </c>
      <c r="N10695">
        <f t="shared" si="501"/>
        <v>7</v>
      </c>
      <c r="O10695" s="3">
        <f t="shared" si="502"/>
        <v>12.516666658921167</v>
      </c>
      <c r="P10695">
        <f>HOUR('202008-capitalbikeshare-tripdat'!$C$4648)</f>
        <v>17</v>
      </c>
      <c r="Q10695">
        <f t="shared" si="503"/>
        <v>7</v>
      </c>
    </row>
    <row r="10696" spans="1:17" x14ac:dyDescent="0.35">
      <c r="A10696" t="s">
        <v>11243</v>
      </c>
      <c r="B10696" t="s">
        <v>2</v>
      </c>
      <c r="C10696" s="1">
        <v>44065.272847222222</v>
      </c>
      <c r="D10696" s="1">
        <v>44065.283888888887</v>
      </c>
      <c r="E10696" t="s">
        <v>131</v>
      </c>
      <c r="F10696">
        <v>15</v>
      </c>
      <c r="I10696">
        <v>38.929514333333302</v>
      </c>
      <c r="J10696">
        <v>-77.027850000000001</v>
      </c>
      <c r="K10696">
        <v>38.909999999999997</v>
      </c>
      <c r="L10696">
        <v>-76.98</v>
      </c>
      <c r="M10696" t="s">
        <v>0</v>
      </c>
      <c r="N10696">
        <f t="shared" si="501"/>
        <v>7</v>
      </c>
      <c r="O10696" s="3">
        <f t="shared" si="502"/>
        <v>15.899999997345731</v>
      </c>
      <c r="P10696">
        <f>HOUR('202008-capitalbikeshare-tripdat'!$C$361)</f>
        <v>17</v>
      </c>
      <c r="Q10696">
        <f t="shared" si="503"/>
        <v>7</v>
      </c>
    </row>
    <row r="10697" spans="1:17" x14ac:dyDescent="0.35">
      <c r="A10697" t="s">
        <v>11244</v>
      </c>
      <c r="B10697" t="s">
        <v>2</v>
      </c>
      <c r="C10697" s="1">
        <v>44065.290497685186</v>
      </c>
      <c r="D10697" s="1">
        <v>44065.299375000002</v>
      </c>
      <c r="I10697">
        <v>38.94</v>
      </c>
      <c r="J10697">
        <v>-76.930000000000007</v>
      </c>
      <c r="K10697">
        <v>38.950000000000003</v>
      </c>
      <c r="L10697">
        <v>-76.959999999999994</v>
      </c>
      <c r="M10697" t="s">
        <v>0</v>
      </c>
      <c r="N10697">
        <f t="shared" si="501"/>
        <v>7</v>
      </c>
      <c r="O10697" s="3">
        <f t="shared" si="502"/>
        <v>12.783333335537463</v>
      </c>
      <c r="P10697">
        <f>HOUR('202008-capitalbikeshare-tripdat'!$C$719)</f>
        <v>12</v>
      </c>
      <c r="Q10697">
        <f t="shared" si="503"/>
        <v>7</v>
      </c>
    </row>
    <row r="10698" spans="1:17" x14ac:dyDescent="0.35">
      <c r="A10698" t="s">
        <v>11245</v>
      </c>
      <c r="B10698" t="s">
        <v>2</v>
      </c>
      <c r="C10698" s="1">
        <v>44065.296550925923</v>
      </c>
      <c r="D10698" s="1">
        <v>44065.316643518519</v>
      </c>
      <c r="E10698" t="s">
        <v>811</v>
      </c>
      <c r="F10698">
        <v>418</v>
      </c>
      <c r="G10698" t="s">
        <v>2264</v>
      </c>
      <c r="H10698">
        <v>46</v>
      </c>
      <c r="I10698">
        <v>38.915560999999997</v>
      </c>
      <c r="J10698">
        <v>-76.983578333333298</v>
      </c>
      <c r="K10698">
        <v>38.862646499999997</v>
      </c>
      <c r="L10698">
        <v>-76.994534999999999</v>
      </c>
      <c r="M10698" t="s">
        <v>0</v>
      </c>
      <c r="N10698">
        <f t="shared" si="501"/>
        <v>7</v>
      </c>
      <c r="O10698" s="3">
        <f t="shared" si="502"/>
        <v>28.933333338936791</v>
      </c>
      <c r="P10698">
        <f>HOUR('202008-capitalbikeshare-tripdat'!$C$9220)</f>
        <v>0</v>
      </c>
      <c r="Q10698">
        <f t="shared" si="503"/>
        <v>7</v>
      </c>
    </row>
    <row r="10699" spans="1:17" x14ac:dyDescent="0.35">
      <c r="A10699" t="s">
        <v>11246</v>
      </c>
      <c r="B10699" t="s">
        <v>2</v>
      </c>
      <c r="C10699" s="1">
        <v>44065.310659722221</v>
      </c>
      <c r="D10699" s="1">
        <v>44065.342222222222</v>
      </c>
      <c r="I10699">
        <v>38.92</v>
      </c>
      <c r="J10699">
        <v>-76.98</v>
      </c>
      <c r="K10699">
        <v>38.92</v>
      </c>
      <c r="L10699">
        <v>-76.98</v>
      </c>
      <c r="M10699" t="s">
        <v>0</v>
      </c>
      <c r="N10699">
        <f t="shared" si="501"/>
        <v>7</v>
      </c>
      <c r="O10699" s="3">
        <f t="shared" si="502"/>
        <v>45.450000000419095</v>
      </c>
      <c r="P10699">
        <f>HOUR('202008-capitalbikeshare-tripdat'!$C$1754)</f>
        <v>22</v>
      </c>
      <c r="Q10699">
        <f t="shared" si="503"/>
        <v>7</v>
      </c>
    </row>
    <row r="10700" spans="1:17" x14ac:dyDescent="0.35">
      <c r="A10700" t="s">
        <v>11247</v>
      </c>
      <c r="B10700" t="s">
        <v>2</v>
      </c>
      <c r="C10700" s="1">
        <v>44065.312615740739</v>
      </c>
      <c r="D10700" s="1">
        <v>44065.333136574074</v>
      </c>
      <c r="G10700" t="s">
        <v>446</v>
      </c>
      <c r="H10700">
        <v>451</v>
      </c>
      <c r="I10700">
        <v>38.92</v>
      </c>
      <c r="J10700">
        <v>-77</v>
      </c>
      <c r="K10700">
        <v>38.8905161666666</v>
      </c>
      <c r="L10700">
        <v>-77.016952666666597</v>
      </c>
      <c r="M10700" t="s">
        <v>0</v>
      </c>
      <c r="N10700">
        <f t="shared" si="501"/>
        <v>7</v>
      </c>
      <c r="O10700" s="3">
        <f t="shared" si="502"/>
        <v>29.550000003073364</v>
      </c>
      <c r="P10700">
        <f>HOUR('202008-capitalbikeshare-tripdat'!$C$16343)</f>
        <v>20</v>
      </c>
      <c r="Q10700">
        <f t="shared" si="503"/>
        <v>7</v>
      </c>
    </row>
    <row r="10701" spans="1:17" x14ac:dyDescent="0.35">
      <c r="A10701" t="s">
        <v>11248</v>
      </c>
      <c r="B10701" t="s">
        <v>2</v>
      </c>
      <c r="C10701" s="1">
        <v>44065.313854166663</v>
      </c>
      <c r="D10701" s="1">
        <v>44065.3358912037</v>
      </c>
      <c r="G10701" t="s">
        <v>2867</v>
      </c>
      <c r="H10701">
        <v>244</v>
      </c>
      <c r="I10701">
        <v>38.880000000000003</v>
      </c>
      <c r="J10701">
        <v>-77.02</v>
      </c>
      <c r="K10701">
        <v>38.805788666666601</v>
      </c>
      <c r="L10701">
        <v>-77.060649333333302</v>
      </c>
      <c r="M10701" t="s">
        <v>0</v>
      </c>
      <c r="N10701">
        <f t="shared" si="501"/>
        <v>7</v>
      </c>
      <c r="O10701" s="3">
        <f t="shared" si="502"/>
        <v>31.733333333395422</v>
      </c>
      <c r="P10701">
        <f>HOUR('202008-capitalbikeshare-tripdat'!$C$13422)</f>
        <v>11</v>
      </c>
      <c r="Q10701">
        <f t="shared" si="503"/>
        <v>7</v>
      </c>
    </row>
    <row r="10702" spans="1:17" x14ac:dyDescent="0.35">
      <c r="A10702" t="s">
        <v>11249</v>
      </c>
      <c r="B10702" t="s">
        <v>2</v>
      </c>
      <c r="C10702" s="1">
        <v>44065.314745370371</v>
      </c>
      <c r="D10702" s="1">
        <v>44065.318287037036</v>
      </c>
      <c r="E10702" t="s">
        <v>461</v>
      </c>
      <c r="F10702">
        <v>115</v>
      </c>
      <c r="G10702" t="s">
        <v>2140</v>
      </c>
      <c r="H10702">
        <v>412</v>
      </c>
      <c r="I10702">
        <v>38.910969666666603</v>
      </c>
      <c r="J10702">
        <v>-77.004974333333294</v>
      </c>
      <c r="K10702">
        <v>38.899500000000003</v>
      </c>
      <c r="L10702">
        <v>-77.003412499999996</v>
      </c>
      <c r="M10702" t="s">
        <v>0</v>
      </c>
      <c r="N10702">
        <f t="shared" si="501"/>
        <v>7</v>
      </c>
      <c r="O10702" s="3">
        <f t="shared" si="502"/>
        <v>5.0999999977648258</v>
      </c>
      <c r="P10702">
        <f>HOUR('202008-capitalbikeshare-tripdat'!$C$6674)</f>
        <v>19</v>
      </c>
      <c r="Q10702">
        <f t="shared" si="503"/>
        <v>7</v>
      </c>
    </row>
    <row r="10703" spans="1:17" x14ac:dyDescent="0.35">
      <c r="A10703" t="s">
        <v>11250</v>
      </c>
      <c r="B10703" t="s">
        <v>2</v>
      </c>
      <c r="C10703" s="1">
        <v>44065.315451388888</v>
      </c>
      <c r="D10703" s="1">
        <v>44065.335185185184</v>
      </c>
      <c r="E10703" t="s">
        <v>821</v>
      </c>
      <c r="F10703">
        <v>397</v>
      </c>
      <c r="G10703" t="s">
        <v>183</v>
      </c>
      <c r="H10703">
        <v>249</v>
      </c>
      <c r="I10703">
        <v>38.859350333333303</v>
      </c>
      <c r="J10703">
        <v>-77.063250833333299</v>
      </c>
      <c r="K10703">
        <v>38.881075166666598</v>
      </c>
      <c r="L10703">
        <v>-77.111349000000004</v>
      </c>
      <c r="M10703" t="s">
        <v>0</v>
      </c>
      <c r="N10703">
        <f t="shared" si="501"/>
        <v>7</v>
      </c>
      <c r="O10703" s="3">
        <f t="shared" si="502"/>
        <v>28.416666666744277</v>
      </c>
      <c r="P10703">
        <f>HOUR('202008-capitalbikeshare-tripdat'!$C$9008)</f>
        <v>16</v>
      </c>
      <c r="Q10703">
        <f t="shared" si="503"/>
        <v>7</v>
      </c>
    </row>
    <row r="10704" spans="1:17" x14ac:dyDescent="0.35">
      <c r="A10704" t="s">
        <v>11251</v>
      </c>
      <c r="B10704" t="s">
        <v>2</v>
      </c>
      <c r="C10704" s="1">
        <v>44065.320092592592</v>
      </c>
      <c r="D10704" s="1">
        <v>44065.328032407408</v>
      </c>
      <c r="I10704">
        <v>38.96</v>
      </c>
      <c r="J10704">
        <v>-77.040000000000006</v>
      </c>
      <c r="K10704">
        <v>39</v>
      </c>
      <c r="L10704">
        <v>-77.03</v>
      </c>
      <c r="M10704" t="s">
        <v>0</v>
      </c>
      <c r="N10704">
        <f t="shared" si="501"/>
        <v>7</v>
      </c>
      <c r="O10704" s="3">
        <f t="shared" si="502"/>
        <v>11.433333334280178</v>
      </c>
      <c r="P10704">
        <f>HOUR('202008-capitalbikeshare-tripdat'!$C$721)</f>
        <v>12</v>
      </c>
      <c r="Q10704">
        <f t="shared" si="503"/>
        <v>7</v>
      </c>
    </row>
    <row r="10705" spans="1:17" x14ac:dyDescent="0.35">
      <c r="A10705" t="s">
        <v>11252</v>
      </c>
      <c r="B10705" t="s">
        <v>2</v>
      </c>
      <c r="C10705" s="1">
        <v>44065.320451388892</v>
      </c>
      <c r="D10705" s="1">
        <v>44065.327766203707</v>
      </c>
      <c r="I10705">
        <v>38.909999999999997</v>
      </c>
      <c r="J10705">
        <v>-77.010000000000005</v>
      </c>
      <c r="K10705">
        <v>38.9</v>
      </c>
      <c r="L10705">
        <v>-77.03</v>
      </c>
      <c r="M10705" t="s">
        <v>0</v>
      </c>
      <c r="N10705">
        <f t="shared" si="501"/>
        <v>7</v>
      </c>
      <c r="O10705" s="3">
        <f t="shared" si="502"/>
        <v>10.533333333441988</v>
      </c>
      <c r="P10705">
        <f>HOUR('202008-capitalbikeshare-tripdat'!$C$7699)</f>
        <v>17</v>
      </c>
      <c r="Q10705">
        <f t="shared" si="503"/>
        <v>7</v>
      </c>
    </row>
    <row r="10706" spans="1:17" x14ac:dyDescent="0.35">
      <c r="A10706" t="s">
        <v>11253</v>
      </c>
      <c r="B10706" t="s">
        <v>2</v>
      </c>
      <c r="C10706" s="1">
        <v>44065.321539351855</v>
      </c>
      <c r="D10706" s="1">
        <v>44065.371041666665</v>
      </c>
      <c r="E10706" t="s">
        <v>72</v>
      </c>
      <c r="F10706">
        <v>191</v>
      </c>
      <c r="I10706">
        <v>38.905451499999998</v>
      </c>
      <c r="J10706">
        <v>-77.002178333333305</v>
      </c>
      <c r="K10706">
        <v>38.92</v>
      </c>
      <c r="L10706">
        <v>-77</v>
      </c>
      <c r="M10706" t="s">
        <v>0</v>
      </c>
      <c r="N10706">
        <f t="shared" si="501"/>
        <v>7</v>
      </c>
      <c r="O10706" s="3">
        <f t="shared" si="502"/>
        <v>71.28333332715556</v>
      </c>
      <c r="P10706">
        <f>HOUR('202008-capitalbikeshare-tripdat'!$C$12630)</f>
        <v>4</v>
      </c>
      <c r="Q10706">
        <f t="shared" si="503"/>
        <v>7</v>
      </c>
    </row>
    <row r="10707" spans="1:17" x14ac:dyDescent="0.35">
      <c r="A10707" t="s">
        <v>11254</v>
      </c>
      <c r="B10707" t="s">
        <v>2</v>
      </c>
      <c r="C10707" s="1">
        <v>44065.323229166665</v>
      </c>
      <c r="D10707" s="1">
        <v>44065.332476851851</v>
      </c>
      <c r="E10707" t="s">
        <v>600</v>
      </c>
      <c r="F10707">
        <v>16</v>
      </c>
      <c r="G10707" t="s">
        <v>123</v>
      </c>
      <c r="H10707">
        <v>516</v>
      </c>
      <c r="I10707">
        <v>38.926140833333299</v>
      </c>
      <c r="J10707">
        <v>-77.036671666666606</v>
      </c>
      <c r="K10707">
        <v>38.9053045</v>
      </c>
      <c r="L10707">
        <v>-77.064940333333297</v>
      </c>
      <c r="M10707" t="s">
        <v>0</v>
      </c>
      <c r="N10707">
        <f t="shared" si="501"/>
        <v>7</v>
      </c>
      <c r="O10707" s="3">
        <f t="shared" si="502"/>
        <v>13.316666667815298</v>
      </c>
      <c r="P10707">
        <f>HOUR('202008-capitalbikeshare-tripdat'!$C$8722)</f>
        <v>22</v>
      </c>
      <c r="Q10707">
        <f t="shared" si="503"/>
        <v>7</v>
      </c>
    </row>
    <row r="10708" spans="1:17" x14ac:dyDescent="0.35">
      <c r="A10708" t="s">
        <v>11255</v>
      </c>
      <c r="B10708" t="s">
        <v>2</v>
      </c>
      <c r="C10708" s="1">
        <v>44065.323923611111</v>
      </c>
      <c r="D10708" s="1">
        <v>44065.324236111112</v>
      </c>
      <c r="I10708">
        <v>38.85</v>
      </c>
      <c r="J10708">
        <v>-77.099999999999994</v>
      </c>
      <c r="K10708">
        <v>38.85</v>
      </c>
      <c r="L10708">
        <v>-77.099999999999994</v>
      </c>
      <c r="M10708" t="s">
        <v>0</v>
      </c>
      <c r="N10708">
        <f t="shared" si="501"/>
        <v>7</v>
      </c>
      <c r="O10708" s="3">
        <f t="shared" si="502"/>
        <v>0.45000000041909516</v>
      </c>
      <c r="P10708">
        <f>HOUR('202008-capitalbikeshare-tripdat'!$C$12624)</f>
        <v>2</v>
      </c>
      <c r="Q10708">
        <f t="shared" si="503"/>
        <v>7</v>
      </c>
    </row>
    <row r="10709" spans="1:17" x14ac:dyDescent="0.35">
      <c r="A10709" t="s">
        <v>11256</v>
      </c>
      <c r="B10709" t="s">
        <v>2</v>
      </c>
      <c r="C10709" s="1">
        <v>44065.335474537038</v>
      </c>
      <c r="D10709" s="1">
        <v>44065.342673611114</v>
      </c>
      <c r="E10709" t="s">
        <v>714</v>
      </c>
      <c r="F10709">
        <v>27</v>
      </c>
      <c r="G10709" t="s">
        <v>750</v>
      </c>
      <c r="H10709">
        <v>147</v>
      </c>
      <c r="I10709">
        <v>38.9084948333333</v>
      </c>
      <c r="J10709">
        <v>-77.032352500000002</v>
      </c>
      <c r="K10709">
        <v>38.894533666666597</v>
      </c>
      <c r="L10709">
        <v>-77.031608833333294</v>
      </c>
      <c r="M10709" t="s">
        <v>0</v>
      </c>
      <c r="N10709">
        <f t="shared" si="501"/>
        <v>7</v>
      </c>
      <c r="O10709" s="3">
        <f t="shared" si="502"/>
        <v>10.366666669724509</v>
      </c>
      <c r="P10709">
        <f>HOUR('202008-capitalbikeshare-tripdat'!$C$9214)</f>
        <v>23</v>
      </c>
      <c r="Q10709">
        <f t="shared" si="503"/>
        <v>7</v>
      </c>
    </row>
    <row r="10710" spans="1:17" x14ac:dyDescent="0.35">
      <c r="A10710" t="s">
        <v>11257</v>
      </c>
      <c r="B10710" t="s">
        <v>2</v>
      </c>
      <c r="C10710" s="1">
        <v>44065.340104166666</v>
      </c>
      <c r="D10710" s="1">
        <v>44065.355740740742</v>
      </c>
      <c r="E10710" t="s">
        <v>142</v>
      </c>
      <c r="F10710">
        <v>77</v>
      </c>
      <c r="G10710" t="s">
        <v>628</v>
      </c>
      <c r="H10710">
        <v>582</v>
      </c>
      <c r="I10710">
        <v>38.928097666666602</v>
      </c>
      <c r="J10710">
        <v>-77.023816666666605</v>
      </c>
      <c r="K10710">
        <v>38.876769500000002</v>
      </c>
      <c r="L10710">
        <v>-77.000733499999996</v>
      </c>
      <c r="M10710" t="s">
        <v>0</v>
      </c>
      <c r="N10710">
        <f t="shared" si="501"/>
        <v>7</v>
      </c>
      <c r="O10710" s="3">
        <f t="shared" si="502"/>
        <v>22.516666670562699</v>
      </c>
      <c r="P10710">
        <f>HOUR('202008-capitalbikeshare-tripdat'!$C$16331)</f>
        <v>20</v>
      </c>
      <c r="Q10710">
        <f t="shared" si="503"/>
        <v>7</v>
      </c>
    </row>
    <row r="10711" spans="1:17" x14ac:dyDescent="0.35">
      <c r="A10711" t="s">
        <v>11258</v>
      </c>
      <c r="B10711" t="s">
        <v>2</v>
      </c>
      <c r="C10711" s="1">
        <v>44065.342835648145</v>
      </c>
      <c r="D10711" s="1">
        <v>44065.359988425924</v>
      </c>
      <c r="E10711" t="s">
        <v>332</v>
      </c>
      <c r="F10711">
        <v>64</v>
      </c>
      <c r="I10711">
        <v>38.930881833333302</v>
      </c>
      <c r="J10711">
        <v>-77.031588999999997</v>
      </c>
      <c r="K10711">
        <v>38.93</v>
      </c>
      <c r="L10711">
        <v>-77.010000000000005</v>
      </c>
      <c r="M10711" t="s">
        <v>0</v>
      </c>
      <c r="N10711">
        <f t="shared" si="501"/>
        <v>7</v>
      </c>
      <c r="O10711" s="3">
        <f t="shared" si="502"/>
        <v>24.700000000884756</v>
      </c>
      <c r="P10711">
        <f>HOUR('202008-capitalbikeshare-tripdat'!$C$4662)</f>
        <v>17</v>
      </c>
      <c r="Q10711">
        <f t="shared" si="503"/>
        <v>7</v>
      </c>
    </row>
    <row r="10712" spans="1:17" x14ac:dyDescent="0.35">
      <c r="A10712" t="s">
        <v>11259</v>
      </c>
      <c r="B10712" t="s">
        <v>2</v>
      </c>
      <c r="C10712" s="1">
        <v>44065.344097222223</v>
      </c>
      <c r="D10712" s="1">
        <v>44065.354872685188</v>
      </c>
      <c r="G10712" t="s">
        <v>559</v>
      </c>
      <c r="H10712">
        <v>103</v>
      </c>
      <c r="I10712">
        <v>38.93</v>
      </c>
      <c r="J10712">
        <v>-77.03</v>
      </c>
      <c r="K10712">
        <v>38.944500499999997</v>
      </c>
      <c r="L10712">
        <v>-77.063850666666596</v>
      </c>
      <c r="M10712" t="s">
        <v>0</v>
      </c>
      <c r="N10712">
        <f t="shared" si="501"/>
        <v>7</v>
      </c>
      <c r="O10712" s="3">
        <f t="shared" si="502"/>
        <v>15.516666668700054</v>
      </c>
      <c r="P10712">
        <f>HOUR('202008-capitalbikeshare-tripdat'!$C$14247)</f>
        <v>14</v>
      </c>
      <c r="Q10712">
        <f t="shared" si="503"/>
        <v>7</v>
      </c>
    </row>
    <row r="10713" spans="1:17" x14ac:dyDescent="0.35">
      <c r="A10713" t="s">
        <v>11260</v>
      </c>
      <c r="B10713" t="s">
        <v>2</v>
      </c>
      <c r="C10713" s="1">
        <v>44065.34611111111</v>
      </c>
      <c r="D10713" s="1">
        <v>44065.361909722225</v>
      </c>
      <c r="E10713" t="s">
        <v>2992</v>
      </c>
      <c r="F10713">
        <v>347</v>
      </c>
      <c r="G10713" t="s">
        <v>332</v>
      </c>
      <c r="H10713">
        <v>64</v>
      </c>
      <c r="I10713">
        <v>38.994071499999997</v>
      </c>
      <c r="J10713">
        <v>-77.030412999999996</v>
      </c>
      <c r="K10713">
        <v>38.931035833333297</v>
      </c>
      <c r="L10713">
        <v>-77.031378500000002</v>
      </c>
      <c r="M10713" t="s">
        <v>0</v>
      </c>
      <c r="N10713">
        <f t="shared" si="501"/>
        <v>7</v>
      </c>
      <c r="O10713" s="3">
        <f t="shared" si="502"/>
        <v>22.750000006053597</v>
      </c>
      <c r="P10713">
        <f>HOUR('202008-capitalbikeshare-tripdat'!$C$11531)</f>
        <v>15</v>
      </c>
      <c r="Q10713">
        <f t="shared" si="503"/>
        <v>7</v>
      </c>
    </row>
    <row r="10714" spans="1:17" x14ac:dyDescent="0.35">
      <c r="A10714" t="s">
        <v>11261</v>
      </c>
      <c r="B10714" t="s">
        <v>2</v>
      </c>
      <c r="C10714" s="1">
        <v>44065.356307870374</v>
      </c>
      <c r="D10714" s="1">
        <v>44065.372650462959</v>
      </c>
      <c r="E10714" t="s">
        <v>105</v>
      </c>
      <c r="F10714">
        <v>26</v>
      </c>
      <c r="G10714" t="s">
        <v>11262</v>
      </c>
      <c r="H10714">
        <v>679</v>
      </c>
      <c r="I10714">
        <v>38.912981333333299</v>
      </c>
      <c r="J10714">
        <v>-77.031914166666596</v>
      </c>
      <c r="K10714">
        <v>38.866239833333303</v>
      </c>
      <c r="L10714">
        <v>-77.010536166666597</v>
      </c>
      <c r="M10714" t="s">
        <v>0</v>
      </c>
      <c r="N10714">
        <f t="shared" si="501"/>
        <v>7</v>
      </c>
      <c r="O10714" s="3">
        <f t="shared" si="502"/>
        <v>23.53333332343027</v>
      </c>
      <c r="P10714">
        <f>HOUR('202008-capitalbikeshare-tripdat'!$C$9317)</f>
        <v>12</v>
      </c>
      <c r="Q10714">
        <f t="shared" si="503"/>
        <v>7</v>
      </c>
    </row>
    <row r="10715" spans="1:17" x14ac:dyDescent="0.35">
      <c r="A10715" t="s">
        <v>11263</v>
      </c>
      <c r="B10715" t="s">
        <v>2</v>
      </c>
      <c r="C10715" s="1">
        <v>44065.359513888892</v>
      </c>
      <c r="D10715" s="1">
        <v>44065.386192129627</v>
      </c>
      <c r="I10715">
        <v>38.94</v>
      </c>
      <c r="J10715">
        <v>-76.989999999999995</v>
      </c>
      <c r="K10715">
        <v>38.94</v>
      </c>
      <c r="L10715">
        <v>-76.989999999999995</v>
      </c>
      <c r="M10715" t="s">
        <v>0</v>
      </c>
      <c r="N10715">
        <f t="shared" si="501"/>
        <v>7</v>
      </c>
      <c r="O10715" s="3">
        <f t="shared" si="502"/>
        <v>38.416666657431051</v>
      </c>
      <c r="P10715">
        <f>HOUR('202008-capitalbikeshare-tripdat'!$C$5240)</f>
        <v>18</v>
      </c>
      <c r="Q10715">
        <f t="shared" si="503"/>
        <v>7</v>
      </c>
    </row>
    <row r="10716" spans="1:17" x14ac:dyDescent="0.35">
      <c r="A10716" t="s">
        <v>11264</v>
      </c>
      <c r="B10716" t="s">
        <v>2</v>
      </c>
      <c r="C10716" s="1">
        <v>44065.362928240742</v>
      </c>
      <c r="D10716" s="1">
        <v>44065.366944444446</v>
      </c>
      <c r="E10716" t="s">
        <v>67</v>
      </c>
      <c r="F10716">
        <v>20</v>
      </c>
      <c r="G10716" t="s">
        <v>609</v>
      </c>
      <c r="H10716">
        <v>76</v>
      </c>
      <c r="I10716">
        <v>38.931982333333302</v>
      </c>
      <c r="J10716">
        <v>-77.038735833333305</v>
      </c>
      <c r="K10716">
        <v>38.918823166666598</v>
      </c>
      <c r="L10716">
        <v>-77.041492500000004</v>
      </c>
      <c r="M10716" t="s">
        <v>0</v>
      </c>
      <c r="N10716">
        <f t="shared" si="501"/>
        <v>7</v>
      </c>
      <c r="O10716" s="3">
        <f t="shared" si="502"/>
        <v>5.7833333336748183</v>
      </c>
      <c r="P10716">
        <f>HOUR('202008-capitalbikeshare-tripdat'!$C$12960)</f>
        <v>16</v>
      </c>
      <c r="Q10716">
        <f t="shared" si="503"/>
        <v>7</v>
      </c>
    </row>
    <row r="10717" spans="1:17" x14ac:dyDescent="0.35">
      <c r="A10717" t="s">
        <v>11265</v>
      </c>
      <c r="B10717" t="s">
        <v>2</v>
      </c>
      <c r="C10717" s="1">
        <v>44065.371365740742</v>
      </c>
      <c r="D10717" s="1">
        <v>44065.376701388886</v>
      </c>
      <c r="E10717" t="s">
        <v>941</v>
      </c>
      <c r="F10717">
        <v>644</v>
      </c>
      <c r="G10717" t="s">
        <v>811</v>
      </c>
      <c r="H10717">
        <v>418</v>
      </c>
      <c r="I10717">
        <v>38.902623833333301</v>
      </c>
      <c r="J10717">
        <v>-76.995046333333306</v>
      </c>
      <c r="K10717">
        <v>38.915542333333299</v>
      </c>
      <c r="L10717">
        <v>-76.983650333333301</v>
      </c>
      <c r="M10717" t="s">
        <v>0</v>
      </c>
      <c r="N10717">
        <f t="shared" si="501"/>
        <v>7</v>
      </c>
      <c r="O10717" s="3">
        <f t="shared" si="502"/>
        <v>7.6833333272952586</v>
      </c>
      <c r="P10717">
        <f>HOUR('202008-capitalbikeshare-tripdat'!$C$13092)</f>
        <v>18</v>
      </c>
      <c r="Q10717">
        <f t="shared" si="503"/>
        <v>7</v>
      </c>
    </row>
    <row r="10718" spans="1:17" x14ac:dyDescent="0.35">
      <c r="A10718" t="s">
        <v>11266</v>
      </c>
      <c r="B10718" t="s">
        <v>2</v>
      </c>
      <c r="C10718" s="1">
        <v>44065.380289351851</v>
      </c>
      <c r="D10718" s="1">
        <v>44065.429027777776</v>
      </c>
      <c r="E10718" t="s">
        <v>383</v>
      </c>
      <c r="F10718">
        <v>310</v>
      </c>
      <c r="G10718" t="s">
        <v>126</v>
      </c>
      <c r="H10718">
        <v>377</v>
      </c>
      <c r="I10718">
        <v>38.981046833333302</v>
      </c>
      <c r="J10718">
        <v>-77.097429000000005</v>
      </c>
      <c r="K10718">
        <v>38.903684833333301</v>
      </c>
      <c r="L10718">
        <v>-77.067876333333302</v>
      </c>
      <c r="M10718" t="s">
        <v>0</v>
      </c>
      <c r="N10718">
        <f t="shared" si="501"/>
        <v>7</v>
      </c>
      <c r="O10718" s="3">
        <f t="shared" si="502"/>
        <v>70.183333331951872</v>
      </c>
      <c r="P10718">
        <f>HOUR('202008-capitalbikeshare-tripdat'!$C$13101)</f>
        <v>18</v>
      </c>
      <c r="Q10718">
        <f t="shared" si="503"/>
        <v>7</v>
      </c>
    </row>
    <row r="10719" spans="1:17" x14ac:dyDescent="0.35">
      <c r="A10719" t="s">
        <v>11267</v>
      </c>
      <c r="B10719" t="s">
        <v>2</v>
      </c>
      <c r="C10719" s="1">
        <v>44065.381527777776</v>
      </c>
      <c r="D10719" s="1">
        <v>44065.386319444442</v>
      </c>
      <c r="G10719" t="s">
        <v>367</v>
      </c>
      <c r="H10719">
        <v>368</v>
      </c>
      <c r="I10719">
        <v>38.92</v>
      </c>
      <c r="J10719">
        <v>-77</v>
      </c>
      <c r="K10719">
        <v>38.920679499999999</v>
      </c>
      <c r="L10719">
        <v>-76.995805000000004</v>
      </c>
      <c r="M10719" t="s">
        <v>0</v>
      </c>
      <c r="N10719">
        <f t="shared" si="501"/>
        <v>7</v>
      </c>
      <c r="O10719" s="3">
        <f t="shared" si="502"/>
        <v>6.8999999994412065</v>
      </c>
      <c r="P10719">
        <f>HOUR('202008-capitalbikeshare-tripdat'!$C$12627)</f>
        <v>3</v>
      </c>
      <c r="Q10719">
        <f t="shared" si="503"/>
        <v>7</v>
      </c>
    </row>
    <row r="10720" spans="1:17" x14ac:dyDescent="0.35">
      <c r="A10720" t="s">
        <v>11268</v>
      </c>
      <c r="B10720" t="s">
        <v>2</v>
      </c>
      <c r="C10720" s="1">
        <v>44065.382256944446</v>
      </c>
      <c r="D10720" s="1">
        <v>44065.411006944443</v>
      </c>
      <c r="E10720" t="s">
        <v>2438</v>
      </c>
      <c r="F10720">
        <v>374</v>
      </c>
      <c r="G10720" t="s">
        <v>2438</v>
      </c>
      <c r="H10720">
        <v>374</v>
      </c>
      <c r="I10720">
        <v>38.984659999999998</v>
      </c>
      <c r="J10720">
        <v>-77.094476499999999</v>
      </c>
      <c r="K10720">
        <v>38.984524999999998</v>
      </c>
      <c r="L10720">
        <v>-77.094542500000003</v>
      </c>
      <c r="M10720" t="s">
        <v>0</v>
      </c>
      <c r="N10720">
        <f t="shared" si="501"/>
        <v>7</v>
      </c>
      <c r="O10720" s="3">
        <f t="shared" si="502"/>
        <v>41.399999996647239</v>
      </c>
      <c r="P10720">
        <f>HOUR('202008-capitalbikeshare-tripdat'!$C$1709)</f>
        <v>20</v>
      </c>
      <c r="Q10720">
        <f t="shared" si="503"/>
        <v>7</v>
      </c>
    </row>
    <row r="10721" spans="1:17" x14ac:dyDescent="0.35">
      <c r="A10721" t="s">
        <v>11269</v>
      </c>
      <c r="B10721" t="s">
        <v>2</v>
      </c>
      <c r="C10721" s="1">
        <v>44065.3830787037</v>
      </c>
      <c r="D10721" s="1">
        <v>44065.390219907407</v>
      </c>
      <c r="E10721" t="s">
        <v>183</v>
      </c>
      <c r="F10721">
        <v>249</v>
      </c>
      <c r="G10721" t="s">
        <v>1507</v>
      </c>
      <c r="H10721">
        <v>422</v>
      </c>
      <c r="I10721">
        <v>38.880997000000001</v>
      </c>
      <c r="J10721">
        <v>-77.111927166666604</v>
      </c>
      <c r="K10721">
        <v>38.8982246666666</v>
      </c>
      <c r="L10721">
        <v>-77.118040333333298</v>
      </c>
      <c r="M10721" t="s">
        <v>0</v>
      </c>
      <c r="N10721">
        <f t="shared" si="501"/>
        <v>7</v>
      </c>
      <c r="O10721" s="3">
        <f t="shared" si="502"/>
        <v>10.28333333786577</v>
      </c>
      <c r="P10721">
        <f>HOUR('202008-capitalbikeshare-tripdat'!$C$5605)</f>
        <v>14</v>
      </c>
      <c r="Q10721">
        <f t="shared" si="503"/>
        <v>7</v>
      </c>
    </row>
    <row r="10722" spans="1:17" x14ac:dyDescent="0.35">
      <c r="A10722" t="s">
        <v>11270</v>
      </c>
      <c r="B10722" t="s">
        <v>2</v>
      </c>
      <c r="C10722" s="1">
        <v>44065.383483796293</v>
      </c>
      <c r="D10722" s="1">
        <v>44065.437060185184</v>
      </c>
      <c r="E10722" t="s">
        <v>1188</v>
      </c>
      <c r="F10722">
        <v>7</v>
      </c>
      <c r="I10722">
        <v>38.863298</v>
      </c>
      <c r="J10722">
        <v>-77.063379333333302</v>
      </c>
      <c r="K10722">
        <v>38.89</v>
      </c>
      <c r="L10722">
        <v>-77.11</v>
      </c>
      <c r="M10722" t="s">
        <v>0</v>
      </c>
      <c r="N10722">
        <f t="shared" si="501"/>
        <v>7</v>
      </c>
      <c r="O10722" s="3">
        <f t="shared" si="502"/>
        <v>77.150000003166497</v>
      </c>
      <c r="P10722">
        <f>HOUR('202008-capitalbikeshare-tripdat'!$C$9216)</f>
        <v>23</v>
      </c>
      <c r="Q10722">
        <f t="shared" si="503"/>
        <v>7</v>
      </c>
    </row>
    <row r="10723" spans="1:17" x14ac:dyDescent="0.35">
      <c r="A10723" t="s">
        <v>11271</v>
      </c>
      <c r="B10723" t="s">
        <v>2</v>
      </c>
      <c r="C10723" s="1">
        <v>44065.384108796294</v>
      </c>
      <c r="D10723" s="1">
        <v>44065.387754629628</v>
      </c>
      <c r="G10723" t="s">
        <v>2189</v>
      </c>
      <c r="H10723">
        <v>295</v>
      </c>
      <c r="I10723">
        <v>38.909999999999997</v>
      </c>
      <c r="J10723">
        <v>-76.98</v>
      </c>
      <c r="K10723">
        <v>38.926919666666599</v>
      </c>
      <c r="L10723">
        <v>-76.978938666666593</v>
      </c>
      <c r="M10723" t="s">
        <v>0</v>
      </c>
      <c r="N10723">
        <f t="shared" si="501"/>
        <v>7</v>
      </c>
      <c r="O10723" s="3">
        <f t="shared" si="502"/>
        <v>5.2500000013969839</v>
      </c>
      <c r="P10723">
        <f>HOUR('202008-capitalbikeshare-tripdat'!$C$3489)</f>
        <v>8</v>
      </c>
      <c r="Q10723">
        <f t="shared" si="503"/>
        <v>7</v>
      </c>
    </row>
    <row r="10724" spans="1:17" x14ac:dyDescent="0.35">
      <c r="A10724" t="s">
        <v>11272</v>
      </c>
      <c r="B10724" t="s">
        <v>2</v>
      </c>
      <c r="C10724" s="1">
        <v>44065.388252314813</v>
      </c>
      <c r="D10724" s="1">
        <v>44065.39230324074</v>
      </c>
      <c r="E10724" t="s">
        <v>142</v>
      </c>
      <c r="F10724">
        <v>77</v>
      </c>
      <c r="G10724" t="s">
        <v>67</v>
      </c>
      <c r="H10724">
        <v>20</v>
      </c>
      <c r="I10724">
        <v>38.928070333333302</v>
      </c>
      <c r="J10724">
        <v>-77.023904999999999</v>
      </c>
      <c r="K10724">
        <v>38.9319445</v>
      </c>
      <c r="L10724">
        <v>-77.038712666666598</v>
      </c>
      <c r="M10724" t="s">
        <v>0</v>
      </c>
      <c r="N10724">
        <f t="shared" si="501"/>
        <v>7</v>
      </c>
      <c r="O10724" s="3">
        <f t="shared" si="502"/>
        <v>5.8333333348855376</v>
      </c>
      <c r="P10724">
        <f>HOUR('202008-capitalbikeshare-tripdat'!$C$13414)</f>
        <v>11</v>
      </c>
      <c r="Q10724">
        <f t="shared" si="503"/>
        <v>7</v>
      </c>
    </row>
    <row r="10725" spans="1:17" x14ac:dyDescent="0.35">
      <c r="A10725" t="s">
        <v>11273</v>
      </c>
      <c r="B10725" t="s">
        <v>2</v>
      </c>
      <c r="C10725" s="1">
        <v>44065.388368055559</v>
      </c>
      <c r="D10725" s="1">
        <v>44065.406921296293</v>
      </c>
      <c r="E10725" t="s">
        <v>113</v>
      </c>
      <c r="F10725">
        <v>527</v>
      </c>
      <c r="G10725" t="s">
        <v>230</v>
      </c>
      <c r="H10725">
        <v>531</v>
      </c>
      <c r="I10725">
        <v>38.925666666666601</v>
      </c>
      <c r="J10725">
        <v>-77.027068499999999</v>
      </c>
      <c r="K10725">
        <v>38.892234833333298</v>
      </c>
      <c r="L10725">
        <v>-77.0331148333333</v>
      </c>
      <c r="M10725" t="s">
        <v>0</v>
      </c>
      <c r="N10725">
        <f t="shared" si="501"/>
        <v>7</v>
      </c>
      <c r="O10725" s="3">
        <f t="shared" si="502"/>
        <v>26.716666657011956</v>
      </c>
      <c r="P10725">
        <f>HOUR('202008-capitalbikeshare-tripdat'!$C$11949)</f>
        <v>16</v>
      </c>
      <c r="Q10725">
        <f t="shared" si="503"/>
        <v>7</v>
      </c>
    </row>
    <row r="10726" spans="1:17" x14ac:dyDescent="0.35">
      <c r="A10726" t="s">
        <v>11274</v>
      </c>
      <c r="B10726" t="s">
        <v>2</v>
      </c>
      <c r="C10726" s="1">
        <v>44065.38962962963</v>
      </c>
      <c r="D10726" s="1">
        <v>44065.408888888887</v>
      </c>
      <c r="E10726" t="s">
        <v>1368</v>
      </c>
      <c r="F10726">
        <v>322</v>
      </c>
      <c r="G10726" t="s">
        <v>7372</v>
      </c>
      <c r="H10726">
        <v>43</v>
      </c>
      <c r="I10726">
        <v>38.874848499999999</v>
      </c>
      <c r="J10726">
        <v>-77.002605833333305</v>
      </c>
      <c r="K10726">
        <v>38.896482499999998</v>
      </c>
      <c r="L10726">
        <v>-76.960088499999998</v>
      </c>
      <c r="M10726" t="s">
        <v>0</v>
      </c>
      <c r="N10726">
        <f t="shared" si="501"/>
        <v>7</v>
      </c>
      <c r="O10726" s="3">
        <f t="shared" si="502"/>
        <v>27.733333330834284</v>
      </c>
      <c r="P10726">
        <f>HOUR('202008-capitalbikeshare-tripdat'!$C$8726)</f>
        <v>22</v>
      </c>
      <c r="Q10726">
        <f t="shared" si="503"/>
        <v>7</v>
      </c>
    </row>
    <row r="10727" spans="1:17" x14ac:dyDescent="0.35">
      <c r="A10727" t="s">
        <v>11275</v>
      </c>
      <c r="B10727" t="s">
        <v>2</v>
      </c>
      <c r="C10727" s="1">
        <v>44065.391932870371</v>
      </c>
      <c r="D10727" s="1">
        <v>44065.406388888892</v>
      </c>
      <c r="E10727" t="s">
        <v>600</v>
      </c>
      <c r="F10727">
        <v>16</v>
      </c>
      <c r="G10727" t="s">
        <v>968</v>
      </c>
      <c r="H10727">
        <v>157</v>
      </c>
      <c r="I10727">
        <v>38.926114833333301</v>
      </c>
      <c r="J10727">
        <v>-77.036599166666605</v>
      </c>
      <c r="K10727">
        <v>38.897503499999999</v>
      </c>
      <c r="L10727">
        <v>-77.009800166666594</v>
      </c>
      <c r="M10727" t="s">
        <v>0</v>
      </c>
      <c r="N10727">
        <f t="shared" si="501"/>
        <v>7</v>
      </c>
      <c r="O10727" s="3">
        <f t="shared" si="502"/>
        <v>20.816666671307757</v>
      </c>
      <c r="P10727">
        <f>HOUR('202008-capitalbikeshare-tripdat'!$C$11954)</f>
        <v>16</v>
      </c>
      <c r="Q10727">
        <f t="shared" si="503"/>
        <v>7</v>
      </c>
    </row>
    <row r="10728" spans="1:17" x14ac:dyDescent="0.35">
      <c r="A10728" t="s">
        <v>11276</v>
      </c>
      <c r="B10728" t="s">
        <v>2</v>
      </c>
      <c r="C10728" s="1">
        <v>44065.392002314817</v>
      </c>
      <c r="D10728" s="1">
        <v>44065.396562499998</v>
      </c>
      <c r="E10728" t="s">
        <v>1153</v>
      </c>
      <c r="F10728">
        <v>632</v>
      </c>
      <c r="G10728" t="s">
        <v>86</v>
      </c>
      <c r="H10728">
        <v>461</v>
      </c>
      <c r="I10728">
        <v>38.942273499999999</v>
      </c>
      <c r="J10728">
        <v>-77.038662000000002</v>
      </c>
      <c r="K10728">
        <v>38.928578333333299</v>
      </c>
      <c r="L10728">
        <v>-77.032227000000006</v>
      </c>
      <c r="M10728" t="s">
        <v>0</v>
      </c>
      <c r="N10728">
        <f t="shared" si="501"/>
        <v>7</v>
      </c>
      <c r="O10728" s="3">
        <f t="shared" si="502"/>
        <v>6.5666666615288705</v>
      </c>
      <c r="P10728">
        <f>HOUR('202008-capitalbikeshare-tripdat'!$C$270)</f>
        <v>15</v>
      </c>
      <c r="Q10728">
        <f t="shared" si="503"/>
        <v>7</v>
      </c>
    </row>
    <row r="10729" spans="1:17" x14ac:dyDescent="0.35">
      <c r="A10729" t="s">
        <v>11277</v>
      </c>
      <c r="B10729" t="s">
        <v>2</v>
      </c>
      <c r="C10729" s="1">
        <v>44065.392905092594</v>
      </c>
      <c r="D10729" s="1">
        <v>44065.40116898148</v>
      </c>
      <c r="E10729" t="s">
        <v>434</v>
      </c>
      <c r="F10729">
        <v>291</v>
      </c>
      <c r="G10729" t="s">
        <v>372</v>
      </c>
      <c r="H10729">
        <v>669</v>
      </c>
      <c r="I10729">
        <v>38.908152333333298</v>
      </c>
      <c r="J10729">
        <v>-77.038513666666603</v>
      </c>
      <c r="K10729">
        <v>38.902376166666599</v>
      </c>
      <c r="L10729">
        <v>-77.005680833333301</v>
      </c>
      <c r="M10729" t="s">
        <v>0</v>
      </c>
      <c r="N10729">
        <f t="shared" si="501"/>
        <v>7</v>
      </c>
      <c r="O10729" s="3">
        <f t="shared" si="502"/>
        <v>11.899999994784594</v>
      </c>
      <c r="P10729">
        <f>HOUR('202008-capitalbikeshare-tripdat'!$C$5350)</f>
        <v>21</v>
      </c>
      <c r="Q10729">
        <f t="shared" si="503"/>
        <v>7</v>
      </c>
    </row>
    <row r="10730" spans="1:17" x14ac:dyDescent="0.35">
      <c r="A10730" t="s">
        <v>11278</v>
      </c>
      <c r="B10730" t="s">
        <v>2</v>
      </c>
      <c r="C10730" s="1">
        <v>44065.398981481485</v>
      </c>
      <c r="D10730" s="1">
        <v>44065.409872685188</v>
      </c>
      <c r="E10730" t="s">
        <v>941</v>
      </c>
      <c r="F10730">
        <v>644</v>
      </c>
      <c r="G10730" t="s">
        <v>203</v>
      </c>
      <c r="H10730">
        <v>95</v>
      </c>
      <c r="I10730">
        <v>38.902629333333302</v>
      </c>
      <c r="J10730">
        <v>-76.995153166666597</v>
      </c>
      <c r="K10730">
        <v>38.878812666666597</v>
      </c>
      <c r="L10730">
        <v>-77.022988666666606</v>
      </c>
      <c r="M10730" t="s">
        <v>0</v>
      </c>
      <c r="N10730">
        <f t="shared" si="501"/>
        <v>7</v>
      </c>
      <c r="O10730" s="3">
        <f t="shared" si="502"/>
        <v>15.683333332417533</v>
      </c>
      <c r="P10730">
        <f>HOUR('202008-capitalbikeshare-tripdat'!$C$7702)</f>
        <v>17</v>
      </c>
      <c r="Q10730">
        <f t="shared" si="503"/>
        <v>7</v>
      </c>
    </row>
    <row r="10731" spans="1:17" x14ac:dyDescent="0.35">
      <c r="A10731" t="s">
        <v>11279</v>
      </c>
      <c r="B10731" t="s">
        <v>2</v>
      </c>
      <c r="C10731" s="1">
        <v>44065.399131944447</v>
      </c>
      <c r="D10731" s="1">
        <v>44065.406574074077</v>
      </c>
      <c r="G10731" t="s">
        <v>119</v>
      </c>
      <c r="H10731">
        <v>120</v>
      </c>
      <c r="I10731">
        <v>38.880000000000003</v>
      </c>
      <c r="J10731">
        <v>-77.02</v>
      </c>
      <c r="K10731">
        <v>38.884022666666603</v>
      </c>
      <c r="L10731">
        <v>-76.995170833333304</v>
      </c>
      <c r="M10731" t="s">
        <v>0</v>
      </c>
      <c r="N10731">
        <f t="shared" si="501"/>
        <v>7</v>
      </c>
      <c r="O10731" s="3">
        <f t="shared" si="502"/>
        <v>10.716666667722166</v>
      </c>
      <c r="P10731">
        <f>HOUR('202008-capitalbikeshare-tripdat'!$C$5856)</f>
        <v>21</v>
      </c>
      <c r="Q10731">
        <f t="shared" si="503"/>
        <v>7</v>
      </c>
    </row>
    <row r="10732" spans="1:17" x14ac:dyDescent="0.35">
      <c r="A10732" t="s">
        <v>11280</v>
      </c>
      <c r="B10732" t="s">
        <v>2</v>
      </c>
      <c r="C10732" s="1">
        <v>44065.400046296294</v>
      </c>
      <c r="D10732" s="1">
        <v>44065.409803240742</v>
      </c>
      <c r="E10732" t="s">
        <v>21</v>
      </c>
      <c r="F10732">
        <v>109</v>
      </c>
      <c r="G10732" t="s">
        <v>1765</v>
      </c>
      <c r="H10732">
        <v>401</v>
      </c>
      <c r="I10732">
        <v>38.922607166666602</v>
      </c>
      <c r="J10732">
        <v>-77.077228333333295</v>
      </c>
      <c r="K10732">
        <v>38.899005666666604</v>
      </c>
      <c r="L10732">
        <v>-77.078305166666595</v>
      </c>
      <c r="M10732" t="s">
        <v>0</v>
      </c>
      <c r="N10732">
        <f t="shared" si="501"/>
        <v>7</v>
      </c>
      <c r="O10732" s="3">
        <f t="shared" si="502"/>
        <v>14.05000000493601</v>
      </c>
      <c r="P10732">
        <f>HOUR('202008-capitalbikeshare-tripdat'!$C$8395)</f>
        <v>10</v>
      </c>
      <c r="Q10732">
        <f t="shared" si="503"/>
        <v>7</v>
      </c>
    </row>
    <row r="10733" spans="1:17" x14ac:dyDescent="0.35">
      <c r="A10733" t="s">
        <v>11281</v>
      </c>
      <c r="B10733" t="s">
        <v>2</v>
      </c>
      <c r="C10733" s="1">
        <v>44065.403287037036</v>
      </c>
      <c r="D10733" s="1">
        <v>44065.419907407406</v>
      </c>
      <c r="E10733" t="s">
        <v>596</v>
      </c>
      <c r="F10733">
        <v>219</v>
      </c>
      <c r="G10733" t="s">
        <v>266</v>
      </c>
      <c r="H10733">
        <v>200</v>
      </c>
      <c r="I10733">
        <v>38.863953666666603</v>
      </c>
      <c r="J10733">
        <v>-77.080323666666601</v>
      </c>
      <c r="K10733">
        <v>38.883000166666598</v>
      </c>
      <c r="L10733">
        <v>-77.103283666666599</v>
      </c>
      <c r="M10733" t="s">
        <v>0</v>
      </c>
      <c r="N10733">
        <f t="shared" si="501"/>
        <v>7</v>
      </c>
      <c r="O10733" s="3">
        <f t="shared" si="502"/>
        <v>23.933333333116025</v>
      </c>
      <c r="P10733">
        <f>HOUR('202008-capitalbikeshare-tripdat'!$C$3819)</f>
        <v>15</v>
      </c>
      <c r="Q10733">
        <f t="shared" si="503"/>
        <v>7</v>
      </c>
    </row>
    <row r="10734" spans="1:17" x14ac:dyDescent="0.35">
      <c r="A10734" t="s">
        <v>11282</v>
      </c>
      <c r="B10734" t="s">
        <v>2</v>
      </c>
      <c r="C10734" s="1">
        <v>44065.403611111113</v>
      </c>
      <c r="D10734" s="1">
        <v>44065.42527777778</v>
      </c>
      <c r="E10734" t="s">
        <v>203</v>
      </c>
      <c r="F10734">
        <v>95</v>
      </c>
      <c r="G10734" t="s">
        <v>396</v>
      </c>
      <c r="H10734">
        <v>202</v>
      </c>
      <c r="I10734">
        <v>38.8787551666666</v>
      </c>
      <c r="J10734">
        <v>-77.023088666666595</v>
      </c>
      <c r="K10734">
        <v>38.884656833333302</v>
      </c>
      <c r="L10734">
        <v>-77.0934235</v>
      </c>
      <c r="M10734" t="s">
        <v>0</v>
      </c>
      <c r="N10734">
        <f t="shared" si="501"/>
        <v>7</v>
      </c>
      <c r="O10734" s="3">
        <f t="shared" si="502"/>
        <v>31.200000001117587</v>
      </c>
      <c r="P10734">
        <f>HOUR('202008-capitalbikeshare-tripdat'!$C$7922)</f>
        <v>12</v>
      </c>
      <c r="Q10734">
        <f t="shared" si="503"/>
        <v>7</v>
      </c>
    </row>
    <row r="10735" spans="1:17" x14ac:dyDescent="0.35">
      <c r="A10735" t="s">
        <v>11283</v>
      </c>
      <c r="B10735" t="s">
        <v>2</v>
      </c>
      <c r="C10735" s="1">
        <v>44065.403807870367</v>
      </c>
      <c r="D10735" s="1">
        <v>44065.407581018517</v>
      </c>
      <c r="E10735" t="s">
        <v>226</v>
      </c>
      <c r="F10735">
        <v>91</v>
      </c>
      <c r="I10735">
        <v>38.975240166666602</v>
      </c>
      <c r="J10735">
        <v>-77.016887666666605</v>
      </c>
      <c r="K10735">
        <v>38.97</v>
      </c>
      <c r="L10735">
        <v>-77.03</v>
      </c>
      <c r="M10735" t="s">
        <v>0</v>
      </c>
      <c r="N10735">
        <f t="shared" si="501"/>
        <v>7</v>
      </c>
      <c r="O10735" s="3">
        <f t="shared" si="502"/>
        <v>5.4333333356771618</v>
      </c>
      <c r="P10735">
        <f>HOUR('202008-capitalbikeshare-tripdat'!$C$12629)</f>
        <v>4</v>
      </c>
      <c r="Q10735">
        <f t="shared" si="503"/>
        <v>7</v>
      </c>
    </row>
    <row r="10736" spans="1:17" x14ac:dyDescent="0.35">
      <c r="A10736" t="s">
        <v>11284</v>
      </c>
      <c r="B10736" t="s">
        <v>2</v>
      </c>
      <c r="C10736" s="1">
        <v>44065.404062499998</v>
      </c>
      <c r="D10736" s="1">
        <v>44065.406342592592</v>
      </c>
      <c r="E10736" t="s">
        <v>199</v>
      </c>
      <c r="F10736">
        <v>11</v>
      </c>
      <c r="G10736" t="s">
        <v>205</v>
      </c>
      <c r="H10736">
        <v>12</v>
      </c>
      <c r="I10736">
        <v>38.842582</v>
      </c>
      <c r="J10736">
        <v>-77.050281499999997</v>
      </c>
      <c r="K10736">
        <v>38.853197999999999</v>
      </c>
      <c r="L10736">
        <v>-77.049774166666595</v>
      </c>
      <c r="M10736" t="s">
        <v>0</v>
      </c>
      <c r="N10736">
        <f t="shared" si="501"/>
        <v>7</v>
      </c>
      <c r="O10736" s="3">
        <f t="shared" si="502"/>
        <v>3.2833333360031247</v>
      </c>
      <c r="P10736">
        <f>HOUR('202008-capitalbikeshare-tripdat'!$C$12964)</f>
        <v>16</v>
      </c>
      <c r="Q10736">
        <f t="shared" si="503"/>
        <v>7</v>
      </c>
    </row>
    <row r="10737" spans="1:17" x14ac:dyDescent="0.35">
      <c r="A10737" t="s">
        <v>11285</v>
      </c>
      <c r="B10737" t="s">
        <v>2</v>
      </c>
      <c r="C10737" s="1">
        <v>44065.407222222224</v>
      </c>
      <c r="D10737" s="1">
        <v>44065.416331018518</v>
      </c>
      <c r="E10737" t="s">
        <v>1417</v>
      </c>
      <c r="F10737">
        <v>520</v>
      </c>
      <c r="I10737">
        <v>38.858478499999997</v>
      </c>
      <c r="J10737">
        <v>-77.103697499999996</v>
      </c>
      <c r="K10737">
        <v>38.9</v>
      </c>
      <c r="L10737">
        <v>-77.14</v>
      </c>
      <c r="M10737" t="s">
        <v>0</v>
      </c>
      <c r="N10737">
        <f t="shared" si="501"/>
        <v>7</v>
      </c>
      <c r="O10737" s="3">
        <f t="shared" si="502"/>
        <v>13.11666666297242</v>
      </c>
      <c r="P10737">
        <f>HOUR('202008-capitalbikeshare-tripdat'!$C$271)</f>
        <v>15</v>
      </c>
      <c r="Q10737">
        <f t="shared" si="503"/>
        <v>7</v>
      </c>
    </row>
    <row r="10738" spans="1:17" x14ac:dyDescent="0.35">
      <c r="A10738" t="s">
        <v>11286</v>
      </c>
      <c r="B10738" t="s">
        <v>2</v>
      </c>
      <c r="C10738" s="1">
        <v>44065.408217592594</v>
      </c>
      <c r="D10738" s="1">
        <v>44065.424884259257</v>
      </c>
      <c r="E10738" t="s">
        <v>36</v>
      </c>
      <c r="F10738">
        <v>642</v>
      </c>
      <c r="G10738" t="s">
        <v>36</v>
      </c>
      <c r="H10738">
        <v>642</v>
      </c>
      <c r="I10738">
        <v>38.923988166666597</v>
      </c>
      <c r="J10738">
        <v>-77.002096166666604</v>
      </c>
      <c r="K10738">
        <v>38.9240158333333</v>
      </c>
      <c r="L10738">
        <v>-77.002104166666598</v>
      </c>
      <c r="M10738" t="s">
        <v>0</v>
      </c>
      <c r="N10738">
        <f t="shared" si="501"/>
        <v>7</v>
      </c>
      <c r="O10738" s="3">
        <f t="shared" si="502"/>
        <v>23.999999994412065</v>
      </c>
      <c r="P10738">
        <f>HOUR('202008-capitalbikeshare-tripdat'!$C$7308)</f>
        <v>2</v>
      </c>
      <c r="Q10738">
        <f t="shared" si="503"/>
        <v>7</v>
      </c>
    </row>
    <row r="10739" spans="1:17" x14ac:dyDescent="0.35">
      <c r="A10739" t="s">
        <v>11287</v>
      </c>
      <c r="B10739" t="s">
        <v>2</v>
      </c>
      <c r="C10739" s="1">
        <v>44065.409004629626</v>
      </c>
      <c r="D10739" s="1">
        <v>44065.435023148151</v>
      </c>
      <c r="G10739" t="s">
        <v>609</v>
      </c>
      <c r="H10739">
        <v>76</v>
      </c>
      <c r="I10739">
        <v>38.85</v>
      </c>
      <c r="J10739">
        <v>-77.05</v>
      </c>
      <c r="K10739">
        <v>38.918928000000001</v>
      </c>
      <c r="L10739">
        <v>-77.041787666666593</v>
      </c>
      <c r="M10739" t="s">
        <v>0</v>
      </c>
      <c r="N10739">
        <f t="shared" si="501"/>
        <v>7</v>
      </c>
      <c r="O10739" s="3">
        <f t="shared" si="502"/>
        <v>37.466666676336899</v>
      </c>
      <c r="P10739">
        <f>HOUR('202008-capitalbikeshare-tripdat'!$C$6671)</f>
        <v>19</v>
      </c>
      <c r="Q10739">
        <f t="shared" si="503"/>
        <v>7</v>
      </c>
    </row>
    <row r="10740" spans="1:17" x14ac:dyDescent="0.35">
      <c r="A10740" s="2" t="s">
        <v>11288</v>
      </c>
      <c r="B10740" t="s">
        <v>2</v>
      </c>
      <c r="C10740" s="1">
        <v>44065.409212962964</v>
      </c>
      <c r="D10740" s="1">
        <v>44065.417164351849</v>
      </c>
      <c r="E10740" t="s">
        <v>926</v>
      </c>
      <c r="F10740">
        <v>597</v>
      </c>
      <c r="I10740">
        <v>38.951628333333304</v>
      </c>
      <c r="J10740">
        <v>-77.012782833333304</v>
      </c>
      <c r="K10740">
        <v>38.93</v>
      </c>
      <c r="L10740">
        <v>-77</v>
      </c>
      <c r="M10740" t="s">
        <v>0</v>
      </c>
      <c r="N10740">
        <f t="shared" si="501"/>
        <v>7</v>
      </c>
      <c r="O10740" s="3">
        <f t="shared" si="502"/>
        <v>11.449999994365498</v>
      </c>
      <c r="P10740">
        <f>HOUR('202008-capitalbikeshare-tripdat'!$C$5242)</f>
        <v>18</v>
      </c>
      <c r="Q10740">
        <f t="shared" si="503"/>
        <v>7</v>
      </c>
    </row>
    <row r="10741" spans="1:17" x14ac:dyDescent="0.35">
      <c r="A10741" t="s">
        <v>11289</v>
      </c>
      <c r="B10741" t="s">
        <v>2</v>
      </c>
      <c r="C10741" s="1">
        <v>44065.413275462961</v>
      </c>
      <c r="D10741" s="1">
        <v>44065.420428240737</v>
      </c>
      <c r="E10741" t="s">
        <v>1765</v>
      </c>
      <c r="F10741">
        <v>401</v>
      </c>
      <c r="G10741" t="s">
        <v>155</v>
      </c>
      <c r="H10741">
        <v>128</v>
      </c>
      <c r="I10741">
        <v>38.898983166666603</v>
      </c>
      <c r="J10741">
        <v>-77.078299333333305</v>
      </c>
      <c r="K10741">
        <v>38.916441499999998</v>
      </c>
      <c r="L10741">
        <v>-77.068247999999997</v>
      </c>
      <c r="M10741" t="s">
        <v>0</v>
      </c>
      <c r="N10741">
        <f t="shared" si="501"/>
        <v>7</v>
      </c>
      <c r="O10741" s="3">
        <f t="shared" si="502"/>
        <v>10.29999999795109</v>
      </c>
      <c r="P10741">
        <f>HOUR('202008-capitalbikeshare-tripdat'!$C$8393)</f>
        <v>10</v>
      </c>
      <c r="Q10741">
        <f t="shared" si="503"/>
        <v>7</v>
      </c>
    </row>
    <row r="10742" spans="1:17" x14ac:dyDescent="0.35">
      <c r="A10742" t="s">
        <v>11290</v>
      </c>
      <c r="B10742" t="s">
        <v>2</v>
      </c>
      <c r="C10742" s="1">
        <v>44065.413622685184</v>
      </c>
      <c r="D10742" s="1">
        <v>44065.431562500002</v>
      </c>
      <c r="I10742">
        <v>38.93</v>
      </c>
      <c r="J10742">
        <v>-77.03</v>
      </c>
      <c r="K10742">
        <v>38.909999999999997</v>
      </c>
      <c r="L10742">
        <v>-77.069999999999993</v>
      </c>
      <c r="M10742" t="s">
        <v>0</v>
      </c>
      <c r="N10742">
        <f t="shared" si="501"/>
        <v>7</v>
      </c>
      <c r="O10742" s="3">
        <f t="shared" si="502"/>
        <v>25.833333337213844</v>
      </c>
      <c r="P10742">
        <f>HOUR('202008-capitalbikeshare-tripdat'!$C$3492)</f>
        <v>8</v>
      </c>
      <c r="Q10742">
        <f t="shared" si="503"/>
        <v>7</v>
      </c>
    </row>
    <row r="10743" spans="1:17" x14ac:dyDescent="0.35">
      <c r="A10743" t="s">
        <v>11291</v>
      </c>
      <c r="B10743" t="s">
        <v>2</v>
      </c>
      <c r="C10743" s="1">
        <v>44065.41474537037</v>
      </c>
      <c r="D10743" s="1">
        <v>44065.422060185185</v>
      </c>
      <c r="I10743">
        <v>38.93</v>
      </c>
      <c r="J10743">
        <v>-77.010000000000005</v>
      </c>
      <c r="K10743">
        <v>38.92</v>
      </c>
      <c r="L10743">
        <v>-77.02</v>
      </c>
      <c r="M10743" t="s">
        <v>0</v>
      </c>
      <c r="N10743">
        <f t="shared" si="501"/>
        <v>7</v>
      </c>
      <c r="O10743" s="3">
        <f t="shared" si="502"/>
        <v>10.533333333441988</v>
      </c>
      <c r="P10743">
        <f>HOUR('202008-capitalbikeshare-tripdat'!$C$219)</f>
        <v>13</v>
      </c>
      <c r="Q10743">
        <f t="shared" si="503"/>
        <v>7</v>
      </c>
    </row>
    <row r="10744" spans="1:17" x14ac:dyDescent="0.35">
      <c r="A10744" t="s">
        <v>11292</v>
      </c>
      <c r="B10744" t="s">
        <v>2</v>
      </c>
      <c r="C10744" s="1">
        <v>44065.417962962965</v>
      </c>
      <c r="D10744" s="1">
        <v>44065.430497685185</v>
      </c>
      <c r="E10744" t="s">
        <v>766</v>
      </c>
      <c r="F10744">
        <v>101</v>
      </c>
      <c r="I10744">
        <v>38.912089166666597</v>
      </c>
      <c r="J10744">
        <v>-77.038622500000002</v>
      </c>
      <c r="K10744">
        <v>38.94</v>
      </c>
      <c r="L10744">
        <v>-77.010000000000005</v>
      </c>
      <c r="M10744" t="s">
        <v>0</v>
      </c>
      <c r="N10744">
        <f t="shared" si="501"/>
        <v>7</v>
      </c>
      <c r="O10744" s="3">
        <f t="shared" si="502"/>
        <v>18.049999997019768</v>
      </c>
      <c r="P10744">
        <f>HOUR('202008-capitalbikeshare-tripdat'!$C$2703)</f>
        <v>19</v>
      </c>
      <c r="Q10744">
        <f t="shared" si="503"/>
        <v>7</v>
      </c>
    </row>
    <row r="10745" spans="1:17" x14ac:dyDescent="0.35">
      <c r="A10745" t="s">
        <v>11293</v>
      </c>
      <c r="B10745" t="s">
        <v>2</v>
      </c>
      <c r="C10745" s="1">
        <v>44065.418692129628</v>
      </c>
      <c r="D10745" s="1">
        <v>44065.442777777775</v>
      </c>
      <c r="E10745" t="s">
        <v>420</v>
      </c>
      <c r="F10745">
        <v>334</v>
      </c>
      <c r="G10745" t="s">
        <v>1816</v>
      </c>
      <c r="H10745">
        <v>558</v>
      </c>
      <c r="I10745">
        <v>38.982385333333298</v>
      </c>
      <c r="J10745">
        <v>-77.091938166666594</v>
      </c>
      <c r="K10745">
        <v>39.043051666666599</v>
      </c>
      <c r="L10745">
        <v>-77.113355999999996</v>
      </c>
      <c r="M10745" t="s">
        <v>0</v>
      </c>
      <c r="N10745">
        <f t="shared" si="501"/>
        <v>7</v>
      </c>
      <c r="O10745" s="3">
        <f t="shared" si="502"/>
        <v>34.68333333148621</v>
      </c>
      <c r="P10745">
        <f>HOUR('202008-capitalbikeshare-tripdat'!$C$5245)</f>
        <v>18</v>
      </c>
      <c r="Q10745">
        <f t="shared" si="503"/>
        <v>7</v>
      </c>
    </row>
    <row r="10746" spans="1:17" x14ac:dyDescent="0.35">
      <c r="A10746" t="s">
        <v>11294</v>
      </c>
      <c r="B10746" t="s">
        <v>2</v>
      </c>
      <c r="C10746" s="1">
        <v>44065.41946759259</v>
      </c>
      <c r="D10746" s="1">
        <v>44065.426226851851</v>
      </c>
      <c r="G10746" t="s">
        <v>11295</v>
      </c>
      <c r="H10746">
        <v>541</v>
      </c>
      <c r="I10746">
        <v>38.840000000000003</v>
      </c>
      <c r="J10746">
        <v>-76.989999999999995</v>
      </c>
      <c r="K10746">
        <v>38.823742500000002</v>
      </c>
      <c r="L10746">
        <v>-77.002205166666599</v>
      </c>
      <c r="M10746" t="s">
        <v>0</v>
      </c>
      <c r="N10746">
        <f t="shared" si="501"/>
        <v>7</v>
      </c>
      <c r="O10746" s="3">
        <f t="shared" si="502"/>
        <v>9.733333335025236</v>
      </c>
      <c r="P10746">
        <f>HOUR('202008-capitalbikeshare-tripdat'!$C$2695)</f>
        <v>19</v>
      </c>
      <c r="Q10746">
        <f t="shared" si="503"/>
        <v>7</v>
      </c>
    </row>
    <row r="10747" spans="1:17" x14ac:dyDescent="0.35">
      <c r="A10747" t="s">
        <v>11296</v>
      </c>
      <c r="B10747" t="s">
        <v>2</v>
      </c>
      <c r="C10747" s="1">
        <v>44065.420937499999</v>
      </c>
      <c r="D10747" s="1">
        <v>44065.44840277778</v>
      </c>
      <c r="E10747" t="s">
        <v>129</v>
      </c>
      <c r="F10747">
        <v>577</v>
      </c>
      <c r="G10747" t="s">
        <v>129</v>
      </c>
      <c r="H10747">
        <v>577</v>
      </c>
      <c r="I10747">
        <v>38.969470833333297</v>
      </c>
      <c r="J10747">
        <v>-77.033465833333295</v>
      </c>
      <c r="K10747">
        <v>38.969406499999998</v>
      </c>
      <c r="L10747">
        <v>-77.033510833333295</v>
      </c>
      <c r="M10747" t="s">
        <v>0</v>
      </c>
      <c r="N10747">
        <f t="shared" si="501"/>
        <v>7</v>
      </c>
      <c r="O10747" s="3">
        <f t="shared" si="502"/>
        <v>39.550000004237518</v>
      </c>
      <c r="P10747">
        <f>HOUR('202008-capitalbikeshare-tripdat'!$C$1540)</f>
        <v>16</v>
      </c>
      <c r="Q10747">
        <f t="shared" si="503"/>
        <v>7</v>
      </c>
    </row>
    <row r="10748" spans="1:17" x14ac:dyDescent="0.35">
      <c r="A10748" t="s">
        <v>11297</v>
      </c>
      <c r="B10748" t="s">
        <v>2</v>
      </c>
      <c r="C10748" s="1">
        <v>44065.421215277776</v>
      </c>
      <c r="D10748" s="1">
        <v>44065.424293981479</v>
      </c>
      <c r="E10748" t="s">
        <v>70</v>
      </c>
      <c r="F10748">
        <v>549</v>
      </c>
      <c r="I10748">
        <v>38.914948166666598</v>
      </c>
      <c r="J10748">
        <v>-77.007761500000001</v>
      </c>
      <c r="K10748">
        <v>38.92</v>
      </c>
      <c r="L10748">
        <v>-77</v>
      </c>
      <c r="M10748" t="s">
        <v>0</v>
      </c>
      <c r="N10748">
        <f t="shared" si="501"/>
        <v>7</v>
      </c>
      <c r="O10748" s="3">
        <f t="shared" si="502"/>
        <v>4.4333333324175328</v>
      </c>
      <c r="P10748">
        <f>HOUR('202008-capitalbikeshare-tripdat'!$C$13099)</f>
        <v>18</v>
      </c>
      <c r="Q10748">
        <f t="shared" si="503"/>
        <v>7</v>
      </c>
    </row>
    <row r="10749" spans="1:17" x14ac:dyDescent="0.35">
      <c r="A10749" t="s">
        <v>11298</v>
      </c>
      <c r="B10749" t="s">
        <v>2</v>
      </c>
      <c r="C10749" s="1">
        <v>44065.42292824074</v>
      </c>
      <c r="D10749" s="1">
        <v>44065.440324074072</v>
      </c>
      <c r="E10749" t="s">
        <v>737</v>
      </c>
      <c r="F10749">
        <v>108</v>
      </c>
      <c r="G10749" t="s">
        <v>1623</v>
      </c>
      <c r="H10749">
        <v>107</v>
      </c>
      <c r="I10749">
        <v>38.934291333333299</v>
      </c>
      <c r="J10749">
        <v>-77.057955833333295</v>
      </c>
      <c r="K10749">
        <v>38.922581833333297</v>
      </c>
      <c r="L10749">
        <v>-77.070318</v>
      </c>
      <c r="M10749" t="s">
        <v>0</v>
      </c>
      <c r="N10749">
        <f t="shared" si="501"/>
        <v>7</v>
      </c>
      <c r="O10749" s="3">
        <f t="shared" si="502"/>
        <v>25.049999998882413</v>
      </c>
      <c r="P10749">
        <f>HOUR('202008-capitalbikeshare-tripdat'!$C$7207)</f>
        <v>21</v>
      </c>
      <c r="Q10749">
        <f t="shared" si="503"/>
        <v>7</v>
      </c>
    </row>
    <row r="10750" spans="1:17" x14ac:dyDescent="0.35">
      <c r="A10750" t="s">
        <v>11299</v>
      </c>
      <c r="B10750" t="s">
        <v>2</v>
      </c>
      <c r="C10750" s="1">
        <v>44065.427175925928</v>
      </c>
      <c r="D10750" s="1">
        <v>44065.436377314814</v>
      </c>
      <c r="E10750" t="s">
        <v>230</v>
      </c>
      <c r="F10750">
        <v>531</v>
      </c>
      <c r="G10750" t="s">
        <v>211</v>
      </c>
      <c r="H10750">
        <v>25</v>
      </c>
      <c r="I10750">
        <v>38.892249999999997</v>
      </c>
      <c r="J10750">
        <v>-77.033106333333293</v>
      </c>
      <c r="K10750">
        <v>38.909651166666599</v>
      </c>
      <c r="L10750">
        <v>-77.034410333333298</v>
      </c>
      <c r="M10750" t="s">
        <v>0</v>
      </c>
      <c r="N10750">
        <f t="shared" si="501"/>
        <v>7</v>
      </c>
      <c r="O10750" s="3">
        <f t="shared" si="502"/>
        <v>13.249999996041879</v>
      </c>
      <c r="P10750">
        <f>HOUR('202008-capitalbikeshare-tripdat'!$C$9213)</f>
        <v>23</v>
      </c>
      <c r="Q10750">
        <f t="shared" si="503"/>
        <v>7</v>
      </c>
    </row>
    <row r="10751" spans="1:17" x14ac:dyDescent="0.35">
      <c r="A10751" t="s">
        <v>11300</v>
      </c>
      <c r="B10751" t="s">
        <v>2</v>
      </c>
      <c r="C10751" s="1">
        <v>44065.42759259259</v>
      </c>
      <c r="D10751" s="1">
        <v>44065.436793981484</v>
      </c>
      <c r="I10751">
        <v>38.950000000000003</v>
      </c>
      <c r="J10751">
        <v>-76.97</v>
      </c>
      <c r="K10751">
        <v>38.92</v>
      </c>
      <c r="L10751">
        <v>-76.95</v>
      </c>
      <c r="M10751" t="s">
        <v>0</v>
      </c>
      <c r="N10751">
        <f t="shared" si="501"/>
        <v>7</v>
      </c>
      <c r="O10751" s="3">
        <f t="shared" si="502"/>
        <v>13.250000006519258</v>
      </c>
      <c r="P10751">
        <f>HOUR('202008-capitalbikeshare-tripdat'!$C$7695)</f>
        <v>17</v>
      </c>
      <c r="Q10751">
        <f t="shared" si="503"/>
        <v>7</v>
      </c>
    </row>
    <row r="10752" spans="1:17" x14ac:dyDescent="0.35">
      <c r="A10752" t="s">
        <v>11301</v>
      </c>
      <c r="B10752" t="s">
        <v>2</v>
      </c>
      <c r="C10752" s="1">
        <v>44065.427604166667</v>
      </c>
      <c r="D10752" s="1">
        <v>44065.468518518515</v>
      </c>
      <c r="I10752">
        <v>38.9</v>
      </c>
      <c r="J10752">
        <v>-76.95</v>
      </c>
      <c r="K10752">
        <v>38.9</v>
      </c>
      <c r="L10752">
        <v>-76.95</v>
      </c>
      <c r="M10752" t="s">
        <v>0</v>
      </c>
      <c r="N10752">
        <f t="shared" si="501"/>
        <v>7</v>
      </c>
      <c r="O10752" s="3">
        <f t="shared" si="502"/>
        <v>58.916666661389172</v>
      </c>
      <c r="P10752">
        <f>HOUR('202008-capitalbikeshare-tripdat'!$C$14584)</f>
        <v>0</v>
      </c>
      <c r="Q10752">
        <f t="shared" si="503"/>
        <v>7</v>
      </c>
    </row>
    <row r="10753" spans="1:17" x14ac:dyDescent="0.35">
      <c r="A10753" t="s">
        <v>11302</v>
      </c>
      <c r="B10753" t="s">
        <v>2</v>
      </c>
      <c r="C10753" s="1">
        <v>44065.429467592592</v>
      </c>
      <c r="D10753" s="1">
        <v>44065.451782407406</v>
      </c>
      <c r="E10753" t="s">
        <v>41</v>
      </c>
      <c r="F10753">
        <v>99</v>
      </c>
      <c r="G10753" t="s">
        <v>192</v>
      </c>
      <c r="H10753">
        <v>156</v>
      </c>
      <c r="I10753">
        <v>38.905768500000001</v>
      </c>
      <c r="J10753">
        <v>-77.047231499999995</v>
      </c>
      <c r="K10753">
        <v>38.897045333333303</v>
      </c>
      <c r="L10753">
        <v>-77.004941500000001</v>
      </c>
      <c r="M10753" t="s">
        <v>0</v>
      </c>
      <c r="N10753">
        <f t="shared" si="501"/>
        <v>7</v>
      </c>
      <c r="O10753" s="3">
        <f t="shared" si="502"/>
        <v>32.133333332603797</v>
      </c>
      <c r="P10753">
        <f>HOUR('202008-capitalbikeshare-tripdat'!$C$6466)</f>
        <v>12</v>
      </c>
      <c r="Q10753">
        <f t="shared" si="503"/>
        <v>7</v>
      </c>
    </row>
    <row r="10754" spans="1:17" x14ac:dyDescent="0.35">
      <c r="A10754" t="s">
        <v>11303</v>
      </c>
      <c r="B10754" t="s">
        <v>2</v>
      </c>
      <c r="C10754" s="1">
        <v>44065.429884259262</v>
      </c>
      <c r="D10754" s="1">
        <v>44065.520277777781</v>
      </c>
      <c r="E10754" t="s">
        <v>369</v>
      </c>
      <c r="F10754">
        <v>246</v>
      </c>
      <c r="I10754">
        <v>38.890495333333298</v>
      </c>
      <c r="J10754">
        <v>-77.0808756666666</v>
      </c>
      <c r="K10754">
        <v>38.89</v>
      </c>
      <c r="L10754">
        <v>-77.03</v>
      </c>
      <c r="M10754" t="s">
        <v>0</v>
      </c>
      <c r="N10754">
        <f t="shared" ref="N10754:N10817" si="504">WEEKDAY(C10754)</f>
        <v>7</v>
      </c>
      <c r="O10754" s="3">
        <f t="shared" ref="O10754:O10817" si="505">(D10754-C10754)*1440</f>
        <v>130.16666666837409</v>
      </c>
      <c r="P10754">
        <f>HOUR('202008-capitalbikeshare-tripdat'!$C$12623)</f>
        <v>2</v>
      </c>
      <c r="Q10754">
        <f t="shared" ref="Q10754:Q10817" si="506">WEEKDAY(C10754)</f>
        <v>7</v>
      </c>
    </row>
    <row r="10755" spans="1:17" x14ac:dyDescent="0.35">
      <c r="A10755" t="s">
        <v>11304</v>
      </c>
      <c r="B10755" t="s">
        <v>2</v>
      </c>
      <c r="C10755" s="1">
        <v>44065.431111111109</v>
      </c>
      <c r="D10755" s="1">
        <v>44065.473333333335</v>
      </c>
      <c r="E10755" t="s">
        <v>813</v>
      </c>
      <c r="F10755">
        <v>187</v>
      </c>
      <c r="G10755" t="s">
        <v>75</v>
      </c>
      <c r="H10755">
        <v>105</v>
      </c>
      <c r="I10755">
        <v>38.879813833333301</v>
      </c>
      <c r="J10755">
        <v>-77.037360166666602</v>
      </c>
      <c r="K10755">
        <v>38.934986666666603</v>
      </c>
      <c r="L10755">
        <v>-77.072734333333301</v>
      </c>
      <c r="M10755" t="s">
        <v>0</v>
      </c>
      <c r="N10755">
        <f t="shared" si="504"/>
        <v>7</v>
      </c>
      <c r="O10755" s="3">
        <f t="shared" si="505"/>
        <v>60.800000005401671</v>
      </c>
      <c r="P10755">
        <f>HOUR('202008-capitalbikeshare-tripdat'!$C$7706)</f>
        <v>18</v>
      </c>
      <c r="Q10755">
        <f t="shared" si="506"/>
        <v>7</v>
      </c>
    </row>
    <row r="10756" spans="1:17" x14ac:dyDescent="0.35">
      <c r="A10756" t="s">
        <v>11305</v>
      </c>
      <c r="B10756" t="s">
        <v>2</v>
      </c>
      <c r="C10756" s="1">
        <v>44065.433298611111</v>
      </c>
      <c r="D10756" s="1">
        <v>44065.434988425928</v>
      </c>
      <c r="I10756">
        <v>38.92</v>
      </c>
      <c r="J10756">
        <v>-76.989999999999995</v>
      </c>
      <c r="K10756">
        <v>38.92</v>
      </c>
      <c r="L10756">
        <v>-77</v>
      </c>
      <c r="M10756" t="s">
        <v>0</v>
      </c>
      <c r="N10756">
        <f t="shared" si="504"/>
        <v>7</v>
      </c>
      <c r="O10756" s="3">
        <f t="shared" si="505"/>
        <v>2.4333333363756537</v>
      </c>
      <c r="P10756">
        <f>HOUR('202008-capitalbikeshare-tripdat'!$C$13100)</f>
        <v>18</v>
      </c>
      <c r="Q10756">
        <f t="shared" si="506"/>
        <v>7</v>
      </c>
    </row>
    <row r="10757" spans="1:17" x14ac:dyDescent="0.35">
      <c r="A10757" t="s">
        <v>11306</v>
      </c>
      <c r="B10757" t="s">
        <v>2</v>
      </c>
      <c r="C10757" s="1">
        <v>44065.434212962966</v>
      </c>
      <c r="D10757" s="1">
        <v>44065.451747685183</v>
      </c>
      <c r="E10757" t="s">
        <v>571</v>
      </c>
      <c r="F10757">
        <v>410</v>
      </c>
      <c r="I10757">
        <v>38.913631666666603</v>
      </c>
      <c r="J10757">
        <v>-77.027111000000005</v>
      </c>
      <c r="K10757">
        <v>38.9</v>
      </c>
      <c r="L10757">
        <v>-76.989999999999995</v>
      </c>
      <c r="M10757" t="s">
        <v>0</v>
      </c>
      <c r="N10757">
        <f t="shared" si="504"/>
        <v>7</v>
      </c>
      <c r="O10757" s="3">
        <f t="shared" si="505"/>
        <v>25.249999993247911</v>
      </c>
      <c r="P10757">
        <f>HOUR('202008-capitalbikeshare-tripdat'!$C$8849)</f>
        <v>11</v>
      </c>
      <c r="Q10757">
        <f t="shared" si="506"/>
        <v>7</v>
      </c>
    </row>
    <row r="10758" spans="1:17" x14ac:dyDescent="0.35">
      <c r="A10758" t="s">
        <v>11307</v>
      </c>
      <c r="B10758" t="s">
        <v>2</v>
      </c>
      <c r="C10758" s="1">
        <v>44065.435833333337</v>
      </c>
      <c r="D10758" s="1">
        <v>44065.4450462963</v>
      </c>
      <c r="E10758" t="s">
        <v>50</v>
      </c>
      <c r="F10758">
        <v>87</v>
      </c>
      <c r="G10758" t="s">
        <v>47</v>
      </c>
      <c r="H10758">
        <v>79</v>
      </c>
      <c r="I10758">
        <v>38.941784166666601</v>
      </c>
      <c r="J10758">
        <v>-77.025117666666603</v>
      </c>
      <c r="K10758">
        <v>38.923389833333303</v>
      </c>
      <c r="L10758">
        <v>-77.035034999999993</v>
      </c>
      <c r="M10758" t="s">
        <v>0</v>
      </c>
      <c r="N10758">
        <f t="shared" si="504"/>
        <v>7</v>
      </c>
      <c r="O10758" s="3">
        <f t="shared" si="505"/>
        <v>13.266666666604578</v>
      </c>
      <c r="P10758">
        <f>HOUR('202008-capitalbikeshare-tripdat'!$C$16342)</f>
        <v>20</v>
      </c>
      <c r="Q10758">
        <f t="shared" si="506"/>
        <v>7</v>
      </c>
    </row>
    <row r="10759" spans="1:17" x14ac:dyDescent="0.35">
      <c r="A10759" t="s">
        <v>11308</v>
      </c>
      <c r="B10759" t="s">
        <v>2</v>
      </c>
      <c r="C10759" s="1">
        <v>44065.435868055552</v>
      </c>
      <c r="D10759" s="1">
        <v>44065.461377314816</v>
      </c>
      <c r="E10759" t="s">
        <v>330</v>
      </c>
      <c r="F10759">
        <v>197</v>
      </c>
      <c r="G10759" t="s">
        <v>150</v>
      </c>
      <c r="H10759">
        <v>592</v>
      </c>
      <c r="I10759">
        <v>38.896114166666599</v>
      </c>
      <c r="J10759">
        <v>-77.049610000000001</v>
      </c>
      <c r="K10759">
        <v>38.9234255</v>
      </c>
      <c r="L10759">
        <v>-77.051833833333305</v>
      </c>
      <c r="M10759" t="s">
        <v>0</v>
      </c>
      <c r="N10759">
        <f t="shared" si="504"/>
        <v>7</v>
      </c>
      <c r="O10759" s="3">
        <f t="shared" si="505"/>
        <v>36.733333339216188</v>
      </c>
      <c r="P10759">
        <f>HOUR('202008-capitalbikeshare-tripdat'!$C$9003)</f>
        <v>16</v>
      </c>
      <c r="Q10759">
        <f t="shared" si="506"/>
        <v>7</v>
      </c>
    </row>
    <row r="10760" spans="1:17" x14ac:dyDescent="0.35">
      <c r="A10760" t="s">
        <v>11309</v>
      </c>
      <c r="B10760" t="s">
        <v>2</v>
      </c>
      <c r="C10760" s="1">
        <v>44065.438599537039</v>
      </c>
      <c r="D10760" s="1">
        <v>44065.457129629627</v>
      </c>
      <c r="I10760">
        <v>38.86</v>
      </c>
      <c r="J10760">
        <v>-76.97</v>
      </c>
      <c r="K10760">
        <v>38.92</v>
      </c>
      <c r="L10760">
        <v>-77.010000000000005</v>
      </c>
      <c r="M10760" t="s">
        <v>0</v>
      </c>
      <c r="N10760">
        <f t="shared" si="504"/>
        <v>7</v>
      </c>
      <c r="O10760" s="3">
        <f t="shared" si="505"/>
        <v>26.683333326363936</v>
      </c>
      <c r="P10760">
        <f>HOUR('202008-capitalbikeshare-tripdat'!$C$3822)</f>
        <v>15</v>
      </c>
      <c r="Q10760">
        <f t="shared" si="506"/>
        <v>7</v>
      </c>
    </row>
    <row r="10761" spans="1:17" x14ac:dyDescent="0.35">
      <c r="A10761" t="s">
        <v>11310</v>
      </c>
      <c r="B10761" t="s">
        <v>2</v>
      </c>
      <c r="C10761" s="1">
        <v>44065.442881944444</v>
      </c>
      <c r="D10761" s="1">
        <v>44065.452523148146</v>
      </c>
      <c r="G10761" t="s">
        <v>367</v>
      </c>
      <c r="H10761">
        <v>368</v>
      </c>
      <c r="I10761">
        <v>38.93</v>
      </c>
      <c r="J10761">
        <v>-76.97</v>
      </c>
      <c r="K10761">
        <v>38.920645333333297</v>
      </c>
      <c r="L10761">
        <v>-76.995822500000003</v>
      </c>
      <c r="M10761" t="s">
        <v>0</v>
      </c>
      <c r="N10761">
        <f t="shared" si="504"/>
        <v>7</v>
      </c>
      <c r="O10761" s="3">
        <f t="shared" si="505"/>
        <v>13.883333330741152</v>
      </c>
      <c r="P10761">
        <f>HOUR('202008-capitalbikeshare-tripdat'!$C$1024)</f>
        <v>20</v>
      </c>
      <c r="Q10761">
        <f t="shared" si="506"/>
        <v>7</v>
      </c>
    </row>
    <row r="10762" spans="1:17" x14ac:dyDescent="0.35">
      <c r="A10762" t="s">
        <v>11311</v>
      </c>
      <c r="B10762" t="s">
        <v>2</v>
      </c>
      <c r="C10762" s="1">
        <v>44065.443726851852</v>
      </c>
      <c r="D10762" s="1">
        <v>44065.467974537038</v>
      </c>
      <c r="E10762" t="s">
        <v>205</v>
      </c>
      <c r="F10762">
        <v>12</v>
      </c>
      <c r="G10762" t="s">
        <v>206</v>
      </c>
      <c r="H10762">
        <v>250</v>
      </c>
      <c r="I10762">
        <v>38.853341999999998</v>
      </c>
      <c r="J10762">
        <v>-77.049800666666599</v>
      </c>
      <c r="K10762">
        <v>38.880806</v>
      </c>
      <c r="L10762">
        <v>-77.090779166666593</v>
      </c>
      <c r="M10762" t="s">
        <v>0</v>
      </c>
      <c r="N10762">
        <f t="shared" si="504"/>
        <v>7</v>
      </c>
      <c r="O10762" s="3">
        <f t="shared" si="505"/>
        <v>34.916666666977108</v>
      </c>
      <c r="P10762">
        <f>HOUR('202008-capitalbikeshare-tripdat'!$C$1023)</f>
        <v>20</v>
      </c>
      <c r="Q10762">
        <f t="shared" si="506"/>
        <v>7</v>
      </c>
    </row>
    <row r="10763" spans="1:17" x14ac:dyDescent="0.35">
      <c r="A10763" t="s">
        <v>11312</v>
      </c>
      <c r="B10763" t="s">
        <v>2</v>
      </c>
      <c r="C10763" s="1">
        <v>44065.444953703707</v>
      </c>
      <c r="D10763" s="1">
        <v>44065.460289351853</v>
      </c>
      <c r="E10763" t="s">
        <v>345</v>
      </c>
      <c r="F10763">
        <v>136</v>
      </c>
      <c r="G10763" t="s">
        <v>2264</v>
      </c>
      <c r="H10763">
        <v>46</v>
      </c>
      <c r="I10763">
        <v>38.899989333333302</v>
      </c>
      <c r="J10763">
        <v>-76.998671000000002</v>
      </c>
      <c r="K10763">
        <v>38.862724666666601</v>
      </c>
      <c r="L10763">
        <v>-76.994634500000004</v>
      </c>
      <c r="M10763" t="s">
        <v>0</v>
      </c>
      <c r="N10763">
        <f t="shared" si="504"/>
        <v>7</v>
      </c>
      <c r="O10763" s="3">
        <f t="shared" si="505"/>
        <v>22.083333330228925</v>
      </c>
      <c r="P10763">
        <f>HOUR('202008-capitalbikeshare-tripdat'!$C$12970)</f>
        <v>16</v>
      </c>
      <c r="Q10763">
        <f t="shared" si="506"/>
        <v>7</v>
      </c>
    </row>
    <row r="10764" spans="1:17" x14ac:dyDescent="0.35">
      <c r="A10764" t="s">
        <v>11313</v>
      </c>
      <c r="B10764" t="s">
        <v>2</v>
      </c>
      <c r="C10764" s="1">
        <v>44065.451412037037</v>
      </c>
      <c r="D10764" s="1">
        <v>44065.45952546296</v>
      </c>
      <c r="E10764" t="s">
        <v>719</v>
      </c>
      <c r="F10764">
        <v>444</v>
      </c>
      <c r="G10764" t="s">
        <v>110</v>
      </c>
      <c r="H10764">
        <v>133</v>
      </c>
      <c r="I10764">
        <v>38.9471135</v>
      </c>
      <c r="J10764">
        <v>-77.065099666666597</v>
      </c>
      <c r="K10764">
        <v>38.9549666666666</v>
      </c>
      <c r="L10764">
        <v>-77.069964999999996</v>
      </c>
      <c r="M10764" t="s">
        <v>0</v>
      </c>
      <c r="N10764">
        <f t="shared" si="504"/>
        <v>7</v>
      </c>
      <c r="O10764" s="3">
        <f t="shared" si="505"/>
        <v>11.683333329856396</v>
      </c>
      <c r="P10764">
        <f>HOUR('202008-capitalbikeshare-tripdat'!$C$14685)</f>
        <v>12</v>
      </c>
      <c r="Q10764">
        <f t="shared" si="506"/>
        <v>7</v>
      </c>
    </row>
    <row r="10765" spans="1:17" x14ac:dyDescent="0.35">
      <c r="A10765" t="s">
        <v>11314</v>
      </c>
      <c r="B10765" t="s">
        <v>2</v>
      </c>
      <c r="C10765" s="1">
        <v>44065.451701388891</v>
      </c>
      <c r="D10765" s="1">
        <v>44065.468090277776</v>
      </c>
      <c r="E10765" t="s">
        <v>1115</v>
      </c>
      <c r="F10765">
        <v>308</v>
      </c>
      <c r="I10765">
        <v>38.927529333333297</v>
      </c>
      <c r="J10765">
        <v>-76.997210999999993</v>
      </c>
      <c r="K10765">
        <v>38.93</v>
      </c>
      <c r="L10765">
        <v>-77</v>
      </c>
      <c r="M10765" t="s">
        <v>0</v>
      </c>
      <c r="N10765">
        <f t="shared" si="504"/>
        <v>7</v>
      </c>
      <c r="O10765" s="3">
        <f t="shared" si="505"/>
        <v>23.599999995203689</v>
      </c>
      <c r="P10765">
        <f>HOUR('202008-capitalbikeshare-tripdat'!$C$7698)</f>
        <v>17</v>
      </c>
      <c r="Q10765">
        <f t="shared" si="506"/>
        <v>7</v>
      </c>
    </row>
    <row r="10766" spans="1:17" x14ac:dyDescent="0.35">
      <c r="A10766" t="s">
        <v>11315</v>
      </c>
      <c r="B10766" t="s">
        <v>2</v>
      </c>
      <c r="C10766" s="1">
        <v>44065.452511574076</v>
      </c>
      <c r="D10766" s="1">
        <v>44065.464745370373</v>
      </c>
      <c r="E10766" t="s">
        <v>36</v>
      </c>
      <c r="F10766">
        <v>642</v>
      </c>
      <c r="G10766" t="s">
        <v>345</v>
      </c>
      <c r="H10766">
        <v>136</v>
      </c>
      <c r="I10766">
        <v>38.924012500000003</v>
      </c>
      <c r="J10766">
        <v>-77.002116333333305</v>
      </c>
      <c r="K10766">
        <v>38.900051666666599</v>
      </c>
      <c r="L10766">
        <v>-76.998629666666602</v>
      </c>
      <c r="M10766" t="s">
        <v>0</v>
      </c>
      <c r="N10766">
        <f t="shared" si="504"/>
        <v>7</v>
      </c>
      <c r="O10766" s="3">
        <f t="shared" si="505"/>
        <v>17.616666667163372</v>
      </c>
      <c r="P10766">
        <f>HOUR('202008-capitalbikeshare-tripdat'!$C$7311)</f>
        <v>3</v>
      </c>
      <c r="Q10766">
        <f t="shared" si="506"/>
        <v>7</v>
      </c>
    </row>
    <row r="10767" spans="1:17" x14ac:dyDescent="0.35">
      <c r="A10767" t="s">
        <v>11316</v>
      </c>
      <c r="B10767" t="s">
        <v>2</v>
      </c>
      <c r="C10767" s="1">
        <v>44065.452893518515</v>
      </c>
      <c r="D10767" s="1">
        <v>44065.463692129626</v>
      </c>
      <c r="E10767" t="s">
        <v>1132</v>
      </c>
      <c r="F10767">
        <v>168</v>
      </c>
      <c r="G10767" t="s">
        <v>184</v>
      </c>
      <c r="H10767">
        <v>194</v>
      </c>
      <c r="I10767">
        <v>38.850353499999997</v>
      </c>
      <c r="J10767">
        <v>-77.101022499999999</v>
      </c>
      <c r="K10767">
        <v>38.879978166666596</v>
      </c>
      <c r="L10767">
        <v>-77.107803166666599</v>
      </c>
      <c r="M10767" t="s">
        <v>0</v>
      </c>
      <c r="N10767">
        <f t="shared" si="504"/>
        <v>7</v>
      </c>
      <c r="O10767" s="3">
        <f t="shared" si="505"/>
        <v>15.549999999348074</v>
      </c>
      <c r="P10767">
        <f>HOUR('202008-capitalbikeshare-tripdat'!$C$15025)</f>
        <v>18</v>
      </c>
      <c r="Q10767">
        <f t="shared" si="506"/>
        <v>7</v>
      </c>
    </row>
    <row r="10768" spans="1:17" x14ac:dyDescent="0.35">
      <c r="A10768" t="s">
        <v>11317</v>
      </c>
      <c r="B10768" t="s">
        <v>2</v>
      </c>
      <c r="C10768" s="1">
        <v>44065.453773148147</v>
      </c>
      <c r="D10768" s="1">
        <v>44065.477372685185</v>
      </c>
      <c r="E10768" t="s">
        <v>512</v>
      </c>
      <c r="F10768">
        <v>349</v>
      </c>
      <c r="G10768" t="s">
        <v>1322</v>
      </c>
      <c r="H10768">
        <v>364</v>
      </c>
      <c r="I10768">
        <v>38.996844666666597</v>
      </c>
      <c r="J10768">
        <v>-77.025542833333304</v>
      </c>
      <c r="K10768">
        <v>38.997655000000002</v>
      </c>
      <c r="L10768">
        <v>-77.023995166666595</v>
      </c>
      <c r="M10768" t="s">
        <v>0</v>
      </c>
      <c r="N10768">
        <f t="shared" si="504"/>
        <v>7</v>
      </c>
      <c r="O10768" s="3">
        <f t="shared" si="505"/>
        <v>33.983333335490897</v>
      </c>
      <c r="P10768">
        <f>HOUR('202008-capitalbikeshare-tripdat'!$C$5868)</f>
        <v>21</v>
      </c>
      <c r="Q10768">
        <f t="shared" si="506"/>
        <v>7</v>
      </c>
    </row>
    <row r="10769" spans="1:17" x14ac:dyDescent="0.35">
      <c r="A10769" t="s">
        <v>11318</v>
      </c>
      <c r="B10769" t="s">
        <v>2</v>
      </c>
      <c r="C10769" s="1">
        <v>44065.458981481483</v>
      </c>
      <c r="D10769" s="1">
        <v>44065.466273148151</v>
      </c>
      <c r="E10769" t="s">
        <v>161</v>
      </c>
      <c r="F10769">
        <v>57</v>
      </c>
      <c r="G10769" t="s">
        <v>72</v>
      </c>
      <c r="H10769">
        <v>191</v>
      </c>
      <c r="I10769">
        <v>38.934697333333297</v>
      </c>
      <c r="J10769">
        <v>-76.995531666666594</v>
      </c>
      <c r="K10769">
        <v>38.905543000000002</v>
      </c>
      <c r="L10769">
        <v>-77.002291</v>
      </c>
      <c r="M10769" t="s">
        <v>0</v>
      </c>
      <c r="N10769">
        <f t="shared" si="504"/>
        <v>7</v>
      </c>
      <c r="O10769" s="3">
        <f t="shared" si="505"/>
        <v>10.500000002793968</v>
      </c>
      <c r="P10769">
        <f>HOUR('202008-capitalbikeshare-tripdat'!$C$5604)</f>
        <v>14</v>
      </c>
      <c r="Q10769">
        <f t="shared" si="506"/>
        <v>7</v>
      </c>
    </row>
    <row r="10770" spans="1:17" x14ac:dyDescent="0.35">
      <c r="A10770" t="s">
        <v>11319</v>
      </c>
      <c r="B10770" t="s">
        <v>2</v>
      </c>
      <c r="C10770" s="1">
        <v>44065.460520833331</v>
      </c>
      <c r="D10770" s="1">
        <v>44065.508692129632</v>
      </c>
      <c r="E10770" t="s">
        <v>1456</v>
      </c>
      <c r="F10770">
        <v>242</v>
      </c>
      <c r="G10770" t="s">
        <v>1102</v>
      </c>
      <c r="H10770">
        <v>67</v>
      </c>
      <c r="I10770">
        <v>38.811483833333298</v>
      </c>
      <c r="J10770">
        <v>-77.050243833333298</v>
      </c>
      <c r="K10770">
        <v>38.885152333333302</v>
      </c>
      <c r="L10770">
        <v>-77.002246666666593</v>
      </c>
      <c r="M10770" t="s">
        <v>0</v>
      </c>
      <c r="N10770">
        <f t="shared" si="504"/>
        <v>7</v>
      </c>
      <c r="O10770" s="3">
        <f t="shared" si="505"/>
        <v>69.366666673449799</v>
      </c>
      <c r="P10770">
        <f>HOUR('202008-capitalbikeshare-tripdat'!$C$3494)</f>
        <v>8</v>
      </c>
      <c r="Q10770">
        <f t="shared" si="506"/>
        <v>7</v>
      </c>
    </row>
    <row r="10771" spans="1:17" x14ac:dyDescent="0.35">
      <c r="A10771" t="s">
        <v>11320</v>
      </c>
      <c r="B10771" t="s">
        <v>2</v>
      </c>
      <c r="C10771" s="1">
        <v>44065.460752314815</v>
      </c>
      <c r="D10771" s="1">
        <v>44065.479594907411</v>
      </c>
      <c r="E10771" t="s">
        <v>201</v>
      </c>
      <c r="F10771">
        <v>139</v>
      </c>
      <c r="G10771" t="s">
        <v>105</v>
      </c>
      <c r="H10771">
        <v>26</v>
      </c>
      <c r="I10771">
        <v>38.889965333333301</v>
      </c>
      <c r="J10771">
        <v>-77.0003696666666</v>
      </c>
      <c r="K10771">
        <v>38.912884166666601</v>
      </c>
      <c r="L10771">
        <v>-77.032031166666599</v>
      </c>
      <c r="M10771" t="s">
        <v>0</v>
      </c>
      <c r="N10771">
        <f t="shared" si="504"/>
        <v>7</v>
      </c>
      <c r="O10771" s="3">
        <f t="shared" si="505"/>
        <v>27.13333333726041</v>
      </c>
      <c r="P10771">
        <f>HOUR('202008-capitalbikeshare-tripdat'!$C$13413)</f>
        <v>11</v>
      </c>
      <c r="Q10771">
        <f t="shared" si="506"/>
        <v>7</v>
      </c>
    </row>
    <row r="10772" spans="1:17" x14ac:dyDescent="0.35">
      <c r="A10772" t="s">
        <v>11321</v>
      </c>
      <c r="B10772" t="s">
        <v>2</v>
      </c>
      <c r="C10772" s="1">
        <v>44065.465312499997</v>
      </c>
      <c r="D10772" s="1">
        <v>44065.472754629627</v>
      </c>
      <c r="E10772" t="s">
        <v>11295</v>
      </c>
      <c r="F10772">
        <v>541</v>
      </c>
      <c r="I10772">
        <v>38.823764166666599</v>
      </c>
      <c r="J10772">
        <v>-77.002251333333305</v>
      </c>
      <c r="K10772">
        <v>38.840000000000003</v>
      </c>
      <c r="L10772">
        <v>-76.989999999999995</v>
      </c>
      <c r="M10772" t="s">
        <v>0</v>
      </c>
      <c r="N10772">
        <f t="shared" si="504"/>
        <v>7</v>
      </c>
      <c r="O10772" s="3">
        <f t="shared" si="505"/>
        <v>10.716666667722166</v>
      </c>
      <c r="P10772">
        <f>HOUR('202008-capitalbikeshare-tripdat'!$C$2697)</f>
        <v>19</v>
      </c>
      <c r="Q10772">
        <f t="shared" si="506"/>
        <v>7</v>
      </c>
    </row>
    <row r="10773" spans="1:17" x14ac:dyDescent="0.35">
      <c r="A10773" s="2" t="s">
        <v>11322</v>
      </c>
      <c r="B10773" t="s">
        <v>2</v>
      </c>
      <c r="C10773" s="1">
        <v>44065.467349537037</v>
      </c>
      <c r="D10773" s="1">
        <v>44065.48878472222</v>
      </c>
      <c r="I10773">
        <v>38.89</v>
      </c>
      <c r="J10773">
        <v>-77.11</v>
      </c>
      <c r="K10773">
        <v>38.86</v>
      </c>
      <c r="L10773">
        <v>-77.06</v>
      </c>
      <c r="M10773" t="s">
        <v>0</v>
      </c>
      <c r="N10773">
        <f t="shared" si="504"/>
        <v>7</v>
      </c>
      <c r="O10773" s="3">
        <f t="shared" si="505"/>
        <v>30.866666663205251</v>
      </c>
      <c r="P10773">
        <f>HOUR('202008-capitalbikeshare-tripdat'!$C$9217)</f>
        <v>23</v>
      </c>
      <c r="Q10773">
        <f t="shared" si="506"/>
        <v>7</v>
      </c>
    </row>
    <row r="10774" spans="1:17" x14ac:dyDescent="0.35">
      <c r="A10774" t="s">
        <v>11323</v>
      </c>
      <c r="B10774" t="s">
        <v>2</v>
      </c>
      <c r="C10774" s="1">
        <v>44065.469652777778</v>
      </c>
      <c r="D10774" s="1">
        <v>44065.477523148147</v>
      </c>
      <c r="I10774">
        <v>38.9</v>
      </c>
      <c r="J10774">
        <v>-77.02</v>
      </c>
      <c r="K10774">
        <v>38.92</v>
      </c>
      <c r="L10774">
        <v>-77.03</v>
      </c>
      <c r="M10774" t="s">
        <v>0</v>
      </c>
      <c r="N10774">
        <f t="shared" si="504"/>
        <v>7</v>
      </c>
      <c r="O10774" s="3">
        <f t="shared" si="505"/>
        <v>11.333333331858739</v>
      </c>
      <c r="P10774">
        <f>HOUR('202008-capitalbikeshare-tripdat'!$C$11532)</f>
        <v>15</v>
      </c>
      <c r="Q10774">
        <f t="shared" si="506"/>
        <v>7</v>
      </c>
    </row>
    <row r="10775" spans="1:17" x14ac:dyDescent="0.35">
      <c r="A10775" t="s">
        <v>11324</v>
      </c>
      <c r="B10775" t="s">
        <v>2</v>
      </c>
      <c r="C10775" s="1">
        <v>44065.47016203704</v>
      </c>
      <c r="D10775" s="1">
        <v>44065.488518518519</v>
      </c>
      <c r="E10775" t="s">
        <v>575</v>
      </c>
      <c r="F10775">
        <v>146</v>
      </c>
      <c r="G10775" t="s">
        <v>318</v>
      </c>
      <c r="H10775">
        <v>228</v>
      </c>
      <c r="I10775">
        <v>38.894868166666598</v>
      </c>
      <c r="J10775">
        <v>-76.987802500000001</v>
      </c>
      <c r="K10775">
        <v>38.896550666666599</v>
      </c>
      <c r="L10775">
        <v>-77.067112333333299</v>
      </c>
      <c r="M10775" t="s">
        <v>0</v>
      </c>
      <c r="N10775">
        <f t="shared" si="504"/>
        <v>7</v>
      </c>
      <c r="O10775" s="3">
        <f t="shared" si="505"/>
        <v>26.433333330787718</v>
      </c>
      <c r="P10775">
        <f>HOUR('202008-capitalbikeshare-tripdat'!$C$362)</f>
        <v>17</v>
      </c>
      <c r="Q10775">
        <f t="shared" si="506"/>
        <v>7</v>
      </c>
    </row>
    <row r="10776" spans="1:17" x14ac:dyDescent="0.35">
      <c r="A10776" t="s">
        <v>11325</v>
      </c>
      <c r="B10776" t="s">
        <v>2</v>
      </c>
      <c r="C10776" s="1">
        <v>44065.471805555557</v>
      </c>
      <c r="D10776" s="1">
        <v>44065.524618055555</v>
      </c>
      <c r="E10776" t="s">
        <v>345</v>
      </c>
      <c r="F10776">
        <v>136</v>
      </c>
      <c r="G10776" t="s">
        <v>983</v>
      </c>
      <c r="H10776">
        <v>294</v>
      </c>
      <c r="I10776">
        <v>38.900028166666601</v>
      </c>
      <c r="J10776">
        <v>-76.998379166666595</v>
      </c>
      <c r="K10776">
        <v>38.897287333333303</v>
      </c>
      <c r="L10776">
        <v>-76.994916333333293</v>
      </c>
      <c r="M10776" t="s">
        <v>0</v>
      </c>
      <c r="N10776">
        <f t="shared" si="504"/>
        <v>7</v>
      </c>
      <c r="O10776" s="3">
        <f t="shared" si="505"/>
        <v>76.049999997485429</v>
      </c>
      <c r="P10776">
        <f>HOUR('202008-capitalbikeshare-tripdat'!$C$15023)</f>
        <v>18</v>
      </c>
      <c r="Q10776">
        <f t="shared" si="506"/>
        <v>7</v>
      </c>
    </row>
    <row r="10777" spans="1:17" x14ac:dyDescent="0.35">
      <c r="A10777" t="s">
        <v>11326</v>
      </c>
      <c r="B10777" t="s">
        <v>2</v>
      </c>
      <c r="C10777" s="1">
        <v>44065.472048611111</v>
      </c>
      <c r="D10777" s="1">
        <v>44065.496701388889</v>
      </c>
      <c r="G10777" t="s">
        <v>132</v>
      </c>
      <c r="H10777">
        <v>366</v>
      </c>
      <c r="I10777">
        <v>38.92</v>
      </c>
      <c r="J10777">
        <v>-77.010000000000005</v>
      </c>
      <c r="K10777">
        <v>38.900400500000003</v>
      </c>
      <c r="L10777">
        <v>-77.012039000000001</v>
      </c>
      <c r="M10777" t="s">
        <v>0</v>
      </c>
      <c r="N10777">
        <f t="shared" si="504"/>
        <v>7</v>
      </c>
      <c r="O10777" s="3">
        <f t="shared" si="505"/>
        <v>35.500000000465661</v>
      </c>
      <c r="P10777">
        <f>HOUR('202008-capitalbikeshare-tripdat'!$C$8398)</f>
        <v>10</v>
      </c>
      <c r="Q10777">
        <f t="shared" si="506"/>
        <v>7</v>
      </c>
    </row>
    <row r="10778" spans="1:17" x14ac:dyDescent="0.35">
      <c r="A10778" t="s">
        <v>11327</v>
      </c>
      <c r="B10778" t="s">
        <v>2</v>
      </c>
      <c r="C10778" s="1">
        <v>44065.474687499998</v>
      </c>
      <c r="D10778" s="1">
        <v>44065.479826388888</v>
      </c>
      <c r="G10778" t="s">
        <v>571</v>
      </c>
      <c r="H10778">
        <v>410</v>
      </c>
      <c r="I10778">
        <v>38.93</v>
      </c>
      <c r="J10778">
        <v>-77.02</v>
      </c>
      <c r="K10778">
        <v>38.913612999999998</v>
      </c>
      <c r="L10778">
        <v>-77.027124833333303</v>
      </c>
      <c r="M10778" t="s">
        <v>0</v>
      </c>
      <c r="N10778">
        <f t="shared" si="504"/>
        <v>7</v>
      </c>
      <c r="O10778" s="3">
        <f t="shared" si="505"/>
        <v>7.400000001071021</v>
      </c>
      <c r="P10778">
        <f>HOUR('202008-capitalbikeshare-tripdat'!$C$14586)</f>
        <v>1</v>
      </c>
      <c r="Q10778">
        <f t="shared" si="506"/>
        <v>7</v>
      </c>
    </row>
    <row r="10779" spans="1:17" x14ac:dyDescent="0.35">
      <c r="A10779" t="s">
        <v>11328</v>
      </c>
      <c r="B10779" t="s">
        <v>2</v>
      </c>
      <c r="C10779" s="1">
        <v>44065.47552083333</v>
      </c>
      <c r="D10779" s="1">
        <v>44065.494085648148</v>
      </c>
      <c r="E10779" t="s">
        <v>396</v>
      </c>
      <c r="F10779">
        <v>202</v>
      </c>
      <c r="G10779" t="s">
        <v>623</v>
      </c>
      <c r="H10779">
        <v>2</v>
      </c>
      <c r="I10779">
        <v>38.884717000000002</v>
      </c>
      <c r="J10779">
        <v>-77.093586333333306</v>
      </c>
      <c r="K10779">
        <v>38.857258666666603</v>
      </c>
      <c r="L10779">
        <v>-77.053823166666604</v>
      </c>
      <c r="M10779" t="s">
        <v>0</v>
      </c>
      <c r="N10779">
        <f t="shared" si="504"/>
        <v>7</v>
      </c>
      <c r="O10779" s="3">
        <f t="shared" si="505"/>
        <v>26.733333338052034</v>
      </c>
      <c r="P10779">
        <f>HOUR('202008-capitalbikeshare-tripdat'!$C$9321)</f>
        <v>12</v>
      </c>
      <c r="Q10779">
        <f t="shared" si="506"/>
        <v>7</v>
      </c>
    </row>
    <row r="10780" spans="1:17" x14ac:dyDescent="0.35">
      <c r="A10780" t="s">
        <v>11329</v>
      </c>
      <c r="B10780" t="s">
        <v>2</v>
      </c>
      <c r="C10780" s="1">
        <v>44065.475960648146</v>
      </c>
      <c r="D10780" s="1">
        <v>44065.509606481479</v>
      </c>
      <c r="E10780" t="s">
        <v>369</v>
      </c>
      <c r="F10780">
        <v>246</v>
      </c>
      <c r="I10780">
        <v>38.890622166666603</v>
      </c>
      <c r="J10780">
        <v>-77.080684666666599</v>
      </c>
      <c r="K10780">
        <v>38.799999999999997</v>
      </c>
      <c r="L10780">
        <v>-77.040000000000006</v>
      </c>
      <c r="M10780" t="s">
        <v>0</v>
      </c>
      <c r="N10780">
        <f t="shared" si="504"/>
        <v>7</v>
      </c>
      <c r="O10780" s="3">
        <f t="shared" si="505"/>
        <v>48.449999999720603</v>
      </c>
      <c r="P10780">
        <f>HOUR('202008-capitalbikeshare-tripdat'!$C$2711)</f>
        <v>20</v>
      </c>
      <c r="Q10780">
        <f t="shared" si="506"/>
        <v>7</v>
      </c>
    </row>
    <row r="10781" spans="1:17" x14ac:dyDescent="0.35">
      <c r="A10781" t="s">
        <v>11330</v>
      </c>
      <c r="B10781" t="s">
        <v>2</v>
      </c>
      <c r="C10781" s="1">
        <v>44065.476215277777</v>
      </c>
      <c r="D10781" s="1">
        <v>44065.510011574072</v>
      </c>
      <c r="E10781" t="s">
        <v>364</v>
      </c>
      <c r="F10781">
        <v>86</v>
      </c>
      <c r="G10781" t="s">
        <v>364</v>
      </c>
      <c r="H10781">
        <v>86</v>
      </c>
      <c r="I10781">
        <v>38.956685499999999</v>
      </c>
      <c r="J10781">
        <v>-77.019805000000005</v>
      </c>
      <c r="K10781">
        <v>38.956668000000001</v>
      </c>
      <c r="L10781">
        <v>-77.019824833333303</v>
      </c>
      <c r="M10781" t="s">
        <v>0</v>
      </c>
      <c r="N10781">
        <f t="shared" si="504"/>
        <v>7</v>
      </c>
      <c r="O10781" s="3">
        <f t="shared" si="505"/>
        <v>48.666666664648801</v>
      </c>
      <c r="P10781">
        <f>HOUR('202008-capitalbikeshare-tripdat'!$C$501)</f>
        <v>21</v>
      </c>
      <c r="Q10781">
        <f t="shared" si="506"/>
        <v>7</v>
      </c>
    </row>
    <row r="10782" spans="1:17" x14ac:dyDescent="0.35">
      <c r="A10782" t="s">
        <v>11331</v>
      </c>
      <c r="B10782" t="s">
        <v>2</v>
      </c>
      <c r="C10782" s="1">
        <v>44065.476712962962</v>
      </c>
      <c r="D10782" s="1">
        <v>44065.483171296299</v>
      </c>
      <c r="G10782" t="s">
        <v>161</v>
      </c>
      <c r="H10782">
        <v>57</v>
      </c>
      <c r="I10782">
        <v>38.94</v>
      </c>
      <c r="J10782">
        <v>-77.02</v>
      </c>
      <c r="K10782">
        <v>38.934685500000001</v>
      </c>
      <c r="L10782">
        <v>-76.995533166666604</v>
      </c>
      <c r="M10782" t="s">
        <v>0</v>
      </c>
      <c r="N10782">
        <f t="shared" si="504"/>
        <v>7</v>
      </c>
      <c r="O10782" s="3">
        <f t="shared" si="505"/>
        <v>9.3000000051688403</v>
      </c>
      <c r="P10782">
        <f>HOUR('202008-capitalbikeshare-tripdat'!$C$272)</f>
        <v>15</v>
      </c>
      <c r="Q10782">
        <f t="shared" si="506"/>
        <v>7</v>
      </c>
    </row>
    <row r="10783" spans="1:17" x14ac:dyDescent="0.35">
      <c r="A10783" t="s">
        <v>11332</v>
      </c>
      <c r="B10783" t="s">
        <v>2</v>
      </c>
      <c r="C10783" s="1">
        <v>44065.477048611108</v>
      </c>
      <c r="D10783" s="1">
        <v>44065.518726851849</v>
      </c>
      <c r="E10783" t="s">
        <v>230</v>
      </c>
      <c r="F10783">
        <v>531</v>
      </c>
      <c r="G10783" t="s">
        <v>614</v>
      </c>
      <c r="H10783">
        <v>452</v>
      </c>
      <c r="I10783">
        <v>38.892337833333301</v>
      </c>
      <c r="J10783">
        <v>-77.033142999999995</v>
      </c>
      <c r="K10783">
        <v>38.890543666666602</v>
      </c>
      <c r="L10783">
        <v>-77.049387666666604</v>
      </c>
      <c r="M10783" t="s">
        <v>0</v>
      </c>
      <c r="N10783">
        <f t="shared" si="504"/>
        <v>7</v>
      </c>
      <c r="O10783" s="3">
        <f t="shared" si="505"/>
        <v>60.01666666707024</v>
      </c>
      <c r="P10783">
        <f>HOUR('202008-capitalbikeshare-tripdat'!$C$13421)</f>
        <v>11</v>
      </c>
      <c r="Q10783">
        <f t="shared" si="506"/>
        <v>7</v>
      </c>
    </row>
    <row r="10784" spans="1:17" x14ac:dyDescent="0.35">
      <c r="A10784" t="s">
        <v>11333</v>
      </c>
      <c r="B10784" t="s">
        <v>2</v>
      </c>
      <c r="C10784" s="1">
        <v>44065.47828703704</v>
      </c>
      <c r="D10784" s="1">
        <v>44065.51053240741</v>
      </c>
      <c r="E10784" t="s">
        <v>269</v>
      </c>
      <c r="F10784">
        <v>277</v>
      </c>
      <c r="G10784" t="s">
        <v>143</v>
      </c>
      <c r="H10784">
        <v>65</v>
      </c>
      <c r="I10784">
        <v>38.888287166666601</v>
      </c>
      <c r="J10784">
        <v>-77.049424833333305</v>
      </c>
      <c r="K10784">
        <v>38.905603333333303</v>
      </c>
      <c r="L10784">
        <v>-77.005734833333307</v>
      </c>
      <c r="M10784" t="s">
        <v>0</v>
      </c>
      <c r="N10784">
        <f t="shared" si="504"/>
        <v>7</v>
      </c>
      <c r="O10784" s="3">
        <f t="shared" si="505"/>
        <v>46.433333333116025</v>
      </c>
      <c r="P10784">
        <f>HOUR('202008-capitalbikeshare-tripdat'!$C$12967)</f>
        <v>16</v>
      </c>
      <c r="Q10784">
        <f t="shared" si="506"/>
        <v>7</v>
      </c>
    </row>
    <row r="10785" spans="1:17" x14ac:dyDescent="0.35">
      <c r="A10785" t="s">
        <v>11334</v>
      </c>
      <c r="B10785" t="s">
        <v>2</v>
      </c>
      <c r="C10785" s="1">
        <v>44065.47855324074</v>
      </c>
      <c r="D10785" s="1">
        <v>44065.490335648145</v>
      </c>
      <c r="E10785" t="s">
        <v>778</v>
      </c>
      <c r="F10785">
        <v>75</v>
      </c>
      <c r="G10785" t="s">
        <v>265</v>
      </c>
      <c r="H10785">
        <v>114</v>
      </c>
      <c r="I10785">
        <v>38.920706500000001</v>
      </c>
      <c r="J10785">
        <v>-77.043694000000002</v>
      </c>
      <c r="K10785">
        <v>38.897814500000003</v>
      </c>
      <c r="L10785">
        <v>-77.070627666666596</v>
      </c>
      <c r="M10785" t="s">
        <v>0</v>
      </c>
      <c r="N10785">
        <f t="shared" si="504"/>
        <v>7</v>
      </c>
      <c r="O10785" s="3">
        <f t="shared" si="505"/>
        <v>16.966666661901399</v>
      </c>
      <c r="P10785">
        <f>HOUR('202008-capitalbikeshare-tripdat'!$C$1714)</f>
        <v>20</v>
      </c>
      <c r="Q10785">
        <f t="shared" si="506"/>
        <v>7</v>
      </c>
    </row>
    <row r="10786" spans="1:17" x14ac:dyDescent="0.35">
      <c r="A10786" t="s">
        <v>11335</v>
      </c>
      <c r="B10786" t="s">
        <v>2</v>
      </c>
      <c r="C10786" s="1">
        <v>44065.479409722226</v>
      </c>
      <c r="D10786" s="1">
        <v>44065.488159722219</v>
      </c>
      <c r="E10786" t="s">
        <v>686</v>
      </c>
      <c r="F10786">
        <v>626</v>
      </c>
      <c r="G10786" t="s">
        <v>105</v>
      </c>
      <c r="H10786">
        <v>26</v>
      </c>
      <c r="I10786">
        <v>38.932077833333302</v>
      </c>
      <c r="J10786">
        <v>-77.023454833333304</v>
      </c>
      <c r="K10786">
        <v>38.912993499999999</v>
      </c>
      <c r="L10786">
        <v>-77.032026166666597</v>
      </c>
      <c r="M10786" t="s">
        <v>0</v>
      </c>
      <c r="N10786">
        <f t="shared" si="504"/>
        <v>7</v>
      </c>
      <c r="O10786" s="3">
        <f t="shared" si="505"/>
        <v>12.599999990779907</v>
      </c>
      <c r="P10786">
        <f>HOUR('202008-capitalbikeshare-tripdat'!$C$5920)</f>
        <v>0</v>
      </c>
      <c r="Q10786">
        <f t="shared" si="506"/>
        <v>7</v>
      </c>
    </row>
    <row r="10787" spans="1:17" x14ac:dyDescent="0.35">
      <c r="A10787" t="s">
        <v>11336</v>
      </c>
      <c r="B10787" t="s">
        <v>2</v>
      </c>
      <c r="C10787" s="1">
        <v>44065.480613425927</v>
      </c>
      <c r="D10787" s="1">
        <v>44065.488506944443</v>
      </c>
      <c r="E10787" t="s">
        <v>22</v>
      </c>
      <c r="F10787">
        <v>131</v>
      </c>
      <c r="G10787" t="s">
        <v>123</v>
      </c>
      <c r="H10787">
        <v>516</v>
      </c>
      <c r="I10787">
        <v>38.915613999999998</v>
      </c>
      <c r="J10787">
        <v>-77.038186666666604</v>
      </c>
      <c r="K10787">
        <v>38.905422666666603</v>
      </c>
      <c r="L10787">
        <v>-77.065139000000002</v>
      </c>
      <c r="M10787" t="s">
        <v>0</v>
      </c>
      <c r="N10787">
        <f t="shared" si="504"/>
        <v>7</v>
      </c>
      <c r="O10787" s="3">
        <f t="shared" si="505"/>
        <v>11.366666662506759</v>
      </c>
      <c r="P10787">
        <f>HOUR('202008-capitalbikeshare-tripdat'!$C$4262)</f>
        <v>7</v>
      </c>
      <c r="Q10787">
        <f t="shared" si="506"/>
        <v>7</v>
      </c>
    </row>
    <row r="10788" spans="1:17" x14ac:dyDescent="0.35">
      <c r="A10788" t="s">
        <v>11337</v>
      </c>
      <c r="B10788" t="s">
        <v>2</v>
      </c>
      <c r="C10788" s="1">
        <v>44065.482303240744</v>
      </c>
      <c r="D10788" s="1">
        <v>44065.489305555559</v>
      </c>
      <c r="E10788" t="s">
        <v>263</v>
      </c>
      <c r="F10788">
        <v>498</v>
      </c>
      <c r="G10788" t="s">
        <v>263</v>
      </c>
      <c r="H10788">
        <v>498</v>
      </c>
      <c r="I10788">
        <v>38.957523999999999</v>
      </c>
      <c r="J10788">
        <v>-77.002229</v>
      </c>
      <c r="K10788">
        <v>38.957482833333302</v>
      </c>
      <c r="L10788">
        <v>-77.002283833333294</v>
      </c>
      <c r="M10788" t="s">
        <v>0</v>
      </c>
      <c r="N10788">
        <f t="shared" si="504"/>
        <v>7</v>
      </c>
      <c r="O10788" s="3">
        <f t="shared" si="505"/>
        <v>10.083333333022892</v>
      </c>
      <c r="P10788">
        <f>HOUR('202008-capitalbikeshare-tripdat'!$C$14684)</f>
        <v>12</v>
      </c>
      <c r="Q10788">
        <f t="shared" si="506"/>
        <v>7</v>
      </c>
    </row>
    <row r="10789" spans="1:17" x14ac:dyDescent="0.35">
      <c r="A10789" t="s">
        <v>11338</v>
      </c>
      <c r="B10789" t="s">
        <v>2</v>
      </c>
      <c r="C10789" s="1">
        <v>44065.485046296293</v>
      </c>
      <c r="D10789" s="1">
        <v>44065.489351851851</v>
      </c>
      <c r="E10789" t="s">
        <v>131</v>
      </c>
      <c r="F10789">
        <v>15</v>
      </c>
      <c r="I10789">
        <v>38.9294613333333</v>
      </c>
      <c r="J10789">
        <v>-77.027813833333298</v>
      </c>
      <c r="K10789">
        <v>38.92</v>
      </c>
      <c r="L10789">
        <v>-77.040000000000006</v>
      </c>
      <c r="M10789" t="s">
        <v>0</v>
      </c>
      <c r="N10789">
        <f t="shared" si="504"/>
        <v>7</v>
      </c>
      <c r="O10789" s="3">
        <f t="shared" si="505"/>
        <v>6.2000000034458935</v>
      </c>
      <c r="P10789">
        <f>HOUR('202008-capitalbikeshare-tripdat'!$C$9319)</f>
        <v>12</v>
      </c>
      <c r="Q10789">
        <f t="shared" si="506"/>
        <v>7</v>
      </c>
    </row>
    <row r="10790" spans="1:17" x14ac:dyDescent="0.35">
      <c r="A10790" t="s">
        <v>11339</v>
      </c>
      <c r="B10790" t="s">
        <v>2</v>
      </c>
      <c r="C10790" s="1">
        <v>44065.485775462963</v>
      </c>
      <c r="D10790" s="1">
        <v>44065.53329861111</v>
      </c>
      <c r="E10790" t="s">
        <v>663</v>
      </c>
      <c r="F10790">
        <v>193</v>
      </c>
      <c r="I10790">
        <v>38.889991833333298</v>
      </c>
      <c r="J10790">
        <v>-76.995215166666597</v>
      </c>
      <c r="K10790">
        <v>38.89</v>
      </c>
      <c r="L10790">
        <v>-77.05</v>
      </c>
      <c r="M10790" t="s">
        <v>0</v>
      </c>
      <c r="N10790">
        <f t="shared" si="504"/>
        <v>7</v>
      </c>
      <c r="O10790" s="3">
        <f t="shared" si="505"/>
        <v>68.43333333148621</v>
      </c>
      <c r="P10790">
        <f>HOUR('202008-capitalbikeshare-tripdat'!$C$11948)</f>
        <v>15</v>
      </c>
      <c r="Q10790">
        <f t="shared" si="506"/>
        <v>7</v>
      </c>
    </row>
    <row r="10791" spans="1:17" x14ac:dyDescent="0.35">
      <c r="A10791" t="s">
        <v>11340</v>
      </c>
      <c r="B10791" t="s">
        <v>2</v>
      </c>
      <c r="C10791" s="1">
        <v>44065.485960648148</v>
      </c>
      <c r="D10791" s="1">
        <v>44065.522858796299</v>
      </c>
      <c r="E10791" t="s">
        <v>150</v>
      </c>
      <c r="F10791">
        <v>592</v>
      </c>
      <c r="G10791" t="s">
        <v>2398</v>
      </c>
      <c r="H10791">
        <v>121</v>
      </c>
      <c r="I10791">
        <v>38.9234285</v>
      </c>
      <c r="J10791">
        <v>-77.051852499999995</v>
      </c>
      <c r="K10791">
        <v>38.892877833333301</v>
      </c>
      <c r="L10791">
        <v>-77.026052666666601</v>
      </c>
      <c r="M10791" t="s">
        <v>0</v>
      </c>
      <c r="N10791">
        <f t="shared" si="504"/>
        <v>7</v>
      </c>
      <c r="O10791" s="3">
        <f t="shared" si="505"/>
        <v>53.133333338191733</v>
      </c>
      <c r="P10791">
        <f>HOUR('202008-capitalbikeshare-tripdat'!$C$1747)</f>
        <v>21</v>
      </c>
      <c r="Q10791">
        <f t="shared" si="506"/>
        <v>7</v>
      </c>
    </row>
    <row r="10792" spans="1:17" x14ac:dyDescent="0.35">
      <c r="A10792" t="s">
        <v>11341</v>
      </c>
      <c r="B10792" t="s">
        <v>2</v>
      </c>
      <c r="C10792" s="1">
        <v>44065.486192129632</v>
      </c>
      <c r="D10792" s="1">
        <v>44065.507800925923</v>
      </c>
      <c r="E10792" t="s">
        <v>170</v>
      </c>
      <c r="F10792">
        <v>102</v>
      </c>
      <c r="G10792" t="s">
        <v>2819</v>
      </c>
      <c r="H10792">
        <v>514</v>
      </c>
      <c r="I10792">
        <v>38.902413666666597</v>
      </c>
      <c r="J10792">
        <v>-77.059089333333304</v>
      </c>
      <c r="K10792">
        <v>38.883433833333299</v>
      </c>
      <c r="L10792">
        <v>-77.021759333333307</v>
      </c>
      <c r="M10792" t="s">
        <v>0</v>
      </c>
      <c r="N10792">
        <f t="shared" si="504"/>
        <v>7</v>
      </c>
      <c r="O10792" s="3">
        <f t="shared" si="505"/>
        <v>31.116666658781469</v>
      </c>
      <c r="P10792">
        <f>HOUR('202008-capitalbikeshare-tripdat'!$C$5357)</f>
        <v>22</v>
      </c>
      <c r="Q10792">
        <f t="shared" si="506"/>
        <v>7</v>
      </c>
    </row>
    <row r="10793" spans="1:17" x14ac:dyDescent="0.35">
      <c r="A10793" t="s">
        <v>11342</v>
      </c>
      <c r="B10793" t="s">
        <v>2</v>
      </c>
      <c r="C10793" s="1">
        <v>44065.489108796297</v>
      </c>
      <c r="D10793" s="1">
        <v>44065.509571759256</v>
      </c>
      <c r="E10793" t="s">
        <v>192</v>
      </c>
      <c r="F10793">
        <v>156</v>
      </c>
      <c r="I10793">
        <v>38.896948166666597</v>
      </c>
      <c r="J10793">
        <v>-77.004909333333302</v>
      </c>
      <c r="K10793">
        <v>38.909999999999997</v>
      </c>
      <c r="L10793">
        <v>-77.05</v>
      </c>
      <c r="M10793" t="s">
        <v>0</v>
      </c>
      <c r="N10793">
        <f t="shared" si="504"/>
        <v>7</v>
      </c>
      <c r="O10793" s="3">
        <f t="shared" si="505"/>
        <v>29.466666660737246</v>
      </c>
      <c r="P10793">
        <f>HOUR('202008-capitalbikeshare-tripdat'!$C$4654)</f>
        <v>17</v>
      </c>
      <c r="Q10793">
        <f t="shared" si="506"/>
        <v>7</v>
      </c>
    </row>
    <row r="10794" spans="1:17" x14ac:dyDescent="0.35">
      <c r="A10794" t="s">
        <v>11343</v>
      </c>
      <c r="B10794" t="s">
        <v>2</v>
      </c>
      <c r="C10794" s="1">
        <v>44065.489745370367</v>
      </c>
      <c r="D10794" s="1">
        <v>44065.506122685183</v>
      </c>
      <c r="I10794">
        <v>38.94</v>
      </c>
      <c r="J10794">
        <v>-77.08</v>
      </c>
      <c r="K10794">
        <v>38.93</v>
      </c>
      <c r="L10794">
        <v>-77.069999999999993</v>
      </c>
      <c r="M10794" t="s">
        <v>0</v>
      </c>
      <c r="N10794">
        <f t="shared" si="504"/>
        <v>7</v>
      </c>
      <c r="O10794" s="3">
        <f t="shared" si="505"/>
        <v>23.583333335118368</v>
      </c>
      <c r="P10794">
        <f>HOUR('202008-capitalbikeshare-tripdat'!$C$12621)</f>
        <v>1</v>
      </c>
      <c r="Q10794">
        <f t="shared" si="506"/>
        <v>7</v>
      </c>
    </row>
    <row r="10795" spans="1:17" x14ac:dyDescent="0.35">
      <c r="A10795" t="s">
        <v>11344</v>
      </c>
      <c r="B10795" t="s">
        <v>2</v>
      </c>
      <c r="C10795" s="1">
        <v>44065.490347222221</v>
      </c>
      <c r="D10795" s="1">
        <v>44065.509270833332</v>
      </c>
      <c r="E10795" t="s">
        <v>192</v>
      </c>
      <c r="F10795">
        <v>156</v>
      </c>
      <c r="G10795" t="s">
        <v>117</v>
      </c>
      <c r="H10795">
        <v>437</v>
      </c>
      <c r="I10795">
        <v>38.8969921666666</v>
      </c>
      <c r="J10795">
        <v>-77.004888333333298</v>
      </c>
      <c r="K10795">
        <v>38.909239166666602</v>
      </c>
      <c r="L10795">
        <v>-77.048779999999994</v>
      </c>
      <c r="M10795" t="s">
        <v>0</v>
      </c>
      <c r="N10795">
        <f t="shared" si="504"/>
        <v>7</v>
      </c>
      <c r="O10795" s="3">
        <f t="shared" si="505"/>
        <v>27.249999999767169</v>
      </c>
      <c r="P10795">
        <f>HOUR('202008-capitalbikeshare-tripdat'!$C$6467)</f>
        <v>13</v>
      </c>
      <c r="Q10795">
        <f t="shared" si="506"/>
        <v>7</v>
      </c>
    </row>
    <row r="10796" spans="1:17" x14ac:dyDescent="0.35">
      <c r="A10796" t="s">
        <v>11345</v>
      </c>
      <c r="B10796" t="s">
        <v>2</v>
      </c>
      <c r="C10796" s="1">
        <v>44065.491435185184</v>
      </c>
      <c r="D10796" s="1">
        <v>44065.504525462966</v>
      </c>
      <c r="G10796" t="s">
        <v>367</v>
      </c>
      <c r="H10796">
        <v>368</v>
      </c>
      <c r="I10796">
        <v>38.909999999999997</v>
      </c>
      <c r="J10796">
        <v>-77.02</v>
      </c>
      <c r="K10796">
        <v>38.920725333333301</v>
      </c>
      <c r="L10796">
        <v>-76.995934333333295</v>
      </c>
      <c r="M10796" t="s">
        <v>0</v>
      </c>
      <c r="N10796">
        <f t="shared" si="504"/>
        <v>7</v>
      </c>
      <c r="O10796" s="3">
        <f t="shared" si="505"/>
        <v>18.850000005913898</v>
      </c>
      <c r="P10796">
        <f>HOUR('202008-capitalbikeshare-tripdat'!$C$3828)</f>
        <v>15</v>
      </c>
      <c r="Q10796">
        <f t="shared" si="506"/>
        <v>7</v>
      </c>
    </row>
    <row r="10797" spans="1:17" x14ac:dyDescent="0.35">
      <c r="A10797" t="s">
        <v>11346</v>
      </c>
      <c r="B10797" t="s">
        <v>2</v>
      </c>
      <c r="C10797" s="1">
        <v>44065.492407407408</v>
      </c>
      <c r="D10797" s="1">
        <v>44065.503136574072</v>
      </c>
      <c r="G10797" t="s">
        <v>4507</v>
      </c>
      <c r="H10797">
        <v>567</v>
      </c>
      <c r="I10797">
        <v>38.96</v>
      </c>
      <c r="J10797">
        <v>-76.97</v>
      </c>
      <c r="K10797">
        <v>38.955568999999997</v>
      </c>
      <c r="L10797">
        <v>-76.940134</v>
      </c>
      <c r="M10797" t="s">
        <v>0</v>
      </c>
      <c r="N10797">
        <f t="shared" si="504"/>
        <v>7</v>
      </c>
      <c r="O10797" s="3">
        <f t="shared" si="505"/>
        <v>15.449999996926636</v>
      </c>
      <c r="P10797">
        <f>HOUR('202008-capitalbikeshare-tripdat'!$C$6470)</f>
        <v>13</v>
      </c>
      <c r="Q10797">
        <f t="shared" si="506"/>
        <v>7</v>
      </c>
    </row>
    <row r="10798" spans="1:17" x14ac:dyDescent="0.35">
      <c r="A10798" t="s">
        <v>11347</v>
      </c>
      <c r="B10798" t="s">
        <v>2</v>
      </c>
      <c r="C10798" s="1">
        <v>44065.493009259262</v>
      </c>
      <c r="D10798" s="1">
        <v>44065.538078703707</v>
      </c>
      <c r="E10798" t="s">
        <v>1399</v>
      </c>
      <c r="F10798">
        <v>386</v>
      </c>
      <c r="I10798">
        <v>38.820091499999997</v>
      </c>
      <c r="J10798">
        <v>-77.057674833333294</v>
      </c>
      <c r="K10798">
        <v>38.83</v>
      </c>
      <c r="L10798">
        <v>-77.06</v>
      </c>
      <c r="M10798" t="s">
        <v>0</v>
      </c>
      <c r="N10798">
        <f t="shared" si="504"/>
        <v>7</v>
      </c>
      <c r="O10798" s="3">
        <f t="shared" si="505"/>
        <v>64.899999999906868</v>
      </c>
      <c r="P10798">
        <f>HOUR('202008-capitalbikeshare-tripdat'!$C$7199)</f>
        <v>21</v>
      </c>
      <c r="Q10798">
        <f t="shared" si="506"/>
        <v>7</v>
      </c>
    </row>
    <row r="10799" spans="1:17" x14ac:dyDescent="0.35">
      <c r="A10799" t="s">
        <v>11348</v>
      </c>
      <c r="B10799" t="s">
        <v>2</v>
      </c>
      <c r="C10799" s="1">
        <v>44065.493217592593</v>
      </c>
      <c r="D10799" s="1">
        <v>44065.509155092594</v>
      </c>
      <c r="E10799" t="s">
        <v>1051</v>
      </c>
      <c r="F10799">
        <v>273</v>
      </c>
      <c r="G10799" t="s">
        <v>86</v>
      </c>
      <c r="H10799">
        <v>461</v>
      </c>
      <c r="I10799">
        <v>38.896060166666601</v>
      </c>
      <c r="J10799">
        <v>-77.026013500000005</v>
      </c>
      <c r="K10799">
        <v>38.928682500000001</v>
      </c>
      <c r="L10799">
        <v>-77.032398666666595</v>
      </c>
      <c r="M10799" t="s">
        <v>0</v>
      </c>
      <c r="N10799">
        <f t="shared" si="504"/>
        <v>7</v>
      </c>
      <c r="O10799" s="3">
        <f t="shared" si="505"/>
        <v>22.950000000419095</v>
      </c>
      <c r="P10799">
        <f>HOUR('202008-capitalbikeshare-tripdat'!$C$12626)</f>
        <v>3</v>
      </c>
      <c r="Q10799">
        <f t="shared" si="506"/>
        <v>7</v>
      </c>
    </row>
    <row r="10800" spans="1:17" x14ac:dyDescent="0.35">
      <c r="A10800" t="s">
        <v>11349</v>
      </c>
      <c r="B10800" t="s">
        <v>2</v>
      </c>
      <c r="C10800" s="1">
        <v>44065.495266203703</v>
      </c>
      <c r="D10800" s="1">
        <v>44065.522152777776</v>
      </c>
      <c r="E10800" t="s">
        <v>9209</v>
      </c>
      <c r="F10800">
        <v>220</v>
      </c>
      <c r="G10800" t="s">
        <v>9209</v>
      </c>
      <c r="H10800">
        <v>220</v>
      </c>
      <c r="I10800">
        <v>38.847163333333299</v>
      </c>
      <c r="J10800">
        <v>-77.112509500000002</v>
      </c>
      <c r="K10800">
        <v>38.847159499999997</v>
      </c>
      <c r="L10800">
        <v>-77.112486000000004</v>
      </c>
      <c r="M10800" t="s">
        <v>0</v>
      </c>
      <c r="N10800">
        <f t="shared" si="504"/>
        <v>7</v>
      </c>
      <c r="O10800" s="3">
        <f t="shared" si="505"/>
        <v>38.716666664695367</v>
      </c>
      <c r="P10800">
        <f>HOUR('202008-capitalbikeshare-tripdat'!$C$15021)</f>
        <v>18</v>
      </c>
      <c r="Q10800">
        <f t="shared" si="506"/>
        <v>7</v>
      </c>
    </row>
    <row r="10801" spans="1:17" x14ac:dyDescent="0.35">
      <c r="A10801" t="s">
        <v>11350</v>
      </c>
      <c r="B10801" t="s">
        <v>2</v>
      </c>
      <c r="C10801" s="1">
        <v>44065.49559027778</v>
      </c>
      <c r="D10801" s="1">
        <v>44065.55773148148</v>
      </c>
      <c r="E10801" t="s">
        <v>609</v>
      </c>
      <c r="F10801">
        <v>76</v>
      </c>
      <c r="I10801">
        <v>38.9187923333333</v>
      </c>
      <c r="J10801">
        <v>-77.041545999999997</v>
      </c>
      <c r="K10801">
        <v>38.92</v>
      </c>
      <c r="L10801">
        <v>-77.040000000000006</v>
      </c>
      <c r="M10801" t="s">
        <v>0</v>
      </c>
      <c r="N10801">
        <f t="shared" si="504"/>
        <v>7</v>
      </c>
      <c r="O10801" s="3">
        <f t="shared" si="505"/>
        <v>89.483333327807486</v>
      </c>
      <c r="P10801">
        <f>HOUR('202008-capitalbikeshare-tripdat'!$C$5913)</f>
        <v>23</v>
      </c>
      <c r="Q10801">
        <f t="shared" si="506"/>
        <v>7</v>
      </c>
    </row>
    <row r="10802" spans="1:17" x14ac:dyDescent="0.35">
      <c r="A10802" t="s">
        <v>11351</v>
      </c>
      <c r="B10802" t="s">
        <v>2</v>
      </c>
      <c r="C10802" s="1">
        <v>44065.496365740742</v>
      </c>
      <c r="D10802" s="1">
        <v>44065.506840277776</v>
      </c>
      <c r="E10802" t="s">
        <v>728</v>
      </c>
      <c r="F10802">
        <v>96</v>
      </c>
      <c r="G10802" t="s">
        <v>72</v>
      </c>
      <c r="H10802">
        <v>191</v>
      </c>
      <c r="I10802">
        <v>38.886957666666603</v>
      </c>
      <c r="J10802">
        <v>-76.996845166666603</v>
      </c>
      <c r="K10802">
        <v>38.905522833333301</v>
      </c>
      <c r="L10802">
        <v>-77.002161166666596</v>
      </c>
      <c r="M10802" t="s">
        <v>0</v>
      </c>
      <c r="N10802">
        <f t="shared" si="504"/>
        <v>7</v>
      </c>
      <c r="O10802" s="3">
        <f t="shared" si="505"/>
        <v>15.08333332836628</v>
      </c>
      <c r="P10802">
        <f>HOUR('202008-capitalbikeshare-tripdat'!$C$1501)</f>
        <v>15</v>
      </c>
      <c r="Q10802">
        <f t="shared" si="506"/>
        <v>7</v>
      </c>
    </row>
    <row r="10803" spans="1:17" x14ac:dyDescent="0.35">
      <c r="A10803" t="s">
        <v>11352</v>
      </c>
      <c r="B10803" t="s">
        <v>2</v>
      </c>
      <c r="C10803" s="1">
        <v>44065.496365740742</v>
      </c>
      <c r="D10803" s="1">
        <v>44065.542511574073</v>
      </c>
      <c r="E10803" t="s">
        <v>6014</v>
      </c>
      <c r="F10803">
        <v>652</v>
      </c>
      <c r="G10803" t="s">
        <v>955</v>
      </c>
      <c r="H10803">
        <v>423</v>
      </c>
      <c r="I10803">
        <v>38.899142333333302</v>
      </c>
      <c r="J10803">
        <v>-77.048885999999996</v>
      </c>
      <c r="K10803">
        <v>38.812589000000003</v>
      </c>
      <c r="L10803">
        <v>-77.044174499999997</v>
      </c>
      <c r="M10803" t="s">
        <v>0</v>
      </c>
      <c r="N10803">
        <f t="shared" si="504"/>
        <v>7</v>
      </c>
      <c r="O10803" s="3">
        <f t="shared" si="505"/>
        <v>66.449999995529652</v>
      </c>
      <c r="P10803">
        <f>HOUR('202008-capitalbikeshare-tripdat'!$C$12958)</f>
        <v>16</v>
      </c>
      <c r="Q10803">
        <f t="shared" si="506"/>
        <v>7</v>
      </c>
    </row>
    <row r="10804" spans="1:17" x14ac:dyDescent="0.35">
      <c r="A10804" t="s">
        <v>11353</v>
      </c>
      <c r="B10804" t="s">
        <v>2</v>
      </c>
      <c r="C10804" s="1">
        <v>44065.498425925929</v>
      </c>
      <c r="D10804" s="1">
        <v>44065.502256944441</v>
      </c>
      <c r="I10804">
        <v>38.92</v>
      </c>
      <c r="J10804">
        <v>-77.040000000000006</v>
      </c>
      <c r="K10804">
        <v>38.92</v>
      </c>
      <c r="L10804">
        <v>-77.03</v>
      </c>
      <c r="M10804" t="s">
        <v>0</v>
      </c>
      <c r="N10804">
        <f t="shared" si="504"/>
        <v>7</v>
      </c>
      <c r="O10804" s="3">
        <f t="shared" si="505"/>
        <v>5.5166666570585221</v>
      </c>
      <c r="P10804">
        <f>HOUR('202008-capitalbikeshare-tripdat'!$C$9318)</f>
        <v>12</v>
      </c>
      <c r="Q10804">
        <f t="shared" si="506"/>
        <v>7</v>
      </c>
    </row>
    <row r="10805" spans="1:17" x14ac:dyDescent="0.35">
      <c r="A10805" t="s">
        <v>11354</v>
      </c>
      <c r="B10805" t="s">
        <v>2</v>
      </c>
      <c r="C10805" s="1">
        <v>44065.499351851853</v>
      </c>
      <c r="D10805" s="1">
        <v>44065.514270833337</v>
      </c>
      <c r="I10805">
        <v>38.880000000000003</v>
      </c>
      <c r="J10805">
        <v>-77</v>
      </c>
      <c r="K10805">
        <v>38.92</v>
      </c>
      <c r="L10805">
        <v>-76.989999999999995</v>
      </c>
      <c r="M10805" t="s">
        <v>0</v>
      </c>
      <c r="N10805">
        <f t="shared" si="504"/>
        <v>7</v>
      </c>
      <c r="O10805" s="3">
        <f t="shared" si="505"/>
        <v>21.483333336655051</v>
      </c>
      <c r="P10805">
        <f>HOUR('202008-capitalbikeshare-tripdat'!$C$5586)</f>
        <v>14</v>
      </c>
      <c r="Q10805">
        <f t="shared" si="506"/>
        <v>7</v>
      </c>
    </row>
    <row r="10806" spans="1:17" x14ac:dyDescent="0.35">
      <c r="A10806" t="s">
        <v>11355</v>
      </c>
      <c r="B10806" t="s">
        <v>2</v>
      </c>
      <c r="C10806" s="1">
        <v>44065.501493055555</v>
      </c>
      <c r="D10806" s="1">
        <v>44065.522280092591</v>
      </c>
      <c r="G10806" t="s">
        <v>290</v>
      </c>
      <c r="H10806">
        <v>630</v>
      </c>
      <c r="I10806">
        <v>38.9</v>
      </c>
      <c r="J10806">
        <v>-76.989999999999995</v>
      </c>
      <c r="K10806">
        <v>38.914271999999997</v>
      </c>
      <c r="L10806">
        <v>-77.022079333333295</v>
      </c>
      <c r="M10806" t="s">
        <v>0</v>
      </c>
      <c r="N10806">
        <f t="shared" si="504"/>
        <v>7</v>
      </c>
      <c r="O10806" s="3">
        <f t="shared" si="505"/>
        <v>29.933333331719041</v>
      </c>
      <c r="P10806">
        <f>HOUR('202008-capitalbikeshare-tripdat'!$C$8848)</f>
        <v>11</v>
      </c>
      <c r="Q10806">
        <f t="shared" si="506"/>
        <v>7</v>
      </c>
    </row>
    <row r="10807" spans="1:17" x14ac:dyDescent="0.35">
      <c r="A10807" t="s">
        <v>11356</v>
      </c>
      <c r="B10807" t="s">
        <v>2</v>
      </c>
      <c r="C10807" s="1">
        <v>44065.501770833333</v>
      </c>
      <c r="D10807" s="1">
        <v>44065.551122685189</v>
      </c>
      <c r="E10807" t="s">
        <v>600</v>
      </c>
      <c r="F10807">
        <v>16</v>
      </c>
      <c r="G10807" t="s">
        <v>269</v>
      </c>
      <c r="H10807">
        <v>277</v>
      </c>
      <c r="I10807">
        <v>38.926159833333301</v>
      </c>
      <c r="J10807">
        <v>-77.036642833333303</v>
      </c>
      <c r="K10807">
        <v>38.888276333333302</v>
      </c>
      <c r="L10807">
        <v>-77.049469500000001</v>
      </c>
      <c r="M10807" t="s">
        <v>0</v>
      </c>
      <c r="N10807">
        <f t="shared" si="504"/>
        <v>7</v>
      </c>
      <c r="O10807" s="3">
        <f t="shared" si="505"/>
        <v>71.066666672704741</v>
      </c>
      <c r="P10807">
        <f>HOUR('202008-capitalbikeshare-tripdat'!$C$7209)</f>
        <v>21</v>
      </c>
      <c r="Q10807">
        <f t="shared" si="506"/>
        <v>7</v>
      </c>
    </row>
    <row r="10808" spans="1:17" x14ac:dyDescent="0.35">
      <c r="A10808" t="s">
        <v>11357</v>
      </c>
      <c r="B10808" t="s">
        <v>2</v>
      </c>
      <c r="C10808" s="1">
        <v>44065.502604166664</v>
      </c>
      <c r="D10808" s="1">
        <v>44065.534942129627</v>
      </c>
      <c r="E10808" t="s">
        <v>102</v>
      </c>
      <c r="F10808">
        <v>68</v>
      </c>
      <c r="I10808">
        <v>38.880372666666602</v>
      </c>
      <c r="J10808">
        <v>-76.986289499999998</v>
      </c>
      <c r="K10808">
        <v>38.909999999999997</v>
      </c>
      <c r="L10808">
        <v>-77.069999999999993</v>
      </c>
      <c r="M10808" t="s">
        <v>0</v>
      </c>
      <c r="N10808">
        <f t="shared" si="504"/>
        <v>7</v>
      </c>
      <c r="O10808" s="3">
        <f t="shared" si="505"/>
        <v>46.566666666185483</v>
      </c>
      <c r="P10808">
        <f>HOUR('202008-capitalbikeshare-tripdat'!$C$15014)</f>
        <v>18</v>
      </c>
      <c r="Q10808">
        <f t="shared" si="506"/>
        <v>7</v>
      </c>
    </row>
    <row r="10809" spans="1:17" x14ac:dyDescent="0.35">
      <c r="A10809" t="s">
        <v>11358</v>
      </c>
      <c r="B10809" t="s">
        <v>2</v>
      </c>
      <c r="C10809" s="1">
        <v>44065.503136574072</v>
      </c>
      <c r="D10809" s="1">
        <v>44065.521956018521</v>
      </c>
      <c r="E10809" t="s">
        <v>44</v>
      </c>
      <c r="F10809">
        <v>390</v>
      </c>
      <c r="G10809" t="s">
        <v>505</v>
      </c>
      <c r="H10809">
        <v>548</v>
      </c>
      <c r="I10809">
        <v>38.890535333333297</v>
      </c>
      <c r="J10809">
        <v>-77.084817000000001</v>
      </c>
      <c r="K10809">
        <v>38.880512166666598</v>
      </c>
      <c r="L10809">
        <v>-77.025221666666596</v>
      </c>
      <c r="M10809" t="s">
        <v>0</v>
      </c>
      <c r="N10809">
        <f t="shared" si="504"/>
        <v>7</v>
      </c>
      <c r="O10809" s="3">
        <f t="shared" si="505"/>
        <v>27.10000000661239</v>
      </c>
      <c r="P10809">
        <f>HOUR('202008-capitalbikeshare-tripdat'!$C$7921)</f>
        <v>12</v>
      </c>
      <c r="Q10809">
        <f t="shared" si="506"/>
        <v>7</v>
      </c>
    </row>
    <row r="10810" spans="1:17" x14ac:dyDescent="0.35">
      <c r="A10810" t="s">
        <v>11359</v>
      </c>
      <c r="B10810" t="s">
        <v>2</v>
      </c>
      <c r="C10810" s="1">
        <v>44065.504791666666</v>
      </c>
      <c r="D10810" s="1">
        <v>44065.508773148147</v>
      </c>
      <c r="E10810" t="s">
        <v>208</v>
      </c>
      <c r="F10810">
        <v>183</v>
      </c>
      <c r="G10810" t="s">
        <v>78</v>
      </c>
      <c r="H10810">
        <v>581</v>
      </c>
      <c r="I10810">
        <v>38.912718833333301</v>
      </c>
      <c r="J10810">
        <v>-77.022535000000005</v>
      </c>
      <c r="K10810">
        <v>38.931390666666601</v>
      </c>
      <c r="L10810">
        <v>-77.028193000000002</v>
      </c>
      <c r="M10810" t="s">
        <v>0</v>
      </c>
      <c r="N10810">
        <f t="shared" si="504"/>
        <v>7</v>
      </c>
      <c r="O10810" s="3">
        <f t="shared" si="505"/>
        <v>5.7333333324640989</v>
      </c>
      <c r="P10810">
        <f>HOUR('202008-capitalbikeshare-tripdat'!$C$14686)</f>
        <v>12</v>
      </c>
      <c r="Q10810">
        <f t="shared" si="506"/>
        <v>7</v>
      </c>
    </row>
    <row r="10811" spans="1:17" x14ac:dyDescent="0.35">
      <c r="A10811" s="2" t="s">
        <v>11360</v>
      </c>
      <c r="B10811" t="s">
        <v>2</v>
      </c>
      <c r="C10811" s="1">
        <v>44065.506053240744</v>
      </c>
      <c r="D10811" s="1">
        <v>44065.525694444441</v>
      </c>
      <c r="E10811" t="s">
        <v>290</v>
      </c>
      <c r="F10811">
        <v>630</v>
      </c>
      <c r="G10811" t="s">
        <v>277</v>
      </c>
      <c r="H10811">
        <v>29</v>
      </c>
      <c r="I10811">
        <v>38.914204333333302</v>
      </c>
      <c r="J10811">
        <v>-77.022272833333304</v>
      </c>
      <c r="K10811">
        <v>38.900765666666601</v>
      </c>
      <c r="L10811">
        <v>-77.046466166666605</v>
      </c>
      <c r="M10811" t="s">
        <v>0</v>
      </c>
      <c r="N10811">
        <f t="shared" si="504"/>
        <v>7</v>
      </c>
      <c r="O10811" s="3">
        <f t="shared" si="505"/>
        <v>28.283333323197439</v>
      </c>
      <c r="P10811">
        <f>HOUR('202008-capitalbikeshare-tripdat'!$C$506)</f>
        <v>21</v>
      </c>
      <c r="Q10811">
        <f t="shared" si="506"/>
        <v>7</v>
      </c>
    </row>
    <row r="10812" spans="1:17" x14ac:dyDescent="0.35">
      <c r="A10812" t="s">
        <v>11361</v>
      </c>
      <c r="B10812" t="s">
        <v>2</v>
      </c>
      <c r="C10812" s="1">
        <v>44065.508912037039</v>
      </c>
      <c r="D10812" s="1">
        <v>44065.525405092594</v>
      </c>
      <c r="E10812" t="s">
        <v>1623</v>
      </c>
      <c r="F10812">
        <v>107</v>
      </c>
      <c r="I10812">
        <v>38.922592166666597</v>
      </c>
      <c r="J10812">
        <v>-77.070359666666604</v>
      </c>
      <c r="K10812">
        <v>38.9</v>
      </c>
      <c r="L10812">
        <v>-77.03</v>
      </c>
      <c r="M10812" t="s">
        <v>0</v>
      </c>
      <c r="N10812">
        <f t="shared" si="504"/>
        <v>7</v>
      </c>
      <c r="O10812" s="3">
        <f t="shared" si="505"/>
        <v>23.749999998835847</v>
      </c>
      <c r="P10812">
        <f>HOUR('202008-capitalbikeshare-tripdat'!$C$1746)</f>
        <v>21</v>
      </c>
      <c r="Q10812">
        <f t="shared" si="506"/>
        <v>7</v>
      </c>
    </row>
    <row r="10813" spans="1:17" x14ac:dyDescent="0.35">
      <c r="A10813" t="s">
        <v>11362</v>
      </c>
      <c r="B10813" t="s">
        <v>2</v>
      </c>
      <c r="C10813" s="1">
        <v>44065.510601851849</v>
      </c>
      <c r="D10813" s="1">
        <v>44065.529768518521</v>
      </c>
      <c r="E10813" t="s">
        <v>131</v>
      </c>
      <c r="F10813">
        <v>15</v>
      </c>
      <c r="G10813" t="s">
        <v>78</v>
      </c>
      <c r="H10813">
        <v>581</v>
      </c>
      <c r="I10813">
        <v>38.929484500000001</v>
      </c>
      <c r="J10813">
        <v>-77.027782166666597</v>
      </c>
      <c r="K10813">
        <v>38.931415000000001</v>
      </c>
      <c r="L10813">
        <v>-77.028249833333305</v>
      </c>
      <c r="M10813" t="s">
        <v>0</v>
      </c>
      <c r="N10813">
        <f t="shared" si="504"/>
        <v>7</v>
      </c>
      <c r="O10813" s="3">
        <f t="shared" si="505"/>
        <v>27.600000008242205</v>
      </c>
      <c r="P10813">
        <f>HOUR('202008-capitalbikeshare-tripdat'!$C$9312)</f>
        <v>12</v>
      </c>
      <c r="Q10813">
        <f t="shared" si="506"/>
        <v>7</v>
      </c>
    </row>
    <row r="10814" spans="1:17" x14ac:dyDescent="0.35">
      <c r="A10814" t="s">
        <v>11363</v>
      </c>
      <c r="B10814" t="s">
        <v>2</v>
      </c>
      <c r="C10814" s="1">
        <v>44065.511458333334</v>
      </c>
      <c r="D10814" s="1">
        <v>44065.511643518519</v>
      </c>
      <c r="E10814" t="s">
        <v>78</v>
      </c>
      <c r="F10814">
        <v>581</v>
      </c>
      <c r="G10814" t="s">
        <v>78</v>
      </c>
      <c r="H10814">
        <v>581</v>
      </c>
      <c r="I10814">
        <v>38.931461166666601</v>
      </c>
      <c r="J10814">
        <v>-77.028226000000004</v>
      </c>
      <c r="K10814">
        <v>38.931464499999997</v>
      </c>
      <c r="L10814">
        <v>-77.0282105</v>
      </c>
      <c r="M10814" t="s">
        <v>0</v>
      </c>
      <c r="N10814">
        <f t="shared" si="504"/>
        <v>7</v>
      </c>
      <c r="O10814" s="3">
        <f t="shared" si="505"/>
        <v>0.26666666613891721</v>
      </c>
      <c r="P10814">
        <f>HOUR('202008-capitalbikeshare-tripdat'!$C$11953)</f>
        <v>16</v>
      </c>
      <c r="Q10814">
        <f t="shared" si="506"/>
        <v>7</v>
      </c>
    </row>
    <row r="10815" spans="1:17" x14ac:dyDescent="0.35">
      <c r="A10815" t="s">
        <v>11364</v>
      </c>
      <c r="B10815" t="s">
        <v>2</v>
      </c>
      <c r="C10815" s="1">
        <v>44065.511967592596</v>
      </c>
      <c r="D10815" s="1">
        <v>44065.524409722224</v>
      </c>
      <c r="E10815" t="s">
        <v>78</v>
      </c>
      <c r="F10815">
        <v>581</v>
      </c>
      <c r="G10815" t="s">
        <v>726</v>
      </c>
      <c r="H10815">
        <v>129</v>
      </c>
      <c r="I10815">
        <v>38.9313705</v>
      </c>
      <c r="J10815">
        <v>-77.028229999999994</v>
      </c>
      <c r="K10815">
        <v>38.900336000000003</v>
      </c>
      <c r="L10815">
        <v>-77.029972999999998</v>
      </c>
      <c r="M10815" t="s">
        <v>0</v>
      </c>
      <c r="N10815">
        <f t="shared" si="504"/>
        <v>7</v>
      </c>
      <c r="O10815" s="3">
        <f t="shared" si="505"/>
        <v>17.916666663950309</v>
      </c>
      <c r="P10815">
        <f>HOUR('202008-capitalbikeshare-tripdat'!$C$11952)</f>
        <v>16</v>
      </c>
      <c r="Q10815">
        <f t="shared" si="506"/>
        <v>7</v>
      </c>
    </row>
    <row r="10816" spans="1:17" x14ac:dyDescent="0.35">
      <c r="A10816" t="s">
        <v>11365</v>
      </c>
      <c r="B10816" t="s">
        <v>2</v>
      </c>
      <c r="C10816" s="1">
        <v>44065.514525462961</v>
      </c>
      <c r="D10816" s="1">
        <v>44065.563206018516</v>
      </c>
      <c r="E10816" t="s">
        <v>119</v>
      </c>
      <c r="F10816">
        <v>120</v>
      </c>
      <c r="G10816" t="s">
        <v>119</v>
      </c>
      <c r="H10816">
        <v>120</v>
      </c>
      <c r="I10816">
        <v>38.884059333333298</v>
      </c>
      <c r="J10816">
        <v>-76.995163666666599</v>
      </c>
      <c r="K10816">
        <v>38.884052500000003</v>
      </c>
      <c r="L10816">
        <v>-76.995220833333306</v>
      </c>
      <c r="M10816" t="s">
        <v>0</v>
      </c>
      <c r="N10816">
        <f t="shared" si="504"/>
        <v>7</v>
      </c>
      <c r="O10816" s="3">
        <f t="shared" si="505"/>
        <v>70.100000000093132</v>
      </c>
      <c r="P10816">
        <f>HOUR('202008-capitalbikeshare-tripdat'!$C$1716)</f>
        <v>20</v>
      </c>
      <c r="Q10816">
        <f t="shared" si="506"/>
        <v>7</v>
      </c>
    </row>
    <row r="10817" spans="1:17" x14ac:dyDescent="0.35">
      <c r="A10817" t="s">
        <v>11366</v>
      </c>
      <c r="B10817" t="s">
        <v>2</v>
      </c>
      <c r="C10817" s="1">
        <v>44065.514652777776</v>
      </c>
      <c r="D10817" s="1">
        <v>44065.519976851851</v>
      </c>
      <c r="E10817" t="s">
        <v>247</v>
      </c>
      <c r="F10817">
        <v>19</v>
      </c>
      <c r="I10817">
        <v>38.923180500000001</v>
      </c>
      <c r="J10817">
        <v>-77.047627833333294</v>
      </c>
      <c r="K10817">
        <v>38.93</v>
      </c>
      <c r="L10817">
        <v>-77.06</v>
      </c>
      <c r="M10817" t="s">
        <v>0</v>
      </c>
      <c r="N10817">
        <f t="shared" si="504"/>
        <v>7</v>
      </c>
      <c r="O10817" s="3">
        <f t="shared" si="505"/>
        <v>7.6666666672099382</v>
      </c>
      <c r="P10817">
        <f>HOUR('202008-capitalbikeshare-tripdat'!$C$6675)</f>
        <v>19</v>
      </c>
      <c r="Q10817">
        <f t="shared" si="506"/>
        <v>7</v>
      </c>
    </row>
    <row r="10818" spans="1:17" x14ac:dyDescent="0.35">
      <c r="A10818" t="s">
        <v>11367</v>
      </c>
      <c r="B10818" t="s">
        <v>2</v>
      </c>
      <c r="C10818" s="1">
        <v>44065.515231481484</v>
      </c>
      <c r="D10818" s="1">
        <v>44065.552048611113</v>
      </c>
      <c r="E10818" t="s">
        <v>1232</v>
      </c>
      <c r="F10818">
        <v>100</v>
      </c>
      <c r="G10818" t="s">
        <v>1164</v>
      </c>
      <c r="H10818">
        <v>408</v>
      </c>
      <c r="I10818">
        <v>38.902654166666601</v>
      </c>
      <c r="J10818">
        <v>-77.038505333333305</v>
      </c>
      <c r="K10818">
        <v>38.9025088333333</v>
      </c>
      <c r="L10818">
        <v>-77.061076666666594</v>
      </c>
      <c r="M10818" t="s">
        <v>0</v>
      </c>
      <c r="N10818">
        <f t="shared" ref="N10818:N10881" si="507">WEEKDAY(C10818)</f>
        <v>7</v>
      </c>
      <c r="O10818" s="3">
        <f t="shared" ref="O10818:O10881" si="508">(D10818-C10818)*1440</f>
        <v>53.016666665207595</v>
      </c>
      <c r="P10818">
        <f>HOUR('202008-capitalbikeshare-tripdat'!$C$2709)</f>
        <v>20</v>
      </c>
      <c r="Q10818">
        <f t="shared" ref="Q10818:Q10881" si="509">WEEKDAY(C10818)</f>
        <v>7</v>
      </c>
    </row>
    <row r="10819" spans="1:17" x14ac:dyDescent="0.35">
      <c r="A10819" t="s">
        <v>11368</v>
      </c>
      <c r="B10819" t="s">
        <v>2</v>
      </c>
      <c r="C10819" s="1">
        <v>44065.515821759262</v>
      </c>
      <c r="D10819" s="1">
        <v>44065.536249999997</v>
      </c>
      <c r="G10819" t="s">
        <v>21</v>
      </c>
      <c r="H10819">
        <v>109</v>
      </c>
      <c r="I10819">
        <v>38.94</v>
      </c>
      <c r="J10819">
        <v>-77</v>
      </c>
      <c r="K10819">
        <v>38.922629999999998</v>
      </c>
      <c r="L10819">
        <v>-77.077111333333306</v>
      </c>
      <c r="M10819" t="s">
        <v>0</v>
      </c>
      <c r="N10819">
        <f t="shared" si="507"/>
        <v>7</v>
      </c>
      <c r="O10819" s="3">
        <f t="shared" si="508"/>
        <v>29.416666659526527</v>
      </c>
      <c r="P10819">
        <f>HOUR('202008-capitalbikeshare-tripdat'!$C$2704)</f>
        <v>19</v>
      </c>
      <c r="Q10819">
        <f t="shared" si="509"/>
        <v>7</v>
      </c>
    </row>
    <row r="10820" spans="1:17" x14ac:dyDescent="0.35">
      <c r="A10820" t="s">
        <v>11369</v>
      </c>
      <c r="B10820" t="s">
        <v>2</v>
      </c>
      <c r="C10820" s="1">
        <v>44065.515914351854</v>
      </c>
      <c r="D10820" s="1">
        <v>44065.535034722219</v>
      </c>
      <c r="G10820" t="s">
        <v>523</v>
      </c>
      <c r="H10820">
        <v>417</v>
      </c>
      <c r="I10820">
        <v>38.93</v>
      </c>
      <c r="J10820">
        <v>-77.040000000000006</v>
      </c>
      <c r="K10820">
        <v>38.896172</v>
      </c>
      <c r="L10820">
        <v>-76.993114000000006</v>
      </c>
      <c r="M10820" t="s">
        <v>0</v>
      </c>
      <c r="N10820">
        <f t="shared" si="507"/>
        <v>7</v>
      </c>
      <c r="O10820" s="3">
        <f t="shared" si="508"/>
        <v>27.533333325991407</v>
      </c>
      <c r="P10820">
        <f>HOUR('202008-capitalbikeshare-tripdat'!$C$266)</f>
        <v>15</v>
      </c>
      <c r="Q10820">
        <f t="shared" si="509"/>
        <v>7</v>
      </c>
    </row>
    <row r="10821" spans="1:17" x14ac:dyDescent="0.35">
      <c r="A10821" t="s">
        <v>11370</v>
      </c>
      <c r="B10821" t="s">
        <v>2</v>
      </c>
      <c r="C10821" s="1">
        <v>44065.516400462962</v>
      </c>
      <c r="D10821" s="1">
        <v>44065.524756944447</v>
      </c>
      <c r="E10821" t="s">
        <v>155</v>
      </c>
      <c r="F10821">
        <v>128</v>
      </c>
      <c r="I10821">
        <v>38.916593833333302</v>
      </c>
      <c r="J10821">
        <v>-77.068247666666593</v>
      </c>
      <c r="K10821">
        <v>38.92</v>
      </c>
      <c r="L10821">
        <v>-77.05</v>
      </c>
      <c r="M10821" t="s">
        <v>0</v>
      </c>
      <c r="N10821">
        <f t="shared" si="507"/>
        <v>7</v>
      </c>
      <c r="O10821" s="3">
        <f t="shared" si="508"/>
        <v>12.033333338331431</v>
      </c>
      <c r="P10821">
        <f>HOUR('202008-capitalbikeshare-tripdat'!$C$8731)</f>
        <v>23</v>
      </c>
      <c r="Q10821">
        <f t="shared" si="509"/>
        <v>7</v>
      </c>
    </row>
    <row r="10822" spans="1:17" x14ac:dyDescent="0.35">
      <c r="A10822" t="s">
        <v>11371</v>
      </c>
      <c r="B10822" t="s">
        <v>2</v>
      </c>
      <c r="C10822" s="1">
        <v>44065.516458333332</v>
      </c>
      <c r="D10822" s="1">
        <v>44065.517442129632</v>
      </c>
      <c r="I10822">
        <v>38.869999999999997</v>
      </c>
      <c r="J10822">
        <v>-76.97</v>
      </c>
      <c r="K10822">
        <v>38.86</v>
      </c>
      <c r="L10822">
        <v>-76.97</v>
      </c>
      <c r="M10822" t="s">
        <v>0</v>
      </c>
      <c r="N10822">
        <f t="shared" si="507"/>
        <v>7</v>
      </c>
      <c r="O10822" s="3">
        <f t="shared" si="508"/>
        <v>1.4166666730307043</v>
      </c>
      <c r="P10822">
        <f>HOUR('202008-capitalbikeshare-tripdat'!$C$15027)</f>
        <v>18</v>
      </c>
      <c r="Q10822">
        <f t="shared" si="509"/>
        <v>7</v>
      </c>
    </row>
    <row r="10823" spans="1:17" x14ac:dyDescent="0.35">
      <c r="A10823" t="s">
        <v>11372</v>
      </c>
      <c r="B10823" t="s">
        <v>2</v>
      </c>
      <c r="C10823" s="1">
        <v>44065.519166666665</v>
      </c>
      <c r="D10823" s="1">
        <v>44065.54378472222</v>
      </c>
      <c r="E10823" t="s">
        <v>318</v>
      </c>
      <c r="F10823">
        <v>228</v>
      </c>
      <c r="G10823" t="s">
        <v>345</v>
      </c>
      <c r="H10823">
        <v>136</v>
      </c>
      <c r="I10823">
        <v>38.8965641666666</v>
      </c>
      <c r="J10823">
        <v>-77.067126500000001</v>
      </c>
      <c r="K10823">
        <v>38.899896499999997</v>
      </c>
      <c r="L10823">
        <v>-76.998593333333304</v>
      </c>
      <c r="M10823" t="s">
        <v>0</v>
      </c>
      <c r="N10823">
        <f t="shared" si="507"/>
        <v>7</v>
      </c>
      <c r="O10823" s="3">
        <f t="shared" si="508"/>
        <v>35.449999999254942</v>
      </c>
      <c r="P10823">
        <f>HOUR('202008-capitalbikeshare-tripdat'!$C$364)</f>
        <v>17</v>
      </c>
      <c r="Q10823">
        <f t="shared" si="509"/>
        <v>7</v>
      </c>
    </row>
    <row r="10824" spans="1:17" x14ac:dyDescent="0.35">
      <c r="A10824" t="s">
        <v>11373</v>
      </c>
      <c r="B10824" t="s">
        <v>2</v>
      </c>
      <c r="C10824" s="1">
        <v>44065.519803240742</v>
      </c>
      <c r="D10824" s="1">
        <v>44065.52443287037</v>
      </c>
      <c r="I10824">
        <v>38.94</v>
      </c>
      <c r="J10824">
        <v>-77.03</v>
      </c>
      <c r="K10824">
        <v>38.93</v>
      </c>
      <c r="L10824">
        <v>-77.02</v>
      </c>
      <c r="M10824" t="s">
        <v>0</v>
      </c>
      <c r="N10824">
        <f t="shared" si="507"/>
        <v>7</v>
      </c>
      <c r="O10824" s="3">
        <f t="shared" si="508"/>
        <v>6.6666666639503092</v>
      </c>
      <c r="P10824">
        <f>HOUR('202008-capitalbikeshare-tripdat'!$C$16338)</f>
        <v>20</v>
      </c>
      <c r="Q10824">
        <f t="shared" si="509"/>
        <v>7</v>
      </c>
    </row>
    <row r="10825" spans="1:17" x14ac:dyDescent="0.35">
      <c r="A10825" t="s">
        <v>11374</v>
      </c>
      <c r="B10825" t="s">
        <v>2</v>
      </c>
      <c r="C10825" s="1">
        <v>44065.520902777775</v>
      </c>
      <c r="D10825" s="1">
        <v>44065.522222222222</v>
      </c>
      <c r="I10825">
        <v>38.86</v>
      </c>
      <c r="J10825">
        <v>-76.97</v>
      </c>
      <c r="K10825">
        <v>38.869999999999997</v>
      </c>
      <c r="L10825">
        <v>-76.97</v>
      </c>
      <c r="M10825" t="s">
        <v>0</v>
      </c>
      <c r="N10825">
        <f t="shared" si="507"/>
        <v>7</v>
      </c>
      <c r="O10825" s="3">
        <f t="shared" si="508"/>
        <v>1.9000000040978193</v>
      </c>
      <c r="P10825">
        <f>HOUR('202008-capitalbikeshare-tripdat'!$C$15028)</f>
        <v>18</v>
      </c>
      <c r="Q10825">
        <f t="shared" si="509"/>
        <v>7</v>
      </c>
    </row>
    <row r="10826" spans="1:17" x14ac:dyDescent="0.35">
      <c r="A10826" t="s">
        <v>11375</v>
      </c>
      <c r="B10826" t="s">
        <v>2</v>
      </c>
      <c r="C10826" s="1">
        <v>44065.523090277777</v>
      </c>
      <c r="D10826" s="1">
        <v>44065.5390625</v>
      </c>
      <c r="E10826" t="s">
        <v>832</v>
      </c>
      <c r="F10826">
        <v>396</v>
      </c>
      <c r="G10826" t="s">
        <v>99</v>
      </c>
      <c r="H10826">
        <v>90</v>
      </c>
      <c r="I10826">
        <v>38.997548666666603</v>
      </c>
      <c r="J10826">
        <v>-77.034550833333299</v>
      </c>
      <c r="K10826">
        <v>38.956426</v>
      </c>
      <c r="L10826">
        <v>-77.033004666666599</v>
      </c>
      <c r="M10826" t="s">
        <v>0</v>
      </c>
      <c r="N10826">
        <f t="shared" si="507"/>
        <v>7</v>
      </c>
      <c r="O10826" s="3">
        <f t="shared" si="508"/>
        <v>23.000000001629815</v>
      </c>
      <c r="P10826">
        <f>HOUR('202008-capitalbikeshare-tripdat'!$C$3496)</f>
        <v>8</v>
      </c>
      <c r="Q10826">
        <f t="shared" si="509"/>
        <v>7</v>
      </c>
    </row>
    <row r="10827" spans="1:17" x14ac:dyDescent="0.35">
      <c r="A10827" s="2" t="s">
        <v>11376</v>
      </c>
      <c r="B10827" t="s">
        <v>2</v>
      </c>
      <c r="C10827" s="1">
        <v>44065.523275462961</v>
      </c>
      <c r="D10827" s="1">
        <v>44065.542372685188</v>
      </c>
      <c r="E10827" t="s">
        <v>297</v>
      </c>
      <c r="F10827">
        <v>442</v>
      </c>
      <c r="G10827" t="s">
        <v>105</v>
      </c>
      <c r="H10827">
        <v>26</v>
      </c>
      <c r="I10827">
        <v>38.908397166666603</v>
      </c>
      <c r="J10827">
        <v>-77.027123000000003</v>
      </c>
      <c r="K10827">
        <v>38.912891333333299</v>
      </c>
      <c r="L10827">
        <v>-77.032019000000005</v>
      </c>
      <c r="M10827" t="s">
        <v>0</v>
      </c>
      <c r="N10827">
        <f t="shared" si="507"/>
        <v>7</v>
      </c>
      <c r="O10827" s="3">
        <f t="shared" si="508"/>
        <v>27.500000005820766</v>
      </c>
      <c r="P10827">
        <f>HOUR('202008-capitalbikeshare-tripdat'!$C$8730)</f>
        <v>23</v>
      </c>
      <c r="Q10827">
        <f t="shared" si="509"/>
        <v>7</v>
      </c>
    </row>
    <row r="10828" spans="1:17" x14ac:dyDescent="0.35">
      <c r="A10828" t="s">
        <v>11377</v>
      </c>
      <c r="B10828" t="s">
        <v>2</v>
      </c>
      <c r="C10828" s="1">
        <v>44065.524293981478</v>
      </c>
      <c r="D10828" s="1">
        <v>44065.5315625</v>
      </c>
      <c r="E10828" t="s">
        <v>119</v>
      </c>
      <c r="F10828">
        <v>120</v>
      </c>
      <c r="G10828" t="s">
        <v>1102</v>
      </c>
      <c r="H10828">
        <v>67</v>
      </c>
      <c r="I10828">
        <v>38.8841166666666</v>
      </c>
      <c r="J10828">
        <v>-76.995287833333293</v>
      </c>
      <c r="K10828">
        <v>38.885160833333302</v>
      </c>
      <c r="L10828">
        <v>-77.002143333333294</v>
      </c>
      <c r="M10828" t="s">
        <v>0</v>
      </c>
      <c r="N10828">
        <f t="shared" si="507"/>
        <v>7</v>
      </c>
      <c r="O10828" s="3">
        <f t="shared" si="508"/>
        <v>10.466666672145948</v>
      </c>
      <c r="P10828">
        <f>HOUR('202008-capitalbikeshare-tripdat'!$C$16327)</f>
        <v>20</v>
      </c>
      <c r="Q10828">
        <f t="shared" si="509"/>
        <v>7</v>
      </c>
    </row>
    <row r="10829" spans="1:17" x14ac:dyDescent="0.35">
      <c r="A10829" t="s">
        <v>11378</v>
      </c>
      <c r="B10829" t="s">
        <v>2</v>
      </c>
      <c r="C10829" s="1">
        <v>44065.524502314816</v>
      </c>
      <c r="D10829" s="1">
        <v>44065.548263888886</v>
      </c>
      <c r="E10829" t="s">
        <v>132</v>
      </c>
      <c r="F10829">
        <v>366</v>
      </c>
      <c r="G10829" t="s">
        <v>1359</v>
      </c>
      <c r="H10829">
        <v>60</v>
      </c>
      <c r="I10829">
        <v>38.900435333333299</v>
      </c>
      <c r="J10829">
        <v>-77.012209666666607</v>
      </c>
      <c r="K10829">
        <v>38.915409166666599</v>
      </c>
      <c r="L10829">
        <v>-77.012200166666602</v>
      </c>
      <c r="M10829" t="s">
        <v>0</v>
      </c>
      <c r="N10829">
        <f t="shared" si="507"/>
        <v>7</v>
      </c>
      <c r="O10829" s="3">
        <f t="shared" si="508"/>
        <v>34.216666660504416</v>
      </c>
      <c r="P10829">
        <f>HOUR('202008-capitalbikeshare-tripdat'!$C$8399)</f>
        <v>10</v>
      </c>
      <c r="Q10829">
        <f t="shared" si="509"/>
        <v>7</v>
      </c>
    </row>
    <row r="10830" spans="1:17" x14ac:dyDescent="0.35">
      <c r="A10830" t="s">
        <v>11379</v>
      </c>
      <c r="B10830" t="s">
        <v>2</v>
      </c>
      <c r="C10830" s="1">
        <v>44065.525266203702</v>
      </c>
      <c r="D10830" s="1">
        <v>44065.53837962963</v>
      </c>
      <c r="E10830" t="s">
        <v>174</v>
      </c>
      <c r="F10830">
        <v>192</v>
      </c>
      <c r="G10830" t="s">
        <v>274</v>
      </c>
      <c r="H10830">
        <v>73</v>
      </c>
      <c r="I10830">
        <v>38.878839499999998</v>
      </c>
      <c r="J10830">
        <v>-77.005864000000003</v>
      </c>
      <c r="K10830">
        <v>38.917189</v>
      </c>
      <c r="L10830">
        <v>-77.025790333333305</v>
      </c>
      <c r="M10830" t="s">
        <v>0</v>
      </c>
      <c r="N10830">
        <f t="shared" si="507"/>
        <v>7</v>
      </c>
      <c r="O10830" s="3">
        <f t="shared" si="508"/>
        <v>18.883333336561918</v>
      </c>
      <c r="P10830">
        <f>HOUR('202008-capitalbikeshare-tripdat'!$C$9313)</f>
        <v>12</v>
      </c>
      <c r="Q10830">
        <f t="shared" si="509"/>
        <v>7</v>
      </c>
    </row>
    <row r="10831" spans="1:17" x14ac:dyDescent="0.35">
      <c r="A10831" t="s">
        <v>11380</v>
      </c>
      <c r="B10831" t="s">
        <v>2</v>
      </c>
      <c r="C10831" s="1">
        <v>44065.526909722219</v>
      </c>
      <c r="D10831" s="1">
        <v>44065.534328703703</v>
      </c>
      <c r="I10831">
        <v>38.94</v>
      </c>
      <c r="J10831">
        <v>-77.02</v>
      </c>
      <c r="K10831">
        <v>38.93</v>
      </c>
      <c r="L10831">
        <v>-77.03</v>
      </c>
      <c r="M10831" t="s">
        <v>0</v>
      </c>
      <c r="N10831">
        <f t="shared" si="507"/>
        <v>7</v>
      </c>
      <c r="O10831" s="3">
        <f t="shared" si="508"/>
        <v>10.683333337074146</v>
      </c>
      <c r="P10831">
        <f>HOUR('202008-capitalbikeshare-tripdat'!$C$6460)</f>
        <v>12</v>
      </c>
      <c r="Q10831">
        <f t="shared" si="509"/>
        <v>7</v>
      </c>
    </row>
    <row r="10832" spans="1:17" x14ac:dyDescent="0.35">
      <c r="A10832" t="s">
        <v>11381</v>
      </c>
      <c r="B10832" t="s">
        <v>2</v>
      </c>
      <c r="C10832" s="1">
        <v>44065.527719907404</v>
      </c>
      <c r="D10832" s="1">
        <v>44065.529687499999</v>
      </c>
      <c r="E10832" t="s">
        <v>2487</v>
      </c>
      <c r="F10832">
        <v>639</v>
      </c>
      <c r="G10832" t="s">
        <v>2487</v>
      </c>
      <c r="H10832">
        <v>639</v>
      </c>
      <c r="I10832">
        <v>38.962215333333297</v>
      </c>
      <c r="J10832">
        <v>-76.935536833333302</v>
      </c>
      <c r="K10832">
        <v>38.9621985</v>
      </c>
      <c r="L10832">
        <v>-76.935539166666601</v>
      </c>
      <c r="M10832" t="s">
        <v>0</v>
      </c>
      <c r="N10832">
        <f t="shared" si="507"/>
        <v>7</v>
      </c>
      <c r="O10832" s="3">
        <f t="shared" si="508"/>
        <v>2.8333333355840296</v>
      </c>
      <c r="P10832">
        <f>HOUR('202008-capitalbikeshare-tripdat'!$C$3493)</f>
        <v>8</v>
      </c>
      <c r="Q10832">
        <f t="shared" si="509"/>
        <v>7</v>
      </c>
    </row>
    <row r="10833" spans="1:17" x14ac:dyDescent="0.35">
      <c r="A10833" t="s">
        <v>11382</v>
      </c>
      <c r="B10833" t="s">
        <v>2</v>
      </c>
      <c r="C10833" s="1">
        <v>44065.529849537037</v>
      </c>
      <c r="D10833" s="1">
        <v>44065.543495370373</v>
      </c>
      <c r="G10833" t="s">
        <v>180</v>
      </c>
      <c r="H10833">
        <v>137</v>
      </c>
      <c r="I10833">
        <v>38.9</v>
      </c>
      <c r="J10833">
        <v>-77.040000000000006</v>
      </c>
      <c r="K10833">
        <v>38.900513666666598</v>
      </c>
      <c r="L10833">
        <v>-77.002137333333295</v>
      </c>
      <c r="M10833" t="s">
        <v>0</v>
      </c>
      <c r="N10833">
        <f t="shared" si="507"/>
        <v>7</v>
      </c>
      <c r="O10833" s="3">
        <f t="shared" si="508"/>
        <v>19.65000000433065</v>
      </c>
      <c r="P10833">
        <f>HOUR('202008-capitalbikeshare-tripdat'!$C$4260)</f>
        <v>7</v>
      </c>
      <c r="Q10833">
        <f t="shared" si="509"/>
        <v>7</v>
      </c>
    </row>
    <row r="10834" spans="1:17" x14ac:dyDescent="0.35">
      <c r="A10834" t="s">
        <v>11383</v>
      </c>
      <c r="B10834" t="s">
        <v>2</v>
      </c>
      <c r="C10834" s="1">
        <v>44065.530868055554</v>
      </c>
      <c r="D10834" s="1">
        <v>44065.552523148152</v>
      </c>
      <c r="E10834" t="s">
        <v>381</v>
      </c>
      <c r="F10834">
        <v>464</v>
      </c>
      <c r="G10834" t="s">
        <v>143</v>
      </c>
      <c r="H10834">
        <v>65</v>
      </c>
      <c r="I10834">
        <v>38.912626666666597</v>
      </c>
      <c r="J10834">
        <v>-76.972016166666606</v>
      </c>
      <c r="K10834">
        <v>38.905582166666598</v>
      </c>
      <c r="L10834">
        <v>-77.005216000000004</v>
      </c>
      <c r="M10834" t="s">
        <v>0</v>
      </c>
      <c r="N10834">
        <f t="shared" si="507"/>
        <v>7</v>
      </c>
      <c r="O10834" s="3">
        <f t="shared" si="508"/>
        <v>31.183333341032267</v>
      </c>
      <c r="P10834">
        <f>HOUR('202008-capitalbikeshare-tripdat'!$C$5587)</f>
        <v>14</v>
      </c>
      <c r="Q10834">
        <f t="shared" si="509"/>
        <v>7</v>
      </c>
    </row>
    <row r="10835" spans="1:17" x14ac:dyDescent="0.35">
      <c r="A10835" t="s">
        <v>11384</v>
      </c>
      <c r="B10835" t="s">
        <v>2</v>
      </c>
      <c r="C10835" s="1">
        <v>44065.532777777778</v>
      </c>
      <c r="D10835" s="1">
        <v>44065.561851851853</v>
      </c>
      <c r="E10835" t="s">
        <v>99</v>
      </c>
      <c r="F10835">
        <v>90</v>
      </c>
      <c r="G10835" t="s">
        <v>99</v>
      </c>
      <c r="H10835">
        <v>90</v>
      </c>
      <c r="I10835">
        <v>38.956522833333302</v>
      </c>
      <c r="J10835">
        <v>-77.032908500000005</v>
      </c>
      <c r="K10835">
        <v>38.956409499999999</v>
      </c>
      <c r="L10835">
        <v>-77.033013166666606</v>
      </c>
      <c r="M10835" t="s">
        <v>0</v>
      </c>
      <c r="N10835">
        <f t="shared" si="507"/>
        <v>7</v>
      </c>
      <c r="O10835" s="3">
        <f t="shared" si="508"/>
        <v>41.866666667629033</v>
      </c>
      <c r="P10835">
        <f>HOUR('202008-capitalbikeshare-tripdat'!$C$4658)</f>
        <v>17</v>
      </c>
      <c r="Q10835">
        <f t="shared" si="509"/>
        <v>7</v>
      </c>
    </row>
    <row r="10836" spans="1:17" x14ac:dyDescent="0.35">
      <c r="A10836" t="s">
        <v>11385</v>
      </c>
      <c r="B10836" t="s">
        <v>2</v>
      </c>
      <c r="C10836" s="1">
        <v>44065.53292824074</v>
      </c>
      <c r="D10836" s="1">
        <v>44065.555092592593</v>
      </c>
      <c r="E10836" t="s">
        <v>1368</v>
      </c>
      <c r="F10836">
        <v>322</v>
      </c>
      <c r="G10836" t="s">
        <v>126</v>
      </c>
      <c r="H10836">
        <v>377</v>
      </c>
      <c r="I10836">
        <v>38.874923166666598</v>
      </c>
      <c r="J10836">
        <v>-77.0024333333333</v>
      </c>
      <c r="K10836">
        <v>38.903347833333299</v>
      </c>
      <c r="L10836">
        <v>-77.067242833333296</v>
      </c>
      <c r="M10836" t="s">
        <v>0</v>
      </c>
      <c r="N10836">
        <f t="shared" si="507"/>
        <v>7</v>
      </c>
      <c r="O10836" s="3">
        <f t="shared" si="508"/>
        <v>31.916666667675599</v>
      </c>
      <c r="P10836">
        <f>HOUR('202008-capitalbikeshare-tripdat'!$C$1544)</f>
        <v>16</v>
      </c>
      <c r="Q10836">
        <f t="shared" si="509"/>
        <v>7</v>
      </c>
    </row>
    <row r="10837" spans="1:17" x14ac:dyDescent="0.35">
      <c r="A10837" t="s">
        <v>11386</v>
      </c>
      <c r="B10837" t="s">
        <v>2</v>
      </c>
      <c r="C10837" s="1">
        <v>44065.533090277779</v>
      </c>
      <c r="D10837" s="1">
        <v>44065.538530092592</v>
      </c>
      <c r="E10837" t="s">
        <v>528</v>
      </c>
      <c r="F10837">
        <v>21</v>
      </c>
      <c r="G10837" t="s">
        <v>1368</v>
      </c>
      <c r="H10837">
        <v>322</v>
      </c>
      <c r="I10837">
        <v>38.8767261666666</v>
      </c>
      <c r="J10837">
        <v>-77.017894833333301</v>
      </c>
      <c r="K10837">
        <v>38.875044500000001</v>
      </c>
      <c r="L10837">
        <v>-77.002835666666599</v>
      </c>
      <c r="M10837" t="s">
        <v>0</v>
      </c>
      <c r="N10837">
        <f t="shared" si="507"/>
        <v>7</v>
      </c>
      <c r="O10837" s="3">
        <f t="shared" si="508"/>
        <v>7.8333333309274167</v>
      </c>
      <c r="P10837">
        <f>HOUR('202008-capitalbikeshare-tripdat'!$C$5914)</f>
        <v>23</v>
      </c>
      <c r="Q10837">
        <f t="shared" si="509"/>
        <v>7</v>
      </c>
    </row>
    <row r="10838" spans="1:17" x14ac:dyDescent="0.35">
      <c r="A10838" t="s">
        <v>11387</v>
      </c>
      <c r="B10838" t="s">
        <v>2</v>
      </c>
      <c r="C10838" s="1">
        <v>44065.534004629626</v>
      </c>
      <c r="D10838" s="1">
        <v>44065.542546296296</v>
      </c>
      <c r="I10838">
        <v>38.880000000000003</v>
      </c>
      <c r="J10838">
        <v>-76.989999999999995</v>
      </c>
      <c r="K10838">
        <v>38.869999999999997</v>
      </c>
      <c r="L10838">
        <v>-76.98</v>
      </c>
      <c r="M10838" t="s">
        <v>0</v>
      </c>
      <c r="N10838">
        <f t="shared" si="507"/>
        <v>7</v>
      </c>
      <c r="O10838" s="3">
        <f t="shared" si="508"/>
        <v>12.300000004470348</v>
      </c>
      <c r="P10838">
        <f>HOUR('202008-capitalbikeshare-tripdat'!$C$3346)</f>
        <v>21</v>
      </c>
      <c r="Q10838">
        <f t="shared" si="509"/>
        <v>7</v>
      </c>
    </row>
    <row r="10839" spans="1:17" x14ac:dyDescent="0.35">
      <c r="A10839" s="2" t="s">
        <v>11388</v>
      </c>
      <c r="B10839" t="s">
        <v>2</v>
      </c>
      <c r="C10839" s="1">
        <v>44065.534780092596</v>
      </c>
      <c r="D10839" s="1">
        <v>44065.62605324074</v>
      </c>
      <c r="E10839" t="s">
        <v>75</v>
      </c>
      <c r="F10839">
        <v>105</v>
      </c>
      <c r="I10839">
        <v>38.934968333333302</v>
      </c>
      <c r="J10839">
        <v>-77.072772833333303</v>
      </c>
      <c r="K10839">
        <v>38.880000000000003</v>
      </c>
      <c r="L10839">
        <v>-77.03</v>
      </c>
      <c r="M10839" t="s">
        <v>0</v>
      </c>
      <c r="N10839">
        <f t="shared" si="507"/>
        <v>7</v>
      </c>
      <c r="O10839" s="3">
        <f t="shared" si="508"/>
        <v>131.43333332729526</v>
      </c>
      <c r="P10839">
        <f>HOUR('202008-capitalbikeshare-tripdat'!$C$7707)</f>
        <v>18</v>
      </c>
      <c r="Q10839">
        <f t="shared" si="509"/>
        <v>7</v>
      </c>
    </row>
    <row r="10840" spans="1:17" x14ac:dyDescent="0.35">
      <c r="A10840" t="s">
        <v>11389</v>
      </c>
      <c r="B10840" t="s">
        <v>2</v>
      </c>
      <c r="C10840" s="1">
        <v>44065.535925925928</v>
      </c>
      <c r="D10840" s="1">
        <v>44065.550439814811</v>
      </c>
      <c r="E10840" t="s">
        <v>2979</v>
      </c>
      <c r="F10840">
        <v>419</v>
      </c>
      <c r="I10840">
        <v>38.946205333333303</v>
      </c>
      <c r="J10840">
        <v>-77.080523166666595</v>
      </c>
      <c r="K10840">
        <v>38.92</v>
      </c>
      <c r="L10840">
        <v>-77.08</v>
      </c>
      <c r="M10840" t="s">
        <v>0</v>
      </c>
      <c r="N10840">
        <f t="shared" si="507"/>
        <v>7</v>
      </c>
      <c r="O10840" s="3">
        <f t="shared" si="508"/>
        <v>20.899999992689118</v>
      </c>
      <c r="P10840">
        <f>HOUR('202008-capitalbikeshare-tripdat'!$C$3491)</f>
        <v>8</v>
      </c>
      <c r="Q10840">
        <f t="shared" si="509"/>
        <v>7</v>
      </c>
    </row>
    <row r="10841" spans="1:17" x14ac:dyDescent="0.35">
      <c r="A10841" t="s">
        <v>11390</v>
      </c>
      <c r="B10841" t="s">
        <v>2</v>
      </c>
      <c r="C10841" s="1">
        <v>44065.536539351851</v>
      </c>
      <c r="D10841" s="1">
        <v>44065.548032407409</v>
      </c>
      <c r="E10841" t="s">
        <v>7974</v>
      </c>
      <c r="F10841">
        <v>680</v>
      </c>
      <c r="G10841" t="s">
        <v>50</v>
      </c>
      <c r="H10841">
        <v>87</v>
      </c>
      <c r="I10841">
        <v>38.910883333333302</v>
      </c>
      <c r="J10841">
        <v>-77.032162833333302</v>
      </c>
      <c r="K10841">
        <v>38.941750833333302</v>
      </c>
      <c r="L10841">
        <v>-77.025134166666604</v>
      </c>
      <c r="M10841" t="s">
        <v>0</v>
      </c>
      <c r="N10841">
        <f t="shared" si="507"/>
        <v>7</v>
      </c>
      <c r="O10841" s="3">
        <f t="shared" si="508"/>
        <v>16.550000002607703</v>
      </c>
      <c r="P10841">
        <f>HOUR('202008-capitalbikeshare-tripdat'!$C$5861)</f>
        <v>21</v>
      </c>
      <c r="Q10841">
        <f t="shared" si="509"/>
        <v>7</v>
      </c>
    </row>
    <row r="10842" spans="1:17" x14ac:dyDescent="0.35">
      <c r="A10842" t="s">
        <v>11391</v>
      </c>
      <c r="B10842" t="s">
        <v>2</v>
      </c>
      <c r="C10842" s="1">
        <v>44065.538171296299</v>
      </c>
      <c r="D10842" s="1">
        <v>44065.545613425929</v>
      </c>
      <c r="E10842" t="s">
        <v>110</v>
      </c>
      <c r="F10842">
        <v>133</v>
      </c>
      <c r="I10842">
        <v>38.954988</v>
      </c>
      <c r="J10842">
        <v>-77.069976999999994</v>
      </c>
      <c r="K10842">
        <v>38.96</v>
      </c>
      <c r="L10842">
        <v>-77.09</v>
      </c>
      <c r="M10842" t="s">
        <v>0</v>
      </c>
      <c r="N10842">
        <f t="shared" si="507"/>
        <v>7</v>
      </c>
      <c r="O10842" s="3">
        <f t="shared" si="508"/>
        <v>10.716666667722166</v>
      </c>
      <c r="P10842">
        <f>HOUR('202008-capitalbikeshare-tripdat'!$C$3334)</f>
        <v>21</v>
      </c>
      <c r="Q10842">
        <f t="shared" si="509"/>
        <v>7</v>
      </c>
    </row>
    <row r="10843" spans="1:17" x14ac:dyDescent="0.35">
      <c r="A10843" t="s">
        <v>11392</v>
      </c>
      <c r="B10843" t="s">
        <v>2</v>
      </c>
      <c r="C10843" s="1">
        <v>44065.539895833332</v>
      </c>
      <c r="D10843" s="1">
        <v>44065.544027777774</v>
      </c>
      <c r="E10843" t="s">
        <v>99</v>
      </c>
      <c r="F10843">
        <v>90</v>
      </c>
      <c r="G10843" t="s">
        <v>228</v>
      </c>
      <c r="H10843">
        <v>634</v>
      </c>
      <c r="I10843">
        <v>38.9564375</v>
      </c>
      <c r="J10843">
        <v>-77.033004000000005</v>
      </c>
      <c r="K10843">
        <v>38.934369500000003</v>
      </c>
      <c r="L10843">
        <v>-77.032718000000003</v>
      </c>
      <c r="M10843" t="s">
        <v>0</v>
      </c>
      <c r="N10843">
        <f t="shared" si="507"/>
        <v>7</v>
      </c>
      <c r="O10843" s="3">
        <f t="shared" si="508"/>
        <v>5.9499999973922968</v>
      </c>
      <c r="P10843">
        <f>HOUR('202008-capitalbikeshare-tripdat'!$C$6457)</f>
        <v>12</v>
      </c>
      <c r="Q10843">
        <f t="shared" si="509"/>
        <v>7</v>
      </c>
    </row>
    <row r="10844" spans="1:17" x14ac:dyDescent="0.35">
      <c r="A10844" t="s">
        <v>11393</v>
      </c>
      <c r="B10844" t="s">
        <v>2</v>
      </c>
      <c r="C10844" s="1">
        <v>44065.541724537034</v>
      </c>
      <c r="D10844" s="1">
        <v>44065.615416666667</v>
      </c>
      <c r="E10844" t="s">
        <v>4701</v>
      </c>
      <c r="F10844">
        <v>439</v>
      </c>
      <c r="I10844">
        <v>38.799200333333303</v>
      </c>
      <c r="J10844">
        <v>-77.044670999999994</v>
      </c>
      <c r="K10844">
        <v>38.71</v>
      </c>
      <c r="L10844">
        <v>-77.09</v>
      </c>
      <c r="M10844" t="s">
        <v>0</v>
      </c>
      <c r="N10844">
        <f t="shared" si="507"/>
        <v>7</v>
      </c>
      <c r="O10844" s="3">
        <f t="shared" si="508"/>
        <v>106.11666667275131</v>
      </c>
      <c r="P10844">
        <f>HOUR('202008-capitalbikeshare-tripdat'!$C$11950)</f>
        <v>16</v>
      </c>
      <c r="Q10844">
        <f t="shared" si="509"/>
        <v>7</v>
      </c>
    </row>
    <row r="10845" spans="1:17" x14ac:dyDescent="0.35">
      <c r="A10845" t="s">
        <v>11394</v>
      </c>
      <c r="B10845" t="s">
        <v>2</v>
      </c>
      <c r="C10845" s="1">
        <v>44065.543287037035</v>
      </c>
      <c r="D10845" s="1">
        <v>44065.610914351855</v>
      </c>
      <c r="I10845">
        <v>38.89</v>
      </c>
      <c r="J10845">
        <v>-77.099999999999994</v>
      </c>
      <c r="K10845">
        <v>38.9</v>
      </c>
      <c r="L10845">
        <v>-77.06</v>
      </c>
      <c r="M10845" t="s">
        <v>0</v>
      </c>
      <c r="N10845">
        <f t="shared" si="507"/>
        <v>7</v>
      </c>
      <c r="O10845" s="3">
        <f t="shared" si="508"/>
        <v>97.3833333409857</v>
      </c>
      <c r="P10845">
        <f>HOUR('202008-capitalbikeshare-tripdat'!$C$14678)</f>
        <v>12</v>
      </c>
      <c r="Q10845">
        <f t="shared" si="509"/>
        <v>7</v>
      </c>
    </row>
    <row r="10846" spans="1:17" x14ac:dyDescent="0.35">
      <c r="A10846" t="s">
        <v>11395</v>
      </c>
      <c r="B10846" t="s">
        <v>2</v>
      </c>
      <c r="C10846" s="1">
        <v>44065.543703703705</v>
      </c>
      <c r="D10846" s="1">
        <v>44065.551736111112</v>
      </c>
      <c r="G10846" t="s">
        <v>367</v>
      </c>
      <c r="H10846">
        <v>368</v>
      </c>
      <c r="I10846">
        <v>38.92</v>
      </c>
      <c r="J10846">
        <v>-76.97</v>
      </c>
      <c r="K10846">
        <v>38.9206601666666</v>
      </c>
      <c r="L10846">
        <v>-76.995670833333307</v>
      </c>
      <c r="M10846" t="s">
        <v>0</v>
      </c>
      <c r="N10846">
        <f t="shared" si="507"/>
        <v>7</v>
      </c>
      <c r="O10846" s="3">
        <f t="shared" si="508"/>
        <v>11.566666667349637</v>
      </c>
      <c r="P10846">
        <f>HOUR('202008-capitalbikeshare-tripdat'!$C$4652)</f>
        <v>17</v>
      </c>
      <c r="Q10846">
        <f t="shared" si="509"/>
        <v>7</v>
      </c>
    </row>
    <row r="10847" spans="1:17" x14ac:dyDescent="0.35">
      <c r="A10847" t="s">
        <v>11396</v>
      </c>
      <c r="B10847" t="s">
        <v>2</v>
      </c>
      <c r="C10847" s="1">
        <v>44065.544270833336</v>
      </c>
      <c r="D10847" s="1">
        <v>44065.565555555557</v>
      </c>
      <c r="E10847" t="s">
        <v>78</v>
      </c>
      <c r="F10847">
        <v>581</v>
      </c>
      <c r="G10847" t="s">
        <v>33</v>
      </c>
      <c r="H10847">
        <v>33</v>
      </c>
      <c r="I10847">
        <v>38.9313856666666</v>
      </c>
      <c r="J10847">
        <v>-77.028204333333306</v>
      </c>
      <c r="K10847">
        <v>38.8740563333333</v>
      </c>
      <c r="L10847">
        <v>-77.005781999999996</v>
      </c>
      <c r="M10847" t="s">
        <v>0</v>
      </c>
      <c r="N10847">
        <f t="shared" si="507"/>
        <v>7</v>
      </c>
      <c r="O10847" s="3">
        <f t="shared" si="508"/>
        <v>30.649999998277053</v>
      </c>
      <c r="P10847">
        <f>HOUR('202008-capitalbikeshare-tripdat'!$C$5237)</f>
        <v>18</v>
      </c>
      <c r="Q10847">
        <f t="shared" si="509"/>
        <v>7</v>
      </c>
    </row>
    <row r="10848" spans="1:17" x14ac:dyDescent="0.35">
      <c r="A10848" t="s">
        <v>11397</v>
      </c>
      <c r="B10848" t="s">
        <v>2</v>
      </c>
      <c r="C10848" s="1">
        <v>44065.545486111114</v>
      </c>
      <c r="D10848" s="1">
        <v>44065.562071759261</v>
      </c>
      <c r="E10848" t="s">
        <v>446</v>
      </c>
      <c r="F10848">
        <v>451</v>
      </c>
      <c r="G10848" t="s">
        <v>375</v>
      </c>
      <c r="H10848">
        <v>217</v>
      </c>
      <c r="I10848">
        <v>38.890484833333304</v>
      </c>
      <c r="J10848">
        <v>-77.017159833333295</v>
      </c>
      <c r="K10848">
        <v>38.8893456666666</v>
      </c>
      <c r="L10848">
        <v>-77.077332499999997</v>
      </c>
      <c r="M10848" t="s">
        <v>0</v>
      </c>
      <c r="N10848">
        <f t="shared" si="507"/>
        <v>7</v>
      </c>
      <c r="O10848" s="3">
        <f t="shared" si="508"/>
        <v>23.883333331905305</v>
      </c>
      <c r="P10848">
        <f>HOUR('202008-capitalbikeshare-tripdat'!$C$16340)</f>
        <v>20</v>
      </c>
      <c r="Q10848">
        <f t="shared" si="509"/>
        <v>7</v>
      </c>
    </row>
    <row r="10849" spans="1:17" x14ac:dyDescent="0.35">
      <c r="A10849" t="s">
        <v>11398</v>
      </c>
      <c r="B10849" t="s">
        <v>2</v>
      </c>
      <c r="C10849" s="1">
        <v>44065.545648148145</v>
      </c>
      <c r="D10849" s="1">
        <v>44065.557245370372</v>
      </c>
      <c r="G10849" t="s">
        <v>89</v>
      </c>
      <c r="H10849">
        <v>83</v>
      </c>
      <c r="I10849">
        <v>38.909999999999997</v>
      </c>
      <c r="J10849">
        <v>-77</v>
      </c>
      <c r="K10849">
        <v>38.936732333333303</v>
      </c>
      <c r="L10849">
        <v>-77.024134333333294</v>
      </c>
      <c r="M10849" t="s">
        <v>0</v>
      </c>
      <c r="N10849">
        <f t="shared" si="507"/>
        <v>7</v>
      </c>
      <c r="O10849" s="3">
        <f t="shared" si="508"/>
        <v>16.700000006239861</v>
      </c>
      <c r="P10849">
        <f>HOUR('202008-capitalbikeshare-tripdat'!$C$11533)</f>
        <v>15</v>
      </c>
      <c r="Q10849">
        <f t="shared" si="509"/>
        <v>7</v>
      </c>
    </row>
    <row r="10850" spans="1:17" x14ac:dyDescent="0.35">
      <c r="A10850" t="s">
        <v>11399</v>
      </c>
      <c r="B10850" t="s">
        <v>2</v>
      </c>
      <c r="C10850" s="1">
        <v>44065.547951388886</v>
      </c>
      <c r="D10850" s="1">
        <v>44065.564293981479</v>
      </c>
      <c r="E10850" t="s">
        <v>105</v>
      </c>
      <c r="F10850">
        <v>26</v>
      </c>
      <c r="G10850" t="s">
        <v>86</v>
      </c>
      <c r="H10850">
        <v>461</v>
      </c>
      <c r="I10850">
        <v>38.912892499999998</v>
      </c>
      <c r="J10850">
        <v>-77.031734499999999</v>
      </c>
      <c r="K10850">
        <v>38.928840333333298</v>
      </c>
      <c r="L10850">
        <v>-77.032073666666605</v>
      </c>
      <c r="M10850" t="s">
        <v>0</v>
      </c>
      <c r="N10850">
        <f t="shared" si="507"/>
        <v>7</v>
      </c>
      <c r="O10850" s="3">
        <f t="shared" si="508"/>
        <v>23.533333333907649</v>
      </c>
      <c r="P10850">
        <f>HOUR('202008-capitalbikeshare-tripdat'!$C$8728)</f>
        <v>22</v>
      </c>
      <c r="Q10850">
        <f t="shared" si="509"/>
        <v>7</v>
      </c>
    </row>
    <row r="10851" spans="1:17" x14ac:dyDescent="0.35">
      <c r="A10851" t="s">
        <v>11400</v>
      </c>
      <c r="B10851" t="s">
        <v>2</v>
      </c>
      <c r="C10851" s="1">
        <v>44065.549317129633</v>
      </c>
      <c r="D10851" s="1">
        <v>44065.694560185184</v>
      </c>
      <c r="E10851" t="s">
        <v>1012</v>
      </c>
      <c r="F10851">
        <v>413</v>
      </c>
      <c r="G10851" t="s">
        <v>1012</v>
      </c>
      <c r="H10851">
        <v>413</v>
      </c>
      <c r="I10851">
        <v>38.908769999999997</v>
      </c>
      <c r="J10851">
        <v>-77.022728333333305</v>
      </c>
      <c r="K10851">
        <v>38.908543833333297</v>
      </c>
      <c r="L10851">
        <v>-77.022894833333297</v>
      </c>
      <c r="M10851" t="s">
        <v>0</v>
      </c>
      <c r="N10851">
        <f t="shared" si="507"/>
        <v>7</v>
      </c>
      <c r="O10851" s="3">
        <f t="shared" si="508"/>
        <v>209.14999999338761</v>
      </c>
      <c r="P10851">
        <f>HOUR('202008-capitalbikeshare-tripdat'!$C$14248)</f>
        <v>14</v>
      </c>
      <c r="Q10851">
        <f t="shared" si="509"/>
        <v>7</v>
      </c>
    </row>
    <row r="10852" spans="1:17" x14ac:dyDescent="0.35">
      <c r="A10852" t="s">
        <v>11401</v>
      </c>
      <c r="B10852" t="s">
        <v>2</v>
      </c>
      <c r="C10852" s="1">
        <v>44065.549756944441</v>
      </c>
      <c r="D10852" s="1">
        <v>44065.569849537038</v>
      </c>
      <c r="E10852" t="s">
        <v>1372</v>
      </c>
      <c r="F10852">
        <v>63</v>
      </c>
      <c r="G10852" t="s">
        <v>33</v>
      </c>
      <c r="H10852">
        <v>33</v>
      </c>
      <c r="I10852">
        <v>38.889597333333299</v>
      </c>
      <c r="J10852">
        <v>-76.976909000000006</v>
      </c>
      <c r="K10852">
        <v>38.874106500000003</v>
      </c>
      <c r="L10852">
        <v>-77.005731166666607</v>
      </c>
      <c r="M10852" t="s">
        <v>0</v>
      </c>
      <c r="N10852">
        <f t="shared" si="507"/>
        <v>7</v>
      </c>
      <c r="O10852" s="3">
        <f t="shared" si="508"/>
        <v>28.933333338936791</v>
      </c>
      <c r="P10852">
        <f>HOUR('202008-capitalbikeshare-tripdat'!$C$3548)</f>
        <v>10</v>
      </c>
      <c r="Q10852">
        <f t="shared" si="509"/>
        <v>7</v>
      </c>
    </row>
    <row r="10853" spans="1:17" x14ac:dyDescent="0.35">
      <c r="A10853" t="s">
        <v>11402</v>
      </c>
      <c r="B10853" t="s">
        <v>2</v>
      </c>
      <c r="C10853" s="1">
        <v>44065.550358796296</v>
      </c>
      <c r="D10853" s="1">
        <v>44065.552743055552</v>
      </c>
      <c r="I10853">
        <v>38.909999999999997</v>
      </c>
      <c r="J10853">
        <v>-77.05</v>
      </c>
      <c r="K10853">
        <v>38.9</v>
      </c>
      <c r="L10853">
        <v>-77.05</v>
      </c>
      <c r="M10853" t="s">
        <v>0</v>
      </c>
      <c r="N10853">
        <f t="shared" si="507"/>
        <v>7</v>
      </c>
      <c r="O10853" s="3">
        <f t="shared" si="508"/>
        <v>3.4333333291579038</v>
      </c>
      <c r="P10853">
        <f>HOUR('202008-capitalbikeshare-tripdat'!$C$11530)</f>
        <v>15</v>
      </c>
      <c r="Q10853">
        <f t="shared" si="509"/>
        <v>7</v>
      </c>
    </row>
    <row r="10854" spans="1:17" x14ac:dyDescent="0.35">
      <c r="A10854" t="s">
        <v>11403</v>
      </c>
      <c r="B10854" t="s">
        <v>2</v>
      </c>
      <c r="C10854" s="1">
        <v>44065.550763888888</v>
      </c>
      <c r="D10854" s="1">
        <v>44065.570173611108</v>
      </c>
      <c r="I10854">
        <v>38.92</v>
      </c>
      <c r="J10854">
        <v>-77.040000000000006</v>
      </c>
      <c r="K10854">
        <v>38.909999999999997</v>
      </c>
      <c r="L10854">
        <v>-77.02</v>
      </c>
      <c r="M10854" t="s">
        <v>0</v>
      </c>
      <c r="N10854">
        <f t="shared" si="507"/>
        <v>7</v>
      </c>
      <c r="O10854" s="3">
        <f t="shared" si="508"/>
        <v>27.949999995762482</v>
      </c>
      <c r="P10854">
        <f>HOUR('202008-capitalbikeshare-tripdat'!$C$1541)</f>
        <v>16</v>
      </c>
      <c r="Q10854">
        <f t="shared" si="509"/>
        <v>7</v>
      </c>
    </row>
    <row r="10855" spans="1:17" x14ac:dyDescent="0.35">
      <c r="A10855" t="s">
        <v>11404</v>
      </c>
      <c r="B10855" t="s">
        <v>2</v>
      </c>
      <c r="C10855" s="1">
        <v>44065.551840277774</v>
      </c>
      <c r="D10855" s="1">
        <v>44065.557233796295</v>
      </c>
      <c r="E10855" t="s">
        <v>78</v>
      </c>
      <c r="F10855">
        <v>581</v>
      </c>
      <c r="G10855" t="s">
        <v>49</v>
      </c>
      <c r="H10855">
        <v>633</v>
      </c>
      <c r="I10855">
        <v>38.9314203333333</v>
      </c>
      <c r="J10855">
        <v>-77.028236500000006</v>
      </c>
      <c r="K10855">
        <v>38.942029499999997</v>
      </c>
      <c r="L10855">
        <v>-77.018168333333307</v>
      </c>
      <c r="M10855" t="s">
        <v>0</v>
      </c>
      <c r="N10855">
        <f t="shared" si="507"/>
        <v>7</v>
      </c>
      <c r="O10855" s="3">
        <f t="shared" si="508"/>
        <v>7.7666666696313769</v>
      </c>
      <c r="P10855">
        <f>HOUR('202008-capitalbikeshare-tripdat'!$C$14679)</f>
        <v>12</v>
      </c>
      <c r="Q10855">
        <f t="shared" si="509"/>
        <v>7</v>
      </c>
    </row>
    <row r="10856" spans="1:17" x14ac:dyDescent="0.35">
      <c r="A10856" t="s">
        <v>11405</v>
      </c>
      <c r="B10856" t="s">
        <v>2</v>
      </c>
      <c r="C10856" s="1">
        <v>44065.552164351851</v>
      </c>
      <c r="D10856" s="1">
        <v>44065.556643518517</v>
      </c>
      <c r="E10856" t="s">
        <v>714</v>
      </c>
      <c r="F10856">
        <v>27</v>
      </c>
      <c r="G10856" t="s">
        <v>86</v>
      </c>
      <c r="H10856">
        <v>461</v>
      </c>
      <c r="I10856">
        <v>38.908543833333297</v>
      </c>
      <c r="J10856">
        <v>-77.032313500000001</v>
      </c>
      <c r="K10856">
        <v>38.928551166666601</v>
      </c>
      <c r="L10856">
        <v>-77.032275333333303</v>
      </c>
      <c r="M10856" t="s">
        <v>0</v>
      </c>
      <c r="N10856">
        <f t="shared" si="507"/>
        <v>7</v>
      </c>
      <c r="O10856" s="3">
        <f t="shared" si="508"/>
        <v>6.4499999990221113</v>
      </c>
      <c r="P10856">
        <f>HOUR('202008-capitalbikeshare-tripdat'!$C$5603)</f>
        <v>14</v>
      </c>
      <c r="Q10856">
        <f t="shared" si="509"/>
        <v>7</v>
      </c>
    </row>
    <row r="10857" spans="1:17" x14ac:dyDescent="0.35">
      <c r="A10857" t="s">
        <v>11406</v>
      </c>
      <c r="B10857" t="s">
        <v>2</v>
      </c>
      <c r="C10857" s="1">
        <v>44065.55265046296</v>
      </c>
      <c r="D10857" s="1">
        <v>44065.570289351854</v>
      </c>
      <c r="E10857" t="s">
        <v>1478</v>
      </c>
      <c r="F10857">
        <v>23</v>
      </c>
      <c r="I10857">
        <v>38.915352166666601</v>
      </c>
      <c r="J10857">
        <v>-77.044615166666603</v>
      </c>
      <c r="K10857">
        <v>38.909999999999997</v>
      </c>
      <c r="L10857">
        <v>-77.02</v>
      </c>
      <c r="M10857" t="s">
        <v>0</v>
      </c>
      <c r="N10857">
        <f t="shared" si="507"/>
        <v>7</v>
      </c>
      <c r="O10857" s="3">
        <f t="shared" si="508"/>
        <v>25.400000007357448</v>
      </c>
      <c r="P10857">
        <f>HOUR('202008-capitalbikeshare-tripdat'!$C$367)</f>
        <v>17</v>
      </c>
      <c r="Q10857">
        <f t="shared" si="509"/>
        <v>7</v>
      </c>
    </row>
    <row r="10858" spans="1:17" x14ac:dyDescent="0.35">
      <c r="A10858" t="s">
        <v>11407</v>
      </c>
      <c r="B10858" t="s">
        <v>2</v>
      </c>
      <c r="C10858" s="1">
        <v>44065.555543981478</v>
      </c>
      <c r="D10858" s="1">
        <v>44065.575740740744</v>
      </c>
      <c r="E10858" t="s">
        <v>143</v>
      </c>
      <c r="F10858">
        <v>65</v>
      </c>
      <c r="G10858" t="s">
        <v>143</v>
      </c>
      <c r="H10858">
        <v>65</v>
      </c>
      <c r="I10858">
        <v>38.905834833333302</v>
      </c>
      <c r="J10858">
        <v>-77.0055031666666</v>
      </c>
      <c r="K10858">
        <v>38.9055745</v>
      </c>
      <c r="L10858">
        <v>-77.0051876666666</v>
      </c>
      <c r="M10858" t="s">
        <v>0</v>
      </c>
      <c r="N10858">
        <f t="shared" si="507"/>
        <v>7</v>
      </c>
      <c r="O10858" s="3">
        <f t="shared" si="508"/>
        <v>29.083333342568949</v>
      </c>
      <c r="P10858">
        <f>HOUR('202008-capitalbikeshare-tripdat'!$C$711)</f>
        <v>12</v>
      </c>
      <c r="Q10858">
        <f t="shared" si="509"/>
        <v>7</v>
      </c>
    </row>
    <row r="10859" spans="1:17" x14ac:dyDescent="0.35">
      <c r="A10859" t="s">
        <v>11408</v>
      </c>
      <c r="B10859" t="s">
        <v>2</v>
      </c>
      <c r="C10859" s="1">
        <v>44065.556354166663</v>
      </c>
      <c r="D10859" s="1">
        <v>44065.596608796295</v>
      </c>
      <c r="E10859" t="s">
        <v>1164</v>
      </c>
      <c r="F10859">
        <v>408</v>
      </c>
      <c r="G10859" t="s">
        <v>52</v>
      </c>
      <c r="H10859">
        <v>24</v>
      </c>
      <c r="I10859">
        <v>38.902818000000003</v>
      </c>
      <c r="J10859">
        <v>-77.061323333333306</v>
      </c>
      <c r="K10859">
        <v>38.910103999999997</v>
      </c>
      <c r="L10859">
        <v>-77.044475333333295</v>
      </c>
      <c r="M10859" t="s">
        <v>0</v>
      </c>
      <c r="N10859">
        <f t="shared" si="507"/>
        <v>7</v>
      </c>
      <c r="O10859" s="3">
        <f t="shared" si="508"/>
        <v>57.966666669817641</v>
      </c>
      <c r="P10859">
        <f>HOUR('202008-capitalbikeshare-tripdat'!$C$2710)</f>
        <v>20</v>
      </c>
      <c r="Q10859">
        <f t="shared" si="509"/>
        <v>7</v>
      </c>
    </row>
    <row r="10860" spans="1:17" x14ac:dyDescent="0.35">
      <c r="A10860" t="s">
        <v>11409</v>
      </c>
      <c r="B10860" t="s">
        <v>2</v>
      </c>
      <c r="C10860" s="1">
        <v>44065.556979166664</v>
      </c>
      <c r="D10860" s="1">
        <v>44065.576180555552</v>
      </c>
      <c r="E10860" t="s">
        <v>1153</v>
      </c>
      <c r="F10860">
        <v>632</v>
      </c>
      <c r="G10860" t="s">
        <v>178</v>
      </c>
      <c r="H10860">
        <v>58</v>
      </c>
      <c r="I10860">
        <v>38.942145666666597</v>
      </c>
      <c r="J10860">
        <v>-77.038558833333298</v>
      </c>
      <c r="K10860">
        <v>38.912489333333298</v>
      </c>
      <c r="L10860">
        <v>-77.013420166666606</v>
      </c>
      <c r="M10860" t="s">
        <v>0</v>
      </c>
      <c r="N10860">
        <f t="shared" si="507"/>
        <v>7</v>
      </c>
      <c r="O10860" s="3">
        <f t="shared" si="508"/>
        <v>27.649999998975545</v>
      </c>
      <c r="P10860">
        <f>HOUR('202008-capitalbikeshare-tripdat'!$C$1749)</f>
        <v>21</v>
      </c>
      <c r="Q10860">
        <f t="shared" si="509"/>
        <v>7</v>
      </c>
    </row>
    <row r="10861" spans="1:17" x14ac:dyDescent="0.35">
      <c r="A10861" t="s">
        <v>11410</v>
      </c>
      <c r="B10861" t="s">
        <v>2</v>
      </c>
      <c r="C10861" s="1">
        <v>44065.557453703703</v>
      </c>
      <c r="D10861" s="1">
        <v>44065.561678240738</v>
      </c>
      <c r="G10861" t="s">
        <v>86</v>
      </c>
      <c r="H10861">
        <v>461</v>
      </c>
      <c r="I10861">
        <v>38.93</v>
      </c>
      <c r="J10861">
        <v>-77.010000000000005</v>
      </c>
      <c r="K10861">
        <v>38.928680166666602</v>
      </c>
      <c r="L10861">
        <v>-77.032086166666602</v>
      </c>
      <c r="M10861" t="s">
        <v>0</v>
      </c>
      <c r="N10861">
        <f t="shared" si="507"/>
        <v>7</v>
      </c>
      <c r="O10861" s="3">
        <f t="shared" si="508"/>
        <v>6.0833333304617554</v>
      </c>
      <c r="P10861">
        <f>HOUR('202008-capitalbikeshare-tripdat'!$C$4661)</f>
        <v>17</v>
      </c>
      <c r="Q10861">
        <f t="shared" si="509"/>
        <v>7</v>
      </c>
    </row>
    <row r="10862" spans="1:17" x14ac:dyDescent="0.35">
      <c r="A10862" t="s">
        <v>11411</v>
      </c>
      <c r="B10862" t="s">
        <v>2</v>
      </c>
      <c r="C10862" s="1">
        <v>44065.560266203705</v>
      </c>
      <c r="D10862" s="1">
        <v>44065.577581018515</v>
      </c>
      <c r="E10862" t="s">
        <v>184</v>
      </c>
      <c r="F10862">
        <v>194</v>
      </c>
      <c r="G10862" t="s">
        <v>1205</v>
      </c>
      <c r="H10862">
        <v>234</v>
      </c>
      <c r="I10862">
        <v>38.879993833333302</v>
      </c>
      <c r="J10862">
        <v>-77.1077971666666</v>
      </c>
      <c r="K10862">
        <v>38.871788666666603</v>
      </c>
      <c r="L10862">
        <v>-77.107989833333306</v>
      </c>
      <c r="M10862" t="s">
        <v>0</v>
      </c>
      <c r="N10862">
        <f t="shared" si="507"/>
        <v>7</v>
      </c>
      <c r="O10862" s="3">
        <f t="shared" si="508"/>
        <v>24.933333325898275</v>
      </c>
      <c r="P10862">
        <f>HOUR('202008-capitalbikeshare-tripdat'!$C$2700)</f>
        <v>19</v>
      </c>
      <c r="Q10862">
        <f t="shared" si="509"/>
        <v>7</v>
      </c>
    </row>
    <row r="10863" spans="1:17" x14ac:dyDescent="0.35">
      <c r="A10863" t="s">
        <v>11412</v>
      </c>
      <c r="B10863" t="s">
        <v>2</v>
      </c>
      <c r="C10863" s="1">
        <v>44065.561423611114</v>
      </c>
      <c r="D10863" s="1">
        <v>44065.579236111109</v>
      </c>
      <c r="G10863" t="s">
        <v>1368</v>
      </c>
      <c r="H10863">
        <v>322</v>
      </c>
      <c r="I10863">
        <v>38.94</v>
      </c>
      <c r="J10863">
        <v>-77</v>
      </c>
      <c r="K10863">
        <v>38.875165000000003</v>
      </c>
      <c r="L10863">
        <v>-77.002383166666604</v>
      </c>
      <c r="M10863" t="s">
        <v>0</v>
      </c>
      <c r="N10863">
        <f t="shared" si="507"/>
        <v>7</v>
      </c>
      <c r="O10863" s="3">
        <f t="shared" si="508"/>
        <v>25.649999992456287</v>
      </c>
      <c r="P10863">
        <f>HOUR('202008-capitalbikeshare-tripdat'!$C$5596)</f>
        <v>14</v>
      </c>
      <c r="Q10863">
        <f t="shared" si="509"/>
        <v>7</v>
      </c>
    </row>
    <row r="10864" spans="1:17" x14ac:dyDescent="0.35">
      <c r="A10864" t="s">
        <v>11413</v>
      </c>
      <c r="B10864" t="s">
        <v>2</v>
      </c>
      <c r="C10864" s="1">
        <v>44065.563657407409</v>
      </c>
      <c r="D10864" s="1">
        <v>44065.583287037036</v>
      </c>
      <c r="E10864" t="s">
        <v>1656</v>
      </c>
      <c r="F10864">
        <v>530</v>
      </c>
      <c r="G10864" t="s">
        <v>1232</v>
      </c>
      <c r="H10864">
        <v>100</v>
      </c>
      <c r="I10864">
        <v>38.936263333333301</v>
      </c>
      <c r="J10864">
        <v>-77.087182499999997</v>
      </c>
      <c r="K10864">
        <v>38.902773500000002</v>
      </c>
      <c r="L10864">
        <v>-77.038417833333298</v>
      </c>
      <c r="M10864" t="s">
        <v>0</v>
      </c>
      <c r="N10864">
        <f t="shared" si="507"/>
        <v>7</v>
      </c>
      <c r="O10864" s="3">
        <f t="shared" si="508"/>
        <v>28.266666663112119</v>
      </c>
      <c r="P10864">
        <f>HOUR('202008-capitalbikeshare-tripdat'!$C$8401)</f>
        <v>10</v>
      </c>
      <c r="Q10864">
        <f t="shared" si="509"/>
        <v>7</v>
      </c>
    </row>
    <row r="10865" spans="1:17" x14ac:dyDescent="0.35">
      <c r="A10865" t="s">
        <v>11414</v>
      </c>
      <c r="B10865" t="s">
        <v>2</v>
      </c>
      <c r="C10865" s="1">
        <v>44065.563715277778</v>
      </c>
      <c r="D10865" s="1">
        <v>44065.583287037036</v>
      </c>
      <c r="E10865" t="s">
        <v>1656</v>
      </c>
      <c r="F10865">
        <v>530</v>
      </c>
      <c r="G10865" t="s">
        <v>1232</v>
      </c>
      <c r="H10865">
        <v>100</v>
      </c>
      <c r="I10865">
        <v>38.936374166666603</v>
      </c>
      <c r="J10865">
        <v>-77.0871383333333</v>
      </c>
      <c r="K10865">
        <v>38.902675000000002</v>
      </c>
      <c r="L10865">
        <v>-77.038338666666604</v>
      </c>
      <c r="M10865" t="s">
        <v>0</v>
      </c>
      <c r="N10865">
        <f t="shared" si="507"/>
        <v>7</v>
      </c>
      <c r="O10865" s="3">
        <f t="shared" si="508"/>
        <v>28.18333333125338</v>
      </c>
      <c r="P10865">
        <f>HOUR('202008-capitalbikeshare-tripdat'!$C$7210)</f>
        <v>21</v>
      </c>
      <c r="Q10865">
        <f t="shared" si="509"/>
        <v>7</v>
      </c>
    </row>
    <row r="10866" spans="1:17" x14ac:dyDescent="0.35">
      <c r="A10866" t="s">
        <v>11415</v>
      </c>
      <c r="B10866" t="s">
        <v>2</v>
      </c>
      <c r="C10866" s="1">
        <v>44065.563958333332</v>
      </c>
      <c r="D10866" s="1">
        <v>44065.574791666666</v>
      </c>
      <c r="E10866" t="s">
        <v>24</v>
      </c>
      <c r="F10866">
        <v>438</v>
      </c>
      <c r="G10866" t="s">
        <v>866</v>
      </c>
      <c r="H10866">
        <v>551</v>
      </c>
      <c r="I10866">
        <v>38.995669166666602</v>
      </c>
      <c r="J10866">
        <v>-77.038706333333295</v>
      </c>
      <c r="K10866">
        <v>38.956697666666599</v>
      </c>
      <c r="L10866">
        <v>-77.027862666666607</v>
      </c>
      <c r="M10866" t="s">
        <v>0</v>
      </c>
      <c r="N10866">
        <f t="shared" si="507"/>
        <v>7</v>
      </c>
      <c r="O10866" s="3">
        <f t="shared" si="508"/>
        <v>15.600000000558794</v>
      </c>
      <c r="P10866">
        <f>HOUR('202008-capitalbikeshare-tripdat'!$C$16334)</f>
        <v>20</v>
      </c>
      <c r="Q10866">
        <f t="shared" si="509"/>
        <v>7</v>
      </c>
    </row>
    <row r="10867" spans="1:17" x14ac:dyDescent="0.35">
      <c r="A10867" t="s">
        <v>11416</v>
      </c>
      <c r="B10867" t="s">
        <v>2</v>
      </c>
      <c r="C10867" s="1">
        <v>44065.564444444448</v>
      </c>
      <c r="D10867" s="1">
        <v>44065.594548611109</v>
      </c>
      <c r="E10867" t="s">
        <v>770</v>
      </c>
      <c r="F10867">
        <v>463</v>
      </c>
      <c r="G10867" t="s">
        <v>110</v>
      </c>
      <c r="H10867">
        <v>133</v>
      </c>
      <c r="I10867">
        <v>38.949804166666603</v>
      </c>
      <c r="J10867">
        <v>-77.080207833333304</v>
      </c>
      <c r="K10867">
        <v>38.955096666666599</v>
      </c>
      <c r="L10867">
        <v>-77.070078499999994</v>
      </c>
      <c r="M10867" t="s">
        <v>0</v>
      </c>
      <c r="N10867">
        <f t="shared" si="507"/>
        <v>7</v>
      </c>
      <c r="O10867" s="3">
        <f t="shared" si="508"/>
        <v>43.349999991478398</v>
      </c>
      <c r="P10867">
        <f>HOUR('202008-capitalbikeshare-tripdat'!$C$2714)</f>
        <v>20</v>
      </c>
      <c r="Q10867">
        <f t="shared" si="509"/>
        <v>7</v>
      </c>
    </row>
    <row r="10868" spans="1:17" x14ac:dyDescent="0.35">
      <c r="A10868" t="s">
        <v>11417</v>
      </c>
      <c r="B10868" t="s">
        <v>2</v>
      </c>
      <c r="C10868" s="1">
        <v>44065.565081018518</v>
      </c>
      <c r="D10868" s="1">
        <v>44065.569374999999</v>
      </c>
      <c r="I10868">
        <v>38.92</v>
      </c>
      <c r="J10868">
        <v>-77.010000000000005</v>
      </c>
      <c r="K10868">
        <v>38.909999999999997</v>
      </c>
      <c r="L10868">
        <v>-77.03</v>
      </c>
      <c r="M10868" t="s">
        <v>0</v>
      </c>
      <c r="N10868">
        <f t="shared" si="507"/>
        <v>7</v>
      </c>
      <c r="O10868" s="3">
        <f t="shared" si="508"/>
        <v>6.1833333328831941</v>
      </c>
      <c r="P10868">
        <f>HOUR('202008-capitalbikeshare-tripdat'!$C$3821)</f>
        <v>15</v>
      </c>
      <c r="Q10868">
        <f t="shared" si="509"/>
        <v>7</v>
      </c>
    </row>
    <row r="10869" spans="1:17" x14ac:dyDescent="0.35">
      <c r="A10869" t="s">
        <v>11418</v>
      </c>
      <c r="B10869" t="s">
        <v>2</v>
      </c>
      <c r="C10869" s="1">
        <v>44065.565358796295</v>
      </c>
      <c r="D10869" s="1">
        <v>44065.569849537038</v>
      </c>
      <c r="E10869" t="s">
        <v>105</v>
      </c>
      <c r="F10869">
        <v>26</v>
      </c>
      <c r="I10869">
        <v>38.913036333333302</v>
      </c>
      <c r="J10869">
        <v>-77.031761333333293</v>
      </c>
      <c r="K10869">
        <v>38.9</v>
      </c>
      <c r="L10869">
        <v>-77.03</v>
      </c>
      <c r="M10869" t="s">
        <v>0</v>
      </c>
      <c r="N10869">
        <f t="shared" si="507"/>
        <v>7</v>
      </c>
      <c r="O10869" s="3">
        <f t="shared" si="508"/>
        <v>6.4666666695848107</v>
      </c>
      <c r="P10869">
        <f>HOUR('202008-capitalbikeshare-tripdat'!$C$5598)</f>
        <v>14</v>
      </c>
      <c r="Q10869">
        <f t="shared" si="509"/>
        <v>7</v>
      </c>
    </row>
    <row r="10870" spans="1:17" x14ac:dyDescent="0.35">
      <c r="A10870" t="s">
        <v>11419</v>
      </c>
      <c r="B10870" t="s">
        <v>2</v>
      </c>
      <c r="C10870" s="1">
        <v>44065.567719907405</v>
      </c>
      <c r="D10870" s="1">
        <v>44065.595729166664</v>
      </c>
      <c r="E10870" t="s">
        <v>44</v>
      </c>
      <c r="F10870">
        <v>390</v>
      </c>
      <c r="G10870" t="s">
        <v>184</v>
      </c>
      <c r="H10870">
        <v>194</v>
      </c>
      <c r="I10870">
        <v>38.890560000000001</v>
      </c>
      <c r="J10870">
        <v>-77.084779999999995</v>
      </c>
      <c r="K10870">
        <v>38.879853333333301</v>
      </c>
      <c r="L10870">
        <v>-77.107761333333301</v>
      </c>
      <c r="M10870" t="s">
        <v>0</v>
      </c>
      <c r="N10870">
        <f t="shared" si="507"/>
        <v>7</v>
      </c>
      <c r="O10870" s="3">
        <f t="shared" si="508"/>
        <v>40.33333333209157</v>
      </c>
      <c r="P10870">
        <f>HOUR('202008-capitalbikeshare-tripdat'!$C$368)</f>
        <v>17</v>
      </c>
      <c r="Q10870">
        <f t="shared" si="509"/>
        <v>7</v>
      </c>
    </row>
    <row r="10871" spans="1:17" x14ac:dyDescent="0.35">
      <c r="A10871" t="s">
        <v>11420</v>
      </c>
      <c r="B10871" t="s">
        <v>2</v>
      </c>
      <c r="C10871" s="1">
        <v>44065.570925925924</v>
      </c>
      <c r="D10871" s="1">
        <v>44065.594502314816</v>
      </c>
      <c r="E10871" t="s">
        <v>89</v>
      </c>
      <c r="F10871">
        <v>83</v>
      </c>
      <c r="G10871" t="s">
        <v>628</v>
      </c>
      <c r="H10871">
        <v>582</v>
      </c>
      <c r="I10871">
        <v>38.936799999999998</v>
      </c>
      <c r="J10871">
        <v>-77.024082000000007</v>
      </c>
      <c r="K10871">
        <v>38.876797666666597</v>
      </c>
      <c r="L10871">
        <v>-77.000643333333301</v>
      </c>
      <c r="M10871" t="s">
        <v>0</v>
      </c>
      <c r="N10871">
        <f t="shared" si="507"/>
        <v>7</v>
      </c>
      <c r="O10871" s="3">
        <f t="shared" si="508"/>
        <v>33.950000004842877</v>
      </c>
      <c r="P10871">
        <f>HOUR('202008-capitalbikeshare-tripdat'!$C$14588)</f>
        <v>1</v>
      </c>
      <c r="Q10871">
        <f t="shared" si="509"/>
        <v>7</v>
      </c>
    </row>
    <row r="10872" spans="1:17" x14ac:dyDescent="0.35">
      <c r="A10872" t="s">
        <v>11421</v>
      </c>
      <c r="B10872" t="s">
        <v>2</v>
      </c>
      <c r="C10872" s="1">
        <v>44065.57104166667</v>
      </c>
      <c r="D10872" s="1">
        <v>44065.594502314816</v>
      </c>
      <c r="E10872" t="s">
        <v>89</v>
      </c>
      <c r="F10872">
        <v>83</v>
      </c>
      <c r="G10872" t="s">
        <v>628</v>
      </c>
      <c r="H10872">
        <v>582</v>
      </c>
      <c r="I10872">
        <v>38.936714500000001</v>
      </c>
      <c r="J10872">
        <v>-77.024140166666598</v>
      </c>
      <c r="K10872">
        <v>38.876774333333302</v>
      </c>
      <c r="L10872">
        <v>-77.000733499999996</v>
      </c>
      <c r="M10872" t="s">
        <v>0</v>
      </c>
      <c r="N10872">
        <f t="shared" si="507"/>
        <v>7</v>
      </c>
      <c r="O10872" s="3">
        <f t="shared" si="508"/>
        <v>33.78333333064802</v>
      </c>
      <c r="P10872">
        <f>HOUR('202008-capitalbikeshare-tripdat'!$C$5238)</f>
        <v>18</v>
      </c>
      <c r="Q10872">
        <f t="shared" si="509"/>
        <v>7</v>
      </c>
    </row>
    <row r="10873" spans="1:17" x14ac:dyDescent="0.35">
      <c r="A10873" t="s">
        <v>11422</v>
      </c>
      <c r="B10873" t="s">
        <v>2</v>
      </c>
      <c r="C10873" s="1">
        <v>44065.573877314811</v>
      </c>
      <c r="D10873" s="1">
        <v>44065.589189814818</v>
      </c>
      <c r="E10873" t="s">
        <v>228</v>
      </c>
      <c r="F10873">
        <v>634</v>
      </c>
      <c r="G10873" t="s">
        <v>228</v>
      </c>
      <c r="H10873">
        <v>634</v>
      </c>
      <c r="I10873">
        <v>38.934301333333302</v>
      </c>
      <c r="J10873">
        <v>-77.032615333333297</v>
      </c>
      <c r="K10873">
        <v>38.934382166666602</v>
      </c>
      <c r="L10873">
        <v>-77.032710499999993</v>
      </c>
      <c r="M10873" t="s">
        <v>0</v>
      </c>
      <c r="N10873">
        <f t="shared" si="507"/>
        <v>7</v>
      </c>
      <c r="O10873" s="3">
        <f t="shared" si="508"/>
        <v>22.050000010058284</v>
      </c>
      <c r="P10873">
        <f>HOUR('202008-capitalbikeshare-tripdat'!$C$1509)</f>
        <v>15</v>
      </c>
      <c r="Q10873">
        <f t="shared" si="509"/>
        <v>7</v>
      </c>
    </row>
    <row r="10874" spans="1:17" x14ac:dyDescent="0.35">
      <c r="A10874" t="s">
        <v>11423</v>
      </c>
      <c r="B10874" t="s">
        <v>2</v>
      </c>
      <c r="C10874" s="1">
        <v>44065.57440972222</v>
      </c>
      <c r="D10874" s="1">
        <v>44065.577719907407</v>
      </c>
      <c r="E10874" t="s">
        <v>334</v>
      </c>
      <c r="F10874">
        <v>496</v>
      </c>
      <c r="I10874">
        <v>38.919060833333297</v>
      </c>
      <c r="J10874">
        <v>-77.034461333333297</v>
      </c>
      <c r="K10874">
        <v>38.92</v>
      </c>
      <c r="L10874">
        <v>-77.040000000000006</v>
      </c>
      <c r="M10874" t="s">
        <v>0</v>
      </c>
      <c r="N10874">
        <f t="shared" si="507"/>
        <v>7</v>
      </c>
      <c r="O10874" s="3">
        <f t="shared" si="508"/>
        <v>4.7666666703298688</v>
      </c>
      <c r="P10874">
        <f>HOUR('202008-capitalbikeshare-tripdat'!$C$11536)</f>
        <v>15</v>
      </c>
      <c r="Q10874">
        <f t="shared" si="509"/>
        <v>7</v>
      </c>
    </row>
    <row r="10875" spans="1:17" x14ac:dyDescent="0.35">
      <c r="A10875" t="s">
        <v>11424</v>
      </c>
      <c r="B10875" t="s">
        <v>2</v>
      </c>
      <c r="C10875" s="1">
        <v>44065.576041666667</v>
      </c>
      <c r="D10875" s="1">
        <v>44065.594108796293</v>
      </c>
      <c r="E10875" t="s">
        <v>983</v>
      </c>
      <c r="F10875">
        <v>294</v>
      </c>
      <c r="G10875" t="s">
        <v>334</v>
      </c>
      <c r="H10875">
        <v>496</v>
      </c>
      <c r="I10875">
        <v>38.897230499999999</v>
      </c>
      <c r="J10875">
        <v>-76.9947843333333</v>
      </c>
      <c r="K10875">
        <v>38.9189783333333</v>
      </c>
      <c r="L10875">
        <v>-77.034584833333298</v>
      </c>
      <c r="M10875" t="s">
        <v>0</v>
      </c>
      <c r="N10875">
        <f t="shared" si="507"/>
        <v>7</v>
      </c>
      <c r="O10875" s="3">
        <f t="shared" si="508"/>
        <v>26.016666661016643</v>
      </c>
      <c r="P10875">
        <f>HOUR('202008-capitalbikeshare-tripdat'!$C$13412)</f>
        <v>11</v>
      </c>
      <c r="Q10875">
        <f t="shared" si="509"/>
        <v>7</v>
      </c>
    </row>
    <row r="10876" spans="1:17" x14ac:dyDescent="0.35">
      <c r="A10876" t="s">
        <v>11425</v>
      </c>
      <c r="B10876" t="s">
        <v>2</v>
      </c>
      <c r="C10876" s="1">
        <v>44065.576203703706</v>
      </c>
      <c r="D10876" s="1">
        <v>44065.587222222224</v>
      </c>
      <c r="E10876" t="s">
        <v>383</v>
      </c>
      <c r="F10876">
        <v>310</v>
      </c>
      <c r="G10876" t="s">
        <v>413</v>
      </c>
      <c r="H10876">
        <v>357</v>
      </c>
      <c r="I10876">
        <v>38.981157833333299</v>
      </c>
      <c r="J10876">
        <v>-77.097524166666602</v>
      </c>
      <c r="K10876">
        <v>38.961313166666599</v>
      </c>
      <c r="L10876">
        <v>-77.088732166666603</v>
      </c>
      <c r="M10876" t="s">
        <v>0</v>
      </c>
      <c r="N10876">
        <f t="shared" si="507"/>
        <v>7</v>
      </c>
      <c r="O10876" s="3">
        <f t="shared" si="508"/>
        <v>15.866666666697711</v>
      </c>
      <c r="P10876">
        <f>HOUR('202008-capitalbikeshare-tripdat'!$C$12632)</f>
        <v>5</v>
      </c>
      <c r="Q10876">
        <f t="shared" si="509"/>
        <v>7</v>
      </c>
    </row>
    <row r="10877" spans="1:17" x14ac:dyDescent="0.35">
      <c r="A10877" t="s">
        <v>11426</v>
      </c>
      <c r="B10877" t="s">
        <v>2</v>
      </c>
      <c r="C10877" s="1">
        <v>44065.577465277776</v>
      </c>
      <c r="D10877" s="1">
        <v>44065.612488425926</v>
      </c>
      <c r="E10877" t="s">
        <v>143</v>
      </c>
      <c r="F10877">
        <v>65</v>
      </c>
      <c r="G10877" t="s">
        <v>614</v>
      </c>
      <c r="H10877">
        <v>452</v>
      </c>
      <c r="I10877">
        <v>38.905662833333302</v>
      </c>
      <c r="J10877">
        <v>-77.005409999999998</v>
      </c>
      <c r="K10877">
        <v>38.890487499999999</v>
      </c>
      <c r="L10877">
        <v>-77.049413999999999</v>
      </c>
      <c r="M10877" t="s">
        <v>0</v>
      </c>
      <c r="N10877">
        <f t="shared" si="507"/>
        <v>7</v>
      </c>
      <c r="O10877" s="3">
        <f t="shared" si="508"/>
        <v>50.433333335677162</v>
      </c>
      <c r="P10877">
        <f>HOUR('202008-capitalbikeshare-tripdat'!$C$3340)</f>
        <v>21</v>
      </c>
      <c r="Q10877">
        <f t="shared" si="509"/>
        <v>7</v>
      </c>
    </row>
    <row r="10878" spans="1:17" x14ac:dyDescent="0.35">
      <c r="A10878" t="s">
        <v>11427</v>
      </c>
      <c r="B10878" t="s">
        <v>2</v>
      </c>
      <c r="C10878" s="1">
        <v>44065.57917824074</v>
      </c>
      <c r="D10878" s="1">
        <v>44065.623784722222</v>
      </c>
      <c r="E10878" t="s">
        <v>2238</v>
      </c>
      <c r="F10878">
        <v>163</v>
      </c>
      <c r="G10878" t="s">
        <v>338</v>
      </c>
      <c r="H10878">
        <v>186</v>
      </c>
      <c r="I10878">
        <v>38.884039999999999</v>
      </c>
      <c r="J10878">
        <v>-77.046513666666598</v>
      </c>
      <c r="K10878">
        <v>38.888773166666603</v>
      </c>
      <c r="L10878">
        <v>-77.028629833333298</v>
      </c>
      <c r="M10878" t="s">
        <v>0</v>
      </c>
      <c r="N10878">
        <f t="shared" si="507"/>
        <v>7</v>
      </c>
      <c r="O10878" s="3">
        <f t="shared" si="508"/>
        <v>64.233333334559575</v>
      </c>
      <c r="P10878">
        <f>HOUR('202008-capitalbikeshare-tripdat'!$C$1502)</f>
        <v>15</v>
      </c>
      <c r="Q10878">
        <f t="shared" si="509"/>
        <v>7</v>
      </c>
    </row>
    <row r="10879" spans="1:17" x14ac:dyDescent="0.35">
      <c r="A10879" t="s">
        <v>11428</v>
      </c>
      <c r="B10879" t="s">
        <v>2</v>
      </c>
      <c r="C10879" s="1">
        <v>44065.579525462963</v>
      </c>
      <c r="D10879" s="1">
        <v>44065.585312499999</v>
      </c>
      <c r="E10879" t="s">
        <v>1359</v>
      </c>
      <c r="F10879">
        <v>60</v>
      </c>
      <c r="G10879" t="s">
        <v>86</v>
      </c>
      <c r="H10879">
        <v>461</v>
      </c>
      <c r="I10879">
        <v>38.9153551666666</v>
      </c>
      <c r="J10879">
        <v>-77.012238833333299</v>
      </c>
      <c r="K10879">
        <v>38.928724500000001</v>
      </c>
      <c r="L10879">
        <v>-77.032139833333304</v>
      </c>
      <c r="M10879" t="s">
        <v>0</v>
      </c>
      <c r="N10879">
        <f t="shared" si="507"/>
        <v>7</v>
      </c>
      <c r="O10879" s="3">
        <f t="shared" si="508"/>
        <v>8.3333333325572312</v>
      </c>
      <c r="P10879">
        <f>HOUR('202008-capitalbikeshare-tripdat'!$C$16344)</f>
        <v>20</v>
      </c>
      <c r="Q10879">
        <f t="shared" si="509"/>
        <v>7</v>
      </c>
    </row>
    <row r="10880" spans="1:17" x14ac:dyDescent="0.35">
      <c r="A10880" t="s">
        <v>11429</v>
      </c>
      <c r="B10880" t="s">
        <v>2</v>
      </c>
      <c r="C10880" s="1">
        <v>44065.580324074072</v>
      </c>
      <c r="D10880" s="1">
        <v>44065.582488425927</v>
      </c>
      <c r="E10880" t="s">
        <v>53</v>
      </c>
      <c r="F10880">
        <v>276</v>
      </c>
      <c r="G10880" t="s">
        <v>53</v>
      </c>
      <c r="H10880">
        <v>276</v>
      </c>
      <c r="I10880">
        <v>38.901085833333298</v>
      </c>
      <c r="J10880">
        <v>-77.048718666666602</v>
      </c>
      <c r="K10880">
        <v>38.9010653333333</v>
      </c>
      <c r="L10880">
        <v>-77.048536999999996</v>
      </c>
      <c r="M10880" t="s">
        <v>0</v>
      </c>
      <c r="N10880">
        <f t="shared" si="507"/>
        <v>7</v>
      </c>
      <c r="O10880" s="3">
        <f t="shared" si="508"/>
        <v>3.1166666722856462</v>
      </c>
      <c r="P10880">
        <f>HOUR('202008-capitalbikeshare-tripdat'!$C$5916)</f>
        <v>23</v>
      </c>
      <c r="Q10880">
        <f t="shared" si="509"/>
        <v>7</v>
      </c>
    </row>
    <row r="10881" spans="1:17" x14ac:dyDescent="0.35">
      <c r="A10881" t="s">
        <v>11430</v>
      </c>
      <c r="B10881" t="s">
        <v>2</v>
      </c>
      <c r="C10881" s="1">
        <v>44065.580590277779</v>
      </c>
      <c r="D10881" s="1">
        <v>44065.582071759258</v>
      </c>
      <c r="I10881">
        <v>38.9</v>
      </c>
      <c r="J10881">
        <v>-77.03</v>
      </c>
      <c r="K10881">
        <v>38.9</v>
      </c>
      <c r="L10881">
        <v>-77.03</v>
      </c>
      <c r="M10881" t="s">
        <v>0</v>
      </c>
      <c r="N10881">
        <f t="shared" si="507"/>
        <v>7</v>
      </c>
      <c r="O10881" s="3">
        <f t="shared" si="508"/>
        <v>2.1333333291113377</v>
      </c>
      <c r="P10881">
        <f>HOUR('202008-capitalbikeshare-tripdat'!$C$5601)</f>
        <v>14</v>
      </c>
      <c r="Q10881">
        <f t="shared" si="509"/>
        <v>7</v>
      </c>
    </row>
    <row r="10882" spans="1:17" x14ac:dyDescent="0.35">
      <c r="A10882" t="s">
        <v>11431</v>
      </c>
      <c r="B10882" t="s">
        <v>2</v>
      </c>
      <c r="C10882" s="1">
        <v>44065.581041666665</v>
      </c>
      <c r="D10882" s="1">
        <v>44065.61146990741</v>
      </c>
      <c r="E10882" t="s">
        <v>1368</v>
      </c>
      <c r="F10882">
        <v>322</v>
      </c>
      <c r="G10882" t="s">
        <v>142</v>
      </c>
      <c r="H10882">
        <v>77</v>
      </c>
      <c r="I10882">
        <v>38.875087666666602</v>
      </c>
      <c r="J10882">
        <v>-77.002422666666604</v>
      </c>
      <c r="K10882">
        <v>38.928030666666601</v>
      </c>
      <c r="L10882">
        <v>-77.024010666666598</v>
      </c>
      <c r="M10882" t="s">
        <v>0</v>
      </c>
      <c r="N10882">
        <f t="shared" ref="N10882:N10945" si="510">WEEKDAY(C10882)</f>
        <v>7</v>
      </c>
      <c r="O10882" s="3">
        <f t="shared" ref="O10882:O10945" si="511">(D10882-C10882)*1440</f>
        <v>43.816666672937572</v>
      </c>
      <c r="P10882">
        <f>HOUR('202008-capitalbikeshare-tripdat'!$C$5236)</f>
        <v>18</v>
      </c>
      <c r="Q10882">
        <f t="shared" ref="Q10882:Q10945" si="512">WEEKDAY(C10882)</f>
        <v>7</v>
      </c>
    </row>
    <row r="10883" spans="1:17" x14ac:dyDescent="0.35">
      <c r="A10883" t="s">
        <v>11432</v>
      </c>
      <c r="B10883" t="s">
        <v>2</v>
      </c>
      <c r="C10883" s="1">
        <v>44065.583749999998</v>
      </c>
      <c r="D10883" s="1">
        <v>44065.586875000001</v>
      </c>
      <c r="E10883" t="s">
        <v>86</v>
      </c>
      <c r="F10883">
        <v>461</v>
      </c>
      <c r="G10883" t="s">
        <v>778</v>
      </c>
      <c r="H10883">
        <v>75</v>
      </c>
      <c r="I10883">
        <v>38.9289633333333</v>
      </c>
      <c r="J10883">
        <v>-77.032204166666602</v>
      </c>
      <c r="K10883">
        <v>38.920655333333301</v>
      </c>
      <c r="L10883">
        <v>-77.043573666666603</v>
      </c>
      <c r="M10883" t="s">
        <v>0</v>
      </c>
      <c r="N10883">
        <f t="shared" si="510"/>
        <v>7</v>
      </c>
      <c r="O10883" s="3">
        <f t="shared" si="511"/>
        <v>4.5000000041909516</v>
      </c>
      <c r="P10883">
        <f>HOUR('202008-capitalbikeshare-tripdat'!$C$5602)</f>
        <v>14</v>
      </c>
      <c r="Q10883">
        <f t="shared" si="512"/>
        <v>7</v>
      </c>
    </row>
    <row r="10884" spans="1:17" x14ac:dyDescent="0.35">
      <c r="A10884" t="s">
        <v>11433</v>
      </c>
      <c r="B10884" t="s">
        <v>2</v>
      </c>
      <c r="C10884" s="1">
        <v>44065.584652777776</v>
      </c>
      <c r="D10884" s="1">
        <v>44065.596701388888</v>
      </c>
      <c r="I10884">
        <v>38.92</v>
      </c>
      <c r="J10884">
        <v>-76.98</v>
      </c>
      <c r="K10884">
        <v>38.93</v>
      </c>
      <c r="L10884">
        <v>-77.03</v>
      </c>
      <c r="M10884" t="s">
        <v>0</v>
      </c>
      <c r="N10884">
        <f t="shared" si="510"/>
        <v>7</v>
      </c>
      <c r="O10884" s="3">
        <f t="shared" si="511"/>
        <v>17.350000001024455</v>
      </c>
      <c r="P10884">
        <f>HOUR('202008-capitalbikeshare-tripdat'!$C$1755)</f>
        <v>22</v>
      </c>
      <c r="Q10884">
        <f t="shared" si="512"/>
        <v>7</v>
      </c>
    </row>
    <row r="10885" spans="1:17" x14ac:dyDescent="0.35">
      <c r="A10885" t="s">
        <v>11434</v>
      </c>
      <c r="B10885" t="s">
        <v>2</v>
      </c>
      <c r="C10885" s="1">
        <v>44065.585902777777</v>
      </c>
      <c r="D10885" s="1">
        <v>44065.598912037036</v>
      </c>
      <c r="E10885" t="s">
        <v>1529</v>
      </c>
      <c r="F10885">
        <v>389</v>
      </c>
      <c r="G10885" t="s">
        <v>623</v>
      </c>
      <c r="H10885">
        <v>2</v>
      </c>
      <c r="I10885">
        <v>38.832989499999996</v>
      </c>
      <c r="J10885">
        <v>-77.059856999999994</v>
      </c>
      <c r="K10885">
        <v>38.857232166666599</v>
      </c>
      <c r="L10885">
        <v>-77.0538678333333</v>
      </c>
      <c r="M10885" t="s">
        <v>0</v>
      </c>
      <c r="N10885">
        <f t="shared" si="510"/>
        <v>7</v>
      </c>
      <c r="O10885" s="3">
        <f t="shared" si="511"/>
        <v>18.73333333292976</v>
      </c>
      <c r="P10885">
        <f>HOUR('202008-capitalbikeshare-tripdat'!$C$14254)</f>
        <v>14</v>
      </c>
      <c r="Q10885">
        <f t="shared" si="512"/>
        <v>7</v>
      </c>
    </row>
    <row r="10886" spans="1:17" x14ac:dyDescent="0.35">
      <c r="A10886" t="s">
        <v>11435</v>
      </c>
      <c r="B10886" t="s">
        <v>2</v>
      </c>
      <c r="C10886" s="1">
        <v>44065.587500000001</v>
      </c>
      <c r="D10886" s="1">
        <v>44065.597037037034</v>
      </c>
      <c r="G10886" t="s">
        <v>170</v>
      </c>
      <c r="H10886">
        <v>102</v>
      </c>
      <c r="I10886">
        <v>38.92</v>
      </c>
      <c r="J10886">
        <v>-77.040000000000006</v>
      </c>
      <c r="K10886">
        <v>38.902252333333301</v>
      </c>
      <c r="L10886">
        <v>-77.058994166666594</v>
      </c>
      <c r="M10886" t="s">
        <v>0</v>
      </c>
      <c r="N10886">
        <f t="shared" si="510"/>
        <v>7</v>
      </c>
      <c r="O10886" s="3">
        <f t="shared" si="511"/>
        <v>13.733333327108994</v>
      </c>
      <c r="P10886">
        <f>HOUR('202008-capitalbikeshare-tripdat'!$C$11535)</f>
        <v>15</v>
      </c>
      <c r="Q10886">
        <f t="shared" si="512"/>
        <v>7</v>
      </c>
    </row>
    <row r="10887" spans="1:17" x14ac:dyDescent="0.35">
      <c r="A10887" t="s">
        <v>11436</v>
      </c>
      <c r="B10887" t="s">
        <v>2</v>
      </c>
      <c r="C10887" s="1">
        <v>44065.590937499997</v>
      </c>
      <c r="D10887" s="1">
        <v>44065.615624999999</v>
      </c>
      <c r="E10887" t="s">
        <v>132</v>
      </c>
      <c r="F10887">
        <v>366</v>
      </c>
      <c r="I10887">
        <v>38.900350166666598</v>
      </c>
      <c r="J10887">
        <v>-77.012155000000007</v>
      </c>
      <c r="K10887">
        <v>38.9</v>
      </c>
      <c r="L10887">
        <v>-76.89</v>
      </c>
      <c r="M10887" t="s">
        <v>0</v>
      </c>
      <c r="N10887">
        <f t="shared" si="510"/>
        <v>7</v>
      </c>
      <c r="O10887" s="3">
        <f t="shared" si="511"/>
        <v>35.550000001676381</v>
      </c>
      <c r="P10887">
        <f>HOUR('202008-capitalbikeshare-tripdat'!$C$3337)</f>
        <v>21</v>
      </c>
      <c r="Q10887">
        <f t="shared" si="512"/>
        <v>7</v>
      </c>
    </row>
    <row r="10888" spans="1:17" x14ac:dyDescent="0.35">
      <c r="A10888" t="s">
        <v>11437</v>
      </c>
      <c r="B10888" t="s">
        <v>2</v>
      </c>
      <c r="C10888" s="1">
        <v>44065.591203703705</v>
      </c>
      <c r="D10888" s="1">
        <v>44065.630856481483</v>
      </c>
      <c r="G10888" t="s">
        <v>4701</v>
      </c>
      <c r="H10888">
        <v>439</v>
      </c>
      <c r="I10888">
        <v>38.799999999999997</v>
      </c>
      <c r="J10888">
        <v>-77.040000000000006</v>
      </c>
      <c r="K10888">
        <v>38.799216166666596</v>
      </c>
      <c r="L10888">
        <v>-77.044702999999998</v>
      </c>
      <c r="M10888" t="s">
        <v>0</v>
      </c>
      <c r="N10888">
        <f t="shared" si="510"/>
        <v>7</v>
      </c>
      <c r="O10888" s="3">
        <f t="shared" si="511"/>
        <v>57.099999999627471</v>
      </c>
      <c r="P10888">
        <f>HOUR('202008-capitalbikeshare-tripdat'!$C$1753)</f>
        <v>22</v>
      </c>
      <c r="Q10888">
        <f t="shared" si="512"/>
        <v>7</v>
      </c>
    </row>
    <row r="10889" spans="1:17" x14ac:dyDescent="0.35">
      <c r="A10889" t="s">
        <v>11438</v>
      </c>
      <c r="B10889" t="s">
        <v>2</v>
      </c>
      <c r="C10889" s="1">
        <v>44065.591249999998</v>
      </c>
      <c r="D10889" s="1">
        <v>44065.630914351852</v>
      </c>
      <c r="G10889" t="s">
        <v>4701</v>
      </c>
      <c r="H10889">
        <v>439</v>
      </c>
      <c r="I10889">
        <v>38.799999999999997</v>
      </c>
      <c r="J10889">
        <v>-77.040000000000006</v>
      </c>
      <c r="K10889">
        <v>38.799212666666598</v>
      </c>
      <c r="L10889">
        <v>-77.044715166666606</v>
      </c>
      <c r="M10889" t="s">
        <v>0</v>
      </c>
      <c r="N10889">
        <f t="shared" si="510"/>
        <v>7</v>
      </c>
      <c r="O10889" s="3">
        <f t="shared" si="511"/>
        <v>57.11666667019017</v>
      </c>
      <c r="P10889">
        <f>HOUR('202008-capitalbikeshare-tripdat'!$C$7703)</f>
        <v>17</v>
      </c>
      <c r="Q10889">
        <f t="shared" si="512"/>
        <v>7</v>
      </c>
    </row>
    <row r="10890" spans="1:17" x14ac:dyDescent="0.35">
      <c r="A10890" t="s">
        <v>11439</v>
      </c>
      <c r="B10890" t="s">
        <v>2</v>
      </c>
      <c r="C10890" s="1">
        <v>44065.592453703706</v>
      </c>
      <c r="D10890" s="1">
        <v>44065.593981481485</v>
      </c>
      <c r="E10890" t="s">
        <v>867</v>
      </c>
      <c r="F10890">
        <v>492</v>
      </c>
      <c r="I10890">
        <v>38.967496166666599</v>
      </c>
      <c r="J10890">
        <v>-77.027973666666597</v>
      </c>
      <c r="K10890">
        <v>38.97</v>
      </c>
      <c r="L10890">
        <v>-77.03</v>
      </c>
      <c r="M10890" t="s">
        <v>0</v>
      </c>
      <c r="N10890">
        <f t="shared" si="510"/>
        <v>7</v>
      </c>
      <c r="O10890" s="3">
        <f t="shared" si="511"/>
        <v>2.2000000008847564</v>
      </c>
      <c r="P10890">
        <f>HOUR('202008-capitalbikeshare-tripdat'!$C$1757)</f>
        <v>22</v>
      </c>
      <c r="Q10890">
        <f t="shared" si="512"/>
        <v>7</v>
      </c>
    </row>
    <row r="10891" spans="1:17" x14ac:dyDescent="0.35">
      <c r="A10891" t="s">
        <v>11440</v>
      </c>
      <c r="B10891" t="s">
        <v>2</v>
      </c>
      <c r="C10891" s="1">
        <v>44065.592499999999</v>
      </c>
      <c r="D10891" s="1">
        <v>44065.610254629632</v>
      </c>
      <c r="E10891" t="s">
        <v>337</v>
      </c>
      <c r="F10891">
        <v>447</v>
      </c>
      <c r="I10891">
        <v>38.885526833333302</v>
      </c>
      <c r="J10891">
        <v>-77.156469166666596</v>
      </c>
      <c r="K10891">
        <v>38.880000000000003</v>
      </c>
      <c r="L10891">
        <v>-77.11</v>
      </c>
      <c r="M10891" t="s">
        <v>0</v>
      </c>
      <c r="N10891">
        <f t="shared" si="510"/>
        <v>7</v>
      </c>
      <c r="O10891" s="3">
        <f t="shared" si="511"/>
        <v>25.566666671074927</v>
      </c>
      <c r="P10891">
        <f>HOUR('202008-capitalbikeshare-tripdat'!$C$13416)</f>
        <v>11</v>
      </c>
      <c r="Q10891">
        <f t="shared" si="512"/>
        <v>7</v>
      </c>
    </row>
    <row r="10892" spans="1:17" x14ac:dyDescent="0.35">
      <c r="A10892" t="s">
        <v>11441</v>
      </c>
      <c r="B10892" t="s">
        <v>2</v>
      </c>
      <c r="C10892" s="1">
        <v>44065.594664351855</v>
      </c>
      <c r="D10892" s="1">
        <v>44065.69804398148</v>
      </c>
      <c r="E10892" t="s">
        <v>379</v>
      </c>
      <c r="F10892">
        <v>304</v>
      </c>
      <c r="I10892">
        <v>38.918114833333298</v>
      </c>
      <c r="J10892">
        <v>-77.004679666666604</v>
      </c>
      <c r="K10892">
        <v>38.96</v>
      </c>
      <c r="L10892">
        <v>-77.040000000000006</v>
      </c>
      <c r="M10892" t="s">
        <v>0</v>
      </c>
      <c r="N10892">
        <f t="shared" si="510"/>
        <v>7</v>
      </c>
      <c r="O10892" s="3">
        <f t="shared" si="511"/>
        <v>148.86666666017845</v>
      </c>
      <c r="P10892">
        <f>HOUR('202008-capitalbikeshare-tripdat'!$C$1505)</f>
        <v>15</v>
      </c>
      <c r="Q10892">
        <f t="shared" si="512"/>
        <v>7</v>
      </c>
    </row>
    <row r="10893" spans="1:17" x14ac:dyDescent="0.35">
      <c r="A10893" t="s">
        <v>11442</v>
      </c>
      <c r="B10893" t="s">
        <v>2</v>
      </c>
      <c r="C10893" s="1">
        <v>44065.595729166664</v>
      </c>
      <c r="D10893" s="1">
        <v>44065.597719907404</v>
      </c>
      <c r="I10893">
        <v>38.97</v>
      </c>
      <c r="J10893">
        <v>-77.03</v>
      </c>
      <c r="K10893">
        <v>38.97</v>
      </c>
      <c r="L10893">
        <v>-77.03</v>
      </c>
      <c r="M10893" t="s">
        <v>0</v>
      </c>
      <c r="N10893">
        <f t="shared" si="510"/>
        <v>7</v>
      </c>
      <c r="O10893" s="3">
        <f t="shared" si="511"/>
        <v>2.8666666662320495</v>
      </c>
      <c r="P10893">
        <f>HOUR('202008-capitalbikeshare-tripdat'!$C$1758)</f>
        <v>22</v>
      </c>
      <c r="Q10893">
        <f t="shared" si="512"/>
        <v>7</v>
      </c>
    </row>
    <row r="10894" spans="1:17" x14ac:dyDescent="0.35">
      <c r="A10894" t="s">
        <v>11443</v>
      </c>
      <c r="B10894" t="s">
        <v>2</v>
      </c>
      <c r="C10894" s="1">
        <v>44065.596759259257</v>
      </c>
      <c r="D10894" s="1">
        <v>44065.607974537037</v>
      </c>
      <c r="I10894">
        <v>38.92</v>
      </c>
      <c r="J10894">
        <v>-76.989999999999995</v>
      </c>
      <c r="K10894">
        <v>38.89</v>
      </c>
      <c r="L10894">
        <v>-77</v>
      </c>
      <c r="M10894" t="s">
        <v>0</v>
      </c>
      <c r="N10894">
        <f t="shared" si="510"/>
        <v>7</v>
      </c>
      <c r="O10894" s="3">
        <f t="shared" si="511"/>
        <v>16.150000003399327</v>
      </c>
      <c r="P10894">
        <f>HOUR('202008-capitalbikeshare-tripdat'!$C$3490)</f>
        <v>8</v>
      </c>
      <c r="Q10894">
        <f t="shared" si="512"/>
        <v>7</v>
      </c>
    </row>
    <row r="10895" spans="1:17" x14ac:dyDescent="0.35">
      <c r="A10895" t="s">
        <v>11444</v>
      </c>
      <c r="B10895" t="s">
        <v>2</v>
      </c>
      <c r="C10895" s="1">
        <v>44065.598553240743</v>
      </c>
      <c r="D10895" s="1">
        <v>44065.610393518517</v>
      </c>
      <c r="E10895" t="s">
        <v>143</v>
      </c>
      <c r="F10895">
        <v>65</v>
      </c>
      <c r="I10895">
        <v>38.9056291666666</v>
      </c>
      <c r="J10895">
        <v>-77.005454333333304</v>
      </c>
      <c r="K10895">
        <v>38.869999999999997</v>
      </c>
      <c r="L10895">
        <v>-77.03</v>
      </c>
      <c r="M10895" t="s">
        <v>0</v>
      </c>
      <c r="N10895">
        <f t="shared" si="510"/>
        <v>7</v>
      </c>
      <c r="O10895" s="3">
        <f t="shared" si="511"/>
        <v>17.049999993760139</v>
      </c>
      <c r="P10895">
        <f>HOUR('202008-capitalbikeshare-tripdat'!$C$16346)</f>
        <v>21</v>
      </c>
      <c r="Q10895">
        <f t="shared" si="512"/>
        <v>7</v>
      </c>
    </row>
    <row r="10896" spans="1:17" x14ac:dyDescent="0.35">
      <c r="A10896" t="s">
        <v>11445</v>
      </c>
      <c r="B10896" t="s">
        <v>2</v>
      </c>
      <c r="C10896" s="1">
        <v>44065.599872685183</v>
      </c>
      <c r="D10896" s="1">
        <v>44065.619629629633</v>
      </c>
      <c r="E10896" t="s">
        <v>113</v>
      </c>
      <c r="F10896">
        <v>527</v>
      </c>
      <c r="G10896" t="s">
        <v>422</v>
      </c>
      <c r="H10896">
        <v>590</v>
      </c>
      <c r="I10896">
        <v>38.925507166666598</v>
      </c>
      <c r="J10896">
        <v>-77.027136166666594</v>
      </c>
      <c r="K10896">
        <v>38.901854833333303</v>
      </c>
      <c r="L10896">
        <v>-76.978746666666595</v>
      </c>
      <c r="M10896" t="s">
        <v>0</v>
      </c>
      <c r="N10896">
        <f t="shared" si="510"/>
        <v>7</v>
      </c>
      <c r="O10896" s="3">
        <f t="shared" si="511"/>
        <v>28.450000007869676</v>
      </c>
      <c r="P10896">
        <f>HOUR('202008-capitalbikeshare-tripdat'!$C$14683)</f>
        <v>12</v>
      </c>
      <c r="Q10896">
        <f t="shared" si="512"/>
        <v>7</v>
      </c>
    </row>
    <row r="10897" spans="1:17" x14ac:dyDescent="0.35">
      <c r="A10897" t="s">
        <v>11446</v>
      </c>
      <c r="B10897" t="s">
        <v>2</v>
      </c>
      <c r="C10897" s="1">
        <v>44065.600868055553</v>
      </c>
      <c r="D10897" s="1">
        <v>44065.614525462966</v>
      </c>
      <c r="E10897" t="s">
        <v>228</v>
      </c>
      <c r="F10897">
        <v>634</v>
      </c>
      <c r="G10897" t="s">
        <v>203</v>
      </c>
      <c r="H10897">
        <v>95</v>
      </c>
      <c r="I10897">
        <v>38.934334</v>
      </c>
      <c r="J10897">
        <v>-77.032689833333293</v>
      </c>
      <c r="K10897">
        <v>38.878864499999999</v>
      </c>
      <c r="L10897">
        <v>-77.023391166666599</v>
      </c>
      <c r="M10897" t="s">
        <v>0</v>
      </c>
      <c r="N10897">
        <f t="shared" si="510"/>
        <v>7</v>
      </c>
      <c r="O10897" s="3">
        <f t="shared" si="511"/>
        <v>19.666666674893349</v>
      </c>
      <c r="P10897">
        <f>HOUR('202008-capitalbikeshare-tripdat'!$C$2702)</f>
        <v>19</v>
      </c>
      <c r="Q10897">
        <f t="shared" si="512"/>
        <v>7</v>
      </c>
    </row>
    <row r="10898" spans="1:17" x14ac:dyDescent="0.35">
      <c r="A10898" t="s">
        <v>11447</v>
      </c>
      <c r="B10898" t="s">
        <v>2</v>
      </c>
      <c r="C10898" s="1">
        <v>44065.601967592593</v>
      </c>
      <c r="D10898" s="1">
        <v>44065.603796296295</v>
      </c>
      <c r="I10898">
        <v>38.96</v>
      </c>
      <c r="J10898">
        <v>-77.09</v>
      </c>
      <c r="K10898">
        <v>38.96</v>
      </c>
      <c r="L10898">
        <v>-77.09</v>
      </c>
      <c r="M10898" t="s">
        <v>0</v>
      </c>
      <c r="N10898">
        <f t="shared" si="510"/>
        <v>7</v>
      </c>
      <c r="O10898" s="3">
        <f t="shared" si="511"/>
        <v>2.6333333307411522</v>
      </c>
      <c r="P10898">
        <f>HOUR('202008-capitalbikeshare-tripdat'!$C$8397)</f>
        <v>10</v>
      </c>
      <c r="Q10898">
        <f t="shared" si="512"/>
        <v>7</v>
      </c>
    </row>
    <row r="10899" spans="1:17" x14ac:dyDescent="0.35">
      <c r="A10899" t="s">
        <v>11448</v>
      </c>
      <c r="B10899" t="s">
        <v>2</v>
      </c>
      <c r="C10899" s="1">
        <v>44065.603460648148</v>
      </c>
      <c r="D10899" s="1">
        <v>44065.650092592594</v>
      </c>
      <c r="E10899" t="s">
        <v>2238</v>
      </c>
      <c r="F10899">
        <v>163</v>
      </c>
      <c r="G10899" t="s">
        <v>505</v>
      </c>
      <c r="H10899">
        <v>548</v>
      </c>
      <c r="I10899">
        <v>38.883931333333301</v>
      </c>
      <c r="J10899">
        <v>-77.046418166666598</v>
      </c>
      <c r="K10899">
        <v>38.8803323333333</v>
      </c>
      <c r="L10899">
        <v>-77.025226666666597</v>
      </c>
      <c r="M10899" t="s">
        <v>0</v>
      </c>
      <c r="N10899">
        <f t="shared" si="510"/>
        <v>7</v>
      </c>
      <c r="O10899" s="3">
        <f t="shared" si="511"/>
        <v>67.150000002002344</v>
      </c>
      <c r="P10899">
        <f>HOUR('202008-capitalbikeshare-tripdat'!$C$16326)</f>
        <v>19</v>
      </c>
      <c r="Q10899">
        <f t="shared" si="512"/>
        <v>7</v>
      </c>
    </row>
    <row r="10900" spans="1:17" x14ac:dyDescent="0.35">
      <c r="A10900" t="s">
        <v>11449</v>
      </c>
      <c r="B10900" t="s">
        <v>2</v>
      </c>
      <c r="C10900" s="1">
        <v>44065.603750000002</v>
      </c>
      <c r="D10900" s="1">
        <v>44065.612696759257</v>
      </c>
      <c r="E10900" t="s">
        <v>364</v>
      </c>
      <c r="F10900">
        <v>86</v>
      </c>
      <c r="G10900" t="s">
        <v>283</v>
      </c>
      <c r="H10900">
        <v>583</v>
      </c>
      <c r="I10900">
        <v>38.956586666666603</v>
      </c>
      <c r="J10900">
        <v>-77.019882833333298</v>
      </c>
      <c r="K10900">
        <v>38.947915999999999</v>
      </c>
      <c r="L10900">
        <v>-77.021506833333305</v>
      </c>
      <c r="M10900" t="s">
        <v>0</v>
      </c>
      <c r="N10900">
        <f t="shared" si="510"/>
        <v>7</v>
      </c>
      <c r="O10900" s="3">
        <f t="shared" si="511"/>
        <v>12.883333327481523</v>
      </c>
      <c r="P10900">
        <f>HOUR('202008-capitalbikeshare-tripdat'!$C$7917)</f>
        <v>11</v>
      </c>
      <c r="Q10900">
        <f t="shared" si="512"/>
        <v>7</v>
      </c>
    </row>
    <row r="10901" spans="1:17" x14ac:dyDescent="0.35">
      <c r="A10901" t="s">
        <v>11450</v>
      </c>
      <c r="B10901" t="s">
        <v>2</v>
      </c>
      <c r="C10901" s="1">
        <v>44065.60423611111</v>
      </c>
      <c r="D10901" s="1">
        <v>44065.608101851853</v>
      </c>
      <c r="I10901">
        <v>38.950000000000003</v>
      </c>
      <c r="J10901">
        <v>-77.08</v>
      </c>
      <c r="K10901">
        <v>38.94</v>
      </c>
      <c r="L10901">
        <v>-77.06</v>
      </c>
      <c r="M10901" t="s">
        <v>0</v>
      </c>
      <c r="N10901">
        <f t="shared" si="510"/>
        <v>7</v>
      </c>
      <c r="O10901" s="3">
        <f t="shared" si="511"/>
        <v>5.5666666687466204</v>
      </c>
      <c r="P10901">
        <f>HOUR('202008-capitalbikeshare-tripdat'!$C$505)</f>
        <v>21</v>
      </c>
      <c r="Q10901">
        <f t="shared" si="512"/>
        <v>7</v>
      </c>
    </row>
    <row r="10902" spans="1:17" x14ac:dyDescent="0.35">
      <c r="A10902" t="s">
        <v>11451</v>
      </c>
      <c r="B10902" t="s">
        <v>2</v>
      </c>
      <c r="C10902" s="1">
        <v>44065.604803240742</v>
      </c>
      <c r="D10902" s="1">
        <v>44065.657847222225</v>
      </c>
      <c r="G10902" t="s">
        <v>1422</v>
      </c>
      <c r="H10902">
        <v>55</v>
      </c>
      <c r="I10902">
        <v>38.92</v>
      </c>
      <c r="J10902">
        <v>-77</v>
      </c>
      <c r="K10902">
        <v>38.918942833333297</v>
      </c>
      <c r="L10902">
        <v>-77.000618333333307</v>
      </c>
      <c r="M10902" t="s">
        <v>0</v>
      </c>
      <c r="N10902">
        <f t="shared" si="510"/>
        <v>7</v>
      </c>
      <c r="O10902" s="3">
        <f t="shared" si="511"/>
        <v>76.383333335397765</v>
      </c>
      <c r="P10902">
        <f>HOUR('202008-capitalbikeshare-tripdat'!$C$15019)</f>
        <v>18</v>
      </c>
      <c r="Q10902">
        <f t="shared" si="512"/>
        <v>7</v>
      </c>
    </row>
    <row r="10903" spans="1:17" x14ac:dyDescent="0.35">
      <c r="A10903" t="s">
        <v>11452</v>
      </c>
      <c r="B10903" t="s">
        <v>2</v>
      </c>
      <c r="C10903" s="1">
        <v>44065.605115740742</v>
      </c>
      <c r="D10903" s="1">
        <v>44065.6096875</v>
      </c>
      <c r="E10903" t="s">
        <v>86</v>
      </c>
      <c r="F10903">
        <v>461</v>
      </c>
      <c r="I10903">
        <v>38.928643000000001</v>
      </c>
      <c r="J10903">
        <v>-77.0323475</v>
      </c>
      <c r="K10903">
        <v>38.93</v>
      </c>
      <c r="L10903">
        <v>-77.010000000000005</v>
      </c>
      <c r="M10903" t="s">
        <v>0</v>
      </c>
      <c r="N10903">
        <f t="shared" si="510"/>
        <v>7</v>
      </c>
      <c r="O10903" s="3">
        <f t="shared" si="511"/>
        <v>6.5833333320915699</v>
      </c>
      <c r="P10903">
        <f>HOUR('202008-capitalbikeshare-tripdat'!$C$4659)</f>
        <v>17</v>
      </c>
      <c r="Q10903">
        <f t="shared" si="512"/>
        <v>7</v>
      </c>
    </row>
    <row r="10904" spans="1:17" x14ac:dyDescent="0.35">
      <c r="A10904" t="s">
        <v>11453</v>
      </c>
      <c r="B10904" t="s">
        <v>2</v>
      </c>
      <c r="C10904" s="1">
        <v>44065.605115740742</v>
      </c>
      <c r="D10904" s="1">
        <v>44065.658043981479</v>
      </c>
      <c r="G10904" t="s">
        <v>369</v>
      </c>
      <c r="H10904">
        <v>246</v>
      </c>
      <c r="I10904">
        <v>38.89</v>
      </c>
      <c r="J10904">
        <v>-77.03</v>
      </c>
      <c r="K10904">
        <v>38.8904881666666</v>
      </c>
      <c r="L10904">
        <v>-77.080720999999997</v>
      </c>
      <c r="M10904" t="s">
        <v>0</v>
      </c>
      <c r="N10904">
        <f t="shared" si="510"/>
        <v>7</v>
      </c>
      <c r="O10904" s="3">
        <f t="shared" si="511"/>
        <v>76.216666661202908</v>
      </c>
      <c r="P10904">
        <f>HOUR('202008-capitalbikeshare-tripdat'!$C$12622)</f>
        <v>1</v>
      </c>
      <c r="Q10904">
        <f t="shared" si="512"/>
        <v>7</v>
      </c>
    </row>
    <row r="10905" spans="1:17" x14ac:dyDescent="0.35">
      <c r="A10905" t="s">
        <v>11454</v>
      </c>
      <c r="B10905" t="s">
        <v>2</v>
      </c>
      <c r="C10905" s="1">
        <v>44065.605162037034</v>
      </c>
      <c r="D10905" s="1">
        <v>44065.614571759259</v>
      </c>
      <c r="E10905" t="s">
        <v>609</v>
      </c>
      <c r="F10905">
        <v>76</v>
      </c>
      <c r="G10905" t="s">
        <v>1623</v>
      </c>
      <c r="H10905">
        <v>107</v>
      </c>
      <c r="I10905">
        <v>38.918731999999999</v>
      </c>
      <c r="J10905">
        <v>-77.041594000000003</v>
      </c>
      <c r="K10905">
        <v>38.9226313333333</v>
      </c>
      <c r="L10905">
        <v>-77.070253333333298</v>
      </c>
      <c r="M10905" t="s">
        <v>0</v>
      </c>
      <c r="N10905">
        <f t="shared" si="510"/>
        <v>7</v>
      </c>
      <c r="O10905" s="3">
        <f t="shared" si="511"/>
        <v>13.550000003306195</v>
      </c>
      <c r="P10905">
        <f>HOUR('202008-capitalbikeshare-tripdat'!$C$3338)</f>
        <v>21</v>
      </c>
      <c r="Q10905">
        <f t="shared" si="512"/>
        <v>7</v>
      </c>
    </row>
    <row r="10906" spans="1:17" x14ac:dyDescent="0.35">
      <c r="A10906" t="s">
        <v>11455</v>
      </c>
      <c r="B10906" t="s">
        <v>2</v>
      </c>
      <c r="C10906" s="1">
        <v>44065.607638888891</v>
      </c>
      <c r="D10906" s="1">
        <v>44065.624409722222</v>
      </c>
      <c r="E10906" t="s">
        <v>47</v>
      </c>
      <c r="F10906">
        <v>79</v>
      </c>
      <c r="G10906" t="s">
        <v>176</v>
      </c>
      <c r="H10906">
        <v>80</v>
      </c>
      <c r="I10906">
        <v>38.923347833333303</v>
      </c>
      <c r="J10906">
        <v>-77.035056166666607</v>
      </c>
      <c r="K10906">
        <v>38.917586333333297</v>
      </c>
      <c r="L10906">
        <v>-77.016007166666597</v>
      </c>
      <c r="M10906" t="s">
        <v>0</v>
      </c>
      <c r="N10906">
        <f t="shared" si="510"/>
        <v>7</v>
      </c>
      <c r="O10906" s="3">
        <f t="shared" si="511"/>
        <v>24.149999998044223</v>
      </c>
      <c r="P10906">
        <f>HOUR('202008-capitalbikeshare-tripdat'!$C$3543)</f>
        <v>9</v>
      </c>
      <c r="Q10906">
        <f t="shared" si="512"/>
        <v>7</v>
      </c>
    </row>
    <row r="10907" spans="1:17" x14ac:dyDescent="0.35">
      <c r="A10907" t="s">
        <v>11456</v>
      </c>
      <c r="B10907" t="s">
        <v>2</v>
      </c>
      <c r="C10907" s="1">
        <v>44065.608611111114</v>
      </c>
      <c r="D10907" s="1">
        <v>44065.63008101852</v>
      </c>
      <c r="I10907">
        <v>38.950000000000003</v>
      </c>
      <c r="J10907">
        <v>-77.09</v>
      </c>
      <c r="K10907">
        <v>38.96</v>
      </c>
      <c r="L10907">
        <v>-77.06</v>
      </c>
      <c r="M10907" t="s">
        <v>0</v>
      </c>
      <c r="N10907">
        <f t="shared" si="510"/>
        <v>7</v>
      </c>
      <c r="O10907" s="3">
        <f t="shared" si="511"/>
        <v>30.91666666441597</v>
      </c>
      <c r="P10907">
        <f>HOUR('202008-capitalbikeshare-tripdat'!$C$12961)</f>
        <v>16</v>
      </c>
      <c r="Q10907">
        <f t="shared" si="512"/>
        <v>7</v>
      </c>
    </row>
    <row r="10908" spans="1:17" x14ac:dyDescent="0.35">
      <c r="A10908" t="s">
        <v>11457</v>
      </c>
      <c r="B10908" t="s">
        <v>2</v>
      </c>
      <c r="C10908" s="1">
        <v>44065.608923611115</v>
      </c>
      <c r="D10908" s="1">
        <v>44065.611562500002</v>
      </c>
      <c r="I10908">
        <v>38.9</v>
      </c>
      <c r="J10908">
        <v>-77.05</v>
      </c>
      <c r="K10908">
        <v>38.909999999999997</v>
      </c>
      <c r="L10908">
        <v>-77.05</v>
      </c>
      <c r="M10908" t="s">
        <v>0</v>
      </c>
      <c r="N10908">
        <f t="shared" si="510"/>
        <v>7</v>
      </c>
      <c r="O10908" s="3">
        <f t="shared" si="511"/>
        <v>3.7999999977182597</v>
      </c>
      <c r="P10908">
        <f>HOUR('202008-capitalbikeshare-tripdat'!$C$11529)</f>
        <v>15</v>
      </c>
      <c r="Q10908">
        <f t="shared" si="512"/>
        <v>7</v>
      </c>
    </row>
    <row r="10909" spans="1:17" x14ac:dyDescent="0.35">
      <c r="A10909" t="s">
        <v>11458</v>
      </c>
      <c r="B10909" t="s">
        <v>2</v>
      </c>
      <c r="C10909" s="1">
        <v>44065.608935185184</v>
      </c>
      <c r="D10909" s="1">
        <v>44065.619004629632</v>
      </c>
      <c r="E10909" t="s">
        <v>596</v>
      </c>
      <c r="F10909">
        <v>219</v>
      </c>
      <c r="G10909" t="s">
        <v>11459</v>
      </c>
      <c r="H10909">
        <v>5</v>
      </c>
      <c r="I10909">
        <v>38.863913333333301</v>
      </c>
      <c r="J10909">
        <v>-77.080343166666594</v>
      </c>
      <c r="K10909">
        <v>38.857859833333301</v>
      </c>
      <c r="L10909">
        <v>-77.059515333333295</v>
      </c>
      <c r="M10909" t="s">
        <v>0</v>
      </c>
      <c r="N10909">
        <f t="shared" si="510"/>
        <v>7</v>
      </c>
      <c r="O10909" s="3">
        <f t="shared" si="511"/>
        <v>14.500000005355105</v>
      </c>
      <c r="P10909">
        <f>HOUR('202008-capitalbikeshare-tripdat'!$C$8396)</f>
        <v>10</v>
      </c>
      <c r="Q10909">
        <f t="shared" si="512"/>
        <v>7</v>
      </c>
    </row>
    <row r="10910" spans="1:17" x14ac:dyDescent="0.35">
      <c r="A10910" t="s">
        <v>11460</v>
      </c>
      <c r="B10910" t="s">
        <v>2</v>
      </c>
      <c r="C10910" s="1">
        <v>44065.610856481479</v>
      </c>
      <c r="D10910" s="1">
        <v>44065.627129629633</v>
      </c>
      <c r="E10910" t="s">
        <v>1164</v>
      </c>
      <c r="F10910">
        <v>408</v>
      </c>
      <c r="G10910" t="s">
        <v>414</v>
      </c>
      <c r="H10910">
        <v>599</v>
      </c>
      <c r="I10910">
        <v>38.902689166666597</v>
      </c>
      <c r="J10910">
        <v>-77.0613988333333</v>
      </c>
      <c r="K10910">
        <v>38.911189166666603</v>
      </c>
      <c r="L10910">
        <v>-77.041981000000007</v>
      </c>
      <c r="M10910" t="s">
        <v>0</v>
      </c>
      <c r="N10910">
        <f t="shared" si="510"/>
        <v>7</v>
      </c>
      <c r="O10910" s="3">
        <f t="shared" si="511"/>
        <v>23.433333341963589</v>
      </c>
      <c r="P10910">
        <f>HOUR('202008-capitalbikeshare-tripdat'!$C$12633)</f>
        <v>5</v>
      </c>
      <c r="Q10910">
        <f t="shared" si="512"/>
        <v>7</v>
      </c>
    </row>
    <row r="10911" spans="1:17" x14ac:dyDescent="0.35">
      <c r="A10911" t="s">
        <v>11461</v>
      </c>
      <c r="B10911" t="s">
        <v>2</v>
      </c>
      <c r="C10911" s="1">
        <v>44065.610949074071</v>
      </c>
      <c r="D10911" s="1">
        <v>44065.61550925926</v>
      </c>
      <c r="E10911" t="s">
        <v>110</v>
      </c>
      <c r="F10911">
        <v>133</v>
      </c>
      <c r="G10911" t="s">
        <v>737</v>
      </c>
      <c r="H10911">
        <v>108</v>
      </c>
      <c r="I10911">
        <v>38.9549703333333</v>
      </c>
      <c r="J10911">
        <v>-77.0700011666666</v>
      </c>
      <c r="K10911">
        <v>38.934971666666598</v>
      </c>
      <c r="L10911">
        <v>-77.058260500000003</v>
      </c>
      <c r="M10911" t="s">
        <v>0</v>
      </c>
      <c r="N10911">
        <f t="shared" si="510"/>
        <v>7</v>
      </c>
      <c r="O10911" s="3">
        <f t="shared" si="511"/>
        <v>6.5666666720062494</v>
      </c>
      <c r="P10911">
        <f>HOUR('202008-capitalbikeshare-tripdat'!$C$2713)</f>
        <v>20</v>
      </c>
      <c r="Q10911">
        <f t="shared" si="512"/>
        <v>7</v>
      </c>
    </row>
    <row r="10912" spans="1:17" x14ac:dyDescent="0.35">
      <c r="A10912" t="s">
        <v>11462</v>
      </c>
      <c r="B10912" t="s">
        <v>2</v>
      </c>
      <c r="C10912" s="1">
        <v>44065.611724537041</v>
      </c>
      <c r="D10912" s="1">
        <v>44065.622291666667</v>
      </c>
      <c r="I10912">
        <v>38.909999999999997</v>
      </c>
      <c r="J10912">
        <v>-77.02</v>
      </c>
      <c r="K10912">
        <v>38.89</v>
      </c>
      <c r="L10912">
        <v>-77</v>
      </c>
      <c r="M10912" t="s">
        <v>0</v>
      </c>
      <c r="N10912">
        <f t="shared" si="510"/>
        <v>7</v>
      </c>
      <c r="O10912" s="3">
        <f t="shared" si="511"/>
        <v>15.216666661435738</v>
      </c>
      <c r="P10912">
        <f>HOUR('202008-capitalbikeshare-tripdat'!$C$4649)</f>
        <v>17</v>
      </c>
      <c r="Q10912">
        <f t="shared" si="512"/>
        <v>7</v>
      </c>
    </row>
    <row r="10913" spans="1:17" x14ac:dyDescent="0.35">
      <c r="A10913" t="s">
        <v>11463</v>
      </c>
      <c r="B10913" t="s">
        <v>2</v>
      </c>
      <c r="C10913" s="1">
        <v>44065.611747685187</v>
      </c>
      <c r="D10913" s="1">
        <v>44065.623912037037</v>
      </c>
      <c r="I10913">
        <v>38.93</v>
      </c>
      <c r="J10913">
        <v>-76.959999999999994</v>
      </c>
      <c r="K10913">
        <v>38.93</v>
      </c>
      <c r="L10913">
        <v>-76.97</v>
      </c>
      <c r="M10913" t="s">
        <v>0</v>
      </c>
      <c r="N10913">
        <f t="shared" si="510"/>
        <v>7</v>
      </c>
      <c r="O10913" s="3">
        <f t="shared" si="511"/>
        <v>17.516666664741933</v>
      </c>
      <c r="P10913">
        <f>HOUR('202008-capitalbikeshare-tripdat'!$C$6673)</f>
        <v>19</v>
      </c>
      <c r="Q10913">
        <f t="shared" si="512"/>
        <v>7</v>
      </c>
    </row>
    <row r="10914" spans="1:17" x14ac:dyDescent="0.35">
      <c r="A10914" t="s">
        <v>11464</v>
      </c>
      <c r="B10914" t="s">
        <v>2</v>
      </c>
      <c r="C10914" s="1">
        <v>44065.61377314815</v>
      </c>
      <c r="D10914" s="1">
        <v>44065.625520833331</v>
      </c>
      <c r="I10914">
        <v>38.94</v>
      </c>
      <c r="J10914">
        <v>-77.06</v>
      </c>
      <c r="K10914">
        <v>38.92</v>
      </c>
      <c r="L10914">
        <v>-77.06</v>
      </c>
      <c r="M10914" t="s">
        <v>0</v>
      </c>
      <c r="N10914">
        <f t="shared" si="510"/>
        <v>7</v>
      </c>
      <c r="O10914" s="3">
        <f t="shared" si="511"/>
        <v>16.91666666069068</v>
      </c>
      <c r="P10914">
        <f>HOUR('202008-capitalbikeshare-tripdat'!$C$218)</f>
        <v>13</v>
      </c>
      <c r="Q10914">
        <f t="shared" si="512"/>
        <v>7</v>
      </c>
    </row>
    <row r="10915" spans="1:17" x14ac:dyDescent="0.35">
      <c r="A10915" t="s">
        <v>11465</v>
      </c>
      <c r="B10915" t="s">
        <v>2</v>
      </c>
      <c r="C10915" s="1">
        <v>44065.61482638889</v>
      </c>
      <c r="D10915" s="1">
        <v>44065.637025462966</v>
      </c>
      <c r="E10915" t="s">
        <v>126</v>
      </c>
      <c r="F10915">
        <v>377</v>
      </c>
      <c r="G10915" t="s">
        <v>638</v>
      </c>
      <c r="H10915">
        <v>578</v>
      </c>
      <c r="I10915">
        <v>38.903579833333303</v>
      </c>
      <c r="J10915">
        <v>-77.067655166666597</v>
      </c>
      <c r="K10915">
        <v>38.877356333333303</v>
      </c>
      <c r="L10915">
        <v>-77.006117833333306</v>
      </c>
      <c r="M10915" t="s">
        <v>0</v>
      </c>
      <c r="N10915">
        <f t="shared" si="510"/>
        <v>7</v>
      </c>
      <c r="O10915" s="3">
        <f t="shared" si="511"/>
        <v>31.966666668886319</v>
      </c>
      <c r="P10915">
        <f>HOUR('202008-capitalbikeshare-tripdat'!$C$1545)</f>
        <v>16</v>
      </c>
      <c r="Q10915">
        <f t="shared" si="512"/>
        <v>7</v>
      </c>
    </row>
    <row r="10916" spans="1:17" x14ac:dyDescent="0.35">
      <c r="A10916" t="s">
        <v>11466</v>
      </c>
      <c r="B10916" t="s">
        <v>2</v>
      </c>
      <c r="C10916" s="1">
        <v>44065.614965277775</v>
      </c>
      <c r="D10916" s="1">
        <v>44065.632719907408</v>
      </c>
      <c r="E10916" t="s">
        <v>726</v>
      </c>
      <c r="F10916">
        <v>129</v>
      </c>
      <c r="G10916" t="s">
        <v>332</v>
      </c>
      <c r="H10916">
        <v>64</v>
      </c>
      <c r="I10916">
        <v>38.900427666666602</v>
      </c>
      <c r="J10916">
        <v>-77.0299913333333</v>
      </c>
      <c r="K10916">
        <v>38.930855166666603</v>
      </c>
      <c r="L10916">
        <v>-77.031441333333305</v>
      </c>
      <c r="M10916" t="s">
        <v>0</v>
      </c>
      <c r="N10916">
        <f t="shared" si="510"/>
        <v>7</v>
      </c>
      <c r="O10916" s="3">
        <f t="shared" si="511"/>
        <v>25.566666671074927</v>
      </c>
      <c r="P10916">
        <f>HOUR('202008-capitalbikeshare-tripdat'!$C$11951)</f>
        <v>16</v>
      </c>
      <c r="Q10916">
        <f t="shared" si="512"/>
        <v>7</v>
      </c>
    </row>
    <row r="10917" spans="1:17" x14ac:dyDescent="0.35">
      <c r="A10917" t="s">
        <v>11467</v>
      </c>
      <c r="B10917" t="s">
        <v>2</v>
      </c>
      <c r="C10917" s="1">
        <v>44065.61614583333</v>
      </c>
      <c r="D10917" s="1">
        <v>44065.681666666664</v>
      </c>
      <c r="E10917" t="s">
        <v>239</v>
      </c>
      <c r="F10917">
        <v>4</v>
      </c>
      <c r="G10917" t="s">
        <v>385</v>
      </c>
      <c r="H10917">
        <v>8</v>
      </c>
      <c r="I10917">
        <v>38.860168000000002</v>
      </c>
      <c r="J10917">
        <v>-77.049672833333304</v>
      </c>
      <c r="K10917">
        <v>38.8577315</v>
      </c>
      <c r="L10917">
        <v>-77.051145166666601</v>
      </c>
      <c r="M10917" t="s">
        <v>0</v>
      </c>
      <c r="N10917">
        <f t="shared" si="510"/>
        <v>7</v>
      </c>
      <c r="O10917" s="3">
        <f t="shared" si="511"/>
        <v>94.350000000558794</v>
      </c>
      <c r="P10917">
        <f>HOUR('202008-capitalbikeshare-tripdat'!$C$5588)</f>
        <v>14</v>
      </c>
      <c r="Q10917">
        <f t="shared" si="512"/>
        <v>7</v>
      </c>
    </row>
    <row r="10918" spans="1:17" x14ac:dyDescent="0.35">
      <c r="A10918" t="s">
        <v>11468</v>
      </c>
      <c r="B10918" t="s">
        <v>2</v>
      </c>
      <c r="C10918" s="1">
        <v>44065.616273148145</v>
      </c>
      <c r="D10918" s="1">
        <v>44065.620671296296</v>
      </c>
      <c r="E10918" t="s">
        <v>86</v>
      </c>
      <c r="F10918">
        <v>461</v>
      </c>
      <c r="I10918">
        <v>38.928791666666598</v>
      </c>
      <c r="J10918">
        <v>-77.032279166666598</v>
      </c>
      <c r="K10918">
        <v>38.93</v>
      </c>
      <c r="L10918">
        <v>-77.02</v>
      </c>
      <c r="M10918" t="s">
        <v>0</v>
      </c>
      <c r="N10918">
        <f t="shared" si="510"/>
        <v>7</v>
      </c>
      <c r="O10918" s="3">
        <f t="shared" si="511"/>
        <v>6.3333333365153521</v>
      </c>
      <c r="P10918">
        <f>HOUR('202008-capitalbikeshare-tripdat'!$C$8724)</f>
        <v>22</v>
      </c>
      <c r="Q10918">
        <f t="shared" si="512"/>
        <v>7</v>
      </c>
    </row>
    <row r="10919" spans="1:17" x14ac:dyDescent="0.35">
      <c r="A10919" t="s">
        <v>11469</v>
      </c>
      <c r="B10919" t="s">
        <v>2</v>
      </c>
      <c r="C10919" s="1">
        <v>44065.616979166669</v>
      </c>
      <c r="D10919" s="1">
        <v>44065.628020833334</v>
      </c>
      <c r="G10919" t="s">
        <v>172</v>
      </c>
      <c r="H10919">
        <v>355</v>
      </c>
      <c r="I10919">
        <v>38.86</v>
      </c>
      <c r="J10919">
        <v>-77</v>
      </c>
      <c r="K10919">
        <v>38.878393666666597</v>
      </c>
      <c r="L10919">
        <v>-77.030262166666603</v>
      </c>
      <c r="M10919" t="s">
        <v>0</v>
      </c>
      <c r="N10919">
        <f t="shared" si="510"/>
        <v>7</v>
      </c>
      <c r="O10919" s="3">
        <f t="shared" si="511"/>
        <v>15.899999997345731</v>
      </c>
      <c r="P10919">
        <f>HOUR('202008-capitalbikeshare-tripdat'!$C$3824)</f>
        <v>15</v>
      </c>
      <c r="Q10919">
        <f t="shared" si="512"/>
        <v>7</v>
      </c>
    </row>
    <row r="10920" spans="1:17" x14ac:dyDescent="0.35">
      <c r="A10920" t="s">
        <v>11470</v>
      </c>
      <c r="B10920" t="s">
        <v>2</v>
      </c>
      <c r="C10920" s="1">
        <v>44065.617372685185</v>
      </c>
      <c r="D10920" s="1">
        <v>44065.62195601852</v>
      </c>
      <c r="E10920" t="s">
        <v>926</v>
      </c>
      <c r="F10920">
        <v>597</v>
      </c>
      <c r="G10920" t="s">
        <v>686</v>
      </c>
      <c r="H10920">
        <v>626</v>
      </c>
      <c r="I10920">
        <v>38.951542166666599</v>
      </c>
      <c r="J10920">
        <v>-77.012830666666602</v>
      </c>
      <c r="K10920">
        <v>38.932125166666602</v>
      </c>
      <c r="L10920">
        <v>-77.023547666666602</v>
      </c>
      <c r="M10920" t="s">
        <v>0</v>
      </c>
      <c r="N10920">
        <f t="shared" si="510"/>
        <v>7</v>
      </c>
      <c r="O10920" s="3">
        <f t="shared" si="511"/>
        <v>6.6000000026542693</v>
      </c>
      <c r="P10920">
        <f>HOUR('202008-capitalbikeshare-tripdat'!$C$7696)</f>
        <v>17</v>
      </c>
      <c r="Q10920">
        <f t="shared" si="512"/>
        <v>7</v>
      </c>
    </row>
    <row r="10921" spans="1:17" x14ac:dyDescent="0.35">
      <c r="A10921" t="s">
        <v>11471</v>
      </c>
      <c r="B10921" t="s">
        <v>2</v>
      </c>
      <c r="C10921" s="1">
        <v>44065.617523148147</v>
      </c>
      <c r="D10921" s="1">
        <v>44065.665219907409</v>
      </c>
      <c r="E10921" t="s">
        <v>614</v>
      </c>
      <c r="F10921">
        <v>452</v>
      </c>
      <c r="G10921" t="s">
        <v>340</v>
      </c>
      <c r="H10921">
        <v>399</v>
      </c>
      <c r="I10921">
        <v>38.890499333333302</v>
      </c>
      <c r="J10921">
        <v>-77.049403833333301</v>
      </c>
      <c r="K10921">
        <v>38.907977166666598</v>
      </c>
      <c r="L10921">
        <v>-76.997079499999998</v>
      </c>
      <c r="M10921" t="s">
        <v>0</v>
      </c>
      <c r="N10921">
        <f t="shared" si="510"/>
        <v>7</v>
      </c>
      <c r="O10921" s="3">
        <f t="shared" si="511"/>
        <v>68.683333337539807</v>
      </c>
      <c r="P10921">
        <f>HOUR('202008-capitalbikeshare-tripdat'!$C$712)</f>
        <v>12</v>
      </c>
      <c r="Q10921">
        <f t="shared" si="512"/>
        <v>7</v>
      </c>
    </row>
    <row r="10922" spans="1:17" x14ac:dyDescent="0.35">
      <c r="A10922" t="s">
        <v>11472</v>
      </c>
      <c r="B10922" t="s">
        <v>2</v>
      </c>
      <c r="C10922" s="1">
        <v>44065.620578703703</v>
      </c>
      <c r="D10922" s="1">
        <v>44065.632210648146</v>
      </c>
      <c r="E10922" t="s">
        <v>67</v>
      </c>
      <c r="F10922">
        <v>20</v>
      </c>
      <c r="G10922" t="s">
        <v>129</v>
      </c>
      <c r="H10922">
        <v>577</v>
      </c>
      <c r="I10922">
        <v>38.931880833333302</v>
      </c>
      <c r="J10922">
        <v>-77.038798833333303</v>
      </c>
      <c r="K10922">
        <v>38.969498999999999</v>
      </c>
      <c r="L10922">
        <v>-77.033561000000006</v>
      </c>
      <c r="M10922" t="s">
        <v>0</v>
      </c>
      <c r="N10922">
        <f t="shared" si="510"/>
        <v>7</v>
      </c>
      <c r="O10922" s="3">
        <f t="shared" si="511"/>
        <v>16.749999996973202</v>
      </c>
      <c r="P10922">
        <f>HOUR('202008-capitalbikeshare-tripdat'!$C$2705)</f>
        <v>19</v>
      </c>
      <c r="Q10922">
        <f t="shared" si="512"/>
        <v>7</v>
      </c>
    </row>
    <row r="10923" spans="1:17" x14ac:dyDescent="0.35">
      <c r="A10923" t="s">
        <v>11473</v>
      </c>
      <c r="B10923" t="s">
        <v>2</v>
      </c>
      <c r="C10923" s="1">
        <v>44065.62122685185</v>
      </c>
      <c r="D10923" s="1">
        <v>44065.627152777779</v>
      </c>
      <c r="E10923" t="s">
        <v>210</v>
      </c>
      <c r="F10923">
        <v>184</v>
      </c>
      <c r="G10923" t="s">
        <v>414</v>
      </c>
      <c r="H10923">
        <v>599</v>
      </c>
      <c r="I10923">
        <v>38.905112166666598</v>
      </c>
      <c r="J10923">
        <v>-77.056855166666594</v>
      </c>
      <c r="K10923">
        <v>38.911219000000003</v>
      </c>
      <c r="L10923">
        <v>-77.041897166666601</v>
      </c>
      <c r="M10923" t="s">
        <v>0</v>
      </c>
      <c r="N10923">
        <f t="shared" si="510"/>
        <v>7</v>
      </c>
      <c r="O10923" s="3">
        <f t="shared" si="511"/>
        <v>8.5333333374001086</v>
      </c>
      <c r="P10923">
        <f>HOUR('202008-capitalbikeshare-tripdat'!$C$709)</f>
        <v>12</v>
      </c>
      <c r="Q10923">
        <f t="shared" si="512"/>
        <v>7</v>
      </c>
    </row>
    <row r="10924" spans="1:17" x14ac:dyDescent="0.35">
      <c r="A10924" t="s">
        <v>11474</v>
      </c>
      <c r="B10924" t="s">
        <v>2</v>
      </c>
      <c r="C10924" s="1">
        <v>44065.622800925928</v>
      </c>
      <c r="D10924" s="1">
        <v>44065.647037037037</v>
      </c>
      <c r="I10924">
        <v>38.9</v>
      </c>
      <c r="J10924">
        <v>-77.03</v>
      </c>
      <c r="K10924">
        <v>38.869999999999997</v>
      </c>
      <c r="L10924">
        <v>-77.010000000000005</v>
      </c>
      <c r="M10924" t="s">
        <v>0</v>
      </c>
      <c r="N10924">
        <f t="shared" si="510"/>
        <v>7</v>
      </c>
      <c r="O10924" s="3">
        <f t="shared" si="511"/>
        <v>34.899999996414408</v>
      </c>
      <c r="P10924">
        <f>HOUR('202008-capitalbikeshare-tripdat'!$C$1515)</f>
        <v>15</v>
      </c>
      <c r="Q10924">
        <f t="shared" si="512"/>
        <v>7</v>
      </c>
    </row>
    <row r="10925" spans="1:17" x14ac:dyDescent="0.35">
      <c r="A10925" t="s">
        <v>11475</v>
      </c>
      <c r="B10925" t="s">
        <v>2</v>
      </c>
      <c r="C10925" s="1">
        <v>44065.624490740738</v>
      </c>
      <c r="D10925" s="1">
        <v>44065.635763888888</v>
      </c>
      <c r="E10925" t="s">
        <v>881</v>
      </c>
      <c r="F10925">
        <v>140</v>
      </c>
      <c r="I10925">
        <v>38.890374666666602</v>
      </c>
      <c r="J10925">
        <v>-76.988362666666603</v>
      </c>
      <c r="K10925">
        <v>38.9</v>
      </c>
      <c r="L10925">
        <v>-77.03</v>
      </c>
      <c r="M10925" t="s">
        <v>0</v>
      </c>
      <c r="N10925">
        <f t="shared" si="510"/>
        <v>7</v>
      </c>
      <c r="O10925" s="3">
        <f t="shared" si="511"/>
        <v>16.233333335258067</v>
      </c>
      <c r="P10925">
        <f>HOUR('202008-capitalbikeshare-tripdat'!$C$497)</f>
        <v>21</v>
      </c>
      <c r="Q10925">
        <f t="shared" si="512"/>
        <v>7</v>
      </c>
    </row>
    <row r="10926" spans="1:17" x14ac:dyDescent="0.35">
      <c r="A10926" t="s">
        <v>11476</v>
      </c>
      <c r="B10926" t="s">
        <v>2</v>
      </c>
      <c r="C10926" s="1">
        <v>44065.624872685185</v>
      </c>
      <c r="D10926" s="1">
        <v>44065.641377314816</v>
      </c>
      <c r="E10926" t="s">
        <v>866</v>
      </c>
      <c r="F10926">
        <v>551</v>
      </c>
      <c r="G10926" t="s">
        <v>593</v>
      </c>
      <c r="H10926">
        <v>154</v>
      </c>
      <c r="I10926">
        <v>38.956703666666598</v>
      </c>
      <c r="J10926">
        <v>-77.027908666666605</v>
      </c>
      <c r="K10926">
        <v>38.8986563333333</v>
      </c>
      <c r="L10926">
        <v>-77.032201166666596</v>
      </c>
      <c r="M10926" t="s">
        <v>0</v>
      </c>
      <c r="N10926">
        <f t="shared" si="510"/>
        <v>7</v>
      </c>
      <c r="O10926" s="3">
        <f t="shared" si="511"/>
        <v>23.766666669398546</v>
      </c>
      <c r="P10926">
        <f>HOUR('202008-capitalbikeshare-tripdat'!$C$16336)</f>
        <v>20</v>
      </c>
      <c r="Q10926">
        <f t="shared" si="512"/>
        <v>7</v>
      </c>
    </row>
    <row r="10927" spans="1:17" x14ac:dyDescent="0.35">
      <c r="A10927" t="s">
        <v>11477</v>
      </c>
      <c r="B10927" t="s">
        <v>2</v>
      </c>
      <c r="C10927" s="1">
        <v>44065.625555555554</v>
      </c>
      <c r="D10927" s="1">
        <v>44065.639166666668</v>
      </c>
      <c r="I10927">
        <v>38.89</v>
      </c>
      <c r="J10927">
        <v>-77</v>
      </c>
      <c r="K10927">
        <v>38.93</v>
      </c>
      <c r="L10927">
        <v>-76.98</v>
      </c>
      <c r="M10927" t="s">
        <v>0</v>
      </c>
      <c r="N10927">
        <f t="shared" si="510"/>
        <v>7</v>
      </c>
      <c r="O10927" s="3">
        <f t="shared" si="511"/>
        <v>19.600000003119931</v>
      </c>
      <c r="P10927">
        <f>HOUR('202008-capitalbikeshare-tripdat'!$C$3488)</f>
        <v>8</v>
      </c>
      <c r="Q10927">
        <f t="shared" si="512"/>
        <v>7</v>
      </c>
    </row>
    <row r="10928" spans="1:17" x14ac:dyDescent="0.35">
      <c r="A10928" t="s">
        <v>11478</v>
      </c>
      <c r="B10928" t="s">
        <v>2</v>
      </c>
      <c r="C10928" s="1">
        <v>44065.627615740741</v>
      </c>
      <c r="D10928" s="1">
        <v>44065.642418981479</v>
      </c>
      <c r="E10928" t="s">
        <v>1368</v>
      </c>
      <c r="F10928">
        <v>322</v>
      </c>
      <c r="G10928" t="s">
        <v>145</v>
      </c>
      <c r="H10928">
        <v>528</v>
      </c>
      <c r="I10928">
        <v>38.874851666666601</v>
      </c>
      <c r="J10928">
        <v>-77.002438166666593</v>
      </c>
      <c r="K10928">
        <v>38.912537333333297</v>
      </c>
      <c r="L10928">
        <v>-77.045578000000006</v>
      </c>
      <c r="M10928" t="s">
        <v>0</v>
      </c>
      <c r="N10928">
        <f t="shared" si="510"/>
        <v>7</v>
      </c>
      <c r="O10928" s="3">
        <f t="shared" si="511"/>
        <v>21.316666662460193</v>
      </c>
      <c r="P10928">
        <f>HOUR('202008-capitalbikeshare-tripdat'!$C$500)</f>
        <v>21</v>
      </c>
      <c r="Q10928">
        <f t="shared" si="512"/>
        <v>7</v>
      </c>
    </row>
    <row r="10929" spans="1:17" x14ac:dyDescent="0.35">
      <c r="A10929" t="s">
        <v>11479</v>
      </c>
      <c r="B10929" t="s">
        <v>2</v>
      </c>
      <c r="C10929" s="1">
        <v>44065.628657407404</v>
      </c>
      <c r="D10929" s="1">
        <v>44065.65283564815</v>
      </c>
      <c r="I10929">
        <v>38.86</v>
      </c>
      <c r="J10929">
        <v>-76.97</v>
      </c>
      <c r="K10929">
        <v>38.9</v>
      </c>
      <c r="L10929">
        <v>-76.97</v>
      </c>
      <c r="M10929" t="s">
        <v>0</v>
      </c>
      <c r="N10929">
        <f t="shared" si="510"/>
        <v>7</v>
      </c>
      <c r="O10929" s="3">
        <f t="shared" si="511"/>
        <v>34.816666675033048</v>
      </c>
      <c r="P10929">
        <f>HOUR('202008-capitalbikeshare-tripdat'!$C$722)</f>
        <v>12</v>
      </c>
      <c r="Q10929">
        <f t="shared" si="512"/>
        <v>7</v>
      </c>
    </row>
    <row r="10930" spans="1:17" x14ac:dyDescent="0.35">
      <c r="A10930" t="s">
        <v>11480</v>
      </c>
      <c r="B10930" t="s">
        <v>2</v>
      </c>
      <c r="C10930" s="1">
        <v>44065.628657407404</v>
      </c>
      <c r="D10930" s="1">
        <v>44065.645983796298</v>
      </c>
      <c r="G10930" t="s">
        <v>203</v>
      </c>
      <c r="H10930">
        <v>95</v>
      </c>
      <c r="I10930">
        <v>38.9</v>
      </c>
      <c r="J10930">
        <v>-76.989999999999995</v>
      </c>
      <c r="K10930">
        <v>38.878686500000001</v>
      </c>
      <c r="L10930">
        <v>-77.022983666666605</v>
      </c>
      <c r="M10930" t="s">
        <v>0</v>
      </c>
      <c r="N10930">
        <f t="shared" si="510"/>
        <v>7</v>
      </c>
      <c r="O10930" s="3">
        <f t="shared" si="511"/>
        <v>24.950000006938353</v>
      </c>
      <c r="P10930">
        <f>HOUR('202008-capitalbikeshare-tripdat'!$C$7912)</f>
        <v>11</v>
      </c>
      <c r="Q10930">
        <f t="shared" si="512"/>
        <v>7</v>
      </c>
    </row>
    <row r="10931" spans="1:17" x14ac:dyDescent="0.35">
      <c r="A10931" t="s">
        <v>11481</v>
      </c>
      <c r="B10931" t="s">
        <v>2</v>
      </c>
      <c r="C10931" s="1">
        <v>44065.632349537038</v>
      </c>
      <c r="D10931" s="1">
        <v>44065.635671296295</v>
      </c>
      <c r="G10931" t="s">
        <v>145</v>
      </c>
      <c r="H10931">
        <v>528</v>
      </c>
      <c r="I10931">
        <v>38.9</v>
      </c>
      <c r="J10931">
        <v>-77.040000000000006</v>
      </c>
      <c r="K10931">
        <v>38.912493499999997</v>
      </c>
      <c r="L10931">
        <v>-77.045372333333304</v>
      </c>
      <c r="M10931" t="s">
        <v>0</v>
      </c>
      <c r="N10931">
        <f t="shared" si="510"/>
        <v>7</v>
      </c>
      <c r="O10931" s="3">
        <f t="shared" si="511"/>
        <v>4.7833333304151893</v>
      </c>
      <c r="P10931">
        <f>HOUR('202008-capitalbikeshare-tripdat'!$C$8725)</f>
        <v>22</v>
      </c>
      <c r="Q10931">
        <f t="shared" si="512"/>
        <v>7</v>
      </c>
    </row>
    <row r="10932" spans="1:17" x14ac:dyDescent="0.35">
      <c r="A10932" t="s">
        <v>11482</v>
      </c>
      <c r="B10932" t="s">
        <v>2</v>
      </c>
      <c r="C10932" s="1">
        <v>44065.632372685184</v>
      </c>
      <c r="D10932" s="1">
        <v>44065.657881944448</v>
      </c>
      <c r="G10932" t="s">
        <v>293</v>
      </c>
      <c r="H10932">
        <v>429</v>
      </c>
      <c r="I10932">
        <v>38.880000000000003</v>
      </c>
      <c r="J10932">
        <v>-77.11</v>
      </c>
      <c r="K10932">
        <v>38.928812999999998</v>
      </c>
      <c r="L10932">
        <v>-77.036329666666603</v>
      </c>
      <c r="M10932" t="s">
        <v>0</v>
      </c>
      <c r="N10932">
        <f t="shared" si="510"/>
        <v>7</v>
      </c>
      <c r="O10932" s="3">
        <f t="shared" si="511"/>
        <v>36.733333339216188</v>
      </c>
      <c r="P10932">
        <f>HOUR('202008-capitalbikeshare-tripdat'!$C$13417)</f>
        <v>11</v>
      </c>
      <c r="Q10932">
        <f t="shared" si="512"/>
        <v>7</v>
      </c>
    </row>
    <row r="10933" spans="1:17" x14ac:dyDescent="0.35">
      <c r="A10933" t="s">
        <v>11483</v>
      </c>
      <c r="B10933" t="s">
        <v>2</v>
      </c>
      <c r="C10933" s="1">
        <v>44065.633414351854</v>
      </c>
      <c r="D10933" s="1">
        <v>44065.699641203704</v>
      </c>
      <c r="G10933" t="s">
        <v>10551</v>
      </c>
      <c r="H10933">
        <v>628</v>
      </c>
      <c r="I10933">
        <v>38.880000000000003</v>
      </c>
      <c r="J10933">
        <v>-77.23</v>
      </c>
      <c r="K10933">
        <v>38.870128999999999</v>
      </c>
      <c r="L10933">
        <v>-77.229982166666602</v>
      </c>
      <c r="M10933" t="s">
        <v>0</v>
      </c>
      <c r="N10933">
        <f t="shared" si="510"/>
        <v>7</v>
      </c>
      <c r="O10933" s="3">
        <f t="shared" si="511"/>
        <v>95.366666663903743</v>
      </c>
      <c r="P10933">
        <f>HOUR('202008-capitalbikeshare-tripdat'!$C$5241)</f>
        <v>18</v>
      </c>
      <c r="Q10933">
        <f t="shared" si="512"/>
        <v>7</v>
      </c>
    </row>
    <row r="10934" spans="1:17" x14ac:dyDescent="0.35">
      <c r="A10934" t="s">
        <v>11484</v>
      </c>
      <c r="B10934" t="s">
        <v>2</v>
      </c>
      <c r="C10934" s="1">
        <v>44065.633599537039</v>
      </c>
      <c r="D10934" s="1">
        <v>44065.641805555555</v>
      </c>
      <c r="E10934" t="s">
        <v>2819</v>
      </c>
      <c r="F10934">
        <v>514</v>
      </c>
      <c r="G10934" t="s">
        <v>53</v>
      </c>
      <c r="H10934">
        <v>276</v>
      </c>
      <c r="I10934">
        <v>38.8834278333333</v>
      </c>
      <c r="J10934">
        <v>-77.021690833333295</v>
      </c>
      <c r="K10934">
        <v>38.9009723333333</v>
      </c>
      <c r="L10934">
        <v>-77.048867666666595</v>
      </c>
      <c r="M10934" t="s">
        <v>0</v>
      </c>
      <c r="N10934">
        <f t="shared" si="510"/>
        <v>7</v>
      </c>
      <c r="O10934" s="3">
        <f t="shared" si="511"/>
        <v>11.816666662925854</v>
      </c>
      <c r="P10934">
        <f>HOUR('202008-capitalbikeshare-tripdat'!$C$11534)</f>
        <v>15</v>
      </c>
      <c r="Q10934">
        <f t="shared" si="512"/>
        <v>7</v>
      </c>
    </row>
    <row r="10935" spans="1:17" x14ac:dyDescent="0.35">
      <c r="A10935" t="s">
        <v>11485</v>
      </c>
      <c r="B10935" t="s">
        <v>2</v>
      </c>
      <c r="C10935" s="1">
        <v>44065.634097222224</v>
      </c>
      <c r="D10935" s="1">
        <v>44065.63585648148</v>
      </c>
      <c r="I10935">
        <v>38.93</v>
      </c>
      <c r="J10935">
        <v>-77.03</v>
      </c>
      <c r="K10935">
        <v>38.93</v>
      </c>
      <c r="L10935">
        <v>-77.03</v>
      </c>
      <c r="M10935" t="s">
        <v>0</v>
      </c>
      <c r="N10935">
        <f t="shared" si="510"/>
        <v>7</v>
      </c>
      <c r="O10935" s="3">
        <f t="shared" si="511"/>
        <v>2.5333333283197135</v>
      </c>
      <c r="P10935">
        <f>HOUR('202008-capitalbikeshare-tripdat'!$C$6461)</f>
        <v>12</v>
      </c>
      <c r="Q10935">
        <f t="shared" si="512"/>
        <v>7</v>
      </c>
    </row>
    <row r="10936" spans="1:17" x14ac:dyDescent="0.35">
      <c r="A10936" t="s">
        <v>11486</v>
      </c>
      <c r="B10936" t="s">
        <v>2</v>
      </c>
      <c r="C10936" s="1">
        <v>44065.634525462963</v>
      </c>
      <c r="D10936" s="1">
        <v>44065.644780092596</v>
      </c>
      <c r="E10936" t="s">
        <v>334</v>
      </c>
      <c r="F10936">
        <v>496</v>
      </c>
      <c r="G10936" t="s">
        <v>460</v>
      </c>
      <c r="H10936">
        <v>62</v>
      </c>
      <c r="I10936">
        <v>38.919002499999998</v>
      </c>
      <c r="J10936">
        <v>-77.034489666666602</v>
      </c>
      <c r="K10936">
        <v>38.903036</v>
      </c>
      <c r="L10936">
        <v>-77.019187833333305</v>
      </c>
      <c r="M10936" t="s">
        <v>0</v>
      </c>
      <c r="N10936">
        <f t="shared" si="510"/>
        <v>7</v>
      </c>
      <c r="O10936" s="3">
        <f t="shared" si="511"/>
        <v>14.766666671494022</v>
      </c>
      <c r="P10936">
        <f>HOUR('202008-capitalbikeshare-tripdat'!$C$7919)</f>
        <v>12</v>
      </c>
      <c r="Q10936">
        <f t="shared" si="512"/>
        <v>7</v>
      </c>
    </row>
    <row r="10937" spans="1:17" x14ac:dyDescent="0.35">
      <c r="A10937" t="s">
        <v>11487</v>
      </c>
      <c r="B10937" t="s">
        <v>2</v>
      </c>
      <c r="C10937" s="1">
        <v>44065.634548611109</v>
      </c>
      <c r="D10937" s="1">
        <v>44065.642129629632</v>
      </c>
      <c r="E10937" t="s">
        <v>434</v>
      </c>
      <c r="F10937">
        <v>291</v>
      </c>
      <c r="I10937">
        <v>38.908110166666603</v>
      </c>
      <c r="J10937">
        <v>-77.038595333333305</v>
      </c>
      <c r="K10937">
        <v>38.9</v>
      </c>
      <c r="L10937">
        <v>-77.03</v>
      </c>
      <c r="M10937" t="s">
        <v>0</v>
      </c>
      <c r="N10937">
        <f t="shared" si="510"/>
        <v>7</v>
      </c>
      <c r="O10937" s="3">
        <f t="shared" si="511"/>
        <v>10.916666672565043</v>
      </c>
      <c r="P10937">
        <f>HOUR('202008-capitalbikeshare-tripdat'!$C$5858)</f>
        <v>21</v>
      </c>
      <c r="Q10937">
        <f t="shared" si="512"/>
        <v>7</v>
      </c>
    </row>
    <row r="10938" spans="1:17" x14ac:dyDescent="0.35">
      <c r="A10938" t="s">
        <v>11488</v>
      </c>
      <c r="B10938" t="s">
        <v>2</v>
      </c>
      <c r="C10938" s="1">
        <v>44065.635138888887</v>
      </c>
      <c r="D10938" s="1">
        <v>44065.642962962964</v>
      </c>
      <c r="E10938" t="s">
        <v>279</v>
      </c>
      <c r="F10938">
        <v>17</v>
      </c>
      <c r="G10938" t="s">
        <v>105</v>
      </c>
      <c r="H10938">
        <v>26</v>
      </c>
      <c r="I10938">
        <v>38.923005833333299</v>
      </c>
      <c r="J10938">
        <v>-77.042573666666598</v>
      </c>
      <c r="K10938">
        <v>38.912969166666599</v>
      </c>
      <c r="L10938">
        <v>-77.032116500000001</v>
      </c>
      <c r="M10938" t="s">
        <v>0</v>
      </c>
      <c r="N10938">
        <f t="shared" si="510"/>
        <v>7</v>
      </c>
      <c r="O10938" s="3">
        <f t="shared" si="511"/>
        <v>11.266666670562699</v>
      </c>
      <c r="P10938">
        <f>HOUR('202008-capitalbikeshare-tripdat'!$C$1537)</f>
        <v>16</v>
      </c>
      <c r="Q10938">
        <f t="shared" si="512"/>
        <v>7</v>
      </c>
    </row>
    <row r="10939" spans="1:17" x14ac:dyDescent="0.35">
      <c r="A10939" t="s">
        <v>11489</v>
      </c>
      <c r="B10939" t="s">
        <v>2</v>
      </c>
      <c r="C10939" s="1">
        <v>44065.63758101852</v>
      </c>
      <c r="D10939" s="1">
        <v>44065.645844907405</v>
      </c>
      <c r="G10939" t="s">
        <v>780</v>
      </c>
      <c r="H10939">
        <v>303</v>
      </c>
      <c r="I10939">
        <v>38.92</v>
      </c>
      <c r="J10939">
        <v>-77.040000000000006</v>
      </c>
      <c r="K10939">
        <v>38.895161333333299</v>
      </c>
      <c r="L10939">
        <v>-77.023625499999994</v>
      </c>
      <c r="M10939" t="s">
        <v>0</v>
      </c>
      <c r="N10939">
        <f t="shared" si="510"/>
        <v>7</v>
      </c>
      <c r="O10939" s="3">
        <f t="shared" si="511"/>
        <v>11.899999994784594</v>
      </c>
      <c r="P10939">
        <f>HOUR('202008-capitalbikeshare-tripdat'!$C$16332)</f>
        <v>20</v>
      </c>
      <c r="Q10939">
        <f t="shared" si="512"/>
        <v>7</v>
      </c>
    </row>
    <row r="10940" spans="1:17" x14ac:dyDescent="0.35">
      <c r="A10940" t="s">
        <v>11490</v>
      </c>
      <c r="B10940" t="s">
        <v>2</v>
      </c>
      <c r="C10940" s="1">
        <v>44065.637800925928</v>
      </c>
      <c r="D10940" s="1">
        <v>44065.684629629628</v>
      </c>
      <c r="E10940" t="s">
        <v>279</v>
      </c>
      <c r="F10940">
        <v>17</v>
      </c>
      <c r="G10940" t="s">
        <v>279</v>
      </c>
      <c r="H10940">
        <v>17</v>
      </c>
      <c r="I10940">
        <v>38.923025500000001</v>
      </c>
      <c r="J10940">
        <v>-77.042591166666597</v>
      </c>
      <c r="K10940">
        <v>38.922960833333299</v>
      </c>
      <c r="L10940">
        <v>-77.042458499999995</v>
      </c>
      <c r="M10940" t="s">
        <v>0</v>
      </c>
      <c r="N10940">
        <f t="shared" si="510"/>
        <v>7</v>
      </c>
      <c r="O10940" s="3">
        <f t="shared" si="511"/>
        <v>67.433333328226581</v>
      </c>
      <c r="P10940">
        <f>HOUR('202008-capitalbikeshare-tripdat'!$C$5918)</f>
        <v>23</v>
      </c>
      <c r="Q10940">
        <f t="shared" si="512"/>
        <v>7</v>
      </c>
    </row>
    <row r="10941" spans="1:17" x14ac:dyDescent="0.35">
      <c r="A10941" t="s">
        <v>11491</v>
      </c>
      <c r="B10941" t="s">
        <v>2</v>
      </c>
      <c r="C10941" s="1">
        <v>44065.638206018521</v>
      </c>
      <c r="D10941" s="1">
        <v>44065.643796296295</v>
      </c>
      <c r="E10941" t="s">
        <v>142</v>
      </c>
      <c r="F10941">
        <v>77</v>
      </c>
      <c r="G10941" t="s">
        <v>1012</v>
      </c>
      <c r="H10941">
        <v>413</v>
      </c>
      <c r="I10941">
        <v>38.928079666666598</v>
      </c>
      <c r="J10941">
        <v>-77.023829000000006</v>
      </c>
      <c r="K10941">
        <v>38.908668166666601</v>
      </c>
      <c r="L10941">
        <v>-77.022717166666595</v>
      </c>
      <c r="M10941" t="s">
        <v>0</v>
      </c>
      <c r="N10941">
        <f t="shared" si="510"/>
        <v>7</v>
      </c>
      <c r="O10941" s="3">
        <f t="shared" si="511"/>
        <v>8.0499999958556145</v>
      </c>
      <c r="P10941">
        <f>HOUR('202008-capitalbikeshare-tripdat'!$C$217)</f>
        <v>13</v>
      </c>
      <c r="Q10941">
        <f t="shared" si="512"/>
        <v>7</v>
      </c>
    </row>
    <row r="10942" spans="1:17" x14ac:dyDescent="0.35">
      <c r="A10942" t="s">
        <v>11492</v>
      </c>
      <c r="B10942" t="s">
        <v>2</v>
      </c>
      <c r="C10942" s="1">
        <v>44065.638912037037</v>
      </c>
      <c r="D10942" s="1">
        <v>44065.641215277778</v>
      </c>
      <c r="I10942">
        <v>38.840000000000003</v>
      </c>
      <c r="J10942">
        <v>-76.989999999999995</v>
      </c>
      <c r="K10942">
        <v>38.840000000000003</v>
      </c>
      <c r="L10942">
        <v>-76.98</v>
      </c>
      <c r="M10942" t="s">
        <v>0</v>
      </c>
      <c r="N10942">
        <f t="shared" si="510"/>
        <v>7</v>
      </c>
      <c r="O10942" s="3">
        <f t="shared" si="511"/>
        <v>3.3166666666511446</v>
      </c>
      <c r="P10942">
        <f>HOUR('202008-capitalbikeshare-tripdat'!$C$7312)</f>
        <v>3</v>
      </c>
      <c r="Q10942">
        <f t="shared" si="512"/>
        <v>7</v>
      </c>
    </row>
    <row r="10943" spans="1:17" x14ac:dyDescent="0.35">
      <c r="A10943" t="s">
        <v>11493</v>
      </c>
      <c r="B10943" t="s">
        <v>2</v>
      </c>
      <c r="C10943" s="1">
        <v>44065.639108796298</v>
      </c>
      <c r="D10943" s="1">
        <v>44065.646898148145</v>
      </c>
      <c r="E10943" t="s">
        <v>483</v>
      </c>
      <c r="F10943">
        <v>367</v>
      </c>
      <c r="G10943" t="s">
        <v>283</v>
      </c>
      <c r="H10943">
        <v>583</v>
      </c>
      <c r="I10943">
        <v>38.9523735</v>
      </c>
      <c r="J10943">
        <v>-77.002692833333299</v>
      </c>
      <c r="K10943">
        <v>38.947977833333297</v>
      </c>
      <c r="L10943">
        <v>-77.021693333333303</v>
      </c>
      <c r="M10943" t="s">
        <v>0</v>
      </c>
      <c r="N10943">
        <f t="shared" si="510"/>
        <v>7</v>
      </c>
      <c r="O10943" s="3">
        <f t="shared" si="511"/>
        <v>11.216666658874601</v>
      </c>
      <c r="P10943">
        <f>HOUR('202008-capitalbikeshare-tripdat'!$C$6469)</f>
        <v>13</v>
      </c>
      <c r="Q10943">
        <f t="shared" si="512"/>
        <v>7</v>
      </c>
    </row>
    <row r="10944" spans="1:17" x14ac:dyDescent="0.35">
      <c r="A10944" t="s">
        <v>11494</v>
      </c>
      <c r="B10944" t="s">
        <v>2</v>
      </c>
      <c r="C10944" s="1">
        <v>44065.640266203707</v>
      </c>
      <c r="D10944" s="1">
        <v>44065.647986111115</v>
      </c>
      <c r="I10944">
        <v>38.92</v>
      </c>
      <c r="J10944">
        <v>-77.03</v>
      </c>
      <c r="K10944">
        <v>38.909999999999997</v>
      </c>
      <c r="L10944">
        <v>-77.010000000000005</v>
      </c>
      <c r="M10944" t="s">
        <v>0</v>
      </c>
      <c r="N10944">
        <f t="shared" si="510"/>
        <v>7</v>
      </c>
      <c r="O10944" s="3">
        <f t="shared" si="511"/>
        <v>11.116666666930541</v>
      </c>
      <c r="P10944">
        <f>HOUR('202008-capitalbikeshare-tripdat'!$C$12966)</f>
        <v>16</v>
      </c>
      <c r="Q10944">
        <f t="shared" si="512"/>
        <v>7</v>
      </c>
    </row>
    <row r="10945" spans="1:17" x14ac:dyDescent="0.35">
      <c r="A10945" t="s">
        <v>11495</v>
      </c>
      <c r="B10945" t="s">
        <v>2</v>
      </c>
      <c r="C10945" s="1">
        <v>44065.6408912037</v>
      </c>
      <c r="D10945" s="1">
        <v>44065.655393518522</v>
      </c>
      <c r="E10945" t="s">
        <v>1232</v>
      </c>
      <c r="F10945">
        <v>100</v>
      </c>
      <c r="G10945" t="s">
        <v>1656</v>
      </c>
      <c r="H10945">
        <v>530</v>
      </c>
      <c r="I10945">
        <v>38.902695666666602</v>
      </c>
      <c r="J10945">
        <v>-77.038482666666596</v>
      </c>
      <c r="K10945">
        <v>38.936263166666599</v>
      </c>
      <c r="L10945">
        <v>-77.087075166666594</v>
      </c>
      <c r="M10945" t="s">
        <v>0</v>
      </c>
      <c r="N10945">
        <f t="shared" si="510"/>
        <v>7</v>
      </c>
      <c r="O10945" s="3">
        <f t="shared" si="511"/>
        <v>20.883333343081176</v>
      </c>
      <c r="P10945">
        <f>HOUR('202008-capitalbikeshare-tripdat'!$C$8402)</f>
        <v>10</v>
      </c>
      <c r="Q10945">
        <f t="shared" si="512"/>
        <v>7</v>
      </c>
    </row>
    <row r="10946" spans="1:17" x14ac:dyDescent="0.35">
      <c r="A10946" t="s">
        <v>11496</v>
      </c>
      <c r="B10946" t="s">
        <v>2</v>
      </c>
      <c r="C10946" s="1">
        <v>44065.640949074077</v>
      </c>
      <c r="D10946" s="1">
        <v>44065.646041666667</v>
      </c>
      <c r="E10946" t="s">
        <v>373</v>
      </c>
      <c r="F10946">
        <v>132</v>
      </c>
      <c r="G10946" t="s">
        <v>211</v>
      </c>
      <c r="H10946">
        <v>25</v>
      </c>
      <c r="I10946">
        <v>38.8982678333333</v>
      </c>
      <c r="J10946">
        <v>-77.027883333333307</v>
      </c>
      <c r="K10946">
        <v>38.909791666666599</v>
      </c>
      <c r="L10946">
        <v>-77.034291833333299</v>
      </c>
      <c r="M10946" t="s">
        <v>0</v>
      </c>
      <c r="N10946">
        <f t="shared" ref="N10946:N11009" si="513">WEEKDAY(C10946)</f>
        <v>7</v>
      </c>
      <c r="O10946" s="3">
        <f t="shared" ref="O10946:O11009" si="514">(D10946-C10946)*1440</f>
        <v>7.3333333292976022</v>
      </c>
      <c r="P10946">
        <f>HOUR('202008-capitalbikeshare-tripdat'!$C$15029)</f>
        <v>18</v>
      </c>
      <c r="Q10946">
        <f t="shared" ref="Q10946:Q11009" si="515">WEEKDAY(C10946)</f>
        <v>7</v>
      </c>
    </row>
    <row r="10947" spans="1:17" x14ac:dyDescent="0.35">
      <c r="A10947" t="s">
        <v>11497</v>
      </c>
      <c r="B10947" t="s">
        <v>2</v>
      </c>
      <c r="C10947" s="1">
        <v>44065.641157407408</v>
      </c>
      <c r="D10947" s="1">
        <v>44065.654039351852</v>
      </c>
      <c r="I10947">
        <v>38.93</v>
      </c>
      <c r="J10947">
        <v>-77.03</v>
      </c>
      <c r="K10947">
        <v>38.950000000000003</v>
      </c>
      <c r="L10947">
        <v>-77.02</v>
      </c>
      <c r="M10947" t="s">
        <v>0</v>
      </c>
      <c r="N10947">
        <f t="shared" si="513"/>
        <v>7</v>
      </c>
      <c r="O10947" s="3">
        <f t="shared" si="514"/>
        <v>18.549999998649582</v>
      </c>
      <c r="P10947">
        <f>HOUR('202008-capitalbikeshare-tripdat'!$C$6459)</f>
        <v>12</v>
      </c>
      <c r="Q10947">
        <f t="shared" si="515"/>
        <v>7</v>
      </c>
    </row>
    <row r="10948" spans="1:17" x14ac:dyDescent="0.35">
      <c r="A10948" t="s">
        <v>11498</v>
      </c>
      <c r="B10948" t="s">
        <v>2</v>
      </c>
      <c r="C10948" s="1">
        <v>44065.644062500003</v>
      </c>
      <c r="D10948" s="1">
        <v>44065.651493055557</v>
      </c>
      <c r="E10948" t="s">
        <v>78</v>
      </c>
      <c r="F10948">
        <v>581</v>
      </c>
      <c r="I10948">
        <v>38.931300166666603</v>
      </c>
      <c r="J10948">
        <v>-77.028234166666607</v>
      </c>
      <c r="K10948">
        <v>38.950000000000003</v>
      </c>
      <c r="L10948">
        <v>-77.02</v>
      </c>
      <c r="M10948" t="s">
        <v>0</v>
      </c>
      <c r="N10948">
        <f t="shared" si="513"/>
        <v>7</v>
      </c>
      <c r="O10948" s="3">
        <f t="shared" si="514"/>
        <v>10.699999997159466</v>
      </c>
      <c r="P10948">
        <f>HOUR('202008-capitalbikeshare-tripdat'!$C$4656)</f>
        <v>17</v>
      </c>
      <c r="Q10948">
        <f t="shared" si="515"/>
        <v>7</v>
      </c>
    </row>
    <row r="10949" spans="1:17" x14ac:dyDescent="0.35">
      <c r="A10949" t="s">
        <v>11499</v>
      </c>
      <c r="B10949" t="s">
        <v>2</v>
      </c>
      <c r="C10949" s="1">
        <v>44065.64466435185</v>
      </c>
      <c r="D10949" s="1">
        <v>44065.648854166669</v>
      </c>
      <c r="E10949" t="s">
        <v>53</v>
      </c>
      <c r="F10949">
        <v>276</v>
      </c>
      <c r="G10949" t="s">
        <v>280</v>
      </c>
      <c r="H10949">
        <v>289</v>
      </c>
      <c r="I10949">
        <v>38.901117999999997</v>
      </c>
      <c r="J10949">
        <v>-77.048777333333305</v>
      </c>
      <c r="K10949">
        <v>38.908411000000001</v>
      </c>
      <c r="L10949">
        <v>-77.063405166666598</v>
      </c>
      <c r="M10949" t="s">
        <v>0</v>
      </c>
      <c r="N10949">
        <f t="shared" si="513"/>
        <v>7</v>
      </c>
      <c r="O10949" s="3">
        <f t="shared" si="514"/>
        <v>6.033333339728415</v>
      </c>
      <c r="P10949">
        <f>HOUR('202008-capitalbikeshare-tripdat'!$C$4651)</f>
        <v>17</v>
      </c>
      <c r="Q10949">
        <f t="shared" si="515"/>
        <v>7</v>
      </c>
    </row>
    <row r="10950" spans="1:17" x14ac:dyDescent="0.35">
      <c r="A10950" t="s">
        <v>11500</v>
      </c>
      <c r="B10950" t="s">
        <v>2</v>
      </c>
      <c r="C10950" s="1">
        <v>44065.645127314812</v>
      </c>
      <c r="D10950" s="1">
        <v>44065.657233796293</v>
      </c>
      <c r="I10950">
        <v>38.950000000000003</v>
      </c>
      <c r="J10950">
        <v>-77.03</v>
      </c>
      <c r="K10950">
        <v>38.909999999999997</v>
      </c>
      <c r="L10950">
        <v>-77.040000000000006</v>
      </c>
      <c r="M10950" t="s">
        <v>0</v>
      </c>
      <c r="N10950">
        <f t="shared" si="513"/>
        <v>7</v>
      </c>
      <c r="O10950" s="3">
        <f t="shared" si="514"/>
        <v>17.433333332883194</v>
      </c>
      <c r="P10950">
        <f>HOUR('202008-capitalbikeshare-tripdat'!$C$3540)</f>
        <v>9</v>
      </c>
      <c r="Q10950">
        <f t="shared" si="515"/>
        <v>7</v>
      </c>
    </row>
    <row r="10951" spans="1:17" x14ac:dyDescent="0.35">
      <c r="A10951" t="s">
        <v>11501</v>
      </c>
      <c r="B10951" t="s">
        <v>2</v>
      </c>
      <c r="C10951" s="1">
        <v>44065.645509259259</v>
      </c>
      <c r="D10951" s="1">
        <v>44065.652303240742</v>
      </c>
      <c r="E10951" t="s">
        <v>460</v>
      </c>
      <c r="F10951">
        <v>62</v>
      </c>
      <c r="G10951" t="s">
        <v>119</v>
      </c>
      <c r="H10951">
        <v>120</v>
      </c>
      <c r="I10951">
        <v>38.903081166666603</v>
      </c>
      <c r="J10951">
        <v>-77.019040833333307</v>
      </c>
      <c r="K10951">
        <v>38.884124833333303</v>
      </c>
      <c r="L10951">
        <v>-76.995326333333296</v>
      </c>
      <c r="M10951" t="s">
        <v>0</v>
      </c>
      <c r="N10951">
        <f t="shared" si="513"/>
        <v>7</v>
      </c>
      <c r="O10951" s="3">
        <f t="shared" si="514"/>
        <v>9.7833333362359554</v>
      </c>
      <c r="P10951">
        <f>HOUR('202008-capitalbikeshare-tripdat'!$C$7920)</f>
        <v>12</v>
      </c>
      <c r="Q10951">
        <f t="shared" si="515"/>
        <v>7</v>
      </c>
    </row>
    <row r="10952" spans="1:17" x14ac:dyDescent="0.35">
      <c r="A10952" t="s">
        <v>11502</v>
      </c>
      <c r="B10952" t="s">
        <v>2</v>
      </c>
      <c r="C10952" s="1">
        <v>44065.646956018521</v>
      </c>
      <c r="D10952" s="1">
        <v>44065.664872685185</v>
      </c>
      <c r="E10952" t="s">
        <v>778</v>
      </c>
      <c r="F10952">
        <v>75</v>
      </c>
      <c r="I10952">
        <v>38.9206406666666</v>
      </c>
      <c r="J10952">
        <v>-77.0435935</v>
      </c>
      <c r="K10952">
        <v>38.9</v>
      </c>
      <c r="L10952">
        <v>-77</v>
      </c>
      <c r="M10952" t="s">
        <v>0</v>
      </c>
      <c r="N10952">
        <f t="shared" si="513"/>
        <v>7</v>
      </c>
      <c r="O10952" s="3">
        <f t="shared" si="514"/>
        <v>25.799999996088445</v>
      </c>
      <c r="P10952">
        <f>HOUR('202008-capitalbikeshare-tripdat'!$C$507)</f>
        <v>21</v>
      </c>
      <c r="Q10952">
        <f t="shared" si="515"/>
        <v>7</v>
      </c>
    </row>
    <row r="10953" spans="1:17" x14ac:dyDescent="0.35">
      <c r="A10953" t="s">
        <v>11503</v>
      </c>
      <c r="B10953" t="s">
        <v>2</v>
      </c>
      <c r="C10953" s="1">
        <v>44065.647291666668</v>
      </c>
      <c r="D10953" s="1">
        <v>44065.653935185182</v>
      </c>
      <c r="G10953" t="s">
        <v>47</v>
      </c>
      <c r="H10953">
        <v>79</v>
      </c>
      <c r="I10953">
        <v>38.93</v>
      </c>
      <c r="J10953">
        <v>-77.06</v>
      </c>
      <c r="K10953">
        <v>38.923385666666597</v>
      </c>
      <c r="L10953">
        <v>-77.035397333333293</v>
      </c>
      <c r="M10953" t="s">
        <v>0</v>
      </c>
      <c r="N10953">
        <f t="shared" si="513"/>
        <v>7</v>
      </c>
      <c r="O10953" s="3">
        <f t="shared" si="514"/>
        <v>9.5666666608303785</v>
      </c>
      <c r="P10953">
        <f>HOUR('202008-capitalbikeshare-tripdat'!$C$1510)</f>
        <v>15</v>
      </c>
      <c r="Q10953">
        <f t="shared" si="515"/>
        <v>7</v>
      </c>
    </row>
    <row r="10954" spans="1:17" x14ac:dyDescent="0.35">
      <c r="A10954" t="s">
        <v>11504</v>
      </c>
      <c r="B10954" t="s">
        <v>2</v>
      </c>
      <c r="C10954" s="1">
        <v>44065.647835648146</v>
      </c>
      <c r="D10954" s="1">
        <v>44065.66165509259</v>
      </c>
      <c r="E10954" t="s">
        <v>142</v>
      </c>
      <c r="F10954">
        <v>77</v>
      </c>
      <c r="G10954" t="s">
        <v>41</v>
      </c>
      <c r="H10954">
        <v>99</v>
      </c>
      <c r="I10954">
        <v>38.9280986666666</v>
      </c>
      <c r="J10954">
        <v>-77.023937500000002</v>
      </c>
      <c r="K10954">
        <v>38.905718166666603</v>
      </c>
      <c r="L10954">
        <v>-77.046969000000004</v>
      </c>
      <c r="M10954" t="s">
        <v>0</v>
      </c>
      <c r="N10954">
        <f t="shared" si="513"/>
        <v>7</v>
      </c>
      <c r="O10954" s="3">
        <f t="shared" si="514"/>
        <v>19.899999999906868</v>
      </c>
      <c r="P10954">
        <f>HOUR('202008-capitalbikeshare-tripdat'!$C$2699)</f>
        <v>19</v>
      </c>
      <c r="Q10954">
        <f t="shared" si="515"/>
        <v>7</v>
      </c>
    </row>
    <row r="10955" spans="1:17" x14ac:dyDescent="0.35">
      <c r="A10955" t="s">
        <v>11505</v>
      </c>
      <c r="B10955" t="s">
        <v>2</v>
      </c>
      <c r="C10955" s="1">
        <v>44065.648159722223</v>
      </c>
      <c r="D10955" s="1">
        <v>44065.660821759258</v>
      </c>
      <c r="I10955">
        <v>38.93</v>
      </c>
      <c r="J10955">
        <v>-76.98</v>
      </c>
      <c r="K10955">
        <v>38.92</v>
      </c>
      <c r="L10955">
        <v>-76.989999999999995</v>
      </c>
      <c r="M10955" t="s">
        <v>0</v>
      </c>
      <c r="N10955">
        <f t="shared" si="513"/>
        <v>7</v>
      </c>
      <c r="O10955" s="3">
        <f t="shared" si="514"/>
        <v>18.233333331299946</v>
      </c>
      <c r="P10955">
        <f>HOUR('202008-capitalbikeshare-tripdat'!$C$13423)</f>
        <v>11</v>
      </c>
      <c r="Q10955">
        <f t="shared" si="515"/>
        <v>7</v>
      </c>
    </row>
    <row r="10956" spans="1:17" x14ac:dyDescent="0.35">
      <c r="A10956" t="s">
        <v>11506</v>
      </c>
      <c r="B10956" t="s">
        <v>2</v>
      </c>
      <c r="C10956" s="1">
        <v>44065.648379629631</v>
      </c>
      <c r="D10956" s="1">
        <v>44065.654745370368</v>
      </c>
      <c r="E10956" t="s">
        <v>293</v>
      </c>
      <c r="F10956">
        <v>429</v>
      </c>
      <c r="I10956">
        <v>38.928865999999999</v>
      </c>
      <c r="J10956">
        <v>-77.036267166666605</v>
      </c>
      <c r="K10956">
        <v>38.950000000000003</v>
      </c>
      <c r="L10956">
        <v>-77.02</v>
      </c>
      <c r="M10956" t="s">
        <v>0</v>
      </c>
      <c r="N10956">
        <f t="shared" si="513"/>
        <v>7</v>
      </c>
      <c r="O10956" s="3">
        <f t="shared" si="514"/>
        <v>9.1666666616220027</v>
      </c>
      <c r="P10956">
        <f>HOUR('202008-capitalbikeshare-tripdat'!$C$5919)</f>
        <v>23</v>
      </c>
      <c r="Q10956">
        <f t="shared" si="515"/>
        <v>7</v>
      </c>
    </row>
    <row r="10957" spans="1:17" x14ac:dyDescent="0.35">
      <c r="A10957" t="s">
        <v>11507</v>
      </c>
      <c r="B10957" t="s">
        <v>2</v>
      </c>
      <c r="C10957" s="1">
        <v>44065.650636574072</v>
      </c>
      <c r="D10957" s="1">
        <v>44065.666400462964</v>
      </c>
      <c r="E10957" t="s">
        <v>383</v>
      </c>
      <c r="F10957">
        <v>310</v>
      </c>
      <c r="G10957" t="s">
        <v>1313</v>
      </c>
      <c r="H10957">
        <v>372</v>
      </c>
      <c r="I10957">
        <v>38.981054999999998</v>
      </c>
      <c r="J10957">
        <v>-77.097446833333294</v>
      </c>
      <c r="K10957">
        <v>38.964956333333298</v>
      </c>
      <c r="L10957">
        <v>-77.103457000000006</v>
      </c>
      <c r="M10957" t="s">
        <v>0</v>
      </c>
      <c r="N10957">
        <f t="shared" si="513"/>
        <v>7</v>
      </c>
      <c r="O10957" s="3">
        <f t="shared" si="514"/>
        <v>22.700000004842877</v>
      </c>
      <c r="P10957">
        <f>HOUR('202008-capitalbikeshare-tripdat'!$C$16341)</f>
        <v>20</v>
      </c>
      <c r="Q10957">
        <f t="shared" si="515"/>
        <v>7</v>
      </c>
    </row>
    <row r="10958" spans="1:17" x14ac:dyDescent="0.35">
      <c r="A10958" t="s">
        <v>11508</v>
      </c>
      <c r="B10958" t="s">
        <v>2</v>
      </c>
      <c r="C10958" s="1">
        <v>44065.650891203702</v>
      </c>
      <c r="D10958" s="1">
        <v>44065.653101851851</v>
      </c>
      <c r="E10958" t="s">
        <v>600</v>
      </c>
      <c r="F10958">
        <v>16</v>
      </c>
      <c r="G10958" t="s">
        <v>609</v>
      </c>
      <c r="H10958">
        <v>76</v>
      </c>
      <c r="I10958">
        <v>38.9261293333333</v>
      </c>
      <c r="J10958">
        <v>-77.036652500000002</v>
      </c>
      <c r="K10958">
        <v>38.918908999999999</v>
      </c>
      <c r="L10958">
        <v>-77.041539666666594</v>
      </c>
      <c r="M10958" t="s">
        <v>0</v>
      </c>
      <c r="N10958">
        <f t="shared" si="513"/>
        <v>7</v>
      </c>
      <c r="O10958" s="3">
        <f t="shared" si="514"/>
        <v>3.183333333581686</v>
      </c>
      <c r="P10958">
        <f>HOUR('202008-capitalbikeshare-tripdat'!$C$9010)</f>
        <v>16</v>
      </c>
      <c r="Q10958">
        <f t="shared" si="515"/>
        <v>7</v>
      </c>
    </row>
    <row r="10959" spans="1:17" x14ac:dyDescent="0.35">
      <c r="A10959" t="s">
        <v>11509</v>
      </c>
      <c r="B10959" t="s">
        <v>2</v>
      </c>
      <c r="C10959" s="1">
        <v>44065.651655092595</v>
      </c>
      <c r="D10959" s="1">
        <v>44065.661886574075</v>
      </c>
      <c r="I10959">
        <v>38.94</v>
      </c>
      <c r="J10959">
        <v>-76.98</v>
      </c>
      <c r="K10959">
        <v>38.96</v>
      </c>
      <c r="L10959">
        <v>-77.010000000000005</v>
      </c>
      <c r="M10959" t="s">
        <v>0</v>
      </c>
      <c r="N10959">
        <f t="shared" si="513"/>
        <v>7</v>
      </c>
      <c r="O10959" s="3">
        <f t="shared" si="514"/>
        <v>14.733333330368623</v>
      </c>
      <c r="P10959">
        <f>HOUR('202008-capitalbikeshare-tripdat'!$C$7913)</f>
        <v>11</v>
      </c>
      <c r="Q10959">
        <f t="shared" si="515"/>
        <v>7</v>
      </c>
    </row>
    <row r="10960" spans="1:17" x14ac:dyDescent="0.35">
      <c r="A10960" t="s">
        <v>11510</v>
      </c>
      <c r="B10960" t="s">
        <v>2</v>
      </c>
      <c r="C10960" s="1">
        <v>44065.651712962965</v>
      </c>
      <c r="D10960" s="1">
        <v>44065.664386574077</v>
      </c>
      <c r="E10960" t="s">
        <v>64</v>
      </c>
      <c r="F10960">
        <v>501</v>
      </c>
      <c r="I10960">
        <v>38.903033166666603</v>
      </c>
      <c r="J10960">
        <v>-76.998416166666601</v>
      </c>
      <c r="K10960">
        <v>38.909999999999997</v>
      </c>
      <c r="L10960">
        <v>-77.03</v>
      </c>
      <c r="M10960" t="s">
        <v>0</v>
      </c>
      <c r="N10960">
        <f t="shared" si="513"/>
        <v>7</v>
      </c>
      <c r="O10960" s="3">
        <f t="shared" si="514"/>
        <v>18.250000001862645</v>
      </c>
      <c r="P10960">
        <f>HOUR('202008-capitalbikeshare-tripdat'!$C$2698)</f>
        <v>19</v>
      </c>
      <c r="Q10960">
        <f t="shared" si="515"/>
        <v>7</v>
      </c>
    </row>
    <row r="10961" spans="1:17" x14ac:dyDescent="0.35">
      <c r="A10961" t="s">
        <v>11511</v>
      </c>
      <c r="B10961" t="s">
        <v>2</v>
      </c>
      <c r="C10961" s="1">
        <v>44065.653506944444</v>
      </c>
      <c r="D10961" s="1">
        <v>44065.671342592592</v>
      </c>
      <c r="I10961">
        <v>38.94</v>
      </c>
      <c r="J10961">
        <v>-77.010000000000005</v>
      </c>
      <c r="K10961">
        <v>38.94</v>
      </c>
      <c r="L10961">
        <v>-77.010000000000005</v>
      </c>
      <c r="M10961" t="s">
        <v>0</v>
      </c>
      <c r="N10961">
        <f t="shared" si="513"/>
        <v>7</v>
      </c>
      <c r="O10961" s="3">
        <f t="shared" si="514"/>
        <v>25.683333333581686</v>
      </c>
      <c r="P10961">
        <f>HOUR('202008-capitalbikeshare-tripdat'!$C$5235)</f>
        <v>18</v>
      </c>
      <c r="Q10961">
        <f t="shared" si="515"/>
        <v>7</v>
      </c>
    </row>
    <row r="10962" spans="1:17" x14ac:dyDescent="0.35">
      <c r="A10962" t="s">
        <v>11512</v>
      </c>
      <c r="B10962" t="s">
        <v>2</v>
      </c>
      <c r="C10962" s="1">
        <v>44065.653553240743</v>
      </c>
      <c r="D10962" s="1">
        <v>44065.658877314818</v>
      </c>
      <c r="E10962" t="s">
        <v>280</v>
      </c>
      <c r="F10962">
        <v>289</v>
      </c>
      <c r="I10962">
        <v>38.908485499999998</v>
      </c>
      <c r="J10962">
        <v>-77.063590833333294</v>
      </c>
      <c r="K10962">
        <v>38.93</v>
      </c>
      <c r="L10962">
        <v>-77.069999999999993</v>
      </c>
      <c r="M10962" t="s">
        <v>0</v>
      </c>
      <c r="N10962">
        <f t="shared" si="513"/>
        <v>7</v>
      </c>
      <c r="O10962" s="3">
        <f t="shared" si="514"/>
        <v>7.6666666672099382</v>
      </c>
      <c r="P10962">
        <f>HOUR('202008-capitalbikeshare-tripdat'!$C$4650)</f>
        <v>17</v>
      </c>
      <c r="Q10962">
        <f t="shared" si="515"/>
        <v>7</v>
      </c>
    </row>
    <row r="10963" spans="1:17" x14ac:dyDescent="0.35">
      <c r="A10963" t="s">
        <v>11513</v>
      </c>
      <c r="B10963" t="s">
        <v>2</v>
      </c>
      <c r="C10963" s="1">
        <v>44065.653634259259</v>
      </c>
      <c r="D10963" s="1">
        <v>44065.656689814816</v>
      </c>
      <c r="E10963" t="s">
        <v>600</v>
      </c>
      <c r="F10963">
        <v>16</v>
      </c>
      <c r="I10963">
        <v>38.9261518333333</v>
      </c>
      <c r="J10963">
        <v>-77.0366741666666</v>
      </c>
      <c r="K10963">
        <v>38.92</v>
      </c>
      <c r="L10963">
        <v>-77.040000000000006</v>
      </c>
      <c r="M10963" t="s">
        <v>0</v>
      </c>
      <c r="N10963">
        <f t="shared" si="513"/>
        <v>7</v>
      </c>
      <c r="O10963" s="3">
        <f t="shared" si="514"/>
        <v>4.4000000017695129</v>
      </c>
      <c r="P10963">
        <f>HOUR('202008-capitalbikeshare-tripdat'!$C$8729)</f>
        <v>23</v>
      </c>
      <c r="Q10963">
        <f t="shared" si="515"/>
        <v>7</v>
      </c>
    </row>
    <row r="10964" spans="1:17" x14ac:dyDescent="0.35">
      <c r="A10964" t="s">
        <v>11514</v>
      </c>
      <c r="B10964" t="s">
        <v>2</v>
      </c>
      <c r="C10964" s="1">
        <v>44065.653831018521</v>
      </c>
      <c r="D10964" s="1">
        <v>44065.694895833331</v>
      </c>
      <c r="I10964">
        <v>38.9</v>
      </c>
      <c r="J10964">
        <v>-77.03</v>
      </c>
      <c r="K10964">
        <v>38.909999999999997</v>
      </c>
      <c r="L10964">
        <v>-77.05</v>
      </c>
      <c r="M10964" t="s">
        <v>0</v>
      </c>
      <c r="N10964">
        <f t="shared" si="513"/>
        <v>7</v>
      </c>
      <c r="O10964" s="3">
        <f t="shared" si="514"/>
        <v>59.13333332631737</v>
      </c>
      <c r="P10964">
        <f>HOUR('202008-capitalbikeshare-tripdat'!$C$499)</f>
        <v>21</v>
      </c>
      <c r="Q10964">
        <f t="shared" si="515"/>
        <v>7</v>
      </c>
    </row>
    <row r="10965" spans="1:17" x14ac:dyDescent="0.35">
      <c r="A10965" t="s">
        <v>11515</v>
      </c>
      <c r="B10965" t="s">
        <v>2</v>
      </c>
      <c r="C10965" s="1">
        <v>44065.654456018521</v>
      </c>
      <c r="D10965" s="1">
        <v>44065.667013888888</v>
      </c>
      <c r="E10965" t="s">
        <v>280</v>
      </c>
      <c r="F10965">
        <v>289</v>
      </c>
      <c r="G10965" t="s">
        <v>301</v>
      </c>
      <c r="H10965">
        <v>22</v>
      </c>
      <c r="I10965">
        <v>38.908483333333301</v>
      </c>
      <c r="J10965">
        <v>-77.063655666666605</v>
      </c>
      <c r="K10965">
        <v>38.915478</v>
      </c>
      <c r="L10965">
        <v>-77.022336166666605</v>
      </c>
      <c r="M10965" t="s">
        <v>0</v>
      </c>
      <c r="N10965">
        <f t="shared" si="513"/>
        <v>7</v>
      </c>
      <c r="O10965" s="3">
        <f t="shared" si="514"/>
        <v>18.083333327667788</v>
      </c>
      <c r="P10965">
        <f>HOUR('202008-capitalbikeshare-tripdat'!$C$3487)</f>
        <v>8</v>
      </c>
      <c r="Q10965">
        <f t="shared" si="515"/>
        <v>7</v>
      </c>
    </row>
    <row r="10966" spans="1:17" x14ac:dyDescent="0.35">
      <c r="A10966" t="s">
        <v>11516</v>
      </c>
      <c r="B10966" t="s">
        <v>2</v>
      </c>
      <c r="C10966" s="1">
        <v>44065.656909722224</v>
      </c>
      <c r="D10966" s="1">
        <v>44065.680046296293</v>
      </c>
      <c r="E10966" t="s">
        <v>11459</v>
      </c>
      <c r="F10966">
        <v>5</v>
      </c>
      <c r="G10966" t="s">
        <v>912</v>
      </c>
      <c r="H10966">
        <v>113</v>
      </c>
      <c r="I10966">
        <v>38.857869666666602</v>
      </c>
      <c r="J10966">
        <v>-77.059458833333295</v>
      </c>
      <c r="K10966">
        <v>38.854410000000001</v>
      </c>
      <c r="L10966">
        <v>-77.053398333333305</v>
      </c>
      <c r="M10966" t="s">
        <v>0</v>
      </c>
      <c r="N10966">
        <f t="shared" si="513"/>
        <v>7</v>
      </c>
      <c r="O10966" s="3">
        <f t="shared" si="514"/>
        <v>33.316666659666225</v>
      </c>
      <c r="P10966">
        <f>HOUR('202008-capitalbikeshare-tripdat'!$C$3546)</f>
        <v>9</v>
      </c>
      <c r="Q10966">
        <f t="shared" si="515"/>
        <v>7</v>
      </c>
    </row>
    <row r="10967" spans="1:17" x14ac:dyDescent="0.35">
      <c r="A10967" t="s">
        <v>11517</v>
      </c>
      <c r="B10967" t="s">
        <v>2</v>
      </c>
      <c r="C10967" s="1">
        <v>44065.65761574074</v>
      </c>
      <c r="D10967" s="1">
        <v>44065.671967592592</v>
      </c>
      <c r="E10967" t="s">
        <v>505</v>
      </c>
      <c r="F10967">
        <v>548</v>
      </c>
      <c r="G10967" t="s">
        <v>372</v>
      </c>
      <c r="H10967">
        <v>669</v>
      </c>
      <c r="I10967">
        <v>38.880387999999897</v>
      </c>
      <c r="J10967">
        <v>-77.025222166666595</v>
      </c>
      <c r="K10967">
        <v>38.902170833333301</v>
      </c>
      <c r="L10967">
        <v>-77.006005999999999</v>
      </c>
      <c r="M10967" t="s">
        <v>0</v>
      </c>
      <c r="N10967">
        <f t="shared" si="513"/>
        <v>7</v>
      </c>
      <c r="O10967" s="3">
        <f t="shared" si="514"/>
        <v>20.666666667675599</v>
      </c>
      <c r="P10967">
        <f>HOUR('202008-capitalbikeshare-tripdat'!$C$16325)</f>
        <v>19</v>
      </c>
      <c r="Q10967">
        <f t="shared" si="515"/>
        <v>7</v>
      </c>
    </row>
    <row r="10968" spans="1:17" x14ac:dyDescent="0.35">
      <c r="A10968" t="s">
        <v>11518</v>
      </c>
      <c r="B10968" t="s">
        <v>2</v>
      </c>
      <c r="C10968" s="1">
        <v>44065.657731481479</v>
      </c>
      <c r="D10968" s="1">
        <v>44065.715902777774</v>
      </c>
      <c r="G10968" t="s">
        <v>125</v>
      </c>
      <c r="H10968">
        <v>178</v>
      </c>
      <c r="I10968">
        <v>38.92</v>
      </c>
      <c r="J10968">
        <v>-77.040000000000006</v>
      </c>
      <c r="K10968">
        <v>38.9059386666666</v>
      </c>
      <c r="L10968">
        <v>-77.032580499999995</v>
      </c>
      <c r="M10968" t="s">
        <v>0</v>
      </c>
      <c r="N10968">
        <f t="shared" si="513"/>
        <v>7</v>
      </c>
      <c r="O10968" s="3">
        <f t="shared" si="514"/>
        <v>83.766666665906087</v>
      </c>
      <c r="P10968">
        <f>HOUR('202008-capitalbikeshare-tripdat'!$C$8727)</f>
        <v>22</v>
      </c>
      <c r="Q10968">
        <f t="shared" si="515"/>
        <v>7</v>
      </c>
    </row>
    <row r="10969" spans="1:17" x14ac:dyDescent="0.35">
      <c r="A10969" t="s">
        <v>11519</v>
      </c>
      <c r="B10969" t="s">
        <v>2</v>
      </c>
      <c r="C10969" s="1">
        <v>44065.65902777778</v>
      </c>
      <c r="D10969" s="1">
        <v>44065.672997685186</v>
      </c>
      <c r="E10969" t="s">
        <v>126</v>
      </c>
      <c r="F10969">
        <v>377</v>
      </c>
      <c r="G10969" t="s">
        <v>279</v>
      </c>
      <c r="H10969">
        <v>17</v>
      </c>
      <c r="I10969">
        <v>38.903758500000002</v>
      </c>
      <c r="J10969">
        <v>-77.067600166666594</v>
      </c>
      <c r="K10969">
        <v>38.922993333333302</v>
      </c>
      <c r="L10969">
        <v>-77.042563333333305</v>
      </c>
      <c r="M10969" t="s">
        <v>0</v>
      </c>
      <c r="N10969">
        <f t="shared" si="513"/>
        <v>7</v>
      </c>
      <c r="O10969" s="3">
        <f t="shared" si="514"/>
        <v>20.116666664835066</v>
      </c>
      <c r="P10969">
        <f>HOUR('202008-capitalbikeshare-tripdat'!$C$16337)</f>
        <v>20</v>
      </c>
      <c r="Q10969">
        <f t="shared" si="515"/>
        <v>7</v>
      </c>
    </row>
    <row r="10970" spans="1:17" x14ac:dyDescent="0.35">
      <c r="A10970" t="s">
        <v>11520</v>
      </c>
      <c r="B10970" t="s">
        <v>2</v>
      </c>
      <c r="C10970" s="1">
        <v>44065.659085648149</v>
      </c>
      <c r="D10970" s="1">
        <v>44065.662962962961</v>
      </c>
      <c r="E10970" t="s">
        <v>203</v>
      </c>
      <c r="F10970">
        <v>95</v>
      </c>
      <c r="I10970">
        <v>38.8787223333333</v>
      </c>
      <c r="J10970">
        <v>-77.023136666666602</v>
      </c>
      <c r="K10970">
        <v>38.880000000000003</v>
      </c>
      <c r="L10970">
        <v>-77.02</v>
      </c>
      <c r="M10970" t="s">
        <v>0</v>
      </c>
      <c r="N10970">
        <f t="shared" si="513"/>
        <v>7</v>
      </c>
      <c r="O10970" s="3">
        <f t="shared" si="514"/>
        <v>5.5833333288319409</v>
      </c>
      <c r="P10970">
        <f>HOUR('202008-capitalbikeshare-tripdat'!$C$5864)</f>
        <v>21</v>
      </c>
      <c r="Q10970">
        <f t="shared" si="515"/>
        <v>7</v>
      </c>
    </row>
    <row r="10971" spans="1:17" x14ac:dyDescent="0.35">
      <c r="A10971" t="s">
        <v>11521</v>
      </c>
      <c r="B10971" t="s">
        <v>2</v>
      </c>
      <c r="C10971" s="1">
        <v>44065.659282407411</v>
      </c>
      <c r="D10971" s="1">
        <v>44065.662060185183</v>
      </c>
      <c r="I10971">
        <v>38.909999999999997</v>
      </c>
      <c r="J10971">
        <v>-77.040000000000006</v>
      </c>
      <c r="K10971">
        <v>38.9</v>
      </c>
      <c r="L10971">
        <v>-77.040000000000006</v>
      </c>
      <c r="M10971" t="s">
        <v>0</v>
      </c>
      <c r="N10971">
        <f t="shared" si="513"/>
        <v>7</v>
      </c>
      <c r="O10971" s="3">
        <f t="shared" si="514"/>
        <v>3.9999999920837581</v>
      </c>
      <c r="P10971">
        <f>HOUR('202008-capitalbikeshare-tripdat'!$C$3542)</f>
        <v>9</v>
      </c>
      <c r="Q10971">
        <f t="shared" si="515"/>
        <v>7</v>
      </c>
    </row>
    <row r="10972" spans="1:17" x14ac:dyDescent="0.35">
      <c r="A10972" t="s">
        <v>11522</v>
      </c>
      <c r="B10972" t="s">
        <v>2</v>
      </c>
      <c r="C10972" s="1">
        <v>44065.65996527778</v>
      </c>
      <c r="D10972" s="1">
        <v>44065.665509259263</v>
      </c>
      <c r="E10972" t="s">
        <v>569</v>
      </c>
      <c r="F10972">
        <v>456</v>
      </c>
      <c r="G10972" t="s">
        <v>523</v>
      </c>
      <c r="H10972">
        <v>417</v>
      </c>
      <c r="I10972">
        <v>38.902329666666603</v>
      </c>
      <c r="J10972">
        <v>-77.015971166666603</v>
      </c>
      <c r="K10972">
        <v>38.896224333333301</v>
      </c>
      <c r="L10972">
        <v>-76.992865833333298</v>
      </c>
      <c r="M10972" t="s">
        <v>0</v>
      </c>
      <c r="N10972">
        <f t="shared" si="513"/>
        <v>7</v>
      </c>
      <c r="O10972" s="3">
        <f t="shared" si="514"/>
        <v>7.9833333345595747</v>
      </c>
      <c r="P10972">
        <f>HOUR('202008-capitalbikeshare-tripdat'!$C$1713)</f>
        <v>20</v>
      </c>
      <c r="Q10972">
        <f t="shared" si="515"/>
        <v>7</v>
      </c>
    </row>
    <row r="10973" spans="1:17" x14ac:dyDescent="0.35">
      <c r="A10973" t="s">
        <v>11523</v>
      </c>
      <c r="B10973" t="s">
        <v>2</v>
      </c>
      <c r="C10973" s="1">
        <v>44065.660231481481</v>
      </c>
      <c r="D10973" s="1">
        <v>44065.671111111114</v>
      </c>
      <c r="E10973" t="s">
        <v>5790</v>
      </c>
      <c r="F10973">
        <v>124</v>
      </c>
      <c r="I10973">
        <v>38.898656000000003</v>
      </c>
      <c r="J10973">
        <v>-77.033109166666605</v>
      </c>
      <c r="K10973">
        <v>38.9</v>
      </c>
      <c r="L10973">
        <v>-77.06</v>
      </c>
      <c r="M10973" t="s">
        <v>0</v>
      </c>
      <c r="N10973">
        <f t="shared" si="513"/>
        <v>7</v>
      </c>
      <c r="O10973" s="3">
        <f t="shared" si="514"/>
        <v>15.666666672332212</v>
      </c>
      <c r="P10973">
        <f>HOUR('202008-capitalbikeshare-tripdat'!$C$1504)</f>
        <v>15</v>
      </c>
      <c r="Q10973">
        <f t="shared" si="515"/>
        <v>7</v>
      </c>
    </row>
    <row r="10974" spans="1:17" x14ac:dyDescent="0.35">
      <c r="A10974" t="s">
        <v>11524</v>
      </c>
      <c r="B10974" t="s">
        <v>2</v>
      </c>
      <c r="C10974" s="1">
        <v>44065.66269675926</v>
      </c>
      <c r="D10974" s="1">
        <v>44065.670069444444</v>
      </c>
      <c r="E10974" t="s">
        <v>123</v>
      </c>
      <c r="F10974">
        <v>516</v>
      </c>
      <c r="G10974" t="s">
        <v>642</v>
      </c>
      <c r="H10974">
        <v>576</v>
      </c>
      <c r="I10974">
        <v>38.905467166666597</v>
      </c>
      <c r="J10974">
        <v>-77.065216000000007</v>
      </c>
      <c r="K10974">
        <v>38.9170168333333</v>
      </c>
      <c r="L10974">
        <v>-77.0957126666666</v>
      </c>
      <c r="M10974" t="s">
        <v>0</v>
      </c>
      <c r="N10974">
        <f t="shared" si="513"/>
        <v>7</v>
      </c>
      <c r="O10974" s="3">
        <f t="shared" si="514"/>
        <v>10.616666665300727</v>
      </c>
      <c r="P10974">
        <f>HOUR('202008-capitalbikeshare-tripdat'!$C$4646)</f>
        <v>17</v>
      </c>
      <c r="Q10974">
        <f t="shared" si="515"/>
        <v>7</v>
      </c>
    </row>
    <row r="10975" spans="1:17" x14ac:dyDescent="0.35">
      <c r="A10975" t="s">
        <v>11525</v>
      </c>
      <c r="B10975" t="s">
        <v>2</v>
      </c>
      <c r="C10975" s="1">
        <v>44065.663495370369</v>
      </c>
      <c r="D10975" s="1">
        <v>44065.680671296293</v>
      </c>
      <c r="G10975" t="s">
        <v>871</v>
      </c>
      <c r="H10975">
        <v>552</v>
      </c>
      <c r="I10975">
        <v>38.92</v>
      </c>
      <c r="J10975">
        <v>-77.03</v>
      </c>
      <c r="K10975">
        <v>38.8921943333333</v>
      </c>
      <c r="L10975">
        <v>-76.996078499999996</v>
      </c>
      <c r="M10975" t="s">
        <v>0</v>
      </c>
      <c r="N10975">
        <f t="shared" si="513"/>
        <v>7</v>
      </c>
      <c r="O10975" s="3">
        <f t="shared" si="514"/>
        <v>24.733333331532776</v>
      </c>
      <c r="P10975">
        <f>HOUR('202008-capitalbikeshare-tripdat'!$C$13410)</f>
        <v>11</v>
      </c>
      <c r="Q10975">
        <f t="shared" si="515"/>
        <v>7</v>
      </c>
    </row>
    <row r="10976" spans="1:17" x14ac:dyDescent="0.35">
      <c r="A10976" t="s">
        <v>11526</v>
      </c>
      <c r="B10976" t="s">
        <v>2</v>
      </c>
      <c r="C10976" s="1">
        <v>44065.663715277777</v>
      </c>
      <c r="D10976" s="1">
        <v>44065.669722222221</v>
      </c>
      <c r="I10976">
        <v>38.96</v>
      </c>
      <c r="J10976">
        <v>-76.97</v>
      </c>
      <c r="K10976">
        <v>38.950000000000003</v>
      </c>
      <c r="L10976">
        <v>-76.97</v>
      </c>
      <c r="M10976" t="s">
        <v>0</v>
      </c>
      <c r="N10976">
        <f t="shared" si="513"/>
        <v>7</v>
      </c>
      <c r="O10976" s="3">
        <f t="shared" si="514"/>
        <v>8.6499999999068677</v>
      </c>
      <c r="P10976">
        <f>HOUR('202008-capitalbikeshare-tripdat'!$C$7203)</f>
        <v>21</v>
      </c>
      <c r="Q10976">
        <f t="shared" si="515"/>
        <v>7</v>
      </c>
    </row>
    <row r="10977" spans="1:17" x14ac:dyDescent="0.35">
      <c r="A10977" t="s">
        <v>11527</v>
      </c>
      <c r="B10977" t="s">
        <v>2</v>
      </c>
      <c r="C10977" s="1">
        <v>44065.667523148149</v>
      </c>
      <c r="D10977" s="1">
        <v>44065.669444444444</v>
      </c>
      <c r="E10977" t="s">
        <v>293</v>
      </c>
      <c r="F10977">
        <v>429</v>
      </c>
      <c r="I10977">
        <v>38.928859666666597</v>
      </c>
      <c r="J10977">
        <v>-77.036218333333295</v>
      </c>
      <c r="K10977">
        <v>38.93</v>
      </c>
      <c r="L10977">
        <v>-77.03</v>
      </c>
      <c r="M10977" t="s">
        <v>0</v>
      </c>
      <c r="N10977">
        <f t="shared" si="513"/>
        <v>7</v>
      </c>
      <c r="O10977" s="3">
        <f t="shared" si="514"/>
        <v>2.7666666638106108</v>
      </c>
      <c r="P10977">
        <f>HOUR('202008-capitalbikeshare-tripdat'!$C$15030)</f>
        <v>18</v>
      </c>
      <c r="Q10977">
        <f t="shared" si="515"/>
        <v>7</v>
      </c>
    </row>
    <row r="10978" spans="1:17" x14ac:dyDescent="0.35">
      <c r="A10978" t="s">
        <v>11528</v>
      </c>
      <c r="B10978" t="s">
        <v>2</v>
      </c>
      <c r="C10978" s="1">
        <v>44065.669224537036</v>
      </c>
      <c r="D10978" s="1">
        <v>44065.686562499999</v>
      </c>
      <c r="I10978">
        <v>38.93</v>
      </c>
      <c r="J10978">
        <v>-77</v>
      </c>
      <c r="K10978">
        <v>38.9</v>
      </c>
      <c r="L10978">
        <v>-77.03</v>
      </c>
      <c r="M10978" t="s">
        <v>0</v>
      </c>
      <c r="N10978">
        <f t="shared" si="513"/>
        <v>7</v>
      </c>
      <c r="O10978" s="3">
        <f t="shared" si="514"/>
        <v>24.966666667023674</v>
      </c>
      <c r="P10978">
        <f>HOUR('202008-capitalbikeshare-tripdat'!$C$5592)</f>
        <v>14</v>
      </c>
      <c r="Q10978">
        <f t="shared" si="515"/>
        <v>7</v>
      </c>
    </row>
    <row r="10979" spans="1:17" x14ac:dyDescent="0.35">
      <c r="A10979" t="s">
        <v>11529</v>
      </c>
      <c r="B10979" t="s">
        <v>2</v>
      </c>
      <c r="C10979" s="1">
        <v>44065.670787037037</v>
      </c>
      <c r="D10979" s="1">
        <v>44065.676064814812</v>
      </c>
      <c r="E10979" t="s">
        <v>280</v>
      </c>
      <c r="F10979">
        <v>289</v>
      </c>
      <c r="I10979">
        <v>38.9084911666666</v>
      </c>
      <c r="J10979">
        <v>-77.0635543333333</v>
      </c>
      <c r="K10979">
        <v>38.92</v>
      </c>
      <c r="L10979">
        <v>-77.08</v>
      </c>
      <c r="M10979" t="s">
        <v>0</v>
      </c>
      <c r="N10979">
        <f t="shared" si="513"/>
        <v>7</v>
      </c>
      <c r="O10979" s="3">
        <f t="shared" si="514"/>
        <v>7.5999999954365194</v>
      </c>
      <c r="P10979">
        <f>HOUR('202008-capitalbikeshare-tripdat'!$C$5600)</f>
        <v>14</v>
      </c>
      <c r="Q10979">
        <f t="shared" si="515"/>
        <v>7</v>
      </c>
    </row>
    <row r="10980" spans="1:17" x14ac:dyDescent="0.35">
      <c r="A10980" t="s">
        <v>11530</v>
      </c>
      <c r="B10980" t="s">
        <v>2</v>
      </c>
      <c r="C10980" s="1">
        <v>44065.671886574077</v>
      </c>
      <c r="D10980" s="1">
        <v>44065.691631944443</v>
      </c>
      <c r="E10980" t="s">
        <v>565</v>
      </c>
      <c r="F10980">
        <v>189</v>
      </c>
      <c r="G10980" t="s">
        <v>170</v>
      </c>
      <c r="H10980">
        <v>102</v>
      </c>
      <c r="I10980">
        <v>38.9009055</v>
      </c>
      <c r="J10980">
        <v>-77.018807166666605</v>
      </c>
      <c r="K10980">
        <v>38.902442499999999</v>
      </c>
      <c r="L10980">
        <v>-77.059114833333297</v>
      </c>
      <c r="M10980" t="s">
        <v>0</v>
      </c>
      <c r="N10980">
        <f t="shared" si="513"/>
        <v>7</v>
      </c>
      <c r="O10980" s="3">
        <f t="shared" si="514"/>
        <v>28.433333326829597</v>
      </c>
      <c r="P10980">
        <f>HOUR('202008-capitalbikeshare-tripdat'!$C$9315)</f>
        <v>12</v>
      </c>
      <c r="Q10980">
        <f t="shared" si="515"/>
        <v>7</v>
      </c>
    </row>
    <row r="10981" spans="1:17" x14ac:dyDescent="0.35">
      <c r="A10981" s="2" t="s">
        <v>11531</v>
      </c>
      <c r="B10981" t="s">
        <v>2</v>
      </c>
      <c r="C10981" s="1">
        <v>44065.671944444446</v>
      </c>
      <c r="D10981" s="1">
        <v>44065.672291666669</v>
      </c>
      <c r="I10981">
        <v>38.880000000000003</v>
      </c>
      <c r="J10981">
        <v>-77.02</v>
      </c>
      <c r="K10981">
        <v>38.880000000000003</v>
      </c>
      <c r="L10981">
        <v>-77.02</v>
      </c>
      <c r="M10981" t="s">
        <v>0</v>
      </c>
      <c r="N10981">
        <f t="shared" si="513"/>
        <v>7</v>
      </c>
      <c r="O10981" s="3">
        <f t="shared" si="514"/>
        <v>0.50000000162981451</v>
      </c>
      <c r="P10981">
        <f>HOUR('202008-capitalbikeshare-tripdat'!$C$5862)</f>
        <v>21</v>
      </c>
      <c r="Q10981">
        <f t="shared" si="515"/>
        <v>7</v>
      </c>
    </row>
    <row r="10982" spans="1:17" x14ac:dyDescent="0.35">
      <c r="A10982" t="s">
        <v>11532</v>
      </c>
      <c r="B10982" t="s">
        <v>2</v>
      </c>
      <c r="C10982" s="1">
        <v>44065.672581018516</v>
      </c>
      <c r="D10982" s="1">
        <v>44065.708252314813</v>
      </c>
      <c r="I10982">
        <v>38.96</v>
      </c>
      <c r="J10982">
        <v>-77.010000000000005</v>
      </c>
      <c r="K10982">
        <v>38.94</v>
      </c>
      <c r="L10982">
        <v>-76.98</v>
      </c>
      <c r="M10982" t="s">
        <v>0</v>
      </c>
      <c r="N10982">
        <f t="shared" si="513"/>
        <v>7</v>
      </c>
      <c r="O10982" s="3">
        <f t="shared" si="514"/>
        <v>51.366666667163372</v>
      </c>
      <c r="P10982">
        <f>HOUR('202008-capitalbikeshare-tripdat'!$C$7914)</f>
        <v>11</v>
      </c>
      <c r="Q10982">
        <f t="shared" si="515"/>
        <v>7</v>
      </c>
    </row>
    <row r="10983" spans="1:17" x14ac:dyDescent="0.35">
      <c r="A10983" t="s">
        <v>11533</v>
      </c>
      <c r="B10983" t="s">
        <v>2</v>
      </c>
      <c r="C10983" s="1">
        <v>44065.67260416667</v>
      </c>
      <c r="D10983" s="1">
        <v>44065.675115740742</v>
      </c>
      <c r="G10983" t="s">
        <v>203</v>
      </c>
      <c r="H10983">
        <v>95</v>
      </c>
      <c r="I10983">
        <v>38.880000000000003</v>
      </c>
      <c r="J10983">
        <v>-77.02</v>
      </c>
      <c r="K10983">
        <v>38.878718499999998</v>
      </c>
      <c r="L10983">
        <v>-77.023032000000001</v>
      </c>
      <c r="M10983" t="s">
        <v>0</v>
      </c>
      <c r="N10983">
        <f t="shared" si="513"/>
        <v>7</v>
      </c>
      <c r="O10983" s="3">
        <f t="shared" si="514"/>
        <v>3.6166666634380817</v>
      </c>
      <c r="P10983">
        <f>HOUR('202008-capitalbikeshare-tripdat'!$C$5863)</f>
        <v>21</v>
      </c>
      <c r="Q10983">
        <f t="shared" si="515"/>
        <v>7</v>
      </c>
    </row>
    <row r="10984" spans="1:17" x14ac:dyDescent="0.35">
      <c r="A10984" t="s">
        <v>11534</v>
      </c>
      <c r="B10984" t="s">
        <v>2</v>
      </c>
      <c r="C10984" s="1">
        <v>44065.673807870371</v>
      </c>
      <c r="D10984" s="1">
        <v>44065.705706018518</v>
      </c>
      <c r="I10984">
        <v>38.9</v>
      </c>
      <c r="J10984">
        <v>-76.95</v>
      </c>
      <c r="K10984">
        <v>38.9</v>
      </c>
      <c r="L10984">
        <v>-76.95</v>
      </c>
      <c r="M10984" t="s">
        <v>0</v>
      </c>
      <c r="N10984">
        <f t="shared" si="513"/>
        <v>7</v>
      </c>
      <c r="O10984" s="3">
        <f t="shared" si="514"/>
        <v>45.93333333148621</v>
      </c>
      <c r="P10984">
        <f>HOUR('202008-capitalbikeshare-tripdat'!$C$14585)</f>
        <v>1</v>
      </c>
      <c r="Q10984">
        <f t="shared" si="515"/>
        <v>7</v>
      </c>
    </row>
    <row r="10985" spans="1:17" x14ac:dyDescent="0.35">
      <c r="A10985" t="s">
        <v>11535</v>
      </c>
      <c r="B10985" t="s">
        <v>2</v>
      </c>
      <c r="C10985" s="1">
        <v>44065.675717592596</v>
      </c>
      <c r="D10985" s="1">
        <v>44065.688402777778</v>
      </c>
      <c r="E10985" t="s">
        <v>1232</v>
      </c>
      <c r="F10985">
        <v>100</v>
      </c>
      <c r="G10985" t="s">
        <v>1479</v>
      </c>
      <c r="H10985">
        <v>651</v>
      </c>
      <c r="I10985">
        <v>38.9026475</v>
      </c>
      <c r="J10985">
        <v>-77.038688833333296</v>
      </c>
      <c r="K10985">
        <v>38.912712333333303</v>
      </c>
      <c r="L10985">
        <v>-77.074181166666605</v>
      </c>
      <c r="M10985" t="s">
        <v>0</v>
      </c>
      <c r="N10985">
        <f t="shared" si="513"/>
        <v>7</v>
      </c>
      <c r="O10985" s="3">
        <f t="shared" si="514"/>
        <v>18.266666661947966</v>
      </c>
      <c r="P10985">
        <f>HOUR('202008-capitalbikeshare-tripdat'!$C$3827)</f>
        <v>15</v>
      </c>
      <c r="Q10985">
        <f t="shared" si="515"/>
        <v>7</v>
      </c>
    </row>
    <row r="10986" spans="1:17" x14ac:dyDescent="0.35">
      <c r="A10986" t="s">
        <v>11536</v>
      </c>
      <c r="B10986" t="s">
        <v>2</v>
      </c>
      <c r="C10986" s="1">
        <v>44065.678101851852</v>
      </c>
      <c r="D10986" s="1">
        <v>44065.683078703703</v>
      </c>
      <c r="I10986">
        <v>38.909999999999997</v>
      </c>
      <c r="J10986">
        <v>-77.02</v>
      </c>
      <c r="K10986">
        <v>38.909999999999997</v>
      </c>
      <c r="L10986">
        <v>-77.02</v>
      </c>
      <c r="M10986" t="s">
        <v>0</v>
      </c>
      <c r="N10986">
        <f t="shared" si="513"/>
        <v>7</v>
      </c>
      <c r="O10986" s="3">
        <f t="shared" si="514"/>
        <v>7.1666666655801237</v>
      </c>
      <c r="P10986">
        <f>HOUR('202008-capitalbikeshare-tripdat'!$C$214)</f>
        <v>13</v>
      </c>
      <c r="Q10986">
        <f t="shared" si="515"/>
        <v>7</v>
      </c>
    </row>
    <row r="10987" spans="1:17" x14ac:dyDescent="0.35">
      <c r="A10987" t="s">
        <v>11537</v>
      </c>
      <c r="B10987" t="s">
        <v>2</v>
      </c>
      <c r="C10987" s="1">
        <v>44065.679178240738</v>
      </c>
      <c r="D10987" s="1">
        <v>44065.700358796297</v>
      </c>
      <c r="G10987" t="s">
        <v>426</v>
      </c>
      <c r="H10987">
        <v>177</v>
      </c>
      <c r="I10987">
        <v>38.93</v>
      </c>
      <c r="J10987">
        <v>-77.03</v>
      </c>
      <c r="K10987">
        <v>38.887810999999999</v>
      </c>
      <c r="L10987">
        <v>-77.094754499999993</v>
      </c>
      <c r="M10987" t="s">
        <v>0</v>
      </c>
      <c r="N10987">
        <f t="shared" si="513"/>
        <v>7</v>
      </c>
      <c r="O10987" s="3">
        <f t="shared" si="514"/>
        <v>30.500000005122274</v>
      </c>
      <c r="P10987">
        <f>HOUR('202008-capitalbikeshare-tripdat'!$C$3826)</f>
        <v>15</v>
      </c>
      <c r="Q10987">
        <f t="shared" si="515"/>
        <v>7</v>
      </c>
    </row>
    <row r="10988" spans="1:17" x14ac:dyDescent="0.35">
      <c r="A10988" t="s">
        <v>11538</v>
      </c>
      <c r="B10988" t="s">
        <v>2</v>
      </c>
      <c r="C10988" s="1">
        <v>44065.679849537039</v>
      </c>
      <c r="D10988" s="1">
        <v>44065.714131944442</v>
      </c>
      <c r="E10988" t="s">
        <v>203</v>
      </c>
      <c r="F10988">
        <v>95</v>
      </c>
      <c r="G10988" t="s">
        <v>203</v>
      </c>
      <c r="H10988">
        <v>95</v>
      </c>
      <c r="I10988">
        <v>38.878729499999999</v>
      </c>
      <c r="J10988">
        <v>-77.023061999999996</v>
      </c>
      <c r="K10988">
        <v>38.879320999999997</v>
      </c>
      <c r="L10988">
        <v>-77.023260500000006</v>
      </c>
      <c r="M10988" t="s">
        <v>0</v>
      </c>
      <c r="N10988">
        <f t="shared" si="513"/>
        <v>7</v>
      </c>
      <c r="O10988" s="3">
        <f t="shared" si="514"/>
        <v>49.366666660644114</v>
      </c>
      <c r="P10988">
        <f>HOUR('202008-capitalbikeshare-tripdat'!$C$212)</f>
        <v>13</v>
      </c>
      <c r="Q10988">
        <f t="shared" si="515"/>
        <v>7</v>
      </c>
    </row>
    <row r="10989" spans="1:17" x14ac:dyDescent="0.35">
      <c r="A10989" t="s">
        <v>11539</v>
      </c>
      <c r="B10989" t="s">
        <v>2</v>
      </c>
      <c r="C10989" s="1">
        <v>44065.679895833331</v>
      </c>
      <c r="D10989" s="1">
        <v>44065.684282407405</v>
      </c>
      <c r="E10989" t="s">
        <v>279</v>
      </c>
      <c r="F10989">
        <v>17</v>
      </c>
      <c r="G10989" t="s">
        <v>322</v>
      </c>
      <c r="H10989">
        <v>110</v>
      </c>
      <c r="I10989">
        <v>38.923003000000001</v>
      </c>
      <c r="J10989">
        <v>-77.042619000000002</v>
      </c>
      <c r="K10989">
        <v>38.930258666666603</v>
      </c>
      <c r="L10989">
        <v>-77.055607499999994</v>
      </c>
      <c r="M10989" t="s">
        <v>0</v>
      </c>
      <c r="N10989">
        <f t="shared" si="513"/>
        <v>7</v>
      </c>
      <c r="O10989" s="3">
        <f t="shared" si="514"/>
        <v>6.3166666659526527</v>
      </c>
      <c r="P10989">
        <f>HOUR('202008-capitalbikeshare-tripdat'!$C$5866)</f>
        <v>21</v>
      </c>
      <c r="Q10989">
        <f t="shared" si="515"/>
        <v>7</v>
      </c>
    </row>
    <row r="10990" spans="1:17" x14ac:dyDescent="0.35">
      <c r="A10990" t="s">
        <v>11540</v>
      </c>
      <c r="B10990" t="s">
        <v>2</v>
      </c>
      <c r="C10990" s="1">
        <v>44065.681006944447</v>
      </c>
      <c r="D10990" s="1">
        <v>44065.712395833332</v>
      </c>
      <c r="E10990" t="s">
        <v>912</v>
      </c>
      <c r="F10990">
        <v>113</v>
      </c>
      <c r="G10990" t="s">
        <v>338</v>
      </c>
      <c r="H10990">
        <v>186</v>
      </c>
      <c r="I10990">
        <v>38.854418500000001</v>
      </c>
      <c r="J10990">
        <v>-77.053424333333297</v>
      </c>
      <c r="K10990">
        <v>38.888797500000003</v>
      </c>
      <c r="L10990">
        <v>-77.028693666666598</v>
      </c>
      <c r="M10990" t="s">
        <v>0</v>
      </c>
      <c r="N10990">
        <f t="shared" si="513"/>
        <v>7</v>
      </c>
      <c r="O10990" s="3">
        <f t="shared" si="514"/>
        <v>45.199999994365498</v>
      </c>
      <c r="P10990">
        <f>HOUR('202008-capitalbikeshare-tripdat'!$C$3545)</f>
        <v>9</v>
      </c>
      <c r="Q10990">
        <f t="shared" si="515"/>
        <v>7</v>
      </c>
    </row>
    <row r="10991" spans="1:17" x14ac:dyDescent="0.35">
      <c r="A10991" t="s">
        <v>11541</v>
      </c>
      <c r="B10991" t="s">
        <v>2</v>
      </c>
      <c r="C10991" s="1">
        <v>44065.681331018517</v>
      </c>
      <c r="D10991" s="1">
        <v>44065.68613425926</v>
      </c>
      <c r="G10991" t="s">
        <v>373</v>
      </c>
      <c r="H10991">
        <v>132</v>
      </c>
      <c r="I10991">
        <v>38.909999999999997</v>
      </c>
      <c r="J10991">
        <v>-77.03</v>
      </c>
      <c r="K10991">
        <v>38.898586000000002</v>
      </c>
      <c r="L10991">
        <v>-77.027600500000005</v>
      </c>
      <c r="M10991" t="s">
        <v>0</v>
      </c>
      <c r="N10991">
        <f t="shared" si="513"/>
        <v>7</v>
      </c>
      <c r="O10991" s="3">
        <f t="shared" si="514"/>
        <v>6.9166666700039059</v>
      </c>
      <c r="P10991">
        <f>HOUR('202008-capitalbikeshare-tripdat'!$C$2696)</f>
        <v>19</v>
      </c>
      <c r="Q10991">
        <f t="shared" si="515"/>
        <v>7</v>
      </c>
    </row>
    <row r="10992" spans="1:17" x14ac:dyDescent="0.35">
      <c r="A10992" t="s">
        <v>11542</v>
      </c>
      <c r="B10992" t="s">
        <v>2</v>
      </c>
      <c r="C10992" s="1">
        <v>44065.682326388887</v>
      </c>
      <c r="D10992" s="1">
        <v>44065.700266203705</v>
      </c>
      <c r="I10992">
        <v>38.89</v>
      </c>
      <c r="J10992">
        <v>-77.010000000000005</v>
      </c>
      <c r="K10992">
        <v>38.86</v>
      </c>
      <c r="L10992">
        <v>-76.97</v>
      </c>
      <c r="M10992" t="s">
        <v>0</v>
      </c>
      <c r="N10992">
        <f t="shared" si="513"/>
        <v>7</v>
      </c>
      <c r="O10992" s="3">
        <f t="shared" si="514"/>
        <v>25.833333337213844</v>
      </c>
      <c r="P10992">
        <f>HOUR('202008-capitalbikeshare-tripdat'!$C$3820)</f>
        <v>15</v>
      </c>
      <c r="Q10992">
        <f t="shared" si="515"/>
        <v>7</v>
      </c>
    </row>
    <row r="10993" spans="1:17" x14ac:dyDescent="0.35">
      <c r="A10993" t="s">
        <v>11543</v>
      </c>
      <c r="B10993" t="s">
        <v>2</v>
      </c>
      <c r="C10993" s="1">
        <v>44065.683854166666</v>
      </c>
      <c r="D10993" s="1">
        <v>44065.687858796293</v>
      </c>
      <c r="G10993" t="s">
        <v>86</v>
      </c>
      <c r="H10993">
        <v>461</v>
      </c>
      <c r="I10993">
        <v>38.93</v>
      </c>
      <c r="J10993">
        <v>-77.010000000000005</v>
      </c>
      <c r="K10993">
        <v>38.928598000000001</v>
      </c>
      <c r="L10993">
        <v>-77.0321656666666</v>
      </c>
      <c r="M10993" t="s">
        <v>0</v>
      </c>
      <c r="N10993">
        <f t="shared" si="513"/>
        <v>7</v>
      </c>
      <c r="O10993" s="3">
        <f t="shared" si="514"/>
        <v>5.7666666631121188</v>
      </c>
      <c r="P10993">
        <f>HOUR('202008-capitalbikeshare-tripdat'!$C$4660)</f>
        <v>17</v>
      </c>
      <c r="Q10993">
        <f t="shared" si="515"/>
        <v>7</v>
      </c>
    </row>
    <row r="10994" spans="1:17" x14ac:dyDescent="0.35">
      <c r="A10994" t="s">
        <v>11544</v>
      </c>
      <c r="B10994" t="s">
        <v>2</v>
      </c>
      <c r="C10994" s="1">
        <v>44065.68409722222</v>
      </c>
      <c r="D10994" s="1">
        <v>44065.690810185188</v>
      </c>
      <c r="E10994" t="s">
        <v>310</v>
      </c>
      <c r="F10994">
        <v>127</v>
      </c>
      <c r="G10994" t="s">
        <v>557</v>
      </c>
      <c r="H10994">
        <v>525</v>
      </c>
      <c r="I10994">
        <v>38.903752666666598</v>
      </c>
      <c r="J10994">
        <v>-77.062650500000004</v>
      </c>
      <c r="K10994">
        <v>38.899495666666603</v>
      </c>
      <c r="L10994">
        <v>-77.053995999999998</v>
      </c>
      <c r="M10994" t="s">
        <v>0</v>
      </c>
      <c r="N10994">
        <f t="shared" si="513"/>
        <v>7</v>
      </c>
      <c r="O10994" s="3">
        <f t="shared" si="514"/>
        <v>9.6666666737291962</v>
      </c>
      <c r="P10994">
        <f>HOUR('202008-capitalbikeshare-tripdat'!$C$1707)</f>
        <v>20</v>
      </c>
      <c r="Q10994">
        <f t="shared" si="515"/>
        <v>7</v>
      </c>
    </row>
    <row r="10995" spans="1:17" x14ac:dyDescent="0.35">
      <c r="A10995" t="s">
        <v>11545</v>
      </c>
      <c r="B10995" t="s">
        <v>2</v>
      </c>
      <c r="C10995" s="1">
        <v>44065.685648148145</v>
      </c>
      <c r="D10995" s="1">
        <v>44065.688460648147</v>
      </c>
      <c r="I10995">
        <v>38.950000000000003</v>
      </c>
      <c r="J10995">
        <v>-76.98</v>
      </c>
      <c r="K10995">
        <v>38.96</v>
      </c>
      <c r="L10995">
        <v>-76.97</v>
      </c>
      <c r="M10995" t="s">
        <v>0</v>
      </c>
      <c r="N10995">
        <f t="shared" si="513"/>
        <v>7</v>
      </c>
      <c r="O10995" s="3">
        <f t="shared" si="514"/>
        <v>4.0500000037718564</v>
      </c>
      <c r="P10995">
        <f>HOUR('202008-capitalbikeshare-tripdat'!$C$16329)</f>
        <v>20</v>
      </c>
      <c r="Q10995">
        <f t="shared" si="515"/>
        <v>7</v>
      </c>
    </row>
    <row r="10996" spans="1:17" x14ac:dyDescent="0.35">
      <c r="A10996" t="s">
        <v>11546</v>
      </c>
      <c r="B10996" t="s">
        <v>2</v>
      </c>
      <c r="C10996" s="1">
        <v>44065.688692129632</v>
      </c>
      <c r="D10996" s="1">
        <v>44065.711747685185</v>
      </c>
      <c r="G10996" t="s">
        <v>122</v>
      </c>
      <c r="H10996">
        <v>84</v>
      </c>
      <c r="I10996">
        <v>38.869999999999997</v>
      </c>
      <c r="J10996">
        <v>-77</v>
      </c>
      <c r="K10996">
        <v>38.937336999999999</v>
      </c>
      <c r="L10996">
        <v>-77.032711166666601</v>
      </c>
      <c r="M10996" t="s">
        <v>0</v>
      </c>
      <c r="N10996">
        <f t="shared" si="513"/>
        <v>7</v>
      </c>
      <c r="O10996" s="3">
        <f t="shared" si="514"/>
        <v>33.199999997159466</v>
      </c>
      <c r="P10996">
        <f>HOUR('202008-capitalbikeshare-tripdat'!$C$16330)</f>
        <v>20</v>
      </c>
      <c r="Q10996">
        <f t="shared" si="515"/>
        <v>7</v>
      </c>
    </row>
    <row r="10997" spans="1:17" x14ac:dyDescent="0.35">
      <c r="A10997" t="s">
        <v>11547</v>
      </c>
      <c r="B10997" t="s">
        <v>2</v>
      </c>
      <c r="C10997" s="1">
        <v>44065.68886574074</v>
      </c>
      <c r="D10997" s="1">
        <v>44065.730902777781</v>
      </c>
      <c r="E10997" t="s">
        <v>322</v>
      </c>
      <c r="F10997">
        <v>110</v>
      </c>
      <c r="G10997" t="s">
        <v>941</v>
      </c>
      <c r="H10997">
        <v>644</v>
      </c>
      <c r="I10997">
        <v>38.930290499999998</v>
      </c>
      <c r="J10997">
        <v>-77.055542000000003</v>
      </c>
      <c r="K10997">
        <v>38.902655000000003</v>
      </c>
      <c r="L10997">
        <v>-76.995162333333298</v>
      </c>
      <c r="M10997" t="s">
        <v>0</v>
      </c>
      <c r="N10997">
        <f t="shared" si="513"/>
        <v>7</v>
      </c>
      <c r="O10997" s="3">
        <f t="shared" si="514"/>
        <v>60.533333339262754</v>
      </c>
      <c r="P10997">
        <f>HOUR('202008-capitalbikeshare-tripdat'!$C$5865)</f>
        <v>21</v>
      </c>
      <c r="Q10997">
        <f t="shared" si="515"/>
        <v>7</v>
      </c>
    </row>
    <row r="10998" spans="1:17" x14ac:dyDescent="0.35">
      <c r="A10998" t="s">
        <v>11548</v>
      </c>
      <c r="B10998" t="s">
        <v>2</v>
      </c>
      <c r="C10998" s="1">
        <v>44065.689363425925</v>
      </c>
      <c r="D10998" s="1">
        <v>44065.700706018521</v>
      </c>
      <c r="E10998" t="s">
        <v>422</v>
      </c>
      <c r="F10998">
        <v>590</v>
      </c>
      <c r="G10998" t="s">
        <v>811</v>
      </c>
      <c r="H10998">
        <v>418</v>
      </c>
      <c r="I10998">
        <v>38.901914666666599</v>
      </c>
      <c r="J10998">
        <v>-76.978695000000002</v>
      </c>
      <c r="K10998">
        <v>38.9154651666666</v>
      </c>
      <c r="L10998">
        <v>-76.983735499999995</v>
      </c>
      <c r="M10998" t="s">
        <v>0</v>
      </c>
      <c r="N10998">
        <f t="shared" si="513"/>
        <v>7</v>
      </c>
      <c r="O10998" s="3">
        <f t="shared" si="514"/>
        <v>16.333333337679505</v>
      </c>
      <c r="P10998">
        <f>HOUR('202008-capitalbikeshare-tripdat'!$C$4655)</f>
        <v>17</v>
      </c>
      <c r="Q10998">
        <f t="shared" si="515"/>
        <v>7</v>
      </c>
    </row>
    <row r="10999" spans="1:17" x14ac:dyDescent="0.35">
      <c r="A10999" t="s">
        <v>11549</v>
      </c>
      <c r="B10999" t="s">
        <v>2</v>
      </c>
      <c r="C10999" s="1">
        <v>44065.690115740741</v>
      </c>
      <c r="D10999" s="1">
        <v>44065.704317129632</v>
      </c>
      <c r="E10999" t="s">
        <v>174</v>
      </c>
      <c r="F10999">
        <v>192</v>
      </c>
      <c r="G10999" t="s">
        <v>4089</v>
      </c>
      <c r="H10999">
        <v>280</v>
      </c>
      <c r="I10999">
        <v>38.878672166666597</v>
      </c>
      <c r="J10999">
        <v>-77.006348000000003</v>
      </c>
      <c r="K10999">
        <v>38.897518499999997</v>
      </c>
      <c r="L10999">
        <v>-77.027146000000002</v>
      </c>
      <c r="M10999" t="s">
        <v>0</v>
      </c>
      <c r="N10999">
        <f t="shared" si="513"/>
        <v>7</v>
      </c>
      <c r="O10999" s="3">
        <f t="shared" si="514"/>
        <v>20.450000002747402</v>
      </c>
      <c r="P10999">
        <f>HOUR('202008-capitalbikeshare-tripdat'!$C$4664)</f>
        <v>17</v>
      </c>
      <c r="Q10999">
        <f t="shared" si="515"/>
        <v>7</v>
      </c>
    </row>
    <row r="11000" spans="1:17" x14ac:dyDescent="0.35">
      <c r="A11000" t="s">
        <v>11550</v>
      </c>
      <c r="B11000" t="s">
        <v>2</v>
      </c>
      <c r="C11000" s="1">
        <v>44065.691712962966</v>
      </c>
      <c r="D11000" s="1">
        <v>44065.696111111109</v>
      </c>
      <c r="E11000" t="s">
        <v>21</v>
      </c>
      <c r="F11000">
        <v>109</v>
      </c>
      <c r="G11000" t="s">
        <v>155</v>
      </c>
      <c r="H11000">
        <v>128</v>
      </c>
      <c r="I11000">
        <v>38.922627333333303</v>
      </c>
      <c r="J11000">
        <v>-77.077157833333303</v>
      </c>
      <c r="K11000">
        <v>38.916414000000003</v>
      </c>
      <c r="L11000">
        <v>-77.0682373333333</v>
      </c>
      <c r="M11000" t="s">
        <v>0</v>
      </c>
      <c r="N11000">
        <f t="shared" si="513"/>
        <v>7</v>
      </c>
      <c r="O11000" s="3">
        <f t="shared" si="514"/>
        <v>6.3333333260379732</v>
      </c>
      <c r="P11000">
        <f>HOUR('202008-capitalbikeshare-tripdat'!$C$269)</f>
        <v>15</v>
      </c>
      <c r="Q11000">
        <f t="shared" si="515"/>
        <v>7</v>
      </c>
    </row>
    <row r="11001" spans="1:17" x14ac:dyDescent="0.35">
      <c r="A11001" t="s">
        <v>11551</v>
      </c>
      <c r="B11001" t="s">
        <v>2</v>
      </c>
      <c r="C11001" s="1">
        <v>44065.691990740743</v>
      </c>
      <c r="D11001" s="1">
        <v>44065.702847222223</v>
      </c>
      <c r="G11001" t="s">
        <v>434</v>
      </c>
      <c r="H11001">
        <v>291</v>
      </c>
      <c r="I11001">
        <v>38.950000000000003</v>
      </c>
      <c r="J11001">
        <v>-77.02</v>
      </c>
      <c r="K11001">
        <v>38.908403</v>
      </c>
      <c r="L11001">
        <v>-77.0383833333333</v>
      </c>
      <c r="M11001" t="s">
        <v>0</v>
      </c>
      <c r="N11001">
        <f t="shared" si="513"/>
        <v>7</v>
      </c>
      <c r="O11001" s="3">
        <f t="shared" si="514"/>
        <v>15.633333331206813</v>
      </c>
      <c r="P11001">
        <f>HOUR('202008-capitalbikeshare-tripdat'!$C$14589)</f>
        <v>1</v>
      </c>
      <c r="Q11001">
        <f t="shared" si="515"/>
        <v>7</v>
      </c>
    </row>
    <row r="11002" spans="1:17" x14ac:dyDescent="0.35">
      <c r="A11002" t="s">
        <v>11552</v>
      </c>
      <c r="B11002" t="s">
        <v>2</v>
      </c>
      <c r="C11002" s="1">
        <v>44065.69258101852</v>
      </c>
      <c r="D11002" s="1">
        <v>44065.713379629633</v>
      </c>
      <c r="I11002">
        <v>38.909999999999997</v>
      </c>
      <c r="J11002">
        <v>-77.069999999999993</v>
      </c>
      <c r="K11002">
        <v>38.94</v>
      </c>
      <c r="L11002">
        <v>-77.02</v>
      </c>
      <c r="M11002" t="s">
        <v>0</v>
      </c>
      <c r="N11002">
        <f t="shared" si="513"/>
        <v>7</v>
      </c>
      <c r="O11002" s="3">
        <f t="shared" si="514"/>
        <v>29.95000000228174</v>
      </c>
      <c r="P11002">
        <f>HOUR('202008-capitalbikeshare-tripdat'!$C$7204)</f>
        <v>21</v>
      </c>
      <c r="Q11002">
        <f t="shared" si="515"/>
        <v>7</v>
      </c>
    </row>
    <row r="11003" spans="1:17" x14ac:dyDescent="0.35">
      <c r="A11003" s="2" t="s">
        <v>11553</v>
      </c>
      <c r="B11003" t="s">
        <v>2</v>
      </c>
      <c r="C11003" s="1">
        <v>44065.697442129633</v>
      </c>
      <c r="D11003" s="1">
        <v>44065.725219907406</v>
      </c>
      <c r="E11003" t="s">
        <v>340</v>
      </c>
      <c r="F11003">
        <v>399</v>
      </c>
      <c r="G11003" t="s">
        <v>78</v>
      </c>
      <c r="H11003">
        <v>581</v>
      </c>
      <c r="I11003">
        <v>38.907820166666603</v>
      </c>
      <c r="J11003">
        <v>-76.997061666666596</v>
      </c>
      <c r="K11003">
        <v>38.9313863333333</v>
      </c>
      <c r="L11003">
        <v>-77.0281618333333</v>
      </c>
      <c r="M11003" t="s">
        <v>0</v>
      </c>
      <c r="N11003">
        <f t="shared" si="513"/>
        <v>7</v>
      </c>
      <c r="O11003" s="3">
        <f t="shared" si="514"/>
        <v>39.999999994179234</v>
      </c>
      <c r="P11003">
        <f>HOUR('202008-capitalbikeshare-tripdat'!$C$7313)</f>
        <v>4</v>
      </c>
      <c r="Q11003">
        <f t="shared" si="515"/>
        <v>7</v>
      </c>
    </row>
    <row r="11004" spans="1:17" x14ac:dyDescent="0.35">
      <c r="A11004" t="s">
        <v>11554</v>
      </c>
      <c r="B11004" t="s">
        <v>2</v>
      </c>
      <c r="C11004" s="1">
        <v>44065.698136574072</v>
      </c>
      <c r="D11004" s="1">
        <v>44065.725312499999</v>
      </c>
      <c r="E11004" t="s">
        <v>714</v>
      </c>
      <c r="F11004">
        <v>27</v>
      </c>
      <c r="G11004" t="s">
        <v>1359</v>
      </c>
      <c r="H11004">
        <v>60</v>
      </c>
      <c r="I11004">
        <v>38.908557666666603</v>
      </c>
      <c r="J11004">
        <v>-77.032491666666601</v>
      </c>
      <c r="K11004">
        <v>38.915493833333301</v>
      </c>
      <c r="L11004">
        <v>-77.012157999999999</v>
      </c>
      <c r="M11004" t="s">
        <v>0</v>
      </c>
      <c r="N11004">
        <f t="shared" si="513"/>
        <v>7</v>
      </c>
      <c r="O11004" s="3">
        <f t="shared" si="514"/>
        <v>39.133333334466442</v>
      </c>
      <c r="P11004">
        <f>HOUR('202008-capitalbikeshare-tripdat'!$C$5355)</f>
        <v>21</v>
      </c>
      <c r="Q11004">
        <f t="shared" si="515"/>
        <v>7</v>
      </c>
    </row>
    <row r="11005" spans="1:17" x14ac:dyDescent="0.35">
      <c r="A11005" t="s">
        <v>11555</v>
      </c>
      <c r="B11005" t="s">
        <v>2</v>
      </c>
      <c r="C11005" s="1">
        <v>44065.698865740742</v>
      </c>
      <c r="D11005" s="1">
        <v>44065.70616898148</v>
      </c>
      <c r="E11005" t="s">
        <v>110</v>
      </c>
      <c r="F11005">
        <v>133</v>
      </c>
      <c r="G11005" t="s">
        <v>139</v>
      </c>
      <c r="H11005">
        <v>342</v>
      </c>
      <c r="I11005">
        <v>38.955015666666597</v>
      </c>
      <c r="J11005">
        <v>-77.069980333333305</v>
      </c>
      <c r="K11005">
        <v>38.9771133333333</v>
      </c>
      <c r="L11005">
        <v>-77.094509833333305</v>
      </c>
      <c r="M11005" t="s">
        <v>0</v>
      </c>
      <c r="N11005">
        <f t="shared" si="513"/>
        <v>7</v>
      </c>
      <c r="O11005" s="3">
        <f t="shared" si="514"/>
        <v>10.516666662879288</v>
      </c>
      <c r="P11005">
        <f>HOUR('202008-capitalbikeshare-tripdat'!$C$1498)</f>
        <v>14</v>
      </c>
      <c r="Q11005">
        <f t="shared" si="515"/>
        <v>7</v>
      </c>
    </row>
    <row r="11006" spans="1:17" x14ac:dyDescent="0.35">
      <c r="A11006" t="s">
        <v>11556</v>
      </c>
      <c r="B11006" t="s">
        <v>2</v>
      </c>
      <c r="C11006" s="1">
        <v>44065.699224537035</v>
      </c>
      <c r="D11006" s="1">
        <v>44065.707777777781</v>
      </c>
      <c r="I11006">
        <v>38.89</v>
      </c>
      <c r="J11006">
        <v>-76.98</v>
      </c>
      <c r="K11006">
        <v>38.880000000000003</v>
      </c>
      <c r="L11006">
        <v>-77</v>
      </c>
      <c r="M11006" t="s">
        <v>0</v>
      </c>
      <c r="N11006">
        <f t="shared" si="513"/>
        <v>7</v>
      </c>
      <c r="O11006" s="3">
        <f t="shared" si="514"/>
        <v>12.316666675033048</v>
      </c>
      <c r="P11006">
        <f>HOUR('202008-capitalbikeshare-tripdat'!$C$3829)</f>
        <v>15</v>
      </c>
      <c r="Q11006">
        <f t="shared" si="515"/>
        <v>7</v>
      </c>
    </row>
    <row r="11007" spans="1:17" x14ac:dyDescent="0.35">
      <c r="A11007" t="s">
        <v>11557</v>
      </c>
      <c r="B11007" t="s">
        <v>2</v>
      </c>
      <c r="C11007" s="1">
        <v>44065.700127314813</v>
      </c>
      <c r="D11007" s="1">
        <v>44065.705613425926</v>
      </c>
      <c r="I11007">
        <v>38.9</v>
      </c>
      <c r="J11007">
        <v>-77</v>
      </c>
      <c r="K11007">
        <v>38.9</v>
      </c>
      <c r="L11007">
        <v>-76.989999999999995</v>
      </c>
      <c r="M11007" t="s">
        <v>0</v>
      </c>
      <c r="N11007">
        <f t="shared" si="513"/>
        <v>7</v>
      </c>
      <c r="O11007" s="3">
        <f t="shared" si="514"/>
        <v>7.9000000027008355</v>
      </c>
      <c r="P11007">
        <f>HOUR('202008-capitalbikeshare-tripdat'!$C$6464)</f>
        <v>12</v>
      </c>
      <c r="Q11007">
        <f t="shared" si="515"/>
        <v>7</v>
      </c>
    </row>
    <row r="11008" spans="1:17" x14ac:dyDescent="0.35">
      <c r="A11008" t="s">
        <v>11558</v>
      </c>
      <c r="B11008" t="s">
        <v>2</v>
      </c>
      <c r="C11008" s="1">
        <v>44065.701435185183</v>
      </c>
      <c r="D11008" s="1">
        <v>44065.719675925924</v>
      </c>
      <c r="I11008">
        <v>38.909999999999997</v>
      </c>
      <c r="J11008">
        <v>-77.05</v>
      </c>
      <c r="K11008">
        <v>38.93</v>
      </c>
      <c r="L11008">
        <v>-77.03</v>
      </c>
      <c r="M11008" t="s">
        <v>0</v>
      </c>
      <c r="N11008">
        <f t="shared" si="513"/>
        <v>7</v>
      </c>
      <c r="O11008" s="3">
        <f t="shared" si="514"/>
        <v>26.26666666707024</v>
      </c>
      <c r="P11008">
        <f>HOUR('202008-capitalbikeshare-tripdat'!$C$494)</f>
        <v>20</v>
      </c>
      <c r="Q11008">
        <f t="shared" si="515"/>
        <v>7</v>
      </c>
    </row>
    <row r="11009" spans="1:17" x14ac:dyDescent="0.35">
      <c r="A11009" t="s">
        <v>11559</v>
      </c>
      <c r="B11009" t="s">
        <v>2</v>
      </c>
      <c r="C11009" s="1">
        <v>44065.701782407406</v>
      </c>
      <c r="D11009" s="1">
        <v>44065.715937499997</v>
      </c>
      <c r="I11009">
        <v>38.9</v>
      </c>
      <c r="J11009">
        <v>-77</v>
      </c>
      <c r="K11009">
        <v>38.880000000000003</v>
      </c>
      <c r="L11009">
        <v>-77.02</v>
      </c>
      <c r="M11009" t="s">
        <v>0</v>
      </c>
      <c r="N11009">
        <f t="shared" si="513"/>
        <v>7</v>
      </c>
      <c r="O11009" s="3">
        <f t="shared" si="514"/>
        <v>20.383333330973983</v>
      </c>
      <c r="P11009">
        <f>HOUR('202008-capitalbikeshare-tripdat'!$C$7310)</f>
        <v>3</v>
      </c>
      <c r="Q11009">
        <f t="shared" si="515"/>
        <v>7</v>
      </c>
    </row>
    <row r="11010" spans="1:17" x14ac:dyDescent="0.35">
      <c r="A11010" t="s">
        <v>11560</v>
      </c>
      <c r="B11010" t="s">
        <v>2</v>
      </c>
      <c r="C11010" s="1">
        <v>44065.702291666668</v>
      </c>
      <c r="D11010" s="1">
        <v>44065.742731481485</v>
      </c>
      <c r="I11010">
        <v>38.909999999999997</v>
      </c>
      <c r="J11010">
        <v>-77.14</v>
      </c>
      <c r="K11010">
        <v>38.869999999999997</v>
      </c>
      <c r="L11010">
        <v>-77.010000000000005</v>
      </c>
      <c r="M11010" t="s">
        <v>0</v>
      </c>
      <c r="N11010">
        <f t="shared" ref="N11010:N11073" si="516">WEEKDAY(C11010)</f>
        <v>7</v>
      </c>
      <c r="O11010" s="3">
        <f t="shared" ref="O11010:O11073" si="517">(D11010-C11010)*1440</f>
        <v>58.233333335956559</v>
      </c>
      <c r="P11010">
        <f>HOUR('202008-capitalbikeshare-tripdat'!$C$502)</f>
        <v>21</v>
      </c>
      <c r="Q11010">
        <f t="shared" ref="Q11010:Q11073" si="518">WEEKDAY(C11010)</f>
        <v>7</v>
      </c>
    </row>
    <row r="11011" spans="1:17" x14ac:dyDescent="0.35">
      <c r="A11011" t="s">
        <v>11561</v>
      </c>
      <c r="B11011" t="s">
        <v>2</v>
      </c>
      <c r="C11011" s="1">
        <v>44065.702337962961</v>
      </c>
      <c r="D11011" s="1">
        <v>44065.720023148147</v>
      </c>
      <c r="E11011" t="s">
        <v>99</v>
      </c>
      <c r="F11011">
        <v>90</v>
      </c>
      <c r="G11011" t="s">
        <v>379</v>
      </c>
      <c r="H11011">
        <v>304</v>
      </c>
      <c r="I11011">
        <v>38.956390999999897</v>
      </c>
      <c r="J11011">
        <v>-77.032912499999995</v>
      </c>
      <c r="K11011">
        <v>38.918148833333298</v>
      </c>
      <c r="L11011">
        <v>-77.004660666666595</v>
      </c>
      <c r="M11011" t="s">
        <v>0</v>
      </c>
      <c r="N11011">
        <f t="shared" si="516"/>
        <v>7</v>
      </c>
      <c r="O11011" s="3">
        <f t="shared" si="517"/>
        <v>25.466666668653488</v>
      </c>
      <c r="P11011">
        <f>HOUR('202008-capitalbikeshare-tripdat'!$C$1506)</f>
        <v>15</v>
      </c>
      <c r="Q11011">
        <f t="shared" si="518"/>
        <v>7</v>
      </c>
    </row>
    <row r="11012" spans="1:17" x14ac:dyDescent="0.35">
      <c r="A11012" t="s">
        <v>11562</v>
      </c>
      <c r="B11012" t="s">
        <v>2</v>
      </c>
      <c r="C11012" s="1">
        <v>44065.702361111114</v>
      </c>
      <c r="D11012" s="1">
        <v>44065.71056712963</v>
      </c>
      <c r="I11012">
        <v>38.92</v>
      </c>
      <c r="J11012">
        <v>-77.08</v>
      </c>
      <c r="K11012">
        <v>38.92</v>
      </c>
      <c r="L11012">
        <v>-77.040000000000006</v>
      </c>
      <c r="M11012" t="s">
        <v>0</v>
      </c>
      <c r="N11012">
        <f t="shared" si="516"/>
        <v>7</v>
      </c>
      <c r="O11012" s="3">
        <f t="shared" si="517"/>
        <v>11.816666662925854</v>
      </c>
      <c r="P11012">
        <f>HOUR('202008-capitalbikeshare-tripdat'!$C$5599)</f>
        <v>14</v>
      </c>
      <c r="Q11012">
        <f t="shared" si="518"/>
        <v>7</v>
      </c>
    </row>
    <row r="11013" spans="1:17" x14ac:dyDescent="0.35">
      <c r="A11013" t="s">
        <v>11563</v>
      </c>
      <c r="B11013" t="s">
        <v>2</v>
      </c>
      <c r="C11013" s="1">
        <v>44065.703287037039</v>
      </c>
      <c r="D11013" s="1">
        <v>44065.712256944447</v>
      </c>
      <c r="E11013" t="s">
        <v>1153</v>
      </c>
      <c r="F11013">
        <v>632</v>
      </c>
      <c r="G11013" t="s">
        <v>778</v>
      </c>
      <c r="H11013">
        <v>75</v>
      </c>
      <c r="I11013">
        <v>38.942257499999997</v>
      </c>
      <c r="J11013">
        <v>-77.038640333333305</v>
      </c>
      <c r="K11013">
        <v>38.920732333333298</v>
      </c>
      <c r="L11013">
        <v>-77.043700000000001</v>
      </c>
      <c r="M11013" t="s">
        <v>0</v>
      </c>
      <c r="N11013">
        <f t="shared" si="516"/>
        <v>7</v>
      </c>
      <c r="O11013" s="3">
        <f t="shared" si="517"/>
        <v>12.916666668606922</v>
      </c>
      <c r="P11013">
        <f>HOUR('202008-capitalbikeshare-tripdat'!$C$1751)</f>
        <v>22</v>
      </c>
      <c r="Q11013">
        <f t="shared" si="518"/>
        <v>7</v>
      </c>
    </row>
    <row r="11014" spans="1:17" x14ac:dyDescent="0.35">
      <c r="A11014" t="s">
        <v>11564</v>
      </c>
      <c r="B11014" t="s">
        <v>2</v>
      </c>
      <c r="C11014" s="1">
        <v>44065.705451388887</v>
      </c>
      <c r="D11014" s="1">
        <v>44065.714432870373</v>
      </c>
      <c r="E11014" t="s">
        <v>1800</v>
      </c>
      <c r="F11014">
        <v>155</v>
      </c>
      <c r="G11014" t="s">
        <v>1121</v>
      </c>
      <c r="H11014">
        <v>148</v>
      </c>
      <c r="I11014">
        <v>38.906174166666602</v>
      </c>
      <c r="J11014">
        <v>-77.039909833333297</v>
      </c>
      <c r="K11014">
        <v>38.8973333333333</v>
      </c>
      <c r="L11014">
        <v>-77.022065499999997</v>
      </c>
      <c r="M11014" t="s">
        <v>0</v>
      </c>
      <c r="N11014">
        <f t="shared" si="516"/>
        <v>7</v>
      </c>
      <c r="O11014" s="3">
        <f t="shared" si="517"/>
        <v>12.933333339169621</v>
      </c>
      <c r="P11014">
        <f>HOUR('202008-capitalbikeshare-tripdat'!$C$14677)</f>
        <v>12</v>
      </c>
      <c r="Q11014">
        <f t="shared" si="518"/>
        <v>7</v>
      </c>
    </row>
    <row r="11015" spans="1:17" x14ac:dyDescent="0.35">
      <c r="A11015" t="s">
        <v>11565</v>
      </c>
      <c r="B11015" t="s">
        <v>2</v>
      </c>
      <c r="C11015" s="1">
        <v>44065.706701388888</v>
      </c>
      <c r="D11015" s="1">
        <v>44065.717326388891</v>
      </c>
      <c r="E11015" t="s">
        <v>345</v>
      </c>
      <c r="F11015">
        <v>136</v>
      </c>
      <c r="G11015" t="s">
        <v>345</v>
      </c>
      <c r="H11015">
        <v>136</v>
      </c>
      <c r="I11015">
        <v>38.899922833333299</v>
      </c>
      <c r="J11015">
        <v>-76.998477833333297</v>
      </c>
      <c r="K11015">
        <v>38.900288500000002</v>
      </c>
      <c r="L11015">
        <v>-76.997918999999996</v>
      </c>
      <c r="M11015" t="s">
        <v>0</v>
      </c>
      <c r="N11015">
        <f t="shared" si="516"/>
        <v>7</v>
      </c>
      <c r="O11015" s="3">
        <f t="shared" si="517"/>
        <v>15.300000003771856</v>
      </c>
      <c r="P11015">
        <f>HOUR('202008-capitalbikeshare-tripdat'!$C$12968)</f>
        <v>16</v>
      </c>
      <c r="Q11015">
        <f t="shared" si="518"/>
        <v>7</v>
      </c>
    </row>
    <row r="11016" spans="1:17" x14ac:dyDescent="0.35">
      <c r="A11016" s="2" t="s">
        <v>11566</v>
      </c>
      <c r="B11016" t="s">
        <v>2</v>
      </c>
      <c r="C11016" s="1">
        <v>44065.706875000003</v>
      </c>
      <c r="D11016" s="1">
        <v>44065.716307870367</v>
      </c>
      <c r="E11016" t="s">
        <v>426</v>
      </c>
      <c r="F11016">
        <v>177</v>
      </c>
      <c r="G11016" t="s">
        <v>210</v>
      </c>
      <c r="H11016">
        <v>184</v>
      </c>
      <c r="I11016">
        <v>38.887637499999997</v>
      </c>
      <c r="J11016">
        <v>-77.095061999999999</v>
      </c>
      <c r="K11016">
        <v>38.905135166666597</v>
      </c>
      <c r="L11016">
        <v>-77.056871000000001</v>
      </c>
      <c r="M11016" t="s">
        <v>0</v>
      </c>
      <c r="N11016">
        <f t="shared" si="516"/>
        <v>7</v>
      </c>
      <c r="O11016" s="3">
        <f t="shared" si="517"/>
        <v>13.583333323476836</v>
      </c>
      <c r="P11016">
        <f>HOUR('202008-capitalbikeshare-tripdat'!$C$3825)</f>
        <v>15</v>
      </c>
      <c r="Q11016">
        <f t="shared" si="518"/>
        <v>7</v>
      </c>
    </row>
    <row r="11017" spans="1:17" x14ac:dyDescent="0.35">
      <c r="A11017" t="s">
        <v>11567</v>
      </c>
      <c r="B11017" t="s">
        <v>2</v>
      </c>
      <c r="C11017" s="1">
        <v>44065.709710648145</v>
      </c>
      <c r="D11017" s="1">
        <v>44065.721388888887</v>
      </c>
      <c r="I11017">
        <v>38.96</v>
      </c>
      <c r="J11017">
        <v>-77.06</v>
      </c>
      <c r="K11017">
        <v>38.950000000000003</v>
      </c>
      <c r="L11017">
        <v>-77.09</v>
      </c>
      <c r="M11017" t="s">
        <v>0</v>
      </c>
      <c r="N11017">
        <f t="shared" si="516"/>
        <v>7</v>
      </c>
      <c r="O11017" s="3">
        <f t="shared" si="517"/>
        <v>16.81666666874662</v>
      </c>
      <c r="P11017">
        <f>HOUR('202008-capitalbikeshare-tripdat'!$C$12963)</f>
        <v>16</v>
      </c>
      <c r="Q11017">
        <f t="shared" si="518"/>
        <v>7</v>
      </c>
    </row>
    <row r="11018" spans="1:17" x14ac:dyDescent="0.35">
      <c r="A11018" t="s">
        <v>11568</v>
      </c>
      <c r="B11018" t="s">
        <v>2</v>
      </c>
      <c r="C11018" s="1">
        <v>44065.710648148146</v>
      </c>
      <c r="D11018" s="1">
        <v>44065.714953703704</v>
      </c>
      <c r="E11018" t="s">
        <v>86</v>
      </c>
      <c r="F11018">
        <v>461</v>
      </c>
      <c r="G11018" t="s">
        <v>279</v>
      </c>
      <c r="H11018">
        <v>17</v>
      </c>
      <c r="I11018">
        <v>38.928505666666602</v>
      </c>
      <c r="J11018">
        <v>-77.032191999999995</v>
      </c>
      <c r="K11018">
        <v>38.9230825</v>
      </c>
      <c r="L11018">
        <v>-77.042483000000004</v>
      </c>
      <c r="M11018" t="s">
        <v>0</v>
      </c>
      <c r="N11018">
        <f t="shared" si="516"/>
        <v>7</v>
      </c>
      <c r="O11018" s="3">
        <f t="shared" si="517"/>
        <v>6.2000000034458935</v>
      </c>
      <c r="P11018">
        <f>HOUR('202008-capitalbikeshare-tripdat'!$C$723)</f>
        <v>12</v>
      </c>
      <c r="Q11018">
        <f t="shared" si="518"/>
        <v>7</v>
      </c>
    </row>
    <row r="11019" spans="1:17" x14ac:dyDescent="0.35">
      <c r="A11019" t="s">
        <v>11569</v>
      </c>
      <c r="B11019" t="s">
        <v>2</v>
      </c>
      <c r="C11019" s="1">
        <v>44065.711400462962</v>
      </c>
      <c r="D11019" s="1">
        <v>44065.71601851852</v>
      </c>
      <c r="I11019">
        <v>38.9</v>
      </c>
      <c r="J11019">
        <v>-76.989999999999995</v>
      </c>
      <c r="K11019">
        <v>38.9</v>
      </c>
      <c r="L11019">
        <v>-77</v>
      </c>
      <c r="M11019" t="s">
        <v>0</v>
      </c>
      <c r="N11019">
        <f t="shared" si="516"/>
        <v>7</v>
      </c>
      <c r="O11019" s="3">
        <f t="shared" si="517"/>
        <v>6.6500000038649887</v>
      </c>
      <c r="P11019">
        <f>HOUR('202008-capitalbikeshare-tripdat'!$C$6465)</f>
        <v>12</v>
      </c>
      <c r="Q11019">
        <f t="shared" si="518"/>
        <v>7</v>
      </c>
    </row>
    <row r="11020" spans="1:17" x14ac:dyDescent="0.35">
      <c r="A11020" t="s">
        <v>11570</v>
      </c>
      <c r="B11020" t="s">
        <v>2</v>
      </c>
      <c r="C11020" s="1">
        <v>44065.712569444448</v>
      </c>
      <c r="D11020" s="1">
        <v>44065.743530092594</v>
      </c>
      <c r="E11020" t="s">
        <v>170</v>
      </c>
      <c r="F11020">
        <v>102</v>
      </c>
      <c r="I11020">
        <v>38.902213833333299</v>
      </c>
      <c r="J11020">
        <v>-77.059024333333298</v>
      </c>
      <c r="K11020">
        <v>38.99</v>
      </c>
      <c r="L11020">
        <v>-77.03</v>
      </c>
      <c r="M11020" t="s">
        <v>0</v>
      </c>
      <c r="N11020">
        <f t="shared" si="516"/>
        <v>7</v>
      </c>
      <c r="O11020" s="3">
        <f t="shared" si="517"/>
        <v>44.583333330228925</v>
      </c>
      <c r="P11020">
        <f>HOUR('202008-capitalbikeshare-tripdat'!$C$1538)</f>
        <v>16</v>
      </c>
      <c r="Q11020">
        <f t="shared" si="518"/>
        <v>7</v>
      </c>
    </row>
    <row r="11021" spans="1:17" x14ac:dyDescent="0.35">
      <c r="A11021" t="s">
        <v>11571</v>
      </c>
      <c r="B11021" t="s">
        <v>2</v>
      </c>
      <c r="C11021" s="1">
        <v>44065.712743055556</v>
      </c>
      <c r="D11021" s="1">
        <v>44065.78125</v>
      </c>
      <c r="E11021" t="s">
        <v>338</v>
      </c>
      <c r="F11021">
        <v>186</v>
      </c>
      <c r="G11021" t="s">
        <v>821</v>
      </c>
      <c r="H11021">
        <v>397</v>
      </c>
      <c r="I11021">
        <v>38.888774499999997</v>
      </c>
      <c r="J11021">
        <v>-77.028691666666603</v>
      </c>
      <c r="K11021">
        <v>38.859311833333301</v>
      </c>
      <c r="L11021">
        <v>-77.063271166666595</v>
      </c>
      <c r="M11021" t="s">
        <v>0</v>
      </c>
      <c r="N11021">
        <f t="shared" si="516"/>
        <v>7</v>
      </c>
      <c r="O11021" s="3">
        <f t="shared" si="517"/>
        <v>98.649999999906868</v>
      </c>
      <c r="P11021">
        <f>HOUR('202008-capitalbikeshare-tripdat'!$C$3544)</f>
        <v>9</v>
      </c>
      <c r="Q11021">
        <f t="shared" si="518"/>
        <v>7</v>
      </c>
    </row>
    <row r="11022" spans="1:17" x14ac:dyDescent="0.35">
      <c r="A11022" t="s">
        <v>11572</v>
      </c>
      <c r="B11022" t="s">
        <v>2</v>
      </c>
      <c r="C11022" s="1">
        <v>44065.716319444444</v>
      </c>
      <c r="D11022" s="1">
        <v>44065.734398148146</v>
      </c>
      <c r="E11022" t="s">
        <v>3169</v>
      </c>
      <c r="F11022">
        <v>554</v>
      </c>
      <c r="G11022" t="s">
        <v>3169</v>
      </c>
      <c r="H11022">
        <v>554</v>
      </c>
      <c r="I11022">
        <v>39.062006833333299</v>
      </c>
      <c r="J11022">
        <v>-77.120754000000005</v>
      </c>
      <c r="K11022">
        <v>39.061983666666599</v>
      </c>
      <c r="L11022">
        <v>-77.120764666666602</v>
      </c>
      <c r="M11022" t="s">
        <v>0</v>
      </c>
      <c r="N11022">
        <f t="shared" si="516"/>
        <v>7</v>
      </c>
      <c r="O11022" s="3">
        <f t="shared" si="517"/>
        <v>26.033333331579342</v>
      </c>
      <c r="P11022">
        <f>HOUR('202008-capitalbikeshare-tripdat'!$C$14681)</f>
        <v>12</v>
      </c>
      <c r="Q11022">
        <f t="shared" si="518"/>
        <v>7</v>
      </c>
    </row>
    <row r="11023" spans="1:17" x14ac:dyDescent="0.35">
      <c r="A11023" t="s">
        <v>11573</v>
      </c>
      <c r="B11023" t="s">
        <v>2</v>
      </c>
      <c r="C11023" s="1">
        <v>44065.716898148145</v>
      </c>
      <c r="D11023" s="1">
        <v>44065.727465277778</v>
      </c>
      <c r="E11023" t="s">
        <v>78</v>
      </c>
      <c r="F11023">
        <v>581</v>
      </c>
      <c r="I11023">
        <v>38.931416499999997</v>
      </c>
      <c r="J11023">
        <v>-77.028158500000004</v>
      </c>
      <c r="K11023">
        <v>38.92</v>
      </c>
      <c r="L11023">
        <v>-77.040000000000006</v>
      </c>
      <c r="M11023" t="s">
        <v>0</v>
      </c>
      <c r="N11023">
        <f t="shared" si="516"/>
        <v>7</v>
      </c>
      <c r="O11023" s="3">
        <f t="shared" si="517"/>
        <v>15.216666671913117</v>
      </c>
      <c r="P11023">
        <f>HOUR('202008-capitalbikeshare-tripdat'!$C$1513)</f>
        <v>15</v>
      </c>
      <c r="Q11023">
        <f t="shared" si="518"/>
        <v>7</v>
      </c>
    </row>
    <row r="11024" spans="1:17" x14ac:dyDescent="0.35">
      <c r="A11024" t="s">
        <v>11574</v>
      </c>
      <c r="B11024" t="s">
        <v>2</v>
      </c>
      <c r="C11024" s="1">
        <v>44065.718043981484</v>
      </c>
      <c r="D11024" s="1">
        <v>44065.725208333337</v>
      </c>
      <c r="G11024" t="s">
        <v>139</v>
      </c>
      <c r="H11024">
        <v>342</v>
      </c>
      <c r="I11024">
        <v>38.96</v>
      </c>
      <c r="J11024">
        <v>-77.09</v>
      </c>
      <c r="K11024">
        <v>38.977211666666598</v>
      </c>
      <c r="L11024">
        <v>-77.094534166666605</v>
      </c>
      <c r="M11024" t="s">
        <v>0</v>
      </c>
      <c r="N11024">
        <f t="shared" si="516"/>
        <v>7</v>
      </c>
      <c r="O11024" s="3">
        <f t="shared" si="517"/>
        <v>10.31666666851379</v>
      </c>
      <c r="P11024">
        <f>HOUR('202008-capitalbikeshare-tripdat'!$C$8847)</f>
        <v>11</v>
      </c>
      <c r="Q11024">
        <f t="shared" si="518"/>
        <v>7</v>
      </c>
    </row>
    <row r="11025" spans="1:17" x14ac:dyDescent="0.35">
      <c r="A11025" t="s">
        <v>11575</v>
      </c>
      <c r="B11025" t="s">
        <v>2</v>
      </c>
      <c r="C11025" s="1">
        <v>44065.71806712963</v>
      </c>
      <c r="D11025" s="1">
        <v>44065.808599537035</v>
      </c>
      <c r="G11025" t="s">
        <v>490</v>
      </c>
      <c r="H11025">
        <v>453</v>
      </c>
      <c r="I11025">
        <v>38.909999999999997</v>
      </c>
      <c r="J11025">
        <v>-77.010000000000005</v>
      </c>
      <c r="K11025">
        <v>38.888111166666597</v>
      </c>
      <c r="L11025">
        <v>-77.038321999999994</v>
      </c>
      <c r="M11025" t="s">
        <v>0</v>
      </c>
      <c r="N11025">
        <f t="shared" si="516"/>
        <v>7</v>
      </c>
      <c r="O11025" s="3">
        <f t="shared" si="517"/>
        <v>130.36666666273959</v>
      </c>
      <c r="P11025">
        <f>HOUR('202008-capitalbikeshare-tripdat'!$C$3344)</f>
        <v>21</v>
      </c>
      <c r="Q11025">
        <f t="shared" si="518"/>
        <v>7</v>
      </c>
    </row>
    <row r="11026" spans="1:17" x14ac:dyDescent="0.35">
      <c r="A11026" t="s">
        <v>11576</v>
      </c>
      <c r="B11026" t="s">
        <v>2</v>
      </c>
      <c r="C11026" s="1">
        <v>44065.720081018517</v>
      </c>
      <c r="D11026" s="1">
        <v>44065.729594907411</v>
      </c>
      <c r="E11026" t="s">
        <v>134</v>
      </c>
      <c r="F11026">
        <v>94</v>
      </c>
      <c r="I11026">
        <v>38.879219499999998</v>
      </c>
      <c r="J11026">
        <v>-76.995226333333306</v>
      </c>
      <c r="K11026">
        <v>38.9</v>
      </c>
      <c r="L11026">
        <v>-77.03</v>
      </c>
      <c r="M11026" t="s">
        <v>0</v>
      </c>
      <c r="N11026">
        <f t="shared" si="516"/>
        <v>7</v>
      </c>
      <c r="O11026" s="3">
        <f t="shared" si="517"/>
        <v>13.700000006938353</v>
      </c>
      <c r="P11026">
        <f>HOUR('202008-capitalbikeshare-tripdat'!$C$9320)</f>
        <v>12</v>
      </c>
      <c r="Q11026">
        <f t="shared" si="518"/>
        <v>7</v>
      </c>
    </row>
    <row r="11027" spans="1:17" x14ac:dyDescent="0.35">
      <c r="A11027" t="s">
        <v>11577</v>
      </c>
      <c r="B11027" t="s">
        <v>2</v>
      </c>
      <c r="C11027" s="1">
        <v>44065.720590277779</v>
      </c>
      <c r="D11027" s="1">
        <v>44065.729432870372</v>
      </c>
      <c r="E11027" t="s">
        <v>2979</v>
      </c>
      <c r="F11027">
        <v>419</v>
      </c>
      <c r="I11027">
        <v>38.946241000000001</v>
      </c>
      <c r="J11027">
        <v>-77.080534833333303</v>
      </c>
      <c r="K11027">
        <v>38.93</v>
      </c>
      <c r="L11027">
        <v>-77.08</v>
      </c>
      <c r="M11027" t="s">
        <v>0</v>
      </c>
      <c r="N11027">
        <f t="shared" si="516"/>
        <v>7</v>
      </c>
      <c r="O11027" s="3">
        <f t="shared" si="517"/>
        <v>12.733333334326744</v>
      </c>
      <c r="P11027">
        <f>HOUR('202008-capitalbikeshare-tripdat'!$C$3343)</f>
        <v>21</v>
      </c>
      <c r="Q11027">
        <f t="shared" si="518"/>
        <v>7</v>
      </c>
    </row>
    <row r="11028" spans="1:17" x14ac:dyDescent="0.35">
      <c r="A11028" t="s">
        <v>11578</v>
      </c>
      <c r="B11028" t="s">
        <v>2</v>
      </c>
      <c r="C11028" s="1">
        <v>44065.720601851855</v>
      </c>
      <c r="D11028" s="1">
        <v>44065.729803240742</v>
      </c>
      <c r="E11028" t="s">
        <v>1012</v>
      </c>
      <c r="F11028">
        <v>413</v>
      </c>
      <c r="G11028" t="s">
        <v>125</v>
      </c>
      <c r="H11028">
        <v>178</v>
      </c>
      <c r="I11028">
        <v>38.908686000000003</v>
      </c>
      <c r="J11028">
        <v>-77.022660666666596</v>
      </c>
      <c r="K11028">
        <v>38.905886000000002</v>
      </c>
      <c r="L11028">
        <v>-77.032397000000003</v>
      </c>
      <c r="M11028" t="s">
        <v>0</v>
      </c>
      <c r="N11028">
        <f t="shared" si="516"/>
        <v>7</v>
      </c>
      <c r="O11028" s="3">
        <f t="shared" si="517"/>
        <v>13.249999996041879</v>
      </c>
      <c r="P11028">
        <f>HOUR('202008-capitalbikeshare-tripdat'!$C$12625)</f>
        <v>2</v>
      </c>
      <c r="Q11028">
        <f t="shared" si="518"/>
        <v>7</v>
      </c>
    </row>
    <row r="11029" spans="1:17" x14ac:dyDescent="0.35">
      <c r="A11029" t="s">
        <v>11579</v>
      </c>
      <c r="B11029" t="s">
        <v>2</v>
      </c>
      <c r="C11029" s="1">
        <v>44065.720925925925</v>
      </c>
      <c r="D11029" s="1">
        <v>44065.749756944446</v>
      </c>
      <c r="E11029" t="s">
        <v>2264</v>
      </c>
      <c r="F11029">
        <v>46</v>
      </c>
      <c r="G11029" t="s">
        <v>11580</v>
      </c>
      <c r="H11029">
        <v>465</v>
      </c>
      <c r="I11029">
        <v>38.862681833333298</v>
      </c>
      <c r="J11029">
        <v>-76.994647999999998</v>
      </c>
      <c r="K11029">
        <v>38.897416333333297</v>
      </c>
      <c r="L11029">
        <v>-76.925915500000002</v>
      </c>
      <c r="M11029" t="s">
        <v>0</v>
      </c>
      <c r="N11029">
        <f t="shared" si="516"/>
        <v>7</v>
      </c>
      <c r="O11029" s="3">
        <f t="shared" si="517"/>
        <v>41.516666669631377</v>
      </c>
      <c r="P11029">
        <f>HOUR('202008-capitalbikeshare-tripdat'!$C$9218)</f>
        <v>23</v>
      </c>
      <c r="Q11029">
        <f t="shared" si="518"/>
        <v>7</v>
      </c>
    </row>
    <row r="11030" spans="1:17" x14ac:dyDescent="0.35">
      <c r="A11030" t="s">
        <v>11581</v>
      </c>
      <c r="B11030" t="s">
        <v>2</v>
      </c>
      <c r="C11030" s="1">
        <v>44065.726817129631</v>
      </c>
      <c r="D11030" s="1">
        <v>44065.74658564815</v>
      </c>
      <c r="E11030" t="s">
        <v>1359</v>
      </c>
      <c r="F11030">
        <v>60</v>
      </c>
      <c r="G11030" t="s">
        <v>1107</v>
      </c>
      <c r="H11030">
        <v>123</v>
      </c>
      <c r="I11030">
        <v>38.915401000000003</v>
      </c>
      <c r="J11030">
        <v>-77.012244666666604</v>
      </c>
      <c r="K11030">
        <v>38.905110333333297</v>
      </c>
      <c r="L11030">
        <v>-77.041715666666605</v>
      </c>
      <c r="M11030" t="s">
        <v>0</v>
      </c>
      <c r="N11030">
        <f t="shared" si="516"/>
        <v>7</v>
      </c>
      <c r="O11030" s="3">
        <f t="shared" si="517"/>
        <v>28.466666667954996</v>
      </c>
      <c r="P11030">
        <f>HOUR('202008-capitalbikeshare-tripdat'!$C$5354)</f>
        <v>21</v>
      </c>
      <c r="Q11030">
        <f t="shared" si="518"/>
        <v>7</v>
      </c>
    </row>
    <row r="11031" spans="1:17" x14ac:dyDescent="0.35">
      <c r="A11031" t="s">
        <v>11582</v>
      </c>
      <c r="B11031" t="s">
        <v>2</v>
      </c>
      <c r="C11031" s="1">
        <v>44065.726909722223</v>
      </c>
      <c r="D11031" s="1">
        <v>44065.80027777778</v>
      </c>
      <c r="E11031" t="s">
        <v>740</v>
      </c>
      <c r="F11031">
        <v>130</v>
      </c>
      <c r="G11031" t="s">
        <v>740</v>
      </c>
      <c r="H11031">
        <v>130</v>
      </c>
      <c r="I11031">
        <v>38.899642666666601</v>
      </c>
      <c r="J11031">
        <v>-77.022874333333306</v>
      </c>
      <c r="K11031">
        <v>38.899487666666602</v>
      </c>
      <c r="L11031">
        <v>-77.023027333333303</v>
      </c>
      <c r="M11031" t="s">
        <v>0</v>
      </c>
      <c r="N11031">
        <f t="shared" si="516"/>
        <v>7</v>
      </c>
      <c r="O11031" s="3">
        <f t="shared" si="517"/>
        <v>105.65000000176951</v>
      </c>
      <c r="P11031">
        <f>HOUR('202008-capitalbikeshare-tripdat'!$C$1712)</f>
        <v>20</v>
      </c>
      <c r="Q11031">
        <f t="shared" si="518"/>
        <v>7</v>
      </c>
    </row>
    <row r="11032" spans="1:17" x14ac:dyDescent="0.35">
      <c r="A11032" t="s">
        <v>11583</v>
      </c>
      <c r="B11032" t="s">
        <v>2</v>
      </c>
      <c r="C11032" s="1">
        <v>44065.727766203701</v>
      </c>
      <c r="D11032" s="1">
        <v>44065.738379629627</v>
      </c>
      <c r="I11032">
        <v>38.93</v>
      </c>
      <c r="J11032">
        <v>-77.069999999999993</v>
      </c>
      <c r="K11032">
        <v>38.92</v>
      </c>
      <c r="L11032">
        <v>-77.040000000000006</v>
      </c>
      <c r="M11032" t="s">
        <v>0</v>
      </c>
      <c r="N11032">
        <f t="shared" si="516"/>
        <v>7</v>
      </c>
      <c r="O11032" s="3">
        <f t="shared" si="517"/>
        <v>15.283333333209157</v>
      </c>
      <c r="P11032">
        <f>HOUR('202008-capitalbikeshare-tripdat'!$C$5244)</f>
        <v>18</v>
      </c>
      <c r="Q11032">
        <f t="shared" si="518"/>
        <v>7</v>
      </c>
    </row>
    <row r="11033" spans="1:17" x14ac:dyDescent="0.35">
      <c r="A11033" t="s">
        <v>11584</v>
      </c>
      <c r="B11033" t="s">
        <v>2</v>
      </c>
      <c r="C11033" s="1">
        <v>44065.728796296295</v>
      </c>
      <c r="D11033" s="1">
        <v>44065.873020833336</v>
      </c>
      <c r="I11033">
        <v>38.909999999999997</v>
      </c>
      <c r="J11033">
        <v>-77.05</v>
      </c>
      <c r="K11033">
        <v>38.909999999999997</v>
      </c>
      <c r="L11033">
        <v>-77.05</v>
      </c>
      <c r="M11033" t="s">
        <v>0</v>
      </c>
      <c r="N11033">
        <f t="shared" si="516"/>
        <v>7</v>
      </c>
      <c r="O11033" s="3">
        <f t="shared" si="517"/>
        <v>207.68333334010094</v>
      </c>
      <c r="P11033">
        <f>HOUR('202008-capitalbikeshare-tripdat'!$C$717)</f>
        <v>12</v>
      </c>
      <c r="Q11033">
        <f t="shared" si="518"/>
        <v>7</v>
      </c>
    </row>
    <row r="11034" spans="1:17" x14ac:dyDescent="0.35">
      <c r="A11034" t="s">
        <v>11585</v>
      </c>
      <c r="B11034" t="s">
        <v>2</v>
      </c>
      <c r="C11034" s="1">
        <v>44065.730775462966</v>
      </c>
      <c r="D11034" s="1">
        <v>44065.75240740741</v>
      </c>
      <c r="E11034" t="s">
        <v>1177</v>
      </c>
      <c r="F11034">
        <v>654</v>
      </c>
      <c r="G11034" t="s">
        <v>1177</v>
      </c>
      <c r="H11034">
        <v>654</v>
      </c>
      <c r="I11034">
        <v>38.909705500000001</v>
      </c>
      <c r="J11034">
        <v>-77.085585166666604</v>
      </c>
      <c r="K11034">
        <v>38.909644999999998</v>
      </c>
      <c r="L11034">
        <v>-77.085636166666603</v>
      </c>
      <c r="M11034" t="s">
        <v>0</v>
      </c>
      <c r="N11034">
        <f t="shared" si="516"/>
        <v>7</v>
      </c>
      <c r="O11034" s="3">
        <f t="shared" si="517"/>
        <v>31.149999999906868</v>
      </c>
      <c r="P11034">
        <f>HOUR('202008-capitalbikeshare-tripdat'!$C$14244)</f>
        <v>14</v>
      </c>
      <c r="Q11034">
        <f t="shared" si="518"/>
        <v>7</v>
      </c>
    </row>
    <row r="11035" spans="1:17" x14ac:dyDescent="0.35">
      <c r="A11035" t="s">
        <v>11586</v>
      </c>
      <c r="B11035" t="s">
        <v>2</v>
      </c>
      <c r="C11035" s="1">
        <v>44065.731238425928</v>
      </c>
      <c r="D11035" s="1">
        <v>44065.746689814812</v>
      </c>
      <c r="E11035" t="s">
        <v>75</v>
      </c>
      <c r="F11035">
        <v>105</v>
      </c>
      <c r="G11035" t="s">
        <v>274</v>
      </c>
      <c r="H11035">
        <v>73</v>
      </c>
      <c r="I11035">
        <v>38.934943500000003</v>
      </c>
      <c r="J11035">
        <v>-77.072652333333295</v>
      </c>
      <c r="K11035">
        <v>38.9172285</v>
      </c>
      <c r="L11035">
        <v>-77.025937333333303</v>
      </c>
      <c r="M11035" t="s">
        <v>0</v>
      </c>
      <c r="N11035">
        <f t="shared" si="516"/>
        <v>7</v>
      </c>
      <c r="O11035" s="3">
        <f t="shared" si="517"/>
        <v>22.249999993946403</v>
      </c>
      <c r="P11035">
        <f>HOUR('202008-capitalbikeshare-tripdat'!$C$1503)</f>
        <v>15</v>
      </c>
      <c r="Q11035">
        <f t="shared" si="518"/>
        <v>7</v>
      </c>
    </row>
    <row r="11036" spans="1:17" x14ac:dyDescent="0.35">
      <c r="A11036" t="s">
        <v>11587</v>
      </c>
      <c r="B11036" t="s">
        <v>2</v>
      </c>
      <c r="C11036" s="1">
        <v>44065.732592592591</v>
      </c>
      <c r="D11036" s="1">
        <v>44065.745023148149</v>
      </c>
      <c r="E11036" t="s">
        <v>373</v>
      </c>
      <c r="F11036">
        <v>132</v>
      </c>
      <c r="I11036">
        <v>38.898257833333297</v>
      </c>
      <c r="J11036">
        <v>-77.028002999999998</v>
      </c>
      <c r="K11036">
        <v>38.909999999999997</v>
      </c>
      <c r="L11036">
        <v>-77.010000000000005</v>
      </c>
      <c r="M11036" t="s">
        <v>0</v>
      </c>
      <c r="N11036">
        <f t="shared" si="516"/>
        <v>7</v>
      </c>
      <c r="O11036" s="3">
        <f t="shared" si="517"/>
        <v>17.900000003864989</v>
      </c>
      <c r="P11036">
        <f>HOUR('202008-capitalbikeshare-tripdat'!$C$5590)</f>
        <v>14</v>
      </c>
      <c r="Q11036">
        <f t="shared" si="518"/>
        <v>7</v>
      </c>
    </row>
    <row r="11037" spans="1:17" x14ac:dyDescent="0.35">
      <c r="A11037" s="2" t="s">
        <v>11588</v>
      </c>
      <c r="B11037" t="s">
        <v>2</v>
      </c>
      <c r="C11037" s="1">
        <v>44065.734016203707</v>
      </c>
      <c r="D11037" s="1">
        <v>44065.739270833335</v>
      </c>
      <c r="G11037" t="s">
        <v>2979</v>
      </c>
      <c r="H11037">
        <v>419</v>
      </c>
      <c r="I11037">
        <v>38.93</v>
      </c>
      <c r="J11037">
        <v>-77.08</v>
      </c>
      <c r="K11037">
        <v>38.9461953333333</v>
      </c>
      <c r="L11037">
        <v>-77.080573333333305</v>
      </c>
      <c r="M11037" t="s">
        <v>0</v>
      </c>
      <c r="N11037">
        <f t="shared" si="516"/>
        <v>7</v>
      </c>
      <c r="O11037" s="3">
        <f t="shared" si="517"/>
        <v>7.5666666647884995</v>
      </c>
      <c r="P11037">
        <f>HOUR('202008-capitalbikeshare-tripdat'!$C$3342)</f>
        <v>21</v>
      </c>
      <c r="Q11037">
        <f t="shared" si="518"/>
        <v>7</v>
      </c>
    </row>
    <row r="11038" spans="1:17" x14ac:dyDescent="0.35">
      <c r="A11038" t="s">
        <v>11589</v>
      </c>
      <c r="B11038" t="s">
        <v>2</v>
      </c>
      <c r="C11038" s="1">
        <v>44065.734618055554</v>
      </c>
      <c r="D11038" s="1">
        <v>44065.742349537039</v>
      </c>
      <c r="E11038" t="s">
        <v>78</v>
      </c>
      <c r="F11038">
        <v>581</v>
      </c>
      <c r="G11038" t="s">
        <v>460</v>
      </c>
      <c r="H11038">
        <v>62</v>
      </c>
      <c r="I11038">
        <v>38.931413999999997</v>
      </c>
      <c r="J11038">
        <v>-77.0282031666666</v>
      </c>
      <c r="K11038">
        <v>38.903218000000003</v>
      </c>
      <c r="L11038">
        <v>-77.019227999999998</v>
      </c>
      <c r="M11038" t="s">
        <v>0</v>
      </c>
      <c r="N11038">
        <f t="shared" si="516"/>
        <v>7</v>
      </c>
      <c r="O11038" s="3">
        <f t="shared" si="517"/>
        <v>11.133333337493241</v>
      </c>
      <c r="P11038">
        <f>HOUR('202008-capitalbikeshare-tripdat'!$C$13415)</f>
        <v>11</v>
      </c>
      <c r="Q11038">
        <f t="shared" si="518"/>
        <v>7</v>
      </c>
    </row>
    <row r="11039" spans="1:17" x14ac:dyDescent="0.35">
      <c r="A11039" t="s">
        <v>11590</v>
      </c>
      <c r="B11039" t="s">
        <v>2</v>
      </c>
      <c r="C11039" s="1">
        <v>44065.736956018518</v>
      </c>
      <c r="D11039" s="1">
        <v>44065.743252314816</v>
      </c>
      <c r="E11039" t="s">
        <v>125</v>
      </c>
      <c r="F11039">
        <v>178</v>
      </c>
      <c r="G11039" t="s">
        <v>778</v>
      </c>
      <c r="H11039">
        <v>75</v>
      </c>
      <c r="I11039">
        <v>38.905915166666603</v>
      </c>
      <c r="J11039">
        <v>-77.0324825</v>
      </c>
      <c r="K11039">
        <v>38.920574999999999</v>
      </c>
      <c r="L11039">
        <v>-77.043725166666604</v>
      </c>
      <c r="M11039" t="s">
        <v>0</v>
      </c>
      <c r="N11039">
        <f t="shared" si="516"/>
        <v>7</v>
      </c>
      <c r="O11039" s="3">
        <f t="shared" si="517"/>
        <v>9.066666669677943</v>
      </c>
      <c r="P11039">
        <f>HOUR('202008-capitalbikeshare-tripdat'!$C$13097)</f>
        <v>18</v>
      </c>
      <c r="Q11039">
        <f t="shared" si="518"/>
        <v>7</v>
      </c>
    </row>
    <row r="11040" spans="1:17" x14ac:dyDescent="0.35">
      <c r="A11040" t="s">
        <v>11591</v>
      </c>
      <c r="B11040" t="s">
        <v>2</v>
      </c>
      <c r="C11040" s="1">
        <v>44065.737199074072</v>
      </c>
      <c r="D11040" s="1">
        <v>44065.7500462963</v>
      </c>
      <c r="E11040" t="s">
        <v>1368</v>
      </c>
      <c r="F11040">
        <v>322</v>
      </c>
      <c r="G11040" t="s">
        <v>780</v>
      </c>
      <c r="H11040">
        <v>303</v>
      </c>
      <c r="I11040">
        <v>38.874890499999999</v>
      </c>
      <c r="J11040">
        <v>-77.002453166666598</v>
      </c>
      <c r="K11040">
        <v>38.894795166666597</v>
      </c>
      <c r="L11040">
        <v>-77.022729833333301</v>
      </c>
      <c r="M11040" t="s">
        <v>0</v>
      </c>
      <c r="N11040">
        <f t="shared" si="516"/>
        <v>7</v>
      </c>
      <c r="O11040" s="3">
        <f t="shared" si="517"/>
        <v>18.500000007916242</v>
      </c>
      <c r="P11040">
        <f>HOUR('202008-capitalbikeshare-tripdat'!$C$2712)</f>
        <v>20</v>
      </c>
      <c r="Q11040">
        <f t="shared" si="518"/>
        <v>7</v>
      </c>
    </row>
    <row r="11041" spans="1:17" x14ac:dyDescent="0.35">
      <c r="A11041" t="s">
        <v>11592</v>
      </c>
      <c r="B11041" t="s">
        <v>2</v>
      </c>
      <c r="C11041" s="1">
        <v>44065.738078703704</v>
      </c>
      <c r="D11041" s="1">
        <v>44065.746944444443</v>
      </c>
      <c r="E11041" t="s">
        <v>811</v>
      </c>
      <c r="F11041">
        <v>418</v>
      </c>
      <c r="I11041">
        <v>38.9155795</v>
      </c>
      <c r="J11041">
        <v>-76.983759333333296</v>
      </c>
      <c r="K11041">
        <v>38.9</v>
      </c>
      <c r="L11041">
        <v>-76.989999999999995</v>
      </c>
      <c r="M11041" t="s">
        <v>0</v>
      </c>
      <c r="N11041">
        <f t="shared" si="516"/>
        <v>7</v>
      </c>
      <c r="O11041" s="3">
        <f t="shared" si="517"/>
        <v>12.766666664974764</v>
      </c>
      <c r="P11041">
        <f>HOUR('202008-capitalbikeshare-tripdat'!$C$5917)</f>
        <v>23</v>
      </c>
      <c r="Q11041">
        <f t="shared" si="518"/>
        <v>7</v>
      </c>
    </row>
    <row r="11042" spans="1:17" x14ac:dyDescent="0.35">
      <c r="A11042" t="s">
        <v>11593</v>
      </c>
      <c r="B11042" t="s">
        <v>2</v>
      </c>
      <c r="C11042" s="1">
        <v>44065.738946759258</v>
      </c>
      <c r="D11042" s="1">
        <v>44065.752083333333</v>
      </c>
      <c r="E11042" t="s">
        <v>113</v>
      </c>
      <c r="F11042">
        <v>527</v>
      </c>
      <c r="I11042">
        <v>38.925607166666602</v>
      </c>
      <c r="J11042">
        <v>-77.026987333333295</v>
      </c>
      <c r="K11042">
        <v>38.9</v>
      </c>
      <c r="L11042">
        <v>-77</v>
      </c>
      <c r="M11042" t="s">
        <v>0</v>
      </c>
      <c r="N11042">
        <f t="shared" si="516"/>
        <v>7</v>
      </c>
      <c r="O11042" s="3">
        <f t="shared" si="517"/>
        <v>18.916666667209938</v>
      </c>
      <c r="P11042">
        <f>HOUR('202008-capitalbikeshare-tripdat'!$C$14249)</f>
        <v>14</v>
      </c>
      <c r="Q11042">
        <f t="shared" si="518"/>
        <v>7</v>
      </c>
    </row>
    <row r="11043" spans="1:17" x14ac:dyDescent="0.35">
      <c r="A11043" t="s">
        <v>11594</v>
      </c>
      <c r="B11043" t="s">
        <v>2</v>
      </c>
      <c r="C11043" s="1">
        <v>44065.740185185183</v>
      </c>
      <c r="D11043" s="1">
        <v>44065.74459490741</v>
      </c>
      <c r="E11043" t="s">
        <v>72</v>
      </c>
      <c r="F11043">
        <v>191</v>
      </c>
      <c r="G11043" t="s">
        <v>72</v>
      </c>
      <c r="H11043">
        <v>191</v>
      </c>
      <c r="I11043">
        <v>38.905540833333298</v>
      </c>
      <c r="J11043">
        <v>-77.002182666666599</v>
      </c>
      <c r="K11043">
        <v>38.9055435</v>
      </c>
      <c r="L11043">
        <v>-77.002143666666598</v>
      </c>
      <c r="M11043" t="s">
        <v>0</v>
      </c>
      <c r="N11043">
        <f t="shared" si="516"/>
        <v>7</v>
      </c>
      <c r="O11043" s="3">
        <f t="shared" si="517"/>
        <v>6.3500000070780516</v>
      </c>
      <c r="P11043">
        <f>HOUR('202008-capitalbikeshare-tripdat'!$C$363)</f>
        <v>17</v>
      </c>
      <c r="Q11043">
        <f t="shared" si="518"/>
        <v>7</v>
      </c>
    </row>
    <row r="11044" spans="1:17" x14ac:dyDescent="0.35">
      <c r="A11044" t="s">
        <v>11595</v>
      </c>
      <c r="B11044" t="s">
        <v>2</v>
      </c>
      <c r="C11044" s="1">
        <v>44065.742268518516</v>
      </c>
      <c r="D11044" s="1">
        <v>44065.755416666667</v>
      </c>
      <c r="I11044">
        <v>38.909999999999997</v>
      </c>
      <c r="J11044">
        <v>-77.06</v>
      </c>
      <c r="K11044">
        <v>38.89</v>
      </c>
      <c r="L11044">
        <v>-77.09</v>
      </c>
      <c r="M11044" t="s">
        <v>0</v>
      </c>
      <c r="N11044">
        <f t="shared" si="516"/>
        <v>7</v>
      </c>
      <c r="O11044" s="3">
        <f t="shared" si="517"/>
        <v>18.933333337772638</v>
      </c>
      <c r="P11044">
        <f>HOUR('202008-capitalbikeshare-tripdat'!$C$8391)</f>
        <v>10</v>
      </c>
      <c r="Q11044">
        <f t="shared" si="518"/>
        <v>7</v>
      </c>
    </row>
    <row r="11045" spans="1:17" x14ac:dyDescent="0.35">
      <c r="A11045" t="s">
        <v>11596</v>
      </c>
      <c r="B11045" t="s">
        <v>2</v>
      </c>
      <c r="C11045" s="1">
        <v>44065.743472222224</v>
      </c>
      <c r="D11045" s="1">
        <v>44065.74832175926</v>
      </c>
      <c r="I11045">
        <v>38.93</v>
      </c>
      <c r="J11045">
        <v>-77.03</v>
      </c>
      <c r="K11045">
        <v>38.92</v>
      </c>
      <c r="L11045">
        <v>-77.03</v>
      </c>
      <c r="M11045" t="s">
        <v>0</v>
      </c>
      <c r="N11045">
        <f t="shared" si="516"/>
        <v>7</v>
      </c>
      <c r="O11045" s="3">
        <f t="shared" si="517"/>
        <v>6.9833333312999457</v>
      </c>
      <c r="P11045">
        <f>HOUR('202008-capitalbikeshare-tripdat'!$C$495)</f>
        <v>21</v>
      </c>
      <c r="Q11045">
        <f t="shared" si="518"/>
        <v>7</v>
      </c>
    </row>
    <row r="11046" spans="1:17" x14ac:dyDescent="0.35">
      <c r="A11046" t="s">
        <v>11597</v>
      </c>
      <c r="B11046" t="s">
        <v>2</v>
      </c>
      <c r="C11046" s="1">
        <v>44065.743969907409</v>
      </c>
      <c r="D11046" s="1">
        <v>44065.755659722221</v>
      </c>
      <c r="E11046" t="s">
        <v>1479</v>
      </c>
      <c r="F11046">
        <v>651</v>
      </c>
      <c r="I11046">
        <v>38.912693500000003</v>
      </c>
      <c r="J11046">
        <v>-77.074312500000005</v>
      </c>
      <c r="K11046">
        <v>38.89</v>
      </c>
      <c r="L11046">
        <v>-77.09</v>
      </c>
      <c r="M11046" t="s">
        <v>0</v>
      </c>
      <c r="N11046">
        <f t="shared" si="516"/>
        <v>7</v>
      </c>
      <c r="O11046" s="3">
        <f t="shared" si="517"/>
        <v>16.833333328831941</v>
      </c>
      <c r="P11046">
        <f>HOUR('202008-capitalbikeshare-tripdat'!$C$713)</f>
        <v>12</v>
      </c>
      <c r="Q11046">
        <f t="shared" si="518"/>
        <v>7</v>
      </c>
    </row>
    <row r="11047" spans="1:17" x14ac:dyDescent="0.35">
      <c r="A11047" t="s">
        <v>11598</v>
      </c>
      <c r="B11047" t="s">
        <v>2</v>
      </c>
      <c r="C11047" s="1">
        <v>44065.745300925926</v>
      </c>
      <c r="D11047" s="1">
        <v>44065.813310185185</v>
      </c>
      <c r="E11047" t="s">
        <v>3169</v>
      </c>
      <c r="F11047">
        <v>554</v>
      </c>
      <c r="G11047" t="s">
        <v>636</v>
      </c>
      <c r="H11047">
        <v>560</v>
      </c>
      <c r="I11047">
        <v>39.061991833333302</v>
      </c>
      <c r="J11047">
        <v>-77.120776833333295</v>
      </c>
      <c r="K11047">
        <v>39.062835499999998</v>
      </c>
      <c r="L11047">
        <v>-77.113514166666604</v>
      </c>
      <c r="M11047" t="s">
        <v>0</v>
      </c>
      <c r="N11047">
        <f t="shared" si="516"/>
        <v>7</v>
      </c>
      <c r="O11047" s="3">
        <f t="shared" si="517"/>
        <v>97.933333333348855</v>
      </c>
      <c r="P11047">
        <f>HOUR('202008-capitalbikeshare-tripdat'!$C$3495)</f>
        <v>8</v>
      </c>
      <c r="Q11047">
        <f t="shared" si="518"/>
        <v>7</v>
      </c>
    </row>
    <row r="11048" spans="1:17" x14ac:dyDescent="0.35">
      <c r="A11048" t="s">
        <v>11599</v>
      </c>
      <c r="B11048" t="s">
        <v>2</v>
      </c>
      <c r="C11048" s="1">
        <v>44065.748761574076</v>
      </c>
      <c r="D11048" s="1">
        <v>44065.752222222225</v>
      </c>
      <c r="G11048" t="s">
        <v>50</v>
      </c>
      <c r="H11048">
        <v>87</v>
      </c>
      <c r="I11048">
        <v>38.950000000000003</v>
      </c>
      <c r="J11048">
        <v>-77.03</v>
      </c>
      <c r="K11048">
        <v>38.941680499999997</v>
      </c>
      <c r="L11048">
        <v>-77.025087333333303</v>
      </c>
      <c r="M11048" t="s">
        <v>0</v>
      </c>
      <c r="N11048">
        <f t="shared" si="516"/>
        <v>7</v>
      </c>
      <c r="O11048" s="3">
        <f t="shared" si="517"/>
        <v>4.9833333352580667</v>
      </c>
      <c r="P11048">
        <f>HOUR('202008-capitalbikeshare-tripdat'!$C$5239)</f>
        <v>18</v>
      </c>
      <c r="Q11048">
        <f t="shared" si="518"/>
        <v>7</v>
      </c>
    </row>
    <row r="11049" spans="1:17" x14ac:dyDescent="0.35">
      <c r="A11049" t="s">
        <v>11600</v>
      </c>
      <c r="B11049" t="s">
        <v>2</v>
      </c>
      <c r="C11049" s="1">
        <v>44065.748900462961</v>
      </c>
      <c r="D11049" s="1">
        <v>44065.768495370372</v>
      </c>
      <c r="E11049" t="s">
        <v>40</v>
      </c>
      <c r="F11049">
        <v>195</v>
      </c>
      <c r="G11049" t="s">
        <v>6955</v>
      </c>
      <c r="H11049">
        <v>676</v>
      </c>
      <c r="I11049">
        <v>38.905582500000001</v>
      </c>
      <c r="J11049">
        <v>-77.027242166666596</v>
      </c>
      <c r="K11049">
        <v>38.9111986666666</v>
      </c>
      <c r="L11049">
        <v>-76.985685666666598</v>
      </c>
      <c r="M11049" t="s">
        <v>0</v>
      </c>
      <c r="N11049">
        <f t="shared" si="516"/>
        <v>7</v>
      </c>
      <c r="O11049" s="3">
        <f t="shared" si="517"/>
        <v>28.216666672378778</v>
      </c>
      <c r="P11049">
        <f>HOUR('202008-capitalbikeshare-tripdat'!$C$3336)</f>
        <v>21</v>
      </c>
      <c r="Q11049">
        <f t="shared" si="518"/>
        <v>7</v>
      </c>
    </row>
    <row r="11050" spans="1:17" x14ac:dyDescent="0.35">
      <c r="A11050" t="s">
        <v>11601</v>
      </c>
      <c r="B11050" t="s">
        <v>2</v>
      </c>
      <c r="C11050" s="1">
        <v>44065.749224537038</v>
      </c>
      <c r="D11050" s="1">
        <v>44065.756226851852</v>
      </c>
      <c r="E11050" t="s">
        <v>11602</v>
      </c>
      <c r="F11050">
        <v>40</v>
      </c>
      <c r="I11050">
        <v>38.893969499999997</v>
      </c>
      <c r="J11050">
        <v>-76.947896333333304</v>
      </c>
      <c r="K11050">
        <v>38.880000000000003</v>
      </c>
      <c r="L11050">
        <v>-76.930000000000007</v>
      </c>
      <c r="M11050" t="s">
        <v>0</v>
      </c>
      <c r="N11050">
        <f t="shared" si="516"/>
        <v>7</v>
      </c>
      <c r="O11050" s="3">
        <f t="shared" si="517"/>
        <v>10.083333333022892</v>
      </c>
      <c r="P11050">
        <f>HOUR('202008-capitalbikeshare-tripdat'!$C$5853)</f>
        <v>20</v>
      </c>
      <c r="Q11050">
        <f t="shared" si="518"/>
        <v>7</v>
      </c>
    </row>
    <row r="11051" spans="1:17" x14ac:dyDescent="0.35">
      <c r="A11051" t="s">
        <v>11603</v>
      </c>
      <c r="B11051" t="s">
        <v>2</v>
      </c>
      <c r="C11051" s="1">
        <v>44065.750844907408</v>
      </c>
      <c r="D11051" s="1">
        <v>44065.765370370369</v>
      </c>
      <c r="E11051" t="s">
        <v>611</v>
      </c>
      <c r="F11051">
        <v>586</v>
      </c>
      <c r="G11051" t="s">
        <v>11262</v>
      </c>
      <c r="H11051">
        <v>679</v>
      </c>
      <c r="I11051">
        <v>38.902376333333301</v>
      </c>
      <c r="J11051">
        <v>-77.021420500000005</v>
      </c>
      <c r="K11051">
        <v>38.866308833333299</v>
      </c>
      <c r="L11051">
        <v>-77.010515999999996</v>
      </c>
      <c r="M11051" t="s">
        <v>0</v>
      </c>
      <c r="N11051">
        <f t="shared" si="516"/>
        <v>7</v>
      </c>
      <c r="O11051" s="3">
        <f t="shared" si="517"/>
        <v>20.916666663251817</v>
      </c>
      <c r="P11051">
        <f>HOUR('202008-capitalbikeshare-tripdat'!$C$9006)</f>
        <v>16</v>
      </c>
      <c r="Q11051">
        <f t="shared" si="518"/>
        <v>7</v>
      </c>
    </row>
    <row r="11052" spans="1:17" x14ac:dyDescent="0.35">
      <c r="A11052" t="s">
        <v>11604</v>
      </c>
      <c r="B11052" t="s">
        <v>2</v>
      </c>
      <c r="C11052" s="1">
        <v>44065.751550925925</v>
      </c>
      <c r="D11052" s="1">
        <v>44065.761724537035</v>
      </c>
      <c r="I11052">
        <v>38.909999999999997</v>
      </c>
      <c r="J11052">
        <v>-77.010000000000005</v>
      </c>
      <c r="K11052">
        <v>38.94</v>
      </c>
      <c r="L11052">
        <v>-77</v>
      </c>
      <c r="M11052" t="s">
        <v>0</v>
      </c>
      <c r="N11052">
        <f t="shared" si="516"/>
        <v>7</v>
      </c>
      <c r="O11052" s="3">
        <f t="shared" si="517"/>
        <v>14.649999998509884</v>
      </c>
      <c r="P11052">
        <f>HOUR('202008-capitalbikeshare-tripdat'!$C$5591)</f>
        <v>14</v>
      </c>
      <c r="Q11052">
        <f t="shared" si="518"/>
        <v>7</v>
      </c>
    </row>
    <row r="11053" spans="1:17" x14ac:dyDescent="0.35">
      <c r="A11053" t="s">
        <v>11605</v>
      </c>
      <c r="B11053" t="s">
        <v>2</v>
      </c>
      <c r="C11053" s="1">
        <v>44065.751562500001</v>
      </c>
      <c r="D11053" s="1">
        <v>44065.752650462964</v>
      </c>
      <c r="I11053">
        <v>38.99</v>
      </c>
      <c r="J11053">
        <v>-77.03</v>
      </c>
      <c r="K11053">
        <v>38.99</v>
      </c>
      <c r="L11053">
        <v>-77.03</v>
      </c>
      <c r="M11053" t="s">
        <v>0</v>
      </c>
      <c r="N11053">
        <f t="shared" si="516"/>
        <v>7</v>
      </c>
      <c r="O11053" s="3">
        <f t="shared" si="517"/>
        <v>1.5666666661854833</v>
      </c>
      <c r="P11053">
        <f>HOUR('202008-capitalbikeshare-tripdat'!$C$1539)</f>
        <v>16</v>
      </c>
      <c r="Q11053">
        <f t="shared" si="518"/>
        <v>7</v>
      </c>
    </row>
    <row r="11054" spans="1:17" x14ac:dyDescent="0.35">
      <c r="A11054" t="s">
        <v>11606</v>
      </c>
      <c r="B11054" t="s">
        <v>2</v>
      </c>
      <c r="C11054" s="1">
        <v>44065.752349537041</v>
      </c>
      <c r="D11054" s="1">
        <v>44065.798148148147</v>
      </c>
      <c r="I11054">
        <v>38.92</v>
      </c>
      <c r="J11054">
        <v>-77.03</v>
      </c>
      <c r="K11054">
        <v>38.9</v>
      </c>
      <c r="L11054">
        <v>-77</v>
      </c>
      <c r="M11054" t="s">
        <v>0</v>
      </c>
      <c r="N11054">
        <f t="shared" si="516"/>
        <v>7</v>
      </c>
      <c r="O11054" s="3">
        <f t="shared" si="517"/>
        <v>65.949999993899837</v>
      </c>
      <c r="P11054">
        <f>HOUR('202008-capitalbikeshare-tripdat'!$C$498)</f>
        <v>21</v>
      </c>
      <c r="Q11054">
        <f t="shared" si="518"/>
        <v>7</v>
      </c>
    </row>
    <row r="11055" spans="1:17" x14ac:dyDescent="0.35">
      <c r="A11055" t="s">
        <v>11607</v>
      </c>
      <c r="B11055" t="s">
        <v>2</v>
      </c>
      <c r="C11055" s="1">
        <v>44065.752523148149</v>
      </c>
      <c r="D11055" s="1">
        <v>44065.76666666667</v>
      </c>
      <c r="E11055" t="s">
        <v>1107</v>
      </c>
      <c r="F11055">
        <v>123</v>
      </c>
      <c r="G11055" t="s">
        <v>125</v>
      </c>
      <c r="H11055">
        <v>178</v>
      </c>
      <c r="I11055">
        <v>38.9050041666666</v>
      </c>
      <c r="J11055">
        <v>-77.041859833333305</v>
      </c>
      <c r="K11055">
        <v>38.905873</v>
      </c>
      <c r="L11055">
        <v>-77.0324696666666</v>
      </c>
      <c r="M11055" t="s">
        <v>0</v>
      </c>
      <c r="N11055">
        <f t="shared" si="516"/>
        <v>7</v>
      </c>
      <c r="O11055" s="3">
        <f t="shared" si="517"/>
        <v>20.366666670888662</v>
      </c>
      <c r="P11055">
        <f>HOUR('202008-capitalbikeshare-tripdat'!$C$5356)</f>
        <v>21</v>
      </c>
      <c r="Q11055">
        <f t="shared" si="518"/>
        <v>7</v>
      </c>
    </row>
    <row r="11056" spans="1:17" x14ac:dyDescent="0.35">
      <c r="A11056" t="s">
        <v>11608</v>
      </c>
      <c r="B11056" t="s">
        <v>2</v>
      </c>
      <c r="C11056" s="1">
        <v>44065.755312499998</v>
      </c>
      <c r="D11056" s="1">
        <v>44065.771180555559</v>
      </c>
      <c r="G11056" t="s">
        <v>589</v>
      </c>
      <c r="H11056">
        <v>398</v>
      </c>
      <c r="I11056">
        <v>38.96</v>
      </c>
      <c r="J11056">
        <v>-77.08</v>
      </c>
      <c r="K11056">
        <v>38.912540666666601</v>
      </c>
      <c r="L11056">
        <v>-77.042335833333297</v>
      </c>
      <c r="M11056" t="s">
        <v>0</v>
      </c>
      <c r="N11056">
        <f t="shared" si="516"/>
        <v>7</v>
      </c>
      <c r="O11056" s="3">
        <f t="shared" si="517"/>
        <v>22.850000008475035</v>
      </c>
      <c r="P11056">
        <f>HOUR('202008-capitalbikeshare-tripdat'!$C$5351)</f>
        <v>21</v>
      </c>
      <c r="Q11056">
        <f t="shared" si="518"/>
        <v>7</v>
      </c>
    </row>
    <row r="11057" spans="1:17" x14ac:dyDescent="0.35">
      <c r="A11057" t="s">
        <v>11609</v>
      </c>
      <c r="B11057" t="s">
        <v>2</v>
      </c>
      <c r="C11057" s="1">
        <v>44065.756516203706</v>
      </c>
      <c r="D11057" s="1">
        <v>44065.771979166668</v>
      </c>
      <c r="E11057" t="s">
        <v>9203</v>
      </c>
      <c r="F11057">
        <v>663</v>
      </c>
      <c r="G11057" t="s">
        <v>4210</v>
      </c>
      <c r="H11057">
        <v>655</v>
      </c>
      <c r="I11057">
        <v>39.038114333333297</v>
      </c>
      <c r="J11057">
        <v>-76.994494166666598</v>
      </c>
      <c r="K11057">
        <v>39.031559833333297</v>
      </c>
      <c r="L11057">
        <v>-77.004162666666602</v>
      </c>
      <c r="M11057" t="s">
        <v>0</v>
      </c>
      <c r="N11057">
        <f t="shared" si="516"/>
        <v>7</v>
      </c>
      <c r="O11057" s="3">
        <f t="shared" si="517"/>
        <v>22.266666664509103</v>
      </c>
      <c r="P11057">
        <f>HOUR('202008-capitalbikeshare-tripdat'!$C$7200)</f>
        <v>21</v>
      </c>
      <c r="Q11057">
        <f t="shared" si="518"/>
        <v>7</v>
      </c>
    </row>
    <row r="11058" spans="1:17" x14ac:dyDescent="0.35">
      <c r="A11058" t="s">
        <v>11610</v>
      </c>
      <c r="B11058" t="s">
        <v>2</v>
      </c>
      <c r="C11058" s="1">
        <v>44065.757476851853</v>
      </c>
      <c r="D11058" s="1">
        <v>44065.763506944444</v>
      </c>
      <c r="E11058" t="s">
        <v>528</v>
      </c>
      <c r="F11058">
        <v>21</v>
      </c>
      <c r="G11058" t="s">
        <v>446</v>
      </c>
      <c r="H11058">
        <v>451</v>
      </c>
      <c r="I11058">
        <v>38.876728166666602</v>
      </c>
      <c r="J11058">
        <v>-77.017875166666599</v>
      </c>
      <c r="K11058">
        <v>38.890483666666597</v>
      </c>
      <c r="L11058">
        <v>-77.017347000000001</v>
      </c>
      <c r="M11058" t="s">
        <v>0</v>
      </c>
      <c r="N11058">
        <f t="shared" si="516"/>
        <v>7</v>
      </c>
      <c r="O11058" s="3">
        <f t="shared" si="517"/>
        <v>8.6833333305548877</v>
      </c>
      <c r="P11058">
        <f>HOUR('202008-capitalbikeshare-tripdat'!$C$14587)</f>
        <v>1</v>
      </c>
      <c r="Q11058">
        <f t="shared" si="518"/>
        <v>7</v>
      </c>
    </row>
    <row r="11059" spans="1:17" x14ac:dyDescent="0.35">
      <c r="A11059" t="s">
        <v>11611</v>
      </c>
      <c r="B11059" t="s">
        <v>2</v>
      </c>
      <c r="C11059" s="1">
        <v>44065.757962962962</v>
      </c>
      <c r="D11059" s="1">
        <v>44065.774224537039</v>
      </c>
      <c r="E11059" t="s">
        <v>155</v>
      </c>
      <c r="F11059">
        <v>128</v>
      </c>
      <c r="I11059">
        <v>38.916443999999998</v>
      </c>
      <c r="J11059">
        <v>-77.068241666666594</v>
      </c>
      <c r="K11059">
        <v>38.97</v>
      </c>
      <c r="L11059">
        <v>-77.06</v>
      </c>
      <c r="M11059" t="s">
        <v>0</v>
      </c>
      <c r="N11059">
        <f t="shared" si="516"/>
        <v>7</v>
      </c>
      <c r="O11059" s="3">
        <f t="shared" si="517"/>
        <v>23.41666667140089</v>
      </c>
      <c r="P11059">
        <f>HOUR('202008-capitalbikeshare-tripdat'!$C$14246)</f>
        <v>14</v>
      </c>
      <c r="Q11059">
        <f t="shared" si="518"/>
        <v>7</v>
      </c>
    </row>
    <row r="11060" spans="1:17" x14ac:dyDescent="0.35">
      <c r="A11060" t="s">
        <v>11612</v>
      </c>
      <c r="B11060" t="s">
        <v>2</v>
      </c>
      <c r="C11060" s="1">
        <v>44065.758900462963</v>
      </c>
      <c r="D11060" s="1">
        <v>44065.77679398148</v>
      </c>
      <c r="G11060" t="s">
        <v>47</v>
      </c>
      <c r="H11060">
        <v>79</v>
      </c>
      <c r="I11060">
        <v>38.869999999999997</v>
      </c>
      <c r="J11060">
        <v>-77</v>
      </c>
      <c r="K11060">
        <v>38.923304000000002</v>
      </c>
      <c r="L11060">
        <v>-77.035161166666597</v>
      </c>
      <c r="M11060" t="s">
        <v>0</v>
      </c>
      <c r="N11060">
        <f t="shared" si="516"/>
        <v>7</v>
      </c>
      <c r="O11060" s="3">
        <f t="shared" si="517"/>
        <v>25.766666665440425</v>
      </c>
      <c r="P11060">
        <f>HOUR('202008-capitalbikeshare-tripdat'!$C$16333)</f>
        <v>20</v>
      </c>
      <c r="Q11060">
        <f t="shared" si="518"/>
        <v>7</v>
      </c>
    </row>
    <row r="11061" spans="1:17" x14ac:dyDescent="0.35">
      <c r="A11061" t="s">
        <v>11613</v>
      </c>
      <c r="B11061" t="s">
        <v>2</v>
      </c>
      <c r="C11061" s="1">
        <v>44065.75984953704</v>
      </c>
      <c r="D11061" s="1">
        <v>44065.797129629631</v>
      </c>
      <c r="E11061" t="s">
        <v>148</v>
      </c>
      <c r="F11061">
        <v>638</v>
      </c>
      <c r="G11061" t="s">
        <v>804</v>
      </c>
      <c r="H11061">
        <v>640</v>
      </c>
      <c r="I11061">
        <v>38.965699999999998</v>
      </c>
      <c r="J11061">
        <v>-76.954761833333293</v>
      </c>
      <c r="K11061">
        <v>38.968857333333297</v>
      </c>
      <c r="L11061">
        <v>-76.954105333333302</v>
      </c>
      <c r="M11061" t="s">
        <v>0</v>
      </c>
      <c r="N11061">
        <f t="shared" si="516"/>
        <v>7</v>
      </c>
      <c r="O11061" s="3">
        <f t="shared" si="517"/>
        <v>53.683333330554888</v>
      </c>
      <c r="P11061">
        <f>HOUR('202008-capitalbikeshare-tripdat'!$C$15022)</f>
        <v>18</v>
      </c>
      <c r="Q11061">
        <f t="shared" si="518"/>
        <v>7</v>
      </c>
    </row>
    <row r="11062" spans="1:17" x14ac:dyDescent="0.35">
      <c r="A11062" t="s">
        <v>11614</v>
      </c>
      <c r="B11062" t="s">
        <v>2</v>
      </c>
      <c r="C11062" s="1">
        <v>44065.759872685187</v>
      </c>
      <c r="D11062" s="1">
        <v>44065.800219907411</v>
      </c>
      <c r="E11062" t="s">
        <v>6955</v>
      </c>
      <c r="F11062">
        <v>676</v>
      </c>
      <c r="G11062" t="s">
        <v>1758</v>
      </c>
      <c r="H11062">
        <v>588</v>
      </c>
      <c r="I11062">
        <v>38.911185166666598</v>
      </c>
      <c r="J11062">
        <v>-76.985640666666598</v>
      </c>
      <c r="K11062">
        <v>38.9073486666666</v>
      </c>
      <c r="L11062">
        <v>-76.986920999999995</v>
      </c>
      <c r="M11062" t="s">
        <v>0</v>
      </c>
      <c r="N11062">
        <f t="shared" si="516"/>
        <v>7</v>
      </c>
      <c r="O11062" s="3">
        <f t="shared" si="517"/>
        <v>58.1000000028871</v>
      </c>
      <c r="P11062">
        <f>HOUR('202008-capitalbikeshare-tripdat'!$C$1759)</f>
        <v>22</v>
      </c>
      <c r="Q11062">
        <f t="shared" si="518"/>
        <v>7</v>
      </c>
    </row>
    <row r="11063" spans="1:17" x14ac:dyDescent="0.35">
      <c r="A11063" t="s">
        <v>11615</v>
      </c>
      <c r="B11063" t="s">
        <v>2</v>
      </c>
      <c r="C11063" s="1">
        <v>44065.761284722219</v>
      </c>
      <c r="D11063" s="1">
        <v>44065.766597222224</v>
      </c>
      <c r="G11063" t="s">
        <v>50</v>
      </c>
      <c r="H11063">
        <v>87</v>
      </c>
      <c r="I11063">
        <v>38.94</v>
      </c>
      <c r="J11063">
        <v>-77.010000000000005</v>
      </c>
      <c r="K11063">
        <v>38.941738000000001</v>
      </c>
      <c r="L11063">
        <v>-77.025054666666605</v>
      </c>
      <c r="M11063" t="s">
        <v>0</v>
      </c>
      <c r="N11063">
        <f t="shared" si="516"/>
        <v>7</v>
      </c>
      <c r="O11063" s="3">
        <f t="shared" si="517"/>
        <v>7.6500000071246177</v>
      </c>
      <c r="P11063">
        <f>HOUR('202008-capitalbikeshare-tripdat'!$C$11528)</f>
        <v>15</v>
      </c>
      <c r="Q11063">
        <f t="shared" si="518"/>
        <v>7</v>
      </c>
    </row>
    <row r="11064" spans="1:17" x14ac:dyDescent="0.35">
      <c r="A11064" t="s">
        <v>11616</v>
      </c>
      <c r="B11064" t="s">
        <v>2</v>
      </c>
      <c r="C11064" s="1">
        <v>44065.761550925927</v>
      </c>
      <c r="D11064" s="1">
        <v>44065.772627314815</v>
      </c>
      <c r="I11064">
        <v>38.92</v>
      </c>
      <c r="J11064">
        <v>-76.989999999999995</v>
      </c>
      <c r="K11064">
        <v>38.880000000000003</v>
      </c>
      <c r="L11064">
        <v>-76.989999999999995</v>
      </c>
      <c r="M11064" t="s">
        <v>0</v>
      </c>
      <c r="N11064">
        <f t="shared" si="516"/>
        <v>7</v>
      </c>
      <c r="O11064" s="3">
        <f t="shared" si="517"/>
        <v>15.94999999855645</v>
      </c>
      <c r="P11064">
        <f>HOUR('202008-capitalbikeshare-tripdat'!$C$5585)</f>
        <v>14</v>
      </c>
      <c r="Q11064">
        <f t="shared" si="518"/>
        <v>7</v>
      </c>
    </row>
    <row r="11065" spans="1:17" x14ac:dyDescent="0.35">
      <c r="A11065" t="s">
        <v>11617</v>
      </c>
      <c r="B11065" t="s">
        <v>2</v>
      </c>
      <c r="C11065" s="1">
        <v>44065.761747685188</v>
      </c>
      <c r="D11065" s="1">
        <v>44065.845231481479</v>
      </c>
      <c r="I11065">
        <v>38.9</v>
      </c>
      <c r="J11065">
        <v>-77.040000000000006</v>
      </c>
      <c r="K11065">
        <v>38.9</v>
      </c>
      <c r="L11065">
        <v>-77.03</v>
      </c>
      <c r="M11065" t="s">
        <v>0</v>
      </c>
      <c r="N11065">
        <f t="shared" si="516"/>
        <v>7</v>
      </c>
      <c r="O11065" s="3">
        <f t="shared" si="517"/>
        <v>120.21666665794328</v>
      </c>
      <c r="P11065">
        <f>HOUR('202008-capitalbikeshare-tripdat'!$C$9009)</f>
        <v>16</v>
      </c>
      <c r="Q11065">
        <f t="shared" si="518"/>
        <v>7</v>
      </c>
    </row>
    <row r="11066" spans="1:17" x14ac:dyDescent="0.35">
      <c r="A11066" t="s">
        <v>11618</v>
      </c>
      <c r="B11066" t="s">
        <v>2</v>
      </c>
      <c r="C11066" s="1">
        <v>44065.762812499997</v>
      </c>
      <c r="D11066" s="1">
        <v>44065.800358796296</v>
      </c>
      <c r="E11066" t="s">
        <v>642</v>
      </c>
      <c r="F11066">
        <v>576</v>
      </c>
      <c r="G11066" t="s">
        <v>642</v>
      </c>
      <c r="H11066">
        <v>576</v>
      </c>
      <c r="I11066">
        <v>38.917045000000002</v>
      </c>
      <c r="J11066">
        <v>-77.095703666666594</v>
      </c>
      <c r="K11066">
        <v>38.917088166666602</v>
      </c>
      <c r="L11066">
        <v>-77.095664999999997</v>
      </c>
      <c r="M11066" t="s">
        <v>0</v>
      </c>
      <c r="N11066">
        <f t="shared" si="516"/>
        <v>7</v>
      </c>
      <c r="O11066" s="3">
        <f t="shared" si="517"/>
        <v>54.066666669677943</v>
      </c>
      <c r="P11066">
        <f>HOUR('202008-capitalbikeshare-tripdat'!$C$14245)</f>
        <v>14</v>
      </c>
      <c r="Q11066">
        <f t="shared" si="518"/>
        <v>7</v>
      </c>
    </row>
    <row r="11067" spans="1:17" x14ac:dyDescent="0.35">
      <c r="A11067" t="s">
        <v>11619</v>
      </c>
      <c r="B11067" t="s">
        <v>2</v>
      </c>
      <c r="C11067" s="1">
        <v>44065.764664351853</v>
      </c>
      <c r="D11067" s="1">
        <v>44065.768182870372</v>
      </c>
      <c r="E11067" t="s">
        <v>778</v>
      </c>
      <c r="F11067">
        <v>75</v>
      </c>
      <c r="G11067" t="s">
        <v>67</v>
      </c>
      <c r="H11067">
        <v>20</v>
      </c>
      <c r="I11067">
        <v>38.920704999999998</v>
      </c>
      <c r="J11067">
        <v>-77.043641833333297</v>
      </c>
      <c r="K11067">
        <v>38.931916999999999</v>
      </c>
      <c r="L11067">
        <v>-77.038735333333307</v>
      </c>
      <c r="M11067" t="s">
        <v>0</v>
      </c>
      <c r="N11067">
        <f t="shared" si="516"/>
        <v>7</v>
      </c>
      <c r="O11067" s="3">
        <f t="shared" si="517"/>
        <v>5.0666666671168059</v>
      </c>
      <c r="P11067">
        <f>HOUR('202008-capitalbikeshare-tripdat'!$C$15024)</f>
        <v>18</v>
      </c>
      <c r="Q11067">
        <f t="shared" si="518"/>
        <v>7</v>
      </c>
    </row>
    <row r="11068" spans="1:17" x14ac:dyDescent="0.35">
      <c r="A11068" t="s">
        <v>11620</v>
      </c>
      <c r="B11068" t="s">
        <v>2</v>
      </c>
      <c r="C11068" s="1">
        <v>44065.765011574076</v>
      </c>
      <c r="D11068" s="1">
        <v>44065.774363425924</v>
      </c>
      <c r="I11068">
        <v>38.92</v>
      </c>
      <c r="J11068">
        <v>-77.040000000000006</v>
      </c>
      <c r="K11068">
        <v>38.94</v>
      </c>
      <c r="L11068">
        <v>-77.040000000000006</v>
      </c>
      <c r="M11068" t="s">
        <v>0</v>
      </c>
      <c r="N11068">
        <f t="shared" si="516"/>
        <v>7</v>
      </c>
      <c r="O11068" s="3">
        <f t="shared" si="517"/>
        <v>13.466666660970077</v>
      </c>
      <c r="P11068">
        <f>HOUR('202008-capitalbikeshare-tripdat'!$C$273)</f>
        <v>15</v>
      </c>
      <c r="Q11068">
        <f t="shared" si="518"/>
        <v>7</v>
      </c>
    </row>
    <row r="11069" spans="1:17" x14ac:dyDescent="0.35">
      <c r="A11069" t="s">
        <v>11621</v>
      </c>
      <c r="B11069" t="s">
        <v>2</v>
      </c>
      <c r="C11069" s="1">
        <v>44065.76761574074</v>
      </c>
      <c r="D11069" s="1">
        <v>44065.803865740738</v>
      </c>
      <c r="I11069">
        <v>38.869999999999997</v>
      </c>
      <c r="J11069">
        <v>-77.010000000000005</v>
      </c>
      <c r="K11069">
        <v>38.909999999999997</v>
      </c>
      <c r="L11069">
        <v>-77.14</v>
      </c>
      <c r="M11069" t="s">
        <v>0</v>
      </c>
      <c r="N11069">
        <f t="shared" si="516"/>
        <v>7</v>
      </c>
      <c r="O11069" s="3">
        <f t="shared" si="517"/>
        <v>52.199999996228144</v>
      </c>
      <c r="P11069">
        <f>HOUR('202008-capitalbikeshare-tripdat'!$C$504)</f>
        <v>21</v>
      </c>
      <c r="Q11069">
        <f t="shared" si="518"/>
        <v>7</v>
      </c>
    </row>
    <row r="11070" spans="1:17" x14ac:dyDescent="0.35">
      <c r="A11070" t="s">
        <v>11622</v>
      </c>
      <c r="B11070" t="s">
        <v>2</v>
      </c>
      <c r="C11070" s="1">
        <v>44065.768611111111</v>
      </c>
      <c r="D11070" s="1">
        <v>44065.784050925926</v>
      </c>
      <c r="E11070" t="s">
        <v>2906</v>
      </c>
      <c r="F11070">
        <v>270</v>
      </c>
      <c r="G11070" t="s">
        <v>191</v>
      </c>
      <c r="H11070">
        <v>97</v>
      </c>
      <c r="I11070">
        <v>38.902021499999996</v>
      </c>
      <c r="J11070">
        <v>-77.033733166666593</v>
      </c>
      <c r="K11070">
        <v>38.9005765</v>
      </c>
      <c r="L11070">
        <v>-76.988286666666596</v>
      </c>
      <c r="M11070" t="s">
        <v>0</v>
      </c>
      <c r="N11070">
        <f t="shared" si="516"/>
        <v>7</v>
      </c>
      <c r="O11070" s="3">
        <f t="shared" si="517"/>
        <v>22.233333333861083</v>
      </c>
      <c r="P11070">
        <f>HOUR('202008-capitalbikeshare-tripdat'!$C$369)</f>
        <v>17</v>
      </c>
      <c r="Q11070">
        <f t="shared" si="518"/>
        <v>7</v>
      </c>
    </row>
    <row r="11071" spans="1:17" x14ac:dyDescent="0.35">
      <c r="A11071" t="s">
        <v>11623</v>
      </c>
      <c r="B11071" t="s">
        <v>2</v>
      </c>
      <c r="C11071" s="1">
        <v>44065.770162037035</v>
      </c>
      <c r="D11071" s="1">
        <v>44065.781689814816</v>
      </c>
      <c r="E11071" t="s">
        <v>565</v>
      </c>
      <c r="F11071">
        <v>189</v>
      </c>
      <c r="G11071" t="s">
        <v>195</v>
      </c>
      <c r="H11071">
        <v>433</v>
      </c>
      <c r="I11071">
        <v>38.900894166666603</v>
      </c>
      <c r="J11071">
        <v>-77.018614999999997</v>
      </c>
      <c r="K11071">
        <v>38.903790833333296</v>
      </c>
      <c r="L11071">
        <v>-77.031488499999995</v>
      </c>
      <c r="M11071" t="s">
        <v>0</v>
      </c>
      <c r="N11071">
        <f t="shared" si="516"/>
        <v>7</v>
      </c>
      <c r="O11071" s="3">
        <f t="shared" si="517"/>
        <v>16.600000003818423</v>
      </c>
      <c r="P11071">
        <f>HOUR('202008-capitalbikeshare-tripdat'!$C$13426)</f>
        <v>12</v>
      </c>
      <c r="Q11071">
        <f t="shared" si="518"/>
        <v>7</v>
      </c>
    </row>
    <row r="11072" spans="1:17" x14ac:dyDescent="0.35">
      <c r="A11072" t="s">
        <v>11624</v>
      </c>
      <c r="B11072" t="s">
        <v>2</v>
      </c>
      <c r="C11072" s="1">
        <v>44065.772581018522</v>
      </c>
      <c r="D11072" s="1">
        <v>44065.808912037035</v>
      </c>
      <c r="E11072" t="s">
        <v>72</v>
      </c>
      <c r="F11072">
        <v>191</v>
      </c>
      <c r="G11072" t="s">
        <v>340</v>
      </c>
      <c r="H11072">
        <v>399</v>
      </c>
      <c r="I11072">
        <v>38.905514500000002</v>
      </c>
      <c r="J11072">
        <v>-77.002133333333305</v>
      </c>
      <c r="K11072">
        <v>38.907887500000001</v>
      </c>
      <c r="L11072">
        <v>-76.997062666666594</v>
      </c>
      <c r="M11072" t="s">
        <v>0</v>
      </c>
      <c r="N11072">
        <f t="shared" si="516"/>
        <v>7</v>
      </c>
      <c r="O11072" s="3">
        <f t="shared" si="517"/>
        <v>52.316666658734903</v>
      </c>
      <c r="P11072">
        <f>HOUR('202008-capitalbikeshare-tripdat'!$C$9002)</f>
        <v>16</v>
      </c>
      <c r="Q11072">
        <f t="shared" si="518"/>
        <v>7</v>
      </c>
    </row>
    <row r="11073" spans="1:17" x14ac:dyDescent="0.35">
      <c r="A11073" t="s">
        <v>11625</v>
      </c>
      <c r="B11073" t="s">
        <v>2</v>
      </c>
      <c r="C11073" s="1">
        <v>44065.772766203707</v>
      </c>
      <c r="D11073" s="1">
        <v>44065.79550925926</v>
      </c>
      <c r="E11073" t="s">
        <v>4210</v>
      </c>
      <c r="F11073">
        <v>655</v>
      </c>
      <c r="G11073" t="s">
        <v>9203</v>
      </c>
      <c r="H11073">
        <v>663</v>
      </c>
      <c r="I11073">
        <v>39.031600333333301</v>
      </c>
      <c r="J11073">
        <v>-77.004093333333302</v>
      </c>
      <c r="K11073">
        <v>39.0381365</v>
      </c>
      <c r="L11073">
        <v>-76.994476000000006</v>
      </c>
      <c r="M11073" t="s">
        <v>0</v>
      </c>
      <c r="N11073">
        <f t="shared" si="516"/>
        <v>7</v>
      </c>
      <c r="O11073" s="3">
        <f t="shared" si="517"/>
        <v>32.749999996740371</v>
      </c>
      <c r="P11073">
        <f>HOUR('202008-capitalbikeshare-tripdat'!$C$7201)</f>
        <v>21</v>
      </c>
      <c r="Q11073">
        <f t="shared" si="518"/>
        <v>7</v>
      </c>
    </row>
    <row r="11074" spans="1:17" x14ac:dyDescent="0.35">
      <c r="A11074" t="s">
        <v>11626</v>
      </c>
      <c r="B11074" t="s">
        <v>2</v>
      </c>
      <c r="C11074" s="1">
        <v>44065.773877314816</v>
      </c>
      <c r="D11074" s="1">
        <v>44065.79011574074</v>
      </c>
      <c r="E11074" t="s">
        <v>385</v>
      </c>
      <c r="F11074">
        <v>8</v>
      </c>
      <c r="I11074">
        <v>38.857433166666603</v>
      </c>
      <c r="J11074">
        <v>-77.051175166666596</v>
      </c>
      <c r="K11074">
        <v>38.89</v>
      </c>
      <c r="L11074">
        <v>-77.010000000000005</v>
      </c>
      <c r="M11074" t="s">
        <v>0</v>
      </c>
      <c r="N11074">
        <f t="shared" ref="N11074:N11137" si="519">WEEKDAY(C11074)</f>
        <v>7</v>
      </c>
      <c r="O11074" s="3">
        <f t="shared" ref="O11074:O11137" si="520">(D11074-C11074)*1440</f>
        <v>23.383333330275491</v>
      </c>
      <c r="P11074">
        <f>HOUR('202008-capitalbikeshare-tripdat'!$C$1710)</f>
        <v>20</v>
      </c>
      <c r="Q11074">
        <f t="shared" ref="Q11074:Q11137" si="521">WEEKDAY(C11074)</f>
        <v>7</v>
      </c>
    </row>
    <row r="11075" spans="1:17" x14ac:dyDescent="0.35">
      <c r="A11075" t="s">
        <v>11627</v>
      </c>
      <c r="B11075" t="s">
        <v>2</v>
      </c>
      <c r="C11075" s="1">
        <v>44065.775208333333</v>
      </c>
      <c r="D11075" s="1">
        <v>44065.814618055556</v>
      </c>
      <c r="E11075" t="s">
        <v>211</v>
      </c>
      <c r="F11075">
        <v>25</v>
      </c>
      <c r="G11075" t="s">
        <v>52</v>
      </c>
      <c r="H11075">
        <v>24</v>
      </c>
      <c r="I11075">
        <v>38.909804833333297</v>
      </c>
      <c r="J11075">
        <v>-77.034488666666604</v>
      </c>
      <c r="K11075">
        <v>38.910132500000003</v>
      </c>
      <c r="L11075">
        <v>-77.044429833333297</v>
      </c>
      <c r="M11075" t="s">
        <v>0</v>
      </c>
      <c r="N11075">
        <f t="shared" si="519"/>
        <v>7</v>
      </c>
      <c r="O11075" s="3">
        <f t="shared" si="520"/>
        <v>56.750000001629815</v>
      </c>
      <c r="P11075">
        <f>HOUR('202008-capitalbikeshare-tripdat'!$C$2707)</f>
        <v>19</v>
      </c>
      <c r="Q11075">
        <f t="shared" si="521"/>
        <v>7</v>
      </c>
    </row>
    <row r="11076" spans="1:17" x14ac:dyDescent="0.35">
      <c r="A11076" t="s">
        <v>11628</v>
      </c>
      <c r="B11076" t="s">
        <v>2</v>
      </c>
      <c r="C11076" s="1">
        <v>44065.775648148148</v>
      </c>
      <c r="D11076" s="1">
        <v>44065.841817129629</v>
      </c>
      <c r="E11076" t="s">
        <v>446</v>
      </c>
      <c r="F11076">
        <v>451</v>
      </c>
      <c r="G11076" t="s">
        <v>446</v>
      </c>
      <c r="H11076">
        <v>451</v>
      </c>
      <c r="I11076">
        <v>38.8904796666666</v>
      </c>
      <c r="J11076">
        <v>-77.017307166666598</v>
      </c>
      <c r="K11076">
        <v>38.890494166666599</v>
      </c>
      <c r="L11076">
        <v>-77.017272333333295</v>
      </c>
      <c r="M11076" t="s">
        <v>0</v>
      </c>
      <c r="N11076">
        <f t="shared" si="519"/>
        <v>7</v>
      </c>
      <c r="O11076" s="3">
        <f t="shared" si="520"/>
        <v>95.283333332045004</v>
      </c>
      <c r="P11076">
        <f>HOUR('202008-capitalbikeshare-tripdat'!$C$1748)</f>
        <v>21</v>
      </c>
      <c r="Q11076">
        <f t="shared" si="521"/>
        <v>7</v>
      </c>
    </row>
    <row r="11077" spans="1:17" x14ac:dyDescent="0.35">
      <c r="A11077" t="s">
        <v>11629</v>
      </c>
      <c r="B11077" t="s">
        <v>2</v>
      </c>
      <c r="C11077" s="1">
        <v>44065.778726851851</v>
      </c>
      <c r="D11077" s="1">
        <v>44065.821296296293</v>
      </c>
      <c r="E11077" t="s">
        <v>369</v>
      </c>
      <c r="F11077">
        <v>246</v>
      </c>
      <c r="G11077" t="s">
        <v>285</v>
      </c>
      <c r="H11077">
        <v>175</v>
      </c>
      <c r="I11077">
        <v>38.890507499999998</v>
      </c>
      <c r="J11077">
        <v>-77.080859333333294</v>
      </c>
      <c r="K11077">
        <v>38.8904535</v>
      </c>
      <c r="L11077">
        <v>-77.088744166666601</v>
      </c>
      <c r="M11077" t="s">
        <v>0</v>
      </c>
      <c r="N11077">
        <f t="shared" si="519"/>
        <v>7</v>
      </c>
      <c r="O11077" s="3">
        <f t="shared" si="520"/>
        <v>61.299999996554106</v>
      </c>
      <c r="P11077">
        <f>HOUR('202008-capitalbikeshare-tripdat'!$C$5594)</f>
        <v>14</v>
      </c>
      <c r="Q11077">
        <f t="shared" si="521"/>
        <v>7</v>
      </c>
    </row>
    <row r="11078" spans="1:17" x14ac:dyDescent="0.35">
      <c r="A11078" t="s">
        <v>11630</v>
      </c>
      <c r="B11078" t="s">
        <v>2</v>
      </c>
      <c r="C11078" s="1">
        <v>44065.779502314814</v>
      </c>
      <c r="D11078" s="1">
        <v>44065.791064814817</v>
      </c>
      <c r="E11078" t="s">
        <v>780</v>
      </c>
      <c r="F11078">
        <v>303</v>
      </c>
      <c r="G11078" t="s">
        <v>638</v>
      </c>
      <c r="H11078">
        <v>578</v>
      </c>
      <c r="I11078">
        <v>38.894693333333301</v>
      </c>
      <c r="J11078">
        <v>-77.023268000000002</v>
      </c>
      <c r="K11078">
        <v>38.877236500000002</v>
      </c>
      <c r="L11078">
        <v>-77.0057506666666</v>
      </c>
      <c r="M11078" t="s">
        <v>0</v>
      </c>
      <c r="N11078">
        <f t="shared" si="519"/>
        <v>7</v>
      </c>
      <c r="O11078" s="3">
        <f t="shared" si="520"/>
        <v>16.650000005029142</v>
      </c>
      <c r="P11078">
        <f>HOUR('202008-capitalbikeshare-tripdat'!$C$4663)</f>
        <v>17</v>
      </c>
      <c r="Q11078">
        <f t="shared" si="521"/>
        <v>7</v>
      </c>
    </row>
    <row r="11079" spans="1:17" x14ac:dyDescent="0.35">
      <c r="A11079" t="s">
        <v>11631</v>
      </c>
      <c r="B11079" t="s">
        <v>2</v>
      </c>
      <c r="C11079" s="1">
        <v>44065.783587962964</v>
      </c>
      <c r="D11079" s="1">
        <v>44065.792500000003</v>
      </c>
      <c r="E11079" t="s">
        <v>614</v>
      </c>
      <c r="F11079">
        <v>452</v>
      </c>
      <c r="G11079" t="s">
        <v>514</v>
      </c>
      <c r="H11079">
        <v>185</v>
      </c>
      <c r="I11079">
        <v>38.890585833333297</v>
      </c>
      <c r="J11079">
        <v>-77.049345500000001</v>
      </c>
      <c r="K11079">
        <v>38.888546499999997</v>
      </c>
      <c r="L11079">
        <v>-77.032342833333303</v>
      </c>
      <c r="M11079" t="s">
        <v>0</v>
      </c>
      <c r="N11079">
        <f t="shared" si="519"/>
        <v>7</v>
      </c>
      <c r="O11079" s="3">
        <f t="shared" si="520"/>
        <v>12.833333336748183</v>
      </c>
      <c r="P11079">
        <f>HOUR('202008-capitalbikeshare-tripdat'!$C$268)</f>
        <v>15</v>
      </c>
      <c r="Q11079">
        <f t="shared" si="521"/>
        <v>7</v>
      </c>
    </row>
    <row r="11080" spans="1:17" x14ac:dyDescent="0.35">
      <c r="A11080" t="s">
        <v>11632</v>
      </c>
      <c r="B11080" t="s">
        <v>2</v>
      </c>
      <c r="C11080" s="1">
        <v>44065.78402777778</v>
      </c>
      <c r="D11080" s="1">
        <v>44065.798761574071</v>
      </c>
      <c r="E11080" t="s">
        <v>1656</v>
      </c>
      <c r="F11080">
        <v>530</v>
      </c>
      <c r="G11080" t="s">
        <v>105</v>
      </c>
      <c r="H11080">
        <v>26</v>
      </c>
      <c r="I11080">
        <v>38.936290333333297</v>
      </c>
      <c r="J11080">
        <v>-77.08717</v>
      </c>
      <c r="K11080">
        <v>38.912934833333303</v>
      </c>
      <c r="L11080">
        <v>-77.032096499999994</v>
      </c>
      <c r="M11080" t="s">
        <v>0</v>
      </c>
      <c r="N11080">
        <f t="shared" si="519"/>
        <v>7</v>
      </c>
      <c r="O11080" s="3">
        <f t="shared" si="520"/>
        <v>21.216666660038754</v>
      </c>
      <c r="P11080">
        <f>HOUR('202008-capitalbikeshare-tripdat'!$C$4665)</f>
        <v>17</v>
      </c>
      <c r="Q11080">
        <f t="shared" si="521"/>
        <v>7</v>
      </c>
    </row>
    <row r="11081" spans="1:17" x14ac:dyDescent="0.35">
      <c r="A11081" t="s">
        <v>11633</v>
      </c>
      <c r="B11081" t="s">
        <v>2</v>
      </c>
      <c r="C11081" s="1">
        <v>44065.784131944441</v>
      </c>
      <c r="D11081" s="1">
        <v>44065.794895833336</v>
      </c>
      <c r="E11081" t="s">
        <v>565</v>
      </c>
      <c r="F11081">
        <v>189</v>
      </c>
      <c r="G11081" t="s">
        <v>766</v>
      </c>
      <c r="H11081">
        <v>101</v>
      </c>
      <c r="I11081">
        <v>38.900830833333302</v>
      </c>
      <c r="J11081">
        <v>-77.018764666666598</v>
      </c>
      <c r="K11081">
        <v>38.911964666666599</v>
      </c>
      <c r="L11081">
        <v>-77.038573999999997</v>
      </c>
      <c r="M11081" t="s">
        <v>0</v>
      </c>
      <c r="N11081">
        <f t="shared" si="519"/>
        <v>7</v>
      </c>
      <c r="O11081" s="3">
        <f t="shared" si="520"/>
        <v>15.500000008614734</v>
      </c>
      <c r="P11081">
        <f>HOUR('202008-capitalbikeshare-tripdat'!$C$365)</f>
        <v>17</v>
      </c>
      <c r="Q11081">
        <f t="shared" si="521"/>
        <v>7</v>
      </c>
    </row>
    <row r="11082" spans="1:17" x14ac:dyDescent="0.35">
      <c r="A11082" t="s">
        <v>11634</v>
      </c>
      <c r="B11082" t="s">
        <v>2</v>
      </c>
      <c r="C11082" s="1">
        <v>44065.784756944442</v>
      </c>
      <c r="D11082" s="1">
        <v>44065.795520833337</v>
      </c>
      <c r="G11082" t="s">
        <v>143</v>
      </c>
      <c r="H11082">
        <v>65</v>
      </c>
      <c r="I11082">
        <v>38.869999999999997</v>
      </c>
      <c r="J11082">
        <v>-77.03</v>
      </c>
      <c r="K11082">
        <v>38.905530166666601</v>
      </c>
      <c r="L11082">
        <v>-77.005659666666602</v>
      </c>
      <c r="M11082" t="s">
        <v>0</v>
      </c>
      <c r="N11082">
        <f t="shared" si="519"/>
        <v>7</v>
      </c>
      <c r="O11082" s="3">
        <f t="shared" si="520"/>
        <v>15.500000008614734</v>
      </c>
      <c r="P11082">
        <f>HOUR('202008-capitalbikeshare-tripdat'!$C$16347)</f>
        <v>21</v>
      </c>
      <c r="Q11082">
        <f t="shared" si="521"/>
        <v>7</v>
      </c>
    </row>
    <row r="11083" spans="1:17" x14ac:dyDescent="0.35">
      <c r="A11083" t="s">
        <v>11635</v>
      </c>
      <c r="B11083" t="s">
        <v>2</v>
      </c>
      <c r="C11083" s="1">
        <v>44065.790416666663</v>
      </c>
      <c r="D11083" s="1">
        <v>44065.796238425923</v>
      </c>
      <c r="I11083">
        <v>39.01</v>
      </c>
      <c r="J11083">
        <v>-77</v>
      </c>
      <c r="K11083">
        <v>39.01</v>
      </c>
      <c r="L11083">
        <v>-77</v>
      </c>
      <c r="M11083" t="s">
        <v>0</v>
      </c>
      <c r="N11083">
        <f t="shared" si="519"/>
        <v>7</v>
      </c>
      <c r="O11083" s="3">
        <f t="shared" si="520"/>
        <v>8.3833333337679505</v>
      </c>
      <c r="P11083">
        <f>HOUR('202008-capitalbikeshare-tripdat'!$C$2706)</f>
        <v>19</v>
      </c>
      <c r="Q11083">
        <f t="shared" si="521"/>
        <v>7</v>
      </c>
    </row>
    <row r="11084" spans="1:17" x14ac:dyDescent="0.35">
      <c r="A11084" t="s">
        <v>11636</v>
      </c>
      <c r="B11084" t="s">
        <v>2</v>
      </c>
      <c r="C11084" s="1">
        <v>44065.791342592594</v>
      </c>
      <c r="D11084" s="1">
        <v>44065.800370370373</v>
      </c>
      <c r="G11084" t="s">
        <v>70</v>
      </c>
      <c r="H11084">
        <v>549</v>
      </c>
      <c r="I11084">
        <v>38.909999999999997</v>
      </c>
      <c r="J11084">
        <v>-77.02</v>
      </c>
      <c r="K11084">
        <v>38.914989333333303</v>
      </c>
      <c r="L11084">
        <v>-77.007775333333299</v>
      </c>
      <c r="M11084" t="s">
        <v>0</v>
      </c>
      <c r="N11084">
        <f t="shared" si="519"/>
        <v>7</v>
      </c>
      <c r="O11084" s="3">
        <f t="shared" si="520"/>
        <v>13.000000000465661</v>
      </c>
      <c r="P11084">
        <f>HOUR('202008-capitalbikeshare-tripdat'!$C$7923)</f>
        <v>12</v>
      </c>
      <c r="Q11084">
        <f t="shared" si="521"/>
        <v>7</v>
      </c>
    </row>
    <row r="11085" spans="1:17" x14ac:dyDescent="0.35">
      <c r="A11085" t="s">
        <v>11637</v>
      </c>
      <c r="B11085" t="s">
        <v>2</v>
      </c>
      <c r="C11085" s="1">
        <v>44065.792013888888</v>
      </c>
      <c r="D11085" s="1">
        <v>44065.795497685183</v>
      </c>
      <c r="I11085">
        <v>38.94</v>
      </c>
      <c r="J11085">
        <v>-77</v>
      </c>
      <c r="K11085">
        <v>38.93</v>
      </c>
      <c r="L11085">
        <v>-77</v>
      </c>
      <c r="M11085" t="s">
        <v>0</v>
      </c>
      <c r="N11085">
        <f t="shared" si="519"/>
        <v>7</v>
      </c>
      <c r="O11085" s="3">
        <f t="shared" si="520"/>
        <v>5.0166666659060866</v>
      </c>
      <c r="P11085">
        <f>HOUR('202008-capitalbikeshare-tripdat'!$C$5593)</f>
        <v>14</v>
      </c>
      <c r="Q11085">
        <f t="shared" si="521"/>
        <v>7</v>
      </c>
    </row>
    <row r="11086" spans="1:17" x14ac:dyDescent="0.35">
      <c r="A11086" s="2" t="s">
        <v>11638</v>
      </c>
      <c r="B11086" t="s">
        <v>2</v>
      </c>
      <c r="C11086" s="1">
        <v>44065.793356481481</v>
      </c>
      <c r="D11086" s="1">
        <v>44065.893530092595</v>
      </c>
      <c r="E11086" t="s">
        <v>758</v>
      </c>
      <c r="F11086">
        <v>570</v>
      </c>
      <c r="G11086" t="s">
        <v>11262</v>
      </c>
      <c r="H11086">
        <v>679</v>
      </c>
      <c r="I11086">
        <v>38.8704295</v>
      </c>
      <c r="J11086">
        <v>-77.010400166666599</v>
      </c>
      <c r="K11086">
        <v>38.866345833333298</v>
      </c>
      <c r="L11086">
        <v>-77.010439500000004</v>
      </c>
      <c r="M11086" t="s">
        <v>0</v>
      </c>
      <c r="N11086">
        <f t="shared" si="519"/>
        <v>7</v>
      </c>
      <c r="O11086" s="3">
        <f t="shared" si="520"/>
        <v>144.25000000395812</v>
      </c>
      <c r="P11086">
        <f>HOUR('202008-capitalbikeshare-tripdat'!$C$14243)</f>
        <v>14</v>
      </c>
      <c r="Q11086">
        <f t="shared" si="521"/>
        <v>7</v>
      </c>
    </row>
    <row r="11087" spans="1:17" x14ac:dyDescent="0.35">
      <c r="A11087" t="s">
        <v>11639</v>
      </c>
      <c r="B11087" t="s">
        <v>2</v>
      </c>
      <c r="C11087" s="1">
        <v>44065.793981481482</v>
      </c>
      <c r="D11087" s="1">
        <v>44065.807881944442</v>
      </c>
      <c r="E11087" t="s">
        <v>514</v>
      </c>
      <c r="F11087">
        <v>185</v>
      </c>
      <c r="G11087" t="s">
        <v>1567</v>
      </c>
      <c r="H11087">
        <v>6</v>
      </c>
      <c r="I11087">
        <v>38.888560499999997</v>
      </c>
      <c r="J11087">
        <v>-77.0323456666666</v>
      </c>
      <c r="K11087">
        <v>38.862135500000001</v>
      </c>
      <c r="L11087">
        <v>-77.059970000000007</v>
      </c>
      <c r="M11087" t="s">
        <v>0</v>
      </c>
      <c r="N11087">
        <f t="shared" si="519"/>
        <v>7</v>
      </c>
      <c r="O11087" s="3">
        <f t="shared" si="520"/>
        <v>20.016666662413627</v>
      </c>
      <c r="P11087">
        <f>HOUR('202008-capitalbikeshare-tripdat'!$C$12965)</f>
        <v>16</v>
      </c>
      <c r="Q11087">
        <f t="shared" si="521"/>
        <v>7</v>
      </c>
    </row>
    <row r="11088" spans="1:17" x14ac:dyDescent="0.35">
      <c r="A11088" t="s">
        <v>11640</v>
      </c>
      <c r="B11088" t="s">
        <v>2</v>
      </c>
      <c r="C11088" s="1">
        <v>44065.794004629628</v>
      </c>
      <c r="D11088" s="1">
        <v>44065.818067129629</v>
      </c>
      <c r="G11088" t="s">
        <v>565</v>
      </c>
      <c r="H11088">
        <v>189</v>
      </c>
      <c r="I11088">
        <v>38.9</v>
      </c>
      <c r="J11088">
        <v>-77.06</v>
      </c>
      <c r="K11088">
        <v>38.900814166666599</v>
      </c>
      <c r="L11088">
        <v>-77.018735500000005</v>
      </c>
      <c r="M11088" t="s">
        <v>0</v>
      </c>
      <c r="N11088">
        <f t="shared" si="519"/>
        <v>7</v>
      </c>
      <c r="O11088" s="3">
        <f t="shared" si="520"/>
        <v>34.65000000083819</v>
      </c>
      <c r="P11088">
        <f>HOUR('202008-capitalbikeshare-tripdat'!$C$9316)</f>
        <v>12</v>
      </c>
      <c r="Q11088">
        <f t="shared" si="521"/>
        <v>7</v>
      </c>
    </row>
    <row r="11089" spans="1:17" x14ac:dyDescent="0.35">
      <c r="A11089" t="s">
        <v>11641</v>
      </c>
      <c r="B11089" t="s">
        <v>2</v>
      </c>
      <c r="C11089" s="1">
        <v>44065.794699074075</v>
      </c>
      <c r="D11089" s="1">
        <v>44065.804039351853</v>
      </c>
      <c r="I11089">
        <v>38.93</v>
      </c>
      <c r="J11089">
        <v>-76.97</v>
      </c>
      <c r="K11089">
        <v>38.93</v>
      </c>
      <c r="L11089">
        <v>-76.97</v>
      </c>
      <c r="M11089" t="s">
        <v>0</v>
      </c>
      <c r="N11089">
        <f t="shared" si="519"/>
        <v>7</v>
      </c>
      <c r="O11089" s="3">
        <f t="shared" si="520"/>
        <v>13.450000000884756</v>
      </c>
      <c r="P11089">
        <f>HOUR('202008-capitalbikeshare-tripdat'!$C$6672)</f>
        <v>19</v>
      </c>
      <c r="Q11089">
        <f t="shared" si="521"/>
        <v>7</v>
      </c>
    </row>
    <row r="11090" spans="1:17" x14ac:dyDescent="0.35">
      <c r="A11090" t="s">
        <v>11642</v>
      </c>
      <c r="B11090" t="s">
        <v>2</v>
      </c>
      <c r="C11090" s="1">
        <v>44065.798703703702</v>
      </c>
      <c r="D11090" s="1">
        <v>44065.807326388887</v>
      </c>
      <c r="E11090" t="s">
        <v>191</v>
      </c>
      <c r="F11090">
        <v>97</v>
      </c>
      <c r="G11090" t="s">
        <v>174</v>
      </c>
      <c r="H11090">
        <v>192</v>
      </c>
      <c r="I11090">
        <v>38.900452666666602</v>
      </c>
      <c r="J11090">
        <v>-76.988227833333298</v>
      </c>
      <c r="K11090">
        <v>38.878954666666601</v>
      </c>
      <c r="L11090">
        <v>-77.005648666666602</v>
      </c>
      <c r="M11090" t="s">
        <v>0</v>
      </c>
      <c r="N11090">
        <f t="shared" si="519"/>
        <v>7</v>
      </c>
      <c r="O11090" s="3">
        <f t="shared" si="520"/>
        <v>12.416666666977108</v>
      </c>
      <c r="P11090">
        <f>HOUR('202008-capitalbikeshare-tripdat'!$C$213)</f>
        <v>13</v>
      </c>
      <c r="Q11090">
        <f t="shared" si="521"/>
        <v>7</v>
      </c>
    </row>
    <row r="11091" spans="1:17" x14ac:dyDescent="0.35">
      <c r="A11091" t="s">
        <v>11643</v>
      </c>
      <c r="B11091" t="s">
        <v>2</v>
      </c>
      <c r="C11091" s="1">
        <v>44065.799444444441</v>
      </c>
      <c r="D11091" s="1">
        <v>44065.821238425924</v>
      </c>
      <c r="E11091" t="s">
        <v>609</v>
      </c>
      <c r="F11091">
        <v>76</v>
      </c>
      <c r="I11091">
        <v>38.918813666666601</v>
      </c>
      <c r="J11091">
        <v>-77.041563499999995</v>
      </c>
      <c r="K11091">
        <v>38.909999999999997</v>
      </c>
      <c r="L11091">
        <v>-77.03</v>
      </c>
      <c r="M11091" t="s">
        <v>0</v>
      </c>
      <c r="N11091">
        <f t="shared" si="519"/>
        <v>7</v>
      </c>
      <c r="O11091" s="3">
        <f t="shared" si="520"/>
        <v>31.383333335397765</v>
      </c>
      <c r="P11091">
        <f>HOUR('202008-capitalbikeshare-tripdat'!$C$13425)</f>
        <v>11</v>
      </c>
      <c r="Q11091">
        <f t="shared" si="521"/>
        <v>7</v>
      </c>
    </row>
    <row r="11092" spans="1:17" x14ac:dyDescent="0.35">
      <c r="A11092" t="s">
        <v>11644</v>
      </c>
      <c r="B11092" t="s">
        <v>2</v>
      </c>
      <c r="C11092" s="1">
        <v>44065.80196759259</v>
      </c>
      <c r="D11092" s="1">
        <v>44065.81082175926</v>
      </c>
      <c r="E11092" t="s">
        <v>2089</v>
      </c>
      <c r="F11092">
        <v>290</v>
      </c>
      <c r="G11092" t="s">
        <v>1623</v>
      </c>
      <c r="H11092">
        <v>107</v>
      </c>
      <c r="I11092">
        <v>38.941121500000001</v>
      </c>
      <c r="J11092">
        <v>-77.061989666666605</v>
      </c>
      <c r="K11092">
        <v>38.922584166666603</v>
      </c>
      <c r="L11092">
        <v>-77.070337333333299</v>
      </c>
      <c r="M11092" t="s">
        <v>0</v>
      </c>
      <c r="N11092">
        <f t="shared" si="519"/>
        <v>7</v>
      </c>
      <c r="O11092" s="3">
        <f t="shared" si="520"/>
        <v>12.750000004889444</v>
      </c>
      <c r="P11092">
        <f>HOUR('202008-capitalbikeshare-tripdat'!$C$710)</f>
        <v>12</v>
      </c>
      <c r="Q11092">
        <f t="shared" si="521"/>
        <v>7</v>
      </c>
    </row>
    <row r="11093" spans="1:17" x14ac:dyDescent="0.35">
      <c r="A11093" t="s">
        <v>11645</v>
      </c>
      <c r="B11093" t="s">
        <v>2</v>
      </c>
      <c r="C11093" s="1">
        <v>44065.802175925928</v>
      </c>
      <c r="D11093" s="1">
        <v>44065.830370370371</v>
      </c>
      <c r="E11093" t="s">
        <v>219</v>
      </c>
      <c r="F11093">
        <v>81</v>
      </c>
      <c r="G11093" t="s">
        <v>332</v>
      </c>
      <c r="H11093">
        <v>64</v>
      </c>
      <c r="I11093">
        <v>38.921022666666602</v>
      </c>
      <c r="J11093">
        <v>-77.031686333333298</v>
      </c>
      <c r="K11093">
        <v>38.9308518333333</v>
      </c>
      <c r="L11093">
        <v>-77.031546333333296</v>
      </c>
      <c r="M11093" t="s">
        <v>0</v>
      </c>
      <c r="N11093">
        <f t="shared" si="519"/>
        <v>7</v>
      </c>
      <c r="O11093" s="3">
        <f t="shared" si="520"/>
        <v>40.599999998230487</v>
      </c>
      <c r="P11093">
        <f>HOUR('202008-capitalbikeshare-tripdat'!$C$8732)</f>
        <v>23</v>
      </c>
      <c r="Q11093">
        <f t="shared" si="521"/>
        <v>7</v>
      </c>
    </row>
    <row r="11094" spans="1:17" x14ac:dyDescent="0.35">
      <c r="A11094" t="s">
        <v>11646</v>
      </c>
      <c r="B11094" t="s">
        <v>2</v>
      </c>
      <c r="C11094" s="1">
        <v>44065.80263888889</v>
      </c>
      <c r="D11094" s="1">
        <v>44065.812939814816</v>
      </c>
      <c r="E11094" t="s">
        <v>6955</v>
      </c>
      <c r="F11094">
        <v>676</v>
      </c>
      <c r="G11094" t="s">
        <v>72</v>
      </c>
      <c r="H11094">
        <v>191</v>
      </c>
      <c r="I11094">
        <v>38.911157500000002</v>
      </c>
      <c r="J11094">
        <v>-76.985698666666593</v>
      </c>
      <c r="K11094">
        <v>38.905333166666601</v>
      </c>
      <c r="L11094">
        <v>-77.002109000000004</v>
      </c>
      <c r="M11094" t="s">
        <v>0</v>
      </c>
      <c r="N11094">
        <f t="shared" si="519"/>
        <v>7</v>
      </c>
      <c r="O11094" s="3">
        <f t="shared" si="520"/>
        <v>14.833333332790062</v>
      </c>
      <c r="P11094">
        <f>HOUR('202008-capitalbikeshare-tripdat'!$C$12634)</f>
        <v>5</v>
      </c>
      <c r="Q11094">
        <f t="shared" si="521"/>
        <v>7</v>
      </c>
    </row>
    <row r="11095" spans="1:17" x14ac:dyDescent="0.35">
      <c r="A11095" s="2" t="s">
        <v>11647</v>
      </c>
      <c r="B11095" t="s">
        <v>2</v>
      </c>
      <c r="C11095" s="1">
        <v>44065.80363425926</v>
      </c>
      <c r="D11095" s="1">
        <v>44065.824548611112</v>
      </c>
      <c r="E11095" t="s">
        <v>10551</v>
      </c>
      <c r="F11095">
        <v>628</v>
      </c>
      <c r="G11095" t="s">
        <v>10551</v>
      </c>
      <c r="H11095">
        <v>628</v>
      </c>
      <c r="I11095">
        <v>38.8701546666666</v>
      </c>
      <c r="J11095">
        <v>-77.229949500000004</v>
      </c>
      <c r="K11095">
        <v>38.870162666666602</v>
      </c>
      <c r="L11095">
        <v>-77.229991499999997</v>
      </c>
      <c r="M11095" t="s">
        <v>0</v>
      </c>
      <c r="N11095">
        <f t="shared" si="519"/>
        <v>7</v>
      </c>
      <c r="O11095" s="3">
        <f t="shared" si="520"/>
        <v>30.116666665999219</v>
      </c>
      <c r="P11095">
        <f>HOUR('202008-capitalbikeshare-tripdat'!$C$12635)</f>
        <v>5</v>
      </c>
      <c r="Q11095">
        <f t="shared" si="521"/>
        <v>7</v>
      </c>
    </row>
    <row r="11096" spans="1:17" x14ac:dyDescent="0.35">
      <c r="A11096" t="s">
        <v>11648</v>
      </c>
      <c r="B11096" t="s">
        <v>2</v>
      </c>
      <c r="C11096" s="1">
        <v>44065.803935185184</v>
      </c>
      <c r="D11096" s="1">
        <v>44065.807743055557</v>
      </c>
      <c r="G11096" t="s">
        <v>49</v>
      </c>
      <c r="H11096">
        <v>633</v>
      </c>
      <c r="I11096">
        <v>38.93</v>
      </c>
      <c r="J11096">
        <v>-77.02</v>
      </c>
      <c r="K11096">
        <v>38.942044500000002</v>
      </c>
      <c r="L11096">
        <v>-77.018235000000004</v>
      </c>
      <c r="M11096" t="s">
        <v>0</v>
      </c>
      <c r="N11096">
        <f t="shared" si="519"/>
        <v>7</v>
      </c>
      <c r="O11096" s="3">
        <f t="shared" si="520"/>
        <v>5.4833333368878812</v>
      </c>
      <c r="P11096">
        <f>HOUR('202008-capitalbikeshare-tripdat'!$C$14680)</f>
        <v>12</v>
      </c>
      <c r="Q11096">
        <f t="shared" si="521"/>
        <v>7</v>
      </c>
    </row>
    <row r="11097" spans="1:17" x14ac:dyDescent="0.35">
      <c r="A11097" t="s">
        <v>11649</v>
      </c>
      <c r="B11097" t="s">
        <v>2</v>
      </c>
      <c r="C11097" s="1">
        <v>44065.805069444446</v>
      </c>
      <c r="D11097" s="1">
        <v>44065.814467592594</v>
      </c>
      <c r="I11097">
        <v>38.9</v>
      </c>
      <c r="J11097">
        <v>-77</v>
      </c>
      <c r="K11097">
        <v>38.89</v>
      </c>
      <c r="L11097">
        <v>-76.989999999999995</v>
      </c>
      <c r="M11097" t="s">
        <v>0</v>
      </c>
      <c r="N11097">
        <f t="shared" si="519"/>
        <v>7</v>
      </c>
      <c r="O11097" s="3">
        <f t="shared" si="520"/>
        <v>13.533333332743496</v>
      </c>
      <c r="P11097">
        <f>HOUR('202008-capitalbikeshare-tripdat'!$C$496)</f>
        <v>21</v>
      </c>
      <c r="Q11097">
        <f t="shared" si="521"/>
        <v>7</v>
      </c>
    </row>
    <row r="11098" spans="1:17" x14ac:dyDescent="0.35">
      <c r="A11098" t="s">
        <v>11650</v>
      </c>
      <c r="B11098" t="s">
        <v>2</v>
      </c>
      <c r="C11098" s="1">
        <v>44065.80672453704</v>
      </c>
      <c r="D11098" s="1">
        <v>44065.809652777774</v>
      </c>
      <c r="E11098" t="s">
        <v>941</v>
      </c>
      <c r="F11098">
        <v>644</v>
      </c>
      <c r="I11098">
        <v>38.902619166666597</v>
      </c>
      <c r="J11098">
        <v>-76.995193499999999</v>
      </c>
      <c r="K11098">
        <v>38.9</v>
      </c>
      <c r="L11098">
        <v>-77</v>
      </c>
      <c r="M11098" t="s">
        <v>0</v>
      </c>
      <c r="N11098">
        <f t="shared" si="519"/>
        <v>7</v>
      </c>
      <c r="O11098" s="3">
        <f t="shared" si="520"/>
        <v>4.216666657011956</v>
      </c>
      <c r="P11098">
        <f>HOUR('202008-capitalbikeshare-tripdat'!$C$6463)</f>
        <v>12</v>
      </c>
      <c r="Q11098">
        <f t="shared" si="521"/>
        <v>7</v>
      </c>
    </row>
    <row r="11099" spans="1:17" x14ac:dyDescent="0.35">
      <c r="A11099" t="s">
        <v>11651</v>
      </c>
      <c r="B11099" t="s">
        <v>2</v>
      </c>
      <c r="C11099" s="1">
        <v>44065.807627314818</v>
      </c>
      <c r="D11099" s="1">
        <v>44065.82403935185</v>
      </c>
      <c r="E11099" t="s">
        <v>174</v>
      </c>
      <c r="F11099">
        <v>192</v>
      </c>
      <c r="G11099" t="s">
        <v>565</v>
      </c>
      <c r="H11099">
        <v>189</v>
      </c>
      <c r="I11099">
        <v>38.8789588333333</v>
      </c>
      <c r="J11099">
        <v>-77.005704499999993</v>
      </c>
      <c r="K11099">
        <v>38.900751166666602</v>
      </c>
      <c r="L11099">
        <v>-77.018761833333301</v>
      </c>
      <c r="M11099" t="s">
        <v>0</v>
      </c>
      <c r="N11099">
        <f t="shared" si="519"/>
        <v>7</v>
      </c>
      <c r="O11099" s="3">
        <f t="shared" si="520"/>
        <v>23.633333325851709</v>
      </c>
      <c r="P11099">
        <f>HOUR('202008-capitalbikeshare-tripdat'!$C$9005)</f>
        <v>16</v>
      </c>
      <c r="Q11099">
        <f t="shared" si="521"/>
        <v>7</v>
      </c>
    </row>
    <row r="11100" spans="1:17" x14ac:dyDescent="0.35">
      <c r="A11100" t="s">
        <v>11652</v>
      </c>
      <c r="B11100" t="s">
        <v>2</v>
      </c>
      <c r="C11100" s="1">
        <v>44065.808333333334</v>
      </c>
      <c r="D11100" s="1">
        <v>44065.816087962965</v>
      </c>
      <c r="E11100" t="s">
        <v>778</v>
      </c>
      <c r="F11100">
        <v>75</v>
      </c>
      <c r="G11100" t="s">
        <v>78</v>
      </c>
      <c r="H11100">
        <v>581</v>
      </c>
      <c r="I11100">
        <v>38.920653999999999</v>
      </c>
      <c r="J11100">
        <v>-77.043716666666597</v>
      </c>
      <c r="K11100">
        <v>38.931389833333299</v>
      </c>
      <c r="L11100">
        <v>-77.0282238333333</v>
      </c>
      <c r="M11100" t="s">
        <v>0</v>
      </c>
      <c r="N11100">
        <f t="shared" si="519"/>
        <v>7</v>
      </c>
      <c r="O11100" s="3">
        <f t="shared" si="520"/>
        <v>11.166666668141261</v>
      </c>
      <c r="P11100">
        <f>HOUR('202008-capitalbikeshare-tripdat'!$C$1512)</f>
        <v>15</v>
      </c>
      <c r="Q11100">
        <f t="shared" si="521"/>
        <v>7</v>
      </c>
    </row>
    <row r="11101" spans="1:17" x14ac:dyDescent="0.35">
      <c r="A11101" t="s">
        <v>11653</v>
      </c>
      <c r="B11101" t="s">
        <v>2</v>
      </c>
      <c r="C11101" s="1">
        <v>44065.808541666665</v>
      </c>
      <c r="D11101" s="1">
        <v>44065.820069444446</v>
      </c>
      <c r="I11101">
        <v>38.94</v>
      </c>
      <c r="J11101">
        <v>-77.02</v>
      </c>
      <c r="K11101">
        <v>38.909999999999997</v>
      </c>
      <c r="L11101">
        <v>-77.03</v>
      </c>
      <c r="M11101" t="s">
        <v>0</v>
      </c>
      <c r="N11101">
        <f t="shared" si="519"/>
        <v>7</v>
      </c>
      <c r="O11101" s="3">
        <f t="shared" si="520"/>
        <v>16.600000003818423</v>
      </c>
      <c r="P11101">
        <f>HOUR('202008-capitalbikeshare-tripdat'!$C$7205)</f>
        <v>21</v>
      </c>
      <c r="Q11101">
        <f t="shared" si="521"/>
        <v>7</v>
      </c>
    </row>
    <row r="11102" spans="1:17" x14ac:dyDescent="0.35">
      <c r="A11102" t="s">
        <v>11654</v>
      </c>
      <c r="B11102" t="s">
        <v>2</v>
      </c>
      <c r="C11102" s="1">
        <v>44065.808541666665</v>
      </c>
      <c r="D11102" s="1">
        <v>44065.817303240743</v>
      </c>
      <c r="E11102" t="s">
        <v>122</v>
      </c>
      <c r="F11102">
        <v>84</v>
      </c>
      <c r="G11102" t="s">
        <v>926</v>
      </c>
      <c r="H11102">
        <v>597</v>
      </c>
      <c r="I11102">
        <v>38.937430999999997</v>
      </c>
      <c r="J11102">
        <v>-77.032819166666599</v>
      </c>
      <c r="K11102">
        <v>38.951678000000001</v>
      </c>
      <c r="L11102">
        <v>-77.012878499999999</v>
      </c>
      <c r="M11102" t="s">
        <v>0</v>
      </c>
      <c r="N11102">
        <f t="shared" si="519"/>
        <v>7</v>
      </c>
      <c r="O11102" s="3">
        <f t="shared" si="520"/>
        <v>12.616666671819985</v>
      </c>
      <c r="P11102">
        <f>HOUR('202008-capitalbikeshare-tripdat'!$C$7916)</f>
        <v>11</v>
      </c>
      <c r="Q11102">
        <f t="shared" si="521"/>
        <v>7</v>
      </c>
    </row>
    <row r="11103" spans="1:17" x14ac:dyDescent="0.35">
      <c r="A11103" t="s">
        <v>11655</v>
      </c>
      <c r="B11103" t="s">
        <v>2</v>
      </c>
      <c r="C11103" s="1">
        <v>44065.808703703704</v>
      </c>
      <c r="D11103" s="1">
        <v>44065.80872685185</v>
      </c>
      <c r="E11103" t="s">
        <v>283</v>
      </c>
      <c r="F11103">
        <v>583</v>
      </c>
      <c r="G11103" t="s">
        <v>283</v>
      </c>
      <c r="H11103">
        <v>583</v>
      </c>
      <c r="I11103">
        <v>38.948058500000002</v>
      </c>
      <c r="J11103">
        <v>-77.021355166666595</v>
      </c>
      <c r="K11103">
        <v>38.948063500000004</v>
      </c>
      <c r="L11103">
        <v>-77.021378666666607</v>
      </c>
      <c r="M11103" t="s">
        <v>0</v>
      </c>
      <c r="N11103">
        <f t="shared" si="519"/>
        <v>7</v>
      </c>
      <c r="O11103" s="3">
        <f t="shared" si="520"/>
        <v>3.333333064801991E-2</v>
      </c>
      <c r="P11103">
        <f>HOUR('202008-capitalbikeshare-tripdat'!$C$715)</f>
        <v>12</v>
      </c>
      <c r="Q11103">
        <f t="shared" si="521"/>
        <v>7</v>
      </c>
    </row>
    <row r="11104" spans="1:17" x14ac:dyDescent="0.35">
      <c r="A11104" t="s">
        <v>11656</v>
      </c>
      <c r="B11104" t="s">
        <v>2</v>
      </c>
      <c r="C11104" s="1">
        <v>44065.809236111112</v>
      </c>
      <c r="D11104" s="1">
        <v>44065.862280092595</v>
      </c>
      <c r="E11104" t="s">
        <v>2034</v>
      </c>
      <c r="F11104">
        <v>506</v>
      </c>
      <c r="G11104" t="s">
        <v>2034</v>
      </c>
      <c r="H11104">
        <v>506</v>
      </c>
      <c r="I11104">
        <v>39.044894333333303</v>
      </c>
      <c r="J11104">
        <v>-77.047724000000002</v>
      </c>
      <c r="K11104">
        <v>39.044856166666598</v>
      </c>
      <c r="L11104">
        <v>-77.047731666666607</v>
      </c>
      <c r="M11104" t="s">
        <v>0</v>
      </c>
      <c r="N11104">
        <f t="shared" si="519"/>
        <v>7</v>
      </c>
      <c r="O11104" s="3">
        <f t="shared" si="520"/>
        <v>76.383333335397765</v>
      </c>
      <c r="P11104">
        <f>HOUR('202008-capitalbikeshare-tripdat'!$C$215)</f>
        <v>13</v>
      </c>
      <c r="Q11104">
        <f t="shared" si="521"/>
        <v>7</v>
      </c>
    </row>
    <row r="11105" spans="1:17" x14ac:dyDescent="0.35">
      <c r="A11105" t="s">
        <v>11657</v>
      </c>
      <c r="B11105" t="s">
        <v>2</v>
      </c>
      <c r="C11105" s="1">
        <v>44065.809687499997</v>
      </c>
      <c r="D11105" s="1">
        <v>44065.827349537038</v>
      </c>
      <c r="E11105" t="s">
        <v>811</v>
      </c>
      <c r="F11105">
        <v>418</v>
      </c>
      <c r="G11105" t="s">
        <v>297</v>
      </c>
      <c r="H11105">
        <v>442</v>
      </c>
      <c r="I11105">
        <v>38.9155308333333</v>
      </c>
      <c r="J11105">
        <v>-76.983581666666595</v>
      </c>
      <c r="K11105">
        <v>38.908411999999998</v>
      </c>
      <c r="L11105">
        <v>-77.026954000000003</v>
      </c>
      <c r="M11105" t="s">
        <v>0</v>
      </c>
      <c r="N11105">
        <f t="shared" si="519"/>
        <v>7</v>
      </c>
      <c r="O11105" s="3">
        <f t="shared" si="520"/>
        <v>25.433333338005468</v>
      </c>
      <c r="P11105">
        <f>HOUR('202008-capitalbikeshare-tripdat'!$C$3335)</f>
        <v>21</v>
      </c>
      <c r="Q11105">
        <f t="shared" si="521"/>
        <v>7</v>
      </c>
    </row>
    <row r="11106" spans="1:17" x14ac:dyDescent="0.35">
      <c r="A11106" t="s">
        <v>11658</v>
      </c>
      <c r="B11106" t="s">
        <v>2</v>
      </c>
      <c r="C11106" s="1">
        <v>44065.812442129631</v>
      </c>
      <c r="D11106" s="1">
        <v>44065.886423611111</v>
      </c>
      <c r="E11106" t="s">
        <v>283</v>
      </c>
      <c r="F11106">
        <v>583</v>
      </c>
      <c r="G11106" t="s">
        <v>283</v>
      </c>
      <c r="H11106">
        <v>583</v>
      </c>
      <c r="I11106">
        <v>38.948005999999999</v>
      </c>
      <c r="J11106">
        <v>-77.021382833333305</v>
      </c>
      <c r="K11106">
        <v>38.948069333333301</v>
      </c>
      <c r="L11106">
        <v>-77.021309666666596</v>
      </c>
      <c r="M11106" t="s">
        <v>0</v>
      </c>
      <c r="N11106">
        <f t="shared" si="519"/>
        <v>7</v>
      </c>
      <c r="O11106" s="3">
        <f t="shared" si="520"/>
        <v>106.533333332045</v>
      </c>
      <c r="P11106">
        <f>HOUR('202008-capitalbikeshare-tripdat'!$C$4666)</f>
        <v>17</v>
      </c>
      <c r="Q11106">
        <f t="shared" si="521"/>
        <v>7</v>
      </c>
    </row>
    <row r="11107" spans="1:17" x14ac:dyDescent="0.35">
      <c r="A11107" t="s">
        <v>11659</v>
      </c>
      <c r="B11107" t="s">
        <v>2</v>
      </c>
      <c r="C11107" s="1">
        <v>44065.812800925924</v>
      </c>
      <c r="D11107" s="1">
        <v>44065.821875000001</v>
      </c>
      <c r="E11107" t="s">
        <v>283</v>
      </c>
      <c r="F11107">
        <v>583</v>
      </c>
      <c r="G11107" t="s">
        <v>867</v>
      </c>
      <c r="H11107">
        <v>492</v>
      </c>
      <c r="I11107">
        <v>38.948069166666599</v>
      </c>
      <c r="J11107">
        <v>-77.021393333333293</v>
      </c>
      <c r="K11107">
        <v>38.967512166666602</v>
      </c>
      <c r="L11107">
        <v>-77.027876166666601</v>
      </c>
      <c r="M11107" t="s">
        <v>0</v>
      </c>
      <c r="N11107">
        <f t="shared" si="519"/>
        <v>7</v>
      </c>
      <c r="O11107" s="3">
        <f t="shared" si="520"/>
        <v>13.06666667223908</v>
      </c>
      <c r="P11107">
        <f>HOUR('202008-capitalbikeshare-tripdat'!$C$716)</f>
        <v>12</v>
      </c>
      <c r="Q11107">
        <f t="shared" si="521"/>
        <v>7</v>
      </c>
    </row>
    <row r="11108" spans="1:17" x14ac:dyDescent="0.35">
      <c r="A11108" t="s">
        <v>11660</v>
      </c>
      <c r="B11108" t="s">
        <v>2</v>
      </c>
      <c r="C11108" s="1">
        <v>44065.813761574071</v>
      </c>
      <c r="D11108" s="1">
        <v>44065.81726851852</v>
      </c>
      <c r="E11108" t="s">
        <v>2487</v>
      </c>
      <c r="F11108">
        <v>639</v>
      </c>
      <c r="G11108" t="s">
        <v>2487</v>
      </c>
      <c r="H11108">
        <v>639</v>
      </c>
      <c r="I11108">
        <v>38.9621346666666</v>
      </c>
      <c r="J11108">
        <v>-76.935560499999994</v>
      </c>
      <c r="K11108">
        <v>38.962131833333302</v>
      </c>
      <c r="L11108">
        <v>-76.935545833333293</v>
      </c>
      <c r="M11108" t="s">
        <v>0</v>
      </c>
      <c r="N11108">
        <f t="shared" si="519"/>
        <v>7</v>
      </c>
      <c r="O11108" s="3">
        <f t="shared" si="520"/>
        <v>5.0500000070314854</v>
      </c>
      <c r="P11108">
        <f>HOUR('202008-capitalbikeshare-tripdat'!$C$9215)</f>
        <v>23</v>
      </c>
      <c r="Q11108">
        <f t="shared" si="521"/>
        <v>7</v>
      </c>
    </row>
    <row r="11109" spans="1:17" x14ac:dyDescent="0.35">
      <c r="A11109" t="s">
        <v>11661</v>
      </c>
      <c r="B11109" t="s">
        <v>2</v>
      </c>
      <c r="C11109" s="1">
        <v>44065.813958333332</v>
      </c>
      <c r="D11109" s="1">
        <v>44065.90079861111</v>
      </c>
      <c r="E11109" t="s">
        <v>821</v>
      </c>
      <c r="F11109">
        <v>397</v>
      </c>
      <c r="G11109" t="s">
        <v>5790</v>
      </c>
      <c r="H11109">
        <v>124</v>
      </c>
      <c r="I11109">
        <v>38.859295166666598</v>
      </c>
      <c r="J11109">
        <v>-77.063272333333302</v>
      </c>
      <c r="K11109">
        <v>38.898947499999998</v>
      </c>
      <c r="L11109">
        <v>-77.033320000000003</v>
      </c>
      <c r="M11109" t="s">
        <v>0</v>
      </c>
      <c r="N11109">
        <f t="shared" si="519"/>
        <v>7</v>
      </c>
      <c r="O11109" s="3">
        <f t="shared" si="520"/>
        <v>125.05000000004657</v>
      </c>
      <c r="P11109">
        <f>HOUR('202008-capitalbikeshare-tripdat'!$C$2701)</f>
        <v>19</v>
      </c>
      <c r="Q11109">
        <f t="shared" si="521"/>
        <v>7</v>
      </c>
    </row>
    <row r="11110" spans="1:17" x14ac:dyDescent="0.35">
      <c r="A11110" t="s">
        <v>11662</v>
      </c>
      <c r="B11110" t="s">
        <v>2</v>
      </c>
      <c r="C11110" s="1">
        <v>44065.815046296295</v>
      </c>
      <c r="D11110" s="1">
        <v>44065.856412037036</v>
      </c>
      <c r="E11110" t="s">
        <v>52</v>
      </c>
      <c r="F11110">
        <v>24</v>
      </c>
      <c r="G11110" t="s">
        <v>251</v>
      </c>
      <c r="H11110">
        <v>533</v>
      </c>
      <c r="I11110">
        <v>38.910132666666598</v>
      </c>
      <c r="J11110">
        <v>-77.044424833333295</v>
      </c>
      <c r="K11110">
        <v>38.905320666666597</v>
      </c>
      <c r="L11110">
        <v>-77.0505188333333</v>
      </c>
      <c r="M11110" t="s">
        <v>0</v>
      </c>
      <c r="N11110">
        <f t="shared" si="519"/>
        <v>7</v>
      </c>
      <c r="O11110" s="3">
        <f t="shared" si="520"/>
        <v>59.566666666651145</v>
      </c>
      <c r="P11110">
        <f>HOUR('202008-capitalbikeshare-tripdat'!$C$2708)</f>
        <v>19</v>
      </c>
      <c r="Q11110">
        <f t="shared" si="521"/>
        <v>7</v>
      </c>
    </row>
    <row r="11111" spans="1:17" x14ac:dyDescent="0.35">
      <c r="A11111" t="s">
        <v>11663</v>
      </c>
      <c r="B11111" t="s">
        <v>2</v>
      </c>
      <c r="C11111" s="1">
        <v>44065.816712962966</v>
      </c>
      <c r="D11111" s="1">
        <v>44065.845763888887</v>
      </c>
      <c r="E11111" t="s">
        <v>11580</v>
      </c>
      <c r="F11111">
        <v>465</v>
      </c>
      <c r="G11111" t="s">
        <v>811</v>
      </c>
      <c r="H11111">
        <v>418</v>
      </c>
      <c r="I11111">
        <v>38.89743</v>
      </c>
      <c r="J11111">
        <v>-76.925911499999998</v>
      </c>
      <c r="K11111">
        <v>38.915536500000002</v>
      </c>
      <c r="L11111">
        <v>-76.983609166666596</v>
      </c>
      <c r="M11111" t="s">
        <v>0</v>
      </c>
      <c r="N11111">
        <f t="shared" si="519"/>
        <v>7</v>
      </c>
      <c r="O11111" s="3">
        <f t="shared" si="520"/>
        <v>41.833333326503634</v>
      </c>
      <c r="P11111">
        <f>HOUR('202008-capitalbikeshare-tripdat'!$C$9219)</f>
        <v>23</v>
      </c>
      <c r="Q11111">
        <f t="shared" si="521"/>
        <v>7</v>
      </c>
    </row>
    <row r="11112" spans="1:17" x14ac:dyDescent="0.35">
      <c r="A11112" t="s">
        <v>11664</v>
      </c>
      <c r="B11112" t="s">
        <v>2</v>
      </c>
      <c r="C11112" s="1">
        <v>44065.817673611113</v>
      </c>
      <c r="D11112" s="1">
        <v>44065.827233796299</v>
      </c>
      <c r="E11112" t="s">
        <v>383</v>
      </c>
      <c r="F11112">
        <v>310</v>
      </c>
      <c r="G11112" t="s">
        <v>110</v>
      </c>
      <c r="H11112">
        <v>133</v>
      </c>
      <c r="I11112">
        <v>38.981118166666597</v>
      </c>
      <c r="J11112">
        <v>-77.097577999999999</v>
      </c>
      <c r="K11112">
        <v>38.955058666666602</v>
      </c>
      <c r="L11112">
        <v>-77.070025000000001</v>
      </c>
      <c r="M11112" t="s">
        <v>0</v>
      </c>
      <c r="N11112">
        <f t="shared" si="519"/>
        <v>7</v>
      </c>
      <c r="O11112" s="3">
        <f t="shared" si="520"/>
        <v>13.766666668234393</v>
      </c>
      <c r="P11112">
        <f>HOUR('202008-capitalbikeshare-tripdat'!$C$1499)</f>
        <v>15</v>
      </c>
      <c r="Q11112">
        <f t="shared" si="521"/>
        <v>7</v>
      </c>
    </row>
    <row r="11113" spans="1:17" x14ac:dyDescent="0.35">
      <c r="A11113" t="s">
        <v>11665</v>
      </c>
      <c r="B11113" t="s">
        <v>2</v>
      </c>
      <c r="C11113" s="1">
        <v>44065.821481481478</v>
      </c>
      <c r="D11113" s="1">
        <v>44065.83185185185</v>
      </c>
      <c r="E11113" t="s">
        <v>47</v>
      </c>
      <c r="F11113">
        <v>79</v>
      </c>
      <c r="G11113" t="s">
        <v>110</v>
      </c>
      <c r="H11113">
        <v>133</v>
      </c>
      <c r="I11113">
        <v>38.923453000000002</v>
      </c>
      <c r="J11113">
        <v>-77.035167000000001</v>
      </c>
      <c r="K11113">
        <v>38.955078333333297</v>
      </c>
      <c r="L11113">
        <v>-77.070003166666595</v>
      </c>
      <c r="M11113" t="s">
        <v>0</v>
      </c>
      <c r="N11113">
        <f t="shared" si="519"/>
        <v>7</v>
      </c>
      <c r="O11113" s="3">
        <f t="shared" si="520"/>
        <v>14.933333335211501</v>
      </c>
      <c r="P11113">
        <f>HOUR('202008-capitalbikeshare-tripdat'!$C$7918)</f>
        <v>11</v>
      </c>
      <c r="Q11113">
        <f t="shared" si="521"/>
        <v>7</v>
      </c>
    </row>
    <row r="11114" spans="1:17" x14ac:dyDescent="0.35">
      <c r="A11114" t="s">
        <v>11666</v>
      </c>
      <c r="B11114" t="s">
        <v>2</v>
      </c>
      <c r="C11114" s="1">
        <v>44065.822106481479</v>
      </c>
      <c r="D11114" s="1">
        <v>44065.861921296295</v>
      </c>
      <c r="E11114" t="s">
        <v>2034</v>
      </c>
      <c r="F11114">
        <v>506</v>
      </c>
      <c r="G11114" t="s">
        <v>2034</v>
      </c>
      <c r="H11114">
        <v>506</v>
      </c>
      <c r="I11114">
        <v>39.044915000000003</v>
      </c>
      <c r="J11114">
        <v>-77.047735500000002</v>
      </c>
      <c r="K11114">
        <v>39.0448703333333</v>
      </c>
      <c r="L11114">
        <v>-77.047643833333296</v>
      </c>
      <c r="M11114" t="s">
        <v>0</v>
      </c>
      <c r="N11114">
        <f t="shared" si="519"/>
        <v>7</v>
      </c>
      <c r="O11114" s="3">
        <f t="shared" si="520"/>
        <v>57.333333335118368</v>
      </c>
      <c r="P11114">
        <f>HOUR('202008-capitalbikeshare-tripdat'!$C$8400)</f>
        <v>10</v>
      </c>
      <c r="Q11114">
        <f t="shared" si="521"/>
        <v>7</v>
      </c>
    </row>
    <row r="11115" spans="1:17" x14ac:dyDescent="0.35">
      <c r="A11115" t="s">
        <v>11667</v>
      </c>
      <c r="B11115" t="s">
        <v>2</v>
      </c>
      <c r="C11115" s="1">
        <v>44065.822511574072</v>
      </c>
      <c r="D11115" s="1">
        <v>44065.862291666665</v>
      </c>
      <c r="I11115">
        <v>38.909999999999997</v>
      </c>
      <c r="J11115">
        <v>-77.03</v>
      </c>
      <c r="K11115">
        <v>38.96</v>
      </c>
      <c r="L11115">
        <v>-77.03</v>
      </c>
      <c r="M11115" t="s">
        <v>0</v>
      </c>
      <c r="N11115">
        <f t="shared" si="519"/>
        <v>7</v>
      </c>
      <c r="O11115" s="3">
        <f t="shared" si="520"/>
        <v>57.283333333907649</v>
      </c>
      <c r="P11115">
        <f>HOUR('202008-capitalbikeshare-tripdat'!$C$13424)</f>
        <v>11</v>
      </c>
      <c r="Q11115">
        <f t="shared" si="521"/>
        <v>7</v>
      </c>
    </row>
    <row r="11116" spans="1:17" x14ac:dyDescent="0.35">
      <c r="A11116" t="s">
        <v>11668</v>
      </c>
      <c r="B11116" t="s">
        <v>2</v>
      </c>
      <c r="C11116" s="1">
        <v>44065.823750000003</v>
      </c>
      <c r="D11116" s="1">
        <v>44065.834583333337</v>
      </c>
      <c r="E11116" t="s">
        <v>4701</v>
      </c>
      <c r="F11116">
        <v>439</v>
      </c>
      <c r="G11116" t="s">
        <v>4701</v>
      </c>
      <c r="H11116">
        <v>439</v>
      </c>
      <c r="I11116">
        <v>38.799280000000003</v>
      </c>
      <c r="J11116">
        <v>-77.044705500000006</v>
      </c>
      <c r="K11116">
        <v>38.799235500000002</v>
      </c>
      <c r="L11116">
        <v>-77.044684166666599</v>
      </c>
      <c r="M11116" t="s">
        <v>0</v>
      </c>
      <c r="N11116">
        <f t="shared" si="519"/>
        <v>7</v>
      </c>
      <c r="O11116" s="3">
        <f t="shared" si="520"/>
        <v>15.600000000558794</v>
      </c>
      <c r="P11116">
        <f>HOUR('202008-capitalbikeshare-tripdat'!$C$7704)</f>
        <v>17</v>
      </c>
      <c r="Q11116">
        <f t="shared" si="521"/>
        <v>7</v>
      </c>
    </row>
    <row r="11117" spans="1:17" x14ac:dyDescent="0.35">
      <c r="A11117" t="s">
        <v>11669</v>
      </c>
      <c r="B11117" t="s">
        <v>2</v>
      </c>
      <c r="C11117" s="1">
        <v>44065.825902777775</v>
      </c>
      <c r="D11117" s="1">
        <v>44065.828564814816</v>
      </c>
      <c r="I11117">
        <v>38.92</v>
      </c>
      <c r="J11117">
        <v>-77.040000000000006</v>
      </c>
      <c r="K11117">
        <v>38.92</v>
      </c>
      <c r="L11117">
        <v>-77.040000000000006</v>
      </c>
      <c r="M11117" t="s">
        <v>0</v>
      </c>
      <c r="N11117">
        <f t="shared" si="519"/>
        <v>7</v>
      </c>
      <c r="O11117" s="3">
        <f t="shared" si="520"/>
        <v>3.8333333388436586</v>
      </c>
      <c r="P11117">
        <f>HOUR('202008-capitalbikeshare-tripdat'!$C$1750)</f>
        <v>21</v>
      </c>
      <c r="Q11117">
        <f t="shared" si="521"/>
        <v>7</v>
      </c>
    </row>
    <row r="11118" spans="1:17" x14ac:dyDescent="0.35">
      <c r="A11118" t="s">
        <v>11670</v>
      </c>
      <c r="B11118" t="s">
        <v>2</v>
      </c>
      <c r="C11118" s="1">
        <v>44065.826504629629</v>
      </c>
      <c r="D11118" s="1">
        <v>44065.886365740742</v>
      </c>
      <c r="E11118" t="s">
        <v>129</v>
      </c>
      <c r="F11118">
        <v>577</v>
      </c>
      <c r="G11118" t="s">
        <v>283</v>
      </c>
      <c r="H11118">
        <v>583</v>
      </c>
      <c r="I11118">
        <v>38.969509166666597</v>
      </c>
      <c r="J11118">
        <v>-77.033467666666596</v>
      </c>
      <c r="K11118">
        <v>38.948046499999997</v>
      </c>
      <c r="L11118">
        <v>-77.021371833333305</v>
      </c>
      <c r="M11118" t="s">
        <v>0</v>
      </c>
      <c r="N11118">
        <f t="shared" si="519"/>
        <v>7</v>
      </c>
      <c r="O11118" s="3">
        <f t="shared" si="520"/>
        <v>86.20000000228174</v>
      </c>
      <c r="P11118">
        <f>HOUR('202008-capitalbikeshare-tripdat'!$C$714)</f>
        <v>12</v>
      </c>
      <c r="Q11118">
        <f t="shared" si="521"/>
        <v>7</v>
      </c>
    </row>
    <row r="11119" spans="1:17" x14ac:dyDescent="0.35">
      <c r="A11119" t="s">
        <v>11671</v>
      </c>
      <c r="B11119" t="s">
        <v>2</v>
      </c>
      <c r="C11119" s="1">
        <v>44065.826770833337</v>
      </c>
      <c r="D11119" s="1">
        <v>44065.829444444447</v>
      </c>
      <c r="E11119" t="s">
        <v>52</v>
      </c>
      <c r="F11119">
        <v>24</v>
      </c>
      <c r="G11119" t="s">
        <v>760</v>
      </c>
      <c r="H11119">
        <v>382</v>
      </c>
      <c r="I11119">
        <v>38.910090666666598</v>
      </c>
      <c r="J11119">
        <v>-77.044291333333305</v>
      </c>
      <c r="K11119">
        <v>38.901821666666599</v>
      </c>
      <c r="L11119">
        <v>-77.050922666666594</v>
      </c>
      <c r="M11119" t="s">
        <v>0</v>
      </c>
      <c r="N11119">
        <f t="shared" si="519"/>
        <v>7</v>
      </c>
      <c r="O11119" s="3">
        <f t="shared" si="520"/>
        <v>3.849999998928979</v>
      </c>
      <c r="P11119">
        <f>HOUR('202008-capitalbikeshare-tripdat'!$C$1708)</f>
        <v>20</v>
      </c>
      <c r="Q11119">
        <f t="shared" si="521"/>
        <v>7</v>
      </c>
    </row>
    <row r="11120" spans="1:17" x14ac:dyDescent="0.35">
      <c r="A11120" t="s">
        <v>11672</v>
      </c>
      <c r="B11120" t="s">
        <v>2</v>
      </c>
      <c r="C11120" s="1">
        <v>44065.828692129631</v>
      </c>
      <c r="D11120" s="1">
        <v>44065.843310185184</v>
      </c>
      <c r="E11120" t="s">
        <v>330</v>
      </c>
      <c r="F11120">
        <v>197</v>
      </c>
      <c r="G11120" t="s">
        <v>452</v>
      </c>
      <c r="H11120">
        <v>3</v>
      </c>
      <c r="I11120">
        <v>38.896084833333298</v>
      </c>
      <c r="J11120">
        <v>-77.049757</v>
      </c>
      <c r="K11120">
        <v>38.856507000000001</v>
      </c>
      <c r="L11120">
        <v>-77.049272500000001</v>
      </c>
      <c r="M11120" t="s">
        <v>0</v>
      </c>
      <c r="N11120">
        <f t="shared" si="519"/>
        <v>7</v>
      </c>
      <c r="O11120" s="3">
        <f t="shared" si="520"/>
        <v>21.049999996321276</v>
      </c>
      <c r="P11120">
        <f>HOUR('202008-capitalbikeshare-tripdat'!$C$1711)</f>
        <v>20</v>
      </c>
      <c r="Q11120">
        <f t="shared" si="521"/>
        <v>7</v>
      </c>
    </row>
    <row r="11121" spans="1:17" x14ac:dyDescent="0.35">
      <c r="A11121" t="s">
        <v>11673</v>
      </c>
      <c r="B11121" t="s">
        <v>2</v>
      </c>
      <c r="C11121" s="1">
        <v>44065.829699074071</v>
      </c>
      <c r="D11121" s="1">
        <v>44065.852650462963</v>
      </c>
      <c r="I11121">
        <v>38.97</v>
      </c>
      <c r="J11121">
        <v>-77.06</v>
      </c>
      <c r="K11121">
        <v>39.03</v>
      </c>
      <c r="L11121">
        <v>-77.099999999999994</v>
      </c>
      <c r="M11121" t="s">
        <v>0</v>
      </c>
      <c r="N11121">
        <f t="shared" si="519"/>
        <v>7</v>
      </c>
      <c r="O11121" s="3">
        <f t="shared" si="520"/>
        <v>33.050000004004687</v>
      </c>
      <c r="P11121">
        <f>HOUR('202008-capitalbikeshare-tripdat'!$C$275)</f>
        <v>15</v>
      </c>
      <c r="Q11121">
        <f t="shared" si="521"/>
        <v>7</v>
      </c>
    </row>
    <row r="11122" spans="1:17" x14ac:dyDescent="0.35">
      <c r="A11122" t="s">
        <v>11674</v>
      </c>
      <c r="B11122" t="s">
        <v>2</v>
      </c>
      <c r="C11122" s="1">
        <v>44065.832337962966</v>
      </c>
      <c r="D11122" s="1">
        <v>44065.846932870372</v>
      </c>
      <c r="E11122" t="s">
        <v>4030</v>
      </c>
      <c r="F11122">
        <v>431</v>
      </c>
      <c r="G11122" t="s">
        <v>4030</v>
      </c>
      <c r="H11122">
        <v>431</v>
      </c>
      <c r="I11122">
        <v>38.999710499999999</v>
      </c>
      <c r="J11122">
        <v>-77.051148166666593</v>
      </c>
      <c r="K11122">
        <v>38.999648999999998</v>
      </c>
      <c r="L11122">
        <v>-77.051189166666603</v>
      </c>
      <c r="M11122" t="s">
        <v>0</v>
      </c>
      <c r="N11122">
        <f t="shared" si="519"/>
        <v>7</v>
      </c>
      <c r="O11122" s="3">
        <f t="shared" si="520"/>
        <v>21.016666665673256</v>
      </c>
      <c r="P11122">
        <f>HOUR('202008-capitalbikeshare-tripdat'!$C$13419)</f>
        <v>11</v>
      </c>
      <c r="Q11122">
        <f t="shared" si="521"/>
        <v>7</v>
      </c>
    </row>
    <row r="11123" spans="1:17" x14ac:dyDescent="0.35">
      <c r="A11123" t="s">
        <v>11675</v>
      </c>
      <c r="B11123" t="s">
        <v>2</v>
      </c>
      <c r="C11123" s="1">
        <v>44065.832662037035</v>
      </c>
      <c r="D11123" s="1">
        <v>44065.861932870372</v>
      </c>
      <c r="E11123" t="s">
        <v>2878</v>
      </c>
      <c r="F11123">
        <v>507</v>
      </c>
      <c r="G11123" t="s">
        <v>2034</v>
      </c>
      <c r="H11123">
        <v>506</v>
      </c>
      <c r="I11123">
        <v>39.035954500000003</v>
      </c>
      <c r="J11123">
        <v>-77.048396333333301</v>
      </c>
      <c r="K11123">
        <v>39.044884666666597</v>
      </c>
      <c r="L11123">
        <v>-77.047734666666599</v>
      </c>
      <c r="M11123" t="s">
        <v>0</v>
      </c>
      <c r="N11123">
        <f t="shared" si="519"/>
        <v>7</v>
      </c>
      <c r="O11123" s="3">
        <f t="shared" si="520"/>
        <v>42.15000000433065</v>
      </c>
      <c r="P11123">
        <f>HOUR('202008-capitalbikeshare-tripdat'!$C$3341)</f>
        <v>21</v>
      </c>
      <c r="Q11123">
        <f t="shared" si="521"/>
        <v>7</v>
      </c>
    </row>
    <row r="11124" spans="1:17" x14ac:dyDescent="0.35">
      <c r="A11124" t="s">
        <v>11676</v>
      </c>
      <c r="B11124" t="s">
        <v>2</v>
      </c>
      <c r="C11124" s="1">
        <v>44065.83384259259</v>
      </c>
      <c r="D11124" s="1">
        <v>44065.839548611111</v>
      </c>
      <c r="E11124" t="s">
        <v>944</v>
      </c>
      <c r="F11124">
        <v>159</v>
      </c>
      <c r="G11124" t="s">
        <v>340</v>
      </c>
      <c r="H11124">
        <v>399</v>
      </c>
      <c r="I11124">
        <v>38.914693999999997</v>
      </c>
      <c r="J11124">
        <v>-77.003567666666598</v>
      </c>
      <c r="K11124">
        <v>38.9079068333333</v>
      </c>
      <c r="L11124">
        <v>-76.997123333333306</v>
      </c>
      <c r="M11124" t="s">
        <v>0</v>
      </c>
      <c r="N11124">
        <f t="shared" si="519"/>
        <v>7</v>
      </c>
      <c r="O11124" s="3">
        <f t="shared" si="520"/>
        <v>8.216666670050472</v>
      </c>
      <c r="P11124">
        <f>HOUR('202008-capitalbikeshare-tripdat'!$C$10685)</f>
        <v>1</v>
      </c>
      <c r="Q11124">
        <f t="shared" si="521"/>
        <v>7</v>
      </c>
    </row>
    <row r="11125" spans="1:17" x14ac:dyDescent="0.35">
      <c r="A11125" t="s">
        <v>11677</v>
      </c>
      <c r="B11125" t="s">
        <v>2</v>
      </c>
      <c r="C11125" s="1">
        <v>44065.837233796294</v>
      </c>
      <c r="D11125" s="1">
        <v>44065.839548611111</v>
      </c>
      <c r="I11125">
        <v>38.9</v>
      </c>
      <c r="J11125">
        <v>-77.02</v>
      </c>
      <c r="K11125">
        <v>38.9</v>
      </c>
      <c r="L11125">
        <v>-77.03</v>
      </c>
      <c r="M11125" t="s">
        <v>0</v>
      </c>
      <c r="N11125">
        <f t="shared" si="519"/>
        <v>7</v>
      </c>
      <c r="O11125" s="3">
        <f t="shared" si="520"/>
        <v>3.3333333372138441</v>
      </c>
      <c r="P11125">
        <f>HOUR('202008-capitalbikeshare-tripdat'!$C$2783)</f>
        <v>22</v>
      </c>
      <c r="Q11125">
        <f t="shared" si="521"/>
        <v>7</v>
      </c>
    </row>
    <row r="11126" spans="1:17" x14ac:dyDescent="0.35">
      <c r="A11126" t="s">
        <v>11678</v>
      </c>
      <c r="B11126" t="s">
        <v>2</v>
      </c>
      <c r="C11126" s="1">
        <v>44065.837858796294</v>
      </c>
      <c r="D11126" s="1">
        <v>44065.850798611114</v>
      </c>
      <c r="E11126" t="s">
        <v>7156</v>
      </c>
      <c r="F11126">
        <v>370</v>
      </c>
      <c r="G11126" t="s">
        <v>266</v>
      </c>
      <c r="H11126">
        <v>200</v>
      </c>
      <c r="I11126">
        <v>38.839903</v>
      </c>
      <c r="J11126">
        <v>-77.087175999999999</v>
      </c>
      <c r="K11126">
        <v>38.882738000000003</v>
      </c>
      <c r="L11126">
        <v>-77.103193000000005</v>
      </c>
      <c r="M11126" t="s">
        <v>0</v>
      </c>
      <c r="N11126">
        <f t="shared" si="519"/>
        <v>7</v>
      </c>
      <c r="O11126" s="3">
        <f t="shared" si="520"/>
        <v>18.6333333409857</v>
      </c>
      <c r="P11126">
        <f>HOUR('202008-capitalbikeshare-tripdat'!$C$2452)</f>
        <v>12</v>
      </c>
      <c r="Q11126">
        <f t="shared" si="521"/>
        <v>7</v>
      </c>
    </row>
    <row r="11127" spans="1:17" x14ac:dyDescent="0.35">
      <c r="A11127" t="s">
        <v>11679</v>
      </c>
      <c r="B11127" t="s">
        <v>2</v>
      </c>
      <c r="C11127" s="1">
        <v>44065.840902777774</v>
      </c>
      <c r="D11127" s="1">
        <v>44065.850451388891</v>
      </c>
      <c r="E11127" t="s">
        <v>804</v>
      </c>
      <c r="F11127">
        <v>640</v>
      </c>
      <c r="I11127">
        <v>38.968857499999999</v>
      </c>
      <c r="J11127">
        <v>-76.954142333333294</v>
      </c>
      <c r="K11127">
        <v>38.94</v>
      </c>
      <c r="L11127">
        <v>-76.95</v>
      </c>
      <c r="M11127" t="s">
        <v>0</v>
      </c>
      <c r="N11127">
        <f t="shared" si="519"/>
        <v>7</v>
      </c>
      <c r="O11127" s="3">
        <f t="shared" si="520"/>
        <v>13.750000008149073</v>
      </c>
      <c r="P11127">
        <f>HOUR('202008-capitalbikeshare-tripdat'!$C$10686)</f>
        <v>1</v>
      </c>
      <c r="Q11127">
        <f t="shared" si="521"/>
        <v>7</v>
      </c>
    </row>
    <row r="11128" spans="1:17" x14ac:dyDescent="0.35">
      <c r="A11128" t="s">
        <v>11680</v>
      </c>
      <c r="B11128" t="s">
        <v>2</v>
      </c>
      <c r="C11128" s="1">
        <v>44065.841840277775</v>
      </c>
      <c r="D11128" s="1">
        <v>44065.845879629633</v>
      </c>
      <c r="I11128">
        <v>38.950000000000003</v>
      </c>
      <c r="J11128">
        <v>-76.959999999999994</v>
      </c>
      <c r="K11128">
        <v>38.950000000000003</v>
      </c>
      <c r="L11128">
        <v>-76.959999999999994</v>
      </c>
      <c r="M11128" t="s">
        <v>0</v>
      </c>
      <c r="N11128">
        <f t="shared" si="519"/>
        <v>7</v>
      </c>
      <c r="O11128" s="3">
        <f t="shared" si="520"/>
        <v>5.8166666748002172</v>
      </c>
      <c r="P11128">
        <f>HOUR('202008-capitalbikeshare-tripdat'!$C$6715)</f>
        <v>21</v>
      </c>
      <c r="Q11128">
        <f t="shared" si="521"/>
        <v>7</v>
      </c>
    </row>
    <row r="11129" spans="1:17" x14ac:dyDescent="0.35">
      <c r="A11129" t="s">
        <v>11681</v>
      </c>
      <c r="B11129" t="s">
        <v>2</v>
      </c>
      <c r="C11129" s="1">
        <v>44065.842268518521</v>
      </c>
      <c r="D11129" s="1">
        <v>44065.846967592595</v>
      </c>
      <c r="E11129" t="s">
        <v>322</v>
      </c>
      <c r="F11129">
        <v>110</v>
      </c>
      <c r="I11129">
        <v>38.930350500000003</v>
      </c>
      <c r="J11129">
        <v>-77.055651999999995</v>
      </c>
      <c r="K11129">
        <v>38.92</v>
      </c>
      <c r="L11129">
        <v>-77.040000000000006</v>
      </c>
      <c r="M11129" t="s">
        <v>0</v>
      </c>
      <c r="N11129">
        <f t="shared" si="519"/>
        <v>7</v>
      </c>
      <c r="O11129" s="3">
        <f t="shared" si="520"/>
        <v>6.7666666663717479</v>
      </c>
      <c r="P11129">
        <f>HOUR('202008-capitalbikeshare-tripdat'!$C$9716)</f>
        <v>9</v>
      </c>
      <c r="Q11129">
        <f t="shared" si="521"/>
        <v>7</v>
      </c>
    </row>
    <row r="11130" spans="1:17" x14ac:dyDescent="0.35">
      <c r="A11130" t="s">
        <v>11682</v>
      </c>
      <c r="B11130" t="s">
        <v>2</v>
      </c>
      <c r="C11130" s="1">
        <v>44065.844907407409</v>
      </c>
      <c r="D11130" s="1">
        <v>44065.861481481479</v>
      </c>
      <c r="E11130" t="s">
        <v>210</v>
      </c>
      <c r="F11130">
        <v>184</v>
      </c>
      <c r="I11130">
        <v>38.905135333333298</v>
      </c>
      <c r="J11130">
        <v>-77.056886833333294</v>
      </c>
      <c r="K11130">
        <v>38.94</v>
      </c>
      <c r="L11130">
        <v>-77.010000000000005</v>
      </c>
      <c r="M11130" t="s">
        <v>0</v>
      </c>
      <c r="N11130">
        <f t="shared" si="519"/>
        <v>7</v>
      </c>
      <c r="O11130" s="3">
        <f t="shared" si="520"/>
        <v>23.866666661342606</v>
      </c>
      <c r="P11130">
        <f>HOUR('202008-capitalbikeshare-tripdat'!$C$5298)</f>
        <v>19</v>
      </c>
      <c r="Q11130">
        <f t="shared" si="521"/>
        <v>7</v>
      </c>
    </row>
    <row r="11131" spans="1:17" x14ac:dyDescent="0.35">
      <c r="A11131" t="s">
        <v>11683</v>
      </c>
      <c r="B11131" t="s">
        <v>2</v>
      </c>
      <c r="C11131" s="1">
        <v>44065.846261574072</v>
      </c>
      <c r="D11131" s="1">
        <v>44065.855266203704</v>
      </c>
      <c r="I11131">
        <v>38.92</v>
      </c>
      <c r="J11131">
        <v>-77.040000000000006</v>
      </c>
      <c r="K11131">
        <v>38.93</v>
      </c>
      <c r="L11131">
        <v>-77.02</v>
      </c>
      <c r="M11131" t="s">
        <v>0</v>
      </c>
      <c r="N11131">
        <f t="shared" si="519"/>
        <v>7</v>
      </c>
      <c r="O11131" s="3">
        <f t="shared" si="520"/>
        <v>12.966666669817641</v>
      </c>
      <c r="P11131">
        <f>HOUR('202008-capitalbikeshare-tripdat'!$C$13690)</f>
        <v>18</v>
      </c>
      <c r="Q11131">
        <f t="shared" si="521"/>
        <v>7</v>
      </c>
    </row>
    <row r="11132" spans="1:17" x14ac:dyDescent="0.35">
      <c r="A11132" t="s">
        <v>11684</v>
      </c>
      <c r="B11132" t="s">
        <v>2</v>
      </c>
      <c r="C11132" s="1">
        <v>44065.847395833334</v>
      </c>
      <c r="D11132" s="1">
        <v>44065.88071759259</v>
      </c>
      <c r="E11132" t="s">
        <v>2398</v>
      </c>
      <c r="F11132">
        <v>121</v>
      </c>
      <c r="G11132" t="s">
        <v>505</v>
      </c>
      <c r="H11132">
        <v>548</v>
      </c>
      <c r="I11132">
        <v>38.8929233333333</v>
      </c>
      <c r="J11132">
        <v>-77.026083166666595</v>
      </c>
      <c r="K11132">
        <v>38.880420166666603</v>
      </c>
      <c r="L11132">
        <v>-77.0252725</v>
      </c>
      <c r="M11132" t="s">
        <v>0</v>
      </c>
      <c r="N11132">
        <f t="shared" si="519"/>
        <v>7</v>
      </c>
      <c r="O11132" s="3">
        <f t="shared" si="520"/>
        <v>47.983333328738809</v>
      </c>
      <c r="P11132">
        <f>HOUR('202008-capitalbikeshare-tripdat'!$C$10073)</f>
        <v>21</v>
      </c>
      <c r="Q11132">
        <f t="shared" si="521"/>
        <v>7</v>
      </c>
    </row>
    <row r="11133" spans="1:17" x14ac:dyDescent="0.35">
      <c r="A11133" t="s">
        <v>11685</v>
      </c>
      <c r="B11133" t="s">
        <v>2</v>
      </c>
      <c r="C11133" s="1">
        <v>44065.848796296297</v>
      </c>
      <c r="D11133" s="1">
        <v>44065.859826388885</v>
      </c>
      <c r="E11133" t="s">
        <v>760</v>
      </c>
      <c r="F11133">
        <v>382</v>
      </c>
      <c r="G11133" t="s">
        <v>600</v>
      </c>
      <c r="H11133">
        <v>16</v>
      </c>
      <c r="I11133">
        <v>38.901689333333302</v>
      </c>
      <c r="J11133">
        <v>-77.051157166666599</v>
      </c>
      <c r="K11133">
        <v>38.926093000000002</v>
      </c>
      <c r="L11133">
        <v>-77.036700499999995</v>
      </c>
      <c r="M11133" t="s">
        <v>0</v>
      </c>
      <c r="N11133">
        <f t="shared" si="519"/>
        <v>7</v>
      </c>
      <c r="O11133" s="3">
        <f t="shared" si="520"/>
        <v>15.883333326783031</v>
      </c>
      <c r="P11133">
        <f>HOUR('202008-capitalbikeshare-tripdat'!$C$8124)</f>
        <v>17</v>
      </c>
      <c r="Q11133">
        <f t="shared" si="521"/>
        <v>7</v>
      </c>
    </row>
    <row r="11134" spans="1:17" x14ac:dyDescent="0.35">
      <c r="A11134" t="s">
        <v>11686</v>
      </c>
      <c r="B11134" t="s">
        <v>2</v>
      </c>
      <c r="C11134" s="1">
        <v>44065.848993055559</v>
      </c>
      <c r="D11134" s="1">
        <v>44065.862199074072</v>
      </c>
      <c r="I11134">
        <v>38.93</v>
      </c>
      <c r="J11134">
        <v>-77.040000000000006</v>
      </c>
      <c r="K11134">
        <v>38.92</v>
      </c>
      <c r="L11134">
        <v>-77.040000000000006</v>
      </c>
      <c r="M11134" t="s">
        <v>0</v>
      </c>
      <c r="N11134">
        <f t="shared" si="519"/>
        <v>7</v>
      </c>
      <c r="O11134" s="3">
        <f t="shared" si="520"/>
        <v>19.016666659153998</v>
      </c>
      <c r="P11134">
        <f>HOUR('202008-capitalbikeshare-tripdat'!$C$2448)</f>
        <v>12</v>
      </c>
      <c r="Q11134">
        <f t="shared" si="521"/>
        <v>7</v>
      </c>
    </row>
    <row r="11135" spans="1:17" x14ac:dyDescent="0.35">
      <c r="A11135" t="s">
        <v>11687</v>
      </c>
      <c r="B11135" t="s">
        <v>2</v>
      </c>
      <c r="C11135" s="1">
        <v>44065.849479166667</v>
      </c>
      <c r="D11135" s="1">
        <v>44065.855925925927</v>
      </c>
      <c r="E11135" t="s">
        <v>714</v>
      </c>
      <c r="F11135">
        <v>27</v>
      </c>
      <c r="G11135" t="s">
        <v>86</v>
      </c>
      <c r="H11135">
        <v>461</v>
      </c>
      <c r="I11135">
        <v>38.908533166666601</v>
      </c>
      <c r="J11135">
        <v>-77.032460666666594</v>
      </c>
      <c r="K11135">
        <v>38.928494333333298</v>
      </c>
      <c r="L11135">
        <v>-77.032299666666603</v>
      </c>
      <c r="M11135" t="s">
        <v>0</v>
      </c>
      <c r="N11135">
        <f t="shared" si="519"/>
        <v>7</v>
      </c>
      <c r="O11135" s="3">
        <f t="shared" si="520"/>
        <v>9.2833333346061409</v>
      </c>
      <c r="P11135">
        <f>HOUR('202008-capitalbikeshare-tripdat'!$C$13694)</f>
        <v>18</v>
      </c>
      <c r="Q11135">
        <f t="shared" si="521"/>
        <v>7</v>
      </c>
    </row>
    <row r="11136" spans="1:17" x14ac:dyDescent="0.35">
      <c r="A11136" t="s">
        <v>11688</v>
      </c>
      <c r="B11136" t="s">
        <v>2</v>
      </c>
      <c r="C11136" s="1">
        <v>44065.850069444445</v>
      </c>
      <c r="D11136" s="1">
        <v>44065.854363425926</v>
      </c>
      <c r="E11136" t="s">
        <v>766</v>
      </c>
      <c r="F11136">
        <v>101</v>
      </c>
      <c r="G11136" t="s">
        <v>895</v>
      </c>
      <c r="H11136">
        <v>125</v>
      </c>
      <c r="I11136">
        <v>38.912011499999998</v>
      </c>
      <c r="J11136">
        <v>-77.038579666666607</v>
      </c>
      <c r="K11136">
        <v>38.905723166666597</v>
      </c>
      <c r="L11136">
        <v>-77.022166499999997</v>
      </c>
      <c r="M11136" t="s">
        <v>0</v>
      </c>
      <c r="N11136">
        <f t="shared" si="519"/>
        <v>7</v>
      </c>
      <c r="O11136" s="3">
        <f t="shared" si="520"/>
        <v>6.1833333328831941</v>
      </c>
      <c r="P11136">
        <f>HOUR('202008-capitalbikeshare-tripdat'!$C$4952)</f>
        <v>8</v>
      </c>
      <c r="Q11136">
        <f t="shared" si="521"/>
        <v>7</v>
      </c>
    </row>
    <row r="11137" spans="1:17" x14ac:dyDescent="0.35">
      <c r="A11137" t="s">
        <v>11689</v>
      </c>
      <c r="B11137" t="s">
        <v>2</v>
      </c>
      <c r="C11137" s="1">
        <v>44065.852523148147</v>
      </c>
      <c r="D11137" s="1">
        <v>44065.855324074073</v>
      </c>
      <c r="I11137">
        <v>38.92</v>
      </c>
      <c r="J11137">
        <v>-77.040000000000006</v>
      </c>
      <c r="K11137">
        <v>38.92</v>
      </c>
      <c r="L11137">
        <v>-77.040000000000006</v>
      </c>
      <c r="M11137" t="s">
        <v>0</v>
      </c>
      <c r="N11137">
        <f t="shared" si="519"/>
        <v>7</v>
      </c>
      <c r="O11137" s="3">
        <f t="shared" si="520"/>
        <v>4.033333333209157</v>
      </c>
      <c r="P11137">
        <f>HOUR('202008-capitalbikeshare-tripdat'!$C$15792)</f>
        <v>16</v>
      </c>
      <c r="Q11137">
        <f t="shared" si="521"/>
        <v>7</v>
      </c>
    </row>
    <row r="11138" spans="1:17" x14ac:dyDescent="0.35">
      <c r="A11138" t="s">
        <v>11690</v>
      </c>
      <c r="B11138" t="s">
        <v>2</v>
      </c>
      <c r="C11138" s="1">
        <v>44065.852662037039</v>
      </c>
      <c r="D11138" s="1">
        <v>44065.852881944447</v>
      </c>
      <c r="E11138" t="s">
        <v>4642</v>
      </c>
      <c r="F11138">
        <v>323</v>
      </c>
      <c r="I11138">
        <v>38.876750166666604</v>
      </c>
      <c r="J11138">
        <v>-76.994461000000001</v>
      </c>
      <c r="K11138">
        <v>38.880000000000003</v>
      </c>
      <c r="L11138">
        <v>-76.989999999999995</v>
      </c>
      <c r="M11138" t="s">
        <v>0</v>
      </c>
      <c r="N11138">
        <f t="shared" ref="N11138:N11201" si="522">WEEKDAY(C11138)</f>
        <v>7</v>
      </c>
      <c r="O11138" s="3">
        <f t="shared" ref="O11138:O11201" si="523">(D11138-C11138)*1440</f>
        <v>0.31666666734963655</v>
      </c>
      <c r="P11138">
        <f>HOUR('202008-capitalbikeshare-tripdat'!$C$9977)</f>
        <v>18</v>
      </c>
      <c r="Q11138">
        <f t="shared" ref="Q11138:Q11201" si="524">WEEKDAY(C11138)</f>
        <v>7</v>
      </c>
    </row>
    <row r="11139" spans="1:17" x14ac:dyDescent="0.35">
      <c r="A11139" t="s">
        <v>11691</v>
      </c>
      <c r="B11139" t="s">
        <v>2</v>
      </c>
      <c r="C11139" s="1">
        <v>44065.853865740741</v>
      </c>
      <c r="D11139" s="1">
        <v>44065.88208333333</v>
      </c>
      <c r="I11139">
        <v>38.880000000000003</v>
      </c>
      <c r="J11139">
        <v>-76.989999999999995</v>
      </c>
      <c r="K11139">
        <v>38.97</v>
      </c>
      <c r="L11139">
        <v>-77</v>
      </c>
      <c r="M11139" t="s">
        <v>0</v>
      </c>
      <c r="N11139">
        <f t="shared" si="522"/>
        <v>7</v>
      </c>
      <c r="O11139" s="3">
        <f t="shared" si="523"/>
        <v>40.633333328878507</v>
      </c>
      <c r="P11139">
        <f>HOUR('202008-capitalbikeshare-tripdat'!$C$9973)</f>
        <v>18</v>
      </c>
      <c r="Q11139">
        <f t="shared" si="524"/>
        <v>7</v>
      </c>
    </row>
    <row r="11140" spans="1:17" x14ac:dyDescent="0.35">
      <c r="A11140" t="s">
        <v>11692</v>
      </c>
      <c r="B11140" t="s">
        <v>2</v>
      </c>
      <c r="C11140" s="1">
        <v>44065.855775462966</v>
      </c>
      <c r="D11140" s="1">
        <v>44065.862291666665</v>
      </c>
      <c r="E11140" t="s">
        <v>274</v>
      </c>
      <c r="F11140">
        <v>73</v>
      </c>
      <c r="G11140" t="s">
        <v>672</v>
      </c>
      <c r="H11140">
        <v>353</v>
      </c>
      <c r="I11140">
        <v>38.917219000000003</v>
      </c>
      <c r="J11140">
        <v>-77.026037000000002</v>
      </c>
      <c r="K11140">
        <v>38.907400666666597</v>
      </c>
      <c r="L11140">
        <v>-77.015361666666607</v>
      </c>
      <c r="M11140" t="s">
        <v>0</v>
      </c>
      <c r="N11140">
        <f t="shared" si="522"/>
        <v>7</v>
      </c>
      <c r="O11140" s="3">
        <f t="shared" si="523"/>
        <v>9.3833333265502006</v>
      </c>
      <c r="P11140">
        <f>HOUR('202008-capitalbikeshare-tripdat'!$C$13273)</f>
        <v>23</v>
      </c>
      <c r="Q11140">
        <f t="shared" si="524"/>
        <v>7</v>
      </c>
    </row>
    <row r="11141" spans="1:17" x14ac:dyDescent="0.35">
      <c r="A11141" t="s">
        <v>11693</v>
      </c>
      <c r="B11141" t="s">
        <v>2</v>
      </c>
      <c r="C11141" s="1">
        <v>44065.856157407405</v>
      </c>
      <c r="D11141" s="1">
        <v>44065.856296296297</v>
      </c>
      <c r="I11141">
        <v>38.9</v>
      </c>
      <c r="J11141">
        <v>-77.03</v>
      </c>
      <c r="K11141">
        <v>38.9</v>
      </c>
      <c r="L11141">
        <v>-77.03</v>
      </c>
      <c r="M11141" t="s">
        <v>0</v>
      </c>
      <c r="N11141">
        <f t="shared" si="522"/>
        <v>7</v>
      </c>
      <c r="O11141" s="3">
        <f t="shared" si="523"/>
        <v>0.20000000484287739</v>
      </c>
      <c r="P11141">
        <f>HOUR('202008-capitalbikeshare-tripdat'!$C$6706)</f>
        <v>20</v>
      </c>
      <c r="Q11141">
        <f t="shared" si="524"/>
        <v>7</v>
      </c>
    </row>
    <row r="11142" spans="1:17" x14ac:dyDescent="0.35">
      <c r="A11142" t="s">
        <v>11694</v>
      </c>
      <c r="B11142" t="s">
        <v>2</v>
      </c>
      <c r="C11142" s="1">
        <v>44065.856550925928</v>
      </c>
      <c r="D11142" s="1">
        <v>44065.892337962963</v>
      </c>
      <c r="G11142" t="s">
        <v>7974</v>
      </c>
      <c r="H11142">
        <v>680</v>
      </c>
      <c r="I11142">
        <v>38.9</v>
      </c>
      <c r="J11142">
        <v>-77.03</v>
      </c>
      <c r="K11142">
        <v>38.910828833333298</v>
      </c>
      <c r="L11142">
        <v>-77.031831499999996</v>
      </c>
      <c r="M11142" t="s">
        <v>0</v>
      </c>
      <c r="N11142">
        <f t="shared" si="522"/>
        <v>7</v>
      </c>
      <c r="O11142" s="3">
        <f t="shared" si="523"/>
        <v>51.533333330880851</v>
      </c>
      <c r="P11142">
        <f>HOUR('202008-capitalbikeshare-tripdat'!$C$6705)</f>
        <v>20</v>
      </c>
      <c r="Q11142">
        <f t="shared" si="524"/>
        <v>7</v>
      </c>
    </row>
    <row r="11143" spans="1:17" x14ac:dyDescent="0.35">
      <c r="A11143" t="s">
        <v>11695</v>
      </c>
      <c r="B11143" t="s">
        <v>2</v>
      </c>
      <c r="C11143" s="1">
        <v>44065.857210648152</v>
      </c>
      <c r="D11143" s="1">
        <v>44065.898414351854</v>
      </c>
      <c r="E11143" t="s">
        <v>251</v>
      </c>
      <c r="F11143">
        <v>533</v>
      </c>
      <c r="G11143" t="s">
        <v>609</v>
      </c>
      <c r="H11143">
        <v>76</v>
      </c>
      <c r="I11143">
        <v>38.9052705</v>
      </c>
      <c r="J11143">
        <v>-77.050285666666596</v>
      </c>
      <c r="K11143">
        <v>38.918782499999999</v>
      </c>
      <c r="L11143">
        <v>-77.041538000000003</v>
      </c>
      <c r="M11143" t="s">
        <v>0</v>
      </c>
      <c r="N11143">
        <f t="shared" si="522"/>
        <v>7</v>
      </c>
      <c r="O11143" s="3">
        <f t="shared" si="523"/>
        <v>59.333333331160247</v>
      </c>
      <c r="P11143">
        <f>HOUR('202008-capitalbikeshare-tripdat'!$C$10069)</f>
        <v>21</v>
      </c>
      <c r="Q11143">
        <f t="shared" si="524"/>
        <v>7</v>
      </c>
    </row>
    <row r="11144" spans="1:17" x14ac:dyDescent="0.35">
      <c r="A11144" t="s">
        <v>11696</v>
      </c>
      <c r="B11144" t="s">
        <v>2</v>
      </c>
      <c r="C11144" s="1">
        <v>44065.857986111114</v>
      </c>
      <c r="D11144" s="1">
        <v>44065.869293981479</v>
      </c>
      <c r="E11144" t="s">
        <v>1711</v>
      </c>
      <c r="F11144">
        <v>179</v>
      </c>
      <c r="G11144" t="s">
        <v>912</v>
      </c>
      <c r="H11144">
        <v>113</v>
      </c>
      <c r="I11144">
        <v>38.885803666666597</v>
      </c>
      <c r="J11144">
        <v>-77.0977653333333</v>
      </c>
      <c r="K11144">
        <v>38.854481333333297</v>
      </c>
      <c r="L11144">
        <v>-77.053358000000003</v>
      </c>
      <c r="M11144" t="s">
        <v>0</v>
      </c>
      <c r="N11144">
        <f t="shared" si="522"/>
        <v>7</v>
      </c>
      <c r="O11144" s="3">
        <f t="shared" si="523"/>
        <v>16.283333325991407</v>
      </c>
      <c r="P11144">
        <f>HOUR('202008-capitalbikeshare-tripdat'!$C$10104)</f>
        <v>22</v>
      </c>
      <c r="Q11144">
        <f t="shared" si="524"/>
        <v>7</v>
      </c>
    </row>
    <row r="11145" spans="1:17" x14ac:dyDescent="0.35">
      <c r="A11145" t="s">
        <v>11697</v>
      </c>
      <c r="B11145" t="s">
        <v>2</v>
      </c>
      <c r="C11145" s="1">
        <v>44065.859780092593</v>
      </c>
      <c r="D11145" s="1">
        <v>44065.862939814811</v>
      </c>
      <c r="E11145" t="s">
        <v>832</v>
      </c>
      <c r="F11145">
        <v>396</v>
      </c>
      <c r="G11145" t="s">
        <v>24</v>
      </c>
      <c r="H11145">
        <v>438</v>
      </c>
      <c r="I11145">
        <v>38.997628166666601</v>
      </c>
      <c r="J11145">
        <v>-77.034538833333301</v>
      </c>
      <c r="K11145">
        <v>38.995676166666598</v>
      </c>
      <c r="L11145">
        <v>-77.038697666666593</v>
      </c>
      <c r="M11145" t="s">
        <v>0</v>
      </c>
      <c r="N11145">
        <f t="shared" si="522"/>
        <v>7</v>
      </c>
      <c r="O11145" s="3">
        <f t="shared" si="523"/>
        <v>4.549999994924292</v>
      </c>
      <c r="P11145">
        <f>HOUR('202008-capitalbikeshare-tripdat'!$C$2012)</f>
        <v>15</v>
      </c>
      <c r="Q11145">
        <f t="shared" si="524"/>
        <v>7</v>
      </c>
    </row>
    <row r="11146" spans="1:17" x14ac:dyDescent="0.35">
      <c r="A11146" t="s">
        <v>11698</v>
      </c>
      <c r="B11146" t="s">
        <v>2</v>
      </c>
      <c r="C11146" s="1">
        <v>44065.86078703704</v>
      </c>
      <c r="D11146" s="1">
        <v>44065.870682870373</v>
      </c>
      <c r="G11146" t="s">
        <v>290</v>
      </c>
      <c r="H11146">
        <v>630</v>
      </c>
      <c r="I11146">
        <v>38.92</v>
      </c>
      <c r="J11146">
        <v>-77.040000000000006</v>
      </c>
      <c r="K11146">
        <v>38.914166166666597</v>
      </c>
      <c r="L11146">
        <v>-77.022263333333299</v>
      </c>
      <c r="M11146" t="s">
        <v>0</v>
      </c>
      <c r="N11146">
        <f t="shared" si="522"/>
        <v>7</v>
      </c>
      <c r="O11146" s="3">
        <f t="shared" si="523"/>
        <v>14.249999999301508</v>
      </c>
      <c r="P11146">
        <f>HOUR('202008-capitalbikeshare-tripdat'!$C$9717)</f>
        <v>9</v>
      </c>
      <c r="Q11146">
        <f t="shared" si="524"/>
        <v>7</v>
      </c>
    </row>
    <row r="11147" spans="1:17" x14ac:dyDescent="0.35">
      <c r="A11147" t="s">
        <v>11699</v>
      </c>
      <c r="B11147" t="s">
        <v>2</v>
      </c>
      <c r="C11147" s="1">
        <v>44065.864247685182</v>
      </c>
      <c r="D11147" s="1">
        <v>44065.903506944444</v>
      </c>
      <c r="E11147" t="s">
        <v>1824</v>
      </c>
      <c r="F11147">
        <v>173</v>
      </c>
      <c r="G11147" t="s">
        <v>1824</v>
      </c>
      <c r="H11147">
        <v>173</v>
      </c>
      <c r="I11147">
        <v>38.892471833333303</v>
      </c>
      <c r="J11147">
        <v>-77.046518166666601</v>
      </c>
      <c r="K11147">
        <v>38.8924308333333</v>
      </c>
      <c r="L11147">
        <v>-77.046589999999995</v>
      </c>
      <c r="M11147" t="s">
        <v>0</v>
      </c>
      <c r="N11147">
        <f t="shared" si="522"/>
        <v>7</v>
      </c>
      <c r="O11147" s="3">
        <f t="shared" si="523"/>
        <v>56.533333336701617</v>
      </c>
      <c r="P11147">
        <f>HOUR('202008-capitalbikeshare-tripdat'!$C$14126)</f>
        <v>12</v>
      </c>
      <c r="Q11147">
        <f t="shared" si="524"/>
        <v>7</v>
      </c>
    </row>
    <row r="11148" spans="1:17" x14ac:dyDescent="0.35">
      <c r="A11148" t="s">
        <v>11700</v>
      </c>
      <c r="B11148" t="s">
        <v>2</v>
      </c>
      <c r="C11148" s="1">
        <v>44065.86445601852</v>
      </c>
      <c r="D11148" s="1">
        <v>44065.875486111108</v>
      </c>
      <c r="G11148" t="s">
        <v>95</v>
      </c>
      <c r="H11148">
        <v>14</v>
      </c>
      <c r="I11148">
        <v>38.950000000000003</v>
      </c>
      <c r="J11148">
        <v>-77.02</v>
      </c>
      <c r="K11148">
        <v>38.918149833333302</v>
      </c>
      <c r="L11148">
        <v>-77.031921499999996</v>
      </c>
      <c r="M11148" t="s">
        <v>0</v>
      </c>
      <c r="N11148">
        <f t="shared" si="522"/>
        <v>7</v>
      </c>
      <c r="O11148" s="3">
        <f t="shared" si="523"/>
        <v>15.883333326783031</v>
      </c>
      <c r="P11148">
        <f>HOUR('202008-capitalbikeshare-tripdat'!$C$42)</f>
        <v>4</v>
      </c>
      <c r="Q11148">
        <f t="shared" si="524"/>
        <v>7</v>
      </c>
    </row>
    <row r="11149" spans="1:17" x14ac:dyDescent="0.35">
      <c r="A11149" t="s">
        <v>11701</v>
      </c>
      <c r="B11149" t="s">
        <v>2</v>
      </c>
      <c r="C11149" s="1">
        <v>44065.866805555554</v>
      </c>
      <c r="D11149" s="1">
        <v>44065.871053240742</v>
      </c>
      <c r="E11149" t="s">
        <v>183</v>
      </c>
      <c r="F11149">
        <v>249</v>
      </c>
      <c r="G11149" t="s">
        <v>1205</v>
      </c>
      <c r="H11149">
        <v>234</v>
      </c>
      <c r="I11149">
        <v>38.881063333333302</v>
      </c>
      <c r="J11149">
        <v>-77.111823999999999</v>
      </c>
      <c r="K11149">
        <v>38.871785833333298</v>
      </c>
      <c r="L11149">
        <v>-77.108013</v>
      </c>
      <c r="M11149" t="s">
        <v>0</v>
      </c>
      <c r="N11149">
        <f t="shared" si="522"/>
        <v>7</v>
      </c>
      <c r="O11149" s="3">
        <f t="shared" si="523"/>
        <v>6.1166666715871543</v>
      </c>
      <c r="P11149">
        <f>HOUR('202008-capitalbikeshare-tripdat'!$C$8476)</f>
        <v>13</v>
      </c>
      <c r="Q11149">
        <f t="shared" si="524"/>
        <v>7</v>
      </c>
    </row>
    <row r="11150" spans="1:17" x14ac:dyDescent="0.35">
      <c r="A11150" t="s">
        <v>11702</v>
      </c>
      <c r="B11150" t="s">
        <v>2</v>
      </c>
      <c r="C11150" s="1">
        <v>44065.870497685188</v>
      </c>
      <c r="D11150" s="1">
        <v>44065.874351851853</v>
      </c>
      <c r="E11150" t="s">
        <v>110</v>
      </c>
      <c r="F11150">
        <v>133</v>
      </c>
      <c r="G11150" t="s">
        <v>220</v>
      </c>
      <c r="H11150">
        <v>111</v>
      </c>
      <c r="I11150">
        <v>38.955016833333303</v>
      </c>
      <c r="J11150">
        <v>-77.070011666666602</v>
      </c>
      <c r="K11150">
        <v>38.943805500000003</v>
      </c>
      <c r="L11150">
        <v>-77.077026166666599</v>
      </c>
      <c r="M11150" t="s">
        <v>0</v>
      </c>
      <c r="N11150">
        <f t="shared" si="522"/>
        <v>7</v>
      </c>
      <c r="O11150" s="3">
        <f t="shared" si="523"/>
        <v>5.549999998183921</v>
      </c>
      <c r="P11150">
        <f>HOUR('202008-capitalbikeshare-tripdat'!$C$10409)</f>
        <v>16</v>
      </c>
      <c r="Q11150">
        <f t="shared" si="524"/>
        <v>7</v>
      </c>
    </row>
    <row r="11151" spans="1:17" x14ac:dyDescent="0.35">
      <c r="A11151" t="s">
        <v>11703</v>
      </c>
      <c r="B11151" t="s">
        <v>2</v>
      </c>
      <c r="C11151" s="1">
        <v>44065.872430555559</v>
      </c>
      <c r="D11151" s="1">
        <v>44065.911874999998</v>
      </c>
      <c r="E11151" t="s">
        <v>760</v>
      </c>
      <c r="F11151">
        <v>382</v>
      </c>
      <c r="I11151">
        <v>38.901674166666602</v>
      </c>
      <c r="J11151">
        <v>-77.050974166666606</v>
      </c>
      <c r="K11151">
        <v>38.909999999999997</v>
      </c>
      <c r="L11151">
        <v>-77.03</v>
      </c>
      <c r="M11151" t="s">
        <v>0</v>
      </c>
      <c r="N11151">
        <f t="shared" si="522"/>
        <v>7</v>
      </c>
      <c r="O11151" s="3">
        <f t="shared" si="523"/>
        <v>56.799999992363155</v>
      </c>
      <c r="P11151">
        <f>HOUR('202008-capitalbikeshare-tripdat'!$C$10106)</f>
        <v>22</v>
      </c>
      <c r="Q11151">
        <f t="shared" si="524"/>
        <v>7</v>
      </c>
    </row>
    <row r="11152" spans="1:17" x14ac:dyDescent="0.35">
      <c r="A11152" t="s">
        <v>11704</v>
      </c>
      <c r="B11152" t="s">
        <v>2</v>
      </c>
      <c r="C11152" s="1">
        <v>44065.873287037037</v>
      </c>
      <c r="D11152" s="1">
        <v>44065.875578703701</v>
      </c>
      <c r="I11152">
        <v>38.97</v>
      </c>
      <c r="J11152">
        <v>-77.069999999999993</v>
      </c>
      <c r="K11152">
        <v>38.97</v>
      </c>
      <c r="L11152">
        <v>-77.069999999999993</v>
      </c>
      <c r="M11152" t="s">
        <v>0</v>
      </c>
      <c r="N11152">
        <f t="shared" si="522"/>
        <v>7</v>
      </c>
      <c r="O11152" s="3">
        <f t="shared" si="523"/>
        <v>3.2999999960884452</v>
      </c>
      <c r="P11152">
        <f>HOUR('202008-capitalbikeshare-tripdat'!$C$9016)</f>
        <v>17</v>
      </c>
      <c r="Q11152">
        <f t="shared" si="524"/>
        <v>7</v>
      </c>
    </row>
    <row r="11153" spans="1:17" x14ac:dyDescent="0.35">
      <c r="A11153" t="s">
        <v>11705</v>
      </c>
      <c r="B11153" t="s">
        <v>2</v>
      </c>
      <c r="C11153" s="1">
        <v>44065.873831018522</v>
      </c>
      <c r="D11153" s="1">
        <v>44065.885046296295</v>
      </c>
      <c r="E11153" t="s">
        <v>297</v>
      </c>
      <c r="F11153">
        <v>442</v>
      </c>
      <c r="I11153">
        <v>38.908396500000002</v>
      </c>
      <c r="J11153">
        <v>-77.027064166666605</v>
      </c>
      <c r="K11153">
        <v>38.909999999999997</v>
      </c>
      <c r="L11153">
        <v>-77.010000000000005</v>
      </c>
      <c r="M11153" t="s">
        <v>0</v>
      </c>
      <c r="N11153">
        <f t="shared" si="522"/>
        <v>7</v>
      </c>
      <c r="O11153" s="3">
        <f t="shared" si="523"/>
        <v>16.149999992921948</v>
      </c>
      <c r="P11153">
        <f>HOUR('202008-capitalbikeshare-tripdat'!$C$1113)</f>
        <v>5</v>
      </c>
      <c r="Q11153">
        <f t="shared" si="524"/>
        <v>7</v>
      </c>
    </row>
    <row r="11154" spans="1:17" x14ac:dyDescent="0.35">
      <c r="A11154" t="s">
        <v>11706</v>
      </c>
      <c r="B11154" t="s">
        <v>2</v>
      </c>
      <c r="C11154" s="1">
        <v>44065.875173611108</v>
      </c>
      <c r="D11154" s="1">
        <v>44065.885046296295</v>
      </c>
      <c r="E11154" t="s">
        <v>86</v>
      </c>
      <c r="F11154">
        <v>461</v>
      </c>
      <c r="G11154" t="s">
        <v>1107</v>
      </c>
      <c r="H11154">
        <v>123</v>
      </c>
      <c r="I11154">
        <v>38.928759833333302</v>
      </c>
      <c r="J11154">
        <v>-77.032244333333296</v>
      </c>
      <c r="K11154">
        <v>38.905166999999999</v>
      </c>
      <c r="L11154">
        <v>-77.041635999999997</v>
      </c>
      <c r="M11154" t="s">
        <v>0</v>
      </c>
      <c r="N11154">
        <f t="shared" si="522"/>
        <v>7</v>
      </c>
      <c r="O11154" s="3">
        <f t="shared" si="523"/>
        <v>14.216666668653488</v>
      </c>
      <c r="P11154">
        <f>HOUR('202008-capitalbikeshare-tripdat'!$C$13693)</f>
        <v>18</v>
      </c>
      <c r="Q11154">
        <f t="shared" si="524"/>
        <v>7</v>
      </c>
    </row>
    <row r="11155" spans="1:17" x14ac:dyDescent="0.35">
      <c r="A11155" t="s">
        <v>11707</v>
      </c>
      <c r="B11155" t="s">
        <v>2</v>
      </c>
      <c r="C11155" s="1">
        <v>44065.876805555556</v>
      </c>
      <c r="D11155" s="1">
        <v>44065.968912037039</v>
      </c>
      <c r="E11155" t="s">
        <v>1507</v>
      </c>
      <c r="F11155">
        <v>422</v>
      </c>
      <c r="G11155" t="s">
        <v>126</v>
      </c>
      <c r="H11155">
        <v>377</v>
      </c>
      <c r="I11155">
        <v>38.8981966666666</v>
      </c>
      <c r="J11155">
        <v>-77.118037666666595</v>
      </c>
      <c r="K11155">
        <v>38.903588499999998</v>
      </c>
      <c r="L11155">
        <v>-77.067647333333298</v>
      </c>
      <c r="M11155" t="s">
        <v>0</v>
      </c>
      <c r="N11155">
        <f t="shared" si="522"/>
        <v>7</v>
      </c>
      <c r="O11155" s="3">
        <f t="shared" si="523"/>
        <v>132.63333333539777</v>
      </c>
      <c r="P11155">
        <f>HOUR('202008-capitalbikeshare-tripdat'!$C$6383)</f>
        <v>23</v>
      </c>
      <c r="Q11155">
        <f t="shared" si="524"/>
        <v>7</v>
      </c>
    </row>
    <row r="11156" spans="1:17" x14ac:dyDescent="0.35">
      <c r="A11156" t="s">
        <v>11708</v>
      </c>
      <c r="B11156" t="s">
        <v>2</v>
      </c>
      <c r="C11156" s="1">
        <v>44065.87777777778</v>
      </c>
      <c r="D11156" s="1">
        <v>44065.921782407408</v>
      </c>
      <c r="I11156">
        <v>39</v>
      </c>
      <c r="J11156">
        <v>-77</v>
      </c>
      <c r="K11156">
        <v>38.909999999999997</v>
      </c>
      <c r="L11156">
        <v>-77.03</v>
      </c>
      <c r="M11156" t="s">
        <v>0</v>
      </c>
      <c r="N11156">
        <f t="shared" si="522"/>
        <v>7</v>
      </c>
      <c r="O11156" s="3">
        <f t="shared" si="523"/>
        <v>63.366666664369404</v>
      </c>
      <c r="P11156">
        <f>HOUR('202008-capitalbikeshare-tripdat'!$C$10110)</f>
        <v>22</v>
      </c>
      <c r="Q11156">
        <f t="shared" si="524"/>
        <v>7</v>
      </c>
    </row>
    <row r="11157" spans="1:17" x14ac:dyDescent="0.35">
      <c r="A11157" t="s">
        <v>11709</v>
      </c>
      <c r="B11157" t="s">
        <v>2</v>
      </c>
      <c r="C11157" s="1">
        <v>44065.880543981482</v>
      </c>
      <c r="D11157" s="1">
        <v>44065.889189814814</v>
      </c>
      <c r="E11157" t="s">
        <v>1456</v>
      </c>
      <c r="F11157">
        <v>242</v>
      </c>
      <c r="G11157" t="s">
        <v>1529</v>
      </c>
      <c r="H11157">
        <v>389</v>
      </c>
      <c r="I11157">
        <v>38.811451833333301</v>
      </c>
      <c r="J11157">
        <v>-77.050231333333301</v>
      </c>
      <c r="K11157">
        <v>38.833002833333303</v>
      </c>
      <c r="L11157">
        <v>-77.059769666666597</v>
      </c>
      <c r="M11157" t="s">
        <v>0</v>
      </c>
      <c r="N11157">
        <f t="shared" si="522"/>
        <v>7</v>
      </c>
      <c r="O11157" s="3">
        <f t="shared" si="523"/>
        <v>12.449999997625127</v>
      </c>
      <c r="P11157">
        <f>HOUR('202008-capitalbikeshare-tripdat'!$C$10227)</f>
        <v>11</v>
      </c>
      <c r="Q11157">
        <f t="shared" si="524"/>
        <v>7</v>
      </c>
    </row>
    <row r="11158" spans="1:17" x14ac:dyDescent="0.35">
      <c r="A11158" t="s">
        <v>11710</v>
      </c>
      <c r="B11158" t="s">
        <v>2</v>
      </c>
      <c r="C11158" s="1">
        <v>44065.880613425928</v>
      </c>
      <c r="D11158" s="1">
        <v>44065.888784722221</v>
      </c>
      <c r="E11158" t="s">
        <v>1456</v>
      </c>
      <c r="F11158">
        <v>242</v>
      </c>
      <c r="G11158" t="s">
        <v>1529</v>
      </c>
      <c r="H11158">
        <v>389</v>
      </c>
      <c r="I11158">
        <v>38.811377499999999</v>
      </c>
      <c r="J11158">
        <v>-77.050233500000004</v>
      </c>
      <c r="K11158">
        <v>38.832959833333298</v>
      </c>
      <c r="L11158">
        <v>-77.059770333333304</v>
      </c>
      <c r="M11158" t="s">
        <v>0</v>
      </c>
      <c r="N11158">
        <f t="shared" si="522"/>
        <v>7</v>
      </c>
      <c r="O11158" s="3">
        <f t="shared" si="523"/>
        <v>11.766666661715135</v>
      </c>
      <c r="P11158">
        <f>HOUR('202008-capitalbikeshare-tripdat'!$C$6199)</f>
        <v>17</v>
      </c>
      <c r="Q11158">
        <f t="shared" si="524"/>
        <v>7</v>
      </c>
    </row>
    <row r="11159" spans="1:17" x14ac:dyDescent="0.35">
      <c r="A11159" t="s">
        <v>11711</v>
      </c>
      <c r="B11159" t="s">
        <v>2</v>
      </c>
      <c r="C11159" s="1">
        <v>44065.883726851855</v>
      </c>
      <c r="D11159" s="1">
        <v>44065.889768518522</v>
      </c>
      <c r="I11159">
        <v>38.96</v>
      </c>
      <c r="J11159">
        <v>-77.02</v>
      </c>
      <c r="K11159">
        <v>38.94</v>
      </c>
      <c r="L11159">
        <v>-77.03</v>
      </c>
      <c r="M11159" t="s">
        <v>0</v>
      </c>
      <c r="N11159">
        <f t="shared" si="522"/>
        <v>7</v>
      </c>
      <c r="O11159" s="3">
        <f t="shared" si="523"/>
        <v>8.7000000011175871</v>
      </c>
      <c r="P11159">
        <f>HOUR('202008-capitalbikeshare-tripdat'!$C$2786)</f>
        <v>22</v>
      </c>
      <c r="Q11159">
        <f t="shared" si="524"/>
        <v>7</v>
      </c>
    </row>
    <row r="11160" spans="1:17" x14ac:dyDescent="0.35">
      <c r="A11160" t="s">
        <v>11712</v>
      </c>
      <c r="B11160" t="s">
        <v>2</v>
      </c>
      <c r="C11160" s="1">
        <v>44065.885578703703</v>
      </c>
      <c r="D11160" s="1">
        <v>44065.891261574077</v>
      </c>
      <c r="E11160" t="s">
        <v>36</v>
      </c>
      <c r="F11160">
        <v>642</v>
      </c>
      <c r="G11160" t="s">
        <v>89</v>
      </c>
      <c r="H11160">
        <v>83</v>
      </c>
      <c r="I11160">
        <v>38.923955999999997</v>
      </c>
      <c r="J11160">
        <v>-77.002089499999997</v>
      </c>
      <c r="K11160">
        <v>38.936732499999998</v>
      </c>
      <c r="L11160">
        <v>-77.024111666666599</v>
      </c>
      <c r="M11160" t="s">
        <v>0</v>
      </c>
      <c r="N11160">
        <f t="shared" si="522"/>
        <v>7</v>
      </c>
      <c r="O11160" s="3">
        <f t="shared" si="523"/>
        <v>8.1833333394024521</v>
      </c>
      <c r="P11160">
        <f>HOUR('202008-capitalbikeshare-tripdat'!$C$9967)</f>
        <v>18</v>
      </c>
      <c r="Q11160">
        <f t="shared" si="524"/>
        <v>7</v>
      </c>
    </row>
    <row r="11161" spans="1:17" x14ac:dyDescent="0.35">
      <c r="A11161" t="s">
        <v>11713</v>
      </c>
      <c r="B11161" t="s">
        <v>2</v>
      </c>
      <c r="C11161" s="1">
        <v>44065.890613425923</v>
      </c>
      <c r="D11161" s="1">
        <v>44065.897013888891</v>
      </c>
      <c r="E11161" t="s">
        <v>1478</v>
      </c>
      <c r="F11161">
        <v>23</v>
      </c>
      <c r="G11161" t="s">
        <v>40</v>
      </c>
      <c r="H11161">
        <v>195</v>
      </c>
      <c r="I11161">
        <v>38.915428333333303</v>
      </c>
      <c r="J11161">
        <v>-77.044528166666595</v>
      </c>
      <c r="K11161">
        <v>38.905571833333298</v>
      </c>
      <c r="L11161">
        <v>-77.027403833333295</v>
      </c>
      <c r="M11161" t="s">
        <v>0</v>
      </c>
      <c r="N11161">
        <f t="shared" si="522"/>
        <v>7</v>
      </c>
      <c r="O11161" s="3">
        <f t="shared" si="523"/>
        <v>9.216666673310101</v>
      </c>
      <c r="P11161">
        <f>HOUR('202008-capitalbikeshare-tripdat'!$C$4525)</f>
        <v>14</v>
      </c>
      <c r="Q11161">
        <f t="shared" si="524"/>
        <v>7</v>
      </c>
    </row>
    <row r="11162" spans="1:17" x14ac:dyDescent="0.35">
      <c r="A11162" t="s">
        <v>11714</v>
      </c>
      <c r="B11162" t="s">
        <v>2</v>
      </c>
      <c r="C11162" s="1">
        <v>44065.891817129632</v>
      </c>
      <c r="D11162" s="1">
        <v>44065.900740740741</v>
      </c>
      <c r="E11162" t="s">
        <v>279</v>
      </c>
      <c r="F11162">
        <v>17</v>
      </c>
      <c r="I11162">
        <v>38.923032833333302</v>
      </c>
      <c r="J11162">
        <v>-77.0425805</v>
      </c>
      <c r="K11162">
        <v>38.93</v>
      </c>
      <c r="L11162">
        <v>-77.03</v>
      </c>
      <c r="M11162" t="s">
        <v>0</v>
      </c>
      <c r="N11162">
        <f t="shared" si="522"/>
        <v>7</v>
      </c>
      <c r="O11162" s="3">
        <f t="shared" si="523"/>
        <v>12.849999996833503</v>
      </c>
      <c r="P11162">
        <f>HOUR('202008-capitalbikeshare-tripdat'!$C$2008)</f>
        <v>15</v>
      </c>
      <c r="Q11162">
        <f t="shared" si="524"/>
        <v>7</v>
      </c>
    </row>
    <row r="11163" spans="1:17" x14ac:dyDescent="0.35">
      <c r="A11163" t="s">
        <v>11715</v>
      </c>
      <c r="B11163" t="s">
        <v>2</v>
      </c>
      <c r="C11163" s="1">
        <v>44065.894907407404</v>
      </c>
      <c r="D11163" s="1">
        <v>44065.900636574072</v>
      </c>
      <c r="I11163">
        <v>38.909999999999997</v>
      </c>
      <c r="J11163">
        <v>-77.010000000000005</v>
      </c>
      <c r="K11163">
        <v>38.909999999999997</v>
      </c>
      <c r="L11163">
        <v>-77.03</v>
      </c>
      <c r="M11163" t="s">
        <v>0</v>
      </c>
      <c r="N11163">
        <f t="shared" si="522"/>
        <v>7</v>
      </c>
      <c r="O11163" s="3">
        <f t="shared" si="523"/>
        <v>8.2500000006984919</v>
      </c>
      <c r="P11163">
        <f>HOUR('202008-capitalbikeshare-tripdat'!$C$2449)</f>
        <v>12</v>
      </c>
      <c r="Q11163">
        <f t="shared" si="524"/>
        <v>7</v>
      </c>
    </row>
    <row r="11164" spans="1:17" x14ac:dyDescent="0.35">
      <c r="A11164" t="s">
        <v>11716</v>
      </c>
      <c r="B11164" t="s">
        <v>2</v>
      </c>
      <c r="C11164" s="1">
        <v>44065.895740740743</v>
      </c>
      <c r="D11164" s="1">
        <v>44065.945902777778</v>
      </c>
      <c r="E11164" t="s">
        <v>110</v>
      </c>
      <c r="F11164">
        <v>133</v>
      </c>
      <c r="G11164" t="s">
        <v>2438</v>
      </c>
      <c r="H11164">
        <v>374</v>
      </c>
      <c r="I11164">
        <v>38.955031666666599</v>
      </c>
      <c r="J11164">
        <v>-77.070026833333301</v>
      </c>
      <c r="K11164">
        <v>38.984516999999997</v>
      </c>
      <c r="L11164">
        <v>-77.094476</v>
      </c>
      <c r="M11164" t="s">
        <v>0</v>
      </c>
      <c r="N11164">
        <f t="shared" si="522"/>
        <v>7</v>
      </c>
      <c r="O11164" s="3">
        <f t="shared" si="523"/>
        <v>72.23333332920447</v>
      </c>
      <c r="P11164">
        <f>HOUR('202008-capitalbikeshare-tripdat'!$C$14134)</f>
        <v>12</v>
      </c>
      <c r="Q11164">
        <f t="shared" si="524"/>
        <v>7</v>
      </c>
    </row>
    <row r="11165" spans="1:17" x14ac:dyDescent="0.35">
      <c r="A11165" t="s">
        <v>11717</v>
      </c>
      <c r="B11165" t="s">
        <v>2</v>
      </c>
      <c r="C11165" s="1">
        <v>44065.89634259259</v>
      </c>
      <c r="D11165" s="1">
        <v>44065.904039351852</v>
      </c>
      <c r="E11165" t="s">
        <v>180</v>
      </c>
      <c r="F11165">
        <v>137</v>
      </c>
      <c r="G11165" t="s">
        <v>575</v>
      </c>
      <c r="H11165">
        <v>146</v>
      </c>
      <c r="I11165">
        <v>38.900199666666602</v>
      </c>
      <c r="J11165">
        <v>-77.002126333333294</v>
      </c>
      <c r="K11165">
        <v>38.894898833333301</v>
      </c>
      <c r="L11165">
        <v>-76.987782833333299</v>
      </c>
      <c r="M11165" t="s">
        <v>0</v>
      </c>
      <c r="N11165">
        <f t="shared" si="522"/>
        <v>7</v>
      </c>
      <c r="O11165" s="3">
        <f t="shared" si="523"/>
        <v>11.083333336282521</v>
      </c>
      <c r="P11165">
        <f>HOUR('202008-capitalbikeshare-tripdat'!$C$6713)</f>
        <v>21</v>
      </c>
      <c r="Q11165">
        <f t="shared" si="524"/>
        <v>7</v>
      </c>
    </row>
    <row r="11166" spans="1:17" x14ac:dyDescent="0.35">
      <c r="A11166" t="s">
        <v>11718</v>
      </c>
      <c r="B11166" t="s">
        <v>2</v>
      </c>
      <c r="C11166" s="1">
        <v>44065.898796296293</v>
      </c>
      <c r="D11166" s="1">
        <v>44065.906145833331</v>
      </c>
      <c r="E11166" t="s">
        <v>609</v>
      </c>
      <c r="F11166">
        <v>76</v>
      </c>
      <c r="G11166" t="s">
        <v>272</v>
      </c>
      <c r="H11166">
        <v>299</v>
      </c>
      <c r="I11166">
        <v>38.918781666666597</v>
      </c>
      <c r="J11166">
        <v>-77.041539166666595</v>
      </c>
      <c r="K11166">
        <v>38.916836166666599</v>
      </c>
      <c r="L11166">
        <v>-77.028346833333302</v>
      </c>
      <c r="M11166" t="s">
        <v>0</v>
      </c>
      <c r="N11166">
        <f t="shared" si="522"/>
        <v>7</v>
      </c>
      <c r="O11166" s="3">
        <f t="shared" si="523"/>
        <v>10.583333334652707</v>
      </c>
      <c r="P11166">
        <f>HOUR('202008-capitalbikeshare-tripdat'!$C$10068)</f>
        <v>20</v>
      </c>
      <c r="Q11166">
        <f t="shared" si="524"/>
        <v>7</v>
      </c>
    </row>
    <row r="11167" spans="1:17" x14ac:dyDescent="0.35">
      <c r="A11167" t="s">
        <v>11719</v>
      </c>
      <c r="B11167" t="s">
        <v>2</v>
      </c>
      <c r="C11167" s="1">
        <v>44065.903263888889</v>
      </c>
      <c r="D11167" s="1">
        <v>44065.912557870368</v>
      </c>
      <c r="I11167">
        <v>38.97</v>
      </c>
      <c r="J11167">
        <v>-77.03</v>
      </c>
      <c r="K11167">
        <v>38.94</v>
      </c>
      <c r="L11167">
        <v>-77.010000000000005</v>
      </c>
      <c r="M11167" t="s">
        <v>0</v>
      </c>
      <c r="N11167">
        <f t="shared" si="522"/>
        <v>7</v>
      </c>
      <c r="O11167" s="3">
        <f t="shared" si="523"/>
        <v>13.383333329111338</v>
      </c>
      <c r="P11167">
        <f>HOUR('202008-capitalbikeshare-tripdat'!$C$43)</f>
        <v>4</v>
      </c>
      <c r="Q11167">
        <f t="shared" si="524"/>
        <v>7</v>
      </c>
    </row>
    <row r="11168" spans="1:17" x14ac:dyDescent="0.35">
      <c r="A11168" t="s">
        <v>11720</v>
      </c>
      <c r="B11168" t="s">
        <v>2</v>
      </c>
      <c r="C11168" s="1">
        <v>44065.904340277775</v>
      </c>
      <c r="D11168" s="1">
        <v>44065.916516203702</v>
      </c>
      <c r="E11168" t="s">
        <v>72</v>
      </c>
      <c r="F11168">
        <v>191</v>
      </c>
      <c r="I11168">
        <v>38.905484166666596</v>
      </c>
      <c r="J11168">
        <v>-77.002157333333301</v>
      </c>
      <c r="K11168">
        <v>38.92</v>
      </c>
      <c r="L11168">
        <v>-77.03</v>
      </c>
      <c r="M11168" t="s">
        <v>0</v>
      </c>
      <c r="N11168">
        <f t="shared" si="522"/>
        <v>7</v>
      </c>
      <c r="O11168" s="3">
        <f t="shared" si="523"/>
        <v>17.533333335304633</v>
      </c>
      <c r="P11168">
        <f>HOUR('202008-capitalbikeshare-tripdat'!$C$7660)</f>
        <v>16</v>
      </c>
      <c r="Q11168">
        <f t="shared" si="524"/>
        <v>7</v>
      </c>
    </row>
    <row r="11169" spans="1:17" x14ac:dyDescent="0.35">
      <c r="A11169" t="s">
        <v>11721</v>
      </c>
      <c r="B11169" t="s">
        <v>2</v>
      </c>
      <c r="C11169" s="1">
        <v>44065.905173611114</v>
      </c>
      <c r="D11169" s="1">
        <v>44065.969178240739</v>
      </c>
      <c r="E11169" t="s">
        <v>944</v>
      </c>
      <c r="F11169">
        <v>159</v>
      </c>
      <c r="I11169">
        <v>38.914626666666599</v>
      </c>
      <c r="J11169">
        <v>-77.003512000000001</v>
      </c>
      <c r="K11169">
        <v>38.909999999999997</v>
      </c>
      <c r="L11169">
        <v>-77.010000000000005</v>
      </c>
      <c r="M11169" t="s">
        <v>0</v>
      </c>
      <c r="N11169">
        <f t="shared" si="522"/>
        <v>7</v>
      </c>
      <c r="O11169" s="3">
        <f t="shared" si="523"/>
        <v>92.166666659759358</v>
      </c>
      <c r="P11169">
        <f>HOUR('202008-capitalbikeshare-tripdat'!$C$1562)</f>
        <v>16</v>
      </c>
      <c r="Q11169">
        <f t="shared" si="524"/>
        <v>7</v>
      </c>
    </row>
    <row r="11170" spans="1:17" x14ac:dyDescent="0.35">
      <c r="A11170" t="s">
        <v>11722</v>
      </c>
      <c r="B11170" t="s">
        <v>2</v>
      </c>
      <c r="C11170" s="1">
        <v>44065.905243055553</v>
      </c>
      <c r="D11170" s="1">
        <v>44065.974791666667</v>
      </c>
      <c r="E11170" t="s">
        <v>944</v>
      </c>
      <c r="F11170">
        <v>159</v>
      </c>
      <c r="I11170">
        <v>38.914712166666597</v>
      </c>
      <c r="J11170">
        <v>-77.003529833333303</v>
      </c>
      <c r="K11170">
        <v>38.909999999999997</v>
      </c>
      <c r="L11170">
        <v>-77.010000000000005</v>
      </c>
      <c r="M11170" t="s">
        <v>0</v>
      </c>
      <c r="N11170">
        <f t="shared" si="522"/>
        <v>7</v>
      </c>
      <c r="O11170" s="3">
        <f t="shared" si="523"/>
        <v>100.15000000479631</v>
      </c>
      <c r="P11170">
        <f>HOUR('202008-capitalbikeshare-tripdat'!$C$7878)</f>
        <v>10</v>
      </c>
      <c r="Q11170">
        <f t="shared" si="524"/>
        <v>7</v>
      </c>
    </row>
    <row r="11171" spans="1:17" x14ac:dyDescent="0.35">
      <c r="A11171" t="s">
        <v>11723</v>
      </c>
      <c r="B11171" t="s">
        <v>2</v>
      </c>
      <c r="C11171" s="1">
        <v>44065.90662037037</v>
      </c>
      <c r="D11171" s="1">
        <v>44065.916435185187</v>
      </c>
      <c r="E11171" t="s">
        <v>75</v>
      </c>
      <c r="F11171">
        <v>105</v>
      </c>
      <c r="G11171" t="s">
        <v>279</v>
      </c>
      <c r="H11171">
        <v>17</v>
      </c>
      <c r="I11171">
        <v>38.934896999999999</v>
      </c>
      <c r="J11171">
        <v>-77.072784333333303</v>
      </c>
      <c r="K11171">
        <v>38.923065999999999</v>
      </c>
      <c r="L11171">
        <v>-77.042611333333298</v>
      </c>
      <c r="M11171" t="s">
        <v>0</v>
      </c>
      <c r="N11171">
        <f t="shared" si="522"/>
        <v>7</v>
      </c>
      <c r="O11171" s="3">
        <f t="shared" si="523"/>
        <v>14.133333336794749</v>
      </c>
      <c r="P11171">
        <f>HOUR('202008-capitalbikeshare-tripdat'!$C$4529)</f>
        <v>15</v>
      </c>
      <c r="Q11171">
        <f t="shared" si="524"/>
        <v>7</v>
      </c>
    </row>
    <row r="11172" spans="1:17" x14ac:dyDescent="0.35">
      <c r="A11172" t="s">
        <v>11724</v>
      </c>
      <c r="B11172" t="s">
        <v>2</v>
      </c>
      <c r="C11172" s="1">
        <v>44065.907476851855</v>
      </c>
      <c r="D11172" s="1">
        <v>44065.920937499999</v>
      </c>
      <c r="E11172" t="s">
        <v>52</v>
      </c>
      <c r="F11172">
        <v>24</v>
      </c>
      <c r="I11172">
        <v>38.910116000000002</v>
      </c>
      <c r="J11172">
        <v>-77.044334833333295</v>
      </c>
      <c r="K11172">
        <v>38.94</v>
      </c>
      <c r="L11172">
        <v>-77.03</v>
      </c>
      <c r="M11172" t="s">
        <v>0</v>
      </c>
      <c r="N11172">
        <f t="shared" si="522"/>
        <v>7</v>
      </c>
      <c r="O11172" s="3">
        <f t="shared" si="523"/>
        <v>19.383333327714354</v>
      </c>
      <c r="P11172">
        <f>HOUR('202008-capitalbikeshare-tripdat'!$C$7240)</f>
        <v>22</v>
      </c>
      <c r="Q11172">
        <f t="shared" si="524"/>
        <v>7</v>
      </c>
    </row>
    <row r="11173" spans="1:17" x14ac:dyDescent="0.35">
      <c r="A11173" t="s">
        <v>11725</v>
      </c>
      <c r="B11173" t="s">
        <v>2</v>
      </c>
      <c r="C11173" s="1">
        <v>44065.913217592592</v>
      </c>
      <c r="D11173" s="1">
        <v>44065.929768518516</v>
      </c>
      <c r="E11173" t="s">
        <v>505</v>
      </c>
      <c r="F11173">
        <v>548</v>
      </c>
      <c r="G11173" t="s">
        <v>638</v>
      </c>
      <c r="H11173">
        <v>578</v>
      </c>
      <c r="I11173">
        <v>38.880376333333302</v>
      </c>
      <c r="J11173">
        <v>-77.025163000000006</v>
      </c>
      <c r="K11173">
        <v>38.876598000000001</v>
      </c>
      <c r="L11173">
        <v>-77.006129000000001</v>
      </c>
      <c r="M11173" t="s">
        <v>0</v>
      </c>
      <c r="N11173">
        <f t="shared" si="522"/>
        <v>7</v>
      </c>
      <c r="O11173" s="3">
        <f t="shared" si="523"/>
        <v>23.833333330694586</v>
      </c>
      <c r="P11173">
        <f>HOUR('202008-capitalbikeshare-tripdat'!$C$10074)</f>
        <v>21</v>
      </c>
      <c r="Q11173">
        <f t="shared" si="524"/>
        <v>7</v>
      </c>
    </row>
    <row r="11174" spans="1:17" x14ac:dyDescent="0.35">
      <c r="A11174" t="s">
        <v>11726</v>
      </c>
      <c r="B11174" t="s">
        <v>2</v>
      </c>
      <c r="C11174" s="1">
        <v>44065.915972222225</v>
      </c>
      <c r="D11174" s="1">
        <v>44065.932337962964</v>
      </c>
      <c r="E11174" t="s">
        <v>161</v>
      </c>
      <c r="F11174">
        <v>57</v>
      </c>
      <c r="G11174" t="s">
        <v>926</v>
      </c>
      <c r="H11174">
        <v>597</v>
      </c>
      <c r="I11174">
        <v>38.934706833333301</v>
      </c>
      <c r="J11174">
        <v>-76.995560999999995</v>
      </c>
      <c r="K11174">
        <v>38.951672500000001</v>
      </c>
      <c r="L11174">
        <v>-77.012809333333294</v>
      </c>
      <c r="M11174" t="s">
        <v>0</v>
      </c>
      <c r="N11174">
        <f t="shared" si="522"/>
        <v>7</v>
      </c>
      <c r="O11174" s="3">
        <f t="shared" si="523"/>
        <v>23.566666664555669</v>
      </c>
      <c r="P11174">
        <f>HOUR('202008-capitalbikeshare-tripdat'!$C$9723)</f>
        <v>9</v>
      </c>
      <c r="Q11174">
        <f t="shared" si="524"/>
        <v>7</v>
      </c>
    </row>
    <row r="11175" spans="1:17" x14ac:dyDescent="0.35">
      <c r="A11175" t="s">
        <v>11727</v>
      </c>
      <c r="B11175" t="s">
        <v>2</v>
      </c>
      <c r="C11175" s="1">
        <v>44065.916516203702</v>
      </c>
      <c r="D11175" s="1">
        <v>44065.950787037036</v>
      </c>
      <c r="E11175" t="s">
        <v>334</v>
      </c>
      <c r="F11175">
        <v>496</v>
      </c>
      <c r="G11175" t="s">
        <v>22</v>
      </c>
      <c r="H11175">
        <v>131</v>
      </c>
      <c r="I11175">
        <v>38.919019833333302</v>
      </c>
      <c r="J11175">
        <v>-77.034463500000001</v>
      </c>
      <c r="K11175">
        <v>38.915475833333304</v>
      </c>
      <c r="L11175">
        <v>-77.038458333333296</v>
      </c>
      <c r="M11175" t="s">
        <v>0</v>
      </c>
      <c r="N11175">
        <f t="shared" si="522"/>
        <v>7</v>
      </c>
      <c r="O11175" s="3">
        <f t="shared" si="523"/>
        <v>49.350000000558794</v>
      </c>
      <c r="P11175">
        <f>HOUR('202008-capitalbikeshare-tripdat'!$C$10055)</f>
        <v>20</v>
      </c>
      <c r="Q11175">
        <f t="shared" si="524"/>
        <v>7</v>
      </c>
    </row>
    <row r="11176" spans="1:17" x14ac:dyDescent="0.35">
      <c r="A11176" t="s">
        <v>11728</v>
      </c>
      <c r="B11176" t="s">
        <v>2</v>
      </c>
      <c r="C11176" s="1">
        <v>44065.916863425926</v>
      </c>
      <c r="D11176" s="1">
        <v>44065.926863425928</v>
      </c>
      <c r="I11176">
        <v>38.92</v>
      </c>
      <c r="J11176">
        <v>-76.98</v>
      </c>
      <c r="K11176">
        <v>38.9</v>
      </c>
      <c r="L11176">
        <v>-76.98</v>
      </c>
      <c r="M11176" t="s">
        <v>0</v>
      </c>
      <c r="N11176">
        <f t="shared" si="522"/>
        <v>7</v>
      </c>
      <c r="O11176" s="3">
        <f t="shared" si="523"/>
        <v>14.400000002933666</v>
      </c>
      <c r="P11176">
        <f>HOUR('202008-capitalbikeshare-tripdat'!$C$37)</f>
        <v>2</v>
      </c>
      <c r="Q11176">
        <f t="shared" si="524"/>
        <v>7</v>
      </c>
    </row>
    <row r="11177" spans="1:17" x14ac:dyDescent="0.35">
      <c r="A11177" t="s">
        <v>11729</v>
      </c>
      <c r="B11177" t="s">
        <v>2</v>
      </c>
      <c r="C11177" s="1">
        <v>44065.917442129627</v>
      </c>
      <c r="D11177" s="1">
        <v>44065.924629629626</v>
      </c>
      <c r="E11177" t="s">
        <v>279</v>
      </c>
      <c r="F11177">
        <v>17</v>
      </c>
      <c r="G11177" t="s">
        <v>142</v>
      </c>
      <c r="H11177">
        <v>77</v>
      </c>
      <c r="I11177">
        <v>38.923037000000001</v>
      </c>
      <c r="J11177">
        <v>-77.042605166666604</v>
      </c>
      <c r="K11177">
        <v>38.928089166666602</v>
      </c>
      <c r="L11177">
        <v>-77.023884499999994</v>
      </c>
      <c r="M11177" t="s">
        <v>0</v>
      </c>
      <c r="N11177">
        <f t="shared" si="522"/>
        <v>7</v>
      </c>
      <c r="O11177" s="3">
        <f t="shared" si="523"/>
        <v>10.34999999916181</v>
      </c>
      <c r="P11177">
        <f>HOUR('202008-capitalbikeshare-tripdat'!$C$10228)</f>
        <v>11</v>
      </c>
      <c r="Q11177">
        <f t="shared" si="524"/>
        <v>7</v>
      </c>
    </row>
    <row r="11178" spans="1:17" x14ac:dyDescent="0.35">
      <c r="A11178" t="s">
        <v>11730</v>
      </c>
      <c r="B11178" t="s">
        <v>2</v>
      </c>
      <c r="C11178" s="1">
        <v>44065.917858796296</v>
      </c>
      <c r="D11178" s="1">
        <v>44065.924409722225</v>
      </c>
      <c r="E11178" t="s">
        <v>279</v>
      </c>
      <c r="F11178">
        <v>17</v>
      </c>
      <c r="G11178" t="s">
        <v>142</v>
      </c>
      <c r="H11178">
        <v>77</v>
      </c>
      <c r="I11178">
        <v>38.923064166666599</v>
      </c>
      <c r="J11178">
        <v>-77.042592999999997</v>
      </c>
      <c r="K11178">
        <v>38.928103</v>
      </c>
      <c r="L11178">
        <v>-77.023841833333293</v>
      </c>
      <c r="M11178" t="s">
        <v>0</v>
      </c>
      <c r="N11178">
        <f t="shared" si="522"/>
        <v>7</v>
      </c>
      <c r="O11178" s="3">
        <f t="shared" si="523"/>
        <v>9.4333333382382989</v>
      </c>
      <c r="P11178">
        <f>HOUR('202008-capitalbikeshare-tripdat'!$C$14130)</f>
        <v>12</v>
      </c>
      <c r="Q11178">
        <f t="shared" si="524"/>
        <v>7</v>
      </c>
    </row>
    <row r="11179" spans="1:17" x14ac:dyDescent="0.35">
      <c r="A11179" t="s">
        <v>11731</v>
      </c>
      <c r="B11179" t="s">
        <v>2</v>
      </c>
      <c r="C11179" s="1">
        <v>44065.91810185185</v>
      </c>
      <c r="D11179" s="1">
        <v>44065.930011574077</v>
      </c>
      <c r="I11179">
        <v>38.909999999999997</v>
      </c>
      <c r="J11179">
        <v>-77.03</v>
      </c>
      <c r="K11179">
        <v>38.9</v>
      </c>
      <c r="L11179">
        <v>-77.040000000000006</v>
      </c>
      <c r="M11179" t="s">
        <v>0</v>
      </c>
      <c r="N11179">
        <f t="shared" si="522"/>
        <v>7</v>
      </c>
      <c r="O11179" s="3">
        <f t="shared" si="523"/>
        <v>17.150000006658956</v>
      </c>
      <c r="P11179">
        <f>HOUR('202008-capitalbikeshare-tripdat'!$C$10108)</f>
        <v>22</v>
      </c>
      <c r="Q11179">
        <f t="shared" si="524"/>
        <v>7</v>
      </c>
    </row>
    <row r="11180" spans="1:17" x14ac:dyDescent="0.35">
      <c r="A11180" t="s">
        <v>11732</v>
      </c>
      <c r="B11180" t="s">
        <v>2</v>
      </c>
      <c r="C11180" s="1">
        <v>44065.922083333331</v>
      </c>
      <c r="D11180" s="1">
        <v>44065.938923611109</v>
      </c>
      <c r="E11180" t="s">
        <v>40</v>
      </c>
      <c r="F11180">
        <v>195</v>
      </c>
      <c r="G11180" t="s">
        <v>297</v>
      </c>
      <c r="H11180">
        <v>442</v>
      </c>
      <c r="I11180">
        <v>38.905707166666602</v>
      </c>
      <c r="J11180">
        <v>-77.027375500000005</v>
      </c>
      <c r="K11180">
        <v>38.908416500000001</v>
      </c>
      <c r="L11180">
        <v>-77.027130999999997</v>
      </c>
      <c r="M11180" t="s">
        <v>0</v>
      </c>
      <c r="N11180">
        <f t="shared" si="522"/>
        <v>7</v>
      </c>
      <c r="O11180" s="3">
        <f t="shared" si="523"/>
        <v>24.250000000465661</v>
      </c>
      <c r="P11180">
        <f>HOUR('202008-capitalbikeshare-tripdat'!$C$2832)</f>
        <v>4</v>
      </c>
      <c r="Q11180">
        <f t="shared" si="524"/>
        <v>7</v>
      </c>
    </row>
    <row r="11181" spans="1:17" x14ac:dyDescent="0.35">
      <c r="A11181" t="s">
        <v>11733</v>
      </c>
      <c r="B11181" t="s">
        <v>2</v>
      </c>
      <c r="C11181" s="1">
        <v>44065.927118055559</v>
      </c>
      <c r="D11181" s="1">
        <v>44065.936631944445</v>
      </c>
      <c r="E11181" t="s">
        <v>21</v>
      </c>
      <c r="F11181">
        <v>109</v>
      </c>
      <c r="G11181" t="s">
        <v>609</v>
      </c>
      <c r="H11181">
        <v>76</v>
      </c>
      <c r="I11181">
        <v>38.9226405</v>
      </c>
      <c r="J11181">
        <v>-77.077188166666602</v>
      </c>
      <c r="K11181">
        <v>38.918822833333302</v>
      </c>
      <c r="L11181">
        <v>-77.041626833333297</v>
      </c>
      <c r="M11181" t="s">
        <v>0</v>
      </c>
      <c r="N11181">
        <f t="shared" si="522"/>
        <v>7</v>
      </c>
      <c r="O11181" s="3">
        <f t="shared" si="523"/>
        <v>13.699999996460974</v>
      </c>
      <c r="P11181">
        <f>HOUR('202008-capitalbikeshare-tripdat'!$C$8638)</f>
        <v>18</v>
      </c>
      <c r="Q11181">
        <f t="shared" si="524"/>
        <v>7</v>
      </c>
    </row>
    <row r="11182" spans="1:17" x14ac:dyDescent="0.35">
      <c r="A11182" t="s">
        <v>11734</v>
      </c>
      <c r="B11182" t="s">
        <v>2</v>
      </c>
      <c r="C11182" s="1">
        <v>44065.930462962962</v>
      </c>
      <c r="D11182" s="1">
        <v>44065.944328703707</v>
      </c>
      <c r="E11182" t="s">
        <v>142</v>
      </c>
      <c r="F11182">
        <v>77</v>
      </c>
      <c r="G11182" t="s">
        <v>49</v>
      </c>
      <c r="H11182">
        <v>633</v>
      </c>
      <c r="I11182">
        <v>38.928092499999998</v>
      </c>
      <c r="J11182">
        <v>-77.023848333333305</v>
      </c>
      <c r="K11182">
        <v>38.942080166666599</v>
      </c>
      <c r="L11182">
        <v>-77.018158833333302</v>
      </c>
      <c r="M11182" t="s">
        <v>0</v>
      </c>
      <c r="N11182">
        <f t="shared" si="522"/>
        <v>7</v>
      </c>
      <c r="O11182" s="3">
        <f t="shared" si="523"/>
        <v>19.966666671680287</v>
      </c>
      <c r="P11182">
        <f>HOUR('202008-capitalbikeshare-tripdat'!$C$6645)</f>
        <v>19</v>
      </c>
      <c r="Q11182">
        <f t="shared" si="524"/>
        <v>7</v>
      </c>
    </row>
    <row r="11183" spans="1:17" x14ac:dyDescent="0.35">
      <c r="A11183" t="s">
        <v>11735</v>
      </c>
      <c r="B11183" t="s">
        <v>2</v>
      </c>
      <c r="C11183" s="1">
        <v>44065.932025462964</v>
      </c>
      <c r="D11183" s="1">
        <v>44065.935185185182</v>
      </c>
      <c r="I11183">
        <v>38.909999999999997</v>
      </c>
      <c r="J11183">
        <v>-77.03</v>
      </c>
      <c r="K11183">
        <v>38.909999999999997</v>
      </c>
      <c r="L11183">
        <v>-77.03</v>
      </c>
      <c r="M11183" t="s">
        <v>0</v>
      </c>
      <c r="N11183">
        <f t="shared" si="522"/>
        <v>7</v>
      </c>
      <c r="O11183" s="3">
        <f t="shared" si="523"/>
        <v>4.549999994924292</v>
      </c>
      <c r="P11183">
        <f>HOUR('202008-capitalbikeshare-tripdat'!$C$13686)</f>
        <v>18</v>
      </c>
      <c r="Q11183">
        <f t="shared" si="524"/>
        <v>7</v>
      </c>
    </row>
    <row r="11184" spans="1:17" x14ac:dyDescent="0.35">
      <c r="A11184" t="s">
        <v>11736</v>
      </c>
      <c r="B11184" t="s">
        <v>2</v>
      </c>
      <c r="C11184" s="1">
        <v>44065.93440972222</v>
      </c>
      <c r="D11184" s="1">
        <v>44065.943703703706</v>
      </c>
      <c r="E11184" t="s">
        <v>283</v>
      </c>
      <c r="F11184">
        <v>583</v>
      </c>
      <c r="I11184">
        <v>38.948093</v>
      </c>
      <c r="J11184">
        <v>-77.021406833333302</v>
      </c>
      <c r="K11184">
        <v>38.96</v>
      </c>
      <c r="L11184">
        <v>-77</v>
      </c>
      <c r="M11184" t="s">
        <v>0</v>
      </c>
      <c r="N11184">
        <f t="shared" si="522"/>
        <v>7</v>
      </c>
      <c r="O11184" s="3">
        <f t="shared" si="523"/>
        <v>13.383333339588717</v>
      </c>
      <c r="P11184">
        <f>HOUR('202008-capitalbikeshare-tripdat'!$C$2784)</f>
        <v>22</v>
      </c>
      <c r="Q11184">
        <f t="shared" si="524"/>
        <v>7</v>
      </c>
    </row>
    <row r="11185" spans="1:17" x14ac:dyDescent="0.35">
      <c r="A11185" t="s">
        <v>11737</v>
      </c>
      <c r="B11185" t="s">
        <v>2</v>
      </c>
      <c r="C11185" s="1">
        <v>44065.941435185188</v>
      </c>
      <c r="D11185" s="1">
        <v>44065.951481481483</v>
      </c>
      <c r="E11185" t="s">
        <v>1417</v>
      </c>
      <c r="F11185">
        <v>520</v>
      </c>
      <c r="G11185" t="s">
        <v>396</v>
      </c>
      <c r="H11185">
        <v>202</v>
      </c>
      <c r="I11185">
        <v>38.8584756666666</v>
      </c>
      <c r="J11185">
        <v>-77.103741666666593</v>
      </c>
      <c r="K11185">
        <v>38.8847721666666</v>
      </c>
      <c r="L11185">
        <v>-77.093689999999995</v>
      </c>
      <c r="M11185" t="s">
        <v>0</v>
      </c>
      <c r="N11185">
        <f t="shared" si="522"/>
        <v>7</v>
      </c>
      <c r="O11185" s="3">
        <f t="shared" si="523"/>
        <v>14.466666664229706</v>
      </c>
      <c r="P11185">
        <f>HOUR('202008-capitalbikeshare-tripdat'!$C$6712)</f>
        <v>21</v>
      </c>
      <c r="Q11185">
        <f t="shared" si="524"/>
        <v>7</v>
      </c>
    </row>
    <row r="11186" spans="1:17" x14ac:dyDescent="0.35">
      <c r="A11186" t="s">
        <v>11738</v>
      </c>
      <c r="B11186" t="s">
        <v>2</v>
      </c>
      <c r="C11186" s="1">
        <v>44065.94158564815</v>
      </c>
      <c r="D11186" s="1">
        <v>44065.996851851851</v>
      </c>
      <c r="E11186" t="s">
        <v>5790</v>
      </c>
      <c r="F11186">
        <v>124</v>
      </c>
      <c r="I11186">
        <v>38.898814666666603</v>
      </c>
      <c r="J11186">
        <v>-77.033321000000001</v>
      </c>
      <c r="K11186">
        <v>38.9</v>
      </c>
      <c r="L11186">
        <v>-77.06</v>
      </c>
      <c r="M11186" t="s">
        <v>0</v>
      </c>
      <c r="N11186">
        <f t="shared" si="522"/>
        <v>7</v>
      </c>
      <c r="O11186" s="3">
        <f t="shared" si="523"/>
        <v>79.583333329064772</v>
      </c>
      <c r="P11186">
        <f>HOUR('202008-capitalbikeshare-tripdat'!$C$10105)</f>
        <v>22</v>
      </c>
      <c r="Q11186">
        <f t="shared" si="524"/>
        <v>7</v>
      </c>
    </row>
    <row r="11187" spans="1:17" x14ac:dyDescent="0.35">
      <c r="A11187" t="s">
        <v>11739</v>
      </c>
      <c r="B11187" t="s">
        <v>2</v>
      </c>
      <c r="C11187" s="1">
        <v>44065.945405092592</v>
      </c>
      <c r="D11187" s="1">
        <v>44065.952766203707</v>
      </c>
      <c r="E11187" t="s">
        <v>49</v>
      </c>
      <c r="F11187">
        <v>633</v>
      </c>
      <c r="I11187">
        <v>38.942082499999998</v>
      </c>
      <c r="J11187">
        <v>-77.018197666666595</v>
      </c>
      <c r="K11187">
        <v>38.94</v>
      </c>
      <c r="L11187">
        <v>-76.989999999999995</v>
      </c>
      <c r="M11187" t="s">
        <v>0</v>
      </c>
      <c r="N11187">
        <f t="shared" si="522"/>
        <v>7</v>
      </c>
      <c r="O11187" s="3">
        <f t="shared" si="523"/>
        <v>10.600000005215406</v>
      </c>
      <c r="P11187">
        <f>HOUR('202008-capitalbikeshare-tripdat'!$C$6646)</f>
        <v>19</v>
      </c>
      <c r="Q11187">
        <f t="shared" si="524"/>
        <v>7</v>
      </c>
    </row>
    <row r="11188" spans="1:17" x14ac:dyDescent="0.35">
      <c r="A11188" t="s">
        <v>11740</v>
      </c>
      <c r="B11188" t="s">
        <v>2</v>
      </c>
      <c r="C11188" s="1">
        <v>44065.9455787037</v>
      </c>
      <c r="D11188" s="1">
        <v>44065.957453703704</v>
      </c>
      <c r="E11188" t="s">
        <v>203</v>
      </c>
      <c r="F11188">
        <v>95</v>
      </c>
      <c r="G11188" t="s">
        <v>514</v>
      </c>
      <c r="H11188">
        <v>185</v>
      </c>
      <c r="I11188">
        <v>38.878788999999998</v>
      </c>
      <c r="J11188">
        <v>-77.023056166666606</v>
      </c>
      <c r="K11188">
        <v>38.888579499999999</v>
      </c>
      <c r="L11188">
        <v>-77.032361833333297</v>
      </c>
      <c r="M11188" t="s">
        <v>0</v>
      </c>
      <c r="N11188">
        <f t="shared" si="522"/>
        <v>7</v>
      </c>
      <c r="O11188" s="3">
        <f t="shared" si="523"/>
        <v>17.100000005448237</v>
      </c>
      <c r="P11188">
        <f>HOUR('202008-capitalbikeshare-tripdat'!$C$2341)</f>
        <v>23</v>
      </c>
      <c r="Q11188">
        <f t="shared" si="524"/>
        <v>7</v>
      </c>
    </row>
    <row r="11189" spans="1:17" x14ac:dyDescent="0.35">
      <c r="A11189" t="s">
        <v>11741</v>
      </c>
      <c r="B11189" t="s">
        <v>2</v>
      </c>
      <c r="C11189" s="1">
        <v>44065.947141203702</v>
      </c>
      <c r="D11189" s="1">
        <v>44065.968958333331</v>
      </c>
      <c r="E11189" t="s">
        <v>638</v>
      </c>
      <c r="F11189">
        <v>578</v>
      </c>
      <c r="G11189" t="s">
        <v>7974</v>
      </c>
      <c r="H11189">
        <v>680</v>
      </c>
      <c r="I11189">
        <v>38.8770515</v>
      </c>
      <c r="J11189">
        <v>-77.005671333333297</v>
      </c>
      <c r="K11189">
        <v>38.910840499999999</v>
      </c>
      <c r="L11189">
        <v>-77.032074499999993</v>
      </c>
      <c r="M11189" t="s">
        <v>0</v>
      </c>
      <c r="N11189">
        <f t="shared" si="522"/>
        <v>7</v>
      </c>
      <c r="O11189" s="3">
        <f t="shared" si="523"/>
        <v>31.416666666045785</v>
      </c>
      <c r="P11189">
        <f>HOUR('202008-capitalbikeshare-tripdat'!$C$13448)</f>
        <v>12</v>
      </c>
      <c r="Q11189">
        <f t="shared" si="524"/>
        <v>7</v>
      </c>
    </row>
    <row r="11190" spans="1:17" x14ac:dyDescent="0.35">
      <c r="A11190" t="s">
        <v>11742</v>
      </c>
      <c r="B11190" t="s">
        <v>2</v>
      </c>
      <c r="C11190" s="1">
        <v>44065.950891203705</v>
      </c>
      <c r="D11190" s="1">
        <v>44065.951053240744</v>
      </c>
      <c r="E11190" t="s">
        <v>638</v>
      </c>
      <c r="F11190">
        <v>578</v>
      </c>
      <c r="I11190">
        <v>38.876930166666597</v>
      </c>
      <c r="J11190">
        <v>-77.005805166666605</v>
      </c>
      <c r="K11190">
        <v>38.880000000000003</v>
      </c>
      <c r="L11190">
        <v>-77.010000000000005</v>
      </c>
      <c r="M11190" t="s">
        <v>0</v>
      </c>
      <c r="N11190">
        <f t="shared" si="522"/>
        <v>7</v>
      </c>
      <c r="O11190" s="3">
        <f t="shared" si="523"/>
        <v>0.2333333354908973</v>
      </c>
      <c r="P11190">
        <f>HOUR('202008-capitalbikeshare-tripdat'!$C$6640)</f>
        <v>18</v>
      </c>
      <c r="Q11190">
        <f t="shared" si="524"/>
        <v>7</v>
      </c>
    </row>
    <row r="11191" spans="1:17" x14ac:dyDescent="0.35">
      <c r="A11191" t="s">
        <v>11743</v>
      </c>
      <c r="B11191" t="s">
        <v>2</v>
      </c>
      <c r="C11191" s="1">
        <v>44065.951608796298</v>
      </c>
      <c r="D11191" s="1">
        <v>44065.969942129632</v>
      </c>
      <c r="G11191" t="s">
        <v>446</v>
      </c>
      <c r="H11191">
        <v>451</v>
      </c>
      <c r="I11191">
        <v>38.880000000000003</v>
      </c>
      <c r="J11191">
        <v>-77.010000000000005</v>
      </c>
      <c r="K11191">
        <v>38.890540999999999</v>
      </c>
      <c r="L11191">
        <v>-77.017310166666604</v>
      </c>
      <c r="M11191" t="s">
        <v>0</v>
      </c>
      <c r="N11191">
        <f t="shared" si="522"/>
        <v>7</v>
      </c>
      <c r="O11191" s="3">
        <f t="shared" si="523"/>
        <v>26.400000000139698</v>
      </c>
      <c r="P11191">
        <f>HOUR('202008-capitalbikeshare-tripdat'!$C$44)</f>
        <v>5</v>
      </c>
      <c r="Q11191">
        <f t="shared" si="524"/>
        <v>7</v>
      </c>
    </row>
    <row r="11192" spans="1:17" x14ac:dyDescent="0.35">
      <c r="A11192" t="s">
        <v>11744</v>
      </c>
      <c r="B11192" t="s">
        <v>2</v>
      </c>
      <c r="C11192" s="1">
        <v>44065.953611111108</v>
      </c>
      <c r="D11192" s="1">
        <v>44066.019675925927</v>
      </c>
      <c r="E11192" t="s">
        <v>906</v>
      </c>
      <c r="F11192">
        <v>302</v>
      </c>
      <c r="G11192" t="s">
        <v>89</v>
      </c>
      <c r="H11192">
        <v>83</v>
      </c>
      <c r="I11192">
        <v>38.8872863333333</v>
      </c>
      <c r="J11192">
        <v>-77.001869166666594</v>
      </c>
      <c r="K11192">
        <v>38.9367338333333</v>
      </c>
      <c r="L11192">
        <v>-77.024217500000006</v>
      </c>
      <c r="M11192" t="s">
        <v>0</v>
      </c>
      <c r="N11192">
        <f t="shared" si="522"/>
        <v>7</v>
      </c>
      <c r="O11192" s="3">
        <f t="shared" si="523"/>
        <v>95.133333338890225</v>
      </c>
      <c r="P11192">
        <f>HOUR('202008-capitalbikeshare-tripdat'!$C$10059)</f>
        <v>20</v>
      </c>
      <c r="Q11192">
        <f t="shared" si="524"/>
        <v>7</v>
      </c>
    </row>
    <row r="11193" spans="1:17" x14ac:dyDescent="0.35">
      <c r="A11193" t="s">
        <v>11745</v>
      </c>
      <c r="B11193" t="s">
        <v>2</v>
      </c>
      <c r="C11193" s="1">
        <v>44065.954004629632</v>
      </c>
      <c r="D11193" s="1">
        <v>44065.984965277778</v>
      </c>
      <c r="E11193" t="s">
        <v>642</v>
      </c>
      <c r="F11193">
        <v>576</v>
      </c>
      <c r="I11193">
        <v>38.917085999999998</v>
      </c>
      <c r="J11193">
        <v>-77.095670999999996</v>
      </c>
      <c r="K11193">
        <v>38.909999999999997</v>
      </c>
      <c r="L11193">
        <v>-77.02</v>
      </c>
      <c r="M11193" t="s">
        <v>0</v>
      </c>
      <c r="N11193">
        <f t="shared" si="522"/>
        <v>7</v>
      </c>
      <c r="O11193" s="3">
        <f t="shared" si="523"/>
        <v>44.583333330228925</v>
      </c>
      <c r="P11193">
        <f>HOUR('202008-capitalbikeshare-tripdat'!$C$12110)</f>
        <v>21</v>
      </c>
      <c r="Q11193">
        <f t="shared" si="524"/>
        <v>7</v>
      </c>
    </row>
    <row r="11194" spans="1:17" x14ac:dyDescent="0.35">
      <c r="A11194" t="s">
        <v>11746</v>
      </c>
      <c r="B11194" t="s">
        <v>2</v>
      </c>
      <c r="C11194" s="1">
        <v>44065.956134259257</v>
      </c>
      <c r="D11194" s="1">
        <v>44065.974374999998</v>
      </c>
      <c r="E11194" t="s">
        <v>272</v>
      </c>
      <c r="F11194">
        <v>299</v>
      </c>
      <c r="I11194">
        <v>38.916846166666602</v>
      </c>
      <c r="J11194">
        <v>-77.028049999999993</v>
      </c>
      <c r="K11194">
        <v>38.92</v>
      </c>
      <c r="L11194">
        <v>-77.03</v>
      </c>
      <c r="M11194" t="s">
        <v>0</v>
      </c>
      <c r="N11194">
        <f t="shared" si="522"/>
        <v>7</v>
      </c>
      <c r="O11194" s="3">
        <f t="shared" si="523"/>
        <v>26.26666666707024</v>
      </c>
      <c r="P11194">
        <f>HOUR('202008-capitalbikeshare-tripdat'!$C$11892)</f>
        <v>13</v>
      </c>
      <c r="Q11194">
        <f t="shared" si="524"/>
        <v>7</v>
      </c>
    </row>
    <row r="11195" spans="1:17" x14ac:dyDescent="0.35">
      <c r="A11195" t="s">
        <v>11747</v>
      </c>
      <c r="B11195" t="s">
        <v>2</v>
      </c>
      <c r="C11195" s="1">
        <v>44065.957766203705</v>
      </c>
      <c r="D11195" s="1">
        <v>44065.964166666665</v>
      </c>
      <c r="I11195">
        <v>38.869999999999997</v>
      </c>
      <c r="J11195">
        <v>-76.97</v>
      </c>
      <c r="K11195">
        <v>38.880000000000003</v>
      </c>
      <c r="L11195">
        <v>-77</v>
      </c>
      <c r="M11195" t="s">
        <v>0</v>
      </c>
      <c r="N11195">
        <f t="shared" si="522"/>
        <v>7</v>
      </c>
      <c r="O11195" s="3">
        <f t="shared" si="523"/>
        <v>9.2166666628327221</v>
      </c>
      <c r="P11195">
        <f>HOUR('202008-capitalbikeshare-tripdat'!$C$1563)</f>
        <v>17</v>
      </c>
      <c r="Q11195">
        <f t="shared" si="524"/>
        <v>7</v>
      </c>
    </row>
    <row r="11196" spans="1:17" x14ac:dyDescent="0.35">
      <c r="A11196" t="s">
        <v>11748</v>
      </c>
      <c r="B11196" t="s">
        <v>2</v>
      </c>
      <c r="C11196" s="1">
        <v>44065.957789351851</v>
      </c>
      <c r="D11196" s="1">
        <v>44065.974039351851</v>
      </c>
      <c r="E11196" t="s">
        <v>514</v>
      </c>
      <c r="F11196">
        <v>185</v>
      </c>
      <c r="G11196" t="s">
        <v>170</v>
      </c>
      <c r="H11196">
        <v>102</v>
      </c>
      <c r="I11196">
        <v>38.8885705</v>
      </c>
      <c r="J11196">
        <v>-77.0323571666666</v>
      </c>
      <c r="K11196">
        <v>38.902244500000002</v>
      </c>
      <c r="L11196">
        <v>-77.059111166666597</v>
      </c>
      <c r="M11196" t="s">
        <v>0</v>
      </c>
      <c r="N11196">
        <f t="shared" si="522"/>
        <v>7</v>
      </c>
      <c r="O11196" s="3">
        <f t="shared" si="523"/>
        <v>23.40000000083819</v>
      </c>
      <c r="P11196">
        <f>HOUR('202008-capitalbikeshare-tripdat'!$C$2340)</f>
        <v>23</v>
      </c>
      <c r="Q11196">
        <f t="shared" si="524"/>
        <v>7</v>
      </c>
    </row>
    <row r="11197" spans="1:17" x14ac:dyDescent="0.35">
      <c r="A11197" t="s">
        <v>11749</v>
      </c>
      <c r="B11197" t="s">
        <v>2</v>
      </c>
      <c r="C11197" s="1">
        <v>44065.963449074072</v>
      </c>
      <c r="D11197" s="1">
        <v>44065.967083333337</v>
      </c>
      <c r="I11197">
        <v>38.92</v>
      </c>
      <c r="J11197">
        <v>-77.010000000000005</v>
      </c>
      <c r="K11197">
        <v>38.93</v>
      </c>
      <c r="L11197">
        <v>-77.02</v>
      </c>
      <c r="M11197" t="s">
        <v>0</v>
      </c>
      <c r="N11197">
        <f t="shared" si="522"/>
        <v>7</v>
      </c>
      <c r="O11197" s="3">
        <f t="shared" si="523"/>
        <v>5.2333333413116634</v>
      </c>
      <c r="P11197">
        <f>HOUR('202008-capitalbikeshare-tripdat'!$C$9609)</f>
        <v>22</v>
      </c>
      <c r="Q11197">
        <f t="shared" si="524"/>
        <v>7</v>
      </c>
    </row>
    <row r="11198" spans="1:17" x14ac:dyDescent="0.35">
      <c r="A11198" t="s">
        <v>11750</v>
      </c>
      <c r="B11198" t="s">
        <v>2</v>
      </c>
      <c r="C11198" s="1">
        <v>44065.964016203703</v>
      </c>
      <c r="D11198" s="1">
        <v>44065.976770833331</v>
      </c>
      <c r="E11198" t="s">
        <v>5790</v>
      </c>
      <c r="F11198">
        <v>124</v>
      </c>
      <c r="G11198" t="s">
        <v>203</v>
      </c>
      <c r="H11198">
        <v>95</v>
      </c>
      <c r="I11198">
        <v>38.898963833333298</v>
      </c>
      <c r="J11198">
        <v>-77.033359000000004</v>
      </c>
      <c r="K11198">
        <v>38.879143166666601</v>
      </c>
      <c r="L11198">
        <v>-77.023437000000001</v>
      </c>
      <c r="M11198" t="s">
        <v>0</v>
      </c>
      <c r="N11198">
        <f t="shared" si="522"/>
        <v>7</v>
      </c>
      <c r="O11198" s="3">
        <f t="shared" si="523"/>
        <v>18.366666664369404</v>
      </c>
      <c r="P11198">
        <f>HOUR('202008-capitalbikeshare-tripdat'!$C$7874)</f>
        <v>9</v>
      </c>
      <c r="Q11198">
        <f t="shared" si="524"/>
        <v>7</v>
      </c>
    </row>
    <row r="11199" spans="1:17" x14ac:dyDescent="0.35">
      <c r="A11199" t="s">
        <v>11751</v>
      </c>
      <c r="B11199" t="s">
        <v>2</v>
      </c>
      <c r="C11199" s="1">
        <v>44065.96435185185</v>
      </c>
      <c r="D11199" s="1">
        <v>44065.971597222226</v>
      </c>
      <c r="E11199" t="s">
        <v>272</v>
      </c>
      <c r="F11199">
        <v>299</v>
      </c>
      <c r="G11199" t="s">
        <v>131</v>
      </c>
      <c r="H11199">
        <v>15</v>
      </c>
      <c r="I11199">
        <v>38.916826166666603</v>
      </c>
      <c r="J11199">
        <v>-77.028155999999996</v>
      </c>
      <c r="K11199">
        <v>38.929577000000002</v>
      </c>
      <c r="L11199">
        <v>-77.027833000000001</v>
      </c>
      <c r="M11199" t="s">
        <v>0</v>
      </c>
      <c r="N11199">
        <f t="shared" si="522"/>
        <v>7</v>
      </c>
      <c r="O11199" s="3">
        <f t="shared" si="523"/>
        <v>10.433333341497928</v>
      </c>
      <c r="P11199">
        <f>HOUR('202008-capitalbikeshare-tripdat'!$C$7243)</f>
        <v>22</v>
      </c>
      <c r="Q11199">
        <f t="shared" si="524"/>
        <v>7</v>
      </c>
    </row>
    <row r="11200" spans="1:17" x14ac:dyDescent="0.35">
      <c r="A11200" t="s">
        <v>11752</v>
      </c>
      <c r="B11200" t="s">
        <v>2</v>
      </c>
      <c r="C11200" s="1">
        <v>44065.965254629627</v>
      </c>
      <c r="D11200" s="1">
        <v>44065.965416666666</v>
      </c>
      <c r="I11200">
        <v>38.880000000000003</v>
      </c>
      <c r="J11200">
        <v>-77.02</v>
      </c>
      <c r="K11200">
        <v>38.880000000000003</v>
      </c>
      <c r="L11200">
        <v>-77.02</v>
      </c>
      <c r="M11200" t="s">
        <v>0</v>
      </c>
      <c r="N11200">
        <f t="shared" si="522"/>
        <v>7</v>
      </c>
      <c r="O11200" s="3">
        <f t="shared" si="523"/>
        <v>0.2333333354908973</v>
      </c>
      <c r="P11200">
        <f>HOUR('202008-capitalbikeshare-tripdat'!$C$2455)</f>
        <v>12</v>
      </c>
      <c r="Q11200">
        <f t="shared" si="524"/>
        <v>7</v>
      </c>
    </row>
    <row r="11201" spans="1:17" x14ac:dyDescent="0.35">
      <c r="A11201" t="s">
        <v>11753</v>
      </c>
      <c r="B11201" t="s">
        <v>2</v>
      </c>
      <c r="C11201" s="1">
        <v>44065.965671296297</v>
      </c>
      <c r="D11201" s="1">
        <v>44065.969849537039</v>
      </c>
      <c r="G11201" t="s">
        <v>174</v>
      </c>
      <c r="H11201">
        <v>192</v>
      </c>
      <c r="I11201">
        <v>38.880000000000003</v>
      </c>
      <c r="J11201">
        <v>-77.02</v>
      </c>
      <c r="K11201">
        <v>38.878993333333298</v>
      </c>
      <c r="L11201">
        <v>-77.0062121666666</v>
      </c>
      <c r="M11201" t="s">
        <v>0</v>
      </c>
      <c r="N11201">
        <f t="shared" si="522"/>
        <v>7</v>
      </c>
      <c r="O11201" s="3">
        <f t="shared" si="523"/>
        <v>6.0166666691657156</v>
      </c>
      <c r="P11201">
        <f>HOUR('202008-capitalbikeshare-tripdat'!$C$2454)</f>
        <v>12</v>
      </c>
      <c r="Q11201">
        <f t="shared" si="524"/>
        <v>7</v>
      </c>
    </row>
    <row r="11202" spans="1:17" x14ac:dyDescent="0.35">
      <c r="A11202" t="s">
        <v>11754</v>
      </c>
      <c r="B11202" t="s">
        <v>2</v>
      </c>
      <c r="C11202" s="1">
        <v>44065.971203703702</v>
      </c>
      <c r="D11202" s="1">
        <v>44065.98846064815</v>
      </c>
      <c r="E11202" t="s">
        <v>446</v>
      </c>
      <c r="F11202">
        <v>451</v>
      </c>
      <c r="G11202" t="s">
        <v>269</v>
      </c>
      <c r="H11202">
        <v>277</v>
      </c>
      <c r="I11202">
        <v>38.890517166666598</v>
      </c>
      <c r="J11202">
        <v>-77.017305333333297</v>
      </c>
      <c r="K11202">
        <v>38.888294166666597</v>
      </c>
      <c r="L11202">
        <v>-77.049338500000005</v>
      </c>
      <c r="M11202" t="s">
        <v>0</v>
      </c>
      <c r="N11202">
        <f t="shared" ref="N11202:N11265" si="525">WEEKDAY(C11202)</f>
        <v>7</v>
      </c>
      <c r="O11202" s="3">
        <f t="shared" ref="O11202:O11265" si="526">(D11202-C11202)*1440</f>
        <v>24.850000004516914</v>
      </c>
      <c r="P11202">
        <f>HOUR('202008-capitalbikeshare-tripdat'!$C$45)</f>
        <v>5</v>
      </c>
      <c r="Q11202">
        <f t="shared" ref="Q11202:Q11265" si="527">WEEKDAY(C11202)</f>
        <v>7</v>
      </c>
    </row>
    <row r="11203" spans="1:17" x14ac:dyDescent="0.35">
      <c r="A11203" t="s">
        <v>11755</v>
      </c>
      <c r="B11203" t="s">
        <v>2</v>
      </c>
      <c r="C11203" s="1">
        <v>44065.971655092595</v>
      </c>
      <c r="D11203" s="1">
        <v>44065.986250000002</v>
      </c>
      <c r="E11203" t="s">
        <v>210</v>
      </c>
      <c r="F11203">
        <v>184</v>
      </c>
      <c r="G11203" t="s">
        <v>1653</v>
      </c>
      <c r="H11203">
        <v>278</v>
      </c>
      <c r="I11203">
        <v>38.905177833333298</v>
      </c>
      <c r="J11203">
        <v>-77.056877499999999</v>
      </c>
      <c r="K11203">
        <v>38.885114666666603</v>
      </c>
      <c r="L11203">
        <v>-77.087845999999999</v>
      </c>
      <c r="M11203" t="s">
        <v>0</v>
      </c>
      <c r="N11203">
        <f t="shared" si="525"/>
        <v>7</v>
      </c>
      <c r="O11203" s="3">
        <f t="shared" si="526"/>
        <v>21.016666665673256</v>
      </c>
      <c r="P11203">
        <f>HOUR('202008-capitalbikeshare-tripdat'!$C$1938)</f>
        <v>12</v>
      </c>
      <c r="Q11203">
        <f t="shared" si="527"/>
        <v>7</v>
      </c>
    </row>
    <row r="11204" spans="1:17" x14ac:dyDescent="0.35">
      <c r="A11204" t="s">
        <v>11756</v>
      </c>
      <c r="B11204" t="s">
        <v>2</v>
      </c>
      <c r="C11204" s="1">
        <v>44065.972766203704</v>
      </c>
      <c r="D11204" s="1">
        <v>44065.994791666664</v>
      </c>
      <c r="E11204" t="s">
        <v>1178</v>
      </c>
      <c r="F11204">
        <v>153</v>
      </c>
      <c r="I11204">
        <v>38.903916833333298</v>
      </c>
      <c r="J11204">
        <v>-77.053456999999995</v>
      </c>
      <c r="K11204">
        <v>38.9</v>
      </c>
      <c r="L11204">
        <v>-77.05</v>
      </c>
      <c r="M11204" t="s">
        <v>0</v>
      </c>
      <c r="N11204">
        <f t="shared" si="525"/>
        <v>7</v>
      </c>
      <c r="O11204" s="3">
        <f t="shared" si="526"/>
        <v>31.716666662832722</v>
      </c>
      <c r="P11204">
        <f>HOUR('202008-capitalbikeshare-tripdat'!$C$13687)</f>
        <v>18</v>
      </c>
      <c r="Q11204">
        <f t="shared" si="527"/>
        <v>7</v>
      </c>
    </row>
    <row r="11205" spans="1:17" x14ac:dyDescent="0.35">
      <c r="A11205" t="s">
        <v>11757</v>
      </c>
      <c r="B11205" t="s">
        <v>2</v>
      </c>
      <c r="C11205" s="1">
        <v>44065.974791666667</v>
      </c>
      <c r="D11205" s="1">
        <v>44065.984594907408</v>
      </c>
      <c r="E11205" t="s">
        <v>122</v>
      </c>
      <c r="F11205">
        <v>84</v>
      </c>
      <c r="I11205">
        <v>38.937402333333303</v>
      </c>
      <c r="J11205">
        <v>-77.032866999999996</v>
      </c>
      <c r="K11205">
        <v>38.950000000000003</v>
      </c>
      <c r="L11205">
        <v>-76.989999999999995</v>
      </c>
      <c r="M11205" t="s">
        <v>0</v>
      </c>
      <c r="N11205">
        <f t="shared" si="525"/>
        <v>7</v>
      </c>
      <c r="O11205" s="3">
        <f t="shared" si="526"/>
        <v>14.116666666232049</v>
      </c>
      <c r="P11205">
        <f>HOUR('202008-capitalbikeshare-tripdat'!$C$1880)</f>
        <v>10</v>
      </c>
      <c r="Q11205">
        <f t="shared" si="527"/>
        <v>7</v>
      </c>
    </row>
    <row r="11206" spans="1:17" x14ac:dyDescent="0.35">
      <c r="A11206" t="s">
        <v>11758</v>
      </c>
      <c r="B11206" t="s">
        <v>2</v>
      </c>
      <c r="C11206" s="1">
        <v>44065.977268518516</v>
      </c>
      <c r="D11206" s="1">
        <v>44065.992361111108</v>
      </c>
      <c r="E11206" t="s">
        <v>7974</v>
      </c>
      <c r="F11206">
        <v>680</v>
      </c>
      <c r="G11206" t="s">
        <v>30</v>
      </c>
      <c r="H11206">
        <v>414</v>
      </c>
      <c r="I11206">
        <v>38.910772666666603</v>
      </c>
      <c r="J11206">
        <v>-77.031829999999999</v>
      </c>
      <c r="K11206">
        <v>38.961413999999998</v>
      </c>
      <c r="L11206">
        <v>-77.027885833333301</v>
      </c>
      <c r="M11206" t="s">
        <v>0</v>
      </c>
      <c r="N11206">
        <f t="shared" si="525"/>
        <v>7</v>
      </c>
      <c r="O11206" s="3">
        <f t="shared" si="526"/>
        <v>21.733333332231268</v>
      </c>
      <c r="P11206">
        <f>HOUR('202008-capitalbikeshare-tripdat'!$C$1117)</f>
        <v>6</v>
      </c>
      <c r="Q11206">
        <f t="shared" si="527"/>
        <v>7</v>
      </c>
    </row>
    <row r="11207" spans="1:17" x14ac:dyDescent="0.35">
      <c r="A11207" t="s">
        <v>11759</v>
      </c>
      <c r="B11207" t="s">
        <v>2</v>
      </c>
      <c r="C11207" s="1">
        <v>44065.977407407408</v>
      </c>
      <c r="D11207" s="1">
        <v>44065.989884259259</v>
      </c>
      <c r="I11207">
        <v>38.93</v>
      </c>
      <c r="J11207">
        <v>-77.03</v>
      </c>
      <c r="K11207">
        <v>38.92</v>
      </c>
      <c r="L11207">
        <v>-77.03</v>
      </c>
      <c r="M11207" t="s">
        <v>0</v>
      </c>
      <c r="N11207">
        <f t="shared" si="525"/>
        <v>7</v>
      </c>
      <c r="O11207" s="3">
        <f t="shared" si="526"/>
        <v>17.966666665161029</v>
      </c>
      <c r="P11207">
        <f>HOUR('202008-capitalbikeshare-tripdat'!$C$8128)</f>
        <v>17</v>
      </c>
      <c r="Q11207">
        <f t="shared" si="527"/>
        <v>7</v>
      </c>
    </row>
    <row r="11208" spans="1:17" x14ac:dyDescent="0.35">
      <c r="A11208" t="s">
        <v>11760</v>
      </c>
      <c r="B11208" t="s">
        <v>2</v>
      </c>
      <c r="C11208" s="1">
        <v>44065.977442129632</v>
      </c>
      <c r="D11208" s="1">
        <v>44065.985717592594</v>
      </c>
      <c r="E11208" t="s">
        <v>596</v>
      </c>
      <c r="F11208">
        <v>219</v>
      </c>
      <c r="I11208">
        <v>38.863896166666599</v>
      </c>
      <c r="J11208">
        <v>-77.0803108333333</v>
      </c>
      <c r="K11208">
        <v>38.89</v>
      </c>
      <c r="L11208">
        <v>-77.069999999999993</v>
      </c>
      <c r="M11208" t="s">
        <v>0</v>
      </c>
      <c r="N11208">
        <f t="shared" si="525"/>
        <v>7</v>
      </c>
      <c r="O11208" s="3">
        <f t="shared" si="526"/>
        <v>11.916666665347293</v>
      </c>
      <c r="P11208">
        <f>HOUR('202008-capitalbikeshare-tripdat'!$C$10122)</f>
        <v>23</v>
      </c>
      <c r="Q11208">
        <f t="shared" si="527"/>
        <v>7</v>
      </c>
    </row>
    <row r="11209" spans="1:17" x14ac:dyDescent="0.35">
      <c r="A11209" t="s">
        <v>11761</v>
      </c>
      <c r="B11209" t="s">
        <v>2</v>
      </c>
      <c r="C11209" s="1">
        <v>44065.977546296293</v>
      </c>
      <c r="D11209" s="1">
        <v>44065.992465277777</v>
      </c>
      <c r="E11209" t="s">
        <v>528</v>
      </c>
      <c r="F11209">
        <v>21</v>
      </c>
      <c r="G11209" t="s">
        <v>122</v>
      </c>
      <c r="H11209">
        <v>84</v>
      </c>
      <c r="I11209">
        <v>38.876713500000001</v>
      </c>
      <c r="J11209">
        <v>-77.017892500000002</v>
      </c>
      <c r="K11209">
        <v>38.937435999999998</v>
      </c>
      <c r="L11209">
        <v>-77.032865000000001</v>
      </c>
      <c r="M11209" t="s">
        <v>0</v>
      </c>
      <c r="N11209">
        <f t="shared" si="525"/>
        <v>7</v>
      </c>
      <c r="O11209" s="3">
        <f t="shared" si="526"/>
        <v>21.483333336655051</v>
      </c>
      <c r="P11209">
        <f>HOUR('202008-capitalbikeshare-tripdat'!$C$10057)</f>
        <v>20</v>
      </c>
      <c r="Q11209">
        <f t="shared" si="527"/>
        <v>7</v>
      </c>
    </row>
    <row r="11210" spans="1:17" x14ac:dyDescent="0.35">
      <c r="A11210" t="s">
        <v>11762</v>
      </c>
      <c r="B11210" t="s">
        <v>2</v>
      </c>
      <c r="C11210" s="1">
        <v>44065.977673611109</v>
      </c>
      <c r="D11210" s="1">
        <v>44065.98578703704</v>
      </c>
      <c r="E11210" t="s">
        <v>150</v>
      </c>
      <c r="F11210">
        <v>592</v>
      </c>
      <c r="G11210" t="s">
        <v>210</v>
      </c>
      <c r="H11210">
        <v>184</v>
      </c>
      <c r="I11210">
        <v>38.923436333333299</v>
      </c>
      <c r="J11210">
        <v>-77.051858833333299</v>
      </c>
      <c r="K11210">
        <v>38.905194833333297</v>
      </c>
      <c r="L11210">
        <v>-77.056705666666602</v>
      </c>
      <c r="M11210" t="s">
        <v>0</v>
      </c>
      <c r="N11210">
        <f t="shared" si="525"/>
        <v>7</v>
      </c>
      <c r="O11210" s="3">
        <f t="shared" si="526"/>
        <v>11.683333340333775</v>
      </c>
      <c r="P11210">
        <f>HOUR('202008-capitalbikeshare-tripdat'!$C$1939)</f>
        <v>12</v>
      </c>
      <c r="Q11210">
        <f t="shared" si="527"/>
        <v>7</v>
      </c>
    </row>
    <row r="11211" spans="1:17" x14ac:dyDescent="0.35">
      <c r="A11211" t="s">
        <v>11763</v>
      </c>
      <c r="B11211" t="s">
        <v>2</v>
      </c>
      <c r="C11211" s="1">
        <v>44065.985868055555</v>
      </c>
      <c r="D11211" s="1">
        <v>44065.994212962964</v>
      </c>
      <c r="E11211" t="s">
        <v>33</v>
      </c>
      <c r="F11211">
        <v>33</v>
      </c>
      <c r="G11211" t="s">
        <v>895</v>
      </c>
      <c r="H11211">
        <v>125</v>
      </c>
      <c r="I11211">
        <v>38.874137500000003</v>
      </c>
      <c r="J11211">
        <v>-77.005758166666595</v>
      </c>
      <c r="K11211">
        <v>38.905655000000003</v>
      </c>
      <c r="L11211">
        <v>-77.022252833333297</v>
      </c>
      <c r="M11211" t="s">
        <v>0</v>
      </c>
      <c r="N11211">
        <f t="shared" si="525"/>
        <v>7</v>
      </c>
      <c r="O11211" s="3">
        <f t="shared" si="526"/>
        <v>12.016666667768732</v>
      </c>
      <c r="P11211">
        <f>HOUR('202008-capitalbikeshare-tripdat'!$C$7239)</f>
        <v>22</v>
      </c>
      <c r="Q11211">
        <f t="shared" si="527"/>
        <v>7</v>
      </c>
    </row>
    <row r="11212" spans="1:17" x14ac:dyDescent="0.35">
      <c r="A11212" t="s">
        <v>11764</v>
      </c>
      <c r="B11212" t="s">
        <v>2</v>
      </c>
      <c r="C11212" s="1">
        <v>44065.991620370369</v>
      </c>
      <c r="D11212" s="1">
        <v>44066.008402777778</v>
      </c>
      <c r="E11212" t="s">
        <v>125</v>
      </c>
      <c r="F11212">
        <v>178</v>
      </c>
      <c r="I11212">
        <v>38.905885833333301</v>
      </c>
      <c r="J11212">
        <v>-77.032552499999994</v>
      </c>
      <c r="K11212">
        <v>38.950000000000003</v>
      </c>
      <c r="L11212">
        <v>-76.98</v>
      </c>
      <c r="M11212" t="s">
        <v>0</v>
      </c>
      <c r="N11212">
        <f t="shared" si="525"/>
        <v>7</v>
      </c>
      <c r="O11212" s="3">
        <f t="shared" si="526"/>
        <v>24.166666668606922</v>
      </c>
      <c r="P11212">
        <f>HOUR('202008-capitalbikeshare-tripdat'!$C$5293)</f>
        <v>19</v>
      </c>
      <c r="Q11212">
        <f t="shared" si="527"/>
        <v>7</v>
      </c>
    </row>
    <row r="11213" spans="1:17" x14ac:dyDescent="0.35">
      <c r="A11213" t="s">
        <v>11765</v>
      </c>
      <c r="B11213" t="s">
        <v>2</v>
      </c>
      <c r="C11213" s="1">
        <v>44065.992615740739</v>
      </c>
      <c r="D11213" s="1">
        <v>44066.017071759263</v>
      </c>
      <c r="I11213">
        <v>38.869999999999997</v>
      </c>
      <c r="J11213">
        <v>-76.97</v>
      </c>
      <c r="K11213">
        <v>38.82</v>
      </c>
      <c r="L11213">
        <v>-76.989999999999995</v>
      </c>
      <c r="M11213" t="s">
        <v>0</v>
      </c>
      <c r="N11213">
        <f t="shared" si="525"/>
        <v>7</v>
      </c>
      <c r="O11213" s="3">
        <f t="shared" si="526"/>
        <v>35.216666674241424</v>
      </c>
      <c r="P11213">
        <f>HOUR('202008-capitalbikeshare-tripdat'!$C$6205)</f>
        <v>17</v>
      </c>
      <c r="Q11213">
        <f t="shared" si="527"/>
        <v>7</v>
      </c>
    </row>
    <row r="11214" spans="1:17" x14ac:dyDescent="0.35">
      <c r="A11214" t="s">
        <v>11766</v>
      </c>
      <c r="B11214" t="s">
        <v>2</v>
      </c>
      <c r="C11214" s="1">
        <v>44065.993078703701</v>
      </c>
      <c r="D11214" s="1">
        <v>44065.996817129628</v>
      </c>
      <c r="G11214" t="s">
        <v>867</v>
      </c>
      <c r="H11214">
        <v>492</v>
      </c>
      <c r="I11214">
        <v>38.96</v>
      </c>
      <c r="J11214">
        <v>-77.02</v>
      </c>
      <c r="K11214">
        <v>38.967529999999996</v>
      </c>
      <c r="L11214">
        <v>-77.027977500000006</v>
      </c>
      <c r="M11214" t="s">
        <v>0</v>
      </c>
      <c r="N11214">
        <f t="shared" si="525"/>
        <v>7</v>
      </c>
      <c r="O11214" s="3">
        <f t="shared" si="526"/>
        <v>5.3833333344664425</v>
      </c>
      <c r="P11214">
        <f>HOUR('202008-capitalbikeshare-tripdat'!$C$4526)</f>
        <v>15</v>
      </c>
      <c r="Q11214">
        <f t="shared" si="527"/>
        <v>7</v>
      </c>
    </row>
    <row r="11215" spans="1:17" x14ac:dyDescent="0.35">
      <c r="A11215" t="s">
        <v>11767</v>
      </c>
      <c r="B11215" t="s">
        <v>2</v>
      </c>
      <c r="C11215" s="1">
        <v>44065.996793981481</v>
      </c>
      <c r="D11215" s="1">
        <v>44066.005960648145</v>
      </c>
      <c r="E11215" t="s">
        <v>460</v>
      </c>
      <c r="F11215">
        <v>62</v>
      </c>
      <c r="I11215">
        <v>38.903119833333299</v>
      </c>
      <c r="J11215">
        <v>-77.019106166666603</v>
      </c>
      <c r="K11215">
        <v>38.92</v>
      </c>
      <c r="L11215">
        <v>-76.98</v>
      </c>
      <c r="M11215" t="s">
        <v>0</v>
      </c>
      <c r="N11215">
        <f t="shared" si="525"/>
        <v>7</v>
      </c>
      <c r="O11215" s="3">
        <f t="shared" si="526"/>
        <v>13.19999999483116</v>
      </c>
      <c r="P11215">
        <f>HOUR('202008-capitalbikeshare-tripdat'!$C$9604)</f>
        <v>21</v>
      </c>
      <c r="Q11215">
        <f t="shared" si="527"/>
        <v>7</v>
      </c>
    </row>
    <row r="11216" spans="1:17" x14ac:dyDescent="0.35">
      <c r="A11216" t="s">
        <v>11768</v>
      </c>
      <c r="B11216" t="s">
        <v>2</v>
      </c>
      <c r="C11216" s="1">
        <v>44065.997673611113</v>
      </c>
      <c r="D11216" s="1">
        <v>44066.022465277776</v>
      </c>
      <c r="I11216">
        <v>38.9</v>
      </c>
      <c r="J11216">
        <v>-77.06</v>
      </c>
      <c r="K11216">
        <v>38.9</v>
      </c>
      <c r="L11216">
        <v>-77.05</v>
      </c>
      <c r="M11216" t="s">
        <v>0</v>
      </c>
      <c r="N11216">
        <f t="shared" si="525"/>
        <v>7</v>
      </c>
      <c r="O11216" s="3">
        <f t="shared" si="526"/>
        <v>35.69999999483116</v>
      </c>
      <c r="P11216">
        <f>HOUR('202008-capitalbikeshare-tripdat'!$C$10107)</f>
        <v>22</v>
      </c>
      <c r="Q11216">
        <f t="shared" si="527"/>
        <v>7</v>
      </c>
    </row>
    <row r="11217" spans="1:17" x14ac:dyDescent="0.35">
      <c r="A11217" t="s">
        <v>11769</v>
      </c>
      <c r="B11217" t="s">
        <v>2</v>
      </c>
      <c r="C11217" s="1">
        <v>44065.998043981483</v>
      </c>
      <c r="D11217" s="1">
        <v>44066.002638888887</v>
      </c>
      <c r="E11217" t="s">
        <v>297</v>
      </c>
      <c r="F11217">
        <v>442</v>
      </c>
      <c r="G11217" t="s">
        <v>47</v>
      </c>
      <c r="H11217">
        <v>79</v>
      </c>
      <c r="I11217">
        <v>38.908450166666597</v>
      </c>
      <c r="J11217">
        <v>-77.027161000000007</v>
      </c>
      <c r="K11217">
        <v>38.923516499999998</v>
      </c>
      <c r="L11217">
        <v>-77.034898166666594</v>
      </c>
      <c r="M11217" t="s">
        <v>0</v>
      </c>
      <c r="N11217">
        <f t="shared" si="525"/>
        <v>7</v>
      </c>
      <c r="O11217" s="3">
        <f t="shared" si="526"/>
        <v>6.6166666627395898</v>
      </c>
      <c r="P11217">
        <f>HOUR('202008-capitalbikeshare-tripdat'!$C$10061)</f>
        <v>20</v>
      </c>
      <c r="Q11217">
        <f t="shared" si="527"/>
        <v>7</v>
      </c>
    </row>
    <row r="11218" spans="1:17" x14ac:dyDescent="0.35">
      <c r="A11218" t="s">
        <v>11770</v>
      </c>
      <c r="B11218" t="s">
        <v>2</v>
      </c>
      <c r="C11218" s="1">
        <v>44066.001331018517</v>
      </c>
      <c r="D11218" s="1">
        <v>44066.01771990741</v>
      </c>
      <c r="E11218" t="s">
        <v>1039</v>
      </c>
      <c r="F11218">
        <v>337</v>
      </c>
      <c r="G11218" t="s">
        <v>176</v>
      </c>
      <c r="H11218">
        <v>80</v>
      </c>
      <c r="I11218">
        <v>38.9897073333333</v>
      </c>
      <c r="J11218">
        <v>-77.023877999999996</v>
      </c>
      <c r="K11218">
        <v>38.917628833333303</v>
      </c>
      <c r="L11218">
        <v>-77.016000000000005</v>
      </c>
      <c r="M11218" t="s">
        <v>0</v>
      </c>
      <c r="N11218">
        <f t="shared" si="525"/>
        <v>1</v>
      </c>
      <c r="O11218" s="3">
        <f t="shared" si="526"/>
        <v>23.600000005681068</v>
      </c>
      <c r="P11218">
        <f>HOUR('202008-capitalbikeshare-tripdat'!$C$6639)</f>
        <v>18</v>
      </c>
      <c r="Q11218">
        <f t="shared" si="527"/>
        <v>1</v>
      </c>
    </row>
    <row r="11219" spans="1:17" x14ac:dyDescent="0.35">
      <c r="A11219" t="s">
        <v>11771</v>
      </c>
      <c r="B11219" t="s">
        <v>2</v>
      </c>
      <c r="C11219" s="1">
        <v>44066.002638888887</v>
      </c>
      <c r="D11219" s="1">
        <v>44066.015636574077</v>
      </c>
      <c r="I11219">
        <v>38.909999999999997</v>
      </c>
      <c r="J11219">
        <v>-77.010000000000005</v>
      </c>
      <c r="K11219">
        <v>38.92</v>
      </c>
      <c r="L11219">
        <v>-77</v>
      </c>
      <c r="M11219" t="s">
        <v>0</v>
      </c>
      <c r="N11219">
        <f t="shared" si="525"/>
        <v>1</v>
      </c>
      <c r="O11219" s="3">
        <f t="shared" si="526"/>
        <v>18.71666667284444</v>
      </c>
      <c r="P11219">
        <f>HOUR('202008-capitalbikeshare-tripdat'!$C$1561)</f>
        <v>16</v>
      </c>
      <c r="Q11219">
        <f t="shared" si="527"/>
        <v>1</v>
      </c>
    </row>
    <row r="11220" spans="1:17" x14ac:dyDescent="0.35">
      <c r="A11220" t="s">
        <v>11772</v>
      </c>
      <c r="B11220" t="s">
        <v>2</v>
      </c>
      <c r="C11220" s="1">
        <v>44066.003587962965</v>
      </c>
      <c r="D11220" s="1">
        <v>44066.019259259258</v>
      </c>
      <c r="G11220" t="s">
        <v>2205</v>
      </c>
      <c r="H11220">
        <v>69</v>
      </c>
      <c r="I11220">
        <v>38.909999999999997</v>
      </c>
      <c r="J11220">
        <v>-77.02</v>
      </c>
      <c r="K11220">
        <v>38.882926499999897</v>
      </c>
      <c r="L11220">
        <v>-76.987841500000002</v>
      </c>
      <c r="M11220" t="s">
        <v>0</v>
      </c>
      <c r="N11220">
        <f t="shared" si="525"/>
        <v>1</v>
      </c>
      <c r="O11220" s="3">
        <f t="shared" si="526"/>
        <v>22.56666666129604</v>
      </c>
      <c r="P11220">
        <f>HOUR('202008-capitalbikeshare-tripdat'!$C$14128)</f>
        <v>12</v>
      </c>
      <c r="Q11220">
        <f t="shared" si="527"/>
        <v>1</v>
      </c>
    </row>
    <row r="11221" spans="1:17" x14ac:dyDescent="0.35">
      <c r="A11221" t="s">
        <v>11773</v>
      </c>
      <c r="B11221" t="s">
        <v>2</v>
      </c>
      <c r="C11221" s="1">
        <v>44066.004999999997</v>
      </c>
      <c r="D11221" s="1">
        <v>44066.007685185185</v>
      </c>
      <c r="E11221" t="s">
        <v>432</v>
      </c>
      <c r="F11221">
        <v>495</v>
      </c>
      <c r="I11221">
        <v>38.990904333333297</v>
      </c>
      <c r="J11221">
        <v>-77.016262333333302</v>
      </c>
      <c r="K11221">
        <v>38.99</v>
      </c>
      <c r="L11221">
        <v>-77.02</v>
      </c>
      <c r="M11221" t="s">
        <v>0</v>
      </c>
      <c r="N11221">
        <f t="shared" si="525"/>
        <v>1</v>
      </c>
      <c r="O11221" s="3">
        <f t="shared" si="526"/>
        <v>3.8666666694916785</v>
      </c>
      <c r="P11221">
        <f>HOUR('202008-capitalbikeshare-tripdat'!$C$10626)</f>
        <v>21</v>
      </c>
      <c r="Q11221">
        <f t="shared" si="527"/>
        <v>1</v>
      </c>
    </row>
    <row r="11222" spans="1:17" x14ac:dyDescent="0.35">
      <c r="A11222" t="s">
        <v>11774</v>
      </c>
      <c r="B11222" t="s">
        <v>2</v>
      </c>
      <c r="C11222" s="1">
        <v>44066.006643518522</v>
      </c>
      <c r="D11222" s="1">
        <v>44066.023182870369</v>
      </c>
      <c r="I11222">
        <v>38.96</v>
      </c>
      <c r="J11222">
        <v>-77</v>
      </c>
      <c r="K11222">
        <v>38.94</v>
      </c>
      <c r="L11222">
        <v>-77.03</v>
      </c>
      <c r="M11222" t="s">
        <v>0</v>
      </c>
      <c r="N11222">
        <f t="shared" si="525"/>
        <v>1</v>
      </c>
      <c r="O11222" s="3">
        <f t="shared" si="526"/>
        <v>23.816666660131887</v>
      </c>
      <c r="P11222">
        <f>HOUR('202008-capitalbikeshare-tripdat'!$C$2785)</f>
        <v>22</v>
      </c>
      <c r="Q11222">
        <f t="shared" si="527"/>
        <v>1</v>
      </c>
    </row>
    <row r="11223" spans="1:17" x14ac:dyDescent="0.35">
      <c r="A11223" t="s">
        <v>11775</v>
      </c>
      <c r="B11223" t="s">
        <v>2</v>
      </c>
      <c r="C11223" s="1">
        <v>44066.008634259262</v>
      </c>
      <c r="D11223" s="1">
        <v>44066.02107638889</v>
      </c>
      <c r="E11223" t="s">
        <v>75</v>
      </c>
      <c r="F11223">
        <v>105</v>
      </c>
      <c r="G11223" t="s">
        <v>369</v>
      </c>
      <c r="H11223">
        <v>246</v>
      </c>
      <c r="I11223">
        <v>38.934986666666603</v>
      </c>
      <c r="J11223">
        <v>-77.072777500000001</v>
      </c>
      <c r="K11223">
        <v>38.890665166666601</v>
      </c>
      <c r="L11223">
        <v>-77.080904833333307</v>
      </c>
      <c r="M11223" t="s">
        <v>0</v>
      </c>
      <c r="N11223">
        <f t="shared" si="525"/>
        <v>1</v>
      </c>
      <c r="O11223" s="3">
        <f t="shared" si="526"/>
        <v>17.916666663950309</v>
      </c>
      <c r="P11223">
        <f>HOUR('202008-capitalbikeshare-tripdat'!$C$7487)</f>
        <v>13</v>
      </c>
      <c r="Q11223">
        <f t="shared" si="527"/>
        <v>1</v>
      </c>
    </row>
    <row r="11224" spans="1:17" x14ac:dyDescent="0.35">
      <c r="A11224" t="s">
        <v>11776</v>
      </c>
      <c r="B11224" t="s">
        <v>2</v>
      </c>
      <c r="C11224" s="1">
        <v>44066.009479166663</v>
      </c>
      <c r="D11224" s="1">
        <v>44066.045405092591</v>
      </c>
      <c r="I11224">
        <v>38.89</v>
      </c>
      <c r="J11224">
        <v>-77.09</v>
      </c>
      <c r="K11224">
        <v>38.89</v>
      </c>
      <c r="L11224">
        <v>-77.09</v>
      </c>
      <c r="M11224" t="s">
        <v>0</v>
      </c>
      <c r="N11224">
        <f t="shared" si="525"/>
        <v>1</v>
      </c>
      <c r="O11224" s="3">
        <f t="shared" si="526"/>
        <v>51.733333335723728</v>
      </c>
      <c r="P11224">
        <f>HOUR('202008-capitalbikeshare-tripdat'!$C$8125)</f>
        <v>17</v>
      </c>
      <c r="Q11224">
        <f t="shared" si="527"/>
        <v>1</v>
      </c>
    </row>
    <row r="11225" spans="1:17" x14ac:dyDescent="0.35">
      <c r="A11225" t="s">
        <v>11777</v>
      </c>
      <c r="B11225" t="s">
        <v>2</v>
      </c>
      <c r="C11225" s="1">
        <v>44066.009710648148</v>
      </c>
      <c r="D11225" s="1">
        <v>44066.019305555557</v>
      </c>
      <c r="E11225" t="s">
        <v>203</v>
      </c>
      <c r="F11225">
        <v>95</v>
      </c>
      <c r="G11225" t="s">
        <v>941</v>
      </c>
      <c r="H11225">
        <v>644</v>
      </c>
      <c r="I11225">
        <v>38.878728666666603</v>
      </c>
      <c r="J11225">
        <v>-77.023189166666597</v>
      </c>
      <c r="K11225">
        <v>38.9026693333333</v>
      </c>
      <c r="L11225">
        <v>-76.995291833333297</v>
      </c>
      <c r="M11225" t="s">
        <v>0</v>
      </c>
      <c r="N11225">
        <f t="shared" si="525"/>
        <v>1</v>
      </c>
      <c r="O11225" s="3">
        <f t="shared" si="526"/>
        <v>13.816666669445112</v>
      </c>
      <c r="P11225">
        <f>HOUR('202008-capitalbikeshare-tripdat'!$C$7658)</f>
        <v>16</v>
      </c>
      <c r="Q11225">
        <f t="shared" si="527"/>
        <v>1</v>
      </c>
    </row>
    <row r="11226" spans="1:17" x14ac:dyDescent="0.35">
      <c r="A11226" t="s">
        <v>11778</v>
      </c>
      <c r="B11226" t="s">
        <v>2</v>
      </c>
      <c r="C11226" s="1">
        <v>44066.010046296295</v>
      </c>
      <c r="D11226" s="1">
        <v>44066.015266203707</v>
      </c>
      <c r="E11226" t="s">
        <v>672</v>
      </c>
      <c r="F11226">
        <v>353</v>
      </c>
      <c r="G11226" t="s">
        <v>274</v>
      </c>
      <c r="H11226">
        <v>73</v>
      </c>
      <c r="I11226">
        <v>38.907394666666598</v>
      </c>
      <c r="J11226">
        <v>-77.015369500000006</v>
      </c>
      <c r="K11226">
        <v>38.9171931666666</v>
      </c>
      <c r="L11226">
        <v>-77.025904333333301</v>
      </c>
      <c r="M11226" t="s">
        <v>0</v>
      </c>
      <c r="N11226">
        <f t="shared" si="525"/>
        <v>1</v>
      </c>
      <c r="O11226" s="3">
        <f t="shared" si="526"/>
        <v>7.5166666740551591</v>
      </c>
      <c r="P11226">
        <f>HOUR('202008-capitalbikeshare-tripdat'!$C$13272)</f>
        <v>23</v>
      </c>
      <c r="Q11226">
        <f t="shared" si="527"/>
        <v>1</v>
      </c>
    </row>
    <row r="11227" spans="1:17" x14ac:dyDescent="0.35">
      <c r="A11227" t="s">
        <v>11779</v>
      </c>
      <c r="B11227" t="s">
        <v>2</v>
      </c>
      <c r="C11227" s="1">
        <v>44066.011030092595</v>
      </c>
      <c r="D11227" s="1">
        <v>44066.030405092592</v>
      </c>
      <c r="G11227" t="s">
        <v>804</v>
      </c>
      <c r="H11227">
        <v>640</v>
      </c>
      <c r="I11227">
        <v>38.89</v>
      </c>
      <c r="J11227">
        <v>-76.989999999999995</v>
      </c>
      <c r="K11227">
        <v>38.968803000000001</v>
      </c>
      <c r="L11227">
        <v>-76.954183666666594</v>
      </c>
      <c r="M11227" t="s">
        <v>0</v>
      </c>
      <c r="N11227">
        <f t="shared" si="525"/>
        <v>1</v>
      </c>
      <c r="O11227" s="3">
        <f t="shared" si="526"/>
        <v>27.899999994551763</v>
      </c>
      <c r="P11227">
        <f>HOUR('202008-capitalbikeshare-tripdat'!$C$13279)</f>
        <v>23</v>
      </c>
      <c r="Q11227">
        <f t="shared" si="527"/>
        <v>1</v>
      </c>
    </row>
    <row r="11228" spans="1:17" x14ac:dyDescent="0.35">
      <c r="A11228" t="s">
        <v>11780</v>
      </c>
      <c r="B11228" t="s">
        <v>2</v>
      </c>
      <c r="C11228" s="1">
        <v>44066.017835648148</v>
      </c>
      <c r="D11228" s="1">
        <v>44066.025358796294</v>
      </c>
      <c r="E11228" t="s">
        <v>895</v>
      </c>
      <c r="F11228">
        <v>125</v>
      </c>
      <c r="G11228" t="s">
        <v>778</v>
      </c>
      <c r="H11228">
        <v>75</v>
      </c>
      <c r="I11228">
        <v>38.905690833333303</v>
      </c>
      <c r="J11228">
        <v>-77.022221500000001</v>
      </c>
      <c r="K11228">
        <v>38.9206181666666</v>
      </c>
      <c r="L11228">
        <v>-77.043553833333306</v>
      </c>
      <c r="M11228" t="s">
        <v>0</v>
      </c>
      <c r="N11228">
        <f t="shared" si="525"/>
        <v>1</v>
      </c>
      <c r="O11228" s="3">
        <f t="shared" si="526"/>
        <v>10.833333330228925</v>
      </c>
      <c r="P11228">
        <f>HOUR('202008-capitalbikeshare-tripdat'!$C$2170)</f>
        <v>18</v>
      </c>
      <c r="Q11228">
        <f t="shared" si="527"/>
        <v>1</v>
      </c>
    </row>
    <row r="11229" spans="1:17" x14ac:dyDescent="0.35">
      <c r="A11229" t="s">
        <v>11781</v>
      </c>
      <c r="B11229" t="s">
        <v>2</v>
      </c>
      <c r="C11229" s="1">
        <v>44066.02207175926</v>
      </c>
      <c r="D11229" s="1">
        <v>44066.030821759261</v>
      </c>
      <c r="I11229">
        <v>38.92</v>
      </c>
      <c r="J11229">
        <v>-77.02</v>
      </c>
      <c r="K11229">
        <v>38.92</v>
      </c>
      <c r="L11229">
        <v>-77.03</v>
      </c>
      <c r="M11229" t="s">
        <v>0</v>
      </c>
      <c r="N11229">
        <f t="shared" si="525"/>
        <v>1</v>
      </c>
      <c r="O11229" s="3">
        <f t="shared" si="526"/>
        <v>12.600000001257285</v>
      </c>
      <c r="P11229">
        <f>HOUR('202008-capitalbikeshare-tripdat'!$C$2827)</f>
        <v>2</v>
      </c>
      <c r="Q11229">
        <f t="shared" si="527"/>
        <v>1</v>
      </c>
    </row>
    <row r="11230" spans="1:17" x14ac:dyDescent="0.35">
      <c r="A11230" t="s">
        <v>11782</v>
      </c>
      <c r="B11230" t="s">
        <v>2</v>
      </c>
      <c r="C11230" s="1">
        <v>44066.023553240739</v>
      </c>
      <c r="D11230" s="1">
        <v>44066.028726851851</v>
      </c>
      <c r="E11230" t="s">
        <v>67</v>
      </c>
      <c r="F11230">
        <v>20</v>
      </c>
      <c r="G11230" t="s">
        <v>766</v>
      </c>
      <c r="H11230">
        <v>101</v>
      </c>
      <c r="I11230">
        <v>38.931970833333303</v>
      </c>
      <c r="J11230">
        <v>-77.038775666666595</v>
      </c>
      <c r="K11230">
        <v>38.912027999999999</v>
      </c>
      <c r="L11230">
        <v>-77.038660666666601</v>
      </c>
      <c r="M11230" t="s">
        <v>0</v>
      </c>
      <c r="N11230">
        <f t="shared" si="525"/>
        <v>1</v>
      </c>
      <c r="O11230" s="3">
        <f t="shared" si="526"/>
        <v>7.4500000022817403</v>
      </c>
      <c r="P11230">
        <f>HOUR('202008-capitalbikeshare-tripdat'!$C$13278)</f>
        <v>23</v>
      </c>
      <c r="Q11230">
        <f t="shared" si="527"/>
        <v>1</v>
      </c>
    </row>
    <row r="11231" spans="1:17" x14ac:dyDescent="0.35">
      <c r="A11231" t="s">
        <v>11783</v>
      </c>
      <c r="B11231" t="s">
        <v>2</v>
      </c>
      <c r="C11231" s="1">
        <v>44066.038414351853</v>
      </c>
      <c r="D11231" s="1">
        <v>44066.048321759263</v>
      </c>
      <c r="E11231" t="s">
        <v>113</v>
      </c>
      <c r="F11231">
        <v>527</v>
      </c>
      <c r="I11231">
        <v>38.925535666666597</v>
      </c>
      <c r="J11231">
        <v>-77.027096166666595</v>
      </c>
      <c r="K11231">
        <v>38.97</v>
      </c>
      <c r="L11231">
        <v>-77</v>
      </c>
      <c r="M11231" t="s">
        <v>0</v>
      </c>
      <c r="N11231">
        <f t="shared" si="525"/>
        <v>1</v>
      </c>
      <c r="O11231" s="3">
        <f t="shared" si="526"/>
        <v>14.266666669864208</v>
      </c>
      <c r="P11231">
        <f>HOUR('202008-capitalbikeshare-tripdat'!$C$10414)</f>
        <v>16</v>
      </c>
      <c r="Q11231">
        <f t="shared" si="527"/>
        <v>1</v>
      </c>
    </row>
    <row r="11232" spans="1:17" x14ac:dyDescent="0.35">
      <c r="A11232" t="s">
        <v>11784</v>
      </c>
      <c r="B11232" t="s">
        <v>2</v>
      </c>
      <c r="C11232" s="1">
        <v>44066.039351851854</v>
      </c>
      <c r="D11232" s="1">
        <v>44066.04310185185</v>
      </c>
      <c r="E11232" t="s">
        <v>1102</v>
      </c>
      <c r="F11232">
        <v>67</v>
      </c>
      <c r="I11232">
        <v>38.885149499999997</v>
      </c>
      <c r="J11232">
        <v>-77.002206000000001</v>
      </c>
      <c r="K11232">
        <v>38.880000000000003</v>
      </c>
      <c r="L11232">
        <v>-76.98</v>
      </c>
      <c r="M11232" t="s">
        <v>0</v>
      </c>
      <c r="N11232">
        <f t="shared" si="525"/>
        <v>1</v>
      </c>
      <c r="O11232" s="3">
        <f t="shared" si="526"/>
        <v>5.3999999945517629</v>
      </c>
      <c r="P11232">
        <f>HOUR('202008-capitalbikeshare-tripdat'!$C$10623)</f>
        <v>21</v>
      </c>
      <c r="Q11232">
        <f t="shared" si="527"/>
        <v>1</v>
      </c>
    </row>
    <row r="11233" spans="1:17" x14ac:dyDescent="0.35">
      <c r="A11233" t="s">
        <v>11785</v>
      </c>
      <c r="B11233" t="s">
        <v>2</v>
      </c>
      <c r="C11233" s="1">
        <v>44066.039513888885</v>
      </c>
      <c r="D11233" s="1">
        <v>44066.04960648148</v>
      </c>
      <c r="E11233" t="s">
        <v>778</v>
      </c>
      <c r="F11233">
        <v>75</v>
      </c>
      <c r="G11233" t="s">
        <v>75</v>
      </c>
      <c r="H11233">
        <v>105</v>
      </c>
      <c r="I11233">
        <v>38.920665333333297</v>
      </c>
      <c r="J11233">
        <v>-77.043602166666602</v>
      </c>
      <c r="K11233">
        <v>38.9348976666666</v>
      </c>
      <c r="L11233">
        <v>-77.072753500000005</v>
      </c>
      <c r="M11233" t="s">
        <v>0</v>
      </c>
      <c r="N11233">
        <f t="shared" si="525"/>
        <v>1</v>
      </c>
      <c r="O11233" s="3">
        <f t="shared" si="526"/>
        <v>14.533333336003125</v>
      </c>
      <c r="P11233">
        <f>HOUR('202008-capitalbikeshare-tripdat'!$C$4528)</f>
        <v>15</v>
      </c>
      <c r="Q11233">
        <f t="shared" si="527"/>
        <v>1</v>
      </c>
    </row>
    <row r="11234" spans="1:17" x14ac:dyDescent="0.35">
      <c r="A11234" t="s">
        <v>11786</v>
      </c>
      <c r="B11234" t="s">
        <v>2</v>
      </c>
      <c r="C11234" s="1">
        <v>44066.042430555557</v>
      </c>
      <c r="D11234" s="1">
        <v>44066.05709490741</v>
      </c>
      <c r="I11234">
        <v>38.94</v>
      </c>
      <c r="J11234">
        <v>-77.03</v>
      </c>
      <c r="K11234">
        <v>38.94</v>
      </c>
      <c r="L11234">
        <v>-77.03</v>
      </c>
      <c r="M11234" t="s">
        <v>0</v>
      </c>
      <c r="N11234">
        <f t="shared" si="525"/>
        <v>1</v>
      </c>
      <c r="O11234" s="3">
        <f t="shared" si="526"/>
        <v>21.116666668094695</v>
      </c>
      <c r="P11234">
        <f>HOUR('202008-capitalbikeshare-tripdat'!$C$2787)</f>
        <v>22</v>
      </c>
      <c r="Q11234">
        <f t="shared" si="527"/>
        <v>1</v>
      </c>
    </row>
    <row r="11235" spans="1:17" x14ac:dyDescent="0.35">
      <c r="A11235" s="2" t="s">
        <v>11787</v>
      </c>
      <c r="B11235" t="s">
        <v>2</v>
      </c>
      <c r="C11235" s="1">
        <v>44066.042847222219</v>
      </c>
      <c r="D11235" s="1">
        <v>44066.048113425924</v>
      </c>
      <c r="E11235" t="s">
        <v>122</v>
      </c>
      <c r="F11235">
        <v>84</v>
      </c>
      <c r="G11235" t="s">
        <v>866</v>
      </c>
      <c r="H11235">
        <v>551</v>
      </c>
      <c r="I11235">
        <v>38.937476500000002</v>
      </c>
      <c r="J11235">
        <v>-77.032882333333305</v>
      </c>
      <c r="K11235">
        <v>38.956729666666597</v>
      </c>
      <c r="L11235">
        <v>-77.027912833333303</v>
      </c>
      <c r="M11235" t="s">
        <v>0</v>
      </c>
      <c r="N11235">
        <f t="shared" si="525"/>
        <v>1</v>
      </c>
      <c r="O11235" s="3">
        <f t="shared" si="526"/>
        <v>7.5833333353511989</v>
      </c>
      <c r="P11235">
        <f>HOUR('202008-capitalbikeshare-tripdat'!$C$5296)</f>
        <v>19</v>
      </c>
      <c r="Q11235">
        <f t="shared" si="527"/>
        <v>1</v>
      </c>
    </row>
    <row r="11236" spans="1:17" x14ac:dyDescent="0.35">
      <c r="A11236" t="s">
        <v>11788</v>
      </c>
      <c r="B11236" t="s">
        <v>2</v>
      </c>
      <c r="C11236" s="1">
        <v>44066.042986111112</v>
      </c>
      <c r="D11236" s="1">
        <v>44066.096400462964</v>
      </c>
      <c r="E11236" t="s">
        <v>125</v>
      </c>
      <c r="F11236">
        <v>178</v>
      </c>
      <c r="G11236" t="s">
        <v>719</v>
      </c>
      <c r="H11236">
        <v>444</v>
      </c>
      <c r="I11236">
        <v>38.9059161666666</v>
      </c>
      <c r="J11236">
        <v>-77.032569499999994</v>
      </c>
      <c r="K11236">
        <v>38.9470733333333</v>
      </c>
      <c r="L11236">
        <v>-77.065332999999995</v>
      </c>
      <c r="M11236" t="s">
        <v>0</v>
      </c>
      <c r="N11236">
        <f t="shared" si="525"/>
        <v>1</v>
      </c>
      <c r="O11236" s="3">
        <f t="shared" si="526"/>
        <v>76.916666667675599</v>
      </c>
      <c r="P11236">
        <f>HOUR('202008-capitalbikeshare-tripdat'!$C$15798)</f>
        <v>16</v>
      </c>
      <c r="Q11236">
        <f t="shared" si="527"/>
        <v>1</v>
      </c>
    </row>
    <row r="11237" spans="1:17" x14ac:dyDescent="0.35">
      <c r="A11237" t="s">
        <v>11789</v>
      </c>
      <c r="B11237" t="s">
        <v>2</v>
      </c>
      <c r="C11237" s="1">
        <v>44066.046226851853</v>
      </c>
      <c r="D11237" s="1">
        <v>44066.096284722225</v>
      </c>
      <c r="E11237" t="s">
        <v>1556</v>
      </c>
      <c r="F11237">
        <v>526</v>
      </c>
      <c r="G11237" t="s">
        <v>719</v>
      </c>
      <c r="H11237">
        <v>444</v>
      </c>
      <c r="I11237">
        <v>38.905123666666597</v>
      </c>
      <c r="J11237">
        <v>-77.034095333333298</v>
      </c>
      <c r="K11237">
        <v>38.947037333333299</v>
      </c>
      <c r="L11237">
        <v>-77.065220333333301</v>
      </c>
      <c r="M11237" t="s">
        <v>0</v>
      </c>
      <c r="N11237">
        <f t="shared" si="525"/>
        <v>1</v>
      </c>
      <c r="O11237" s="3">
        <f t="shared" si="526"/>
        <v>72.083333336049691</v>
      </c>
      <c r="P11237">
        <f>HOUR('202008-capitalbikeshare-tripdat'!$C$2453)</f>
        <v>12</v>
      </c>
      <c r="Q11237">
        <f t="shared" si="527"/>
        <v>1</v>
      </c>
    </row>
    <row r="11238" spans="1:17" x14ac:dyDescent="0.35">
      <c r="A11238" t="s">
        <v>11790</v>
      </c>
      <c r="B11238" t="s">
        <v>2</v>
      </c>
      <c r="C11238" s="1">
        <v>44066.053437499999</v>
      </c>
      <c r="D11238" s="1">
        <v>44066.065266203703</v>
      </c>
      <c r="I11238">
        <v>38.909999999999997</v>
      </c>
      <c r="J11238">
        <v>-77.05</v>
      </c>
      <c r="K11238">
        <v>38.950000000000003</v>
      </c>
      <c r="L11238">
        <v>-77.03</v>
      </c>
      <c r="M11238" t="s">
        <v>0</v>
      </c>
      <c r="N11238">
        <f t="shared" si="525"/>
        <v>1</v>
      </c>
      <c r="O11238" s="3">
        <f t="shared" si="526"/>
        <v>17.033333333674818</v>
      </c>
      <c r="P11238">
        <f>HOUR('202008-capitalbikeshare-tripdat'!$C$13685)</f>
        <v>18</v>
      </c>
      <c r="Q11238">
        <f t="shared" si="527"/>
        <v>1</v>
      </c>
    </row>
    <row r="11239" spans="1:17" x14ac:dyDescent="0.35">
      <c r="A11239" t="s">
        <v>11791</v>
      </c>
      <c r="B11239" t="s">
        <v>2</v>
      </c>
      <c r="C11239" s="1">
        <v>44066.053831018522</v>
      </c>
      <c r="D11239" s="1">
        <v>44066.061377314814</v>
      </c>
      <c r="E11239" t="s">
        <v>251</v>
      </c>
      <c r="F11239">
        <v>533</v>
      </c>
      <c r="G11239" t="s">
        <v>142</v>
      </c>
      <c r="H11239">
        <v>77</v>
      </c>
      <c r="I11239">
        <v>38.905239999999999</v>
      </c>
      <c r="J11239">
        <v>-77.050152999999995</v>
      </c>
      <c r="K11239">
        <v>38.928073666666599</v>
      </c>
      <c r="L11239">
        <v>-77.023887166666597</v>
      </c>
      <c r="M11239" t="s">
        <v>0</v>
      </c>
      <c r="N11239">
        <f t="shared" si="525"/>
        <v>1</v>
      </c>
      <c r="O11239" s="3">
        <f t="shared" si="526"/>
        <v>10.866666660876945</v>
      </c>
      <c r="P11239">
        <f>HOUR('202008-capitalbikeshare-tripdat'!$C$10053)</f>
        <v>20</v>
      </c>
      <c r="Q11239">
        <f t="shared" si="527"/>
        <v>1</v>
      </c>
    </row>
    <row r="11240" spans="1:17" x14ac:dyDescent="0.35">
      <c r="A11240" t="s">
        <v>11792</v>
      </c>
      <c r="B11240" t="s">
        <v>2</v>
      </c>
      <c r="C11240" s="1">
        <v>44066.064236111109</v>
      </c>
      <c r="D11240" s="1">
        <v>44066.070520833331</v>
      </c>
      <c r="E11240" t="s">
        <v>332</v>
      </c>
      <c r="F11240">
        <v>64</v>
      </c>
      <c r="G11240" t="s">
        <v>40</v>
      </c>
      <c r="H11240">
        <v>195</v>
      </c>
      <c r="I11240">
        <v>38.930746999999997</v>
      </c>
      <c r="J11240">
        <v>-77.031367166666598</v>
      </c>
      <c r="K11240">
        <v>38.905659666666601</v>
      </c>
      <c r="L11240">
        <v>-77.027280333333294</v>
      </c>
      <c r="M11240" t="s">
        <v>0</v>
      </c>
      <c r="N11240">
        <f t="shared" si="525"/>
        <v>1</v>
      </c>
      <c r="O11240" s="3">
        <f t="shared" si="526"/>
        <v>9.0499999991152436</v>
      </c>
      <c r="P11240">
        <f>HOUR('202008-capitalbikeshare-tripdat'!$C$10622)</f>
        <v>21</v>
      </c>
      <c r="Q11240">
        <f t="shared" si="527"/>
        <v>1</v>
      </c>
    </row>
    <row r="11241" spans="1:17" x14ac:dyDescent="0.35">
      <c r="A11241" t="s">
        <v>11793</v>
      </c>
      <c r="B11241" t="s">
        <v>2</v>
      </c>
      <c r="C11241" s="1">
        <v>44066.078310185185</v>
      </c>
      <c r="D11241" s="1">
        <v>44066.084247685183</v>
      </c>
      <c r="E11241" t="s">
        <v>1178</v>
      </c>
      <c r="F11241">
        <v>153</v>
      </c>
      <c r="G11241" t="s">
        <v>434</v>
      </c>
      <c r="H11241">
        <v>291</v>
      </c>
      <c r="I11241">
        <v>38.903839666666599</v>
      </c>
      <c r="J11241">
        <v>-77.053435833333296</v>
      </c>
      <c r="K11241">
        <v>38.908208999999999</v>
      </c>
      <c r="L11241">
        <v>-77.038570500000006</v>
      </c>
      <c r="M11241" t="s">
        <v>0</v>
      </c>
      <c r="N11241">
        <f t="shared" si="525"/>
        <v>1</v>
      </c>
      <c r="O11241" s="3">
        <f t="shared" si="526"/>
        <v>8.549999997485429</v>
      </c>
      <c r="P11241">
        <f>HOUR('202008-capitalbikeshare-tripdat'!$C$10862)</f>
        <v>13</v>
      </c>
      <c r="Q11241">
        <f t="shared" si="527"/>
        <v>1</v>
      </c>
    </row>
    <row r="11242" spans="1:17" x14ac:dyDescent="0.35">
      <c r="A11242" t="s">
        <v>11794</v>
      </c>
      <c r="B11242" t="s">
        <v>2</v>
      </c>
      <c r="C11242" s="1">
        <v>44066.088275462964</v>
      </c>
      <c r="D11242" s="1">
        <v>44066.108124999999</v>
      </c>
      <c r="G11242" t="s">
        <v>609</v>
      </c>
      <c r="H11242">
        <v>76</v>
      </c>
      <c r="I11242">
        <v>38.909999999999997</v>
      </c>
      <c r="J11242">
        <v>-77.010000000000005</v>
      </c>
      <c r="K11242">
        <v>38.918763499999997</v>
      </c>
      <c r="L11242">
        <v>-77.041483833333302</v>
      </c>
      <c r="M11242" t="s">
        <v>0</v>
      </c>
      <c r="N11242">
        <f t="shared" si="525"/>
        <v>1</v>
      </c>
      <c r="O11242" s="3">
        <f t="shared" si="526"/>
        <v>28.583333330461755</v>
      </c>
      <c r="P11242">
        <f>HOUR('202008-capitalbikeshare-tripdat'!$C$9971)</f>
        <v>18</v>
      </c>
      <c r="Q11242">
        <f t="shared" si="527"/>
        <v>1</v>
      </c>
    </row>
    <row r="11243" spans="1:17" x14ac:dyDescent="0.35">
      <c r="A11243" t="s">
        <v>11795</v>
      </c>
      <c r="B11243" t="s">
        <v>2</v>
      </c>
      <c r="C11243" s="1">
        <v>44066.090833333335</v>
      </c>
      <c r="D11243" s="1">
        <v>44066.10837962963</v>
      </c>
      <c r="G11243" t="s">
        <v>609</v>
      </c>
      <c r="H11243">
        <v>76</v>
      </c>
      <c r="I11243">
        <v>38.9</v>
      </c>
      <c r="J11243">
        <v>-77</v>
      </c>
      <c r="K11243">
        <v>38.9187351666666</v>
      </c>
      <c r="L11243">
        <v>-77.0415055</v>
      </c>
      <c r="M11243" t="s">
        <v>0</v>
      </c>
      <c r="N11243">
        <f t="shared" si="525"/>
        <v>1</v>
      </c>
      <c r="O11243" s="3">
        <f t="shared" si="526"/>
        <v>25.266666663810611</v>
      </c>
      <c r="P11243">
        <f>HOUR('202008-capitalbikeshare-tripdat'!$C$3239)</f>
        <v>18</v>
      </c>
      <c r="Q11243">
        <f t="shared" si="527"/>
        <v>1</v>
      </c>
    </row>
    <row r="11244" spans="1:17" x14ac:dyDescent="0.35">
      <c r="A11244" t="s">
        <v>11796</v>
      </c>
      <c r="B11244" t="s">
        <v>2</v>
      </c>
      <c r="C11244" s="1">
        <v>44066.109178240738</v>
      </c>
      <c r="D11244" s="1">
        <v>44066.116608796299</v>
      </c>
      <c r="E11244" t="s">
        <v>89</v>
      </c>
      <c r="F11244">
        <v>83</v>
      </c>
      <c r="G11244" t="s">
        <v>36</v>
      </c>
      <c r="H11244">
        <v>642</v>
      </c>
      <c r="I11244">
        <v>38.936745166666597</v>
      </c>
      <c r="J11244">
        <v>-77.024133833333295</v>
      </c>
      <c r="K11244">
        <v>38.923992333333302</v>
      </c>
      <c r="L11244">
        <v>-77.002096333333299</v>
      </c>
      <c r="M11244" t="s">
        <v>0</v>
      </c>
      <c r="N11244">
        <f t="shared" si="525"/>
        <v>1</v>
      </c>
      <c r="O11244" s="3">
        <f t="shared" si="526"/>
        <v>10.700000007636845</v>
      </c>
      <c r="P11244">
        <f>HOUR('202008-capitalbikeshare-tripdat'!$C$9968)</f>
        <v>18</v>
      </c>
      <c r="Q11244">
        <f t="shared" si="527"/>
        <v>1</v>
      </c>
    </row>
    <row r="11245" spans="1:17" x14ac:dyDescent="0.35">
      <c r="A11245" t="s">
        <v>11797</v>
      </c>
      <c r="B11245" t="s">
        <v>2</v>
      </c>
      <c r="C11245" s="1">
        <v>44066.114131944443</v>
      </c>
      <c r="D11245" s="1">
        <v>44066.121828703705</v>
      </c>
      <c r="E11245" t="s">
        <v>1434</v>
      </c>
      <c r="F11245">
        <v>45</v>
      </c>
      <c r="I11245">
        <v>38.843186833333299</v>
      </c>
      <c r="J11245">
        <v>-76.999398999999997</v>
      </c>
      <c r="K11245">
        <v>38.85</v>
      </c>
      <c r="L11245">
        <v>-76.959999999999994</v>
      </c>
      <c r="M11245" t="s">
        <v>0</v>
      </c>
      <c r="N11245">
        <f t="shared" si="525"/>
        <v>1</v>
      </c>
      <c r="O11245" s="3">
        <f t="shared" si="526"/>
        <v>11.083333336282521</v>
      </c>
      <c r="P11245">
        <f>HOUR('202008-capitalbikeshare-tripdat'!$C$1892)</f>
        <v>10</v>
      </c>
      <c r="Q11245">
        <f t="shared" si="527"/>
        <v>1</v>
      </c>
    </row>
    <row r="11246" spans="1:17" x14ac:dyDescent="0.35">
      <c r="A11246" t="s">
        <v>11798</v>
      </c>
      <c r="B11246" t="s">
        <v>2</v>
      </c>
      <c r="C11246" s="1">
        <v>44066.117314814815</v>
      </c>
      <c r="D11246" s="1">
        <v>44066.15415509259</v>
      </c>
      <c r="E11246" t="s">
        <v>434</v>
      </c>
      <c r="F11246">
        <v>291</v>
      </c>
      <c r="I11246">
        <v>38.908148666666598</v>
      </c>
      <c r="J11246">
        <v>-77.038548333333296</v>
      </c>
      <c r="K11246">
        <v>38.909999999999997</v>
      </c>
      <c r="L11246">
        <v>-77.02</v>
      </c>
      <c r="M11246" t="s">
        <v>0</v>
      </c>
      <c r="N11246">
        <f t="shared" si="525"/>
        <v>1</v>
      </c>
      <c r="O11246" s="3">
        <f t="shared" si="526"/>
        <v>53.049999995855615</v>
      </c>
      <c r="P11246">
        <f>HOUR('202008-capitalbikeshare-tripdat'!$C$1940)</f>
        <v>12</v>
      </c>
      <c r="Q11246">
        <f t="shared" si="527"/>
        <v>1</v>
      </c>
    </row>
    <row r="11247" spans="1:17" x14ac:dyDescent="0.35">
      <c r="A11247" t="s">
        <v>11799</v>
      </c>
      <c r="B11247" t="s">
        <v>2</v>
      </c>
      <c r="C11247" s="1">
        <v>44066.136574074073</v>
      </c>
      <c r="D11247" s="1">
        <v>44066.185104166667</v>
      </c>
      <c r="E11247" t="s">
        <v>2438</v>
      </c>
      <c r="F11247">
        <v>374</v>
      </c>
      <c r="G11247" t="s">
        <v>2438</v>
      </c>
      <c r="H11247">
        <v>374</v>
      </c>
      <c r="I11247">
        <v>38.9846115</v>
      </c>
      <c r="J11247">
        <v>-77.094469833333306</v>
      </c>
      <c r="K11247">
        <v>38.984577999999999</v>
      </c>
      <c r="L11247">
        <v>-77.094451000000007</v>
      </c>
      <c r="M11247" t="s">
        <v>0</v>
      </c>
      <c r="N11247">
        <f t="shared" si="525"/>
        <v>1</v>
      </c>
      <c r="O11247" s="3">
        <f t="shared" si="526"/>
        <v>69.883333335164934</v>
      </c>
      <c r="P11247">
        <f>HOUR('202008-capitalbikeshare-tripdat'!$C$2172)</f>
        <v>18</v>
      </c>
      <c r="Q11247">
        <f t="shared" si="527"/>
        <v>1</v>
      </c>
    </row>
    <row r="11248" spans="1:17" x14ac:dyDescent="0.35">
      <c r="A11248" t="s">
        <v>11800</v>
      </c>
      <c r="B11248" t="s">
        <v>2</v>
      </c>
      <c r="C11248" s="1">
        <v>44066.149074074077</v>
      </c>
      <c r="D11248" s="1">
        <v>44066.193715277775</v>
      </c>
      <c r="E11248" t="s">
        <v>136</v>
      </c>
      <c r="F11248">
        <v>340</v>
      </c>
      <c r="I11248">
        <v>38.992369333333301</v>
      </c>
      <c r="J11248">
        <v>-77.100080833333294</v>
      </c>
      <c r="K11248">
        <v>39.04</v>
      </c>
      <c r="L11248">
        <v>-77.08</v>
      </c>
      <c r="M11248" t="s">
        <v>0</v>
      </c>
      <c r="N11248">
        <f t="shared" si="525"/>
        <v>1</v>
      </c>
      <c r="O11248" s="3">
        <f t="shared" si="526"/>
        <v>64.283333325292915</v>
      </c>
      <c r="P11248">
        <f>HOUR('202008-capitalbikeshare-tripdat'!$C$5302)</f>
        <v>19</v>
      </c>
      <c r="Q11248">
        <f t="shared" si="527"/>
        <v>1</v>
      </c>
    </row>
    <row r="11249" spans="1:17" x14ac:dyDescent="0.35">
      <c r="A11249" t="s">
        <v>11801</v>
      </c>
      <c r="B11249" t="s">
        <v>2</v>
      </c>
      <c r="C11249" s="1">
        <v>44066.154942129629</v>
      </c>
      <c r="D11249" s="1">
        <v>44066.169768518521</v>
      </c>
      <c r="E11249" t="s">
        <v>926</v>
      </c>
      <c r="F11249">
        <v>597</v>
      </c>
      <c r="G11249" t="s">
        <v>778</v>
      </c>
      <c r="H11249">
        <v>75</v>
      </c>
      <c r="I11249">
        <v>38.951634833333301</v>
      </c>
      <c r="J11249">
        <v>-77.012733166666607</v>
      </c>
      <c r="K11249">
        <v>38.9206425</v>
      </c>
      <c r="L11249">
        <v>-77.0435636666666</v>
      </c>
      <c r="M11249" t="s">
        <v>0</v>
      </c>
      <c r="N11249">
        <f t="shared" si="525"/>
        <v>1</v>
      </c>
      <c r="O11249" s="3">
        <f t="shared" si="526"/>
        <v>21.350000003585592</v>
      </c>
      <c r="P11249">
        <f>HOUR('202008-capitalbikeshare-tripdat'!$C$9978)</f>
        <v>18</v>
      </c>
      <c r="Q11249">
        <f t="shared" si="527"/>
        <v>1</v>
      </c>
    </row>
    <row r="11250" spans="1:17" x14ac:dyDescent="0.35">
      <c r="A11250" t="s">
        <v>11802</v>
      </c>
      <c r="B11250" t="s">
        <v>2</v>
      </c>
      <c r="C11250" s="1">
        <v>44066.157627314817</v>
      </c>
      <c r="D11250" s="1">
        <v>44066.172696759262</v>
      </c>
      <c r="E11250" t="s">
        <v>210</v>
      </c>
      <c r="F11250">
        <v>184</v>
      </c>
      <c r="I11250">
        <v>38.905120333333301</v>
      </c>
      <c r="J11250">
        <v>-77.056852166666602</v>
      </c>
      <c r="K11250">
        <v>38.96</v>
      </c>
      <c r="L11250">
        <v>-77.040000000000006</v>
      </c>
      <c r="M11250" t="s">
        <v>0</v>
      </c>
      <c r="N11250">
        <f t="shared" si="525"/>
        <v>1</v>
      </c>
      <c r="O11250" s="3">
        <f t="shared" si="526"/>
        <v>21.700000001583248</v>
      </c>
      <c r="P11250">
        <f>HOUR('202008-capitalbikeshare-tripdat'!$C$12105)</f>
        <v>20</v>
      </c>
      <c r="Q11250">
        <f t="shared" si="527"/>
        <v>1</v>
      </c>
    </row>
    <row r="11251" spans="1:17" x14ac:dyDescent="0.35">
      <c r="A11251" t="s">
        <v>11803</v>
      </c>
      <c r="B11251" t="s">
        <v>2</v>
      </c>
      <c r="C11251" s="1">
        <v>44066.162835648145</v>
      </c>
      <c r="D11251" s="1">
        <v>44066.166006944448</v>
      </c>
      <c r="E11251" t="s">
        <v>131</v>
      </c>
      <c r="F11251">
        <v>15</v>
      </c>
      <c r="G11251" t="s">
        <v>50</v>
      </c>
      <c r="H11251">
        <v>87</v>
      </c>
      <c r="I11251">
        <v>38.929530833333303</v>
      </c>
      <c r="J11251">
        <v>-77.027779166666605</v>
      </c>
      <c r="K11251">
        <v>38.941648666666602</v>
      </c>
      <c r="L11251">
        <v>-77.025061666666602</v>
      </c>
      <c r="M11251" t="s">
        <v>0</v>
      </c>
      <c r="N11251">
        <f t="shared" si="525"/>
        <v>1</v>
      </c>
      <c r="O11251" s="3">
        <f t="shared" si="526"/>
        <v>4.5666666759643704</v>
      </c>
      <c r="P11251">
        <f>HOUR('202008-capitalbikeshare-tripdat'!$C$7244)</f>
        <v>22</v>
      </c>
      <c r="Q11251">
        <f t="shared" si="527"/>
        <v>1</v>
      </c>
    </row>
    <row r="11252" spans="1:17" x14ac:dyDescent="0.35">
      <c r="A11252" t="s">
        <v>11804</v>
      </c>
      <c r="B11252" t="s">
        <v>2</v>
      </c>
      <c r="C11252" s="1">
        <v>44066.171620370369</v>
      </c>
      <c r="D11252" s="1">
        <v>44066.175856481481</v>
      </c>
      <c r="I11252">
        <v>38.93</v>
      </c>
      <c r="J11252">
        <v>-77.03</v>
      </c>
      <c r="K11252">
        <v>38.93</v>
      </c>
      <c r="L11252">
        <v>-77.02</v>
      </c>
      <c r="M11252" t="s">
        <v>0</v>
      </c>
      <c r="N11252">
        <f t="shared" si="525"/>
        <v>1</v>
      </c>
      <c r="O11252" s="3">
        <f t="shared" si="526"/>
        <v>6.1000000010244548</v>
      </c>
      <c r="P11252">
        <f>HOUR('202008-capitalbikeshare-tripdat'!$C$11893)</f>
        <v>13</v>
      </c>
      <c r="Q11252">
        <f t="shared" si="527"/>
        <v>1</v>
      </c>
    </row>
    <row r="11253" spans="1:17" x14ac:dyDescent="0.35">
      <c r="A11253" t="s">
        <v>11805</v>
      </c>
      <c r="B11253" t="s">
        <v>2</v>
      </c>
      <c r="C11253" s="1">
        <v>44066.186284722222</v>
      </c>
      <c r="D11253" s="1">
        <v>44066.195567129631</v>
      </c>
      <c r="E11253" t="s">
        <v>2438</v>
      </c>
      <c r="F11253">
        <v>374</v>
      </c>
      <c r="G11253" t="s">
        <v>2438</v>
      </c>
      <c r="H11253">
        <v>374</v>
      </c>
      <c r="I11253">
        <v>38.984549000000001</v>
      </c>
      <c r="J11253">
        <v>-77.094568499999994</v>
      </c>
      <c r="K11253">
        <v>38.984583000000001</v>
      </c>
      <c r="L11253">
        <v>-77.094419333333306</v>
      </c>
      <c r="M11253" t="s">
        <v>0</v>
      </c>
      <c r="N11253">
        <f t="shared" si="525"/>
        <v>1</v>
      </c>
      <c r="O11253" s="3">
        <f t="shared" si="526"/>
        <v>13.366666669026017</v>
      </c>
      <c r="P11253">
        <f>HOUR('202008-capitalbikeshare-tripdat'!$C$2171)</f>
        <v>18</v>
      </c>
      <c r="Q11253">
        <f t="shared" si="527"/>
        <v>1</v>
      </c>
    </row>
    <row r="11254" spans="1:17" x14ac:dyDescent="0.35">
      <c r="A11254" t="s">
        <v>11806</v>
      </c>
      <c r="B11254" t="s">
        <v>2</v>
      </c>
      <c r="C11254" s="1">
        <v>44066.203240740739</v>
      </c>
      <c r="D11254" s="1">
        <v>44066.20758101852</v>
      </c>
      <c r="I11254">
        <v>38.909999999999997</v>
      </c>
      <c r="J11254">
        <v>-77.03</v>
      </c>
      <c r="K11254">
        <v>38.909999999999997</v>
      </c>
      <c r="L11254">
        <v>-77.05</v>
      </c>
      <c r="M11254" t="s">
        <v>0</v>
      </c>
      <c r="N11254">
        <f t="shared" si="525"/>
        <v>1</v>
      </c>
      <c r="O11254" s="3">
        <f t="shared" si="526"/>
        <v>6.2500000046566129</v>
      </c>
      <c r="P11254">
        <f>HOUR('202008-capitalbikeshare-tripdat'!$C$12101)</f>
        <v>20</v>
      </c>
      <c r="Q11254">
        <f t="shared" si="527"/>
        <v>1</v>
      </c>
    </row>
    <row r="11255" spans="1:17" x14ac:dyDescent="0.35">
      <c r="A11255" t="s">
        <v>11807</v>
      </c>
      <c r="B11255" t="s">
        <v>2</v>
      </c>
      <c r="C11255" s="1">
        <v>44066.227847222224</v>
      </c>
      <c r="D11255" s="1">
        <v>44066.240439814814</v>
      </c>
      <c r="I11255">
        <v>38.96</v>
      </c>
      <c r="J11255">
        <v>-77.010000000000005</v>
      </c>
      <c r="K11255">
        <v>38.909999999999997</v>
      </c>
      <c r="L11255">
        <v>-77</v>
      </c>
      <c r="M11255" t="s">
        <v>0</v>
      </c>
      <c r="N11255">
        <f t="shared" si="525"/>
        <v>1</v>
      </c>
      <c r="O11255" s="3">
        <f t="shared" si="526"/>
        <v>18.133333328878507</v>
      </c>
      <c r="P11255">
        <f>HOUR('202008-capitalbikeshare-tripdat'!$C$6641)</f>
        <v>18</v>
      </c>
      <c r="Q11255">
        <f t="shared" si="527"/>
        <v>1</v>
      </c>
    </row>
    <row r="11256" spans="1:17" x14ac:dyDescent="0.35">
      <c r="A11256" t="s">
        <v>11808</v>
      </c>
      <c r="B11256" t="s">
        <v>2</v>
      </c>
      <c r="C11256" s="1">
        <v>44066.232534722221</v>
      </c>
      <c r="D11256" s="1">
        <v>44066.237847222219</v>
      </c>
      <c r="E11256" t="s">
        <v>369</v>
      </c>
      <c r="F11256">
        <v>246</v>
      </c>
      <c r="G11256" t="s">
        <v>184</v>
      </c>
      <c r="H11256">
        <v>194</v>
      </c>
      <c r="I11256">
        <v>38.890413833333298</v>
      </c>
      <c r="J11256">
        <v>-77.080937833333294</v>
      </c>
      <c r="K11256">
        <v>38.880023666666602</v>
      </c>
      <c r="L11256">
        <v>-77.107554666666601</v>
      </c>
      <c r="M11256" t="s">
        <v>0</v>
      </c>
      <c r="N11256">
        <f t="shared" si="525"/>
        <v>1</v>
      </c>
      <c r="O11256" s="3">
        <f t="shared" si="526"/>
        <v>7.6499999966472387</v>
      </c>
      <c r="P11256">
        <f>HOUR('202008-capitalbikeshare-tripdat'!$C$9720)</f>
        <v>9</v>
      </c>
      <c r="Q11256">
        <f t="shared" si="527"/>
        <v>1</v>
      </c>
    </row>
    <row r="11257" spans="1:17" x14ac:dyDescent="0.35">
      <c r="A11257" t="s">
        <v>11809</v>
      </c>
      <c r="B11257" t="s">
        <v>2</v>
      </c>
      <c r="C11257" s="1">
        <v>44066.263645833336</v>
      </c>
      <c r="D11257" s="1">
        <v>44066.282569444447</v>
      </c>
      <c r="E11257" t="s">
        <v>832</v>
      </c>
      <c r="F11257">
        <v>396</v>
      </c>
      <c r="I11257">
        <v>38.9975928333333</v>
      </c>
      <c r="J11257">
        <v>-77.034566666666606</v>
      </c>
      <c r="K11257">
        <v>38.93</v>
      </c>
      <c r="L11257">
        <v>-76.959999999999994</v>
      </c>
      <c r="M11257" t="s">
        <v>0</v>
      </c>
      <c r="N11257">
        <f t="shared" si="525"/>
        <v>1</v>
      </c>
      <c r="O11257" s="3">
        <f t="shared" si="526"/>
        <v>27.249999999767169</v>
      </c>
      <c r="P11257">
        <f>HOUR('202008-capitalbikeshare-tripdat'!$C$3237)</f>
        <v>18</v>
      </c>
      <c r="Q11257">
        <f t="shared" si="527"/>
        <v>1</v>
      </c>
    </row>
    <row r="11258" spans="1:17" x14ac:dyDescent="0.35">
      <c r="A11258" t="s">
        <v>11810</v>
      </c>
      <c r="B11258" t="s">
        <v>2</v>
      </c>
      <c r="C11258" s="1">
        <v>44066.265752314815</v>
      </c>
      <c r="D11258" s="1">
        <v>44066.276030092595</v>
      </c>
      <c r="E11258" t="s">
        <v>332</v>
      </c>
      <c r="F11258">
        <v>64</v>
      </c>
      <c r="G11258" t="s">
        <v>483</v>
      </c>
      <c r="H11258">
        <v>367</v>
      </c>
      <c r="I11258">
        <v>38.930719000000003</v>
      </c>
      <c r="J11258">
        <v>-77.031498666666593</v>
      </c>
      <c r="K11258">
        <v>38.952499000000003</v>
      </c>
      <c r="L11258">
        <v>-77.002543500000002</v>
      </c>
      <c r="M11258" t="s">
        <v>0</v>
      </c>
      <c r="N11258">
        <f t="shared" si="525"/>
        <v>1</v>
      </c>
      <c r="O11258" s="3">
        <f t="shared" si="526"/>
        <v>14.800000002142042</v>
      </c>
      <c r="P11258">
        <f>HOUR('202008-capitalbikeshare-tripdat'!$C$11894)</f>
        <v>13</v>
      </c>
      <c r="Q11258">
        <f t="shared" si="527"/>
        <v>1</v>
      </c>
    </row>
    <row r="11259" spans="1:17" x14ac:dyDescent="0.35">
      <c r="A11259" t="s">
        <v>11811</v>
      </c>
      <c r="B11259" t="s">
        <v>2</v>
      </c>
      <c r="C11259" s="1">
        <v>44066.273182870369</v>
      </c>
      <c r="D11259" s="1">
        <v>44066.278217592589</v>
      </c>
      <c r="E11259" t="s">
        <v>609</v>
      </c>
      <c r="F11259">
        <v>76</v>
      </c>
      <c r="I11259">
        <v>38.918791333333303</v>
      </c>
      <c r="J11259">
        <v>-77.041539166666595</v>
      </c>
      <c r="K11259">
        <v>38.9</v>
      </c>
      <c r="L11259">
        <v>-77.05</v>
      </c>
      <c r="M11259" t="s">
        <v>0</v>
      </c>
      <c r="N11259">
        <f t="shared" si="525"/>
        <v>1</v>
      </c>
      <c r="O11259" s="3">
        <f t="shared" si="526"/>
        <v>7.2499999974388629</v>
      </c>
      <c r="P11259">
        <f>HOUR('202008-capitalbikeshare-tripdat'!$C$9399)</f>
        <v>15</v>
      </c>
      <c r="Q11259">
        <f t="shared" si="527"/>
        <v>1</v>
      </c>
    </row>
    <row r="11260" spans="1:17" x14ac:dyDescent="0.35">
      <c r="A11260" t="s">
        <v>11812</v>
      </c>
      <c r="B11260" t="s">
        <v>2</v>
      </c>
      <c r="C11260" s="1">
        <v>44066.277789351851</v>
      </c>
      <c r="D11260" s="1">
        <v>44066.283958333333</v>
      </c>
      <c r="I11260">
        <v>38.909999999999997</v>
      </c>
      <c r="J11260">
        <v>-77.010000000000005</v>
      </c>
      <c r="K11260">
        <v>38.909999999999997</v>
      </c>
      <c r="L11260">
        <v>-77.03</v>
      </c>
      <c r="M11260" t="s">
        <v>0</v>
      </c>
      <c r="N11260">
        <f t="shared" si="525"/>
        <v>1</v>
      </c>
      <c r="O11260" s="3">
        <f t="shared" si="526"/>
        <v>8.883333335397765</v>
      </c>
      <c r="P11260">
        <f>HOUR('202008-capitalbikeshare-tripdat'!$C$1114)</f>
        <v>6</v>
      </c>
      <c r="Q11260">
        <f t="shared" si="527"/>
        <v>1</v>
      </c>
    </row>
    <row r="11261" spans="1:17" x14ac:dyDescent="0.35">
      <c r="A11261" t="s">
        <v>11813</v>
      </c>
      <c r="B11261" t="s">
        <v>2</v>
      </c>
      <c r="C11261" s="1">
        <v>44066.281689814816</v>
      </c>
      <c r="D11261" s="1">
        <v>44066.288819444446</v>
      </c>
      <c r="E11261" t="s">
        <v>176</v>
      </c>
      <c r="F11261">
        <v>80</v>
      </c>
      <c r="I11261">
        <v>38.9176273333333</v>
      </c>
      <c r="J11261">
        <v>-77.015969666666606</v>
      </c>
      <c r="K11261">
        <v>38.94</v>
      </c>
      <c r="L11261">
        <v>-76.989999999999995</v>
      </c>
      <c r="M11261" t="s">
        <v>1</v>
      </c>
      <c r="N11261">
        <f t="shared" si="525"/>
        <v>1</v>
      </c>
      <c r="O11261" s="3">
        <f t="shared" si="526"/>
        <v>10.26666666730307</v>
      </c>
      <c r="P11261">
        <f>HOUR('202008-capitalbikeshare-tripdat'!$C$9610)</f>
        <v>22</v>
      </c>
      <c r="Q11261">
        <f t="shared" si="527"/>
        <v>1</v>
      </c>
    </row>
    <row r="11262" spans="1:17" x14ac:dyDescent="0.35">
      <c r="A11262" s="2" t="s">
        <v>11814</v>
      </c>
      <c r="B11262" t="s">
        <v>2</v>
      </c>
      <c r="C11262" s="1">
        <v>44066.300462962965</v>
      </c>
      <c r="D11262" s="1">
        <v>44066.308067129627</v>
      </c>
      <c r="I11262">
        <v>38.880000000000003</v>
      </c>
      <c r="J11262">
        <v>-77</v>
      </c>
      <c r="K11262">
        <v>38.869999999999997</v>
      </c>
      <c r="L11262">
        <v>-76.97</v>
      </c>
      <c r="M11262" t="s">
        <v>0</v>
      </c>
      <c r="N11262">
        <f t="shared" si="525"/>
        <v>1</v>
      </c>
      <c r="O11262" s="3">
        <f t="shared" si="526"/>
        <v>10.949999992735684</v>
      </c>
      <c r="P11262">
        <f>HOUR('202008-capitalbikeshare-tripdat'!$C$1566)</f>
        <v>17</v>
      </c>
      <c r="Q11262">
        <f t="shared" si="527"/>
        <v>1</v>
      </c>
    </row>
    <row r="11263" spans="1:17" x14ac:dyDescent="0.35">
      <c r="A11263" t="s">
        <v>11815</v>
      </c>
      <c r="B11263" t="s">
        <v>2</v>
      </c>
      <c r="C11263" s="1">
        <v>44066.306400462963</v>
      </c>
      <c r="D11263" s="1">
        <v>44066.316736111112</v>
      </c>
      <c r="E11263" t="s">
        <v>1170</v>
      </c>
      <c r="F11263">
        <v>486</v>
      </c>
      <c r="G11263" t="s">
        <v>1556</v>
      </c>
      <c r="H11263">
        <v>526</v>
      </c>
      <c r="I11263">
        <v>38.892354500000003</v>
      </c>
      <c r="J11263">
        <v>-77.048878999999999</v>
      </c>
      <c r="K11263">
        <v>38.904995666666601</v>
      </c>
      <c r="L11263">
        <v>-77.034488833333299</v>
      </c>
      <c r="M11263" t="s">
        <v>0</v>
      </c>
      <c r="N11263">
        <f t="shared" si="525"/>
        <v>1</v>
      </c>
      <c r="O11263" s="3">
        <f t="shared" si="526"/>
        <v>14.883333334000781</v>
      </c>
      <c r="P11263">
        <f>HOUR('202008-capitalbikeshare-tripdat'!$C$6372)</f>
        <v>22</v>
      </c>
      <c r="Q11263">
        <f t="shared" si="527"/>
        <v>1</v>
      </c>
    </row>
    <row r="11264" spans="1:17" x14ac:dyDescent="0.35">
      <c r="A11264" t="s">
        <v>11816</v>
      </c>
      <c r="B11264" t="s">
        <v>2</v>
      </c>
      <c r="C11264" s="1">
        <v>44066.314108796294</v>
      </c>
      <c r="D11264" s="1">
        <v>44066.322951388887</v>
      </c>
      <c r="E11264" t="s">
        <v>293</v>
      </c>
      <c r="F11264">
        <v>429</v>
      </c>
      <c r="G11264" t="s">
        <v>75</v>
      </c>
      <c r="H11264">
        <v>105</v>
      </c>
      <c r="I11264">
        <v>38.928792166666597</v>
      </c>
      <c r="J11264">
        <v>-77.036226999999997</v>
      </c>
      <c r="K11264">
        <v>38.934872166666601</v>
      </c>
      <c r="L11264">
        <v>-77.072740833333299</v>
      </c>
      <c r="M11264" t="s">
        <v>0</v>
      </c>
      <c r="N11264">
        <f t="shared" si="525"/>
        <v>1</v>
      </c>
      <c r="O11264" s="3">
        <f t="shared" si="526"/>
        <v>12.733333334326744</v>
      </c>
      <c r="P11264">
        <f>HOUR('202008-capitalbikeshare-tripdat'!$C$7654)</f>
        <v>16</v>
      </c>
      <c r="Q11264">
        <f t="shared" si="527"/>
        <v>1</v>
      </c>
    </row>
    <row r="11265" spans="1:17" x14ac:dyDescent="0.35">
      <c r="A11265" t="s">
        <v>11817</v>
      </c>
      <c r="B11265" t="s">
        <v>2</v>
      </c>
      <c r="C11265" s="1">
        <v>44066.31527777778</v>
      </c>
      <c r="D11265" s="1">
        <v>44066.324270833335</v>
      </c>
      <c r="E11265" t="s">
        <v>559</v>
      </c>
      <c r="F11265">
        <v>103</v>
      </c>
      <c r="G11265" t="s">
        <v>247</v>
      </c>
      <c r="H11265">
        <v>19</v>
      </c>
      <c r="I11265">
        <v>38.944540833333299</v>
      </c>
      <c r="J11265">
        <v>-77.063909666666603</v>
      </c>
      <c r="K11265">
        <v>38.923160666666597</v>
      </c>
      <c r="L11265">
        <v>-77.047634500000001</v>
      </c>
      <c r="M11265" t="s">
        <v>0</v>
      </c>
      <c r="N11265">
        <f t="shared" si="525"/>
        <v>1</v>
      </c>
      <c r="O11265" s="3">
        <f t="shared" si="526"/>
        <v>12.949999999254942</v>
      </c>
      <c r="P11265">
        <f>HOUR('202008-capitalbikeshare-tripdat'!$C$2175)</f>
        <v>18</v>
      </c>
      <c r="Q11265">
        <f t="shared" si="527"/>
        <v>1</v>
      </c>
    </row>
    <row r="11266" spans="1:17" x14ac:dyDescent="0.35">
      <c r="A11266" t="s">
        <v>11818</v>
      </c>
      <c r="B11266" t="s">
        <v>2</v>
      </c>
      <c r="C11266" s="1">
        <v>44066.326620370368</v>
      </c>
      <c r="D11266" s="1">
        <v>44066.332141203704</v>
      </c>
      <c r="E11266" t="s">
        <v>422</v>
      </c>
      <c r="F11266">
        <v>590</v>
      </c>
      <c r="G11266" t="s">
        <v>143</v>
      </c>
      <c r="H11266">
        <v>65</v>
      </c>
      <c r="I11266">
        <v>38.901969166666603</v>
      </c>
      <c r="J11266">
        <v>-76.978574666666603</v>
      </c>
      <c r="K11266">
        <v>38.905507166666602</v>
      </c>
      <c r="L11266">
        <v>-77.005137666666599</v>
      </c>
      <c r="M11266" t="s">
        <v>0</v>
      </c>
      <c r="N11266">
        <f t="shared" ref="N11266:N11329" si="528">WEEKDAY(C11266)</f>
        <v>1</v>
      </c>
      <c r="O11266" s="3">
        <f t="shared" ref="O11266:O11329" si="529">(D11266-C11266)*1440</f>
        <v>7.9500000039115548</v>
      </c>
      <c r="P11266">
        <f>HOUR('202008-capitalbikeshare-tripdat'!$C$9972)</f>
        <v>18</v>
      </c>
      <c r="Q11266">
        <f t="shared" ref="Q11266:Q11329" si="530">WEEKDAY(C11266)</f>
        <v>1</v>
      </c>
    </row>
    <row r="11267" spans="1:17" x14ac:dyDescent="0.35">
      <c r="A11267" t="s">
        <v>11819</v>
      </c>
      <c r="B11267" t="s">
        <v>2</v>
      </c>
      <c r="C11267" s="1">
        <v>44066.327546296299</v>
      </c>
      <c r="D11267" s="1">
        <v>44066.330590277779</v>
      </c>
      <c r="I11267">
        <v>38.92</v>
      </c>
      <c r="J11267">
        <v>-77.040000000000006</v>
      </c>
      <c r="K11267">
        <v>38.909999999999997</v>
      </c>
      <c r="L11267">
        <v>-77.05</v>
      </c>
      <c r="M11267" t="s">
        <v>1</v>
      </c>
      <c r="N11267">
        <f t="shared" si="528"/>
        <v>1</v>
      </c>
      <c r="O11267" s="3">
        <f t="shared" si="529"/>
        <v>4.3833333312068135</v>
      </c>
      <c r="P11267">
        <f>HOUR('202008-capitalbikeshare-tripdat'!$C$2011)</f>
        <v>15</v>
      </c>
      <c r="Q11267">
        <f t="shared" si="530"/>
        <v>1</v>
      </c>
    </row>
    <row r="11268" spans="1:17" x14ac:dyDescent="0.35">
      <c r="A11268" t="s">
        <v>11820</v>
      </c>
      <c r="B11268" t="s">
        <v>2</v>
      </c>
      <c r="C11268" s="1">
        <v>44066.333981481483</v>
      </c>
      <c r="D11268" s="1">
        <v>44066.353229166663</v>
      </c>
      <c r="G11268" t="s">
        <v>628</v>
      </c>
      <c r="H11268">
        <v>582</v>
      </c>
      <c r="I11268">
        <v>38.94</v>
      </c>
      <c r="J11268">
        <v>-77.03</v>
      </c>
      <c r="K11268">
        <v>38.876851500000001</v>
      </c>
      <c r="L11268">
        <v>-77.000707833333294</v>
      </c>
      <c r="M11268" t="s">
        <v>0</v>
      </c>
      <c r="N11268">
        <f t="shared" si="528"/>
        <v>1</v>
      </c>
      <c r="O11268" s="3">
        <f t="shared" si="529"/>
        <v>27.716666660271585</v>
      </c>
      <c r="P11268">
        <f>HOUR('202008-capitalbikeshare-tripdat'!$C$5295)</f>
        <v>19</v>
      </c>
      <c r="Q11268">
        <f t="shared" si="530"/>
        <v>1</v>
      </c>
    </row>
    <row r="11269" spans="1:17" x14ac:dyDescent="0.35">
      <c r="A11269" t="s">
        <v>11821</v>
      </c>
      <c r="B11269" t="s">
        <v>2</v>
      </c>
      <c r="C11269" s="1">
        <v>44066.341932870368</v>
      </c>
      <c r="D11269" s="1">
        <v>44066.346099537041</v>
      </c>
      <c r="I11269">
        <v>38.93</v>
      </c>
      <c r="J11269">
        <v>-77.03</v>
      </c>
      <c r="K11269">
        <v>38.93</v>
      </c>
      <c r="L11269">
        <v>-77.010000000000005</v>
      </c>
      <c r="M11269" t="s">
        <v>0</v>
      </c>
      <c r="N11269">
        <f t="shared" si="528"/>
        <v>1</v>
      </c>
      <c r="O11269" s="3">
        <f t="shared" si="529"/>
        <v>6.0000000090803951</v>
      </c>
      <c r="P11269">
        <f>HOUR('202008-capitalbikeshare-tripdat'!$C$47)</f>
        <v>5</v>
      </c>
      <c r="Q11269">
        <f t="shared" si="530"/>
        <v>1</v>
      </c>
    </row>
    <row r="11270" spans="1:17" x14ac:dyDescent="0.35">
      <c r="A11270" t="s">
        <v>11822</v>
      </c>
      <c r="B11270" t="s">
        <v>2</v>
      </c>
      <c r="C11270" s="1">
        <v>44066.351435185185</v>
      </c>
      <c r="D11270" s="1">
        <v>44066.354768518519</v>
      </c>
      <c r="E11270" t="s">
        <v>322</v>
      </c>
      <c r="F11270">
        <v>110</v>
      </c>
      <c r="G11270" t="s">
        <v>145</v>
      </c>
      <c r="H11270">
        <v>528</v>
      </c>
      <c r="I11270">
        <v>38.930342666666597</v>
      </c>
      <c r="J11270">
        <v>-77.055699666666598</v>
      </c>
      <c r="K11270">
        <v>38.912655333333298</v>
      </c>
      <c r="L11270">
        <v>-77.045561333333296</v>
      </c>
      <c r="M11270" t="s">
        <v>0</v>
      </c>
      <c r="N11270">
        <f t="shared" si="528"/>
        <v>1</v>
      </c>
      <c r="O11270" s="3">
        <f t="shared" si="529"/>
        <v>4.8000000009778887</v>
      </c>
      <c r="P11270">
        <f>HOUR('202008-capitalbikeshare-tripdat'!$C$9387)</f>
        <v>14</v>
      </c>
      <c r="Q11270">
        <f t="shared" si="530"/>
        <v>1</v>
      </c>
    </row>
    <row r="11271" spans="1:17" x14ac:dyDescent="0.35">
      <c r="A11271" t="s">
        <v>11823</v>
      </c>
      <c r="B11271" t="s">
        <v>2</v>
      </c>
      <c r="C11271" s="1">
        <v>44066.353194444448</v>
      </c>
      <c r="D11271" s="1">
        <v>44066.375798611109</v>
      </c>
      <c r="E11271" t="s">
        <v>1153</v>
      </c>
      <c r="F11271">
        <v>632</v>
      </c>
      <c r="G11271" t="s">
        <v>1563</v>
      </c>
      <c r="H11271">
        <v>269</v>
      </c>
      <c r="I11271">
        <v>38.942232500000003</v>
      </c>
      <c r="J11271">
        <v>-77.038722833333296</v>
      </c>
      <c r="K11271">
        <v>38.902110666666601</v>
      </c>
      <c r="L11271">
        <v>-77.043506166666603</v>
      </c>
      <c r="M11271" t="s">
        <v>0</v>
      </c>
      <c r="N11271">
        <f t="shared" si="528"/>
        <v>1</v>
      </c>
      <c r="O11271" s="3">
        <f t="shared" si="529"/>
        <v>32.549999991897494</v>
      </c>
      <c r="P11271">
        <f>HOUR('202008-capitalbikeshare-tripdat'!$C$3247)</f>
        <v>19</v>
      </c>
      <c r="Q11271">
        <f t="shared" si="530"/>
        <v>1</v>
      </c>
    </row>
    <row r="11272" spans="1:17" x14ac:dyDescent="0.35">
      <c r="A11272" t="s">
        <v>11824</v>
      </c>
      <c r="B11272" t="s">
        <v>2</v>
      </c>
      <c r="C11272" s="1">
        <v>44066.355393518519</v>
      </c>
      <c r="D11272" s="1">
        <v>44066.365057870367</v>
      </c>
      <c r="G11272" t="s">
        <v>143</v>
      </c>
      <c r="H11272">
        <v>65</v>
      </c>
      <c r="I11272">
        <v>38.909999999999997</v>
      </c>
      <c r="J11272">
        <v>-77.03</v>
      </c>
      <c r="K11272">
        <v>38.905766</v>
      </c>
      <c r="L11272">
        <v>-77.005619499999995</v>
      </c>
      <c r="M11272" t="s">
        <v>0</v>
      </c>
      <c r="N11272">
        <f t="shared" si="528"/>
        <v>1</v>
      </c>
      <c r="O11272" s="3">
        <f t="shared" si="529"/>
        <v>13.916666661389172</v>
      </c>
      <c r="P11272">
        <f>HOUR('202008-capitalbikeshare-tripdat'!$C$10111)</f>
        <v>23</v>
      </c>
      <c r="Q11272">
        <f t="shared" si="530"/>
        <v>1</v>
      </c>
    </row>
    <row r="11273" spans="1:17" x14ac:dyDescent="0.35">
      <c r="A11273" t="s">
        <v>11825</v>
      </c>
      <c r="B11273" t="s">
        <v>2</v>
      </c>
      <c r="C11273" s="1">
        <v>44066.357395833336</v>
      </c>
      <c r="D11273" s="1">
        <v>44066.363645833335</v>
      </c>
      <c r="I11273">
        <v>38.93</v>
      </c>
      <c r="J11273">
        <v>-77.03</v>
      </c>
      <c r="K11273">
        <v>38.9</v>
      </c>
      <c r="L11273">
        <v>-77.03</v>
      </c>
      <c r="M11273" t="s">
        <v>0</v>
      </c>
      <c r="N11273">
        <f t="shared" si="528"/>
        <v>1</v>
      </c>
      <c r="O11273" s="3">
        <f t="shared" si="529"/>
        <v>8.9999999979045242</v>
      </c>
      <c r="P11273">
        <f>HOUR('202008-capitalbikeshare-tripdat'!$C$10859)</f>
        <v>13</v>
      </c>
      <c r="Q11273">
        <f t="shared" si="530"/>
        <v>1</v>
      </c>
    </row>
    <row r="11274" spans="1:17" x14ac:dyDescent="0.35">
      <c r="A11274" t="s">
        <v>11826</v>
      </c>
      <c r="B11274" t="s">
        <v>2</v>
      </c>
      <c r="C11274" s="1">
        <v>44066.357754629629</v>
      </c>
      <c r="D11274" s="1">
        <v>44066.368541666663</v>
      </c>
      <c r="I11274">
        <v>38.950000000000003</v>
      </c>
      <c r="J11274">
        <v>-77.02</v>
      </c>
      <c r="K11274">
        <v>38.909999999999997</v>
      </c>
      <c r="L11274">
        <v>-77.05</v>
      </c>
      <c r="M11274" t="s">
        <v>0</v>
      </c>
      <c r="N11274">
        <f t="shared" si="528"/>
        <v>1</v>
      </c>
      <c r="O11274" s="3">
        <f t="shared" si="529"/>
        <v>15.533333328785375</v>
      </c>
      <c r="P11274">
        <f>HOUR('202008-capitalbikeshare-tripdat'!$C$8127)</f>
        <v>17</v>
      </c>
      <c r="Q11274">
        <f t="shared" si="530"/>
        <v>1</v>
      </c>
    </row>
    <row r="11275" spans="1:17" x14ac:dyDescent="0.35">
      <c r="A11275" t="s">
        <v>11827</v>
      </c>
      <c r="B11275" t="s">
        <v>2</v>
      </c>
      <c r="C11275" s="1">
        <v>44066.361435185187</v>
      </c>
      <c r="D11275" s="1">
        <v>44066.363217592596</v>
      </c>
      <c r="I11275">
        <v>38.869999999999997</v>
      </c>
      <c r="J11275">
        <v>-76.97</v>
      </c>
      <c r="K11275">
        <v>38.869999999999997</v>
      </c>
      <c r="L11275">
        <v>-76.97</v>
      </c>
      <c r="M11275" t="s">
        <v>0</v>
      </c>
      <c r="N11275">
        <f t="shared" si="528"/>
        <v>1</v>
      </c>
      <c r="O11275" s="3">
        <f t="shared" si="529"/>
        <v>2.5666666694451123</v>
      </c>
      <c r="P11275">
        <f>HOUR('202008-capitalbikeshare-tripdat'!$C$1564)</f>
        <v>17</v>
      </c>
      <c r="Q11275">
        <f t="shared" si="530"/>
        <v>1</v>
      </c>
    </row>
    <row r="11276" spans="1:17" x14ac:dyDescent="0.35">
      <c r="A11276" t="s">
        <v>11828</v>
      </c>
      <c r="B11276" t="s">
        <v>2</v>
      </c>
      <c r="C11276" s="1">
        <v>44066.361481481479</v>
      </c>
      <c r="D11276" s="1">
        <v>44066.372731481482</v>
      </c>
      <c r="E11276" t="s">
        <v>623</v>
      </c>
      <c r="F11276">
        <v>2</v>
      </c>
      <c r="G11276" t="s">
        <v>1603</v>
      </c>
      <c r="H11276">
        <v>226</v>
      </c>
      <c r="I11276">
        <v>38.857261666666602</v>
      </c>
      <c r="J11276">
        <v>-77.053767333333298</v>
      </c>
      <c r="K11276">
        <v>38.842326</v>
      </c>
      <c r="L11276">
        <v>-77.089520500000006</v>
      </c>
      <c r="M11276" t="s">
        <v>0</v>
      </c>
      <c r="N11276">
        <f t="shared" si="528"/>
        <v>1</v>
      </c>
      <c r="O11276" s="3">
        <f t="shared" si="529"/>
        <v>16.200000004610047</v>
      </c>
      <c r="P11276">
        <f>HOUR('202008-capitalbikeshare-tripdat'!$C$9982)</f>
        <v>18</v>
      </c>
      <c r="Q11276">
        <f t="shared" si="530"/>
        <v>1</v>
      </c>
    </row>
    <row r="11277" spans="1:17" x14ac:dyDescent="0.35">
      <c r="A11277" t="s">
        <v>11829</v>
      </c>
      <c r="B11277" t="s">
        <v>2</v>
      </c>
      <c r="C11277" s="1">
        <v>44066.365115740744</v>
      </c>
      <c r="D11277" s="1">
        <v>44066.377881944441</v>
      </c>
      <c r="E11277" t="s">
        <v>6483</v>
      </c>
      <c r="F11277">
        <v>56</v>
      </c>
      <c r="G11277" t="s">
        <v>86</v>
      </c>
      <c r="H11277">
        <v>461</v>
      </c>
      <c r="I11277">
        <v>38.933728333333299</v>
      </c>
      <c r="J11277">
        <v>-76.9911295</v>
      </c>
      <c r="K11277">
        <v>38.928633333333302</v>
      </c>
      <c r="L11277">
        <v>-77.032155333333293</v>
      </c>
      <c r="M11277" t="s">
        <v>0</v>
      </c>
      <c r="N11277">
        <f t="shared" si="528"/>
        <v>1</v>
      </c>
      <c r="O11277" s="3">
        <f t="shared" si="529"/>
        <v>18.383333324454725</v>
      </c>
      <c r="P11277">
        <f>HOUR('202008-capitalbikeshare-tripdat'!$C$10625)</f>
        <v>21</v>
      </c>
      <c r="Q11277">
        <f t="shared" si="530"/>
        <v>1</v>
      </c>
    </row>
    <row r="11278" spans="1:17" x14ac:dyDescent="0.35">
      <c r="A11278" t="s">
        <v>11830</v>
      </c>
      <c r="B11278" t="s">
        <v>2</v>
      </c>
      <c r="C11278" s="1">
        <v>44066.365555555552</v>
      </c>
      <c r="D11278" s="1">
        <v>44066.378518518519</v>
      </c>
      <c r="E11278" t="s">
        <v>143</v>
      </c>
      <c r="F11278">
        <v>65</v>
      </c>
      <c r="G11278" t="s">
        <v>279</v>
      </c>
      <c r="H11278">
        <v>17</v>
      </c>
      <c r="I11278">
        <v>38.905725166666599</v>
      </c>
      <c r="J11278">
        <v>-77.005529666666604</v>
      </c>
      <c r="K11278">
        <v>38.923068833333303</v>
      </c>
      <c r="L11278">
        <v>-77.042576499999996</v>
      </c>
      <c r="M11278" t="s">
        <v>0</v>
      </c>
      <c r="N11278">
        <f t="shared" si="528"/>
        <v>1</v>
      </c>
      <c r="O11278" s="3">
        <f t="shared" si="529"/>
        <v>18.66666667163372</v>
      </c>
      <c r="P11278">
        <f>HOUR('202008-capitalbikeshare-tripdat'!$C$1937)</f>
        <v>12</v>
      </c>
      <c r="Q11278">
        <f t="shared" si="530"/>
        <v>1</v>
      </c>
    </row>
    <row r="11279" spans="1:17" x14ac:dyDescent="0.35">
      <c r="A11279" t="s">
        <v>11831</v>
      </c>
      <c r="B11279" t="s">
        <v>2</v>
      </c>
      <c r="C11279" s="1">
        <v>44066.372129629628</v>
      </c>
      <c r="D11279" s="1">
        <v>44066.382638888892</v>
      </c>
      <c r="E11279" t="s">
        <v>30</v>
      </c>
      <c r="F11279">
        <v>414</v>
      </c>
      <c r="G11279" t="s">
        <v>263</v>
      </c>
      <c r="H11279">
        <v>498</v>
      </c>
      <c r="I11279">
        <v>38.961387000000002</v>
      </c>
      <c r="J11279">
        <v>-77.027829499999996</v>
      </c>
      <c r="K11279">
        <v>38.957458500000001</v>
      </c>
      <c r="L11279">
        <v>-77.002254833333296</v>
      </c>
      <c r="M11279" t="s">
        <v>0</v>
      </c>
      <c r="N11279">
        <f t="shared" si="528"/>
        <v>1</v>
      </c>
      <c r="O11279" s="3">
        <f t="shared" si="529"/>
        <v>15.133333340054378</v>
      </c>
      <c r="P11279">
        <f>HOUR('202008-capitalbikeshare-tripdat'!$C$5130)</f>
        <v>15</v>
      </c>
      <c r="Q11279">
        <f t="shared" si="530"/>
        <v>1</v>
      </c>
    </row>
    <row r="11280" spans="1:17" x14ac:dyDescent="0.35">
      <c r="A11280" t="s">
        <v>11832</v>
      </c>
      <c r="B11280" t="s">
        <v>2</v>
      </c>
      <c r="C11280" s="1">
        <v>44066.373090277775</v>
      </c>
      <c r="D11280" s="1">
        <v>44066.392581018517</v>
      </c>
      <c r="E11280" t="s">
        <v>916</v>
      </c>
      <c r="F11280">
        <v>553</v>
      </c>
      <c r="G11280" t="s">
        <v>916</v>
      </c>
      <c r="H11280">
        <v>553</v>
      </c>
      <c r="I11280">
        <v>38.873303666666601</v>
      </c>
      <c r="J11280">
        <v>-76.983378000000002</v>
      </c>
      <c r="K11280">
        <v>38.873324833333299</v>
      </c>
      <c r="L11280">
        <v>-76.983383500000002</v>
      </c>
      <c r="M11280" t="s">
        <v>0</v>
      </c>
      <c r="N11280">
        <f t="shared" si="528"/>
        <v>1</v>
      </c>
      <c r="O11280" s="3">
        <f t="shared" si="529"/>
        <v>28.06666666874662</v>
      </c>
      <c r="P11280">
        <f>HOUR('202008-capitalbikeshare-tripdat'!$C$1118)</f>
        <v>7</v>
      </c>
      <c r="Q11280">
        <f t="shared" si="530"/>
        <v>1</v>
      </c>
    </row>
    <row r="11281" spans="1:17" x14ac:dyDescent="0.35">
      <c r="A11281" t="s">
        <v>11833</v>
      </c>
      <c r="B11281" t="s">
        <v>2</v>
      </c>
      <c r="C11281" s="1">
        <v>44066.374548611115</v>
      </c>
      <c r="D11281" s="1">
        <v>44066.382337962961</v>
      </c>
      <c r="E11281" t="s">
        <v>145</v>
      </c>
      <c r="F11281">
        <v>528</v>
      </c>
      <c r="G11281" t="s">
        <v>322</v>
      </c>
      <c r="H11281">
        <v>110</v>
      </c>
      <c r="I11281">
        <v>38.912614833333301</v>
      </c>
      <c r="J11281">
        <v>-77.045586666666594</v>
      </c>
      <c r="K11281">
        <v>38.930322500000003</v>
      </c>
      <c r="L11281">
        <v>-77.055554333333305</v>
      </c>
      <c r="M11281" t="s">
        <v>0</v>
      </c>
      <c r="N11281">
        <f t="shared" si="528"/>
        <v>1</v>
      </c>
      <c r="O11281" s="3">
        <f t="shared" si="529"/>
        <v>11.216666658874601</v>
      </c>
      <c r="P11281">
        <f>HOUR('202008-capitalbikeshare-tripdat'!$C$9388)</f>
        <v>14</v>
      </c>
      <c r="Q11281">
        <f t="shared" si="530"/>
        <v>1</v>
      </c>
    </row>
    <row r="11282" spans="1:17" x14ac:dyDescent="0.35">
      <c r="A11282" t="s">
        <v>11834</v>
      </c>
      <c r="B11282" t="s">
        <v>2</v>
      </c>
      <c r="C11282" s="1">
        <v>44066.375925925924</v>
      </c>
      <c r="D11282" s="1">
        <v>44066.394745370373</v>
      </c>
      <c r="E11282" t="s">
        <v>283</v>
      </c>
      <c r="F11282">
        <v>583</v>
      </c>
      <c r="G11282" t="s">
        <v>758</v>
      </c>
      <c r="H11282">
        <v>570</v>
      </c>
      <c r="I11282">
        <v>38.948082833333302</v>
      </c>
      <c r="J11282">
        <v>-77.021431000000007</v>
      </c>
      <c r="K11282">
        <v>38.870403500000002</v>
      </c>
      <c r="L11282">
        <v>-77.010468166666598</v>
      </c>
      <c r="M11282" t="s">
        <v>0</v>
      </c>
      <c r="N11282">
        <f t="shared" si="528"/>
        <v>1</v>
      </c>
      <c r="O11282" s="3">
        <f t="shared" si="529"/>
        <v>27.10000000661239</v>
      </c>
      <c r="P11282">
        <f>HOUR('202008-capitalbikeshare-tripdat'!$C$13452)</f>
        <v>12</v>
      </c>
      <c r="Q11282">
        <f t="shared" si="530"/>
        <v>1</v>
      </c>
    </row>
    <row r="11283" spans="1:17" x14ac:dyDescent="0.35">
      <c r="A11283" t="s">
        <v>11835</v>
      </c>
      <c r="B11283" t="s">
        <v>2</v>
      </c>
      <c r="C11283" s="1">
        <v>44066.376898148148</v>
      </c>
      <c r="D11283" s="1">
        <v>44066.382291666669</v>
      </c>
      <c r="E11283" t="s">
        <v>180</v>
      </c>
      <c r="F11283">
        <v>137</v>
      </c>
      <c r="G11283" t="s">
        <v>3858</v>
      </c>
      <c r="H11283">
        <v>482</v>
      </c>
      <c r="I11283">
        <v>38.900485666666597</v>
      </c>
      <c r="J11283">
        <v>-77.002077999999997</v>
      </c>
      <c r="K11283">
        <v>38.884907666666599</v>
      </c>
      <c r="L11283">
        <v>-77.005912333333299</v>
      </c>
      <c r="M11283" t="s">
        <v>0</v>
      </c>
      <c r="N11283">
        <f t="shared" si="528"/>
        <v>1</v>
      </c>
      <c r="O11283" s="3">
        <f t="shared" si="529"/>
        <v>7.7666666696313769</v>
      </c>
      <c r="P11283">
        <f>HOUR('202008-capitalbikeshare-tripdat'!$C$7655)</f>
        <v>16</v>
      </c>
      <c r="Q11283">
        <f t="shared" si="530"/>
        <v>1</v>
      </c>
    </row>
    <row r="11284" spans="1:17" x14ac:dyDescent="0.35">
      <c r="A11284" t="s">
        <v>11836</v>
      </c>
      <c r="B11284" t="s">
        <v>2</v>
      </c>
      <c r="C11284" s="1">
        <v>44066.385023148148</v>
      </c>
      <c r="D11284" s="1">
        <v>44066.420694444445</v>
      </c>
      <c r="E11284" t="s">
        <v>265</v>
      </c>
      <c r="F11284">
        <v>114</v>
      </c>
      <c r="G11284" t="s">
        <v>265</v>
      </c>
      <c r="H11284">
        <v>114</v>
      </c>
      <c r="I11284">
        <v>38.897383833333301</v>
      </c>
      <c r="J11284">
        <v>-77.070472666666603</v>
      </c>
      <c r="K11284">
        <v>38.897723999999997</v>
      </c>
      <c r="L11284">
        <v>-77.070946500000005</v>
      </c>
      <c r="M11284" t="s">
        <v>0</v>
      </c>
      <c r="N11284">
        <f t="shared" si="528"/>
        <v>1</v>
      </c>
      <c r="O11284" s="3">
        <f t="shared" si="529"/>
        <v>51.366666667163372</v>
      </c>
      <c r="P11284">
        <f>HOUR('202008-capitalbikeshare-tripdat'!$C$7875)</f>
        <v>9</v>
      </c>
      <c r="Q11284">
        <f t="shared" si="530"/>
        <v>1</v>
      </c>
    </row>
    <row r="11285" spans="1:17" x14ac:dyDescent="0.35">
      <c r="A11285" t="s">
        <v>11837</v>
      </c>
      <c r="B11285" t="s">
        <v>2</v>
      </c>
      <c r="C11285" s="1">
        <v>44066.38857638889</v>
      </c>
      <c r="D11285" s="1">
        <v>44066.427395833336</v>
      </c>
      <c r="I11285">
        <v>38.950000000000003</v>
      </c>
      <c r="J11285">
        <v>-76.989999999999995</v>
      </c>
      <c r="K11285">
        <v>38.950000000000003</v>
      </c>
      <c r="L11285">
        <v>-76.989999999999995</v>
      </c>
      <c r="M11285" t="s">
        <v>0</v>
      </c>
      <c r="N11285">
        <f t="shared" si="528"/>
        <v>1</v>
      </c>
      <c r="O11285" s="3">
        <f t="shared" si="529"/>
        <v>55.900000002002344</v>
      </c>
      <c r="P11285">
        <f>HOUR('202008-capitalbikeshare-tripdat'!$C$9392)</f>
        <v>15</v>
      </c>
      <c r="Q11285">
        <f t="shared" si="530"/>
        <v>1</v>
      </c>
    </row>
    <row r="11286" spans="1:17" x14ac:dyDescent="0.35">
      <c r="A11286" t="s">
        <v>11838</v>
      </c>
      <c r="B11286" t="s">
        <v>2</v>
      </c>
      <c r="C11286" s="1">
        <v>44066.38925925926</v>
      </c>
      <c r="D11286" s="1">
        <v>44066.424074074072</v>
      </c>
      <c r="E11286" t="s">
        <v>172</v>
      </c>
      <c r="F11286">
        <v>355</v>
      </c>
      <c r="G11286" t="s">
        <v>172</v>
      </c>
      <c r="H11286">
        <v>355</v>
      </c>
      <c r="I11286">
        <v>38.878440666666599</v>
      </c>
      <c r="J11286">
        <v>-77.030241333333294</v>
      </c>
      <c r="K11286">
        <v>38.878428333333297</v>
      </c>
      <c r="L11286">
        <v>-77.030235833333293</v>
      </c>
      <c r="M11286" t="s">
        <v>0</v>
      </c>
      <c r="N11286">
        <f t="shared" si="528"/>
        <v>1</v>
      </c>
      <c r="O11286" s="3">
        <f t="shared" si="529"/>
        <v>50.133333328412846</v>
      </c>
      <c r="P11286">
        <f>HOUR('202008-capitalbikeshare-tripdat'!$C$2343)</f>
        <v>23</v>
      </c>
      <c r="Q11286">
        <f t="shared" si="530"/>
        <v>1</v>
      </c>
    </row>
    <row r="11287" spans="1:17" x14ac:dyDescent="0.35">
      <c r="A11287" t="s">
        <v>11839</v>
      </c>
      <c r="B11287" t="s">
        <v>2</v>
      </c>
      <c r="C11287" s="1">
        <v>44066.392523148148</v>
      </c>
      <c r="D11287" s="1">
        <v>44066.399074074077</v>
      </c>
      <c r="E11287" t="s">
        <v>3858</v>
      </c>
      <c r="F11287">
        <v>482</v>
      </c>
      <c r="G11287" t="s">
        <v>143</v>
      </c>
      <c r="H11287">
        <v>65</v>
      </c>
      <c r="I11287">
        <v>38.884867833333303</v>
      </c>
      <c r="J11287">
        <v>-77.005885000000006</v>
      </c>
      <c r="K11287">
        <v>38.905662666666601</v>
      </c>
      <c r="L11287">
        <v>-77.005270666666604</v>
      </c>
      <c r="M11287" t="s">
        <v>0</v>
      </c>
      <c r="N11287">
        <f t="shared" si="528"/>
        <v>1</v>
      </c>
      <c r="O11287" s="3">
        <f t="shared" si="529"/>
        <v>9.4333333382382989</v>
      </c>
      <c r="P11287">
        <f>HOUR('202008-capitalbikeshare-tripdat'!$C$7656)</f>
        <v>16</v>
      </c>
      <c r="Q11287">
        <f t="shared" si="530"/>
        <v>1</v>
      </c>
    </row>
    <row r="11288" spans="1:17" x14ac:dyDescent="0.35">
      <c r="A11288" t="s">
        <v>11840</v>
      </c>
      <c r="B11288" t="s">
        <v>2</v>
      </c>
      <c r="C11288" s="1">
        <v>44066.394814814812</v>
      </c>
      <c r="D11288" s="1">
        <v>44066.463877314818</v>
      </c>
      <c r="E11288" t="s">
        <v>126</v>
      </c>
      <c r="F11288">
        <v>377</v>
      </c>
      <c r="G11288" t="s">
        <v>53</v>
      </c>
      <c r="H11288">
        <v>276</v>
      </c>
      <c r="I11288">
        <v>38.903793499999999</v>
      </c>
      <c r="J11288">
        <v>-77.067571166666596</v>
      </c>
      <c r="K11288">
        <v>38.901199666666599</v>
      </c>
      <c r="L11288">
        <v>-77.048867666666595</v>
      </c>
      <c r="M11288" t="s">
        <v>0</v>
      </c>
      <c r="N11288">
        <f t="shared" si="528"/>
        <v>1</v>
      </c>
      <c r="O11288" s="3">
        <f t="shared" si="529"/>
        <v>99.450000008800998</v>
      </c>
      <c r="P11288">
        <f>HOUR('202008-capitalbikeshare-tripdat'!$C$7241)</f>
        <v>22</v>
      </c>
      <c r="Q11288">
        <f t="shared" si="530"/>
        <v>1</v>
      </c>
    </row>
    <row r="11289" spans="1:17" x14ac:dyDescent="0.35">
      <c r="A11289" t="s">
        <v>11841</v>
      </c>
      <c r="B11289" t="s">
        <v>2</v>
      </c>
      <c r="C11289" s="1">
        <v>44066.395844907405</v>
      </c>
      <c r="D11289" s="1">
        <v>44066.468912037039</v>
      </c>
      <c r="E11289" t="s">
        <v>1653</v>
      </c>
      <c r="F11289">
        <v>278</v>
      </c>
      <c r="G11289" t="s">
        <v>549</v>
      </c>
      <c r="H11289">
        <v>176</v>
      </c>
      <c r="I11289">
        <v>38.885154666666601</v>
      </c>
      <c r="J11289">
        <v>-77.087853999999993</v>
      </c>
      <c r="K11289">
        <v>38.888013000000001</v>
      </c>
      <c r="L11289">
        <v>-77.093241166666601</v>
      </c>
      <c r="M11289" t="s">
        <v>0</v>
      </c>
      <c r="N11289">
        <f t="shared" si="528"/>
        <v>1</v>
      </c>
      <c r="O11289" s="3">
        <f t="shared" si="529"/>
        <v>105.21666667191312</v>
      </c>
      <c r="P11289">
        <f>HOUR('202008-capitalbikeshare-tripdat'!$C$10624)</f>
        <v>21</v>
      </c>
      <c r="Q11289">
        <f t="shared" si="530"/>
        <v>1</v>
      </c>
    </row>
    <row r="11290" spans="1:17" x14ac:dyDescent="0.35">
      <c r="A11290" t="s">
        <v>11842</v>
      </c>
      <c r="B11290" t="s">
        <v>2</v>
      </c>
      <c r="C11290" s="1">
        <v>44066.39603009259</v>
      </c>
      <c r="D11290" s="1">
        <v>44066.427314814813</v>
      </c>
      <c r="I11290">
        <v>38.96</v>
      </c>
      <c r="J11290">
        <v>-77.010000000000005</v>
      </c>
      <c r="K11290">
        <v>38.96</v>
      </c>
      <c r="L11290">
        <v>-77.010000000000005</v>
      </c>
      <c r="M11290" t="s">
        <v>0</v>
      </c>
      <c r="N11290">
        <f t="shared" si="528"/>
        <v>1</v>
      </c>
      <c r="O11290" s="3">
        <f t="shared" si="529"/>
        <v>45.050000001210719</v>
      </c>
      <c r="P11290">
        <f>HOUR('202008-capitalbikeshare-tripdat'!$C$11888)</f>
        <v>13</v>
      </c>
      <c r="Q11290">
        <f t="shared" si="530"/>
        <v>1</v>
      </c>
    </row>
    <row r="11291" spans="1:17" x14ac:dyDescent="0.35">
      <c r="A11291" t="s">
        <v>11843</v>
      </c>
      <c r="B11291" t="s">
        <v>2</v>
      </c>
      <c r="C11291" s="1">
        <v>44066.396655092591</v>
      </c>
      <c r="D11291" s="1">
        <v>44066.403229166666</v>
      </c>
      <c r="I11291">
        <v>39.01</v>
      </c>
      <c r="J11291">
        <v>-77</v>
      </c>
      <c r="K11291">
        <v>39</v>
      </c>
      <c r="L11291">
        <v>-77</v>
      </c>
      <c r="M11291" t="s">
        <v>0</v>
      </c>
      <c r="N11291">
        <f t="shared" si="528"/>
        <v>1</v>
      </c>
      <c r="O11291" s="3">
        <f t="shared" si="529"/>
        <v>9.4666666688863188</v>
      </c>
      <c r="P11291">
        <f>HOUR('202008-capitalbikeshare-tripdat'!$C$10062)</f>
        <v>20</v>
      </c>
      <c r="Q11291">
        <f t="shared" si="530"/>
        <v>1</v>
      </c>
    </row>
    <row r="11292" spans="1:17" x14ac:dyDescent="0.35">
      <c r="A11292" t="s">
        <v>11844</v>
      </c>
      <c r="B11292" t="s">
        <v>2</v>
      </c>
      <c r="C11292" s="1">
        <v>44066.399282407408</v>
      </c>
      <c r="D11292" s="1">
        <v>44066.412719907406</v>
      </c>
      <c r="G11292" t="s">
        <v>122</v>
      </c>
      <c r="H11292">
        <v>84</v>
      </c>
      <c r="I11292">
        <v>38.950000000000003</v>
      </c>
      <c r="J11292">
        <v>-76.989999999999995</v>
      </c>
      <c r="K11292">
        <v>38.937317666666601</v>
      </c>
      <c r="L11292">
        <v>-77.032814166666597</v>
      </c>
      <c r="M11292" t="s">
        <v>0</v>
      </c>
      <c r="N11292">
        <f t="shared" si="528"/>
        <v>1</v>
      </c>
      <c r="O11292" s="3">
        <f t="shared" si="529"/>
        <v>19.349999997066334</v>
      </c>
      <c r="P11292">
        <f>HOUR('202008-capitalbikeshare-tripdat'!$C$1881)</f>
        <v>10</v>
      </c>
      <c r="Q11292">
        <f t="shared" si="530"/>
        <v>1</v>
      </c>
    </row>
    <row r="11293" spans="1:17" x14ac:dyDescent="0.35">
      <c r="A11293" t="s">
        <v>11845</v>
      </c>
      <c r="B11293" t="s">
        <v>2</v>
      </c>
      <c r="C11293" s="1">
        <v>44066.400312500002</v>
      </c>
      <c r="D11293" s="1">
        <v>44066.416574074072</v>
      </c>
      <c r="G11293" t="s">
        <v>161</v>
      </c>
      <c r="H11293">
        <v>57</v>
      </c>
      <c r="I11293">
        <v>38.869999999999997</v>
      </c>
      <c r="J11293">
        <v>-77.02</v>
      </c>
      <c r="K11293">
        <v>38.934711166666602</v>
      </c>
      <c r="L11293">
        <v>-76.995490500000002</v>
      </c>
      <c r="M11293" t="s">
        <v>0</v>
      </c>
      <c r="N11293">
        <f t="shared" si="528"/>
        <v>1</v>
      </c>
      <c r="O11293" s="3">
        <f t="shared" si="529"/>
        <v>23.416666660923511</v>
      </c>
      <c r="P11293">
        <f>HOUR('202008-capitalbikeshare-tripdat'!$C$10410)</f>
        <v>16</v>
      </c>
      <c r="Q11293">
        <f t="shared" si="530"/>
        <v>1</v>
      </c>
    </row>
    <row r="11294" spans="1:17" x14ac:dyDescent="0.35">
      <c r="A11294" t="s">
        <v>11846</v>
      </c>
      <c r="B11294" t="s">
        <v>2</v>
      </c>
      <c r="C11294" s="1">
        <v>44066.403854166667</v>
      </c>
      <c r="D11294" s="1">
        <v>44066.409953703704</v>
      </c>
      <c r="E11294" t="s">
        <v>180</v>
      </c>
      <c r="F11294">
        <v>137</v>
      </c>
      <c r="G11294" t="s">
        <v>1021</v>
      </c>
      <c r="H11294">
        <v>416</v>
      </c>
      <c r="I11294">
        <v>38.900467166666601</v>
      </c>
      <c r="J11294">
        <v>-77.002092666666599</v>
      </c>
      <c r="K11294">
        <v>38.894491500000001</v>
      </c>
      <c r="L11294">
        <v>-76.974908499999998</v>
      </c>
      <c r="M11294" t="s">
        <v>0</v>
      </c>
      <c r="N11294">
        <f t="shared" si="528"/>
        <v>1</v>
      </c>
      <c r="O11294" s="3">
        <f t="shared" si="529"/>
        <v>8.7833333329763263</v>
      </c>
      <c r="P11294">
        <f>HOUR('202008-capitalbikeshare-tripdat'!$C$13275)</f>
        <v>23</v>
      </c>
      <c r="Q11294">
        <f t="shared" si="530"/>
        <v>1</v>
      </c>
    </row>
    <row r="11295" spans="1:17" x14ac:dyDescent="0.35">
      <c r="A11295" t="s">
        <v>11847</v>
      </c>
      <c r="B11295" t="s">
        <v>2</v>
      </c>
      <c r="C11295" s="1">
        <v>44066.40525462963</v>
      </c>
      <c r="D11295" s="1">
        <v>44066.411180555559</v>
      </c>
      <c r="E11295" t="s">
        <v>288</v>
      </c>
      <c r="F11295">
        <v>231</v>
      </c>
      <c r="G11295" t="s">
        <v>680</v>
      </c>
      <c r="H11295">
        <v>361</v>
      </c>
      <c r="I11295">
        <v>38.880664000000003</v>
      </c>
      <c r="J11295">
        <v>-77.086295500000006</v>
      </c>
      <c r="K11295">
        <v>38.869452666666596</v>
      </c>
      <c r="L11295">
        <v>-77.095618666666596</v>
      </c>
      <c r="M11295" t="s">
        <v>0</v>
      </c>
      <c r="N11295">
        <f t="shared" si="528"/>
        <v>1</v>
      </c>
      <c r="O11295" s="3">
        <f t="shared" si="529"/>
        <v>8.5333333374001086</v>
      </c>
      <c r="P11295">
        <f>HOUR('202008-capitalbikeshare-tripdat'!$C$1890)</f>
        <v>10</v>
      </c>
      <c r="Q11295">
        <f t="shared" si="530"/>
        <v>1</v>
      </c>
    </row>
    <row r="11296" spans="1:17" x14ac:dyDescent="0.35">
      <c r="A11296" t="s">
        <v>11848</v>
      </c>
      <c r="B11296" t="s">
        <v>2</v>
      </c>
      <c r="C11296" s="1">
        <v>44066.40662037037</v>
      </c>
      <c r="D11296" s="1">
        <v>44066.410092592596</v>
      </c>
      <c r="E11296" t="s">
        <v>1420</v>
      </c>
      <c r="F11296">
        <v>190</v>
      </c>
      <c r="G11296" t="s">
        <v>728</v>
      </c>
      <c r="H11296">
        <v>96</v>
      </c>
      <c r="I11296">
        <v>38.887341833333302</v>
      </c>
      <c r="J11296">
        <v>-76.9835383333333</v>
      </c>
      <c r="K11296">
        <v>38.887026333333303</v>
      </c>
      <c r="L11296">
        <v>-76.996795166666601</v>
      </c>
      <c r="M11296" t="s">
        <v>0</v>
      </c>
      <c r="N11296">
        <f t="shared" si="528"/>
        <v>1</v>
      </c>
      <c r="O11296" s="3">
        <f t="shared" si="529"/>
        <v>5.0000000058207661</v>
      </c>
      <c r="P11296">
        <f>HOUR('202008-capitalbikeshare-tripdat'!$C$6635)</f>
        <v>18</v>
      </c>
      <c r="Q11296">
        <f t="shared" si="530"/>
        <v>1</v>
      </c>
    </row>
    <row r="11297" spans="1:17" x14ac:dyDescent="0.35">
      <c r="A11297" t="s">
        <v>11849</v>
      </c>
      <c r="B11297" t="s">
        <v>2</v>
      </c>
      <c r="C11297" s="1">
        <v>44066.406793981485</v>
      </c>
      <c r="D11297" s="1">
        <v>44066.413541666669</v>
      </c>
      <c r="G11297" t="s">
        <v>219</v>
      </c>
      <c r="H11297">
        <v>81</v>
      </c>
      <c r="I11297">
        <v>38.93</v>
      </c>
      <c r="J11297">
        <v>-77.02</v>
      </c>
      <c r="K11297">
        <v>38.921164500000003</v>
      </c>
      <c r="L11297">
        <v>-77.032051499999994</v>
      </c>
      <c r="M11297" t="s">
        <v>0</v>
      </c>
      <c r="N11297">
        <f t="shared" si="528"/>
        <v>1</v>
      </c>
      <c r="O11297" s="3">
        <f t="shared" si="529"/>
        <v>9.7166666644625366</v>
      </c>
      <c r="P11297">
        <f>HOUR('202008-capitalbikeshare-tripdat'!$C$9608)</f>
        <v>21</v>
      </c>
      <c r="Q11297">
        <f t="shared" si="530"/>
        <v>1</v>
      </c>
    </row>
    <row r="11298" spans="1:17" x14ac:dyDescent="0.35">
      <c r="A11298" t="s">
        <v>11850</v>
      </c>
      <c r="B11298" t="s">
        <v>2</v>
      </c>
      <c r="C11298" s="1">
        <v>44066.409050925926</v>
      </c>
      <c r="D11298" s="1">
        <v>44066.422500000001</v>
      </c>
      <c r="E11298" t="s">
        <v>132</v>
      </c>
      <c r="F11298">
        <v>366</v>
      </c>
      <c r="G11298" t="s">
        <v>600</v>
      </c>
      <c r="H11298">
        <v>16</v>
      </c>
      <c r="I11298">
        <v>38.900440833333299</v>
      </c>
      <c r="J11298">
        <v>-77.012080166666607</v>
      </c>
      <c r="K11298">
        <v>38.926164833333303</v>
      </c>
      <c r="L11298">
        <v>-77.036631166666595</v>
      </c>
      <c r="M11298" t="s">
        <v>0</v>
      </c>
      <c r="N11298">
        <f t="shared" si="528"/>
        <v>1</v>
      </c>
      <c r="O11298" s="3">
        <f t="shared" si="529"/>
        <v>19.366666667629033</v>
      </c>
      <c r="P11298">
        <f>HOUR('202008-capitalbikeshare-tripdat'!$C$5134)</f>
        <v>15</v>
      </c>
      <c r="Q11298">
        <f t="shared" si="530"/>
        <v>1</v>
      </c>
    </row>
    <row r="11299" spans="1:17" x14ac:dyDescent="0.35">
      <c r="A11299" t="s">
        <v>11851</v>
      </c>
      <c r="B11299" t="s">
        <v>2</v>
      </c>
      <c r="C11299" s="1">
        <v>44066.411712962959</v>
      </c>
      <c r="D11299" s="1">
        <v>44066.415717592594</v>
      </c>
      <c r="I11299">
        <v>38.92</v>
      </c>
      <c r="J11299">
        <v>-77.03</v>
      </c>
      <c r="K11299">
        <v>38.92</v>
      </c>
      <c r="L11299">
        <v>-77.03</v>
      </c>
      <c r="M11299" t="s">
        <v>0</v>
      </c>
      <c r="N11299">
        <f t="shared" si="528"/>
        <v>1</v>
      </c>
      <c r="O11299" s="3">
        <f t="shared" si="529"/>
        <v>5.7666666735894978</v>
      </c>
      <c r="P11299">
        <f>HOUR('202008-capitalbikeshare-tripdat'!$C$10113)</f>
        <v>23</v>
      </c>
      <c r="Q11299">
        <f t="shared" si="530"/>
        <v>1</v>
      </c>
    </row>
    <row r="11300" spans="1:17" x14ac:dyDescent="0.35">
      <c r="A11300" t="s">
        <v>11852</v>
      </c>
      <c r="B11300" t="s">
        <v>2</v>
      </c>
      <c r="C11300" s="1">
        <v>44066.414641203701</v>
      </c>
      <c r="D11300" s="1">
        <v>44066.505879629629</v>
      </c>
      <c r="E11300" t="s">
        <v>89</v>
      </c>
      <c r="F11300">
        <v>83</v>
      </c>
      <c r="I11300">
        <v>38.936711833333298</v>
      </c>
      <c r="J11300">
        <v>-77.024119666666607</v>
      </c>
      <c r="K11300">
        <v>38.9</v>
      </c>
      <c r="L11300">
        <v>-77.03</v>
      </c>
      <c r="M11300" t="s">
        <v>0</v>
      </c>
      <c r="N11300">
        <f t="shared" si="528"/>
        <v>1</v>
      </c>
      <c r="O11300" s="3">
        <f t="shared" si="529"/>
        <v>131.38333333656192</v>
      </c>
      <c r="P11300">
        <f>HOUR('202008-capitalbikeshare-tripdat'!$C$10064)</f>
        <v>20</v>
      </c>
      <c r="Q11300">
        <f t="shared" si="530"/>
        <v>1</v>
      </c>
    </row>
    <row r="11301" spans="1:17" x14ac:dyDescent="0.35">
      <c r="A11301" t="s">
        <v>11853</v>
      </c>
      <c r="B11301" t="s">
        <v>2</v>
      </c>
      <c r="C11301" s="1">
        <v>44066.41505787037</v>
      </c>
      <c r="D11301" s="1">
        <v>44066.418854166666</v>
      </c>
      <c r="E11301" t="s">
        <v>113</v>
      </c>
      <c r="F11301">
        <v>527</v>
      </c>
      <c r="G11301" t="s">
        <v>208</v>
      </c>
      <c r="H11301">
        <v>183</v>
      </c>
      <c r="I11301">
        <v>38.925553166666603</v>
      </c>
      <c r="J11301">
        <v>-77.027064166666605</v>
      </c>
      <c r="K11301">
        <v>38.9127218333333</v>
      </c>
      <c r="L11301">
        <v>-77.022601333333299</v>
      </c>
      <c r="M11301" t="s">
        <v>0</v>
      </c>
      <c r="N11301">
        <f t="shared" si="528"/>
        <v>1</v>
      </c>
      <c r="O11301" s="3">
        <f t="shared" si="529"/>
        <v>5.4666666663251817</v>
      </c>
      <c r="P11301">
        <f>HOUR('202008-capitalbikeshare-tripdat'!$C$10858)</f>
        <v>13</v>
      </c>
      <c r="Q11301">
        <f t="shared" si="530"/>
        <v>1</v>
      </c>
    </row>
    <row r="11302" spans="1:17" x14ac:dyDescent="0.35">
      <c r="A11302" t="s">
        <v>11854</v>
      </c>
      <c r="B11302" t="s">
        <v>2</v>
      </c>
      <c r="C11302" s="1">
        <v>44066.418263888889</v>
      </c>
      <c r="D11302" s="1">
        <v>44066.425509259258</v>
      </c>
      <c r="E11302" t="s">
        <v>195</v>
      </c>
      <c r="F11302">
        <v>433</v>
      </c>
      <c r="I11302">
        <v>38.903664999999997</v>
      </c>
      <c r="J11302">
        <v>-77.031837166666605</v>
      </c>
      <c r="K11302">
        <v>38.909999999999997</v>
      </c>
      <c r="L11302">
        <v>-77.03</v>
      </c>
      <c r="M11302" t="s">
        <v>0</v>
      </c>
      <c r="N11302">
        <f t="shared" si="528"/>
        <v>1</v>
      </c>
      <c r="O11302" s="3">
        <f t="shared" si="529"/>
        <v>10.433333331020549</v>
      </c>
      <c r="P11302">
        <f>HOUR('202008-capitalbikeshare-tripdat'!$C$6203)</f>
        <v>17</v>
      </c>
      <c r="Q11302">
        <f t="shared" si="530"/>
        <v>1</v>
      </c>
    </row>
    <row r="11303" spans="1:17" x14ac:dyDescent="0.35">
      <c r="A11303" t="s">
        <v>11855</v>
      </c>
      <c r="B11303" t="s">
        <v>2</v>
      </c>
      <c r="C11303" s="1">
        <v>44066.418738425928</v>
      </c>
      <c r="D11303" s="1">
        <v>44066.484849537039</v>
      </c>
      <c r="E11303" t="s">
        <v>431</v>
      </c>
      <c r="F11303">
        <v>332</v>
      </c>
      <c r="G11303" t="s">
        <v>192</v>
      </c>
      <c r="H11303">
        <v>156</v>
      </c>
      <c r="I11303">
        <v>38.9901865</v>
      </c>
      <c r="J11303">
        <v>-77.029522999999998</v>
      </c>
      <c r="K11303">
        <v>38.897047666666602</v>
      </c>
      <c r="L11303">
        <v>-77.004894166666602</v>
      </c>
      <c r="M11303" t="s">
        <v>0</v>
      </c>
      <c r="N11303">
        <f t="shared" si="528"/>
        <v>1</v>
      </c>
      <c r="O11303" s="3">
        <f t="shared" si="529"/>
        <v>95.200000000186265</v>
      </c>
      <c r="P11303">
        <f>HOUR('202008-capitalbikeshare-tripdat'!$C$10413)</f>
        <v>16</v>
      </c>
      <c r="Q11303">
        <f t="shared" si="530"/>
        <v>1</v>
      </c>
    </row>
    <row r="11304" spans="1:17" x14ac:dyDescent="0.35">
      <c r="A11304" t="s">
        <v>11856</v>
      </c>
      <c r="B11304" t="s">
        <v>2</v>
      </c>
      <c r="C11304" s="1">
        <v>44066.419652777775</v>
      </c>
      <c r="D11304" s="1">
        <v>44066.425717592596</v>
      </c>
      <c r="E11304" t="s">
        <v>680</v>
      </c>
      <c r="F11304">
        <v>361</v>
      </c>
      <c r="G11304" t="s">
        <v>288</v>
      </c>
      <c r="H11304">
        <v>231</v>
      </c>
      <c r="I11304">
        <v>38.869462499999997</v>
      </c>
      <c r="J11304">
        <v>-77.095642833333301</v>
      </c>
      <c r="K11304">
        <v>38.880796166666599</v>
      </c>
      <c r="L11304">
        <v>-77.0863746666666</v>
      </c>
      <c r="M11304" t="s">
        <v>0</v>
      </c>
      <c r="N11304">
        <f t="shared" si="528"/>
        <v>1</v>
      </c>
      <c r="O11304" s="3">
        <f t="shared" si="529"/>
        <v>8.733333342242986</v>
      </c>
      <c r="P11304">
        <f>HOUR('202008-capitalbikeshare-tripdat'!$C$1891)</f>
        <v>10</v>
      </c>
      <c r="Q11304">
        <f t="shared" si="530"/>
        <v>1</v>
      </c>
    </row>
    <row r="11305" spans="1:17" x14ac:dyDescent="0.35">
      <c r="A11305" t="s">
        <v>11857</v>
      </c>
      <c r="B11305" t="s">
        <v>2</v>
      </c>
      <c r="C11305" s="1">
        <v>44066.420081018521</v>
      </c>
      <c r="D11305" s="1">
        <v>44066.484988425924</v>
      </c>
      <c r="E11305" t="s">
        <v>431</v>
      </c>
      <c r="F11305">
        <v>332</v>
      </c>
      <c r="G11305" t="s">
        <v>192</v>
      </c>
      <c r="H11305">
        <v>156</v>
      </c>
      <c r="I11305">
        <v>38.990223666666601</v>
      </c>
      <c r="J11305">
        <v>-77.029553500000006</v>
      </c>
      <c r="K11305">
        <v>38.897072000000001</v>
      </c>
      <c r="L11305">
        <v>-77.004866166666602</v>
      </c>
      <c r="M11305" t="s">
        <v>0</v>
      </c>
      <c r="N11305">
        <f t="shared" si="528"/>
        <v>1</v>
      </c>
      <c r="O11305" s="3">
        <f t="shared" si="529"/>
        <v>93.466666659805924</v>
      </c>
      <c r="P11305">
        <f>HOUR('202008-capitalbikeshare-tripdat'!$C$4955)</f>
        <v>8</v>
      </c>
      <c r="Q11305">
        <f t="shared" si="530"/>
        <v>1</v>
      </c>
    </row>
    <row r="11306" spans="1:17" x14ac:dyDescent="0.35">
      <c r="A11306" t="s">
        <v>11858</v>
      </c>
      <c r="B11306" t="s">
        <v>2</v>
      </c>
      <c r="C11306" s="1">
        <v>44066.421851851854</v>
      </c>
      <c r="D11306" s="1">
        <v>44066.443136574075</v>
      </c>
      <c r="E11306" t="s">
        <v>5554</v>
      </c>
      <c r="F11306">
        <v>421</v>
      </c>
      <c r="G11306" t="s">
        <v>5554</v>
      </c>
      <c r="H11306">
        <v>421</v>
      </c>
      <c r="I11306">
        <v>39.105299333333299</v>
      </c>
      <c r="J11306">
        <v>-77.194750166666594</v>
      </c>
      <c r="K11306">
        <v>39.105287333333301</v>
      </c>
      <c r="L11306">
        <v>-77.194794833333304</v>
      </c>
      <c r="M11306" t="s">
        <v>0</v>
      </c>
      <c r="N11306">
        <f t="shared" si="528"/>
        <v>1</v>
      </c>
      <c r="O11306" s="3">
        <f t="shared" si="529"/>
        <v>30.649999998277053</v>
      </c>
      <c r="P11306">
        <f>HOUR('202008-capitalbikeshare-tripdat'!$C$4950)</f>
        <v>8</v>
      </c>
      <c r="Q11306">
        <f t="shared" si="530"/>
        <v>1</v>
      </c>
    </row>
    <row r="11307" spans="1:17" x14ac:dyDescent="0.35">
      <c r="A11307" t="s">
        <v>11859</v>
      </c>
      <c r="B11307" t="s">
        <v>2</v>
      </c>
      <c r="C11307" s="1">
        <v>44066.422662037039</v>
      </c>
      <c r="D11307" s="1">
        <v>44066.428912037038</v>
      </c>
      <c r="E11307" t="s">
        <v>70</v>
      </c>
      <c r="F11307">
        <v>549</v>
      </c>
      <c r="G11307" t="s">
        <v>811</v>
      </c>
      <c r="H11307">
        <v>418</v>
      </c>
      <c r="I11307">
        <v>38.9149471666666</v>
      </c>
      <c r="J11307">
        <v>-77.007774666666606</v>
      </c>
      <c r="K11307">
        <v>38.915335166666601</v>
      </c>
      <c r="L11307">
        <v>-76.983671333333305</v>
      </c>
      <c r="M11307" t="s">
        <v>0</v>
      </c>
      <c r="N11307">
        <f t="shared" si="528"/>
        <v>1</v>
      </c>
      <c r="O11307" s="3">
        <f t="shared" si="529"/>
        <v>8.9999999979045242</v>
      </c>
      <c r="P11307">
        <f>HOUR('202008-capitalbikeshare-tripdat'!$C$3246)</f>
        <v>19</v>
      </c>
      <c r="Q11307">
        <f t="shared" si="530"/>
        <v>1</v>
      </c>
    </row>
    <row r="11308" spans="1:17" x14ac:dyDescent="0.35">
      <c r="A11308" t="s">
        <v>11860</v>
      </c>
      <c r="B11308" t="s">
        <v>2</v>
      </c>
      <c r="C11308" s="1">
        <v>44066.424224537041</v>
      </c>
      <c r="D11308" s="1">
        <v>44066.489745370367</v>
      </c>
      <c r="E11308" t="s">
        <v>11861</v>
      </c>
      <c r="F11308">
        <v>350</v>
      </c>
      <c r="G11308" t="s">
        <v>11861</v>
      </c>
      <c r="H11308">
        <v>350</v>
      </c>
      <c r="I11308">
        <v>39.114594666666598</v>
      </c>
      <c r="J11308">
        <v>-77.171594999999996</v>
      </c>
      <c r="K11308">
        <v>39.114618666666601</v>
      </c>
      <c r="L11308">
        <v>-77.171585333333297</v>
      </c>
      <c r="M11308" t="s">
        <v>0</v>
      </c>
      <c r="N11308">
        <f t="shared" si="528"/>
        <v>1</v>
      </c>
      <c r="O11308" s="3">
        <f t="shared" si="529"/>
        <v>94.349999990081415</v>
      </c>
      <c r="P11308">
        <f>HOUR('202008-capitalbikeshare-tripdat'!$C$11890)</f>
        <v>13</v>
      </c>
      <c r="Q11308">
        <f t="shared" si="530"/>
        <v>1</v>
      </c>
    </row>
    <row r="11309" spans="1:17" x14ac:dyDescent="0.35">
      <c r="A11309" t="s">
        <v>11862</v>
      </c>
      <c r="B11309" t="s">
        <v>2</v>
      </c>
      <c r="C11309" s="1">
        <v>44066.424641203703</v>
      </c>
      <c r="D11309" s="1">
        <v>44066.462916666664</v>
      </c>
      <c r="E11309" t="s">
        <v>172</v>
      </c>
      <c r="F11309">
        <v>355</v>
      </c>
      <c r="G11309" t="s">
        <v>172</v>
      </c>
      <c r="H11309">
        <v>355</v>
      </c>
      <c r="I11309">
        <v>38.878450666666602</v>
      </c>
      <c r="J11309">
        <v>-77.030238166666607</v>
      </c>
      <c r="K11309">
        <v>38.873971666666598</v>
      </c>
      <c r="L11309">
        <v>-77.032584999999997</v>
      </c>
      <c r="M11309" t="s">
        <v>0</v>
      </c>
      <c r="N11309">
        <f t="shared" si="528"/>
        <v>1</v>
      </c>
      <c r="O11309" s="3">
        <f t="shared" si="529"/>
        <v>55.116666663670912</v>
      </c>
      <c r="P11309">
        <f>HOUR('202008-capitalbikeshare-tripdat'!$C$2342)</f>
        <v>23</v>
      </c>
      <c r="Q11309">
        <f t="shared" si="530"/>
        <v>1</v>
      </c>
    </row>
    <row r="11310" spans="1:17" x14ac:dyDescent="0.35">
      <c r="A11310" t="s">
        <v>11863</v>
      </c>
      <c r="B11310" t="s">
        <v>2</v>
      </c>
      <c r="C11310" s="1">
        <v>44066.426863425928</v>
      </c>
      <c r="D11310" s="1">
        <v>44066.43414351852</v>
      </c>
      <c r="I11310">
        <v>38.950000000000003</v>
      </c>
      <c r="J11310">
        <v>-76.97</v>
      </c>
      <c r="K11310">
        <v>38.92</v>
      </c>
      <c r="L11310">
        <v>-76.95</v>
      </c>
      <c r="M11310" t="s">
        <v>0</v>
      </c>
      <c r="N11310">
        <f t="shared" si="528"/>
        <v>1</v>
      </c>
      <c r="O11310" s="3">
        <f t="shared" si="529"/>
        <v>10.483333332231268</v>
      </c>
      <c r="P11310">
        <f>HOUR('202008-capitalbikeshare-tripdat'!$C$7649)</f>
        <v>16</v>
      </c>
      <c r="Q11310">
        <f t="shared" si="530"/>
        <v>1</v>
      </c>
    </row>
    <row r="11311" spans="1:17" x14ac:dyDescent="0.35">
      <c r="A11311" t="s">
        <v>11864</v>
      </c>
      <c r="B11311" t="s">
        <v>2</v>
      </c>
      <c r="C11311" s="1">
        <v>44066.426921296297</v>
      </c>
      <c r="D11311" s="1">
        <v>44066.485115740739</v>
      </c>
      <c r="E11311" t="s">
        <v>322</v>
      </c>
      <c r="F11311">
        <v>110</v>
      </c>
      <c r="G11311" t="s">
        <v>737</v>
      </c>
      <c r="H11311">
        <v>108</v>
      </c>
      <c r="I11311">
        <v>38.930356500000002</v>
      </c>
      <c r="J11311">
        <v>-77.0555356666666</v>
      </c>
      <c r="K11311">
        <v>38.934281833333301</v>
      </c>
      <c r="L11311">
        <v>-77.057924</v>
      </c>
      <c r="M11311" t="s">
        <v>0</v>
      </c>
      <c r="N11311">
        <f t="shared" si="528"/>
        <v>1</v>
      </c>
      <c r="O11311" s="3">
        <f t="shared" si="529"/>
        <v>83.799999996554106</v>
      </c>
      <c r="P11311">
        <f>HOUR('202008-capitalbikeshare-tripdat'!$C$5135)</f>
        <v>15</v>
      </c>
      <c r="Q11311">
        <f t="shared" si="530"/>
        <v>1</v>
      </c>
    </row>
    <row r="11312" spans="1:17" x14ac:dyDescent="0.35">
      <c r="A11312" s="2" t="s">
        <v>11865</v>
      </c>
      <c r="B11312" t="s">
        <v>2</v>
      </c>
      <c r="C11312" s="1">
        <v>44066.427106481482</v>
      </c>
      <c r="D11312" s="1">
        <v>44066.435810185183</v>
      </c>
      <c r="I11312">
        <v>38.950000000000003</v>
      </c>
      <c r="J11312">
        <v>-77.02</v>
      </c>
      <c r="K11312">
        <v>38.93</v>
      </c>
      <c r="L11312">
        <v>-77.02</v>
      </c>
      <c r="M11312" t="s">
        <v>0</v>
      </c>
      <c r="N11312">
        <f t="shared" si="528"/>
        <v>1</v>
      </c>
      <c r="O11312" s="3">
        <f t="shared" si="529"/>
        <v>12.533333329483867</v>
      </c>
      <c r="P11312">
        <f>HOUR('202008-capitalbikeshare-tripdat'!$C$1882)</f>
        <v>10</v>
      </c>
      <c r="Q11312">
        <f t="shared" si="530"/>
        <v>1</v>
      </c>
    </row>
    <row r="11313" spans="1:17" x14ac:dyDescent="0.35">
      <c r="A11313" t="s">
        <v>11866</v>
      </c>
      <c r="B11313" t="s">
        <v>2</v>
      </c>
      <c r="C11313" s="1">
        <v>44066.42796296296</v>
      </c>
      <c r="D11313" s="1">
        <v>44066.483749999999</v>
      </c>
      <c r="E11313" t="s">
        <v>1816</v>
      </c>
      <c r="F11313">
        <v>558</v>
      </c>
      <c r="G11313" t="s">
        <v>1816</v>
      </c>
      <c r="H11313">
        <v>558</v>
      </c>
      <c r="I11313">
        <v>39.043142166666598</v>
      </c>
      <c r="J11313">
        <v>-77.113466333333307</v>
      </c>
      <c r="K11313">
        <v>39.043131666666604</v>
      </c>
      <c r="L11313">
        <v>-77.113374166666603</v>
      </c>
      <c r="M11313" t="s">
        <v>0</v>
      </c>
      <c r="N11313">
        <f t="shared" si="528"/>
        <v>1</v>
      </c>
      <c r="O11313" s="3">
        <f t="shared" si="529"/>
        <v>80.333333336748183</v>
      </c>
      <c r="P11313">
        <f>HOUR('202008-capitalbikeshare-tripdat'!$C$10683)</f>
        <v>1</v>
      </c>
      <c r="Q11313">
        <f t="shared" si="530"/>
        <v>1</v>
      </c>
    </row>
    <row r="11314" spans="1:17" x14ac:dyDescent="0.35">
      <c r="A11314" t="s">
        <v>11867</v>
      </c>
      <c r="B11314" t="s">
        <v>2</v>
      </c>
      <c r="C11314" s="1">
        <v>44066.428310185183</v>
      </c>
      <c r="D11314" s="1">
        <v>44066.433217592596</v>
      </c>
      <c r="E11314" t="s">
        <v>719</v>
      </c>
      <c r="F11314">
        <v>444</v>
      </c>
      <c r="G11314" t="s">
        <v>737</v>
      </c>
      <c r="H11314">
        <v>108</v>
      </c>
      <c r="I11314">
        <v>38.947105833333303</v>
      </c>
      <c r="J11314">
        <v>-77.065083999999999</v>
      </c>
      <c r="K11314">
        <v>38.934347833333298</v>
      </c>
      <c r="L11314">
        <v>-77.057940000000002</v>
      </c>
      <c r="M11314" t="s">
        <v>0</v>
      </c>
      <c r="N11314">
        <f t="shared" si="528"/>
        <v>1</v>
      </c>
      <c r="O11314" s="3">
        <f t="shared" si="529"/>
        <v>7.0666666736360639</v>
      </c>
      <c r="P11314">
        <f>HOUR('202008-capitalbikeshare-tripdat'!$C$9401)</f>
        <v>15</v>
      </c>
      <c r="Q11314">
        <f t="shared" si="530"/>
        <v>1</v>
      </c>
    </row>
    <row r="11315" spans="1:17" x14ac:dyDescent="0.35">
      <c r="A11315" t="s">
        <v>11868</v>
      </c>
      <c r="B11315" t="s">
        <v>2</v>
      </c>
      <c r="C11315" s="1">
        <v>44066.429849537039</v>
      </c>
      <c r="D11315" s="1">
        <v>44066.467499999999</v>
      </c>
      <c r="E11315" t="s">
        <v>2438</v>
      </c>
      <c r="F11315">
        <v>374</v>
      </c>
      <c r="I11315">
        <v>38.984580833333297</v>
      </c>
      <c r="J11315">
        <v>-77.094459333333305</v>
      </c>
      <c r="K11315">
        <v>38.880000000000003</v>
      </c>
      <c r="L11315">
        <v>-77</v>
      </c>
      <c r="M11315" t="s">
        <v>0</v>
      </c>
      <c r="N11315">
        <f t="shared" si="528"/>
        <v>1</v>
      </c>
      <c r="O11315" s="3">
        <f t="shared" si="529"/>
        <v>54.216666662832722</v>
      </c>
      <c r="P11315">
        <f>HOUR('202008-capitalbikeshare-tripdat'!$C$13271)</f>
        <v>23</v>
      </c>
      <c r="Q11315">
        <f t="shared" si="530"/>
        <v>1</v>
      </c>
    </row>
    <row r="11316" spans="1:17" x14ac:dyDescent="0.35">
      <c r="A11316" t="s">
        <v>11869</v>
      </c>
      <c r="B11316" t="s">
        <v>2</v>
      </c>
      <c r="C11316" s="1">
        <v>44066.436168981483</v>
      </c>
      <c r="D11316" s="1">
        <v>44066.439583333333</v>
      </c>
      <c r="I11316">
        <v>38.909999999999997</v>
      </c>
      <c r="J11316">
        <v>-77.05</v>
      </c>
      <c r="K11316">
        <v>38.909999999999997</v>
      </c>
      <c r="L11316">
        <v>-77.040000000000006</v>
      </c>
      <c r="M11316" t="s">
        <v>1</v>
      </c>
      <c r="N11316">
        <f t="shared" si="528"/>
        <v>1</v>
      </c>
      <c r="O11316" s="3">
        <f t="shared" si="529"/>
        <v>4.9166666634846479</v>
      </c>
      <c r="P11316">
        <f>HOUR('202008-capitalbikeshare-tripdat'!$C$2009)</f>
        <v>15</v>
      </c>
      <c r="Q11316">
        <f t="shared" si="530"/>
        <v>1</v>
      </c>
    </row>
    <row r="11317" spans="1:17" x14ac:dyDescent="0.35">
      <c r="A11317" t="s">
        <v>11870</v>
      </c>
      <c r="B11317" t="s">
        <v>2</v>
      </c>
      <c r="C11317" s="1">
        <v>44066.436307870368</v>
      </c>
      <c r="D11317" s="1">
        <v>44066.445601851854</v>
      </c>
      <c r="E11317" t="s">
        <v>900</v>
      </c>
      <c r="F11317">
        <v>61</v>
      </c>
      <c r="G11317" t="s">
        <v>29</v>
      </c>
      <c r="H11317">
        <v>575</v>
      </c>
      <c r="I11317">
        <v>38.928756166666602</v>
      </c>
      <c r="J11317">
        <v>-77.012292000000002</v>
      </c>
      <c r="K11317">
        <v>38.932125833333302</v>
      </c>
      <c r="L11317">
        <v>-77.032921166666597</v>
      </c>
      <c r="M11317" t="s">
        <v>0</v>
      </c>
      <c r="N11317">
        <f t="shared" si="528"/>
        <v>1</v>
      </c>
      <c r="O11317" s="3">
        <f t="shared" si="529"/>
        <v>13.383333339588717</v>
      </c>
      <c r="P11317">
        <f>HOUR('202008-capitalbikeshare-tripdat'!$C$9713)</f>
        <v>9</v>
      </c>
      <c r="Q11317">
        <f t="shared" si="530"/>
        <v>1</v>
      </c>
    </row>
    <row r="11318" spans="1:17" x14ac:dyDescent="0.35">
      <c r="A11318" t="s">
        <v>11871</v>
      </c>
      <c r="B11318" t="s">
        <v>2</v>
      </c>
      <c r="C11318" s="1">
        <v>44066.436956018515</v>
      </c>
      <c r="D11318" s="1">
        <v>44066.443483796298</v>
      </c>
      <c r="E11318" t="s">
        <v>926</v>
      </c>
      <c r="F11318">
        <v>597</v>
      </c>
      <c r="I11318">
        <v>38.951630833333297</v>
      </c>
      <c r="J11318">
        <v>-77.012852166666605</v>
      </c>
      <c r="K11318">
        <v>38.93</v>
      </c>
      <c r="L11318">
        <v>-77</v>
      </c>
      <c r="M11318" t="s">
        <v>0</v>
      </c>
      <c r="N11318">
        <f t="shared" si="528"/>
        <v>1</v>
      </c>
      <c r="O11318" s="3">
        <f t="shared" si="529"/>
        <v>9.400000007590279</v>
      </c>
      <c r="P11318">
        <f>HOUR('202008-capitalbikeshare-tripdat'!$C$9722)</f>
        <v>9</v>
      </c>
      <c r="Q11318">
        <f t="shared" si="530"/>
        <v>1</v>
      </c>
    </row>
    <row r="11319" spans="1:17" x14ac:dyDescent="0.35">
      <c r="A11319" t="s">
        <v>11872</v>
      </c>
      <c r="B11319" t="s">
        <v>2</v>
      </c>
      <c r="C11319" s="1">
        <v>44066.437777777777</v>
      </c>
      <c r="D11319" s="1">
        <v>44066.43787037037</v>
      </c>
      <c r="E11319" t="s">
        <v>2034</v>
      </c>
      <c r="F11319">
        <v>506</v>
      </c>
      <c r="I11319">
        <v>39.044907000000002</v>
      </c>
      <c r="J11319">
        <v>-77.047786166666597</v>
      </c>
      <c r="K11319">
        <v>39.04</v>
      </c>
      <c r="L11319">
        <v>-77.05</v>
      </c>
      <c r="M11319" t="s">
        <v>0</v>
      </c>
      <c r="N11319">
        <f t="shared" si="528"/>
        <v>1</v>
      </c>
      <c r="O11319" s="3">
        <f t="shared" si="529"/>
        <v>0.1333333330694586</v>
      </c>
      <c r="P11319">
        <f>HOUR('202008-capitalbikeshare-tripdat'!$C$7217)</f>
        <v>22</v>
      </c>
      <c r="Q11319">
        <f t="shared" si="530"/>
        <v>1</v>
      </c>
    </row>
    <row r="11320" spans="1:17" x14ac:dyDescent="0.35">
      <c r="A11320" t="s">
        <v>11873</v>
      </c>
      <c r="B11320" t="s">
        <v>2</v>
      </c>
      <c r="C11320" s="1">
        <v>44066.438333333332</v>
      </c>
      <c r="D11320" s="1">
        <v>44066.44332175926</v>
      </c>
      <c r="I11320">
        <v>38.950000000000003</v>
      </c>
      <c r="J11320">
        <v>-76.989999999999995</v>
      </c>
      <c r="K11320">
        <v>38.950000000000003</v>
      </c>
      <c r="L11320">
        <v>-76.989999999999995</v>
      </c>
      <c r="M11320" t="s">
        <v>0</v>
      </c>
      <c r="N11320">
        <f t="shared" si="528"/>
        <v>1</v>
      </c>
      <c r="O11320" s="3">
        <f t="shared" si="529"/>
        <v>7.1833333361428231</v>
      </c>
      <c r="P11320">
        <f>HOUR('202008-capitalbikeshare-tripdat'!$C$9391)</f>
        <v>14</v>
      </c>
      <c r="Q11320">
        <f t="shared" si="530"/>
        <v>1</v>
      </c>
    </row>
    <row r="11321" spans="1:17" x14ac:dyDescent="0.35">
      <c r="A11321" t="s">
        <v>11874</v>
      </c>
      <c r="B11321" t="s">
        <v>2</v>
      </c>
      <c r="C11321" s="1">
        <v>44066.439108796294</v>
      </c>
      <c r="D11321" s="1">
        <v>44066.444039351853</v>
      </c>
      <c r="G11321" t="s">
        <v>832</v>
      </c>
      <c r="H11321">
        <v>396</v>
      </c>
      <c r="I11321">
        <v>38.99</v>
      </c>
      <c r="J11321">
        <v>-77.03</v>
      </c>
      <c r="K11321">
        <v>38.997634666666599</v>
      </c>
      <c r="L11321">
        <v>-77.034420166666607</v>
      </c>
      <c r="M11321" t="s">
        <v>0</v>
      </c>
      <c r="N11321">
        <f t="shared" si="528"/>
        <v>1</v>
      </c>
      <c r="O11321" s="3">
        <f t="shared" si="529"/>
        <v>7.1000000042840838</v>
      </c>
      <c r="P11321">
        <f>HOUR('202008-capitalbikeshare-tripdat'!$C$6708)</f>
        <v>21</v>
      </c>
      <c r="Q11321">
        <f t="shared" si="530"/>
        <v>1</v>
      </c>
    </row>
    <row r="11322" spans="1:17" x14ac:dyDescent="0.35">
      <c r="A11322" t="s">
        <v>11875</v>
      </c>
      <c r="B11322" t="s">
        <v>2</v>
      </c>
      <c r="C11322" s="1">
        <v>44066.441192129627</v>
      </c>
      <c r="D11322" s="1">
        <v>44066.442442129628</v>
      </c>
      <c r="I11322">
        <v>38.92</v>
      </c>
      <c r="J11322">
        <v>-76.989999999999995</v>
      </c>
      <c r="K11322">
        <v>38.92</v>
      </c>
      <c r="L11322">
        <v>-76.98</v>
      </c>
      <c r="M11322" t="s">
        <v>0</v>
      </c>
      <c r="N11322">
        <f t="shared" si="528"/>
        <v>1</v>
      </c>
      <c r="O11322" s="3">
        <f t="shared" si="529"/>
        <v>1.8000000016763806</v>
      </c>
      <c r="P11322">
        <f>HOUR('202008-capitalbikeshare-tripdat'!$C$2338)</f>
        <v>23</v>
      </c>
      <c r="Q11322">
        <f t="shared" si="530"/>
        <v>1</v>
      </c>
    </row>
    <row r="11323" spans="1:17" x14ac:dyDescent="0.35">
      <c r="A11323" t="s">
        <v>11876</v>
      </c>
      <c r="B11323" t="s">
        <v>2</v>
      </c>
      <c r="C11323" s="1">
        <v>44066.441377314812</v>
      </c>
      <c r="D11323" s="1">
        <v>44066.442719907405</v>
      </c>
      <c r="E11323" t="s">
        <v>2034</v>
      </c>
      <c r="F11323">
        <v>506</v>
      </c>
      <c r="I11323">
        <v>39.044835499999998</v>
      </c>
      <c r="J11323">
        <v>-77.047719333333305</v>
      </c>
      <c r="K11323">
        <v>39.04</v>
      </c>
      <c r="L11323">
        <v>-77.05</v>
      </c>
      <c r="M11323" t="s">
        <v>0</v>
      </c>
      <c r="N11323">
        <f t="shared" si="528"/>
        <v>1</v>
      </c>
      <c r="O11323" s="3">
        <f t="shared" si="529"/>
        <v>1.9333333347458392</v>
      </c>
      <c r="P11323">
        <f>HOUR('202008-capitalbikeshare-tripdat'!$C$7228)</f>
        <v>22</v>
      </c>
      <c r="Q11323">
        <f t="shared" si="530"/>
        <v>1</v>
      </c>
    </row>
    <row r="11324" spans="1:17" x14ac:dyDescent="0.35">
      <c r="A11324" t="s">
        <v>11877</v>
      </c>
      <c r="B11324" t="s">
        <v>2</v>
      </c>
      <c r="C11324" s="1">
        <v>44066.441412037035</v>
      </c>
      <c r="D11324" s="1">
        <v>44066.45789351852</v>
      </c>
      <c r="E11324" t="s">
        <v>142</v>
      </c>
      <c r="F11324">
        <v>77</v>
      </c>
      <c r="G11324" t="s">
        <v>145</v>
      </c>
      <c r="H11324">
        <v>528</v>
      </c>
      <c r="I11324">
        <v>38.9280628333333</v>
      </c>
      <c r="J11324">
        <v>-77.023778666666601</v>
      </c>
      <c r="K11324">
        <v>38.912747500000002</v>
      </c>
      <c r="L11324">
        <v>-77.045499333333296</v>
      </c>
      <c r="M11324" t="s">
        <v>0</v>
      </c>
      <c r="N11324">
        <f t="shared" si="528"/>
        <v>1</v>
      </c>
      <c r="O11324" s="3">
        <f t="shared" si="529"/>
        <v>23.733333338750526</v>
      </c>
      <c r="P11324">
        <f>HOUR('202008-capitalbikeshare-tripdat'!$C$40)</f>
        <v>3</v>
      </c>
      <c r="Q11324">
        <f t="shared" si="530"/>
        <v>1</v>
      </c>
    </row>
    <row r="11325" spans="1:17" x14ac:dyDescent="0.35">
      <c r="A11325" t="s">
        <v>11878</v>
      </c>
      <c r="B11325" t="s">
        <v>2</v>
      </c>
      <c r="C11325" s="1">
        <v>44066.441655092596</v>
      </c>
      <c r="D11325" s="1">
        <v>44066.442708333336</v>
      </c>
      <c r="I11325">
        <v>39.04</v>
      </c>
      <c r="J11325">
        <v>-77.05</v>
      </c>
      <c r="K11325">
        <v>39.04</v>
      </c>
      <c r="L11325">
        <v>-77.05</v>
      </c>
      <c r="M11325" t="s">
        <v>0</v>
      </c>
      <c r="N11325">
        <f t="shared" si="528"/>
        <v>1</v>
      </c>
      <c r="O11325" s="3">
        <f t="shared" si="529"/>
        <v>1.516666664974764</v>
      </c>
      <c r="P11325">
        <f>HOUR('202008-capitalbikeshare-tripdat'!$C$7216)</f>
        <v>22</v>
      </c>
      <c r="Q11325">
        <f t="shared" si="530"/>
        <v>1</v>
      </c>
    </row>
    <row r="11326" spans="1:17" x14ac:dyDescent="0.35">
      <c r="A11326" t="s">
        <v>11879</v>
      </c>
      <c r="B11326" t="s">
        <v>2</v>
      </c>
      <c r="C11326" s="1">
        <v>44066.442037037035</v>
      </c>
      <c r="D11326" s="1">
        <v>44066.459317129629</v>
      </c>
      <c r="I11326">
        <v>38.94</v>
      </c>
      <c r="J11326">
        <v>-76.989999999999995</v>
      </c>
      <c r="K11326">
        <v>38.93</v>
      </c>
      <c r="L11326">
        <v>-77.02</v>
      </c>
      <c r="M11326" t="s">
        <v>0</v>
      </c>
      <c r="N11326">
        <f t="shared" si="528"/>
        <v>1</v>
      </c>
      <c r="O11326" s="3">
        <f t="shared" si="529"/>
        <v>24.883333335164934</v>
      </c>
      <c r="P11326">
        <f>HOUR('202008-capitalbikeshare-tripdat'!$C$6647)</f>
        <v>19</v>
      </c>
      <c r="Q11326">
        <f t="shared" si="530"/>
        <v>1</v>
      </c>
    </row>
    <row r="11327" spans="1:17" x14ac:dyDescent="0.35">
      <c r="A11327" t="s">
        <v>11880</v>
      </c>
      <c r="B11327" t="s">
        <v>2</v>
      </c>
      <c r="C11327" s="1">
        <v>44066.444108796299</v>
      </c>
      <c r="D11327" s="1">
        <v>44066.449756944443</v>
      </c>
      <c r="G11327" t="s">
        <v>50</v>
      </c>
      <c r="H11327">
        <v>87</v>
      </c>
      <c r="I11327">
        <v>38.93</v>
      </c>
      <c r="J11327">
        <v>-77.02</v>
      </c>
      <c r="K11327">
        <v>38.941604333333302</v>
      </c>
      <c r="L11327">
        <v>-77.025098833333303</v>
      </c>
      <c r="M11327" t="s">
        <v>0</v>
      </c>
      <c r="N11327">
        <f t="shared" si="528"/>
        <v>1</v>
      </c>
      <c r="O11327" s="3">
        <f t="shared" si="529"/>
        <v>8.1333333277143538</v>
      </c>
      <c r="P11327">
        <f>HOUR('202008-capitalbikeshare-tripdat'!$C$1883)</f>
        <v>10</v>
      </c>
      <c r="Q11327">
        <f t="shared" si="530"/>
        <v>1</v>
      </c>
    </row>
    <row r="11328" spans="1:17" x14ac:dyDescent="0.35">
      <c r="A11328" t="s">
        <v>11881</v>
      </c>
      <c r="B11328" t="s">
        <v>2</v>
      </c>
      <c r="C11328" s="1">
        <v>44066.444201388891</v>
      </c>
      <c r="D11328" s="1">
        <v>44066.468576388892</v>
      </c>
      <c r="E11328" t="s">
        <v>170</v>
      </c>
      <c r="F11328">
        <v>102</v>
      </c>
      <c r="G11328" t="s">
        <v>1313</v>
      </c>
      <c r="H11328">
        <v>372</v>
      </c>
      <c r="I11328">
        <v>38.902334666666597</v>
      </c>
      <c r="J11328">
        <v>-77.059105666666596</v>
      </c>
      <c r="K11328">
        <v>38.9650033333333</v>
      </c>
      <c r="L11328">
        <v>-77.103369166666596</v>
      </c>
      <c r="M11328" t="s">
        <v>0</v>
      </c>
      <c r="N11328">
        <f t="shared" si="528"/>
        <v>1</v>
      </c>
      <c r="O11328" s="3">
        <f t="shared" si="529"/>
        <v>35.100000001257285</v>
      </c>
      <c r="P11328">
        <f>HOUR('202008-capitalbikeshare-tripdat'!$C$6709)</f>
        <v>21</v>
      </c>
      <c r="Q11328">
        <f t="shared" si="530"/>
        <v>1</v>
      </c>
    </row>
    <row r="11329" spans="1:17" x14ac:dyDescent="0.35">
      <c r="A11329" t="s">
        <v>11882</v>
      </c>
      <c r="B11329" t="s">
        <v>2</v>
      </c>
      <c r="C11329" s="1">
        <v>44066.445069444446</v>
      </c>
      <c r="D11329" s="1">
        <v>44066.454456018517</v>
      </c>
      <c r="G11329" t="s">
        <v>507</v>
      </c>
      <c r="H11329">
        <v>82</v>
      </c>
      <c r="I11329">
        <v>38.9</v>
      </c>
      <c r="J11329">
        <v>-77.05</v>
      </c>
      <c r="K11329">
        <v>38.920471833333302</v>
      </c>
      <c r="L11329">
        <v>-77.025765500000006</v>
      </c>
      <c r="M11329" t="s">
        <v>0</v>
      </c>
      <c r="N11329">
        <f t="shared" si="528"/>
        <v>1</v>
      </c>
      <c r="O11329" s="3">
        <f t="shared" si="529"/>
        <v>13.516666662180796</v>
      </c>
      <c r="P11329">
        <f>HOUR('202008-capitalbikeshare-tripdat'!$C$9721)</f>
        <v>9</v>
      </c>
      <c r="Q11329">
        <f t="shared" si="530"/>
        <v>1</v>
      </c>
    </row>
    <row r="11330" spans="1:17" x14ac:dyDescent="0.35">
      <c r="A11330" t="s">
        <v>11883</v>
      </c>
      <c r="B11330" t="s">
        <v>2</v>
      </c>
      <c r="C11330" s="1">
        <v>44066.446504629632</v>
      </c>
      <c r="D11330" s="1">
        <v>44066.453298611108</v>
      </c>
      <c r="G11330" t="s">
        <v>210</v>
      </c>
      <c r="H11330">
        <v>184</v>
      </c>
      <c r="I11330">
        <v>38.93</v>
      </c>
      <c r="J11330">
        <v>-77.040000000000006</v>
      </c>
      <c r="K11330">
        <v>38.905275000000003</v>
      </c>
      <c r="L11330">
        <v>-77.056784166666603</v>
      </c>
      <c r="M11330" t="s">
        <v>0</v>
      </c>
      <c r="N11330">
        <f t="shared" ref="N11330:N11393" si="531">WEEKDAY(C11330)</f>
        <v>1</v>
      </c>
      <c r="O11330" s="3">
        <f t="shared" ref="O11330:O11393" si="532">(D11330-C11330)*1440</f>
        <v>9.7833333257585764</v>
      </c>
      <c r="P11330">
        <f>HOUR('202008-capitalbikeshare-tripdat'!$C$8123)</f>
        <v>17</v>
      </c>
      <c r="Q11330">
        <f t="shared" ref="Q11330:Q11393" si="533">WEEKDAY(C11330)</f>
        <v>1</v>
      </c>
    </row>
    <row r="11331" spans="1:17" x14ac:dyDescent="0.35">
      <c r="A11331" t="s">
        <v>11884</v>
      </c>
      <c r="B11331" t="s">
        <v>2</v>
      </c>
      <c r="C11331" s="1">
        <v>44066.447476851848</v>
      </c>
      <c r="D11331" s="1">
        <v>44066.514965277776</v>
      </c>
      <c r="E11331" t="s">
        <v>174</v>
      </c>
      <c r="F11331">
        <v>192</v>
      </c>
      <c r="G11331" t="s">
        <v>174</v>
      </c>
      <c r="H11331">
        <v>192</v>
      </c>
      <c r="I11331">
        <v>38.8785781666666</v>
      </c>
      <c r="J11331">
        <v>-77.006186333333304</v>
      </c>
      <c r="K11331">
        <v>38.878789333333302</v>
      </c>
      <c r="L11331">
        <v>-77.006299333333303</v>
      </c>
      <c r="M11331" t="s">
        <v>0</v>
      </c>
      <c r="N11331">
        <f t="shared" si="531"/>
        <v>1</v>
      </c>
      <c r="O11331" s="3">
        <f t="shared" si="532"/>
        <v>97.183333336142823</v>
      </c>
      <c r="P11331">
        <f>HOUR('202008-capitalbikeshare-tripdat'!$C$10125)</f>
        <v>23</v>
      </c>
      <c r="Q11331">
        <f t="shared" si="533"/>
        <v>1</v>
      </c>
    </row>
    <row r="11332" spans="1:17" x14ac:dyDescent="0.35">
      <c r="A11332" t="s">
        <v>11885</v>
      </c>
      <c r="B11332" t="s">
        <v>2</v>
      </c>
      <c r="C11332" s="1">
        <v>44066.447569444441</v>
      </c>
      <c r="D11332" s="1">
        <v>44066.461134259262</v>
      </c>
      <c r="E11332" t="s">
        <v>2047</v>
      </c>
      <c r="F11332">
        <v>617</v>
      </c>
      <c r="G11332" t="s">
        <v>2048</v>
      </c>
      <c r="H11332">
        <v>621</v>
      </c>
      <c r="I11332">
        <v>38.887384666666598</v>
      </c>
      <c r="J11332">
        <v>-77.176884666666595</v>
      </c>
      <c r="K11332">
        <v>38.879844499999997</v>
      </c>
      <c r="L11332">
        <v>-77.1782786666666</v>
      </c>
      <c r="M11332" t="s">
        <v>0</v>
      </c>
      <c r="N11332">
        <f t="shared" si="531"/>
        <v>1</v>
      </c>
      <c r="O11332" s="3">
        <f t="shared" si="532"/>
        <v>19.533333341823891</v>
      </c>
      <c r="P11332">
        <f>HOUR('202008-capitalbikeshare-tripdat'!$C$10860)</f>
        <v>13</v>
      </c>
      <c r="Q11332">
        <f t="shared" si="533"/>
        <v>1</v>
      </c>
    </row>
    <row r="11333" spans="1:17" x14ac:dyDescent="0.35">
      <c r="A11333" t="s">
        <v>11886</v>
      </c>
      <c r="B11333" t="s">
        <v>2</v>
      </c>
      <c r="C11333" s="1">
        <v>44066.448194444441</v>
      </c>
      <c r="D11333" s="1">
        <v>44066.48232638889</v>
      </c>
      <c r="I11333">
        <v>39.04</v>
      </c>
      <c r="J11333">
        <v>-77.05</v>
      </c>
      <c r="K11333">
        <v>39</v>
      </c>
      <c r="L11333">
        <v>-77.03</v>
      </c>
      <c r="M11333" t="s">
        <v>0</v>
      </c>
      <c r="N11333">
        <f t="shared" si="531"/>
        <v>1</v>
      </c>
      <c r="O11333" s="3">
        <f t="shared" si="532"/>
        <v>49.150000006193295</v>
      </c>
      <c r="P11333">
        <f>HOUR('202008-capitalbikeshare-tripdat'!$C$7219)</f>
        <v>22</v>
      </c>
      <c r="Q11333">
        <f t="shared" si="533"/>
        <v>1</v>
      </c>
    </row>
    <row r="11334" spans="1:17" x14ac:dyDescent="0.35">
      <c r="A11334" t="s">
        <v>11887</v>
      </c>
      <c r="B11334" t="s">
        <v>2</v>
      </c>
      <c r="C11334" s="1">
        <v>44066.448657407411</v>
      </c>
      <c r="D11334" s="1">
        <v>44066.482488425929</v>
      </c>
      <c r="I11334">
        <v>39.04</v>
      </c>
      <c r="J11334">
        <v>-77.05</v>
      </c>
      <c r="K11334">
        <v>39</v>
      </c>
      <c r="L11334">
        <v>-77.03</v>
      </c>
      <c r="M11334" t="s">
        <v>0</v>
      </c>
      <c r="N11334">
        <f t="shared" si="531"/>
        <v>1</v>
      </c>
      <c r="O11334" s="3">
        <f t="shared" si="532"/>
        <v>48.71666666585952</v>
      </c>
      <c r="P11334">
        <f>HOUR('202008-capitalbikeshare-tripdat'!$C$7234)</f>
        <v>22</v>
      </c>
      <c r="Q11334">
        <f t="shared" si="533"/>
        <v>1</v>
      </c>
    </row>
    <row r="11335" spans="1:17" x14ac:dyDescent="0.35">
      <c r="A11335" t="s">
        <v>11888</v>
      </c>
      <c r="B11335" t="s">
        <v>2</v>
      </c>
      <c r="C11335" s="1">
        <v>44066.448738425926</v>
      </c>
      <c r="D11335" s="1">
        <v>44066.452199074076</v>
      </c>
      <c r="E11335" t="s">
        <v>192</v>
      </c>
      <c r="F11335">
        <v>156</v>
      </c>
      <c r="G11335" t="s">
        <v>3858</v>
      </c>
      <c r="H11335">
        <v>482</v>
      </c>
      <c r="I11335">
        <v>38.897096500000004</v>
      </c>
      <c r="J11335">
        <v>-77.004868666666596</v>
      </c>
      <c r="K11335">
        <v>38.8850141666666</v>
      </c>
      <c r="L11335">
        <v>-77.005968999999993</v>
      </c>
      <c r="M11335" t="s">
        <v>0</v>
      </c>
      <c r="N11335">
        <f t="shared" si="531"/>
        <v>1</v>
      </c>
      <c r="O11335" s="3">
        <f t="shared" si="532"/>
        <v>4.9833333352580667</v>
      </c>
      <c r="P11335">
        <f>HOUR('202008-capitalbikeshare-tripdat'!$C$1893)</f>
        <v>11</v>
      </c>
      <c r="Q11335">
        <f t="shared" si="533"/>
        <v>1</v>
      </c>
    </row>
    <row r="11336" spans="1:17" x14ac:dyDescent="0.35">
      <c r="A11336" t="s">
        <v>11889</v>
      </c>
      <c r="B11336" t="s">
        <v>2</v>
      </c>
      <c r="C11336" s="1">
        <v>44066.448796296296</v>
      </c>
      <c r="D11336" s="1">
        <v>44066.457048611112</v>
      </c>
      <c r="E11336" t="s">
        <v>157</v>
      </c>
      <c r="F11336">
        <v>434</v>
      </c>
      <c r="G11336" t="s">
        <v>119</v>
      </c>
      <c r="H11336">
        <v>120</v>
      </c>
      <c r="I11336">
        <v>38.908671833333301</v>
      </c>
      <c r="J11336">
        <v>-77.012378166666593</v>
      </c>
      <c r="K11336">
        <v>38.884070833333297</v>
      </c>
      <c r="L11336">
        <v>-76.995297833333296</v>
      </c>
      <c r="M11336" t="s">
        <v>0</v>
      </c>
      <c r="N11336">
        <f t="shared" si="531"/>
        <v>1</v>
      </c>
      <c r="O11336" s="3">
        <f t="shared" si="532"/>
        <v>11.883333334699273</v>
      </c>
      <c r="P11336">
        <f>HOUR('202008-capitalbikeshare-tripdat'!$C$6637)</f>
        <v>18</v>
      </c>
      <c r="Q11336">
        <f t="shared" si="533"/>
        <v>1</v>
      </c>
    </row>
    <row r="11337" spans="1:17" x14ac:dyDescent="0.35">
      <c r="A11337" t="s">
        <v>11890</v>
      </c>
      <c r="B11337" t="s">
        <v>2</v>
      </c>
      <c r="C11337" s="1">
        <v>44066.448946759258</v>
      </c>
      <c r="D11337" s="1">
        <v>44066.466909722221</v>
      </c>
      <c r="I11337">
        <v>39</v>
      </c>
      <c r="J11337">
        <v>-77.03</v>
      </c>
      <c r="K11337">
        <v>39.020000000000003</v>
      </c>
      <c r="L11337">
        <v>-77.12</v>
      </c>
      <c r="M11337" t="s">
        <v>0</v>
      </c>
      <c r="N11337">
        <f t="shared" si="531"/>
        <v>1</v>
      </c>
      <c r="O11337" s="3">
        <f t="shared" si="532"/>
        <v>25.866666667861864</v>
      </c>
      <c r="P11337">
        <f>HOUR('202008-capitalbikeshare-tripdat'!$C$6707)</f>
        <v>21</v>
      </c>
      <c r="Q11337">
        <f t="shared" si="533"/>
        <v>1</v>
      </c>
    </row>
    <row r="11338" spans="1:17" x14ac:dyDescent="0.35">
      <c r="A11338" t="s">
        <v>11891</v>
      </c>
      <c r="B11338" t="s">
        <v>2</v>
      </c>
      <c r="C11338" s="1">
        <v>44066.44940972222</v>
      </c>
      <c r="D11338" s="1">
        <v>44066.468449074076</v>
      </c>
      <c r="E11338" t="s">
        <v>528</v>
      </c>
      <c r="F11338">
        <v>21</v>
      </c>
      <c r="G11338" t="s">
        <v>95</v>
      </c>
      <c r="H11338">
        <v>14</v>
      </c>
      <c r="I11338">
        <v>38.876668166666597</v>
      </c>
      <c r="J11338">
        <v>-77.017899</v>
      </c>
      <c r="K11338">
        <v>38.917897666666597</v>
      </c>
      <c r="L11338">
        <v>-77.032078833333301</v>
      </c>
      <c r="M11338" t="s">
        <v>0</v>
      </c>
      <c r="N11338">
        <f t="shared" si="531"/>
        <v>1</v>
      </c>
      <c r="O11338" s="3">
        <f t="shared" si="532"/>
        <v>27.416666673962027</v>
      </c>
      <c r="P11338">
        <f>HOUR('202008-capitalbikeshare-tripdat'!$C$41)</f>
        <v>4</v>
      </c>
      <c r="Q11338">
        <f t="shared" si="533"/>
        <v>1</v>
      </c>
    </row>
    <row r="11339" spans="1:17" x14ac:dyDescent="0.35">
      <c r="A11339" t="s">
        <v>11892</v>
      </c>
      <c r="B11339" t="s">
        <v>2</v>
      </c>
      <c r="C11339" s="1">
        <v>44066.450891203705</v>
      </c>
      <c r="D11339" s="1">
        <v>44066.454756944448</v>
      </c>
      <c r="E11339" t="s">
        <v>609</v>
      </c>
      <c r="F11339">
        <v>76</v>
      </c>
      <c r="G11339" t="s">
        <v>59</v>
      </c>
      <c r="H11339">
        <v>18</v>
      </c>
      <c r="I11339">
        <v>38.918794499999997</v>
      </c>
      <c r="J11339">
        <v>-77.041579666666607</v>
      </c>
      <c r="K11339">
        <v>38.926705166666601</v>
      </c>
      <c r="L11339">
        <v>-77.032242833333299</v>
      </c>
      <c r="M11339" t="s">
        <v>0</v>
      </c>
      <c r="N11339">
        <f t="shared" si="531"/>
        <v>1</v>
      </c>
      <c r="O11339" s="3">
        <f t="shared" si="532"/>
        <v>5.5666666687466204</v>
      </c>
      <c r="P11339">
        <f>HOUR('202008-capitalbikeshare-tripdat'!$C$7490)</f>
        <v>13</v>
      </c>
      <c r="Q11339">
        <f t="shared" si="533"/>
        <v>1</v>
      </c>
    </row>
    <row r="11340" spans="1:17" x14ac:dyDescent="0.35">
      <c r="A11340" t="s">
        <v>11893</v>
      </c>
      <c r="B11340" t="s">
        <v>2</v>
      </c>
      <c r="C11340" s="1">
        <v>44066.452210648145</v>
      </c>
      <c r="D11340" s="1">
        <v>44066.457268518519</v>
      </c>
      <c r="I11340">
        <v>38.92</v>
      </c>
      <c r="J11340">
        <v>-76.98</v>
      </c>
      <c r="K11340">
        <v>38.909999999999997</v>
      </c>
      <c r="L11340">
        <v>-77</v>
      </c>
      <c r="M11340" t="s">
        <v>0</v>
      </c>
      <c r="N11340">
        <f t="shared" si="531"/>
        <v>1</v>
      </c>
      <c r="O11340" s="3">
        <f t="shared" si="532"/>
        <v>7.2833333385642618</v>
      </c>
      <c r="P11340">
        <f>HOUR('202008-capitalbikeshare-tripdat'!$C$2339)</f>
        <v>23</v>
      </c>
      <c r="Q11340">
        <f t="shared" si="533"/>
        <v>1</v>
      </c>
    </row>
    <row r="11341" spans="1:17" x14ac:dyDescent="0.35">
      <c r="A11341" t="s">
        <v>11894</v>
      </c>
      <c r="B11341" t="s">
        <v>2</v>
      </c>
      <c r="C11341" s="1">
        <v>44066.452604166669</v>
      </c>
      <c r="D11341" s="1">
        <v>44066.46197916667</v>
      </c>
      <c r="I11341">
        <v>38.93</v>
      </c>
      <c r="J11341">
        <v>-76.989999999999995</v>
      </c>
      <c r="K11341">
        <v>38.909999999999997</v>
      </c>
      <c r="L11341">
        <v>-76.98</v>
      </c>
      <c r="M11341" t="s">
        <v>0</v>
      </c>
      <c r="N11341">
        <f t="shared" si="531"/>
        <v>1</v>
      </c>
      <c r="O11341" s="3">
        <f t="shared" si="532"/>
        <v>13.500000002095476</v>
      </c>
      <c r="P11341">
        <f>HOUR('202008-capitalbikeshare-tripdat'!$C$8480)</f>
        <v>13</v>
      </c>
      <c r="Q11341">
        <f t="shared" si="533"/>
        <v>1</v>
      </c>
    </row>
    <row r="11342" spans="1:17" x14ac:dyDescent="0.35">
      <c r="A11342" t="s">
        <v>11895</v>
      </c>
      <c r="B11342" t="s">
        <v>2</v>
      </c>
      <c r="C11342" s="1">
        <v>44066.452847222223</v>
      </c>
      <c r="D11342" s="1">
        <v>44066.458912037036</v>
      </c>
      <c r="E11342" t="s">
        <v>1653</v>
      </c>
      <c r="F11342">
        <v>278</v>
      </c>
      <c r="G11342" t="s">
        <v>184</v>
      </c>
      <c r="H11342">
        <v>194</v>
      </c>
      <c r="I11342">
        <v>38.885082333333301</v>
      </c>
      <c r="J11342">
        <v>-77.087850166666598</v>
      </c>
      <c r="K11342">
        <v>38.880076666666596</v>
      </c>
      <c r="L11342">
        <v>-77.107911666666595</v>
      </c>
      <c r="M11342" t="s">
        <v>0</v>
      </c>
      <c r="N11342">
        <f t="shared" si="531"/>
        <v>1</v>
      </c>
      <c r="O11342" s="3">
        <f t="shared" si="532"/>
        <v>8.733333331765607</v>
      </c>
      <c r="P11342">
        <f>HOUR('202008-capitalbikeshare-tripdat'!$C$7223)</f>
        <v>22</v>
      </c>
      <c r="Q11342">
        <f t="shared" si="533"/>
        <v>1</v>
      </c>
    </row>
    <row r="11343" spans="1:17" x14ac:dyDescent="0.35">
      <c r="A11343" t="s">
        <v>11896</v>
      </c>
      <c r="B11343" t="s">
        <v>2</v>
      </c>
      <c r="C11343" s="1">
        <v>44066.453564814816</v>
      </c>
      <c r="D11343" s="1">
        <v>44066.47278935185</v>
      </c>
      <c r="E11343" t="s">
        <v>549</v>
      </c>
      <c r="F11343">
        <v>176</v>
      </c>
      <c r="G11343" t="s">
        <v>1073</v>
      </c>
      <c r="H11343">
        <v>446</v>
      </c>
      <c r="I11343">
        <v>38.8880706666666</v>
      </c>
      <c r="J11343">
        <v>-77.093036833333301</v>
      </c>
      <c r="K11343">
        <v>38.828446333333297</v>
      </c>
      <c r="L11343">
        <v>-77.086048666666599</v>
      </c>
      <c r="M11343" t="s">
        <v>0</v>
      </c>
      <c r="N11343">
        <f t="shared" si="531"/>
        <v>1</v>
      </c>
      <c r="O11343" s="3">
        <f t="shared" si="532"/>
        <v>27.683333329623565</v>
      </c>
      <c r="P11343">
        <f>HOUR('202008-capitalbikeshare-tripdat'!$C$9397)</f>
        <v>15</v>
      </c>
      <c r="Q11343">
        <f t="shared" si="533"/>
        <v>1</v>
      </c>
    </row>
    <row r="11344" spans="1:17" x14ac:dyDescent="0.35">
      <c r="A11344" t="s">
        <v>11897</v>
      </c>
      <c r="B11344" t="s">
        <v>2</v>
      </c>
      <c r="C11344" s="1">
        <v>44066.454467592594</v>
      </c>
      <c r="D11344" s="1">
        <v>44066.456782407404</v>
      </c>
      <c r="I11344">
        <v>38.909999999999997</v>
      </c>
      <c r="J11344">
        <v>-77.040000000000006</v>
      </c>
      <c r="K11344">
        <v>38.92</v>
      </c>
      <c r="L11344">
        <v>-77.040000000000006</v>
      </c>
      <c r="M11344" t="s">
        <v>1</v>
      </c>
      <c r="N11344">
        <f t="shared" si="531"/>
        <v>1</v>
      </c>
      <c r="O11344" s="3">
        <f t="shared" si="532"/>
        <v>3.3333333267364651</v>
      </c>
      <c r="P11344">
        <f>HOUR('202008-capitalbikeshare-tripdat'!$C$2010)</f>
        <v>15</v>
      </c>
      <c r="Q11344">
        <f t="shared" si="533"/>
        <v>1</v>
      </c>
    </row>
    <row r="11345" spans="1:17" x14ac:dyDescent="0.35">
      <c r="A11345" t="s">
        <v>11898</v>
      </c>
      <c r="B11345" t="s">
        <v>2</v>
      </c>
      <c r="C11345" s="1">
        <v>44066.455520833333</v>
      </c>
      <c r="D11345" s="1">
        <v>44066.457303240742</v>
      </c>
      <c r="E11345" t="s">
        <v>36</v>
      </c>
      <c r="F11345">
        <v>642</v>
      </c>
      <c r="I11345">
        <v>38.924056666666601</v>
      </c>
      <c r="J11345">
        <v>-77.002103500000004</v>
      </c>
      <c r="K11345">
        <v>38.92</v>
      </c>
      <c r="L11345">
        <v>-77</v>
      </c>
      <c r="M11345" t="s">
        <v>0</v>
      </c>
      <c r="N11345">
        <f t="shared" si="531"/>
        <v>1</v>
      </c>
      <c r="O11345" s="3">
        <f t="shared" si="532"/>
        <v>2.5666666694451123</v>
      </c>
      <c r="P11345">
        <f>HOUR('202008-capitalbikeshare-tripdat'!$C$13447)</f>
        <v>12</v>
      </c>
      <c r="Q11345">
        <f t="shared" si="533"/>
        <v>1</v>
      </c>
    </row>
    <row r="11346" spans="1:17" x14ac:dyDescent="0.35">
      <c r="A11346" t="s">
        <v>11899</v>
      </c>
      <c r="B11346" t="s">
        <v>2</v>
      </c>
      <c r="C11346" s="1">
        <v>44066.455648148149</v>
      </c>
      <c r="D11346" s="1">
        <v>44066.471365740741</v>
      </c>
      <c r="E11346" t="s">
        <v>686</v>
      </c>
      <c r="F11346">
        <v>626</v>
      </c>
      <c r="G11346" t="s">
        <v>310</v>
      </c>
      <c r="H11346">
        <v>127</v>
      </c>
      <c r="I11346">
        <v>38.932125166666602</v>
      </c>
      <c r="J11346">
        <v>-77.023452500000005</v>
      </c>
      <c r="K11346">
        <v>38.903821666666602</v>
      </c>
      <c r="L11346">
        <v>-77.062682499999994</v>
      </c>
      <c r="M11346" t="s">
        <v>0</v>
      </c>
      <c r="N11346">
        <f t="shared" si="531"/>
        <v>1</v>
      </c>
      <c r="O11346" s="3">
        <f t="shared" si="532"/>
        <v>22.633333333069459</v>
      </c>
      <c r="P11346">
        <f>HOUR('202008-capitalbikeshare-tripdat'!$C$14131)</f>
        <v>12</v>
      </c>
      <c r="Q11346">
        <f t="shared" si="533"/>
        <v>1</v>
      </c>
    </row>
    <row r="11347" spans="1:17" x14ac:dyDescent="0.35">
      <c r="A11347" t="s">
        <v>11900</v>
      </c>
      <c r="B11347" t="s">
        <v>2</v>
      </c>
      <c r="C11347" s="1">
        <v>44066.455659722225</v>
      </c>
      <c r="D11347" s="1">
        <v>44066.457141203704</v>
      </c>
      <c r="I11347">
        <v>38.89</v>
      </c>
      <c r="J11347">
        <v>-77.069999999999993</v>
      </c>
      <c r="K11347">
        <v>38.9</v>
      </c>
      <c r="L11347">
        <v>-77.069999999999993</v>
      </c>
      <c r="M11347" t="s">
        <v>0</v>
      </c>
      <c r="N11347">
        <f t="shared" si="531"/>
        <v>1</v>
      </c>
      <c r="O11347" s="3">
        <f t="shared" si="532"/>
        <v>2.1333333291113377</v>
      </c>
      <c r="P11347">
        <f>HOUR('202008-capitalbikeshare-tripdat'!$C$10121)</f>
        <v>23</v>
      </c>
      <c r="Q11347">
        <f t="shared" si="533"/>
        <v>1</v>
      </c>
    </row>
    <row r="11348" spans="1:17" x14ac:dyDescent="0.35">
      <c r="A11348" t="s">
        <v>11901</v>
      </c>
      <c r="B11348" t="s">
        <v>2</v>
      </c>
      <c r="C11348" s="1">
        <v>44066.45621527778</v>
      </c>
      <c r="D11348" s="1">
        <v>44066.47148148148</v>
      </c>
      <c r="E11348" t="s">
        <v>131</v>
      </c>
      <c r="F11348">
        <v>15</v>
      </c>
      <c r="G11348" t="s">
        <v>310</v>
      </c>
      <c r="H11348">
        <v>127</v>
      </c>
      <c r="I11348">
        <v>38.929504000000001</v>
      </c>
      <c r="J11348">
        <v>-77.027797833333295</v>
      </c>
      <c r="K11348">
        <v>38.903809500000001</v>
      </c>
      <c r="L11348">
        <v>-77.062656666666598</v>
      </c>
      <c r="M11348" t="s">
        <v>0</v>
      </c>
      <c r="N11348">
        <f t="shared" si="531"/>
        <v>1</v>
      </c>
      <c r="O11348" s="3">
        <f t="shared" si="532"/>
        <v>21.983333327807486</v>
      </c>
      <c r="P11348">
        <f>HOUR('202008-capitalbikeshare-tripdat'!$C$8635)</f>
        <v>17</v>
      </c>
      <c r="Q11348">
        <f t="shared" si="533"/>
        <v>1</v>
      </c>
    </row>
    <row r="11349" spans="1:17" x14ac:dyDescent="0.35">
      <c r="A11349" t="s">
        <v>11902</v>
      </c>
      <c r="B11349" t="s">
        <v>2</v>
      </c>
      <c r="C11349" s="1">
        <v>44066.461863425924</v>
      </c>
      <c r="D11349" s="1">
        <v>44066.473437499997</v>
      </c>
      <c r="G11349" t="s">
        <v>22</v>
      </c>
      <c r="H11349">
        <v>131</v>
      </c>
      <c r="I11349">
        <v>38.96</v>
      </c>
      <c r="J11349">
        <v>-77.03</v>
      </c>
      <c r="K11349">
        <v>38.915666000000002</v>
      </c>
      <c r="L11349">
        <v>-77.038256333333294</v>
      </c>
      <c r="M11349" t="s">
        <v>0</v>
      </c>
      <c r="N11349">
        <f t="shared" si="531"/>
        <v>1</v>
      </c>
      <c r="O11349" s="3">
        <f t="shared" si="532"/>
        <v>16.666666665114462</v>
      </c>
      <c r="P11349">
        <f>HOUR('202008-capitalbikeshare-tripdat'!$C$12104)</f>
        <v>20</v>
      </c>
      <c r="Q11349">
        <f t="shared" si="533"/>
        <v>1</v>
      </c>
    </row>
    <row r="11350" spans="1:17" x14ac:dyDescent="0.35">
      <c r="A11350" t="s">
        <v>11903</v>
      </c>
      <c r="B11350" t="s">
        <v>2</v>
      </c>
      <c r="C11350" s="1">
        <v>44066.462291666663</v>
      </c>
      <c r="D11350" s="1">
        <v>44066.476921296293</v>
      </c>
      <c r="E11350" t="s">
        <v>4701</v>
      </c>
      <c r="F11350">
        <v>439</v>
      </c>
      <c r="G11350" t="s">
        <v>4701</v>
      </c>
      <c r="H11350">
        <v>439</v>
      </c>
      <c r="I11350">
        <v>38.799257333333301</v>
      </c>
      <c r="J11350">
        <v>-77.044674666666594</v>
      </c>
      <c r="K11350">
        <v>38.799280666666597</v>
      </c>
      <c r="L11350">
        <v>-77.044695333333294</v>
      </c>
      <c r="M11350" t="s">
        <v>0</v>
      </c>
      <c r="N11350">
        <f t="shared" si="531"/>
        <v>1</v>
      </c>
      <c r="O11350" s="3">
        <f t="shared" si="532"/>
        <v>21.066666666883975</v>
      </c>
      <c r="P11350">
        <f>HOUR('202008-capitalbikeshare-tripdat'!$C$6714)</f>
        <v>21</v>
      </c>
      <c r="Q11350">
        <f t="shared" si="533"/>
        <v>1</v>
      </c>
    </row>
    <row r="11351" spans="1:17" x14ac:dyDescent="0.35">
      <c r="A11351" t="s">
        <v>11904</v>
      </c>
      <c r="B11351" t="s">
        <v>2</v>
      </c>
      <c r="C11351" s="1">
        <v>44066.466620370367</v>
      </c>
      <c r="D11351" s="1">
        <v>44066.469108796293</v>
      </c>
      <c r="I11351">
        <v>38.869999999999997</v>
      </c>
      <c r="J11351">
        <v>-76.97</v>
      </c>
      <c r="K11351">
        <v>38.869999999999997</v>
      </c>
      <c r="L11351">
        <v>-76.97</v>
      </c>
      <c r="M11351" t="s">
        <v>0</v>
      </c>
      <c r="N11351">
        <f t="shared" si="531"/>
        <v>1</v>
      </c>
      <c r="O11351" s="3">
        <f t="shared" si="532"/>
        <v>3.5833333327900618</v>
      </c>
      <c r="P11351">
        <f>HOUR('202008-capitalbikeshare-tripdat'!$C$1565)</f>
        <v>17</v>
      </c>
      <c r="Q11351">
        <f t="shared" si="533"/>
        <v>1</v>
      </c>
    </row>
    <row r="11352" spans="1:17" x14ac:dyDescent="0.35">
      <c r="A11352" t="s">
        <v>11905</v>
      </c>
      <c r="B11352" t="s">
        <v>2</v>
      </c>
      <c r="C11352" s="1">
        <v>44066.468194444446</v>
      </c>
      <c r="D11352" s="1">
        <v>44066.468310185184</v>
      </c>
      <c r="E11352" t="s">
        <v>50</v>
      </c>
      <c r="F11352">
        <v>87</v>
      </c>
      <c r="I11352">
        <v>38.941720666666598</v>
      </c>
      <c r="J11352">
        <v>-77.025075166666596</v>
      </c>
      <c r="K11352">
        <v>38.94</v>
      </c>
      <c r="L11352">
        <v>-77.03</v>
      </c>
      <c r="M11352" t="s">
        <v>0</v>
      </c>
      <c r="N11352">
        <f t="shared" si="531"/>
        <v>1</v>
      </c>
      <c r="O11352" s="3">
        <f t="shared" si="532"/>
        <v>0.16666666371747851</v>
      </c>
      <c r="P11352">
        <f>HOUR('202008-capitalbikeshare-tripdat'!$C$5131)</f>
        <v>15</v>
      </c>
      <c r="Q11352">
        <f t="shared" si="533"/>
        <v>1</v>
      </c>
    </row>
    <row r="11353" spans="1:17" x14ac:dyDescent="0.35">
      <c r="A11353" t="s">
        <v>11906</v>
      </c>
      <c r="B11353" t="s">
        <v>2</v>
      </c>
      <c r="C11353" s="1">
        <v>44066.468877314815</v>
      </c>
      <c r="D11353" s="1">
        <v>44066.474062499998</v>
      </c>
      <c r="I11353">
        <v>38.94</v>
      </c>
      <c r="J11353">
        <v>-77.03</v>
      </c>
      <c r="K11353">
        <v>38.96</v>
      </c>
      <c r="L11353">
        <v>-77.02</v>
      </c>
      <c r="M11353" t="s">
        <v>0</v>
      </c>
      <c r="N11353">
        <f t="shared" si="531"/>
        <v>1</v>
      </c>
      <c r="O11353" s="3">
        <f t="shared" si="532"/>
        <v>7.4666666623670608</v>
      </c>
      <c r="P11353">
        <f>HOUR('202008-capitalbikeshare-tripdat'!$C$5132)</f>
        <v>15</v>
      </c>
      <c r="Q11353">
        <f t="shared" si="533"/>
        <v>1</v>
      </c>
    </row>
    <row r="11354" spans="1:17" x14ac:dyDescent="0.35">
      <c r="A11354" t="s">
        <v>11907</v>
      </c>
      <c r="B11354" t="s">
        <v>2</v>
      </c>
      <c r="C11354" s="1">
        <v>44066.469849537039</v>
      </c>
      <c r="D11354" s="1">
        <v>44066.483425925922</v>
      </c>
      <c r="E11354" t="s">
        <v>279</v>
      </c>
      <c r="F11354">
        <v>17</v>
      </c>
      <c r="G11354" t="s">
        <v>379</v>
      </c>
      <c r="H11354">
        <v>304</v>
      </c>
      <c r="I11354">
        <v>38.9229725</v>
      </c>
      <c r="J11354">
        <v>-77.042659166666596</v>
      </c>
      <c r="K11354">
        <v>38.918136333333301</v>
      </c>
      <c r="L11354">
        <v>-77.004713666666603</v>
      </c>
      <c r="M11354" t="s">
        <v>0</v>
      </c>
      <c r="N11354">
        <f t="shared" si="531"/>
        <v>1</v>
      </c>
      <c r="O11354" s="3">
        <f t="shared" si="532"/>
        <v>19.549999991431832</v>
      </c>
      <c r="P11354">
        <f>HOUR('202008-capitalbikeshare-tripdat'!$C$128)</f>
        <v>10</v>
      </c>
      <c r="Q11354">
        <f t="shared" si="533"/>
        <v>1</v>
      </c>
    </row>
    <row r="11355" spans="1:17" x14ac:dyDescent="0.35">
      <c r="A11355" t="s">
        <v>11908</v>
      </c>
      <c r="B11355" t="s">
        <v>2</v>
      </c>
      <c r="C11355" s="1">
        <v>44066.469930555555</v>
      </c>
      <c r="D11355" s="1">
        <v>44066.479166666664</v>
      </c>
      <c r="E11355" t="s">
        <v>50</v>
      </c>
      <c r="F11355">
        <v>87</v>
      </c>
      <c r="G11355" t="s">
        <v>47</v>
      </c>
      <c r="H11355">
        <v>79</v>
      </c>
      <c r="I11355">
        <v>38.941726500000001</v>
      </c>
      <c r="J11355">
        <v>-77.025087999999997</v>
      </c>
      <c r="K11355">
        <v>38.923464666666597</v>
      </c>
      <c r="L11355">
        <v>-77.034922666666603</v>
      </c>
      <c r="M11355" t="s">
        <v>0</v>
      </c>
      <c r="N11355">
        <f t="shared" si="531"/>
        <v>1</v>
      </c>
      <c r="O11355" s="3">
        <f t="shared" si="532"/>
        <v>13.299999997252598</v>
      </c>
      <c r="P11355">
        <f>HOUR('202008-capitalbikeshare-tripdat'!$C$9386)</f>
        <v>14</v>
      </c>
      <c r="Q11355">
        <f t="shared" si="533"/>
        <v>1</v>
      </c>
    </row>
    <row r="11356" spans="1:17" x14ac:dyDescent="0.35">
      <c r="A11356" t="s">
        <v>11909</v>
      </c>
      <c r="B11356" t="s">
        <v>2</v>
      </c>
      <c r="C11356" s="1">
        <v>44066.47011574074</v>
      </c>
      <c r="D11356" s="1">
        <v>44066.502175925925</v>
      </c>
      <c r="E11356" t="s">
        <v>1313</v>
      </c>
      <c r="F11356">
        <v>372</v>
      </c>
      <c r="G11356" t="s">
        <v>251</v>
      </c>
      <c r="H11356">
        <v>533</v>
      </c>
      <c r="I11356">
        <v>38.965128499999999</v>
      </c>
      <c r="J11356">
        <v>-77.103318999999999</v>
      </c>
      <c r="K11356">
        <v>38.905435333333301</v>
      </c>
      <c r="L11356">
        <v>-77.050141999999994</v>
      </c>
      <c r="M11356" t="s">
        <v>0</v>
      </c>
      <c r="N11356">
        <f t="shared" si="531"/>
        <v>1</v>
      </c>
      <c r="O11356" s="3">
        <f t="shared" si="532"/>
        <v>46.166666666977108</v>
      </c>
      <c r="P11356">
        <f>HOUR('202008-capitalbikeshare-tripdat'!$C$6711)</f>
        <v>21</v>
      </c>
      <c r="Q11356">
        <f t="shared" si="533"/>
        <v>1</v>
      </c>
    </row>
    <row r="11357" spans="1:17" x14ac:dyDescent="0.35">
      <c r="A11357" t="s">
        <v>11910</v>
      </c>
      <c r="B11357" t="s">
        <v>2</v>
      </c>
      <c r="C11357" s="1">
        <v>44066.471446759257</v>
      </c>
      <c r="D11357" s="1">
        <v>44066.47693287037</v>
      </c>
      <c r="E11357" t="s">
        <v>2264</v>
      </c>
      <c r="F11357">
        <v>46</v>
      </c>
      <c r="G11357" t="s">
        <v>3526</v>
      </c>
      <c r="H11357">
        <v>466</v>
      </c>
      <c r="I11357">
        <v>38.862666500000003</v>
      </c>
      <c r="J11357">
        <v>-76.9946378333333</v>
      </c>
      <c r="K11357">
        <v>38.870645666666597</v>
      </c>
      <c r="L11357">
        <v>-76.982445499999997</v>
      </c>
      <c r="M11357" t="s">
        <v>0</v>
      </c>
      <c r="N11357">
        <f t="shared" si="531"/>
        <v>1</v>
      </c>
      <c r="O11357" s="3">
        <f t="shared" si="532"/>
        <v>7.9000000027008355</v>
      </c>
      <c r="P11357">
        <f>HOUR('202008-capitalbikeshare-tripdat'!$C$13274)</f>
        <v>23</v>
      </c>
      <c r="Q11357">
        <f t="shared" si="533"/>
        <v>1</v>
      </c>
    </row>
    <row r="11358" spans="1:17" x14ac:dyDescent="0.35">
      <c r="A11358" t="s">
        <v>11911</v>
      </c>
      <c r="B11358" t="s">
        <v>2</v>
      </c>
      <c r="C11358" s="1">
        <v>44066.47215277778</v>
      </c>
      <c r="D11358" s="1">
        <v>44066.488854166666</v>
      </c>
      <c r="I11358">
        <v>38.9</v>
      </c>
      <c r="J11358">
        <v>-76.98</v>
      </c>
      <c r="K11358">
        <v>38.93</v>
      </c>
      <c r="L11358">
        <v>-77.03</v>
      </c>
      <c r="M11358" t="s">
        <v>0</v>
      </c>
      <c r="N11358">
        <f t="shared" si="531"/>
        <v>1</v>
      </c>
      <c r="O11358" s="3">
        <f t="shared" si="532"/>
        <v>24.049999995622784</v>
      </c>
      <c r="P11358">
        <f>HOUR('202008-capitalbikeshare-tripdat'!$C$8479)</f>
        <v>13</v>
      </c>
      <c r="Q11358">
        <f t="shared" si="533"/>
        <v>1</v>
      </c>
    </row>
    <row r="11359" spans="1:17" x14ac:dyDescent="0.35">
      <c r="A11359" t="s">
        <v>11912</v>
      </c>
      <c r="B11359" t="s">
        <v>2</v>
      </c>
      <c r="C11359" s="1">
        <v>44066.474791666667</v>
      </c>
      <c r="D11359" s="1">
        <v>44066.497789351852</v>
      </c>
      <c r="I11359">
        <v>38.869999999999997</v>
      </c>
      <c r="J11359">
        <v>-77.040000000000006</v>
      </c>
      <c r="K11359">
        <v>38.9</v>
      </c>
      <c r="L11359">
        <v>-77.069999999999993</v>
      </c>
      <c r="M11359" t="s">
        <v>0</v>
      </c>
      <c r="N11359">
        <f t="shared" si="531"/>
        <v>1</v>
      </c>
      <c r="O11359" s="3">
        <f t="shared" si="532"/>
        <v>33.116666665300727</v>
      </c>
      <c r="P11359">
        <f>HOUR('202008-capitalbikeshare-tripdat'!$C$7235)</f>
        <v>22</v>
      </c>
      <c r="Q11359">
        <f t="shared" si="533"/>
        <v>1</v>
      </c>
    </row>
    <row r="11360" spans="1:17" x14ac:dyDescent="0.35">
      <c r="A11360" t="s">
        <v>11913</v>
      </c>
      <c r="B11360" t="s">
        <v>2</v>
      </c>
      <c r="C11360" s="1">
        <v>44066.474861111114</v>
      </c>
      <c r="D11360" s="1">
        <v>44066.484513888892</v>
      </c>
      <c r="E11360" t="s">
        <v>2089</v>
      </c>
      <c r="F11360">
        <v>290</v>
      </c>
      <c r="G11360" t="s">
        <v>609</v>
      </c>
      <c r="H11360">
        <v>76</v>
      </c>
      <c r="I11360">
        <v>38.941110500000001</v>
      </c>
      <c r="J11360">
        <v>-77.061985333333297</v>
      </c>
      <c r="K11360">
        <v>38.9189115</v>
      </c>
      <c r="L11360">
        <v>-77.041608666666605</v>
      </c>
      <c r="M11360" t="s">
        <v>0</v>
      </c>
      <c r="N11360">
        <f t="shared" si="531"/>
        <v>1</v>
      </c>
      <c r="O11360" s="3">
        <f t="shared" si="532"/>
        <v>13.900000001303852</v>
      </c>
      <c r="P11360">
        <f>HOUR('202008-capitalbikeshare-tripdat'!$C$2833)</f>
        <v>4</v>
      </c>
      <c r="Q11360">
        <f t="shared" si="533"/>
        <v>1</v>
      </c>
    </row>
    <row r="11361" spans="1:17" x14ac:dyDescent="0.35">
      <c r="A11361" t="s">
        <v>11914</v>
      </c>
      <c r="B11361" t="s">
        <v>2</v>
      </c>
      <c r="C11361" s="1">
        <v>44066.475532407407</v>
      </c>
      <c r="D11361" s="1">
        <v>44066.515034722222</v>
      </c>
      <c r="E11361" t="s">
        <v>109</v>
      </c>
      <c r="F11361">
        <v>106</v>
      </c>
      <c r="G11361" t="s">
        <v>941</v>
      </c>
      <c r="H11361">
        <v>644</v>
      </c>
      <c r="I11361">
        <v>38.947505</v>
      </c>
      <c r="J11361">
        <v>-77.079313499999998</v>
      </c>
      <c r="K11361">
        <v>38.902680833333299</v>
      </c>
      <c r="L11361">
        <v>-76.995153500000001</v>
      </c>
      <c r="M11361" t="s">
        <v>0</v>
      </c>
      <c r="N11361">
        <f t="shared" si="531"/>
        <v>1</v>
      </c>
      <c r="O11361" s="3">
        <f t="shared" si="532"/>
        <v>56.883333334699273</v>
      </c>
      <c r="P11361">
        <f>HOUR('202008-capitalbikeshare-tripdat'!$C$6376)</f>
        <v>23</v>
      </c>
      <c r="Q11361">
        <f t="shared" si="533"/>
        <v>1</v>
      </c>
    </row>
    <row r="11362" spans="1:17" x14ac:dyDescent="0.35">
      <c r="A11362" t="s">
        <v>11915</v>
      </c>
      <c r="B11362" t="s">
        <v>2</v>
      </c>
      <c r="C11362" s="1">
        <v>44066.478229166663</v>
      </c>
      <c r="D11362" s="1">
        <v>44066.490543981483</v>
      </c>
      <c r="E11362" t="s">
        <v>379</v>
      </c>
      <c r="F11362">
        <v>304</v>
      </c>
      <c r="I11362">
        <v>38.918153500000003</v>
      </c>
      <c r="J11362">
        <v>-77.004686000000007</v>
      </c>
      <c r="K11362">
        <v>38.94</v>
      </c>
      <c r="L11362">
        <v>-77.03</v>
      </c>
      <c r="M11362" t="s">
        <v>0</v>
      </c>
      <c r="N11362">
        <f t="shared" si="531"/>
        <v>1</v>
      </c>
      <c r="O11362" s="3">
        <f t="shared" si="532"/>
        <v>17.73333334014751</v>
      </c>
      <c r="P11362">
        <f>HOUR('202008-capitalbikeshare-tripdat'!$C$1884)</f>
        <v>10</v>
      </c>
      <c r="Q11362">
        <f t="shared" si="533"/>
        <v>1</v>
      </c>
    </row>
    <row r="11363" spans="1:17" x14ac:dyDescent="0.35">
      <c r="A11363" t="s">
        <v>11916</v>
      </c>
      <c r="B11363" t="s">
        <v>2</v>
      </c>
      <c r="C11363" s="1">
        <v>44066.479421296295</v>
      </c>
      <c r="D11363" s="1">
        <v>44066.484490740739</v>
      </c>
      <c r="E11363" t="s">
        <v>322</v>
      </c>
      <c r="F11363">
        <v>110</v>
      </c>
      <c r="G11363" t="s">
        <v>609</v>
      </c>
      <c r="H11363">
        <v>76</v>
      </c>
      <c r="I11363">
        <v>38.930370833333299</v>
      </c>
      <c r="J11363">
        <v>-77.055612999999994</v>
      </c>
      <c r="K11363">
        <v>38.918917333333297</v>
      </c>
      <c r="L11363">
        <v>-77.041602499999996</v>
      </c>
      <c r="M11363" t="s">
        <v>0</v>
      </c>
      <c r="N11363">
        <f t="shared" si="531"/>
        <v>1</v>
      </c>
      <c r="O11363" s="3">
        <f t="shared" si="532"/>
        <v>7.2999999986495823</v>
      </c>
      <c r="P11363">
        <f>HOUR('202008-capitalbikeshare-tripdat'!$C$7653)</f>
        <v>16</v>
      </c>
      <c r="Q11363">
        <f t="shared" si="533"/>
        <v>1</v>
      </c>
    </row>
    <row r="11364" spans="1:17" x14ac:dyDescent="0.35">
      <c r="A11364" t="s">
        <v>11917</v>
      </c>
      <c r="B11364" t="s">
        <v>2</v>
      </c>
      <c r="C11364" s="1">
        <v>44066.482743055552</v>
      </c>
      <c r="D11364" s="1">
        <v>44066.489965277775</v>
      </c>
      <c r="I11364">
        <v>38.92</v>
      </c>
      <c r="J11364">
        <v>-76.989999999999995</v>
      </c>
      <c r="K11364">
        <v>38.93</v>
      </c>
      <c r="L11364">
        <v>-77.010000000000005</v>
      </c>
      <c r="M11364" t="s">
        <v>0</v>
      </c>
      <c r="N11364">
        <f t="shared" si="531"/>
        <v>1</v>
      </c>
      <c r="O11364" s="3">
        <f t="shared" si="532"/>
        <v>10.400000000372529</v>
      </c>
      <c r="P11364">
        <f>HOUR('202008-capitalbikeshare-tripdat'!$C$10124)</f>
        <v>23</v>
      </c>
      <c r="Q11364">
        <f t="shared" si="533"/>
        <v>1</v>
      </c>
    </row>
    <row r="11365" spans="1:17" x14ac:dyDescent="0.35">
      <c r="A11365" t="s">
        <v>11918</v>
      </c>
      <c r="B11365" t="s">
        <v>2</v>
      </c>
      <c r="C11365" s="1">
        <v>44066.48369212963</v>
      </c>
      <c r="D11365" s="1">
        <v>44066.502708333333</v>
      </c>
      <c r="E11365" t="s">
        <v>549</v>
      </c>
      <c r="F11365">
        <v>176</v>
      </c>
      <c r="G11365" t="s">
        <v>1121</v>
      </c>
      <c r="H11365">
        <v>148</v>
      </c>
      <c r="I11365">
        <v>38.888015500000002</v>
      </c>
      <c r="J11365">
        <v>-77.093280500000006</v>
      </c>
      <c r="K11365">
        <v>38.897434666666598</v>
      </c>
      <c r="L11365">
        <v>-77.022221333333306</v>
      </c>
      <c r="M11365" t="s">
        <v>0</v>
      </c>
      <c r="N11365">
        <f t="shared" si="531"/>
        <v>1</v>
      </c>
      <c r="O11365" s="3">
        <f t="shared" si="532"/>
        <v>27.383333332836628</v>
      </c>
      <c r="P11365">
        <f>HOUR('202008-capitalbikeshare-tripdat'!$C$6633)</f>
        <v>18</v>
      </c>
      <c r="Q11365">
        <f t="shared" si="533"/>
        <v>1</v>
      </c>
    </row>
    <row r="11366" spans="1:17" x14ac:dyDescent="0.35">
      <c r="A11366" t="s">
        <v>11919</v>
      </c>
      <c r="B11366" t="s">
        <v>2</v>
      </c>
      <c r="C11366" s="1">
        <v>44066.483946759261</v>
      </c>
      <c r="D11366" s="1">
        <v>44066.556122685186</v>
      </c>
      <c r="E11366" t="s">
        <v>4210</v>
      </c>
      <c r="F11366">
        <v>655</v>
      </c>
      <c r="I11366">
        <v>39.031574166666601</v>
      </c>
      <c r="J11366">
        <v>-77.004175000000004</v>
      </c>
      <c r="K11366">
        <v>39.020000000000003</v>
      </c>
      <c r="L11366">
        <v>-77.010000000000005</v>
      </c>
      <c r="M11366" t="s">
        <v>0</v>
      </c>
      <c r="N11366">
        <f t="shared" si="531"/>
        <v>1</v>
      </c>
      <c r="O11366" s="3">
        <f t="shared" si="532"/>
        <v>103.93333333195187</v>
      </c>
      <c r="P11366">
        <f>HOUR('202008-capitalbikeshare-tripdat'!$C$2831)</f>
        <v>4</v>
      </c>
      <c r="Q11366">
        <f t="shared" si="533"/>
        <v>1</v>
      </c>
    </row>
    <row r="11367" spans="1:17" x14ac:dyDescent="0.35">
      <c r="A11367" t="s">
        <v>11920</v>
      </c>
      <c r="B11367" t="s">
        <v>2</v>
      </c>
      <c r="C11367" s="1">
        <v>44066.4841087963</v>
      </c>
      <c r="D11367" s="1">
        <v>44066.498032407406</v>
      </c>
      <c r="G11367" t="s">
        <v>686</v>
      </c>
      <c r="H11367">
        <v>626</v>
      </c>
      <c r="I11367">
        <v>38.9</v>
      </c>
      <c r="J11367">
        <v>-76.98</v>
      </c>
      <c r="K11367">
        <v>38.931863</v>
      </c>
      <c r="L11367">
        <v>-77.023546833333299</v>
      </c>
      <c r="M11367" t="s">
        <v>0</v>
      </c>
      <c r="N11367">
        <f t="shared" si="531"/>
        <v>1</v>
      </c>
      <c r="O11367" s="3">
        <f t="shared" si="532"/>
        <v>20.049999993061647</v>
      </c>
      <c r="P11367">
        <f>HOUR('202008-capitalbikeshare-tripdat'!$C$5137)</f>
        <v>15</v>
      </c>
      <c r="Q11367">
        <f t="shared" si="533"/>
        <v>1</v>
      </c>
    </row>
    <row r="11368" spans="1:17" x14ac:dyDescent="0.35">
      <c r="A11368" t="s">
        <v>11921</v>
      </c>
      <c r="B11368" t="s">
        <v>2</v>
      </c>
      <c r="C11368" s="1">
        <v>44066.486516203702</v>
      </c>
      <c r="D11368" s="1">
        <v>44066.52857638889</v>
      </c>
      <c r="E11368" t="s">
        <v>811</v>
      </c>
      <c r="F11368">
        <v>418</v>
      </c>
      <c r="I11368">
        <v>38.915544500000003</v>
      </c>
      <c r="J11368">
        <v>-76.9836733333333</v>
      </c>
      <c r="K11368">
        <v>38.89</v>
      </c>
      <c r="L11368">
        <v>-77</v>
      </c>
      <c r="M11368" t="s">
        <v>0</v>
      </c>
      <c r="N11368">
        <f t="shared" si="531"/>
        <v>1</v>
      </c>
      <c r="O11368" s="3">
        <f t="shared" si="532"/>
        <v>60.566666669910774</v>
      </c>
      <c r="P11368">
        <f>HOUR('202008-capitalbikeshare-tripdat'!$C$6381)</f>
        <v>23</v>
      </c>
      <c r="Q11368">
        <f t="shared" si="533"/>
        <v>1</v>
      </c>
    </row>
    <row r="11369" spans="1:17" x14ac:dyDescent="0.35">
      <c r="A11369" t="s">
        <v>11922</v>
      </c>
      <c r="B11369" t="s">
        <v>2</v>
      </c>
      <c r="C11369" s="1">
        <v>44066.487118055556</v>
      </c>
      <c r="D11369" s="1">
        <v>44066.494293981479</v>
      </c>
      <c r="I11369">
        <v>38.9</v>
      </c>
      <c r="J11369">
        <v>-77</v>
      </c>
      <c r="K11369">
        <v>38.880000000000003</v>
      </c>
      <c r="L11369">
        <v>-77</v>
      </c>
      <c r="M11369" t="s">
        <v>0</v>
      </c>
      <c r="N11369">
        <f t="shared" si="531"/>
        <v>1</v>
      </c>
      <c r="O11369" s="3">
        <f t="shared" si="532"/>
        <v>10.33333332859911</v>
      </c>
      <c r="P11369">
        <f>HOUR('202008-capitalbikeshare-tripdat'!$C$7237)</f>
        <v>22</v>
      </c>
      <c r="Q11369">
        <f t="shared" si="533"/>
        <v>1</v>
      </c>
    </row>
    <row r="11370" spans="1:17" x14ac:dyDescent="0.35">
      <c r="A11370" t="s">
        <v>11923</v>
      </c>
      <c r="B11370" t="s">
        <v>2</v>
      </c>
      <c r="C11370" s="1">
        <v>44066.487210648149</v>
      </c>
      <c r="D11370" s="1">
        <v>44066.494328703702</v>
      </c>
      <c r="E11370" t="s">
        <v>345</v>
      </c>
      <c r="F11370">
        <v>136</v>
      </c>
      <c r="I11370">
        <v>38.899866666666597</v>
      </c>
      <c r="J11370">
        <v>-76.998566166666606</v>
      </c>
      <c r="K11370">
        <v>38.880000000000003</v>
      </c>
      <c r="L11370">
        <v>-77</v>
      </c>
      <c r="M11370" t="s">
        <v>0</v>
      </c>
      <c r="N11370">
        <f t="shared" si="531"/>
        <v>1</v>
      </c>
      <c r="O11370" s="3">
        <f t="shared" si="532"/>
        <v>10.249999996740371</v>
      </c>
      <c r="P11370">
        <f>HOUR('202008-capitalbikeshare-tripdat'!$C$3243)</f>
        <v>19</v>
      </c>
      <c r="Q11370">
        <f t="shared" si="533"/>
        <v>1</v>
      </c>
    </row>
    <row r="11371" spans="1:17" x14ac:dyDescent="0.35">
      <c r="A11371" t="s">
        <v>11924</v>
      </c>
      <c r="B11371" t="s">
        <v>2</v>
      </c>
      <c r="C11371" s="1">
        <v>44066.487303240741</v>
      </c>
      <c r="D11371" s="1">
        <v>44066.50986111111</v>
      </c>
      <c r="E11371" t="s">
        <v>263</v>
      </c>
      <c r="F11371">
        <v>498</v>
      </c>
      <c r="I11371">
        <v>38.957482333333303</v>
      </c>
      <c r="J11371">
        <v>-77.002263666666593</v>
      </c>
      <c r="K11371">
        <v>38.92</v>
      </c>
      <c r="L11371">
        <v>-77</v>
      </c>
      <c r="M11371" t="s">
        <v>0</v>
      </c>
      <c r="N11371">
        <f t="shared" si="531"/>
        <v>1</v>
      </c>
      <c r="O11371" s="3">
        <f t="shared" si="532"/>
        <v>32.483333330601454</v>
      </c>
      <c r="P11371">
        <f>HOUR('202008-capitalbikeshare-tripdat'!$C$12108)</f>
        <v>20</v>
      </c>
      <c r="Q11371">
        <f t="shared" si="533"/>
        <v>1</v>
      </c>
    </row>
    <row r="11372" spans="1:17" x14ac:dyDescent="0.35">
      <c r="A11372" t="s">
        <v>11925</v>
      </c>
      <c r="B11372" t="s">
        <v>2</v>
      </c>
      <c r="C11372" s="1">
        <v>44066.487453703703</v>
      </c>
      <c r="D11372" s="1">
        <v>44066.495532407411</v>
      </c>
      <c r="E11372" t="s">
        <v>778</v>
      </c>
      <c r="F11372">
        <v>75</v>
      </c>
      <c r="G11372" t="s">
        <v>280</v>
      </c>
      <c r="H11372">
        <v>289</v>
      </c>
      <c r="I11372">
        <v>38.920702499999997</v>
      </c>
      <c r="J11372">
        <v>-77.043522833333299</v>
      </c>
      <c r="K11372">
        <v>38.908522666666599</v>
      </c>
      <c r="L11372">
        <v>-77.063666499999997</v>
      </c>
      <c r="M11372" t="s">
        <v>0</v>
      </c>
      <c r="N11372">
        <f t="shared" si="531"/>
        <v>1</v>
      </c>
      <c r="O11372" s="3">
        <f t="shared" si="532"/>
        <v>11.633333339123055</v>
      </c>
      <c r="P11372">
        <f>HOUR('202008-capitalbikeshare-tripdat'!$C$10412)</f>
        <v>16</v>
      </c>
      <c r="Q11372">
        <f t="shared" si="533"/>
        <v>1</v>
      </c>
    </row>
    <row r="11373" spans="1:17" x14ac:dyDescent="0.35">
      <c r="A11373" t="s">
        <v>11926</v>
      </c>
      <c r="B11373" t="s">
        <v>2</v>
      </c>
      <c r="C11373" s="1">
        <v>44066.487581018519</v>
      </c>
      <c r="D11373" s="1">
        <v>44066.489131944443</v>
      </c>
      <c r="E11373" t="s">
        <v>293</v>
      </c>
      <c r="F11373">
        <v>429</v>
      </c>
      <c r="I11373">
        <v>38.928825000000003</v>
      </c>
      <c r="J11373">
        <v>-77.036200666666602</v>
      </c>
      <c r="K11373">
        <v>38.93</v>
      </c>
      <c r="L11373">
        <v>-77.040000000000006</v>
      </c>
      <c r="M11373" t="s">
        <v>0</v>
      </c>
      <c r="N11373">
        <f t="shared" si="531"/>
        <v>1</v>
      </c>
      <c r="O11373" s="3">
        <f t="shared" si="532"/>
        <v>2.2333333315327764</v>
      </c>
      <c r="P11373">
        <f>HOUR('202008-capitalbikeshare-tripdat'!$C$15392)</f>
        <v>10</v>
      </c>
      <c r="Q11373">
        <f t="shared" si="533"/>
        <v>1</v>
      </c>
    </row>
    <row r="11374" spans="1:17" x14ac:dyDescent="0.35">
      <c r="A11374" t="s">
        <v>11927</v>
      </c>
      <c r="B11374" t="s">
        <v>2</v>
      </c>
      <c r="C11374" s="1">
        <v>44066.489884259259</v>
      </c>
      <c r="D11374" s="1">
        <v>44066.526944444442</v>
      </c>
      <c r="G11374" t="s">
        <v>1656</v>
      </c>
      <c r="H11374">
        <v>530</v>
      </c>
      <c r="I11374">
        <v>38.93</v>
      </c>
      <c r="J11374">
        <v>-77.09</v>
      </c>
      <c r="K11374">
        <v>38.936212500000003</v>
      </c>
      <c r="L11374">
        <v>-77.087195666666602</v>
      </c>
      <c r="M11374" t="s">
        <v>0</v>
      </c>
      <c r="N11374">
        <f t="shared" si="531"/>
        <v>1</v>
      </c>
      <c r="O11374" s="3">
        <f t="shared" si="532"/>
        <v>53.366666663205251</v>
      </c>
      <c r="P11374">
        <f>HOUR('202008-capitalbikeshare-tripdat'!$C$9715)</f>
        <v>9</v>
      </c>
      <c r="Q11374">
        <f t="shared" si="533"/>
        <v>1</v>
      </c>
    </row>
    <row r="11375" spans="1:17" x14ac:dyDescent="0.35">
      <c r="A11375" t="s">
        <v>11928</v>
      </c>
      <c r="B11375" t="s">
        <v>2</v>
      </c>
      <c r="C11375" s="1">
        <v>44066.490115740744</v>
      </c>
      <c r="D11375" s="1">
        <v>44066.502488425926</v>
      </c>
      <c r="I11375">
        <v>38.92</v>
      </c>
      <c r="J11375">
        <v>-76.989999999999995</v>
      </c>
      <c r="K11375">
        <v>38.93</v>
      </c>
      <c r="L11375">
        <v>-77.03</v>
      </c>
      <c r="M11375" t="s">
        <v>0</v>
      </c>
      <c r="N11375">
        <f t="shared" si="531"/>
        <v>1</v>
      </c>
      <c r="O11375" s="3">
        <f t="shared" si="532"/>
        <v>17.81666666152887</v>
      </c>
      <c r="P11375">
        <f>HOUR('202008-capitalbikeshare-tripdat'!$C$11887)</f>
        <v>12</v>
      </c>
      <c r="Q11375">
        <f t="shared" si="533"/>
        <v>1</v>
      </c>
    </row>
    <row r="11376" spans="1:17" x14ac:dyDescent="0.35">
      <c r="A11376" t="s">
        <v>11929</v>
      </c>
      <c r="B11376" t="s">
        <v>2</v>
      </c>
      <c r="C11376" s="1">
        <v>44066.490694444445</v>
      </c>
      <c r="D11376" s="1">
        <v>44066.550428240742</v>
      </c>
      <c r="E11376" t="s">
        <v>474</v>
      </c>
      <c r="F11376">
        <v>288</v>
      </c>
      <c r="G11376" t="s">
        <v>514</v>
      </c>
      <c r="H11376">
        <v>185</v>
      </c>
      <c r="I11376">
        <v>38.987034333333298</v>
      </c>
      <c r="J11376">
        <v>-77.029298499999996</v>
      </c>
      <c r="K11376">
        <v>38.888525166666597</v>
      </c>
      <c r="L11376">
        <v>-77.0323833333333</v>
      </c>
      <c r="M11376" t="s">
        <v>0</v>
      </c>
      <c r="N11376">
        <f t="shared" si="531"/>
        <v>1</v>
      </c>
      <c r="O11376" s="3">
        <f t="shared" si="532"/>
        <v>86.016666668001562</v>
      </c>
      <c r="P11376">
        <f>HOUR('202008-capitalbikeshare-tripdat'!$C$8634)</f>
        <v>17</v>
      </c>
      <c r="Q11376">
        <f t="shared" si="533"/>
        <v>1</v>
      </c>
    </row>
    <row r="11377" spans="1:17" x14ac:dyDescent="0.35">
      <c r="A11377" t="s">
        <v>11930</v>
      </c>
      <c r="B11377" t="s">
        <v>2</v>
      </c>
      <c r="C11377" s="1">
        <v>44066.493888888886</v>
      </c>
      <c r="D11377" s="1">
        <v>44066.503668981481</v>
      </c>
      <c r="E11377" t="s">
        <v>145</v>
      </c>
      <c r="F11377">
        <v>528</v>
      </c>
      <c r="G11377" t="s">
        <v>67</v>
      </c>
      <c r="H11377">
        <v>20</v>
      </c>
      <c r="I11377">
        <v>38.912663666666603</v>
      </c>
      <c r="J11377">
        <v>-77.045581333333303</v>
      </c>
      <c r="K11377">
        <v>38.931910500000001</v>
      </c>
      <c r="L11377">
        <v>-77.038761333333298</v>
      </c>
      <c r="M11377" t="s">
        <v>0</v>
      </c>
      <c r="N11377">
        <f t="shared" si="531"/>
        <v>1</v>
      </c>
      <c r="O11377" s="3">
        <f t="shared" si="532"/>
        <v>14.08333333558403</v>
      </c>
      <c r="P11377">
        <f>HOUR('202008-capitalbikeshare-tripdat'!$C$1116)</f>
        <v>6</v>
      </c>
      <c r="Q11377">
        <f t="shared" si="533"/>
        <v>1</v>
      </c>
    </row>
    <row r="11378" spans="1:17" x14ac:dyDescent="0.35">
      <c r="A11378" t="s">
        <v>11931</v>
      </c>
      <c r="B11378" t="s">
        <v>2</v>
      </c>
      <c r="C11378" s="1">
        <v>44066.494016203702</v>
      </c>
      <c r="D11378" s="1">
        <v>44066.503576388888</v>
      </c>
      <c r="E11378" t="s">
        <v>145</v>
      </c>
      <c r="F11378">
        <v>528</v>
      </c>
      <c r="G11378" t="s">
        <v>67</v>
      </c>
      <c r="H11378">
        <v>20</v>
      </c>
      <c r="I11378">
        <v>38.912665666666598</v>
      </c>
      <c r="J11378">
        <v>-77.045573333333294</v>
      </c>
      <c r="K11378">
        <v>38.931807833333302</v>
      </c>
      <c r="L11378">
        <v>-77.038744333333298</v>
      </c>
      <c r="M11378" t="s">
        <v>0</v>
      </c>
      <c r="N11378">
        <f t="shared" si="531"/>
        <v>1</v>
      </c>
      <c r="O11378" s="3">
        <f t="shared" si="532"/>
        <v>13.766666668234393</v>
      </c>
      <c r="P11378">
        <f>HOUR('202008-capitalbikeshare-tripdat'!$C$12113)</f>
        <v>21</v>
      </c>
      <c r="Q11378">
        <f t="shared" si="533"/>
        <v>1</v>
      </c>
    </row>
    <row r="11379" spans="1:17" x14ac:dyDescent="0.35">
      <c r="A11379" t="s">
        <v>11932</v>
      </c>
      <c r="B11379" t="s">
        <v>2</v>
      </c>
      <c r="C11379" s="1">
        <v>44066.494097222225</v>
      </c>
      <c r="D11379" s="1">
        <v>44066.504675925928</v>
      </c>
      <c r="E11379" t="s">
        <v>345</v>
      </c>
      <c r="F11379">
        <v>136</v>
      </c>
      <c r="G11379" t="s">
        <v>505</v>
      </c>
      <c r="H11379">
        <v>548</v>
      </c>
      <c r="I11379">
        <v>38.8997988333333</v>
      </c>
      <c r="J11379">
        <v>-76.998586666666597</v>
      </c>
      <c r="K11379">
        <v>38.880361499999999</v>
      </c>
      <c r="L11379">
        <v>-77.024901</v>
      </c>
      <c r="M11379" t="s">
        <v>0</v>
      </c>
      <c r="N11379">
        <f t="shared" si="531"/>
        <v>1</v>
      </c>
      <c r="O11379" s="3">
        <f t="shared" si="532"/>
        <v>15.233333331998438</v>
      </c>
      <c r="P11379">
        <f>HOUR('202008-capitalbikeshare-tripdat'!$C$6201)</f>
        <v>17</v>
      </c>
      <c r="Q11379">
        <f t="shared" si="533"/>
        <v>1</v>
      </c>
    </row>
    <row r="11380" spans="1:17" x14ac:dyDescent="0.35">
      <c r="A11380" t="s">
        <v>11933</v>
      </c>
      <c r="B11380" t="s">
        <v>2</v>
      </c>
      <c r="C11380" s="1">
        <v>44066.494351851848</v>
      </c>
      <c r="D11380" s="1">
        <v>44066.501180555555</v>
      </c>
      <c r="I11380">
        <v>38.909999999999997</v>
      </c>
      <c r="J11380">
        <v>-77.03</v>
      </c>
      <c r="K11380">
        <v>38.909999999999997</v>
      </c>
      <c r="L11380">
        <v>-77</v>
      </c>
      <c r="M11380" t="s">
        <v>0</v>
      </c>
      <c r="N11380">
        <f t="shared" si="531"/>
        <v>1</v>
      </c>
      <c r="O11380" s="3">
        <f t="shared" si="532"/>
        <v>9.8333333374466747</v>
      </c>
      <c r="P11380">
        <f>HOUR('202008-capitalbikeshare-tripdat'!$C$2344)</f>
        <v>23</v>
      </c>
      <c r="Q11380">
        <f t="shared" si="533"/>
        <v>1</v>
      </c>
    </row>
    <row r="11381" spans="1:17" x14ac:dyDescent="0.35">
      <c r="A11381" s="2" t="s">
        <v>11934</v>
      </c>
      <c r="B11381" t="s">
        <v>2</v>
      </c>
      <c r="C11381" s="1">
        <v>44066.49459490741</v>
      </c>
      <c r="D11381" s="1">
        <v>44066.499085648145</v>
      </c>
      <c r="I11381">
        <v>39</v>
      </c>
      <c r="J11381">
        <v>-77.03</v>
      </c>
      <c r="K11381">
        <v>39</v>
      </c>
      <c r="L11381">
        <v>-77.03</v>
      </c>
      <c r="M11381" t="s">
        <v>0</v>
      </c>
      <c r="N11381">
        <f t="shared" si="531"/>
        <v>1</v>
      </c>
      <c r="O11381" s="3">
        <f t="shared" si="532"/>
        <v>6.4666666591074318</v>
      </c>
      <c r="P11381">
        <f>HOUR('202008-capitalbikeshare-tripdat'!$C$7230)</f>
        <v>22</v>
      </c>
      <c r="Q11381">
        <f t="shared" si="533"/>
        <v>1</v>
      </c>
    </row>
    <row r="11382" spans="1:17" x14ac:dyDescent="0.35">
      <c r="A11382" t="s">
        <v>11935</v>
      </c>
      <c r="B11382" t="s">
        <v>2</v>
      </c>
      <c r="C11382" s="1">
        <v>44066.494837962964</v>
      </c>
      <c r="D11382" s="1">
        <v>44066.499027777776</v>
      </c>
      <c r="I11382">
        <v>39</v>
      </c>
      <c r="J11382">
        <v>-77.03</v>
      </c>
      <c r="K11382">
        <v>39</v>
      </c>
      <c r="L11382">
        <v>-77.03</v>
      </c>
      <c r="M11382" t="s">
        <v>0</v>
      </c>
      <c r="N11382">
        <f t="shared" si="531"/>
        <v>1</v>
      </c>
      <c r="O11382" s="3">
        <f t="shared" si="532"/>
        <v>6.033333329251036</v>
      </c>
      <c r="P11382">
        <f>HOUR('202008-capitalbikeshare-tripdat'!$C$7220)</f>
        <v>22</v>
      </c>
      <c r="Q11382">
        <f t="shared" si="533"/>
        <v>1</v>
      </c>
    </row>
    <row r="11383" spans="1:17" x14ac:dyDescent="0.35">
      <c r="A11383" t="s">
        <v>11936</v>
      </c>
      <c r="B11383" t="s">
        <v>2</v>
      </c>
      <c r="C11383" s="1">
        <v>44066.495798611111</v>
      </c>
      <c r="D11383" s="1">
        <v>44066.534861111111</v>
      </c>
      <c r="E11383" t="s">
        <v>559</v>
      </c>
      <c r="F11383">
        <v>103</v>
      </c>
      <c r="G11383" t="s">
        <v>505</v>
      </c>
      <c r="H11383">
        <v>548</v>
      </c>
      <c r="I11383">
        <v>38.944563333333299</v>
      </c>
      <c r="J11383">
        <v>-77.063908499999997</v>
      </c>
      <c r="K11383">
        <v>38.880480166666601</v>
      </c>
      <c r="L11383">
        <v>-77.025269166666604</v>
      </c>
      <c r="M11383" t="s">
        <v>0</v>
      </c>
      <c r="N11383">
        <f t="shared" si="531"/>
        <v>1</v>
      </c>
      <c r="O11383" s="3">
        <f t="shared" si="532"/>
        <v>56.25</v>
      </c>
      <c r="P11383">
        <f>HOUR('202008-capitalbikeshare-tripdat'!$C$9724)</f>
        <v>9</v>
      </c>
      <c r="Q11383">
        <f t="shared" si="533"/>
        <v>1</v>
      </c>
    </row>
    <row r="11384" spans="1:17" x14ac:dyDescent="0.35">
      <c r="A11384" t="s">
        <v>11937</v>
      </c>
      <c r="B11384" t="s">
        <v>2</v>
      </c>
      <c r="C11384" s="1">
        <v>44066.496979166666</v>
      </c>
      <c r="D11384" s="1">
        <v>44066.506828703707</v>
      </c>
      <c r="I11384">
        <v>38.93</v>
      </c>
      <c r="J11384">
        <v>-77.040000000000006</v>
      </c>
      <c r="K11384">
        <v>38.92</v>
      </c>
      <c r="L11384">
        <v>-77</v>
      </c>
      <c r="M11384" t="s">
        <v>0</v>
      </c>
      <c r="N11384">
        <f t="shared" si="531"/>
        <v>1</v>
      </c>
      <c r="O11384" s="3">
        <f t="shared" si="532"/>
        <v>14.183333338005468</v>
      </c>
      <c r="P11384">
        <f>HOUR('202008-capitalbikeshare-tripdat'!$C$15391)</f>
        <v>10</v>
      </c>
      <c r="Q11384">
        <f t="shared" si="533"/>
        <v>1</v>
      </c>
    </row>
    <row r="11385" spans="1:17" x14ac:dyDescent="0.35">
      <c r="A11385" t="s">
        <v>11938</v>
      </c>
      <c r="B11385" t="s">
        <v>2</v>
      </c>
      <c r="C11385" s="1">
        <v>44066.497245370374</v>
      </c>
      <c r="D11385" s="1">
        <v>44066.502754629626</v>
      </c>
      <c r="I11385">
        <v>38.96</v>
      </c>
      <c r="J11385">
        <v>-76.97</v>
      </c>
      <c r="K11385">
        <v>38.96</v>
      </c>
      <c r="L11385">
        <v>-76.95</v>
      </c>
      <c r="M11385" t="s">
        <v>0</v>
      </c>
      <c r="N11385">
        <f t="shared" si="531"/>
        <v>1</v>
      </c>
      <c r="O11385" s="3">
        <f t="shared" si="532"/>
        <v>7.9333333228714764</v>
      </c>
      <c r="P11385">
        <f>HOUR('202008-capitalbikeshare-tripdat'!$C$13692)</f>
        <v>18</v>
      </c>
      <c r="Q11385">
        <f t="shared" si="533"/>
        <v>1</v>
      </c>
    </row>
    <row r="11386" spans="1:17" x14ac:dyDescent="0.35">
      <c r="A11386" t="s">
        <v>11939</v>
      </c>
      <c r="B11386" t="s">
        <v>2</v>
      </c>
      <c r="C11386" s="1">
        <v>44066.497685185182</v>
      </c>
      <c r="D11386" s="1">
        <v>44066.536099537036</v>
      </c>
      <c r="E11386" t="s">
        <v>614</v>
      </c>
      <c r="F11386">
        <v>452</v>
      </c>
      <c r="G11386" t="s">
        <v>330</v>
      </c>
      <c r="H11386">
        <v>197</v>
      </c>
      <c r="I11386">
        <v>38.890567666666598</v>
      </c>
      <c r="J11386">
        <v>-77.049371666666602</v>
      </c>
      <c r="K11386">
        <v>38.896026999999997</v>
      </c>
      <c r="L11386">
        <v>-77.049589999999995</v>
      </c>
      <c r="M11386" t="s">
        <v>0</v>
      </c>
      <c r="N11386">
        <f t="shared" si="531"/>
        <v>1</v>
      </c>
      <c r="O11386" s="3">
        <f t="shared" si="532"/>
        <v>55.31666666851379</v>
      </c>
      <c r="P11386">
        <f>HOUR('202008-capitalbikeshare-tripdat'!$C$7489)</f>
        <v>13</v>
      </c>
      <c r="Q11386">
        <f t="shared" si="533"/>
        <v>1</v>
      </c>
    </row>
    <row r="11387" spans="1:17" x14ac:dyDescent="0.35">
      <c r="A11387" t="s">
        <v>11940</v>
      </c>
      <c r="B11387" t="s">
        <v>2</v>
      </c>
      <c r="C11387" s="1">
        <v>44066.498344907406</v>
      </c>
      <c r="D11387" s="1">
        <v>44066.512395833335</v>
      </c>
      <c r="E11387" t="s">
        <v>2979</v>
      </c>
      <c r="F11387">
        <v>419</v>
      </c>
      <c r="G11387" t="s">
        <v>67</v>
      </c>
      <c r="H11387">
        <v>20</v>
      </c>
      <c r="I11387">
        <v>38.946195666666597</v>
      </c>
      <c r="J11387">
        <v>-77.080479666666605</v>
      </c>
      <c r="K11387">
        <v>38.931871333333298</v>
      </c>
      <c r="L11387">
        <v>-77.0388375</v>
      </c>
      <c r="M11387" t="s">
        <v>0</v>
      </c>
      <c r="N11387">
        <f t="shared" si="531"/>
        <v>1</v>
      </c>
      <c r="O11387" s="3">
        <f t="shared" si="532"/>
        <v>20.233333337819204</v>
      </c>
      <c r="P11387">
        <f>HOUR('202008-capitalbikeshare-tripdat'!$C$6375)</f>
        <v>23</v>
      </c>
      <c r="Q11387">
        <f t="shared" si="533"/>
        <v>1</v>
      </c>
    </row>
    <row r="11388" spans="1:17" x14ac:dyDescent="0.35">
      <c r="A11388" t="s">
        <v>11941</v>
      </c>
      <c r="B11388" t="s">
        <v>2</v>
      </c>
      <c r="C11388" s="1">
        <v>44066.500694444447</v>
      </c>
      <c r="D11388" s="1">
        <v>44066.506932870368</v>
      </c>
      <c r="I11388">
        <v>38.93</v>
      </c>
      <c r="J11388">
        <v>-77.03</v>
      </c>
      <c r="K11388">
        <v>38.92</v>
      </c>
      <c r="L11388">
        <v>-77</v>
      </c>
      <c r="M11388" t="s">
        <v>0</v>
      </c>
      <c r="N11388">
        <f t="shared" si="531"/>
        <v>1</v>
      </c>
      <c r="O11388" s="3">
        <f t="shared" si="532"/>
        <v>8.9833333273418248</v>
      </c>
      <c r="P11388">
        <f>HOUR('202008-capitalbikeshare-tripdat'!$C$2781)</f>
        <v>22</v>
      </c>
      <c r="Q11388">
        <f t="shared" si="533"/>
        <v>1</v>
      </c>
    </row>
    <row r="11389" spans="1:17" x14ac:dyDescent="0.35">
      <c r="A11389" t="s">
        <v>11942</v>
      </c>
      <c r="B11389" t="s">
        <v>2</v>
      </c>
      <c r="C11389" s="1">
        <v>44066.502696759257</v>
      </c>
      <c r="D11389" s="1">
        <v>44066.51803240741</v>
      </c>
      <c r="I11389">
        <v>38.9</v>
      </c>
      <c r="J11389">
        <v>-77.069999999999993</v>
      </c>
      <c r="K11389">
        <v>38.869999999999997</v>
      </c>
      <c r="L11389">
        <v>-77.040000000000006</v>
      </c>
      <c r="M11389" t="s">
        <v>0</v>
      </c>
      <c r="N11389">
        <f t="shared" si="531"/>
        <v>1</v>
      </c>
      <c r="O11389" s="3">
        <f t="shared" si="532"/>
        <v>22.083333340706304</v>
      </c>
      <c r="P11389">
        <f>HOUR('202008-capitalbikeshare-tripdat'!$C$12818)</f>
        <v>13</v>
      </c>
      <c r="Q11389">
        <f t="shared" si="533"/>
        <v>1</v>
      </c>
    </row>
    <row r="11390" spans="1:17" x14ac:dyDescent="0.35">
      <c r="A11390" t="s">
        <v>11943</v>
      </c>
      <c r="B11390" t="s">
        <v>2</v>
      </c>
      <c r="C11390" s="1">
        <v>44066.504756944443</v>
      </c>
      <c r="D11390" s="1">
        <v>44066.505798611113</v>
      </c>
      <c r="I11390">
        <v>39</v>
      </c>
      <c r="J11390">
        <v>-77.03</v>
      </c>
      <c r="K11390">
        <v>39</v>
      </c>
      <c r="L11390">
        <v>-77.03</v>
      </c>
      <c r="M11390" t="s">
        <v>0</v>
      </c>
      <c r="N11390">
        <f t="shared" si="531"/>
        <v>1</v>
      </c>
      <c r="O11390" s="3">
        <f t="shared" si="532"/>
        <v>1.5000000048894435</v>
      </c>
      <c r="P11390">
        <f>HOUR('202008-capitalbikeshare-tripdat'!$C$7215)</f>
        <v>22</v>
      </c>
      <c r="Q11390">
        <f t="shared" si="533"/>
        <v>1</v>
      </c>
    </row>
    <row r="11391" spans="1:17" x14ac:dyDescent="0.35">
      <c r="A11391" t="s">
        <v>11944</v>
      </c>
      <c r="B11391" t="s">
        <v>2</v>
      </c>
      <c r="C11391" s="1">
        <v>44066.504849537036</v>
      </c>
      <c r="D11391" s="1">
        <v>44066.505729166667</v>
      </c>
      <c r="I11391">
        <v>39</v>
      </c>
      <c r="J11391">
        <v>-77.03</v>
      </c>
      <c r="K11391">
        <v>39</v>
      </c>
      <c r="L11391">
        <v>-77.03</v>
      </c>
      <c r="M11391" t="s">
        <v>0</v>
      </c>
      <c r="N11391">
        <f t="shared" si="531"/>
        <v>1</v>
      </c>
      <c r="O11391" s="3">
        <f t="shared" si="532"/>
        <v>1.2666666693985462</v>
      </c>
      <c r="P11391">
        <f>HOUR('202008-capitalbikeshare-tripdat'!$C$7233)</f>
        <v>22</v>
      </c>
      <c r="Q11391">
        <f t="shared" si="533"/>
        <v>1</v>
      </c>
    </row>
    <row r="11392" spans="1:17" x14ac:dyDescent="0.35">
      <c r="A11392" t="s">
        <v>11945</v>
      </c>
      <c r="B11392" t="s">
        <v>2</v>
      </c>
      <c r="C11392" s="1">
        <v>44066.506423611114</v>
      </c>
      <c r="D11392" s="1">
        <v>44066.5309837963</v>
      </c>
      <c r="E11392" t="s">
        <v>1073</v>
      </c>
      <c r="F11392">
        <v>446</v>
      </c>
      <c r="I11392">
        <v>38.828448000000002</v>
      </c>
      <c r="J11392">
        <v>-77.086035833333298</v>
      </c>
      <c r="K11392">
        <v>38.9</v>
      </c>
      <c r="L11392">
        <v>-77.069999999999993</v>
      </c>
      <c r="M11392" t="s">
        <v>0</v>
      </c>
      <c r="N11392">
        <f t="shared" si="531"/>
        <v>1</v>
      </c>
      <c r="O11392" s="3">
        <f t="shared" si="532"/>
        <v>35.366666667396203</v>
      </c>
      <c r="P11392">
        <f>HOUR('202008-capitalbikeshare-tripdat'!$C$9396)</f>
        <v>15</v>
      </c>
      <c r="Q11392">
        <f t="shared" si="533"/>
        <v>1</v>
      </c>
    </row>
    <row r="11393" spans="1:17" x14ac:dyDescent="0.35">
      <c r="A11393" t="s">
        <v>11946</v>
      </c>
      <c r="B11393" t="s">
        <v>2</v>
      </c>
      <c r="C11393" s="1">
        <v>44066.508009259262</v>
      </c>
      <c r="D11393" s="1">
        <v>44066.55159722222</v>
      </c>
      <c r="E11393" t="s">
        <v>626</v>
      </c>
      <c r="F11393">
        <v>502</v>
      </c>
      <c r="G11393" t="s">
        <v>126</v>
      </c>
      <c r="H11393">
        <v>377</v>
      </c>
      <c r="I11393">
        <v>39.014782166666599</v>
      </c>
      <c r="J11393">
        <v>-77.107318166666602</v>
      </c>
      <c r="K11393">
        <v>38.903734999999998</v>
      </c>
      <c r="L11393">
        <v>-77.067894666666604</v>
      </c>
      <c r="M11393" t="s">
        <v>0</v>
      </c>
      <c r="N11393">
        <f t="shared" si="531"/>
        <v>1</v>
      </c>
      <c r="O11393" s="3">
        <f t="shared" si="532"/>
        <v>62.766666660318151</v>
      </c>
      <c r="P11393">
        <f>HOUR('202008-capitalbikeshare-tripdat'!$C$7491)</f>
        <v>13</v>
      </c>
      <c r="Q11393">
        <f t="shared" si="533"/>
        <v>1</v>
      </c>
    </row>
    <row r="11394" spans="1:17" x14ac:dyDescent="0.35">
      <c r="A11394" t="s">
        <v>11947</v>
      </c>
      <c r="B11394" t="s">
        <v>2</v>
      </c>
      <c r="C11394" s="1">
        <v>44066.510138888887</v>
      </c>
      <c r="D11394" s="1">
        <v>44066.517847222225</v>
      </c>
      <c r="E11394" t="s">
        <v>10835</v>
      </c>
      <c r="F11394">
        <v>312</v>
      </c>
      <c r="G11394" t="s">
        <v>10835</v>
      </c>
      <c r="H11394">
        <v>312</v>
      </c>
      <c r="I11394">
        <v>39.096279833333298</v>
      </c>
      <c r="J11394">
        <v>-77.192647500000007</v>
      </c>
      <c r="K11394">
        <v>39.096210833333302</v>
      </c>
      <c r="L11394">
        <v>-77.192682666666599</v>
      </c>
      <c r="M11394" t="s">
        <v>0</v>
      </c>
      <c r="N11394">
        <f t="shared" ref="N11394:N11457" si="534">WEEKDAY(C11394)</f>
        <v>1</v>
      </c>
      <c r="O11394" s="3">
        <f t="shared" ref="O11394:O11457" si="535">(D11394-C11394)*1440</f>
        <v>11.100000006845221</v>
      </c>
      <c r="P11394">
        <f>HOUR('202008-capitalbikeshare-tripdat'!$C$2007)</f>
        <v>15</v>
      </c>
      <c r="Q11394">
        <f t="shared" ref="Q11394:Q11457" si="536">WEEKDAY(C11394)</f>
        <v>1</v>
      </c>
    </row>
    <row r="11395" spans="1:17" x14ac:dyDescent="0.35">
      <c r="A11395" t="s">
        <v>11948</v>
      </c>
      <c r="B11395" t="s">
        <v>2</v>
      </c>
      <c r="C11395" s="1">
        <v>44066.510462962964</v>
      </c>
      <c r="D11395" s="1">
        <v>44066.519189814811</v>
      </c>
      <c r="E11395" t="s">
        <v>36</v>
      </c>
      <c r="F11395">
        <v>642</v>
      </c>
      <c r="G11395" t="s">
        <v>99</v>
      </c>
      <c r="H11395">
        <v>90</v>
      </c>
      <c r="I11395">
        <v>38.9240036666666</v>
      </c>
      <c r="J11395">
        <v>-77.002110833333305</v>
      </c>
      <c r="K11395">
        <v>38.9563688333333</v>
      </c>
      <c r="L11395">
        <v>-77.033009333333297</v>
      </c>
      <c r="M11395" t="s">
        <v>0</v>
      </c>
      <c r="N11395">
        <f t="shared" si="534"/>
        <v>1</v>
      </c>
      <c r="O11395" s="3">
        <f t="shared" si="535"/>
        <v>12.566666660131887</v>
      </c>
      <c r="P11395">
        <f>HOUR('202008-capitalbikeshare-tripdat'!$C$9969)</f>
        <v>18</v>
      </c>
      <c r="Q11395">
        <f t="shared" si="536"/>
        <v>1</v>
      </c>
    </row>
    <row r="11396" spans="1:17" x14ac:dyDescent="0.35">
      <c r="A11396" t="s">
        <v>11949</v>
      </c>
      <c r="B11396" t="s">
        <v>2</v>
      </c>
      <c r="C11396" s="1">
        <v>44066.51054398148</v>
      </c>
      <c r="D11396" s="1">
        <v>44066.527465277781</v>
      </c>
      <c r="E11396" t="s">
        <v>5790</v>
      </c>
      <c r="F11396">
        <v>124</v>
      </c>
      <c r="G11396" t="s">
        <v>518</v>
      </c>
      <c r="H11396">
        <v>117</v>
      </c>
      <c r="I11396">
        <v>38.899018833333301</v>
      </c>
      <c r="J11396">
        <v>-77.033377333333306</v>
      </c>
      <c r="K11396">
        <v>38.886240000000001</v>
      </c>
      <c r="L11396">
        <v>-77.028281500000006</v>
      </c>
      <c r="M11396" t="s">
        <v>0</v>
      </c>
      <c r="N11396">
        <f t="shared" si="534"/>
        <v>1</v>
      </c>
      <c r="O11396" s="3">
        <f t="shared" si="535"/>
        <v>24.366666673449799</v>
      </c>
      <c r="P11396">
        <f>HOUR('202008-capitalbikeshare-tripdat'!$C$13683)</f>
        <v>18</v>
      </c>
      <c r="Q11396">
        <f t="shared" si="536"/>
        <v>1</v>
      </c>
    </row>
    <row r="11397" spans="1:17" x14ac:dyDescent="0.35">
      <c r="A11397" t="s">
        <v>11950</v>
      </c>
      <c r="B11397" t="s">
        <v>2</v>
      </c>
      <c r="C11397" s="1">
        <v>44066.511284722219</v>
      </c>
      <c r="D11397" s="1">
        <v>44066.534398148149</v>
      </c>
      <c r="E11397" t="s">
        <v>310</v>
      </c>
      <c r="F11397">
        <v>127</v>
      </c>
      <c r="G11397" t="s">
        <v>78</v>
      </c>
      <c r="H11397">
        <v>581</v>
      </c>
      <c r="I11397">
        <v>38.903675166666602</v>
      </c>
      <c r="J11397">
        <v>-77.062812500000007</v>
      </c>
      <c r="K11397">
        <v>38.931204166666603</v>
      </c>
      <c r="L11397">
        <v>-77.028153000000003</v>
      </c>
      <c r="M11397" t="s">
        <v>0</v>
      </c>
      <c r="N11397">
        <f t="shared" si="534"/>
        <v>1</v>
      </c>
      <c r="O11397" s="3">
        <f t="shared" si="535"/>
        <v>33.283333339495584</v>
      </c>
      <c r="P11397">
        <f>HOUR('202008-capitalbikeshare-tripdat'!$C$8636)</f>
        <v>17</v>
      </c>
      <c r="Q11397">
        <f t="shared" si="536"/>
        <v>1</v>
      </c>
    </row>
    <row r="11398" spans="1:17" x14ac:dyDescent="0.35">
      <c r="A11398" t="s">
        <v>11951</v>
      </c>
      <c r="B11398" t="s">
        <v>2</v>
      </c>
      <c r="C11398" s="1">
        <v>44066.512523148151</v>
      </c>
      <c r="D11398" s="1">
        <v>44066.522719907407</v>
      </c>
      <c r="E11398" t="s">
        <v>446</v>
      </c>
      <c r="F11398">
        <v>451</v>
      </c>
      <c r="G11398" t="s">
        <v>490</v>
      </c>
      <c r="H11398">
        <v>453</v>
      </c>
      <c r="I11398">
        <v>38.890482333333303</v>
      </c>
      <c r="J11398">
        <v>-77.017335333333307</v>
      </c>
      <c r="K11398">
        <v>38.888079500000003</v>
      </c>
      <c r="L11398">
        <v>-77.038281499999997</v>
      </c>
      <c r="M11398" t="s">
        <v>0</v>
      </c>
      <c r="N11398">
        <f t="shared" si="534"/>
        <v>1</v>
      </c>
      <c r="O11398" s="3">
        <f t="shared" si="535"/>
        <v>14.683333329157904</v>
      </c>
      <c r="P11398">
        <f>HOUR('202008-capitalbikeshare-tripdat'!$C$10058)</f>
        <v>20</v>
      </c>
      <c r="Q11398">
        <f t="shared" si="536"/>
        <v>1</v>
      </c>
    </row>
    <row r="11399" spans="1:17" x14ac:dyDescent="0.35">
      <c r="A11399" t="s">
        <v>11952</v>
      </c>
      <c r="B11399" t="s">
        <v>2</v>
      </c>
      <c r="C11399" s="1">
        <v>44066.512557870374</v>
      </c>
      <c r="D11399" s="1">
        <v>44066.529421296298</v>
      </c>
      <c r="I11399">
        <v>38.950000000000003</v>
      </c>
      <c r="J11399">
        <v>-77.010000000000005</v>
      </c>
      <c r="K11399">
        <v>38.909999999999997</v>
      </c>
      <c r="L11399">
        <v>-77</v>
      </c>
      <c r="M11399" t="s">
        <v>0</v>
      </c>
      <c r="N11399">
        <f t="shared" si="534"/>
        <v>1</v>
      </c>
      <c r="O11399" s="3">
        <f t="shared" si="535"/>
        <v>24.283333331113681</v>
      </c>
      <c r="P11399">
        <f>HOUR('202008-capitalbikeshare-tripdat'!$C$9398)</f>
        <v>15</v>
      </c>
      <c r="Q11399">
        <f t="shared" si="536"/>
        <v>1</v>
      </c>
    </row>
    <row r="11400" spans="1:17" x14ac:dyDescent="0.35">
      <c r="A11400" t="s">
        <v>11953</v>
      </c>
      <c r="B11400" t="s">
        <v>2</v>
      </c>
      <c r="C11400" s="1">
        <v>44066.512824074074</v>
      </c>
      <c r="D11400" s="1">
        <v>44066.519884259258</v>
      </c>
      <c r="I11400">
        <v>38.880000000000003</v>
      </c>
      <c r="J11400">
        <v>-77</v>
      </c>
      <c r="K11400">
        <v>38.869999999999997</v>
      </c>
      <c r="L11400">
        <v>-77.010000000000005</v>
      </c>
      <c r="M11400" t="s">
        <v>0</v>
      </c>
      <c r="N11400">
        <f t="shared" si="534"/>
        <v>1</v>
      </c>
      <c r="O11400" s="3">
        <f t="shared" si="535"/>
        <v>10.166666664881632</v>
      </c>
      <c r="P11400">
        <f>HOUR('202008-capitalbikeshare-tripdat'!$C$7238)</f>
        <v>22</v>
      </c>
      <c r="Q11400">
        <f t="shared" si="536"/>
        <v>1</v>
      </c>
    </row>
    <row r="11401" spans="1:17" x14ac:dyDescent="0.35">
      <c r="A11401" t="s">
        <v>11954</v>
      </c>
      <c r="B11401" t="s">
        <v>2</v>
      </c>
      <c r="C11401" s="1">
        <v>44066.512928240743</v>
      </c>
      <c r="D11401" s="1">
        <v>44066.52002314815</v>
      </c>
      <c r="I11401">
        <v>38.880000000000003</v>
      </c>
      <c r="J11401">
        <v>-77</v>
      </c>
      <c r="K11401">
        <v>38.869999999999997</v>
      </c>
      <c r="L11401">
        <v>-77.010000000000005</v>
      </c>
      <c r="M11401" t="s">
        <v>0</v>
      </c>
      <c r="N11401">
        <f t="shared" si="534"/>
        <v>1</v>
      </c>
      <c r="O11401" s="3">
        <f t="shared" si="535"/>
        <v>10.216666666092351</v>
      </c>
      <c r="P11401">
        <f>HOUR('202008-capitalbikeshare-tripdat'!$C$3242)</f>
        <v>18</v>
      </c>
      <c r="Q11401">
        <f t="shared" si="536"/>
        <v>1</v>
      </c>
    </row>
    <row r="11402" spans="1:17" x14ac:dyDescent="0.35">
      <c r="A11402" t="s">
        <v>11955</v>
      </c>
      <c r="B11402" t="s">
        <v>2</v>
      </c>
      <c r="C11402" s="1">
        <v>44066.513136574074</v>
      </c>
      <c r="D11402" s="1">
        <v>44066.55327546296</v>
      </c>
      <c r="E11402" t="s">
        <v>445</v>
      </c>
      <c r="F11402">
        <v>180</v>
      </c>
      <c r="G11402" t="s">
        <v>219</v>
      </c>
      <c r="H11402">
        <v>81</v>
      </c>
      <c r="I11402">
        <v>38.899623499999997</v>
      </c>
      <c r="J11402">
        <v>-77.041657999999998</v>
      </c>
      <c r="K11402">
        <v>38.9210328333333</v>
      </c>
      <c r="L11402">
        <v>-77.031701999999996</v>
      </c>
      <c r="M11402" t="s">
        <v>0</v>
      </c>
      <c r="N11402">
        <f t="shared" si="534"/>
        <v>1</v>
      </c>
      <c r="O11402" s="3">
        <f t="shared" si="535"/>
        <v>57.799999995622784</v>
      </c>
      <c r="P11402">
        <f>HOUR('202008-capitalbikeshare-tripdat'!$C$10066)</f>
        <v>20</v>
      </c>
      <c r="Q11402">
        <f t="shared" si="536"/>
        <v>1</v>
      </c>
    </row>
    <row r="11403" spans="1:17" x14ac:dyDescent="0.35">
      <c r="A11403" t="s">
        <v>11956</v>
      </c>
      <c r="B11403" t="s">
        <v>2</v>
      </c>
      <c r="C11403" s="1">
        <v>44066.515081018515</v>
      </c>
      <c r="D11403" s="1">
        <v>44066.531493055554</v>
      </c>
      <c r="E11403" t="s">
        <v>210</v>
      </c>
      <c r="F11403">
        <v>184</v>
      </c>
      <c r="I11403">
        <v>38.905108833333301</v>
      </c>
      <c r="J11403">
        <v>-77.056865000000002</v>
      </c>
      <c r="K11403">
        <v>38.92</v>
      </c>
      <c r="L11403">
        <v>-77.099999999999994</v>
      </c>
      <c r="M11403" t="s">
        <v>0</v>
      </c>
      <c r="N11403">
        <f t="shared" si="534"/>
        <v>1</v>
      </c>
      <c r="O11403" s="3">
        <f t="shared" si="535"/>
        <v>23.633333336329088</v>
      </c>
      <c r="P11403">
        <f>HOUR('202008-capitalbikeshare-tripdat'!$C$13689)</f>
        <v>18</v>
      </c>
      <c r="Q11403">
        <f t="shared" si="536"/>
        <v>1</v>
      </c>
    </row>
    <row r="11404" spans="1:17" x14ac:dyDescent="0.35">
      <c r="A11404" t="s">
        <v>11957</v>
      </c>
      <c r="B11404" t="s">
        <v>2</v>
      </c>
      <c r="C11404" s="1">
        <v>44066.516574074078</v>
      </c>
      <c r="D11404" s="1">
        <v>44066.523495370369</v>
      </c>
      <c r="E11404" t="s">
        <v>59</v>
      </c>
      <c r="F11404">
        <v>18</v>
      </c>
      <c r="G11404" t="s">
        <v>726</v>
      </c>
      <c r="H11404">
        <v>129</v>
      </c>
      <c r="I11404">
        <v>38.926726333333299</v>
      </c>
      <c r="J11404">
        <v>-77.032225666666605</v>
      </c>
      <c r="K11404">
        <v>38.900116166666599</v>
      </c>
      <c r="L11404">
        <v>-77.030162000000004</v>
      </c>
      <c r="M11404" t="s">
        <v>0</v>
      </c>
      <c r="N11404">
        <f t="shared" si="534"/>
        <v>1</v>
      </c>
      <c r="O11404" s="3">
        <f t="shared" si="535"/>
        <v>9.9666666600387543</v>
      </c>
      <c r="P11404">
        <f>HOUR('202008-capitalbikeshare-tripdat'!$C$3241)</f>
        <v>18</v>
      </c>
      <c r="Q11404">
        <f t="shared" si="536"/>
        <v>1</v>
      </c>
    </row>
    <row r="11405" spans="1:17" x14ac:dyDescent="0.35">
      <c r="A11405" t="s">
        <v>11958</v>
      </c>
      <c r="B11405" t="s">
        <v>2</v>
      </c>
      <c r="C11405" s="1">
        <v>44066.518043981479</v>
      </c>
      <c r="D11405" s="1">
        <v>44066.529780092591</v>
      </c>
      <c r="G11405" t="s">
        <v>21</v>
      </c>
      <c r="H11405">
        <v>109</v>
      </c>
      <c r="I11405">
        <v>38.909999999999997</v>
      </c>
      <c r="J11405">
        <v>-77.040000000000006</v>
      </c>
      <c r="K11405">
        <v>38.922565833333302</v>
      </c>
      <c r="L11405">
        <v>-77.077049166666598</v>
      </c>
      <c r="M11405" t="s">
        <v>0</v>
      </c>
      <c r="N11405">
        <f t="shared" si="534"/>
        <v>1</v>
      </c>
      <c r="O11405" s="3">
        <f t="shared" si="535"/>
        <v>16.90000000060536</v>
      </c>
      <c r="P11405">
        <f>HOUR('202008-capitalbikeshare-tripdat'!$C$7662)</f>
        <v>16</v>
      </c>
      <c r="Q11405">
        <f t="shared" si="536"/>
        <v>1</v>
      </c>
    </row>
    <row r="11406" spans="1:17" x14ac:dyDescent="0.35">
      <c r="A11406" t="s">
        <v>11959</v>
      </c>
      <c r="B11406" t="s">
        <v>2</v>
      </c>
      <c r="C11406" s="1">
        <v>44066.518310185187</v>
      </c>
      <c r="D11406" s="1">
        <v>44066.520636574074</v>
      </c>
      <c r="E11406" t="s">
        <v>1115</v>
      </c>
      <c r="F11406">
        <v>308</v>
      </c>
      <c r="G11406" t="s">
        <v>187</v>
      </c>
      <c r="H11406">
        <v>59</v>
      </c>
      <c r="I11406">
        <v>38.927491833333299</v>
      </c>
      <c r="J11406">
        <v>-76.997154333333299</v>
      </c>
      <c r="K11406">
        <v>38.932456833333298</v>
      </c>
      <c r="L11406">
        <v>-76.993012666666601</v>
      </c>
      <c r="M11406" t="s">
        <v>0</v>
      </c>
      <c r="N11406">
        <f t="shared" si="534"/>
        <v>1</v>
      </c>
      <c r="O11406" s="3">
        <f t="shared" si="535"/>
        <v>3.3499999972991645</v>
      </c>
      <c r="P11406">
        <f>HOUR('202008-capitalbikeshare-tripdat'!$C$12107)</f>
        <v>20</v>
      </c>
      <c r="Q11406">
        <f t="shared" si="536"/>
        <v>1</v>
      </c>
    </row>
    <row r="11407" spans="1:17" x14ac:dyDescent="0.35">
      <c r="A11407" t="s">
        <v>11960</v>
      </c>
      <c r="B11407" t="s">
        <v>2</v>
      </c>
      <c r="C11407" s="1">
        <v>44066.518425925926</v>
      </c>
      <c r="D11407" s="1">
        <v>44066.526828703703</v>
      </c>
      <c r="I11407">
        <v>38.93</v>
      </c>
      <c r="J11407">
        <v>-77.03</v>
      </c>
      <c r="K11407">
        <v>38.94</v>
      </c>
      <c r="L11407">
        <v>-76.989999999999995</v>
      </c>
      <c r="M11407" t="s">
        <v>0</v>
      </c>
      <c r="N11407">
        <f t="shared" si="534"/>
        <v>1</v>
      </c>
      <c r="O11407" s="3">
        <f t="shared" si="535"/>
        <v>12.099999999627471</v>
      </c>
      <c r="P11407">
        <f>HOUR('202008-capitalbikeshare-tripdat'!$C$8482)</f>
        <v>13</v>
      </c>
      <c r="Q11407">
        <f t="shared" si="536"/>
        <v>1</v>
      </c>
    </row>
    <row r="11408" spans="1:17" x14ac:dyDescent="0.35">
      <c r="A11408" t="s">
        <v>11961</v>
      </c>
      <c r="B11408" t="s">
        <v>2</v>
      </c>
      <c r="C11408" s="1">
        <v>44066.518750000003</v>
      </c>
      <c r="D11408" s="1">
        <v>44066.539780092593</v>
      </c>
      <c r="E11408" t="s">
        <v>53</v>
      </c>
      <c r="F11408">
        <v>276</v>
      </c>
      <c r="G11408" t="s">
        <v>3370</v>
      </c>
      <c r="H11408">
        <v>37</v>
      </c>
      <c r="I11408">
        <v>38.901060166666603</v>
      </c>
      <c r="J11408">
        <v>-77.0487756666666</v>
      </c>
      <c r="K11408">
        <v>38.878016500000001</v>
      </c>
      <c r="L11408">
        <v>-76.960809333333302</v>
      </c>
      <c r="M11408" t="s">
        <v>0</v>
      </c>
      <c r="N11408">
        <f t="shared" si="534"/>
        <v>1</v>
      </c>
      <c r="O11408" s="3">
        <f t="shared" si="535"/>
        <v>30.283333329716697</v>
      </c>
      <c r="P11408">
        <f>HOUR('202008-capitalbikeshare-tripdat'!$C$12100)</f>
        <v>20</v>
      </c>
      <c r="Q11408">
        <f t="shared" si="536"/>
        <v>1</v>
      </c>
    </row>
    <row r="11409" spans="1:17" x14ac:dyDescent="0.35">
      <c r="A11409" t="s">
        <v>11962</v>
      </c>
      <c r="B11409" t="s">
        <v>2</v>
      </c>
      <c r="C11409" s="1">
        <v>44066.518784722219</v>
      </c>
      <c r="D11409" s="1">
        <v>44066.532754629632</v>
      </c>
      <c r="I11409">
        <v>39</v>
      </c>
      <c r="J11409">
        <v>-77.03</v>
      </c>
      <c r="K11409">
        <v>39.01</v>
      </c>
      <c r="L11409">
        <v>-77.02</v>
      </c>
      <c r="M11409" t="s">
        <v>0</v>
      </c>
      <c r="N11409">
        <f t="shared" si="534"/>
        <v>1</v>
      </c>
      <c r="O11409" s="3">
        <f t="shared" si="535"/>
        <v>20.116666675312445</v>
      </c>
      <c r="P11409">
        <f>HOUR('202008-capitalbikeshare-tripdat'!$C$7222)</f>
        <v>22</v>
      </c>
      <c r="Q11409">
        <f t="shared" si="536"/>
        <v>1</v>
      </c>
    </row>
    <row r="11410" spans="1:17" x14ac:dyDescent="0.35">
      <c r="A11410" t="s">
        <v>11963</v>
      </c>
      <c r="B11410" t="s">
        <v>2</v>
      </c>
      <c r="C11410" s="1">
        <v>44066.519409722219</v>
      </c>
      <c r="D11410" s="1">
        <v>44066.532708333332</v>
      </c>
      <c r="I11410">
        <v>39</v>
      </c>
      <c r="J11410">
        <v>-77.03</v>
      </c>
      <c r="K11410">
        <v>39.01</v>
      </c>
      <c r="L11410">
        <v>-77.02</v>
      </c>
      <c r="M11410" t="s">
        <v>0</v>
      </c>
      <c r="N11410">
        <f t="shared" si="534"/>
        <v>1</v>
      </c>
      <c r="O11410" s="3">
        <f t="shared" si="535"/>
        <v>19.150000002700835</v>
      </c>
      <c r="P11410">
        <f>HOUR('202008-capitalbikeshare-tripdat'!$C$7229)</f>
        <v>22</v>
      </c>
      <c r="Q11410">
        <f t="shared" si="536"/>
        <v>1</v>
      </c>
    </row>
    <row r="11411" spans="1:17" x14ac:dyDescent="0.35">
      <c r="A11411" t="s">
        <v>11964</v>
      </c>
      <c r="B11411" t="s">
        <v>2</v>
      </c>
      <c r="C11411" s="1">
        <v>44066.519629629627</v>
      </c>
      <c r="D11411" s="1">
        <v>44066.530011574076</v>
      </c>
      <c r="E11411" t="s">
        <v>113</v>
      </c>
      <c r="F11411">
        <v>527</v>
      </c>
      <c r="I11411">
        <v>38.925544833333298</v>
      </c>
      <c r="J11411">
        <v>-77.027106166666599</v>
      </c>
      <c r="K11411">
        <v>38.93</v>
      </c>
      <c r="L11411">
        <v>-77.03</v>
      </c>
      <c r="M11411" t="s">
        <v>0</v>
      </c>
      <c r="N11411">
        <f t="shared" si="534"/>
        <v>1</v>
      </c>
      <c r="O11411" s="3">
        <f t="shared" si="535"/>
        <v>14.9500000057742</v>
      </c>
      <c r="P11411">
        <f>HOUR('202008-capitalbikeshare-tripdat'!$C$10114)</f>
        <v>23</v>
      </c>
      <c r="Q11411">
        <f t="shared" si="536"/>
        <v>1</v>
      </c>
    </row>
    <row r="11412" spans="1:17" x14ac:dyDescent="0.35">
      <c r="A11412" t="s">
        <v>11965</v>
      </c>
      <c r="B11412" t="s">
        <v>2</v>
      </c>
      <c r="C11412" s="1">
        <v>44066.520902777775</v>
      </c>
      <c r="D11412" s="1">
        <v>44066.525914351849</v>
      </c>
      <c r="E11412" t="s">
        <v>22</v>
      </c>
      <c r="F11412">
        <v>131</v>
      </c>
      <c r="G11412" t="s">
        <v>114</v>
      </c>
      <c r="H11412">
        <v>199</v>
      </c>
      <c r="I11412">
        <v>38.915591999999997</v>
      </c>
      <c r="J11412">
        <v>-77.038328833333296</v>
      </c>
      <c r="K11412">
        <v>38.902743999999998</v>
      </c>
      <c r="L11412">
        <v>-77.026271833333297</v>
      </c>
      <c r="M11412" t="s">
        <v>0</v>
      </c>
      <c r="N11412">
        <f t="shared" si="534"/>
        <v>1</v>
      </c>
      <c r="O11412" s="3">
        <f t="shared" si="535"/>
        <v>7.216666666790843</v>
      </c>
      <c r="P11412">
        <f>HOUR('202008-capitalbikeshare-tripdat'!$C$9394)</f>
        <v>15</v>
      </c>
      <c r="Q11412">
        <f t="shared" si="536"/>
        <v>1</v>
      </c>
    </row>
    <row r="11413" spans="1:17" x14ac:dyDescent="0.35">
      <c r="A11413" t="s">
        <v>11966</v>
      </c>
      <c r="B11413" t="s">
        <v>2</v>
      </c>
      <c r="C11413" s="1">
        <v>44066.521365740744</v>
      </c>
      <c r="D11413" s="1">
        <v>44066.534328703703</v>
      </c>
      <c r="E11413" t="s">
        <v>210</v>
      </c>
      <c r="F11413">
        <v>184</v>
      </c>
      <c r="G11413" t="s">
        <v>78</v>
      </c>
      <c r="H11413">
        <v>581</v>
      </c>
      <c r="I11413">
        <v>38.905116999999997</v>
      </c>
      <c r="J11413">
        <v>-77.056859666666597</v>
      </c>
      <c r="K11413">
        <v>38.931198500000001</v>
      </c>
      <c r="L11413">
        <v>-77.028166333333303</v>
      </c>
      <c r="M11413" t="s">
        <v>0</v>
      </c>
      <c r="N11413">
        <f t="shared" si="534"/>
        <v>1</v>
      </c>
      <c r="O11413" s="3">
        <f t="shared" si="535"/>
        <v>18.666666661156341</v>
      </c>
      <c r="P11413">
        <f>HOUR('202008-capitalbikeshare-tripdat'!$C$14132)</f>
        <v>12</v>
      </c>
      <c r="Q11413">
        <f t="shared" si="536"/>
        <v>1</v>
      </c>
    </row>
    <row r="11414" spans="1:17" x14ac:dyDescent="0.35">
      <c r="A11414" s="2" t="s">
        <v>11967</v>
      </c>
      <c r="B11414" t="s">
        <v>2</v>
      </c>
      <c r="C11414" s="1">
        <v>44066.521493055552</v>
      </c>
      <c r="D11414" s="1">
        <v>44066.524884259263</v>
      </c>
      <c r="G11414" t="s">
        <v>180</v>
      </c>
      <c r="H11414">
        <v>137</v>
      </c>
      <c r="I11414">
        <v>38.9</v>
      </c>
      <c r="J11414">
        <v>-76.989999999999995</v>
      </c>
      <c r="K11414">
        <v>38.900503</v>
      </c>
      <c r="L11414">
        <v>-77.001987333333304</v>
      </c>
      <c r="M11414" t="s">
        <v>0</v>
      </c>
      <c r="N11414">
        <f t="shared" si="534"/>
        <v>1</v>
      </c>
      <c r="O11414" s="3">
        <f t="shared" si="535"/>
        <v>4.8833333433140069</v>
      </c>
      <c r="P11414">
        <f>HOUR('202008-capitalbikeshare-tripdat'!$C$5301)</f>
        <v>19</v>
      </c>
      <c r="Q11414">
        <f t="shared" si="536"/>
        <v>1</v>
      </c>
    </row>
    <row r="11415" spans="1:17" x14ac:dyDescent="0.35">
      <c r="A11415" t="s">
        <v>11968</v>
      </c>
      <c r="B11415" t="s">
        <v>2</v>
      </c>
      <c r="C11415" s="1">
        <v>44066.521747685183</v>
      </c>
      <c r="D11415" s="1">
        <v>44066.527337962965</v>
      </c>
      <c r="E11415" t="s">
        <v>5068</v>
      </c>
      <c r="F11415">
        <v>619</v>
      </c>
      <c r="G11415" t="s">
        <v>337</v>
      </c>
      <c r="H11415">
        <v>447</v>
      </c>
      <c r="I11415">
        <v>38.878066333333301</v>
      </c>
      <c r="J11415">
        <v>-77.154003833333306</v>
      </c>
      <c r="K11415">
        <v>38.885554999999997</v>
      </c>
      <c r="L11415">
        <v>-77.1564695</v>
      </c>
      <c r="M11415" t="s">
        <v>0</v>
      </c>
      <c r="N11415">
        <f t="shared" si="534"/>
        <v>1</v>
      </c>
      <c r="O11415" s="3">
        <f t="shared" si="535"/>
        <v>8.0500000063329935</v>
      </c>
      <c r="P11415">
        <f>HOUR('202008-capitalbikeshare-tripdat'!$C$10627)</f>
        <v>21</v>
      </c>
      <c r="Q11415">
        <f t="shared" si="536"/>
        <v>1</v>
      </c>
    </row>
    <row r="11416" spans="1:17" x14ac:dyDescent="0.35">
      <c r="A11416" t="s">
        <v>11969</v>
      </c>
      <c r="B11416" t="s">
        <v>2</v>
      </c>
      <c r="C11416" s="1">
        <v>44066.522592592592</v>
      </c>
      <c r="D11416" s="1">
        <v>44066.531967592593</v>
      </c>
      <c r="E11416" t="s">
        <v>192</v>
      </c>
      <c r="F11416">
        <v>156</v>
      </c>
      <c r="G11416" t="s">
        <v>2398</v>
      </c>
      <c r="H11416">
        <v>121</v>
      </c>
      <c r="I11416">
        <v>38.897135499999997</v>
      </c>
      <c r="J11416">
        <v>-77.004839500000003</v>
      </c>
      <c r="K11416">
        <v>38.892854</v>
      </c>
      <c r="L11416">
        <v>-77.025840833333305</v>
      </c>
      <c r="M11416" t="s">
        <v>0</v>
      </c>
      <c r="N11416">
        <f t="shared" si="534"/>
        <v>1</v>
      </c>
      <c r="O11416" s="3">
        <f t="shared" si="535"/>
        <v>13.500000002095476</v>
      </c>
      <c r="P11416">
        <f>HOUR('202008-capitalbikeshare-tripdat'!$C$6200)</f>
        <v>17</v>
      </c>
      <c r="Q11416">
        <f t="shared" si="536"/>
        <v>1</v>
      </c>
    </row>
    <row r="11417" spans="1:17" x14ac:dyDescent="0.35">
      <c r="A11417" t="s">
        <v>11970</v>
      </c>
      <c r="B11417" t="s">
        <v>2</v>
      </c>
      <c r="C11417" s="1">
        <v>44066.524930555555</v>
      </c>
      <c r="D11417" s="1">
        <v>44066.539224537039</v>
      </c>
      <c r="I11417">
        <v>38.909999999999997</v>
      </c>
      <c r="J11417">
        <v>-77</v>
      </c>
      <c r="K11417">
        <v>38.869999999999997</v>
      </c>
      <c r="L11417">
        <v>-77</v>
      </c>
      <c r="M11417" t="s">
        <v>0</v>
      </c>
      <c r="N11417">
        <f t="shared" si="534"/>
        <v>1</v>
      </c>
      <c r="O11417" s="3">
        <f t="shared" si="535"/>
        <v>20.58333333581686</v>
      </c>
      <c r="P11417">
        <f>HOUR('202008-capitalbikeshare-tripdat'!$C$4956)</f>
        <v>8</v>
      </c>
      <c r="Q11417">
        <f t="shared" si="536"/>
        <v>1</v>
      </c>
    </row>
    <row r="11418" spans="1:17" x14ac:dyDescent="0.35">
      <c r="A11418" t="s">
        <v>11971</v>
      </c>
      <c r="B11418" t="s">
        <v>2</v>
      </c>
      <c r="C11418" s="1">
        <v>44066.527905092589</v>
      </c>
      <c r="D11418" s="1">
        <v>44066.536643518521</v>
      </c>
      <c r="E11418" t="s">
        <v>187</v>
      </c>
      <c r="F11418">
        <v>59</v>
      </c>
      <c r="G11418" t="s">
        <v>483</v>
      </c>
      <c r="H11418">
        <v>367</v>
      </c>
      <c r="I11418">
        <v>38.9324898333333</v>
      </c>
      <c r="J11418">
        <v>-76.992984666666601</v>
      </c>
      <c r="K11418">
        <v>38.9523016666666</v>
      </c>
      <c r="L11418">
        <v>-77.002574499999994</v>
      </c>
      <c r="M11418" t="s">
        <v>0</v>
      </c>
      <c r="N11418">
        <f t="shared" si="534"/>
        <v>1</v>
      </c>
      <c r="O11418" s="3">
        <f t="shared" si="535"/>
        <v>12.583333341171965</v>
      </c>
      <c r="P11418">
        <f>HOUR('202008-capitalbikeshare-tripdat'!$C$12109)</f>
        <v>21</v>
      </c>
      <c r="Q11418">
        <f t="shared" si="536"/>
        <v>1</v>
      </c>
    </row>
    <row r="11419" spans="1:17" x14ac:dyDescent="0.35">
      <c r="A11419" t="s">
        <v>11972</v>
      </c>
      <c r="B11419" t="s">
        <v>2</v>
      </c>
      <c r="C11419" s="1">
        <v>44066.528564814813</v>
      </c>
      <c r="D11419" s="1">
        <v>44066.530833333331</v>
      </c>
      <c r="G11419" t="s">
        <v>468</v>
      </c>
      <c r="H11419">
        <v>297</v>
      </c>
      <c r="I11419">
        <v>38.94</v>
      </c>
      <c r="J11419">
        <v>-76.989999999999995</v>
      </c>
      <c r="K11419">
        <v>38.928680833333303</v>
      </c>
      <c r="L11419">
        <v>-76.990982833333305</v>
      </c>
      <c r="M11419" t="s">
        <v>0</v>
      </c>
      <c r="N11419">
        <f t="shared" si="534"/>
        <v>1</v>
      </c>
      <c r="O11419" s="3">
        <f t="shared" si="535"/>
        <v>3.2666666654404253</v>
      </c>
      <c r="P11419">
        <f>HOUR('202008-capitalbikeshare-tripdat'!$C$8481)</f>
        <v>13</v>
      </c>
      <c r="Q11419">
        <f t="shared" si="536"/>
        <v>1</v>
      </c>
    </row>
    <row r="11420" spans="1:17" x14ac:dyDescent="0.35">
      <c r="A11420" t="s">
        <v>11973</v>
      </c>
      <c r="B11420" t="s">
        <v>2</v>
      </c>
      <c r="C11420" s="1">
        <v>44066.531458333331</v>
      </c>
      <c r="D11420" s="1">
        <v>44066.538634259261</v>
      </c>
      <c r="E11420" t="s">
        <v>686</v>
      </c>
      <c r="F11420">
        <v>626</v>
      </c>
      <c r="G11420" t="s">
        <v>565</v>
      </c>
      <c r="H11420">
        <v>189</v>
      </c>
      <c r="I11420">
        <v>38.932044666666599</v>
      </c>
      <c r="J11420">
        <v>-77.023452833333295</v>
      </c>
      <c r="K11420">
        <v>38.900874666666603</v>
      </c>
      <c r="L11420">
        <v>-77.018897166666605</v>
      </c>
      <c r="M11420" t="s">
        <v>0</v>
      </c>
      <c r="N11420">
        <f t="shared" si="534"/>
        <v>1</v>
      </c>
      <c r="O11420" s="3">
        <f t="shared" si="535"/>
        <v>10.333333339076489</v>
      </c>
      <c r="P11420">
        <f>HOUR('202008-capitalbikeshare-tripdat'!$C$7652)</f>
        <v>16</v>
      </c>
      <c r="Q11420">
        <f t="shared" si="536"/>
        <v>1</v>
      </c>
    </row>
    <row r="11421" spans="1:17" x14ac:dyDescent="0.35">
      <c r="A11421" t="s">
        <v>11974</v>
      </c>
      <c r="B11421" t="s">
        <v>2</v>
      </c>
      <c r="C11421" s="1">
        <v>44066.532349537039</v>
      </c>
      <c r="D11421" s="1">
        <v>44066.558206018519</v>
      </c>
      <c r="E11421" t="s">
        <v>174</v>
      </c>
      <c r="F11421">
        <v>192</v>
      </c>
      <c r="G11421" t="s">
        <v>280</v>
      </c>
      <c r="H11421">
        <v>289</v>
      </c>
      <c r="I11421">
        <v>38.878847166666603</v>
      </c>
      <c r="J11421">
        <v>-77.006067666666596</v>
      </c>
      <c r="K11421">
        <v>38.908415833333301</v>
      </c>
      <c r="L11421">
        <v>-77.0636466666666</v>
      </c>
      <c r="M11421" t="s">
        <v>0</v>
      </c>
      <c r="N11421">
        <f t="shared" si="534"/>
        <v>1</v>
      </c>
      <c r="O11421" s="3">
        <f t="shared" si="535"/>
        <v>37.233333330368623</v>
      </c>
      <c r="P11421">
        <f>HOUR('202008-capitalbikeshare-tripdat'!$C$10063)</f>
        <v>20</v>
      </c>
      <c r="Q11421">
        <f t="shared" si="536"/>
        <v>1</v>
      </c>
    </row>
    <row r="11422" spans="1:17" x14ac:dyDescent="0.35">
      <c r="A11422" t="s">
        <v>11975</v>
      </c>
      <c r="B11422" t="s">
        <v>2</v>
      </c>
      <c r="C11422" s="1">
        <v>44066.532557870371</v>
      </c>
      <c r="D11422" s="1">
        <v>44066.538854166669</v>
      </c>
      <c r="E11422" t="s">
        <v>301</v>
      </c>
      <c r="F11422">
        <v>22</v>
      </c>
      <c r="G11422" t="s">
        <v>131</v>
      </c>
      <c r="H11422">
        <v>15</v>
      </c>
      <c r="I11422">
        <v>38.9154396666666</v>
      </c>
      <c r="J11422">
        <v>-77.022119500000002</v>
      </c>
      <c r="K11422">
        <v>38.929444166666599</v>
      </c>
      <c r="L11422">
        <v>-77.027743999999998</v>
      </c>
      <c r="M11422" t="s">
        <v>0</v>
      </c>
      <c r="N11422">
        <f t="shared" si="534"/>
        <v>1</v>
      </c>
      <c r="O11422" s="3">
        <f t="shared" si="535"/>
        <v>9.066666669677943</v>
      </c>
      <c r="P11422">
        <f>HOUR('202008-capitalbikeshare-tripdat'!$C$1569)</f>
        <v>17</v>
      </c>
      <c r="Q11422">
        <f t="shared" si="536"/>
        <v>1</v>
      </c>
    </row>
    <row r="11423" spans="1:17" x14ac:dyDescent="0.35">
      <c r="A11423" t="s">
        <v>11976</v>
      </c>
      <c r="B11423" t="s">
        <v>2</v>
      </c>
      <c r="C11423" s="1">
        <v>44066.532557870371</v>
      </c>
      <c r="D11423" s="1">
        <v>44066.534814814811</v>
      </c>
      <c r="G11423" t="s">
        <v>642</v>
      </c>
      <c r="H11423">
        <v>576</v>
      </c>
      <c r="I11423">
        <v>38.92</v>
      </c>
      <c r="J11423">
        <v>-77.099999999999994</v>
      </c>
      <c r="K11423">
        <v>38.916967499999998</v>
      </c>
      <c r="L11423">
        <v>-77.095841500000006</v>
      </c>
      <c r="M11423" t="s">
        <v>0</v>
      </c>
      <c r="N11423">
        <f t="shared" si="534"/>
        <v>1</v>
      </c>
      <c r="O11423" s="3">
        <f t="shared" si="535"/>
        <v>3.2499999948777258</v>
      </c>
      <c r="P11423">
        <f>HOUR('202008-capitalbikeshare-tripdat'!$C$13688)</f>
        <v>18</v>
      </c>
      <c r="Q11423">
        <f t="shared" si="536"/>
        <v>1</v>
      </c>
    </row>
    <row r="11424" spans="1:17" x14ac:dyDescent="0.35">
      <c r="A11424" t="s">
        <v>11977</v>
      </c>
      <c r="B11424" t="s">
        <v>2</v>
      </c>
      <c r="C11424" s="1">
        <v>44066.533483796295</v>
      </c>
      <c r="D11424" s="1">
        <v>44066.53806712963</v>
      </c>
      <c r="G11424" t="s">
        <v>1834</v>
      </c>
      <c r="H11424">
        <v>88</v>
      </c>
      <c r="I11424">
        <v>38.94</v>
      </c>
      <c r="J11424">
        <v>-77.02</v>
      </c>
      <c r="K11424">
        <v>38.949627833333302</v>
      </c>
      <c r="L11424">
        <v>-77.027310833333303</v>
      </c>
      <c r="M11424" t="s">
        <v>0</v>
      </c>
      <c r="N11424">
        <f t="shared" si="534"/>
        <v>1</v>
      </c>
      <c r="O11424" s="3">
        <f t="shared" si="535"/>
        <v>6.6000000026542693</v>
      </c>
      <c r="P11424">
        <f>HOUR('202008-capitalbikeshare-tripdat'!$C$6648)</f>
        <v>19</v>
      </c>
      <c r="Q11424">
        <f t="shared" si="536"/>
        <v>1</v>
      </c>
    </row>
    <row r="11425" spans="1:17" x14ac:dyDescent="0.35">
      <c r="A11425" t="s">
        <v>11978</v>
      </c>
      <c r="B11425" t="s">
        <v>2</v>
      </c>
      <c r="C11425" s="1">
        <v>44066.533865740741</v>
      </c>
      <c r="D11425" s="1">
        <v>44066.542685185188</v>
      </c>
      <c r="I11425">
        <v>38.92</v>
      </c>
      <c r="J11425">
        <v>-77.040000000000006</v>
      </c>
      <c r="K11425">
        <v>38.909999999999997</v>
      </c>
      <c r="L11425">
        <v>-77.02</v>
      </c>
      <c r="M11425" t="s">
        <v>0</v>
      </c>
      <c r="N11425">
        <f t="shared" si="534"/>
        <v>1</v>
      </c>
      <c r="O11425" s="3">
        <f t="shared" si="535"/>
        <v>12.700000003678724</v>
      </c>
      <c r="P11425">
        <f>HOUR('202008-capitalbikeshare-tripdat'!$C$4949)</f>
        <v>8</v>
      </c>
      <c r="Q11425">
        <f t="shared" si="536"/>
        <v>1</v>
      </c>
    </row>
    <row r="11426" spans="1:17" x14ac:dyDescent="0.35">
      <c r="A11426" t="s">
        <v>11979</v>
      </c>
      <c r="B11426" t="s">
        <v>2</v>
      </c>
      <c r="C11426" s="1">
        <v>44066.535949074074</v>
      </c>
      <c r="D11426" s="1">
        <v>44066.551215277781</v>
      </c>
      <c r="E11426" t="s">
        <v>211</v>
      </c>
      <c r="F11426">
        <v>25</v>
      </c>
      <c r="G11426" t="s">
        <v>66</v>
      </c>
      <c r="H11426">
        <v>517</v>
      </c>
      <c r="I11426">
        <v>38.909864499999998</v>
      </c>
      <c r="J11426">
        <v>-77.034332500000005</v>
      </c>
      <c r="K11426">
        <v>38.924127166666601</v>
      </c>
      <c r="L11426">
        <v>-77.040543499999998</v>
      </c>
      <c r="M11426" t="s">
        <v>0</v>
      </c>
      <c r="N11426">
        <f t="shared" si="534"/>
        <v>1</v>
      </c>
      <c r="O11426" s="3">
        <f t="shared" si="535"/>
        <v>21.983333338284865</v>
      </c>
      <c r="P11426">
        <f>HOUR('202008-capitalbikeshare-tripdat'!$C$7877)</f>
        <v>10</v>
      </c>
      <c r="Q11426">
        <f t="shared" si="536"/>
        <v>1</v>
      </c>
    </row>
    <row r="11427" spans="1:17" x14ac:dyDescent="0.35">
      <c r="A11427" t="s">
        <v>11980</v>
      </c>
      <c r="B11427" t="s">
        <v>2</v>
      </c>
      <c r="C11427" s="1">
        <v>44066.536898148152</v>
      </c>
      <c r="D11427" s="1">
        <v>44066.545567129629</v>
      </c>
      <c r="G11427" t="s">
        <v>606</v>
      </c>
      <c r="H11427">
        <v>230</v>
      </c>
      <c r="I11427">
        <v>38.869999999999997</v>
      </c>
      <c r="J11427">
        <v>-77.040000000000006</v>
      </c>
      <c r="K11427">
        <v>38.865044333333302</v>
      </c>
      <c r="L11427">
        <v>-77.039420666666601</v>
      </c>
      <c r="M11427" t="s">
        <v>0</v>
      </c>
      <c r="N11427">
        <f t="shared" si="534"/>
        <v>1</v>
      </c>
      <c r="O11427" s="3">
        <f t="shared" si="535"/>
        <v>12.483333328273147</v>
      </c>
      <c r="P11427">
        <f>HOUR('202008-capitalbikeshare-tripdat'!$C$12817)</f>
        <v>13</v>
      </c>
      <c r="Q11427">
        <f t="shared" si="536"/>
        <v>1</v>
      </c>
    </row>
    <row r="11428" spans="1:17" x14ac:dyDescent="0.35">
      <c r="A11428" t="s">
        <v>11981</v>
      </c>
      <c r="B11428" t="s">
        <v>2</v>
      </c>
      <c r="C11428" s="1">
        <v>44066.537164351852</v>
      </c>
      <c r="D11428" s="1">
        <v>44066.568530092591</v>
      </c>
      <c r="I11428">
        <v>38.94</v>
      </c>
      <c r="J11428">
        <v>-77.010000000000005</v>
      </c>
      <c r="K11428">
        <v>38.94</v>
      </c>
      <c r="L11428">
        <v>-77.010000000000005</v>
      </c>
      <c r="M11428" t="s">
        <v>0</v>
      </c>
      <c r="N11428">
        <f t="shared" si="534"/>
        <v>1</v>
      </c>
      <c r="O11428" s="3">
        <f t="shared" si="535"/>
        <v>45.166666663717479</v>
      </c>
      <c r="P11428">
        <f>HOUR('202008-capitalbikeshare-tripdat'!$C$131)</f>
        <v>10</v>
      </c>
      <c r="Q11428">
        <f t="shared" si="536"/>
        <v>1</v>
      </c>
    </row>
    <row r="11429" spans="1:17" x14ac:dyDescent="0.35">
      <c r="A11429" t="s">
        <v>11982</v>
      </c>
      <c r="B11429" t="s">
        <v>2</v>
      </c>
      <c r="C11429" s="1">
        <v>44066.537210648145</v>
      </c>
      <c r="D11429" s="1">
        <v>44066.589085648149</v>
      </c>
      <c r="I11429">
        <v>38.99</v>
      </c>
      <c r="J11429">
        <v>-77.03</v>
      </c>
      <c r="K11429">
        <v>38.979999999999997</v>
      </c>
      <c r="L11429">
        <v>-77.02</v>
      </c>
      <c r="M11429" t="s">
        <v>0</v>
      </c>
      <c r="N11429">
        <f t="shared" si="534"/>
        <v>1</v>
      </c>
      <c r="O11429" s="3">
        <f t="shared" si="535"/>
        <v>74.700000006705523</v>
      </c>
      <c r="P11429">
        <f>HOUR('202008-capitalbikeshare-tripdat'!$C$9611)</f>
        <v>22</v>
      </c>
      <c r="Q11429">
        <f t="shared" si="536"/>
        <v>1</v>
      </c>
    </row>
    <row r="11430" spans="1:17" x14ac:dyDescent="0.35">
      <c r="A11430" t="s">
        <v>11983</v>
      </c>
      <c r="B11430" t="s">
        <v>2</v>
      </c>
      <c r="C11430" s="1">
        <v>44066.538958333331</v>
      </c>
      <c r="D11430" s="1">
        <v>44066.568298611113</v>
      </c>
      <c r="I11430">
        <v>38.94</v>
      </c>
      <c r="J11430">
        <v>-76.959999999999994</v>
      </c>
      <c r="K11430">
        <v>38.94</v>
      </c>
      <c r="L11430">
        <v>-76.91</v>
      </c>
      <c r="M11430" t="s">
        <v>0</v>
      </c>
      <c r="N11430">
        <f t="shared" si="534"/>
        <v>1</v>
      </c>
      <c r="O11430" s="3">
        <f t="shared" si="535"/>
        <v>42.250000006752089</v>
      </c>
      <c r="P11430">
        <f>HOUR('202008-capitalbikeshare-tripdat'!$C$7242)</f>
        <v>22</v>
      </c>
      <c r="Q11430">
        <f t="shared" si="536"/>
        <v>1</v>
      </c>
    </row>
    <row r="11431" spans="1:17" x14ac:dyDescent="0.35">
      <c r="A11431" t="s">
        <v>11984</v>
      </c>
      <c r="B11431" t="s">
        <v>2</v>
      </c>
      <c r="C11431" s="1">
        <v>44066.539282407408</v>
      </c>
      <c r="D11431" s="1">
        <v>44066.541689814818</v>
      </c>
      <c r="I11431">
        <v>39.01</v>
      </c>
      <c r="J11431">
        <v>-77.02</v>
      </c>
      <c r="K11431">
        <v>39.01</v>
      </c>
      <c r="L11431">
        <v>-77.03</v>
      </c>
      <c r="M11431" t="s">
        <v>0</v>
      </c>
      <c r="N11431">
        <f t="shared" si="534"/>
        <v>1</v>
      </c>
      <c r="O11431" s="3">
        <f t="shared" si="535"/>
        <v>3.4666666702833027</v>
      </c>
      <c r="P11431">
        <f>HOUR('202008-capitalbikeshare-tripdat'!$C$7232)</f>
        <v>22</v>
      </c>
      <c r="Q11431">
        <f t="shared" si="536"/>
        <v>1</v>
      </c>
    </row>
    <row r="11432" spans="1:17" x14ac:dyDescent="0.35">
      <c r="A11432" t="s">
        <v>11985</v>
      </c>
      <c r="B11432" t="s">
        <v>2</v>
      </c>
      <c r="C11432" s="1">
        <v>44066.539305555554</v>
      </c>
      <c r="D11432" s="1">
        <v>44066.562997685185</v>
      </c>
      <c r="E11432" t="s">
        <v>4701</v>
      </c>
      <c r="F11432">
        <v>439</v>
      </c>
      <c r="G11432" t="s">
        <v>4701</v>
      </c>
      <c r="H11432">
        <v>439</v>
      </c>
      <c r="I11432">
        <v>38.799237333333302</v>
      </c>
      <c r="J11432">
        <v>-77.044678666666599</v>
      </c>
      <c r="K11432">
        <v>38.799222333333297</v>
      </c>
      <c r="L11432">
        <v>-77.0446386666666</v>
      </c>
      <c r="M11432" t="s">
        <v>0</v>
      </c>
      <c r="N11432">
        <f t="shared" si="534"/>
        <v>1</v>
      </c>
      <c r="O11432" s="3">
        <f t="shared" si="535"/>
        <v>34.116666668560356</v>
      </c>
      <c r="P11432">
        <f>HOUR('202008-capitalbikeshare-tripdat'!$C$7659)</f>
        <v>16</v>
      </c>
      <c r="Q11432">
        <f t="shared" si="536"/>
        <v>1</v>
      </c>
    </row>
    <row r="11433" spans="1:17" x14ac:dyDescent="0.35">
      <c r="A11433" t="s">
        <v>11986</v>
      </c>
      <c r="B11433" t="s">
        <v>2</v>
      </c>
      <c r="C11433" s="1">
        <v>44066.5393287037</v>
      </c>
      <c r="D11433" s="1">
        <v>44066.565324074072</v>
      </c>
      <c r="G11433" t="s">
        <v>2034</v>
      </c>
      <c r="H11433">
        <v>506</v>
      </c>
      <c r="I11433">
        <v>39.01</v>
      </c>
      <c r="J11433">
        <v>-77.02</v>
      </c>
      <c r="K11433">
        <v>39.044899000000001</v>
      </c>
      <c r="L11433">
        <v>-77.047662833333305</v>
      </c>
      <c r="M11433" t="s">
        <v>0</v>
      </c>
      <c r="N11433">
        <f t="shared" si="534"/>
        <v>1</v>
      </c>
      <c r="O11433" s="3">
        <f t="shared" si="535"/>
        <v>37.433333335211501</v>
      </c>
      <c r="P11433">
        <f>HOUR('202008-capitalbikeshare-tripdat'!$C$7221)</f>
        <v>22</v>
      </c>
      <c r="Q11433">
        <f t="shared" si="536"/>
        <v>1</v>
      </c>
    </row>
    <row r="11434" spans="1:17" x14ac:dyDescent="0.35">
      <c r="A11434" t="s">
        <v>11987</v>
      </c>
      <c r="B11434" t="s">
        <v>2</v>
      </c>
      <c r="C11434" s="1">
        <v>44066.541377314818</v>
      </c>
      <c r="D11434" s="1">
        <v>44066.612037037034</v>
      </c>
      <c r="E11434" t="s">
        <v>10835</v>
      </c>
      <c r="F11434">
        <v>312</v>
      </c>
      <c r="G11434" t="s">
        <v>10835</v>
      </c>
      <c r="H11434">
        <v>312</v>
      </c>
      <c r="I11434">
        <v>39.096286333333303</v>
      </c>
      <c r="J11434">
        <v>-77.192639</v>
      </c>
      <c r="K11434">
        <v>39.096296000000002</v>
      </c>
      <c r="L11434">
        <v>-77.192663833333299</v>
      </c>
      <c r="M11434" t="s">
        <v>0</v>
      </c>
      <c r="N11434">
        <f t="shared" si="534"/>
        <v>1</v>
      </c>
      <c r="O11434" s="3">
        <f t="shared" si="535"/>
        <v>101.74999999115244</v>
      </c>
      <c r="P11434">
        <f>HOUR('202008-capitalbikeshare-tripdat'!$C$9390)</f>
        <v>14</v>
      </c>
      <c r="Q11434">
        <f t="shared" si="536"/>
        <v>1</v>
      </c>
    </row>
    <row r="11435" spans="1:17" x14ac:dyDescent="0.35">
      <c r="A11435" t="s">
        <v>11988</v>
      </c>
      <c r="B11435" t="s">
        <v>2</v>
      </c>
      <c r="C11435" s="1">
        <v>44066.541458333333</v>
      </c>
      <c r="D11435" s="1">
        <v>44066.611793981479</v>
      </c>
      <c r="E11435" t="s">
        <v>10835</v>
      </c>
      <c r="F11435">
        <v>312</v>
      </c>
      <c r="G11435" t="s">
        <v>10835</v>
      </c>
      <c r="H11435">
        <v>312</v>
      </c>
      <c r="I11435">
        <v>39.096294166666603</v>
      </c>
      <c r="J11435">
        <v>-77.192582833333304</v>
      </c>
      <c r="K11435">
        <v>39.096260833333297</v>
      </c>
      <c r="L11435">
        <v>-77.192586833333294</v>
      </c>
      <c r="M11435" t="s">
        <v>0</v>
      </c>
      <c r="N11435">
        <f t="shared" si="534"/>
        <v>1</v>
      </c>
      <c r="O11435" s="3">
        <f t="shared" si="535"/>
        <v>101.28333333064802</v>
      </c>
      <c r="P11435">
        <f>HOUR('202008-capitalbikeshare-tripdat'!$C$2006)</f>
        <v>15</v>
      </c>
      <c r="Q11435">
        <f t="shared" si="536"/>
        <v>1</v>
      </c>
    </row>
    <row r="11436" spans="1:17" x14ac:dyDescent="0.35">
      <c r="A11436" t="s">
        <v>11989</v>
      </c>
      <c r="B11436" t="s">
        <v>2</v>
      </c>
      <c r="C11436" s="1">
        <v>44066.542696759258</v>
      </c>
      <c r="D11436" s="1">
        <v>44066.565324074072</v>
      </c>
      <c r="G11436" t="s">
        <v>2034</v>
      </c>
      <c r="H11436">
        <v>506</v>
      </c>
      <c r="I11436">
        <v>39.01</v>
      </c>
      <c r="J11436">
        <v>-77.03</v>
      </c>
      <c r="K11436">
        <v>39.0449201666666</v>
      </c>
      <c r="L11436">
        <v>-77.047670666666605</v>
      </c>
      <c r="M11436" t="s">
        <v>0</v>
      </c>
      <c r="N11436">
        <f t="shared" si="534"/>
        <v>1</v>
      </c>
      <c r="O11436" s="3">
        <f t="shared" si="535"/>
        <v>32.583333333022892</v>
      </c>
      <c r="P11436">
        <f>HOUR('202008-capitalbikeshare-tripdat'!$C$7231)</f>
        <v>22</v>
      </c>
      <c r="Q11436">
        <f t="shared" si="536"/>
        <v>1</v>
      </c>
    </row>
    <row r="11437" spans="1:17" x14ac:dyDescent="0.35">
      <c r="A11437" t="s">
        <v>11990</v>
      </c>
      <c r="B11437" t="s">
        <v>2</v>
      </c>
      <c r="C11437" s="1">
        <v>44066.542986111112</v>
      </c>
      <c r="D11437" s="1">
        <v>44066.549108796295</v>
      </c>
      <c r="I11437">
        <v>38.93</v>
      </c>
      <c r="J11437">
        <v>-76.97</v>
      </c>
      <c r="K11437">
        <v>38.93</v>
      </c>
      <c r="L11437">
        <v>-76.97</v>
      </c>
      <c r="M11437" t="s">
        <v>0</v>
      </c>
      <c r="N11437">
        <f t="shared" si="534"/>
        <v>1</v>
      </c>
      <c r="O11437" s="3">
        <f t="shared" si="535"/>
        <v>8.8166666636243463</v>
      </c>
      <c r="P11437">
        <f>HOUR('202008-capitalbikeshare-tripdat'!$C$13449)</f>
        <v>12</v>
      </c>
      <c r="Q11437">
        <f t="shared" si="536"/>
        <v>1</v>
      </c>
    </row>
    <row r="11438" spans="1:17" x14ac:dyDescent="0.35">
      <c r="A11438" t="s">
        <v>11991</v>
      </c>
      <c r="B11438" t="s">
        <v>2</v>
      </c>
      <c r="C11438" s="1">
        <v>44066.544629629629</v>
      </c>
      <c r="D11438" s="1">
        <v>44066.558263888888</v>
      </c>
      <c r="I11438">
        <v>38.869999999999997</v>
      </c>
      <c r="J11438">
        <v>-77.010000000000005</v>
      </c>
      <c r="K11438">
        <v>38.880000000000003</v>
      </c>
      <c r="L11438">
        <v>-77.02</v>
      </c>
      <c r="M11438" t="s">
        <v>0</v>
      </c>
      <c r="N11438">
        <f t="shared" si="534"/>
        <v>1</v>
      </c>
      <c r="O11438" s="3">
        <f t="shared" si="535"/>
        <v>19.633333333767951</v>
      </c>
      <c r="P11438">
        <f>HOUR('202008-capitalbikeshare-tripdat'!$C$8637)</f>
        <v>18</v>
      </c>
      <c r="Q11438">
        <f t="shared" si="536"/>
        <v>1</v>
      </c>
    </row>
    <row r="11439" spans="1:17" x14ac:dyDescent="0.35">
      <c r="A11439" t="s">
        <v>11992</v>
      </c>
      <c r="B11439" t="s">
        <v>2</v>
      </c>
      <c r="C11439" s="1">
        <v>44066.545046296298</v>
      </c>
      <c r="D11439" s="1">
        <v>44066.585972222223</v>
      </c>
      <c r="E11439" t="s">
        <v>2069</v>
      </c>
      <c r="F11439">
        <v>47</v>
      </c>
      <c r="G11439" t="s">
        <v>104</v>
      </c>
      <c r="H11439">
        <v>49</v>
      </c>
      <c r="I11439">
        <v>38.867318333333301</v>
      </c>
      <c r="J11439">
        <v>-76.988054666666599</v>
      </c>
      <c r="K11439">
        <v>38.8657428333333</v>
      </c>
      <c r="L11439">
        <v>-76.978445666666602</v>
      </c>
      <c r="M11439" t="s">
        <v>0</v>
      </c>
      <c r="N11439">
        <f t="shared" si="534"/>
        <v>1</v>
      </c>
      <c r="O11439" s="3">
        <f t="shared" si="535"/>
        <v>58.933333331951872</v>
      </c>
      <c r="P11439">
        <f>HOUR('202008-capitalbikeshare-tripdat'!$C$14135)</f>
        <v>12</v>
      </c>
      <c r="Q11439">
        <f t="shared" si="536"/>
        <v>1</v>
      </c>
    </row>
    <row r="11440" spans="1:17" x14ac:dyDescent="0.35">
      <c r="A11440" t="s">
        <v>11993</v>
      </c>
      <c r="B11440" t="s">
        <v>2</v>
      </c>
      <c r="C11440" s="1">
        <v>44066.545937499999</v>
      </c>
      <c r="D11440" s="1">
        <v>44066.549618055556</v>
      </c>
      <c r="E11440" t="s">
        <v>686</v>
      </c>
      <c r="F11440">
        <v>626</v>
      </c>
      <c r="G11440" t="s">
        <v>49</v>
      </c>
      <c r="H11440">
        <v>633</v>
      </c>
      <c r="I11440">
        <v>38.932113000000001</v>
      </c>
      <c r="J11440">
        <v>-77.023497333333296</v>
      </c>
      <c r="K11440">
        <v>38.942038166666599</v>
      </c>
      <c r="L11440">
        <v>-77.018194833333297</v>
      </c>
      <c r="M11440" t="s">
        <v>0</v>
      </c>
      <c r="N11440">
        <f t="shared" si="534"/>
        <v>1</v>
      </c>
      <c r="O11440" s="3">
        <f t="shared" si="535"/>
        <v>5.3000000026077032</v>
      </c>
      <c r="P11440">
        <f>HOUR('202008-capitalbikeshare-tripdat'!$C$2169)</f>
        <v>18</v>
      </c>
      <c r="Q11440">
        <f t="shared" si="536"/>
        <v>1</v>
      </c>
    </row>
    <row r="11441" spans="1:17" x14ac:dyDescent="0.35">
      <c r="A11441" t="s">
        <v>11994</v>
      </c>
      <c r="B11441" t="s">
        <v>2</v>
      </c>
      <c r="C11441" s="1">
        <v>44066.548425925925</v>
      </c>
      <c r="D11441" s="1">
        <v>44066.576608796298</v>
      </c>
      <c r="I11441">
        <v>38.9</v>
      </c>
      <c r="J11441">
        <v>-76.94</v>
      </c>
      <c r="K11441">
        <v>38.89</v>
      </c>
      <c r="L11441">
        <v>-76.94</v>
      </c>
      <c r="M11441" t="s">
        <v>0</v>
      </c>
      <c r="N11441">
        <f t="shared" si="534"/>
        <v>1</v>
      </c>
      <c r="O11441" s="3">
        <f t="shared" si="535"/>
        <v>40.583333338145167</v>
      </c>
      <c r="P11441">
        <f>HOUR('202008-capitalbikeshare-tripdat'!$C$14129)</f>
        <v>12</v>
      </c>
      <c r="Q11441">
        <f t="shared" si="536"/>
        <v>1</v>
      </c>
    </row>
    <row r="11442" spans="1:17" x14ac:dyDescent="0.35">
      <c r="A11442" t="s">
        <v>11995</v>
      </c>
      <c r="B11442" t="s">
        <v>2</v>
      </c>
      <c r="C11442" s="1">
        <v>44066.549525462964</v>
      </c>
      <c r="D11442" s="1">
        <v>44066.56108796296</v>
      </c>
      <c r="E11442" t="s">
        <v>2089</v>
      </c>
      <c r="F11442">
        <v>290</v>
      </c>
      <c r="G11442" t="s">
        <v>1478</v>
      </c>
      <c r="H11442">
        <v>23</v>
      </c>
      <c r="I11442">
        <v>38.941080333333304</v>
      </c>
      <c r="J11442">
        <v>-77.061927333333301</v>
      </c>
      <c r="K11442">
        <v>38.915489000000001</v>
      </c>
      <c r="L11442">
        <v>-77.044668333333306</v>
      </c>
      <c r="M11442" t="s">
        <v>0</v>
      </c>
      <c r="N11442">
        <f t="shared" si="534"/>
        <v>1</v>
      </c>
      <c r="O11442" s="3">
        <f t="shared" si="535"/>
        <v>16.649999994551763</v>
      </c>
      <c r="P11442">
        <f>HOUR('202008-capitalbikeshare-tripdat'!$C$12106)</f>
        <v>20</v>
      </c>
      <c r="Q11442">
        <f t="shared" si="536"/>
        <v>1</v>
      </c>
    </row>
    <row r="11443" spans="1:17" x14ac:dyDescent="0.35">
      <c r="A11443" t="s">
        <v>11996</v>
      </c>
      <c r="B11443" t="s">
        <v>2</v>
      </c>
      <c r="C11443" s="1">
        <v>44066.549791666665</v>
      </c>
      <c r="D11443" s="1">
        <v>44066.618472222224</v>
      </c>
      <c r="E11443" t="s">
        <v>297</v>
      </c>
      <c r="F11443">
        <v>442</v>
      </c>
      <c r="I11443">
        <v>38.908362500000003</v>
      </c>
      <c r="J11443">
        <v>-77.027099000000007</v>
      </c>
      <c r="K11443">
        <v>38.909999999999997</v>
      </c>
      <c r="L11443">
        <v>-77.02</v>
      </c>
      <c r="M11443" t="s">
        <v>0</v>
      </c>
      <c r="N11443">
        <f t="shared" si="534"/>
        <v>1</v>
      </c>
      <c r="O11443" s="3">
        <f t="shared" si="535"/>
        <v>98.900000005960464</v>
      </c>
      <c r="P11443">
        <f>HOUR('202008-capitalbikeshare-tripdat'!$C$10051)</f>
        <v>20</v>
      </c>
      <c r="Q11443">
        <f t="shared" si="536"/>
        <v>1</v>
      </c>
    </row>
    <row r="11444" spans="1:17" x14ac:dyDescent="0.35">
      <c r="A11444" t="s">
        <v>11997</v>
      </c>
      <c r="B11444" t="s">
        <v>2</v>
      </c>
      <c r="C11444" s="1">
        <v>44066.550937499997</v>
      </c>
      <c r="D11444" s="1">
        <v>44066.58556712963</v>
      </c>
      <c r="I11444">
        <v>38.9</v>
      </c>
      <c r="J11444">
        <v>-76.989999999999995</v>
      </c>
      <c r="K11444">
        <v>38.9</v>
      </c>
      <c r="L11444">
        <v>-76.98</v>
      </c>
      <c r="M11444" t="s">
        <v>0</v>
      </c>
      <c r="N11444">
        <f t="shared" si="534"/>
        <v>1</v>
      </c>
      <c r="O11444" s="3">
        <f t="shared" si="535"/>
        <v>49.866666672751307</v>
      </c>
      <c r="P11444">
        <f>HOUR('202008-capitalbikeshare-tripdat'!$C$9603)</f>
        <v>21</v>
      </c>
      <c r="Q11444">
        <f t="shared" si="536"/>
        <v>1</v>
      </c>
    </row>
    <row r="11445" spans="1:17" x14ac:dyDescent="0.35">
      <c r="A11445" t="s">
        <v>11998</v>
      </c>
      <c r="B11445" t="s">
        <v>2</v>
      </c>
      <c r="C11445" s="1">
        <v>44066.552164351851</v>
      </c>
      <c r="D11445" s="1">
        <v>44066.570844907408</v>
      </c>
      <c r="E11445" t="s">
        <v>161</v>
      </c>
      <c r="F11445">
        <v>57</v>
      </c>
      <c r="G11445" t="s">
        <v>944</v>
      </c>
      <c r="H11445">
        <v>159</v>
      </c>
      <c r="I11445">
        <v>38.934697</v>
      </c>
      <c r="J11445">
        <v>-76.995523333333296</v>
      </c>
      <c r="K11445">
        <v>38.914630833333298</v>
      </c>
      <c r="L11445">
        <v>-77.003576833333298</v>
      </c>
      <c r="M11445" t="s">
        <v>0</v>
      </c>
      <c r="N11445">
        <f t="shared" si="534"/>
        <v>1</v>
      </c>
      <c r="O11445" s="3">
        <f t="shared" si="535"/>
        <v>26.900000001769513</v>
      </c>
      <c r="P11445">
        <f>HOUR('202008-capitalbikeshare-tripdat'!$C$10123)</f>
        <v>23</v>
      </c>
      <c r="Q11445">
        <f t="shared" si="536"/>
        <v>1</v>
      </c>
    </row>
    <row r="11446" spans="1:17" x14ac:dyDescent="0.35">
      <c r="A11446" t="s">
        <v>11999</v>
      </c>
      <c r="B11446" t="s">
        <v>2</v>
      </c>
      <c r="C11446" s="1">
        <v>44066.553622685184</v>
      </c>
      <c r="D11446" s="1">
        <v>44066.587453703702</v>
      </c>
      <c r="E11446" t="s">
        <v>219</v>
      </c>
      <c r="F11446">
        <v>81</v>
      </c>
      <c r="G11446" t="s">
        <v>895</v>
      </c>
      <c r="H11446">
        <v>125</v>
      </c>
      <c r="I11446">
        <v>38.921025999999998</v>
      </c>
      <c r="J11446">
        <v>-77.031697166666603</v>
      </c>
      <c r="K11446">
        <v>38.9057501666666</v>
      </c>
      <c r="L11446">
        <v>-77.022113500000003</v>
      </c>
      <c r="M11446" t="s">
        <v>0</v>
      </c>
      <c r="N11446">
        <f t="shared" si="534"/>
        <v>1</v>
      </c>
      <c r="O11446" s="3">
        <f t="shared" si="535"/>
        <v>48.71666666585952</v>
      </c>
      <c r="P11446">
        <f>HOUR('202008-capitalbikeshare-tripdat'!$C$10071)</f>
        <v>21</v>
      </c>
      <c r="Q11446">
        <f t="shared" si="536"/>
        <v>1</v>
      </c>
    </row>
    <row r="11447" spans="1:17" x14ac:dyDescent="0.35">
      <c r="A11447" t="s">
        <v>12000</v>
      </c>
      <c r="B11447" t="s">
        <v>2</v>
      </c>
      <c r="C11447" s="1">
        <v>44066.553912037038</v>
      </c>
      <c r="D11447" s="1">
        <v>44066.563506944447</v>
      </c>
      <c r="E11447" t="s">
        <v>310</v>
      </c>
      <c r="F11447">
        <v>127</v>
      </c>
      <c r="G11447" t="s">
        <v>614</v>
      </c>
      <c r="H11447">
        <v>452</v>
      </c>
      <c r="I11447">
        <v>38.903662500000003</v>
      </c>
      <c r="J11447">
        <v>-77.062829833333296</v>
      </c>
      <c r="K11447">
        <v>38.890536333333301</v>
      </c>
      <c r="L11447">
        <v>-77.049363333333304</v>
      </c>
      <c r="M11447" t="s">
        <v>0</v>
      </c>
      <c r="N11447">
        <f t="shared" si="534"/>
        <v>1</v>
      </c>
      <c r="O11447" s="3">
        <f t="shared" si="535"/>
        <v>13.816666669445112</v>
      </c>
      <c r="P11447">
        <f>HOUR('202008-capitalbikeshare-tripdat'!$C$9970)</f>
        <v>18</v>
      </c>
      <c r="Q11447">
        <f t="shared" si="536"/>
        <v>1</v>
      </c>
    </row>
    <row r="11448" spans="1:17" x14ac:dyDescent="0.35">
      <c r="A11448" t="s">
        <v>12001</v>
      </c>
      <c r="B11448" t="s">
        <v>2</v>
      </c>
      <c r="C11448" s="1">
        <v>44066.556296296294</v>
      </c>
      <c r="D11448" s="1">
        <v>44066.575509259259</v>
      </c>
      <c r="I11448">
        <v>38.97</v>
      </c>
      <c r="J11448">
        <v>-77</v>
      </c>
      <c r="K11448">
        <v>38.9</v>
      </c>
      <c r="L11448">
        <v>-77</v>
      </c>
      <c r="M11448" t="s">
        <v>0</v>
      </c>
      <c r="N11448">
        <f t="shared" si="534"/>
        <v>1</v>
      </c>
      <c r="O11448" s="3">
        <f t="shared" si="535"/>
        <v>27.666666669538245</v>
      </c>
      <c r="P11448">
        <f>HOUR('202008-capitalbikeshare-tripdat'!$C$9974)</f>
        <v>18</v>
      </c>
      <c r="Q11448">
        <f t="shared" si="536"/>
        <v>1</v>
      </c>
    </row>
    <row r="11449" spans="1:17" x14ac:dyDescent="0.35">
      <c r="A11449" t="s">
        <v>12002</v>
      </c>
      <c r="B11449" t="s">
        <v>2</v>
      </c>
      <c r="C11449" s="1">
        <v>44066.556759259256</v>
      </c>
      <c r="D11449" s="1">
        <v>44066.582245370373</v>
      </c>
      <c r="E11449" t="s">
        <v>5493</v>
      </c>
      <c r="F11449">
        <v>455</v>
      </c>
      <c r="G11449" t="s">
        <v>178</v>
      </c>
      <c r="H11449">
        <v>58</v>
      </c>
      <c r="I11449">
        <v>38.843400666666597</v>
      </c>
      <c r="J11449">
        <v>-77.064072999999993</v>
      </c>
      <c r="K11449">
        <v>38.912554499999999</v>
      </c>
      <c r="L11449">
        <v>-77.013514000000001</v>
      </c>
      <c r="M11449" t="s">
        <v>0</v>
      </c>
      <c r="N11449">
        <f t="shared" si="534"/>
        <v>1</v>
      </c>
      <c r="O11449" s="3">
        <f t="shared" si="535"/>
        <v>36.700000008568168</v>
      </c>
      <c r="P11449">
        <f>HOUR('202008-capitalbikeshare-tripdat'!$C$10864)</f>
        <v>13</v>
      </c>
      <c r="Q11449">
        <f t="shared" si="536"/>
        <v>1</v>
      </c>
    </row>
    <row r="11450" spans="1:17" x14ac:dyDescent="0.35">
      <c r="A11450" t="s">
        <v>12003</v>
      </c>
      <c r="B11450" t="s">
        <v>2</v>
      </c>
      <c r="C11450" s="1">
        <v>44066.557708333334</v>
      </c>
      <c r="D11450" s="1">
        <v>44066.570648148147</v>
      </c>
      <c r="I11450">
        <v>38.92</v>
      </c>
      <c r="J11450">
        <v>-77.05</v>
      </c>
      <c r="K11450">
        <v>38.93</v>
      </c>
      <c r="L11450">
        <v>-77.040000000000006</v>
      </c>
      <c r="M11450" t="s">
        <v>0</v>
      </c>
      <c r="N11450">
        <f t="shared" si="534"/>
        <v>1</v>
      </c>
      <c r="O11450" s="3">
        <f t="shared" si="535"/>
        <v>18.633333330508322</v>
      </c>
      <c r="P11450">
        <f>HOUR('202008-capitalbikeshare-tripdat'!$C$39)</f>
        <v>3</v>
      </c>
      <c r="Q11450">
        <f t="shared" si="536"/>
        <v>1</v>
      </c>
    </row>
    <row r="11451" spans="1:17" x14ac:dyDescent="0.35">
      <c r="A11451" t="s">
        <v>12004</v>
      </c>
      <c r="B11451" t="s">
        <v>2</v>
      </c>
      <c r="C11451" s="1">
        <v>44066.558935185189</v>
      </c>
      <c r="D11451" s="1">
        <v>44066.567696759259</v>
      </c>
      <c r="E11451" t="s">
        <v>503</v>
      </c>
      <c r="F11451">
        <v>491</v>
      </c>
      <c r="G11451" t="s">
        <v>1479</v>
      </c>
      <c r="H11451">
        <v>651</v>
      </c>
      <c r="I11451">
        <v>38.8936833333333</v>
      </c>
      <c r="J11451">
        <v>-77.070949999999996</v>
      </c>
      <c r="K11451">
        <v>38.912611333333302</v>
      </c>
      <c r="L11451">
        <v>-77.074270499999997</v>
      </c>
      <c r="M11451" t="s">
        <v>0</v>
      </c>
      <c r="N11451">
        <f t="shared" si="534"/>
        <v>1</v>
      </c>
      <c r="O11451" s="3">
        <f t="shared" si="535"/>
        <v>12.616666661342606</v>
      </c>
      <c r="P11451">
        <f>HOUR('202008-capitalbikeshare-tripdat'!$C$10050)</f>
        <v>20</v>
      </c>
      <c r="Q11451">
        <f t="shared" si="536"/>
        <v>1</v>
      </c>
    </row>
    <row r="11452" spans="1:17" x14ac:dyDescent="0.35">
      <c r="A11452" t="s">
        <v>12005</v>
      </c>
      <c r="B11452" t="s">
        <v>2</v>
      </c>
      <c r="C11452" s="1">
        <v>44066.55909722222</v>
      </c>
      <c r="D11452" s="1">
        <v>44066.606226851851</v>
      </c>
      <c r="E11452" t="s">
        <v>154</v>
      </c>
      <c r="F11452">
        <v>432</v>
      </c>
      <c r="G11452" t="s">
        <v>269</v>
      </c>
      <c r="H11452">
        <v>277</v>
      </c>
      <c r="I11452">
        <v>38.979893666666598</v>
      </c>
      <c r="J11452">
        <v>-77.093470999999994</v>
      </c>
      <c r="K11452">
        <v>38.88832</v>
      </c>
      <c r="L11452">
        <v>-77.049421666666603</v>
      </c>
      <c r="M11452" t="s">
        <v>0</v>
      </c>
      <c r="N11452">
        <f t="shared" si="534"/>
        <v>1</v>
      </c>
      <c r="O11452" s="3">
        <f t="shared" si="535"/>
        <v>67.866666668560356</v>
      </c>
      <c r="P11452">
        <f>HOUR('202008-capitalbikeshare-tripdat'!$C$7651)</f>
        <v>16</v>
      </c>
      <c r="Q11452">
        <f t="shared" si="536"/>
        <v>1</v>
      </c>
    </row>
    <row r="11453" spans="1:17" x14ac:dyDescent="0.35">
      <c r="A11453" t="s">
        <v>12006</v>
      </c>
      <c r="B11453" t="s">
        <v>2</v>
      </c>
      <c r="C11453" s="1">
        <v>44066.559247685182</v>
      </c>
      <c r="D11453" s="1">
        <v>44066.567187499997</v>
      </c>
      <c r="E11453" t="s">
        <v>642</v>
      </c>
      <c r="F11453">
        <v>576</v>
      </c>
      <c r="G11453" t="s">
        <v>210</v>
      </c>
      <c r="H11453">
        <v>184</v>
      </c>
      <c r="I11453">
        <v>38.917043</v>
      </c>
      <c r="J11453">
        <v>-77.095760999999996</v>
      </c>
      <c r="K11453">
        <v>38.9051451666666</v>
      </c>
      <c r="L11453">
        <v>-77.056910166666597</v>
      </c>
      <c r="M11453" t="s">
        <v>0</v>
      </c>
      <c r="N11453">
        <f t="shared" si="534"/>
        <v>1</v>
      </c>
      <c r="O11453" s="3">
        <f t="shared" si="535"/>
        <v>11.433333334280178</v>
      </c>
      <c r="P11453">
        <f>HOUR('202008-capitalbikeshare-tripdat'!$C$32)</f>
        <v>1</v>
      </c>
      <c r="Q11453">
        <f t="shared" si="536"/>
        <v>1</v>
      </c>
    </row>
    <row r="11454" spans="1:17" x14ac:dyDescent="0.35">
      <c r="A11454" t="s">
        <v>12007</v>
      </c>
      <c r="B11454" t="s">
        <v>2</v>
      </c>
      <c r="C11454" s="1">
        <v>44066.563703703701</v>
      </c>
      <c r="D11454" s="1">
        <v>44066.574629629627</v>
      </c>
      <c r="E11454" t="s">
        <v>2189</v>
      </c>
      <c r="F11454">
        <v>295</v>
      </c>
      <c r="G11454" t="s">
        <v>332</v>
      </c>
      <c r="H11454">
        <v>64</v>
      </c>
      <c r="I11454">
        <v>38.927006333333303</v>
      </c>
      <c r="J11454">
        <v>-76.978965666666596</v>
      </c>
      <c r="K11454">
        <v>38.930800499999997</v>
      </c>
      <c r="L11454">
        <v>-77.031503000000001</v>
      </c>
      <c r="M11454" t="s">
        <v>0</v>
      </c>
      <c r="N11454">
        <f t="shared" si="534"/>
        <v>1</v>
      </c>
      <c r="O11454" s="3">
        <f t="shared" si="535"/>
        <v>15.733333333628252</v>
      </c>
      <c r="P11454">
        <f>HOUR('202008-capitalbikeshare-tripdat'!$C$10411)</f>
        <v>16</v>
      </c>
      <c r="Q11454">
        <f t="shared" si="536"/>
        <v>1</v>
      </c>
    </row>
    <row r="11455" spans="1:17" x14ac:dyDescent="0.35">
      <c r="A11455" t="s">
        <v>12008</v>
      </c>
      <c r="B11455" t="s">
        <v>2</v>
      </c>
      <c r="C11455" s="1">
        <v>44066.566168981481</v>
      </c>
      <c r="D11455" s="1">
        <v>44066.57608796296</v>
      </c>
      <c r="I11455">
        <v>38.92</v>
      </c>
      <c r="J11455">
        <v>-77.040000000000006</v>
      </c>
      <c r="K11455">
        <v>38.909999999999997</v>
      </c>
      <c r="L11455">
        <v>-77.06</v>
      </c>
      <c r="M11455" t="s">
        <v>0</v>
      </c>
      <c r="N11455">
        <f t="shared" si="534"/>
        <v>1</v>
      </c>
      <c r="O11455" s="3">
        <f t="shared" si="535"/>
        <v>14.283333329949528</v>
      </c>
      <c r="P11455">
        <f>HOUR('202008-capitalbikeshare-tripdat'!$C$15793)</f>
        <v>16</v>
      </c>
      <c r="Q11455">
        <f t="shared" si="536"/>
        <v>1</v>
      </c>
    </row>
    <row r="11456" spans="1:17" x14ac:dyDescent="0.35">
      <c r="A11456" t="s">
        <v>12009</v>
      </c>
      <c r="B11456" t="s">
        <v>2</v>
      </c>
      <c r="C11456" s="1">
        <v>44066.567349537036</v>
      </c>
      <c r="D11456" s="1">
        <v>44066.599456018521</v>
      </c>
      <c r="E11456" t="s">
        <v>1603</v>
      </c>
      <c r="F11456">
        <v>226</v>
      </c>
      <c r="G11456" t="s">
        <v>1603</v>
      </c>
      <c r="H11456">
        <v>226</v>
      </c>
      <c r="I11456">
        <v>38.842307333333302</v>
      </c>
      <c r="J11456">
        <v>-77.089631499999996</v>
      </c>
      <c r="K11456">
        <v>38.842327666666598</v>
      </c>
      <c r="L11456">
        <v>-77.089588500000005</v>
      </c>
      <c r="M11456" t="s">
        <v>0</v>
      </c>
      <c r="N11456">
        <f t="shared" si="534"/>
        <v>1</v>
      </c>
      <c r="O11456" s="3">
        <f t="shared" si="535"/>
        <v>46.233333338750526</v>
      </c>
      <c r="P11456">
        <f>HOUR('202008-capitalbikeshare-tripdat'!$C$7872)</f>
        <v>9</v>
      </c>
      <c r="Q11456">
        <f t="shared" si="536"/>
        <v>1</v>
      </c>
    </row>
    <row r="11457" spans="1:17" x14ac:dyDescent="0.35">
      <c r="A11457" t="s">
        <v>12010</v>
      </c>
      <c r="B11457" t="s">
        <v>2</v>
      </c>
      <c r="C11457" s="1">
        <v>44066.571909722225</v>
      </c>
      <c r="D11457" s="1">
        <v>44066.591956018521</v>
      </c>
      <c r="G11457" t="s">
        <v>507</v>
      </c>
      <c r="H11457">
        <v>82</v>
      </c>
      <c r="I11457">
        <v>38.93</v>
      </c>
      <c r="J11457">
        <v>-77.08</v>
      </c>
      <c r="K11457">
        <v>38.920304166666597</v>
      </c>
      <c r="L11457">
        <v>-77.025630333333297</v>
      </c>
      <c r="M11457" t="s">
        <v>0</v>
      </c>
      <c r="N11457">
        <f t="shared" si="534"/>
        <v>1</v>
      </c>
      <c r="O11457" s="3">
        <f t="shared" si="535"/>
        <v>28.866666667163372</v>
      </c>
      <c r="P11457">
        <f>HOUR('202008-capitalbikeshare-tripdat'!$C$1120)</f>
        <v>7</v>
      </c>
      <c r="Q11457">
        <f t="shared" si="536"/>
        <v>1</v>
      </c>
    </row>
    <row r="11458" spans="1:17" x14ac:dyDescent="0.35">
      <c r="A11458" t="s">
        <v>12011</v>
      </c>
      <c r="B11458" t="s">
        <v>2</v>
      </c>
      <c r="C11458" s="1">
        <v>44066.572268518517</v>
      </c>
      <c r="D11458" s="1">
        <v>44066.595590277779</v>
      </c>
      <c r="I11458">
        <v>38.86</v>
      </c>
      <c r="J11458">
        <v>-77.02</v>
      </c>
      <c r="K11458">
        <v>38.92</v>
      </c>
      <c r="L11458">
        <v>-77.03</v>
      </c>
      <c r="M11458" t="s">
        <v>0</v>
      </c>
      <c r="N11458">
        <f t="shared" ref="N11458:N11521" si="537">WEEKDAY(C11458)</f>
        <v>1</v>
      </c>
      <c r="O11458" s="3">
        <f t="shared" ref="O11458:O11521" si="538">(D11458-C11458)*1440</f>
        <v>33.583333336282521</v>
      </c>
      <c r="P11458">
        <f>HOUR('202008-capitalbikeshare-tripdat'!$C$6202)</f>
        <v>17</v>
      </c>
      <c r="Q11458">
        <f t="shared" ref="Q11458:Q11521" si="539">WEEKDAY(C11458)</f>
        <v>1</v>
      </c>
    </row>
    <row r="11459" spans="1:17" x14ac:dyDescent="0.35">
      <c r="A11459" t="s">
        <v>12012</v>
      </c>
      <c r="B11459" t="s">
        <v>2</v>
      </c>
      <c r="C11459" s="1">
        <v>44066.572592592594</v>
      </c>
      <c r="D11459" s="1">
        <v>44066.626747685186</v>
      </c>
      <c r="E11459" t="s">
        <v>266</v>
      </c>
      <c r="F11459">
        <v>200</v>
      </c>
      <c r="G11459" t="s">
        <v>4701</v>
      </c>
      <c r="H11459">
        <v>439</v>
      </c>
      <c r="I11459">
        <v>38.882673166666599</v>
      </c>
      <c r="J11459">
        <v>-77.103477833333301</v>
      </c>
      <c r="K11459">
        <v>38.799269833333298</v>
      </c>
      <c r="L11459">
        <v>-77.044693499999994</v>
      </c>
      <c r="M11459" t="s">
        <v>0</v>
      </c>
      <c r="N11459">
        <f t="shared" si="537"/>
        <v>1</v>
      </c>
      <c r="O11459" s="3">
        <f t="shared" si="538"/>
        <v>77.983333332231268</v>
      </c>
      <c r="P11459">
        <f>HOUR('202008-capitalbikeshare-tripdat'!$C$10119)</f>
        <v>23</v>
      </c>
      <c r="Q11459">
        <f t="shared" si="539"/>
        <v>1</v>
      </c>
    </row>
    <row r="11460" spans="1:17" x14ac:dyDescent="0.35">
      <c r="A11460" t="s">
        <v>12013</v>
      </c>
      <c r="B11460" t="s">
        <v>2</v>
      </c>
      <c r="C11460" s="1">
        <v>44066.572627314818</v>
      </c>
      <c r="D11460" s="1">
        <v>44066.627615740741</v>
      </c>
      <c r="E11460" t="s">
        <v>266</v>
      </c>
      <c r="F11460">
        <v>200</v>
      </c>
      <c r="G11460" t="s">
        <v>4701</v>
      </c>
      <c r="H11460">
        <v>439</v>
      </c>
      <c r="I11460">
        <v>38.882833833333301</v>
      </c>
      <c r="J11460">
        <v>-77.103446000000005</v>
      </c>
      <c r="K11460">
        <v>38.799304166666602</v>
      </c>
      <c r="L11460">
        <v>-77.044680666666594</v>
      </c>
      <c r="M11460" t="s">
        <v>0</v>
      </c>
      <c r="N11460">
        <f t="shared" si="537"/>
        <v>1</v>
      </c>
      <c r="O11460" s="3">
        <f t="shared" si="538"/>
        <v>79.183333329856396</v>
      </c>
      <c r="P11460">
        <f>HOUR('202008-capitalbikeshare-tripdat'!$C$9606)</f>
        <v>21</v>
      </c>
      <c r="Q11460">
        <f t="shared" si="539"/>
        <v>1</v>
      </c>
    </row>
    <row r="11461" spans="1:17" x14ac:dyDescent="0.35">
      <c r="A11461" t="s">
        <v>12014</v>
      </c>
      <c r="B11461" t="s">
        <v>2</v>
      </c>
      <c r="C11461" s="1">
        <v>44066.57503472222</v>
      </c>
      <c r="D11461" s="1">
        <v>44066.585706018515</v>
      </c>
      <c r="I11461">
        <v>38.9</v>
      </c>
      <c r="J11461">
        <v>-77.02</v>
      </c>
      <c r="K11461">
        <v>38.93</v>
      </c>
      <c r="L11461">
        <v>-77.03</v>
      </c>
      <c r="M11461" t="s">
        <v>0</v>
      </c>
      <c r="N11461">
        <f t="shared" si="537"/>
        <v>1</v>
      </c>
      <c r="O11461" s="3">
        <f t="shared" si="538"/>
        <v>15.366666665067896</v>
      </c>
      <c r="P11461">
        <f>HOUR('202008-capitalbikeshare-tripdat'!$C$13451)</f>
        <v>12</v>
      </c>
      <c r="Q11461">
        <f t="shared" si="539"/>
        <v>1</v>
      </c>
    </row>
    <row r="11462" spans="1:17" x14ac:dyDescent="0.35">
      <c r="A11462" t="s">
        <v>12015</v>
      </c>
      <c r="B11462" t="s">
        <v>2</v>
      </c>
      <c r="C11462" s="1">
        <v>44066.577835648146</v>
      </c>
      <c r="D11462" s="1">
        <v>44066.588125000002</v>
      </c>
      <c r="I11462">
        <v>38.9</v>
      </c>
      <c r="J11462">
        <v>-77</v>
      </c>
      <c r="K11462">
        <v>38.9</v>
      </c>
      <c r="L11462">
        <v>-76.989999999999995</v>
      </c>
      <c r="M11462" t="s">
        <v>0</v>
      </c>
      <c r="N11462">
        <f t="shared" si="537"/>
        <v>1</v>
      </c>
      <c r="O11462" s="3">
        <f t="shared" si="538"/>
        <v>14.816666672704741</v>
      </c>
      <c r="P11462">
        <f>HOUR('202008-capitalbikeshare-tripdat'!$C$9976)</f>
        <v>18</v>
      </c>
      <c r="Q11462">
        <f t="shared" si="539"/>
        <v>1</v>
      </c>
    </row>
    <row r="11463" spans="1:17" x14ac:dyDescent="0.35">
      <c r="A11463" t="s">
        <v>12016</v>
      </c>
      <c r="B11463" t="s">
        <v>2</v>
      </c>
      <c r="C11463" s="1">
        <v>44066.579652777778</v>
      </c>
      <c r="D11463" s="1">
        <v>44066.588379629633</v>
      </c>
      <c r="E11463" t="s">
        <v>299</v>
      </c>
      <c r="F11463">
        <v>375</v>
      </c>
      <c r="G11463" t="s">
        <v>269</v>
      </c>
      <c r="H11463">
        <v>277</v>
      </c>
      <c r="I11463">
        <v>38.889924666666602</v>
      </c>
      <c r="J11463">
        <v>-77.071324166666599</v>
      </c>
      <c r="K11463">
        <v>38.8882355</v>
      </c>
      <c r="L11463">
        <v>-77.049510833333301</v>
      </c>
      <c r="M11463" t="s">
        <v>0</v>
      </c>
      <c r="N11463">
        <f t="shared" si="537"/>
        <v>1</v>
      </c>
      <c r="O11463" s="3">
        <f t="shared" si="538"/>
        <v>12.566666670609266</v>
      </c>
      <c r="P11463">
        <f>HOUR('202008-capitalbikeshare-tripdat'!$C$132)</f>
        <v>10</v>
      </c>
      <c r="Q11463">
        <f t="shared" si="539"/>
        <v>1</v>
      </c>
    </row>
    <row r="11464" spans="1:17" x14ac:dyDescent="0.35">
      <c r="A11464" t="s">
        <v>12017</v>
      </c>
      <c r="B11464" t="s">
        <v>2</v>
      </c>
      <c r="C11464" s="1">
        <v>44066.579675925925</v>
      </c>
      <c r="D11464" s="1">
        <v>44066.603865740741</v>
      </c>
      <c r="E11464" t="s">
        <v>3447</v>
      </c>
      <c r="F11464">
        <v>74</v>
      </c>
      <c r="I11464">
        <v>38.928012166666598</v>
      </c>
      <c r="J11464">
        <v>-77.043175833333294</v>
      </c>
      <c r="K11464">
        <v>38.9</v>
      </c>
      <c r="L11464">
        <v>-77.06</v>
      </c>
      <c r="M11464" t="s">
        <v>0</v>
      </c>
      <c r="N11464">
        <f t="shared" si="537"/>
        <v>1</v>
      </c>
      <c r="O11464" s="3">
        <f t="shared" si="538"/>
        <v>34.833333335118368</v>
      </c>
      <c r="P11464">
        <f>HOUR('202008-capitalbikeshare-tripdat'!$C$9393)</f>
        <v>15</v>
      </c>
      <c r="Q11464">
        <f t="shared" si="539"/>
        <v>1</v>
      </c>
    </row>
    <row r="11465" spans="1:17" x14ac:dyDescent="0.35">
      <c r="A11465" t="s">
        <v>12018</v>
      </c>
      <c r="B11465" t="s">
        <v>2</v>
      </c>
      <c r="C11465" s="1">
        <v>44066.58221064815</v>
      </c>
      <c r="D11465" s="1">
        <v>44066.624918981484</v>
      </c>
      <c r="E11465" t="s">
        <v>172</v>
      </c>
      <c r="F11465">
        <v>355</v>
      </c>
      <c r="I11465">
        <v>38.878450000000001</v>
      </c>
      <c r="J11465">
        <v>-77.030280833333293</v>
      </c>
      <c r="K11465">
        <v>38.880000000000003</v>
      </c>
      <c r="L11465">
        <v>-77.040000000000006</v>
      </c>
      <c r="M11465" t="s">
        <v>0</v>
      </c>
      <c r="N11465">
        <f t="shared" si="537"/>
        <v>1</v>
      </c>
      <c r="O11465" s="3">
        <f t="shared" si="538"/>
        <v>61.500000001396984</v>
      </c>
      <c r="P11465">
        <f>HOUR('202008-capitalbikeshare-tripdat'!$C$12102)</f>
        <v>20</v>
      </c>
      <c r="Q11465">
        <f t="shared" si="539"/>
        <v>1</v>
      </c>
    </row>
    <row r="11466" spans="1:17" x14ac:dyDescent="0.35">
      <c r="A11466" t="s">
        <v>12019</v>
      </c>
      <c r="B11466" t="s">
        <v>2</v>
      </c>
      <c r="C11466" s="1">
        <v>44066.582905092589</v>
      </c>
      <c r="D11466" s="1">
        <v>44066.58662037037</v>
      </c>
      <c r="E11466" t="s">
        <v>1121</v>
      </c>
      <c r="F11466">
        <v>148</v>
      </c>
      <c r="I11466">
        <v>38.897325333333299</v>
      </c>
      <c r="J11466">
        <v>-77.022338833333293</v>
      </c>
      <c r="K11466">
        <v>38.9</v>
      </c>
      <c r="L11466">
        <v>-77.02</v>
      </c>
      <c r="M11466" t="s">
        <v>0</v>
      </c>
      <c r="N11466">
        <f t="shared" si="537"/>
        <v>1</v>
      </c>
      <c r="O11466" s="3">
        <f t="shared" si="538"/>
        <v>5.3500000038184226</v>
      </c>
      <c r="P11466">
        <f>HOUR('202008-capitalbikeshare-tripdat'!$C$4521)</f>
        <v>14</v>
      </c>
      <c r="Q11466">
        <f t="shared" si="539"/>
        <v>1</v>
      </c>
    </row>
    <row r="11467" spans="1:17" x14ac:dyDescent="0.35">
      <c r="A11467" t="s">
        <v>12020</v>
      </c>
      <c r="B11467" t="s">
        <v>2</v>
      </c>
      <c r="C11467" s="1">
        <v>44066.58315972222</v>
      </c>
      <c r="D11467" s="1">
        <v>44066.59715277778</v>
      </c>
      <c r="E11467" t="s">
        <v>804</v>
      </c>
      <c r="F11467">
        <v>640</v>
      </c>
      <c r="G11467" t="s">
        <v>167</v>
      </c>
      <c r="H11467">
        <v>566</v>
      </c>
      <c r="I11467">
        <v>38.968830666666598</v>
      </c>
      <c r="J11467">
        <v>-76.954204833333307</v>
      </c>
      <c r="K11467">
        <v>38.969577000000001</v>
      </c>
      <c r="L11467">
        <v>-76.937419000000006</v>
      </c>
      <c r="M11467" t="s">
        <v>0</v>
      </c>
      <c r="N11467">
        <f t="shared" si="537"/>
        <v>1</v>
      </c>
      <c r="O11467" s="3">
        <f t="shared" si="538"/>
        <v>20.150000005960464</v>
      </c>
      <c r="P11467">
        <f>HOUR('202008-capitalbikeshare-tripdat'!$C$10408)</f>
        <v>16</v>
      </c>
      <c r="Q11467">
        <f t="shared" si="539"/>
        <v>1</v>
      </c>
    </row>
    <row r="11468" spans="1:17" x14ac:dyDescent="0.35">
      <c r="A11468" t="s">
        <v>12021</v>
      </c>
      <c r="B11468" t="s">
        <v>2</v>
      </c>
      <c r="C11468" s="1">
        <v>44066.584675925929</v>
      </c>
      <c r="D11468" s="1">
        <v>44066.595462962963</v>
      </c>
      <c r="E11468" t="s">
        <v>187</v>
      </c>
      <c r="F11468">
        <v>59</v>
      </c>
      <c r="I11468">
        <v>38.9324886666666</v>
      </c>
      <c r="J11468">
        <v>-76.992941666666596</v>
      </c>
      <c r="K11468">
        <v>38.96</v>
      </c>
      <c r="L11468">
        <v>-76.95</v>
      </c>
      <c r="M11468" t="s">
        <v>0</v>
      </c>
      <c r="N11468">
        <f t="shared" si="537"/>
        <v>1</v>
      </c>
      <c r="O11468" s="3">
        <f t="shared" si="538"/>
        <v>15.533333328785375</v>
      </c>
      <c r="P11468">
        <f>HOUR('202008-capitalbikeshare-tripdat'!$C$9017)</f>
        <v>17</v>
      </c>
      <c r="Q11468">
        <f t="shared" si="539"/>
        <v>1</v>
      </c>
    </row>
    <row r="11469" spans="1:17" x14ac:dyDescent="0.35">
      <c r="A11469" t="s">
        <v>12022</v>
      </c>
      <c r="B11469" t="s">
        <v>2</v>
      </c>
      <c r="C11469" s="1">
        <v>44066.585289351853</v>
      </c>
      <c r="D11469" s="1">
        <v>44066.588125000002</v>
      </c>
      <c r="E11469" t="s">
        <v>176</v>
      </c>
      <c r="F11469">
        <v>80</v>
      </c>
      <c r="G11469" t="s">
        <v>1380</v>
      </c>
      <c r="H11469">
        <v>631</v>
      </c>
      <c r="I11469">
        <v>38.917560000000002</v>
      </c>
      <c r="J11469">
        <v>-77.016002333333304</v>
      </c>
      <c r="K11469">
        <v>38.9125005</v>
      </c>
      <c r="L11469">
        <v>-77.009172333333296</v>
      </c>
      <c r="M11469" t="s">
        <v>0</v>
      </c>
      <c r="N11469">
        <f t="shared" si="537"/>
        <v>1</v>
      </c>
      <c r="O11469" s="3">
        <f t="shared" si="538"/>
        <v>4.0833333344198763</v>
      </c>
      <c r="P11469">
        <f>HOUR('202008-capitalbikeshare-tripdat'!$C$6644)</f>
        <v>19</v>
      </c>
      <c r="Q11469">
        <f t="shared" si="539"/>
        <v>1</v>
      </c>
    </row>
    <row r="11470" spans="1:17" x14ac:dyDescent="0.35">
      <c r="A11470" t="s">
        <v>12023</v>
      </c>
      <c r="B11470" t="s">
        <v>2</v>
      </c>
      <c r="C11470" s="1">
        <v>44066.586122685185</v>
      </c>
      <c r="D11470" s="1">
        <v>44066.593622685185</v>
      </c>
      <c r="I11470">
        <v>38.909999999999997</v>
      </c>
      <c r="J11470">
        <v>-77.05</v>
      </c>
      <c r="K11470">
        <v>38.92</v>
      </c>
      <c r="L11470">
        <v>-77.069999999999993</v>
      </c>
      <c r="M11470" t="s">
        <v>0</v>
      </c>
      <c r="N11470">
        <f t="shared" si="537"/>
        <v>1</v>
      </c>
      <c r="O11470" s="3">
        <f t="shared" si="538"/>
        <v>10.799999999580905</v>
      </c>
      <c r="P11470">
        <f>HOUR('202008-capitalbikeshare-tripdat'!$C$8159)</f>
        <v>17</v>
      </c>
      <c r="Q11470">
        <f t="shared" si="539"/>
        <v>1</v>
      </c>
    </row>
    <row r="11471" spans="1:17" x14ac:dyDescent="0.35">
      <c r="A11471" t="s">
        <v>12024</v>
      </c>
      <c r="B11471" t="s">
        <v>2</v>
      </c>
      <c r="C11471" s="1">
        <v>44066.586423611108</v>
      </c>
      <c r="D11471" s="1">
        <v>44066.593321759261</v>
      </c>
      <c r="I11471">
        <v>38.909999999999997</v>
      </c>
      <c r="J11471">
        <v>-77.06</v>
      </c>
      <c r="K11471">
        <v>38.92</v>
      </c>
      <c r="L11471">
        <v>-77.069999999999993</v>
      </c>
      <c r="M11471" t="s">
        <v>0</v>
      </c>
      <c r="N11471">
        <f t="shared" si="537"/>
        <v>1</v>
      </c>
      <c r="O11471" s="3">
        <f t="shared" si="538"/>
        <v>9.9333333398681134</v>
      </c>
      <c r="P11471">
        <f>HOUR('202008-capitalbikeshare-tripdat'!$C$6638)</f>
        <v>18</v>
      </c>
      <c r="Q11471">
        <f t="shared" si="539"/>
        <v>1</v>
      </c>
    </row>
    <row r="11472" spans="1:17" x14ac:dyDescent="0.35">
      <c r="A11472" t="s">
        <v>12025</v>
      </c>
      <c r="B11472" t="s">
        <v>2</v>
      </c>
      <c r="C11472" s="1">
        <v>44066.58971064815</v>
      </c>
      <c r="D11472" s="1">
        <v>44066.594201388885</v>
      </c>
      <c r="E11472" t="s">
        <v>728</v>
      </c>
      <c r="F11472">
        <v>96</v>
      </c>
      <c r="G11472" t="s">
        <v>670</v>
      </c>
      <c r="H11472">
        <v>591</v>
      </c>
      <c r="I11472">
        <v>38.886951500000002</v>
      </c>
      <c r="J11472">
        <v>-76.996809166666594</v>
      </c>
      <c r="K11472">
        <v>38.892897499999997</v>
      </c>
      <c r="L11472">
        <v>-76.998210499999999</v>
      </c>
      <c r="M11472" t="s">
        <v>0</v>
      </c>
      <c r="N11472">
        <f t="shared" si="537"/>
        <v>1</v>
      </c>
      <c r="O11472" s="3">
        <f t="shared" si="538"/>
        <v>6.4666666591074318</v>
      </c>
      <c r="P11472">
        <f>HOUR('202008-capitalbikeshare-tripdat'!$C$14127)</f>
        <v>12</v>
      </c>
      <c r="Q11472">
        <f t="shared" si="539"/>
        <v>1</v>
      </c>
    </row>
    <row r="11473" spans="1:17" x14ac:dyDescent="0.35">
      <c r="A11473" t="s">
        <v>12026</v>
      </c>
      <c r="B11473" t="s">
        <v>2</v>
      </c>
      <c r="C11473" s="1">
        <v>44066.590185185189</v>
      </c>
      <c r="D11473" s="1">
        <v>44066.599166666667</v>
      </c>
      <c r="E11473" t="s">
        <v>180</v>
      </c>
      <c r="F11473">
        <v>137</v>
      </c>
      <c r="I11473">
        <v>38.900394833333301</v>
      </c>
      <c r="J11473">
        <v>-77.002130833333297</v>
      </c>
      <c r="K11473">
        <v>38.94</v>
      </c>
      <c r="L11473">
        <v>-76.989999999999995</v>
      </c>
      <c r="M11473" t="s">
        <v>0</v>
      </c>
      <c r="N11473">
        <f t="shared" si="537"/>
        <v>1</v>
      </c>
      <c r="O11473" s="3">
        <f t="shared" si="538"/>
        <v>12.933333328692243</v>
      </c>
      <c r="P11473">
        <f>HOUR('202008-capitalbikeshare-tripdat'!$C$7488)</f>
        <v>13</v>
      </c>
      <c r="Q11473">
        <f t="shared" si="539"/>
        <v>1</v>
      </c>
    </row>
    <row r="11474" spans="1:17" x14ac:dyDescent="0.35">
      <c r="A11474" t="s">
        <v>12027</v>
      </c>
      <c r="B11474" t="s">
        <v>2</v>
      </c>
      <c r="C11474" s="1">
        <v>44066.590439814812</v>
      </c>
      <c r="D11474" s="1">
        <v>44066.60869212963</v>
      </c>
      <c r="I11474">
        <v>38.9</v>
      </c>
      <c r="J11474">
        <v>-77.02</v>
      </c>
      <c r="K11474">
        <v>38.9</v>
      </c>
      <c r="L11474">
        <v>-77.02</v>
      </c>
      <c r="M11474" t="s">
        <v>0</v>
      </c>
      <c r="N11474">
        <f t="shared" si="537"/>
        <v>1</v>
      </c>
      <c r="O11474" s="3">
        <f t="shared" si="538"/>
        <v>26.283333337632939</v>
      </c>
      <c r="P11474">
        <f>HOUR('202008-capitalbikeshare-tripdat'!$C$4520)</f>
        <v>14</v>
      </c>
      <c r="Q11474">
        <f t="shared" si="539"/>
        <v>1</v>
      </c>
    </row>
    <row r="11475" spans="1:17" x14ac:dyDescent="0.35">
      <c r="A11475" t="s">
        <v>12028</v>
      </c>
      <c r="B11475" t="s">
        <v>2</v>
      </c>
      <c r="C11475" s="1">
        <v>44066.595254629632</v>
      </c>
      <c r="D11475" s="1">
        <v>44066.616863425923</v>
      </c>
      <c r="E11475" t="s">
        <v>142</v>
      </c>
      <c r="F11475">
        <v>77</v>
      </c>
      <c r="I11475">
        <v>38.928075833333303</v>
      </c>
      <c r="J11475">
        <v>-77.023848666666595</v>
      </c>
      <c r="K11475">
        <v>38.92</v>
      </c>
      <c r="L11475">
        <v>-77.02</v>
      </c>
      <c r="M11475" t="s">
        <v>0</v>
      </c>
      <c r="N11475">
        <f t="shared" si="537"/>
        <v>1</v>
      </c>
      <c r="O11475" s="3">
        <f t="shared" si="538"/>
        <v>31.116666658781469</v>
      </c>
      <c r="P11475">
        <f>HOUR('202008-capitalbikeshare-tripdat'!$C$10682)</f>
        <v>1</v>
      </c>
      <c r="Q11475">
        <f t="shared" si="539"/>
        <v>1</v>
      </c>
    </row>
    <row r="11476" spans="1:17" x14ac:dyDescent="0.35">
      <c r="A11476" t="s">
        <v>12029</v>
      </c>
      <c r="B11476" t="s">
        <v>2</v>
      </c>
      <c r="C11476" s="1">
        <v>44066.59611111111</v>
      </c>
      <c r="D11476" s="1">
        <v>44066.612037037034</v>
      </c>
      <c r="E11476" t="s">
        <v>505</v>
      </c>
      <c r="F11476">
        <v>548</v>
      </c>
      <c r="G11476" t="s">
        <v>638</v>
      </c>
      <c r="H11476">
        <v>578</v>
      </c>
      <c r="I11476">
        <v>38.880366833333298</v>
      </c>
      <c r="J11476">
        <v>-77.025165999999999</v>
      </c>
      <c r="K11476">
        <v>38.877059666666597</v>
      </c>
      <c r="L11476">
        <v>-77.0054728333333</v>
      </c>
      <c r="M11476" t="s">
        <v>0</v>
      </c>
      <c r="N11476">
        <f t="shared" si="537"/>
        <v>1</v>
      </c>
      <c r="O11476" s="3">
        <f t="shared" si="538"/>
        <v>22.933333329856396</v>
      </c>
      <c r="P11476">
        <f>HOUR('202008-capitalbikeshare-tripdat'!$C$8160)</f>
        <v>18</v>
      </c>
      <c r="Q11476">
        <f t="shared" si="539"/>
        <v>1</v>
      </c>
    </row>
    <row r="11477" spans="1:17" x14ac:dyDescent="0.35">
      <c r="A11477" t="s">
        <v>12030</v>
      </c>
      <c r="B11477" t="s">
        <v>2</v>
      </c>
      <c r="C11477" s="1">
        <v>44066.596354166664</v>
      </c>
      <c r="D11477" s="1">
        <v>44066.603912037041</v>
      </c>
      <c r="E11477" t="s">
        <v>78</v>
      </c>
      <c r="F11477">
        <v>581</v>
      </c>
      <c r="I11477">
        <v>38.931392166666598</v>
      </c>
      <c r="J11477">
        <v>-77.028196166666604</v>
      </c>
      <c r="K11477">
        <v>38.909999999999997</v>
      </c>
      <c r="L11477">
        <v>-77.010000000000005</v>
      </c>
      <c r="M11477" t="s">
        <v>0</v>
      </c>
      <c r="N11477">
        <f t="shared" si="537"/>
        <v>1</v>
      </c>
      <c r="O11477" s="3">
        <f t="shared" si="538"/>
        <v>10.883333341917023</v>
      </c>
      <c r="P11477">
        <f>HOUR('202008-capitalbikeshare-tripdat'!$C$9714)</f>
        <v>9</v>
      </c>
      <c r="Q11477">
        <f t="shared" si="539"/>
        <v>1</v>
      </c>
    </row>
    <row r="11478" spans="1:17" x14ac:dyDescent="0.35">
      <c r="A11478" s="2" t="s">
        <v>12031</v>
      </c>
      <c r="B11478" t="s">
        <v>2</v>
      </c>
      <c r="C11478" s="1">
        <v>44066.597048611111</v>
      </c>
      <c r="D11478" s="1">
        <v>44066.611875000002</v>
      </c>
      <c r="G11478" t="s">
        <v>422</v>
      </c>
      <c r="H11478">
        <v>590</v>
      </c>
      <c r="I11478">
        <v>38.93</v>
      </c>
      <c r="J11478">
        <v>-77.02</v>
      </c>
      <c r="K11478">
        <v>38.901949666666603</v>
      </c>
      <c r="L11478">
        <v>-76.978693500000006</v>
      </c>
      <c r="M11478" t="s">
        <v>0</v>
      </c>
      <c r="N11478">
        <f t="shared" si="537"/>
        <v>1</v>
      </c>
      <c r="O11478" s="3">
        <f t="shared" si="538"/>
        <v>21.350000003585592</v>
      </c>
      <c r="P11478">
        <f>HOUR('202008-capitalbikeshare-tripdat'!$C$2173)</f>
        <v>18</v>
      </c>
      <c r="Q11478">
        <f t="shared" si="539"/>
        <v>1</v>
      </c>
    </row>
    <row r="11479" spans="1:17" x14ac:dyDescent="0.35">
      <c r="A11479" t="s">
        <v>12032</v>
      </c>
      <c r="B11479" t="s">
        <v>2</v>
      </c>
      <c r="C11479" s="1">
        <v>44066.597303240742</v>
      </c>
      <c r="D11479" s="1">
        <v>44066.622858796298</v>
      </c>
      <c r="I11479">
        <v>38.9</v>
      </c>
      <c r="J11479">
        <v>-76.989999999999995</v>
      </c>
      <c r="K11479">
        <v>38.97</v>
      </c>
      <c r="L11479">
        <v>-77</v>
      </c>
      <c r="M11479" t="s">
        <v>0</v>
      </c>
      <c r="N11479">
        <f t="shared" si="537"/>
        <v>1</v>
      </c>
      <c r="O11479" s="3">
        <f t="shared" si="538"/>
        <v>36.800000000512227</v>
      </c>
      <c r="P11479">
        <f>HOUR('202008-capitalbikeshare-tripdat'!$C$9975)</f>
        <v>18</v>
      </c>
      <c r="Q11479">
        <f t="shared" si="539"/>
        <v>1</v>
      </c>
    </row>
    <row r="11480" spans="1:17" x14ac:dyDescent="0.35">
      <c r="A11480" t="s">
        <v>12033</v>
      </c>
      <c r="B11480" t="s">
        <v>2</v>
      </c>
      <c r="C11480" s="1">
        <v>44066.59746527778</v>
      </c>
      <c r="D11480" s="1">
        <v>44066.614282407405</v>
      </c>
      <c r="E11480" t="s">
        <v>122</v>
      </c>
      <c r="F11480">
        <v>84</v>
      </c>
      <c r="G11480" t="s">
        <v>340</v>
      </c>
      <c r="H11480">
        <v>399</v>
      </c>
      <c r="I11480">
        <v>38.937440833333298</v>
      </c>
      <c r="J11480">
        <v>-77.0329256666666</v>
      </c>
      <c r="K11480">
        <v>38.907878666666598</v>
      </c>
      <c r="L11480">
        <v>-76.997162166666598</v>
      </c>
      <c r="M11480" t="s">
        <v>0</v>
      </c>
      <c r="N11480">
        <f t="shared" si="537"/>
        <v>1</v>
      </c>
      <c r="O11480" s="3">
        <f t="shared" si="538"/>
        <v>24.216666659340262</v>
      </c>
      <c r="P11480">
        <f>HOUR('202008-capitalbikeshare-tripdat'!$C$11889)</f>
        <v>13</v>
      </c>
      <c r="Q11480">
        <f t="shared" si="539"/>
        <v>1</v>
      </c>
    </row>
    <row r="11481" spans="1:17" x14ac:dyDescent="0.35">
      <c r="A11481" t="s">
        <v>12034</v>
      </c>
      <c r="B11481" t="s">
        <v>2</v>
      </c>
      <c r="C11481" s="1">
        <v>44066.600555555553</v>
      </c>
      <c r="D11481" s="1">
        <v>44066.627847222226</v>
      </c>
      <c r="E11481" t="s">
        <v>456</v>
      </c>
      <c r="F11481">
        <v>264</v>
      </c>
      <c r="G11481" t="s">
        <v>3952</v>
      </c>
      <c r="H11481">
        <v>256</v>
      </c>
      <c r="I11481">
        <v>38.882594666666598</v>
      </c>
      <c r="J11481">
        <v>-77.109375999999997</v>
      </c>
      <c r="K11481">
        <v>38.878914999999999</v>
      </c>
      <c r="L11481">
        <v>-77.120598833333304</v>
      </c>
      <c r="M11481" t="s">
        <v>0</v>
      </c>
      <c r="N11481">
        <f t="shared" si="537"/>
        <v>1</v>
      </c>
      <c r="O11481" s="3">
        <f t="shared" si="538"/>
        <v>39.3000000086613</v>
      </c>
      <c r="P11481">
        <f>HOUR('202008-capitalbikeshare-tripdat'!$C$6377)</f>
        <v>23</v>
      </c>
      <c r="Q11481">
        <f t="shared" si="539"/>
        <v>1</v>
      </c>
    </row>
    <row r="11482" spans="1:17" x14ac:dyDescent="0.35">
      <c r="A11482" t="s">
        <v>12035</v>
      </c>
      <c r="B11482" t="s">
        <v>2</v>
      </c>
      <c r="C11482" s="1">
        <v>44066.603425925925</v>
      </c>
      <c r="D11482" s="1">
        <v>44066.611273148148</v>
      </c>
      <c r="G11482" t="s">
        <v>778</v>
      </c>
      <c r="H11482">
        <v>75</v>
      </c>
      <c r="I11482">
        <v>38.909999999999997</v>
      </c>
      <c r="J11482">
        <v>-77.06</v>
      </c>
      <c r="K11482">
        <v>38.920674166666601</v>
      </c>
      <c r="L11482">
        <v>-77.043664833333295</v>
      </c>
      <c r="M11482" t="s">
        <v>0</v>
      </c>
      <c r="N11482">
        <f t="shared" si="537"/>
        <v>1</v>
      </c>
      <c r="O11482" s="3">
        <f t="shared" si="538"/>
        <v>11.300000001210719</v>
      </c>
      <c r="P11482">
        <f>HOUR('202008-capitalbikeshare-tripdat'!$C$15795)</f>
        <v>16</v>
      </c>
      <c r="Q11482">
        <f t="shared" si="539"/>
        <v>1</v>
      </c>
    </row>
    <row r="11483" spans="1:17" x14ac:dyDescent="0.35">
      <c r="A11483" t="s">
        <v>12036</v>
      </c>
      <c r="B11483" t="s">
        <v>2</v>
      </c>
      <c r="C11483" s="1">
        <v>44066.603506944448</v>
      </c>
      <c r="D11483" s="1">
        <v>44066.608761574076</v>
      </c>
      <c r="E11483" t="s">
        <v>2034</v>
      </c>
      <c r="F11483">
        <v>506</v>
      </c>
      <c r="I11483">
        <v>39.044888999999998</v>
      </c>
      <c r="J11483">
        <v>-77.047787</v>
      </c>
      <c r="K11483">
        <v>39.04</v>
      </c>
      <c r="L11483">
        <v>-77.05</v>
      </c>
      <c r="M11483" t="s">
        <v>0</v>
      </c>
      <c r="N11483">
        <f t="shared" si="537"/>
        <v>1</v>
      </c>
      <c r="O11483" s="3">
        <f t="shared" si="538"/>
        <v>7.5666666647884995</v>
      </c>
      <c r="P11483">
        <f>HOUR('202008-capitalbikeshare-tripdat'!$C$7218)</f>
        <v>22</v>
      </c>
      <c r="Q11483">
        <f t="shared" si="539"/>
        <v>1</v>
      </c>
    </row>
    <row r="11484" spans="1:17" x14ac:dyDescent="0.35">
      <c r="A11484" t="s">
        <v>12037</v>
      </c>
      <c r="B11484" t="s">
        <v>2</v>
      </c>
      <c r="C11484" s="1">
        <v>44066.604710648149</v>
      </c>
      <c r="D11484" s="1">
        <v>44066.615740740737</v>
      </c>
      <c r="E11484" t="s">
        <v>86</v>
      </c>
      <c r="F11484">
        <v>461</v>
      </c>
      <c r="I11484">
        <v>38.928666499999999</v>
      </c>
      <c r="J11484">
        <v>-77.032259833333299</v>
      </c>
      <c r="K11484">
        <v>38.880000000000003</v>
      </c>
      <c r="L11484">
        <v>-77.02</v>
      </c>
      <c r="M11484" t="s">
        <v>0</v>
      </c>
      <c r="N11484">
        <f t="shared" si="537"/>
        <v>1</v>
      </c>
      <c r="O11484" s="3">
        <f t="shared" si="538"/>
        <v>15.883333326783031</v>
      </c>
      <c r="P11484">
        <f>HOUR('202008-capitalbikeshare-tripdat'!$C$10056)</f>
        <v>20</v>
      </c>
      <c r="Q11484">
        <f t="shared" si="539"/>
        <v>1</v>
      </c>
    </row>
    <row r="11485" spans="1:17" x14ac:dyDescent="0.35">
      <c r="A11485" t="s">
        <v>12038</v>
      </c>
      <c r="B11485" t="s">
        <v>2</v>
      </c>
      <c r="C11485" s="1">
        <v>44066.605428240742</v>
      </c>
      <c r="D11485" s="1">
        <v>44066.632337962961</v>
      </c>
      <c r="E11485" t="s">
        <v>1380</v>
      </c>
      <c r="F11485">
        <v>631</v>
      </c>
      <c r="G11485" t="s">
        <v>5493</v>
      </c>
      <c r="H11485">
        <v>455</v>
      </c>
      <c r="I11485">
        <v>38.912542333333299</v>
      </c>
      <c r="J11485">
        <v>-77.008771833333299</v>
      </c>
      <c r="K11485">
        <v>38.843454000000001</v>
      </c>
      <c r="L11485">
        <v>-77.064012333333295</v>
      </c>
      <c r="M11485" t="s">
        <v>0</v>
      </c>
      <c r="N11485">
        <f t="shared" si="537"/>
        <v>1</v>
      </c>
      <c r="O11485" s="3">
        <f t="shared" si="538"/>
        <v>38.749999995343387</v>
      </c>
      <c r="P11485">
        <f>HOUR('202008-capitalbikeshare-tripdat'!$C$10863)</f>
        <v>13</v>
      </c>
      <c r="Q11485">
        <f t="shared" si="539"/>
        <v>1</v>
      </c>
    </row>
    <row r="11486" spans="1:17" x14ac:dyDescent="0.35">
      <c r="A11486" t="s">
        <v>12039</v>
      </c>
      <c r="B11486" t="s">
        <v>2</v>
      </c>
      <c r="C11486" s="1">
        <v>44066.606851851851</v>
      </c>
      <c r="D11486" s="1">
        <v>44066.611261574071</v>
      </c>
      <c r="E11486" t="s">
        <v>2979</v>
      </c>
      <c r="F11486">
        <v>419</v>
      </c>
      <c r="I11486">
        <v>38.946221999999999</v>
      </c>
      <c r="J11486">
        <v>-77.080514666666602</v>
      </c>
      <c r="K11486">
        <v>38.950000000000003</v>
      </c>
      <c r="L11486">
        <v>-77.069999999999993</v>
      </c>
      <c r="M11486" t="s">
        <v>0</v>
      </c>
      <c r="N11486">
        <f t="shared" si="537"/>
        <v>1</v>
      </c>
      <c r="O11486" s="3">
        <f t="shared" si="538"/>
        <v>6.3499999966006726</v>
      </c>
      <c r="P11486">
        <f>HOUR('202008-capitalbikeshare-tripdat'!$C$8640)</f>
        <v>18</v>
      </c>
      <c r="Q11486">
        <f t="shared" si="539"/>
        <v>1</v>
      </c>
    </row>
    <row r="11487" spans="1:17" x14ac:dyDescent="0.35">
      <c r="A11487" t="s">
        <v>12040</v>
      </c>
      <c r="B11487" t="s">
        <v>2</v>
      </c>
      <c r="C11487" s="1">
        <v>44066.606932870367</v>
      </c>
      <c r="D11487" s="1">
        <v>44066.613634259258</v>
      </c>
      <c r="E11487" t="s">
        <v>766</v>
      </c>
      <c r="F11487">
        <v>101</v>
      </c>
      <c r="G11487" t="s">
        <v>310</v>
      </c>
      <c r="H11487">
        <v>127</v>
      </c>
      <c r="I11487">
        <v>38.912128500000001</v>
      </c>
      <c r="J11487">
        <v>-77.038649000000007</v>
      </c>
      <c r="K11487">
        <v>38.903782833333302</v>
      </c>
      <c r="L11487">
        <v>-77.062674333333305</v>
      </c>
      <c r="M11487" t="s">
        <v>0</v>
      </c>
      <c r="N11487">
        <f t="shared" si="537"/>
        <v>1</v>
      </c>
      <c r="O11487" s="3">
        <f t="shared" si="538"/>
        <v>9.6500000031664968</v>
      </c>
      <c r="P11487">
        <f>HOUR('202008-capitalbikeshare-tripdat'!$C$6710)</f>
        <v>21</v>
      </c>
      <c r="Q11487">
        <f t="shared" si="539"/>
        <v>1</v>
      </c>
    </row>
    <row r="11488" spans="1:17" x14ac:dyDescent="0.35">
      <c r="A11488" t="s">
        <v>12041</v>
      </c>
      <c r="B11488" t="s">
        <v>2</v>
      </c>
      <c r="C11488" s="1">
        <v>44066.607777777775</v>
      </c>
      <c r="D11488" s="1">
        <v>44066.615694444445</v>
      </c>
      <c r="E11488" t="s">
        <v>123</v>
      </c>
      <c r="F11488">
        <v>516</v>
      </c>
      <c r="G11488" t="s">
        <v>887</v>
      </c>
      <c r="H11488">
        <v>170</v>
      </c>
      <c r="I11488">
        <v>38.905394000000001</v>
      </c>
      <c r="J11488">
        <v>-77.065258333333304</v>
      </c>
      <c r="K11488">
        <v>38.893485499999997</v>
      </c>
      <c r="L11488">
        <v>-77.076048833333303</v>
      </c>
      <c r="M11488" t="s">
        <v>0</v>
      </c>
      <c r="N11488">
        <f t="shared" si="537"/>
        <v>1</v>
      </c>
      <c r="O11488" s="3">
        <f t="shared" si="538"/>
        <v>11.400000003632158</v>
      </c>
      <c r="P11488">
        <f>HOUR('202008-capitalbikeshare-tripdat'!$C$6643)</f>
        <v>19</v>
      </c>
      <c r="Q11488">
        <f t="shared" si="539"/>
        <v>1</v>
      </c>
    </row>
    <row r="11489" spans="1:17" x14ac:dyDescent="0.35">
      <c r="A11489" t="s">
        <v>12042</v>
      </c>
      <c r="B11489" t="s">
        <v>2</v>
      </c>
      <c r="C11489" s="1">
        <v>44066.609340277777</v>
      </c>
      <c r="D11489" s="1">
        <v>44066.613993055558</v>
      </c>
      <c r="E11489" t="s">
        <v>95</v>
      </c>
      <c r="F11489">
        <v>14</v>
      </c>
      <c r="G11489" t="s">
        <v>86</v>
      </c>
      <c r="H11489">
        <v>461</v>
      </c>
      <c r="I11489">
        <v>38.9177841666666</v>
      </c>
      <c r="J11489">
        <v>-77.032175333333299</v>
      </c>
      <c r="K11489">
        <v>38.928623333333299</v>
      </c>
      <c r="L11489">
        <v>-77.032298166666607</v>
      </c>
      <c r="M11489" t="s">
        <v>0</v>
      </c>
      <c r="N11489">
        <f t="shared" si="537"/>
        <v>1</v>
      </c>
      <c r="O11489" s="3">
        <f t="shared" si="538"/>
        <v>6.700000005075708</v>
      </c>
      <c r="P11489">
        <f>HOUR('202008-capitalbikeshare-tripdat'!$C$129)</f>
        <v>10</v>
      </c>
      <c r="Q11489">
        <f t="shared" si="539"/>
        <v>1</v>
      </c>
    </row>
    <row r="11490" spans="1:17" x14ac:dyDescent="0.35">
      <c r="A11490" t="s">
        <v>12043</v>
      </c>
      <c r="B11490" t="s">
        <v>2</v>
      </c>
      <c r="C11490" s="1">
        <v>44066.609340277777</v>
      </c>
      <c r="D11490" s="1">
        <v>44066.613854166666</v>
      </c>
      <c r="E11490" t="s">
        <v>1122</v>
      </c>
      <c r="F11490">
        <v>31</v>
      </c>
      <c r="G11490" t="s">
        <v>89</v>
      </c>
      <c r="H11490">
        <v>83</v>
      </c>
      <c r="I11490">
        <v>38.924906499999999</v>
      </c>
      <c r="J11490">
        <v>-77.022216833333303</v>
      </c>
      <c r="K11490">
        <v>38.934852999999997</v>
      </c>
      <c r="L11490">
        <v>-77.023981833333295</v>
      </c>
      <c r="M11490" t="s">
        <v>0</v>
      </c>
      <c r="N11490">
        <f t="shared" si="537"/>
        <v>1</v>
      </c>
      <c r="O11490" s="3">
        <f t="shared" si="538"/>
        <v>6.5000000002328306</v>
      </c>
      <c r="P11490">
        <f>HOUR('202008-capitalbikeshare-tripdat'!$C$10065)</f>
        <v>20</v>
      </c>
      <c r="Q11490">
        <f t="shared" si="539"/>
        <v>1</v>
      </c>
    </row>
    <row r="11491" spans="1:17" x14ac:dyDescent="0.35">
      <c r="A11491" t="s">
        <v>12044</v>
      </c>
      <c r="B11491" t="s">
        <v>2</v>
      </c>
      <c r="C11491" s="1">
        <v>44066.609479166669</v>
      </c>
      <c r="D11491" s="1">
        <v>44066.673657407409</v>
      </c>
      <c r="I11491">
        <v>38.9</v>
      </c>
      <c r="J11491">
        <v>-77.02</v>
      </c>
      <c r="K11491">
        <v>38.89</v>
      </c>
      <c r="L11491">
        <v>-77.040000000000006</v>
      </c>
      <c r="M11491" t="s">
        <v>0</v>
      </c>
      <c r="N11491">
        <f t="shared" si="537"/>
        <v>1</v>
      </c>
      <c r="O11491" s="3">
        <f t="shared" si="538"/>
        <v>92.416666665812954</v>
      </c>
      <c r="P11491">
        <f>HOUR('202008-capitalbikeshare-tripdat'!$C$4522)</f>
        <v>14</v>
      </c>
      <c r="Q11491">
        <f t="shared" si="539"/>
        <v>1</v>
      </c>
    </row>
    <row r="11492" spans="1:17" x14ac:dyDescent="0.35">
      <c r="A11492" t="s">
        <v>12045</v>
      </c>
      <c r="B11492" t="s">
        <v>2</v>
      </c>
      <c r="C11492" s="1">
        <v>44066.609791666669</v>
      </c>
      <c r="D11492" s="1">
        <v>44066.630949074075</v>
      </c>
      <c r="E11492" t="s">
        <v>269</v>
      </c>
      <c r="F11492">
        <v>277</v>
      </c>
      <c r="G11492" t="s">
        <v>546</v>
      </c>
      <c r="H11492">
        <v>445</v>
      </c>
      <c r="I11492">
        <v>38.888331333333298</v>
      </c>
      <c r="J11492">
        <v>-77.049521833333301</v>
      </c>
      <c r="K11492">
        <v>38.894962333333297</v>
      </c>
      <c r="L11492">
        <v>-77.003183000000007</v>
      </c>
      <c r="M11492" t="s">
        <v>0</v>
      </c>
      <c r="N11492">
        <f t="shared" si="537"/>
        <v>1</v>
      </c>
      <c r="O11492" s="3">
        <f t="shared" si="538"/>
        <v>30.466666663996875</v>
      </c>
      <c r="P11492">
        <f>HOUR('202008-capitalbikeshare-tripdat'!$C$9395)</f>
        <v>15</v>
      </c>
      <c r="Q11492">
        <f t="shared" si="539"/>
        <v>1</v>
      </c>
    </row>
    <row r="11493" spans="1:17" x14ac:dyDescent="0.35">
      <c r="A11493" t="s">
        <v>12046</v>
      </c>
      <c r="B11493" t="s">
        <v>2</v>
      </c>
      <c r="C11493" s="1">
        <v>44066.612013888887</v>
      </c>
      <c r="D11493" s="1">
        <v>44066.636122685188</v>
      </c>
      <c r="G11493" t="s">
        <v>1313</v>
      </c>
      <c r="H11493">
        <v>372</v>
      </c>
      <c r="I11493">
        <v>38.93</v>
      </c>
      <c r="J11493">
        <v>-77.099999999999994</v>
      </c>
      <c r="K11493">
        <v>38.964999166666601</v>
      </c>
      <c r="L11493">
        <v>-77.103364833333302</v>
      </c>
      <c r="M11493" t="s">
        <v>0</v>
      </c>
      <c r="N11493">
        <f t="shared" si="537"/>
        <v>1</v>
      </c>
      <c r="O11493" s="3">
        <f t="shared" si="538"/>
        <v>34.716666672611609</v>
      </c>
      <c r="P11493">
        <f>HOUR('202008-capitalbikeshare-tripdat'!$C$7876)</f>
        <v>9</v>
      </c>
      <c r="Q11493">
        <f t="shared" si="539"/>
        <v>1</v>
      </c>
    </row>
    <row r="11494" spans="1:17" x14ac:dyDescent="0.35">
      <c r="A11494" t="s">
        <v>12047</v>
      </c>
      <c r="B11494" t="s">
        <v>2</v>
      </c>
      <c r="C11494" s="1">
        <v>44066.61209490741</v>
      </c>
      <c r="D11494" s="1">
        <v>44066.619074074071</v>
      </c>
      <c r="I11494">
        <v>38.92</v>
      </c>
      <c r="J11494">
        <v>-77.05</v>
      </c>
      <c r="K11494">
        <v>38.92</v>
      </c>
      <c r="L11494">
        <v>-77.040000000000006</v>
      </c>
      <c r="M11494" t="s">
        <v>0</v>
      </c>
      <c r="N11494">
        <f t="shared" si="537"/>
        <v>1</v>
      </c>
      <c r="O11494" s="3">
        <f t="shared" si="538"/>
        <v>10.049999991897494</v>
      </c>
      <c r="P11494">
        <f>HOUR('202008-capitalbikeshare-tripdat'!$C$6382)</f>
        <v>23</v>
      </c>
      <c r="Q11494">
        <f t="shared" si="539"/>
        <v>1</v>
      </c>
    </row>
    <row r="11495" spans="1:17" x14ac:dyDescent="0.35">
      <c r="A11495" t="s">
        <v>12048</v>
      </c>
      <c r="B11495" t="s">
        <v>2</v>
      </c>
      <c r="C11495" s="1">
        <v>44066.613067129627</v>
      </c>
      <c r="D11495" s="1">
        <v>44066.613194444442</v>
      </c>
      <c r="E11495" t="s">
        <v>638</v>
      </c>
      <c r="F11495">
        <v>578</v>
      </c>
      <c r="G11495" t="s">
        <v>638</v>
      </c>
      <c r="H11495">
        <v>578</v>
      </c>
      <c r="I11495">
        <v>38.877131333333303</v>
      </c>
      <c r="J11495">
        <v>-77.005461499999996</v>
      </c>
      <c r="K11495">
        <v>38.877113666666602</v>
      </c>
      <c r="L11495">
        <v>-77.005555000000001</v>
      </c>
      <c r="M11495" t="s">
        <v>0</v>
      </c>
      <c r="N11495">
        <f t="shared" si="537"/>
        <v>1</v>
      </c>
      <c r="O11495" s="3">
        <f t="shared" si="538"/>
        <v>0.18333333428017795</v>
      </c>
      <c r="P11495">
        <f>HOUR('202008-capitalbikeshare-tripdat'!$C$7657)</f>
        <v>16</v>
      </c>
      <c r="Q11495">
        <f t="shared" si="539"/>
        <v>1</v>
      </c>
    </row>
    <row r="11496" spans="1:17" x14ac:dyDescent="0.35">
      <c r="A11496" t="s">
        <v>12049</v>
      </c>
      <c r="B11496" t="s">
        <v>2</v>
      </c>
      <c r="C11496" s="1">
        <v>44066.61347222222</v>
      </c>
      <c r="D11496" s="1">
        <v>44066.630648148152</v>
      </c>
      <c r="E11496" t="s">
        <v>170</v>
      </c>
      <c r="F11496">
        <v>102</v>
      </c>
      <c r="I11496">
        <v>38.902239833333297</v>
      </c>
      <c r="J11496">
        <v>-77.059090999999995</v>
      </c>
      <c r="K11496">
        <v>38.93</v>
      </c>
      <c r="L11496">
        <v>-77.040000000000006</v>
      </c>
      <c r="M11496" t="s">
        <v>0</v>
      </c>
      <c r="N11496">
        <f t="shared" si="537"/>
        <v>1</v>
      </c>
      <c r="O11496" s="3">
        <f t="shared" si="538"/>
        <v>24.733333342010155</v>
      </c>
      <c r="P11496">
        <f>HOUR('202008-capitalbikeshare-tripdat'!$C$7873)</f>
        <v>9</v>
      </c>
      <c r="Q11496">
        <f t="shared" si="539"/>
        <v>1</v>
      </c>
    </row>
    <row r="11497" spans="1:17" x14ac:dyDescent="0.35">
      <c r="A11497" t="s">
        <v>12050</v>
      </c>
      <c r="B11497" t="s">
        <v>2</v>
      </c>
      <c r="C11497" s="1">
        <v>44066.613576388889</v>
      </c>
      <c r="D11497" s="1">
        <v>44066.624224537038</v>
      </c>
      <c r="E11497" t="s">
        <v>150</v>
      </c>
      <c r="F11497">
        <v>592</v>
      </c>
      <c r="G11497" t="s">
        <v>719</v>
      </c>
      <c r="H11497">
        <v>444</v>
      </c>
      <c r="I11497">
        <v>38.923424500000003</v>
      </c>
      <c r="J11497">
        <v>-77.051853666666602</v>
      </c>
      <c r="K11497">
        <v>38.947088833333297</v>
      </c>
      <c r="L11497">
        <v>-77.065095666666593</v>
      </c>
      <c r="M11497" t="s">
        <v>0</v>
      </c>
      <c r="N11497">
        <f t="shared" si="537"/>
        <v>1</v>
      </c>
      <c r="O11497" s="3">
        <f t="shared" si="538"/>
        <v>15.333333334419876</v>
      </c>
      <c r="P11497">
        <f>HOUR('202008-capitalbikeshare-tripdat'!$C$9725)</f>
        <v>9</v>
      </c>
      <c r="Q11497">
        <f t="shared" si="539"/>
        <v>1</v>
      </c>
    </row>
    <row r="11498" spans="1:17" x14ac:dyDescent="0.35">
      <c r="A11498" t="s">
        <v>12051</v>
      </c>
      <c r="B11498" t="s">
        <v>2</v>
      </c>
      <c r="C11498" s="1">
        <v>44066.613587962966</v>
      </c>
      <c r="D11498" s="1">
        <v>44066.62263888889</v>
      </c>
      <c r="E11498" t="s">
        <v>167</v>
      </c>
      <c r="F11498">
        <v>566</v>
      </c>
      <c r="G11498" t="s">
        <v>804</v>
      </c>
      <c r="H11498">
        <v>640</v>
      </c>
      <c r="I11498">
        <v>38.969610833333299</v>
      </c>
      <c r="J11498">
        <v>-76.937393499999999</v>
      </c>
      <c r="K11498">
        <v>38.968930666666601</v>
      </c>
      <c r="L11498">
        <v>-76.954181666666599</v>
      </c>
      <c r="M11498" t="s">
        <v>0</v>
      </c>
      <c r="N11498">
        <f t="shared" si="537"/>
        <v>1</v>
      </c>
      <c r="O11498" s="3">
        <f t="shared" si="538"/>
        <v>13.033333331113681</v>
      </c>
      <c r="P11498">
        <f>HOUR('202008-capitalbikeshare-tripdat'!$C$10407)</f>
        <v>16</v>
      </c>
      <c r="Q11498">
        <f t="shared" si="539"/>
        <v>1</v>
      </c>
    </row>
    <row r="11499" spans="1:17" x14ac:dyDescent="0.35">
      <c r="A11499" t="s">
        <v>12052</v>
      </c>
      <c r="B11499" t="s">
        <v>2</v>
      </c>
      <c r="C11499" s="1">
        <v>44066.614305555559</v>
      </c>
      <c r="D11499" s="1">
        <v>44066.636469907404</v>
      </c>
      <c r="E11499" t="s">
        <v>2189</v>
      </c>
      <c r="F11499">
        <v>295</v>
      </c>
      <c r="G11499" t="s">
        <v>2189</v>
      </c>
      <c r="H11499">
        <v>295</v>
      </c>
      <c r="I11499">
        <v>38.926942166666599</v>
      </c>
      <c r="J11499">
        <v>-76.978949333333304</v>
      </c>
      <c r="K11499">
        <v>38.926956333333301</v>
      </c>
      <c r="L11499">
        <v>-76.9789623333333</v>
      </c>
      <c r="M11499" t="s">
        <v>0</v>
      </c>
      <c r="N11499">
        <f t="shared" si="537"/>
        <v>1</v>
      </c>
      <c r="O11499" s="3">
        <f t="shared" si="538"/>
        <v>31.91666665719822</v>
      </c>
      <c r="P11499">
        <f>HOUR('202008-capitalbikeshare-tripdat'!$C$10856)</f>
        <v>13</v>
      </c>
      <c r="Q11499">
        <f t="shared" si="539"/>
        <v>1</v>
      </c>
    </row>
    <row r="11500" spans="1:17" x14ac:dyDescent="0.35">
      <c r="A11500" t="s">
        <v>12053</v>
      </c>
      <c r="B11500" t="s">
        <v>2</v>
      </c>
      <c r="C11500" s="1">
        <v>44066.614560185182</v>
      </c>
      <c r="D11500" s="1">
        <v>44066.628379629627</v>
      </c>
      <c r="E11500" t="s">
        <v>766</v>
      </c>
      <c r="F11500">
        <v>101</v>
      </c>
      <c r="G11500" t="s">
        <v>143</v>
      </c>
      <c r="H11500">
        <v>65</v>
      </c>
      <c r="I11500">
        <v>38.912068833333301</v>
      </c>
      <c r="J11500">
        <v>-77.038624666666607</v>
      </c>
      <c r="K11500">
        <v>38.9055896666666</v>
      </c>
      <c r="L11500">
        <v>-77.005663333333302</v>
      </c>
      <c r="M11500" t="s">
        <v>0</v>
      </c>
      <c r="N11500">
        <f t="shared" si="537"/>
        <v>1</v>
      </c>
      <c r="O11500" s="3">
        <f t="shared" si="538"/>
        <v>19.899999999906868</v>
      </c>
      <c r="P11500">
        <f>HOUR('202008-capitalbikeshare-tripdat'!$C$15387)</f>
        <v>10</v>
      </c>
      <c r="Q11500">
        <f t="shared" si="539"/>
        <v>1</v>
      </c>
    </row>
    <row r="11501" spans="1:17" x14ac:dyDescent="0.35">
      <c r="A11501" t="s">
        <v>12054</v>
      </c>
      <c r="B11501" t="s">
        <v>2</v>
      </c>
      <c r="C11501" s="1">
        <v>44066.615879629629</v>
      </c>
      <c r="D11501" s="1">
        <v>44066.621574074074</v>
      </c>
      <c r="E11501" t="s">
        <v>89</v>
      </c>
      <c r="F11501">
        <v>83</v>
      </c>
      <c r="G11501" t="s">
        <v>95</v>
      </c>
      <c r="H11501">
        <v>14</v>
      </c>
      <c r="I11501">
        <v>38.936735333333303</v>
      </c>
      <c r="J11501">
        <v>-77.024127333333297</v>
      </c>
      <c r="K11501">
        <v>38.917999333333299</v>
      </c>
      <c r="L11501">
        <v>-77.031944833333299</v>
      </c>
      <c r="M11501" t="s">
        <v>0</v>
      </c>
      <c r="N11501">
        <f t="shared" si="537"/>
        <v>1</v>
      </c>
      <c r="O11501" s="3">
        <f t="shared" si="538"/>
        <v>8.1999999994877726</v>
      </c>
      <c r="P11501">
        <f>HOUR('202008-capitalbikeshare-tripdat'!$C$12111)</f>
        <v>21</v>
      </c>
      <c r="Q11501">
        <f t="shared" si="539"/>
        <v>1</v>
      </c>
    </row>
    <row r="11502" spans="1:17" x14ac:dyDescent="0.35">
      <c r="A11502" t="s">
        <v>12055</v>
      </c>
      <c r="B11502" t="s">
        <v>2</v>
      </c>
      <c r="C11502" s="1">
        <v>44066.616539351853</v>
      </c>
      <c r="D11502" s="1">
        <v>44066.684664351851</v>
      </c>
      <c r="E11502" t="s">
        <v>614</v>
      </c>
      <c r="F11502">
        <v>452</v>
      </c>
      <c r="G11502" t="s">
        <v>3462</v>
      </c>
      <c r="H11502">
        <v>387</v>
      </c>
      <c r="I11502">
        <v>38.890495166666597</v>
      </c>
      <c r="J11502">
        <v>-77.049411333333296</v>
      </c>
      <c r="K11502">
        <v>38.826005833333298</v>
      </c>
      <c r="L11502">
        <v>-77.0585976666666</v>
      </c>
      <c r="M11502" t="s">
        <v>0</v>
      </c>
      <c r="N11502">
        <f t="shared" si="537"/>
        <v>1</v>
      </c>
      <c r="O11502" s="3">
        <f t="shared" si="538"/>
        <v>98.099999997066334</v>
      </c>
      <c r="P11502">
        <f>HOUR('202008-capitalbikeshare-tripdat'!$C$3245)</f>
        <v>19</v>
      </c>
      <c r="Q11502">
        <f t="shared" si="539"/>
        <v>1</v>
      </c>
    </row>
    <row r="11503" spans="1:17" x14ac:dyDescent="0.35">
      <c r="A11503" t="s">
        <v>12056</v>
      </c>
      <c r="B11503" t="s">
        <v>2</v>
      </c>
      <c r="C11503" s="1">
        <v>44066.616747685184</v>
      </c>
      <c r="D11503" s="1">
        <v>44066.629918981482</v>
      </c>
      <c r="E11503" t="s">
        <v>75</v>
      </c>
      <c r="F11503">
        <v>105</v>
      </c>
      <c r="G11503" t="s">
        <v>75</v>
      </c>
      <c r="H11503">
        <v>105</v>
      </c>
      <c r="I11503">
        <v>38.9349858333333</v>
      </c>
      <c r="J11503">
        <v>-77.072653833333305</v>
      </c>
      <c r="K11503">
        <v>38.934965833333301</v>
      </c>
      <c r="L11503">
        <v>-77.072792333333297</v>
      </c>
      <c r="M11503" t="s">
        <v>0</v>
      </c>
      <c r="N11503">
        <f t="shared" si="537"/>
        <v>1</v>
      </c>
      <c r="O11503" s="3">
        <f t="shared" si="538"/>
        <v>18.966666668420658</v>
      </c>
      <c r="P11503">
        <f>HOUR('202008-capitalbikeshare-tripdat'!$C$10857)</f>
        <v>13</v>
      </c>
      <c r="Q11503">
        <f t="shared" si="539"/>
        <v>1</v>
      </c>
    </row>
    <row r="11504" spans="1:17" x14ac:dyDescent="0.35">
      <c r="A11504" t="s">
        <v>12057</v>
      </c>
      <c r="B11504" t="s">
        <v>2</v>
      </c>
      <c r="C11504" s="1">
        <v>44066.617314814815</v>
      </c>
      <c r="D11504" s="1">
        <v>44066.626562500001</v>
      </c>
      <c r="E11504" t="s">
        <v>47</v>
      </c>
      <c r="F11504">
        <v>79</v>
      </c>
      <c r="G11504" t="s">
        <v>47</v>
      </c>
      <c r="H11504">
        <v>79</v>
      </c>
      <c r="I11504">
        <v>38.923411833333297</v>
      </c>
      <c r="J11504">
        <v>-77.035124999999994</v>
      </c>
      <c r="K11504">
        <v>38.923389999999998</v>
      </c>
      <c r="L11504">
        <v>-77.0350981666666</v>
      </c>
      <c r="M11504" t="s">
        <v>0</v>
      </c>
      <c r="N11504">
        <f t="shared" si="537"/>
        <v>1</v>
      </c>
      <c r="O11504" s="3">
        <f t="shared" si="538"/>
        <v>13.316666667815298</v>
      </c>
      <c r="P11504">
        <f>HOUR('202008-capitalbikeshare-tripdat'!$C$130)</f>
        <v>10</v>
      </c>
      <c r="Q11504">
        <f t="shared" si="539"/>
        <v>1</v>
      </c>
    </row>
    <row r="11505" spans="1:17" x14ac:dyDescent="0.35">
      <c r="A11505" t="s">
        <v>12058</v>
      </c>
      <c r="B11505" t="s">
        <v>2</v>
      </c>
      <c r="C11505" s="1">
        <v>44066.617314814815</v>
      </c>
      <c r="D11505" s="1">
        <v>44066.626076388886</v>
      </c>
      <c r="I11505">
        <v>38.96</v>
      </c>
      <c r="J11505">
        <v>-77.010000000000005</v>
      </c>
      <c r="K11505">
        <v>38.96</v>
      </c>
      <c r="L11505">
        <v>-77.03</v>
      </c>
      <c r="M11505" t="s">
        <v>0</v>
      </c>
      <c r="N11505">
        <f t="shared" si="537"/>
        <v>1</v>
      </c>
      <c r="O11505" s="3">
        <f t="shared" si="538"/>
        <v>12.616666661342606</v>
      </c>
      <c r="P11505">
        <f>HOUR('202008-capitalbikeshare-tripdat'!$C$12103)</f>
        <v>20</v>
      </c>
      <c r="Q11505">
        <f t="shared" si="539"/>
        <v>1</v>
      </c>
    </row>
    <row r="11506" spans="1:17" x14ac:dyDescent="0.35">
      <c r="A11506" t="s">
        <v>12059</v>
      </c>
      <c r="B11506" t="s">
        <v>2</v>
      </c>
      <c r="C11506" s="1">
        <v>44066.618946759256</v>
      </c>
      <c r="D11506" s="1">
        <v>44066.629201388889</v>
      </c>
      <c r="I11506">
        <v>38.92</v>
      </c>
      <c r="J11506">
        <v>-77.069999999999993</v>
      </c>
      <c r="K11506">
        <v>38.909999999999997</v>
      </c>
      <c r="L11506">
        <v>-77.05</v>
      </c>
      <c r="M11506" t="s">
        <v>0</v>
      </c>
      <c r="N11506">
        <f t="shared" si="537"/>
        <v>1</v>
      </c>
      <c r="O11506" s="3">
        <f t="shared" si="538"/>
        <v>14.766666671494022</v>
      </c>
      <c r="P11506">
        <f>HOUR('202008-capitalbikeshare-tripdat'!$C$8157)</f>
        <v>17</v>
      </c>
      <c r="Q11506">
        <f t="shared" si="539"/>
        <v>1</v>
      </c>
    </row>
    <row r="11507" spans="1:17" x14ac:dyDescent="0.35">
      <c r="A11507" t="s">
        <v>12060</v>
      </c>
      <c r="B11507" t="s">
        <v>2</v>
      </c>
      <c r="C11507" s="1">
        <v>44066.619293981479</v>
      </c>
      <c r="D11507" s="1">
        <v>44066.661481481482</v>
      </c>
      <c r="E11507" t="s">
        <v>172</v>
      </c>
      <c r="F11507">
        <v>355</v>
      </c>
      <c r="G11507" t="s">
        <v>518</v>
      </c>
      <c r="H11507">
        <v>117</v>
      </c>
      <c r="I11507">
        <v>38.878461833333297</v>
      </c>
      <c r="J11507">
        <v>-77.030314833333307</v>
      </c>
      <c r="K11507">
        <v>38.886347833333303</v>
      </c>
      <c r="L11507">
        <v>-77.028260166666598</v>
      </c>
      <c r="M11507" t="s">
        <v>0</v>
      </c>
      <c r="N11507">
        <f t="shared" si="537"/>
        <v>1</v>
      </c>
      <c r="O11507" s="3">
        <f t="shared" si="538"/>
        <v>60.750000004190952</v>
      </c>
      <c r="P11507">
        <f>HOUR('202008-capitalbikeshare-tripdat'!$C$9014)</f>
        <v>17</v>
      </c>
      <c r="Q11507">
        <f t="shared" si="539"/>
        <v>1</v>
      </c>
    </row>
    <row r="11508" spans="1:17" x14ac:dyDescent="0.35">
      <c r="A11508" t="s">
        <v>12061</v>
      </c>
      <c r="B11508" t="s">
        <v>2</v>
      </c>
      <c r="C11508" s="1">
        <v>44066.619490740741</v>
      </c>
      <c r="D11508" s="1">
        <v>44066.635740740741</v>
      </c>
      <c r="E11508" t="s">
        <v>642</v>
      </c>
      <c r="F11508">
        <v>576</v>
      </c>
      <c r="G11508" t="s">
        <v>1313</v>
      </c>
      <c r="H11508">
        <v>372</v>
      </c>
      <c r="I11508">
        <v>38.917064000000003</v>
      </c>
      <c r="J11508">
        <v>-77.095738166666607</v>
      </c>
      <c r="K11508">
        <v>38.964980333333301</v>
      </c>
      <c r="L11508">
        <v>-77.103383333333298</v>
      </c>
      <c r="M11508" t="s">
        <v>0</v>
      </c>
      <c r="N11508">
        <f t="shared" si="537"/>
        <v>1</v>
      </c>
      <c r="O11508" s="3">
        <f t="shared" si="538"/>
        <v>23.40000000083819</v>
      </c>
      <c r="P11508">
        <f>HOUR('202008-capitalbikeshare-tripdat'!$C$10112)</f>
        <v>23</v>
      </c>
      <c r="Q11508">
        <f t="shared" si="539"/>
        <v>1</v>
      </c>
    </row>
    <row r="11509" spans="1:17" x14ac:dyDescent="0.35">
      <c r="A11509" t="s">
        <v>12062</v>
      </c>
      <c r="B11509" t="s">
        <v>2</v>
      </c>
      <c r="C11509" s="1">
        <v>44066.620011574072</v>
      </c>
      <c r="D11509" s="1">
        <v>44066.673831018517</v>
      </c>
      <c r="E11509" t="s">
        <v>24</v>
      </c>
      <c r="F11509">
        <v>438</v>
      </c>
      <c r="G11509" t="s">
        <v>154</v>
      </c>
      <c r="H11509">
        <v>432</v>
      </c>
      <c r="I11509">
        <v>38.995660999999998</v>
      </c>
      <c r="J11509">
        <v>-77.038675833333301</v>
      </c>
      <c r="K11509">
        <v>38.979880166666597</v>
      </c>
      <c r="L11509">
        <v>-77.093299000000002</v>
      </c>
      <c r="M11509" t="s">
        <v>0</v>
      </c>
      <c r="N11509">
        <f t="shared" si="537"/>
        <v>1</v>
      </c>
      <c r="O11509" s="3">
        <f t="shared" si="538"/>
        <v>77.500000001164153</v>
      </c>
      <c r="P11509">
        <f>HOUR('202008-capitalbikeshare-tripdat'!$C$10621)</f>
        <v>21</v>
      </c>
      <c r="Q11509">
        <f t="shared" si="539"/>
        <v>1</v>
      </c>
    </row>
    <row r="11510" spans="1:17" x14ac:dyDescent="0.35">
      <c r="A11510" s="2" t="s">
        <v>12063</v>
      </c>
      <c r="B11510" t="s">
        <v>2</v>
      </c>
      <c r="C11510" s="1">
        <v>44066.620428240742</v>
      </c>
      <c r="D11510" s="1">
        <v>44066.636296296296</v>
      </c>
      <c r="E11510" t="s">
        <v>340</v>
      </c>
      <c r="F11510">
        <v>399</v>
      </c>
      <c r="I11510">
        <v>38.907958166666603</v>
      </c>
      <c r="J11510">
        <v>-76.997011999999998</v>
      </c>
      <c r="K11510">
        <v>38.96</v>
      </c>
      <c r="L11510">
        <v>-77.010000000000005</v>
      </c>
      <c r="M11510" t="s">
        <v>0</v>
      </c>
      <c r="N11510">
        <f t="shared" si="537"/>
        <v>1</v>
      </c>
      <c r="O11510" s="3">
        <f t="shared" si="538"/>
        <v>22.849999997997656</v>
      </c>
      <c r="P11510">
        <f>HOUR('202008-capitalbikeshare-tripdat'!$C$6642)</f>
        <v>18</v>
      </c>
      <c r="Q11510">
        <f t="shared" si="539"/>
        <v>1</v>
      </c>
    </row>
    <row r="11511" spans="1:17" x14ac:dyDescent="0.35">
      <c r="A11511" t="s">
        <v>12064</v>
      </c>
      <c r="B11511" t="s">
        <v>2</v>
      </c>
      <c r="C11511" s="1">
        <v>44066.622569444444</v>
      </c>
      <c r="D11511" s="1">
        <v>44066.627071759256</v>
      </c>
      <c r="G11511" t="s">
        <v>142</v>
      </c>
      <c r="H11511">
        <v>77</v>
      </c>
      <c r="I11511">
        <v>38.92</v>
      </c>
      <c r="J11511">
        <v>-77.02</v>
      </c>
      <c r="K11511">
        <v>38.928105666666603</v>
      </c>
      <c r="L11511">
        <v>-77.023750500000006</v>
      </c>
      <c r="M11511" t="s">
        <v>0</v>
      </c>
      <c r="N11511">
        <f t="shared" si="537"/>
        <v>1</v>
      </c>
      <c r="O11511" s="3">
        <f t="shared" si="538"/>
        <v>6.4833333296701312</v>
      </c>
      <c r="P11511">
        <f>HOUR('202008-capitalbikeshare-tripdat'!$C$10681)</f>
        <v>1</v>
      </c>
      <c r="Q11511">
        <f t="shared" si="539"/>
        <v>1</v>
      </c>
    </row>
    <row r="11512" spans="1:17" x14ac:dyDescent="0.35">
      <c r="A11512" t="s">
        <v>12065</v>
      </c>
      <c r="B11512" t="s">
        <v>2</v>
      </c>
      <c r="C11512" s="1">
        <v>44066.622754629629</v>
      </c>
      <c r="D11512" s="1">
        <v>44066.631481481483</v>
      </c>
      <c r="E11512" t="s">
        <v>887</v>
      </c>
      <c r="F11512">
        <v>170</v>
      </c>
      <c r="I11512">
        <v>38.893439166666603</v>
      </c>
      <c r="J11512">
        <v>-77.076282166666601</v>
      </c>
      <c r="K11512">
        <v>38.909999999999997</v>
      </c>
      <c r="L11512">
        <v>-77.05</v>
      </c>
      <c r="M11512" t="s">
        <v>0</v>
      </c>
      <c r="N11512">
        <f t="shared" si="537"/>
        <v>1</v>
      </c>
      <c r="O11512" s="3">
        <f t="shared" si="538"/>
        <v>12.566666670609266</v>
      </c>
      <c r="P11512">
        <f>HOUR('202008-capitalbikeshare-tripdat'!$C$12820)</f>
        <v>13</v>
      </c>
      <c r="Q11512">
        <f t="shared" si="539"/>
        <v>1</v>
      </c>
    </row>
    <row r="11513" spans="1:17" x14ac:dyDescent="0.35">
      <c r="A11513" t="s">
        <v>12066</v>
      </c>
      <c r="B11513" t="s">
        <v>2</v>
      </c>
      <c r="C11513" s="1">
        <v>44066.623553240737</v>
      </c>
      <c r="D11513" s="1">
        <v>44066.626805555556</v>
      </c>
      <c r="E11513" t="s">
        <v>217</v>
      </c>
      <c r="F11513">
        <v>218</v>
      </c>
      <c r="G11513" t="s">
        <v>205</v>
      </c>
      <c r="H11513">
        <v>12</v>
      </c>
      <c r="I11513">
        <v>38.8627465</v>
      </c>
      <c r="J11513">
        <v>-77.054350833333302</v>
      </c>
      <c r="K11513">
        <v>38.853389999999997</v>
      </c>
      <c r="L11513">
        <v>-77.049912833333295</v>
      </c>
      <c r="M11513" t="s">
        <v>0</v>
      </c>
      <c r="N11513">
        <f t="shared" si="537"/>
        <v>1</v>
      </c>
      <c r="O11513" s="3">
        <f t="shared" si="538"/>
        <v>4.6833333384711295</v>
      </c>
      <c r="P11513">
        <f>HOUR('202008-capitalbikeshare-tripdat'!$C$1567)</f>
        <v>17</v>
      </c>
      <c r="Q11513">
        <f t="shared" si="539"/>
        <v>1</v>
      </c>
    </row>
    <row r="11514" spans="1:17" x14ac:dyDescent="0.35">
      <c r="A11514" t="s">
        <v>12067</v>
      </c>
      <c r="B11514" t="s">
        <v>2</v>
      </c>
      <c r="C11514" s="1">
        <v>44066.623611111114</v>
      </c>
      <c r="D11514" s="1">
        <v>44066.624537037038</v>
      </c>
      <c r="I11514">
        <v>38.89</v>
      </c>
      <c r="J11514">
        <v>-77</v>
      </c>
      <c r="K11514">
        <v>38.89</v>
      </c>
      <c r="L11514">
        <v>-77</v>
      </c>
      <c r="M11514" t="s">
        <v>0</v>
      </c>
      <c r="N11514">
        <f t="shared" si="537"/>
        <v>1</v>
      </c>
      <c r="O11514" s="3">
        <f t="shared" si="538"/>
        <v>1.333333330694586</v>
      </c>
      <c r="P11514">
        <f>HOUR('202008-capitalbikeshare-tripdat'!$C$7871)</f>
        <v>9</v>
      </c>
      <c r="Q11514">
        <f t="shared" si="539"/>
        <v>1</v>
      </c>
    </row>
    <row r="11515" spans="1:17" x14ac:dyDescent="0.35">
      <c r="A11515" t="s">
        <v>12068</v>
      </c>
      <c r="B11515" t="s">
        <v>2</v>
      </c>
      <c r="C11515" s="1">
        <v>44066.625972222224</v>
      </c>
      <c r="D11515" s="1">
        <v>44066.626944444448</v>
      </c>
      <c r="I11515">
        <v>38.89</v>
      </c>
      <c r="J11515">
        <v>-77</v>
      </c>
      <c r="K11515">
        <v>38.89</v>
      </c>
      <c r="L11515">
        <v>-77</v>
      </c>
      <c r="M11515" t="s">
        <v>0</v>
      </c>
      <c r="N11515">
        <f t="shared" si="537"/>
        <v>1</v>
      </c>
      <c r="O11515" s="3">
        <f t="shared" si="538"/>
        <v>1.4000000024680048</v>
      </c>
      <c r="P11515">
        <f>HOUR('202008-capitalbikeshare-tripdat'!$C$7870)</f>
        <v>9</v>
      </c>
      <c r="Q11515">
        <f t="shared" si="539"/>
        <v>1</v>
      </c>
    </row>
    <row r="11516" spans="1:17" x14ac:dyDescent="0.35">
      <c r="A11516" t="s">
        <v>12069</v>
      </c>
      <c r="B11516" t="s">
        <v>2</v>
      </c>
      <c r="C11516" s="1">
        <v>44066.627141203702</v>
      </c>
      <c r="D11516" s="1">
        <v>44066.672638888886</v>
      </c>
      <c r="E11516" t="s">
        <v>4701</v>
      </c>
      <c r="F11516">
        <v>439</v>
      </c>
      <c r="I11516">
        <v>38.7993065</v>
      </c>
      <c r="J11516">
        <v>-77.044689833333294</v>
      </c>
      <c r="K11516">
        <v>38.71</v>
      </c>
      <c r="L11516">
        <v>-77.09</v>
      </c>
      <c r="M11516" t="s">
        <v>0</v>
      </c>
      <c r="N11516">
        <f t="shared" si="537"/>
        <v>1</v>
      </c>
      <c r="O11516" s="3">
        <f t="shared" si="538"/>
        <v>65.516666664043441</v>
      </c>
      <c r="P11516">
        <f>HOUR('202008-capitalbikeshare-tripdat'!$C$10118)</f>
        <v>23</v>
      </c>
      <c r="Q11516">
        <f t="shared" si="539"/>
        <v>1</v>
      </c>
    </row>
    <row r="11517" spans="1:17" x14ac:dyDescent="0.35">
      <c r="A11517" t="s">
        <v>12070</v>
      </c>
      <c r="B11517" t="s">
        <v>2</v>
      </c>
      <c r="C11517" s="1">
        <v>44066.628518518519</v>
      </c>
      <c r="D11517" s="1">
        <v>44066.673263888886</v>
      </c>
      <c r="E11517" t="s">
        <v>4701</v>
      </c>
      <c r="F11517">
        <v>439</v>
      </c>
      <c r="I11517">
        <v>38.799249166666598</v>
      </c>
      <c r="J11517">
        <v>-77.044685333333305</v>
      </c>
      <c r="K11517">
        <v>38.71</v>
      </c>
      <c r="L11517">
        <v>-77.09</v>
      </c>
      <c r="M11517" t="s">
        <v>0</v>
      </c>
      <c r="N11517">
        <f t="shared" si="537"/>
        <v>1</v>
      </c>
      <c r="O11517" s="3">
        <f t="shared" si="538"/>
        <v>64.433333328925073</v>
      </c>
      <c r="P11517">
        <f>HOUR('202008-capitalbikeshare-tripdat'!$C$9605)</f>
        <v>21</v>
      </c>
      <c r="Q11517">
        <f t="shared" si="539"/>
        <v>1</v>
      </c>
    </row>
    <row r="11518" spans="1:17" x14ac:dyDescent="0.35">
      <c r="A11518" t="s">
        <v>12071</v>
      </c>
      <c r="B11518" t="s">
        <v>2</v>
      </c>
      <c r="C11518" s="1">
        <v>44066.628657407404</v>
      </c>
      <c r="D11518" s="1">
        <v>44066.651261574072</v>
      </c>
      <c r="E11518" t="s">
        <v>208</v>
      </c>
      <c r="F11518">
        <v>183</v>
      </c>
      <c r="I11518">
        <v>38.912717000000001</v>
      </c>
      <c r="J11518">
        <v>-77.022651999999994</v>
      </c>
      <c r="K11518">
        <v>38.979999999999997</v>
      </c>
      <c r="L11518">
        <v>-77.03</v>
      </c>
      <c r="M11518" t="s">
        <v>0</v>
      </c>
      <c r="N11518">
        <f t="shared" si="537"/>
        <v>1</v>
      </c>
      <c r="O11518" s="3">
        <f t="shared" si="538"/>
        <v>32.550000002374873</v>
      </c>
      <c r="P11518">
        <f>HOUR('202008-capitalbikeshare-tripdat'!$C$9719)</f>
        <v>9</v>
      </c>
      <c r="Q11518">
        <f t="shared" si="539"/>
        <v>1</v>
      </c>
    </row>
    <row r="11519" spans="1:17" x14ac:dyDescent="0.35">
      <c r="A11519" t="s">
        <v>12072</v>
      </c>
      <c r="B11519" t="s">
        <v>2</v>
      </c>
      <c r="C11519" s="1">
        <v>44066.629305555558</v>
      </c>
      <c r="D11519" s="1">
        <v>44066.648668981485</v>
      </c>
      <c r="E11519" t="s">
        <v>615</v>
      </c>
      <c r="F11519">
        <v>544</v>
      </c>
      <c r="G11519" t="s">
        <v>426</v>
      </c>
      <c r="H11519">
        <v>177</v>
      </c>
      <c r="I11519">
        <v>38.896487666666602</v>
      </c>
      <c r="J11519">
        <v>-77.033312833333298</v>
      </c>
      <c r="K11519">
        <v>38.887836999999998</v>
      </c>
      <c r="L11519">
        <v>-77.094723666666596</v>
      </c>
      <c r="M11519" t="s">
        <v>0</v>
      </c>
      <c r="N11519">
        <f t="shared" si="537"/>
        <v>1</v>
      </c>
      <c r="O11519" s="3">
        <f t="shared" si="538"/>
        <v>27.883333334466442</v>
      </c>
      <c r="P11519">
        <f>HOUR('202008-capitalbikeshare-tripdat'!$C$6634)</f>
        <v>18</v>
      </c>
      <c r="Q11519">
        <f t="shared" si="539"/>
        <v>1</v>
      </c>
    </row>
    <row r="11520" spans="1:17" x14ac:dyDescent="0.35">
      <c r="A11520" t="s">
        <v>12073</v>
      </c>
      <c r="B11520" t="s">
        <v>2</v>
      </c>
      <c r="C11520" s="1">
        <v>44066.631157407406</v>
      </c>
      <c r="D11520" s="1">
        <v>44066.636817129627</v>
      </c>
      <c r="E11520" t="s">
        <v>10835</v>
      </c>
      <c r="F11520">
        <v>312</v>
      </c>
      <c r="G11520" t="s">
        <v>10835</v>
      </c>
      <c r="H11520">
        <v>312</v>
      </c>
      <c r="I11520">
        <v>39.096271833333297</v>
      </c>
      <c r="J11520">
        <v>-77.192642500000005</v>
      </c>
      <c r="K11520">
        <v>39.096302666666602</v>
      </c>
      <c r="L11520">
        <v>-77.192631500000005</v>
      </c>
      <c r="M11520" t="s">
        <v>0</v>
      </c>
      <c r="N11520">
        <f t="shared" si="537"/>
        <v>1</v>
      </c>
      <c r="O11520" s="3">
        <f t="shared" si="538"/>
        <v>8.1499999982770532</v>
      </c>
      <c r="P11520">
        <f>HOUR('202008-capitalbikeshare-tripdat'!$C$9389)</f>
        <v>14</v>
      </c>
      <c r="Q11520">
        <f t="shared" si="539"/>
        <v>1</v>
      </c>
    </row>
    <row r="11521" spans="1:17" x14ac:dyDescent="0.35">
      <c r="A11521" t="s">
        <v>12074</v>
      </c>
      <c r="B11521" t="s">
        <v>2</v>
      </c>
      <c r="C11521" s="1">
        <v>44066.631331018521</v>
      </c>
      <c r="D11521" s="1">
        <v>44066.637731481482</v>
      </c>
      <c r="E11521" t="s">
        <v>143</v>
      </c>
      <c r="F11521">
        <v>65</v>
      </c>
      <c r="G11521" t="s">
        <v>252</v>
      </c>
      <c r="H11521">
        <v>267</v>
      </c>
      <c r="I11521">
        <v>38.905649500000003</v>
      </c>
      <c r="J11521">
        <v>-77.005402500000002</v>
      </c>
      <c r="K11521">
        <v>38.903705333333299</v>
      </c>
      <c r="L11521">
        <v>-77.028687833333294</v>
      </c>
      <c r="M11521" t="s">
        <v>0</v>
      </c>
      <c r="N11521">
        <f t="shared" si="537"/>
        <v>1</v>
      </c>
      <c r="O11521" s="3">
        <f t="shared" si="538"/>
        <v>9.2166666628327221</v>
      </c>
      <c r="P11521">
        <f>HOUR('202008-capitalbikeshare-tripdat'!$C$14133)</f>
        <v>12</v>
      </c>
      <c r="Q11521">
        <f t="shared" si="539"/>
        <v>1</v>
      </c>
    </row>
    <row r="11522" spans="1:17" x14ac:dyDescent="0.35">
      <c r="A11522" t="s">
        <v>12075</v>
      </c>
      <c r="B11522" t="s">
        <v>2</v>
      </c>
      <c r="C11522" s="1">
        <v>44066.631469907406</v>
      </c>
      <c r="D11522" s="1">
        <v>44066.644409722219</v>
      </c>
      <c r="E11522" t="s">
        <v>834</v>
      </c>
      <c r="F11522">
        <v>352</v>
      </c>
      <c r="G11522" t="s">
        <v>1623</v>
      </c>
      <c r="H11522">
        <v>107</v>
      </c>
      <c r="I11522">
        <v>38.923560999999999</v>
      </c>
      <c r="J11522">
        <v>-77.050001166666604</v>
      </c>
      <c r="K11522">
        <v>38.922549500000002</v>
      </c>
      <c r="L11522">
        <v>-77.070314499999995</v>
      </c>
      <c r="M11522" t="s">
        <v>0</v>
      </c>
      <c r="N11522">
        <f t="shared" ref="N11522:N11585" si="540">WEEKDAY(C11522)</f>
        <v>1</v>
      </c>
      <c r="O11522" s="3">
        <f t="shared" ref="O11522:O11585" si="541">(D11522-C11522)*1440</f>
        <v>18.633333330508322</v>
      </c>
      <c r="P11522">
        <f>HOUR('202008-capitalbikeshare-tripdat'!$C$1936)</f>
        <v>12</v>
      </c>
      <c r="Q11522">
        <f t="shared" ref="Q11522:Q11585" si="542">WEEKDAY(C11522)</f>
        <v>1</v>
      </c>
    </row>
    <row r="11523" spans="1:17" x14ac:dyDescent="0.35">
      <c r="A11523" t="s">
        <v>12076</v>
      </c>
      <c r="B11523" t="s">
        <v>2</v>
      </c>
      <c r="C11523" s="1">
        <v>44066.631516203706</v>
      </c>
      <c r="D11523" s="1">
        <v>44066.668622685182</v>
      </c>
      <c r="E11523" t="s">
        <v>3952</v>
      </c>
      <c r="F11523">
        <v>256</v>
      </c>
      <c r="G11523" t="s">
        <v>288</v>
      </c>
      <c r="H11523">
        <v>231</v>
      </c>
      <c r="I11523">
        <v>38.8788658333333</v>
      </c>
      <c r="J11523">
        <v>-77.120595166666604</v>
      </c>
      <c r="K11523">
        <v>38.880708499999997</v>
      </c>
      <c r="L11523">
        <v>-77.0862488333333</v>
      </c>
      <c r="M11523" t="s">
        <v>0</v>
      </c>
      <c r="N11523">
        <f t="shared" si="540"/>
        <v>1</v>
      </c>
      <c r="O11523" s="3">
        <f t="shared" si="541"/>
        <v>53.433333324501291</v>
      </c>
      <c r="P11523">
        <f>HOUR('202008-capitalbikeshare-tripdat'!$C$6378)</f>
        <v>23</v>
      </c>
      <c r="Q11523">
        <f t="shared" si="542"/>
        <v>1</v>
      </c>
    </row>
    <row r="11524" spans="1:17" x14ac:dyDescent="0.35">
      <c r="A11524" t="s">
        <v>12077</v>
      </c>
      <c r="B11524" t="s">
        <v>2</v>
      </c>
      <c r="C11524" s="1">
        <v>44066.633692129632</v>
      </c>
      <c r="D11524" s="1">
        <v>44066.648692129631</v>
      </c>
      <c r="I11524">
        <v>38.96</v>
      </c>
      <c r="J11524">
        <v>-76.95</v>
      </c>
      <c r="K11524">
        <v>38.94</v>
      </c>
      <c r="L11524">
        <v>-76.989999999999995</v>
      </c>
      <c r="M11524" t="s">
        <v>0</v>
      </c>
      <c r="N11524">
        <f t="shared" si="540"/>
        <v>1</v>
      </c>
      <c r="O11524" s="3">
        <f t="shared" si="541"/>
        <v>21.59999999916181</v>
      </c>
      <c r="P11524">
        <f>HOUR('202008-capitalbikeshare-tripdat'!$C$9018)</f>
        <v>17</v>
      </c>
      <c r="Q11524">
        <f t="shared" si="542"/>
        <v>1</v>
      </c>
    </row>
    <row r="11525" spans="1:17" x14ac:dyDescent="0.35">
      <c r="A11525" t="s">
        <v>12078</v>
      </c>
      <c r="B11525" t="s">
        <v>2</v>
      </c>
      <c r="C11525" s="1">
        <v>44066.634895833333</v>
      </c>
      <c r="D11525" s="1">
        <v>44066.641481481478</v>
      </c>
      <c r="G11525" t="s">
        <v>66</v>
      </c>
      <c r="H11525">
        <v>517</v>
      </c>
      <c r="I11525">
        <v>38.93</v>
      </c>
      <c r="J11525">
        <v>-77.03</v>
      </c>
      <c r="K11525">
        <v>38.924207000000003</v>
      </c>
      <c r="L11525">
        <v>-77.040566166666594</v>
      </c>
      <c r="M11525" t="s">
        <v>0</v>
      </c>
      <c r="N11525">
        <f t="shared" si="540"/>
        <v>1</v>
      </c>
      <c r="O11525" s="3">
        <f t="shared" si="541"/>
        <v>9.4833333289716393</v>
      </c>
      <c r="P11525">
        <f>HOUR('202008-capitalbikeshare-tripdat'!$C$15388)</f>
        <v>10</v>
      </c>
      <c r="Q11525">
        <f t="shared" si="542"/>
        <v>1</v>
      </c>
    </row>
    <row r="11526" spans="1:17" x14ac:dyDescent="0.35">
      <c r="A11526" t="s">
        <v>12079</v>
      </c>
      <c r="B11526" t="s">
        <v>2</v>
      </c>
      <c r="C11526" s="1">
        <v>44066.634965277779</v>
      </c>
      <c r="D11526" s="1">
        <v>44066.639652777776</v>
      </c>
      <c r="G11526" t="s">
        <v>740</v>
      </c>
      <c r="H11526">
        <v>130</v>
      </c>
      <c r="I11526">
        <v>38.880000000000003</v>
      </c>
      <c r="J11526">
        <v>-77.02</v>
      </c>
      <c r="K11526">
        <v>38.899619999999999</v>
      </c>
      <c r="L11526">
        <v>-77.023010999999997</v>
      </c>
      <c r="M11526" t="s">
        <v>0</v>
      </c>
      <c r="N11526">
        <f t="shared" si="540"/>
        <v>1</v>
      </c>
      <c r="O11526" s="3">
        <f t="shared" si="541"/>
        <v>6.7499999958090484</v>
      </c>
      <c r="P11526">
        <f>HOUR('202008-capitalbikeshare-tripdat'!$C$10230)</f>
        <v>11</v>
      </c>
      <c r="Q11526">
        <f t="shared" si="542"/>
        <v>1</v>
      </c>
    </row>
    <row r="11527" spans="1:17" x14ac:dyDescent="0.35">
      <c r="A11527" t="s">
        <v>12080</v>
      </c>
      <c r="B11527" t="s">
        <v>2</v>
      </c>
      <c r="C11527" s="1">
        <v>44066.635115740741</v>
      </c>
      <c r="D11527" s="1">
        <v>44066.680706018517</v>
      </c>
      <c r="E11527" t="s">
        <v>72</v>
      </c>
      <c r="F11527">
        <v>191</v>
      </c>
      <c r="G11527" t="s">
        <v>1012</v>
      </c>
      <c r="H11527">
        <v>413</v>
      </c>
      <c r="I11527">
        <v>38.905532666666602</v>
      </c>
      <c r="J11527">
        <v>-77.002143833333307</v>
      </c>
      <c r="K11527">
        <v>38.908567666666599</v>
      </c>
      <c r="L11527">
        <v>-77.022801333333305</v>
      </c>
      <c r="M11527" t="s">
        <v>0</v>
      </c>
      <c r="N11527">
        <f t="shared" si="540"/>
        <v>1</v>
      </c>
      <c r="O11527" s="3">
        <f t="shared" si="541"/>
        <v>65.6499999971129</v>
      </c>
      <c r="P11527">
        <f>HOUR('202008-capitalbikeshare-tripdat'!$C$15386)</f>
        <v>9</v>
      </c>
      <c r="Q11527">
        <f t="shared" si="542"/>
        <v>1</v>
      </c>
    </row>
    <row r="11528" spans="1:17" x14ac:dyDescent="0.35">
      <c r="A11528" t="s">
        <v>12081</v>
      </c>
      <c r="B11528" t="s">
        <v>2</v>
      </c>
      <c r="C11528" s="1">
        <v>44066.635150462964</v>
      </c>
      <c r="D11528" s="1">
        <v>44066.643993055557</v>
      </c>
      <c r="E11528" t="s">
        <v>67</v>
      </c>
      <c r="F11528">
        <v>20</v>
      </c>
      <c r="G11528" t="s">
        <v>297</v>
      </c>
      <c r="H11528">
        <v>442</v>
      </c>
      <c r="I11528">
        <v>38.931920333333302</v>
      </c>
      <c r="J11528">
        <v>-77.038776333333303</v>
      </c>
      <c r="K11528">
        <v>38.908417833333303</v>
      </c>
      <c r="L11528">
        <v>-77.027119333333303</v>
      </c>
      <c r="M11528" t="s">
        <v>0</v>
      </c>
      <c r="N11528">
        <f t="shared" si="540"/>
        <v>1</v>
      </c>
      <c r="O11528" s="3">
        <f t="shared" si="541"/>
        <v>12.733333334326744</v>
      </c>
      <c r="P11528">
        <f>HOUR('202008-capitalbikeshare-tripdat'!$C$1115)</f>
        <v>6</v>
      </c>
      <c r="Q11528">
        <f t="shared" si="542"/>
        <v>1</v>
      </c>
    </row>
    <row r="11529" spans="1:17" x14ac:dyDescent="0.35">
      <c r="A11529" t="s">
        <v>12082</v>
      </c>
      <c r="B11529" t="s">
        <v>2</v>
      </c>
      <c r="C11529" s="1">
        <v>44066.637349537035</v>
      </c>
      <c r="D11529" s="1">
        <v>44066.648680555554</v>
      </c>
      <c r="E11529" t="s">
        <v>1232</v>
      </c>
      <c r="F11529">
        <v>100</v>
      </c>
      <c r="G11529" t="s">
        <v>78</v>
      </c>
      <c r="H11529">
        <v>581</v>
      </c>
      <c r="I11529">
        <v>38.902852500000002</v>
      </c>
      <c r="J11529">
        <v>-77.038696999999999</v>
      </c>
      <c r="K11529">
        <v>38.931337499999998</v>
      </c>
      <c r="L11529">
        <v>-77.028191000000007</v>
      </c>
      <c r="M11529" t="s">
        <v>0</v>
      </c>
      <c r="N11529">
        <f t="shared" si="540"/>
        <v>1</v>
      </c>
      <c r="O11529" s="3">
        <f t="shared" si="541"/>
        <v>16.316666667116806</v>
      </c>
      <c r="P11529">
        <f>HOUR('202008-capitalbikeshare-tripdat'!$C$10861)</f>
        <v>13</v>
      </c>
      <c r="Q11529">
        <f t="shared" si="542"/>
        <v>1</v>
      </c>
    </row>
    <row r="11530" spans="1:17" x14ac:dyDescent="0.35">
      <c r="A11530" t="s">
        <v>12083</v>
      </c>
      <c r="B11530" t="s">
        <v>2</v>
      </c>
      <c r="C11530" s="1">
        <v>44066.638564814813</v>
      </c>
      <c r="D11530" s="1">
        <v>44066.675370370373</v>
      </c>
      <c r="I11530">
        <v>38.97</v>
      </c>
      <c r="J11530">
        <v>-77.08</v>
      </c>
      <c r="K11530">
        <v>38.96</v>
      </c>
      <c r="L11530">
        <v>-77.069999999999993</v>
      </c>
      <c r="M11530" t="s">
        <v>0</v>
      </c>
      <c r="N11530">
        <f t="shared" si="540"/>
        <v>1</v>
      </c>
      <c r="O11530" s="3">
        <f t="shared" si="541"/>
        <v>53.000000005122274</v>
      </c>
      <c r="P11530">
        <f>HOUR('202008-capitalbikeshare-tripdat'!$C$13277)</f>
        <v>23</v>
      </c>
      <c r="Q11530">
        <f t="shared" si="542"/>
        <v>1</v>
      </c>
    </row>
    <row r="11531" spans="1:17" x14ac:dyDescent="0.35">
      <c r="A11531" t="s">
        <v>12084</v>
      </c>
      <c r="B11531" t="s">
        <v>2</v>
      </c>
      <c r="C11531" s="1">
        <v>44066.643101851849</v>
      </c>
      <c r="D11531" s="1">
        <v>44066.64576388889</v>
      </c>
      <c r="E11531" t="s">
        <v>66</v>
      </c>
      <c r="F11531">
        <v>517</v>
      </c>
      <c r="I11531">
        <v>38.924106166666597</v>
      </c>
      <c r="J11531">
        <v>-77.040617333333302</v>
      </c>
      <c r="K11531">
        <v>38.93</v>
      </c>
      <c r="L11531">
        <v>-77.040000000000006</v>
      </c>
      <c r="M11531" t="s">
        <v>0</v>
      </c>
      <c r="N11531">
        <f t="shared" si="540"/>
        <v>1</v>
      </c>
      <c r="O11531" s="3">
        <f t="shared" si="541"/>
        <v>3.8333333388436586</v>
      </c>
      <c r="P11531">
        <f>HOUR('202008-capitalbikeshare-tripdat'!$C$15390)</f>
        <v>10</v>
      </c>
      <c r="Q11531">
        <f t="shared" si="542"/>
        <v>1</v>
      </c>
    </row>
    <row r="11532" spans="1:17" x14ac:dyDescent="0.35">
      <c r="A11532" t="s">
        <v>12085</v>
      </c>
      <c r="B11532" t="s">
        <v>2</v>
      </c>
      <c r="C11532" s="1">
        <v>44066.645497685182</v>
      </c>
      <c r="D11532" s="1">
        <v>44066.655370370368</v>
      </c>
      <c r="E11532" t="s">
        <v>142</v>
      </c>
      <c r="F11532">
        <v>77</v>
      </c>
      <c r="G11532" t="s">
        <v>1443</v>
      </c>
      <c r="H11532">
        <v>266</v>
      </c>
      <c r="I11532">
        <v>38.928090333333301</v>
      </c>
      <c r="J11532">
        <v>-77.023789666666602</v>
      </c>
      <c r="K11532">
        <v>38.903763499999997</v>
      </c>
      <c r="L11532">
        <v>-77.044549666666597</v>
      </c>
      <c r="M11532" t="s">
        <v>0</v>
      </c>
      <c r="N11532">
        <f t="shared" si="540"/>
        <v>1</v>
      </c>
      <c r="O11532" s="3">
        <f t="shared" si="541"/>
        <v>14.216666668653488</v>
      </c>
      <c r="P11532">
        <f>HOUR('202008-capitalbikeshare-tripdat'!$C$10054)</f>
        <v>20</v>
      </c>
      <c r="Q11532">
        <f t="shared" si="542"/>
        <v>1</v>
      </c>
    </row>
    <row r="11533" spans="1:17" x14ac:dyDescent="0.35">
      <c r="A11533" t="s">
        <v>12086</v>
      </c>
      <c r="B11533" t="s">
        <v>2</v>
      </c>
      <c r="C11533" s="1">
        <v>44066.64675925926</v>
      </c>
      <c r="D11533" s="1">
        <v>44066.66982638889</v>
      </c>
      <c r="G11533" t="s">
        <v>2314</v>
      </c>
      <c r="H11533">
        <v>645</v>
      </c>
      <c r="I11533">
        <v>38.92</v>
      </c>
      <c r="J11533">
        <v>-77</v>
      </c>
      <c r="K11533">
        <v>38.895980000000002</v>
      </c>
      <c r="L11533">
        <v>-76.967854333333307</v>
      </c>
      <c r="M11533" t="s">
        <v>0</v>
      </c>
      <c r="N11533">
        <f t="shared" si="540"/>
        <v>1</v>
      </c>
      <c r="O11533" s="3">
        <f t="shared" si="541"/>
        <v>33.216666667722166</v>
      </c>
      <c r="P11533">
        <f>HOUR('202008-capitalbikeshare-tripdat'!$C$7879)</f>
        <v>10</v>
      </c>
      <c r="Q11533">
        <f t="shared" si="542"/>
        <v>1</v>
      </c>
    </row>
    <row r="11534" spans="1:17" x14ac:dyDescent="0.35">
      <c r="A11534" t="s">
        <v>12087</v>
      </c>
      <c r="B11534" t="s">
        <v>2</v>
      </c>
      <c r="C11534" s="1">
        <v>44066.646956018521</v>
      </c>
      <c r="D11534" s="1">
        <v>44066.657349537039</v>
      </c>
      <c r="G11534" t="s">
        <v>10140</v>
      </c>
      <c r="H11534">
        <v>537</v>
      </c>
      <c r="I11534">
        <v>38.82</v>
      </c>
      <c r="J11534">
        <v>-77</v>
      </c>
      <c r="K11534">
        <v>38.843794500000001</v>
      </c>
      <c r="L11534">
        <v>-76.975665833333295</v>
      </c>
      <c r="M11534" t="s">
        <v>0</v>
      </c>
      <c r="N11534">
        <f t="shared" si="540"/>
        <v>1</v>
      </c>
      <c r="O11534" s="3">
        <f t="shared" si="541"/>
        <v>14.96666666585952</v>
      </c>
      <c r="P11534">
        <f>HOUR('202008-capitalbikeshare-tripdat'!$C$2345)</f>
        <v>23</v>
      </c>
      <c r="Q11534">
        <f t="shared" si="542"/>
        <v>1</v>
      </c>
    </row>
    <row r="11535" spans="1:17" x14ac:dyDescent="0.35">
      <c r="A11535">
        <v>5289862043550800</v>
      </c>
      <c r="B11535" t="s">
        <v>2</v>
      </c>
      <c r="C11535" s="1">
        <v>44066.647893518515</v>
      </c>
      <c r="D11535" s="1">
        <v>44066.656215277777</v>
      </c>
      <c r="I11535">
        <v>38.93</v>
      </c>
      <c r="J11535">
        <v>-77.040000000000006</v>
      </c>
      <c r="K11535">
        <v>38.93</v>
      </c>
      <c r="L11535">
        <v>-77.02</v>
      </c>
      <c r="M11535" t="s">
        <v>0</v>
      </c>
      <c r="N11535">
        <f t="shared" si="540"/>
        <v>1</v>
      </c>
      <c r="O11535" s="3">
        <f t="shared" si="541"/>
        <v>11.983333337120712</v>
      </c>
      <c r="P11535">
        <f>HOUR('202008-capitalbikeshare-tripdat'!$C$15389)</f>
        <v>10</v>
      </c>
      <c r="Q11535">
        <f t="shared" si="542"/>
        <v>1</v>
      </c>
    </row>
    <row r="11536" spans="1:17" x14ac:dyDescent="0.35">
      <c r="A11536" t="s">
        <v>12088</v>
      </c>
      <c r="B11536" t="s">
        <v>2</v>
      </c>
      <c r="C11536" s="1">
        <v>44066.648576388892</v>
      </c>
      <c r="D11536" s="1">
        <v>44066.660937499997</v>
      </c>
      <c r="E11536" t="s">
        <v>866</v>
      </c>
      <c r="F11536">
        <v>551</v>
      </c>
      <c r="G11536" t="s">
        <v>593</v>
      </c>
      <c r="H11536">
        <v>154</v>
      </c>
      <c r="I11536">
        <v>38.956710166666603</v>
      </c>
      <c r="J11536">
        <v>-77.027863499999995</v>
      </c>
      <c r="K11536">
        <v>38.898642500000001</v>
      </c>
      <c r="L11536">
        <v>-77.032042333333294</v>
      </c>
      <c r="M11536" t="s">
        <v>0</v>
      </c>
      <c r="N11536">
        <f t="shared" si="540"/>
        <v>1</v>
      </c>
      <c r="O11536" s="3">
        <f t="shared" si="541"/>
        <v>17.799999990966171</v>
      </c>
      <c r="P11536">
        <f>HOUR('202008-capitalbikeshare-tripdat'!$C$5297)</f>
        <v>19</v>
      </c>
      <c r="Q11536">
        <f t="shared" si="542"/>
        <v>1</v>
      </c>
    </row>
    <row r="11537" spans="1:17" x14ac:dyDescent="0.35">
      <c r="A11537" t="s">
        <v>12089</v>
      </c>
      <c r="B11537" t="s">
        <v>2</v>
      </c>
      <c r="C11537" s="1">
        <v>44066.649340277778</v>
      </c>
      <c r="D11537" s="1">
        <v>44066.662604166668</v>
      </c>
      <c r="E11537" t="s">
        <v>1834</v>
      </c>
      <c r="F11537">
        <v>88</v>
      </c>
      <c r="I11537">
        <v>38.949681166666601</v>
      </c>
      <c r="J11537">
        <v>-77.027339666666606</v>
      </c>
      <c r="K11537">
        <v>38.909999999999997</v>
      </c>
      <c r="L11537">
        <v>-77.040000000000006</v>
      </c>
      <c r="M11537" t="s">
        <v>0</v>
      </c>
      <c r="N11537">
        <f t="shared" si="540"/>
        <v>1</v>
      </c>
      <c r="O11537" s="3">
        <f t="shared" si="541"/>
        <v>19.100000001490116</v>
      </c>
      <c r="P11537">
        <f>HOUR('202008-capitalbikeshare-tripdat'!$C$13684)</f>
        <v>18</v>
      </c>
      <c r="Q11537">
        <f t="shared" si="542"/>
        <v>1</v>
      </c>
    </row>
    <row r="11538" spans="1:17" x14ac:dyDescent="0.35">
      <c r="A11538" t="s">
        <v>12090</v>
      </c>
      <c r="B11538" t="s">
        <v>2</v>
      </c>
      <c r="C11538" s="1">
        <v>44066.650810185187</v>
      </c>
      <c r="D11538" s="1">
        <v>44066.715520833335</v>
      </c>
      <c r="E11538" t="s">
        <v>75</v>
      </c>
      <c r="F11538">
        <v>105</v>
      </c>
      <c r="I11538">
        <v>38.934974666666598</v>
      </c>
      <c r="J11538">
        <v>-77.072628166666604</v>
      </c>
      <c r="K11538">
        <v>38.93</v>
      </c>
      <c r="L11538">
        <v>-77.05</v>
      </c>
      <c r="M11538" t="s">
        <v>0</v>
      </c>
      <c r="N11538">
        <f t="shared" si="540"/>
        <v>1</v>
      </c>
      <c r="O11538" s="3">
        <f t="shared" si="541"/>
        <v>93.183333333581686</v>
      </c>
      <c r="P11538">
        <f>HOUR('202008-capitalbikeshare-tripdat'!$C$4527)</f>
        <v>15</v>
      </c>
      <c r="Q11538">
        <f t="shared" si="542"/>
        <v>1</v>
      </c>
    </row>
    <row r="11539" spans="1:17" x14ac:dyDescent="0.35">
      <c r="A11539" t="s">
        <v>12091</v>
      </c>
      <c r="B11539" t="s">
        <v>2</v>
      </c>
      <c r="C11539" s="1">
        <v>44066.651354166665</v>
      </c>
      <c r="D11539" s="1">
        <v>44066.654537037037</v>
      </c>
      <c r="E11539" t="s">
        <v>183</v>
      </c>
      <c r="F11539">
        <v>249</v>
      </c>
      <c r="G11539" t="s">
        <v>286</v>
      </c>
      <c r="H11539">
        <v>201</v>
      </c>
      <c r="I11539">
        <v>38.881011999999998</v>
      </c>
      <c r="J11539">
        <v>-77.111704666666597</v>
      </c>
      <c r="K11539">
        <v>38.884055666666598</v>
      </c>
      <c r="L11539">
        <v>-77.107860000000002</v>
      </c>
      <c r="M11539" t="s">
        <v>0</v>
      </c>
      <c r="N11539">
        <f t="shared" si="540"/>
        <v>1</v>
      </c>
      <c r="O11539" s="3">
        <f t="shared" si="541"/>
        <v>4.5833333360496908</v>
      </c>
      <c r="P11539">
        <f>HOUR('202008-capitalbikeshare-tripdat'!$C$6704)</f>
        <v>20</v>
      </c>
      <c r="Q11539">
        <f t="shared" si="542"/>
        <v>1</v>
      </c>
    </row>
    <row r="11540" spans="1:17" x14ac:dyDescent="0.35">
      <c r="A11540" t="s">
        <v>12092</v>
      </c>
      <c r="B11540" t="s">
        <v>2</v>
      </c>
      <c r="C11540" s="1">
        <v>44066.651990740742</v>
      </c>
      <c r="D11540" s="1">
        <v>44066.653761574074</v>
      </c>
      <c r="I11540">
        <v>38.9</v>
      </c>
      <c r="J11540">
        <v>-77.06</v>
      </c>
      <c r="K11540">
        <v>38.9</v>
      </c>
      <c r="L11540">
        <v>-77.06</v>
      </c>
      <c r="M11540" t="s">
        <v>0</v>
      </c>
      <c r="N11540">
        <f t="shared" si="540"/>
        <v>1</v>
      </c>
      <c r="O11540" s="3">
        <f t="shared" si="541"/>
        <v>2.5499999988824129</v>
      </c>
      <c r="P11540">
        <f>HOUR('202008-capitalbikeshare-tripdat'!$C$8162)</f>
        <v>18</v>
      </c>
      <c r="Q11540">
        <f t="shared" si="542"/>
        <v>1</v>
      </c>
    </row>
    <row r="11541" spans="1:17" x14ac:dyDescent="0.35">
      <c r="A11541" t="s">
        <v>12093</v>
      </c>
      <c r="B11541" t="s">
        <v>2</v>
      </c>
      <c r="C11541" s="1">
        <v>44066.652222222219</v>
      </c>
      <c r="D11541" s="1">
        <v>44066.679456018515</v>
      </c>
      <c r="I11541">
        <v>38.92</v>
      </c>
      <c r="J11541">
        <v>-76.95</v>
      </c>
      <c r="K11541">
        <v>38.96</v>
      </c>
      <c r="L11541">
        <v>-76.97</v>
      </c>
      <c r="M11541" t="s">
        <v>0</v>
      </c>
      <c r="N11541">
        <f t="shared" si="540"/>
        <v>1</v>
      </c>
      <c r="O11541" s="3">
        <f t="shared" si="541"/>
        <v>39.216666666325182</v>
      </c>
      <c r="P11541">
        <f>HOUR('202008-capitalbikeshare-tripdat'!$C$7213)</f>
        <v>22</v>
      </c>
      <c r="Q11541">
        <f t="shared" si="542"/>
        <v>1</v>
      </c>
    </row>
    <row r="11542" spans="1:17" x14ac:dyDescent="0.35">
      <c r="A11542" t="s">
        <v>12094</v>
      </c>
      <c r="B11542" t="s">
        <v>2</v>
      </c>
      <c r="C11542" s="1">
        <v>44066.653020833335</v>
      </c>
      <c r="D11542" s="1">
        <v>44066.659456018519</v>
      </c>
      <c r="E11542" t="s">
        <v>600</v>
      </c>
      <c r="F11542">
        <v>16</v>
      </c>
      <c r="G11542" t="s">
        <v>211</v>
      </c>
      <c r="H11542">
        <v>25</v>
      </c>
      <c r="I11542">
        <v>38.926120333333301</v>
      </c>
      <c r="J11542">
        <v>-77.036621833333299</v>
      </c>
      <c r="K11542">
        <v>38.909784500000001</v>
      </c>
      <c r="L11542">
        <v>-77.034390833333305</v>
      </c>
      <c r="M11542" t="s">
        <v>0</v>
      </c>
      <c r="N11542">
        <f t="shared" si="540"/>
        <v>1</v>
      </c>
      <c r="O11542" s="3">
        <f t="shared" si="541"/>
        <v>9.2666666640434414</v>
      </c>
      <c r="P11542">
        <f>HOUR('202008-capitalbikeshare-tripdat'!$C$14125)</f>
        <v>12</v>
      </c>
      <c r="Q11542">
        <f t="shared" si="542"/>
        <v>1</v>
      </c>
    </row>
    <row r="11543" spans="1:17" x14ac:dyDescent="0.35">
      <c r="A11543" t="s">
        <v>12095</v>
      </c>
      <c r="B11543" t="s">
        <v>2</v>
      </c>
      <c r="C11543" s="1">
        <v>44066.653946759259</v>
      </c>
      <c r="D11543" s="1">
        <v>44066.65420138889</v>
      </c>
      <c r="I11543">
        <v>38.9</v>
      </c>
      <c r="J11543">
        <v>-77.06</v>
      </c>
      <c r="K11543">
        <v>38.9</v>
      </c>
      <c r="L11543">
        <v>-77.06</v>
      </c>
      <c r="M11543" t="s">
        <v>0</v>
      </c>
      <c r="N11543">
        <f t="shared" si="540"/>
        <v>1</v>
      </c>
      <c r="O11543" s="3">
        <f t="shared" si="541"/>
        <v>0.3666666685603559</v>
      </c>
      <c r="P11543">
        <f>HOUR('202008-capitalbikeshare-tripdat'!$C$8163)</f>
        <v>18</v>
      </c>
      <c r="Q11543">
        <f t="shared" si="542"/>
        <v>1</v>
      </c>
    </row>
    <row r="11544" spans="1:17" x14ac:dyDescent="0.35">
      <c r="A11544" t="s">
        <v>12096</v>
      </c>
      <c r="B11544" t="s">
        <v>2</v>
      </c>
      <c r="C11544" s="1">
        <v>44066.655439814815</v>
      </c>
      <c r="D11544" s="1">
        <v>44066.669270833336</v>
      </c>
      <c r="E11544" t="s">
        <v>686</v>
      </c>
      <c r="F11544">
        <v>626</v>
      </c>
      <c r="I11544">
        <v>38.932139166666602</v>
      </c>
      <c r="J11544">
        <v>-77.023311833333295</v>
      </c>
      <c r="K11544">
        <v>38.9</v>
      </c>
      <c r="L11544">
        <v>-76.98</v>
      </c>
      <c r="M11544" t="s">
        <v>0</v>
      </c>
      <c r="N11544">
        <f t="shared" si="540"/>
        <v>1</v>
      </c>
      <c r="O11544" s="3">
        <f t="shared" si="541"/>
        <v>19.916666670469567</v>
      </c>
      <c r="P11544">
        <f>HOUR('202008-capitalbikeshare-tripdat'!$C$5138)</f>
        <v>15</v>
      </c>
      <c r="Q11544">
        <f t="shared" si="542"/>
        <v>1</v>
      </c>
    </row>
    <row r="11545" spans="1:17" x14ac:dyDescent="0.35">
      <c r="A11545" t="s">
        <v>12097</v>
      </c>
      <c r="B11545" t="s">
        <v>2</v>
      </c>
      <c r="C11545" s="1">
        <v>44066.655555555553</v>
      </c>
      <c r="D11545" s="1">
        <v>44066.656909722224</v>
      </c>
      <c r="G11545" t="s">
        <v>52</v>
      </c>
      <c r="H11545">
        <v>24</v>
      </c>
      <c r="I11545">
        <v>38.909999999999997</v>
      </c>
      <c r="J11545">
        <v>-77.05</v>
      </c>
      <c r="K11545">
        <v>38.910147166666597</v>
      </c>
      <c r="L11545">
        <v>-77.044477999999998</v>
      </c>
      <c r="M11545" t="s">
        <v>0</v>
      </c>
      <c r="N11545">
        <f t="shared" si="540"/>
        <v>1</v>
      </c>
      <c r="O11545" s="3">
        <f t="shared" si="541"/>
        <v>1.9500000053085387</v>
      </c>
      <c r="P11545">
        <f>HOUR('202008-capitalbikeshare-tripdat'!$C$8158)</f>
        <v>17</v>
      </c>
      <c r="Q11545">
        <f t="shared" si="542"/>
        <v>1</v>
      </c>
    </row>
    <row r="11546" spans="1:17" x14ac:dyDescent="0.35">
      <c r="A11546" t="s">
        <v>12098</v>
      </c>
      <c r="B11546" t="s">
        <v>2</v>
      </c>
      <c r="C11546" s="1">
        <v>44066.656886574077</v>
      </c>
      <c r="D11546" s="1">
        <v>44066.709675925929</v>
      </c>
      <c r="E11546" t="s">
        <v>758</v>
      </c>
      <c r="F11546">
        <v>570</v>
      </c>
      <c r="I11546">
        <v>38.870430999999897</v>
      </c>
      <c r="J11546">
        <v>-77.010417500000003</v>
      </c>
      <c r="K11546">
        <v>38.89</v>
      </c>
      <c r="L11546">
        <v>-77.03</v>
      </c>
      <c r="M11546" t="s">
        <v>0</v>
      </c>
      <c r="N11546">
        <f t="shared" si="540"/>
        <v>1</v>
      </c>
      <c r="O11546" s="3">
        <f t="shared" si="541"/>
        <v>76.016666666837409</v>
      </c>
      <c r="P11546">
        <f>HOUR('202008-capitalbikeshare-tripdat'!$C$1885)</f>
        <v>10</v>
      </c>
      <c r="Q11546">
        <f t="shared" si="542"/>
        <v>1</v>
      </c>
    </row>
    <row r="11547" spans="1:17" x14ac:dyDescent="0.35">
      <c r="A11547" t="s">
        <v>12099</v>
      </c>
      <c r="B11547" t="s">
        <v>2</v>
      </c>
      <c r="C11547" s="1">
        <v>44066.657349537039</v>
      </c>
      <c r="D11547" s="1">
        <v>44066.660497685189</v>
      </c>
      <c r="G11547" t="s">
        <v>483</v>
      </c>
      <c r="H11547">
        <v>367</v>
      </c>
      <c r="I11547">
        <v>38.950000000000003</v>
      </c>
      <c r="J11547">
        <v>-77</v>
      </c>
      <c r="K11547">
        <v>38.952294166666597</v>
      </c>
      <c r="L11547">
        <v>-77.002583333333305</v>
      </c>
      <c r="M11547" t="s">
        <v>0</v>
      </c>
      <c r="N11547">
        <f t="shared" si="540"/>
        <v>1</v>
      </c>
      <c r="O11547" s="3">
        <f t="shared" si="541"/>
        <v>4.5333333348389715</v>
      </c>
      <c r="P11547">
        <f>HOUR('202008-capitalbikeshare-tripdat'!$C$7494)</f>
        <v>13</v>
      </c>
      <c r="Q11547">
        <f t="shared" si="542"/>
        <v>1</v>
      </c>
    </row>
    <row r="11548" spans="1:17" x14ac:dyDescent="0.35">
      <c r="A11548" t="s">
        <v>12100</v>
      </c>
      <c r="B11548" t="s">
        <v>2</v>
      </c>
      <c r="C11548" s="1">
        <v>44066.65861111111</v>
      </c>
      <c r="D11548" s="1">
        <v>44066.663611111115</v>
      </c>
      <c r="E11548" t="s">
        <v>293</v>
      </c>
      <c r="F11548">
        <v>429</v>
      </c>
      <c r="G11548" t="s">
        <v>301</v>
      </c>
      <c r="H11548">
        <v>22</v>
      </c>
      <c r="I11548">
        <v>38.9288246666666</v>
      </c>
      <c r="J11548">
        <v>-77.036224833333307</v>
      </c>
      <c r="K11548">
        <v>38.9155521666666</v>
      </c>
      <c r="L11548">
        <v>-77.022120333333305</v>
      </c>
      <c r="M11548" t="s">
        <v>0</v>
      </c>
      <c r="N11548">
        <f t="shared" si="540"/>
        <v>1</v>
      </c>
      <c r="O11548" s="3">
        <f t="shared" si="541"/>
        <v>7.2000000067055225</v>
      </c>
      <c r="P11548">
        <f>HOUR('202008-capitalbikeshare-tripdat'!$C$12819)</f>
        <v>13</v>
      </c>
      <c r="Q11548">
        <f t="shared" si="542"/>
        <v>1</v>
      </c>
    </row>
    <row r="11549" spans="1:17" x14ac:dyDescent="0.35">
      <c r="A11549" t="s">
        <v>12101</v>
      </c>
      <c r="B11549" t="s">
        <v>2</v>
      </c>
      <c r="C11549" s="1">
        <v>44066.658622685187</v>
      </c>
      <c r="D11549" s="1">
        <v>44066.661898148152</v>
      </c>
      <c r="I11549">
        <v>38.92</v>
      </c>
      <c r="J11549">
        <v>-77.03</v>
      </c>
      <c r="K11549">
        <v>38.92</v>
      </c>
      <c r="L11549">
        <v>-77.03</v>
      </c>
      <c r="M11549" t="s">
        <v>0</v>
      </c>
      <c r="N11549">
        <f t="shared" si="540"/>
        <v>1</v>
      </c>
      <c r="O11549" s="3">
        <f t="shared" si="541"/>
        <v>4.7166666691191494</v>
      </c>
      <c r="P11549">
        <f>HOUR('202008-capitalbikeshare-tripdat'!$C$4953)</f>
        <v>8</v>
      </c>
      <c r="Q11549">
        <f t="shared" si="542"/>
        <v>1</v>
      </c>
    </row>
    <row r="11550" spans="1:17" x14ac:dyDescent="0.35">
      <c r="A11550" t="s">
        <v>12102</v>
      </c>
      <c r="B11550" t="s">
        <v>2</v>
      </c>
      <c r="C11550" s="1">
        <v>44066.659050925926</v>
      </c>
      <c r="D11550" s="1">
        <v>44066.686307870368</v>
      </c>
      <c r="E11550" t="s">
        <v>383</v>
      </c>
      <c r="F11550">
        <v>310</v>
      </c>
      <c r="I11550">
        <v>38.981009</v>
      </c>
      <c r="J11550">
        <v>-77.097348166666606</v>
      </c>
      <c r="K11550">
        <v>38.92</v>
      </c>
      <c r="L11550">
        <v>-77.099999999999994</v>
      </c>
      <c r="M11550" t="s">
        <v>0</v>
      </c>
      <c r="N11550">
        <f t="shared" si="540"/>
        <v>1</v>
      </c>
      <c r="O11550" s="3">
        <f t="shared" si="541"/>
        <v>39.249999996973202</v>
      </c>
      <c r="P11550">
        <f>HOUR('202008-capitalbikeshare-tripdat'!$C$10684)</f>
        <v>1</v>
      </c>
      <c r="Q11550">
        <f t="shared" si="542"/>
        <v>1</v>
      </c>
    </row>
    <row r="11551" spans="1:17" x14ac:dyDescent="0.35">
      <c r="A11551" t="s">
        <v>12103</v>
      </c>
      <c r="B11551" t="s">
        <v>2</v>
      </c>
      <c r="C11551" s="1">
        <v>44066.662604166668</v>
      </c>
      <c r="D11551" s="1">
        <v>44066.683252314811</v>
      </c>
      <c r="E11551" t="s">
        <v>670</v>
      </c>
      <c r="F11551">
        <v>591</v>
      </c>
      <c r="G11551" t="s">
        <v>672</v>
      </c>
      <c r="H11551">
        <v>353</v>
      </c>
      <c r="I11551">
        <v>38.892973666666599</v>
      </c>
      <c r="J11551">
        <v>-76.998288166666597</v>
      </c>
      <c r="K11551">
        <v>38.907469166666601</v>
      </c>
      <c r="L11551">
        <v>-77.015365000000003</v>
      </c>
      <c r="M11551" t="s">
        <v>0</v>
      </c>
      <c r="N11551">
        <f t="shared" si="540"/>
        <v>1</v>
      </c>
      <c r="O11551" s="3">
        <f t="shared" si="541"/>
        <v>29.733333326876163</v>
      </c>
      <c r="P11551">
        <f>HOUR('202008-capitalbikeshare-tripdat'!$C$6636)</f>
        <v>18</v>
      </c>
      <c r="Q11551">
        <f t="shared" si="542"/>
        <v>1</v>
      </c>
    </row>
    <row r="11552" spans="1:17" x14ac:dyDescent="0.35">
      <c r="A11552" s="2" t="s">
        <v>12104</v>
      </c>
      <c r="B11552" t="s">
        <v>2</v>
      </c>
      <c r="C11552" s="1">
        <v>44066.662766203706</v>
      </c>
      <c r="D11552" s="1">
        <v>44066.694247685184</v>
      </c>
      <c r="E11552" t="s">
        <v>210</v>
      </c>
      <c r="F11552">
        <v>184</v>
      </c>
      <c r="G11552" t="s">
        <v>154</v>
      </c>
      <c r="H11552">
        <v>432</v>
      </c>
      <c r="I11552">
        <v>38.905158333333297</v>
      </c>
      <c r="J11552">
        <v>-77.056835333333296</v>
      </c>
      <c r="K11552">
        <v>38.979829166666597</v>
      </c>
      <c r="L11552">
        <v>-77.093593833333301</v>
      </c>
      <c r="M11552" t="s">
        <v>0</v>
      </c>
      <c r="N11552">
        <f t="shared" si="540"/>
        <v>1</v>
      </c>
      <c r="O11552" s="3">
        <f t="shared" si="541"/>
        <v>45.333333327434957</v>
      </c>
      <c r="P11552">
        <f>HOUR('202008-capitalbikeshare-tripdat'!$C$7650)</f>
        <v>16</v>
      </c>
      <c r="Q11552">
        <f t="shared" si="542"/>
        <v>1</v>
      </c>
    </row>
    <row r="11553" spans="1:17" x14ac:dyDescent="0.35">
      <c r="A11553" t="s">
        <v>12105</v>
      </c>
      <c r="B11553" t="s">
        <v>2</v>
      </c>
      <c r="C11553" s="1">
        <v>44066.667199074072</v>
      </c>
      <c r="D11553" s="1">
        <v>44066.718842592592</v>
      </c>
      <c r="G11553" t="s">
        <v>3447</v>
      </c>
      <c r="H11553">
        <v>74</v>
      </c>
      <c r="I11553">
        <v>38.93</v>
      </c>
      <c r="J11553">
        <v>-77.06</v>
      </c>
      <c r="K11553">
        <v>38.9280001666666</v>
      </c>
      <c r="L11553">
        <v>-77.043287000000007</v>
      </c>
      <c r="M11553" t="s">
        <v>0</v>
      </c>
      <c r="N11553">
        <f t="shared" si="540"/>
        <v>1</v>
      </c>
      <c r="O11553" s="3">
        <f t="shared" si="541"/>
        <v>74.366666668793187</v>
      </c>
      <c r="P11553">
        <f>HOUR('202008-capitalbikeshare-tripdat'!$C$1119)</f>
        <v>7</v>
      </c>
      <c r="Q11553">
        <f t="shared" si="542"/>
        <v>1</v>
      </c>
    </row>
    <row r="11554" spans="1:17" x14ac:dyDescent="0.35">
      <c r="A11554" t="s">
        <v>12106</v>
      </c>
      <c r="B11554" t="s">
        <v>2</v>
      </c>
      <c r="C11554" s="1">
        <v>44066.667326388888</v>
      </c>
      <c r="D11554" s="1">
        <v>44066.687326388892</v>
      </c>
      <c r="E11554" t="s">
        <v>1164</v>
      </c>
      <c r="F11554">
        <v>408</v>
      </c>
      <c r="G11554" t="s">
        <v>1313</v>
      </c>
      <c r="H11554">
        <v>372</v>
      </c>
      <c r="I11554">
        <v>38.902748666666596</v>
      </c>
      <c r="J11554">
        <v>-77.061255333333307</v>
      </c>
      <c r="K11554">
        <v>38.965099833333298</v>
      </c>
      <c r="L11554">
        <v>-77.103417666666601</v>
      </c>
      <c r="M11554" t="s">
        <v>0</v>
      </c>
      <c r="N11554">
        <f t="shared" si="540"/>
        <v>1</v>
      </c>
      <c r="O11554" s="3">
        <f t="shared" si="541"/>
        <v>28.800000005867332</v>
      </c>
      <c r="P11554">
        <f>HOUR('202008-capitalbikeshare-tripdat'!$C$7492)</f>
        <v>13</v>
      </c>
      <c r="Q11554">
        <f t="shared" si="542"/>
        <v>1</v>
      </c>
    </row>
    <row r="11555" spans="1:17" x14ac:dyDescent="0.35">
      <c r="A11555" t="s">
        <v>12107</v>
      </c>
      <c r="B11555" t="s">
        <v>2</v>
      </c>
      <c r="C11555" s="1">
        <v>44066.668414351851</v>
      </c>
      <c r="D11555" s="1">
        <v>44066.675428240742</v>
      </c>
      <c r="E11555" t="s">
        <v>1443</v>
      </c>
      <c r="F11555">
        <v>266</v>
      </c>
      <c r="G11555" t="s">
        <v>95</v>
      </c>
      <c r="H11555">
        <v>14</v>
      </c>
      <c r="I11555">
        <v>38.9035455</v>
      </c>
      <c r="J11555">
        <v>-77.045011833333305</v>
      </c>
      <c r="K11555">
        <v>38.917934500000001</v>
      </c>
      <c r="L11555">
        <v>-77.032260833333297</v>
      </c>
      <c r="M11555" t="s">
        <v>0</v>
      </c>
      <c r="N11555">
        <f t="shared" si="540"/>
        <v>1</v>
      </c>
      <c r="O11555" s="3">
        <f t="shared" si="541"/>
        <v>10.100000003585592</v>
      </c>
      <c r="P11555">
        <f>HOUR('202008-capitalbikeshare-tripdat'!$C$9729)</f>
        <v>9</v>
      </c>
      <c r="Q11555">
        <f t="shared" si="542"/>
        <v>1</v>
      </c>
    </row>
    <row r="11556" spans="1:17" x14ac:dyDescent="0.35">
      <c r="A11556" t="s">
        <v>12108</v>
      </c>
      <c r="B11556" t="s">
        <v>2</v>
      </c>
      <c r="C11556" s="1">
        <v>44066.668877314813</v>
      </c>
      <c r="D11556" s="1">
        <v>44066.683807870373</v>
      </c>
      <c r="E11556" t="s">
        <v>286</v>
      </c>
      <c r="F11556">
        <v>201</v>
      </c>
      <c r="G11556" t="s">
        <v>183</v>
      </c>
      <c r="H11556">
        <v>249</v>
      </c>
      <c r="I11556">
        <v>38.883999666666597</v>
      </c>
      <c r="J11556">
        <v>-77.107819000000006</v>
      </c>
      <c r="K11556">
        <v>38.881180833333303</v>
      </c>
      <c r="L11556">
        <v>-77.1117711666666</v>
      </c>
      <c r="M11556" t="s">
        <v>0</v>
      </c>
      <c r="N11556">
        <f t="shared" si="540"/>
        <v>1</v>
      </c>
      <c r="O11556" s="3">
        <f t="shared" si="541"/>
        <v>21.50000000721775</v>
      </c>
      <c r="P11556">
        <f>HOUR('202008-capitalbikeshare-tripdat'!$C$6703)</f>
        <v>20</v>
      </c>
      <c r="Q11556">
        <f t="shared" si="542"/>
        <v>1</v>
      </c>
    </row>
    <row r="11557" spans="1:17" x14ac:dyDescent="0.35">
      <c r="A11557" t="s">
        <v>12109</v>
      </c>
      <c r="B11557" t="s">
        <v>2</v>
      </c>
      <c r="C11557" s="1">
        <v>44066.671527777777</v>
      </c>
      <c r="D11557" s="1">
        <v>44066.723425925928</v>
      </c>
      <c r="E11557" t="s">
        <v>606</v>
      </c>
      <c r="F11557">
        <v>230</v>
      </c>
      <c r="G11557" t="s">
        <v>606</v>
      </c>
      <c r="H11557">
        <v>230</v>
      </c>
      <c r="I11557">
        <v>38.865048666666603</v>
      </c>
      <c r="J11557">
        <v>-77.039481666666603</v>
      </c>
      <c r="K11557">
        <v>38.865054499999999</v>
      </c>
      <c r="L11557">
        <v>-77.039580999999998</v>
      </c>
      <c r="M11557" t="s">
        <v>0</v>
      </c>
      <c r="N11557">
        <f t="shared" si="540"/>
        <v>1</v>
      </c>
      <c r="O11557" s="3">
        <f t="shared" si="541"/>
        <v>74.733333337353542</v>
      </c>
      <c r="P11557">
        <f>HOUR('202008-capitalbikeshare-tripdat'!$C$1735)</f>
        <v>21</v>
      </c>
      <c r="Q11557">
        <f t="shared" si="542"/>
        <v>1</v>
      </c>
    </row>
    <row r="11558" spans="1:17" x14ac:dyDescent="0.35">
      <c r="A11558" t="s">
        <v>12110</v>
      </c>
      <c r="B11558" t="s">
        <v>2</v>
      </c>
      <c r="C11558" s="1">
        <v>44066.672013888892</v>
      </c>
      <c r="D11558" s="1">
        <v>44066.679293981484</v>
      </c>
      <c r="E11558" t="s">
        <v>1478</v>
      </c>
      <c r="F11558">
        <v>23</v>
      </c>
      <c r="G11558" t="s">
        <v>834</v>
      </c>
      <c r="H11558">
        <v>352</v>
      </c>
      <c r="I11558">
        <v>38.915439166666602</v>
      </c>
      <c r="J11558">
        <v>-77.044594666666598</v>
      </c>
      <c r="K11558">
        <v>38.9235713333333</v>
      </c>
      <c r="L11558">
        <v>-77.049962500000007</v>
      </c>
      <c r="M11558" t="s">
        <v>0</v>
      </c>
      <c r="N11558">
        <f t="shared" si="540"/>
        <v>1</v>
      </c>
      <c r="O11558" s="3">
        <f t="shared" si="541"/>
        <v>10.483333332231268</v>
      </c>
      <c r="P11558">
        <f>HOUR('202008-capitalbikeshare-tripdat'!$C$10855)</f>
        <v>13</v>
      </c>
      <c r="Q11558">
        <f t="shared" si="542"/>
        <v>1</v>
      </c>
    </row>
    <row r="11559" spans="1:17" x14ac:dyDescent="0.35">
      <c r="A11559" t="s">
        <v>12111</v>
      </c>
      <c r="B11559" t="s">
        <v>2</v>
      </c>
      <c r="C11559" s="1">
        <v>44066.673807870371</v>
      </c>
      <c r="D11559" s="1">
        <v>44066.707604166666</v>
      </c>
      <c r="G11559" t="s">
        <v>955</v>
      </c>
      <c r="H11559">
        <v>423</v>
      </c>
      <c r="I11559">
        <v>38.909999999999997</v>
      </c>
      <c r="J11559">
        <v>-76.989999999999995</v>
      </c>
      <c r="K11559">
        <v>38.812744333333299</v>
      </c>
      <c r="L11559">
        <v>-77.043986666666598</v>
      </c>
      <c r="M11559" t="s">
        <v>0</v>
      </c>
      <c r="N11559">
        <f t="shared" si="540"/>
        <v>1</v>
      </c>
      <c r="O11559" s="3">
        <f t="shared" si="541"/>
        <v>48.666666664648801</v>
      </c>
      <c r="P11559">
        <f>HOUR('202008-capitalbikeshare-tripdat'!$C$6204)</f>
        <v>17</v>
      </c>
      <c r="Q11559">
        <f t="shared" si="542"/>
        <v>1</v>
      </c>
    </row>
    <row r="11560" spans="1:17" x14ac:dyDescent="0.35">
      <c r="A11560" t="s">
        <v>12112</v>
      </c>
      <c r="B11560" t="s">
        <v>2</v>
      </c>
      <c r="C11560" s="1">
        <v>44066.67428240741</v>
      </c>
      <c r="D11560" s="1">
        <v>44066.675740740742</v>
      </c>
      <c r="G11560" t="s">
        <v>490</v>
      </c>
      <c r="H11560">
        <v>453</v>
      </c>
      <c r="I11560">
        <v>38.89</v>
      </c>
      <c r="J11560">
        <v>-77.040000000000006</v>
      </c>
      <c r="K11560">
        <v>38.888116666666598</v>
      </c>
      <c r="L11560">
        <v>-77.038338166666605</v>
      </c>
      <c r="M11560" t="s">
        <v>0</v>
      </c>
      <c r="N11560">
        <f t="shared" si="540"/>
        <v>1</v>
      </c>
      <c r="O11560" s="3">
        <f t="shared" si="541"/>
        <v>2.0999999984633178</v>
      </c>
      <c r="P11560">
        <f>HOUR('202008-capitalbikeshare-tripdat'!$C$4523)</f>
        <v>14</v>
      </c>
      <c r="Q11560">
        <f t="shared" si="542"/>
        <v>1</v>
      </c>
    </row>
    <row r="11561" spans="1:17" x14ac:dyDescent="0.35">
      <c r="A11561" t="s">
        <v>12113</v>
      </c>
      <c r="B11561" t="s">
        <v>2</v>
      </c>
      <c r="C11561" s="1">
        <v>44066.675706018519</v>
      </c>
      <c r="D11561" s="1">
        <v>44066.682708333334</v>
      </c>
      <c r="E11561" t="s">
        <v>105</v>
      </c>
      <c r="F11561">
        <v>26</v>
      </c>
      <c r="I11561">
        <v>38.912948</v>
      </c>
      <c r="J11561">
        <v>-77.031829999999999</v>
      </c>
      <c r="K11561">
        <v>38.92</v>
      </c>
      <c r="L11561">
        <v>-77.010000000000005</v>
      </c>
      <c r="M11561" t="s">
        <v>0</v>
      </c>
      <c r="N11561">
        <f t="shared" si="540"/>
        <v>1</v>
      </c>
      <c r="O11561" s="3">
        <f t="shared" si="541"/>
        <v>10.083333333022892</v>
      </c>
      <c r="P11561">
        <f>HOUR('202008-capitalbikeshare-tripdat'!$C$3240)</f>
        <v>18</v>
      </c>
      <c r="Q11561">
        <f t="shared" si="542"/>
        <v>1</v>
      </c>
    </row>
    <row r="11562" spans="1:17" x14ac:dyDescent="0.35">
      <c r="A11562" t="s">
        <v>12114</v>
      </c>
      <c r="B11562" t="s">
        <v>2</v>
      </c>
      <c r="C11562" s="1">
        <v>44066.675706018519</v>
      </c>
      <c r="D11562" s="1">
        <v>44066.682696759257</v>
      </c>
      <c r="E11562" t="s">
        <v>95</v>
      </c>
      <c r="F11562">
        <v>14</v>
      </c>
      <c r="G11562" t="s">
        <v>279</v>
      </c>
      <c r="H11562">
        <v>17</v>
      </c>
      <c r="I11562">
        <v>38.917930833333301</v>
      </c>
      <c r="J11562">
        <v>-77.032257666666595</v>
      </c>
      <c r="K11562">
        <v>38.9230271666666</v>
      </c>
      <c r="L11562">
        <v>-77.042526833333298</v>
      </c>
      <c r="M11562" t="s">
        <v>0</v>
      </c>
      <c r="N11562">
        <f t="shared" si="540"/>
        <v>1</v>
      </c>
      <c r="O11562" s="3">
        <f t="shared" si="541"/>
        <v>10.066666662460193</v>
      </c>
      <c r="P11562">
        <f>HOUR('202008-capitalbikeshare-tripdat'!$C$13276)</f>
        <v>23</v>
      </c>
      <c r="Q11562">
        <f t="shared" si="542"/>
        <v>1</v>
      </c>
    </row>
    <row r="11563" spans="1:17" x14ac:dyDescent="0.35">
      <c r="A11563" t="s">
        <v>12115</v>
      </c>
      <c r="B11563" t="s">
        <v>2</v>
      </c>
      <c r="C11563" s="1">
        <v>44066.677152777775</v>
      </c>
      <c r="D11563" s="1">
        <v>44066.68513888889</v>
      </c>
      <c r="E11563" t="s">
        <v>609</v>
      </c>
      <c r="F11563">
        <v>76</v>
      </c>
      <c r="I11563">
        <v>38.918788833333302</v>
      </c>
      <c r="J11563">
        <v>-77.041552499999995</v>
      </c>
      <c r="K11563">
        <v>38.94</v>
      </c>
      <c r="L11563">
        <v>-77.05</v>
      </c>
      <c r="M11563" t="s">
        <v>0</v>
      </c>
      <c r="N11563">
        <f t="shared" si="540"/>
        <v>1</v>
      </c>
      <c r="O11563" s="3">
        <f t="shared" si="541"/>
        <v>11.500000006053597</v>
      </c>
      <c r="P11563">
        <f>HOUR('202008-capitalbikeshare-tripdat'!$C$9012)</f>
        <v>16</v>
      </c>
      <c r="Q11563">
        <f t="shared" si="542"/>
        <v>1</v>
      </c>
    </row>
    <row r="11564" spans="1:17" x14ac:dyDescent="0.35">
      <c r="A11564" t="s">
        <v>12116</v>
      </c>
      <c r="B11564" t="s">
        <v>2</v>
      </c>
      <c r="C11564" s="1">
        <v>44066.678680555553</v>
      </c>
      <c r="D11564" s="1">
        <v>44066.681863425925</v>
      </c>
      <c r="I11564">
        <v>38.880000000000003</v>
      </c>
      <c r="J11564">
        <v>-77.02</v>
      </c>
      <c r="K11564">
        <v>38.880000000000003</v>
      </c>
      <c r="L11564">
        <v>-77.03</v>
      </c>
      <c r="M11564" t="s">
        <v>0</v>
      </c>
      <c r="N11564">
        <f t="shared" si="540"/>
        <v>1</v>
      </c>
      <c r="O11564" s="3">
        <f t="shared" si="541"/>
        <v>4.5833333360496908</v>
      </c>
      <c r="P11564">
        <f>HOUR('202008-capitalbikeshare-tripdat'!$C$7493)</f>
        <v>13</v>
      </c>
      <c r="Q11564">
        <f t="shared" si="542"/>
        <v>1</v>
      </c>
    </row>
    <row r="11565" spans="1:17" x14ac:dyDescent="0.35">
      <c r="A11565" t="s">
        <v>12117</v>
      </c>
      <c r="B11565" t="s">
        <v>2</v>
      </c>
      <c r="C11565" s="1">
        <v>44066.679282407407</v>
      </c>
      <c r="D11565" s="1">
        <v>44066.69190972222</v>
      </c>
      <c r="E11565" t="s">
        <v>1783</v>
      </c>
      <c r="F11565">
        <v>13</v>
      </c>
      <c r="G11565" t="s">
        <v>72</v>
      </c>
      <c r="H11565">
        <v>191</v>
      </c>
      <c r="I11565">
        <v>38.899762833333298</v>
      </c>
      <c r="J11565">
        <v>-77.043294333333293</v>
      </c>
      <c r="K11565">
        <v>38.905479833333303</v>
      </c>
      <c r="L11565">
        <v>-77.002249166666601</v>
      </c>
      <c r="M11565" t="s">
        <v>0</v>
      </c>
      <c r="N11565">
        <f t="shared" si="540"/>
        <v>1</v>
      </c>
      <c r="O11565" s="3">
        <f t="shared" si="541"/>
        <v>18.183333330089226</v>
      </c>
      <c r="P11565">
        <f>HOUR('202008-capitalbikeshare-tripdat'!$C$9013)</f>
        <v>16</v>
      </c>
      <c r="Q11565">
        <f t="shared" si="542"/>
        <v>1</v>
      </c>
    </row>
    <row r="11566" spans="1:17" x14ac:dyDescent="0.35">
      <c r="A11566" t="s">
        <v>12118</v>
      </c>
      <c r="B11566" t="s">
        <v>2</v>
      </c>
      <c r="C11566" s="1">
        <v>44066.681192129632</v>
      </c>
      <c r="D11566" s="1">
        <v>44066.699328703704</v>
      </c>
      <c r="E11566" t="s">
        <v>490</v>
      </c>
      <c r="F11566">
        <v>453</v>
      </c>
      <c r="I11566">
        <v>38.888120166666603</v>
      </c>
      <c r="J11566">
        <v>-77.038291333333305</v>
      </c>
      <c r="K11566">
        <v>38.869999999999997</v>
      </c>
      <c r="L11566">
        <v>-77</v>
      </c>
      <c r="M11566" t="s">
        <v>0</v>
      </c>
      <c r="N11566">
        <f t="shared" si="540"/>
        <v>1</v>
      </c>
      <c r="O11566" s="3">
        <f t="shared" si="541"/>
        <v>26.116666663438082</v>
      </c>
      <c r="P11566">
        <f>HOUR('202008-capitalbikeshare-tripdat'!$C$4519)</f>
        <v>14</v>
      </c>
      <c r="Q11566">
        <f t="shared" si="542"/>
        <v>1</v>
      </c>
    </row>
    <row r="11567" spans="1:17" x14ac:dyDescent="0.35">
      <c r="A11567" t="s">
        <v>12119</v>
      </c>
      <c r="B11567" t="s">
        <v>2</v>
      </c>
      <c r="C11567" s="1">
        <v>44066.682060185187</v>
      </c>
      <c r="D11567" s="1">
        <v>44066.698055555556</v>
      </c>
      <c r="I11567">
        <v>38.9</v>
      </c>
      <c r="J11567">
        <v>-76.98</v>
      </c>
      <c r="K11567">
        <v>38.92</v>
      </c>
      <c r="L11567">
        <v>-76.98</v>
      </c>
      <c r="M11567" t="s">
        <v>0</v>
      </c>
      <c r="N11567">
        <f t="shared" si="540"/>
        <v>1</v>
      </c>
      <c r="O11567" s="3">
        <f t="shared" si="541"/>
        <v>23.033333332277834</v>
      </c>
      <c r="P11567">
        <f>HOUR('202008-capitalbikeshare-tripdat'!$C$38)</f>
        <v>3</v>
      </c>
      <c r="Q11567">
        <f t="shared" si="542"/>
        <v>1</v>
      </c>
    </row>
    <row r="11568" spans="1:17" x14ac:dyDescent="0.35">
      <c r="A11568" t="s">
        <v>12120</v>
      </c>
      <c r="B11568" t="s">
        <v>2</v>
      </c>
      <c r="C11568" s="1">
        <v>44066.686307870368</v>
      </c>
      <c r="D11568" s="1">
        <v>44066.686377314814</v>
      </c>
      <c r="I11568">
        <v>38.94</v>
      </c>
      <c r="J11568">
        <v>-77.05</v>
      </c>
      <c r="K11568">
        <v>38.94</v>
      </c>
      <c r="L11568">
        <v>-77.05</v>
      </c>
      <c r="M11568" t="s">
        <v>0</v>
      </c>
      <c r="N11568">
        <f t="shared" si="540"/>
        <v>1</v>
      </c>
      <c r="O11568" s="3">
        <f t="shared" si="541"/>
        <v>0.10000000242143869</v>
      </c>
      <c r="P11568">
        <f>HOUR('202008-capitalbikeshare-tripdat'!$C$9011)</f>
        <v>16</v>
      </c>
      <c r="Q11568">
        <f t="shared" si="542"/>
        <v>1</v>
      </c>
    </row>
    <row r="11569" spans="1:17" x14ac:dyDescent="0.35">
      <c r="A11569" t="s">
        <v>12121</v>
      </c>
      <c r="B11569" t="s">
        <v>2</v>
      </c>
      <c r="C11569" s="1">
        <v>44066.686736111114</v>
      </c>
      <c r="D11569" s="1">
        <v>44066.703645833331</v>
      </c>
      <c r="G11569" t="s">
        <v>86</v>
      </c>
      <c r="H11569">
        <v>461</v>
      </c>
      <c r="I11569">
        <v>38.93</v>
      </c>
      <c r="J11569">
        <v>-77.010000000000005</v>
      </c>
      <c r="K11569">
        <v>38.928503833333302</v>
      </c>
      <c r="L11569">
        <v>-77.0316366666666</v>
      </c>
      <c r="M11569" t="s">
        <v>0</v>
      </c>
      <c r="N11569">
        <f t="shared" si="540"/>
        <v>1</v>
      </c>
      <c r="O11569" s="3">
        <f t="shared" si="541"/>
        <v>24.349999992409721</v>
      </c>
      <c r="P11569">
        <f>HOUR('202008-capitalbikeshare-tripdat'!$C$48)</f>
        <v>6</v>
      </c>
      <c r="Q11569">
        <f t="shared" si="542"/>
        <v>1</v>
      </c>
    </row>
    <row r="11570" spans="1:17" x14ac:dyDescent="0.35">
      <c r="A11570" t="s">
        <v>12122</v>
      </c>
      <c r="B11570" t="s">
        <v>2</v>
      </c>
      <c r="C11570" s="1">
        <v>44066.688518518517</v>
      </c>
      <c r="D11570" s="1">
        <v>44066.698009259257</v>
      </c>
      <c r="G11570" t="s">
        <v>266</v>
      </c>
      <c r="H11570">
        <v>200</v>
      </c>
      <c r="I11570">
        <v>38.89</v>
      </c>
      <c r="J11570">
        <v>-77.08</v>
      </c>
      <c r="K11570">
        <v>38.882660666666602</v>
      </c>
      <c r="L11570">
        <v>-77.103028499999994</v>
      </c>
      <c r="M11570" t="s">
        <v>0</v>
      </c>
      <c r="N11570">
        <f t="shared" si="540"/>
        <v>1</v>
      </c>
      <c r="O11570" s="3">
        <f t="shared" si="541"/>
        <v>13.666666665812954</v>
      </c>
      <c r="P11570">
        <f>HOUR('202008-capitalbikeshare-tripdat'!$C$6379)</f>
        <v>23</v>
      </c>
      <c r="Q11570">
        <f t="shared" si="542"/>
        <v>1</v>
      </c>
    </row>
    <row r="11571" spans="1:17" x14ac:dyDescent="0.35">
      <c r="A11571" t="s">
        <v>12123</v>
      </c>
      <c r="B11571" t="s">
        <v>2</v>
      </c>
      <c r="C11571" s="1">
        <v>44066.688611111109</v>
      </c>
      <c r="D11571" s="1">
        <v>44066.693101851852</v>
      </c>
      <c r="E11571" t="s">
        <v>180</v>
      </c>
      <c r="F11571">
        <v>137</v>
      </c>
      <c r="G11571" t="s">
        <v>181</v>
      </c>
      <c r="H11571">
        <v>298</v>
      </c>
      <c r="I11571">
        <v>38.900329833333302</v>
      </c>
      <c r="J11571">
        <v>-77.002278833333307</v>
      </c>
      <c r="K11571">
        <v>38.903759833333297</v>
      </c>
      <c r="L11571">
        <v>-76.987286166666607</v>
      </c>
      <c r="M11571" t="s">
        <v>0</v>
      </c>
      <c r="N11571">
        <f t="shared" si="540"/>
        <v>1</v>
      </c>
      <c r="O11571" s="3">
        <f t="shared" si="541"/>
        <v>6.4666666695848107</v>
      </c>
      <c r="P11571">
        <f>HOUR('202008-capitalbikeshare-tripdat'!$C$13454)</f>
        <v>12</v>
      </c>
      <c r="Q11571">
        <f t="shared" si="542"/>
        <v>1</v>
      </c>
    </row>
    <row r="11572" spans="1:17" x14ac:dyDescent="0.35">
      <c r="A11572" t="s">
        <v>12124</v>
      </c>
      <c r="B11572" t="s">
        <v>2</v>
      </c>
      <c r="C11572" s="1">
        <v>44066.690706018519</v>
      </c>
      <c r="D11572" s="1">
        <v>44066.716481481482</v>
      </c>
      <c r="E11572" t="s">
        <v>393</v>
      </c>
      <c r="F11572">
        <v>32</v>
      </c>
      <c r="G11572" t="s">
        <v>122</v>
      </c>
      <c r="H11572">
        <v>84</v>
      </c>
      <c r="I11572">
        <v>38.876385999999997</v>
      </c>
      <c r="J11572">
        <v>-77.003689833333297</v>
      </c>
      <c r="K11572">
        <v>38.937535166666599</v>
      </c>
      <c r="L11572">
        <v>-77.032826833333303</v>
      </c>
      <c r="M11572" t="s">
        <v>0</v>
      </c>
      <c r="N11572">
        <f t="shared" si="540"/>
        <v>1</v>
      </c>
      <c r="O11572" s="3">
        <f t="shared" si="541"/>
        <v>37.116666667861864</v>
      </c>
      <c r="P11572">
        <f>HOUR('202008-capitalbikeshare-tripdat'!$C$5294)</f>
        <v>19</v>
      </c>
      <c r="Q11572">
        <f t="shared" si="542"/>
        <v>1</v>
      </c>
    </row>
    <row r="11573" spans="1:17" x14ac:dyDescent="0.35">
      <c r="A11573" t="s">
        <v>12125</v>
      </c>
      <c r="B11573" t="s">
        <v>2</v>
      </c>
      <c r="C11573" s="1">
        <v>44066.690844907411</v>
      </c>
      <c r="D11573" s="1">
        <v>44066.713958333334</v>
      </c>
      <c r="E11573" t="s">
        <v>2089</v>
      </c>
      <c r="F11573">
        <v>290</v>
      </c>
      <c r="G11573" t="s">
        <v>176</v>
      </c>
      <c r="H11573">
        <v>80</v>
      </c>
      <c r="I11573">
        <v>38.9411906666666</v>
      </c>
      <c r="J11573">
        <v>-77.061993000000001</v>
      </c>
      <c r="K11573">
        <v>38.917605500000001</v>
      </c>
      <c r="L11573">
        <v>-77.015888333333294</v>
      </c>
      <c r="M11573" t="s">
        <v>0</v>
      </c>
      <c r="N11573">
        <f t="shared" si="540"/>
        <v>1</v>
      </c>
      <c r="O11573" s="3">
        <f t="shared" si="541"/>
        <v>33.283333329018205</v>
      </c>
      <c r="P11573">
        <f>HOUR('202008-capitalbikeshare-tripdat'!$C$12821)</f>
        <v>13</v>
      </c>
      <c r="Q11573">
        <f t="shared" si="542"/>
        <v>1</v>
      </c>
    </row>
    <row r="11574" spans="1:17" x14ac:dyDescent="0.35">
      <c r="A11574" t="s">
        <v>12126</v>
      </c>
      <c r="B11574" t="s">
        <v>2</v>
      </c>
      <c r="C11574" s="1">
        <v>44066.696134259262</v>
      </c>
      <c r="D11574" s="1">
        <v>44066.728379629632</v>
      </c>
      <c r="E11574" t="s">
        <v>505</v>
      </c>
      <c r="F11574">
        <v>548</v>
      </c>
      <c r="G11574" t="s">
        <v>505</v>
      </c>
      <c r="H11574">
        <v>548</v>
      </c>
      <c r="I11574">
        <v>38.8805293333333</v>
      </c>
      <c r="J11574">
        <v>-77.025069000000002</v>
      </c>
      <c r="K11574">
        <v>38.880323500000003</v>
      </c>
      <c r="L11574">
        <v>-77.025416000000007</v>
      </c>
      <c r="M11574" t="s">
        <v>0</v>
      </c>
      <c r="N11574">
        <f t="shared" si="540"/>
        <v>1</v>
      </c>
      <c r="O11574" s="3">
        <f t="shared" si="541"/>
        <v>46.433333333116025</v>
      </c>
      <c r="P11574">
        <f>HOUR('202008-capitalbikeshare-tripdat'!$C$9385)</f>
        <v>14</v>
      </c>
      <c r="Q11574">
        <f t="shared" si="542"/>
        <v>1</v>
      </c>
    </row>
    <row r="11575" spans="1:17" x14ac:dyDescent="0.35">
      <c r="A11575" t="s">
        <v>12127</v>
      </c>
      <c r="B11575" t="s">
        <v>2</v>
      </c>
      <c r="C11575" s="1">
        <v>44066.696226851855</v>
      </c>
      <c r="D11575" s="1">
        <v>44066.698854166665</v>
      </c>
      <c r="E11575" t="s">
        <v>1854</v>
      </c>
      <c r="F11575">
        <v>198</v>
      </c>
      <c r="G11575" t="s">
        <v>317</v>
      </c>
      <c r="H11575">
        <v>529</v>
      </c>
      <c r="I11575">
        <v>38.896998666666597</v>
      </c>
      <c r="J11575">
        <v>-77.0864366666666</v>
      </c>
      <c r="K11575">
        <v>38.892584499999998</v>
      </c>
      <c r="L11575">
        <v>-77.082091166666601</v>
      </c>
      <c r="M11575" t="s">
        <v>0</v>
      </c>
      <c r="N11575">
        <f t="shared" si="540"/>
        <v>1</v>
      </c>
      <c r="O11575" s="3">
        <f t="shared" si="541"/>
        <v>3.7833333271555603</v>
      </c>
      <c r="P11575">
        <f>HOUR('202008-capitalbikeshare-tripdat'!$C$2825)</f>
        <v>2</v>
      </c>
      <c r="Q11575">
        <f t="shared" si="542"/>
        <v>1</v>
      </c>
    </row>
    <row r="11576" spans="1:17" x14ac:dyDescent="0.35">
      <c r="A11576" t="s">
        <v>12128</v>
      </c>
      <c r="B11576" t="s">
        <v>2</v>
      </c>
      <c r="C11576" s="1">
        <v>44066.698703703703</v>
      </c>
      <c r="D11576" s="1">
        <v>44066.7030787037</v>
      </c>
      <c r="G11576" t="s">
        <v>109</v>
      </c>
      <c r="H11576">
        <v>106</v>
      </c>
      <c r="I11576">
        <v>38.950000000000003</v>
      </c>
      <c r="J11576">
        <v>-77.069999999999993</v>
      </c>
      <c r="K11576">
        <v>38.947625833333298</v>
      </c>
      <c r="L11576">
        <v>-77.079178333333303</v>
      </c>
      <c r="M11576" t="s">
        <v>0</v>
      </c>
      <c r="N11576">
        <f t="shared" si="540"/>
        <v>1</v>
      </c>
      <c r="O11576" s="3">
        <f t="shared" si="541"/>
        <v>6.2999999953899533</v>
      </c>
      <c r="P11576">
        <f>HOUR('202008-capitalbikeshare-tripdat'!$C$8639)</f>
        <v>18</v>
      </c>
      <c r="Q11576">
        <f t="shared" si="542"/>
        <v>1</v>
      </c>
    </row>
    <row r="11577" spans="1:17" x14ac:dyDescent="0.35">
      <c r="A11577" t="s">
        <v>12129</v>
      </c>
      <c r="B11577" t="s">
        <v>2</v>
      </c>
      <c r="C11577" s="1">
        <v>44066.699513888889</v>
      </c>
      <c r="D11577" s="1">
        <v>44066.772939814815</v>
      </c>
      <c r="I11577">
        <v>38.909999999999997</v>
      </c>
      <c r="J11577">
        <v>-77.040000000000006</v>
      </c>
      <c r="K11577">
        <v>38.92</v>
      </c>
      <c r="L11577">
        <v>-77.069999999999993</v>
      </c>
      <c r="M11577" t="s">
        <v>0</v>
      </c>
      <c r="N11577">
        <f t="shared" si="540"/>
        <v>1</v>
      </c>
      <c r="O11577" s="3">
        <f t="shared" si="541"/>
        <v>105.73333333362825</v>
      </c>
      <c r="P11577">
        <f>HOUR('202008-capitalbikeshare-tripdat'!$C$6380)</f>
        <v>23</v>
      </c>
      <c r="Q11577">
        <f t="shared" si="542"/>
        <v>1</v>
      </c>
    </row>
    <row r="11578" spans="1:17" x14ac:dyDescent="0.35">
      <c r="A11578" t="s">
        <v>12130</v>
      </c>
      <c r="B11578" t="s">
        <v>2</v>
      </c>
      <c r="C11578" s="1">
        <v>44066.700682870367</v>
      </c>
      <c r="D11578" s="1">
        <v>44066.707696759258</v>
      </c>
      <c r="E11578" t="s">
        <v>569</v>
      </c>
      <c r="F11578">
        <v>456</v>
      </c>
      <c r="G11578" t="s">
        <v>52</v>
      </c>
      <c r="H11578">
        <v>24</v>
      </c>
      <c r="I11578">
        <v>38.902325500000003</v>
      </c>
      <c r="J11578">
        <v>-77.015907499999997</v>
      </c>
      <c r="K11578">
        <v>38.9100616666666</v>
      </c>
      <c r="L11578">
        <v>-77.044064333333296</v>
      </c>
      <c r="M11578" t="s">
        <v>0</v>
      </c>
      <c r="N11578">
        <f t="shared" si="540"/>
        <v>1</v>
      </c>
      <c r="O11578" s="3">
        <f t="shared" si="541"/>
        <v>10.100000003585592</v>
      </c>
      <c r="P11578">
        <f>HOUR('202008-capitalbikeshare-tripdat'!$C$35)</f>
        <v>2</v>
      </c>
      <c r="Q11578">
        <f t="shared" si="542"/>
        <v>1</v>
      </c>
    </row>
    <row r="11579" spans="1:17" x14ac:dyDescent="0.35">
      <c r="A11579" t="s">
        <v>12131</v>
      </c>
      <c r="B11579" t="s">
        <v>2</v>
      </c>
      <c r="C11579" s="1">
        <v>44066.70416666667</v>
      </c>
      <c r="D11579" s="1">
        <v>44066.707465277781</v>
      </c>
      <c r="E11579" t="s">
        <v>401</v>
      </c>
      <c r="F11579">
        <v>85</v>
      </c>
      <c r="G11579" t="s">
        <v>122</v>
      </c>
      <c r="H11579">
        <v>84</v>
      </c>
      <c r="I11579">
        <v>38.947773666666599</v>
      </c>
      <c r="J11579">
        <v>-77.032856166666605</v>
      </c>
      <c r="K11579">
        <v>38.937514333333297</v>
      </c>
      <c r="L11579">
        <v>-77.032865833333304</v>
      </c>
      <c r="M11579" t="s">
        <v>0</v>
      </c>
      <c r="N11579">
        <f t="shared" si="540"/>
        <v>1</v>
      </c>
      <c r="O11579" s="3">
        <f t="shared" si="541"/>
        <v>4.7499999997671694</v>
      </c>
      <c r="P11579">
        <f>HOUR('202008-capitalbikeshare-tripdat'!$C$9980)</f>
        <v>18</v>
      </c>
      <c r="Q11579">
        <f t="shared" si="542"/>
        <v>1</v>
      </c>
    </row>
    <row r="11580" spans="1:17" x14ac:dyDescent="0.35">
      <c r="A11580" s="2" t="s">
        <v>12132</v>
      </c>
      <c r="B11580" t="s">
        <v>2</v>
      </c>
      <c r="C11580" s="1">
        <v>44066.705625000002</v>
      </c>
      <c r="D11580" s="1">
        <v>44066.756944444445</v>
      </c>
      <c r="I11580">
        <v>38.92</v>
      </c>
      <c r="J11580">
        <v>-77</v>
      </c>
      <c r="K11580">
        <v>38.909999999999997</v>
      </c>
      <c r="L11580">
        <v>-77.040000000000006</v>
      </c>
      <c r="M11580" t="s">
        <v>0</v>
      </c>
      <c r="N11580">
        <f t="shared" si="540"/>
        <v>1</v>
      </c>
      <c r="O11580" s="3">
        <f t="shared" si="541"/>
        <v>73.899999997811392</v>
      </c>
      <c r="P11580">
        <f>HOUR('202008-capitalbikeshare-tripdat'!$C$1122)</f>
        <v>7</v>
      </c>
      <c r="Q11580">
        <f t="shared" si="542"/>
        <v>1</v>
      </c>
    </row>
    <row r="11581" spans="1:17" x14ac:dyDescent="0.35">
      <c r="A11581" t="s">
        <v>12133</v>
      </c>
      <c r="B11581" t="s">
        <v>2</v>
      </c>
      <c r="C11581" s="1">
        <v>44066.705671296295</v>
      </c>
      <c r="D11581" s="1">
        <v>44066.707789351851</v>
      </c>
      <c r="E11581" t="s">
        <v>317</v>
      </c>
      <c r="F11581">
        <v>529</v>
      </c>
      <c r="G11581" t="s">
        <v>1854</v>
      </c>
      <c r="H11581">
        <v>198</v>
      </c>
      <c r="I11581">
        <v>38.892539499999998</v>
      </c>
      <c r="J11581">
        <v>-77.082104999999999</v>
      </c>
      <c r="K11581">
        <v>38.896951000000001</v>
      </c>
      <c r="L11581">
        <v>-77.086399333333304</v>
      </c>
      <c r="M11581" t="s">
        <v>0</v>
      </c>
      <c r="N11581">
        <f t="shared" si="540"/>
        <v>1</v>
      </c>
      <c r="O11581" s="3">
        <f t="shared" si="541"/>
        <v>3.0500000005122274</v>
      </c>
      <c r="P11581">
        <f>HOUR('202008-capitalbikeshare-tripdat'!$C$2826)</f>
        <v>2</v>
      </c>
      <c r="Q11581">
        <f t="shared" si="542"/>
        <v>1</v>
      </c>
    </row>
    <row r="11582" spans="1:17" x14ac:dyDescent="0.35">
      <c r="A11582" t="s">
        <v>12134</v>
      </c>
      <c r="B11582" t="s">
        <v>2</v>
      </c>
      <c r="C11582" s="1">
        <v>44066.706354166665</v>
      </c>
      <c r="D11582" s="1">
        <v>44066.713043981479</v>
      </c>
      <c r="I11582">
        <v>38.909999999999997</v>
      </c>
      <c r="J11582">
        <v>-77.05</v>
      </c>
      <c r="K11582">
        <v>38.92</v>
      </c>
      <c r="L11582">
        <v>-77.040000000000006</v>
      </c>
      <c r="M11582" t="s">
        <v>0</v>
      </c>
      <c r="N11582">
        <f t="shared" si="540"/>
        <v>1</v>
      </c>
      <c r="O11582" s="3">
        <f t="shared" si="541"/>
        <v>9.6333333326037973</v>
      </c>
      <c r="P11582">
        <f>HOUR('202008-capitalbikeshare-tripdat'!$C$5133)</f>
        <v>15</v>
      </c>
      <c r="Q11582">
        <f t="shared" si="542"/>
        <v>1</v>
      </c>
    </row>
    <row r="11583" spans="1:17" x14ac:dyDescent="0.35">
      <c r="A11583" t="s">
        <v>12135</v>
      </c>
      <c r="B11583" t="s">
        <v>2</v>
      </c>
      <c r="C11583" s="1">
        <v>44066.711168981485</v>
      </c>
      <c r="D11583" s="1">
        <v>44066.723506944443</v>
      </c>
      <c r="G11583" t="s">
        <v>1507</v>
      </c>
      <c r="H11583">
        <v>422</v>
      </c>
      <c r="I11583">
        <v>38.89</v>
      </c>
      <c r="J11583">
        <v>-77.08</v>
      </c>
      <c r="K11583">
        <v>38.898323666666599</v>
      </c>
      <c r="L11583">
        <v>-77.118009999999998</v>
      </c>
      <c r="M11583" t="s">
        <v>0</v>
      </c>
      <c r="N11583">
        <f t="shared" si="540"/>
        <v>1</v>
      </c>
      <c r="O11583" s="3">
        <f t="shared" si="541"/>
        <v>17.766666660318151</v>
      </c>
      <c r="P11583">
        <f>HOUR('202008-capitalbikeshare-tripdat'!$C$3244)</f>
        <v>19</v>
      </c>
      <c r="Q11583">
        <f t="shared" si="542"/>
        <v>1</v>
      </c>
    </row>
    <row r="11584" spans="1:17" x14ac:dyDescent="0.35">
      <c r="A11584" t="s">
        <v>12136</v>
      </c>
      <c r="B11584" t="s">
        <v>2</v>
      </c>
      <c r="C11584" s="1">
        <v>44066.711793981478</v>
      </c>
      <c r="D11584" s="1">
        <v>44066.72619212963</v>
      </c>
      <c r="E11584" t="s">
        <v>203</v>
      </c>
      <c r="F11584">
        <v>95</v>
      </c>
      <c r="G11584" t="s">
        <v>983</v>
      </c>
      <c r="H11584">
        <v>294</v>
      </c>
      <c r="I11584">
        <v>38.878688333333301</v>
      </c>
      <c r="J11584">
        <v>-77.0231675</v>
      </c>
      <c r="K11584">
        <v>38.8970931666666</v>
      </c>
      <c r="L11584">
        <v>-76.994852499999993</v>
      </c>
      <c r="M11584" t="s">
        <v>0</v>
      </c>
      <c r="N11584">
        <f t="shared" si="540"/>
        <v>1</v>
      </c>
      <c r="O11584" s="3">
        <f t="shared" si="541"/>
        <v>20.733333339449018</v>
      </c>
      <c r="P11584">
        <f>HOUR('202008-capitalbikeshare-tripdat'!$C$8478)</f>
        <v>13</v>
      </c>
      <c r="Q11584">
        <f t="shared" si="542"/>
        <v>1</v>
      </c>
    </row>
    <row r="11585" spans="1:17" x14ac:dyDescent="0.35">
      <c r="A11585" t="s">
        <v>12137</v>
      </c>
      <c r="B11585" t="s">
        <v>2</v>
      </c>
      <c r="C11585" s="1">
        <v>44066.712673611109</v>
      </c>
      <c r="D11585" s="1">
        <v>44066.72724537037</v>
      </c>
      <c r="E11585" t="s">
        <v>434</v>
      </c>
      <c r="F11585">
        <v>291</v>
      </c>
      <c r="I11585">
        <v>38.908004166666601</v>
      </c>
      <c r="J11585">
        <v>-77.038577333333293</v>
      </c>
      <c r="K11585">
        <v>38.92</v>
      </c>
      <c r="L11585">
        <v>-77.08</v>
      </c>
      <c r="M11585" t="s">
        <v>0</v>
      </c>
      <c r="N11585">
        <f t="shared" si="540"/>
        <v>1</v>
      </c>
      <c r="O11585" s="3">
        <f t="shared" si="541"/>
        <v>20.983333335025236</v>
      </c>
      <c r="P11585">
        <f>HOUR('202008-capitalbikeshare-tripdat'!$C$6373)</f>
        <v>23</v>
      </c>
      <c r="Q11585">
        <f t="shared" si="542"/>
        <v>1</v>
      </c>
    </row>
    <row r="11586" spans="1:17" x14ac:dyDescent="0.35">
      <c r="A11586" t="s">
        <v>12138</v>
      </c>
      <c r="B11586" t="s">
        <v>2</v>
      </c>
      <c r="C11586" s="1">
        <v>44066.715405092589</v>
      </c>
      <c r="D11586" s="1">
        <v>44066.721261574072</v>
      </c>
      <c r="I11586">
        <v>38.92</v>
      </c>
      <c r="J11586">
        <v>-77.05</v>
      </c>
      <c r="K11586">
        <v>38.909999999999997</v>
      </c>
      <c r="L11586">
        <v>-77.02</v>
      </c>
      <c r="M11586" t="s">
        <v>0</v>
      </c>
      <c r="N11586">
        <f t="shared" ref="N11586:N11649" si="543">WEEKDAY(C11586)</f>
        <v>1</v>
      </c>
      <c r="O11586" s="3">
        <f t="shared" ref="O11586:O11649" si="544">(D11586-C11586)*1440</f>
        <v>8.4333333349786699</v>
      </c>
      <c r="P11586">
        <f>HOUR('202008-capitalbikeshare-tripdat'!$C$1570)</f>
        <v>17</v>
      </c>
      <c r="Q11586">
        <f t="shared" ref="Q11586:Q11649" si="545">WEEKDAY(C11586)</f>
        <v>1</v>
      </c>
    </row>
    <row r="11587" spans="1:17" x14ac:dyDescent="0.35">
      <c r="A11587" t="s">
        <v>12139</v>
      </c>
      <c r="B11587" t="s">
        <v>2</v>
      </c>
      <c r="C11587" s="1">
        <v>44066.715868055559</v>
      </c>
      <c r="D11587" s="1">
        <v>44066.730486111112</v>
      </c>
      <c r="E11587" t="s">
        <v>301</v>
      </c>
      <c r="F11587">
        <v>22</v>
      </c>
      <c r="G11587" t="s">
        <v>174</v>
      </c>
      <c r="H11587">
        <v>192</v>
      </c>
      <c r="I11587">
        <v>38.915505833333299</v>
      </c>
      <c r="J11587">
        <v>-77.022175833333307</v>
      </c>
      <c r="K11587">
        <v>38.879123333333297</v>
      </c>
      <c r="L11587">
        <v>-77.005825999999999</v>
      </c>
      <c r="M11587" t="s">
        <v>0</v>
      </c>
      <c r="N11587">
        <f t="shared" si="543"/>
        <v>1</v>
      </c>
      <c r="O11587" s="3">
        <f t="shared" si="544"/>
        <v>21.049999996321276</v>
      </c>
      <c r="P11587">
        <f>HOUR('202008-capitalbikeshare-tripdat'!$C$7236)</f>
        <v>22</v>
      </c>
      <c r="Q11587">
        <f t="shared" si="545"/>
        <v>1</v>
      </c>
    </row>
    <row r="11588" spans="1:17" x14ac:dyDescent="0.35">
      <c r="A11588" t="s">
        <v>12140</v>
      </c>
      <c r="B11588" t="s">
        <v>2</v>
      </c>
      <c r="C11588" s="1">
        <v>44066.715995370374</v>
      </c>
      <c r="D11588" s="1">
        <v>44066.735266203701</v>
      </c>
      <c r="E11588" t="s">
        <v>638</v>
      </c>
      <c r="F11588">
        <v>578</v>
      </c>
      <c r="G11588" t="s">
        <v>638</v>
      </c>
      <c r="H11588">
        <v>578</v>
      </c>
      <c r="I11588">
        <v>38.876991666666598</v>
      </c>
      <c r="J11588">
        <v>-77.005470666666596</v>
      </c>
      <c r="K11588">
        <v>38.877247500000003</v>
      </c>
      <c r="L11588">
        <v>-77.005766166666604</v>
      </c>
      <c r="M11588" t="s">
        <v>0</v>
      </c>
      <c r="N11588">
        <f t="shared" si="543"/>
        <v>1</v>
      </c>
      <c r="O11588" s="3">
        <f t="shared" si="544"/>
        <v>27.749999990919605</v>
      </c>
      <c r="P11588">
        <f>HOUR('202008-capitalbikeshare-tripdat'!$C$1112)</f>
        <v>5</v>
      </c>
      <c r="Q11588">
        <f t="shared" si="545"/>
        <v>1</v>
      </c>
    </row>
    <row r="11589" spans="1:17" x14ac:dyDescent="0.35">
      <c r="A11589" t="s">
        <v>12141</v>
      </c>
      <c r="B11589" t="s">
        <v>2</v>
      </c>
      <c r="C11589" s="1">
        <v>44066.717037037037</v>
      </c>
      <c r="D11589" s="1">
        <v>44066.782361111109</v>
      </c>
      <c r="I11589">
        <v>38.9</v>
      </c>
      <c r="J11589">
        <v>-76.97</v>
      </c>
      <c r="K11589">
        <v>38.92</v>
      </c>
      <c r="L11589">
        <v>-76.89</v>
      </c>
      <c r="M11589" t="s">
        <v>0</v>
      </c>
      <c r="N11589">
        <f t="shared" si="543"/>
        <v>1</v>
      </c>
      <c r="O11589" s="3">
        <f t="shared" si="544"/>
        <v>94.066666663857177</v>
      </c>
      <c r="P11589">
        <f>HOUR('202008-capitalbikeshare-tripdat'!$C$133)</f>
        <v>10</v>
      </c>
      <c r="Q11589">
        <f t="shared" si="545"/>
        <v>1</v>
      </c>
    </row>
    <row r="11590" spans="1:17" x14ac:dyDescent="0.35">
      <c r="A11590" t="s">
        <v>12142</v>
      </c>
      <c r="B11590" t="s">
        <v>2</v>
      </c>
      <c r="C11590" s="1">
        <v>44066.718217592592</v>
      </c>
      <c r="D11590" s="1">
        <v>44066.725474537037</v>
      </c>
      <c r="E11590" t="s">
        <v>86</v>
      </c>
      <c r="F11590">
        <v>461</v>
      </c>
      <c r="G11590" t="s">
        <v>99</v>
      </c>
      <c r="H11590">
        <v>90</v>
      </c>
      <c r="I11590">
        <v>38.928580500000002</v>
      </c>
      <c r="J11590">
        <v>-77.032243500000007</v>
      </c>
      <c r="K11590">
        <v>38.956396333333302</v>
      </c>
      <c r="L11590">
        <v>-77.032966999999999</v>
      </c>
      <c r="M11590" t="s">
        <v>0</v>
      </c>
      <c r="N11590">
        <f t="shared" si="543"/>
        <v>1</v>
      </c>
      <c r="O11590" s="3">
        <f t="shared" si="544"/>
        <v>10.450000001583248</v>
      </c>
      <c r="P11590">
        <f>HOUR('202008-capitalbikeshare-tripdat'!$C$46)</f>
        <v>5</v>
      </c>
      <c r="Q11590">
        <f t="shared" si="545"/>
        <v>1</v>
      </c>
    </row>
    <row r="11591" spans="1:17" x14ac:dyDescent="0.35">
      <c r="A11591" t="s">
        <v>12143</v>
      </c>
      <c r="B11591" t="s">
        <v>2</v>
      </c>
      <c r="C11591" s="1">
        <v>44066.719317129631</v>
      </c>
      <c r="D11591" s="1">
        <v>44066.721412037034</v>
      </c>
      <c r="E11591" t="s">
        <v>47</v>
      </c>
      <c r="F11591">
        <v>79</v>
      </c>
      <c r="I11591">
        <v>38.923403833333303</v>
      </c>
      <c r="J11591">
        <v>-77.034998166666597</v>
      </c>
      <c r="K11591">
        <v>38.92</v>
      </c>
      <c r="L11591">
        <v>-77.03</v>
      </c>
      <c r="M11591" t="s">
        <v>0</v>
      </c>
      <c r="N11591">
        <f t="shared" si="543"/>
        <v>1</v>
      </c>
      <c r="O11591" s="3">
        <f t="shared" si="544"/>
        <v>3.0166666593868285</v>
      </c>
      <c r="P11591">
        <f>HOUR('202008-capitalbikeshare-tripdat'!$C$9727)</f>
        <v>9</v>
      </c>
      <c r="Q11591">
        <f t="shared" si="545"/>
        <v>1</v>
      </c>
    </row>
    <row r="11592" spans="1:17" x14ac:dyDescent="0.35">
      <c r="A11592" t="s">
        <v>12144</v>
      </c>
      <c r="B11592" t="s">
        <v>2</v>
      </c>
      <c r="C11592" s="1">
        <v>44066.719930555555</v>
      </c>
      <c r="D11592" s="1">
        <v>44066.738761574074</v>
      </c>
      <c r="I11592">
        <v>38.950000000000003</v>
      </c>
      <c r="J11592">
        <v>-76.959999999999994</v>
      </c>
      <c r="K11592">
        <v>38.950000000000003</v>
      </c>
      <c r="L11592">
        <v>-76.959999999999994</v>
      </c>
      <c r="M11592" t="s">
        <v>0</v>
      </c>
      <c r="N11592">
        <f t="shared" si="543"/>
        <v>1</v>
      </c>
      <c r="O11592" s="3">
        <f t="shared" si="544"/>
        <v>27.116666666697711</v>
      </c>
      <c r="P11592">
        <f>HOUR('202008-capitalbikeshare-tripdat'!$C$6716)</f>
        <v>21</v>
      </c>
      <c r="Q11592">
        <f t="shared" si="545"/>
        <v>1</v>
      </c>
    </row>
    <row r="11593" spans="1:17" x14ac:dyDescent="0.35">
      <c r="A11593" t="s">
        <v>12145</v>
      </c>
      <c r="B11593" t="s">
        <v>2</v>
      </c>
      <c r="C11593" s="1">
        <v>44066.720289351855</v>
      </c>
      <c r="D11593" s="1">
        <v>44066.734525462962</v>
      </c>
      <c r="E11593" t="s">
        <v>867</v>
      </c>
      <c r="F11593">
        <v>492</v>
      </c>
      <c r="G11593" t="s">
        <v>2448</v>
      </c>
      <c r="H11593">
        <v>512</v>
      </c>
      <c r="I11593">
        <v>38.967547000000003</v>
      </c>
      <c r="J11593">
        <v>-77.027915166666602</v>
      </c>
      <c r="K11593">
        <v>38.968821833333301</v>
      </c>
      <c r="L11593">
        <v>-77.016235333333299</v>
      </c>
      <c r="M11593" t="s">
        <v>0</v>
      </c>
      <c r="N11593">
        <f t="shared" si="543"/>
        <v>1</v>
      </c>
      <c r="O11593" s="3">
        <f t="shared" si="544"/>
        <v>20.499999993480742</v>
      </c>
      <c r="P11593">
        <f>HOUR('202008-capitalbikeshare-tripdat'!$C$10120)</f>
        <v>23</v>
      </c>
      <c r="Q11593">
        <f t="shared" si="545"/>
        <v>1</v>
      </c>
    </row>
    <row r="11594" spans="1:17" x14ac:dyDescent="0.35">
      <c r="A11594" t="s">
        <v>12146</v>
      </c>
      <c r="B11594" t="s">
        <v>2</v>
      </c>
      <c r="C11594" s="1">
        <v>44066.722650462965</v>
      </c>
      <c r="D11594" s="1">
        <v>44066.739016203705</v>
      </c>
      <c r="G11594" t="s">
        <v>1656</v>
      </c>
      <c r="H11594">
        <v>530</v>
      </c>
      <c r="I11594">
        <v>38.909999999999997</v>
      </c>
      <c r="J11594">
        <v>-77.02</v>
      </c>
      <c r="K11594">
        <v>38.936333333333302</v>
      </c>
      <c r="L11594">
        <v>-77.087058166666594</v>
      </c>
      <c r="M11594" t="s">
        <v>0</v>
      </c>
      <c r="N11594">
        <f t="shared" si="543"/>
        <v>1</v>
      </c>
      <c r="O11594" s="3">
        <f t="shared" si="544"/>
        <v>23.566666664555669</v>
      </c>
      <c r="P11594">
        <f>HOUR('202008-capitalbikeshare-tripdat'!$C$34)</f>
        <v>2</v>
      </c>
      <c r="Q11594">
        <f t="shared" si="545"/>
        <v>1</v>
      </c>
    </row>
    <row r="11595" spans="1:17" x14ac:dyDescent="0.35">
      <c r="A11595" t="s">
        <v>12147</v>
      </c>
      <c r="B11595" t="s">
        <v>2</v>
      </c>
      <c r="C11595" s="1">
        <v>44066.722754629627</v>
      </c>
      <c r="D11595" s="1">
        <v>44066.737118055556</v>
      </c>
      <c r="E11595" t="s">
        <v>2314</v>
      </c>
      <c r="F11595">
        <v>645</v>
      </c>
      <c r="G11595" t="s">
        <v>36</v>
      </c>
      <c r="H11595">
        <v>642</v>
      </c>
      <c r="I11595">
        <v>38.895976333333302</v>
      </c>
      <c r="J11595">
        <v>-76.967843500000001</v>
      </c>
      <c r="K11595">
        <v>38.9239556666666</v>
      </c>
      <c r="L11595">
        <v>-77.002081500000003</v>
      </c>
      <c r="M11595" t="s">
        <v>0</v>
      </c>
      <c r="N11595">
        <f t="shared" si="543"/>
        <v>1</v>
      </c>
      <c r="O11595" s="3">
        <f t="shared" si="544"/>
        <v>20.683333338238299</v>
      </c>
      <c r="P11595">
        <f>HOUR('202008-capitalbikeshare-tripdat'!$C$7880)</f>
        <v>10</v>
      </c>
      <c r="Q11595">
        <f t="shared" si="545"/>
        <v>1</v>
      </c>
    </row>
    <row r="11596" spans="1:17" x14ac:dyDescent="0.35">
      <c r="A11596" t="s">
        <v>12148</v>
      </c>
      <c r="B11596" t="s">
        <v>2</v>
      </c>
      <c r="C11596" s="1">
        <v>44066.723796296297</v>
      </c>
      <c r="D11596" s="1">
        <v>44066.730520833335</v>
      </c>
      <c r="I11596">
        <v>38.880000000000003</v>
      </c>
      <c r="J11596">
        <v>-77</v>
      </c>
      <c r="K11596">
        <v>38.89</v>
      </c>
      <c r="L11596">
        <v>-77</v>
      </c>
      <c r="M11596" t="s">
        <v>0</v>
      </c>
      <c r="N11596">
        <f t="shared" si="543"/>
        <v>1</v>
      </c>
      <c r="O11596" s="3">
        <f t="shared" si="544"/>
        <v>9.6833333338145167</v>
      </c>
      <c r="P11596">
        <f>HOUR('202008-capitalbikeshare-tripdat'!$C$10075)</f>
        <v>21</v>
      </c>
      <c r="Q11596">
        <f t="shared" si="545"/>
        <v>1</v>
      </c>
    </row>
    <row r="11597" spans="1:17" x14ac:dyDescent="0.35">
      <c r="A11597" t="s">
        <v>12149</v>
      </c>
      <c r="B11597" t="s">
        <v>2</v>
      </c>
      <c r="C11597" s="1">
        <v>44066.72388888889</v>
      </c>
      <c r="D11597" s="1">
        <v>44066.772650462961</v>
      </c>
      <c r="E11597" t="s">
        <v>4404</v>
      </c>
      <c r="F11597">
        <v>379</v>
      </c>
      <c r="G11597" t="s">
        <v>285</v>
      </c>
      <c r="H11597">
        <v>175</v>
      </c>
      <c r="I11597">
        <v>38.8949693333333</v>
      </c>
      <c r="J11597">
        <v>-77.091791333333305</v>
      </c>
      <c r="K11597">
        <v>38.890430500000001</v>
      </c>
      <c r="L11597">
        <v>-77.088575333333296</v>
      </c>
      <c r="M11597" t="s">
        <v>0</v>
      </c>
      <c r="N11597">
        <f t="shared" si="543"/>
        <v>1</v>
      </c>
      <c r="O11597" s="3">
        <f t="shared" si="544"/>
        <v>70.216666662599891</v>
      </c>
      <c r="P11597">
        <f>HOUR('202008-capitalbikeshare-tripdat'!$C$2830)</f>
        <v>3</v>
      </c>
      <c r="Q11597">
        <f t="shared" si="545"/>
        <v>1</v>
      </c>
    </row>
    <row r="11598" spans="1:17" x14ac:dyDescent="0.35">
      <c r="A11598" t="s">
        <v>12150</v>
      </c>
      <c r="B11598" t="s">
        <v>2</v>
      </c>
      <c r="C11598" s="1">
        <v>44066.724027777775</v>
      </c>
      <c r="D11598" s="1">
        <v>44066.728854166664</v>
      </c>
      <c r="I11598">
        <v>38.94</v>
      </c>
      <c r="J11598">
        <v>-76.989999999999995</v>
      </c>
      <c r="K11598">
        <v>38.92</v>
      </c>
      <c r="L11598">
        <v>-77</v>
      </c>
      <c r="M11598" t="s">
        <v>0</v>
      </c>
      <c r="N11598">
        <f t="shared" si="543"/>
        <v>1</v>
      </c>
      <c r="O11598" s="3">
        <f t="shared" si="544"/>
        <v>6.9500000006519258</v>
      </c>
      <c r="P11598">
        <f>HOUR('202008-capitalbikeshare-tripdat'!$C$10115)</f>
        <v>23</v>
      </c>
      <c r="Q11598">
        <f t="shared" si="545"/>
        <v>1</v>
      </c>
    </row>
    <row r="11599" spans="1:17" x14ac:dyDescent="0.35">
      <c r="A11599" t="s">
        <v>12151</v>
      </c>
      <c r="B11599" t="s">
        <v>2</v>
      </c>
      <c r="C11599" s="1">
        <v>44066.724687499998</v>
      </c>
      <c r="D11599" s="1">
        <v>44066.754942129628</v>
      </c>
      <c r="I11599">
        <v>38.92</v>
      </c>
      <c r="J11599">
        <v>-77.03</v>
      </c>
      <c r="K11599">
        <v>38.9</v>
      </c>
      <c r="L11599">
        <v>-77.06</v>
      </c>
      <c r="M11599" t="s">
        <v>0</v>
      </c>
      <c r="N11599">
        <f t="shared" si="543"/>
        <v>1</v>
      </c>
      <c r="O11599" s="3">
        <f t="shared" si="544"/>
        <v>43.566666666883975</v>
      </c>
      <c r="P11599">
        <f>HOUR('202008-capitalbikeshare-tripdat'!$C$9726)</f>
        <v>9</v>
      </c>
      <c r="Q11599">
        <f t="shared" si="545"/>
        <v>1</v>
      </c>
    </row>
    <row r="11600" spans="1:17" x14ac:dyDescent="0.35">
      <c r="A11600" t="s">
        <v>12152</v>
      </c>
      <c r="B11600" t="s">
        <v>2</v>
      </c>
      <c r="C11600" s="1">
        <v>44066.725277777776</v>
      </c>
      <c r="D11600" s="1">
        <v>44066.77270833333</v>
      </c>
      <c r="E11600" t="s">
        <v>369</v>
      </c>
      <c r="F11600">
        <v>246</v>
      </c>
      <c r="G11600" t="s">
        <v>285</v>
      </c>
      <c r="H11600">
        <v>175</v>
      </c>
      <c r="I11600">
        <v>38.890552666666601</v>
      </c>
      <c r="J11600">
        <v>-77.080797166666599</v>
      </c>
      <c r="K11600">
        <v>38.890442166666602</v>
      </c>
      <c r="L11600">
        <v>-77.088529166666603</v>
      </c>
      <c r="M11600" t="s">
        <v>0</v>
      </c>
      <c r="N11600">
        <f t="shared" si="543"/>
        <v>1</v>
      </c>
      <c r="O11600" s="3">
        <f t="shared" si="544"/>
        <v>68.299999998416752</v>
      </c>
      <c r="P11600">
        <f>HOUR('202008-capitalbikeshare-tripdat'!$C$9728)</f>
        <v>9</v>
      </c>
      <c r="Q11600">
        <f t="shared" si="545"/>
        <v>1</v>
      </c>
    </row>
    <row r="11601" spans="1:17" x14ac:dyDescent="0.35">
      <c r="A11601" t="s">
        <v>12153</v>
      </c>
      <c r="B11601" t="s">
        <v>2</v>
      </c>
      <c r="C11601" s="1">
        <v>44066.726030092592</v>
      </c>
      <c r="D11601" s="1">
        <v>44066.748819444445</v>
      </c>
      <c r="I11601">
        <v>38.89</v>
      </c>
      <c r="J11601">
        <v>-77.03</v>
      </c>
      <c r="K11601">
        <v>38.880000000000003</v>
      </c>
      <c r="L11601">
        <v>-77.010000000000005</v>
      </c>
      <c r="M11601" t="s">
        <v>0</v>
      </c>
      <c r="N11601">
        <f t="shared" si="543"/>
        <v>1</v>
      </c>
      <c r="O11601" s="3">
        <f t="shared" si="544"/>
        <v>32.81666666851379</v>
      </c>
      <c r="P11601">
        <f>HOUR('202008-capitalbikeshare-tripdat'!$C$1886)</f>
        <v>10</v>
      </c>
      <c r="Q11601">
        <f t="shared" si="545"/>
        <v>1</v>
      </c>
    </row>
    <row r="11602" spans="1:17" x14ac:dyDescent="0.35">
      <c r="A11602" t="s">
        <v>12154</v>
      </c>
      <c r="B11602" t="s">
        <v>2</v>
      </c>
      <c r="C11602" s="1">
        <v>44066.726944444446</v>
      </c>
      <c r="D11602" s="1">
        <v>44066.73269675926</v>
      </c>
      <c r="I11602">
        <v>38.909999999999997</v>
      </c>
      <c r="J11602">
        <v>-76.97</v>
      </c>
      <c r="K11602">
        <v>38.92</v>
      </c>
      <c r="L11602">
        <v>-76.97</v>
      </c>
      <c r="M11602" t="s">
        <v>0</v>
      </c>
      <c r="N11602">
        <f t="shared" si="543"/>
        <v>1</v>
      </c>
      <c r="O11602" s="3">
        <f t="shared" si="544"/>
        <v>8.2833333313465118</v>
      </c>
      <c r="P11602">
        <f>HOUR('202008-capitalbikeshare-tripdat'!$C$1888)</f>
        <v>10</v>
      </c>
      <c r="Q11602">
        <f t="shared" si="545"/>
        <v>1</v>
      </c>
    </row>
    <row r="11603" spans="1:17" x14ac:dyDescent="0.35">
      <c r="A11603" t="s">
        <v>12155</v>
      </c>
      <c r="B11603" t="s">
        <v>2</v>
      </c>
      <c r="C11603" s="1">
        <v>44066.727581018517</v>
      </c>
      <c r="D11603" s="1">
        <v>44066.764027777775</v>
      </c>
      <c r="E11603" t="s">
        <v>154</v>
      </c>
      <c r="F11603">
        <v>432</v>
      </c>
      <c r="G11603" t="s">
        <v>832</v>
      </c>
      <c r="H11603">
        <v>396</v>
      </c>
      <c r="I11603">
        <v>38.9798835</v>
      </c>
      <c r="J11603">
        <v>-77.0934703333333</v>
      </c>
      <c r="K11603">
        <v>38.997576500000001</v>
      </c>
      <c r="L11603">
        <v>-77.034586000000004</v>
      </c>
      <c r="M11603" t="s">
        <v>0</v>
      </c>
      <c r="N11603">
        <f t="shared" si="543"/>
        <v>1</v>
      </c>
      <c r="O11603" s="3">
        <f t="shared" si="544"/>
        <v>52.48333333292976</v>
      </c>
      <c r="P11603">
        <f>HOUR('202008-capitalbikeshare-tripdat'!$C$10109)</f>
        <v>22</v>
      </c>
      <c r="Q11603">
        <f t="shared" si="545"/>
        <v>1</v>
      </c>
    </row>
    <row r="11604" spans="1:17" x14ac:dyDescent="0.35">
      <c r="A11604" t="s">
        <v>12156</v>
      </c>
      <c r="B11604" t="s">
        <v>2</v>
      </c>
      <c r="C11604" s="1">
        <v>44066.727997685186</v>
      </c>
      <c r="D11604" s="1">
        <v>44066.734988425924</v>
      </c>
      <c r="G11604" t="s">
        <v>41</v>
      </c>
      <c r="H11604">
        <v>99</v>
      </c>
      <c r="I11604">
        <v>38.92</v>
      </c>
      <c r="J11604">
        <v>-77.040000000000006</v>
      </c>
      <c r="K11604">
        <v>38.905723833333298</v>
      </c>
      <c r="L11604">
        <v>-77.047142333333298</v>
      </c>
      <c r="M11604" t="s">
        <v>0</v>
      </c>
      <c r="N11604">
        <f t="shared" si="543"/>
        <v>1</v>
      </c>
      <c r="O11604" s="3">
        <f t="shared" si="544"/>
        <v>10.066666662460193</v>
      </c>
      <c r="P11604">
        <f>HOUR('202008-capitalbikeshare-tripdat'!$C$15794)</f>
        <v>16</v>
      </c>
      <c r="Q11604">
        <f t="shared" si="545"/>
        <v>1</v>
      </c>
    </row>
    <row r="11605" spans="1:17" x14ac:dyDescent="0.35">
      <c r="A11605" t="s">
        <v>12157</v>
      </c>
      <c r="B11605" t="s">
        <v>2</v>
      </c>
      <c r="C11605" s="1">
        <v>44066.728136574071</v>
      </c>
      <c r="D11605" s="1">
        <v>44066.728842592594</v>
      </c>
      <c r="E11605" t="s">
        <v>642</v>
      </c>
      <c r="F11605">
        <v>576</v>
      </c>
      <c r="G11605" t="s">
        <v>642</v>
      </c>
      <c r="H11605">
        <v>576</v>
      </c>
      <c r="I11605">
        <v>38.917064833333299</v>
      </c>
      <c r="J11605">
        <v>-77.095702500000002</v>
      </c>
      <c r="K11605">
        <v>38.917066333333302</v>
      </c>
      <c r="L11605">
        <v>-77.095719000000003</v>
      </c>
      <c r="M11605" t="s">
        <v>0</v>
      </c>
      <c r="N11605">
        <f t="shared" si="543"/>
        <v>1</v>
      </c>
      <c r="O11605" s="3">
        <f t="shared" si="544"/>
        <v>1.0166666738223284</v>
      </c>
      <c r="P11605">
        <f>HOUR('202008-capitalbikeshare-tripdat'!$C$2451)</f>
        <v>12</v>
      </c>
      <c r="Q11605">
        <f t="shared" si="545"/>
        <v>1</v>
      </c>
    </row>
    <row r="11606" spans="1:17" x14ac:dyDescent="0.35">
      <c r="A11606" t="s">
        <v>12158</v>
      </c>
      <c r="B11606" t="s">
        <v>2</v>
      </c>
      <c r="C11606" s="1">
        <v>44066.728437500002</v>
      </c>
      <c r="D11606" s="1">
        <v>44066.775578703702</v>
      </c>
      <c r="G11606" t="s">
        <v>1260</v>
      </c>
      <c r="H11606">
        <v>144</v>
      </c>
      <c r="I11606">
        <v>38.869999999999997</v>
      </c>
      <c r="J11606">
        <v>-77</v>
      </c>
      <c r="K11606">
        <v>38.894776166666603</v>
      </c>
      <c r="L11606">
        <v>-76.997104666666601</v>
      </c>
      <c r="M11606" t="s">
        <v>0</v>
      </c>
      <c r="N11606">
        <f t="shared" si="543"/>
        <v>1</v>
      </c>
      <c r="O11606" s="3">
        <f t="shared" si="544"/>
        <v>67.883333328645676</v>
      </c>
      <c r="P11606">
        <f>HOUR('202008-capitalbikeshare-tripdat'!$C$7212)</f>
        <v>22</v>
      </c>
      <c r="Q11606">
        <f t="shared" si="545"/>
        <v>1</v>
      </c>
    </row>
    <row r="11607" spans="1:17" x14ac:dyDescent="0.35">
      <c r="A11607" t="s">
        <v>12159</v>
      </c>
      <c r="B11607" t="s">
        <v>2</v>
      </c>
      <c r="C11607" s="1">
        <v>44066.728912037041</v>
      </c>
      <c r="D11607" s="1">
        <v>44066.760520833333</v>
      </c>
      <c r="I11607">
        <v>38.97</v>
      </c>
      <c r="J11607">
        <v>-77</v>
      </c>
      <c r="K11607">
        <v>38.97</v>
      </c>
      <c r="L11607">
        <v>-77</v>
      </c>
      <c r="M11607" t="s">
        <v>0</v>
      </c>
      <c r="N11607">
        <f t="shared" si="543"/>
        <v>1</v>
      </c>
      <c r="O11607" s="3">
        <f t="shared" si="544"/>
        <v>45.516666661715135</v>
      </c>
      <c r="P11607">
        <f>HOUR('202008-capitalbikeshare-tripdat'!$C$2168)</f>
        <v>18</v>
      </c>
      <c r="Q11607">
        <f t="shared" si="545"/>
        <v>1</v>
      </c>
    </row>
    <row r="11608" spans="1:17" x14ac:dyDescent="0.35">
      <c r="A11608" t="s">
        <v>12160</v>
      </c>
      <c r="B11608" t="s">
        <v>2</v>
      </c>
      <c r="C11608" s="1">
        <v>44066.729143518518</v>
      </c>
      <c r="D11608" s="1">
        <v>44066.731678240743</v>
      </c>
      <c r="I11608">
        <v>38.92</v>
      </c>
      <c r="J11608">
        <v>-77</v>
      </c>
      <c r="K11608">
        <v>38.92</v>
      </c>
      <c r="L11608">
        <v>-77.010000000000005</v>
      </c>
      <c r="M11608" t="s">
        <v>0</v>
      </c>
      <c r="N11608">
        <f t="shared" si="543"/>
        <v>1</v>
      </c>
      <c r="O11608" s="3">
        <f t="shared" si="544"/>
        <v>3.6500000045634806</v>
      </c>
      <c r="P11608">
        <f>HOUR('202008-capitalbikeshare-tripdat'!$C$10117)</f>
        <v>23</v>
      </c>
      <c r="Q11608">
        <f t="shared" si="545"/>
        <v>1</v>
      </c>
    </row>
    <row r="11609" spans="1:17" x14ac:dyDescent="0.35">
      <c r="A11609" t="s">
        <v>12161</v>
      </c>
      <c r="B11609" t="s">
        <v>2</v>
      </c>
      <c r="C11609" s="1">
        <v>44066.729560185187</v>
      </c>
      <c r="D11609" s="1">
        <v>44066.733240740738</v>
      </c>
      <c r="E11609" t="s">
        <v>642</v>
      </c>
      <c r="F11609">
        <v>576</v>
      </c>
      <c r="G11609" t="s">
        <v>642</v>
      </c>
      <c r="H11609">
        <v>576</v>
      </c>
      <c r="I11609">
        <v>38.917075500000003</v>
      </c>
      <c r="J11609">
        <v>-77.095693333333301</v>
      </c>
      <c r="K11609">
        <v>38.917054999999998</v>
      </c>
      <c r="L11609">
        <v>-77.095716666666604</v>
      </c>
      <c r="M11609" t="s">
        <v>0</v>
      </c>
      <c r="N11609">
        <f t="shared" si="543"/>
        <v>1</v>
      </c>
      <c r="O11609" s="3">
        <f t="shared" si="544"/>
        <v>5.2999999921303242</v>
      </c>
      <c r="P11609">
        <f>HOUR('202008-capitalbikeshare-tripdat'!$C$2450)</f>
        <v>12</v>
      </c>
      <c r="Q11609">
        <f t="shared" si="545"/>
        <v>1</v>
      </c>
    </row>
    <row r="11610" spans="1:17" x14ac:dyDescent="0.35">
      <c r="A11610" t="s">
        <v>12162</v>
      </c>
      <c r="B11610" t="s">
        <v>2</v>
      </c>
      <c r="C11610" s="1">
        <v>44066.730428240742</v>
      </c>
      <c r="D11610" s="1">
        <v>44066.764016203706</v>
      </c>
      <c r="E11610" t="s">
        <v>154</v>
      </c>
      <c r="F11610">
        <v>432</v>
      </c>
      <c r="G11610" t="s">
        <v>832</v>
      </c>
      <c r="H11610">
        <v>396</v>
      </c>
      <c r="I11610">
        <v>38.979858499999999</v>
      </c>
      <c r="J11610">
        <v>-77.093417000000002</v>
      </c>
      <c r="K11610">
        <v>38.997605166666602</v>
      </c>
      <c r="L11610">
        <v>-77.034530166666599</v>
      </c>
      <c r="M11610" t="s">
        <v>0</v>
      </c>
      <c r="N11610">
        <f t="shared" si="543"/>
        <v>1</v>
      </c>
      <c r="O11610" s="3">
        <f t="shared" si="544"/>
        <v>48.366666667861864</v>
      </c>
      <c r="P11610">
        <f>HOUR('202008-capitalbikeshare-tripdat'!$C$10620)</f>
        <v>21</v>
      </c>
      <c r="Q11610">
        <f t="shared" si="545"/>
        <v>1</v>
      </c>
    </row>
    <row r="11611" spans="1:17" x14ac:dyDescent="0.35">
      <c r="A11611" t="s">
        <v>12163</v>
      </c>
      <c r="B11611" t="s">
        <v>2</v>
      </c>
      <c r="C11611" s="1">
        <v>44066.731342592589</v>
      </c>
      <c r="D11611" s="1">
        <v>44066.746053240742</v>
      </c>
      <c r="E11611" t="s">
        <v>122</v>
      </c>
      <c r="F11611">
        <v>84</v>
      </c>
      <c r="G11611" t="s">
        <v>1051</v>
      </c>
      <c r="H11611">
        <v>273</v>
      </c>
      <c r="I11611">
        <v>38.937377833333301</v>
      </c>
      <c r="J11611">
        <v>-77.032755333333299</v>
      </c>
      <c r="K11611">
        <v>38.896051499999999</v>
      </c>
      <c r="L11611">
        <v>-77.026003000000003</v>
      </c>
      <c r="M11611" t="s">
        <v>0</v>
      </c>
      <c r="N11611">
        <f t="shared" si="543"/>
        <v>1</v>
      </c>
      <c r="O11611" s="3">
        <f t="shared" si="544"/>
        <v>21.183333339868113</v>
      </c>
      <c r="P11611">
        <f>HOUR('202008-capitalbikeshare-tripdat'!$C$9981)</f>
        <v>18</v>
      </c>
      <c r="Q11611">
        <f t="shared" si="545"/>
        <v>1</v>
      </c>
    </row>
    <row r="11612" spans="1:17" x14ac:dyDescent="0.35">
      <c r="A11612" t="s">
        <v>12164</v>
      </c>
      <c r="B11612" t="s">
        <v>2</v>
      </c>
      <c r="C11612" s="1">
        <v>44066.732083333336</v>
      </c>
      <c r="D11612" s="1">
        <v>44066.747986111113</v>
      </c>
      <c r="E11612" t="s">
        <v>2048</v>
      </c>
      <c r="F11612">
        <v>621</v>
      </c>
      <c r="G11612" t="s">
        <v>9209</v>
      </c>
      <c r="H11612">
        <v>220</v>
      </c>
      <c r="I11612">
        <v>38.879748166666602</v>
      </c>
      <c r="J11612">
        <v>-77.178373333333298</v>
      </c>
      <c r="K11612">
        <v>38.847137166666599</v>
      </c>
      <c r="L11612">
        <v>-77.112560166666597</v>
      </c>
      <c r="M11612" t="s">
        <v>0</v>
      </c>
      <c r="N11612">
        <f t="shared" si="543"/>
        <v>1</v>
      </c>
      <c r="O11612" s="3">
        <f t="shared" si="544"/>
        <v>22.899999999208376</v>
      </c>
      <c r="P11612">
        <f>HOUR('202008-capitalbikeshare-tripdat'!$C$15791)</f>
        <v>16</v>
      </c>
      <c r="Q11612">
        <f t="shared" si="545"/>
        <v>1</v>
      </c>
    </row>
    <row r="11613" spans="1:17" x14ac:dyDescent="0.35">
      <c r="A11613" t="s">
        <v>12165</v>
      </c>
      <c r="B11613" t="s">
        <v>2</v>
      </c>
      <c r="C11613" s="1">
        <v>44066.736377314817</v>
      </c>
      <c r="D11613" s="1">
        <v>44066.748263888891</v>
      </c>
      <c r="I11613">
        <v>38.92</v>
      </c>
      <c r="J11613">
        <v>-77.010000000000005</v>
      </c>
      <c r="K11613">
        <v>38.94</v>
      </c>
      <c r="L11613">
        <v>-76.989999999999995</v>
      </c>
      <c r="M11613" t="s">
        <v>0</v>
      </c>
      <c r="N11613">
        <f t="shared" si="543"/>
        <v>1</v>
      </c>
      <c r="O11613" s="3">
        <f t="shared" si="544"/>
        <v>17.116666665533558</v>
      </c>
      <c r="P11613">
        <f>HOUR('202008-capitalbikeshare-tripdat'!$C$10116)</f>
        <v>23</v>
      </c>
      <c r="Q11613">
        <f t="shared" si="545"/>
        <v>1</v>
      </c>
    </row>
    <row r="11614" spans="1:17" x14ac:dyDescent="0.35">
      <c r="A11614" t="s">
        <v>12166</v>
      </c>
      <c r="B11614" t="s">
        <v>2</v>
      </c>
      <c r="C11614" s="1">
        <v>44066.741898148146</v>
      </c>
      <c r="D11614" s="1">
        <v>44066.750879629632</v>
      </c>
      <c r="E11614" t="s">
        <v>719</v>
      </c>
      <c r="F11614">
        <v>444</v>
      </c>
      <c r="G11614" t="s">
        <v>220</v>
      </c>
      <c r="H11614">
        <v>111</v>
      </c>
      <c r="I11614">
        <v>38.947102000000001</v>
      </c>
      <c r="J11614">
        <v>-77.065105500000001</v>
      </c>
      <c r="K11614">
        <v>38.943888833333297</v>
      </c>
      <c r="L11614">
        <v>-77.077096499999996</v>
      </c>
      <c r="M11614" t="s">
        <v>0</v>
      </c>
      <c r="N11614">
        <f t="shared" si="543"/>
        <v>1</v>
      </c>
      <c r="O11614" s="3">
        <f t="shared" si="544"/>
        <v>12.933333339169621</v>
      </c>
      <c r="P11614">
        <f>HOUR('202008-capitalbikeshare-tripdat'!$C$10687)</f>
        <v>1</v>
      </c>
      <c r="Q11614">
        <f t="shared" si="545"/>
        <v>1</v>
      </c>
    </row>
    <row r="11615" spans="1:17" x14ac:dyDescent="0.35">
      <c r="A11615" t="s">
        <v>12167</v>
      </c>
      <c r="B11615" t="s">
        <v>2</v>
      </c>
      <c r="C11615" s="1">
        <v>44066.742002314815</v>
      </c>
      <c r="D11615" s="1">
        <v>44066.747824074075</v>
      </c>
      <c r="I11615">
        <v>38.909999999999997</v>
      </c>
      <c r="J11615">
        <v>-77.010000000000005</v>
      </c>
      <c r="K11615">
        <v>38.9</v>
      </c>
      <c r="L11615">
        <v>-77.03</v>
      </c>
      <c r="M11615" t="s">
        <v>0</v>
      </c>
      <c r="N11615">
        <f t="shared" si="543"/>
        <v>1</v>
      </c>
      <c r="O11615" s="3">
        <f t="shared" si="544"/>
        <v>8.3833333337679505</v>
      </c>
      <c r="P11615">
        <f>HOUR('202008-capitalbikeshare-tripdat'!$C$5300)</f>
        <v>19</v>
      </c>
      <c r="Q11615">
        <f t="shared" si="545"/>
        <v>1</v>
      </c>
    </row>
    <row r="11616" spans="1:17" x14ac:dyDescent="0.35">
      <c r="A11616" s="2" t="s">
        <v>12168</v>
      </c>
      <c r="B11616" t="s">
        <v>2</v>
      </c>
      <c r="C11616" s="1">
        <v>44066.743090277778</v>
      </c>
      <c r="D11616" s="1">
        <v>44066.783171296294</v>
      </c>
      <c r="G11616" t="s">
        <v>611</v>
      </c>
      <c r="H11616">
        <v>586</v>
      </c>
      <c r="I11616">
        <v>38.9</v>
      </c>
      <c r="J11616">
        <v>-77.02</v>
      </c>
      <c r="K11616">
        <v>38.902617999999997</v>
      </c>
      <c r="L11616">
        <v>-77.021456499999999</v>
      </c>
      <c r="M11616" t="s">
        <v>0</v>
      </c>
      <c r="N11616">
        <f t="shared" si="543"/>
        <v>1</v>
      </c>
      <c r="O11616" s="3">
        <f t="shared" si="544"/>
        <v>57.716666663764045</v>
      </c>
      <c r="P11616">
        <f>HOUR('202008-capitalbikeshare-tripdat'!$C$7648)</f>
        <v>16</v>
      </c>
      <c r="Q11616">
        <f t="shared" si="545"/>
        <v>1</v>
      </c>
    </row>
    <row r="11617" spans="1:17" x14ac:dyDescent="0.35">
      <c r="A11617" t="s">
        <v>12169</v>
      </c>
      <c r="B11617" t="s">
        <v>2</v>
      </c>
      <c r="C11617" s="1">
        <v>44066.743402777778</v>
      </c>
      <c r="D11617" s="1">
        <v>44066.782430555555</v>
      </c>
      <c r="E11617" t="s">
        <v>1232</v>
      </c>
      <c r="F11617">
        <v>100</v>
      </c>
      <c r="G11617" t="s">
        <v>219</v>
      </c>
      <c r="H11617">
        <v>81</v>
      </c>
      <c r="I11617">
        <v>38.902636333333298</v>
      </c>
      <c r="J11617">
        <v>-77.038493500000001</v>
      </c>
      <c r="K11617">
        <v>38.920984666666598</v>
      </c>
      <c r="L11617">
        <v>-77.0318203333333</v>
      </c>
      <c r="M11617" t="s">
        <v>0</v>
      </c>
      <c r="N11617">
        <f t="shared" si="543"/>
        <v>1</v>
      </c>
      <c r="O11617" s="3">
        <f t="shared" si="544"/>
        <v>56.199999998789281</v>
      </c>
      <c r="P11617">
        <f>HOUR('202008-capitalbikeshare-tripdat'!$C$10067)</f>
        <v>20</v>
      </c>
      <c r="Q11617">
        <f t="shared" si="545"/>
        <v>1</v>
      </c>
    </row>
    <row r="11618" spans="1:17" x14ac:dyDescent="0.35">
      <c r="A11618" t="s">
        <v>12170</v>
      </c>
      <c r="B11618" t="s">
        <v>2</v>
      </c>
      <c r="C11618" s="1">
        <v>44066.744166666664</v>
      </c>
      <c r="D11618" s="1">
        <v>44066.769247685188</v>
      </c>
      <c r="E11618" t="s">
        <v>1313</v>
      </c>
      <c r="F11618">
        <v>372</v>
      </c>
      <c r="G11618" t="s">
        <v>2672</v>
      </c>
      <c r="H11618">
        <v>98</v>
      </c>
      <c r="I11618">
        <v>38.964990999999998</v>
      </c>
      <c r="J11618">
        <v>-77.103329666666596</v>
      </c>
      <c r="K11618">
        <v>38.897306166666603</v>
      </c>
      <c r="L11618">
        <v>-77.055610999999999</v>
      </c>
      <c r="M11618" t="s">
        <v>0</v>
      </c>
      <c r="N11618">
        <f t="shared" si="543"/>
        <v>1</v>
      </c>
      <c r="O11618" s="3">
        <f t="shared" si="544"/>
        <v>36.116666675079614</v>
      </c>
      <c r="P11618">
        <f>HOUR('202008-capitalbikeshare-tripdat'!$C$15797)</f>
        <v>16</v>
      </c>
      <c r="Q11618">
        <f t="shared" si="545"/>
        <v>1</v>
      </c>
    </row>
    <row r="11619" spans="1:17" x14ac:dyDescent="0.35">
      <c r="A11619" t="s">
        <v>12171</v>
      </c>
      <c r="B11619" t="s">
        <v>2</v>
      </c>
      <c r="C11619" s="1">
        <v>44066.745381944442</v>
      </c>
      <c r="D11619" s="1">
        <v>44066.749652777777</v>
      </c>
      <c r="I11619">
        <v>38.92</v>
      </c>
      <c r="J11619">
        <v>-76.97</v>
      </c>
      <c r="K11619">
        <v>38.909999999999997</v>
      </c>
      <c r="L11619">
        <v>-76.98</v>
      </c>
      <c r="M11619" t="s">
        <v>0</v>
      </c>
      <c r="N11619">
        <f t="shared" si="543"/>
        <v>1</v>
      </c>
      <c r="O11619" s="3">
        <f t="shared" si="544"/>
        <v>6.1500000022351742</v>
      </c>
      <c r="P11619">
        <f>HOUR('202008-capitalbikeshare-tripdat'!$C$1889)</f>
        <v>10</v>
      </c>
      <c r="Q11619">
        <f t="shared" si="545"/>
        <v>1</v>
      </c>
    </row>
    <row r="11620" spans="1:17" x14ac:dyDescent="0.35">
      <c r="A11620" t="s">
        <v>12172</v>
      </c>
      <c r="B11620" t="s">
        <v>2</v>
      </c>
      <c r="C11620" s="1">
        <v>44066.745682870373</v>
      </c>
      <c r="D11620" s="1">
        <v>44066.768773148149</v>
      </c>
      <c r="E11620" t="s">
        <v>505</v>
      </c>
      <c r="F11620">
        <v>548</v>
      </c>
      <c r="G11620" t="s">
        <v>174</v>
      </c>
      <c r="H11620">
        <v>192</v>
      </c>
      <c r="I11620">
        <v>38.880383166666597</v>
      </c>
      <c r="J11620">
        <v>-77.025270166666601</v>
      </c>
      <c r="K11620">
        <v>38.878757</v>
      </c>
      <c r="L11620">
        <v>-77.005825166666597</v>
      </c>
      <c r="M11620" t="s">
        <v>0</v>
      </c>
      <c r="N11620">
        <f t="shared" si="543"/>
        <v>1</v>
      </c>
      <c r="O11620" s="3">
        <f t="shared" si="544"/>
        <v>33.249999998370185</v>
      </c>
      <c r="P11620">
        <f>HOUR('202008-capitalbikeshare-tripdat'!$C$11891)</f>
        <v>13</v>
      </c>
      <c r="Q11620">
        <f t="shared" si="545"/>
        <v>1</v>
      </c>
    </row>
    <row r="11621" spans="1:17" x14ac:dyDescent="0.35">
      <c r="A11621" t="s">
        <v>12173</v>
      </c>
      <c r="B11621" t="s">
        <v>2</v>
      </c>
      <c r="C11621" s="1">
        <v>44066.746006944442</v>
      </c>
      <c r="D11621" s="1">
        <v>44066.847881944443</v>
      </c>
      <c r="E11621" t="s">
        <v>2867</v>
      </c>
      <c r="F11621">
        <v>244</v>
      </c>
      <c r="G11621" t="s">
        <v>3748</v>
      </c>
      <c r="H11621">
        <v>450</v>
      </c>
      <c r="I11621">
        <v>38.805756166666598</v>
      </c>
      <c r="J11621">
        <v>-77.060540000000003</v>
      </c>
      <c r="K11621">
        <v>38.820052666666598</v>
      </c>
      <c r="L11621">
        <v>-77.062775999999999</v>
      </c>
      <c r="M11621" t="s">
        <v>0</v>
      </c>
      <c r="N11621">
        <f t="shared" si="543"/>
        <v>1</v>
      </c>
      <c r="O11621" s="3">
        <f t="shared" si="544"/>
        <v>146.7000000004191</v>
      </c>
      <c r="P11621">
        <f>HOUR('202008-capitalbikeshare-tripdat'!$C$7214)</f>
        <v>22</v>
      </c>
      <c r="Q11621">
        <f t="shared" si="545"/>
        <v>1</v>
      </c>
    </row>
    <row r="11622" spans="1:17" x14ac:dyDescent="0.35">
      <c r="A11622" t="s">
        <v>12174</v>
      </c>
      <c r="B11622" t="s">
        <v>2</v>
      </c>
      <c r="C11622" s="1">
        <v>44066.748171296298</v>
      </c>
      <c r="D11622" s="1">
        <v>44066.780682870369</v>
      </c>
      <c r="E11622" t="s">
        <v>334</v>
      </c>
      <c r="F11622">
        <v>496</v>
      </c>
      <c r="G11622" t="s">
        <v>334</v>
      </c>
      <c r="H11622">
        <v>496</v>
      </c>
      <c r="I11622">
        <v>38.919069999999998</v>
      </c>
      <c r="J11622">
        <v>-77.034398499999995</v>
      </c>
      <c r="K11622">
        <v>38.919049000000001</v>
      </c>
      <c r="L11622">
        <v>-77.034447</v>
      </c>
      <c r="M11622" t="s">
        <v>0</v>
      </c>
      <c r="N11622">
        <f t="shared" si="543"/>
        <v>1</v>
      </c>
      <c r="O11622" s="3">
        <f t="shared" si="544"/>
        <v>46.816666661761701</v>
      </c>
      <c r="P11622">
        <f>HOUR('202008-capitalbikeshare-tripdat'!$C$2174)</f>
        <v>18</v>
      </c>
      <c r="Q11622">
        <f t="shared" si="545"/>
        <v>1</v>
      </c>
    </row>
    <row r="11623" spans="1:17" x14ac:dyDescent="0.35">
      <c r="A11623" t="s">
        <v>12175</v>
      </c>
      <c r="B11623" t="s">
        <v>2</v>
      </c>
      <c r="C11623" s="1">
        <v>44066.749641203707</v>
      </c>
      <c r="D11623" s="1">
        <v>44066.765104166669</v>
      </c>
      <c r="I11623">
        <v>38.92</v>
      </c>
      <c r="J11623">
        <v>-77.03</v>
      </c>
      <c r="K11623">
        <v>38.869999999999997</v>
      </c>
      <c r="L11623">
        <v>-76.989999999999995</v>
      </c>
      <c r="M11623" t="s">
        <v>0</v>
      </c>
      <c r="N11623">
        <f t="shared" si="543"/>
        <v>1</v>
      </c>
      <c r="O11623" s="3">
        <f t="shared" si="544"/>
        <v>22.266666664509103</v>
      </c>
      <c r="P11623">
        <f>HOUR('202008-capitalbikeshare-tripdat'!$C$4524)</f>
        <v>14</v>
      </c>
      <c r="Q11623">
        <f t="shared" si="545"/>
        <v>1</v>
      </c>
    </row>
    <row r="11624" spans="1:17" x14ac:dyDescent="0.35">
      <c r="A11624" t="s">
        <v>12176</v>
      </c>
      <c r="B11624" t="s">
        <v>2</v>
      </c>
      <c r="C11624" s="1">
        <v>44066.75037037037</v>
      </c>
      <c r="D11624" s="1">
        <v>44066.767569444448</v>
      </c>
      <c r="E11624" t="s">
        <v>978</v>
      </c>
      <c r="F11624">
        <v>620</v>
      </c>
      <c r="G11624" t="s">
        <v>5068</v>
      </c>
      <c r="H11624">
        <v>619</v>
      </c>
      <c r="I11624">
        <v>38.883591000000003</v>
      </c>
      <c r="J11624">
        <v>-77.173488833333295</v>
      </c>
      <c r="K11624">
        <v>38.878061666666603</v>
      </c>
      <c r="L11624">
        <v>-77.154040333333299</v>
      </c>
      <c r="M11624" t="s">
        <v>0</v>
      </c>
      <c r="N11624">
        <f t="shared" si="543"/>
        <v>1</v>
      </c>
      <c r="O11624" s="3">
        <f t="shared" si="544"/>
        <v>24.766666672658175</v>
      </c>
      <c r="P11624">
        <f>HOUR('202008-capitalbikeshare-tripdat'!$C$10060)</f>
        <v>20</v>
      </c>
      <c r="Q11624">
        <f t="shared" si="545"/>
        <v>1</v>
      </c>
    </row>
    <row r="11625" spans="1:17" x14ac:dyDescent="0.35">
      <c r="A11625" t="s">
        <v>12177</v>
      </c>
      <c r="B11625" t="s">
        <v>2</v>
      </c>
      <c r="C11625" s="1">
        <v>44066.757187499999</v>
      </c>
      <c r="D11625" s="1">
        <v>44066.761493055557</v>
      </c>
      <c r="E11625" t="s">
        <v>181</v>
      </c>
      <c r="F11625">
        <v>298</v>
      </c>
      <c r="G11625" t="s">
        <v>811</v>
      </c>
      <c r="H11625">
        <v>418</v>
      </c>
      <c r="I11625">
        <v>38.903756000000001</v>
      </c>
      <c r="J11625">
        <v>-76.987252166666593</v>
      </c>
      <c r="K11625">
        <v>38.915502833333299</v>
      </c>
      <c r="L11625">
        <v>-76.9836866666666</v>
      </c>
      <c r="M11625" t="s">
        <v>0</v>
      </c>
      <c r="N11625">
        <f t="shared" si="543"/>
        <v>1</v>
      </c>
      <c r="O11625" s="3">
        <f t="shared" si="544"/>
        <v>6.2000000034458935</v>
      </c>
      <c r="P11625">
        <f>HOUR('202008-capitalbikeshare-tripdat'!$C$2788)</f>
        <v>23</v>
      </c>
      <c r="Q11625">
        <f t="shared" si="545"/>
        <v>1</v>
      </c>
    </row>
    <row r="11626" spans="1:17" x14ac:dyDescent="0.35">
      <c r="A11626" t="s">
        <v>12178</v>
      </c>
      <c r="B11626" t="s">
        <v>2</v>
      </c>
      <c r="C11626" s="1">
        <v>44066.758217592593</v>
      </c>
      <c r="D11626" s="1">
        <v>44066.769652777781</v>
      </c>
      <c r="E11626" t="s">
        <v>2034</v>
      </c>
      <c r="F11626">
        <v>506</v>
      </c>
      <c r="G11626" t="s">
        <v>2034</v>
      </c>
      <c r="H11626">
        <v>506</v>
      </c>
      <c r="I11626">
        <v>39.04486</v>
      </c>
      <c r="J11626">
        <v>-77.047788666666605</v>
      </c>
      <c r="K11626">
        <v>39.0448721666666</v>
      </c>
      <c r="L11626">
        <v>-77.047808666666597</v>
      </c>
      <c r="M11626" t="s">
        <v>0</v>
      </c>
      <c r="N11626">
        <f t="shared" si="543"/>
        <v>1</v>
      </c>
      <c r="O11626" s="3">
        <f t="shared" si="544"/>
        <v>16.466666670748964</v>
      </c>
      <c r="P11626">
        <f>HOUR('202008-capitalbikeshare-tripdat'!$C$8477)</f>
        <v>13</v>
      </c>
      <c r="Q11626">
        <f t="shared" si="545"/>
        <v>1</v>
      </c>
    </row>
    <row r="11627" spans="1:17" x14ac:dyDescent="0.35">
      <c r="A11627" t="s">
        <v>12179</v>
      </c>
      <c r="B11627" t="s">
        <v>2</v>
      </c>
      <c r="C11627" s="1">
        <v>44066.759513888886</v>
      </c>
      <c r="D11627" s="1">
        <v>44066.782048611109</v>
      </c>
      <c r="E11627" t="s">
        <v>1164</v>
      </c>
      <c r="F11627">
        <v>408</v>
      </c>
      <c r="G11627" t="s">
        <v>383</v>
      </c>
      <c r="H11627">
        <v>310</v>
      </c>
      <c r="I11627">
        <v>38.902668166666601</v>
      </c>
      <c r="J11627">
        <v>-77.061242333333297</v>
      </c>
      <c r="K11627">
        <v>38.9810046666666</v>
      </c>
      <c r="L11627">
        <v>-77.097380333333305</v>
      </c>
      <c r="M11627" t="s">
        <v>0</v>
      </c>
      <c r="N11627">
        <f t="shared" si="543"/>
        <v>1</v>
      </c>
      <c r="O11627" s="3">
        <f t="shared" si="544"/>
        <v>32.449999999953434</v>
      </c>
      <c r="P11627">
        <f>HOUR('202008-capitalbikeshare-tripdat'!$C$5299)</f>
        <v>19</v>
      </c>
      <c r="Q11627">
        <f t="shared" si="545"/>
        <v>1</v>
      </c>
    </row>
    <row r="11628" spans="1:17" x14ac:dyDescent="0.35">
      <c r="A11628" t="s">
        <v>12180</v>
      </c>
      <c r="B11628" t="s">
        <v>2</v>
      </c>
      <c r="C11628" s="1">
        <v>44066.760300925926</v>
      </c>
      <c r="D11628" s="1">
        <v>44066.774155092593</v>
      </c>
      <c r="E11628" t="s">
        <v>593</v>
      </c>
      <c r="F11628">
        <v>154</v>
      </c>
      <c r="G11628" t="s">
        <v>367</v>
      </c>
      <c r="H11628">
        <v>368</v>
      </c>
      <c r="I11628">
        <v>38.898160500000003</v>
      </c>
      <c r="J11628">
        <v>-77.0322896666666</v>
      </c>
      <c r="K11628">
        <v>38.920640833333302</v>
      </c>
      <c r="L11628">
        <v>-76.995829833333303</v>
      </c>
      <c r="M11628" t="s">
        <v>0</v>
      </c>
      <c r="N11628">
        <f t="shared" si="543"/>
        <v>1</v>
      </c>
      <c r="O11628" s="3">
        <f t="shared" si="544"/>
        <v>19.950000001117587</v>
      </c>
      <c r="P11628">
        <f>HOUR('202008-capitalbikeshare-tripdat'!$C$9612)</f>
        <v>22</v>
      </c>
      <c r="Q11628">
        <f t="shared" si="545"/>
        <v>1</v>
      </c>
    </row>
    <row r="11629" spans="1:17" x14ac:dyDescent="0.35">
      <c r="A11629" t="s">
        <v>12181</v>
      </c>
      <c r="B11629" t="s">
        <v>2</v>
      </c>
      <c r="C11629" s="1">
        <v>44066.763344907406</v>
      </c>
      <c r="D11629" s="1">
        <v>44066.77002314815</v>
      </c>
      <c r="I11629">
        <v>38.93</v>
      </c>
      <c r="J11629">
        <v>-77.03</v>
      </c>
      <c r="K11629">
        <v>38.950000000000003</v>
      </c>
      <c r="L11629">
        <v>-77.02</v>
      </c>
      <c r="M11629" t="s">
        <v>0</v>
      </c>
      <c r="N11629">
        <f t="shared" si="543"/>
        <v>1</v>
      </c>
      <c r="O11629" s="3">
        <f t="shared" si="544"/>
        <v>9.6166666725184768</v>
      </c>
      <c r="P11629">
        <f>HOUR('202008-capitalbikeshare-tripdat'!$C$9979)</f>
        <v>18</v>
      </c>
      <c r="Q11629">
        <f t="shared" si="545"/>
        <v>1</v>
      </c>
    </row>
    <row r="11630" spans="1:17" x14ac:dyDescent="0.35">
      <c r="A11630" t="s">
        <v>12182</v>
      </c>
      <c r="B11630" t="s">
        <v>2</v>
      </c>
      <c r="C11630" s="1">
        <v>44066.771435185183</v>
      </c>
      <c r="D11630" s="1">
        <v>44066.791041666664</v>
      </c>
      <c r="E11630" t="s">
        <v>47</v>
      </c>
      <c r="F11630">
        <v>79</v>
      </c>
      <c r="I11630">
        <v>38.923356499999997</v>
      </c>
      <c r="J11630">
        <v>-77.035099500000001</v>
      </c>
      <c r="K11630">
        <v>38.9</v>
      </c>
      <c r="L11630">
        <v>-77.02</v>
      </c>
      <c r="M11630" t="s">
        <v>0</v>
      </c>
      <c r="N11630">
        <f t="shared" si="543"/>
        <v>1</v>
      </c>
      <c r="O11630" s="3">
        <f t="shared" si="544"/>
        <v>28.233333332464099</v>
      </c>
      <c r="P11630">
        <f>HOUR('202008-capitalbikeshare-tripdat'!$C$36)</f>
        <v>2</v>
      </c>
      <c r="Q11630">
        <f t="shared" si="545"/>
        <v>1</v>
      </c>
    </row>
    <row r="11631" spans="1:17" x14ac:dyDescent="0.35">
      <c r="A11631" t="s">
        <v>12183</v>
      </c>
      <c r="B11631" t="s">
        <v>2</v>
      </c>
      <c r="C11631" s="1">
        <v>44066.77416666667</v>
      </c>
      <c r="D11631" s="1">
        <v>44066.775266203702</v>
      </c>
      <c r="I11631">
        <v>38.9</v>
      </c>
      <c r="J11631">
        <v>-77.06</v>
      </c>
      <c r="K11631">
        <v>38.9</v>
      </c>
      <c r="L11631">
        <v>-77.06</v>
      </c>
      <c r="M11631" t="s">
        <v>0</v>
      </c>
      <c r="N11631">
        <f t="shared" si="543"/>
        <v>1</v>
      </c>
      <c r="O11631" s="3">
        <f t="shared" si="544"/>
        <v>1.5833333262708038</v>
      </c>
      <c r="P11631">
        <f>HOUR('202008-capitalbikeshare-tripdat'!$C$50)</f>
        <v>6</v>
      </c>
      <c r="Q11631">
        <f t="shared" si="545"/>
        <v>1</v>
      </c>
    </row>
    <row r="11632" spans="1:17" x14ac:dyDescent="0.35">
      <c r="A11632" t="s">
        <v>12184</v>
      </c>
      <c r="B11632" t="s">
        <v>2</v>
      </c>
      <c r="C11632" s="1">
        <v>44066.779108796298</v>
      </c>
      <c r="D11632" s="1">
        <v>44066.801157407404</v>
      </c>
      <c r="E11632" t="s">
        <v>41</v>
      </c>
      <c r="F11632">
        <v>99</v>
      </c>
      <c r="I11632">
        <v>38.9057173333333</v>
      </c>
      <c r="J11632">
        <v>-77.047359499999999</v>
      </c>
      <c r="K11632">
        <v>38.92</v>
      </c>
      <c r="L11632">
        <v>-77.03</v>
      </c>
      <c r="M11632" t="s">
        <v>0</v>
      </c>
      <c r="N11632">
        <f t="shared" si="543"/>
        <v>1</v>
      </c>
      <c r="O11632" s="3">
        <f t="shared" si="544"/>
        <v>31.749999993480742</v>
      </c>
      <c r="P11632">
        <f>HOUR('202008-capitalbikeshare-tripdat'!$C$1121)</f>
        <v>7</v>
      </c>
      <c r="Q11632">
        <f t="shared" si="545"/>
        <v>1</v>
      </c>
    </row>
    <row r="11633" spans="1:17" x14ac:dyDescent="0.35">
      <c r="A11633" s="2" t="s">
        <v>12185</v>
      </c>
      <c r="B11633" t="s">
        <v>2</v>
      </c>
      <c r="C11633" s="1">
        <v>44066.780104166668</v>
      </c>
      <c r="D11633" s="1">
        <v>44066.804456018515</v>
      </c>
      <c r="E11633" t="s">
        <v>180</v>
      </c>
      <c r="F11633">
        <v>137</v>
      </c>
      <c r="G11633" t="s">
        <v>95</v>
      </c>
      <c r="H11633">
        <v>14</v>
      </c>
      <c r="I11633">
        <v>38.9003636666666</v>
      </c>
      <c r="J11633">
        <v>-77.002148833333294</v>
      </c>
      <c r="K11633">
        <v>38.917859166666602</v>
      </c>
      <c r="L11633">
        <v>-77.032053333333295</v>
      </c>
      <c r="M11633" t="s">
        <v>0</v>
      </c>
      <c r="N11633">
        <f t="shared" si="543"/>
        <v>1</v>
      </c>
      <c r="O11633" s="3">
        <f t="shared" si="544"/>
        <v>35.066666660131887</v>
      </c>
      <c r="P11633">
        <f>HOUR('202008-capitalbikeshare-tripdat'!$C$6374)</f>
        <v>23</v>
      </c>
      <c r="Q11633">
        <f t="shared" si="545"/>
        <v>1</v>
      </c>
    </row>
    <row r="11634" spans="1:17" x14ac:dyDescent="0.35">
      <c r="A11634" t="s">
        <v>12186</v>
      </c>
      <c r="B11634" t="s">
        <v>2</v>
      </c>
      <c r="C11634" s="1">
        <v>44066.780335648145</v>
      </c>
      <c r="D11634" s="1">
        <v>44066.784039351849</v>
      </c>
      <c r="I11634">
        <v>38.92</v>
      </c>
      <c r="J11634">
        <v>-77.040000000000006</v>
      </c>
      <c r="K11634">
        <v>38.909999999999997</v>
      </c>
      <c r="L11634">
        <v>-77.040000000000006</v>
      </c>
      <c r="M11634" t="s">
        <v>0</v>
      </c>
      <c r="N11634">
        <f t="shared" si="543"/>
        <v>1</v>
      </c>
      <c r="O11634" s="3">
        <f t="shared" si="544"/>
        <v>5.3333333332557231</v>
      </c>
      <c r="P11634">
        <f>HOUR('202008-capitalbikeshare-tripdat'!$C$5129)</f>
        <v>15</v>
      </c>
      <c r="Q11634">
        <f t="shared" si="545"/>
        <v>1</v>
      </c>
    </row>
    <row r="11635" spans="1:17" x14ac:dyDescent="0.35">
      <c r="A11635" t="s">
        <v>12187</v>
      </c>
      <c r="B11635" t="s">
        <v>2</v>
      </c>
      <c r="C11635" s="1">
        <v>44066.780868055554</v>
      </c>
      <c r="D11635" s="1">
        <v>44066.815729166665</v>
      </c>
      <c r="I11635">
        <v>38.9</v>
      </c>
      <c r="J11635">
        <v>-77.06</v>
      </c>
      <c r="K11635">
        <v>38.9</v>
      </c>
      <c r="L11635">
        <v>-77.06</v>
      </c>
      <c r="M11635" t="s">
        <v>0</v>
      </c>
      <c r="N11635">
        <f t="shared" si="543"/>
        <v>1</v>
      </c>
      <c r="O11635" s="3">
        <f t="shared" si="544"/>
        <v>50.200000000186265</v>
      </c>
      <c r="P11635">
        <f>HOUR('202008-capitalbikeshare-tripdat'!$C$9607)</f>
        <v>21</v>
      </c>
      <c r="Q11635">
        <f t="shared" si="545"/>
        <v>1</v>
      </c>
    </row>
    <row r="11636" spans="1:17" x14ac:dyDescent="0.35">
      <c r="A11636" t="s">
        <v>12188</v>
      </c>
      <c r="B11636" t="s">
        <v>2</v>
      </c>
      <c r="C11636" s="1">
        <v>44066.782372685186</v>
      </c>
      <c r="D11636" s="1">
        <v>44066.827199074076</v>
      </c>
      <c r="E11636" t="s">
        <v>1012</v>
      </c>
      <c r="F11636">
        <v>413</v>
      </c>
      <c r="I11636">
        <v>38.908580999999998</v>
      </c>
      <c r="J11636">
        <v>-77.022906333333296</v>
      </c>
      <c r="K11636">
        <v>38.909999999999997</v>
      </c>
      <c r="L11636">
        <v>-77.03</v>
      </c>
      <c r="M11636" t="s">
        <v>0</v>
      </c>
      <c r="N11636">
        <f t="shared" si="543"/>
        <v>1</v>
      </c>
      <c r="O11636" s="3">
        <f t="shared" si="544"/>
        <v>64.550000001909211</v>
      </c>
      <c r="P11636">
        <f>HOUR('202008-capitalbikeshare-tripdat'!$C$4951)</f>
        <v>8</v>
      </c>
      <c r="Q11636">
        <f t="shared" si="545"/>
        <v>1</v>
      </c>
    </row>
    <row r="11637" spans="1:17" x14ac:dyDescent="0.35">
      <c r="A11637" t="s">
        <v>12189</v>
      </c>
      <c r="B11637" t="s">
        <v>2</v>
      </c>
      <c r="C11637" s="1">
        <v>44066.782754629632</v>
      </c>
      <c r="D11637" s="1">
        <v>44066.82236111111</v>
      </c>
      <c r="E11637" t="s">
        <v>219</v>
      </c>
      <c r="F11637">
        <v>81</v>
      </c>
      <c r="G11637" t="s">
        <v>414</v>
      </c>
      <c r="H11637">
        <v>599</v>
      </c>
      <c r="I11637">
        <v>38.920991333333298</v>
      </c>
      <c r="J11637">
        <v>-77.031820999999994</v>
      </c>
      <c r="K11637">
        <v>38.911214000000001</v>
      </c>
      <c r="L11637">
        <v>-77.042000833333304</v>
      </c>
      <c r="M11637" t="s">
        <v>0</v>
      </c>
      <c r="N11637">
        <f t="shared" si="543"/>
        <v>1</v>
      </c>
      <c r="O11637" s="3">
        <f t="shared" si="544"/>
        <v>57.033333327854052</v>
      </c>
      <c r="P11637">
        <f>HOUR('202008-capitalbikeshare-tripdat'!$C$10072)</f>
        <v>21</v>
      </c>
      <c r="Q11637">
        <f t="shared" si="545"/>
        <v>1</v>
      </c>
    </row>
    <row r="11638" spans="1:17" x14ac:dyDescent="0.35">
      <c r="A11638" t="s">
        <v>12190</v>
      </c>
      <c r="B11638" t="s">
        <v>2</v>
      </c>
      <c r="C11638" s="1">
        <v>44066.7890625</v>
      </c>
      <c r="D11638" s="1">
        <v>44066.790821759256</v>
      </c>
      <c r="I11638">
        <v>38.94</v>
      </c>
      <c r="J11638">
        <v>-77.040000000000006</v>
      </c>
      <c r="K11638">
        <v>38.94</v>
      </c>
      <c r="L11638">
        <v>-77.03</v>
      </c>
      <c r="M11638" t="s">
        <v>0</v>
      </c>
      <c r="N11638">
        <f t="shared" si="543"/>
        <v>1</v>
      </c>
      <c r="O11638" s="3">
        <f t="shared" si="544"/>
        <v>2.5333333283197135</v>
      </c>
      <c r="P11638">
        <f>HOUR('202008-capitalbikeshare-tripdat'!$C$2782)</f>
        <v>22</v>
      </c>
      <c r="Q11638">
        <f t="shared" si="545"/>
        <v>1</v>
      </c>
    </row>
    <row r="11639" spans="1:17" x14ac:dyDescent="0.35">
      <c r="A11639" t="s">
        <v>12191</v>
      </c>
      <c r="B11639" t="s">
        <v>2</v>
      </c>
      <c r="C11639" s="1">
        <v>44066.789988425924</v>
      </c>
      <c r="D11639" s="1">
        <v>44066.818761574075</v>
      </c>
      <c r="E11639" t="s">
        <v>1656</v>
      </c>
      <c r="F11639">
        <v>530</v>
      </c>
      <c r="G11639" t="s">
        <v>324</v>
      </c>
      <c r="H11639">
        <v>293</v>
      </c>
      <c r="I11639">
        <v>38.936295333333298</v>
      </c>
      <c r="J11639">
        <v>-77.087149499999995</v>
      </c>
      <c r="K11639">
        <v>38.889905499999998</v>
      </c>
      <c r="L11639">
        <v>-76.983493833333299</v>
      </c>
      <c r="M11639" t="s">
        <v>0</v>
      </c>
      <c r="N11639">
        <f t="shared" si="543"/>
        <v>1</v>
      </c>
      <c r="O11639" s="3">
        <f t="shared" si="544"/>
        <v>41.433333337772638</v>
      </c>
      <c r="P11639">
        <f>HOUR('202008-capitalbikeshare-tripdat'!$C$33)</f>
        <v>2</v>
      </c>
      <c r="Q11639">
        <f t="shared" si="545"/>
        <v>1</v>
      </c>
    </row>
    <row r="11640" spans="1:17" x14ac:dyDescent="0.35">
      <c r="A11640" t="s">
        <v>12192</v>
      </c>
      <c r="B11640" t="s">
        <v>2</v>
      </c>
      <c r="C11640" s="1">
        <v>44066.791076388887</v>
      </c>
      <c r="D11640" s="1">
        <v>44066.814710648148</v>
      </c>
      <c r="I11640">
        <v>38.9</v>
      </c>
      <c r="J11640">
        <v>-77.05</v>
      </c>
      <c r="K11640">
        <v>38.9</v>
      </c>
      <c r="L11640">
        <v>-77.06</v>
      </c>
      <c r="M11640" t="s">
        <v>0</v>
      </c>
      <c r="N11640">
        <f t="shared" si="543"/>
        <v>1</v>
      </c>
      <c r="O11640" s="3">
        <f t="shared" si="544"/>
        <v>34.033333336701617</v>
      </c>
      <c r="P11640">
        <f>HOUR('202008-capitalbikeshare-tripdat'!$C$49)</f>
        <v>6</v>
      </c>
      <c r="Q11640">
        <f t="shared" si="545"/>
        <v>1</v>
      </c>
    </row>
    <row r="11641" spans="1:17" x14ac:dyDescent="0.35">
      <c r="A11641" t="s">
        <v>12193</v>
      </c>
      <c r="B11641" t="s">
        <v>2</v>
      </c>
      <c r="C11641" s="1">
        <v>44066.791504629633</v>
      </c>
      <c r="D11641" s="1">
        <v>44066.801493055558</v>
      </c>
      <c r="E11641" t="s">
        <v>102</v>
      </c>
      <c r="F11641">
        <v>68</v>
      </c>
      <c r="G11641" t="s">
        <v>1372</v>
      </c>
      <c r="H11641">
        <v>63</v>
      </c>
      <c r="I11641">
        <v>38.880282666666602</v>
      </c>
      <c r="J11641">
        <v>-76.986217499999995</v>
      </c>
      <c r="K11641">
        <v>38.889570999999997</v>
      </c>
      <c r="L11641">
        <v>-76.977007833333303</v>
      </c>
      <c r="M11641" t="s">
        <v>0</v>
      </c>
      <c r="N11641">
        <f t="shared" si="543"/>
        <v>1</v>
      </c>
      <c r="O11641" s="3">
        <f t="shared" si="544"/>
        <v>14.383333332370967</v>
      </c>
      <c r="P11641">
        <f>HOUR('202008-capitalbikeshare-tripdat'!$C$7661)</f>
        <v>16</v>
      </c>
      <c r="Q11641">
        <f t="shared" si="545"/>
        <v>1</v>
      </c>
    </row>
    <row r="11642" spans="1:17" x14ac:dyDescent="0.35">
      <c r="A11642" t="s">
        <v>12194</v>
      </c>
      <c r="B11642" t="s">
        <v>2</v>
      </c>
      <c r="C11642" s="1">
        <v>44066.791574074072</v>
      </c>
      <c r="D11642" s="1">
        <v>44066.809861111113</v>
      </c>
      <c r="E11642" t="s">
        <v>9203</v>
      </c>
      <c r="F11642">
        <v>663</v>
      </c>
      <c r="G11642" t="s">
        <v>9203</v>
      </c>
      <c r="H11642">
        <v>663</v>
      </c>
      <c r="I11642">
        <v>39.038125333333298</v>
      </c>
      <c r="J11642">
        <v>-76.994499666666599</v>
      </c>
      <c r="K11642">
        <v>39.038100499999999</v>
      </c>
      <c r="L11642">
        <v>-76.9944748333333</v>
      </c>
      <c r="M11642" t="s">
        <v>0</v>
      </c>
      <c r="N11642">
        <f t="shared" si="543"/>
        <v>1</v>
      </c>
      <c r="O11642" s="3">
        <f t="shared" si="544"/>
        <v>26.333333338843659</v>
      </c>
      <c r="P11642">
        <f>HOUR('202008-capitalbikeshare-tripdat'!$C$7211)</f>
        <v>22</v>
      </c>
      <c r="Q11642">
        <f t="shared" si="545"/>
        <v>1</v>
      </c>
    </row>
    <row r="11643" spans="1:17" x14ac:dyDescent="0.35">
      <c r="A11643" t="s">
        <v>12195</v>
      </c>
      <c r="B11643" t="s">
        <v>2</v>
      </c>
      <c r="C11643" s="1">
        <v>44066.795092592591</v>
      </c>
      <c r="D11643" s="1">
        <v>44066.842314814814</v>
      </c>
      <c r="G11643" t="s">
        <v>301</v>
      </c>
      <c r="H11643">
        <v>22</v>
      </c>
      <c r="I11643">
        <v>38.93</v>
      </c>
      <c r="J11643">
        <v>-77</v>
      </c>
      <c r="K11643">
        <v>38.915444666666602</v>
      </c>
      <c r="L11643">
        <v>-77.022122166666605</v>
      </c>
      <c r="M11643" t="s">
        <v>0</v>
      </c>
      <c r="N11643">
        <f t="shared" si="543"/>
        <v>1</v>
      </c>
      <c r="O11643" s="3">
        <f t="shared" si="544"/>
        <v>68.000000001629815</v>
      </c>
      <c r="P11643">
        <f>HOUR('202008-capitalbikeshare-tripdat'!$C$2828)</f>
        <v>3</v>
      </c>
      <c r="Q11643">
        <f t="shared" si="545"/>
        <v>1</v>
      </c>
    </row>
    <row r="11644" spans="1:17" x14ac:dyDescent="0.35">
      <c r="A11644" t="s">
        <v>12196</v>
      </c>
      <c r="B11644" t="s">
        <v>2</v>
      </c>
      <c r="C11644" s="1">
        <v>44066.79519675926</v>
      </c>
      <c r="D11644" s="1">
        <v>44066.801423611112</v>
      </c>
      <c r="I11644">
        <v>38.93</v>
      </c>
      <c r="J11644">
        <v>-77.03</v>
      </c>
      <c r="K11644">
        <v>38.93</v>
      </c>
      <c r="L11644">
        <v>-77.03</v>
      </c>
      <c r="M11644" t="s">
        <v>0</v>
      </c>
      <c r="N11644">
        <f t="shared" si="543"/>
        <v>1</v>
      </c>
      <c r="O11644" s="3">
        <f t="shared" si="544"/>
        <v>8.9666666672565043</v>
      </c>
      <c r="P11644">
        <f>HOUR('202008-capitalbikeshare-tripdat'!$C$1568)</f>
        <v>17</v>
      </c>
      <c r="Q11644">
        <f t="shared" si="545"/>
        <v>1</v>
      </c>
    </row>
    <row r="11645" spans="1:17" x14ac:dyDescent="0.35">
      <c r="A11645" t="s">
        <v>12197</v>
      </c>
      <c r="B11645" t="s">
        <v>2</v>
      </c>
      <c r="C11645" s="1">
        <v>44066.8</v>
      </c>
      <c r="D11645" s="1">
        <v>44066.811886574076</v>
      </c>
      <c r="I11645">
        <v>38.93</v>
      </c>
      <c r="J11645">
        <v>-77.02</v>
      </c>
      <c r="K11645">
        <v>38.99</v>
      </c>
      <c r="L11645">
        <v>-77.040000000000006</v>
      </c>
      <c r="M11645" t="s">
        <v>0</v>
      </c>
      <c r="N11645">
        <f t="shared" si="543"/>
        <v>1</v>
      </c>
      <c r="O11645" s="3">
        <f t="shared" si="544"/>
        <v>17.116666665533558</v>
      </c>
      <c r="P11645">
        <f>HOUR('202008-capitalbikeshare-tripdat'!$C$13691)</f>
        <v>18</v>
      </c>
      <c r="Q11645">
        <f t="shared" si="545"/>
        <v>1</v>
      </c>
    </row>
    <row r="11646" spans="1:17" x14ac:dyDescent="0.35">
      <c r="A11646" t="s">
        <v>12198</v>
      </c>
      <c r="B11646" t="s">
        <v>2</v>
      </c>
      <c r="C11646" s="1">
        <v>44066.801296296297</v>
      </c>
      <c r="D11646" s="1">
        <v>44066.81050925926</v>
      </c>
      <c r="E11646" t="s">
        <v>367</v>
      </c>
      <c r="F11646">
        <v>368</v>
      </c>
      <c r="G11646" t="s">
        <v>72</v>
      </c>
      <c r="H11646">
        <v>191</v>
      </c>
      <c r="I11646">
        <v>38.920652166666599</v>
      </c>
      <c r="J11646">
        <v>-76.995809833333297</v>
      </c>
      <c r="K11646">
        <v>38.905527166666602</v>
      </c>
      <c r="L11646">
        <v>-77.002334666666599</v>
      </c>
      <c r="M11646" t="s">
        <v>0</v>
      </c>
      <c r="N11646">
        <f t="shared" si="543"/>
        <v>1</v>
      </c>
      <c r="O11646" s="3">
        <f t="shared" si="544"/>
        <v>13.266666666604578</v>
      </c>
      <c r="P11646">
        <f>HOUR('202008-capitalbikeshare-tripdat'!$C$8126)</f>
        <v>17</v>
      </c>
      <c r="Q11646">
        <f t="shared" si="545"/>
        <v>1</v>
      </c>
    </row>
    <row r="11647" spans="1:17" x14ac:dyDescent="0.35">
      <c r="A11647" t="s">
        <v>12199</v>
      </c>
      <c r="B11647" t="s">
        <v>2</v>
      </c>
      <c r="C11647" s="1">
        <v>44066.801574074074</v>
      </c>
      <c r="D11647" s="1">
        <v>44066.825752314813</v>
      </c>
      <c r="I11647">
        <v>38.94</v>
      </c>
      <c r="J11647">
        <v>-77.02</v>
      </c>
      <c r="K11647">
        <v>38.93</v>
      </c>
      <c r="L11647">
        <v>-77.03</v>
      </c>
      <c r="M11647" t="s">
        <v>0</v>
      </c>
      <c r="N11647">
        <f t="shared" si="543"/>
        <v>1</v>
      </c>
      <c r="O11647" s="3">
        <f t="shared" si="544"/>
        <v>34.816666664555669</v>
      </c>
      <c r="P11647">
        <f>HOUR('202008-capitalbikeshare-tripdat'!$C$12112)</f>
        <v>21</v>
      </c>
      <c r="Q11647">
        <f t="shared" si="545"/>
        <v>1</v>
      </c>
    </row>
    <row r="11648" spans="1:17" x14ac:dyDescent="0.35">
      <c r="A11648" t="s">
        <v>12200</v>
      </c>
      <c r="B11648" t="s">
        <v>2</v>
      </c>
      <c r="C11648" s="1">
        <v>44066.80159722222</v>
      </c>
      <c r="D11648" s="1">
        <v>44066.806817129633</v>
      </c>
      <c r="E11648" t="s">
        <v>528</v>
      </c>
      <c r="F11648">
        <v>21</v>
      </c>
      <c r="G11648" t="s">
        <v>1368</v>
      </c>
      <c r="H11648">
        <v>322</v>
      </c>
      <c r="I11648">
        <v>38.876664833333301</v>
      </c>
      <c r="J11648">
        <v>-77.017894333333302</v>
      </c>
      <c r="K11648">
        <v>38.874978166666601</v>
      </c>
      <c r="L11648">
        <v>-77.002504833333305</v>
      </c>
      <c r="M11648" t="s">
        <v>0</v>
      </c>
      <c r="N11648">
        <f t="shared" si="543"/>
        <v>1</v>
      </c>
      <c r="O11648" s="3">
        <f t="shared" si="544"/>
        <v>7.5166666740551591</v>
      </c>
      <c r="P11648">
        <f>HOUR('202008-capitalbikeshare-tripdat'!$C$6198)</f>
        <v>17</v>
      </c>
      <c r="Q11648">
        <f t="shared" si="545"/>
        <v>1</v>
      </c>
    </row>
    <row r="11649" spans="1:17" x14ac:dyDescent="0.35">
      <c r="A11649" t="s">
        <v>12201</v>
      </c>
      <c r="B11649" t="s">
        <v>2</v>
      </c>
      <c r="C11649" s="1">
        <v>44066.803877314815</v>
      </c>
      <c r="D11649" s="1">
        <v>44066.813020833331</v>
      </c>
      <c r="I11649">
        <v>38.880000000000003</v>
      </c>
      <c r="J11649">
        <v>-77</v>
      </c>
      <c r="K11649">
        <v>38.880000000000003</v>
      </c>
      <c r="L11649">
        <v>-77</v>
      </c>
      <c r="M11649" t="s">
        <v>0</v>
      </c>
      <c r="N11649">
        <f t="shared" si="543"/>
        <v>1</v>
      </c>
      <c r="O11649" s="3">
        <f t="shared" si="544"/>
        <v>13.16666666418314</v>
      </c>
      <c r="P11649">
        <f>HOUR('202008-capitalbikeshare-tripdat'!$C$9400)</f>
        <v>15</v>
      </c>
      <c r="Q11649">
        <f t="shared" si="545"/>
        <v>1</v>
      </c>
    </row>
    <row r="11650" spans="1:17" x14ac:dyDescent="0.35">
      <c r="A11650" t="s">
        <v>12202</v>
      </c>
      <c r="B11650" t="s">
        <v>2</v>
      </c>
      <c r="C11650" s="1">
        <v>44066.807106481479</v>
      </c>
      <c r="D11650" s="1">
        <v>44066.83353009259</v>
      </c>
      <c r="G11650" t="s">
        <v>161</v>
      </c>
      <c r="H11650">
        <v>57</v>
      </c>
      <c r="I11650">
        <v>38.93</v>
      </c>
      <c r="J11650">
        <v>-77.03</v>
      </c>
      <c r="K11650">
        <v>38.934697833333303</v>
      </c>
      <c r="L11650">
        <v>-76.995580500000003</v>
      </c>
      <c r="M11650" t="s">
        <v>0</v>
      </c>
      <c r="N11650">
        <f t="shared" ref="N11650:N11713" si="546">WEEKDAY(C11650)</f>
        <v>1</v>
      </c>
      <c r="O11650" s="3">
        <f t="shared" ref="O11650:O11713" si="547">(D11650-C11650)*1440</f>
        <v>38.049999999348074</v>
      </c>
      <c r="P11650">
        <f>HOUR('202008-capitalbikeshare-tripdat'!$C$10229)</f>
        <v>11</v>
      </c>
      <c r="Q11650">
        <f t="shared" ref="Q11650:Q11713" si="548">WEEKDAY(C11650)</f>
        <v>1</v>
      </c>
    </row>
    <row r="11651" spans="1:17" x14ac:dyDescent="0.35">
      <c r="A11651" t="s">
        <v>12203</v>
      </c>
      <c r="B11651" t="s">
        <v>2</v>
      </c>
      <c r="C11651" s="1">
        <v>44066.808344907404</v>
      </c>
      <c r="D11651" s="1">
        <v>44066.847754629627</v>
      </c>
      <c r="E11651" t="s">
        <v>895</v>
      </c>
      <c r="F11651">
        <v>125</v>
      </c>
      <c r="G11651" t="s">
        <v>726</v>
      </c>
      <c r="H11651">
        <v>129</v>
      </c>
      <c r="I11651">
        <v>38.905720333333299</v>
      </c>
      <c r="J11651">
        <v>-77.022194833333302</v>
      </c>
      <c r="K11651">
        <v>38.900176333333299</v>
      </c>
      <c r="L11651">
        <v>-77.0300455</v>
      </c>
      <c r="M11651" t="s">
        <v>0</v>
      </c>
      <c r="N11651">
        <f t="shared" si="546"/>
        <v>1</v>
      </c>
      <c r="O11651" s="3">
        <f t="shared" si="547"/>
        <v>56.750000001629815</v>
      </c>
      <c r="P11651">
        <f>HOUR('202008-capitalbikeshare-tripdat'!$C$2829)</f>
        <v>3</v>
      </c>
      <c r="Q11651">
        <f t="shared" si="548"/>
        <v>1</v>
      </c>
    </row>
    <row r="11652" spans="1:17" x14ac:dyDescent="0.35">
      <c r="A11652" t="s">
        <v>12204</v>
      </c>
      <c r="B11652" t="s">
        <v>2</v>
      </c>
      <c r="C11652" s="1">
        <v>44066.809745370374</v>
      </c>
      <c r="D11652" s="1">
        <v>44066.829976851855</v>
      </c>
      <c r="E11652" t="s">
        <v>165</v>
      </c>
      <c r="F11652">
        <v>562</v>
      </c>
      <c r="G11652" t="s">
        <v>165</v>
      </c>
      <c r="H11652">
        <v>562</v>
      </c>
      <c r="I11652">
        <v>39.000441000000002</v>
      </c>
      <c r="J11652">
        <v>-77.000809666666598</v>
      </c>
      <c r="K11652">
        <v>39.000458333333299</v>
      </c>
      <c r="L11652">
        <v>-77.000805666666594</v>
      </c>
      <c r="M11652" t="s">
        <v>0</v>
      </c>
      <c r="N11652">
        <f t="shared" si="546"/>
        <v>1</v>
      </c>
      <c r="O11652" s="3">
        <f t="shared" si="547"/>
        <v>29.133333333302289</v>
      </c>
      <c r="P11652">
        <f>HOUR('202008-capitalbikeshare-tripdat'!$C$4954)</f>
        <v>8</v>
      </c>
      <c r="Q11652">
        <f t="shared" si="548"/>
        <v>1</v>
      </c>
    </row>
    <row r="11653" spans="1:17" x14ac:dyDescent="0.35">
      <c r="A11653" t="s">
        <v>12205</v>
      </c>
      <c r="B11653" t="s">
        <v>2</v>
      </c>
      <c r="C11653" s="1">
        <v>44066.81150462963</v>
      </c>
      <c r="D11653" s="1">
        <v>44066.831076388888</v>
      </c>
      <c r="E11653" t="s">
        <v>126</v>
      </c>
      <c r="F11653">
        <v>377</v>
      </c>
      <c r="I11653">
        <v>38.903645666666598</v>
      </c>
      <c r="J11653">
        <v>-77.067523499999993</v>
      </c>
      <c r="K11653">
        <v>38.9</v>
      </c>
      <c r="L11653">
        <v>-77.05</v>
      </c>
      <c r="M11653" t="s">
        <v>0</v>
      </c>
      <c r="N11653">
        <f t="shared" si="546"/>
        <v>1</v>
      </c>
      <c r="O11653" s="3">
        <f t="shared" si="547"/>
        <v>28.18333333125338</v>
      </c>
      <c r="P11653">
        <f>HOUR('202008-capitalbikeshare-tripdat'!$C$3236)</f>
        <v>18</v>
      </c>
      <c r="Q11653">
        <f t="shared" si="548"/>
        <v>1</v>
      </c>
    </row>
    <row r="11654" spans="1:17" x14ac:dyDescent="0.35">
      <c r="A11654" t="s">
        <v>12206</v>
      </c>
      <c r="B11654" t="s">
        <v>2</v>
      </c>
      <c r="C11654" s="1">
        <v>44066.812245370369</v>
      </c>
      <c r="D11654" s="1">
        <v>44066.821898148148</v>
      </c>
      <c r="E11654" t="s">
        <v>900</v>
      </c>
      <c r="F11654">
        <v>61</v>
      </c>
      <c r="I11654">
        <v>38.928744000000002</v>
      </c>
      <c r="J11654">
        <v>-77.012423166666593</v>
      </c>
      <c r="K11654">
        <v>38.9</v>
      </c>
      <c r="L11654">
        <v>-77</v>
      </c>
      <c r="M11654" t="s">
        <v>0</v>
      </c>
      <c r="N11654">
        <f t="shared" si="546"/>
        <v>1</v>
      </c>
      <c r="O11654" s="3">
        <f t="shared" si="547"/>
        <v>13.900000001303852</v>
      </c>
      <c r="P11654">
        <f>HOUR('202008-capitalbikeshare-tripdat'!$C$15796)</f>
        <v>16</v>
      </c>
      <c r="Q11654">
        <f t="shared" si="548"/>
        <v>1</v>
      </c>
    </row>
    <row r="11655" spans="1:17" x14ac:dyDescent="0.35">
      <c r="A11655" t="s">
        <v>12207</v>
      </c>
      <c r="B11655" t="s">
        <v>2</v>
      </c>
      <c r="C11655" s="1">
        <v>44066.812997685185</v>
      </c>
      <c r="D11655" s="1">
        <v>44066.82167824074</v>
      </c>
      <c r="E11655" t="s">
        <v>334</v>
      </c>
      <c r="F11655">
        <v>496</v>
      </c>
      <c r="G11655" t="s">
        <v>251</v>
      </c>
      <c r="H11655">
        <v>533</v>
      </c>
      <c r="I11655">
        <v>38.9190495</v>
      </c>
      <c r="J11655">
        <v>-77.034437999999994</v>
      </c>
      <c r="K11655">
        <v>38.9051853333333</v>
      </c>
      <c r="L11655">
        <v>-77.050220166666605</v>
      </c>
      <c r="M11655" t="s">
        <v>0</v>
      </c>
      <c r="N11655">
        <f t="shared" si="546"/>
        <v>1</v>
      </c>
      <c r="O11655" s="3">
        <f t="shared" si="547"/>
        <v>12.499999998835847</v>
      </c>
      <c r="P11655">
        <f>HOUR('202008-capitalbikeshare-tripdat'!$C$3238)</f>
        <v>18</v>
      </c>
      <c r="Q11655">
        <f t="shared" si="548"/>
        <v>1</v>
      </c>
    </row>
    <row r="11656" spans="1:17" x14ac:dyDescent="0.35">
      <c r="A11656" t="s">
        <v>12208</v>
      </c>
      <c r="B11656" t="s">
        <v>2</v>
      </c>
      <c r="C11656" s="1">
        <v>44066.81391203704</v>
      </c>
      <c r="D11656" s="1">
        <v>44066.833854166667</v>
      </c>
      <c r="E11656" t="s">
        <v>3462</v>
      </c>
      <c r="F11656">
        <v>387</v>
      </c>
      <c r="G11656" t="s">
        <v>12209</v>
      </c>
      <c r="H11656">
        <v>240</v>
      </c>
      <c r="I11656">
        <v>38.826024333333301</v>
      </c>
      <c r="J11656">
        <v>-77.058589333333302</v>
      </c>
      <c r="K11656">
        <v>38.805256666666601</v>
      </c>
      <c r="L11656">
        <v>-77.049973666666602</v>
      </c>
      <c r="M11656" t="s">
        <v>0</v>
      </c>
      <c r="N11656">
        <f t="shared" si="546"/>
        <v>1</v>
      </c>
      <c r="O11656" s="3">
        <f t="shared" si="547"/>
        <v>28.716666663531214</v>
      </c>
      <c r="P11656">
        <f>HOUR('202008-capitalbikeshare-tripdat'!$C$10052)</f>
        <v>20</v>
      </c>
      <c r="Q11656">
        <f t="shared" si="548"/>
        <v>1</v>
      </c>
    </row>
    <row r="11657" spans="1:17" x14ac:dyDescent="0.35">
      <c r="A11657" t="s">
        <v>12210</v>
      </c>
      <c r="B11657" t="s">
        <v>2</v>
      </c>
      <c r="C11657" s="1">
        <v>44066.815844907411</v>
      </c>
      <c r="D11657" s="1">
        <v>44066.846944444442</v>
      </c>
      <c r="I11657">
        <v>38.93</v>
      </c>
      <c r="J11657">
        <v>-76.97</v>
      </c>
      <c r="K11657">
        <v>38.93</v>
      </c>
      <c r="L11657">
        <v>-76.97</v>
      </c>
      <c r="M11657" t="s">
        <v>0</v>
      </c>
      <c r="N11657">
        <f t="shared" si="546"/>
        <v>1</v>
      </c>
      <c r="O11657" s="3">
        <f t="shared" si="547"/>
        <v>44.783333324594423</v>
      </c>
      <c r="P11657">
        <f>HOUR('202008-capitalbikeshare-tripdat'!$C$13450)</f>
        <v>12</v>
      </c>
      <c r="Q11657">
        <f t="shared" si="548"/>
        <v>1</v>
      </c>
    </row>
    <row r="11658" spans="1:17" x14ac:dyDescent="0.35">
      <c r="A11658" t="s">
        <v>12211</v>
      </c>
      <c r="B11658" t="s">
        <v>2</v>
      </c>
      <c r="C11658" s="1">
        <v>44066.816087962965</v>
      </c>
      <c r="D11658" s="1">
        <v>44066.850868055553</v>
      </c>
      <c r="E11658" t="s">
        <v>285</v>
      </c>
      <c r="F11658">
        <v>175</v>
      </c>
      <c r="I11658">
        <v>38.890438500000002</v>
      </c>
      <c r="J11658">
        <v>-77.088895333333298</v>
      </c>
      <c r="K11658">
        <v>38.880000000000003</v>
      </c>
      <c r="L11658">
        <v>-77.11</v>
      </c>
      <c r="M11658" t="s">
        <v>0</v>
      </c>
      <c r="N11658">
        <f t="shared" si="546"/>
        <v>1</v>
      </c>
      <c r="O11658" s="3">
        <f t="shared" si="547"/>
        <v>50.083333327202126</v>
      </c>
      <c r="P11658">
        <f>HOUR('202008-capitalbikeshare-tripdat'!$C$1571)</f>
        <v>17</v>
      </c>
      <c r="Q11658">
        <f t="shared" si="548"/>
        <v>1</v>
      </c>
    </row>
    <row r="11659" spans="1:17" x14ac:dyDescent="0.35">
      <c r="A11659" t="s">
        <v>12212</v>
      </c>
      <c r="B11659" t="s">
        <v>2</v>
      </c>
      <c r="C11659" s="1">
        <v>44066.816747685189</v>
      </c>
      <c r="D11659" s="1">
        <v>44066.840127314812</v>
      </c>
      <c r="I11659">
        <v>38.869999999999997</v>
      </c>
      <c r="J11659">
        <v>-77.02</v>
      </c>
      <c r="K11659">
        <v>38.909999999999997</v>
      </c>
      <c r="L11659">
        <v>-77.010000000000005</v>
      </c>
      <c r="M11659" t="s">
        <v>0</v>
      </c>
      <c r="N11659">
        <f t="shared" si="546"/>
        <v>1</v>
      </c>
      <c r="O11659" s="3">
        <f t="shared" si="547"/>
        <v>33.666666657663882</v>
      </c>
      <c r="P11659">
        <f>HOUR('202008-capitalbikeshare-tripdat'!$C$1887)</f>
        <v>10</v>
      </c>
      <c r="Q11659">
        <f t="shared" si="548"/>
        <v>1</v>
      </c>
    </row>
    <row r="11660" spans="1:17" x14ac:dyDescent="0.35">
      <c r="A11660" t="s">
        <v>12213</v>
      </c>
      <c r="B11660" t="s">
        <v>2</v>
      </c>
      <c r="C11660" s="1">
        <v>44066.820555555554</v>
      </c>
      <c r="D11660" s="1">
        <v>44066.843611111108</v>
      </c>
      <c r="E11660" t="s">
        <v>514</v>
      </c>
      <c r="F11660">
        <v>185</v>
      </c>
      <c r="G11660" t="s">
        <v>1164</v>
      </c>
      <c r="H11660">
        <v>408</v>
      </c>
      <c r="I11660">
        <v>38.888567333333299</v>
      </c>
      <c r="J11660">
        <v>-77.032483833333302</v>
      </c>
      <c r="K11660">
        <v>38.902520166666598</v>
      </c>
      <c r="L11660">
        <v>-77.061714333333299</v>
      </c>
      <c r="M11660" t="s">
        <v>0</v>
      </c>
      <c r="N11660">
        <f t="shared" si="546"/>
        <v>1</v>
      </c>
      <c r="O11660" s="3">
        <f t="shared" si="547"/>
        <v>33.199999997159466</v>
      </c>
      <c r="P11660">
        <f>HOUR('202008-capitalbikeshare-tripdat'!$C$11886)</f>
        <v>12</v>
      </c>
      <c r="Q11660">
        <f t="shared" si="548"/>
        <v>1</v>
      </c>
    </row>
    <row r="11661" spans="1:17" x14ac:dyDescent="0.35">
      <c r="A11661" t="s">
        <v>12214</v>
      </c>
      <c r="B11661" t="s">
        <v>2</v>
      </c>
      <c r="C11661" s="1">
        <v>44066.821504629632</v>
      </c>
      <c r="D11661" s="1">
        <v>44066.83965277778</v>
      </c>
      <c r="G11661" t="s">
        <v>614</v>
      </c>
      <c r="H11661">
        <v>452</v>
      </c>
      <c r="I11661">
        <v>38.92</v>
      </c>
      <c r="J11661">
        <v>-77.03</v>
      </c>
      <c r="K11661">
        <v>38.890476333333297</v>
      </c>
      <c r="L11661">
        <v>-77.049409666666605</v>
      </c>
      <c r="M11661" t="s">
        <v>0</v>
      </c>
      <c r="N11661">
        <f t="shared" si="546"/>
        <v>1</v>
      </c>
      <c r="O11661" s="3">
        <f t="shared" si="547"/>
        <v>26.133333334000781</v>
      </c>
      <c r="P11661">
        <f>HOUR('202008-capitalbikeshare-tripdat'!$C$9015)</f>
        <v>17</v>
      </c>
      <c r="Q11661">
        <f t="shared" si="548"/>
        <v>1</v>
      </c>
    </row>
    <row r="11662" spans="1:17" x14ac:dyDescent="0.35">
      <c r="A11662" t="s">
        <v>12215</v>
      </c>
      <c r="B11662" t="s">
        <v>2</v>
      </c>
      <c r="C11662" s="1">
        <v>44066.822627314818</v>
      </c>
      <c r="D11662" s="1">
        <v>44066.864907407406</v>
      </c>
      <c r="E11662" t="s">
        <v>414</v>
      </c>
      <c r="F11662">
        <v>599</v>
      </c>
      <c r="G11662" t="s">
        <v>1829</v>
      </c>
      <c r="H11662">
        <v>430</v>
      </c>
      <c r="I11662">
        <v>38.9112115</v>
      </c>
      <c r="J11662">
        <v>-77.041994666666596</v>
      </c>
      <c r="K11662">
        <v>38.912655833333297</v>
      </c>
      <c r="L11662">
        <v>-77.036389999999997</v>
      </c>
      <c r="M11662" t="s">
        <v>0</v>
      </c>
      <c r="N11662">
        <f t="shared" si="546"/>
        <v>1</v>
      </c>
      <c r="O11662" s="3">
        <f t="shared" si="547"/>
        <v>60.883333326783031</v>
      </c>
      <c r="P11662">
        <f>HOUR('202008-capitalbikeshare-tripdat'!$C$10070)</f>
        <v>21</v>
      </c>
      <c r="Q11662">
        <f t="shared" si="548"/>
        <v>1</v>
      </c>
    </row>
    <row r="11663" spans="1:17" x14ac:dyDescent="0.35">
      <c r="A11663" t="s">
        <v>12216</v>
      </c>
      <c r="B11663" t="s">
        <v>2</v>
      </c>
      <c r="C11663" s="1">
        <v>44066.82402777778</v>
      </c>
      <c r="D11663" s="1">
        <v>44066.83730324074</v>
      </c>
      <c r="I11663">
        <v>38.9</v>
      </c>
      <c r="J11663">
        <v>-77</v>
      </c>
      <c r="K11663">
        <v>38.909999999999997</v>
      </c>
      <c r="L11663">
        <v>-77.05</v>
      </c>
      <c r="M11663" t="s">
        <v>0</v>
      </c>
      <c r="N11663">
        <f t="shared" si="546"/>
        <v>1</v>
      </c>
      <c r="O11663" s="3">
        <f t="shared" si="547"/>
        <v>19.116666661575437</v>
      </c>
      <c r="P11663">
        <f>HOUR('202008-capitalbikeshare-tripdat'!$C$13453)</f>
        <v>12</v>
      </c>
      <c r="Q11663">
        <f t="shared" si="548"/>
        <v>1</v>
      </c>
    </row>
    <row r="11664" spans="1:17" x14ac:dyDescent="0.35">
      <c r="A11664" t="s">
        <v>12217</v>
      </c>
      <c r="B11664" t="s">
        <v>2</v>
      </c>
      <c r="C11664" s="1">
        <v>44066.825162037036</v>
      </c>
      <c r="D11664" s="1">
        <v>44066.836527777778</v>
      </c>
      <c r="E11664" t="s">
        <v>490</v>
      </c>
      <c r="F11664">
        <v>453</v>
      </c>
      <c r="G11664" t="s">
        <v>72</v>
      </c>
      <c r="H11664">
        <v>191</v>
      </c>
      <c r="I11664">
        <v>38.888092666666601</v>
      </c>
      <c r="J11664">
        <v>-77.038314499999998</v>
      </c>
      <c r="K11664">
        <v>38.905434</v>
      </c>
      <c r="L11664">
        <v>-77.004192666666597</v>
      </c>
      <c r="M11664" t="s">
        <v>0</v>
      </c>
      <c r="N11664">
        <f t="shared" si="546"/>
        <v>1</v>
      </c>
      <c r="O11664" s="3">
        <f t="shared" si="547"/>
        <v>16.366666668327525</v>
      </c>
      <c r="P11664">
        <f>HOUR('202008-capitalbikeshare-tripdat'!$C$8161)</f>
        <v>18</v>
      </c>
      <c r="Q11664">
        <f t="shared" si="548"/>
        <v>1</v>
      </c>
    </row>
    <row r="11665" spans="1:17" x14ac:dyDescent="0.35">
      <c r="A11665" t="s">
        <v>12218</v>
      </c>
      <c r="B11665" t="s">
        <v>2</v>
      </c>
      <c r="C11665" s="1">
        <v>44066.826261574075</v>
      </c>
      <c r="D11665" s="1">
        <v>44066.840428240743</v>
      </c>
      <c r="E11665" t="s">
        <v>290</v>
      </c>
      <c r="F11665">
        <v>630</v>
      </c>
      <c r="G11665" t="s">
        <v>2089</v>
      </c>
      <c r="H11665">
        <v>290</v>
      </c>
      <c r="I11665">
        <v>38.914177000000002</v>
      </c>
      <c r="J11665">
        <v>-77.022198333333293</v>
      </c>
      <c r="K11665">
        <v>38.9410678333333</v>
      </c>
      <c r="L11665">
        <v>-77.061899333333301</v>
      </c>
      <c r="M11665" t="s">
        <v>0</v>
      </c>
      <c r="N11665">
        <f t="shared" si="546"/>
        <v>1</v>
      </c>
      <c r="O11665" s="3">
        <f t="shared" si="547"/>
        <v>20.400000001536682</v>
      </c>
      <c r="P11665">
        <f>HOUR('202008-capitalbikeshare-tripdat'!$C$12822)</f>
        <v>13</v>
      </c>
      <c r="Q11665">
        <f t="shared" si="548"/>
        <v>1</v>
      </c>
    </row>
    <row r="11666" spans="1:17" x14ac:dyDescent="0.35">
      <c r="A11666" t="s">
        <v>12219</v>
      </c>
      <c r="B11666" t="s">
        <v>2</v>
      </c>
      <c r="C11666" s="1">
        <v>44066.826643518521</v>
      </c>
      <c r="D11666" s="1">
        <v>44066.849398148152</v>
      </c>
      <c r="G11666" t="s">
        <v>208</v>
      </c>
      <c r="H11666">
        <v>183</v>
      </c>
      <c r="I11666">
        <v>38.979999999999997</v>
      </c>
      <c r="J11666">
        <v>-77.03</v>
      </c>
      <c r="K11666">
        <v>38.912723999999997</v>
      </c>
      <c r="L11666">
        <v>-77.022635500000007</v>
      </c>
      <c r="M11666" t="s">
        <v>0</v>
      </c>
      <c r="N11666">
        <f t="shared" si="546"/>
        <v>1</v>
      </c>
      <c r="O11666" s="3">
        <f t="shared" si="547"/>
        <v>32.76666666730307</v>
      </c>
      <c r="P11666">
        <f>HOUR('202008-capitalbikeshare-tripdat'!$C$9718)</f>
        <v>9</v>
      </c>
      <c r="Q11666">
        <f t="shared" si="548"/>
        <v>1</v>
      </c>
    </row>
    <row r="11667" spans="1:17" x14ac:dyDescent="0.35">
      <c r="A11667" t="s">
        <v>12220</v>
      </c>
      <c r="B11667" t="s">
        <v>2</v>
      </c>
      <c r="C11667" s="1">
        <v>44066.826782407406</v>
      </c>
      <c r="D11667" s="1">
        <v>44066.832245370373</v>
      </c>
      <c r="G11667" t="s">
        <v>174</v>
      </c>
      <c r="H11667">
        <v>192</v>
      </c>
      <c r="I11667">
        <v>38.89</v>
      </c>
      <c r="J11667">
        <v>-77</v>
      </c>
      <c r="K11667">
        <v>38.879033833333303</v>
      </c>
      <c r="L11667">
        <v>-77.005709999999993</v>
      </c>
      <c r="M11667" t="s">
        <v>0</v>
      </c>
      <c r="N11667">
        <f t="shared" si="546"/>
        <v>1</v>
      </c>
      <c r="O11667" s="3">
        <f t="shared" si="547"/>
        <v>7.8666666720528156</v>
      </c>
      <c r="P11667">
        <f>HOUR('202008-capitalbikeshare-tripdat'!$C$6702)</f>
        <v>20</v>
      </c>
      <c r="Q11667">
        <f t="shared" si="548"/>
        <v>1</v>
      </c>
    </row>
    <row r="11668" spans="1:17" x14ac:dyDescent="0.35">
      <c r="A11668" t="s">
        <v>12221</v>
      </c>
      <c r="B11668" t="s">
        <v>2</v>
      </c>
      <c r="C11668" s="1">
        <v>44066.827430555553</v>
      </c>
      <c r="D11668" s="1">
        <v>44066.846458333333</v>
      </c>
      <c r="I11668">
        <v>38.81</v>
      </c>
      <c r="J11668">
        <v>-77.09</v>
      </c>
      <c r="K11668">
        <v>38.81</v>
      </c>
      <c r="L11668">
        <v>-77.09</v>
      </c>
      <c r="M11668" t="s">
        <v>0</v>
      </c>
      <c r="N11668">
        <f t="shared" si="546"/>
        <v>1</v>
      </c>
      <c r="O11668" s="3">
        <f t="shared" si="547"/>
        <v>27.400000003399327</v>
      </c>
      <c r="P11668">
        <f>HOUR('202008-capitalbikeshare-tripdat'!$C$5136)</f>
        <v>15</v>
      </c>
      <c r="Q11668">
        <f t="shared" si="548"/>
        <v>1</v>
      </c>
    </row>
    <row r="11669" spans="1:17" x14ac:dyDescent="0.35">
      <c r="A11669" t="s">
        <v>12222</v>
      </c>
      <c r="B11669" t="s">
        <v>2</v>
      </c>
      <c r="C11669" s="1">
        <v>44066.830543981479</v>
      </c>
      <c r="D11669" s="1">
        <v>44066.877372685187</v>
      </c>
      <c r="E11669" t="s">
        <v>134</v>
      </c>
      <c r="F11669">
        <v>94</v>
      </c>
      <c r="G11669" t="s">
        <v>2398</v>
      </c>
      <c r="H11669">
        <v>121</v>
      </c>
      <c r="I11669">
        <v>38.879211666666599</v>
      </c>
      <c r="J11669">
        <v>-76.995258500000006</v>
      </c>
      <c r="K11669">
        <v>38.892964166666601</v>
      </c>
      <c r="L11669">
        <v>-77.026080833333296</v>
      </c>
      <c r="M11669" t="s">
        <v>0</v>
      </c>
      <c r="N11669">
        <f t="shared" si="546"/>
        <v>1</v>
      </c>
      <c r="O11669" s="3">
        <f t="shared" si="547"/>
        <v>67.43333333870396</v>
      </c>
      <c r="P11669">
        <f>HOUR('202008-capitalbikeshare-tripdat'!$C$4948)</f>
        <v>8</v>
      </c>
      <c r="Q11669">
        <f t="shared" si="548"/>
        <v>1</v>
      </c>
    </row>
    <row r="11670" spans="1:17" x14ac:dyDescent="0.35">
      <c r="A11670" t="s">
        <v>12223</v>
      </c>
      <c r="B11670" t="s">
        <v>2</v>
      </c>
      <c r="C11670" s="1">
        <v>44066.833483796298</v>
      </c>
      <c r="D11670" s="1">
        <v>44066.845590277779</v>
      </c>
      <c r="E11670" t="s">
        <v>4392</v>
      </c>
      <c r="F11670">
        <v>268</v>
      </c>
      <c r="G11670" t="s">
        <v>310</v>
      </c>
      <c r="H11670">
        <v>127</v>
      </c>
      <c r="I11670">
        <v>38.901415499999999</v>
      </c>
      <c r="J11670">
        <v>-77.046646499999994</v>
      </c>
      <c r="K11670">
        <v>38.903770333333298</v>
      </c>
      <c r="L11670">
        <v>-77.062666833333296</v>
      </c>
      <c r="M11670" t="s">
        <v>0</v>
      </c>
      <c r="N11670">
        <f t="shared" si="546"/>
        <v>1</v>
      </c>
      <c r="O11670" s="3">
        <f t="shared" si="547"/>
        <v>17.433333332883194</v>
      </c>
      <c r="P11670">
        <f>HOUR('202008-capitalbikeshare-tripdat'!$C$4118)</f>
        <v>21</v>
      </c>
      <c r="Q11670">
        <f t="shared" si="548"/>
        <v>1</v>
      </c>
    </row>
    <row r="11671" spans="1:17" x14ac:dyDescent="0.35">
      <c r="A11671" t="s">
        <v>12224</v>
      </c>
      <c r="B11671" t="s">
        <v>2</v>
      </c>
      <c r="C11671" s="1">
        <v>44066.834039351852</v>
      </c>
      <c r="D11671" s="1">
        <v>44066.847488425927</v>
      </c>
      <c r="E11671" t="s">
        <v>129</v>
      </c>
      <c r="F11671">
        <v>577</v>
      </c>
      <c r="I11671">
        <v>38.969557000000002</v>
      </c>
      <c r="J11671">
        <v>-77.033450500000001</v>
      </c>
      <c r="K11671">
        <v>38.92</v>
      </c>
      <c r="L11671">
        <v>-77.040000000000006</v>
      </c>
      <c r="M11671" t="s">
        <v>0</v>
      </c>
      <c r="N11671">
        <f t="shared" si="546"/>
        <v>1</v>
      </c>
      <c r="O11671" s="3">
        <f t="shared" si="547"/>
        <v>19.366666667629033</v>
      </c>
      <c r="P11671">
        <f>HOUR('202008-capitalbikeshare-tripdat'!$C$1324)</f>
        <v>20</v>
      </c>
      <c r="Q11671">
        <f t="shared" si="548"/>
        <v>1</v>
      </c>
    </row>
    <row r="11672" spans="1:17" x14ac:dyDescent="0.35">
      <c r="A11672" t="s">
        <v>12225</v>
      </c>
      <c r="B11672" t="s">
        <v>2</v>
      </c>
      <c r="C11672" s="1">
        <v>44066.834374999999</v>
      </c>
      <c r="D11672" s="1">
        <v>44066.852662037039</v>
      </c>
      <c r="I11672">
        <v>38.92</v>
      </c>
      <c r="J11672">
        <v>-77.040000000000006</v>
      </c>
      <c r="K11672">
        <v>38.93</v>
      </c>
      <c r="L11672">
        <v>-77.02</v>
      </c>
      <c r="M11672" t="s">
        <v>0</v>
      </c>
      <c r="N11672">
        <f t="shared" si="546"/>
        <v>1</v>
      </c>
      <c r="O11672" s="3">
        <f t="shared" si="547"/>
        <v>26.333333338843659</v>
      </c>
      <c r="P11672">
        <f>HOUR('202008-capitalbikeshare-tripdat'!$C$5506)</f>
        <v>11</v>
      </c>
      <c r="Q11672">
        <f t="shared" si="548"/>
        <v>1</v>
      </c>
    </row>
    <row r="11673" spans="1:17" x14ac:dyDescent="0.35">
      <c r="A11673" t="s">
        <v>12226</v>
      </c>
      <c r="B11673" t="s">
        <v>2</v>
      </c>
      <c r="C11673" s="1">
        <v>44066.83697916667</v>
      </c>
      <c r="D11673" s="1">
        <v>44066.844953703701</v>
      </c>
      <c r="I11673">
        <v>38.950000000000003</v>
      </c>
      <c r="J11673">
        <v>-77.03</v>
      </c>
      <c r="K11673">
        <v>38.94</v>
      </c>
      <c r="L11673">
        <v>-77.02</v>
      </c>
      <c r="M11673" t="s">
        <v>0</v>
      </c>
      <c r="N11673">
        <f t="shared" si="546"/>
        <v>1</v>
      </c>
      <c r="O11673" s="3">
        <f t="shared" si="547"/>
        <v>11.483333325013518</v>
      </c>
      <c r="P11673">
        <f>HOUR('202008-capitalbikeshare-tripdat'!$C$5224)</f>
        <v>18</v>
      </c>
      <c r="Q11673">
        <f t="shared" si="548"/>
        <v>1</v>
      </c>
    </row>
    <row r="11674" spans="1:17" x14ac:dyDescent="0.35">
      <c r="A11674" t="s">
        <v>12227</v>
      </c>
      <c r="B11674" t="s">
        <v>2</v>
      </c>
      <c r="C11674" s="1">
        <v>44066.837858796294</v>
      </c>
      <c r="D11674" s="1">
        <v>44066.842534722222</v>
      </c>
      <c r="E11674" t="s">
        <v>113</v>
      </c>
      <c r="F11674">
        <v>527</v>
      </c>
      <c r="G11674" t="s">
        <v>228</v>
      </c>
      <c r="H11674">
        <v>634</v>
      </c>
      <c r="I11674">
        <v>38.925587</v>
      </c>
      <c r="J11674">
        <v>-77.027195000000006</v>
      </c>
      <c r="K11674">
        <v>38.934390999999998</v>
      </c>
      <c r="L11674">
        <v>-77.032739000000007</v>
      </c>
      <c r="M11674" t="s">
        <v>0</v>
      </c>
      <c r="N11674">
        <f t="shared" si="546"/>
        <v>1</v>
      </c>
      <c r="O11674" s="3">
        <f t="shared" si="547"/>
        <v>6.7333333357237279</v>
      </c>
      <c r="P11674">
        <f>HOUR('202008-capitalbikeshare-tripdat'!$C$1766)</f>
        <v>22</v>
      </c>
      <c r="Q11674">
        <f t="shared" si="548"/>
        <v>1</v>
      </c>
    </row>
    <row r="11675" spans="1:17" x14ac:dyDescent="0.35">
      <c r="A11675" t="s">
        <v>12228</v>
      </c>
      <c r="B11675" t="s">
        <v>2</v>
      </c>
      <c r="C11675" s="1">
        <v>44066.837905092594</v>
      </c>
      <c r="D11675" s="1">
        <v>44066.872986111113</v>
      </c>
      <c r="E11675" t="s">
        <v>832</v>
      </c>
      <c r="F11675">
        <v>396</v>
      </c>
      <c r="G11675" t="s">
        <v>2992</v>
      </c>
      <c r="H11675">
        <v>347</v>
      </c>
      <c r="I11675">
        <v>38.997649500000001</v>
      </c>
      <c r="J11675">
        <v>-77.034554499999999</v>
      </c>
      <c r="K11675">
        <v>38.994059666666601</v>
      </c>
      <c r="L11675">
        <v>-77.030389333333304</v>
      </c>
      <c r="M11675" t="s">
        <v>0</v>
      </c>
      <c r="N11675">
        <f t="shared" si="546"/>
        <v>1</v>
      </c>
      <c r="O11675" s="3">
        <f t="shared" si="547"/>
        <v>50.516666667535901</v>
      </c>
      <c r="P11675">
        <f>HOUR('202008-capitalbikeshare-tripdat'!$C$13305)</f>
        <v>5</v>
      </c>
      <c r="Q11675">
        <f t="shared" si="548"/>
        <v>1</v>
      </c>
    </row>
    <row r="11676" spans="1:17" x14ac:dyDescent="0.35">
      <c r="A11676" t="s">
        <v>12229</v>
      </c>
      <c r="B11676" t="s">
        <v>2</v>
      </c>
      <c r="C11676" s="1">
        <v>44066.838043981479</v>
      </c>
      <c r="D11676" s="1">
        <v>44066.875694444447</v>
      </c>
      <c r="E11676" t="s">
        <v>345</v>
      </c>
      <c r="F11676">
        <v>136</v>
      </c>
      <c r="G11676" t="s">
        <v>75</v>
      </c>
      <c r="H11676">
        <v>105</v>
      </c>
      <c r="I11676">
        <v>38.899908666666597</v>
      </c>
      <c r="J11676">
        <v>-76.9984221666666</v>
      </c>
      <c r="K11676">
        <v>38.9350083333333</v>
      </c>
      <c r="L11676">
        <v>-77.072971499999994</v>
      </c>
      <c r="M11676" t="s">
        <v>0</v>
      </c>
      <c r="N11676">
        <f t="shared" si="546"/>
        <v>1</v>
      </c>
      <c r="O11676" s="3">
        <f t="shared" si="547"/>
        <v>54.216666673310101</v>
      </c>
      <c r="P11676">
        <f>HOUR('202008-capitalbikeshare-tripdat'!$C$12275)</f>
        <v>12</v>
      </c>
      <c r="Q11676">
        <f t="shared" si="548"/>
        <v>1</v>
      </c>
    </row>
    <row r="11677" spans="1:17" x14ac:dyDescent="0.35">
      <c r="A11677" t="s">
        <v>12230</v>
      </c>
      <c r="B11677" t="s">
        <v>2</v>
      </c>
      <c r="C11677" s="1">
        <v>44066.838425925926</v>
      </c>
      <c r="D11677" s="1">
        <v>44066.851990740739</v>
      </c>
      <c r="E11677" t="s">
        <v>301</v>
      </c>
      <c r="F11677">
        <v>22</v>
      </c>
      <c r="G11677" t="s">
        <v>760</v>
      </c>
      <c r="H11677">
        <v>382</v>
      </c>
      <c r="I11677">
        <v>38.915490833333301</v>
      </c>
      <c r="J11677">
        <v>-77.022144666666605</v>
      </c>
      <c r="K11677">
        <v>38.901883666666599</v>
      </c>
      <c r="L11677">
        <v>-77.051094333333296</v>
      </c>
      <c r="M11677" t="s">
        <v>0</v>
      </c>
      <c r="N11677">
        <f t="shared" si="546"/>
        <v>1</v>
      </c>
      <c r="O11677" s="3">
        <f t="shared" si="547"/>
        <v>19.533333331346512</v>
      </c>
      <c r="P11677">
        <f>HOUR('202008-capitalbikeshare-tripdat'!$C$13592)</f>
        <v>16</v>
      </c>
      <c r="Q11677">
        <f t="shared" si="548"/>
        <v>1</v>
      </c>
    </row>
    <row r="11678" spans="1:17" x14ac:dyDescent="0.35">
      <c r="A11678" t="s">
        <v>12231</v>
      </c>
      <c r="B11678" t="s">
        <v>2</v>
      </c>
      <c r="C11678" s="1">
        <v>44066.839016203703</v>
      </c>
      <c r="D11678" s="1">
        <v>44066.851967592593</v>
      </c>
      <c r="I11678">
        <v>38.93</v>
      </c>
      <c r="J11678">
        <v>-77.02</v>
      </c>
      <c r="K11678">
        <v>38.909999999999997</v>
      </c>
      <c r="L11678">
        <v>-77.010000000000005</v>
      </c>
      <c r="M11678" t="s">
        <v>0</v>
      </c>
      <c r="N11678">
        <f t="shared" si="546"/>
        <v>1</v>
      </c>
      <c r="O11678" s="3">
        <f t="shared" si="547"/>
        <v>18.650000001071021</v>
      </c>
      <c r="P11678">
        <f>HOUR('202008-capitalbikeshare-tripdat'!$C$9021)</f>
        <v>17</v>
      </c>
      <c r="Q11678">
        <f t="shared" si="548"/>
        <v>1</v>
      </c>
    </row>
    <row r="11679" spans="1:17" x14ac:dyDescent="0.35">
      <c r="A11679" t="s">
        <v>12232</v>
      </c>
      <c r="B11679" t="s">
        <v>2</v>
      </c>
      <c r="C11679" s="1">
        <v>44066.840636574074</v>
      </c>
      <c r="D11679" s="1">
        <v>44066.841481481482</v>
      </c>
      <c r="E11679" t="s">
        <v>514</v>
      </c>
      <c r="F11679">
        <v>185</v>
      </c>
      <c r="I11679">
        <v>38.8885576666666</v>
      </c>
      <c r="J11679">
        <v>-77.032446833333296</v>
      </c>
      <c r="K11679">
        <v>38.89</v>
      </c>
      <c r="L11679">
        <v>-77.03</v>
      </c>
      <c r="M11679" t="s">
        <v>0</v>
      </c>
      <c r="N11679">
        <f t="shared" si="546"/>
        <v>1</v>
      </c>
      <c r="O11679" s="3">
        <f t="shared" si="547"/>
        <v>1.2166666681878269</v>
      </c>
      <c r="P11679">
        <f>HOUR('202008-capitalbikeshare-tripdat'!$C$12269)</f>
        <v>12</v>
      </c>
      <c r="Q11679">
        <f t="shared" si="548"/>
        <v>1</v>
      </c>
    </row>
    <row r="11680" spans="1:17" x14ac:dyDescent="0.35">
      <c r="A11680" t="s">
        <v>12233</v>
      </c>
      <c r="B11680" t="s">
        <v>2</v>
      </c>
      <c r="C11680" s="1">
        <v>44066.841840277775</v>
      </c>
      <c r="D11680" s="1">
        <v>44066.860844907409</v>
      </c>
      <c r="I11680">
        <v>38.880000000000003</v>
      </c>
      <c r="J11680">
        <v>-77</v>
      </c>
      <c r="K11680">
        <v>38.880000000000003</v>
      </c>
      <c r="L11680">
        <v>-77</v>
      </c>
      <c r="M11680" t="s">
        <v>0</v>
      </c>
      <c r="N11680">
        <f t="shared" si="546"/>
        <v>1</v>
      </c>
      <c r="O11680" s="3">
        <f t="shared" si="547"/>
        <v>27.366666672751307</v>
      </c>
      <c r="P11680">
        <f>HOUR('202008-capitalbikeshare-tripdat'!$C$12207)</f>
        <v>8</v>
      </c>
      <c r="Q11680">
        <f t="shared" si="548"/>
        <v>1</v>
      </c>
    </row>
    <row r="11681" spans="1:17" x14ac:dyDescent="0.35">
      <c r="A11681" t="s">
        <v>12234</v>
      </c>
      <c r="B11681" t="s">
        <v>2</v>
      </c>
      <c r="C11681" s="1">
        <v>44066.843333333331</v>
      </c>
      <c r="D11681" s="1">
        <v>44066.861018518517</v>
      </c>
      <c r="E11681" t="s">
        <v>99</v>
      </c>
      <c r="F11681">
        <v>90</v>
      </c>
      <c r="G11681" t="s">
        <v>211</v>
      </c>
      <c r="H11681">
        <v>25</v>
      </c>
      <c r="I11681">
        <v>38.956380500000002</v>
      </c>
      <c r="J11681">
        <v>-77.033057333333304</v>
      </c>
      <c r="K11681">
        <v>38.909876500000003</v>
      </c>
      <c r="L11681">
        <v>-77.034415666666604</v>
      </c>
      <c r="M11681" t="s">
        <v>0</v>
      </c>
      <c r="N11681">
        <f t="shared" si="546"/>
        <v>1</v>
      </c>
      <c r="O11681" s="3">
        <f t="shared" si="547"/>
        <v>25.466666668653488</v>
      </c>
      <c r="P11681">
        <f>HOUR('202008-capitalbikeshare-tripdat'!$C$9159)</f>
        <v>20</v>
      </c>
      <c r="Q11681">
        <f t="shared" si="548"/>
        <v>1</v>
      </c>
    </row>
    <row r="11682" spans="1:17" x14ac:dyDescent="0.35">
      <c r="A11682" t="s">
        <v>12235</v>
      </c>
      <c r="B11682" t="s">
        <v>2</v>
      </c>
      <c r="C11682" s="1">
        <v>44066.846145833333</v>
      </c>
      <c r="D11682" s="1">
        <v>44066.858124999999</v>
      </c>
      <c r="E11682" t="s">
        <v>41</v>
      </c>
      <c r="F11682">
        <v>99</v>
      </c>
      <c r="G11682" t="s">
        <v>528</v>
      </c>
      <c r="H11682">
        <v>21</v>
      </c>
      <c r="I11682">
        <v>38.905818500000002</v>
      </c>
      <c r="J11682">
        <v>-77.047248833333299</v>
      </c>
      <c r="K11682">
        <v>38.876734833333302</v>
      </c>
      <c r="L11682">
        <v>-77.017965500000003</v>
      </c>
      <c r="M11682" t="s">
        <v>0</v>
      </c>
      <c r="N11682">
        <f t="shared" si="546"/>
        <v>1</v>
      </c>
      <c r="O11682" s="3">
        <f t="shared" si="547"/>
        <v>17.249999998603016</v>
      </c>
      <c r="P11682">
        <f>HOUR('202008-capitalbikeshare-tripdat'!$C$9325)</f>
        <v>12</v>
      </c>
      <c r="Q11682">
        <f t="shared" si="548"/>
        <v>1</v>
      </c>
    </row>
    <row r="11683" spans="1:17" x14ac:dyDescent="0.35">
      <c r="A11683" t="s">
        <v>12236</v>
      </c>
      <c r="B11683" t="s">
        <v>2</v>
      </c>
      <c r="C11683" s="1">
        <v>44066.848958333336</v>
      </c>
      <c r="D11683" s="1">
        <v>44066.852743055555</v>
      </c>
      <c r="E11683" t="s">
        <v>180</v>
      </c>
      <c r="F11683">
        <v>137</v>
      </c>
      <c r="G11683" t="s">
        <v>159</v>
      </c>
      <c r="H11683">
        <v>135</v>
      </c>
      <c r="I11683">
        <v>38.900371166666602</v>
      </c>
      <c r="J11683">
        <v>-77.002242166666605</v>
      </c>
      <c r="K11683">
        <v>38.899938166666601</v>
      </c>
      <c r="L11683">
        <v>-76.991500500000001</v>
      </c>
      <c r="M11683" t="s">
        <v>0</v>
      </c>
      <c r="N11683">
        <f t="shared" si="546"/>
        <v>1</v>
      </c>
      <c r="O11683" s="3">
        <f t="shared" si="547"/>
        <v>5.4499999957624823</v>
      </c>
      <c r="P11683">
        <f>HOUR('202008-capitalbikeshare-tripdat'!$C$15062)</f>
        <v>19</v>
      </c>
      <c r="Q11683">
        <f t="shared" si="548"/>
        <v>1</v>
      </c>
    </row>
    <row r="11684" spans="1:17" x14ac:dyDescent="0.35">
      <c r="A11684" t="s">
        <v>12237</v>
      </c>
      <c r="B11684" t="s">
        <v>2</v>
      </c>
      <c r="C11684" s="1">
        <v>44066.849062499998</v>
      </c>
      <c r="D11684" s="1">
        <v>44066.853518518517</v>
      </c>
      <c r="E11684" t="s">
        <v>1164</v>
      </c>
      <c r="F11684">
        <v>408</v>
      </c>
      <c r="G11684" t="s">
        <v>53</v>
      </c>
      <c r="H11684">
        <v>276</v>
      </c>
      <c r="I11684">
        <v>38.902702499999997</v>
      </c>
      <c r="J11684">
        <v>-77.061281666666602</v>
      </c>
      <c r="K11684">
        <v>38.900930500000001</v>
      </c>
      <c r="L11684">
        <v>-77.048887833333296</v>
      </c>
      <c r="M11684" t="s">
        <v>0</v>
      </c>
      <c r="N11684">
        <f t="shared" si="546"/>
        <v>1</v>
      </c>
      <c r="O11684" s="3">
        <f t="shared" si="547"/>
        <v>6.4166666683740914</v>
      </c>
      <c r="P11684">
        <f>HOUR('202008-capitalbikeshare-tripdat'!$C$4119)</f>
        <v>21</v>
      </c>
      <c r="Q11684">
        <f t="shared" si="548"/>
        <v>1</v>
      </c>
    </row>
    <row r="11685" spans="1:17" x14ac:dyDescent="0.35">
      <c r="A11685" t="s">
        <v>12238</v>
      </c>
      <c r="B11685" t="s">
        <v>2</v>
      </c>
      <c r="C11685" s="1">
        <v>44066.851481481484</v>
      </c>
      <c r="D11685" s="1">
        <v>44066.856423611112</v>
      </c>
      <c r="E11685" t="s">
        <v>301</v>
      </c>
      <c r="F11685">
        <v>22</v>
      </c>
      <c r="I11685">
        <v>38.915484499999998</v>
      </c>
      <c r="J11685">
        <v>-77.022165999999999</v>
      </c>
      <c r="K11685">
        <v>38.9</v>
      </c>
      <c r="L11685">
        <v>-77.02</v>
      </c>
      <c r="M11685" t="s">
        <v>0</v>
      </c>
      <c r="N11685">
        <f t="shared" si="546"/>
        <v>1</v>
      </c>
      <c r="O11685" s="3">
        <f t="shared" si="547"/>
        <v>7.1166666643694043</v>
      </c>
      <c r="P11685">
        <f>HOUR('202008-capitalbikeshare-tripdat'!$C$4116)</f>
        <v>21</v>
      </c>
      <c r="Q11685">
        <f t="shared" si="548"/>
        <v>1</v>
      </c>
    </row>
    <row r="11686" spans="1:17" x14ac:dyDescent="0.35">
      <c r="A11686" t="s">
        <v>12239</v>
      </c>
      <c r="B11686" t="s">
        <v>2</v>
      </c>
      <c r="C11686" s="1">
        <v>44066.855486111112</v>
      </c>
      <c r="D11686" s="1">
        <v>44066.862268518518</v>
      </c>
      <c r="G11686" t="s">
        <v>401</v>
      </c>
      <c r="H11686">
        <v>85</v>
      </c>
      <c r="I11686">
        <v>38.94</v>
      </c>
      <c r="J11686">
        <v>-77.02</v>
      </c>
      <c r="K11686">
        <v>38.947808833333298</v>
      </c>
      <c r="L11686">
        <v>-77.0329178333333</v>
      </c>
      <c r="M11686" t="s">
        <v>0</v>
      </c>
      <c r="N11686">
        <f t="shared" si="546"/>
        <v>1</v>
      </c>
      <c r="O11686" s="3">
        <f t="shared" si="547"/>
        <v>9.7666666656732559</v>
      </c>
      <c r="P11686">
        <f>HOUR('202008-capitalbikeshare-tripdat'!$C$5223)</f>
        <v>18</v>
      </c>
      <c r="Q11686">
        <f t="shared" si="548"/>
        <v>1</v>
      </c>
    </row>
    <row r="11687" spans="1:17" x14ac:dyDescent="0.35">
      <c r="A11687" t="s">
        <v>12240</v>
      </c>
      <c r="B11687" t="s">
        <v>2</v>
      </c>
      <c r="C11687" s="1">
        <v>44066.856296296297</v>
      </c>
      <c r="D11687" s="1">
        <v>44066.868321759262</v>
      </c>
      <c r="I11687">
        <v>38.9</v>
      </c>
      <c r="J11687">
        <v>-77</v>
      </c>
      <c r="K11687">
        <v>38.92</v>
      </c>
      <c r="L11687">
        <v>-77.03</v>
      </c>
      <c r="M11687" t="s">
        <v>0</v>
      </c>
      <c r="N11687">
        <f t="shared" si="546"/>
        <v>1</v>
      </c>
      <c r="O11687" s="3">
        <f t="shared" si="547"/>
        <v>17.316666670376435</v>
      </c>
      <c r="P11687">
        <f>HOUR('202008-capitalbikeshare-tripdat'!$C$16351)</f>
        <v>21</v>
      </c>
      <c r="Q11687">
        <f t="shared" si="548"/>
        <v>1</v>
      </c>
    </row>
    <row r="11688" spans="1:17" x14ac:dyDescent="0.35">
      <c r="A11688" t="s">
        <v>12241</v>
      </c>
      <c r="B11688" t="s">
        <v>2</v>
      </c>
      <c r="C11688" s="1">
        <v>44066.856342592589</v>
      </c>
      <c r="D11688" s="1">
        <v>44066.883101851854</v>
      </c>
      <c r="E11688" t="s">
        <v>165</v>
      </c>
      <c r="F11688">
        <v>562</v>
      </c>
      <c r="G11688" t="s">
        <v>900</v>
      </c>
      <c r="H11688">
        <v>61</v>
      </c>
      <c r="I11688">
        <v>39.000465499999997</v>
      </c>
      <c r="J11688">
        <v>-77.000814833333294</v>
      </c>
      <c r="K11688">
        <v>38.928773333333297</v>
      </c>
      <c r="L11688">
        <v>-77.012392833333294</v>
      </c>
      <c r="M11688" t="s">
        <v>0</v>
      </c>
      <c r="N11688">
        <f t="shared" si="546"/>
        <v>1</v>
      </c>
      <c r="O11688" s="3">
        <f t="shared" si="547"/>
        <v>38.533333340892568</v>
      </c>
      <c r="P11688">
        <f>HOUR('202008-capitalbikeshare-tripdat'!$C$3561)</f>
        <v>10</v>
      </c>
      <c r="Q11688">
        <f t="shared" si="548"/>
        <v>1</v>
      </c>
    </row>
    <row r="11689" spans="1:17" x14ac:dyDescent="0.35">
      <c r="A11689" t="s">
        <v>12242</v>
      </c>
      <c r="B11689" t="s">
        <v>2</v>
      </c>
      <c r="C11689" s="1">
        <v>44066.857245370367</v>
      </c>
      <c r="D11689" s="1">
        <v>44066.868333333332</v>
      </c>
      <c r="G11689" t="s">
        <v>512</v>
      </c>
      <c r="H11689">
        <v>349</v>
      </c>
      <c r="I11689">
        <v>39</v>
      </c>
      <c r="J11689">
        <v>-77.03</v>
      </c>
      <c r="K11689">
        <v>38.9969391666666</v>
      </c>
      <c r="L11689">
        <v>-77.025345833333304</v>
      </c>
      <c r="M11689" t="s">
        <v>0</v>
      </c>
      <c r="N11689">
        <f t="shared" si="546"/>
        <v>1</v>
      </c>
      <c r="O11689" s="3">
        <f t="shared" si="547"/>
        <v>15.966666669119149</v>
      </c>
      <c r="P11689">
        <f>HOUR('202008-capitalbikeshare-tripdat'!$C$4309)</f>
        <v>9</v>
      </c>
      <c r="Q11689">
        <f t="shared" si="548"/>
        <v>1</v>
      </c>
    </row>
    <row r="11690" spans="1:17" x14ac:dyDescent="0.35">
      <c r="A11690" t="s">
        <v>12243</v>
      </c>
      <c r="B11690" t="s">
        <v>2</v>
      </c>
      <c r="C11690" s="1">
        <v>44066.860347222224</v>
      </c>
      <c r="D11690" s="1">
        <v>44066.866828703707</v>
      </c>
      <c r="I11690">
        <v>38.93</v>
      </c>
      <c r="J11690">
        <v>-77.02</v>
      </c>
      <c r="K11690">
        <v>38.94</v>
      </c>
      <c r="L11690">
        <v>-77.02</v>
      </c>
      <c r="M11690" t="s">
        <v>0</v>
      </c>
      <c r="N11690">
        <f t="shared" si="546"/>
        <v>1</v>
      </c>
      <c r="O11690" s="3">
        <f t="shared" si="547"/>
        <v>9.3333333358168602</v>
      </c>
      <c r="P11690">
        <f>HOUR('202008-capitalbikeshare-tripdat'!$C$2481)</f>
        <v>13</v>
      </c>
      <c r="Q11690">
        <f t="shared" si="548"/>
        <v>1</v>
      </c>
    </row>
    <row r="11691" spans="1:17" x14ac:dyDescent="0.35">
      <c r="A11691" t="s">
        <v>12244</v>
      </c>
      <c r="B11691" t="s">
        <v>2</v>
      </c>
      <c r="C11691" s="1">
        <v>44066.863009259258</v>
      </c>
      <c r="D11691" s="1">
        <v>44066.866898148146</v>
      </c>
      <c r="E11691" t="s">
        <v>143</v>
      </c>
      <c r="F11691">
        <v>65</v>
      </c>
      <c r="G11691" t="s">
        <v>565</v>
      </c>
      <c r="H11691">
        <v>189</v>
      </c>
      <c r="I11691">
        <v>38.905756166666599</v>
      </c>
      <c r="J11691">
        <v>-77.005526666666597</v>
      </c>
      <c r="K11691">
        <v>38.900923166666601</v>
      </c>
      <c r="L11691">
        <v>-77.018779499999994</v>
      </c>
      <c r="M11691" t="s">
        <v>0</v>
      </c>
      <c r="N11691">
        <f t="shared" si="546"/>
        <v>1</v>
      </c>
      <c r="O11691" s="3">
        <f t="shared" si="547"/>
        <v>5.5999999993946403</v>
      </c>
      <c r="P11691">
        <f>HOUR('202008-capitalbikeshare-tripdat'!$C$2483)</f>
        <v>13</v>
      </c>
      <c r="Q11691">
        <f t="shared" si="548"/>
        <v>1</v>
      </c>
    </row>
    <row r="11692" spans="1:17" x14ac:dyDescent="0.35">
      <c r="A11692" t="s">
        <v>12245</v>
      </c>
      <c r="B11692" t="s">
        <v>2</v>
      </c>
      <c r="C11692" s="1">
        <v>44066.863796296297</v>
      </c>
      <c r="D11692" s="1">
        <v>44066.878935185188</v>
      </c>
      <c r="I11692">
        <v>38.92</v>
      </c>
      <c r="J11692">
        <v>-77.040000000000006</v>
      </c>
      <c r="K11692">
        <v>38.94</v>
      </c>
      <c r="L11692">
        <v>-77.02</v>
      </c>
      <c r="M11692" t="s">
        <v>0</v>
      </c>
      <c r="N11692">
        <f t="shared" si="546"/>
        <v>1</v>
      </c>
      <c r="O11692" s="3">
        <f t="shared" si="547"/>
        <v>21.800000004004687</v>
      </c>
      <c r="P11692">
        <f>HOUR('202008-capitalbikeshare-tripdat'!$C$15607)</f>
        <v>13</v>
      </c>
      <c r="Q11692">
        <f t="shared" si="548"/>
        <v>1</v>
      </c>
    </row>
    <row r="11693" spans="1:17" x14ac:dyDescent="0.35">
      <c r="A11693" t="s">
        <v>12246</v>
      </c>
      <c r="B11693" t="s">
        <v>2</v>
      </c>
      <c r="C11693" s="1">
        <v>44066.870578703703</v>
      </c>
      <c r="D11693" s="1">
        <v>44066.876956018517</v>
      </c>
      <c r="E11693" t="s">
        <v>219</v>
      </c>
      <c r="F11693">
        <v>81</v>
      </c>
      <c r="G11693" t="s">
        <v>142</v>
      </c>
      <c r="H11693">
        <v>77</v>
      </c>
      <c r="I11693">
        <v>38.921039999999998</v>
      </c>
      <c r="J11693">
        <v>-77.032013333333296</v>
      </c>
      <c r="K11693">
        <v>38.928174333333303</v>
      </c>
      <c r="L11693">
        <v>-77.023837</v>
      </c>
      <c r="M11693" t="s">
        <v>0</v>
      </c>
      <c r="N11693">
        <f t="shared" si="546"/>
        <v>1</v>
      </c>
      <c r="O11693" s="3">
        <f t="shared" si="547"/>
        <v>9.1833333321847022</v>
      </c>
      <c r="P11693">
        <f>HOUR('202008-capitalbikeshare-tripdat'!$C$9331)</f>
        <v>12</v>
      </c>
      <c r="Q11693">
        <f t="shared" si="548"/>
        <v>1</v>
      </c>
    </row>
    <row r="11694" spans="1:17" x14ac:dyDescent="0.35">
      <c r="A11694" t="s">
        <v>12247</v>
      </c>
      <c r="B11694" t="s">
        <v>2</v>
      </c>
      <c r="C11694" s="1">
        <v>44066.871805555558</v>
      </c>
      <c r="D11694" s="1">
        <v>44066.889699074076</v>
      </c>
      <c r="I11694">
        <v>38.9</v>
      </c>
      <c r="J11694">
        <v>-77</v>
      </c>
      <c r="K11694">
        <v>38.909999999999997</v>
      </c>
      <c r="L11694">
        <v>-77.069999999999993</v>
      </c>
      <c r="M11694" t="s">
        <v>0</v>
      </c>
      <c r="N11694">
        <f t="shared" si="546"/>
        <v>1</v>
      </c>
      <c r="O11694" s="3">
        <f t="shared" si="547"/>
        <v>25.766666665440425</v>
      </c>
      <c r="P11694">
        <f>HOUR('202008-capitalbikeshare-tripdat'!$C$898)</f>
        <v>17</v>
      </c>
      <c r="Q11694">
        <f t="shared" si="548"/>
        <v>1</v>
      </c>
    </row>
    <row r="11695" spans="1:17" x14ac:dyDescent="0.35">
      <c r="A11695" t="s">
        <v>12248</v>
      </c>
      <c r="B11695" t="s">
        <v>2</v>
      </c>
      <c r="C11695" s="1">
        <v>44066.873159722221</v>
      </c>
      <c r="D11695" s="1">
        <v>44066.886354166665</v>
      </c>
      <c r="I11695">
        <v>38.950000000000003</v>
      </c>
      <c r="J11695">
        <v>-76.959999999999994</v>
      </c>
      <c r="K11695">
        <v>38.94</v>
      </c>
      <c r="L11695">
        <v>-76.930000000000007</v>
      </c>
      <c r="M11695" t="s">
        <v>0</v>
      </c>
      <c r="N11695">
        <f t="shared" si="546"/>
        <v>1</v>
      </c>
      <c r="O11695" s="3">
        <f t="shared" si="547"/>
        <v>18.999999999068677</v>
      </c>
      <c r="P11695">
        <f>HOUR('202008-capitalbikeshare-tripdat'!$C$642)</f>
        <v>9</v>
      </c>
      <c r="Q11695">
        <f t="shared" si="548"/>
        <v>1</v>
      </c>
    </row>
    <row r="11696" spans="1:17" x14ac:dyDescent="0.35">
      <c r="A11696" t="s">
        <v>12249</v>
      </c>
      <c r="B11696" t="s">
        <v>2</v>
      </c>
      <c r="C11696" s="1">
        <v>44066.873784722222</v>
      </c>
      <c r="D11696" s="1">
        <v>44066.883773148147</v>
      </c>
      <c r="G11696" t="s">
        <v>332</v>
      </c>
      <c r="H11696">
        <v>64</v>
      </c>
      <c r="I11696">
        <v>38.9</v>
      </c>
      <c r="J11696">
        <v>-77.05</v>
      </c>
      <c r="K11696">
        <v>38.930835166666597</v>
      </c>
      <c r="L11696">
        <v>-77.031538666666606</v>
      </c>
      <c r="M11696" t="s">
        <v>0</v>
      </c>
      <c r="N11696">
        <f t="shared" si="546"/>
        <v>1</v>
      </c>
      <c r="O11696" s="3">
        <f t="shared" si="547"/>
        <v>14.383333332370967</v>
      </c>
      <c r="P11696">
        <f>HOUR('202008-capitalbikeshare-tripdat'!$C$8954)</f>
        <v>15</v>
      </c>
      <c r="Q11696">
        <f t="shared" si="548"/>
        <v>1</v>
      </c>
    </row>
    <row r="11697" spans="1:17" x14ac:dyDescent="0.35">
      <c r="A11697" t="s">
        <v>12250</v>
      </c>
      <c r="B11697" t="s">
        <v>2</v>
      </c>
      <c r="C11697" s="1">
        <v>44066.875462962962</v>
      </c>
      <c r="D11697" s="1">
        <v>44066.895821759259</v>
      </c>
      <c r="I11697">
        <v>38.909999999999997</v>
      </c>
      <c r="J11697">
        <v>-77.010000000000005</v>
      </c>
      <c r="K11697">
        <v>38.880000000000003</v>
      </c>
      <c r="L11697">
        <v>-77.010000000000005</v>
      </c>
      <c r="M11697" t="s">
        <v>0</v>
      </c>
      <c r="N11697">
        <f t="shared" si="546"/>
        <v>1</v>
      </c>
      <c r="O11697" s="3">
        <f t="shared" si="547"/>
        <v>29.316666667582467</v>
      </c>
      <c r="P11697">
        <f>HOUR('202008-capitalbikeshare-tripdat'!$C$6436)</f>
        <v>7</v>
      </c>
      <c r="Q11697">
        <f t="shared" si="548"/>
        <v>1</v>
      </c>
    </row>
    <row r="11698" spans="1:17" x14ac:dyDescent="0.35">
      <c r="A11698" t="s">
        <v>12251</v>
      </c>
      <c r="B11698" t="s">
        <v>2</v>
      </c>
      <c r="C11698" s="1">
        <v>44066.876203703701</v>
      </c>
      <c r="D11698" s="1">
        <v>44066.890960648147</v>
      </c>
      <c r="E11698" t="s">
        <v>228</v>
      </c>
      <c r="F11698">
        <v>634</v>
      </c>
      <c r="I11698">
        <v>38.934410666666601</v>
      </c>
      <c r="J11698">
        <v>-77.032857500000006</v>
      </c>
      <c r="K11698">
        <v>38.950000000000003</v>
      </c>
      <c r="L11698">
        <v>-76.989999999999995</v>
      </c>
      <c r="M11698" t="s">
        <v>0</v>
      </c>
      <c r="N11698">
        <f t="shared" si="546"/>
        <v>1</v>
      </c>
      <c r="O11698" s="3">
        <f t="shared" si="547"/>
        <v>21.250000001164153</v>
      </c>
      <c r="P11698">
        <f>HOUR('202008-capitalbikeshare-tripdat'!$C$2246)</f>
        <v>20</v>
      </c>
      <c r="Q11698">
        <f t="shared" si="548"/>
        <v>1</v>
      </c>
    </row>
    <row r="11699" spans="1:17" x14ac:dyDescent="0.35">
      <c r="A11699" t="s">
        <v>12252</v>
      </c>
      <c r="B11699" t="s">
        <v>2</v>
      </c>
      <c r="C11699" s="1">
        <v>44066.886053240742</v>
      </c>
      <c r="D11699" s="1">
        <v>44066.893518518518</v>
      </c>
      <c r="E11699" t="s">
        <v>148</v>
      </c>
      <c r="F11699">
        <v>638</v>
      </c>
      <c r="I11699">
        <v>38.965771666666598</v>
      </c>
      <c r="J11699">
        <v>-76.954868000000005</v>
      </c>
      <c r="K11699">
        <v>38.97</v>
      </c>
      <c r="L11699">
        <v>-76.98</v>
      </c>
      <c r="M11699" t="s">
        <v>0</v>
      </c>
      <c r="N11699">
        <f t="shared" si="546"/>
        <v>1</v>
      </c>
      <c r="O11699" s="3">
        <f t="shared" si="547"/>
        <v>10.749999998370185</v>
      </c>
      <c r="P11699">
        <f>HOUR('202008-capitalbikeshare-tripdat'!$C$1126)</f>
        <v>7</v>
      </c>
      <c r="Q11699">
        <f t="shared" si="548"/>
        <v>1</v>
      </c>
    </row>
    <row r="11700" spans="1:17" x14ac:dyDescent="0.35">
      <c r="A11700" t="s">
        <v>12253</v>
      </c>
      <c r="B11700" t="s">
        <v>2</v>
      </c>
      <c r="C11700" s="1">
        <v>44066.886944444443</v>
      </c>
      <c r="D11700" s="1">
        <v>44066.898506944446</v>
      </c>
      <c r="I11700">
        <v>38.97</v>
      </c>
      <c r="J11700">
        <v>-77.03</v>
      </c>
      <c r="K11700">
        <v>38.94</v>
      </c>
      <c r="L11700">
        <v>-77.010000000000005</v>
      </c>
      <c r="M11700" t="s">
        <v>0</v>
      </c>
      <c r="N11700">
        <f t="shared" si="546"/>
        <v>1</v>
      </c>
      <c r="O11700" s="3">
        <f t="shared" si="547"/>
        <v>16.650000005029142</v>
      </c>
      <c r="P11700">
        <f>HOUR('202008-capitalbikeshare-tripdat'!$C$4615)</f>
        <v>16</v>
      </c>
      <c r="Q11700">
        <f t="shared" si="548"/>
        <v>1</v>
      </c>
    </row>
    <row r="11701" spans="1:17" x14ac:dyDescent="0.35">
      <c r="A11701" t="s">
        <v>12254</v>
      </c>
      <c r="B11701" t="s">
        <v>2</v>
      </c>
      <c r="C11701" s="1">
        <v>44066.887280092589</v>
      </c>
      <c r="D11701" s="1">
        <v>44066.909467592595</v>
      </c>
      <c r="E11701" t="s">
        <v>72</v>
      </c>
      <c r="F11701">
        <v>191</v>
      </c>
      <c r="I11701">
        <v>38.905470999999999</v>
      </c>
      <c r="J11701">
        <v>-77.002157666666605</v>
      </c>
      <c r="K11701">
        <v>38.909999999999997</v>
      </c>
      <c r="L11701">
        <v>-77.03</v>
      </c>
      <c r="M11701" t="s">
        <v>0</v>
      </c>
      <c r="N11701">
        <f t="shared" si="546"/>
        <v>1</v>
      </c>
      <c r="O11701" s="3">
        <f t="shared" si="547"/>
        <v>31.950000008800998</v>
      </c>
      <c r="P11701">
        <f>HOUR('202008-capitalbikeshare-tripdat'!$C$7807)</f>
        <v>22</v>
      </c>
      <c r="Q11701">
        <f t="shared" si="548"/>
        <v>1</v>
      </c>
    </row>
    <row r="11702" spans="1:17" x14ac:dyDescent="0.35">
      <c r="A11702" s="2" t="s">
        <v>12255</v>
      </c>
      <c r="B11702" t="s">
        <v>2</v>
      </c>
      <c r="C11702" s="1">
        <v>44066.88890046296</v>
      </c>
      <c r="D11702" s="1">
        <v>44066.899247685185</v>
      </c>
      <c r="E11702" t="s">
        <v>143</v>
      </c>
      <c r="F11702">
        <v>65</v>
      </c>
      <c r="I11702">
        <v>38.905661666666603</v>
      </c>
      <c r="J11702">
        <v>-77.005556499999997</v>
      </c>
      <c r="K11702">
        <v>38.92</v>
      </c>
      <c r="L11702">
        <v>-77.010000000000005</v>
      </c>
      <c r="M11702" t="s">
        <v>0</v>
      </c>
      <c r="N11702">
        <f t="shared" si="546"/>
        <v>1</v>
      </c>
      <c r="O11702" s="3">
        <f t="shared" si="547"/>
        <v>14.900000004563481</v>
      </c>
      <c r="P11702">
        <f>HOUR('202008-capitalbikeshare-tripdat'!$C$15244)</f>
        <v>23</v>
      </c>
      <c r="Q11702">
        <f t="shared" si="548"/>
        <v>1</v>
      </c>
    </row>
    <row r="11703" spans="1:17" x14ac:dyDescent="0.35">
      <c r="A11703" t="s">
        <v>12256</v>
      </c>
      <c r="B11703" t="s">
        <v>2</v>
      </c>
      <c r="C11703" s="1">
        <v>44066.889548611114</v>
      </c>
      <c r="D11703" s="1">
        <v>44066.901817129627</v>
      </c>
      <c r="E11703" t="s">
        <v>220</v>
      </c>
      <c r="F11703">
        <v>111</v>
      </c>
      <c r="G11703" t="s">
        <v>633</v>
      </c>
      <c r="H11703">
        <v>150</v>
      </c>
      <c r="I11703">
        <v>38.943849499999999</v>
      </c>
      <c r="J11703">
        <v>-77.077112</v>
      </c>
      <c r="K11703">
        <v>38.909100166666597</v>
      </c>
      <c r="L11703">
        <v>-77.044929499999995</v>
      </c>
      <c r="M11703" t="s">
        <v>0</v>
      </c>
      <c r="N11703">
        <f t="shared" si="546"/>
        <v>1</v>
      </c>
      <c r="O11703" s="3">
        <f t="shared" si="547"/>
        <v>17.666666657896712</v>
      </c>
      <c r="P11703">
        <f>HOUR('202008-capitalbikeshare-tripdat'!$C$15610)</f>
        <v>13</v>
      </c>
      <c r="Q11703">
        <f t="shared" si="548"/>
        <v>1</v>
      </c>
    </row>
    <row r="11704" spans="1:17" x14ac:dyDescent="0.35">
      <c r="A11704" t="s">
        <v>12257</v>
      </c>
      <c r="B11704" t="s">
        <v>2</v>
      </c>
      <c r="C11704" s="1">
        <v>44066.89025462963</v>
      </c>
      <c r="D11704" s="1">
        <v>44066.897175925929</v>
      </c>
      <c r="E11704" t="s">
        <v>301</v>
      </c>
      <c r="F11704">
        <v>22</v>
      </c>
      <c r="G11704" t="s">
        <v>122</v>
      </c>
      <c r="H11704">
        <v>84</v>
      </c>
      <c r="I11704">
        <v>38.915481333333297</v>
      </c>
      <c r="J11704">
        <v>-77.022155666666606</v>
      </c>
      <c r="K11704">
        <v>38.937498333333302</v>
      </c>
      <c r="L11704">
        <v>-77.032931000000005</v>
      </c>
      <c r="M11704" t="s">
        <v>0</v>
      </c>
      <c r="N11704">
        <f t="shared" si="546"/>
        <v>1</v>
      </c>
      <c r="O11704" s="3">
        <f t="shared" si="547"/>
        <v>9.9666666705161333</v>
      </c>
      <c r="P11704">
        <f>HOUR('202008-capitalbikeshare-tripdat'!$C$4839)</f>
        <v>22</v>
      </c>
      <c r="Q11704">
        <f t="shared" si="548"/>
        <v>1</v>
      </c>
    </row>
    <row r="11705" spans="1:17" x14ac:dyDescent="0.35">
      <c r="A11705" t="s">
        <v>12258</v>
      </c>
      <c r="B11705" t="s">
        <v>2</v>
      </c>
      <c r="C11705" s="1">
        <v>44066.891793981478</v>
      </c>
      <c r="D11705" s="1">
        <v>44066.918912037036</v>
      </c>
      <c r="E11705" t="s">
        <v>900</v>
      </c>
      <c r="F11705">
        <v>61</v>
      </c>
      <c r="G11705" t="s">
        <v>165</v>
      </c>
      <c r="H11705">
        <v>562</v>
      </c>
      <c r="I11705">
        <v>38.928745833333302</v>
      </c>
      <c r="J11705">
        <v>-77.012369333333297</v>
      </c>
      <c r="K11705">
        <v>39.000479333333303</v>
      </c>
      <c r="L11705">
        <v>-77.000834166666607</v>
      </c>
      <c r="M11705" t="s">
        <v>0</v>
      </c>
      <c r="N11705">
        <f t="shared" si="546"/>
        <v>1</v>
      </c>
      <c r="O11705" s="3">
        <f t="shared" si="547"/>
        <v>39.050000002607703</v>
      </c>
      <c r="P11705">
        <f>HOUR('202008-capitalbikeshare-tripdat'!$C$3562)</f>
        <v>10</v>
      </c>
      <c r="Q11705">
        <f t="shared" si="548"/>
        <v>1</v>
      </c>
    </row>
    <row r="11706" spans="1:17" x14ac:dyDescent="0.35">
      <c r="A11706" t="s">
        <v>12259</v>
      </c>
      <c r="B11706" t="s">
        <v>2</v>
      </c>
      <c r="C11706" s="1">
        <v>44066.891932870371</v>
      </c>
      <c r="D11706" s="1">
        <v>44066.898217592592</v>
      </c>
      <c r="E11706" t="s">
        <v>714</v>
      </c>
      <c r="F11706">
        <v>27</v>
      </c>
      <c r="G11706" t="s">
        <v>122</v>
      </c>
      <c r="H11706">
        <v>84</v>
      </c>
      <c r="I11706">
        <v>38.908553833333301</v>
      </c>
      <c r="J11706">
        <v>-77.032364833333304</v>
      </c>
      <c r="K11706">
        <v>38.937401666666602</v>
      </c>
      <c r="L11706">
        <v>-77.032842166666597</v>
      </c>
      <c r="M11706" t="s">
        <v>0</v>
      </c>
      <c r="N11706">
        <f t="shared" si="546"/>
        <v>1</v>
      </c>
      <c r="O11706" s="3">
        <f t="shared" si="547"/>
        <v>9.0499999991152436</v>
      </c>
      <c r="P11706">
        <f>HOUR('202008-capitalbikeshare-tripdat'!$C$11332)</f>
        <v>10</v>
      </c>
      <c r="Q11706">
        <f t="shared" si="548"/>
        <v>1</v>
      </c>
    </row>
    <row r="11707" spans="1:17" x14ac:dyDescent="0.35">
      <c r="A11707" t="s">
        <v>12260</v>
      </c>
      <c r="B11707" t="s">
        <v>2</v>
      </c>
      <c r="C11707" s="1">
        <v>44066.895972222221</v>
      </c>
      <c r="D11707" s="1">
        <v>44066.908136574071</v>
      </c>
      <c r="E11707" t="s">
        <v>1478</v>
      </c>
      <c r="F11707">
        <v>23</v>
      </c>
      <c r="G11707" t="s">
        <v>21</v>
      </c>
      <c r="H11707">
        <v>109</v>
      </c>
      <c r="I11707">
        <v>38.915401000000003</v>
      </c>
      <c r="J11707">
        <v>-77.044610500000005</v>
      </c>
      <c r="K11707">
        <v>38.922639666666598</v>
      </c>
      <c r="L11707">
        <v>-77.07732</v>
      </c>
      <c r="M11707" t="s">
        <v>0</v>
      </c>
      <c r="N11707">
        <f t="shared" si="546"/>
        <v>1</v>
      </c>
      <c r="O11707" s="3">
        <f t="shared" si="547"/>
        <v>17.516666664741933</v>
      </c>
      <c r="P11707">
        <f>HOUR('202008-capitalbikeshare-tripdat'!$C$12209)</f>
        <v>8</v>
      </c>
      <c r="Q11707">
        <f t="shared" si="548"/>
        <v>1</v>
      </c>
    </row>
    <row r="11708" spans="1:17" x14ac:dyDescent="0.35">
      <c r="A11708" t="s">
        <v>12261</v>
      </c>
      <c r="B11708" t="s">
        <v>2</v>
      </c>
      <c r="C11708" s="1">
        <v>44066.899363425924</v>
      </c>
      <c r="D11708" s="1">
        <v>44066.926689814813</v>
      </c>
      <c r="E11708" t="s">
        <v>301</v>
      </c>
      <c r="F11708">
        <v>22</v>
      </c>
      <c r="G11708" t="s">
        <v>2487</v>
      </c>
      <c r="H11708">
        <v>639</v>
      </c>
      <c r="I11708">
        <v>38.915503166666603</v>
      </c>
      <c r="J11708">
        <v>-77.022230166666603</v>
      </c>
      <c r="K11708">
        <v>38.9621365</v>
      </c>
      <c r="L11708">
        <v>-76.935622499999994</v>
      </c>
      <c r="M11708" t="s">
        <v>0</v>
      </c>
      <c r="N11708">
        <f t="shared" si="546"/>
        <v>1</v>
      </c>
      <c r="O11708" s="3">
        <f t="shared" si="547"/>
        <v>39.34999999939464</v>
      </c>
      <c r="P11708">
        <f>HOUR('202008-capitalbikeshare-tripdat'!$C$14137)</f>
        <v>13</v>
      </c>
      <c r="Q11708">
        <f t="shared" si="548"/>
        <v>1</v>
      </c>
    </row>
    <row r="11709" spans="1:17" x14ac:dyDescent="0.35">
      <c r="A11709" t="s">
        <v>12262</v>
      </c>
      <c r="B11709" t="s">
        <v>2</v>
      </c>
      <c r="C11709" s="1">
        <v>44066.900231481479</v>
      </c>
      <c r="D11709" s="1">
        <v>44066.925856481481</v>
      </c>
      <c r="E11709" t="s">
        <v>301</v>
      </c>
      <c r="F11709">
        <v>22</v>
      </c>
      <c r="G11709" t="s">
        <v>2487</v>
      </c>
      <c r="H11709">
        <v>639</v>
      </c>
      <c r="I11709">
        <v>38.9154828333333</v>
      </c>
      <c r="J11709">
        <v>-77.022196333333298</v>
      </c>
      <c r="K11709">
        <v>38.9620903333333</v>
      </c>
      <c r="L11709">
        <v>-76.935648</v>
      </c>
      <c r="M11709" t="s">
        <v>0</v>
      </c>
      <c r="N11709">
        <f t="shared" si="546"/>
        <v>1</v>
      </c>
      <c r="O11709" s="3">
        <f t="shared" si="547"/>
        <v>36.900000002933666</v>
      </c>
      <c r="P11709">
        <f>HOUR('202008-capitalbikeshare-tripdat'!$C$9330)</f>
        <v>12</v>
      </c>
      <c r="Q11709">
        <f t="shared" si="548"/>
        <v>1</v>
      </c>
    </row>
    <row r="11710" spans="1:17" x14ac:dyDescent="0.35">
      <c r="A11710" t="s">
        <v>12263</v>
      </c>
      <c r="B11710" t="s">
        <v>2</v>
      </c>
      <c r="C11710" s="1">
        <v>44066.902372685188</v>
      </c>
      <c r="D11710" s="1">
        <v>44066.911643518521</v>
      </c>
      <c r="G11710" t="s">
        <v>219</v>
      </c>
      <c r="H11710">
        <v>81</v>
      </c>
      <c r="I11710">
        <v>38.9</v>
      </c>
      <c r="J11710">
        <v>-77</v>
      </c>
      <c r="K11710">
        <v>38.921098666666602</v>
      </c>
      <c r="L11710">
        <v>-77.031840500000001</v>
      </c>
      <c r="M11710" t="s">
        <v>0</v>
      </c>
      <c r="N11710">
        <f t="shared" si="546"/>
        <v>1</v>
      </c>
      <c r="O11710" s="3">
        <f t="shared" si="547"/>
        <v>13.349999998463318</v>
      </c>
      <c r="P11710">
        <f>HOUR('202008-capitalbikeshare-tripdat'!$C$646)</f>
        <v>10</v>
      </c>
      <c r="Q11710">
        <f t="shared" si="548"/>
        <v>1</v>
      </c>
    </row>
    <row r="11711" spans="1:17" x14ac:dyDescent="0.35">
      <c r="A11711" t="s">
        <v>12264</v>
      </c>
      <c r="B11711" t="s">
        <v>2</v>
      </c>
      <c r="C11711" s="1">
        <v>44066.903344907405</v>
      </c>
      <c r="D11711" s="1">
        <v>44066.911458333336</v>
      </c>
      <c r="E11711" t="s">
        <v>565</v>
      </c>
      <c r="F11711">
        <v>189</v>
      </c>
      <c r="G11711" t="s">
        <v>600</v>
      </c>
      <c r="H11711">
        <v>16</v>
      </c>
      <c r="I11711">
        <v>38.900945333333297</v>
      </c>
      <c r="J11711">
        <v>-77.018704333333304</v>
      </c>
      <c r="K11711">
        <v>38.926052333333303</v>
      </c>
      <c r="L11711">
        <v>-77.036674333333295</v>
      </c>
      <c r="M11711" t="s">
        <v>0</v>
      </c>
      <c r="N11711">
        <f t="shared" si="546"/>
        <v>1</v>
      </c>
      <c r="O11711" s="3">
        <f t="shared" si="547"/>
        <v>11.683333340333775</v>
      </c>
      <c r="P11711">
        <f>HOUR('202008-capitalbikeshare-tripdat'!$C$5707)</f>
        <v>17</v>
      </c>
      <c r="Q11711">
        <f t="shared" si="548"/>
        <v>1</v>
      </c>
    </row>
    <row r="11712" spans="1:17" x14ac:dyDescent="0.35">
      <c r="A11712" t="s">
        <v>12265</v>
      </c>
      <c r="B11712" t="s">
        <v>2</v>
      </c>
      <c r="C11712" s="1">
        <v>44066.905289351853</v>
      </c>
      <c r="D11712" s="1">
        <v>44066.910115740742</v>
      </c>
      <c r="E11712" t="s">
        <v>122</v>
      </c>
      <c r="F11712">
        <v>84</v>
      </c>
      <c r="I11712">
        <v>38.937520166666602</v>
      </c>
      <c r="J11712">
        <v>-77.032892833333307</v>
      </c>
      <c r="K11712">
        <v>38.92</v>
      </c>
      <c r="L11712">
        <v>-77.02</v>
      </c>
      <c r="M11712" t="s">
        <v>0</v>
      </c>
      <c r="N11712">
        <f t="shared" si="546"/>
        <v>1</v>
      </c>
      <c r="O11712" s="3">
        <f t="shared" si="547"/>
        <v>6.9500000006519258</v>
      </c>
      <c r="P11712">
        <f>HOUR('202008-capitalbikeshare-tripdat'!$C$12271)</f>
        <v>12</v>
      </c>
      <c r="Q11712">
        <f t="shared" si="548"/>
        <v>1</v>
      </c>
    </row>
    <row r="11713" spans="1:17" x14ac:dyDescent="0.35">
      <c r="A11713" t="s">
        <v>12266</v>
      </c>
      <c r="B11713" t="s">
        <v>2</v>
      </c>
      <c r="C11713" s="1">
        <v>44066.90934027778</v>
      </c>
      <c r="D11713" s="1">
        <v>44066.916516203702</v>
      </c>
      <c r="E11713" t="s">
        <v>161</v>
      </c>
      <c r="F11713">
        <v>57</v>
      </c>
      <c r="I11713">
        <v>38.934728833333303</v>
      </c>
      <c r="J11713">
        <v>-76.9955011666666</v>
      </c>
      <c r="K11713">
        <v>38.950000000000003</v>
      </c>
      <c r="L11713">
        <v>-77.02</v>
      </c>
      <c r="M11713" t="s">
        <v>0</v>
      </c>
      <c r="N11713">
        <f t="shared" si="546"/>
        <v>1</v>
      </c>
      <c r="O11713" s="3">
        <f t="shared" si="547"/>
        <v>10.33333332859911</v>
      </c>
      <c r="P11713">
        <f>HOUR('202008-capitalbikeshare-tripdat'!$C$5226)</f>
        <v>18</v>
      </c>
      <c r="Q11713">
        <f t="shared" si="548"/>
        <v>1</v>
      </c>
    </row>
    <row r="11714" spans="1:17" x14ac:dyDescent="0.35">
      <c r="A11714" s="2" t="s">
        <v>12267</v>
      </c>
      <c r="B11714" t="s">
        <v>2</v>
      </c>
      <c r="C11714" s="1">
        <v>44066.910300925927</v>
      </c>
      <c r="D11714" s="1">
        <v>44066.926979166667</v>
      </c>
      <c r="E11714" t="s">
        <v>34</v>
      </c>
      <c r="F11714">
        <v>174</v>
      </c>
      <c r="G11714" t="s">
        <v>2275</v>
      </c>
      <c r="H11714">
        <v>360</v>
      </c>
      <c r="I11714">
        <v>38.888995000000001</v>
      </c>
      <c r="J11714">
        <v>-77.0925285</v>
      </c>
      <c r="K11714">
        <v>38.873265666666597</v>
      </c>
      <c r="L11714">
        <v>-77.082133166666594</v>
      </c>
      <c r="M11714" t="s">
        <v>0</v>
      </c>
      <c r="N11714">
        <f t="shared" ref="N11714:N11777" si="549">WEEKDAY(C11714)</f>
        <v>1</v>
      </c>
      <c r="O11714" s="3">
        <f t="shared" ref="O11714:O11777" si="550">(D11714-C11714)*1440</f>
        <v>24.016666664974764</v>
      </c>
      <c r="P11714">
        <f>HOUR('202008-capitalbikeshare-tripdat'!$C$593)</f>
        <v>2</v>
      </c>
      <c r="Q11714">
        <f t="shared" ref="Q11714:Q11777" si="551">WEEKDAY(C11714)</f>
        <v>1</v>
      </c>
    </row>
    <row r="11715" spans="1:17" x14ac:dyDescent="0.35">
      <c r="A11715" t="s">
        <v>12268</v>
      </c>
      <c r="B11715" t="s">
        <v>2</v>
      </c>
      <c r="C11715" s="1">
        <v>44066.911192129628</v>
      </c>
      <c r="D11715" s="1">
        <v>44066.929849537039</v>
      </c>
      <c r="I11715">
        <v>38.92</v>
      </c>
      <c r="J11715">
        <v>-77.03</v>
      </c>
      <c r="K11715">
        <v>38.96</v>
      </c>
      <c r="L11715">
        <v>-77.03</v>
      </c>
      <c r="M11715" t="s">
        <v>0</v>
      </c>
      <c r="N11715">
        <f t="shared" si="549"/>
        <v>1</v>
      </c>
      <c r="O11715" s="3">
        <f t="shared" si="550"/>
        <v>26.866666671121493</v>
      </c>
      <c r="P11715">
        <f>HOUR('202008-capitalbikeshare-tripdat'!$C$15245)</f>
        <v>23</v>
      </c>
      <c r="Q11715">
        <f t="shared" si="551"/>
        <v>1</v>
      </c>
    </row>
    <row r="11716" spans="1:17" x14ac:dyDescent="0.35">
      <c r="A11716" t="s">
        <v>12269</v>
      </c>
      <c r="B11716" t="s">
        <v>2</v>
      </c>
      <c r="C11716" s="1">
        <v>44066.918749999997</v>
      </c>
      <c r="D11716" s="1">
        <v>44066.929178240738</v>
      </c>
      <c r="E11716" t="s">
        <v>7025</v>
      </c>
      <c r="F11716">
        <v>677</v>
      </c>
      <c r="I11716">
        <v>38.884064166666597</v>
      </c>
      <c r="J11716">
        <v>-76.986117166666602</v>
      </c>
      <c r="K11716">
        <v>38.86</v>
      </c>
      <c r="L11716">
        <v>-76.989999999999995</v>
      </c>
      <c r="M11716" t="s">
        <v>0</v>
      </c>
      <c r="N11716">
        <f t="shared" si="549"/>
        <v>1</v>
      </c>
      <c r="O11716" s="3">
        <f t="shared" si="550"/>
        <v>15.01666666707024</v>
      </c>
      <c r="P11716">
        <f>HOUR('202008-capitalbikeshare-tripdat'!$C$7805)</f>
        <v>22</v>
      </c>
      <c r="Q11716">
        <f t="shared" si="551"/>
        <v>1</v>
      </c>
    </row>
    <row r="11717" spans="1:17" x14ac:dyDescent="0.35">
      <c r="A11717" t="s">
        <v>12270</v>
      </c>
      <c r="B11717" t="s">
        <v>2</v>
      </c>
      <c r="C11717" s="1">
        <v>44066.919907407406</v>
      </c>
      <c r="D11717" s="1">
        <v>44066.926076388889</v>
      </c>
      <c r="G11717" t="s">
        <v>40</v>
      </c>
      <c r="H11717">
        <v>195</v>
      </c>
      <c r="I11717">
        <v>38.92</v>
      </c>
      <c r="J11717">
        <v>-77.040000000000006</v>
      </c>
      <c r="K11717">
        <v>38.9056936666666</v>
      </c>
      <c r="L11717">
        <v>-77.027634000000006</v>
      </c>
      <c r="M11717" t="s">
        <v>0</v>
      </c>
      <c r="N11717">
        <f t="shared" si="549"/>
        <v>1</v>
      </c>
      <c r="O11717" s="3">
        <f t="shared" si="550"/>
        <v>8.883333335397765</v>
      </c>
      <c r="P11717">
        <f>HOUR('202008-capitalbikeshare-tripdat'!$C$8758)</f>
        <v>2</v>
      </c>
      <c r="Q11717">
        <f t="shared" si="551"/>
        <v>1</v>
      </c>
    </row>
    <row r="11718" spans="1:17" x14ac:dyDescent="0.35">
      <c r="A11718" t="s">
        <v>12271</v>
      </c>
      <c r="B11718" t="s">
        <v>2</v>
      </c>
      <c r="C11718" s="1">
        <v>44066.921435185184</v>
      </c>
      <c r="D11718" s="1">
        <v>44066.947569444441</v>
      </c>
      <c r="E11718" t="s">
        <v>131</v>
      </c>
      <c r="F11718">
        <v>15</v>
      </c>
      <c r="I11718">
        <v>38.929528333333302</v>
      </c>
      <c r="J11718">
        <v>-77.027857666666605</v>
      </c>
      <c r="K11718">
        <v>38.94</v>
      </c>
      <c r="L11718">
        <v>-76.989999999999995</v>
      </c>
      <c r="M11718" t="s">
        <v>0</v>
      </c>
      <c r="N11718">
        <f t="shared" si="549"/>
        <v>1</v>
      </c>
      <c r="O11718" s="3">
        <f t="shared" si="550"/>
        <v>37.633333329576999</v>
      </c>
      <c r="P11718">
        <f>HOUR('202008-capitalbikeshare-tripdat'!$C$4263)</f>
        <v>7</v>
      </c>
      <c r="Q11718">
        <f t="shared" si="551"/>
        <v>1</v>
      </c>
    </row>
    <row r="11719" spans="1:17" x14ac:dyDescent="0.35">
      <c r="A11719" t="s">
        <v>12272</v>
      </c>
      <c r="B11719" t="s">
        <v>2</v>
      </c>
      <c r="C11719" s="1">
        <v>44066.922060185185</v>
      </c>
      <c r="D11719" s="1">
        <v>44066.932835648149</v>
      </c>
      <c r="E11719" t="s">
        <v>345</v>
      </c>
      <c r="F11719">
        <v>136</v>
      </c>
      <c r="G11719" t="s">
        <v>367</v>
      </c>
      <c r="H11719">
        <v>368</v>
      </c>
      <c r="I11719">
        <v>38.899916666666599</v>
      </c>
      <c r="J11719">
        <v>-76.998592000000002</v>
      </c>
      <c r="K11719">
        <v>38.920640333333303</v>
      </c>
      <c r="L11719">
        <v>-76.995880499999998</v>
      </c>
      <c r="M11719" t="s">
        <v>0</v>
      </c>
      <c r="N11719">
        <f t="shared" si="549"/>
        <v>1</v>
      </c>
      <c r="O11719" s="3">
        <f t="shared" si="550"/>
        <v>15.516666668700054</v>
      </c>
      <c r="P11719">
        <f>HOUR('202008-capitalbikeshare-tripdat'!$C$2123)</f>
        <v>17</v>
      </c>
      <c r="Q11719">
        <f t="shared" si="551"/>
        <v>1</v>
      </c>
    </row>
    <row r="11720" spans="1:17" x14ac:dyDescent="0.35">
      <c r="A11720" t="s">
        <v>12273</v>
      </c>
      <c r="B11720" t="s">
        <v>2</v>
      </c>
      <c r="C11720" s="1">
        <v>44066.923877314817</v>
      </c>
      <c r="D11720" s="1">
        <v>44066.933912037035</v>
      </c>
      <c r="E11720" t="s">
        <v>150</v>
      </c>
      <c r="F11720">
        <v>592</v>
      </c>
      <c r="G11720" t="s">
        <v>614</v>
      </c>
      <c r="H11720">
        <v>452</v>
      </c>
      <c r="I11720">
        <v>38.923436666666603</v>
      </c>
      <c r="J11720">
        <v>-77.051793000000004</v>
      </c>
      <c r="K11720">
        <v>38.890526166666596</v>
      </c>
      <c r="L11720">
        <v>-77.049377500000006</v>
      </c>
      <c r="M11720" t="s">
        <v>0</v>
      </c>
      <c r="N11720">
        <f t="shared" si="549"/>
        <v>1</v>
      </c>
      <c r="O11720" s="3">
        <f t="shared" si="550"/>
        <v>14.449999993667006</v>
      </c>
      <c r="P11720">
        <f>HOUR('202008-capitalbikeshare-tripdat'!$C$7095)</f>
        <v>18</v>
      </c>
      <c r="Q11720">
        <f t="shared" si="551"/>
        <v>1</v>
      </c>
    </row>
    <row r="11721" spans="1:17" x14ac:dyDescent="0.35">
      <c r="A11721" t="s">
        <v>12274</v>
      </c>
      <c r="B11721" t="s">
        <v>2</v>
      </c>
      <c r="C11721" s="1">
        <v>44066.925532407404</v>
      </c>
      <c r="D11721" s="1">
        <v>44066.940613425926</v>
      </c>
      <c r="E11721" t="s">
        <v>340</v>
      </c>
      <c r="F11721">
        <v>399</v>
      </c>
      <c r="G11721" t="s">
        <v>122</v>
      </c>
      <c r="H11721">
        <v>84</v>
      </c>
      <c r="I11721">
        <v>38.907893666666602</v>
      </c>
      <c r="J11721">
        <v>-76.997128333333293</v>
      </c>
      <c r="K11721">
        <v>38.937488833333298</v>
      </c>
      <c r="L11721">
        <v>-77.032896500000007</v>
      </c>
      <c r="M11721" t="s">
        <v>0</v>
      </c>
      <c r="N11721">
        <f t="shared" si="549"/>
        <v>1</v>
      </c>
      <c r="O11721" s="3">
        <f t="shared" si="550"/>
        <v>21.716666672145948</v>
      </c>
      <c r="P11721">
        <f>HOUR('202008-capitalbikeshare-tripdat'!$C$1239)</f>
        <v>14</v>
      </c>
      <c r="Q11721">
        <f t="shared" si="551"/>
        <v>1</v>
      </c>
    </row>
    <row r="11722" spans="1:17" x14ac:dyDescent="0.35">
      <c r="A11722" t="s">
        <v>12275</v>
      </c>
      <c r="B11722" t="s">
        <v>2</v>
      </c>
      <c r="C11722" s="1">
        <v>44066.92633101852</v>
      </c>
      <c r="D11722" s="1">
        <v>44066.94059027778</v>
      </c>
      <c r="E11722" t="s">
        <v>340</v>
      </c>
      <c r="F11722">
        <v>399</v>
      </c>
      <c r="G11722" t="s">
        <v>122</v>
      </c>
      <c r="H11722">
        <v>84</v>
      </c>
      <c r="I11722">
        <v>38.907941833333297</v>
      </c>
      <c r="J11722">
        <v>-76.997048666666601</v>
      </c>
      <c r="K11722">
        <v>38.9374933333333</v>
      </c>
      <c r="L11722">
        <v>-77.032865000000001</v>
      </c>
      <c r="M11722" t="s">
        <v>0</v>
      </c>
      <c r="N11722">
        <f t="shared" si="549"/>
        <v>1</v>
      </c>
      <c r="O11722" s="3">
        <f t="shared" si="550"/>
        <v>20.533333334606141</v>
      </c>
      <c r="P11722">
        <f>HOUR('202008-capitalbikeshare-tripdat'!$C$2248)</f>
        <v>20</v>
      </c>
      <c r="Q11722">
        <f t="shared" si="551"/>
        <v>1</v>
      </c>
    </row>
    <row r="11723" spans="1:17" x14ac:dyDescent="0.35">
      <c r="A11723" t="s">
        <v>12276</v>
      </c>
      <c r="B11723" t="s">
        <v>2</v>
      </c>
      <c r="C11723" s="1">
        <v>44066.930451388886</v>
      </c>
      <c r="D11723" s="1">
        <v>44066.934849537036</v>
      </c>
      <c r="E11723" t="s">
        <v>2089</v>
      </c>
      <c r="F11723">
        <v>290</v>
      </c>
      <c r="G11723" t="s">
        <v>110</v>
      </c>
      <c r="H11723">
        <v>133</v>
      </c>
      <c r="I11723">
        <v>38.941112333333301</v>
      </c>
      <c r="J11723">
        <v>-77.062034166666606</v>
      </c>
      <c r="K11723">
        <v>38.9551108333333</v>
      </c>
      <c r="L11723">
        <v>-77.070062500000006</v>
      </c>
      <c r="M11723" t="s">
        <v>0</v>
      </c>
      <c r="N11723">
        <f t="shared" si="549"/>
        <v>1</v>
      </c>
      <c r="O11723" s="3">
        <f t="shared" si="550"/>
        <v>6.3333333365153521</v>
      </c>
      <c r="P11723">
        <f>HOUR('202008-capitalbikeshare-tripdat'!$C$13650)</f>
        <v>17</v>
      </c>
      <c r="Q11723">
        <f t="shared" si="551"/>
        <v>1</v>
      </c>
    </row>
    <row r="11724" spans="1:17" x14ac:dyDescent="0.35">
      <c r="A11724" t="s">
        <v>12277</v>
      </c>
      <c r="B11724" t="s">
        <v>2</v>
      </c>
      <c r="C11724" s="1">
        <v>44066.930972222224</v>
      </c>
      <c r="D11724" s="1">
        <v>44066.947488425925</v>
      </c>
      <c r="E11724" t="s">
        <v>1478</v>
      </c>
      <c r="F11724">
        <v>23</v>
      </c>
      <c r="I11724">
        <v>38.915385166666603</v>
      </c>
      <c r="J11724">
        <v>-77.044709999999995</v>
      </c>
      <c r="K11724">
        <v>38.9</v>
      </c>
      <c r="L11724">
        <v>-76.989999999999995</v>
      </c>
      <c r="M11724" t="s">
        <v>0</v>
      </c>
      <c r="N11724">
        <f t="shared" si="549"/>
        <v>1</v>
      </c>
      <c r="O11724" s="3">
        <f t="shared" si="550"/>
        <v>23.783333329483867</v>
      </c>
      <c r="P11724">
        <f>HOUR('202008-capitalbikeshare-tripdat'!$C$1244)</f>
        <v>14</v>
      </c>
      <c r="Q11724">
        <f t="shared" si="551"/>
        <v>1</v>
      </c>
    </row>
    <row r="11725" spans="1:17" x14ac:dyDescent="0.35">
      <c r="A11725" t="s">
        <v>12278</v>
      </c>
      <c r="B11725" t="s">
        <v>2</v>
      </c>
      <c r="C11725" s="1">
        <v>44066.932372685187</v>
      </c>
      <c r="D11725" s="1">
        <v>44066.941412037035</v>
      </c>
      <c r="E11725" t="s">
        <v>122</v>
      </c>
      <c r="F11725">
        <v>84</v>
      </c>
      <c r="G11725" t="s">
        <v>2089</v>
      </c>
      <c r="H11725">
        <v>290</v>
      </c>
      <c r="I11725">
        <v>38.937530833333298</v>
      </c>
      <c r="J11725">
        <v>-77.032876666666596</v>
      </c>
      <c r="K11725">
        <v>38.941129166666599</v>
      </c>
      <c r="L11725">
        <v>-77.061998500000001</v>
      </c>
      <c r="M11725" t="s">
        <v>0</v>
      </c>
      <c r="N11725">
        <f t="shared" si="549"/>
        <v>1</v>
      </c>
      <c r="O11725" s="3">
        <f t="shared" si="550"/>
        <v>13.016666660550982</v>
      </c>
      <c r="P11725">
        <f>HOUR('202008-capitalbikeshare-tripdat'!$C$640)</f>
        <v>9</v>
      </c>
      <c r="Q11725">
        <f t="shared" si="551"/>
        <v>1</v>
      </c>
    </row>
    <row r="11726" spans="1:17" x14ac:dyDescent="0.35">
      <c r="A11726" t="s">
        <v>12279</v>
      </c>
      <c r="B11726" t="s">
        <v>2</v>
      </c>
      <c r="C11726" s="1">
        <v>44066.935983796298</v>
      </c>
      <c r="D11726" s="1">
        <v>44066.947222222225</v>
      </c>
      <c r="G11726" t="s">
        <v>219</v>
      </c>
      <c r="H11726">
        <v>81</v>
      </c>
      <c r="I11726">
        <v>38.869999999999997</v>
      </c>
      <c r="J11726">
        <v>-77</v>
      </c>
      <c r="K11726">
        <v>38.920866833333299</v>
      </c>
      <c r="L11726">
        <v>-77.031720833333296</v>
      </c>
      <c r="M11726" t="s">
        <v>0</v>
      </c>
      <c r="N11726">
        <f t="shared" si="549"/>
        <v>1</v>
      </c>
      <c r="O11726" s="3">
        <f t="shared" si="550"/>
        <v>16.183333334047347</v>
      </c>
      <c r="P11726">
        <f>HOUR('202008-capitalbikeshare-tripdat'!$C$14102)</f>
        <v>12</v>
      </c>
      <c r="Q11726">
        <f t="shared" si="551"/>
        <v>1</v>
      </c>
    </row>
    <row r="11727" spans="1:17" x14ac:dyDescent="0.35">
      <c r="A11727" t="s">
        <v>12280</v>
      </c>
      <c r="B11727" t="s">
        <v>2</v>
      </c>
      <c r="C11727" s="1">
        <v>44066.938854166663</v>
      </c>
      <c r="D11727" s="1">
        <v>44066.957685185182</v>
      </c>
      <c r="E11727" t="s">
        <v>95</v>
      </c>
      <c r="F11727">
        <v>14</v>
      </c>
      <c r="I11727">
        <v>38.917828499999999</v>
      </c>
      <c r="J11727">
        <v>-77.032128666666594</v>
      </c>
      <c r="K11727">
        <v>38.950000000000003</v>
      </c>
      <c r="L11727">
        <v>-76.98</v>
      </c>
      <c r="M11727" t="s">
        <v>0</v>
      </c>
      <c r="N11727">
        <f t="shared" si="549"/>
        <v>1</v>
      </c>
      <c r="O11727" s="3">
        <f t="shared" si="550"/>
        <v>27.116666666697711</v>
      </c>
      <c r="P11727">
        <f>HOUR('202008-capitalbikeshare-tripdat'!$C$15058)</f>
        <v>19</v>
      </c>
      <c r="Q11727">
        <f t="shared" si="551"/>
        <v>1</v>
      </c>
    </row>
    <row r="11728" spans="1:17" x14ac:dyDescent="0.35">
      <c r="A11728" t="s">
        <v>12281</v>
      </c>
      <c r="B11728" t="s">
        <v>2</v>
      </c>
      <c r="C11728" s="1">
        <v>44066.942071759258</v>
      </c>
      <c r="D11728" s="1">
        <v>44066.950636574074</v>
      </c>
      <c r="E11728" t="s">
        <v>122</v>
      </c>
      <c r="F11728">
        <v>84</v>
      </c>
      <c r="I11728">
        <v>38.937520499999998</v>
      </c>
      <c r="J11728">
        <v>-77.032850666666604</v>
      </c>
      <c r="K11728">
        <v>38.950000000000003</v>
      </c>
      <c r="L11728">
        <v>-76.989999999999995</v>
      </c>
      <c r="M11728" t="s">
        <v>0</v>
      </c>
      <c r="N11728">
        <f t="shared" si="549"/>
        <v>1</v>
      </c>
      <c r="O11728" s="3">
        <f t="shared" si="550"/>
        <v>12.333333335118368</v>
      </c>
      <c r="P11728">
        <f>HOUR('202008-capitalbikeshare-tripdat'!$C$6434)</f>
        <v>7</v>
      </c>
      <c r="Q11728">
        <f t="shared" si="551"/>
        <v>1</v>
      </c>
    </row>
    <row r="11729" spans="1:17" x14ac:dyDescent="0.35">
      <c r="A11729" t="s">
        <v>12282</v>
      </c>
      <c r="B11729" t="s">
        <v>2</v>
      </c>
      <c r="C11729" s="1">
        <v>44066.943009259259</v>
      </c>
      <c r="D11729" s="1">
        <v>44066.952881944446</v>
      </c>
      <c r="G11729" t="s">
        <v>143</v>
      </c>
      <c r="H11729">
        <v>65</v>
      </c>
      <c r="I11729">
        <v>38.880000000000003</v>
      </c>
      <c r="J11729">
        <v>-77</v>
      </c>
      <c r="K11729">
        <v>38.905496833333302</v>
      </c>
      <c r="L11729">
        <v>-77.005668166666595</v>
      </c>
      <c r="M11729" t="s">
        <v>0</v>
      </c>
      <c r="N11729">
        <f t="shared" si="549"/>
        <v>1</v>
      </c>
      <c r="O11729" s="3">
        <f t="shared" si="550"/>
        <v>14.216666668653488</v>
      </c>
      <c r="P11729">
        <f>HOUR('202008-capitalbikeshare-tripdat'!$C$11124)</f>
        <v>20</v>
      </c>
      <c r="Q11729">
        <f t="shared" si="551"/>
        <v>1</v>
      </c>
    </row>
    <row r="11730" spans="1:17" x14ac:dyDescent="0.35">
      <c r="A11730" t="s">
        <v>12283</v>
      </c>
      <c r="B11730" t="s">
        <v>2</v>
      </c>
      <c r="C11730" s="1">
        <v>44066.945937500001</v>
      </c>
      <c r="D11730" s="1">
        <v>44066.954351851855</v>
      </c>
      <c r="E11730" t="s">
        <v>95</v>
      </c>
      <c r="F11730">
        <v>14</v>
      </c>
      <c r="G11730" t="s">
        <v>866</v>
      </c>
      <c r="H11730">
        <v>551</v>
      </c>
      <c r="I11730">
        <v>38.917934666666604</v>
      </c>
      <c r="J11730">
        <v>-77.032010333333304</v>
      </c>
      <c r="K11730">
        <v>38.956781499999998</v>
      </c>
      <c r="L11730">
        <v>-77.027994833333295</v>
      </c>
      <c r="M11730" t="s">
        <v>0</v>
      </c>
      <c r="N11730">
        <f t="shared" si="549"/>
        <v>1</v>
      </c>
      <c r="O11730" s="3">
        <f t="shared" si="550"/>
        <v>12.11666667019017</v>
      </c>
      <c r="P11730">
        <f>HOUR('202008-capitalbikeshare-tripdat'!$C$15059)</f>
        <v>19</v>
      </c>
      <c r="Q11730">
        <f t="shared" si="551"/>
        <v>1</v>
      </c>
    </row>
    <row r="11731" spans="1:17" x14ac:dyDescent="0.35">
      <c r="A11731" t="s">
        <v>12284</v>
      </c>
      <c r="B11731" t="s">
        <v>2</v>
      </c>
      <c r="C11731" s="1">
        <v>44066.946585648147</v>
      </c>
      <c r="D11731" s="1">
        <v>44066.95349537037</v>
      </c>
      <c r="E11731" t="s">
        <v>174</v>
      </c>
      <c r="F11731">
        <v>192</v>
      </c>
      <c r="G11731" t="s">
        <v>180</v>
      </c>
      <c r="H11731">
        <v>137</v>
      </c>
      <c r="I11731">
        <v>38.878889000000001</v>
      </c>
      <c r="J11731">
        <v>-77.006175833333302</v>
      </c>
      <c r="K11731">
        <v>38.900528833333297</v>
      </c>
      <c r="L11731">
        <v>-77.0019383333333</v>
      </c>
      <c r="M11731" t="s">
        <v>0</v>
      </c>
      <c r="N11731">
        <f t="shared" si="549"/>
        <v>1</v>
      </c>
      <c r="O11731" s="3">
        <f t="shared" si="550"/>
        <v>9.9499999999534339</v>
      </c>
      <c r="P11731">
        <f>HOUR('202008-capitalbikeshare-tripdat'!$C$11820)</f>
        <v>9</v>
      </c>
      <c r="Q11731">
        <f t="shared" si="551"/>
        <v>1</v>
      </c>
    </row>
    <row r="11732" spans="1:17" x14ac:dyDescent="0.35">
      <c r="A11732" t="s">
        <v>12285</v>
      </c>
      <c r="B11732" t="s">
        <v>2</v>
      </c>
      <c r="C11732" s="1">
        <v>44066.949270833335</v>
      </c>
      <c r="D11732" s="1">
        <v>44066.955370370371</v>
      </c>
      <c r="E11732" t="s">
        <v>219</v>
      </c>
      <c r="F11732">
        <v>81</v>
      </c>
      <c r="G11732" t="s">
        <v>252</v>
      </c>
      <c r="H11732">
        <v>267</v>
      </c>
      <c r="I11732">
        <v>38.921047333333298</v>
      </c>
      <c r="J11732">
        <v>-77.031713666666604</v>
      </c>
      <c r="K11732">
        <v>38.903790999999998</v>
      </c>
      <c r="L11732">
        <v>-77.028504666666606</v>
      </c>
      <c r="M11732" t="s">
        <v>0</v>
      </c>
      <c r="N11732">
        <f t="shared" si="549"/>
        <v>1</v>
      </c>
      <c r="O11732" s="3">
        <f t="shared" si="550"/>
        <v>8.7833333329763263</v>
      </c>
      <c r="P11732">
        <f>HOUR('202008-capitalbikeshare-tripdat'!$C$1251)</f>
        <v>15</v>
      </c>
      <c r="Q11732">
        <f t="shared" si="551"/>
        <v>1</v>
      </c>
    </row>
    <row r="11733" spans="1:17" x14ac:dyDescent="0.35">
      <c r="A11733" t="s">
        <v>12286</v>
      </c>
      <c r="B11733" t="s">
        <v>2</v>
      </c>
      <c r="C11733" s="1">
        <v>44066.949270833335</v>
      </c>
      <c r="D11733" s="1">
        <v>44066.988055555557</v>
      </c>
      <c r="I11733">
        <v>38.94</v>
      </c>
      <c r="J11733">
        <v>-77.05</v>
      </c>
      <c r="K11733">
        <v>38.92</v>
      </c>
      <c r="L11733">
        <v>-77.040000000000006</v>
      </c>
      <c r="M11733" t="s">
        <v>0</v>
      </c>
      <c r="N11733">
        <f t="shared" si="549"/>
        <v>1</v>
      </c>
      <c r="O11733" s="3">
        <f t="shared" si="550"/>
        <v>55.850000000791624</v>
      </c>
      <c r="P11733">
        <f>HOUR('202008-capitalbikeshare-tripdat'!$C$4265)</f>
        <v>8</v>
      </c>
      <c r="Q11733">
        <f t="shared" si="551"/>
        <v>1</v>
      </c>
    </row>
    <row r="11734" spans="1:17" x14ac:dyDescent="0.35">
      <c r="A11734" t="s">
        <v>12287</v>
      </c>
      <c r="B11734" t="s">
        <v>2</v>
      </c>
      <c r="C11734" s="1">
        <v>44066.949594907404</v>
      </c>
      <c r="D11734" s="1">
        <v>44066.950486111113</v>
      </c>
      <c r="E11734" t="s">
        <v>75</v>
      </c>
      <c r="F11734">
        <v>105</v>
      </c>
      <c r="I11734">
        <v>38.9350186666666</v>
      </c>
      <c r="J11734">
        <v>-77.072784166666594</v>
      </c>
      <c r="K11734">
        <v>38.93</v>
      </c>
      <c r="L11734">
        <v>-77.069999999999993</v>
      </c>
      <c r="M11734" t="s">
        <v>0</v>
      </c>
      <c r="N11734">
        <f t="shared" si="549"/>
        <v>1</v>
      </c>
      <c r="O11734" s="3">
        <f t="shared" si="550"/>
        <v>1.2833333399612457</v>
      </c>
      <c r="P11734">
        <f>HOUR('202008-capitalbikeshare-tripdat'!$C$8760)</f>
        <v>2</v>
      </c>
      <c r="Q11734">
        <f t="shared" si="551"/>
        <v>1</v>
      </c>
    </row>
    <row r="11735" spans="1:17" x14ac:dyDescent="0.35">
      <c r="A11735" t="s">
        <v>12288</v>
      </c>
      <c r="B11735" t="s">
        <v>2</v>
      </c>
      <c r="C11735" s="1">
        <v>44066.950671296298</v>
      </c>
      <c r="D11735" s="1">
        <v>44066.960775462961</v>
      </c>
      <c r="E11735" t="s">
        <v>1829</v>
      </c>
      <c r="F11735">
        <v>430</v>
      </c>
      <c r="G11735" t="s">
        <v>824</v>
      </c>
      <c r="H11735">
        <v>182</v>
      </c>
      <c r="I11735">
        <v>38.9126628333333</v>
      </c>
      <c r="J11735">
        <v>-77.036317999999994</v>
      </c>
      <c r="K11735">
        <v>38.884144333333303</v>
      </c>
      <c r="L11735">
        <v>-77.017480000000006</v>
      </c>
      <c r="M11735" t="s">
        <v>0</v>
      </c>
      <c r="N11735">
        <f t="shared" si="549"/>
        <v>1</v>
      </c>
      <c r="O11735" s="3">
        <f t="shared" si="550"/>
        <v>14.549999996088445</v>
      </c>
      <c r="P11735">
        <f>HOUR('202008-capitalbikeshare-tripdat'!$C$13647)</f>
        <v>17</v>
      </c>
      <c r="Q11735">
        <f t="shared" si="551"/>
        <v>1</v>
      </c>
    </row>
    <row r="11736" spans="1:17" x14ac:dyDescent="0.35">
      <c r="A11736" t="s">
        <v>12289</v>
      </c>
      <c r="B11736" t="s">
        <v>2</v>
      </c>
      <c r="C11736" s="1">
        <v>44066.952025462961</v>
      </c>
      <c r="D11736" s="1">
        <v>44066.966979166667</v>
      </c>
      <c r="E11736" t="s">
        <v>75</v>
      </c>
      <c r="F11736">
        <v>105</v>
      </c>
      <c r="I11736">
        <v>38.935096833333297</v>
      </c>
      <c r="J11736">
        <v>-77.072947333333303</v>
      </c>
      <c r="K11736">
        <v>38.96</v>
      </c>
      <c r="L11736">
        <v>-77.02</v>
      </c>
      <c r="M11736" t="s">
        <v>0</v>
      </c>
      <c r="N11736">
        <f t="shared" si="549"/>
        <v>1</v>
      </c>
      <c r="O11736" s="3">
        <f t="shared" si="550"/>
        <v>21.53333333786577</v>
      </c>
      <c r="P11736">
        <f>HOUR('202008-capitalbikeshare-tripdat'!$C$9023)</f>
        <v>17</v>
      </c>
      <c r="Q11736">
        <f t="shared" si="551"/>
        <v>1</v>
      </c>
    </row>
    <row r="11737" spans="1:17" x14ac:dyDescent="0.35">
      <c r="A11737" t="s">
        <v>12290</v>
      </c>
      <c r="B11737" t="s">
        <v>2</v>
      </c>
      <c r="C11737" s="1">
        <v>44066.952372685184</v>
      </c>
      <c r="D11737" s="1">
        <v>44066.966944444444</v>
      </c>
      <c r="E11737" t="s">
        <v>75</v>
      </c>
      <c r="F11737">
        <v>105</v>
      </c>
      <c r="I11737">
        <v>38.934975333333298</v>
      </c>
      <c r="J11737">
        <v>-77.072943666666603</v>
      </c>
      <c r="K11737">
        <v>38.96</v>
      </c>
      <c r="L11737">
        <v>-77.02</v>
      </c>
      <c r="M11737" t="s">
        <v>0</v>
      </c>
      <c r="N11737">
        <f t="shared" si="549"/>
        <v>1</v>
      </c>
      <c r="O11737" s="3">
        <f t="shared" si="550"/>
        <v>20.983333335025236</v>
      </c>
      <c r="P11737">
        <f>HOUR('202008-capitalbikeshare-tripdat'!$C$8762)</f>
        <v>3</v>
      </c>
      <c r="Q11737">
        <f t="shared" si="551"/>
        <v>1</v>
      </c>
    </row>
    <row r="11738" spans="1:17" x14ac:dyDescent="0.35">
      <c r="A11738" t="s">
        <v>12291</v>
      </c>
      <c r="B11738" t="s">
        <v>2</v>
      </c>
      <c r="C11738" s="1">
        <v>44066.958437499998</v>
      </c>
      <c r="D11738" s="1">
        <v>44066.975046296298</v>
      </c>
      <c r="E11738" t="s">
        <v>297</v>
      </c>
      <c r="F11738">
        <v>442</v>
      </c>
      <c r="I11738">
        <v>38.908373666666598</v>
      </c>
      <c r="J11738">
        <v>-77.027188833333298</v>
      </c>
      <c r="K11738">
        <v>38.93</v>
      </c>
      <c r="L11738">
        <v>-77.02</v>
      </c>
      <c r="M11738" t="s">
        <v>0</v>
      </c>
      <c r="N11738">
        <f t="shared" si="549"/>
        <v>1</v>
      </c>
      <c r="O11738" s="3">
        <f t="shared" si="550"/>
        <v>23.916666673030704</v>
      </c>
      <c r="P11738">
        <f>HOUR('202008-capitalbikeshare-tripdat'!$C$9328)</f>
        <v>12</v>
      </c>
      <c r="Q11738">
        <f t="shared" si="551"/>
        <v>1</v>
      </c>
    </row>
    <row r="11739" spans="1:17" x14ac:dyDescent="0.35">
      <c r="A11739" t="s">
        <v>12292</v>
      </c>
      <c r="B11739" t="s">
        <v>2</v>
      </c>
      <c r="C11739" s="1">
        <v>44066.963368055556</v>
      </c>
      <c r="D11739" s="1">
        <v>44066.970891203702</v>
      </c>
      <c r="E11739" t="s">
        <v>3370</v>
      </c>
      <c r="F11739">
        <v>37</v>
      </c>
      <c r="I11739">
        <v>38.878026833333301</v>
      </c>
      <c r="J11739">
        <v>-76.960751500000001</v>
      </c>
      <c r="K11739">
        <v>38.880000000000003</v>
      </c>
      <c r="L11739">
        <v>-77</v>
      </c>
      <c r="M11739" t="s">
        <v>0</v>
      </c>
      <c r="N11739">
        <f t="shared" si="549"/>
        <v>1</v>
      </c>
      <c r="O11739" s="3">
        <f t="shared" si="550"/>
        <v>10.833333330228925</v>
      </c>
      <c r="P11739">
        <f>HOUR('202008-capitalbikeshare-tripdat'!$C$895)</f>
        <v>16</v>
      </c>
      <c r="Q11739">
        <f t="shared" si="551"/>
        <v>1</v>
      </c>
    </row>
    <row r="11740" spans="1:17" x14ac:dyDescent="0.35">
      <c r="A11740" t="s">
        <v>12293</v>
      </c>
      <c r="B11740" t="s">
        <v>2</v>
      </c>
      <c r="C11740" s="1">
        <v>44066.965289351851</v>
      </c>
      <c r="D11740" s="1">
        <v>44066.985995370371</v>
      </c>
      <c r="G11740" t="s">
        <v>226</v>
      </c>
      <c r="H11740">
        <v>91</v>
      </c>
      <c r="I11740">
        <v>39.04</v>
      </c>
      <c r="J11740">
        <v>-77.06</v>
      </c>
      <c r="K11740">
        <v>38.975202166666598</v>
      </c>
      <c r="L11740">
        <v>-77.016870166666607</v>
      </c>
      <c r="M11740" t="s">
        <v>0</v>
      </c>
      <c r="N11740">
        <f t="shared" si="549"/>
        <v>1</v>
      </c>
      <c r="O11740" s="3">
        <f t="shared" si="550"/>
        <v>29.816666669212282</v>
      </c>
      <c r="P11740">
        <f>HOUR('202008-capitalbikeshare-tripdat'!$C$7900)</f>
        <v>11</v>
      </c>
      <c r="Q11740">
        <f t="shared" si="551"/>
        <v>1</v>
      </c>
    </row>
    <row r="11741" spans="1:17" x14ac:dyDescent="0.35">
      <c r="A11741" t="s">
        <v>12294</v>
      </c>
      <c r="B11741" t="s">
        <v>2</v>
      </c>
      <c r="C11741" s="1">
        <v>44066.970567129632</v>
      </c>
      <c r="D11741" s="1">
        <v>44066.976967592593</v>
      </c>
      <c r="E11741" t="s">
        <v>575</v>
      </c>
      <c r="F11741">
        <v>146</v>
      </c>
      <c r="I11741">
        <v>38.894880499999999</v>
      </c>
      <c r="J11741">
        <v>-76.987727500000005</v>
      </c>
      <c r="K11741">
        <v>38.909999999999997</v>
      </c>
      <c r="L11741">
        <v>-76.98</v>
      </c>
      <c r="M11741" t="s">
        <v>0</v>
      </c>
      <c r="N11741">
        <f t="shared" si="549"/>
        <v>1</v>
      </c>
      <c r="O11741" s="3">
        <f t="shared" si="550"/>
        <v>9.2166666628327221</v>
      </c>
      <c r="P11741">
        <f>HOUR('202008-capitalbikeshare-tripdat'!$C$602)</f>
        <v>4</v>
      </c>
      <c r="Q11741">
        <f t="shared" si="551"/>
        <v>1</v>
      </c>
    </row>
    <row r="11742" spans="1:17" x14ac:dyDescent="0.35">
      <c r="A11742" t="s">
        <v>12295</v>
      </c>
      <c r="B11742" t="s">
        <v>2</v>
      </c>
      <c r="C11742" s="1">
        <v>44066.97184027778</v>
      </c>
      <c r="D11742" s="1">
        <v>44066.975347222222</v>
      </c>
      <c r="E11742" t="s">
        <v>1230</v>
      </c>
      <c r="F11742">
        <v>356</v>
      </c>
      <c r="G11742" t="s">
        <v>992</v>
      </c>
      <c r="H11742">
        <v>315</v>
      </c>
      <c r="I11742">
        <v>38.999562333333301</v>
      </c>
      <c r="J11742">
        <v>-77.109634499999999</v>
      </c>
      <c r="K11742">
        <v>38.989609333333298</v>
      </c>
      <c r="L11742">
        <v>-77.097959333333307</v>
      </c>
      <c r="M11742" t="s">
        <v>0</v>
      </c>
      <c r="N11742">
        <f t="shared" si="549"/>
        <v>1</v>
      </c>
      <c r="O11742" s="3">
        <f t="shared" si="550"/>
        <v>5.0499999965541065</v>
      </c>
      <c r="P11742">
        <f>HOUR('202008-capitalbikeshare-tripdat'!$C$1768)</f>
        <v>23</v>
      </c>
      <c r="Q11742">
        <f t="shared" si="551"/>
        <v>1</v>
      </c>
    </row>
    <row r="11743" spans="1:17" x14ac:dyDescent="0.35">
      <c r="A11743" t="s">
        <v>12296</v>
      </c>
      <c r="B11743" t="s">
        <v>2</v>
      </c>
      <c r="C11743" s="1">
        <v>44066.974143518521</v>
      </c>
      <c r="D11743" s="1">
        <v>44066.985555555555</v>
      </c>
      <c r="E11743" t="s">
        <v>726</v>
      </c>
      <c r="F11743">
        <v>129</v>
      </c>
      <c r="G11743" t="s">
        <v>86</v>
      </c>
      <c r="H11743">
        <v>461</v>
      </c>
      <c r="I11743">
        <v>38.900243000000003</v>
      </c>
      <c r="J11743">
        <v>-77.030041499999996</v>
      </c>
      <c r="K11743">
        <v>38.928578999999999</v>
      </c>
      <c r="L11743">
        <v>-77.032302833333304</v>
      </c>
      <c r="M11743" t="s">
        <v>0</v>
      </c>
      <c r="N11743">
        <f t="shared" si="549"/>
        <v>1</v>
      </c>
      <c r="O11743" s="3">
        <f t="shared" si="550"/>
        <v>16.433333329623565</v>
      </c>
      <c r="P11743">
        <f>HOUR('202008-capitalbikeshare-tripdat'!$C$7264)</f>
        <v>23</v>
      </c>
      <c r="Q11743">
        <f t="shared" si="551"/>
        <v>1</v>
      </c>
    </row>
    <row r="11744" spans="1:17" x14ac:dyDescent="0.35">
      <c r="A11744" t="s">
        <v>12297</v>
      </c>
      <c r="B11744" t="s">
        <v>2</v>
      </c>
      <c r="C11744" s="1">
        <v>44066.975555555553</v>
      </c>
      <c r="D11744" s="1">
        <v>44066.980555555558</v>
      </c>
      <c r="E11744" t="s">
        <v>95</v>
      </c>
      <c r="F11744">
        <v>14</v>
      </c>
      <c r="I11744">
        <v>38.9178808333333</v>
      </c>
      <c r="J11744">
        <v>-77.031975166666598</v>
      </c>
      <c r="K11744">
        <v>38.94</v>
      </c>
      <c r="L11744">
        <v>-77.040000000000006</v>
      </c>
      <c r="M11744" t="s">
        <v>0</v>
      </c>
      <c r="N11744">
        <f t="shared" si="549"/>
        <v>1</v>
      </c>
      <c r="O11744" s="3">
        <f t="shared" si="550"/>
        <v>7.2000000067055225</v>
      </c>
      <c r="P11744">
        <f>HOUR('202008-capitalbikeshare-tripdat'!$C$9020)</f>
        <v>17</v>
      </c>
      <c r="Q11744">
        <f t="shared" si="551"/>
        <v>1</v>
      </c>
    </row>
    <row r="11745" spans="1:17" x14ac:dyDescent="0.35">
      <c r="A11745" t="s">
        <v>12298</v>
      </c>
      <c r="B11745" t="s">
        <v>2</v>
      </c>
      <c r="C11745" s="1">
        <v>44066.978530092594</v>
      </c>
      <c r="D11745" s="1">
        <v>44066.985532407409</v>
      </c>
      <c r="E11745" t="s">
        <v>824</v>
      </c>
      <c r="F11745">
        <v>182</v>
      </c>
      <c r="I11745">
        <v>38.883994166666596</v>
      </c>
      <c r="J11745">
        <v>-77.017630999999994</v>
      </c>
      <c r="K11745">
        <v>38.909999999999997</v>
      </c>
      <c r="L11745">
        <v>-77.010000000000005</v>
      </c>
      <c r="M11745" t="s">
        <v>0</v>
      </c>
      <c r="N11745">
        <f t="shared" si="549"/>
        <v>1</v>
      </c>
      <c r="O11745" s="3">
        <f t="shared" si="550"/>
        <v>10.083333333022892</v>
      </c>
      <c r="P11745">
        <f>HOUR('202008-capitalbikeshare-tripdat'!$C$1243)</f>
        <v>14</v>
      </c>
      <c r="Q11745">
        <f t="shared" si="551"/>
        <v>1</v>
      </c>
    </row>
    <row r="11746" spans="1:17" x14ac:dyDescent="0.35">
      <c r="A11746" t="s">
        <v>12299</v>
      </c>
      <c r="B11746" t="s">
        <v>2</v>
      </c>
      <c r="C11746" s="1">
        <v>44066.979178240741</v>
      </c>
      <c r="D11746" s="1">
        <v>44066.985034722224</v>
      </c>
      <c r="E11746" t="s">
        <v>800</v>
      </c>
      <c r="F11746">
        <v>662</v>
      </c>
      <c r="G11746" t="s">
        <v>800</v>
      </c>
      <c r="H11746">
        <v>662</v>
      </c>
      <c r="I11746">
        <v>39.0850521666666</v>
      </c>
      <c r="J11746">
        <v>-76.940576333333297</v>
      </c>
      <c r="K11746">
        <v>39.084952333333298</v>
      </c>
      <c r="L11746">
        <v>-76.940571000000006</v>
      </c>
      <c r="M11746" t="s">
        <v>0</v>
      </c>
      <c r="N11746">
        <f t="shared" si="549"/>
        <v>1</v>
      </c>
      <c r="O11746" s="3">
        <f t="shared" si="550"/>
        <v>8.4333333349786699</v>
      </c>
      <c r="P11746">
        <f>HOUR('202008-capitalbikeshare-tripdat'!$C$11333)</f>
        <v>10</v>
      </c>
      <c r="Q11746">
        <f t="shared" si="551"/>
        <v>1</v>
      </c>
    </row>
    <row r="11747" spans="1:17" x14ac:dyDescent="0.35">
      <c r="A11747" t="s">
        <v>12300</v>
      </c>
      <c r="B11747" t="s">
        <v>2</v>
      </c>
      <c r="C11747" s="1">
        <v>44066.984270833331</v>
      </c>
      <c r="D11747" s="1">
        <v>44066.989583333336</v>
      </c>
      <c r="I11747">
        <v>38.909999999999997</v>
      </c>
      <c r="J11747">
        <v>-76.98</v>
      </c>
      <c r="K11747">
        <v>38.89</v>
      </c>
      <c r="L11747">
        <v>-76.989999999999995</v>
      </c>
      <c r="M11747" t="s">
        <v>0</v>
      </c>
      <c r="N11747">
        <f t="shared" si="549"/>
        <v>1</v>
      </c>
      <c r="O11747" s="3">
        <f t="shared" si="550"/>
        <v>7.6500000071246177</v>
      </c>
      <c r="P11747">
        <f>HOUR('202008-capitalbikeshare-tripdat'!$C$598)</f>
        <v>3</v>
      </c>
      <c r="Q11747">
        <f t="shared" si="551"/>
        <v>1</v>
      </c>
    </row>
    <row r="11748" spans="1:17" x14ac:dyDescent="0.35">
      <c r="A11748" t="s">
        <v>12301</v>
      </c>
      <c r="B11748" t="s">
        <v>2</v>
      </c>
      <c r="C11748" s="1">
        <v>44066.999016203707</v>
      </c>
      <c r="D11748" s="1">
        <v>44067.041145833333</v>
      </c>
      <c r="I11748">
        <v>38.92</v>
      </c>
      <c r="J11748">
        <v>-77.040000000000006</v>
      </c>
      <c r="K11748">
        <v>38.93</v>
      </c>
      <c r="L11748">
        <v>-77.03</v>
      </c>
      <c r="M11748" t="s">
        <v>0</v>
      </c>
      <c r="N11748">
        <f t="shared" si="549"/>
        <v>1</v>
      </c>
      <c r="O11748" s="3">
        <f t="shared" si="550"/>
        <v>60.666666661854833</v>
      </c>
      <c r="P11748">
        <f>HOUR('202008-capitalbikeshare-tripdat'!$C$4266)</f>
        <v>8</v>
      </c>
      <c r="Q11748">
        <f t="shared" si="551"/>
        <v>1</v>
      </c>
    </row>
    <row r="11749" spans="1:17" x14ac:dyDescent="0.35">
      <c r="A11749" t="s">
        <v>12302</v>
      </c>
      <c r="B11749" t="s">
        <v>2</v>
      </c>
      <c r="C11749" s="1">
        <v>44067.001215277778</v>
      </c>
      <c r="D11749" s="1">
        <v>44067.011493055557</v>
      </c>
      <c r="E11749" t="s">
        <v>2448</v>
      </c>
      <c r="F11749">
        <v>512</v>
      </c>
      <c r="I11749">
        <v>38.968834000000001</v>
      </c>
      <c r="J11749">
        <v>-77.016254666666597</v>
      </c>
      <c r="K11749">
        <v>38.94</v>
      </c>
      <c r="L11749">
        <v>-76.98</v>
      </c>
      <c r="M11749" t="s">
        <v>0</v>
      </c>
      <c r="N11749">
        <f t="shared" si="549"/>
        <v>2</v>
      </c>
      <c r="O11749" s="3">
        <f t="shared" si="550"/>
        <v>14.800000002142042</v>
      </c>
      <c r="P11749">
        <f>HOUR('202008-capitalbikeshare-tripdat'!$C$7899)</f>
        <v>11</v>
      </c>
      <c r="Q11749">
        <f t="shared" si="551"/>
        <v>2</v>
      </c>
    </row>
    <row r="11750" spans="1:17" x14ac:dyDescent="0.35">
      <c r="A11750" t="s">
        <v>12303</v>
      </c>
      <c r="B11750" t="s">
        <v>2</v>
      </c>
      <c r="C11750" s="1">
        <v>44067.003495370373</v>
      </c>
      <c r="D11750" s="1">
        <v>44067.012187499997</v>
      </c>
      <c r="G11750" t="s">
        <v>21</v>
      </c>
      <c r="H11750">
        <v>109</v>
      </c>
      <c r="I11750">
        <v>38.92</v>
      </c>
      <c r="J11750">
        <v>-77.040000000000006</v>
      </c>
      <c r="K11750">
        <v>38.922644166666601</v>
      </c>
      <c r="L11750">
        <v>-77.077194833333294</v>
      </c>
      <c r="M11750" t="s">
        <v>0</v>
      </c>
      <c r="N11750">
        <f t="shared" si="549"/>
        <v>2</v>
      </c>
      <c r="O11750" s="3">
        <f t="shared" si="550"/>
        <v>12.516666658921167</v>
      </c>
      <c r="P11750">
        <f>HOUR('202008-capitalbikeshare-tripdat'!$C$645)</f>
        <v>10</v>
      </c>
      <c r="Q11750">
        <f t="shared" si="551"/>
        <v>2</v>
      </c>
    </row>
    <row r="11751" spans="1:17" x14ac:dyDescent="0.35">
      <c r="A11751" t="s">
        <v>12304</v>
      </c>
      <c r="B11751" t="s">
        <v>2</v>
      </c>
      <c r="C11751" s="1">
        <v>44067.003865740742</v>
      </c>
      <c r="D11751" s="1">
        <v>44067.012407407405</v>
      </c>
      <c r="G11751" t="s">
        <v>21</v>
      </c>
      <c r="H11751">
        <v>109</v>
      </c>
      <c r="I11751">
        <v>38.92</v>
      </c>
      <c r="J11751">
        <v>-77.040000000000006</v>
      </c>
      <c r="K11751">
        <v>38.922610333333303</v>
      </c>
      <c r="L11751">
        <v>-77.077207666666595</v>
      </c>
      <c r="M11751" t="s">
        <v>0</v>
      </c>
      <c r="N11751">
        <f t="shared" si="549"/>
        <v>2</v>
      </c>
      <c r="O11751" s="3">
        <f t="shared" si="550"/>
        <v>12.299999993992969</v>
      </c>
      <c r="P11751">
        <f>HOUR('202008-capitalbikeshare-tripdat'!$C$10973)</f>
        <v>15</v>
      </c>
      <c r="Q11751">
        <f t="shared" si="551"/>
        <v>2</v>
      </c>
    </row>
    <row r="11752" spans="1:17" x14ac:dyDescent="0.35">
      <c r="A11752" t="s">
        <v>12305</v>
      </c>
      <c r="B11752" t="s">
        <v>2</v>
      </c>
      <c r="C11752" s="1">
        <v>44067.003935185188</v>
      </c>
      <c r="D11752" s="1">
        <v>44067.01898148148</v>
      </c>
      <c r="I11752">
        <v>38.880000000000003</v>
      </c>
      <c r="J11752">
        <v>-77</v>
      </c>
      <c r="K11752">
        <v>38.880000000000003</v>
      </c>
      <c r="L11752">
        <v>-77</v>
      </c>
      <c r="M11752" t="s">
        <v>0</v>
      </c>
      <c r="N11752">
        <f t="shared" si="549"/>
        <v>2</v>
      </c>
      <c r="O11752" s="3">
        <f t="shared" si="550"/>
        <v>21.66666666045785</v>
      </c>
      <c r="P11752">
        <f>HOUR('202008-capitalbikeshare-tripdat'!$C$893)</f>
        <v>16</v>
      </c>
      <c r="Q11752">
        <f t="shared" si="551"/>
        <v>2</v>
      </c>
    </row>
    <row r="11753" spans="1:17" x14ac:dyDescent="0.35">
      <c r="A11753" t="s">
        <v>12306</v>
      </c>
      <c r="B11753" t="s">
        <v>2</v>
      </c>
      <c r="C11753" s="1">
        <v>44067.006203703706</v>
      </c>
      <c r="D11753" s="1">
        <v>44067.06077546296</v>
      </c>
      <c r="I11753">
        <v>38.97</v>
      </c>
      <c r="J11753">
        <v>-77.069999999999993</v>
      </c>
      <c r="K11753">
        <v>38.97</v>
      </c>
      <c r="L11753">
        <v>-77.06</v>
      </c>
      <c r="M11753" t="s">
        <v>0</v>
      </c>
      <c r="N11753">
        <f t="shared" si="549"/>
        <v>2</v>
      </c>
      <c r="O11753" s="3">
        <f t="shared" si="550"/>
        <v>78.583333325805143</v>
      </c>
      <c r="P11753">
        <f>HOUR('202008-capitalbikeshare-tripdat'!$C$13641)</f>
        <v>17</v>
      </c>
      <c r="Q11753">
        <f t="shared" si="551"/>
        <v>2</v>
      </c>
    </row>
    <row r="11754" spans="1:17" x14ac:dyDescent="0.35">
      <c r="A11754" t="s">
        <v>12307</v>
      </c>
      <c r="B11754" t="s">
        <v>2</v>
      </c>
      <c r="C11754" s="1">
        <v>44067.007349537038</v>
      </c>
      <c r="D11754" s="1">
        <v>44067.01158564815</v>
      </c>
      <c r="E11754" t="s">
        <v>283</v>
      </c>
      <c r="F11754">
        <v>583</v>
      </c>
      <c r="G11754" t="s">
        <v>142</v>
      </c>
      <c r="H11754">
        <v>77</v>
      </c>
      <c r="I11754">
        <v>38.948079</v>
      </c>
      <c r="J11754">
        <v>-77.021388666666596</v>
      </c>
      <c r="K11754">
        <v>38.928114999999998</v>
      </c>
      <c r="L11754">
        <v>-77.023803666666595</v>
      </c>
      <c r="M11754" t="s">
        <v>0</v>
      </c>
      <c r="N11754">
        <f t="shared" si="549"/>
        <v>2</v>
      </c>
      <c r="O11754" s="3">
        <f t="shared" si="550"/>
        <v>6.1000000010244548</v>
      </c>
      <c r="P11754">
        <f>HOUR('202008-capitalbikeshare-tripdat'!$C$3563)</f>
        <v>10</v>
      </c>
      <c r="Q11754">
        <f t="shared" si="551"/>
        <v>2</v>
      </c>
    </row>
    <row r="11755" spans="1:17" x14ac:dyDescent="0.35">
      <c r="A11755" t="s">
        <v>12308</v>
      </c>
      <c r="B11755" t="s">
        <v>2</v>
      </c>
      <c r="C11755" s="1">
        <v>44067.014722222222</v>
      </c>
      <c r="D11755" s="1">
        <v>44067.032777777778</v>
      </c>
      <c r="E11755" t="s">
        <v>251</v>
      </c>
      <c r="F11755">
        <v>533</v>
      </c>
      <c r="G11755" t="s">
        <v>41</v>
      </c>
      <c r="H11755">
        <v>99</v>
      </c>
      <c r="I11755">
        <v>38.905254166666602</v>
      </c>
      <c r="J11755">
        <v>-77.050306833333295</v>
      </c>
      <c r="K11755">
        <v>38.905797833333303</v>
      </c>
      <c r="L11755">
        <v>-77.046800500000003</v>
      </c>
      <c r="M11755" t="s">
        <v>0</v>
      </c>
      <c r="N11755">
        <f t="shared" si="549"/>
        <v>2</v>
      </c>
      <c r="O11755" s="3">
        <f t="shared" si="550"/>
        <v>26.000000000931323</v>
      </c>
      <c r="P11755">
        <f>HOUR('202008-capitalbikeshare-tripdat'!$C$16348)</f>
        <v>21</v>
      </c>
      <c r="Q11755">
        <f t="shared" si="551"/>
        <v>2</v>
      </c>
    </row>
    <row r="11756" spans="1:17" x14ac:dyDescent="0.35">
      <c r="A11756" t="s">
        <v>12309</v>
      </c>
      <c r="B11756" t="s">
        <v>2</v>
      </c>
      <c r="C11756" s="1">
        <v>44067.019224537034</v>
      </c>
      <c r="D11756" s="1">
        <v>44067.082430555558</v>
      </c>
      <c r="E11756" t="s">
        <v>183</v>
      </c>
      <c r="F11756">
        <v>249</v>
      </c>
      <c r="G11756" t="s">
        <v>183</v>
      </c>
      <c r="H11756">
        <v>249</v>
      </c>
      <c r="I11756">
        <v>38.881060833333301</v>
      </c>
      <c r="J11756">
        <v>-77.1117335</v>
      </c>
      <c r="K11756">
        <v>38.880899833333302</v>
      </c>
      <c r="L11756">
        <v>-77.111426666666603</v>
      </c>
      <c r="M11756" t="s">
        <v>0</v>
      </c>
      <c r="N11756">
        <f t="shared" si="549"/>
        <v>2</v>
      </c>
      <c r="O11756" s="3">
        <f t="shared" si="550"/>
        <v>91.016666673822328</v>
      </c>
      <c r="P11756">
        <f>HOUR('202008-capitalbikeshare-tripdat'!$C$13648)</f>
        <v>17</v>
      </c>
      <c r="Q11756">
        <f t="shared" si="551"/>
        <v>2</v>
      </c>
    </row>
    <row r="11757" spans="1:17" x14ac:dyDescent="0.35">
      <c r="A11757" t="s">
        <v>12310</v>
      </c>
      <c r="B11757" t="s">
        <v>2</v>
      </c>
      <c r="C11757" s="1">
        <v>44067.021041666667</v>
      </c>
      <c r="D11757" s="1">
        <v>44067.082418981481</v>
      </c>
      <c r="E11757" t="s">
        <v>184</v>
      </c>
      <c r="F11757">
        <v>194</v>
      </c>
      <c r="G11757" t="s">
        <v>183</v>
      </c>
      <c r="H11757">
        <v>249</v>
      </c>
      <c r="I11757">
        <v>38.879921000000003</v>
      </c>
      <c r="J11757">
        <v>-77.107772999999995</v>
      </c>
      <c r="K11757">
        <v>38.880698166666598</v>
      </c>
      <c r="L11757">
        <v>-77.1114653333333</v>
      </c>
      <c r="M11757" t="s">
        <v>0</v>
      </c>
      <c r="N11757">
        <f t="shared" si="549"/>
        <v>2</v>
      </c>
      <c r="O11757" s="3">
        <f t="shared" si="550"/>
        <v>88.383333332603797</v>
      </c>
      <c r="P11757">
        <f>HOUR('202008-capitalbikeshare-tripdat'!$C$2591)</f>
        <v>16</v>
      </c>
      <c r="Q11757">
        <f t="shared" si="551"/>
        <v>2</v>
      </c>
    </row>
    <row r="11758" spans="1:17" x14ac:dyDescent="0.35">
      <c r="A11758" t="s">
        <v>12311</v>
      </c>
      <c r="B11758" t="s">
        <v>2</v>
      </c>
      <c r="C11758" s="1">
        <v>44067.021956018521</v>
      </c>
      <c r="D11758" s="1">
        <v>44067.0309375</v>
      </c>
      <c r="E11758" t="s">
        <v>21</v>
      </c>
      <c r="F11758">
        <v>109</v>
      </c>
      <c r="G11758" t="s">
        <v>110</v>
      </c>
      <c r="H11758">
        <v>133</v>
      </c>
      <c r="I11758">
        <v>38.922621499999998</v>
      </c>
      <c r="J11758">
        <v>-77.077197499999997</v>
      </c>
      <c r="K11758">
        <v>38.955066000000002</v>
      </c>
      <c r="L11758">
        <v>-77.070009166666594</v>
      </c>
      <c r="M11758" t="s">
        <v>0</v>
      </c>
      <c r="N11758">
        <f t="shared" si="549"/>
        <v>2</v>
      </c>
      <c r="O11758" s="3">
        <f t="shared" si="550"/>
        <v>12.933333328692243</v>
      </c>
      <c r="P11758">
        <f>HOUR('202008-capitalbikeshare-tripdat'!$C$7908)</f>
        <v>11</v>
      </c>
      <c r="Q11758">
        <f t="shared" si="551"/>
        <v>2</v>
      </c>
    </row>
    <row r="11759" spans="1:17" x14ac:dyDescent="0.35">
      <c r="A11759" t="s">
        <v>12312</v>
      </c>
      <c r="B11759" t="s">
        <v>2</v>
      </c>
      <c r="C11759" s="1">
        <v>44067.031701388885</v>
      </c>
      <c r="D11759" s="1">
        <v>44067.038865740738</v>
      </c>
      <c r="G11759" t="s">
        <v>201</v>
      </c>
      <c r="H11759">
        <v>139</v>
      </c>
      <c r="I11759">
        <v>38.9</v>
      </c>
      <c r="J11759">
        <v>-76.989999999999995</v>
      </c>
      <c r="K11759">
        <v>38.889946999999999</v>
      </c>
      <c r="L11759">
        <v>-77.000354166666597</v>
      </c>
      <c r="M11759" t="s">
        <v>0</v>
      </c>
      <c r="N11759">
        <f t="shared" si="549"/>
        <v>2</v>
      </c>
      <c r="O11759" s="3">
        <f t="shared" si="550"/>
        <v>10.31666666851379</v>
      </c>
      <c r="P11759">
        <f>HOUR('202008-capitalbikeshare-tripdat'!$C$1767)</f>
        <v>22</v>
      </c>
      <c r="Q11759">
        <f t="shared" si="551"/>
        <v>2</v>
      </c>
    </row>
    <row r="11760" spans="1:17" x14ac:dyDescent="0.35">
      <c r="A11760" t="s">
        <v>12313</v>
      </c>
      <c r="B11760" t="s">
        <v>2</v>
      </c>
      <c r="C11760" s="1">
        <v>44067.044594907406</v>
      </c>
      <c r="D11760" s="1">
        <v>44067.047418981485</v>
      </c>
      <c r="G11760" t="s">
        <v>89</v>
      </c>
      <c r="H11760">
        <v>83</v>
      </c>
      <c r="I11760">
        <v>38.94</v>
      </c>
      <c r="J11760">
        <v>-77.040000000000006</v>
      </c>
      <c r="K11760">
        <v>38.936825499999998</v>
      </c>
      <c r="L11760">
        <v>-77.024092166666605</v>
      </c>
      <c r="M11760" t="s">
        <v>0</v>
      </c>
      <c r="N11760">
        <f t="shared" si="549"/>
        <v>2</v>
      </c>
      <c r="O11760" s="3">
        <f t="shared" si="550"/>
        <v>4.0666666743345559</v>
      </c>
      <c r="P11760">
        <f>HOUR('202008-capitalbikeshare-tripdat'!$C$1125)</f>
        <v>7</v>
      </c>
      <c r="Q11760">
        <f t="shared" si="551"/>
        <v>2</v>
      </c>
    </row>
    <row r="11761" spans="1:17" x14ac:dyDescent="0.35">
      <c r="A11761" t="s">
        <v>12314</v>
      </c>
      <c r="B11761" t="s">
        <v>2</v>
      </c>
      <c r="C11761" s="1">
        <v>44067.046342592592</v>
      </c>
      <c r="D11761" s="1">
        <v>44067.058252314811</v>
      </c>
      <c r="E11761" t="s">
        <v>41</v>
      </c>
      <c r="F11761">
        <v>99</v>
      </c>
      <c r="I11761">
        <v>38.905460666666599</v>
      </c>
      <c r="J11761">
        <v>-77.046679333333302</v>
      </c>
      <c r="K11761">
        <v>38.950000000000003</v>
      </c>
      <c r="L11761">
        <v>-77.03</v>
      </c>
      <c r="M11761" t="s">
        <v>0</v>
      </c>
      <c r="N11761">
        <f t="shared" si="549"/>
        <v>2</v>
      </c>
      <c r="O11761" s="3">
        <f t="shared" si="550"/>
        <v>17.149999996181577</v>
      </c>
      <c r="P11761">
        <f>HOUR('202008-capitalbikeshare-tripdat'!$C$13642)</f>
        <v>17</v>
      </c>
      <c r="Q11761">
        <f t="shared" si="551"/>
        <v>2</v>
      </c>
    </row>
    <row r="11762" spans="1:17" x14ac:dyDescent="0.35">
      <c r="A11762" t="s">
        <v>12315</v>
      </c>
      <c r="B11762" t="s">
        <v>2</v>
      </c>
      <c r="C11762" s="1">
        <v>44067.078287037039</v>
      </c>
      <c r="D11762" s="1">
        <v>44067.08357638889</v>
      </c>
      <c r="I11762">
        <v>39.090000000000003</v>
      </c>
      <c r="J11762">
        <v>-76.94</v>
      </c>
      <c r="K11762">
        <v>39.090000000000003</v>
      </c>
      <c r="L11762">
        <v>-76.94</v>
      </c>
      <c r="M11762" t="s">
        <v>0</v>
      </c>
      <c r="N11762">
        <f t="shared" si="549"/>
        <v>2</v>
      </c>
      <c r="O11762" s="3">
        <f t="shared" si="550"/>
        <v>7.6166666659992188</v>
      </c>
      <c r="P11762">
        <f>HOUR('202008-capitalbikeshare-tripdat'!$C$7271)</f>
        <v>0</v>
      </c>
      <c r="Q11762">
        <f t="shared" si="551"/>
        <v>2</v>
      </c>
    </row>
    <row r="11763" spans="1:17" x14ac:dyDescent="0.35">
      <c r="A11763" t="s">
        <v>12316</v>
      </c>
      <c r="B11763" t="s">
        <v>2</v>
      </c>
      <c r="C11763" s="1">
        <v>44067.084513888891</v>
      </c>
      <c r="D11763" s="1">
        <v>44067.088750000003</v>
      </c>
      <c r="E11763" t="s">
        <v>2089</v>
      </c>
      <c r="F11763">
        <v>290</v>
      </c>
      <c r="I11763">
        <v>38.941131333333303</v>
      </c>
      <c r="J11763">
        <v>-77.061909</v>
      </c>
      <c r="K11763">
        <v>38.93</v>
      </c>
      <c r="L11763">
        <v>-77.040000000000006</v>
      </c>
      <c r="M11763" t="s">
        <v>0</v>
      </c>
      <c r="N11763">
        <f t="shared" si="549"/>
        <v>2</v>
      </c>
      <c r="O11763" s="3">
        <f t="shared" si="550"/>
        <v>6.1000000010244548</v>
      </c>
      <c r="P11763">
        <f>HOUR('202008-capitalbikeshare-tripdat'!$C$1240)</f>
        <v>14</v>
      </c>
      <c r="Q11763">
        <f t="shared" si="551"/>
        <v>2</v>
      </c>
    </row>
    <row r="11764" spans="1:17" x14ac:dyDescent="0.35">
      <c r="A11764" t="s">
        <v>12317</v>
      </c>
      <c r="B11764" t="s">
        <v>2</v>
      </c>
      <c r="C11764" s="1">
        <v>44067.1096412037</v>
      </c>
      <c r="D11764" s="1">
        <v>44067.116782407407</v>
      </c>
      <c r="E11764" t="s">
        <v>2438</v>
      </c>
      <c r="F11764">
        <v>374</v>
      </c>
      <c r="G11764" t="s">
        <v>2438</v>
      </c>
      <c r="H11764">
        <v>374</v>
      </c>
      <c r="I11764">
        <v>38.9846498333333</v>
      </c>
      <c r="J11764">
        <v>-77.094455999999994</v>
      </c>
      <c r="K11764">
        <v>38.984757833333298</v>
      </c>
      <c r="L11764">
        <v>-77.094500833333299</v>
      </c>
      <c r="M11764" t="s">
        <v>0</v>
      </c>
      <c r="N11764">
        <f t="shared" si="549"/>
        <v>2</v>
      </c>
      <c r="O11764" s="3">
        <f t="shared" si="550"/>
        <v>10.28333333786577</v>
      </c>
      <c r="P11764">
        <f>HOUR('202008-capitalbikeshare-tripdat'!$C$14369)</f>
        <v>16</v>
      </c>
      <c r="Q11764">
        <f t="shared" si="551"/>
        <v>2</v>
      </c>
    </row>
    <row r="11765" spans="1:17" x14ac:dyDescent="0.35">
      <c r="A11765" t="s">
        <v>12318</v>
      </c>
      <c r="B11765" t="s">
        <v>2</v>
      </c>
      <c r="C11765" s="1">
        <v>44067.110567129632</v>
      </c>
      <c r="D11765" s="1">
        <v>44067.116805555554</v>
      </c>
      <c r="E11765" t="s">
        <v>2438</v>
      </c>
      <c r="F11765">
        <v>374</v>
      </c>
      <c r="G11765" t="s">
        <v>2438</v>
      </c>
      <c r="H11765">
        <v>374</v>
      </c>
      <c r="I11765">
        <v>38.984634166666602</v>
      </c>
      <c r="J11765">
        <v>-77.094606666666607</v>
      </c>
      <c r="K11765">
        <v>38.984820499999998</v>
      </c>
      <c r="L11765">
        <v>-77.094464333333306</v>
      </c>
      <c r="M11765" t="s">
        <v>0</v>
      </c>
      <c r="N11765">
        <f t="shared" si="549"/>
        <v>2</v>
      </c>
      <c r="O11765" s="3">
        <f t="shared" si="550"/>
        <v>8.9833333273418248</v>
      </c>
      <c r="P11765">
        <f>HOUR('202008-capitalbikeshare-tripdat'!$C$3564)</f>
        <v>10</v>
      </c>
      <c r="Q11765">
        <f t="shared" si="551"/>
        <v>2</v>
      </c>
    </row>
    <row r="11766" spans="1:17" x14ac:dyDescent="0.35">
      <c r="A11766" t="s">
        <v>12319</v>
      </c>
      <c r="B11766" t="s">
        <v>2</v>
      </c>
      <c r="C11766" s="1">
        <v>44067.130995370368</v>
      </c>
      <c r="D11766" s="1">
        <v>44067.133784722224</v>
      </c>
      <c r="E11766" t="s">
        <v>2438</v>
      </c>
      <c r="F11766">
        <v>374</v>
      </c>
      <c r="I11766">
        <v>38.984665333333297</v>
      </c>
      <c r="J11766">
        <v>-77.094545499999995</v>
      </c>
      <c r="K11766">
        <v>38.99</v>
      </c>
      <c r="L11766">
        <v>-77.09</v>
      </c>
      <c r="M11766" t="s">
        <v>0</v>
      </c>
      <c r="N11766">
        <f t="shared" si="549"/>
        <v>2</v>
      </c>
      <c r="O11766" s="3">
        <f t="shared" si="550"/>
        <v>4.0166666731238365</v>
      </c>
      <c r="P11766">
        <f>HOUR('202008-capitalbikeshare-tripdat'!$C$14367)</f>
        <v>16</v>
      </c>
      <c r="Q11766">
        <f t="shared" si="551"/>
        <v>2</v>
      </c>
    </row>
    <row r="11767" spans="1:17" x14ac:dyDescent="0.35">
      <c r="A11767" t="s">
        <v>12320</v>
      </c>
      <c r="B11767" t="s">
        <v>2</v>
      </c>
      <c r="C11767" s="1">
        <v>44067.157523148147</v>
      </c>
      <c r="D11767" s="1">
        <v>44067.17050925926</v>
      </c>
      <c r="E11767" t="s">
        <v>89</v>
      </c>
      <c r="F11767">
        <v>83</v>
      </c>
      <c r="G11767" t="s">
        <v>90</v>
      </c>
      <c r="H11767">
        <v>181</v>
      </c>
      <c r="I11767">
        <v>38.936796833333297</v>
      </c>
      <c r="J11767">
        <v>-77.024087499999993</v>
      </c>
      <c r="K11767">
        <v>38.8864478333333</v>
      </c>
      <c r="L11767">
        <v>-77.017605666666597</v>
      </c>
      <c r="M11767" t="s">
        <v>0</v>
      </c>
      <c r="N11767">
        <f t="shared" si="549"/>
        <v>2</v>
      </c>
      <c r="O11767" s="3">
        <f t="shared" si="550"/>
        <v>18.70000000228174</v>
      </c>
      <c r="P11767">
        <f>HOUR('202008-capitalbikeshare-tripdat'!$C$14100)</f>
        <v>12</v>
      </c>
      <c r="Q11767">
        <f t="shared" si="551"/>
        <v>2</v>
      </c>
    </row>
    <row r="11768" spans="1:17" x14ac:dyDescent="0.35">
      <c r="A11768" t="s">
        <v>12321</v>
      </c>
      <c r="B11768" t="s">
        <v>2</v>
      </c>
      <c r="C11768" s="1">
        <v>44067.207939814813</v>
      </c>
      <c r="D11768" s="1">
        <v>44067.213726851849</v>
      </c>
      <c r="I11768">
        <v>38.869999999999997</v>
      </c>
      <c r="J11768">
        <v>-76.989999999999995</v>
      </c>
      <c r="K11768">
        <v>38.86</v>
      </c>
      <c r="L11768">
        <v>-76.989999999999995</v>
      </c>
      <c r="M11768" t="s">
        <v>0</v>
      </c>
      <c r="N11768">
        <f t="shared" si="549"/>
        <v>2</v>
      </c>
      <c r="O11768" s="3">
        <f t="shared" si="550"/>
        <v>8.3333333325572312</v>
      </c>
      <c r="P11768">
        <f>HOUR('202008-capitalbikeshare-tripdat'!$C$9150)</f>
        <v>20</v>
      </c>
      <c r="Q11768">
        <f t="shared" si="551"/>
        <v>2</v>
      </c>
    </row>
    <row r="11769" spans="1:17" x14ac:dyDescent="0.35">
      <c r="A11769" t="s">
        <v>12322</v>
      </c>
      <c r="B11769" t="s">
        <v>2</v>
      </c>
      <c r="C11769" s="1">
        <v>44067.215844907405</v>
      </c>
      <c r="D11769" s="1">
        <v>44067.224027777775</v>
      </c>
      <c r="E11769" t="s">
        <v>95</v>
      </c>
      <c r="F11769">
        <v>14</v>
      </c>
      <c r="G11769" t="s">
        <v>1479</v>
      </c>
      <c r="H11769">
        <v>651</v>
      </c>
      <c r="I11769">
        <v>38.917771166666597</v>
      </c>
      <c r="J11769">
        <v>-77.032218833333303</v>
      </c>
      <c r="K11769">
        <v>38.912684499999997</v>
      </c>
      <c r="L11769">
        <v>-77.0742355</v>
      </c>
      <c r="M11769" t="s">
        <v>0</v>
      </c>
      <c r="N11769">
        <f t="shared" si="549"/>
        <v>2</v>
      </c>
      <c r="O11769" s="3">
        <f t="shared" si="550"/>
        <v>11.783333332277834</v>
      </c>
      <c r="P11769">
        <f>HOUR('202008-capitalbikeshare-tripdat'!$C$1323)</f>
        <v>20</v>
      </c>
      <c r="Q11769">
        <f t="shared" si="551"/>
        <v>2</v>
      </c>
    </row>
    <row r="11770" spans="1:17" x14ac:dyDescent="0.35">
      <c r="A11770" t="s">
        <v>12323</v>
      </c>
      <c r="B11770" t="s">
        <v>2</v>
      </c>
      <c r="C11770" s="1">
        <v>44067.219814814816</v>
      </c>
      <c r="D11770" s="1">
        <v>44067.227812500001</v>
      </c>
      <c r="E11770" t="s">
        <v>1372</v>
      </c>
      <c r="F11770">
        <v>63</v>
      </c>
      <c r="G11770" t="s">
        <v>1121</v>
      </c>
      <c r="H11770">
        <v>148</v>
      </c>
      <c r="I11770">
        <v>38.889587499999998</v>
      </c>
      <c r="J11770">
        <v>-76.976903500000006</v>
      </c>
      <c r="K11770">
        <v>38.897368166666602</v>
      </c>
      <c r="L11770">
        <v>-77.021928166666598</v>
      </c>
      <c r="M11770" t="s">
        <v>0</v>
      </c>
      <c r="N11770">
        <f t="shared" si="549"/>
        <v>2</v>
      </c>
      <c r="O11770" s="3">
        <f t="shared" si="550"/>
        <v>11.516666666138917</v>
      </c>
      <c r="P11770">
        <f>HOUR('202008-capitalbikeshare-tripdat'!$C$13591)</f>
        <v>16</v>
      </c>
      <c r="Q11770">
        <f t="shared" si="551"/>
        <v>2</v>
      </c>
    </row>
    <row r="11771" spans="1:17" x14ac:dyDescent="0.35">
      <c r="A11771" t="s">
        <v>12324</v>
      </c>
      <c r="B11771" t="s">
        <v>2</v>
      </c>
      <c r="C11771" s="1">
        <v>44067.233749999999</v>
      </c>
      <c r="D11771" s="1">
        <v>44067.236840277779</v>
      </c>
      <c r="E11771" t="s">
        <v>293</v>
      </c>
      <c r="F11771">
        <v>429</v>
      </c>
      <c r="G11771" t="s">
        <v>22</v>
      </c>
      <c r="H11771">
        <v>131</v>
      </c>
      <c r="I11771">
        <v>38.928855333333303</v>
      </c>
      <c r="J11771">
        <v>-77.036200333333298</v>
      </c>
      <c r="K11771">
        <v>38.915595666666597</v>
      </c>
      <c r="L11771">
        <v>-77.0382745</v>
      </c>
      <c r="M11771" t="s">
        <v>0</v>
      </c>
      <c r="N11771">
        <f t="shared" si="549"/>
        <v>2</v>
      </c>
      <c r="O11771" s="3">
        <f t="shared" si="550"/>
        <v>4.4500000029802322</v>
      </c>
      <c r="P11771">
        <f>HOUR('202008-capitalbikeshare-tripdat'!$C$5219)</f>
        <v>17</v>
      </c>
      <c r="Q11771">
        <f t="shared" si="551"/>
        <v>2</v>
      </c>
    </row>
    <row r="11772" spans="1:17" x14ac:dyDescent="0.35">
      <c r="A11772" t="s">
        <v>12325</v>
      </c>
      <c r="B11772" t="s">
        <v>2</v>
      </c>
      <c r="C11772" s="1">
        <v>44067.234456018516</v>
      </c>
      <c r="D11772" s="1">
        <v>44067.245439814818</v>
      </c>
      <c r="E11772" t="s">
        <v>183</v>
      </c>
      <c r="F11772">
        <v>249</v>
      </c>
      <c r="G11772" t="s">
        <v>183</v>
      </c>
      <c r="H11772">
        <v>249</v>
      </c>
      <c r="I11772">
        <v>38.880935833333297</v>
      </c>
      <c r="J11772">
        <v>-77.111880499999998</v>
      </c>
      <c r="K11772">
        <v>38.8811915</v>
      </c>
      <c r="L11772">
        <v>-77.111587166666595</v>
      </c>
      <c r="M11772" t="s">
        <v>0</v>
      </c>
      <c r="N11772">
        <f t="shared" si="549"/>
        <v>2</v>
      </c>
      <c r="O11772" s="3">
        <f t="shared" si="550"/>
        <v>15.81666667596437</v>
      </c>
      <c r="P11772">
        <f>HOUR('202008-capitalbikeshare-tripdat'!$C$8759)</f>
        <v>2</v>
      </c>
      <c r="Q11772">
        <f t="shared" si="551"/>
        <v>2</v>
      </c>
    </row>
    <row r="11773" spans="1:17" x14ac:dyDescent="0.35">
      <c r="A11773" t="s">
        <v>12326</v>
      </c>
      <c r="B11773" t="s">
        <v>2</v>
      </c>
      <c r="C11773" s="1">
        <v>44067.253159722219</v>
      </c>
      <c r="D11773" s="1">
        <v>44067.26059027778</v>
      </c>
      <c r="E11773" t="s">
        <v>596</v>
      </c>
      <c r="F11773">
        <v>219</v>
      </c>
      <c r="G11773" t="s">
        <v>549</v>
      </c>
      <c r="H11773">
        <v>176</v>
      </c>
      <c r="I11773">
        <v>38.863897333333298</v>
      </c>
      <c r="J11773">
        <v>-77.080331999999999</v>
      </c>
      <c r="K11773">
        <v>38.888138666666599</v>
      </c>
      <c r="L11773">
        <v>-77.093091666666595</v>
      </c>
      <c r="M11773" t="s">
        <v>0</v>
      </c>
      <c r="N11773">
        <f t="shared" si="549"/>
        <v>2</v>
      </c>
      <c r="O11773" s="3">
        <f t="shared" si="550"/>
        <v>10.700000007636845</v>
      </c>
      <c r="P11773">
        <f>HOUR('202008-capitalbikeshare-tripdat'!$C$7909)</f>
        <v>11</v>
      </c>
      <c r="Q11773">
        <f t="shared" si="551"/>
        <v>2</v>
      </c>
    </row>
    <row r="11774" spans="1:17" x14ac:dyDescent="0.35">
      <c r="A11774" t="s">
        <v>12327</v>
      </c>
      <c r="B11774" t="s">
        <v>2</v>
      </c>
      <c r="C11774" s="1">
        <v>44067.254131944443</v>
      </c>
      <c r="D11774" s="1">
        <v>44067.265034722222</v>
      </c>
      <c r="G11774" t="s">
        <v>2189</v>
      </c>
      <c r="H11774">
        <v>295</v>
      </c>
      <c r="I11774">
        <v>38.93</v>
      </c>
      <c r="J11774">
        <v>-77.03</v>
      </c>
      <c r="K11774">
        <v>38.926960000000001</v>
      </c>
      <c r="L11774">
        <v>-76.978981333333294</v>
      </c>
      <c r="M11774" t="s">
        <v>0</v>
      </c>
      <c r="N11774">
        <f t="shared" si="549"/>
        <v>2</v>
      </c>
      <c r="O11774" s="3">
        <f t="shared" si="550"/>
        <v>15.700000002980232</v>
      </c>
      <c r="P11774">
        <f>HOUR('202008-capitalbikeshare-tripdat'!$C$4267)</f>
        <v>8</v>
      </c>
      <c r="Q11774">
        <f t="shared" si="551"/>
        <v>2</v>
      </c>
    </row>
    <row r="11775" spans="1:17" x14ac:dyDescent="0.35">
      <c r="A11775" t="s">
        <v>12328</v>
      </c>
      <c r="B11775" t="s">
        <v>2</v>
      </c>
      <c r="C11775" s="1">
        <v>44067.254374999997</v>
      </c>
      <c r="D11775" s="1">
        <v>44067.266747685186</v>
      </c>
      <c r="E11775" t="s">
        <v>317</v>
      </c>
      <c r="F11775">
        <v>529</v>
      </c>
      <c r="G11775" t="s">
        <v>52</v>
      </c>
      <c r="H11775">
        <v>24</v>
      </c>
      <c r="I11775">
        <v>38.892528833333301</v>
      </c>
      <c r="J11775">
        <v>-77.082029000000006</v>
      </c>
      <c r="K11775">
        <v>38.910038333333297</v>
      </c>
      <c r="L11775">
        <v>-77.044499833333305</v>
      </c>
      <c r="M11775" t="s">
        <v>0</v>
      </c>
      <c r="N11775">
        <f t="shared" si="549"/>
        <v>2</v>
      </c>
      <c r="O11775" s="3">
        <f t="shared" si="550"/>
        <v>17.816666672006249</v>
      </c>
      <c r="P11775">
        <f>HOUR('202008-capitalbikeshare-tripdat'!$C$7265)</f>
        <v>23</v>
      </c>
      <c r="Q11775">
        <f t="shared" si="551"/>
        <v>2</v>
      </c>
    </row>
    <row r="11776" spans="1:17" x14ac:dyDescent="0.35">
      <c r="A11776" t="s">
        <v>12329</v>
      </c>
      <c r="B11776" t="s">
        <v>2</v>
      </c>
      <c r="C11776" s="1">
        <v>44067.258576388886</v>
      </c>
      <c r="D11776" s="1">
        <v>44067.271469907406</v>
      </c>
      <c r="E11776" t="s">
        <v>180</v>
      </c>
      <c r="F11776">
        <v>137</v>
      </c>
      <c r="G11776" t="s">
        <v>900</v>
      </c>
      <c r="H11776">
        <v>61</v>
      </c>
      <c r="I11776">
        <v>38.900590666666602</v>
      </c>
      <c r="J11776">
        <v>-77.001779166666594</v>
      </c>
      <c r="K11776">
        <v>38.928747166666597</v>
      </c>
      <c r="L11776">
        <v>-77.012410666666597</v>
      </c>
      <c r="M11776" t="s">
        <v>0</v>
      </c>
      <c r="N11776">
        <f t="shared" si="549"/>
        <v>2</v>
      </c>
      <c r="O11776" s="3">
        <f t="shared" si="550"/>
        <v>18.566666669212282</v>
      </c>
      <c r="P11776">
        <f>HOUR('202008-capitalbikeshare-tripdat'!$C$16180)</f>
        <v>11</v>
      </c>
      <c r="Q11776">
        <f t="shared" si="551"/>
        <v>2</v>
      </c>
    </row>
    <row r="11777" spans="1:17" x14ac:dyDescent="0.35">
      <c r="A11777" t="s">
        <v>12330</v>
      </c>
      <c r="B11777" t="s">
        <v>2</v>
      </c>
      <c r="C11777" s="1">
        <v>44067.263749999998</v>
      </c>
      <c r="D11777" s="1">
        <v>44067.272592592592</v>
      </c>
      <c r="E11777" t="s">
        <v>105</v>
      </c>
      <c r="F11777">
        <v>26</v>
      </c>
      <c r="I11777">
        <v>38.912891833333298</v>
      </c>
      <c r="J11777">
        <v>-77.0316683333333</v>
      </c>
      <c r="K11777">
        <v>38.909999999999997</v>
      </c>
      <c r="L11777">
        <v>-77.02</v>
      </c>
      <c r="M11777" t="s">
        <v>0</v>
      </c>
      <c r="N11777">
        <f t="shared" si="549"/>
        <v>2</v>
      </c>
      <c r="O11777" s="3">
        <f t="shared" si="550"/>
        <v>12.733333334326744</v>
      </c>
      <c r="P11777">
        <f>HOUR('202008-capitalbikeshare-tripdat'!$C$4392)</f>
        <v>11</v>
      </c>
      <c r="Q11777">
        <f t="shared" si="551"/>
        <v>2</v>
      </c>
    </row>
    <row r="11778" spans="1:17" x14ac:dyDescent="0.35">
      <c r="A11778" t="s">
        <v>12331</v>
      </c>
      <c r="B11778" t="s">
        <v>2</v>
      </c>
      <c r="C11778" s="1">
        <v>44067.265752314815</v>
      </c>
      <c r="D11778" s="1">
        <v>44067.274456018517</v>
      </c>
      <c r="E11778" t="s">
        <v>324</v>
      </c>
      <c r="F11778">
        <v>293</v>
      </c>
      <c r="I11778">
        <v>38.889891833333301</v>
      </c>
      <c r="J11778">
        <v>-76.983481166666607</v>
      </c>
      <c r="K11778">
        <v>38.909999999999997</v>
      </c>
      <c r="L11778">
        <v>-77.02</v>
      </c>
      <c r="M11778" t="s">
        <v>0</v>
      </c>
      <c r="N11778">
        <f t="shared" ref="N11778:N11841" si="552">WEEKDAY(C11778)</f>
        <v>2</v>
      </c>
      <c r="O11778" s="3">
        <f t="shared" ref="O11778:O11841" si="553">(D11778-C11778)*1440</f>
        <v>12.533333329483867</v>
      </c>
      <c r="P11778">
        <f>HOUR('202008-capitalbikeshare-tripdat'!$C$4612)</f>
        <v>16</v>
      </c>
      <c r="Q11778">
        <f t="shared" ref="Q11778:Q11841" si="554">WEEKDAY(C11778)</f>
        <v>2</v>
      </c>
    </row>
    <row r="11779" spans="1:17" x14ac:dyDescent="0.35">
      <c r="A11779" t="s">
        <v>12332</v>
      </c>
      <c r="B11779" t="s">
        <v>2</v>
      </c>
      <c r="C11779" s="1">
        <v>44067.266076388885</v>
      </c>
      <c r="D11779" s="1">
        <v>44067.274872685186</v>
      </c>
      <c r="E11779" t="s">
        <v>220</v>
      </c>
      <c r="F11779">
        <v>111</v>
      </c>
      <c r="G11779" t="s">
        <v>232</v>
      </c>
      <c r="H11779">
        <v>393</v>
      </c>
      <c r="I11779">
        <v>38.943778833333297</v>
      </c>
      <c r="J11779">
        <v>-77.077034666666606</v>
      </c>
      <c r="K11779">
        <v>38.964582</v>
      </c>
      <c r="L11779">
        <v>-77.075170166666595</v>
      </c>
      <c r="M11779" t="s">
        <v>0</v>
      </c>
      <c r="N11779">
        <f t="shared" si="552"/>
        <v>2</v>
      </c>
      <c r="O11779" s="3">
        <f t="shared" si="553"/>
        <v>12.666666673030704</v>
      </c>
      <c r="P11779">
        <f>HOUR('202008-capitalbikeshare-tripdat'!$C$2247)</f>
        <v>20</v>
      </c>
      <c r="Q11779">
        <f t="shared" si="554"/>
        <v>2</v>
      </c>
    </row>
    <row r="11780" spans="1:17" x14ac:dyDescent="0.35">
      <c r="A11780" s="2" t="s">
        <v>12333</v>
      </c>
      <c r="B11780" t="s">
        <v>2</v>
      </c>
      <c r="C11780" s="1">
        <v>44067.27447916667</v>
      </c>
      <c r="D11780" s="1">
        <v>44067.283402777779</v>
      </c>
      <c r="E11780" t="s">
        <v>1479</v>
      </c>
      <c r="F11780">
        <v>651</v>
      </c>
      <c r="G11780" t="s">
        <v>95</v>
      </c>
      <c r="H11780">
        <v>14</v>
      </c>
      <c r="I11780">
        <v>38.912674500000001</v>
      </c>
      <c r="J11780">
        <v>-77.074360166666594</v>
      </c>
      <c r="K11780">
        <v>38.917795833333301</v>
      </c>
      <c r="L11780">
        <v>-77.032150333333306</v>
      </c>
      <c r="M11780" t="s">
        <v>0</v>
      </c>
      <c r="N11780">
        <f t="shared" si="552"/>
        <v>2</v>
      </c>
      <c r="O11780" s="3">
        <f t="shared" si="553"/>
        <v>12.849999996833503</v>
      </c>
      <c r="P11780">
        <f>HOUR('202008-capitalbikeshare-tripdat'!$C$1322)</f>
        <v>20</v>
      </c>
      <c r="Q11780">
        <f t="shared" si="554"/>
        <v>2</v>
      </c>
    </row>
    <row r="11781" spans="1:17" x14ac:dyDescent="0.35">
      <c r="A11781" t="s">
        <v>12334</v>
      </c>
      <c r="B11781" t="s">
        <v>2</v>
      </c>
      <c r="C11781" s="1">
        <v>44067.276585648149</v>
      </c>
      <c r="D11781" s="1">
        <v>44067.282141203701</v>
      </c>
      <c r="I11781">
        <v>38.9</v>
      </c>
      <c r="J11781">
        <v>-77.05</v>
      </c>
      <c r="K11781">
        <v>38.909999999999997</v>
      </c>
      <c r="L11781">
        <v>-77.05</v>
      </c>
      <c r="M11781" t="s">
        <v>0</v>
      </c>
      <c r="N11781">
        <f t="shared" si="552"/>
        <v>2</v>
      </c>
      <c r="O11781" s="3">
        <f t="shared" si="553"/>
        <v>7.9999999946448952</v>
      </c>
      <c r="P11781">
        <f>HOUR('202008-capitalbikeshare-tripdat'!$C$11122)</f>
        <v>19</v>
      </c>
      <c r="Q11781">
        <f t="shared" si="554"/>
        <v>2</v>
      </c>
    </row>
    <row r="11782" spans="1:17" x14ac:dyDescent="0.35">
      <c r="A11782" t="s">
        <v>12335</v>
      </c>
      <c r="B11782" t="s">
        <v>2</v>
      </c>
      <c r="C11782" s="1">
        <v>44067.280590277776</v>
      </c>
      <c r="D11782" s="1">
        <v>44067.285138888888</v>
      </c>
      <c r="I11782">
        <v>38.909999999999997</v>
      </c>
      <c r="J11782">
        <v>-77.02</v>
      </c>
      <c r="K11782">
        <v>38.9</v>
      </c>
      <c r="L11782">
        <v>-77.02</v>
      </c>
      <c r="M11782" t="s">
        <v>0</v>
      </c>
      <c r="N11782">
        <f t="shared" si="552"/>
        <v>2</v>
      </c>
      <c r="O11782" s="3">
        <f t="shared" si="553"/>
        <v>6.55000000144355</v>
      </c>
      <c r="P11782">
        <f>HOUR('202008-capitalbikeshare-tripdat'!$C$4391)</f>
        <v>11</v>
      </c>
      <c r="Q11782">
        <f t="shared" si="554"/>
        <v>2</v>
      </c>
    </row>
    <row r="11783" spans="1:17" x14ac:dyDescent="0.35">
      <c r="A11783" t="s">
        <v>12336</v>
      </c>
      <c r="B11783" t="s">
        <v>2</v>
      </c>
      <c r="C11783" s="1">
        <v>44067.280960648146</v>
      </c>
      <c r="D11783" s="1">
        <v>44067.282500000001</v>
      </c>
      <c r="G11783" t="s">
        <v>89</v>
      </c>
      <c r="H11783">
        <v>83</v>
      </c>
      <c r="I11783">
        <v>38.93</v>
      </c>
      <c r="J11783">
        <v>-77.02</v>
      </c>
      <c r="K11783">
        <v>38.936714333333299</v>
      </c>
      <c r="L11783">
        <v>-77.0241561666666</v>
      </c>
      <c r="M11783" t="s">
        <v>0</v>
      </c>
      <c r="N11783">
        <f t="shared" si="552"/>
        <v>2</v>
      </c>
      <c r="O11783" s="3">
        <f t="shared" si="553"/>
        <v>2.2166666714474559</v>
      </c>
      <c r="P11783">
        <f>HOUR('202008-capitalbikeshare-tripdat'!$C$15355)</f>
        <v>9</v>
      </c>
      <c r="Q11783">
        <f t="shared" si="554"/>
        <v>2</v>
      </c>
    </row>
    <row r="11784" spans="1:17" x14ac:dyDescent="0.35">
      <c r="A11784" t="s">
        <v>12337</v>
      </c>
      <c r="B11784" t="s">
        <v>2</v>
      </c>
      <c r="C11784" s="1">
        <v>44067.281354166669</v>
      </c>
      <c r="D11784" s="1">
        <v>44067.291631944441</v>
      </c>
      <c r="G11784" t="s">
        <v>422</v>
      </c>
      <c r="H11784">
        <v>590</v>
      </c>
      <c r="I11784">
        <v>38.92</v>
      </c>
      <c r="J11784">
        <v>-77</v>
      </c>
      <c r="K11784">
        <v>38.901948333333301</v>
      </c>
      <c r="L11784">
        <v>-76.978621166666599</v>
      </c>
      <c r="M11784" t="s">
        <v>0</v>
      </c>
      <c r="N11784">
        <f t="shared" si="552"/>
        <v>2</v>
      </c>
      <c r="O11784" s="3">
        <f t="shared" si="553"/>
        <v>14.799999991664663</v>
      </c>
      <c r="P11784">
        <f>HOUR('202008-capitalbikeshare-tripdat'!$C$9027)</f>
        <v>17</v>
      </c>
      <c r="Q11784">
        <f t="shared" si="554"/>
        <v>2</v>
      </c>
    </row>
    <row r="11785" spans="1:17" x14ac:dyDescent="0.35">
      <c r="A11785" t="s">
        <v>12338</v>
      </c>
      <c r="B11785" t="s">
        <v>2</v>
      </c>
      <c r="C11785" s="1">
        <v>44067.294965277775</v>
      </c>
      <c r="D11785" s="1">
        <v>44067.308842592596</v>
      </c>
      <c r="E11785" t="s">
        <v>41</v>
      </c>
      <c r="F11785">
        <v>99</v>
      </c>
      <c r="G11785" t="s">
        <v>64</v>
      </c>
      <c r="H11785">
        <v>501</v>
      </c>
      <c r="I11785">
        <v>38.905720666666603</v>
      </c>
      <c r="J11785">
        <v>-77.047252333333304</v>
      </c>
      <c r="K11785">
        <v>38.903046000000003</v>
      </c>
      <c r="L11785">
        <v>-76.998467333333295</v>
      </c>
      <c r="M11785" t="s">
        <v>0</v>
      </c>
      <c r="N11785">
        <f t="shared" si="552"/>
        <v>2</v>
      </c>
      <c r="O11785" s="3">
        <f t="shared" si="553"/>
        <v>19.983333342242986</v>
      </c>
      <c r="P11785">
        <f>HOUR('202008-capitalbikeshare-tripdat'!$C$12210)</f>
        <v>8</v>
      </c>
      <c r="Q11785">
        <f t="shared" si="554"/>
        <v>2</v>
      </c>
    </row>
    <row r="11786" spans="1:17" x14ac:dyDescent="0.35">
      <c r="A11786" t="s">
        <v>12339</v>
      </c>
      <c r="B11786" t="s">
        <v>2</v>
      </c>
      <c r="C11786" s="1">
        <v>44067.296898148146</v>
      </c>
      <c r="D11786" s="1">
        <v>44067.307939814818</v>
      </c>
      <c r="E11786" t="s">
        <v>122</v>
      </c>
      <c r="F11786">
        <v>84</v>
      </c>
      <c r="G11786" t="s">
        <v>132</v>
      </c>
      <c r="H11786">
        <v>366</v>
      </c>
      <c r="I11786">
        <v>38.937530333333299</v>
      </c>
      <c r="J11786">
        <v>-77.032876333333306</v>
      </c>
      <c r="K11786">
        <v>38.900545333333298</v>
      </c>
      <c r="L11786">
        <v>-77.012141833333303</v>
      </c>
      <c r="M11786" t="s">
        <v>0</v>
      </c>
      <c r="N11786">
        <f t="shared" si="552"/>
        <v>2</v>
      </c>
      <c r="O11786" s="3">
        <f t="shared" si="553"/>
        <v>15.90000000782311</v>
      </c>
      <c r="P11786">
        <f>HOUR('202008-capitalbikeshare-tripdat'!$C$13593)</f>
        <v>16</v>
      </c>
      <c r="Q11786">
        <f t="shared" si="554"/>
        <v>2</v>
      </c>
    </row>
    <row r="11787" spans="1:17" x14ac:dyDescent="0.35">
      <c r="A11787" t="s">
        <v>12340</v>
      </c>
      <c r="B11787" t="s">
        <v>2</v>
      </c>
      <c r="C11787" s="1">
        <v>44067.297199074077</v>
      </c>
      <c r="D11787" s="1">
        <v>44067.30395833333</v>
      </c>
      <c r="E11787" t="s">
        <v>211</v>
      </c>
      <c r="F11787">
        <v>25</v>
      </c>
      <c r="G11787" t="s">
        <v>600</v>
      </c>
      <c r="H11787">
        <v>16</v>
      </c>
      <c r="I11787">
        <v>38.909852833333296</v>
      </c>
      <c r="J11787">
        <v>-77.034360333333296</v>
      </c>
      <c r="K11787">
        <v>38.926127166666603</v>
      </c>
      <c r="L11787">
        <v>-77.036582999999993</v>
      </c>
      <c r="M11787" t="s">
        <v>0</v>
      </c>
      <c r="N11787">
        <f t="shared" si="552"/>
        <v>2</v>
      </c>
      <c r="O11787" s="3">
        <f t="shared" si="553"/>
        <v>9.733333324547857</v>
      </c>
      <c r="P11787">
        <f>HOUR('202008-capitalbikeshare-tripdat'!$C$16349)</f>
        <v>21</v>
      </c>
      <c r="Q11787">
        <f t="shared" si="554"/>
        <v>2</v>
      </c>
    </row>
    <row r="11788" spans="1:17" x14ac:dyDescent="0.35">
      <c r="A11788" t="s">
        <v>12341</v>
      </c>
      <c r="B11788" t="s">
        <v>2</v>
      </c>
      <c r="C11788" s="1">
        <v>44067.297662037039</v>
      </c>
      <c r="D11788" s="1">
        <v>44067.303738425922</v>
      </c>
      <c r="E11788" t="s">
        <v>2275</v>
      </c>
      <c r="F11788">
        <v>360</v>
      </c>
      <c r="G11788" t="s">
        <v>2650</v>
      </c>
      <c r="H11788">
        <v>216</v>
      </c>
      <c r="I11788">
        <v>38.873215333333299</v>
      </c>
      <c r="J11788">
        <v>-77.082103500000002</v>
      </c>
      <c r="K11788">
        <v>38.884624666666603</v>
      </c>
      <c r="L11788">
        <v>-77.1009903333333</v>
      </c>
      <c r="M11788" t="s">
        <v>0</v>
      </c>
      <c r="N11788">
        <f t="shared" si="552"/>
        <v>2</v>
      </c>
      <c r="O11788" s="3">
        <f t="shared" si="553"/>
        <v>8.7499999918509275</v>
      </c>
      <c r="P11788">
        <f>HOUR('202008-capitalbikeshare-tripdat'!$C$3560)</f>
        <v>10</v>
      </c>
      <c r="Q11788">
        <f t="shared" si="554"/>
        <v>2</v>
      </c>
    </row>
    <row r="11789" spans="1:17" x14ac:dyDescent="0.35">
      <c r="A11789" t="s">
        <v>12342</v>
      </c>
      <c r="B11789" t="s">
        <v>2</v>
      </c>
      <c r="C11789" s="1">
        <v>44067.306655092594</v>
      </c>
      <c r="D11789" s="1">
        <v>44067.334374999999</v>
      </c>
      <c r="I11789">
        <v>38.909999999999997</v>
      </c>
      <c r="J11789">
        <v>-77.06</v>
      </c>
      <c r="K11789">
        <v>38.92</v>
      </c>
      <c r="L11789">
        <v>-76.989999999999995</v>
      </c>
      <c r="M11789" t="s">
        <v>0</v>
      </c>
      <c r="N11789">
        <f t="shared" si="552"/>
        <v>2</v>
      </c>
      <c r="O11789" s="3">
        <f t="shared" si="553"/>
        <v>39.916666662320495</v>
      </c>
      <c r="P11789">
        <f>HOUR('202008-capitalbikeshare-tripdat'!$C$1328)</f>
        <v>20</v>
      </c>
      <c r="Q11789">
        <f t="shared" si="554"/>
        <v>2</v>
      </c>
    </row>
    <row r="11790" spans="1:17" x14ac:dyDescent="0.35">
      <c r="A11790" t="s">
        <v>12343</v>
      </c>
      <c r="B11790" t="s">
        <v>2</v>
      </c>
      <c r="C11790" s="1">
        <v>44067.311273148145</v>
      </c>
      <c r="D11790" s="1">
        <v>44067.318553240744</v>
      </c>
      <c r="E11790" t="s">
        <v>22</v>
      </c>
      <c r="F11790">
        <v>131</v>
      </c>
      <c r="G11790" t="s">
        <v>999</v>
      </c>
      <c r="H11790">
        <v>141</v>
      </c>
      <c r="I11790">
        <v>38.915570833333298</v>
      </c>
      <c r="J11790">
        <v>-77.038329500000003</v>
      </c>
      <c r="K11790">
        <v>38.897237500000003</v>
      </c>
      <c r="L11790">
        <v>-77.019137166666596</v>
      </c>
      <c r="M11790" t="s">
        <v>0</v>
      </c>
      <c r="N11790">
        <f t="shared" si="552"/>
        <v>2</v>
      </c>
      <c r="O11790" s="3">
        <f t="shared" si="553"/>
        <v>10.483333342708647</v>
      </c>
      <c r="P11790">
        <f>HOUR('202008-capitalbikeshare-tripdat'!$C$7902)</f>
        <v>11</v>
      </c>
      <c r="Q11790">
        <f t="shared" si="554"/>
        <v>2</v>
      </c>
    </row>
    <row r="11791" spans="1:17" x14ac:dyDescent="0.35">
      <c r="A11791" t="s">
        <v>12344</v>
      </c>
      <c r="B11791" t="s">
        <v>2</v>
      </c>
      <c r="C11791" s="1">
        <v>44067.311666666668</v>
      </c>
      <c r="D11791" s="1">
        <v>44067.317349537036</v>
      </c>
      <c r="G11791" t="s">
        <v>211</v>
      </c>
      <c r="H11791">
        <v>25</v>
      </c>
      <c r="I11791">
        <v>38.909999999999997</v>
      </c>
      <c r="J11791">
        <v>-77.040000000000006</v>
      </c>
      <c r="K11791">
        <v>38.909836833333301</v>
      </c>
      <c r="L11791">
        <v>-77.034381499999995</v>
      </c>
      <c r="M11791" t="s">
        <v>0</v>
      </c>
      <c r="N11791">
        <f t="shared" si="552"/>
        <v>2</v>
      </c>
      <c r="O11791" s="3">
        <f t="shared" si="553"/>
        <v>8.1833333289250731</v>
      </c>
      <c r="P11791">
        <f>HOUR('202008-capitalbikeshare-tripdat'!$C$1241)</f>
        <v>14</v>
      </c>
      <c r="Q11791">
        <f t="shared" si="554"/>
        <v>2</v>
      </c>
    </row>
    <row r="11792" spans="1:17" x14ac:dyDescent="0.35">
      <c r="A11792" t="s">
        <v>12345</v>
      </c>
      <c r="B11792" t="s">
        <v>2</v>
      </c>
      <c r="C11792" s="1">
        <v>44067.312650462962</v>
      </c>
      <c r="D11792" s="1">
        <v>44067.331956018519</v>
      </c>
      <c r="E11792" t="s">
        <v>832</v>
      </c>
      <c r="F11792">
        <v>396</v>
      </c>
      <c r="G11792" t="s">
        <v>219</v>
      </c>
      <c r="H11792">
        <v>81</v>
      </c>
      <c r="I11792">
        <v>38.997598166666599</v>
      </c>
      <c r="J11792">
        <v>-77.034567166666605</v>
      </c>
      <c r="K11792">
        <v>38.921077166666599</v>
      </c>
      <c r="L11792">
        <v>-77.031908833333304</v>
      </c>
      <c r="M11792" t="s">
        <v>0</v>
      </c>
      <c r="N11792">
        <f t="shared" si="552"/>
        <v>2</v>
      </c>
      <c r="O11792" s="3">
        <f t="shared" si="553"/>
        <v>27.800000002607703</v>
      </c>
      <c r="P11792">
        <f>HOUR('202008-capitalbikeshare-tripdat'!$C$5508)</f>
        <v>11</v>
      </c>
      <c r="Q11792">
        <f t="shared" si="554"/>
        <v>2</v>
      </c>
    </row>
    <row r="11793" spans="1:17" x14ac:dyDescent="0.35">
      <c r="A11793" t="s">
        <v>12346</v>
      </c>
      <c r="B11793" t="s">
        <v>2</v>
      </c>
      <c r="C11793" s="1">
        <v>44067.314386574071</v>
      </c>
      <c r="D11793" s="1">
        <v>44067.319004629629</v>
      </c>
      <c r="E11793" t="s">
        <v>29</v>
      </c>
      <c r="F11793">
        <v>575</v>
      </c>
      <c r="G11793" t="s">
        <v>22</v>
      </c>
      <c r="H11793">
        <v>131</v>
      </c>
      <c r="I11793">
        <v>38.931969000000002</v>
      </c>
      <c r="J11793">
        <v>-77.032947500000006</v>
      </c>
      <c r="K11793">
        <v>38.915627499999999</v>
      </c>
      <c r="L11793">
        <v>-77.038053500000004</v>
      </c>
      <c r="M11793" t="s">
        <v>0</v>
      </c>
      <c r="N11793">
        <f t="shared" si="552"/>
        <v>2</v>
      </c>
      <c r="O11793" s="3">
        <f t="shared" si="553"/>
        <v>6.6500000038649887</v>
      </c>
      <c r="P11793">
        <f>HOUR('202008-capitalbikeshare-tripdat'!$C$9024)</f>
        <v>17</v>
      </c>
      <c r="Q11793">
        <f t="shared" si="554"/>
        <v>2</v>
      </c>
    </row>
    <row r="11794" spans="1:17" x14ac:dyDescent="0.35">
      <c r="A11794" t="s">
        <v>12347</v>
      </c>
      <c r="B11794" t="s">
        <v>2</v>
      </c>
      <c r="C11794" s="1">
        <v>44067.316388888888</v>
      </c>
      <c r="D11794" s="1">
        <v>44067.322939814818</v>
      </c>
      <c r="I11794">
        <v>38.950000000000003</v>
      </c>
      <c r="J11794">
        <v>-76.95</v>
      </c>
      <c r="K11794">
        <v>38.950000000000003</v>
      </c>
      <c r="L11794">
        <v>-76.959999999999994</v>
      </c>
      <c r="M11794" t="s">
        <v>0</v>
      </c>
      <c r="N11794">
        <f t="shared" si="552"/>
        <v>2</v>
      </c>
      <c r="O11794" s="3">
        <f t="shared" si="553"/>
        <v>9.4333333382382989</v>
      </c>
      <c r="P11794">
        <f>HOUR('202008-capitalbikeshare-tripdat'!$C$641)</f>
        <v>9</v>
      </c>
      <c r="Q11794">
        <f t="shared" si="554"/>
        <v>2</v>
      </c>
    </row>
    <row r="11795" spans="1:17" x14ac:dyDescent="0.35">
      <c r="A11795" t="s">
        <v>12348</v>
      </c>
      <c r="B11795" t="s">
        <v>2</v>
      </c>
      <c r="C11795" s="1">
        <v>44067.317418981482</v>
      </c>
      <c r="D11795" s="1">
        <v>44067.324560185189</v>
      </c>
      <c r="G11795" t="s">
        <v>263</v>
      </c>
      <c r="H11795">
        <v>498</v>
      </c>
      <c r="I11795">
        <v>38.94</v>
      </c>
      <c r="J11795">
        <v>-77.02</v>
      </c>
      <c r="K11795">
        <v>38.957414666666601</v>
      </c>
      <c r="L11795">
        <v>-77.002272333333295</v>
      </c>
      <c r="M11795" t="s">
        <v>0</v>
      </c>
      <c r="N11795">
        <f t="shared" si="552"/>
        <v>2</v>
      </c>
      <c r="O11795" s="3">
        <f t="shared" si="553"/>
        <v>10.28333333786577</v>
      </c>
      <c r="P11795">
        <f>HOUR('202008-capitalbikeshare-tripdat'!$C$14339)</f>
        <v>15</v>
      </c>
      <c r="Q11795">
        <f t="shared" si="554"/>
        <v>2</v>
      </c>
    </row>
    <row r="11796" spans="1:17" x14ac:dyDescent="0.35">
      <c r="A11796" t="s">
        <v>12349</v>
      </c>
      <c r="B11796" t="s">
        <v>2</v>
      </c>
      <c r="C11796" s="1">
        <v>44067.318761574075</v>
      </c>
      <c r="D11796" s="1">
        <v>44067.328668981485</v>
      </c>
      <c r="I11796">
        <v>38.880000000000003</v>
      </c>
      <c r="J11796">
        <v>-77</v>
      </c>
      <c r="K11796">
        <v>38.869999999999997</v>
      </c>
      <c r="L11796">
        <v>-76.97</v>
      </c>
      <c r="M11796" t="s">
        <v>0</v>
      </c>
      <c r="N11796">
        <f t="shared" si="552"/>
        <v>2</v>
      </c>
      <c r="O11796" s="3">
        <f t="shared" si="553"/>
        <v>14.266666669864208</v>
      </c>
      <c r="P11796">
        <f>HOUR('202008-capitalbikeshare-tripdat'!$C$892)</f>
        <v>16</v>
      </c>
      <c r="Q11796">
        <f t="shared" si="554"/>
        <v>2</v>
      </c>
    </row>
    <row r="11797" spans="1:17" x14ac:dyDescent="0.35">
      <c r="A11797" t="s">
        <v>12350</v>
      </c>
      <c r="B11797" t="s">
        <v>2</v>
      </c>
      <c r="C11797" s="1">
        <v>44067.318842592591</v>
      </c>
      <c r="D11797" s="1">
        <v>44067.32303240741</v>
      </c>
      <c r="I11797">
        <v>38.909999999999997</v>
      </c>
      <c r="J11797">
        <v>-77.05</v>
      </c>
      <c r="K11797">
        <v>38.9</v>
      </c>
      <c r="L11797">
        <v>-77.05</v>
      </c>
      <c r="M11797" t="s">
        <v>0</v>
      </c>
      <c r="N11797">
        <f t="shared" si="552"/>
        <v>2</v>
      </c>
      <c r="O11797" s="3">
        <f t="shared" si="553"/>
        <v>6.033333339728415</v>
      </c>
      <c r="P11797">
        <f>HOUR('202008-capitalbikeshare-tripdat'!$C$11123)</f>
        <v>19</v>
      </c>
      <c r="Q11797">
        <f t="shared" si="554"/>
        <v>2</v>
      </c>
    </row>
    <row r="11798" spans="1:17" x14ac:dyDescent="0.35">
      <c r="A11798" t="s">
        <v>12351</v>
      </c>
      <c r="B11798" t="s">
        <v>2</v>
      </c>
      <c r="C11798" s="1">
        <v>44067.319618055553</v>
      </c>
      <c r="D11798" s="1">
        <v>44067.340810185182</v>
      </c>
      <c r="E11798" t="s">
        <v>293</v>
      </c>
      <c r="F11798">
        <v>429</v>
      </c>
      <c r="G11798" t="s">
        <v>4983</v>
      </c>
      <c r="H11798">
        <v>518</v>
      </c>
      <c r="I11798">
        <v>38.928854999999999</v>
      </c>
      <c r="J11798">
        <v>-77.036180666666596</v>
      </c>
      <c r="K11798">
        <v>38.888285500000002</v>
      </c>
      <c r="L11798">
        <v>-77.1110488333333</v>
      </c>
      <c r="M11798" t="s">
        <v>0</v>
      </c>
      <c r="N11798">
        <f t="shared" si="552"/>
        <v>2</v>
      </c>
      <c r="O11798" s="3">
        <f t="shared" si="553"/>
        <v>30.516666665207595</v>
      </c>
      <c r="P11798">
        <f>HOUR('202008-capitalbikeshare-tripdat'!$C$13300)</f>
        <v>1</v>
      </c>
      <c r="Q11798">
        <f t="shared" si="554"/>
        <v>2</v>
      </c>
    </row>
    <row r="11799" spans="1:17" x14ac:dyDescent="0.35">
      <c r="A11799" t="s">
        <v>12352</v>
      </c>
      <c r="B11799" t="s">
        <v>2</v>
      </c>
      <c r="C11799" s="1">
        <v>44067.325208333335</v>
      </c>
      <c r="D11799" s="1">
        <v>44067.331921296296</v>
      </c>
      <c r="E11799" t="s">
        <v>1479</v>
      </c>
      <c r="F11799">
        <v>651</v>
      </c>
      <c r="G11799" t="s">
        <v>414</v>
      </c>
      <c r="H11799">
        <v>599</v>
      </c>
      <c r="I11799">
        <v>38.912666000000002</v>
      </c>
      <c r="J11799">
        <v>-77.074306500000006</v>
      </c>
      <c r="K11799">
        <v>38.911205500000001</v>
      </c>
      <c r="L11799">
        <v>-77.042065500000007</v>
      </c>
      <c r="M11799" t="s">
        <v>0</v>
      </c>
      <c r="N11799">
        <f t="shared" si="552"/>
        <v>2</v>
      </c>
      <c r="O11799" s="3">
        <f t="shared" si="553"/>
        <v>9.6666666632518172</v>
      </c>
      <c r="P11799">
        <f>HOUR('202008-capitalbikeshare-tripdat'!$C$2119)</f>
        <v>17</v>
      </c>
      <c r="Q11799">
        <f t="shared" si="554"/>
        <v>2</v>
      </c>
    </row>
    <row r="11800" spans="1:17" x14ac:dyDescent="0.35">
      <c r="A11800" t="s">
        <v>12353</v>
      </c>
      <c r="B11800" t="s">
        <v>2</v>
      </c>
      <c r="C11800" s="1">
        <v>44067.329826388886</v>
      </c>
      <c r="D11800" s="1">
        <v>44067.35597222222</v>
      </c>
      <c r="E11800" t="s">
        <v>1422</v>
      </c>
      <c r="F11800">
        <v>55</v>
      </c>
      <c r="G11800" t="s">
        <v>1422</v>
      </c>
      <c r="H11800">
        <v>55</v>
      </c>
      <c r="I11800">
        <v>38.919097333333298</v>
      </c>
      <c r="J11800">
        <v>-77.000680333333307</v>
      </c>
      <c r="K11800">
        <v>38.9189255</v>
      </c>
      <c r="L11800">
        <v>-77.000612000000004</v>
      </c>
      <c r="M11800" t="s">
        <v>0</v>
      </c>
      <c r="N11800">
        <f t="shared" si="552"/>
        <v>2</v>
      </c>
      <c r="O11800" s="3">
        <f t="shared" si="553"/>
        <v>37.650000000139698</v>
      </c>
      <c r="P11800">
        <f>HOUR('202008-capitalbikeshare-tripdat'!$C$4264)</f>
        <v>8</v>
      </c>
      <c r="Q11800">
        <f t="shared" si="554"/>
        <v>2</v>
      </c>
    </row>
    <row r="11801" spans="1:17" x14ac:dyDescent="0.35">
      <c r="A11801" t="s">
        <v>12354</v>
      </c>
      <c r="B11801" t="s">
        <v>2</v>
      </c>
      <c r="C11801" s="1">
        <v>44067.332372685189</v>
      </c>
      <c r="D11801" s="1">
        <v>44067.335497685184</v>
      </c>
      <c r="E11801" t="s">
        <v>195</v>
      </c>
      <c r="F11801">
        <v>433</v>
      </c>
      <c r="G11801" t="s">
        <v>105</v>
      </c>
      <c r="H11801">
        <v>26</v>
      </c>
      <c r="I11801">
        <v>38.903794499999997</v>
      </c>
      <c r="J11801">
        <v>-77.031788833333295</v>
      </c>
      <c r="K11801">
        <v>38.913022666666599</v>
      </c>
      <c r="L11801">
        <v>-77.032167000000001</v>
      </c>
      <c r="M11801" t="s">
        <v>0</v>
      </c>
      <c r="N11801">
        <f t="shared" si="552"/>
        <v>2</v>
      </c>
      <c r="O11801" s="3">
        <f t="shared" si="553"/>
        <v>4.4999999937135726</v>
      </c>
      <c r="P11801">
        <f>HOUR('202008-capitalbikeshare-tripdat'!$C$7808)</f>
        <v>22</v>
      </c>
      <c r="Q11801">
        <f t="shared" si="554"/>
        <v>2</v>
      </c>
    </row>
    <row r="11802" spans="1:17" x14ac:dyDescent="0.35">
      <c r="A11802" t="s">
        <v>12355</v>
      </c>
      <c r="B11802" t="s">
        <v>2</v>
      </c>
      <c r="C11802" s="1">
        <v>44067.333344907405</v>
      </c>
      <c r="D11802" s="1">
        <v>44067.398599537039</v>
      </c>
      <c r="E11802" t="s">
        <v>40</v>
      </c>
      <c r="F11802">
        <v>195</v>
      </c>
      <c r="I11802">
        <v>38.905581333333302</v>
      </c>
      <c r="J11802">
        <v>-77.027347500000005</v>
      </c>
      <c r="K11802">
        <v>38.909999999999997</v>
      </c>
      <c r="L11802">
        <v>-77.069999999999993</v>
      </c>
      <c r="M11802" t="s">
        <v>0</v>
      </c>
      <c r="N11802">
        <f t="shared" si="552"/>
        <v>2</v>
      </c>
      <c r="O11802" s="3">
        <f t="shared" si="553"/>
        <v>93.966666671913117</v>
      </c>
      <c r="P11802">
        <f>HOUR('202008-capitalbikeshare-tripdat'!$C$9151)</f>
        <v>20</v>
      </c>
      <c r="Q11802">
        <f t="shared" si="554"/>
        <v>2</v>
      </c>
    </row>
    <row r="11803" spans="1:17" x14ac:dyDescent="0.35">
      <c r="A11803" t="s">
        <v>12356</v>
      </c>
      <c r="B11803" t="s">
        <v>2</v>
      </c>
      <c r="C11803" s="1">
        <v>44067.333506944444</v>
      </c>
      <c r="D11803" s="1">
        <v>44067.378541666665</v>
      </c>
      <c r="E11803" t="s">
        <v>1313</v>
      </c>
      <c r="F11803">
        <v>372</v>
      </c>
      <c r="I11803">
        <v>38.9650361666666</v>
      </c>
      <c r="J11803">
        <v>-77.103353999999996</v>
      </c>
      <c r="K11803">
        <v>38.869999999999997</v>
      </c>
      <c r="L11803">
        <v>-77.02</v>
      </c>
      <c r="M11803" t="s">
        <v>0</v>
      </c>
      <c r="N11803">
        <f t="shared" si="552"/>
        <v>2</v>
      </c>
      <c r="O11803" s="3">
        <f t="shared" si="553"/>
        <v>64.849999998696148</v>
      </c>
      <c r="P11803">
        <f>HOUR('202008-capitalbikeshare-tripdat'!$C$9327)</f>
        <v>12</v>
      </c>
      <c r="Q11803">
        <f t="shared" si="554"/>
        <v>2</v>
      </c>
    </row>
    <row r="11804" spans="1:17" x14ac:dyDescent="0.35">
      <c r="A11804" t="s">
        <v>12357</v>
      </c>
      <c r="B11804" t="s">
        <v>2</v>
      </c>
      <c r="C11804" s="1">
        <v>44067.335532407407</v>
      </c>
      <c r="D11804" s="1">
        <v>44067.339560185188</v>
      </c>
      <c r="E11804" t="s">
        <v>95</v>
      </c>
      <c r="F11804">
        <v>14</v>
      </c>
      <c r="G11804" t="s">
        <v>1556</v>
      </c>
      <c r="H11804">
        <v>526</v>
      </c>
      <c r="I11804">
        <v>38.917721</v>
      </c>
      <c r="J11804">
        <v>-77.031853666666606</v>
      </c>
      <c r="K11804">
        <v>38.905489666666597</v>
      </c>
      <c r="L11804">
        <v>-77.034446166666598</v>
      </c>
      <c r="M11804" t="s">
        <v>0</v>
      </c>
      <c r="N11804">
        <f t="shared" si="552"/>
        <v>2</v>
      </c>
      <c r="O11804" s="3">
        <f t="shared" si="553"/>
        <v>5.8000000042375177</v>
      </c>
      <c r="P11804">
        <f>HOUR('202008-capitalbikeshare-tripdat'!$C$603)</f>
        <v>5</v>
      </c>
      <c r="Q11804">
        <f t="shared" si="554"/>
        <v>2</v>
      </c>
    </row>
    <row r="11805" spans="1:17" x14ac:dyDescent="0.35">
      <c r="A11805" t="s">
        <v>12358</v>
      </c>
      <c r="B11805" t="s">
        <v>2</v>
      </c>
      <c r="C11805" s="1">
        <v>44067.336180555554</v>
      </c>
      <c r="D11805" s="1">
        <v>44067.34883101852</v>
      </c>
      <c r="I11805">
        <v>38.96</v>
      </c>
      <c r="J11805">
        <v>-77.02</v>
      </c>
      <c r="K11805">
        <v>38.93</v>
      </c>
      <c r="L11805">
        <v>-77.069999999999993</v>
      </c>
      <c r="M11805" t="s">
        <v>0</v>
      </c>
      <c r="N11805">
        <f t="shared" si="552"/>
        <v>2</v>
      </c>
      <c r="O11805" s="3">
        <f t="shared" si="553"/>
        <v>18.216666671214625</v>
      </c>
      <c r="P11805">
        <f>HOUR('202008-capitalbikeshare-tripdat'!$C$8761)</f>
        <v>2</v>
      </c>
      <c r="Q11805">
        <f t="shared" si="554"/>
        <v>2</v>
      </c>
    </row>
    <row r="11806" spans="1:17" x14ac:dyDescent="0.35">
      <c r="A11806" t="s">
        <v>12359</v>
      </c>
      <c r="B11806" t="s">
        <v>2</v>
      </c>
      <c r="C11806" s="1">
        <v>44067.339131944442</v>
      </c>
      <c r="D11806" s="1">
        <v>44067.353321759256</v>
      </c>
      <c r="E11806" t="s">
        <v>22</v>
      </c>
      <c r="F11806">
        <v>131</v>
      </c>
      <c r="G11806" t="s">
        <v>533</v>
      </c>
      <c r="H11806">
        <v>66</v>
      </c>
      <c r="I11806">
        <v>38.915584500000001</v>
      </c>
      <c r="J11806">
        <v>-77.038163333333301</v>
      </c>
      <c r="K11806">
        <v>38.899462499999998</v>
      </c>
      <c r="L11806">
        <v>-77.015083666666598</v>
      </c>
      <c r="M11806" t="s">
        <v>0</v>
      </c>
      <c r="N11806">
        <f t="shared" si="552"/>
        <v>2</v>
      </c>
      <c r="O11806" s="3">
        <f t="shared" si="553"/>
        <v>20.433333332184702</v>
      </c>
      <c r="P11806">
        <f>HOUR('202008-capitalbikeshare-tripdat'!$C$11253)</f>
        <v>4</v>
      </c>
      <c r="Q11806">
        <f t="shared" si="554"/>
        <v>2</v>
      </c>
    </row>
    <row r="11807" spans="1:17" x14ac:dyDescent="0.35">
      <c r="A11807" t="s">
        <v>12360</v>
      </c>
      <c r="B11807" t="s">
        <v>2</v>
      </c>
      <c r="C11807" s="1">
        <v>44067.343298611115</v>
      </c>
      <c r="D11807" s="1">
        <v>44067.354942129627</v>
      </c>
      <c r="E11807" t="s">
        <v>143</v>
      </c>
      <c r="F11807">
        <v>65</v>
      </c>
      <c r="G11807" t="s">
        <v>150</v>
      </c>
      <c r="H11807">
        <v>592</v>
      </c>
      <c r="I11807">
        <v>38.905696166666601</v>
      </c>
      <c r="J11807">
        <v>-77.005462333333298</v>
      </c>
      <c r="K11807">
        <v>38.923422000000002</v>
      </c>
      <c r="L11807">
        <v>-77.051687333333305</v>
      </c>
      <c r="M11807" t="s">
        <v>0</v>
      </c>
      <c r="N11807">
        <f t="shared" si="552"/>
        <v>2</v>
      </c>
      <c r="O11807" s="3">
        <f t="shared" si="553"/>
        <v>16.766666657058522</v>
      </c>
      <c r="P11807">
        <f>HOUR('202008-capitalbikeshare-tripdat'!$C$15246)</f>
        <v>23</v>
      </c>
      <c r="Q11807">
        <f t="shared" si="554"/>
        <v>2</v>
      </c>
    </row>
    <row r="11808" spans="1:17" x14ac:dyDescent="0.35">
      <c r="A11808" t="s">
        <v>12361</v>
      </c>
      <c r="B11808" t="s">
        <v>2</v>
      </c>
      <c r="C11808" s="1">
        <v>44067.346284722225</v>
      </c>
      <c r="D11808" s="1">
        <v>44067.364305555559</v>
      </c>
      <c r="E11808" t="s">
        <v>251</v>
      </c>
      <c r="F11808">
        <v>533</v>
      </c>
      <c r="G11808" t="s">
        <v>3664</v>
      </c>
      <c r="H11808">
        <v>188</v>
      </c>
      <c r="I11808">
        <v>38.905333499999998</v>
      </c>
      <c r="J11808">
        <v>-77.050194500000003</v>
      </c>
      <c r="K11808">
        <v>38.905069500000003</v>
      </c>
      <c r="L11808">
        <v>-76.994381333333294</v>
      </c>
      <c r="M11808" t="s">
        <v>0</v>
      </c>
      <c r="N11808">
        <f t="shared" si="552"/>
        <v>2</v>
      </c>
      <c r="O11808" s="3">
        <f t="shared" si="553"/>
        <v>25.949999999720603</v>
      </c>
      <c r="P11808">
        <f>HOUR('202008-capitalbikeshare-tripdat'!$C$8953)</f>
        <v>14</v>
      </c>
      <c r="Q11808">
        <f t="shared" si="554"/>
        <v>2</v>
      </c>
    </row>
    <row r="11809" spans="1:17" x14ac:dyDescent="0.35">
      <c r="A11809" t="s">
        <v>12362</v>
      </c>
      <c r="B11809" t="s">
        <v>2</v>
      </c>
      <c r="C11809" s="1">
        <v>44067.347280092596</v>
      </c>
      <c r="D11809" s="1">
        <v>44067.364374999997</v>
      </c>
      <c r="E11809" t="s">
        <v>139</v>
      </c>
      <c r="F11809">
        <v>342</v>
      </c>
      <c r="G11809" t="s">
        <v>75</v>
      </c>
      <c r="H11809">
        <v>105</v>
      </c>
      <c r="I11809">
        <v>38.977167333333298</v>
      </c>
      <c r="J11809">
        <v>-77.094571166666597</v>
      </c>
      <c r="K11809">
        <v>38.935120833333301</v>
      </c>
      <c r="L11809">
        <v>-77.072797333333298</v>
      </c>
      <c r="M11809" t="s">
        <v>0</v>
      </c>
      <c r="N11809">
        <f t="shared" si="552"/>
        <v>2</v>
      </c>
      <c r="O11809" s="3">
        <f t="shared" si="553"/>
        <v>24.616666658548638</v>
      </c>
      <c r="P11809">
        <f>HOUR('202008-capitalbikeshare-tripdat'!$C$5717)</f>
        <v>17</v>
      </c>
      <c r="Q11809">
        <f t="shared" si="554"/>
        <v>2</v>
      </c>
    </row>
    <row r="11810" spans="1:17" x14ac:dyDescent="0.35">
      <c r="A11810" t="s">
        <v>12363</v>
      </c>
      <c r="B11810" t="s">
        <v>2</v>
      </c>
      <c r="C11810" s="1">
        <v>44067.348946759259</v>
      </c>
      <c r="D11810" s="1">
        <v>44067.360046296293</v>
      </c>
      <c r="E11810" t="s">
        <v>999</v>
      </c>
      <c r="F11810">
        <v>141</v>
      </c>
      <c r="G11810" t="s">
        <v>22</v>
      </c>
      <c r="H11810">
        <v>131</v>
      </c>
      <c r="I11810">
        <v>38.897286833333297</v>
      </c>
      <c r="J11810">
        <v>-77.019142833333305</v>
      </c>
      <c r="K11810">
        <v>38.915509666666601</v>
      </c>
      <c r="L11810">
        <v>-77.038285666666596</v>
      </c>
      <c r="M11810" t="s">
        <v>0</v>
      </c>
      <c r="N11810">
        <f t="shared" si="552"/>
        <v>2</v>
      </c>
      <c r="O11810" s="3">
        <f t="shared" si="553"/>
        <v>15.98333332920447</v>
      </c>
      <c r="P11810">
        <f>HOUR('202008-capitalbikeshare-tripdat'!$C$7901)</f>
        <v>11</v>
      </c>
      <c r="Q11810">
        <f t="shared" si="554"/>
        <v>2</v>
      </c>
    </row>
    <row r="11811" spans="1:17" x14ac:dyDescent="0.35">
      <c r="A11811" t="s">
        <v>12364</v>
      </c>
      <c r="B11811" t="s">
        <v>2</v>
      </c>
      <c r="C11811" s="1">
        <v>44067.351180555554</v>
      </c>
      <c r="D11811" s="1">
        <v>44067.372754629629</v>
      </c>
      <c r="E11811" t="s">
        <v>52</v>
      </c>
      <c r="F11811">
        <v>24</v>
      </c>
      <c r="G11811" t="s">
        <v>99</v>
      </c>
      <c r="H11811">
        <v>90</v>
      </c>
      <c r="I11811">
        <v>38.910121166666599</v>
      </c>
      <c r="J11811">
        <v>-77.044369333333293</v>
      </c>
      <c r="K11811">
        <v>38.956381166666603</v>
      </c>
      <c r="L11811">
        <v>-77.032972999999998</v>
      </c>
      <c r="M11811" t="s">
        <v>0</v>
      </c>
      <c r="N11811">
        <f t="shared" si="552"/>
        <v>2</v>
      </c>
      <c r="O11811" s="3">
        <f t="shared" si="553"/>
        <v>31.066666668048128</v>
      </c>
      <c r="P11811">
        <f>HOUR('202008-capitalbikeshare-tripdat'!$C$12206)</f>
        <v>8</v>
      </c>
      <c r="Q11811">
        <f t="shared" si="554"/>
        <v>2</v>
      </c>
    </row>
    <row r="11812" spans="1:17" x14ac:dyDescent="0.35">
      <c r="A11812" t="s">
        <v>12365</v>
      </c>
      <c r="B11812" t="s">
        <v>2</v>
      </c>
      <c r="C11812" s="1">
        <v>44067.351967592593</v>
      </c>
      <c r="D11812" s="1">
        <v>44067.366226851853</v>
      </c>
      <c r="G11812" t="s">
        <v>332</v>
      </c>
      <c r="H11812">
        <v>64</v>
      </c>
      <c r="I11812">
        <v>38.92</v>
      </c>
      <c r="J11812">
        <v>-76.989999999999995</v>
      </c>
      <c r="K11812">
        <v>38.930864499999998</v>
      </c>
      <c r="L11812">
        <v>-77.031429333333307</v>
      </c>
      <c r="M11812" t="s">
        <v>0</v>
      </c>
      <c r="N11812">
        <f t="shared" si="552"/>
        <v>2</v>
      </c>
      <c r="O11812" s="3">
        <f t="shared" si="553"/>
        <v>20.533333334606141</v>
      </c>
      <c r="P11812">
        <f>HOUR('202008-capitalbikeshare-tripdat'!$C$2245)</f>
        <v>20</v>
      </c>
      <c r="Q11812">
        <f t="shared" si="554"/>
        <v>2</v>
      </c>
    </row>
    <row r="11813" spans="1:17" x14ac:dyDescent="0.35">
      <c r="A11813" t="s">
        <v>12366</v>
      </c>
      <c r="B11813" t="s">
        <v>2</v>
      </c>
      <c r="C11813" s="1">
        <v>44067.354085648149</v>
      </c>
      <c r="D11813" s="1">
        <v>44067.373923611114</v>
      </c>
      <c r="G11813" t="s">
        <v>528</v>
      </c>
      <c r="H11813">
        <v>21</v>
      </c>
      <c r="I11813">
        <v>38.93</v>
      </c>
      <c r="J11813">
        <v>-77.040000000000006</v>
      </c>
      <c r="K11813">
        <v>38.876816666666599</v>
      </c>
      <c r="L11813">
        <v>-77.017868000000007</v>
      </c>
      <c r="M11813" t="s">
        <v>0</v>
      </c>
      <c r="N11813">
        <f t="shared" si="552"/>
        <v>2</v>
      </c>
      <c r="O11813" s="3">
        <f t="shared" si="553"/>
        <v>28.566666670376435</v>
      </c>
      <c r="P11813">
        <f>HOUR('202008-capitalbikeshare-tripdat'!$C$14336)</f>
        <v>15</v>
      </c>
      <c r="Q11813">
        <f t="shared" si="554"/>
        <v>2</v>
      </c>
    </row>
    <row r="11814" spans="1:17" x14ac:dyDescent="0.35">
      <c r="A11814" t="s">
        <v>12367</v>
      </c>
      <c r="B11814" t="s">
        <v>2</v>
      </c>
      <c r="C11814" s="1">
        <v>44067.354502314818</v>
      </c>
      <c r="D11814" s="1">
        <v>44067.372488425928</v>
      </c>
      <c r="G11814" t="s">
        <v>2264</v>
      </c>
      <c r="H11814">
        <v>46</v>
      </c>
      <c r="I11814">
        <v>38.9</v>
      </c>
      <c r="J11814">
        <v>-76.95</v>
      </c>
      <c r="K11814">
        <v>38.862679166666602</v>
      </c>
      <c r="L11814">
        <v>-76.994551999999999</v>
      </c>
      <c r="M11814" t="s">
        <v>0</v>
      </c>
      <c r="N11814">
        <f t="shared" si="552"/>
        <v>2</v>
      </c>
      <c r="O11814" s="3">
        <f t="shared" si="553"/>
        <v>25.899999998509884</v>
      </c>
      <c r="P11814">
        <f>HOUR('202008-capitalbikeshare-tripdat'!$C$2250)</f>
        <v>20</v>
      </c>
      <c r="Q11814">
        <f t="shared" si="554"/>
        <v>2</v>
      </c>
    </row>
    <row r="11815" spans="1:17" x14ac:dyDescent="0.35">
      <c r="A11815" t="s">
        <v>12368</v>
      </c>
      <c r="B11815" t="s">
        <v>2</v>
      </c>
      <c r="C11815" s="1">
        <v>44067.355254629627</v>
      </c>
      <c r="D11815" s="1">
        <v>44067.369363425925</v>
      </c>
      <c r="E11815" t="s">
        <v>999</v>
      </c>
      <c r="F11815">
        <v>141</v>
      </c>
      <c r="G11815" t="s">
        <v>1478</v>
      </c>
      <c r="H11815">
        <v>23</v>
      </c>
      <c r="I11815">
        <v>38.897286166666603</v>
      </c>
      <c r="J11815">
        <v>-77.019131999999999</v>
      </c>
      <c r="K11815">
        <v>38.915436833333303</v>
      </c>
      <c r="L11815">
        <v>-77.044598166666603</v>
      </c>
      <c r="M11815" t="s">
        <v>0</v>
      </c>
      <c r="N11815">
        <f t="shared" si="552"/>
        <v>2</v>
      </c>
      <c r="O11815" s="3">
        <f t="shared" si="553"/>
        <v>20.316666669677943</v>
      </c>
      <c r="P11815">
        <f>HOUR('202008-capitalbikeshare-tripdat'!$C$11822)</f>
        <v>9</v>
      </c>
      <c r="Q11815">
        <f t="shared" si="554"/>
        <v>2</v>
      </c>
    </row>
    <row r="11816" spans="1:17" x14ac:dyDescent="0.35">
      <c r="A11816" t="s">
        <v>12369</v>
      </c>
      <c r="B11816" t="s">
        <v>2</v>
      </c>
      <c r="C11816" s="1">
        <v>44067.363275462965</v>
      </c>
      <c r="D11816" s="1">
        <v>44067.375648148147</v>
      </c>
      <c r="I11816">
        <v>38.9</v>
      </c>
      <c r="J11816">
        <v>-76.98</v>
      </c>
      <c r="K11816">
        <v>38.909999999999997</v>
      </c>
      <c r="L11816">
        <v>-77.040000000000006</v>
      </c>
      <c r="M11816" t="s">
        <v>0</v>
      </c>
      <c r="N11816">
        <f t="shared" si="552"/>
        <v>2</v>
      </c>
      <c r="O11816" s="3">
        <f t="shared" si="553"/>
        <v>17.81666666152887</v>
      </c>
      <c r="P11816">
        <f>HOUR('202008-capitalbikeshare-tripdat'!$C$14374)</f>
        <v>16</v>
      </c>
      <c r="Q11816">
        <f t="shared" si="554"/>
        <v>2</v>
      </c>
    </row>
    <row r="11817" spans="1:17" x14ac:dyDescent="0.35">
      <c r="A11817" t="s">
        <v>12370</v>
      </c>
      <c r="B11817" t="s">
        <v>2</v>
      </c>
      <c r="C11817" s="1">
        <v>44067.363668981481</v>
      </c>
      <c r="D11817" s="1">
        <v>44067.372372685182</v>
      </c>
      <c r="E11817" t="s">
        <v>183</v>
      </c>
      <c r="F11817">
        <v>249</v>
      </c>
      <c r="G11817" t="s">
        <v>1507</v>
      </c>
      <c r="H11817">
        <v>422</v>
      </c>
      <c r="I11817">
        <v>38.881294333333301</v>
      </c>
      <c r="J11817">
        <v>-77.111685666666602</v>
      </c>
      <c r="K11817">
        <v>38.898241333333303</v>
      </c>
      <c r="L11817">
        <v>-77.118031833333305</v>
      </c>
      <c r="M11817" t="s">
        <v>0</v>
      </c>
      <c r="N11817">
        <f t="shared" si="552"/>
        <v>2</v>
      </c>
      <c r="O11817" s="3">
        <f t="shared" si="553"/>
        <v>12.533333329483867</v>
      </c>
      <c r="P11817">
        <f>HOUR('202008-capitalbikeshare-tripdat'!$C$5510)</f>
        <v>11</v>
      </c>
      <c r="Q11817">
        <f t="shared" si="554"/>
        <v>2</v>
      </c>
    </row>
    <row r="11818" spans="1:17" x14ac:dyDescent="0.35">
      <c r="A11818" t="s">
        <v>12371</v>
      </c>
      <c r="B11818" t="s">
        <v>2</v>
      </c>
      <c r="C11818" s="1">
        <v>44067.374652777777</v>
      </c>
      <c r="D11818" s="1">
        <v>44067.382719907408</v>
      </c>
      <c r="E11818" t="s">
        <v>283</v>
      </c>
      <c r="F11818">
        <v>583</v>
      </c>
      <c r="I11818">
        <v>38.9479616666666</v>
      </c>
      <c r="J11818">
        <v>-77.021469999999994</v>
      </c>
      <c r="K11818">
        <v>38.92</v>
      </c>
      <c r="L11818">
        <v>-77.03</v>
      </c>
      <c r="M11818" t="s">
        <v>0</v>
      </c>
      <c r="N11818">
        <f t="shared" si="552"/>
        <v>2</v>
      </c>
      <c r="O11818" s="3">
        <f t="shared" si="553"/>
        <v>11.616666668560356</v>
      </c>
      <c r="P11818">
        <f>HOUR('202008-capitalbikeshare-tripdat'!$C$7263)</f>
        <v>23</v>
      </c>
      <c r="Q11818">
        <f t="shared" si="554"/>
        <v>2</v>
      </c>
    </row>
    <row r="11819" spans="1:17" x14ac:dyDescent="0.35">
      <c r="A11819" t="s">
        <v>12372</v>
      </c>
      <c r="B11819" t="s">
        <v>2</v>
      </c>
      <c r="C11819" s="1">
        <v>44067.375787037039</v>
      </c>
      <c r="D11819" s="1">
        <v>44067.381122685183</v>
      </c>
      <c r="E11819" t="s">
        <v>873</v>
      </c>
      <c r="F11819">
        <v>112</v>
      </c>
      <c r="I11819">
        <v>38.954799166666596</v>
      </c>
      <c r="J11819">
        <v>-77.082469333333293</v>
      </c>
      <c r="K11819">
        <v>38.94</v>
      </c>
      <c r="L11819">
        <v>-77.069999999999993</v>
      </c>
      <c r="M11819" t="s">
        <v>0</v>
      </c>
      <c r="N11819">
        <f t="shared" si="552"/>
        <v>2</v>
      </c>
      <c r="O11819" s="3">
        <f t="shared" si="553"/>
        <v>7.6833333272952586</v>
      </c>
      <c r="P11819">
        <f>HOUR('202008-capitalbikeshare-tripdat'!$C$5505)</f>
        <v>10</v>
      </c>
      <c r="Q11819">
        <f t="shared" si="554"/>
        <v>2</v>
      </c>
    </row>
    <row r="11820" spans="1:17" x14ac:dyDescent="0.35">
      <c r="A11820" t="s">
        <v>12373</v>
      </c>
      <c r="B11820" t="s">
        <v>2</v>
      </c>
      <c r="C11820" s="1">
        <v>44067.376273148147</v>
      </c>
      <c r="D11820" s="1">
        <v>44067.399699074071</v>
      </c>
      <c r="E11820" t="s">
        <v>3462</v>
      </c>
      <c r="F11820">
        <v>387</v>
      </c>
      <c r="G11820" t="s">
        <v>5493</v>
      </c>
      <c r="H11820">
        <v>455</v>
      </c>
      <c r="I11820">
        <v>38.825943833333298</v>
      </c>
      <c r="J11820">
        <v>-77.058545666666603</v>
      </c>
      <c r="K11820">
        <v>38.843409166666603</v>
      </c>
      <c r="L11820">
        <v>-77.063990000000004</v>
      </c>
      <c r="M11820" t="s">
        <v>0</v>
      </c>
      <c r="N11820">
        <f t="shared" si="552"/>
        <v>2</v>
      </c>
      <c r="O11820" s="3">
        <f t="shared" si="553"/>
        <v>33.733333329437301</v>
      </c>
      <c r="P11820">
        <f>HOUR('202008-capitalbikeshare-tripdat'!$C$2117)</f>
        <v>17</v>
      </c>
      <c r="Q11820">
        <f t="shared" si="554"/>
        <v>2</v>
      </c>
    </row>
    <row r="11821" spans="1:17" x14ac:dyDescent="0.35">
      <c r="A11821" t="s">
        <v>12374</v>
      </c>
      <c r="B11821" t="s">
        <v>2</v>
      </c>
      <c r="C11821" s="1">
        <v>44067.378263888888</v>
      </c>
      <c r="D11821" s="1">
        <v>44067.389456018522</v>
      </c>
      <c r="E11821" t="s">
        <v>533</v>
      </c>
      <c r="F11821">
        <v>66</v>
      </c>
      <c r="G11821" t="s">
        <v>22</v>
      </c>
      <c r="H11821">
        <v>131</v>
      </c>
      <c r="I11821">
        <v>38.899630666666603</v>
      </c>
      <c r="J11821">
        <v>-77.014961499999998</v>
      </c>
      <c r="K11821">
        <v>38.915519500000002</v>
      </c>
      <c r="L11821">
        <v>-77.038112999999996</v>
      </c>
      <c r="M11821" t="s">
        <v>0</v>
      </c>
      <c r="N11821">
        <f t="shared" si="552"/>
        <v>2</v>
      </c>
      <c r="O11821" s="3">
        <f t="shared" si="553"/>
        <v>16.116666672751307</v>
      </c>
      <c r="P11821">
        <f>HOUR('202008-capitalbikeshare-tripdat'!$C$11252)</f>
        <v>4</v>
      </c>
      <c r="Q11821">
        <f t="shared" si="554"/>
        <v>2</v>
      </c>
    </row>
    <row r="11822" spans="1:17" x14ac:dyDescent="0.35">
      <c r="A11822" t="s">
        <v>12375</v>
      </c>
      <c r="B11822" t="s">
        <v>2</v>
      </c>
      <c r="C11822" s="1">
        <v>44067.38753472222</v>
      </c>
      <c r="D11822" s="1">
        <v>44067.389861111114</v>
      </c>
      <c r="I11822">
        <v>38.950000000000003</v>
      </c>
      <c r="J11822">
        <v>-77.02</v>
      </c>
      <c r="K11822">
        <v>38.96</v>
      </c>
      <c r="L11822">
        <v>-77.02</v>
      </c>
      <c r="M11822" t="s">
        <v>0</v>
      </c>
      <c r="N11822">
        <f t="shared" si="552"/>
        <v>2</v>
      </c>
      <c r="O11822" s="3">
        <f t="shared" si="553"/>
        <v>3.3500000077765435</v>
      </c>
      <c r="P11822">
        <f>HOUR('202008-capitalbikeshare-tripdat'!$C$14341)</f>
        <v>15</v>
      </c>
      <c r="Q11822">
        <f t="shared" si="554"/>
        <v>2</v>
      </c>
    </row>
    <row r="11823" spans="1:17" x14ac:dyDescent="0.35">
      <c r="A11823" s="2" t="s">
        <v>12376</v>
      </c>
      <c r="B11823" t="s">
        <v>2</v>
      </c>
      <c r="C11823" s="1">
        <v>44067.389953703707</v>
      </c>
      <c r="D11823" s="1">
        <v>44067.406851851854</v>
      </c>
      <c r="G11823" t="s">
        <v>4506</v>
      </c>
      <c r="H11823">
        <v>348</v>
      </c>
      <c r="I11823">
        <v>38.93</v>
      </c>
      <c r="J11823">
        <v>-77.03</v>
      </c>
      <c r="K11823">
        <v>38.999412999999997</v>
      </c>
      <c r="L11823">
        <v>-77.031627833333303</v>
      </c>
      <c r="M11823" t="s">
        <v>0</v>
      </c>
      <c r="N11823">
        <f t="shared" si="552"/>
        <v>2</v>
      </c>
      <c r="O11823" s="3">
        <f t="shared" si="553"/>
        <v>24.333333332324401</v>
      </c>
      <c r="P11823">
        <f>HOUR('202008-capitalbikeshare-tripdat'!$C$5507)</f>
        <v>11</v>
      </c>
      <c r="Q11823">
        <f t="shared" si="554"/>
        <v>2</v>
      </c>
    </row>
    <row r="11824" spans="1:17" x14ac:dyDescent="0.35">
      <c r="A11824" t="s">
        <v>12377</v>
      </c>
      <c r="B11824" t="s">
        <v>2</v>
      </c>
      <c r="C11824" s="1">
        <v>44067.395405092589</v>
      </c>
      <c r="D11824" s="1">
        <v>44067.407951388886</v>
      </c>
      <c r="I11824">
        <v>38.93</v>
      </c>
      <c r="J11824">
        <v>-77.069999999999993</v>
      </c>
      <c r="K11824">
        <v>38.96</v>
      </c>
      <c r="L11824">
        <v>-77.08</v>
      </c>
      <c r="M11824" t="s">
        <v>0</v>
      </c>
      <c r="N11824">
        <f t="shared" si="552"/>
        <v>2</v>
      </c>
      <c r="O11824" s="3">
        <f t="shared" si="553"/>
        <v>18.066666667582467</v>
      </c>
      <c r="P11824">
        <f>HOUR('202008-capitalbikeshare-tripdat'!$C$605)</f>
        <v>5</v>
      </c>
      <c r="Q11824">
        <f t="shared" si="554"/>
        <v>2</v>
      </c>
    </row>
    <row r="11825" spans="1:17" x14ac:dyDescent="0.35">
      <c r="A11825" t="s">
        <v>12378</v>
      </c>
      <c r="B11825" t="s">
        <v>2</v>
      </c>
      <c r="C11825" s="1">
        <v>44067.395856481482</v>
      </c>
      <c r="D11825" s="1">
        <v>44067.399224537039</v>
      </c>
      <c r="G11825" t="s">
        <v>1783</v>
      </c>
      <c r="H11825">
        <v>13</v>
      </c>
      <c r="I11825">
        <v>38.909999999999997</v>
      </c>
      <c r="J11825">
        <v>-77.05</v>
      </c>
      <c r="K11825">
        <v>38.900276833333301</v>
      </c>
      <c r="L11825">
        <v>-77.043417666666599</v>
      </c>
      <c r="M11825" t="s">
        <v>0</v>
      </c>
      <c r="N11825">
        <f t="shared" si="552"/>
        <v>2</v>
      </c>
      <c r="O11825" s="3">
        <f t="shared" si="553"/>
        <v>4.8500000021886081</v>
      </c>
      <c r="P11825">
        <f>HOUR('202008-capitalbikeshare-tripdat'!$C$9526)</f>
        <v>19</v>
      </c>
      <c r="Q11825">
        <f t="shared" si="554"/>
        <v>2</v>
      </c>
    </row>
    <row r="11826" spans="1:17" x14ac:dyDescent="0.35">
      <c r="A11826" t="s">
        <v>12379</v>
      </c>
      <c r="B11826" t="s">
        <v>2</v>
      </c>
      <c r="C11826" s="1">
        <v>44067.400462962964</v>
      </c>
      <c r="D11826" s="1">
        <v>44067.441064814811</v>
      </c>
      <c r="G11826" t="s">
        <v>59</v>
      </c>
      <c r="H11826">
        <v>18</v>
      </c>
      <c r="I11826">
        <v>38.93</v>
      </c>
      <c r="J11826">
        <v>-77.03</v>
      </c>
      <c r="K11826">
        <v>38.926642999999999</v>
      </c>
      <c r="L11826">
        <v>-77.032234666666596</v>
      </c>
      <c r="M11826" t="s">
        <v>0</v>
      </c>
      <c r="N11826">
        <f t="shared" si="552"/>
        <v>2</v>
      </c>
      <c r="O11826" s="3">
        <f t="shared" si="553"/>
        <v>58.466666660970077</v>
      </c>
      <c r="P11826">
        <f>HOUR('202008-capitalbikeshare-tripdat'!$C$11251)</f>
        <v>3</v>
      </c>
      <c r="Q11826">
        <f t="shared" si="554"/>
        <v>2</v>
      </c>
    </row>
    <row r="11827" spans="1:17" x14ac:dyDescent="0.35">
      <c r="A11827" t="s">
        <v>12380</v>
      </c>
      <c r="B11827" t="s">
        <v>2</v>
      </c>
      <c r="C11827" s="1">
        <v>44067.406817129631</v>
      </c>
      <c r="D11827" s="1">
        <v>44067.411921296298</v>
      </c>
      <c r="E11827" t="s">
        <v>176</v>
      </c>
      <c r="F11827">
        <v>80</v>
      </c>
      <c r="I11827">
        <v>38.917623333333303</v>
      </c>
      <c r="J11827">
        <v>-77.015939666666597</v>
      </c>
      <c r="K11827">
        <v>38.92</v>
      </c>
      <c r="L11827">
        <v>-76.989999999999995</v>
      </c>
      <c r="M11827" t="s">
        <v>0</v>
      </c>
      <c r="N11827">
        <f t="shared" si="552"/>
        <v>2</v>
      </c>
      <c r="O11827" s="3">
        <f t="shared" si="553"/>
        <v>7.3499999998603016</v>
      </c>
      <c r="P11827">
        <f>HOUR('202008-capitalbikeshare-tripdat'!$C$2116)</f>
        <v>17</v>
      </c>
      <c r="Q11827">
        <f t="shared" si="554"/>
        <v>2</v>
      </c>
    </row>
    <row r="11828" spans="1:17" x14ac:dyDescent="0.35">
      <c r="A11828" t="s">
        <v>12381</v>
      </c>
      <c r="B11828" t="s">
        <v>2</v>
      </c>
      <c r="C11828" s="1">
        <v>44067.408425925925</v>
      </c>
      <c r="D11828" s="1">
        <v>44067.417453703703</v>
      </c>
      <c r="E11828" t="s">
        <v>614</v>
      </c>
      <c r="F11828">
        <v>452</v>
      </c>
      <c r="G11828" t="s">
        <v>460</v>
      </c>
      <c r="H11828">
        <v>62</v>
      </c>
      <c r="I11828">
        <v>38.8905368333333</v>
      </c>
      <c r="J11828">
        <v>-77.049390166666598</v>
      </c>
      <c r="K11828">
        <v>38.903026500000003</v>
      </c>
      <c r="L11828">
        <v>-77.019117166666604</v>
      </c>
      <c r="M11828" t="s">
        <v>0</v>
      </c>
      <c r="N11828">
        <f t="shared" si="552"/>
        <v>2</v>
      </c>
      <c r="O11828" s="3">
        <f t="shared" si="553"/>
        <v>13.000000000465661</v>
      </c>
      <c r="P11828">
        <f>HOUR('202008-capitalbikeshare-tripdat'!$C$9322)</f>
        <v>12</v>
      </c>
      <c r="Q11828">
        <f t="shared" si="554"/>
        <v>2</v>
      </c>
    </row>
    <row r="11829" spans="1:17" x14ac:dyDescent="0.35">
      <c r="A11829" t="s">
        <v>12382</v>
      </c>
      <c r="B11829" t="s">
        <v>2</v>
      </c>
      <c r="C11829" s="1">
        <v>44067.408715277779</v>
      </c>
      <c r="D11829" s="1">
        <v>44067.426921296297</v>
      </c>
      <c r="E11829" t="s">
        <v>1434</v>
      </c>
      <c r="F11829">
        <v>45</v>
      </c>
      <c r="G11829" t="s">
        <v>1434</v>
      </c>
      <c r="H11829">
        <v>45</v>
      </c>
      <c r="I11829">
        <v>38.843228166666599</v>
      </c>
      <c r="J11829">
        <v>-76.999407833333294</v>
      </c>
      <c r="K11829">
        <v>38.843275666666599</v>
      </c>
      <c r="L11829">
        <v>-76.999431166666596</v>
      </c>
      <c r="M11829" t="s">
        <v>0</v>
      </c>
      <c r="N11829">
        <f t="shared" si="552"/>
        <v>2</v>
      </c>
      <c r="O11829" s="3">
        <f t="shared" si="553"/>
        <v>26.21666666585952</v>
      </c>
      <c r="P11829">
        <f>HOUR('202008-capitalbikeshare-tripdat'!$C$8756)</f>
        <v>2</v>
      </c>
      <c r="Q11829">
        <f t="shared" si="554"/>
        <v>2</v>
      </c>
    </row>
    <row r="11830" spans="1:17" x14ac:dyDescent="0.35">
      <c r="A11830" t="s">
        <v>12383</v>
      </c>
      <c r="B11830" t="s">
        <v>2</v>
      </c>
      <c r="C11830" s="1">
        <v>44067.409363425926</v>
      </c>
      <c r="D11830" s="1">
        <v>44067.422083333331</v>
      </c>
      <c r="E11830" t="s">
        <v>569</v>
      </c>
      <c r="F11830">
        <v>456</v>
      </c>
      <c r="G11830" t="s">
        <v>113</v>
      </c>
      <c r="H11830">
        <v>527</v>
      </c>
      <c r="I11830">
        <v>38.902305833333301</v>
      </c>
      <c r="J11830">
        <v>-77.015883166666598</v>
      </c>
      <c r="K11830">
        <v>38.925602499999997</v>
      </c>
      <c r="L11830">
        <v>-77.027070166666604</v>
      </c>
      <c r="M11830" t="s">
        <v>0</v>
      </c>
      <c r="N11830">
        <f t="shared" si="552"/>
        <v>2</v>
      </c>
      <c r="O11830" s="3">
        <f t="shared" si="553"/>
        <v>18.316666663158685</v>
      </c>
      <c r="P11830">
        <f>HOUR('202008-capitalbikeshare-tripdat'!$C$5713)</f>
        <v>17</v>
      </c>
      <c r="Q11830">
        <f t="shared" si="554"/>
        <v>2</v>
      </c>
    </row>
    <row r="11831" spans="1:17" x14ac:dyDescent="0.35">
      <c r="A11831" t="s">
        <v>12384</v>
      </c>
      <c r="B11831" t="s">
        <v>2</v>
      </c>
      <c r="C11831" s="1">
        <v>44067.410960648151</v>
      </c>
      <c r="D11831" s="1">
        <v>44067.423067129632</v>
      </c>
      <c r="E11831" t="s">
        <v>297</v>
      </c>
      <c r="F11831">
        <v>442</v>
      </c>
      <c r="G11831" t="s">
        <v>490</v>
      </c>
      <c r="H11831">
        <v>453</v>
      </c>
      <c r="I11831">
        <v>38.9084096666666</v>
      </c>
      <c r="J11831">
        <v>-77.027030833333299</v>
      </c>
      <c r="K11831">
        <v>38.888123666666601</v>
      </c>
      <c r="L11831">
        <v>-77.038296500000001</v>
      </c>
      <c r="M11831" t="s">
        <v>0</v>
      </c>
      <c r="N11831">
        <f t="shared" si="552"/>
        <v>2</v>
      </c>
      <c r="O11831" s="3">
        <f t="shared" si="553"/>
        <v>17.433333332883194</v>
      </c>
      <c r="P11831">
        <f>HOUR('202008-capitalbikeshare-tripdat'!$C$14365)</f>
        <v>16</v>
      </c>
      <c r="Q11831">
        <f t="shared" si="554"/>
        <v>2</v>
      </c>
    </row>
    <row r="11832" spans="1:17" x14ac:dyDescent="0.35">
      <c r="A11832" t="s">
        <v>12385</v>
      </c>
      <c r="B11832" t="s">
        <v>2</v>
      </c>
      <c r="C11832" s="1">
        <v>44067.420740740738</v>
      </c>
      <c r="D11832" s="1">
        <v>44067.426053240742</v>
      </c>
      <c r="E11832" t="s">
        <v>983</v>
      </c>
      <c r="F11832">
        <v>294</v>
      </c>
      <c r="G11832" t="s">
        <v>143</v>
      </c>
      <c r="H11832">
        <v>65</v>
      </c>
      <c r="I11832">
        <v>38.897256499999997</v>
      </c>
      <c r="J11832">
        <v>-76.994767666666604</v>
      </c>
      <c r="K11832">
        <v>38.905651833333302</v>
      </c>
      <c r="L11832">
        <v>-77.005200000000002</v>
      </c>
      <c r="M11832" t="s">
        <v>0</v>
      </c>
      <c r="N11832">
        <f t="shared" si="552"/>
        <v>2</v>
      </c>
      <c r="O11832" s="3">
        <f t="shared" si="553"/>
        <v>7.6500000071246177</v>
      </c>
      <c r="P11832">
        <f>HOUR('202008-capitalbikeshare-tripdat'!$C$9156)</f>
        <v>20</v>
      </c>
      <c r="Q11832">
        <f t="shared" si="554"/>
        <v>2</v>
      </c>
    </row>
    <row r="11833" spans="1:17" x14ac:dyDescent="0.35">
      <c r="A11833" t="s">
        <v>12386</v>
      </c>
      <c r="B11833" t="s">
        <v>2</v>
      </c>
      <c r="C11833" s="1">
        <v>44067.421249999999</v>
      </c>
      <c r="D11833" s="1">
        <v>44067.438483796293</v>
      </c>
      <c r="G11833" t="s">
        <v>75</v>
      </c>
      <c r="H11833">
        <v>105</v>
      </c>
      <c r="I11833">
        <v>38.96</v>
      </c>
      <c r="J11833">
        <v>-77.069999999999993</v>
      </c>
      <c r="K11833">
        <v>38.935174833333299</v>
      </c>
      <c r="L11833">
        <v>-77.072816333333293</v>
      </c>
      <c r="M11833" t="s">
        <v>0</v>
      </c>
      <c r="N11833">
        <f t="shared" si="552"/>
        <v>2</v>
      </c>
      <c r="O11833" s="3">
        <f t="shared" si="553"/>
        <v>24.816666663391516</v>
      </c>
      <c r="P11833">
        <f>HOUR('202008-capitalbikeshare-tripdat'!$C$899)</f>
        <v>17</v>
      </c>
      <c r="Q11833">
        <f t="shared" si="554"/>
        <v>2</v>
      </c>
    </row>
    <row r="11834" spans="1:17" x14ac:dyDescent="0.35">
      <c r="A11834" t="s">
        <v>12387</v>
      </c>
      <c r="B11834" t="s">
        <v>2</v>
      </c>
      <c r="C11834" s="1">
        <v>44067.425439814811</v>
      </c>
      <c r="D11834" s="1">
        <v>44067.42864583333</v>
      </c>
      <c r="E11834" t="s">
        <v>460</v>
      </c>
      <c r="F11834">
        <v>62</v>
      </c>
      <c r="G11834" t="s">
        <v>522</v>
      </c>
      <c r="H11834">
        <v>248</v>
      </c>
      <c r="I11834">
        <v>38.903089666666602</v>
      </c>
      <c r="J11834">
        <v>-77.019020999999995</v>
      </c>
      <c r="K11834">
        <v>38.894741833333299</v>
      </c>
      <c r="L11834">
        <v>-77.019972499999994</v>
      </c>
      <c r="M11834" t="s">
        <v>0</v>
      </c>
      <c r="N11834">
        <f t="shared" si="552"/>
        <v>2</v>
      </c>
      <c r="O11834" s="3">
        <f t="shared" si="553"/>
        <v>4.6166666666977108</v>
      </c>
      <c r="P11834">
        <f>HOUR('202008-capitalbikeshare-tripdat'!$C$10974)</f>
        <v>15</v>
      </c>
      <c r="Q11834">
        <f t="shared" si="554"/>
        <v>2</v>
      </c>
    </row>
    <row r="11835" spans="1:17" x14ac:dyDescent="0.35">
      <c r="A11835" t="s">
        <v>12388</v>
      </c>
      <c r="B11835" t="s">
        <v>2</v>
      </c>
      <c r="C11835" s="1">
        <v>44067.425682870373</v>
      </c>
      <c r="D11835" s="1">
        <v>44067.432210648149</v>
      </c>
      <c r="I11835">
        <v>38.93</v>
      </c>
      <c r="J11835">
        <v>-77.040000000000006</v>
      </c>
      <c r="K11835">
        <v>38.9</v>
      </c>
      <c r="L11835">
        <v>-77.03</v>
      </c>
      <c r="M11835" t="s">
        <v>0</v>
      </c>
      <c r="N11835">
        <f t="shared" si="552"/>
        <v>2</v>
      </c>
      <c r="O11835" s="3">
        <f t="shared" si="553"/>
        <v>9.3999999971129</v>
      </c>
      <c r="P11835">
        <f>HOUR('202008-capitalbikeshare-tripdat'!$C$8956)</f>
        <v>15</v>
      </c>
      <c r="Q11835">
        <f t="shared" si="554"/>
        <v>2</v>
      </c>
    </row>
    <row r="11836" spans="1:17" x14ac:dyDescent="0.35">
      <c r="A11836" t="s">
        <v>12389</v>
      </c>
      <c r="B11836" t="s">
        <v>2</v>
      </c>
      <c r="C11836" s="1">
        <v>44067.437361111108</v>
      </c>
      <c r="D11836" s="1">
        <v>44067.43949074074</v>
      </c>
      <c r="E11836" t="s">
        <v>279</v>
      </c>
      <c r="F11836">
        <v>17</v>
      </c>
      <c r="G11836" t="s">
        <v>414</v>
      </c>
      <c r="H11836">
        <v>599</v>
      </c>
      <c r="I11836">
        <v>38.923061166666599</v>
      </c>
      <c r="J11836">
        <v>-77.042440166666594</v>
      </c>
      <c r="K11836">
        <v>38.9114601666666</v>
      </c>
      <c r="L11836">
        <v>-77.0418375</v>
      </c>
      <c r="M11836" t="s">
        <v>0</v>
      </c>
      <c r="N11836">
        <f t="shared" si="552"/>
        <v>2</v>
      </c>
      <c r="O11836" s="3">
        <f t="shared" si="553"/>
        <v>3.0666666710749269</v>
      </c>
      <c r="P11836">
        <f>HOUR('202008-capitalbikeshare-tripdat'!$C$16182)</f>
        <v>11</v>
      </c>
      <c r="Q11836">
        <f t="shared" si="554"/>
        <v>2</v>
      </c>
    </row>
    <row r="11837" spans="1:17" x14ac:dyDescent="0.35">
      <c r="A11837" t="s">
        <v>12390</v>
      </c>
      <c r="B11837" t="s">
        <v>2</v>
      </c>
      <c r="C11837" s="1">
        <v>44067.441608796296</v>
      </c>
      <c r="D11837" s="1">
        <v>44067.44604166667</v>
      </c>
      <c r="I11837">
        <v>38.9</v>
      </c>
      <c r="J11837">
        <v>-77.03</v>
      </c>
      <c r="K11837">
        <v>38.9</v>
      </c>
      <c r="L11837">
        <v>-77.02</v>
      </c>
      <c r="M11837" t="s">
        <v>0</v>
      </c>
      <c r="N11837">
        <f t="shared" si="552"/>
        <v>2</v>
      </c>
      <c r="O11837" s="3">
        <f t="shared" si="553"/>
        <v>6.3833333377260715</v>
      </c>
      <c r="P11837">
        <f>HOUR('202008-capitalbikeshare-tripdat'!$C$1246)</f>
        <v>15</v>
      </c>
      <c r="Q11837">
        <f t="shared" si="554"/>
        <v>2</v>
      </c>
    </row>
    <row r="11838" spans="1:17" x14ac:dyDescent="0.35">
      <c r="A11838" s="2" t="s">
        <v>12391</v>
      </c>
      <c r="B11838" t="s">
        <v>2</v>
      </c>
      <c r="C11838" s="1">
        <v>44067.452268518522</v>
      </c>
      <c r="D11838" s="1">
        <v>44067.462858796294</v>
      </c>
      <c r="G11838" t="s">
        <v>841</v>
      </c>
      <c r="H11838">
        <v>504</v>
      </c>
      <c r="I11838">
        <v>38.99</v>
      </c>
      <c r="J11838">
        <v>-76.989999999999995</v>
      </c>
      <c r="K11838">
        <v>38.988077333333301</v>
      </c>
      <c r="L11838">
        <v>-76.988420833333294</v>
      </c>
      <c r="M11838" t="s">
        <v>0</v>
      </c>
      <c r="N11838">
        <f t="shared" si="552"/>
        <v>2</v>
      </c>
      <c r="O11838" s="3">
        <f t="shared" si="553"/>
        <v>15.249999992083758</v>
      </c>
      <c r="P11838">
        <f>HOUR('202008-capitalbikeshare-tripdat'!$C$5715)</f>
        <v>17</v>
      </c>
      <c r="Q11838">
        <f t="shared" si="554"/>
        <v>2</v>
      </c>
    </row>
    <row r="11839" spans="1:17" x14ac:dyDescent="0.35">
      <c r="A11839" t="s">
        <v>12392</v>
      </c>
      <c r="B11839" t="s">
        <v>2</v>
      </c>
      <c r="C11839" s="1">
        <v>44067.452291666668</v>
      </c>
      <c r="D11839" s="1">
        <v>44067.474398148152</v>
      </c>
      <c r="E11839" t="s">
        <v>150</v>
      </c>
      <c r="F11839">
        <v>592</v>
      </c>
      <c r="I11839">
        <v>38.9234248333333</v>
      </c>
      <c r="J11839">
        <v>-77.051862666666594</v>
      </c>
      <c r="K11839">
        <v>38.89</v>
      </c>
      <c r="L11839">
        <v>-77</v>
      </c>
      <c r="M11839" t="s">
        <v>0</v>
      </c>
      <c r="N11839">
        <f t="shared" si="552"/>
        <v>2</v>
      </c>
      <c r="O11839" s="3">
        <f t="shared" si="553"/>
        <v>31.83333333581686</v>
      </c>
      <c r="P11839">
        <f>HOUR('202008-capitalbikeshare-tripdat'!$C$8753)</f>
        <v>1</v>
      </c>
      <c r="Q11839">
        <f t="shared" si="554"/>
        <v>2</v>
      </c>
    </row>
    <row r="11840" spans="1:17" x14ac:dyDescent="0.35">
      <c r="A11840" t="s">
        <v>12393</v>
      </c>
      <c r="B11840" t="s">
        <v>2</v>
      </c>
      <c r="C11840" s="1">
        <v>44067.457268518519</v>
      </c>
      <c r="D11840" s="1">
        <v>44067.458437499998</v>
      </c>
      <c r="I11840">
        <v>38.9</v>
      </c>
      <c r="J11840">
        <v>-77.02</v>
      </c>
      <c r="K11840">
        <v>38.9</v>
      </c>
      <c r="L11840">
        <v>-77.02</v>
      </c>
      <c r="M11840" t="s">
        <v>0</v>
      </c>
      <c r="N11840">
        <f t="shared" si="552"/>
        <v>2</v>
      </c>
      <c r="O11840" s="3">
        <f t="shared" si="553"/>
        <v>1.6833333286922425</v>
      </c>
      <c r="P11840">
        <f>HOUR('202008-capitalbikeshare-tripdat'!$C$1249)</f>
        <v>15</v>
      </c>
      <c r="Q11840">
        <f t="shared" si="554"/>
        <v>2</v>
      </c>
    </row>
    <row r="11841" spans="1:17" x14ac:dyDescent="0.35">
      <c r="A11841" t="s">
        <v>12394</v>
      </c>
      <c r="B11841" t="s">
        <v>2</v>
      </c>
      <c r="C11841" s="1">
        <v>44067.457986111112</v>
      </c>
      <c r="D11841" s="1">
        <v>44067.461817129632</v>
      </c>
      <c r="I11841">
        <v>38.93</v>
      </c>
      <c r="J11841">
        <v>-77.02</v>
      </c>
      <c r="K11841">
        <v>38.92</v>
      </c>
      <c r="L11841">
        <v>-77.03</v>
      </c>
      <c r="M11841" t="s">
        <v>0</v>
      </c>
      <c r="N11841">
        <f t="shared" si="552"/>
        <v>2</v>
      </c>
      <c r="O11841" s="3">
        <f t="shared" si="553"/>
        <v>5.5166666675359011</v>
      </c>
      <c r="P11841">
        <f>HOUR('202008-capitalbikeshare-tripdat'!$C$9329)</f>
        <v>12</v>
      </c>
      <c r="Q11841">
        <f t="shared" si="554"/>
        <v>2</v>
      </c>
    </row>
    <row r="11842" spans="1:17" x14ac:dyDescent="0.35">
      <c r="A11842" t="s">
        <v>12395</v>
      </c>
      <c r="B11842" t="s">
        <v>2</v>
      </c>
      <c r="C11842" s="1">
        <v>44067.458703703705</v>
      </c>
      <c r="D11842" s="1">
        <v>44067.459155092591</v>
      </c>
      <c r="I11842">
        <v>38.9</v>
      </c>
      <c r="J11842">
        <v>-77.02</v>
      </c>
      <c r="K11842">
        <v>38.9</v>
      </c>
      <c r="L11842">
        <v>-77.02</v>
      </c>
      <c r="M11842" t="s">
        <v>0</v>
      </c>
      <c r="N11842">
        <f t="shared" ref="N11842:N11905" si="555">WEEKDAY(C11842)</f>
        <v>2</v>
      </c>
      <c r="O11842" s="3">
        <f t="shared" ref="O11842:O11905" si="556">(D11842-C11842)*1440</f>
        <v>0.64999999478459358</v>
      </c>
      <c r="P11842">
        <f>HOUR('202008-capitalbikeshare-tripdat'!$C$1250)</f>
        <v>15</v>
      </c>
      <c r="Q11842">
        <f t="shared" ref="Q11842:Q11905" si="557">WEEKDAY(C11842)</f>
        <v>2</v>
      </c>
    </row>
    <row r="11843" spans="1:17" x14ac:dyDescent="0.35">
      <c r="A11843" t="s">
        <v>12396</v>
      </c>
      <c r="B11843" t="s">
        <v>2</v>
      </c>
      <c r="C11843" s="1">
        <v>44067.46193287037</v>
      </c>
      <c r="D11843" s="1">
        <v>44067.464236111111</v>
      </c>
      <c r="E11843" t="s">
        <v>1121</v>
      </c>
      <c r="F11843">
        <v>148</v>
      </c>
      <c r="G11843" t="s">
        <v>114</v>
      </c>
      <c r="H11843">
        <v>199</v>
      </c>
      <c r="I11843">
        <v>38.897374833333302</v>
      </c>
      <c r="J11843">
        <v>-77.022255833333304</v>
      </c>
      <c r="K11843">
        <v>38.902107833333297</v>
      </c>
      <c r="L11843">
        <v>-77.026438333333303</v>
      </c>
      <c r="M11843" t="s">
        <v>0</v>
      </c>
      <c r="N11843">
        <f t="shared" si="555"/>
        <v>2</v>
      </c>
      <c r="O11843" s="3">
        <f t="shared" si="556"/>
        <v>3.3166666666511446</v>
      </c>
      <c r="P11843">
        <f>HOUR('202008-capitalbikeshare-tripdat'!$C$1252)</f>
        <v>15</v>
      </c>
      <c r="Q11843">
        <f t="shared" si="557"/>
        <v>2</v>
      </c>
    </row>
    <row r="11844" spans="1:17" x14ac:dyDescent="0.35">
      <c r="A11844" t="s">
        <v>12397</v>
      </c>
      <c r="B11844" t="s">
        <v>2</v>
      </c>
      <c r="C11844" s="1">
        <v>44067.463865740741</v>
      </c>
      <c r="D11844" s="1">
        <v>44067.488912037035</v>
      </c>
      <c r="I11844">
        <v>38.869999999999997</v>
      </c>
      <c r="J11844">
        <v>-76.97</v>
      </c>
      <c r="K11844">
        <v>38.82</v>
      </c>
      <c r="L11844">
        <v>-76.92</v>
      </c>
      <c r="M11844" t="s">
        <v>0</v>
      </c>
      <c r="N11844">
        <f t="shared" si="555"/>
        <v>2</v>
      </c>
      <c r="O11844" s="3">
        <f t="shared" si="556"/>
        <v>36.066666663391516</v>
      </c>
      <c r="P11844">
        <f>HOUR('202008-capitalbikeshare-tripdat'!$C$3568)</f>
        <v>10</v>
      </c>
      <c r="Q11844">
        <f t="shared" si="557"/>
        <v>2</v>
      </c>
    </row>
    <row r="11845" spans="1:17" x14ac:dyDescent="0.35">
      <c r="A11845" t="s">
        <v>12398</v>
      </c>
      <c r="B11845" t="s">
        <v>2</v>
      </c>
      <c r="C11845" s="1">
        <v>44067.469108796293</v>
      </c>
      <c r="D11845" s="1">
        <v>44067.472893518519</v>
      </c>
      <c r="E11845" t="s">
        <v>131</v>
      </c>
      <c r="F11845">
        <v>15</v>
      </c>
      <c r="I11845">
        <v>38.929493166666603</v>
      </c>
      <c r="J11845">
        <v>-77.027855333333306</v>
      </c>
      <c r="K11845">
        <v>38.93</v>
      </c>
      <c r="L11845">
        <v>-77.03</v>
      </c>
      <c r="M11845" t="s">
        <v>0</v>
      </c>
      <c r="N11845">
        <f t="shared" si="555"/>
        <v>2</v>
      </c>
      <c r="O11845" s="3">
        <f t="shared" si="556"/>
        <v>5.4500000062398612</v>
      </c>
      <c r="P11845">
        <f>HOUR('202008-capitalbikeshare-tripdat'!$C$897)</f>
        <v>17</v>
      </c>
      <c r="Q11845">
        <f t="shared" si="557"/>
        <v>2</v>
      </c>
    </row>
    <row r="11846" spans="1:17" x14ac:dyDescent="0.35">
      <c r="A11846" t="s">
        <v>12399</v>
      </c>
      <c r="B11846" t="s">
        <v>2</v>
      </c>
      <c r="C11846" s="1">
        <v>44067.471412037034</v>
      </c>
      <c r="D11846" s="1">
        <v>44067.475983796299</v>
      </c>
      <c r="I11846">
        <v>38.89</v>
      </c>
      <c r="J11846">
        <v>-76.930000000000007</v>
      </c>
      <c r="K11846">
        <v>38.89</v>
      </c>
      <c r="L11846">
        <v>-76.930000000000007</v>
      </c>
      <c r="M11846" t="s">
        <v>0</v>
      </c>
      <c r="N11846">
        <f t="shared" si="555"/>
        <v>2</v>
      </c>
      <c r="O11846" s="3">
        <f t="shared" si="556"/>
        <v>6.5833333425689489</v>
      </c>
      <c r="P11846">
        <f>HOUR('202008-capitalbikeshare-tripdat'!$C$11826)</f>
        <v>9</v>
      </c>
      <c r="Q11846">
        <f t="shared" si="557"/>
        <v>2</v>
      </c>
    </row>
    <row r="11847" spans="1:17" x14ac:dyDescent="0.35">
      <c r="A11847" t="s">
        <v>12400</v>
      </c>
      <c r="B11847" t="s">
        <v>2</v>
      </c>
      <c r="C11847" s="1">
        <v>44067.479467592595</v>
      </c>
      <c r="D11847" s="1">
        <v>44067.528240740743</v>
      </c>
      <c r="E11847" t="s">
        <v>505</v>
      </c>
      <c r="F11847">
        <v>548</v>
      </c>
      <c r="G11847" t="s">
        <v>203</v>
      </c>
      <c r="H11847">
        <v>95</v>
      </c>
      <c r="I11847">
        <v>38.880382666666598</v>
      </c>
      <c r="J11847">
        <v>-77.0252426666666</v>
      </c>
      <c r="K11847">
        <v>38.878782000000001</v>
      </c>
      <c r="L11847">
        <v>-77.023008500000003</v>
      </c>
      <c r="M11847" t="s">
        <v>0</v>
      </c>
      <c r="N11847">
        <f t="shared" si="555"/>
        <v>2</v>
      </c>
      <c r="O11847" s="3">
        <f t="shared" si="556"/>
        <v>70.233333333162591</v>
      </c>
      <c r="P11847">
        <f>HOUR('202008-capitalbikeshare-tripdat'!$C$12214)</f>
        <v>9</v>
      </c>
      <c r="Q11847">
        <f t="shared" si="557"/>
        <v>2</v>
      </c>
    </row>
    <row r="11848" spans="1:17" x14ac:dyDescent="0.35">
      <c r="A11848" t="s">
        <v>12401</v>
      </c>
      <c r="B11848" t="s">
        <v>2</v>
      </c>
      <c r="C11848" s="1">
        <v>44067.481863425928</v>
      </c>
      <c r="D11848" s="1">
        <v>44067.495057870372</v>
      </c>
      <c r="E11848" t="s">
        <v>332</v>
      </c>
      <c r="F11848">
        <v>64</v>
      </c>
      <c r="I11848">
        <v>38.9306433333333</v>
      </c>
      <c r="J11848">
        <v>-77.031275166666603</v>
      </c>
      <c r="K11848">
        <v>38.909999999999997</v>
      </c>
      <c r="L11848">
        <v>-77.069999999999993</v>
      </c>
      <c r="M11848" t="s">
        <v>0</v>
      </c>
      <c r="N11848">
        <f t="shared" si="555"/>
        <v>2</v>
      </c>
      <c r="O11848" s="3">
        <f t="shared" si="556"/>
        <v>18.999999999068677</v>
      </c>
      <c r="P11848">
        <f>HOUR('202008-capitalbikeshare-tripdat'!$C$9028)</f>
        <v>17</v>
      </c>
      <c r="Q11848">
        <f t="shared" si="557"/>
        <v>2</v>
      </c>
    </row>
    <row r="11849" spans="1:17" x14ac:dyDescent="0.35">
      <c r="A11849" t="s">
        <v>12402</v>
      </c>
      <c r="B11849" t="s">
        <v>2</v>
      </c>
      <c r="C11849" s="1">
        <v>44067.487905092596</v>
      </c>
      <c r="D11849" s="1">
        <v>44067.491828703707</v>
      </c>
      <c r="E11849" t="s">
        <v>443</v>
      </c>
      <c r="F11849">
        <v>637</v>
      </c>
      <c r="I11849">
        <v>38.888527166666599</v>
      </c>
      <c r="J11849">
        <v>-76.9131376666666</v>
      </c>
      <c r="K11849">
        <v>38.9</v>
      </c>
      <c r="L11849">
        <v>-76.900000000000006</v>
      </c>
      <c r="M11849" t="s">
        <v>0</v>
      </c>
      <c r="N11849">
        <f t="shared" si="555"/>
        <v>2</v>
      </c>
      <c r="O11849" s="3">
        <f t="shared" si="556"/>
        <v>5.6500000006053597</v>
      </c>
      <c r="P11849">
        <f>HOUR('202008-capitalbikeshare-tripdat'!$C$13302)</f>
        <v>2</v>
      </c>
      <c r="Q11849">
        <f t="shared" si="557"/>
        <v>2</v>
      </c>
    </row>
    <row r="11850" spans="1:17" x14ac:dyDescent="0.35">
      <c r="A11850" t="s">
        <v>12403</v>
      </c>
      <c r="B11850" t="s">
        <v>2</v>
      </c>
      <c r="C11850" s="1">
        <v>44067.488634259258</v>
      </c>
      <c r="D11850" s="1">
        <v>44067.495196759257</v>
      </c>
      <c r="E11850" t="s">
        <v>345</v>
      </c>
      <c r="F11850">
        <v>136</v>
      </c>
      <c r="G11850" t="s">
        <v>3858</v>
      </c>
      <c r="H11850">
        <v>482</v>
      </c>
      <c r="I11850">
        <v>38.900031833333301</v>
      </c>
      <c r="J11850">
        <v>-76.998346333333302</v>
      </c>
      <c r="K11850">
        <v>38.884942166666598</v>
      </c>
      <c r="L11850">
        <v>-77.005947166666601</v>
      </c>
      <c r="M11850" t="s">
        <v>0</v>
      </c>
      <c r="N11850">
        <f t="shared" si="555"/>
        <v>2</v>
      </c>
      <c r="O11850" s="3">
        <f t="shared" si="556"/>
        <v>9.4499999983236194</v>
      </c>
      <c r="P11850">
        <f>HOUR('202008-capitalbikeshare-tripdat'!$C$1124)</f>
        <v>7</v>
      </c>
      <c r="Q11850">
        <f t="shared" si="557"/>
        <v>2</v>
      </c>
    </row>
    <row r="11851" spans="1:17" x14ac:dyDescent="0.35">
      <c r="A11851" t="s">
        <v>12404</v>
      </c>
      <c r="B11851" t="s">
        <v>2</v>
      </c>
      <c r="C11851" s="1">
        <v>44067.488888888889</v>
      </c>
      <c r="D11851" s="1">
        <v>44067.496574074074</v>
      </c>
      <c r="E11851" t="s">
        <v>122</v>
      </c>
      <c r="F11851">
        <v>84</v>
      </c>
      <c r="I11851">
        <v>38.937421833333303</v>
      </c>
      <c r="J11851">
        <v>-77.032853833333306</v>
      </c>
      <c r="K11851">
        <v>38.9</v>
      </c>
      <c r="L11851">
        <v>-77.040000000000006</v>
      </c>
      <c r="M11851" t="s">
        <v>0</v>
      </c>
      <c r="N11851">
        <f t="shared" si="555"/>
        <v>2</v>
      </c>
      <c r="O11851" s="3">
        <f t="shared" si="556"/>
        <v>11.066666665719822</v>
      </c>
      <c r="P11851">
        <f>HOUR('202008-capitalbikeshare-tripdat'!$C$12273)</f>
        <v>12</v>
      </c>
      <c r="Q11851">
        <f t="shared" si="557"/>
        <v>2</v>
      </c>
    </row>
    <row r="11852" spans="1:17" x14ac:dyDescent="0.35">
      <c r="A11852" t="s">
        <v>12405</v>
      </c>
      <c r="B11852" t="s">
        <v>2</v>
      </c>
      <c r="C11852" s="1">
        <v>44067.491574074076</v>
      </c>
      <c r="D11852" s="1">
        <v>44067.501203703701</v>
      </c>
      <c r="E11852" t="s">
        <v>123</v>
      </c>
      <c r="F11852">
        <v>516</v>
      </c>
      <c r="I11852">
        <v>38.905394166666603</v>
      </c>
      <c r="J11852">
        <v>-77.065271499999994</v>
      </c>
      <c r="K11852">
        <v>38.92</v>
      </c>
      <c r="L11852">
        <v>-77.03</v>
      </c>
      <c r="M11852" t="s">
        <v>0</v>
      </c>
      <c r="N11852">
        <f t="shared" si="555"/>
        <v>2</v>
      </c>
      <c r="O11852" s="3">
        <f t="shared" si="556"/>
        <v>13.866666660178453</v>
      </c>
      <c r="P11852">
        <f>HOUR('202008-capitalbikeshare-tripdat'!$C$16350)</f>
        <v>21</v>
      </c>
      <c r="Q11852">
        <f t="shared" si="557"/>
        <v>2</v>
      </c>
    </row>
    <row r="11853" spans="1:17" x14ac:dyDescent="0.35">
      <c r="A11853" s="2" t="s">
        <v>12406</v>
      </c>
      <c r="B11853" t="s">
        <v>2</v>
      </c>
      <c r="C11853" s="1">
        <v>44067.492060185185</v>
      </c>
      <c r="D11853" s="1">
        <v>44067.510335648149</v>
      </c>
      <c r="E11853" t="s">
        <v>614</v>
      </c>
      <c r="F11853">
        <v>452</v>
      </c>
      <c r="G11853" t="s">
        <v>375</v>
      </c>
      <c r="H11853">
        <v>217</v>
      </c>
      <c r="I11853">
        <v>38.890504499999999</v>
      </c>
      <c r="J11853">
        <v>-77.049393666666603</v>
      </c>
      <c r="K11853">
        <v>38.889321333333299</v>
      </c>
      <c r="L11853">
        <v>-77.077294499999994</v>
      </c>
      <c r="M11853" t="s">
        <v>0</v>
      </c>
      <c r="N11853">
        <f t="shared" si="555"/>
        <v>2</v>
      </c>
      <c r="O11853" s="3">
        <f t="shared" si="556"/>
        <v>26.316666668280959</v>
      </c>
      <c r="P11853">
        <f>HOUR('202008-capitalbikeshare-tripdat'!$C$14101)</f>
        <v>12</v>
      </c>
      <c r="Q11853">
        <f t="shared" si="557"/>
        <v>2</v>
      </c>
    </row>
    <row r="11854" spans="1:17" x14ac:dyDescent="0.35">
      <c r="A11854" t="s">
        <v>12407</v>
      </c>
      <c r="B11854" t="s">
        <v>2</v>
      </c>
      <c r="C11854" s="1">
        <v>44067.493217592593</v>
      </c>
      <c r="D11854" s="1">
        <v>44067.513032407405</v>
      </c>
      <c r="E11854" t="s">
        <v>758</v>
      </c>
      <c r="F11854">
        <v>570</v>
      </c>
      <c r="I11854">
        <v>38.870412833333297</v>
      </c>
      <c r="J11854">
        <v>-77.010422500000004</v>
      </c>
      <c r="K11854">
        <v>38.909999999999997</v>
      </c>
      <c r="L11854">
        <v>-77.06</v>
      </c>
      <c r="M11854" t="s">
        <v>0</v>
      </c>
      <c r="N11854">
        <f t="shared" si="555"/>
        <v>2</v>
      </c>
      <c r="O11854" s="3">
        <f t="shared" si="556"/>
        <v>28.533333329251036</v>
      </c>
      <c r="P11854">
        <f>HOUR('202008-capitalbikeshare-tripdat'!$C$604)</f>
        <v>5</v>
      </c>
      <c r="Q11854">
        <f t="shared" si="557"/>
        <v>2</v>
      </c>
    </row>
    <row r="11855" spans="1:17" x14ac:dyDescent="0.35">
      <c r="A11855" t="s">
        <v>12408</v>
      </c>
      <c r="B11855" t="s">
        <v>2</v>
      </c>
      <c r="C11855" s="1">
        <v>44067.493356481478</v>
      </c>
      <c r="D11855" s="1">
        <v>44067.504143518519</v>
      </c>
      <c r="E11855" t="s">
        <v>345</v>
      </c>
      <c r="F11855">
        <v>136</v>
      </c>
      <c r="G11855" t="s">
        <v>78</v>
      </c>
      <c r="H11855">
        <v>581</v>
      </c>
      <c r="I11855">
        <v>38.899863833333299</v>
      </c>
      <c r="J11855">
        <v>-76.998393833333296</v>
      </c>
      <c r="K11855">
        <v>38.931269166666603</v>
      </c>
      <c r="L11855">
        <v>-77.028160499999998</v>
      </c>
      <c r="M11855" t="s">
        <v>0</v>
      </c>
      <c r="N11855">
        <f t="shared" si="555"/>
        <v>2</v>
      </c>
      <c r="O11855" s="3">
        <f t="shared" si="556"/>
        <v>15.533333339262754</v>
      </c>
      <c r="P11855">
        <f>HOUR('202008-capitalbikeshare-tripdat'!$C$2121)</f>
        <v>17</v>
      </c>
      <c r="Q11855">
        <f t="shared" si="557"/>
        <v>2</v>
      </c>
    </row>
    <row r="11856" spans="1:17" x14ac:dyDescent="0.35">
      <c r="A11856" t="s">
        <v>12409</v>
      </c>
      <c r="B11856" t="s">
        <v>2</v>
      </c>
      <c r="C11856" s="1">
        <v>44067.493738425925</v>
      </c>
      <c r="D11856" s="1">
        <v>44067.503472222219</v>
      </c>
      <c r="I11856">
        <v>38.9</v>
      </c>
      <c r="J11856">
        <v>-76.900000000000006</v>
      </c>
      <c r="K11856">
        <v>38.9</v>
      </c>
      <c r="L11856">
        <v>-76.900000000000006</v>
      </c>
      <c r="M11856" t="s">
        <v>0</v>
      </c>
      <c r="N11856">
        <f t="shared" si="555"/>
        <v>2</v>
      </c>
      <c r="O11856" s="3">
        <f t="shared" si="556"/>
        <v>14.016666663810611</v>
      </c>
      <c r="P11856">
        <f>HOUR('202008-capitalbikeshare-tripdat'!$C$13304)</f>
        <v>5</v>
      </c>
      <c r="Q11856">
        <f t="shared" si="557"/>
        <v>2</v>
      </c>
    </row>
    <row r="11857" spans="1:17" x14ac:dyDescent="0.35">
      <c r="A11857" t="s">
        <v>12410</v>
      </c>
      <c r="B11857" t="s">
        <v>2</v>
      </c>
      <c r="C11857" s="1">
        <v>44067.494247685187</v>
      </c>
      <c r="D11857" s="1">
        <v>44067.499062499999</v>
      </c>
      <c r="I11857">
        <v>38.880000000000003</v>
      </c>
      <c r="J11857">
        <v>-77</v>
      </c>
      <c r="K11857">
        <v>38.89</v>
      </c>
      <c r="L11857">
        <v>-76.989999999999995</v>
      </c>
      <c r="M11857" t="s">
        <v>0</v>
      </c>
      <c r="N11857">
        <f t="shared" si="555"/>
        <v>2</v>
      </c>
      <c r="O11857" s="3">
        <f t="shared" si="556"/>
        <v>6.9333333300892264</v>
      </c>
      <c r="P11857">
        <f>HOUR('202008-capitalbikeshare-tripdat'!$C$11120)</f>
        <v>19</v>
      </c>
      <c r="Q11857">
        <f t="shared" si="557"/>
        <v>2</v>
      </c>
    </row>
    <row r="11858" spans="1:17" x14ac:dyDescent="0.35">
      <c r="A11858" t="s">
        <v>12411</v>
      </c>
      <c r="B11858" t="s">
        <v>2</v>
      </c>
      <c r="C11858" s="1">
        <v>44067.49491898148</v>
      </c>
      <c r="D11858" s="1">
        <v>44067.516157407408</v>
      </c>
      <c r="E11858" t="s">
        <v>52</v>
      </c>
      <c r="F11858">
        <v>24</v>
      </c>
      <c r="I11858">
        <v>38.910207166666602</v>
      </c>
      <c r="J11858">
        <v>-77.044389833333298</v>
      </c>
      <c r="K11858">
        <v>38.909999999999997</v>
      </c>
      <c r="L11858">
        <v>-77.05</v>
      </c>
      <c r="M11858" t="s">
        <v>0</v>
      </c>
      <c r="N11858">
        <f t="shared" si="555"/>
        <v>2</v>
      </c>
      <c r="O11858" s="3">
        <f t="shared" si="556"/>
        <v>30.583333336981013</v>
      </c>
      <c r="P11858">
        <f>HOUR('202008-capitalbikeshare-tripdat'!$C$7809)</f>
        <v>22</v>
      </c>
      <c r="Q11858">
        <f t="shared" si="557"/>
        <v>2</v>
      </c>
    </row>
    <row r="11859" spans="1:17" x14ac:dyDescent="0.35">
      <c r="A11859" t="s">
        <v>12412</v>
      </c>
      <c r="B11859" t="s">
        <v>2</v>
      </c>
      <c r="C11859" s="1">
        <v>44067.495775462965</v>
      </c>
      <c r="D11859" s="1">
        <v>44067.502013888887</v>
      </c>
      <c r="I11859">
        <v>38.94</v>
      </c>
      <c r="J11859">
        <v>-76.98</v>
      </c>
      <c r="K11859">
        <v>38.93</v>
      </c>
      <c r="L11859">
        <v>-77</v>
      </c>
      <c r="M11859" t="s">
        <v>0</v>
      </c>
      <c r="N11859">
        <f t="shared" si="555"/>
        <v>2</v>
      </c>
      <c r="O11859" s="3">
        <f t="shared" si="556"/>
        <v>8.9833333273418248</v>
      </c>
      <c r="P11859">
        <f>HOUR('202008-capitalbikeshare-tripdat'!$C$15725)</f>
        <v>15</v>
      </c>
      <c r="Q11859">
        <f t="shared" si="557"/>
        <v>2</v>
      </c>
    </row>
    <row r="11860" spans="1:17" x14ac:dyDescent="0.35">
      <c r="A11860" t="s">
        <v>12413</v>
      </c>
      <c r="B11860" t="s">
        <v>2</v>
      </c>
      <c r="C11860" s="1">
        <v>44067.502071759256</v>
      </c>
      <c r="D11860" s="1">
        <v>44067.506782407407</v>
      </c>
      <c r="I11860">
        <v>38.9</v>
      </c>
      <c r="J11860">
        <v>-77.05</v>
      </c>
      <c r="K11860">
        <v>38.909999999999997</v>
      </c>
      <c r="L11860">
        <v>-77.06</v>
      </c>
      <c r="M11860" t="s">
        <v>0</v>
      </c>
      <c r="N11860">
        <f t="shared" si="555"/>
        <v>2</v>
      </c>
      <c r="O11860" s="3">
        <f t="shared" si="556"/>
        <v>6.7833333369344473</v>
      </c>
      <c r="P11860">
        <f>HOUR('202008-capitalbikeshare-tripdat'!$C$12272)</f>
        <v>12</v>
      </c>
      <c r="Q11860">
        <f t="shared" si="557"/>
        <v>2</v>
      </c>
    </row>
    <row r="11861" spans="1:17" x14ac:dyDescent="0.35">
      <c r="A11861" t="s">
        <v>12414</v>
      </c>
      <c r="B11861" t="s">
        <v>2</v>
      </c>
      <c r="C11861" s="1">
        <v>44067.50476851852</v>
      </c>
      <c r="D11861" s="1">
        <v>44067.51363425926</v>
      </c>
      <c r="I11861">
        <v>38.909999999999997</v>
      </c>
      <c r="J11861">
        <v>-77.09</v>
      </c>
      <c r="K11861">
        <v>38.909999999999997</v>
      </c>
      <c r="L11861">
        <v>-77.06</v>
      </c>
      <c r="M11861" t="s">
        <v>0</v>
      </c>
      <c r="N11861">
        <f t="shared" si="555"/>
        <v>2</v>
      </c>
      <c r="O11861" s="3">
        <f t="shared" si="556"/>
        <v>12.766666664974764</v>
      </c>
      <c r="P11861">
        <f>HOUR('202008-capitalbikeshare-tripdat'!$C$644)</f>
        <v>9</v>
      </c>
      <c r="Q11861">
        <f t="shared" si="557"/>
        <v>2</v>
      </c>
    </row>
    <row r="11862" spans="1:17" x14ac:dyDescent="0.35">
      <c r="A11862" t="s">
        <v>12415</v>
      </c>
      <c r="B11862" t="s">
        <v>2</v>
      </c>
      <c r="C11862" s="1">
        <v>44067.507974537039</v>
      </c>
      <c r="D11862" s="1">
        <v>44067.515081018515</v>
      </c>
      <c r="I11862">
        <v>38.869999999999997</v>
      </c>
      <c r="J11862">
        <v>-76.97</v>
      </c>
      <c r="K11862">
        <v>38.85</v>
      </c>
      <c r="L11862">
        <v>-76.97</v>
      </c>
      <c r="M11862" t="s">
        <v>0</v>
      </c>
      <c r="N11862">
        <f t="shared" si="555"/>
        <v>2</v>
      </c>
      <c r="O11862" s="3">
        <f t="shared" si="556"/>
        <v>10.233333326177672</v>
      </c>
      <c r="P11862">
        <f>HOUR('202008-capitalbikeshare-tripdat'!$C$896)</f>
        <v>16</v>
      </c>
      <c r="Q11862">
        <f t="shared" si="557"/>
        <v>2</v>
      </c>
    </row>
    <row r="11863" spans="1:17" x14ac:dyDescent="0.35">
      <c r="A11863" t="s">
        <v>12416</v>
      </c>
      <c r="B11863" t="s">
        <v>2</v>
      </c>
      <c r="C11863" s="1">
        <v>44067.509745370371</v>
      </c>
      <c r="D11863" s="1">
        <v>44067.511134259257</v>
      </c>
      <c r="E11863" t="s">
        <v>75</v>
      </c>
      <c r="F11863">
        <v>105</v>
      </c>
      <c r="I11863">
        <v>38.934994000000003</v>
      </c>
      <c r="J11863">
        <v>-77.072956333333295</v>
      </c>
      <c r="K11863">
        <v>38.93</v>
      </c>
      <c r="L11863">
        <v>-77.069999999999993</v>
      </c>
      <c r="M11863" t="s">
        <v>0</v>
      </c>
      <c r="N11863">
        <f t="shared" si="555"/>
        <v>2</v>
      </c>
      <c r="O11863" s="3">
        <f t="shared" si="556"/>
        <v>1.9999999960418791</v>
      </c>
      <c r="P11863">
        <f>HOUR('202008-capitalbikeshare-tripdat'!$C$15614)</f>
        <v>13</v>
      </c>
      <c r="Q11863">
        <f t="shared" si="557"/>
        <v>2</v>
      </c>
    </row>
    <row r="11864" spans="1:17" x14ac:dyDescent="0.35">
      <c r="A11864" t="s">
        <v>12417</v>
      </c>
      <c r="B11864" t="s">
        <v>2</v>
      </c>
      <c r="C11864" s="1">
        <v>44067.510081018518</v>
      </c>
      <c r="D11864" s="1">
        <v>44067.514236111114</v>
      </c>
      <c r="E11864" t="s">
        <v>64</v>
      </c>
      <c r="F11864">
        <v>501</v>
      </c>
      <c r="G11864" t="s">
        <v>569</v>
      </c>
      <c r="H11864">
        <v>456</v>
      </c>
      <c r="I11864">
        <v>38.903144333333302</v>
      </c>
      <c r="J11864">
        <v>-76.998394333333295</v>
      </c>
      <c r="K11864">
        <v>38.902365833333299</v>
      </c>
      <c r="L11864">
        <v>-77.015850166666596</v>
      </c>
      <c r="M11864" t="s">
        <v>0</v>
      </c>
      <c r="N11864">
        <f t="shared" si="555"/>
        <v>2</v>
      </c>
      <c r="O11864" s="3">
        <f t="shared" si="556"/>
        <v>5.9833333385176957</v>
      </c>
      <c r="P11864">
        <f>HOUR('202008-capitalbikeshare-tripdat'!$C$647)</f>
        <v>10</v>
      </c>
      <c r="Q11864">
        <f t="shared" si="557"/>
        <v>2</v>
      </c>
    </row>
    <row r="11865" spans="1:17" x14ac:dyDescent="0.35">
      <c r="A11865" t="s">
        <v>12418</v>
      </c>
      <c r="B11865" t="s">
        <v>2</v>
      </c>
      <c r="C11865" s="1">
        <v>44067.512037037035</v>
      </c>
      <c r="D11865" s="1">
        <v>44067.528460648151</v>
      </c>
      <c r="I11865">
        <v>38.92</v>
      </c>
      <c r="J11865">
        <v>-77.2</v>
      </c>
      <c r="K11865">
        <v>38.92</v>
      </c>
      <c r="L11865">
        <v>-77.2</v>
      </c>
      <c r="M11865" t="s">
        <v>0</v>
      </c>
      <c r="N11865">
        <f t="shared" si="555"/>
        <v>2</v>
      </c>
      <c r="O11865" s="3">
        <f t="shared" si="556"/>
        <v>23.650000006891787</v>
      </c>
      <c r="P11865">
        <f>HOUR('202008-capitalbikeshare-tripdat'!$C$11334)</f>
        <v>10</v>
      </c>
      <c r="Q11865">
        <f t="shared" si="557"/>
        <v>2</v>
      </c>
    </row>
    <row r="11866" spans="1:17" x14ac:dyDescent="0.35">
      <c r="A11866" t="s">
        <v>12419</v>
      </c>
      <c r="B11866" t="s">
        <v>2</v>
      </c>
      <c r="C11866" s="1">
        <v>44067.512499999997</v>
      </c>
      <c r="D11866" s="1">
        <v>44067.535011574073</v>
      </c>
      <c r="E11866" t="s">
        <v>59</v>
      </c>
      <c r="F11866">
        <v>18</v>
      </c>
      <c r="G11866" t="s">
        <v>310</v>
      </c>
      <c r="H11866">
        <v>127</v>
      </c>
      <c r="I11866">
        <v>38.926689000000003</v>
      </c>
      <c r="J11866">
        <v>-77.032259999999994</v>
      </c>
      <c r="K11866">
        <v>38.903759666666602</v>
      </c>
      <c r="L11866">
        <v>-77.062714999999997</v>
      </c>
      <c r="M11866" t="s">
        <v>0</v>
      </c>
      <c r="N11866">
        <f t="shared" si="555"/>
        <v>2</v>
      </c>
      <c r="O11866" s="3">
        <f t="shared" si="556"/>
        <v>32.416666669305414</v>
      </c>
      <c r="P11866">
        <f>HOUR('202008-capitalbikeshare-tripdat'!$C$4114)</f>
        <v>21</v>
      </c>
      <c r="Q11866">
        <f t="shared" si="557"/>
        <v>2</v>
      </c>
    </row>
    <row r="11867" spans="1:17" x14ac:dyDescent="0.35">
      <c r="A11867" t="s">
        <v>12420</v>
      </c>
      <c r="B11867" t="s">
        <v>2</v>
      </c>
      <c r="C11867" s="1">
        <v>44067.513124999998</v>
      </c>
      <c r="D11867" s="1">
        <v>44067.525381944448</v>
      </c>
      <c r="G11867" t="s">
        <v>900</v>
      </c>
      <c r="H11867">
        <v>61</v>
      </c>
      <c r="I11867">
        <v>38.950000000000003</v>
      </c>
      <c r="J11867">
        <v>-76.959999999999994</v>
      </c>
      <c r="K11867">
        <v>38.928752500000002</v>
      </c>
      <c r="L11867">
        <v>-77.012325333333294</v>
      </c>
      <c r="M11867" t="s">
        <v>0</v>
      </c>
      <c r="N11867">
        <f t="shared" si="555"/>
        <v>2</v>
      </c>
      <c r="O11867" s="3">
        <f t="shared" si="556"/>
        <v>17.650000008288771</v>
      </c>
      <c r="P11867">
        <f>HOUR('202008-capitalbikeshare-tripdat'!$C$4310)</f>
        <v>9</v>
      </c>
      <c r="Q11867">
        <f t="shared" si="557"/>
        <v>2</v>
      </c>
    </row>
    <row r="11868" spans="1:17" x14ac:dyDescent="0.35">
      <c r="A11868" t="s">
        <v>12421</v>
      </c>
      <c r="B11868" t="s">
        <v>2</v>
      </c>
      <c r="C11868" s="1">
        <v>44067.514652777776</v>
      </c>
      <c r="D11868" s="1">
        <v>44067.517442129632</v>
      </c>
      <c r="E11868" t="s">
        <v>414</v>
      </c>
      <c r="F11868">
        <v>599</v>
      </c>
      <c r="G11868" t="s">
        <v>279</v>
      </c>
      <c r="H11868">
        <v>17</v>
      </c>
      <c r="I11868">
        <v>38.9112735</v>
      </c>
      <c r="J11868">
        <v>-77.041843833333303</v>
      </c>
      <c r="K11868">
        <v>38.923077833333302</v>
      </c>
      <c r="L11868">
        <v>-77.042579666666597</v>
      </c>
      <c r="M11868" t="s">
        <v>0</v>
      </c>
      <c r="N11868">
        <f t="shared" si="555"/>
        <v>2</v>
      </c>
      <c r="O11868" s="3">
        <f t="shared" si="556"/>
        <v>4.0166666731238365</v>
      </c>
      <c r="P11868">
        <f>HOUR('202008-capitalbikeshare-tripdat'!$C$16181)</f>
        <v>11</v>
      </c>
      <c r="Q11868">
        <f t="shared" si="557"/>
        <v>2</v>
      </c>
    </row>
    <row r="11869" spans="1:17" x14ac:dyDescent="0.35">
      <c r="A11869" t="s">
        <v>12422</v>
      </c>
      <c r="B11869" t="s">
        <v>2</v>
      </c>
      <c r="C11869" s="1">
        <v>44067.518101851849</v>
      </c>
      <c r="D11869" s="1">
        <v>44067.527175925927</v>
      </c>
      <c r="E11869" t="s">
        <v>422</v>
      </c>
      <c r="F11869">
        <v>590</v>
      </c>
      <c r="G11869" t="s">
        <v>1422</v>
      </c>
      <c r="H11869">
        <v>55</v>
      </c>
      <c r="I11869">
        <v>38.901987833333301</v>
      </c>
      <c r="J11869">
        <v>-76.978594166666596</v>
      </c>
      <c r="K11869">
        <v>38.918954999999997</v>
      </c>
      <c r="L11869">
        <v>-77.000566333333296</v>
      </c>
      <c r="M11869" t="s">
        <v>0</v>
      </c>
      <c r="N11869">
        <f t="shared" si="555"/>
        <v>2</v>
      </c>
      <c r="O11869" s="3">
        <f t="shared" si="556"/>
        <v>13.06666667223908</v>
      </c>
      <c r="P11869">
        <f>HOUR('202008-capitalbikeshare-tripdat'!$C$9026)</f>
        <v>17</v>
      </c>
      <c r="Q11869">
        <f t="shared" si="557"/>
        <v>2</v>
      </c>
    </row>
    <row r="11870" spans="1:17" x14ac:dyDescent="0.35">
      <c r="A11870" t="s">
        <v>12423</v>
      </c>
      <c r="B11870" t="s">
        <v>2</v>
      </c>
      <c r="C11870" s="1">
        <v>44067.518622685187</v>
      </c>
      <c r="D11870" s="1">
        <v>44067.532222222224</v>
      </c>
      <c r="E11870" t="s">
        <v>866</v>
      </c>
      <c r="F11870">
        <v>551</v>
      </c>
      <c r="G11870" t="s">
        <v>247</v>
      </c>
      <c r="H11870">
        <v>19</v>
      </c>
      <c r="I11870">
        <v>38.956709666666598</v>
      </c>
      <c r="J11870">
        <v>-77.027898166666603</v>
      </c>
      <c r="K11870">
        <v>38.923161499999999</v>
      </c>
      <c r="L11870">
        <v>-77.047568833333301</v>
      </c>
      <c r="M11870" t="s">
        <v>0</v>
      </c>
      <c r="N11870">
        <f t="shared" si="555"/>
        <v>2</v>
      </c>
      <c r="O11870" s="3">
        <f t="shared" si="556"/>
        <v>19.583333332557231</v>
      </c>
      <c r="P11870">
        <f>HOUR('202008-capitalbikeshare-tripdat'!$C$2114)</f>
        <v>17</v>
      </c>
      <c r="Q11870">
        <f t="shared" si="557"/>
        <v>2</v>
      </c>
    </row>
    <row r="11871" spans="1:17" x14ac:dyDescent="0.35">
      <c r="A11871" t="s">
        <v>12424</v>
      </c>
      <c r="B11871" t="s">
        <v>2</v>
      </c>
      <c r="C11871" s="1">
        <v>44067.52103009259</v>
      </c>
      <c r="D11871" s="1">
        <v>44067.541712962964</v>
      </c>
      <c r="E11871" t="s">
        <v>575</v>
      </c>
      <c r="F11871">
        <v>146</v>
      </c>
      <c r="G11871" t="s">
        <v>481</v>
      </c>
      <c r="H11871">
        <v>126</v>
      </c>
      <c r="I11871">
        <v>38.894839666666599</v>
      </c>
      <c r="J11871">
        <v>-76.9875421666666</v>
      </c>
      <c r="K11871">
        <v>38.9037631666666</v>
      </c>
      <c r="L11871">
        <v>-77.042081833333299</v>
      </c>
      <c r="M11871" t="s">
        <v>0</v>
      </c>
      <c r="N11871">
        <f t="shared" si="555"/>
        <v>2</v>
      </c>
      <c r="O11871" s="3">
        <f t="shared" si="556"/>
        <v>29.783333338564262</v>
      </c>
      <c r="P11871">
        <f>HOUR('202008-capitalbikeshare-tripdat'!$C$8755)</f>
        <v>1</v>
      </c>
      <c r="Q11871">
        <f t="shared" si="557"/>
        <v>2</v>
      </c>
    </row>
    <row r="11872" spans="1:17" x14ac:dyDescent="0.35">
      <c r="A11872" t="s">
        <v>12425</v>
      </c>
      <c r="B11872" t="s">
        <v>2</v>
      </c>
      <c r="C11872" s="1">
        <v>44067.522268518522</v>
      </c>
      <c r="D11872" s="1">
        <v>44067.544074074074</v>
      </c>
      <c r="E11872" t="s">
        <v>310</v>
      </c>
      <c r="F11872">
        <v>127</v>
      </c>
      <c r="I11872">
        <v>38.903778166666598</v>
      </c>
      <c r="J11872">
        <v>-77.062701333333294</v>
      </c>
      <c r="K11872">
        <v>38.979999999999997</v>
      </c>
      <c r="L11872">
        <v>-77.03</v>
      </c>
      <c r="M11872" t="s">
        <v>0</v>
      </c>
      <c r="N11872">
        <f t="shared" si="555"/>
        <v>2</v>
      </c>
      <c r="O11872" s="3">
        <f t="shared" si="556"/>
        <v>31.399999995483086</v>
      </c>
      <c r="P11872">
        <f>HOUR('202008-capitalbikeshare-tripdat'!$C$12274)</f>
        <v>12</v>
      </c>
      <c r="Q11872">
        <f t="shared" si="557"/>
        <v>2</v>
      </c>
    </row>
    <row r="11873" spans="1:17" x14ac:dyDescent="0.35">
      <c r="A11873" t="s">
        <v>12426</v>
      </c>
      <c r="B11873" t="s">
        <v>2</v>
      </c>
      <c r="C11873" s="1">
        <v>44067.524212962962</v>
      </c>
      <c r="D11873" s="1">
        <v>44067.57885416667</v>
      </c>
      <c r="E11873" t="s">
        <v>375</v>
      </c>
      <c r="F11873">
        <v>217</v>
      </c>
      <c r="G11873" t="s">
        <v>887</v>
      </c>
      <c r="H11873">
        <v>170</v>
      </c>
      <c r="I11873">
        <v>38.889322499999999</v>
      </c>
      <c r="J11873">
        <v>-77.077273833333294</v>
      </c>
      <c r="K11873">
        <v>38.893197499999999</v>
      </c>
      <c r="L11873">
        <v>-77.076586833333295</v>
      </c>
      <c r="M11873" t="s">
        <v>0</v>
      </c>
      <c r="N11873">
        <f t="shared" si="555"/>
        <v>2</v>
      </c>
      <c r="O11873" s="3">
        <f t="shared" si="556"/>
        <v>78.68333333870396</v>
      </c>
      <c r="P11873">
        <f>HOUR('202008-capitalbikeshare-tripdat'!$C$5503)</f>
        <v>10</v>
      </c>
      <c r="Q11873">
        <f t="shared" si="557"/>
        <v>2</v>
      </c>
    </row>
    <row r="11874" spans="1:17" x14ac:dyDescent="0.35">
      <c r="A11874" t="s">
        <v>12427</v>
      </c>
      <c r="B11874" t="s">
        <v>2</v>
      </c>
      <c r="C11874" s="1">
        <v>44067.524293981478</v>
      </c>
      <c r="D11874" s="1">
        <v>44067.538055555553</v>
      </c>
      <c r="I11874">
        <v>38.96</v>
      </c>
      <c r="J11874">
        <v>-76.97</v>
      </c>
      <c r="K11874">
        <v>38.950000000000003</v>
      </c>
      <c r="L11874">
        <v>-76.97</v>
      </c>
      <c r="M11874" t="s">
        <v>0</v>
      </c>
      <c r="N11874">
        <f t="shared" si="555"/>
        <v>2</v>
      </c>
      <c r="O11874" s="3">
        <f t="shared" si="556"/>
        <v>19.816666668048128</v>
      </c>
      <c r="P11874">
        <f>HOUR('202008-capitalbikeshare-tripdat'!$C$7094)</f>
        <v>18</v>
      </c>
      <c r="Q11874">
        <f t="shared" si="557"/>
        <v>2</v>
      </c>
    </row>
    <row r="11875" spans="1:17" x14ac:dyDescent="0.35">
      <c r="A11875" t="s">
        <v>12428</v>
      </c>
      <c r="B11875" t="s">
        <v>2</v>
      </c>
      <c r="C11875" s="1">
        <v>44067.529814814814</v>
      </c>
      <c r="D11875" s="1">
        <v>44067.539675925924</v>
      </c>
      <c r="E11875" t="s">
        <v>2677</v>
      </c>
      <c r="F11875">
        <v>606</v>
      </c>
      <c r="G11875" t="s">
        <v>296</v>
      </c>
      <c r="H11875">
        <v>612</v>
      </c>
      <c r="I11875">
        <v>38.954603166666601</v>
      </c>
      <c r="J11875">
        <v>-76.959583499999994</v>
      </c>
      <c r="K11875">
        <v>38.9617461666666</v>
      </c>
      <c r="L11875">
        <v>-76.995873000000003</v>
      </c>
      <c r="M11875" t="s">
        <v>0</v>
      </c>
      <c r="N11875">
        <f t="shared" si="555"/>
        <v>2</v>
      </c>
      <c r="O11875" s="3">
        <f t="shared" si="556"/>
        <v>14.199999998090789</v>
      </c>
      <c r="P11875">
        <f>HOUR('202008-capitalbikeshare-tripdat'!$C$1583)</f>
        <v>17</v>
      </c>
      <c r="Q11875">
        <f t="shared" si="557"/>
        <v>2</v>
      </c>
    </row>
    <row r="11876" spans="1:17" x14ac:dyDescent="0.35">
      <c r="A11876" t="s">
        <v>12429</v>
      </c>
      <c r="B11876" t="s">
        <v>2</v>
      </c>
      <c r="C11876" s="1">
        <v>44067.530277777776</v>
      </c>
      <c r="D11876" s="1">
        <v>44067.539247685185</v>
      </c>
      <c r="I11876">
        <v>38.89</v>
      </c>
      <c r="J11876">
        <v>-76.92</v>
      </c>
      <c r="K11876">
        <v>38.9</v>
      </c>
      <c r="L11876">
        <v>-76.97</v>
      </c>
      <c r="M11876" t="s">
        <v>0</v>
      </c>
      <c r="N11876">
        <f t="shared" si="555"/>
        <v>2</v>
      </c>
      <c r="O11876" s="3">
        <f t="shared" si="556"/>
        <v>12.916666668606922</v>
      </c>
      <c r="P11876">
        <f>HOUR('202008-capitalbikeshare-tripdat'!$C$16358)</f>
        <v>21</v>
      </c>
      <c r="Q11876">
        <f t="shared" si="557"/>
        <v>2</v>
      </c>
    </row>
    <row r="11877" spans="1:17" x14ac:dyDescent="0.35">
      <c r="A11877" t="s">
        <v>12430</v>
      </c>
      <c r="B11877" t="s">
        <v>2</v>
      </c>
      <c r="C11877" s="1">
        <v>44067.533668981479</v>
      </c>
      <c r="D11877" s="1">
        <v>44067.551516203705</v>
      </c>
      <c r="E11877" t="s">
        <v>11580</v>
      </c>
      <c r="F11877">
        <v>465</v>
      </c>
      <c r="G11877" t="s">
        <v>11580</v>
      </c>
      <c r="H11877">
        <v>465</v>
      </c>
      <c r="I11877">
        <v>38.897425499999997</v>
      </c>
      <c r="J11877">
        <v>-76.925908333333297</v>
      </c>
      <c r="K11877">
        <v>38.897441666666602</v>
      </c>
      <c r="L11877">
        <v>-76.925914500000005</v>
      </c>
      <c r="M11877" t="s">
        <v>0</v>
      </c>
      <c r="N11877">
        <f t="shared" si="555"/>
        <v>2</v>
      </c>
      <c r="O11877" s="3">
        <f t="shared" si="556"/>
        <v>25.700000004144385</v>
      </c>
      <c r="P11877">
        <f>HOUR('202008-capitalbikeshare-tripdat'!$C$5220)</f>
        <v>18</v>
      </c>
      <c r="Q11877">
        <f t="shared" si="557"/>
        <v>2</v>
      </c>
    </row>
    <row r="11878" spans="1:17" x14ac:dyDescent="0.35">
      <c r="A11878" t="s">
        <v>12431</v>
      </c>
      <c r="B11878" t="s">
        <v>2</v>
      </c>
      <c r="C11878" s="1">
        <v>44067.534710648149</v>
      </c>
      <c r="D11878" s="1">
        <v>44067.540798611109</v>
      </c>
      <c r="E11878" t="s">
        <v>217</v>
      </c>
      <c r="F11878">
        <v>218</v>
      </c>
      <c r="G11878" t="s">
        <v>261</v>
      </c>
      <c r="H11878">
        <v>70</v>
      </c>
      <c r="I11878">
        <v>38.862791999999999</v>
      </c>
      <c r="J11878">
        <v>-77.054382833333307</v>
      </c>
      <c r="K11878">
        <v>38.850626833333301</v>
      </c>
      <c r="L11878">
        <v>-77.051275500000003</v>
      </c>
      <c r="M11878" t="s">
        <v>0</v>
      </c>
      <c r="N11878">
        <f t="shared" si="555"/>
        <v>2</v>
      </c>
      <c r="O11878" s="3">
        <f t="shared" si="556"/>
        <v>8.7666666624136269</v>
      </c>
      <c r="P11878">
        <f>HOUR('202008-capitalbikeshare-tripdat'!$C$13301)</f>
        <v>2</v>
      </c>
      <c r="Q11878">
        <f t="shared" si="557"/>
        <v>2</v>
      </c>
    </row>
    <row r="11879" spans="1:17" x14ac:dyDescent="0.35">
      <c r="A11879" t="s">
        <v>12432</v>
      </c>
      <c r="B11879" t="s">
        <v>2</v>
      </c>
      <c r="C11879" s="1">
        <v>44067.535925925928</v>
      </c>
      <c r="D11879" s="1">
        <v>44067.538298611114</v>
      </c>
      <c r="E11879" t="s">
        <v>505</v>
      </c>
      <c r="F11879">
        <v>548</v>
      </c>
      <c r="I11879">
        <v>38.880339166666602</v>
      </c>
      <c r="J11879">
        <v>-77.025298500000005</v>
      </c>
      <c r="K11879">
        <v>38.880000000000003</v>
      </c>
      <c r="L11879">
        <v>-77.02</v>
      </c>
      <c r="M11879" t="s">
        <v>0</v>
      </c>
      <c r="N11879">
        <f t="shared" si="555"/>
        <v>2</v>
      </c>
      <c r="O11879" s="3">
        <f t="shared" si="556"/>
        <v>3.4166666690725833</v>
      </c>
      <c r="P11879">
        <f>HOUR('202008-capitalbikeshare-tripdat'!$C$10975)</f>
        <v>15</v>
      </c>
      <c r="Q11879">
        <f t="shared" si="557"/>
        <v>2</v>
      </c>
    </row>
    <row r="11880" spans="1:17" x14ac:dyDescent="0.35">
      <c r="A11880" t="s">
        <v>12433</v>
      </c>
      <c r="B11880" t="s">
        <v>2</v>
      </c>
      <c r="C11880" s="1">
        <v>44067.536666666667</v>
      </c>
      <c r="D11880" s="1">
        <v>44067.544560185182</v>
      </c>
      <c r="E11880" t="s">
        <v>122</v>
      </c>
      <c r="F11880">
        <v>84</v>
      </c>
      <c r="G11880" t="s">
        <v>7974</v>
      </c>
      <c r="H11880">
        <v>680</v>
      </c>
      <c r="I11880">
        <v>38.937540166666601</v>
      </c>
      <c r="J11880">
        <v>-77.032895499999995</v>
      </c>
      <c r="K11880">
        <v>38.910964</v>
      </c>
      <c r="L11880">
        <v>-77.031850333333296</v>
      </c>
      <c r="M11880" t="s">
        <v>0</v>
      </c>
      <c r="N11880">
        <f t="shared" si="555"/>
        <v>2</v>
      </c>
      <c r="O11880" s="3">
        <f t="shared" si="556"/>
        <v>11.366666662506759</v>
      </c>
      <c r="P11880">
        <f>HOUR('202008-capitalbikeshare-tripdat'!$C$9524)</f>
        <v>19</v>
      </c>
      <c r="Q11880">
        <f t="shared" si="557"/>
        <v>2</v>
      </c>
    </row>
    <row r="11881" spans="1:17" x14ac:dyDescent="0.35">
      <c r="A11881" t="s">
        <v>12434</v>
      </c>
      <c r="B11881" t="s">
        <v>2</v>
      </c>
      <c r="C11881" s="1">
        <v>44067.537326388891</v>
      </c>
      <c r="D11881" s="1">
        <v>44067.550787037035</v>
      </c>
      <c r="E11881" t="s">
        <v>5050</v>
      </c>
      <c r="F11881">
        <v>236</v>
      </c>
      <c r="G11881" t="s">
        <v>170</v>
      </c>
      <c r="H11881">
        <v>102</v>
      </c>
      <c r="I11881">
        <v>38.8737468333333</v>
      </c>
      <c r="J11881">
        <v>-77.089250166666602</v>
      </c>
      <c r="K11881">
        <v>38.902236833333298</v>
      </c>
      <c r="L11881">
        <v>-77.059324666666598</v>
      </c>
      <c r="M11881" t="s">
        <v>0</v>
      </c>
      <c r="N11881">
        <f t="shared" si="555"/>
        <v>2</v>
      </c>
      <c r="O11881" s="3">
        <f t="shared" si="556"/>
        <v>19.383333327714354</v>
      </c>
      <c r="P11881">
        <f>HOUR('202008-capitalbikeshare-tripdat'!$C$2249)</f>
        <v>20</v>
      </c>
      <c r="Q11881">
        <f t="shared" si="557"/>
        <v>2</v>
      </c>
    </row>
    <row r="11882" spans="1:17" x14ac:dyDescent="0.35">
      <c r="A11882" t="s">
        <v>12435</v>
      </c>
      <c r="B11882" t="s">
        <v>2</v>
      </c>
      <c r="C11882" s="1">
        <v>44067.538449074076</v>
      </c>
      <c r="D11882" s="1">
        <v>44067.546064814815</v>
      </c>
      <c r="I11882">
        <v>38.92</v>
      </c>
      <c r="J11882">
        <v>-77.03</v>
      </c>
      <c r="K11882">
        <v>38.909999999999997</v>
      </c>
      <c r="L11882">
        <v>-77.040000000000006</v>
      </c>
      <c r="M11882" t="s">
        <v>0</v>
      </c>
      <c r="N11882">
        <f t="shared" si="555"/>
        <v>2</v>
      </c>
      <c r="O11882" s="3">
        <f t="shared" si="556"/>
        <v>10.966666663298383</v>
      </c>
      <c r="P11882">
        <f>HOUR('202008-capitalbikeshare-tripdat'!$C$7093)</f>
        <v>18</v>
      </c>
      <c r="Q11882">
        <f t="shared" si="557"/>
        <v>2</v>
      </c>
    </row>
    <row r="11883" spans="1:17" x14ac:dyDescent="0.35">
      <c r="A11883" t="s">
        <v>12436</v>
      </c>
      <c r="B11883" t="s">
        <v>2</v>
      </c>
      <c r="C11883" s="1">
        <v>44067.538460648146</v>
      </c>
      <c r="D11883" s="1">
        <v>44067.540902777779</v>
      </c>
      <c r="E11883" t="s">
        <v>122</v>
      </c>
      <c r="F11883">
        <v>84</v>
      </c>
      <c r="G11883" t="s">
        <v>86</v>
      </c>
      <c r="H11883">
        <v>461</v>
      </c>
      <c r="I11883">
        <v>38.937549666666598</v>
      </c>
      <c r="J11883">
        <v>-77.032896333333298</v>
      </c>
      <c r="K11883">
        <v>38.928609833333297</v>
      </c>
      <c r="L11883">
        <v>-77.032306666666599</v>
      </c>
      <c r="M11883" t="s">
        <v>0</v>
      </c>
      <c r="N11883">
        <f t="shared" si="555"/>
        <v>2</v>
      </c>
      <c r="O11883" s="3">
        <f t="shared" si="556"/>
        <v>3.516666671494022</v>
      </c>
      <c r="P11883">
        <f>HOUR('202008-capitalbikeshare-tripdat'!$C$14098)</f>
        <v>12</v>
      </c>
      <c r="Q11883">
        <f t="shared" si="557"/>
        <v>2</v>
      </c>
    </row>
    <row r="11884" spans="1:17" x14ac:dyDescent="0.35">
      <c r="A11884" t="s">
        <v>12437</v>
      </c>
      <c r="B11884" t="s">
        <v>2</v>
      </c>
      <c r="C11884" s="1">
        <v>44067.539826388886</v>
      </c>
      <c r="D11884" s="1">
        <v>44067.545081018521</v>
      </c>
      <c r="I11884">
        <v>38.909999999999997</v>
      </c>
      <c r="J11884">
        <v>-76.930000000000007</v>
      </c>
      <c r="K11884">
        <v>38.909999999999997</v>
      </c>
      <c r="L11884">
        <v>-76.94</v>
      </c>
      <c r="M11884" t="s">
        <v>0</v>
      </c>
      <c r="N11884">
        <f t="shared" si="555"/>
        <v>2</v>
      </c>
      <c r="O11884" s="3">
        <f t="shared" si="556"/>
        <v>7.5666666752658784</v>
      </c>
      <c r="P11884">
        <f>HOUR('202008-capitalbikeshare-tripdat'!$C$14335)</f>
        <v>15</v>
      </c>
      <c r="Q11884">
        <f t="shared" si="557"/>
        <v>2</v>
      </c>
    </row>
    <row r="11885" spans="1:17" x14ac:dyDescent="0.35">
      <c r="A11885" t="s">
        <v>12438</v>
      </c>
      <c r="B11885" t="s">
        <v>2</v>
      </c>
      <c r="C11885" s="1">
        <v>44067.541180555556</v>
      </c>
      <c r="D11885" s="1">
        <v>44067.551712962966</v>
      </c>
      <c r="E11885" t="s">
        <v>211</v>
      </c>
      <c r="F11885">
        <v>25</v>
      </c>
      <c r="G11885" t="s">
        <v>123</v>
      </c>
      <c r="H11885">
        <v>516</v>
      </c>
      <c r="I11885">
        <v>38.909853333333302</v>
      </c>
      <c r="J11885">
        <v>-77.034409999999994</v>
      </c>
      <c r="K11885">
        <v>38.905429333333302</v>
      </c>
      <c r="L11885">
        <v>-77.065196999999998</v>
      </c>
      <c r="M11885" t="s">
        <v>0</v>
      </c>
      <c r="N11885">
        <f t="shared" si="555"/>
        <v>2</v>
      </c>
      <c r="O11885" s="3">
        <f t="shared" si="556"/>
        <v>15.166666670702398</v>
      </c>
      <c r="P11885">
        <f>HOUR('202008-capitalbikeshare-tripdat'!$C$1321)</f>
        <v>20</v>
      </c>
      <c r="Q11885">
        <f t="shared" si="557"/>
        <v>2</v>
      </c>
    </row>
    <row r="11886" spans="1:17" x14ac:dyDescent="0.35">
      <c r="A11886" t="s">
        <v>12439</v>
      </c>
      <c r="B11886" t="s">
        <v>2</v>
      </c>
      <c r="C11886" s="1">
        <v>44067.541238425925</v>
      </c>
      <c r="D11886" s="1">
        <v>44067.57366898148</v>
      </c>
      <c r="E11886" t="s">
        <v>367</v>
      </c>
      <c r="F11886">
        <v>368</v>
      </c>
      <c r="I11886">
        <v>38.920631999999998</v>
      </c>
      <c r="J11886">
        <v>-76.995851666666596</v>
      </c>
      <c r="K11886">
        <v>38.9</v>
      </c>
      <c r="L11886">
        <v>-76.930000000000007</v>
      </c>
      <c r="M11886" t="s">
        <v>0</v>
      </c>
      <c r="N11886">
        <f t="shared" si="555"/>
        <v>2</v>
      </c>
      <c r="O11886" s="3">
        <f t="shared" si="556"/>
        <v>46.699999999254942</v>
      </c>
      <c r="P11886">
        <f>HOUR('202008-capitalbikeshare-tripdat'!$C$5712)</f>
        <v>17</v>
      </c>
      <c r="Q11886">
        <f t="shared" si="557"/>
        <v>2</v>
      </c>
    </row>
    <row r="11887" spans="1:17" x14ac:dyDescent="0.35">
      <c r="A11887" t="s">
        <v>12440</v>
      </c>
      <c r="B11887" t="s">
        <v>2</v>
      </c>
      <c r="C11887" s="1">
        <v>44067.541250000002</v>
      </c>
      <c r="D11887" s="1">
        <v>44067.551203703704</v>
      </c>
      <c r="I11887">
        <v>38.96</v>
      </c>
      <c r="J11887">
        <v>-77</v>
      </c>
      <c r="K11887">
        <v>38.94</v>
      </c>
      <c r="L11887">
        <v>-77.03</v>
      </c>
      <c r="M11887" t="s">
        <v>0</v>
      </c>
      <c r="N11887">
        <f t="shared" si="555"/>
        <v>2</v>
      </c>
      <c r="O11887" s="3">
        <f t="shared" si="556"/>
        <v>14.333333331160247</v>
      </c>
      <c r="P11887">
        <f>HOUR('202008-capitalbikeshare-tripdat'!$C$1582)</f>
        <v>17</v>
      </c>
      <c r="Q11887">
        <f t="shared" si="557"/>
        <v>2</v>
      </c>
    </row>
    <row r="11888" spans="1:17" x14ac:dyDescent="0.35">
      <c r="A11888" t="s">
        <v>12441</v>
      </c>
      <c r="B11888" t="s">
        <v>2</v>
      </c>
      <c r="C11888" s="1">
        <v>44067.543020833335</v>
      </c>
      <c r="D11888" s="1">
        <v>44067.548796296294</v>
      </c>
      <c r="E11888" t="s">
        <v>86</v>
      </c>
      <c r="F11888">
        <v>461</v>
      </c>
      <c r="G11888" t="s">
        <v>297</v>
      </c>
      <c r="H11888">
        <v>442</v>
      </c>
      <c r="I11888">
        <v>38.928615333333298</v>
      </c>
      <c r="J11888">
        <v>-77.032281166666607</v>
      </c>
      <c r="K11888">
        <v>38.9084236666666</v>
      </c>
      <c r="L11888">
        <v>-77.0271263333333</v>
      </c>
      <c r="M11888" t="s">
        <v>0</v>
      </c>
      <c r="N11888">
        <f t="shared" si="555"/>
        <v>2</v>
      </c>
      <c r="O11888" s="3">
        <f t="shared" si="556"/>
        <v>8.3166666619945318</v>
      </c>
      <c r="P11888">
        <f>HOUR('202008-capitalbikeshare-tripdat'!$C$11821)</f>
        <v>9</v>
      </c>
      <c r="Q11888">
        <f t="shared" si="557"/>
        <v>2</v>
      </c>
    </row>
    <row r="11889" spans="1:17" x14ac:dyDescent="0.35">
      <c r="A11889" t="s">
        <v>12442</v>
      </c>
      <c r="B11889" t="s">
        <v>2</v>
      </c>
      <c r="C11889" s="1">
        <v>44067.545162037037</v>
      </c>
      <c r="D11889" s="1">
        <v>44067.550810185188</v>
      </c>
      <c r="E11889" t="s">
        <v>95</v>
      </c>
      <c r="F11889">
        <v>14</v>
      </c>
      <c r="G11889" t="s">
        <v>280</v>
      </c>
      <c r="H11889">
        <v>289</v>
      </c>
      <c r="I11889">
        <v>38.917876166666602</v>
      </c>
      <c r="J11889">
        <v>-77.0321335</v>
      </c>
      <c r="K11889">
        <v>38.908479999999997</v>
      </c>
      <c r="L11889">
        <v>-77.063398500000005</v>
      </c>
      <c r="M11889" t="s">
        <v>0</v>
      </c>
      <c r="N11889">
        <f t="shared" si="555"/>
        <v>2</v>
      </c>
      <c r="O11889" s="3">
        <f t="shared" si="556"/>
        <v>8.1333333381917328</v>
      </c>
      <c r="P11889">
        <f>HOUR('202008-capitalbikeshare-tripdat'!$C$9529)</f>
        <v>19</v>
      </c>
      <c r="Q11889">
        <f t="shared" si="557"/>
        <v>2</v>
      </c>
    </row>
    <row r="11890" spans="1:17" x14ac:dyDescent="0.35">
      <c r="A11890" t="s">
        <v>12443</v>
      </c>
      <c r="B11890" t="s">
        <v>2</v>
      </c>
      <c r="C11890" s="1">
        <v>44067.548043981478</v>
      </c>
      <c r="D11890" s="1">
        <v>44067.554722222223</v>
      </c>
      <c r="E11890" t="s">
        <v>7974</v>
      </c>
      <c r="F11890">
        <v>680</v>
      </c>
      <c r="G11890" t="s">
        <v>29</v>
      </c>
      <c r="H11890">
        <v>575</v>
      </c>
      <c r="I11890">
        <v>38.910873166666597</v>
      </c>
      <c r="J11890">
        <v>-77.031937333333303</v>
      </c>
      <c r="K11890">
        <v>38.931846999999998</v>
      </c>
      <c r="L11890">
        <v>-77.032937500000003</v>
      </c>
      <c r="M11890" t="s">
        <v>0</v>
      </c>
      <c r="N11890">
        <f t="shared" si="555"/>
        <v>2</v>
      </c>
      <c r="O11890" s="3">
        <f t="shared" si="556"/>
        <v>9.6166666725184768</v>
      </c>
      <c r="P11890">
        <f>HOUR('202008-capitalbikeshare-tripdat'!$C$9525)</f>
        <v>19</v>
      </c>
      <c r="Q11890">
        <f t="shared" si="557"/>
        <v>2</v>
      </c>
    </row>
    <row r="11891" spans="1:17" x14ac:dyDescent="0.35">
      <c r="A11891" t="s">
        <v>12444</v>
      </c>
      <c r="B11891" t="s">
        <v>2</v>
      </c>
      <c r="C11891" s="1">
        <v>44067.550659722219</v>
      </c>
      <c r="D11891" s="1">
        <v>44067.572870370372</v>
      </c>
      <c r="I11891">
        <v>38.880000000000003</v>
      </c>
      <c r="J11891">
        <v>-77.02</v>
      </c>
      <c r="K11891">
        <v>38.92</v>
      </c>
      <c r="L11891">
        <v>-76.989999999999995</v>
      </c>
      <c r="M11891" t="s">
        <v>0</v>
      </c>
      <c r="N11891">
        <f t="shared" si="555"/>
        <v>2</v>
      </c>
      <c r="O11891" s="3">
        <f t="shared" si="556"/>
        <v>31.983333339449018</v>
      </c>
      <c r="P11891">
        <f>HOUR('202008-capitalbikeshare-tripdat'!$C$5708)</f>
        <v>17</v>
      </c>
      <c r="Q11891">
        <f t="shared" si="557"/>
        <v>2</v>
      </c>
    </row>
    <row r="11892" spans="1:17" x14ac:dyDescent="0.35">
      <c r="A11892" t="s">
        <v>12445</v>
      </c>
      <c r="B11892" t="s">
        <v>2</v>
      </c>
      <c r="C11892" s="1">
        <v>44067.550856481481</v>
      </c>
      <c r="D11892" s="1">
        <v>44067.561979166669</v>
      </c>
      <c r="E11892" t="s">
        <v>219</v>
      </c>
      <c r="F11892">
        <v>81</v>
      </c>
      <c r="G11892" t="s">
        <v>50</v>
      </c>
      <c r="H11892">
        <v>87</v>
      </c>
      <c r="I11892">
        <v>38.9210231666666</v>
      </c>
      <c r="J11892">
        <v>-77.031734333333304</v>
      </c>
      <c r="K11892">
        <v>38.941697499999997</v>
      </c>
      <c r="L11892">
        <v>-77.025093333333302</v>
      </c>
      <c r="M11892" t="s">
        <v>0</v>
      </c>
      <c r="N11892">
        <f t="shared" si="555"/>
        <v>2</v>
      </c>
      <c r="O11892" s="3">
        <f t="shared" si="556"/>
        <v>16.016666670329869</v>
      </c>
      <c r="P11892">
        <f>HOUR('202008-capitalbikeshare-tripdat'!$C$15611)</f>
        <v>13</v>
      </c>
      <c r="Q11892">
        <f t="shared" si="557"/>
        <v>2</v>
      </c>
    </row>
    <row r="11893" spans="1:17" x14ac:dyDescent="0.35">
      <c r="A11893" t="s">
        <v>12446</v>
      </c>
      <c r="B11893" t="s">
        <v>2</v>
      </c>
      <c r="C11893" s="1">
        <v>44067.554293981484</v>
      </c>
      <c r="D11893" s="1">
        <v>44067.567465277774</v>
      </c>
      <c r="I11893">
        <v>38.979999999999997</v>
      </c>
      <c r="J11893">
        <v>-77.03</v>
      </c>
      <c r="K11893">
        <v>38.94</v>
      </c>
      <c r="L11893">
        <v>-77.040000000000006</v>
      </c>
      <c r="M11893" t="s">
        <v>0</v>
      </c>
      <c r="N11893">
        <f t="shared" si="555"/>
        <v>2</v>
      </c>
      <c r="O11893" s="3">
        <f t="shared" si="556"/>
        <v>18.966666657943279</v>
      </c>
      <c r="P11893">
        <f>HOUR('202008-capitalbikeshare-tripdat'!$C$12270)</f>
        <v>12</v>
      </c>
      <c r="Q11893">
        <f t="shared" si="557"/>
        <v>2</v>
      </c>
    </row>
    <row r="11894" spans="1:17" x14ac:dyDescent="0.35">
      <c r="A11894" t="s">
        <v>12447</v>
      </c>
      <c r="B11894" t="s">
        <v>2</v>
      </c>
      <c r="C11894" s="1">
        <v>44067.554479166669</v>
      </c>
      <c r="D11894" s="1">
        <v>44067.566192129627</v>
      </c>
      <c r="E11894" t="s">
        <v>114</v>
      </c>
      <c r="F11894">
        <v>199</v>
      </c>
      <c r="G11894" t="s">
        <v>123</v>
      </c>
      <c r="H11894">
        <v>516</v>
      </c>
      <c r="I11894">
        <v>38.902554166666597</v>
      </c>
      <c r="J11894">
        <v>-77.026363666666597</v>
      </c>
      <c r="K11894">
        <v>38.905479666666601</v>
      </c>
      <c r="L11894">
        <v>-77.0651643333333</v>
      </c>
      <c r="M11894" t="s">
        <v>0</v>
      </c>
      <c r="N11894">
        <f t="shared" si="555"/>
        <v>2</v>
      </c>
      <c r="O11894" s="3">
        <f t="shared" si="556"/>
        <v>16.866666659479961</v>
      </c>
      <c r="P11894">
        <f>HOUR('202008-capitalbikeshare-tripdat'!$C$1248)</f>
        <v>15</v>
      </c>
      <c r="Q11894">
        <f t="shared" si="557"/>
        <v>2</v>
      </c>
    </row>
    <row r="11895" spans="1:17" x14ac:dyDescent="0.35">
      <c r="A11895" t="s">
        <v>12448</v>
      </c>
      <c r="B11895" t="s">
        <v>2</v>
      </c>
      <c r="C11895" s="1">
        <v>44067.557511574072</v>
      </c>
      <c r="D11895" s="1">
        <v>44067.580937500003</v>
      </c>
      <c r="I11895">
        <v>38.94</v>
      </c>
      <c r="J11895">
        <v>-77.06</v>
      </c>
      <c r="K11895">
        <v>38.950000000000003</v>
      </c>
      <c r="L11895">
        <v>-77.069999999999993</v>
      </c>
      <c r="M11895" t="s">
        <v>0</v>
      </c>
      <c r="N11895">
        <f t="shared" si="555"/>
        <v>2</v>
      </c>
      <c r="O11895" s="3">
        <f t="shared" si="556"/>
        <v>33.73333333991468</v>
      </c>
      <c r="P11895">
        <f>HOUR('202008-capitalbikeshare-tripdat'!$C$1123)</f>
        <v>7</v>
      </c>
      <c r="Q11895">
        <f t="shared" si="557"/>
        <v>2</v>
      </c>
    </row>
    <row r="11896" spans="1:17" x14ac:dyDescent="0.35">
      <c r="A11896" t="s">
        <v>12449</v>
      </c>
      <c r="B11896" t="s">
        <v>2</v>
      </c>
      <c r="C11896" s="1">
        <v>44067.558553240742</v>
      </c>
      <c r="D11896" s="1">
        <v>44067.560624999998</v>
      </c>
      <c r="I11896">
        <v>38.950000000000003</v>
      </c>
      <c r="J11896">
        <v>-77.03</v>
      </c>
      <c r="K11896">
        <v>38.94</v>
      </c>
      <c r="L11896">
        <v>-77.03</v>
      </c>
      <c r="M11896" t="s">
        <v>0</v>
      </c>
      <c r="N11896">
        <f t="shared" si="555"/>
        <v>2</v>
      </c>
      <c r="O11896" s="3">
        <f t="shared" si="556"/>
        <v>2.9833333287388086</v>
      </c>
      <c r="P11896">
        <f>HOUR('202008-capitalbikeshare-tripdat'!$C$13644)</f>
        <v>17</v>
      </c>
      <c r="Q11896">
        <f t="shared" si="557"/>
        <v>2</v>
      </c>
    </row>
    <row r="11897" spans="1:17" x14ac:dyDescent="0.35">
      <c r="A11897" t="s">
        <v>12450</v>
      </c>
      <c r="B11897" t="s">
        <v>2</v>
      </c>
      <c r="C11897" s="1">
        <v>44067.559953703705</v>
      </c>
      <c r="D11897" s="1">
        <v>44067.565833333334</v>
      </c>
      <c r="I11897">
        <v>39.04</v>
      </c>
      <c r="J11897">
        <v>-77.05</v>
      </c>
      <c r="K11897">
        <v>39.03</v>
      </c>
      <c r="L11897">
        <v>-77.040000000000006</v>
      </c>
      <c r="M11897" t="s">
        <v>0</v>
      </c>
      <c r="N11897">
        <f t="shared" si="555"/>
        <v>2</v>
      </c>
      <c r="O11897" s="3">
        <f t="shared" si="556"/>
        <v>8.4666666656266898</v>
      </c>
      <c r="P11897">
        <f>HOUR('202008-capitalbikeshare-tripdat'!$C$7906)</f>
        <v>11</v>
      </c>
      <c r="Q11897">
        <f t="shared" si="557"/>
        <v>2</v>
      </c>
    </row>
    <row r="11898" spans="1:17" x14ac:dyDescent="0.35">
      <c r="A11898" t="s">
        <v>12451</v>
      </c>
      <c r="B11898" t="s">
        <v>2</v>
      </c>
      <c r="C11898" s="1">
        <v>44067.560624999998</v>
      </c>
      <c r="D11898" s="1">
        <v>44067.586238425924</v>
      </c>
      <c r="E11898" t="s">
        <v>824</v>
      </c>
      <c r="F11898">
        <v>182</v>
      </c>
      <c r="G11898" t="s">
        <v>33</v>
      </c>
      <c r="H11898">
        <v>33</v>
      </c>
      <c r="I11898">
        <v>38.884013833333299</v>
      </c>
      <c r="J11898">
        <v>-77.017602833333299</v>
      </c>
      <c r="K11898">
        <v>38.8743651666666</v>
      </c>
      <c r="L11898">
        <v>-77.005759499999996</v>
      </c>
      <c r="M11898" t="s">
        <v>0</v>
      </c>
      <c r="N11898">
        <f t="shared" si="555"/>
        <v>2</v>
      </c>
      <c r="O11898" s="3">
        <f t="shared" si="556"/>
        <v>36.883333332370967</v>
      </c>
      <c r="P11898">
        <f>HOUR('202008-capitalbikeshare-tripdat'!$C$1245)</f>
        <v>14</v>
      </c>
      <c r="Q11898">
        <f t="shared" si="557"/>
        <v>2</v>
      </c>
    </row>
    <row r="11899" spans="1:17" x14ac:dyDescent="0.35">
      <c r="A11899" t="s">
        <v>12452</v>
      </c>
      <c r="B11899" t="s">
        <v>2</v>
      </c>
      <c r="C11899" s="1">
        <v>44067.563113425924</v>
      </c>
      <c r="D11899" s="1">
        <v>44067.575324074074</v>
      </c>
      <c r="I11899">
        <v>38.89</v>
      </c>
      <c r="J11899">
        <v>-77</v>
      </c>
      <c r="K11899">
        <v>38.89</v>
      </c>
      <c r="L11899">
        <v>-77.02</v>
      </c>
      <c r="M11899" t="s">
        <v>0</v>
      </c>
      <c r="N11899">
        <f t="shared" si="555"/>
        <v>2</v>
      </c>
      <c r="O11899" s="3">
        <f t="shared" si="556"/>
        <v>17.583333336515352</v>
      </c>
      <c r="P11899">
        <f>HOUR('202008-capitalbikeshare-tripdat'!$C$16352)</f>
        <v>21</v>
      </c>
      <c r="Q11899">
        <f t="shared" si="557"/>
        <v>2</v>
      </c>
    </row>
    <row r="11900" spans="1:17" x14ac:dyDescent="0.35">
      <c r="A11900" t="s">
        <v>12453</v>
      </c>
      <c r="B11900" t="s">
        <v>2</v>
      </c>
      <c r="C11900" s="1">
        <v>44067.563148148147</v>
      </c>
      <c r="D11900" s="1">
        <v>44067.565520833334</v>
      </c>
      <c r="I11900">
        <v>38.94</v>
      </c>
      <c r="J11900">
        <v>-77.03</v>
      </c>
      <c r="K11900">
        <v>38.950000000000003</v>
      </c>
      <c r="L11900">
        <v>-77.03</v>
      </c>
      <c r="M11900" t="s">
        <v>0</v>
      </c>
      <c r="N11900">
        <f t="shared" si="555"/>
        <v>2</v>
      </c>
      <c r="O11900" s="3">
        <f t="shared" si="556"/>
        <v>3.4166666690725833</v>
      </c>
      <c r="P11900">
        <f>HOUR('202008-capitalbikeshare-tripdat'!$C$13643)</f>
        <v>17</v>
      </c>
      <c r="Q11900">
        <f t="shared" si="557"/>
        <v>2</v>
      </c>
    </row>
    <row r="11901" spans="1:17" x14ac:dyDescent="0.35">
      <c r="A11901" t="s">
        <v>12454</v>
      </c>
      <c r="B11901" t="s">
        <v>2</v>
      </c>
      <c r="C11901" s="1">
        <v>44067.565763888888</v>
      </c>
      <c r="D11901" s="1">
        <v>44067.591747685183</v>
      </c>
      <c r="E11901" t="s">
        <v>280</v>
      </c>
      <c r="F11901">
        <v>289</v>
      </c>
      <c r="I11901">
        <v>38.908456000000001</v>
      </c>
      <c r="J11901">
        <v>-77.063643333333303</v>
      </c>
      <c r="K11901">
        <v>38.92</v>
      </c>
      <c r="L11901">
        <v>-77.03</v>
      </c>
      <c r="M11901" t="s">
        <v>0</v>
      </c>
      <c r="N11901">
        <f t="shared" si="555"/>
        <v>2</v>
      </c>
      <c r="O11901" s="3">
        <f t="shared" si="556"/>
        <v>37.416666664648801</v>
      </c>
      <c r="P11901">
        <f>HOUR('202008-capitalbikeshare-tripdat'!$C$9528)</f>
        <v>19</v>
      </c>
      <c r="Q11901">
        <f t="shared" si="557"/>
        <v>2</v>
      </c>
    </row>
    <row r="11902" spans="1:17" x14ac:dyDescent="0.35">
      <c r="A11902" t="s">
        <v>12455</v>
      </c>
      <c r="B11902" t="s">
        <v>2</v>
      </c>
      <c r="C11902" s="1">
        <v>44067.566863425927</v>
      </c>
      <c r="D11902" s="1">
        <v>44067.567152777781</v>
      </c>
      <c r="E11902" t="s">
        <v>714</v>
      </c>
      <c r="F11902">
        <v>27</v>
      </c>
      <c r="G11902" t="s">
        <v>714</v>
      </c>
      <c r="H11902">
        <v>27</v>
      </c>
      <c r="I11902">
        <v>38.908612666666599</v>
      </c>
      <c r="J11902">
        <v>-77.032379333333296</v>
      </c>
      <c r="K11902">
        <v>38.908603499999998</v>
      </c>
      <c r="L11902">
        <v>-77.0323626666666</v>
      </c>
      <c r="M11902" t="s">
        <v>0</v>
      </c>
      <c r="N11902">
        <f t="shared" si="555"/>
        <v>2</v>
      </c>
      <c r="O11902" s="3">
        <f t="shared" si="556"/>
        <v>0.41666666977107525</v>
      </c>
      <c r="P11902">
        <f>HOUR('202008-capitalbikeshare-tripdat'!$C$7911)</f>
        <v>11</v>
      </c>
      <c r="Q11902">
        <f t="shared" si="557"/>
        <v>2</v>
      </c>
    </row>
    <row r="11903" spans="1:17" x14ac:dyDescent="0.35">
      <c r="A11903" t="s">
        <v>12456</v>
      </c>
      <c r="B11903" t="s">
        <v>2</v>
      </c>
      <c r="C11903" s="1">
        <v>44067.56689814815</v>
      </c>
      <c r="D11903" s="1">
        <v>44067.572256944448</v>
      </c>
      <c r="I11903">
        <v>38.94</v>
      </c>
      <c r="J11903">
        <v>-77.069999999999993</v>
      </c>
      <c r="K11903">
        <v>38.950000000000003</v>
      </c>
      <c r="L11903">
        <v>-77.08</v>
      </c>
      <c r="M11903" t="s">
        <v>0</v>
      </c>
      <c r="N11903">
        <f t="shared" si="555"/>
        <v>2</v>
      </c>
      <c r="O11903" s="3">
        <f t="shared" si="556"/>
        <v>7.7166666684206575</v>
      </c>
      <c r="P11903">
        <f>HOUR('202008-capitalbikeshare-tripdat'!$C$5504)</f>
        <v>10</v>
      </c>
      <c r="Q11903">
        <f t="shared" si="557"/>
        <v>2</v>
      </c>
    </row>
    <row r="11904" spans="1:17" x14ac:dyDescent="0.35">
      <c r="A11904" t="s">
        <v>12457</v>
      </c>
      <c r="B11904" t="s">
        <v>2</v>
      </c>
      <c r="C11904" s="1">
        <v>44067.57136574074</v>
      </c>
      <c r="D11904" s="1">
        <v>44067.611562500002</v>
      </c>
      <c r="I11904">
        <v>38.86</v>
      </c>
      <c r="J11904">
        <v>-76.989999999999995</v>
      </c>
      <c r="K11904">
        <v>38.880000000000003</v>
      </c>
      <c r="L11904">
        <v>-76.989999999999995</v>
      </c>
      <c r="M11904" t="s">
        <v>0</v>
      </c>
      <c r="N11904">
        <f t="shared" si="555"/>
        <v>2</v>
      </c>
      <c r="O11904" s="3">
        <f t="shared" si="556"/>
        <v>57.883333337958902</v>
      </c>
      <c r="P11904">
        <f>HOUR('202008-capitalbikeshare-tripdat'!$C$7806)</f>
        <v>22</v>
      </c>
      <c r="Q11904">
        <f t="shared" si="557"/>
        <v>2</v>
      </c>
    </row>
    <row r="11905" spans="1:17" x14ac:dyDescent="0.35">
      <c r="A11905" t="s">
        <v>12458</v>
      </c>
      <c r="B11905" t="s">
        <v>2</v>
      </c>
      <c r="C11905" s="1">
        <v>44067.572881944441</v>
      </c>
      <c r="D11905" s="1">
        <v>44067.58116898148</v>
      </c>
      <c r="I11905">
        <v>38.92</v>
      </c>
      <c r="J11905">
        <v>-76.989999999999995</v>
      </c>
      <c r="K11905">
        <v>38.89</v>
      </c>
      <c r="L11905">
        <v>-77</v>
      </c>
      <c r="M11905" t="s">
        <v>0</v>
      </c>
      <c r="N11905">
        <f t="shared" si="555"/>
        <v>2</v>
      </c>
      <c r="O11905" s="3">
        <f t="shared" si="556"/>
        <v>11.933333335909992</v>
      </c>
      <c r="P11905">
        <f>HOUR('202008-capitalbikeshare-tripdat'!$C$2285)</f>
        <v>20</v>
      </c>
      <c r="Q11905">
        <f t="shared" si="557"/>
        <v>2</v>
      </c>
    </row>
    <row r="11906" spans="1:17" x14ac:dyDescent="0.35">
      <c r="A11906" t="s">
        <v>12459</v>
      </c>
      <c r="B11906" t="s">
        <v>2</v>
      </c>
      <c r="C11906" s="1">
        <v>44067.585578703707</v>
      </c>
      <c r="D11906" s="1">
        <v>44067.59202546296</v>
      </c>
      <c r="E11906" t="s">
        <v>75</v>
      </c>
      <c r="F11906">
        <v>105</v>
      </c>
      <c r="I11906">
        <v>38.935085999999998</v>
      </c>
      <c r="J11906">
        <v>-77.072623166666602</v>
      </c>
      <c r="K11906">
        <v>38.92</v>
      </c>
      <c r="L11906">
        <v>-77.040000000000006</v>
      </c>
      <c r="M11906" t="s">
        <v>0</v>
      </c>
      <c r="N11906">
        <f t="shared" ref="N11906:N11969" si="558">WEEKDAY(C11906)</f>
        <v>2</v>
      </c>
      <c r="O11906" s="3">
        <f t="shared" ref="O11906:O11969" si="559">(D11906-C11906)*1440</f>
        <v>9.2833333241287619</v>
      </c>
      <c r="P11906">
        <f>HOUR('202008-capitalbikeshare-tripdat'!$C$15615)</f>
        <v>13</v>
      </c>
      <c r="Q11906">
        <f t="shared" ref="Q11906:Q11969" si="560">WEEKDAY(C11906)</f>
        <v>2</v>
      </c>
    </row>
    <row r="11907" spans="1:17" x14ac:dyDescent="0.35">
      <c r="A11907" t="s">
        <v>12460</v>
      </c>
      <c r="B11907" t="s">
        <v>2</v>
      </c>
      <c r="C11907" s="1">
        <v>44067.59003472222</v>
      </c>
      <c r="D11907" s="1">
        <v>44067.599004629628</v>
      </c>
      <c r="I11907">
        <v>38.93</v>
      </c>
      <c r="J11907">
        <v>-77.03</v>
      </c>
      <c r="K11907">
        <v>38.9</v>
      </c>
      <c r="L11907">
        <v>-77.05</v>
      </c>
      <c r="M11907" t="s">
        <v>0</v>
      </c>
      <c r="N11907">
        <f t="shared" si="558"/>
        <v>2</v>
      </c>
      <c r="O11907" s="3">
        <f t="shared" si="559"/>
        <v>12.916666668606922</v>
      </c>
      <c r="P11907">
        <f>HOUR('202008-capitalbikeshare-tripdat'!$C$9019)</f>
        <v>17</v>
      </c>
      <c r="Q11907">
        <f t="shared" si="560"/>
        <v>2</v>
      </c>
    </row>
    <row r="11908" spans="1:17" x14ac:dyDescent="0.35">
      <c r="A11908" t="s">
        <v>12461</v>
      </c>
      <c r="B11908" t="s">
        <v>2</v>
      </c>
      <c r="C11908" s="1">
        <v>44067.595381944448</v>
      </c>
      <c r="D11908" s="1">
        <v>44067.609884259262</v>
      </c>
      <c r="E11908" t="s">
        <v>1800</v>
      </c>
      <c r="F11908">
        <v>155</v>
      </c>
      <c r="G11908" t="s">
        <v>575</v>
      </c>
      <c r="H11908">
        <v>146</v>
      </c>
      <c r="I11908">
        <v>38.905946999999998</v>
      </c>
      <c r="J11908">
        <v>-77.040280999999993</v>
      </c>
      <c r="K11908">
        <v>38.894842166666599</v>
      </c>
      <c r="L11908">
        <v>-76.987679999999997</v>
      </c>
      <c r="M11908" t="s">
        <v>0</v>
      </c>
      <c r="N11908">
        <f t="shared" si="558"/>
        <v>2</v>
      </c>
      <c r="O11908" s="3">
        <f t="shared" si="559"/>
        <v>20.883333332603797</v>
      </c>
      <c r="P11908">
        <f>HOUR('202008-capitalbikeshare-tripdat'!$C$8754)</f>
        <v>1</v>
      </c>
      <c r="Q11908">
        <f t="shared" si="560"/>
        <v>2</v>
      </c>
    </row>
    <row r="11909" spans="1:17" x14ac:dyDescent="0.35">
      <c r="A11909" t="s">
        <v>12462</v>
      </c>
      <c r="B11909" t="s">
        <v>2</v>
      </c>
      <c r="C11909" s="1">
        <v>44067.598194444443</v>
      </c>
      <c r="D11909" s="1">
        <v>44067.618587962963</v>
      </c>
      <c r="I11909">
        <v>39.01</v>
      </c>
      <c r="J11909">
        <v>-77.040000000000006</v>
      </c>
      <c r="K11909">
        <v>38.99</v>
      </c>
      <c r="L11909">
        <v>-76.989999999999995</v>
      </c>
      <c r="M11909" t="s">
        <v>0</v>
      </c>
      <c r="N11909">
        <f t="shared" si="558"/>
        <v>2</v>
      </c>
      <c r="O11909" s="3">
        <f t="shared" si="559"/>
        <v>29.366666668793187</v>
      </c>
      <c r="P11909">
        <f>HOUR('202008-capitalbikeshare-tripdat'!$C$7907)</f>
        <v>11</v>
      </c>
      <c r="Q11909">
        <f t="shared" si="560"/>
        <v>2</v>
      </c>
    </row>
    <row r="11910" spans="1:17" x14ac:dyDescent="0.35">
      <c r="A11910" t="s">
        <v>12463</v>
      </c>
      <c r="B11910" t="s">
        <v>2</v>
      </c>
      <c r="C11910" s="1">
        <v>44067.598715277774</v>
      </c>
      <c r="D11910" s="1">
        <v>44067.606562499997</v>
      </c>
      <c r="E11910" t="s">
        <v>332</v>
      </c>
      <c r="F11910">
        <v>64</v>
      </c>
      <c r="G11910" t="s">
        <v>1359</v>
      </c>
      <c r="H11910">
        <v>60</v>
      </c>
      <c r="I11910">
        <v>38.930850666666601</v>
      </c>
      <c r="J11910">
        <v>-77.031547333333293</v>
      </c>
      <c r="K11910">
        <v>38.915416999999998</v>
      </c>
      <c r="L11910">
        <v>-77.012495666666595</v>
      </c>
      <c r="M11910" t="s">
        <v>0</v>
      </c>
      <c r="N11910">
        <f t="shared" si="558"/>
        <v>2</v>
      </c>
      <c r="O11910" s="3">
        <f t="shared" si="559"/>
        <v>11.300000001210719</v>
      </c>
      <c r="P11910">
        <f>HOUR('202008-capitalbikeshare-tripdat'!$C$1581)</f>
        <v>17</v>
      </c>
      <c r="Q11910">
        <f t="shared" si="560"/>
        <v>2</v>
      </c>
    </row>
    <row r="11911" spans="1:17" x14ac:dyDescent="0.35">
      <c r="A11911" t="s">
        <v>12464</v>
      </c>
      <c r="B11911" t="s">
        <v>2</v>
      </c>
      <c r="C11911" s="1">
        <v>44067.601921296293</v>
      </c>
      <c r="D11911" s="1">
        <v>44067.615347222221</v>
      </c>
      <c r="E11911" t="s">
        <v>247</v>
      </c>
      <c r="F11911">
        <v>19</v>
      </c>
      <c r="G11911" t="s">
        <v>364</v>
      </c>
      <c r="H11911">
        <v>86</v>
      </c>
      <c r="I11911">
        <v>38.923205166666598</v>
      </c>
      <c r="J11911">
        <v>-77.047647499999997</v>
      </c>
      <c r="K11911">
        <v>38.956650000000003</v>
      </c>
      <c r="L11911">
        <v>-77.019908000000001</v>
      </c>
      <c r="M11911" t="s">
        <v>0</v>
      </c>
      <c r="N11911">
        <f t="shared" si="558"/>
        <v>2</v>
      </c>
      <c r="O11911" s="3">
        <f t="shared" si="559"/>
        <v>19.333333336981013</v>
      </c>
      <c r="P11911">
        <f>HOUR('202008-capitalbikeshare-tripdat'!$C$2115)</f>
        <v>17</v>
      </c>
      <c r="Q11911">
        <f t="shared" si="560"/>
        <v>2</v>
      </c>
    </row>
    <row r="11912" spans="1:17" x14ac:dyDescent="0.35">
      <c r="A11912" t="s">
        <v>12465</v>
      </c>
      <c r="B11912" t="s">
        <v>2</v>
      </c>
      <c r="C11912" s="1">
        <v>44067.602349537039</v>
      </c>
      <c r="D11912" s="1">
        <v>44067.625636574077</v>
      </c>
      <c r="E11912" t="s">
        <v>66</v>
      </c>
      <c r="F11912">
        <v>517</v>
      </c>
      <c r="G11912" t="s">
        <v>422</v>
      </c>
      <c r="H11912">
        <v>590</v>
      </c>
      <c r="I11912">
        <v>38.924027666666603</v>
      </c>
      <c r="J11912">
        <v>-77.040677000000002</v>
      </c>
      <c r="K11912">
        <v>38.9019768333333</v>
      </c>
      <c r="L11912">
        <v>-76.978657333333302</v>
      </c>
      <c r="M11912" t="s">
        <v>0</v>
      </c>
      <c r="N11912">
        <f t="shared" si="558"/>
        <v>2</v>
      </c>
      <c r="O11912" s="3">
        <f t="shared" si="559"/>
        <v>33.533333335071802</v>
      </c>
      <c r="P11912">
        <f>HOUR('202008-capitalbikeshare-tripdat'!$C$4113)</f>
        <v>21</v>
      </c>
      <c r="Q11912">
        <f t="shared" si="560"/>
        <v>2</v>
      </c>
    </row>
    <row r="11913" spans="1:17" x14ac:dyDescent="0.35">
      <c r="A11913" t="s">
        <v>12466</v>
      </c>
      <c r="B11913" t="s">
        <v>2</v>
      </c>
      <c r="C11913" s="1">
        <v>44067.605416666665</v>
      </c>
      <c r="D11913" s="1">
        <v>44067.609456018516</v>
      </c>
      <c r="I11913">
        <v>38.99</v>
      </c>
      <c r="J11913">
        <v>-77.09</v>
      </c>
      <c r="K11913">
        <v>38.979999999999997</v>
      </c>
      <c r="L11913">
        <v>-77.099999999999994</v>
      </c>
      <c r="M11913" t="s">
        <v>0</v>
      </c>
      <c r="N11913">
        <f t="shared" si="558"/>
        <v>2</v>
      </c>
      <c r="O11913" s="3">
        <f t="shared" si="559"/>
        <v>5.8166666643228382</v>
      </c>
      <c r="P11913">
        <f>HOUR('202008-capitalbikeshare-tripdat'!$C$14370)</f>
        <v>16</v>
      </c>
      <c r="Q11913">
        <f t="shared" si="560"/>
        <v>2</v>
      </c>
    </row>
    <row r="11914" spans="1:17" x14ac:dyDescent="0.35">
      <c r="A11914" t="s">
        <v>12467</v>
      </c>
      <c r="B11914" t="s">
        <v>2</v>
      </c>
      <c r="C11914" s="1">
        <v>44067.607187499998</v>
      </c>
      <c r="D11914" s="1">
        <v>44067.610810185186</v>
      </c>
      <c r="E11914" t="s">
        <v>89</v>
      </c>
      <c r="F11914">
        <v>83</v>
      </c>
      <c r="I11914">
        <v>38.936764333333301</v>
      </c>
      <c r="J11914">
        <v>-77.024128500000003</v>
      </c>
      <c r="K11914">
        <v>38.94</v>
      </c>
      <c r="L11914">
        <v>-77.02</v>
      </c>
      <c r="M11914" t="s">
        <v>0</v>
      </c>
      <c r="N11914">
        <f t="shared" si="558"/>
        <v>2</v>
      </c>
      <c r="O11914" s="3">
        <f t="shared" si="559"/>
        <v>5.216666670748964</v>
      </c>
      <c r="P11914">
        <f>HOUR('202008-capitalbikeshare-tripdat'!$C$4611)</f>
        <v>16</v>
      </c>
      <c r="Q11914">
        <f t="shared" si="560"/>
        <v>2</v>
      </c>
    </row>
    <row r="11915" spans="1:17" x14ac:dyDescent="0.35">
      <c r="A11915" t="s">
        <v>12468</v>
      </c>
      <c r="B11915" t="s">
        <v>2</v>
      </c>
      <c r="C11915" s="1">
        <v>44067.613611111112</v>
      </c>
      <c r="D11915" s="1">
        <v>44067.616747685184</v>
      </c>
      <c r="E11915" t="s">
        <v>219</v>
      </c>
      <c r="F11915">
        <v>81</v>
      </c>
      <c r="G11915" t="s">
        <v>332</v>
      </c>
      <c r="H11915">
        <v>64</v>
      </c>
      <c r="I11915">
        <v>38.921089833333298</v>
      </c>
      <c r="J11915">
        <v>-77.031712166666594</v>
      </c>
      <c r="K11915">
        <v>38.930819833333302</v>
      </c>
      <c r="L11915">
        <v>-77.031480000000002</v>
      </c>
      <c r="M11915" t="s">
        <v>0</v>
      </c>
      <c r="N11915">
        <f t="shared" si="558"/>
        <v>2</v>
      </c>
      <c r="O11915" s="3">
        <f t="shared" si="559"/>
        <v>4.5166666642762721</v>
      </c>
      <c r="P11915">
        <f>HOUR('202008-capitalbikeshare-tripdat'!$C$4389)</f>
        <v>11</v>
      </c>
      <c r="Q11915">
        <f t="shared" si="560"/>
        <v>2</v>
      </c>
    </row>
    <row r="11916" spans="1:17" x14ac:dyDescent="0.35">
      <c r="A11916" t="s">
        <v>12469</v>
      </c>
      <c r="B11916" t="s">
        <v>2</v>
      </c>
      <c r="C11916" s="1">
        <v>44067.615231481483</v>
      </c>
      <c r="D11916" s="1">
        <v>44067.624537037038</v>
      </c>
      <c r="I11916">
        <v>38.979999999999997</v>
      </c>
      <c r="J11916">
        <v>-77.099999999999994</v>
      </c>
      <c r="K11916">
        <v>38.979999999999997</v>
      </c>
      <c r="L11916">
        <v>-77.099999999999994</v>
      </c>
      <c r="M11916" t="s">
        <v>0</v>
      </c>
      <c r="N11916">
        <f t="shared" si="558"/>
        <v>2</v>
      </c>
      <c r="O11916" s="3">
        <f t="shared" si="559"/>
        <v>13.399999999674037</v>
      </c>
      <c r="P11916">
        <f>HOUR('202008-capitalbikeshare-tripdat'!$C$14366)</f>
        <v>16</v>
      </c>
      <c r="Q11916">
        <f t="shared" si="560"/>
        <v>2</v>
      </c>
    </row>
    <row r="11917" spans="1:17" x14ac:dyDescent="0.35">
      <c r="A11917" t="s">
        <v>12470</v>
      </c>
      <c r="B11917" t="s">
        <v>2</v>
      </c>
      <c r="C11917" s="1">
        <v>44067.617858796293</v>
      </c>
      <c r="D11917" s="1">
        <v>44067.630937499998</v>
      </c>
      <c r="G11917" t="s">
        <v>317</v>
      </c>
      <c r="H11917">
        <v>529</v>
      </c>
      <c r="I11917">
        <v>38.909999999999997</v>
      </c>
      <c r="J11917">
        <v>-77.05</v>
      </c>
      <c r="K11917">
        <v>38.892590666666599</v>
      </c>
      <c r="L11917">
        <v>-77.0819263333333</v>
      </c>
      <c r="M11917" t="s">
        <v>0</v>
      </c>
      <c r="N11917">
        <f t="shared" si="558"/>
        <v>2</v>
      </c>
      <c r="O11917" s="3">
        <f t="shared" si="559"/>
        <v>18.833333335351199</v>
      </c>
      <c r="P11917">
        <f>HOUR('202008-capitalbikeshare-tripdat'!$C$7266)</f>
        <v>23</v>
      </c>
      <c r="Q11917">
        <f t="shared" si="560"/>
        <v>2</v>
      </c>
    </row>
    <row r="11918" spans="1:17" x14ac:dyDescent="0.35">
      <c r="A11918" t="s">
        <v>12471</v>
      </c>
      <c r="B11918" t="s">
        <v>2</v>
      </c>
      <c r="C11918" s="1">
        <v>44067.618171296293</v>
      </c>
      <c r="D11918" s="1">
        <v>44067.618263888886</v>
      </c>
      <c r="I11918">
        <v>38.86</v>
      </c>
      <c r="J11918">
        <v>-77.06</v>
      </c>
      <c r="K11918">
        <v>38.86</v>
      </c>
      <c r="L11918">
        <v>-77.06</v>
      </c>
      <c r="M11918" t="s">
        <v>0</v>
      </c>
      <c r="N11918">
        <f t="shared" si="558"/>
        <v>2</v>
      </c>
      <c r="O11918" s="3">
        <f t="shared" si="559"/>
        <v>0.1333333330694586</v>
      </c>
      <c r="P11918">
        <f>HOUR('202008-capitalbikeshare-tripdat'!$C$7268)</f>
        <v>23</v>
      </c>
      <c r="Q11918">
        <f t="shared" si="560"/>
        <v>2</v>
      </c>
    </row>
    <row r="11919" spans="1:17" x14ac:dyDescent="0.35">
      <c r="A11919" t="s">
        <v>12472</v>
      </c>
      <c r="B11919" t="s">
        <v>2</v>
      </c>
      <c r="C11919" s="1">
        <v>44067.618877314817</v>
      </c>
      <c r="D11919" s="1">
        <v>44067.632118055553</v>
      </c>
      <c r="G11919" t="s">
        <v>514</v>
      </c>
      <c r="H11919">
        <v>185</v>
      </c>
      <c r="I11919">
        <v>38.86</v>
      </c>
      <c r="J11919">
        <v>-77.06</v>
      </c>
      <c r="K11919">
        <v>38.888593499999999</v>
      </c>
      <c r="L11919">
        <v>-77.032476000000003</v>
      </c>
      <c r="M11919" t="s">
        <v>0</v>
      </c>
      <c r="N11919">
        <f t="shared" si="558"/>
        <v>2</v>
      </c>
      <c r="O11919" s="3">
        <f t="shared" si="559"/>
        <v>19.066666660364717</v>
      </c>
      <c r="P11919">
        <f>HOUR('202008-capitalbikeshare-tripdat'!$C$7267)</f>
        <v>23</v>
      </c>
      <c r="Q11919">
        <f t="shared" si="560"/>
        <v>2</v>
      </c>
    </row>
    <row r="11920" spans="1:17" x14ac:dyDescent="0.35">
      <c r="A11920" t="s">
        <v>12473</v>
      </c>
      <c r="B11920" t="s">
        <v>2</v>
      </c>
      <c r="C11920" s="1">
        <v>44067.620358796295</v>
      </c>
      <c r="D11920" s="1">
        <v>44067.632060185184</v>
      </c>
      <c r="E11920" t="s">
        <v>99</v>
      </c>
      <c r="F11920">
        <v>90</v>
      </c>
      <c r="G11920" t="s">
        <v>714</v>
      </c>
      <c r="H11920">
        <v>27</v>
      </c>
      <c r="I11920">
        <v>38.956476333333299</v>
      </c>
      <c r="J11920">
        <v>-77.032931000000005</v>
      </c>
      <c r="K11920">
        <v>38.9086018333333</v>
      </c>
      <c r="L11920">
        <v>-77.032422166666606</v>
      </c>
      <c r="M11920" t="s">
        <v>0</v>
      </c>
      <c r="N11920">
        <f t="shared" si="558"/>
        <v>2</v>
      </c>
      <c r="O11920" s="3">
        <f t="shared" si="559"/>
        <v>16.84999999939464</v>
      </c>
      <c r="P11920">
        <f>HOUR('202008-capitalbikeshare-tripdat'!$C$4393)</f>
        <v>11</v>
      </c>
      <c r="Q11920">
        <f t="shared" si="560"/>
        <v>2</v>
      </c>
    </row>
    <row r="11921" spans="1:17" x14ac:dyDescent="0.35">
      <c r="A11921" t="s">
        <v>12474</v>
      </c>
      <c r="B11921" t="s">
        <v>2</v>
      </c>
      <c r="C11921" s="1">
        <v>44067.62054398148</v>
      </c>
      <c r="D11921" s="1">
        <v>44067.623217592591</v>
      </c>
      <c r="I11921">
        <v>38.94</v>
      </c>
      <c r="J11921">
        <v>-77.03</v>
      </c>
      <c r="K11921">
        <v>38.94</v>
      </c>
      <c r="L11921">
        <v>-77.03</v>
      </c>
      <c r="M11921" t="s">
        <v>0</v>
      </c>
      <c r="N11921">
        <f t="shared" si="558"/>
        <v>2</v>
      </c>
      <c r="O11921" s="3">
        <f t="shared" si="559"/>
        <v>3.849999998928979</v>
      </c>
      <c r="P11921">
        <f>HOUR('202008-capitalbikeshare-tripdat'!$C$16355)</f>
        <v>21</v>
      </c>
      <c r="Q11921">
        <f t="shared" si="560"/>
        <v>2</v>
      </c>
    </row>
    <row r="11922" spans="1:17" x14ac:dyDescent="0.35">
      <c r="A11922" t="s">
        <v>12475</v>
      </c>
      <c r="B11922" t="s">
        <v>2</v>
      </c>
      <c r="C11922" s="1">
        <v>44067.620925925927</v>
      </c>
      <c r="D11922" s="1">
        <v>44067.63</v>
      </c>
      <c r="G11922" t="s">
        <v>1121</v>
      </c>
      <c r="H11922">
        <v>148</v>
      </c>
      <c r="I11922">
        <v>38.9</v>
      </c>
      <c r="J11922">
        <v>-76.989999999999995</v>
      </c>
      <c r="K11922">
        <v>38.8972761666666</v>
      </c>
      <c r="L11922">
        <v>-77.022049499999994</v>
      </c>
      <c r="M11922" t="s">
        <v>0</v>
      </c>
      <c r="N11922">
        <f t="shared" si="558"/>
        <v>2</v>
      </c>
      <c r="O11922" s="3">
        <f t="shared" si="559"/>
        <v>13.066666661761701</v>
      </c>
      <c r="P11922">
        <f>HOUR('202008-capitalbikeshare-tripdat'!$C$7811)</f>
        <v>22</v>
      </c>
      <c r="Q11922">
        <f t="shared" si="560"/>
        <v>2</v>
      </c>
    </row>
    <row r="11923" spans="1:17" x14ac:dyDescent="0.35">
      <c r="A11923" s="2" t="s">
        <v>12476</v>
      </c>
      <c r="B11923" t="s">
        <v>2</v>
      </c>
      <c r="C11923" s="1">
        <v>44067.626064814816</v>
      </c>
      <c r="D11923" s="1">
        <v>44067.632465277777</v>
      </c>
      <c r="I11923">
        <v>38.96</v>
      </c>
      <c r="J11923">
        <v>-76.97</v>
      </c>
      <c r="K11923">
        <v>38.96</v>
      </c>
      <c r="L11923">
        <v>-76.98</v>
      </c>
      <c r="M11923" t="s">
        <v>0</v>
      </c>
      <c r="N11923">
        <f t="shared" si="558"/>
        <v>2</v>
      </c>
      <c r="O11923" s="3">
        <f t="shared" si="559"/>
        <v>9.2166666628327221</v>
      </c>
      <c r="P11923">
        <f>HOUR('202008-capitalbikeshare-tripdat'!$C$11256)</f>
        <v>5</v>
      </c>
      <c r="Q11923">
        <f t="shared" si="560"/>
        <v>2</v>
      </c>
    </row>
    <row r="11924" spans="1:17" x14ac:dyDescent="0.35">
      <c r="A11924" t="s">
        <v>12477</v>
      </c>
      <c r="B11924" t="s">
        <v>2</v>
      </c>
      <c r="C11924" s="1">
        <v>44067.627384259256</v>
      </c>
      <c r="D11924" s="1">
        <v>44067.65084490741</v>
      </c>
      <c r="E11924" t="s">
        <v>505</v>
      </c>
      <c r="F11924">
        <v>548</v>
      </c>
      <c r="I11924">
        <v>38.880411833333298</v>
      </c>
      <c r="J11924">
        <v>-77.025234499999996</v>
      </c>
      <c r="K11924">
        <v>38.93</v>
      </c>
      <c r="L11924">
        <v>-77.03</v>
      </c>
      <c r="M11924" t="s">
        <v>0</v>
      </c>
      <c r="N11924">
        <f t="shared" si="558"/>
        <v>2</v>
      </c>
      <c r="O11924" s="3">
        <f t="shared" si="559"/>
        <v>33.783333341125399</v>
      </c>
      <c r="P11924">
        <f>HOUR('202008-capitalbikeshare-tripdat'!$C$7910)</f>
        <v>11</v>
      </c>
      <c r="Q11924">
        <f t="shared" si="560"/>
        <v>2</v>
      </c>
    </row>
    <row r="11925" spans="1:17" x14ac:dyDescent="0.35">
      <c r="A11925" t="s">
        <v>12478</v>
      </c>
      <c r="B11925" t="s">
        <v>2</v>
      </c>
      <c r="C11925" s="1">
        <v>44067.63040509259</v>
      </c>
      <c r="D11925" s="1">
        <v>44067.637233796297</v>
      </c>
      <c r="I11925">
        <v>38.92</v>
      </c>
      <c r="J11925">
        <v>-77</v>
      </c>
      <c r="K11925">
        <v>38.92</v>
      </c>
      <c r="L11925">
        <v>-77</v>
      </c>
      <c r="M11925" t="s">
        <v>0</v>
      </c>
      <c r="N11925">
        <f t="shared" si="558"/>
        <v>2</v>
      </c>
      <c r="O11925" s="3">
        <f t="shared" si="559"/>
        <v>9.8333333374466747</v>
      </c>
      <c r="P11925">
        <f>HOUR('202008-capitalbikeshare-tripdat'!$C$9152)</f>
        <v>20</v>
      </c>
      <c r="Q11925">
        <f t="shared" si="560"/>
        <v>2</v>
      </c>
    </row>
    <row r="11926" spans="1:17" x14ac:dyDescent="0.35">
      <c r="A11926" t="s">
        <v>12479</v>
      </c>
      <c r="B11926" t="s">
        <v>2</v>
      </c>
      <c r="C11926" s="1">
        <v>44067.630833333336</v>
      </c>
      <c r="D11926" s="1">
        <v>44067.633657407408</v>
      </c>
      <c r="I11926">
        <v>38.94</v>
      </c>
      <c r="J11926">
        <v>-77.03</v>
      </c>
      <c r="K11926">
        <v>38.94</v>
      </c>
      <c r="L11926">
        <v>-77.03</v>
      </c>
      <c r="M11926" t="s">
        <v>0</v>
      </c>
      <c r="N11926">
        <f t="shared" si="558"/>
        <v>2</v>
      </c>
      <c r="O11926" s="3">
        <f t="shared" si="559"/>
        <v>4.0666666638571769</v>
      </c>
      <c r="P11926">
        <f>HOUR('202008-capitalbikeshare-tripdat'!$C$16356)</f>
        <v>21</v>
      </c>
      <c r="Q11926">
        <f t="shared" si="560"/>
        <v>2</v>
      </c>
    </row>
    <row r="11927" spans="1:17" x14ac:dyDescent="0.35">
      <c r="A11927" t="s">
        <v>12480</v>
      </c>
      <c r="B11927" t="s">
        <v>2</v>
      </c>
      <c r="C11927" s="1">
        <v>44067.631840277776</v>
      </c>
      <c r="D11927" s="1">
        <v>44067.651250000003</v>
      </c>
      <c r="E11927" t="s">
        <v>483</v>
      </c>
      <c r="F11927">
        <v>367</v>
      </c>
      <c r="I11927">
        <v>38.952361666666597</v>
      </c>
      <c r="J11927">
        <v>-77.002743166666605</v>
      </c>
      <c r="K11927">
        <v>38.92</v>
      </c>
      <c r="L11927">
        <v>-76.98</v>
      </c>
      <c r="M11927" t="s">
        <v>0</v>
      </c>
      <c r="N11927">
        <f t="shared" si="558"/>
        <v>2</v>
      </c>
      <c r="O11927" s="3">
        <f t="shared" si="559"/>
        <v>27.950000006239861</v>
      </c>
      <c r="P11927">
        <f>HOUR('202008-capitalbikeshare-tripdat'!$C$5711)</f>
        <v>17</v>
      </c>
      <c r="Q11927">
        <f t="shared" si="560"/>
        <v>2</v>
      </c>
    </row>
    <row r="11928" spans="1:17" x14ac:dyDescent="0.35">
      <c r="A11928" t="s">
        <v>12481</v>
      </c>
      <c r="B11928" t="s">
        <v>2</v>
      </c>
      <c r="C11928" s="1">
        <v>44067.632777777777</v>
      </c>
      <c r="D11928" s="1">
        <v>44067.64398148148</v>
      </c>
      <c r="I11928">
        <v>38.96</v>
      </c>
      <c r="J11928">
        <v>-77.03</v>
      </c>
      <c r="K11928">
        <v>38.950000000000003</v>
      </c>
      <c r="L11928">
        <v>-76.959999999999994</v>
      </c>
      <c r="M11928" t="s">
        <v>0</v>
      </c>
      <c r="N11928">
        <f t="shared" si="558"/>
        <v>2</v>
      </c>
      <c r="O11928" s="3">
        <f t="shared" si="559"/>
        <v>16.133333332836628</v>
      </c>
      <c r="P11928">
        <f>HOUR('202008-capitalbikeshare-tripdat'!$C$11828)</f>
        <v>9</v>
      </c>
      <c r="Q11928">
        <f t="shared" si="560"/>
        <v>2</v>
      </c>
    </row>
    <row r="11929" spans="1:17" x14ac:dyDescent="0.35">
      <c r="A11929" t="s">
        <v>12482</v>
      </c>
      <c r="B11929" t="s">
        <v>2</v>
      </c>
      <c r="C11929" s="1">
        <v>44067.633333333331</v>
      </c>
      <c r="D11929" s="1">
        <v>44067.641909722224</v>
      </c>
      <c r="E11929" t="s">
        <v>1479</v>
      </c>
      <c r="F11929">
        <v>651</v>
      </c>
      <c r="G11929" t="s">
        <v>760</v>
      </c>
      <c r="H11929">
        <v>382</v>
      </c>
      <c r="I11929">
        <v>38.912703166666603</v>
      </c>
      <c r="J11929">
        <v>-77.074368166666602</v>
      </c>
      <c r="K11929">
        <v>38.9018296666666</v>
      </c>
      <c r="L11929">
        <v>-77.051088333333297</v>
      </c>
      <c r="M11929" t="s">
        <v>0</v>
      </c>
      <c r="N11929">
        <f t="shared" si="558"/>
        <v>2</v>
      </c>
      <c r="O11929" s="3">
        <f t="shared" si="559"/>
        <v>12.350000005681068</v>
      </c>
      <c r="P11929">
        <f>HOUR('202008-capitalbikeshare-tripdat'!$C$15353)</f>
        <v>9</v>
      </c>
      <c r="Q11929">
        <f t="shared" si="560"/>
        <v>2</v>
      </c>
    </row>
    <row r="11930" spans="1:17" x14ac:dyDescent="0.35">
      <c r="A11930" t="s">
        <v>12483</v>
      </c>
      <c r="B11930" t="s">
        <v>2</v>
      </c>
      <c r="C11930" s="1">
        <v>44067.635266203702</v>
      </c>
      <c r="D11930" s="1">
        <v>44067.647129629629</v>
      </c>
      <c r="I11930">
        <v>38.92</v>
      </c>
      <c r="J11930">
        <v>-77.040000000000006</v>
      </c>
      <c r="K11930">
        <v>38.92</v>
      </c>
      <c r="L11930">
        <v>-77.040000000000006</v>
      </c>
      <c r="M11930" t="s">
        <v>0</v>
      </c>
      <c r="N11930">
        <f t="shared" si="558"/>
        <v>2</v>
      </c>
      <c r="O11930" s="3">
        <f t="shared" si="559"/>
        <v>17.083333334885538</v>
      </c>
      <c r="P11930">
        <f>HOUR('202008-capitalbikeshare-tripdat'!$C$9155)</f>
        <v>20</v>
      </c>
      <c r="Q11930">
        <f t="shared" si="560"/>
        <v>2</v>
      </c>
    </row>
    <row r="11931" spans="1:17" x14ac:dyDescent="0.35">
      <c r="A11931" t="s">
        <v>12484</v>
      </c>
      <c r="B11931" t="s">
        <v>2</v>
      </c>
      <c r="C11931" s="1">
        <v>44067.636388888888</v>
      </c>
      <c r="D11931" s="1">
        <v>44067.649467592593</v>
      </c>
      <c r="E11931" t="s">
        <v>1507</v>
      </c>
      <c r="F11931">
        <v>422</v>
      </c>
      <c r="G11931" t="s">
        <v>1575</v>
      </c>
      <c r="H11931">
        <v>167</v>
      </c>
      <c r="I11931">
        <v>38.898309333333302</v>
      </c>
      <c r="J11931">
        <v>-77.118027999999995</v>
      </c>
      <c r="K11931">
        <v>38.876452833333303</v>
      </c>
      <c r="L11931">
        <v>-77.107818333333299</v>
      </c>
      <c r="M11931" t="s">
        <v>0</v>
      </c>
      <c r="N11931">
        <f t="shared" si="558"/>
        <v>2</v>
      </c>
      <c r="O11931" s="3">
        <f t="shared" si="559"/>
        <v>18.833333335351199</v>
      </c>
      <c r="P11931">
        <f>HOUR('202008-capitalbikeshare-tripdat'!$C$5511)</f>
        <v>11</v>
      </c>
      <c r="Q11931">
        <f t="shared" si="560"/>
        <v>2</v>
      </c>
    </row>
    <row r="11932" spans="1:17" x14ac:dyDescent="0.35">
      <c r="A11932" t="s">
        <v>12485</v>
      </c>
      <c r="B11932" t="s">
        <v>2</v>
      </c>
      <c r="C11932" s="1">
        <v>44067.63726851852</v>
      </c>
      <c r="D11932" s="1">
        <v>44067.675451388888</v>
      </c>
      <c r="I11932">
        <v>38.85</v>
      </c>
      <c r="J11932">
        <v>-76.97</v>
      </c>
      <c r="K11932">
        <v>38.96</v>
      </c>
      <c r="L11932">
        <v>-77.010000000000005</v>
      </c>
      <c r="M11932" t="s">
        <v>0</v>
      </c>
      <c r="N11932">
        <f t="shared" si="558"/>
        <v>2</v>
      </c>
      <c r="O11932" s="3">
        <f t="shared" si="559"/>
        <v>54.983333330601454</v>
      </c>
      <c r="P11932">
        <f>HOUR('202008-capitalbikeshare-tripdat'!$C$894)</f>
        <v>16</v>
      </c>
      <c r="Q11932">
        <f t="shared" si="560"/>
        <v>2</v>
      </c>
    </row>
    <row r="11933" spans="1:17" x14ac:dyDescent="0.35">
      <c r="A11933" t="s">
        <v>12486</v>
      </c>
      <c r="B11933" t="s">
        <v>2</v>
      </c>
      <c r="C11933" s="1">
        <v>44067.639004629629</v>
      </c>
      <c r="D11933" s="1">
        <v>44067.643842592595</v>
      </c>
      <c r="I11933">
        <v>38.89</v>
      </c>
      <c r="J11933">
        <v>-77</v>
      </c>
      <c r="K11933">
        <v>38.9</v>
      </c>
      <c r="L11933">
        <v>-77</v>
      </c>
      <c r="M11933" t="s">
        <v>0</v>
      </c>
      <c r="N11933">
        <f t="shared" si="558"/>
        <v>2</v>
      </c>
      <c r="O11933" s="3">
        <f t="shared" si="559"/>
        <v>6.9666666712146252</v>
      </c>
      <c r="P11933">
        <f>HOUR('202008-capitalbikeshare-tripdat'!$C$2282)</f>
        <v>20</v>
      </c>
      <c r="Q11933">
        <f t="shared" si="560"/>
        <v>2</v>
      </c>
    </row>
    <row r="11934" spans="1:17" x14ac:dyDescent="0.35">
      <c r="A11934" t="s">
        <v>12487</v>
      </c>
      <c r="B11934" t="s">
        <v>2</v>
      </c>
      <c r="C11934" s="1">
        <v>44067.639525462961</v>
      </c>
      <c r="D11934" s="1">
        <v>44067.647997685184</v>
      </c>
      <c r="I11934">
        <v>38.94</v>
      </c>
      <c r="J11934">
        <v>-77.06</v>
      </c>
      <c r="K11934">
        <v>38.909999999999997</v>
      </c>
      <c r="L11934">
        <v>-77.040000000000006</v>
      </c>
      <c r="M11934" t="s">
        <v>0</v>
      </c>
      <c r="N11934">
        <f t="shared" si="558"/>
        <v>2</v>
      </c>
      <c r="O11934" s="3">
        <f t="shared" si="559"/>
        <v>12.20000000204891</v>
      </c>
      <c r="P11934">
        <f>HOUR('202008-capitalbikeshare-tripdat'!$C$11121)</f>
        <v>19</v>
      </c>
      <c r="Q11934">
        <f t="shared" si="560"/>
        <v>2</v>
      </c>
    </row>
    <row r="11935" spans="1:17" x14ac:dyDescent="0.35">
      <c r="A11935" t="s">
        <v>12488</v>
      </c>
      <c r="B11935" t="s">
        <v>2</v>
      </c>
      <c r="C11935" s="1">
        <v>44067.639884259261</v>
      </c>
      <c r="D11935" s="1">
        <v>44067.644965277781</v>
      </c>
      <c r="E11935" t="s">
        <v>49</v>
      </c>
      <c r="F11935">
        <v>633</v>
      </c>
      <c r="G11935" t="s">
        <v>161</v>
      </c>
      <c r="H11935">
        <v>57</v>
      </c>
      <c r="I11935">
        <v>38.942110166666602</v>
      </c>
      <c r="J11935">
        <v>-77.018268166666601</v>
      </c>
      <c r="K11935">
        <v>38.934733833333297</v>
      </c>
      <c r="L11935">
        <v>-76.995519999999999</v>
      </c>
      <c r="M11935" t="s">
        <v>0</v>
      </c>
      <c r="N11935">
        <f t="shared" si="558"/>
        <v>2</v>
      </c>
      <c r="O11935" s="3">
        <f t="shared" si="559"/>
        <v>7.3166666692122817</v>
      </c>
      <c r="P11935">
        <f>HOUR('202008-capitalbikeshare-tripdat'!$C$14340)</f>
        <v>15</v>
      </c>
      <c r="Q11935">
        <f t="shared" si="560"/>
        <v>2</v>
      </c>
    </row>
    <row r="11936" spans="1:17" x14ac:dyDescent="0.35">
      <c r="A11936" t="s">
        <v>12489</v>
      </c>
      <c r="B11936" t="s">
        <v>2</v>
      </c>
      <c r="C11936" s="1">
        <v>44067.643854166665</v>
      </c>
      <c r="D11936" s="1">
        <v>44067.64875</v>
      </c>
      <c r="I11936">
        <v>38.950000000000003</v>
      </c>
      <c r="J11936">
        <v>-77.08</v>
      </c>
      <c r="K11936">
        <v>38.950000000000003</v>
      </c>
      <c r="L11936">
        <v>-77.069999999999993</v>
      </c>
      <c r="M11936" t="s">
        <v>0</v>
      </c>
      <c r="N11936">
        <f t="shared" si="558"/>
        <v>2</v>
      </c>
      <c r="O11936" s="3">
        <f t="shared" si="559"/>
        <v>7.0500000030733645</v>
      </c>
      <c r="P11936">
        <f>HOUR('202008-capitalbikeshare-tripdat'!$C$11250)</f>
        <v>3</v>
      </c>
      <c r="Q11936">
        <f t="shared" si="560"/>
        <v>2</v>
      </c>
    </row>
    <row r="11937" spans="1:17" x14ac:dyDescent="0.35">
      <c r="A11937" t="s">
        <v>12490</v>
      </c>
      <c r="B11937" t="s">
        <v>2</v>
      </c>
      <c r="C11937" s="1">
        <v>44067.648668981485</v>
      </c>
      <c r="D11937" s="1">
        <v>44067.665555555555</v>
      </c>
      <c r="E11937" t="s">
        <v>1834</v>
      </c>
      <c r="F11937">
        <v>88</v>
      </c>
      <c r="I11937">
        <v>38.949682500000002</v>
      </c>
      <c r="J11937">
        <v>-77.027345333333301</v>
      </c>
      <c r="K11937">
        <v>38.909999999999997</v>
      </c>
      <c r="L11937">
        <v>-77.040000000000006</v>
      </c>
      <c r="M11937" t="s">
        <v>0</v>
      </c>
      <c r="N11937">
        <f t="shared" si="558"/>
        <v>2</v>
      </c>
      <c r="O11937" s="3">
        <f t="shared" si="559"/>
        <v>24.316666661761701</v>
      </c>
      <c r="P11937">
        <f>HOUR('202008-capitalbikeshare-tripdat'!$C$13645)</f>
        <v>17</v>
      </c>
      <c r="Q11937">
        <f t="shared" si="560"/>
        <v>2</v>
      </c>
    </row>
    <row r="11938" spans="1:17" x14ac:dyDescent="0.35">
      <c r="A11938" t="s">
        <v>12491</v>
      </c>
      <c r="B11938" t="s">
        <v>2</v>
      </c>
      <c r="C11938" s="1">
        <v>44067.651250000003</v>
      </c>
      <c r="D11938" s="1">
        <v>44067.657442129632</v>
      </c>
      <c r="I11938">
        <v>38.9</v>
      </c>
      <c r="J11938">
        <v>-77</v>
      </c>
      <c r="K11938">
        <v>38.92</v>
      </c>
      <c r="L11938">
        <v>-76.989999999999995</v>
      </c>
      <c r="M11938" t="s">
        <v>0</v>
      </c>
      <c r="N11938">
        <f t="shared" si="558"/>
        <v>2</v>
      </c>
      <c r="O11938" s="3">
        <f t="shared" si="559"/>
        <v>8.916666666045785</v>
      </c>
      <c r="P11938">
        <f>HOUR('202008-capitalbikeshare-tripdat'!$C$2283)</f>
        <v>20</v>
      </c>
      <c r="Q11938">
        <f t="shared" si="560"/>
        <v>2</v>
      </c>
    </row>
    <row r="11939" spans="1:17" x14ac:dyDescent="0.35">
      <c r="A11939" t="s">
        <v>12492</v>
      </c>
      <c r="B11939" t="s">
        <v>2</v>
      </c>
      <c r="C11939" s="1">
        <v>44067.651423611111</v>
      </c>
      <c r="D11939" s="1">
        <v>44067.664907407408</v>
      </c>
      <c r="E11939" t="s">
        <v>50</v>
      </c>
      <c r="F11939">
        <v>87</v>
      </c>
      <c r="I11939">
        <v>38.941709666666597</v>
      </c>
      <c r="J11939">
        <v>-77.025078666666602</v>
      </c>
      <c r="K11939">
        <v>38.93</v>
      </c>
      <c r="L11939">
        <v>-76.97</v>
      </c>
      <c r="M11939" t="s">
        <v>0</v>
      </c>
      <c r="N11939">
        <f t="shared" si="558"/>
        <v>2</v>
      </c>
      <c r="O11939" s="3">
        <f t="shared" si="559"/>
        <v>19.416666668839753</v>
      </c>
      <c r="P11939">
        <f>HOUR('202008-capitalbikeshare-tripdat'!$C$11824)</f>
        <v>9</v>
      </c>
      <c r="Q11939">
        <f t="shared" si="560"/>
        <v>2</v>
      </c>
    </row>
    <row r="11940" spans="1:17" x14ac:dyDescent="0.35">
      <c r="A11940" t="s">
        <v>12493</v>
      </c>
      <c r="B11940" t="s">
        <v>2</v>
      </c>
      <c r="C11940" s="1">
        <v>44067.651782407411</v>
      </c>
      <c r="D11940" s="1">
        <v>44067.676446759258</v>
      </c>
      <c r="G11940" t="s">
        <v>614</v>
      </c>
      <c r="H11940">
        <v>452</v>
      </c>
      <c r="I11940">
        <v>38.909999999999997</v>
      </c>
      <c r="J11940">
        <v>-77.14</v>
      </c>
      <c r="K11940">
        <v>38.890538333333303</v>
      </c>
      <c r="L11940">
        <v>-77.049319333333301</v>
      </c>
      <c r="M11940" t="s">
        <v>0</v>
      </c>
      <c r="N11940">
        <f t="shared" si="558"/>
        <v>2</v>
      </c>
      <c r="O11940" s="3">
        <f t="shared" si="559"/>
        <v>35.516666660550982</v>
      </c>
      <c r="P11940">
        <f>HOUR('202008-capitalbikeshare-tripdat'!$C$607)</f>
        <v>6</v>
      </c>
      <c r="Q11940">
        <f t="shared" si="560"/>
        <v>2</v>
      </c>
    </row>
    <row r="11941" spans="1:17" x14ac:dyDescent="0.35">
      <c r="A11941" t="s">
        <v>12494</v>
      </c>
      <c r="B11941" t="s">
        <v>2</v>
      </c>
      <c r="C11941" s="1">
        <v>44067.653229166666</v>
      </c>
      <c r="D11941" s="1">
        <v>44067.658055555556</v>
      </c>
      <c r="E11941" t="s">
        <v>2264</v>
      </c>
      <c r="F11941">
        <v>46</v>
      </c>
      <c r="G11941" t="s">
        <v>3526</v>
      </c>
      <c r="H11941">
        <v>466</v>
      </c>
      <c r="I11941">
        <v>38.8626716666666</v>
      </c>
      <c r="J11941">
        <v>-76.994560833333296</v>
      </c>
      <c r="K11941">
        <v>38.870707666666597</v>
      </c>
      <c r="L11941">
        <v>-76.982341500000004</v>
      </c>
      <c r="M11941" t="s">
        <v>0</v>
      </c>
      <c r="N11941">
        <f t="shared" si="558"/>
        <v>2</v>
      </c>
      <c r="O11941" s="3">
        <f t="shared" si="559"/>
        <v>6.9500000006519258</v>
      </c>
      <c r="P11941">
        <f>HOUR('202008-capitalbikeshare-tripdat'!$C$9149)</f>
        <v>20</v>
      </c>
      <c r="Q11941">
        <f t="shared" si="560"/>
        <v>2</v>
      </c>
    </row>
    <row r="11942" spans="1:17" x14ac:dyDescent="0.35">
      <c r="A11942" t="s">
        <v>12495</v>
      </c>
      <c r="B11942" t="s">
        <v>2</v>
      </c>
      <c r="C11942" s="1">
        <v>44067.653240740743</v>
      </c>
      <c r="D11942" s="1">
        <v>44067.661712962959</v>
      </c>
      <c r="E11942" t="s">
        <v>89</v>
      </c>
      <c r="F11942">
        <v>83</v>
      </c>
      <c r="I11942">
        <v>38.936807166666597</v>
      </c>
      <c r="J11942">
        <v>-77.024099500000005</v>
      </c>
      <c r="K11942">
        <v>38.92</v>
      </c>
      <c r="L11942">
        <v>-77.03</v>
      </c>
      <c r="M11942" t="s">
        <v>0</v>
      </c>
      <c r="N11942">
        <f t="shared" si="558"/>
        <v>2</v>
      </c>
      <c r="O11942" s="3">
        <f t="shared" si="559"/>
        <v>12.199999991571531</v>
      </c>
      <c r="P11942">
        <f>HOUR('202008-capitalbikeshare-tripdat'!$C$7904)</f>
        <v>11</v>
      </c>
      <c r="Q11942">
        <f t="shared" si="560"/>
        <v>2</v>
      </c>
    </row>
    <row r="11943" spans="1:17" x14ac:dyDescent="0.35">
      <c r="A11943" t="s">
        <v>12496</v>
      </c>
      <c r="B11943" t="s">
        <v>2</v>
      </c>
      <c r="C11943" s="1">
        <v>44067.654861111114</v>
      </c>
      <c r="D11943" s="1">
        <v>44067.668298611112</v>
      </c>
      <c r="E11943" t="s">
        <v>2906</v>
      </c>
      <c r="F11943">
        <v>270</v>
      </c>
      <c r="G11943" t="s">
        <v>126</v>
      </c>
      <c r="H11943">
        <v>377</v>
      </c>
      <c r="I11943">
        <v>38.902033166666598</v>
      </c>
      <c r="J11943">
        <v>-77.033735166666602</v>
      </c>
      <c r="K11943">
        <v>38.903746333333302</v>
      </c>
      <c r="L11943">
        <v>-77.067337333333299</v>
      </c>
      <c r="M11943" t="s">
        <v>0</v>
      </c>
      <c r="N11943">
        <f t="shared" si="558"/>
        <v>2</v>
      </c>
      <c r="O11943" s="3">
        <f t="shared" si="559"/>
        <v>19.349999997066334</v>
      </c>
      <c r="P11943">
        <f>HOUR('202008-capitalbikeshare-tripdat'!$C$7269)</f>
        <v>23</v>
      </c>
      <c r="Q11943">
        <f t="shared" si="560"/>
        <v>2</v>
      </c>
    </row>
    <row r="11944" spans="1:17" x14ac:dyDescent="0.35">
      <c r="A11944" t="s">
        <v>12497</v>
      </c>
      <c r="B11944" t="s">
        <v>2</v>
      </c>
      <c r="C11944" s="1">
        <v>44067.657013888886</v>
      </c>
      <c r="D11944" s="1">
        <v>44067.674074074072</v>
      </c>
      <c r="E11944" t="s">
        <v>3664</v>
      </c>
      <c r="F11944">
        <v>188</v>
      </c>
      <c r="I11944">
        <v>38.905107666666602</v>
      </c>
      <c r="J11944">
        <v>-76.994350999999995</v>
      </c>
      <c r="K11944">
        <v>38.94</v>
      </c>
      <c r="L11944">
        <v>-76.97</v>
      </c>
      <c r="M11944" t="s">
        <v>0</v>
      </c>
      <c r="N11944">
        <f t="shared" si="558"/>
        <v>2</v>
      </c>
      <c r="O11944" s="3">
        <f t="shared" si="559"/>
        <v>24.566666667815298</v>
      </c>
      <c r="P11944">
        <f>HOUR('202008-capitalbikeshare-tripdat'!$C$4311)</f>
        <v>9</v>
      </c>
      <c r="Q11944">
        <f t="shared" si="560"/>
        <v>2</v>
      </c>
    </row>
    <row r="11945" spans="1:17" x14ac:dyDescent="0.35">
      <c r="A11945" t="s">
        <v>12498</v>
      </c>
      <c r="B11945" t="s">
        <v>2</v>
      </c>
      <c r="C11945" s="1">
        <v>44067.659988425927</v>
      </c>
      <c r="D11945" s="1">
        <v>44067.672893518517</v>
      </c>
      <c r="E11945" t="s">
        <v>78</v>
      </c>
      <c r="F11945">
        <v>581</v>
      </c>
      <c r="G11945" t="s">
        <v>52</v>
      </c>
      <c r="H11945">
        <v>24</v>
      </c>
      <c r="I11945">
        <v>38.931395166666597</v>
      </c>
      <c r="J11945">
        <v>-77.028173499999994</v>
      </c>
      <c r="K11945">
        <v>38.910182499999998</v>
      </c>
      <c r="L11945">
        <v>-77.044108666666602</v>
      </c>
      <c r="M11945" t="s">
        <v>0</v>
      </c>
      <c r="N11945">
        <f t="shared" si="558"/>
        <v>2</v>
      </c>
      <c r="O11945" s="3">
        <f t="shared" si="559"/>
        <v>18.583333329297602</v>
      </c>
      <c r="P11945">
        <f>HOUR('202008-capitalbikeshare-tripdat'!$C$2122)</f>
        <v>17</v>
      </c>
      <c r="Q11945">
        <f t="shared" si="560"/>
        <v>2</v>
      </c>
    </row>
    <row r="11946" spans="1:17" x14ac:dyDescent="0.35">
      <c r="A11946" t="s">
        <v>12499</v>
      </c>
      <c r="B11946" t="s">
        <v>2</v>
      </c>
      <c r="C11946" s="1">
        <v>44067.661956018521</v>
      </c>
      <c r="D11946" s="1">
        <v>44067.667094907411</v>
      </c>
      <c r="E11946" t="s">
        <v>203</v>
      </c>
      <c r="F11946">
        <v>95</v>
      </c>
      <c r="G11946" t="s">
        <v>174</v>
      </c>
      <c r="H11946">
        <v>192</v>
      </c>
      <c r="I11946">
        <v>38.878725500000002</v>
      </c>
      <c r="J11946">
        <v>-77.023192833333297</v>
      </c>
      <c r="K11946">
        <v>38.878980166666601</v>
      </c>
      <c r="L11946">
        <v>-77.006352666666601</v>
      </c>
      <c r="M11946" t="s">
        <v>0</v>
      </c>
      <c r="N11946">
        <f t="shared" si="558"/>
        <v>2</v>
      </c>
      <c r="O11946" s="3">
        <f t="shared" si="559"/>
        <v>7.400000001071021</v>
      </c>
      <c r="P11946">
        <f>HOUR('202008-capitalbikeshare-tripdat'!$C$1580)</f>
        <v>17</v>
      </c>
      <c r="Q11946">
        <f t="shared" si="560"/>
        <v>2</v>
      </c>
    </row>
    <row r="11947" spans="1:17" x14ac:dyDescent="0.35">
      <c r="A11947" t="s">
        <v>12500</v>
      </c>
      <c r="B11947" t="s">
        <v>2</v>
      </c>
      <c r="C11947" s="1">
        <v>44067.662268518521</v>
      </c>
      <c r="D11947" s="1">
        <v>44067.689502314817</v>
      </c>
      <c r="I11947">
        <v>38.840000000000003</v>
      </c>
      <c r="J11947">
        <v>-76.95</v>
      </c>
      <c r="K11947">
        <v>38.909999999999997</v>
      </c>
      <c r="L11947">
        <v>-76.989999999999995</v>
      </c>
      <c r="M11947" t="s">
        <v>0</v>
      </c>
      <c r="N11947">
        <f t="shared" si="558"/>
        <v>2</v>
      </c>
      <c r="O11947" s="3">
        <f t="shared" si="559"/>
        <v>39.216666666325182</v>
      </c>
      <c r="P11947">
        <f>HOUR('202008-capitalbikeshare-tripdat'!$C$3567)</f>
        <v>10</v>
      </c>
      <c r="Q11947">
        <f t="shared" si="560"/>
        <v>2</v>
      </c>
    </row>
    <row r="11948" spans="1:17" x14ac:dyDescent="0.35">
      <c r="A11948" t="s">
        <v>12501</v>
      </c>
      <c r="B11948" t="s">
        <v>2</v>
      </c>
      <c r="C11948" s="1">
        <v>44067.666215277779</v>
      </c>
      <c r="D11948" s="1">
        <v>44067.671516203707</v>
      </c>
      <c r="E11948" t="s">
        <v>75</v>
      </c>
      <c r="F11948">
        <v>105</v>
      </c>
      <c r="I11948">
        <v>38.935032</v>
      </c>
      <c r="J11948">
        <v>-77.072851999999997</v>
      </c>
      <c r="K11948">
        <v>38.94</v>
      </c>
      <c r="L11948">
        <v>-77.06</v>
      </c>
      <c r="M11948" t="s">
        <v>0</v>
      </c>
      <c r="N11948">
        <f t="shared" si="558"/>
        <v>2</v>
      </c>
      <c r="O11948" s="3">
        <f t="shared" si="559"/>
        <v>7.6333333365619183</v>
      </c>
      <c r="P11948">
        <f>HOUR('202008-capitalbikeshare-tripdat'!$C$13646)</f>
        <v>17</v>
      </c>
      <c r="Q11948">
        <f t="shared" si="560"/>
        <v>2</v>
      </c>
    </row>
    <row r="11949" spans="1:17" x14ac:dyDescent="0.35">
      <c r="A11949" t="s">
        <v>12502</v>
      </c>
      <c r="B11949" t="s">
        <v>2</v>
      </c>
      <c r="C11949" s="1">
        <v>44067.669050925928</v>
      </c>
      <c r="D11949" s="1">
        <v>44067.680532407408</v>
      </c>
      <c r="E11949" t="s">
        <v>296</v>
      </c>
      <c r="F11949">
        <v>612</v>
      </c>
      <c r="G11949" t="s">
        <v>296</v>
      </c>
      <c r="H11949">
        <v>612</v>
      </c>
      <c r="I11949">
        <v>38.961760833333301</v>
      </c>
      <c r="J11949">
        <v>-76.995810000000006</v>
      </c>
      <c r="K11949">
        <v>38.961742166666603</v>
      </c>
      <c r="L11949">
        <v>-76.995878500000003</v>
      </c>
      <c r="M11949" t="s">
        <v>0</v>
      </c>
      <c r="N11949">
        <f t="shared" si="558"/>
        <v>2</v>
      </c>
      <c r="O11949" s="3">
        <f t="shared" si="559"/>
        <v>16.533333332045004</v>
      </c>
      <c r="P11949">
        <f>HOUR('202008-capitalbikeshare-tripdat'!$C$3566)</f>
        <v>10</v>
      </c>
      <c r="Q11949">
        <f t="shared" si="560"/>
        <v>2</v>
      </c>
    </row>
    <row r="11950" spans="1:17" x14ac:dyDescent="0.35">
      <c r="A11950" t="s">
        <v>12503</v>
      </c>
      <c r="B11950" t="s">
        <v>2</v>
      </c>
      <c r="C11950" s="1">
        <v>44067.669571759259</v>
      </c>
      <c r="D11950" s="1">
        <v>44067.678611111114</v>
      </c>
      <c r="I11950">
        <v>38.950000000000003</v>
      </c>
      <c r="J11950">
        <v>-77.010000000000005</v>
      </c>
      <c r="K11950">
        <v>38.93</v>
      </c>
      <c r="L11950">
        <v>-77.03</v>
      </c>
      <c r="M11950" t="s">
        <v>0</v>
      </c>
      <c r="N11950">
        <f t="shared" si="558"/>
        <v>2</v>
      </c>
      <c r="O11950" s="3">
        <f t="shared" si="559"/>
        <v>13.016666671028361</v>
      </c>
      <c r="P11950">
        <f>HOUR('202008-capitalbikeshare-tripdat'!$C$5221)</f>
        <v>18</v>
      </c>
      <c r="Q11950">
        <f t="shared" si="560"/>
        <v>2</v>
      </c>
    </row>
    <row r="11951" spans="1:17" x14ac:dyDescent="0.35">
      <c r="A11951" t="s">
        <v>12504</v>
      </c>
      <c r="B11951" t="s">
        <v>2</v>
      </c>
      <c r="C11951" s="1">
        <v>44067.669942129629</v>
      </c>
      <c r="D11951" s="1">
        <v>44067.692662037036</v>
      </c>
      <c r="G11951" t="s">
        <v>279</v>
      </c>
      <c r="H11951">
        <v>17</v>
      </c>
      <c r="I11951">
        <v>38.92</v>
      </c>
      <c r="J11951">
        <v>-76.98</v>
      </c>
      <c r="K11951">
        <v>38.9230411666666</v>
      </c>
      <c r="L11951">
        <v>-77.042458166666606</v>
      </c>
      <c r="M11951" t="s">
        <v>0</v>
      </c>
      <c r="N11951">
        <f t="shared" si="558"/>
        <v>2</v>
      </c>
      <c r="O11951" s="3">
        <f t="shared" si="559"/>
        <v>32.716666666092351</v>
      </c>
      <c r="P11951">
        <f>HOUR('202008-capitalbikeshare-tripdat'!$C$5709)</f>
        <v>17</v>
      </c>
      <c r="Q11951">
        <f t="shared" si="560"/>
        <v>2</v>
      </c>
    </row>
    <row r="11952" spans="1:17" x14ac:dyDescent="0.35">
      <c r="A11952" t="s">
        <v>12505</v>
      </c>
      <c r="B11952" t="s">
        <v>2</v>
      </c>
      <c r="C11952" s="1">
        <v>44067.670636574076</v>
      </c>
      <c r="D11952" s="1">
        <v>44067.68341435185</v>
      </c>
      <c r="G11952" t="s">
        <v>114</v>
      </c>
      <c r="H11952">
        <v>199</v>
      </c>
      <c r="I11952">
        <v>38.909999999999997</v>
      </c>
      <c r="J11952">
        <v>-77.06</v>
      </c>
      <c r="K11952">
        <v>38.9025811666666</v>
      </c>
      <c r="L11952">
        <v>-77.026558166666604</v>
      </c>
      <c r="M11952" t="s">
        <v>0</v>
      </c>
      <c r="N11952">
        <f t="shared" si="558"/>
        <v>2</v>
      </c>
      <c r="O11952" s="3">
        <f t="shared" si="559"/>
        <v>18.399999995017424</v>
      </c>
      <c r="P11952">
        <f>HOUR('202008-capitalbikeshare-tripdat'!$C$1247)</f>
        <v>15</v>
      </c>
      <c r="Q11952">
        <f t="shared" si="560"/>
        <v>2</v>
      </c>
    </row>
    <row r="11953" spans="1:17" x14ac:dyDescent="0.35">
      <c r="A11953" t="s">
        <v>12506</v>
      </c>
      <c r="B11953" t="s">
        <v>2</v>
      </c>
      <c r="C11953" s="1">
        <v>44067.670740740738</v>
      </c>
      <c r="D11953" s="1">
        <v>44067.683634259258</v>
      </c>
      <c r="I11953">
        <v>38.93</v>
      </c>
      <c r="J11953">
        <v>-76.97</v>
      </c>
      <c r="K11953">
        <v>38.950000000000003</v>
      </c>
      <c r="L11953">
        <v>-77.03</v>
      </c>
      <c r="M11953" t="s">
        <v>0</v>
      </c>
      <c r="N11953">
        <f t="shared" si="558"/>
        <v>2</v>
      </c>
      <c r="O11953" s="3">
        <f t="shared" si="559"/>
        <v>18.566666669212282</v>
      </c>
      <c r="P11953">
        <f>HOUR('202008-capitalbikeshare-tripdat'!$C$11825)</f>
        <v>9</v>
      </c>
      <c r="Q11953">
        <f t="shared" si="560"/>
        <v>2</v>
      </c>
    </row>
    <row r="11954" spans="1:17" x14ac:dyDescent="0.35">
      <c r="A11954" t="s">
        <v>12507</v>
      </c>
      <c r="B11954" t="s">
        <v>2</v>
      </c>
      <c r="C11954" s="1">
        <v>44067.671481481484</v>
      </c>
      <c r="D11954" s="1">
        <v>44067.676562499997</v>
      </c>
      <c r="I11954">
        <v>38.92</v>
      </c>
      <c r="J11954">
        <v>-77.03</v>
      </c>
      <c r="K11954">
        <v>38.92</v>
      </c>
      <c r="L11954">
        <v>-77.03</v>
      </c>
      <c r="M11954" t="s">
        <v>0</v>
      </c>
      <c r="N11954">
        <f t="shared" si="558"/>
        <v>2</v>
      </c>
      <c r="O11954" s="3">
        <f t="shared" si="559"/>
        <v>7.3166666587349027</v>
      </c>
      <c r="P11954">
        <f>HOUR('202008-capitalbikeshare-tripdat'!$C$7903)</f>
        <v>11</v>
      </c>
      <c r="Q11954">
        <f t="shared" si="560"/>
        <v>2</v>
      </c>
    </row>
    <row r="11955" spans="1:17" x14ac:dyDescent="0.35">
      <c r="A11955" t="s">
        <v>12508</v>
      </c>
      <c r="B11955" t="s">
        <v>2</v>
      </c>
      <c r="C11955" s="1">
        <v>44067.67423611111</v>
      </c>
      <c r="D11955" s="1">
        <v>44067.67931712963</v>
      </c>
      <c r="E11955" t="s">
        <v>95</v>
      </c>
      <c r="F11955">
        <v>14</v>
      </c>
      <c r="G11955" t="s">
        <v>66</v>
      </c>
      <c r="H11955">
        <v>517</v>
      </c>
      <c r="I11955">
        <v>38.917727333333303</v>
      </c>
      <c r="J11955">
        <v>-77.031784999999999</v>
      </c>
      <c r="K11955">
        <v>38.924112333333298</v>
      </c>
      <c r="L11955">
        <v>-77.040672999999998</v>
      </c>
      <c r="M11955" t="s">
        <v>0</v>
      </c>
      <c r="N11955">
        <f t="shared" si="558"/>
        <v>2</v>
      </c>
      <c r="O11955" s="3">
        <f t="shared" si="559"/>
        <v>7.3166666692122817</v>
      </c>
      <c r="P11955">
        <f>HOUR('202008-capitalbikeshare-tripdat'!$C$14136)</f>
        <v>12</v>
      </c>
      <c r="Q11955">
        <f t="shared" si="560"/>
        <v>2</v>
      </c>
    </row>
    <row r="11956" spans="1:17" x14ac:dyDescent="0.35">
      <c r="A11956" t="s">
        <v>12509</v>
      </c>
      <c r="B11956" t="s">
        <v>2</v>
      </c>
      <c r="C11956" s="1">
        <v>44067.675208333334</v>
      </c>
      <c r="D11956" s="1">
        <v>44067.730949074074</v>
      </c>
      <c r="E11956" t="s">
        <v>334</v>
      </c>
      <c r="F11956">
        <v>496</v>
      </c>
      <c r="I11956">
        <v>38.9190871666666</v>
      </c>
      <c r="J11956">
        <v>-77.034381666666604</v>
      </c>
      <c r="K11956">
        <v>38.93</v>
      </c>
      <c r="L11956">
        <v>-77.02</v>
      </c>
      <c r="M11956" t="s">
        <v>0</v>
      </c>
      <c r="N11956">
        <f t="shared" si="558"/>
        <v>2</v>
      </c>
      <c r="O11956" s="3">
        <f t="shared" si="559"/>
        <v>80.266666664974764</v>
      </c>
      <c r="P11956">
        <f>HOUR('202008-capitalbikeshare-tripdat'!$C$7810)</f>
        <v>22</v>
      </c>
      <c r="Q11956">
        <f t="shared" si="560"/>
        <v>2</v>
      </c>
    </row>
    <row r="11957" spans="1:17" x14ac:dyDescent="0.35">
      <c r="A11957" t="s">
        <v>12510</v>
      </c>
      <c r="B11957" t="s">
        <v>2</v>
      </c>
      <c r="C11957" s="1">
        <v>44067.67659722222</v>
      </c>
      <c r="D11957" s="1">
        <v>44067.681192129632</v>
      </c>
      <c r="I11957">
        <v>38.950000000000003</v>
      </c>
      <c r="J11957">
        <v>-77.069999999999993</v>
      </c>
      <c r="K11957">
        <v>38.94</v>
      </c>
      <c r="L11957">
        <v>-77.06</v>
      </c>
      <c r="M11957" t="s">
        <v>0</v>
      </c>
      <c r="N11957">
        <f t="shared" si="558"/>
        <v>2</v>
      </c>
      <c r="O11957" s="3">
        <f t="shared" si="559"/>
        <v>6.6166666732169688</v>
      </c>
      <c r="P11957">
        <f>HOUR('202008-capitalbikeshare-tripdat'!$C$9324)</f>
        <v>12</v>
      </c>
      <c r="Q11957">
        <f t="shared" si="560"/>
        <v>2</v>
      </c>
    </row>
    <row r="11958" spans="1:17" x14ac:dyDescent="0.35">
      <c r="A11958" t="s">
        <v>12511</v>
      </c>
      <c r="B11958" t="s">
        <v>2</v>
      </c>
      <c r="C11958" s="1">
        <v>44067.67695601852</v>
      </c>
      <c r="D11958" s="1">
        <v>44067.689953703702</v>
      </c>
      <c r="E11958" t="s">
        <v>1132</v>
      </c>
      <c r="F11958">
        <v>168</v>
      </c>
      <c r="I11958">
        <v>38.850372666666601</v>
      </c>
      <c r="J11958">
        <v>-77.100963833333296</v>
      </c>
      <c r="K11958">
        <v>38.880000000000003</v>
      </c>
      <c r="L11958">
        <v>-77.11</v>
      </c>
      <c r="M11958" t="s">
        <v>0</v>
      </c>
      <c r="N11958">
        <f t="shared" si="558"/>
        <v>2</v>
      </c>
      <c r="O11958" s="3">
        <f t="shared" si="559"/>
        <v>18.716666662367061</v>
      </c>
      <c r="P11958">
        <f>HOUR('202008-capitalbikeshare-tripdat'!$C$15612)</f>
        <v>13</v>
      </c>
      <c r="Q11958">
        <f t="shared" si="560"/>
        <v>2</v>
      </c>
    </row>
    <row r="11959" spans="1:17" x14ac:dyDescent="0.35">
      <c r="A11959" t="s">
        <v>12512</v>
      </c>
      <c r="B11959" t="s">
        <v>2</v>
      </c>
      <c r="C11959" s="1">
        <v>44067.680486111109</v>
      </c>
      <c r="D11959" s="1">
        <v>44067.68986111111</v>
      </c>
      <c r="I11959">
        <v>38.950000000000003</v>
      </c>
      <c r="J11959">
        <v>-77.02</v>
      </c>
      <c r="K11959">
        <v>38.9</v>
      </c>
      <c r="L11959">
        <v>-77.02</v>
      </c>
      <c r="M11959" t="s">
        <v>0</v>
      </c>
      <c r="N11959">
        <f t="shared" si="558"/>
        <v>2</v>
      </c>
      <c r="O11959" s="3">
        <f t="shared" si="559"/>
        <v>13.500000002095476</v>
      </c>
      <c r="P11959">
        <f>HOUR('202008-capitalbikeshare-tripdat'!$C$8952)</f>
        <v>14</v>
      </c>
      <c r="Q11959">
        <f t="shared" si="560"/>
        <v>2</v>
      </c>
    </row>
    <row r="11960" spans="1:17" x14ac:dyDescent="0.35">
      <c r="A11960" t="s">
        <v>12513</v>
      </c>
      <c r="B11960" t="s">
        <v>2</v>
      </c>
      <c r="C11960" s="1">
        <v>44067.680798611109</v>
      </c>
      <c r="D11960" s="1">
        <v>44067.684814814813</v>
      </c>
      <c r="E11960" t="s">
        <v>881</v>
      </c>
      <c r="F11960">
        <v>140</v>
      </c>
      <c r="I11960">
        <v>38.890447833333297</v>
      </c>
      <c r="J11960">
        <v>-76.988327166666593</v>
      </c>
      <c r="K11960">
        <v>38.9</v>
      </c>
      <c r="L11960">
        <v>-76.98</v>
      </c>
      <c r="M11960" t="s">
        <v>0</v>
      </c>
      <c r="N11960">
        <f t="shared" si="558"/>
        <v>2</v>
      </c>
      <c r="O11960" s="3">
        <f t="shared" si="559"/>
        <v>5.7833333336748183</v>
      </c>
      <c r="P11960">
        <f>HOUR('202008-capitalbikeshare-tripdat'!$C$599)</f>
        <v>4</v>
      </c>
      <c r="Q11960">
        <f t="shared" si="560"/>
        <v>2</v>
      </c>
    </row>
    <row r="11961" spans="1:17" x14ac:dyDescent="0.35">
      <c r="A11961" t="s">
        <v>12514</v>
      </c>
      <c r="B11961" t="s">
        <v>2</v>
      </c>
      <c r="C11961" s="1">
        <v>44067.683321759258</v>
      </c>
      <c r="D11961" s="1">
        <v>44067.698483796295</v>
      </c>
      <c r="I11961">
        <v>38.950000000000003</v>
      </c>
      <c r="J11961">
        <v>-76.959999999999994</v>
      </c>
      <c r="K11961">
        <v>38.93</v>
      </c>
      <c r="L11961">
        <v>-77.02</v>
      </c>
      <c r="M11961" t="s">
        <v>0</v>
      </c>
      <c r="N11961">
        <f t="shared" si="558"/>
        <v>2</v>
      </c>
      <c r="O11961" s="3">
        <f t="shared" si="559"/>
        <v>21.833333334652707</v>
      </c>
      <c r="P11961">
        <f>HOUR('202008-capitalbikeshare-tripdat'!$C$11827)</f>
        <v>9</v>
      </c>
      <c r="Q11961">
        <f t="shared" si="560"/>
        <v>2</v>
      </c>
    </row>
    <row r="11962" spans="1:17" x14ac:dyDescent="0.35">
      <c r="A11962" t="s">
        <v>12515</v>
      </c>
      <c r="B11962" t="s">
        <v>2</v>
      </c>
      <c r="C11962" s="1">
        <v>44067.685902777775</v>
      </c>
      <c r="D11962" s="1">
        <v>44067.762523148151</v>
      </c>
      <c r="E11962" t="s">
        <v>514</v>
      </c>
      <c r="F11962">
        <v>185</v>
      </c>
      <c r="G11962" t="s">
        <v>230</v>
      </c>
      <c r="H11962">
        <v>531</v>
      </c>
      <c r="I11962">
        <v>38.888597166666599</v>
      </c>
      <c r="J11962">
        <v>-77.032469833333295</v>
      </c>
      <c r="K11962">
        <v>38.89226</v>
      </c>
      <c r="L11962">
        <v>-77.033184500000004</v>
      </c>
      <c r="M11962" t="s">
        <v>0</v>
      </c>
      <c r="N11962">
        <f t="shared" si="558"/>
        <v>2</v>
      </c>
      <c r="O11962" s="3">
        <f t="shared" si="559"/>
        <v>110.33333334024064</v>
      </c>
      <c r="P11962">
        <f>HOUR('202008-capitalbikeshare-tripdat'!$C$2482)</f>
        <v>13</v>
      </c>
      <c r="Q11962">
        <f t="shared" si="560"/>
        <v>2</v>
      </c>
    </row>
    <row r="11963" spans="1:17" x14ac:dyDescent="0.35">
      <c r="A11963" t="s">
        <v>12516</v>
      </c>
      <c r="B11963" t="s">
        <v>2</v>
      </c>
      <c r="C11963" s="1">
        <v>44067.686273148145</v>
      </c>
      <c r="D11963" s="1">
        <v>44067.735914351855</v>
      </c>
      <c r="E11963" t="s">
        <v>1683</v>
      </c>
      <c r="F11963">
        <v>510</v>
      </c>
      <c r="G11963" t="s">
        <v>1683</v>
      </c>
      <c r="H11963">
        <v>510</v>
      </c>
      <c r="I11963">
        <v>38.970480833333298</v>
      </c>
      <c r="J11963">
        <v>-77.340737666666598</v>
      </c>
      <c r="K11963">
        <v>38.970372333333302</v>
      </c>
      <c r="L11963">
        <v>-77.340798500000005</v>
      </c>
      <c r="M11963" t="s">
        <v>0</v>
      </c>
      <c r="N11963">
        <f t="shared" si="558"/>
        <v>2</v>
      </c>
      <c r="O11963" s="3">
        <f t="shared" si="559"/>
        <v>71.483333342475817</v>
      </c>
      <c r="P11963">
        <f>HOUR('202008-capitalbikeshare-tripdat'!$C$13595)</f>
        <v>16</v>
      </c>
      <c r="Q11963">
        <f t="shared" si="560"/>
        <v>2</v>
      </c>
    </row>
    <row r="11964" spans="1:17" x14ac:dyDescent="0.35">
      <c r="A11964" t="s">
        <v>12517</v>
      </c>
      <c r="B11964" t="s">
        <v>2</v>
      </c>
      <c r="C11964" s="1">
        <v>44067.686655092592</v>
      </c>
      <c r="D11964" s="1">
        <v>44067.762372685182</v>
      </c>
      <c r="E11964" t="s">
        <v>514</v>
      </c>
      <c r="F11964">
        <v>185</v>
      </c>
      <c r="G11964" t="s">
        <v>230</v>
      </c>
      <c r="H11964">
        <v>531</v>
      </c>
      <c r="I11964">
        <v>38.888604999999998</v>
      </c>
      <c r="J11964">
        <v>-77.032484333333301</v>
      </c>
      <c r="K11964">
        <v>38.892248000000002</v>
      </c>
      <c r="L11964">
        <v>-77.033230666666597</v>
      </c>
      <c r="M11964" t="s">
        <v>0</v>
      </c>
      <c r="N11964">
        <f t="shared" si="558"/>
        <v>2</v>
      </c>
      <c r="O11964" s="3">
        <f t="shared" si="559"/>
        <v>109.0333333297167</v>
      </c>
      <c r="P11964">
        <f>HOUR('202008-capitalbikeshare-tripdat'!$C$2251)</f>
        <v>20</v>
      </c>
      <c r="Q11964">
        <f t="shared" si="560"/>
        <v>2</v>
      </c>
    </row>
    <row r="11965" spans="1:17" x14ac:dyDescent="0.35">
      <c r="A11965" t="s">
        <v>12518</v>
      </c>
      <c r="B11965" t="s">
        <v>2</v>
      </c>
      <c r="C11965" s="1">
        <v>44067.690046296295</v>
      </c>
      <c r="D11965" s="1">
        <v>44067.708773148152</v>
      </c>
      <c r="E11965" t="s">
        <v>95</v>
      </c>
      <c r="F11965">
        <v>14</v>
      </c>
      <c r="I11965">
        <v>38.9177981666666</v>
      </c>
      <c r="J11965">
        <v>-77.031732833333294</v>
      </c>
      <c r="K11965">
        <v>38.909999999999997</v>
      </c>
      <c r="L11965">
        <v>-76.98</v>
      </c>
      <c r="M11965" t="s">
        <v>0</v>
      </c>
      <c r="N11965">
        <f t="shared" si="558"/>
        <v>2</v>
      </c>
      <c r="O11965" s="3">
        <f t="shared" si="559"/>
        <v>26.966666673542932</v>
      </c>
      <c r="P11965">
        <f>HOUR('202008-capitalbikeshare-tripdat'!$C$12212)</f>
        <v>9</v>
      </c>
      <c r="Q11965">
        <f t="shared" si="560"/>
        <v>2</v>
      </c>
    </row>
    <row r="11966" spans="1:17" x14ac:dyDescent="0.35">
      <c r="A11966" t="s">
        <v>12519</v>
      </c>
      <c r="B11966" t="s">
        <v>2</v>
      </c>
      <c r="C11966" s="1">
        <v>44067.690694444442</v>
      </c>
      <c r="D11966" s="1">
        <v>44067.696805555555</v>
      </c>
      <c r="I11966">
        <v>38.93</v>
      </c>
      <c r="J11966">
        <v>-77</v>
      </c>
      <c r="K11966">
        <v>38.93</v>
      </c>
      <c r="L11966">
        <v>-77.03</v>
      </c>
      <c r="M11966" t="s">
        <v>0</v>
      </c>
      <c r="N11966">
        <f t="shared" si="558"/>
        <v>2</v>
      </c>
      <c r="O11966" s="3">
        <f t="shared" si="559"/>
        <v>8.8000000035390258</v>
      </c>
      <c r="P11966">
        <f>HOUR('202008-capitalbikeshare-tripdat'!$C$7804)</f>
        <v>22</v>
      </c>
      <c r="Q11966">
        <f t="shared" si="560"/>
        <v>2</v>
      </c>
    </row>
    <row r="11967" spans="1:17" x14ac:dyDescent="0.35">
      <c r="A11967" t="s">
        <v>12520</v>
      </c>
      <c r="B11967" t="s">
        <v>2</v>
      </c>
      <c r="C11967" s="1">
        <v>44067.691400462965</v>
      </c>
      <c r="D11967" s="1">
        <v>44067.692314814813</v>
      </c>
      <c r="G11967" t="s">
        <v>184</v>
      </c>
      <c r="H11967">
        <v>194</v>
      </c>
      <c r="I11967">
        <v>38.880000000000003</v>
      </c>
      <c r="J11967">
        <v>-77.11</v>
      </c>
      <c r="K11967">
        <v>38.880079666666603</v>
      </c>
      <c r="L11967">
        <v>-77.107776000000001</v>
      </c>
      <c r="M11967" t="s">
        <v>0</v>
      </c>
      <c r="N11967">
        <f t="shared" si="558"/>
        <v>2</v>
      </c>
      <c r="O11967" s="3">
        <f t="shared" si="559"/>
        <v>1.3166666601318866</v>
      </c>
      <c r="P11967">
        <f>HOUR('202008-capitalbikeshare-tripdat'!$C$15613)</f>
        <v>13</v>
      </c>
      <c r="Q11967">
        <f t="shared" si="560"/>
        <v>2</v>
      </c>
    </row>
    <row r="11968" spans="1:17" x14ac:dyDescent="0.35">
      <c r="A11968" t="s">
        <v>12521</v>
      </c>
      <c r="B11968" t="s">
        <v>2</v>
      </c>
      <c r="C11968" s="1">
        <v>44067.695219907408</v>
      </c>
      <c r="D11968" s="1">
        <v>44067.713043981479</v>
      </c>
      <c r="G11968" t="s">
        <v>36</v>
      </c>
      <c r="H11968">
        <v>642</v>
      </c>
      <c r="I11968">
        <v>38.92</v>
      </c>
      <c r="J11968">
        <v>-76.98</v>
      </c>
      <c r="K11968">
        <v>38.9239915</v>
      </c>
      <c r="L11968">
        <v>-77.002116666666595</v>
      </c>
      <c r="M11968" t="s">
        <v>0</v>
      </c>
      <c r="N11968">
        <f t="shared" si="558"/>
        <v>2</v>
      </c>
      <c r="O11968" s="3">
        <f t="shared" si="559"/>
        <v>25.666666663018987</v>
      </c>
      <c r="P11968">
        <f>HOUR('202008-capitalbikeshare-tripdat'!$C$7905)</f>
        <v>11</v>
      </c>
      <c r="Q11968">
        <f t="shared" si="560"/>
        <v>2</v>
      </c>
    </row>
    <row r="11969" spans="1:17" x14ac:dyDescent="0.35">
      <c r="A11969" t="s">
        <v>12522</v>
      </c>
      <c r="B11969" t="s">
        <v>2</v>
      </c>
      <c r="C11969" s="1">
        <v>44067.695810185185</v>
      </c>
      <c r="D11969" s="1">
        <v>44067.704282407409</v>
      </c>
      <c r="I11969">
        <v>38.92</v>
      </c>
      <c r="J11969">
        <v>-76.989999999999995</v>
      </c>
      <c r="K11969">
        <v>38.909999999999997</v>
      </c>
      <c r="L11969">
        <v>-77.010000000000005</v>
      </c>
      <c r="M11969" t="s">
        <v>0</v>
      </c>
      <c r="N11969">
        <f t="shared" si="558"/>
        <v>2</v>
      </c>
      <c r="O11969" s="3">
        <f t="shared" si="559"/>
        <v>12.20000000204891</v>
      </c>
      <c r="P11969">
        <f>HOUR('202008-capitalbikeshare-tripdat'!$C$16178)</f>
        <v>11</v>
      </c>
      <c r="Q11969">
        <f t="shared" si="560"/>
        <v>2</v>
      </c>
    </row>
    <row r="11970" spans="1:17" x14ac:dyDescent="0.35">
      <c r="A11970" t="s">
        <v>12523</v>
      </c>
      <c r="B11970" t="s">
        <v>2</v>
      </c>
      <c r="C11970" s="1">
        <v>44067.696898148148</v>
      </c>
      <c r="D11970" s="1">
        <v>44067.703287037039</v>
      </c>
      <c r="I11970">
        <v>38.94</v>
      </c>
      <c r="J11970">
        <v>-76.95</v>
      </c>
      <c r="K11970">
        <v>38.94</v>
      </c>
      <c r="L11970">
        <v>-76.959999999999994</v>
      </c>
      <c r="M11970" t="s">
        <v>0</v>
      </c>
      <c r="N11970">
        <f t="shared" ref="N11970:N12033" si="561">WEEKDAY(C11970)</f>
        <v>2</v>
      </c>
      <c r="O11970" s="3">
        <f t="shared" ref="O11970:O12033" si="562">(D11970-C11970)*1440</f>
        <v>9.2000000027474016</v>
      </c>
      <c r="P11970">
        <f>HOUR('202008-capitalbikeshare-tripdat'!$C$14372)</f>
        <v>16</v>
      </c>
      <c r="Q11970">
        <f t="shared" ref="Q11970:Q12033" si="563">WEEKDAY(C11970)</f>
        <v>2</v>
      </c>
    </row>
    <row r="11971" spans="1:17" x14ac:dyDescent="0.35">
      <c r="A11971" t="s">
        <v>12524</v>
      </c>
      <c r="B11971" t="s">
        <v>2</v>
      </c>
      <c r="C11971" s="1">
        <v>44067.697233796294</v>
      </c>
      <c r="D11971" s="1">
        <v>44067.707731481481</v>
      </c>
      <c r="E11971" t="s">
        <v>165</v>
      </c>
      <c r="F11971">
        <v>562</v>
      </c>
      <c r="I11971">
        <v>39.000446833333299</v>
      </c>
      <c r="J11971">
        <v>-77.000800166666593</v>
      </c>
      <c r="K11971">
        <v>38.99</v>
      </c>
      <c r="L11971">
        <v>-77.02</v>
      </c>
      <c r="M11971" t="s">
        <v>0</v>
      </c>
      <c r="N11971">
        <f t="shared" si="561"/>
        <v>2</v>
      </c>
      <c r="O11971" s="3">
        <f t="shared" si="562"/>
        <v>15.116666669491678</v>
      </c>
      <c r="P11971">
        <f>HOUR('202008-capitalbikeshare-tripdat'!$C$13594)</f>
        <v>16</v>
      </c>
      <c r="Q11971">
        <f t="shared" si="563"/>
        <v>2</v>
      </c>
    </row>
    <row r="11972" spans="1:17" x14ac:dyDescent="0.35">
      <c r="A11972" t="s">
        <v>12525</v>
      </c>
      <c r="B11972" t="s">
        <v>2</v>
      </c>
      <c r="C11972" s="1">
        <v>44067.697905092595</v>
      </c>
      <c r="D11972" s="1">
        <v>44067.713900462964</v>
      </c>
      <c r="I11972">
        <v>38.9</v>
      </c>
      <c r="J11972">
        <v>-76.900000000000006</v>
      </c>
      <c r="K11972">
        <v>38.86</v>
      </c>
      <c r="L11972">
        <v>-76.97</v>
      </c>
      <c r="M11972" t="s">
        <v>0</v>
      </c>
      <c r="N11972">
        <f t="shared" si="561"/>
        <v>2</v>
      </c>
      <c r="O11972" s="3">
        <f t="shared" si="562"/>
        <v>23.033333332277834</v>
      </c>
      <c r="P11972">
        <f>HOUR('202008-capitalbikeshare-tripdat'!$C$13303)</f>
        <v>2</v>
      </c>
      <c r="Q11972">
        <f t="shared" si="563"/>
        <v>2</v>
      </c>
    </row>
    <row r="11973" spans="1:17" x14ac:dyDescent="0.35">
      <c r="A11973" t="s">
        <v>12526</v>
      </c>
      <c r="B11973" t="s">
        <v>2</v>
      </c>
      <c r="C11973" s="1">
        <v>44067.703333333331</v>
      </c>
      <c r="D11973" s="1">
        <v>44067.722592592596</v>
      </c>
      <c r="I11973">
        <v>38.89</v>
      </c>
      <c r="J11973">
        <v>-77</v>
      </c>
      <c r="K11973">
        <v>38.93</v>
      </c>
      <c r="L11973">
        <v>-77.03</v>
      </c>
      <c r="M11973" t="s">
        <v>0</v>
      </c>
      <c r="N11973">
        <f t="shared" si="561"/>
        <v>2</v>
      </c>
      <c r="O11973" s="3">
        <f t="shared" si="562"/>
        <v>27.733333341311663</v>
      </c>
      <c r="P11973">
        <f>HOUR('202008-capitalbikeshare-tripdat'!$C$13649)</f>
        <v>17</v>
      </c>
      <c r="Q11973">
        <f t="shared" si="563"/>
        <v>2</v>
      </c>
    </row>
    <row r="11974" spans="1:17" x14ac:dyDescent="0.35">
      <c r="A11974" t="s">
        <v>12527</v>
      </c>
      <c r="B11974" t="s">
        <v>2</v>
      </c>
      <c r="C11974" s="1">
        <v>44067.706655092596</v>
      </c>
      <c r="D11974" s="1">
        <v>44067.717893518522</v>
      </c>
      <c r="E11974" t="s">
        <v>52</v>
      </c>
      <c r="F11974">
        <v>24</v>
      </c>
      <c r="G11974" t="s">
        <v>180</v>
      </c>
      <c r="H11974">
        <v>137</v>
      </c>
      <c r="I11974">
        <v>38.910121166666599</v>
      </c>
      <c r="J11974">
        <v>-77.044326166666593</v>
      </c>
      <c r="K11974">
        <v>38.900577833333301</v>
      </c>
      <c r="L11974">
        <v>-77.002111833333302</v>
      </c>
      <c r="M11974" t="s">
        <v>0</v>
      </c>
      <c r="N11974">
        <f t="shared" si="561"/>
        <v>2</v>
      </c>
      <c r="O11974" s="3">
        <f t="shared" si="562"/>
        <v>16.183333334047347</v>
      </c>
      <c r="P11974">
        <f>HOUR('202008-capitalbikeshare-tripdat'!$C$2120)</f>
        <v>17</v>
      </c>
      <c r="Q11974">
        <f t="shared" si="563"/>
        <v>2</v>
      </c>
    </row>
    <row r="11975" spans="1:17" x14ac:dyDescent="0.35">
      <c r="A11975" t="s">
        <v>12528</v>
      </c>
      <c r="B11975" t="s">
        <v>2</v>
      </c>
      <c r="C11975" s="1">
        <v>44067.706875000003</v>
      </c>
      <c r="D11975" s="1">
        <v>44067.711516203701</v>
      </c>
      <c r="I11975">
        <v>38.950000000000003</v>
      </c>
      <c r="J11975">
        <v>-77.08</v>
      </c>
      <c r="K11975">
        <v>38.94</v>
      </c>
      <c r="L11975">
        <v>-77.06</v>
      </c>
      <c r="M11975" t="s">
        <v>0</v>
      </c>
      <c r="N11975">
        <f t="shared" si="561"/>
        <v>2</v>
      </c>
      <c r="O11975" s="3">
        <f t="shared" si="562"/>
        <v>6.6833333240356296</v>
      </c>
      <c r="P11975">
        <f>HOUR('202008-capitalbikeshare-tripdat'!$C$610)</f>
        <v>7</v>
      </c>
      <c r="Q11975">
        <f t="shared" si="563"/>
        <v>2</v>
      </c>
    </row>
    <row r="11976" spans="1:17" x14ac:dyDescent="0.35">
      <c r="A11976" t="s">
        <v>12529</v>
      </c>
      <c r="B11976" t="s">
        <v>2</v>
      </c>
      <c r="C11976" s="1">
        <v>44067.709293981483</v>
      </c>
      <c r="D11976" s="1">
        <v>44067.728831018518</v>
      </c>
      <c r="E11976" t="s">
        <v>105</v>
      </c>
      <c r="F11976">
        <v>26</v>
      </c>
      <c r="G11976" t="s">
        <v>758</v>
      </c>
      <c r="H11976">
        <v>570</v>
      </c>
      <c r="I11976">
        <v>38.912962999999998</v>
      </c>
      <c r="J11976">
        <v>-77.031607166666603</v>
      </c>
      <c r="K11976">
        <v>38.870353666666603</v>
      </c>
      <c r="L11976">
        <v>-77.010518000000005</v>
      </c>
      <c r="M11976" t="s">
        <v>0</v>
      </c>
      <c r="N11976">
        <f t="shared" si="561"/>
        <v>2</v>
      </c>
      <c r="O11976" s="3">
        <f t="shared" si="562"/>
        <v>28.13333333004266</v>
      </c>
      <c r="P11976">
        <f>HOUR('202008-capitalbikeshare-tripdat'!$C$9326)</f>
        <v>12</v>
      </c>
      <c r="Q11976">
        <f t="shared" si="563"/>
        <v>2</v>
      </c>
    </row>
    <row r="11977" spans="1:17" x14ac:dyDescent="0.35">
      <c r="A11977" t="s">
        <v>12530</v>
      </c>
      <c r="B11977" t="s">
        <v>2</v>
      </c>
      <c r="C11977" s="1">
        <v>44067.709710648145</v>
      </c>
      <c r="D11977" s="1">
        <v>44067.718356481484</v>
      </c>
      <c r="E11977" t="s">
        <v>867</v>
      </c>
      <c r="F11977">
        <v>492</v>
      </c>
      <c r="I11977">
        <v>38.967507333333302</v>
      </c>
      <c r="J11977">
        <v>-77.027987666666604</v>
      </c>
      <c r="K11977">
        <v>38.93</v>
      </c>
      <c r="L11977">
        <v>-77.02</v>
      </c>
      <c r="M11977" t="s">
        <v>0</v>
      </c>
      <c r="N11977">
        <f t="shared" si="561"/>
        <v>2</v>
      </c>
      <c r="O11977" s="3">
        <f t="shared" si="562"/>
        <v>12.450000008102506</v>
      </c>
      <c r="P11977">
        <f>HOUR('202008-capitalbikeshare-tripdat'!$C$901)</f>
        <v>17</v>
      </c>
      <c r="Q11977">
        <f t="shared" si="563"/>
        <v>2</v>
      </c>
    </row>
    <row r="11978" spans="1:17" x14ac:dyDescent="0.35">
      <c r="A11978" t="s">
        <v>12531</v>
      </c>
      <c r="B11978" t="s">
        <v>2</v>
      </c>
      <c r="C11978" s="1">
        <v>44067.709953703707</v>
      </c>
      <c r="D11978" s="1">
        <v>44067.72388888889</v>
      </c>
      <c r="E11978" t="s">
        <v>332</v>
      </c>
      <c r="F11978">
        <v>64</v>
      </c>
      <c r="I11978">
        <v>38.930536666666598</v>
      </c>
      <c r="J11978">
        <v>-77.031361500000003</v>
      </c>
      <c r="K11978">
        <v>38.92</v>
      </c>
      <c r="L11978">
        <v>-77.010000000000005</v>
      </c>
      <c r="M11978" t="s">
        <v>0</v>
      </c>
      <c r="N11978">
        <f t="shared" si="561"/>
        <v>2</v>
      </c>
      <c r="O11978" s="3">
        <f t="shared" si="562"/>
        <v>20.066666663624346</v>
      </c>
      <c r="P11978">
        <f>HOUR('202008-capitalbikeshare-tripdat'!$C$14337)</f>
        <v>15</v>
      </c>
      <c r="Q11978">
        <f t="shared" si="563"/>
        <v>2</v>
      </c>
    </row>
    <row r="11979" spans="1:17" x14ac:dyDescent="0.35">
      <c r="A11979" t="s">
        <v>12532</v>
      </c>
      <c r="B11979" t="s">
        <v>2</v>
      </c>
      <c r="C11979" s="1">
        <v>44067.710115740738</v>
      </c>
      <c r="D11979" s="1">
        <v>44067.72452546296</v>
      </c>
      <c r="E11979" t="s">
        <v>217</v>
      </c>
      <c r="F11979">
        <v>218</v>
      </c>
      <c r="G11979" t="s">
        <v>490</v>
      </c>
      <c r="H11979">
        <v>453</v>
      </c>
      <c r="I11979">
        <v>38.8627653333333</v>
      </c>
      <c r="J11979">
        <v>-77.054267833333299</v>
      </c>
      <c r="K11979">
        <v>38.888129833333302</v>
      </c>
      <c r="L11979">
        <v>-77.038454666666595</v>
      </c>
      <c r="M11979" t="s">
        <v>0</v>
      </c>
      <c r="N11979">
        <f t="shared" si="561"/>
        <v>2</v>
      </c>
      <c r="O11979" s="3">
        <f t="shared" si="562"/>
        <v>20.749999999534339</v>
      </c>
      <c r="P11979">
        <f>HOUR('202008-capitalbikeshare-tripdat'!$C$1577)</f>
        <v>17</v>
      </c>
      <c r="Q11979">
        <f t="shared" si="563"/>
        <v>2</v>
      </c>
    </row>
    <row r="11980" spans="1:17" x14ac:dyDescent="0.35">
      <c r="A11980" t="s">
        <v>12533</v>
      </c>
      <c r="B11980" t="s">
        <v>2</v>
      </c>
      <c r="C11980" s="1">
        <v>44067.712233796294</v>
      </c>
      <c r="D11980" s="1">
        <v>44067.743483796294</v>
      </c>
      <c r="I11980">
        <v>38.909999999999997</v>
      </c>
      <c r="J11980">
        <v>-77.010000000000005</v>
      </c>
      <c r="K11980">
        <v>38.909999999999997</v>
      </c>
      <c r="L11980">
        <v>-77.010000000000005</v>
      </c>
      <c r="M11980" t="s">
        <v>0</v>
      </c>
      <c r="N11980">
        <f t="shared" si="561"/>
        <v>2</v>
      </c>
      <c r="O11980" s="3">
        <f t="shared" si="562"/>
        <v>45</v>
      </c>
      <c r="P11980">
        <f>HOUR('202008-capitalbikeshare-tripdat'!$C$16179)</f>
        <v>11</v>
      </c>
      <c r="Q11980">
        <f t="shared" si="563"/>
        <v>2</v>
      </c>
    </row>
    <row r="11981" spans="1:17" x14ac:dyDescent="0.35">
      <c r="A11981" t="s">
        <v>12534</v>
      </c>
      <c r="B11981" t="s">
        <v>2</v>
      </c>
      <c r="C11981" s="1">
        <v>44067.713425925926</v>
      </c>
      <c r="D11981" s="1">
        <v>44067.727395833332</v>
      </c>
      <c r="I11981">
        <v>38.94</v>
      </c>
      <c r="J11981">
        <v>-76.959999999999994</v>
      </c>
      <c r="K11981">
        <v>38.92</v>
      </c>
      <c r="L11981">
        <v>-77</v>
      </c>
      <c r="M11981" t="s">
        <v>0</v>
      </c>
      <c r="N11981">
        <f t="shared" si="561"/>
        <v>2</v>
      </c>
      <c r="O11981" s="3">
        <f t="shared" si="562"/>
        <v>20.116666664835066</v>
      </c>
      <c r="P11981">
        <f>HOUR('202008-capitalbikeshare-tripdat'!$C$14371)</f>
        <v>16</v>
      </c>
      <c r="Q11981">
        <f t="shared" si="563"/>
        <v>2</v>
      </c>
    </row>
    <row r="11982" spans="1:17" x14ac:dyDescent="0.35">
      <c r="A11982" t="s">
        <v>12535</v>
      </c>
      <c r="B11982" t="s">
        <v>2</v>
      </c>
      <c r="C11982" s="1">
        <v>44067.713483796295</v>
      </c>
      <c r="D11982" s="1">
        <v>44067.765810185185</v>
      </c>
      <c r="E11982" t="s">
        <v>369</v>
      </c>
      <c r="F11982">
        <v>246</v>
      </c>
      <c r="G11982" t="s">
        <v>1589</v>
      </c>
      <c r="H11982">
        <v>241</v>
      </c>
      <c r="I11982">
        <v>38.8904723333333</v>
      </c>
      <c r="J11982">
        <v>-77.080801333333298</v>
      </c>
      <c r="K11982">
        <v>38.805611499999998</v>
      </c>
      <c r="L11982">
        <v>-77.052930333333293</v>
      </c>
      <c r="M11982" t="s">
        <v>0</v>
      </c>
      <c r="N11982">
        <f t="shared" si="561"/>
        <v>2</v>
      </c>
      <c r="O11982" s="3">
        <f t="shared" si="562"/>
        <v>75.350000001490116</v>
      </c>
      <c r="P11982">
        <f>HOUR('202008-capitalbikeshare-tripdat'!$C$11260)</f>
        <v>6</v>
      </c>
      <c r="Q11982">
        <f t="shared" si="563"/>
        <v>2</v>
      </c>
    </row>
    <row r="11983" spans="1:17" x14ac:dyDescent="0.35">
      <c r="A11983" t="s">
        <v>12536</v>
      </c>
      <c r="B11983" t="s">
        <v>2</v>
      </c>
      <c r="C11983" s="1">
        <v>44067.714085648149</v>
      </c>
      <c r="D11983" s="1">
        <v>44067.760763888888</v>
      </c>
      <c r="E11983" t="s">
        <v>1170</v>
      </c>
      <c r="F11983">
        <v>486</v>
      </c>
      <c r="I11983">
        <v>38.892469499999997</v>
      </c>
      <c r="J11983">
        <v>-77.048878666666596</v>
      </c>
      <c r="K11983">
        <v>38.909999999999997</v>
      </c>
      <c r="L11983">
        <v>-77.14</v>
      </c>
      <c r="M11983" t="s">
        <v>0</v>
      </c>
      <c r="N11983">
        <f t="shared" si="561"/>
        <v>2</v>
      </c>
      <c r="O11983" s="3">
        <f t="shared" si="562"/>
        <v>67.216666663298383</v>
      </c>
      <c r="P11983">
        <f>HOUR('202008-capitalbikeshare-tripdat'!$C$608)</f>
        <v>6</v>
      </c>
      <c r="Q11983">
        <f t="shared" si="563"/>
        <v>2</v>
      </c>
    </row>
    <row r="11984" spans="1:17" x14ac:dyDescent="0.35">
      <c r="A11984" t="s">
        <v>12537</v>
      </c>
      <c r="B11984" t="s">
        <v>2</v>
      </c>
      <c r="C11984" s="1">
        <v>44067.714884259258</v>
      </c>
      <c r="D11984" s="1">
        <v>44067.731712962966</v>
      </c>
      <c r="I11984">
        <v>38.909999999999997</v>
      </c>
      <c r="J11984">
        <v>-76.989999999999995</v>
      </c>
      <c r="K11984">
        <v>38.869999999999997</v>
      </c>
      <c r="L11984">
        <v>-76.97</v>
      </c>
      <c r="M11984" t="s">
        <v>0</v>
      </c>
      <c r="N11984">
        <f t="shared" si="561"/>
        <v>2</v>
      </c>
      <c r="O11984" s="3">
        <f t="shared" si="562"/>
        <v>24.233333340380341</v>
      </c>
      <c r="P11984">
        <f>HOUR('202008-capitalbikeshare-tripdat'!$C$3569)</f>
        <v>10</v>
      </c>
      <c r="Q11984">
        <f t="shared" si="563"/>
        <v>2</v>
      </c>
    </row>
    <row r="11985" spans="1:17" x14ac:dyDescent="0.35">
      <c r="A11985" t="s">
        <v>12538</v>
      </c>
      <c r="B11985" t="s">
        <v>2</v>
      </c>
      <c r="C11985" s="1">
        <v>44067.716168981482</v>
      </c>
      <c r="D11985" s="1">
        <v>44067.736458333333</v>
      </c>
      <c r="E11985" t="s">
        <v>164</v>
      </c>
      <c r="F11985">
        <v>339</v>
      </c>
      <c r="G11985" t="s">
        <v>512</v>
      </c>
      <c r="H11985">
        <v>349</v>
      </c>
      <c r="I11985">
        <v>38.977957000000004</v>
      </c>
      <c r="J11985">
        <v>-77.006371666666595</v>
      </c>
      <c r="K11985">
        <v>38.996808833333297</v>
      </c>
      <c r="L11985">
        <v>-77.025459499999997</v>
      </c>
      <c r="M11985" t="s">
        <v>0</v>
      </c>
      <c r="N11985">
        <f t="shared" si="561"/>
        <v>2</v>
      </c>
      <c r="O11985" s="3">
        <f t="shared" si="562"/>
        <v>29.216666665161029</v>
      </c>
      <c r="P11985">
        <f>HOUR('202008-capitalbikeshare-tripdat'!$C$15060)</f>
        <v>19</v>
      </c>
      <c r="Q11985">
        <f t="shared" si="563"/>
        <v>2</v>
      </c>
    </row>
    <row r="11986" spans="1:17" x14ac:dyDescent="0.35">
      <c r="A11986" t="s">
        <v>12539</v>
      </c>
      <c r="B11986" t="s">
        <v>2</v>
      </c>
      <c r="C11986" s="1">
        <v>44067.71738425926</v>
      </c>
      <c r="D11986" s="1">
        <v>44067.731817129628</v>
      </c>
      <c r="I11986">
        <v>38.93</v>
      </c>
      <c r="J11986">
        <v>-77.040000000000006</v>
      </c>
      <c r="K11986">
        <v>38.94</v>
      </c>
      <c r="L11986">
        <v>-77.010000000000005</v>
      </c>
      <c r="M11986" t="s">
        <v>0</v>
      </c>
      <c r="N11986">
        <f t="shared" si="561"/>
        <v>2</v>
      </c>
      <c r="O11986" s="3">
        <f t="shared" si="562"/>
        <v>20.783333330182359</v>
      </c>
      <c r="P11986">
        <f>HOUR('202008-capitalbikeshare-tripdat'!$C$5222)</f>
        <v>18</v>
      </c>
      <c r="Q11986">
        <f t="shared" si="563"/>
        <v>2</v>
      </c>
    </row>
    <row r="11987" spans="1:17" x14ac:dyDescent="0.35">
      <c r="A11987" t="s">
        <v>12540</v>
      </c>
      <c r="B11987" t="s">
        <v>2</v>
      </c>
      <c r="C11987" s="1">
        <v>44067.718402777777</v>
      </c>
      <c r="D11987" s="1">
        <v>44067.73233796296</v>
      </c>
      <c r="E11987" t="s">
        <v>67</v>
      </c>
      <c r="F11987">
        <v>20</v>
      </c>
      <c r="I11987">
        <v>38.931970666666601</v>
      </c>
      <c r="J11987">
        <v>-77.038767833333296</v>
      </c>
      <c r="K11987">
        <v>38.96</v>
      </c>
      <c r="L11987">
        <v>-77.02</v>
      </c>
      <c r="M11987" t="s">
        <v>0</v>
      </c>
      <c r="N11987">
        <f t="shared" si="561"/>
        <v>2</v>
      </c>
      <c r="O11987" s="3">
        <f t="shared" si="562"/>
        <v>20.066666663624346</v>
      </c>
      <c r="P11987">
        <f>HOUR('202008-capitalbikeshare-tripdat'!$C$15356)</f>
        <v>9</v>
      </c>
      <c r="Q11987">
        <f t="shared" si="563"/>
        <v>2</v>
      </c>
    </row>
    <row r="11988" spans="1:17" x14ac:dyDescent="0.35">
      <c r="A11988" s="2" t="s">
        <v>12541</v>
      </c>
      <c r="B11988" t="s">
        <v>2</v>
      </c>
      <c r="C11988" s="1">
        <v>44067.719247685185</v>
      </c>
      <c r="D11988" s="1">
        <v>44067.740914351853</v>
      </c>
      <c r="E11988" t="s">
        <v>778</v>
      </c>
      <c r="F11988">
        <v>75</v>
      </c>
      <c r="I11988">
        <v>38.920543333333299</v>
      </c>
      <c r="J11988">
        <v>-77.043737166666602</v>
      </c>
      <c r="K11988">
        <v>38.92</v>
      </c>
      <c r="L11988">
        <v>-76.97</v>
      </c>
      <c r="M11988" t="s">
        <v>0</v>
      </c>
      <c r="N11988">
        <f t="shared" si="561"/>
        <v>2</v>
      </c>
      <c r="O11988" s="3">
        <f t="shared" si="562"/>
        <v>31.200000001117587</v>
      </c>
      <c r="P11988">
        <f>HOUR('202008-capitalbikeshare-tripdat'!$C$5710)</f>
        <v>17</v>
      </c>
      <c r="Q11988">
        <f t="shared" si="563"/>
        <v>2</v>
      </c>
    </row>
    <row r="11989" spans="1:17" x14ac:dyDescent="0.35">
      <c r="A11989" t="s">
        <v>12542</v>
      </c>
      <c r="B11989" t="s">
        <v>2</v>
      </c>
      <c r="C11989" s="1">
        <v>44067.71943287037</v>
      </c>
      <c r="D11989" s="1">
        <v>44067.728356481479</v>
      </c>
      <c r="E11989" t="s">
        <v>102</v>
      </c>
      <c r="F11989">
        <v>68</v>
      </c>
      <c r="I11989">
        <v>38.880344999999998</v>
      </c>
      <c r="J11989">
        <v>-76.986273666666605</v>
      </c>
      <c r="K11989">
        <v>38.869999999999997</v>
      </c>
      <c r="L11989">
        <v>-76.97</v>
      </c>
      <c r="M11989" t="s">
        <v>0</v>
      </c>
      <c r="N11989">
        <f t="shared" si="561"/>
        <v>2</v>
      </c>
      <c r="O11989" s="3">
        <f t="shared" si="562"/>
        <v>12.849999996833503</v>
      </c>
      <c r="P11989">
        <f>HOUR('202008-capitalbikeshare-tripdat'!$C$14099)</f>
        <v>12</v>
      </c>
      <c r="Q11989">
        <f t="shared" si="563"/>
        <v>2</v>
      </c>
    </row>
    <row r="11990" spans="1:17" x14ac:dyDescent="0.35">
      <c r="A11990" t="s">
        <v>12543</v>
      </c>
      <c r="B11990" t="s">
        <v>2</v>
      </c>
      <c r="C11990" s="1">
        <v>44067.72246527778</v>
      </c>
      <c r="D11990" s="1">
        <v>44067.740300925929</v>
      </c>
      <c r="G11990" t="s">
        <v>728</v>
      </c>
      <c r="H11990">
        <v>96</v>
      </c>
      <c r="I11990">
        <v>38.9</v>
      </c>
      <c r="J11990">
        <v>-77.05</v>
      </c>
      <c r="K11990">
        <v>38.886937666666597</v>
      </c>
      <c r="L11990">
        <v>-76.996860499999997</v>
      </c>
      <c r="M11990" t="s">
        <v>0</v>
      </c>
      <c r="N11990">
        <f t="shared" si="561"/>
        <v>2</v>
      </c>
      <c r="O11990" s="3">
        <f t="shared" si="562"/>
        <v>25.683333333581686</v>
      </c>
      <c r="P11990">
        <f>HOUR('202008-capitalbikeshare-tripdat'!$C$16353)</f>
        <v>21</v>
      </c>
      <c r="Q11990">
        <f t="shared" si="563"/>
        <v>2</v>
      </c>
    </row>
    <row r="11991" spans="1:17" x14ac:dyDescent="0.35">
      <c r="A11991" t="s">
        <v>12544</v>
      </c>
      <c r="B11991" t="s">
        <v>2</v>
      </c>
      <c r="C11991" s="1">
        <v>44067.722581018519</v>
      </c>
      <c r="D11991" s="1">
        <v>44067.738368055558</v>
      </c>
      <c r="G11991" t="s">
        <v>47</v>
      </c>
      <c r="H11991">
        <v>79</v>
      </c>
      <c r="I11991">
        <v>38.96</v>
      </c>
      <c r="J11991">
        <v>-77.069999999999993</v>
      </c>
      <c r="K11991">
        <v>38.923396666666598</v>
      </c>
      <c r="L11991">
        <v>-77.035187666666602</v>
      </c>
      <c r="M11991" t="s">
        <v>0</v>
      </c>
      <c r="N11991">
        <f t="shared" si="561"/>
        <v>2</v>
      </c>
      <c r="O11991" s="3">
        <f t="shared" si="562"/>
        <v>22.733333335490897</v>
      </c>
      <c r="P11991">
        <f>HOUR('202008-capitalbikeshare-tripdat'!$C$5509)</f>
        <v>11</v>
      </c>
      <c r="Q11991">
        <f t="shared" si="563"/>
        <v>2</v>
      </c>
    </row>
    <row r="11992" spans="1:17" x14ac:dyDescent="0.35">
      <c r="A11992" t="s">
        <v>12545</v>
      </c>
      <c r="B11992" t="s">
        <v>2</v>
      </c>
      <c r="C11992" s="1">
        <v>44067.724479166667</v>
      </c>
      <c r="D11992" s="1">
        <v>44067.730405092596</v>
      </c>
      <c r="E11992" t="s">
        <v>251</v>
      </c>
      <c r="F11992">
        <v>533</v>
      </c>
      <c r="I11992">
        <v>38.905340833333298</v>
      </c>
      <c r="J11992">
        <v>-77.050319166666597</v>
      </c>
      <c r="K11992">
        <v>38.909999999999997</v>
      </c>
      <c r="L11992">
        <v>-77.05</v>
      </c>
      <c r="M11992" t="s">
        <v>0</v>
      </c>
      <c r="N11992">
        <f t="shared" si="561"/>
        <v>2</v>
      </c>
      <c r="O11992" s="3">
        <f t="shared" si="562"/>
        <v>8.5333333374001086</v>
      </c>
      <c r="P11992">
        <f>HOUR('202008-capitalbikeshare-tripdat'!$C$4618)</f>
        <v>16</v>
      </c>
      <c r="Q11992">
        <f t="shared" si="563"/>
        <v>2</v>
      </c>
    </row>
    <row r="11993" spans="1:17" x14ac:dyDescent="0.35">
      <c r="A11993" t="s">
        <v>12546</v>
      </c>
      <c r="B11993" t="s">
        <v>2</v>
      </c>
      <c r="C11993" s="1">
        <v>44067.724675925929</v>
      </c>
      <c r="D11993" s="1">
        <v>44067.72483796296</v>
      </c>
      <c r="I11993">
        <v>38.93</v>
      </c>
      <c r="J11993">
        <v>-76.989999999999995</v>
      </c>
      <c r="K11993">
        <v>38.93</v>
      </c>
      <c r="L11993">
        <v>-76.989999999999995</v>
      </c>
      <c r="M11993" t="s">
        <v>0</v>
      </c>
      <c r="N11993">
        <f t="shared" si="561"/>
        <v>2</v>
      </c>
      <c r="O11993" s="3">
        <f t="shared" si="562"/>
        <v>0.23333332501351833</v>
      </c>
      <c r="P11993">
        <f>HOUR('202008-capitalbikeshare-tripdat'!$C$887)</f>
        <v>16</v>
      </c>
      <c r="Q11993">
        <f t="shared" si="563"/>
        <v>2</v>
      </c>
    </row>
    <row r="11994" spans="1:17" x14ac:dyDescent="0.35">
      <c r="A11994" t="s">
        <v>12547</v>
      </c>
      <c r="B11994" t="s">
        <v>2</v>
      </c>
      <c r="C11994" s="1">
        <v>44067.724976851852</v>
      </c>
      <c r="D11994" s="1">
        <v>44067.737708333334</v>
      </c>
      <c r="I11994">
        <v>38.93</v>
      </c>
      <c r="J11994">
        <v>-76.989999999999995</v>
      </c>
      <c r="K11994">
        <v>38.909999999999997</v>
      </c>
      <c r="L11994">
        <v>-77</v>
      </c>
      <c r="M11994" t="s">
        <v>0</v>
      </c>
      <c r="N11994">
        <f t="shared" si="561"/>
        <v>2</v>
      </c>
      <c r="O11994" s="3">
        <f t="shared" si="562"/>
        <v>18.333333333721384</v>
      </c>
      <c r="P11994">
        <f>HOUR('202008-capitalbikeshare-tripdat'!$C$888)</f>
        <v>16</v>
      </c>
      <c r="Q11994">
        <f t="shared" si="563"/>
        <v>2</v>
      </c>
    </row>
    <row r="11995" spans="1:17" x14ac:dyDescent="0.35">
      <c r="A11995" t="s">
        <v>12548</v>
      </c>
      <c r="B11995" t="s">
        <v>2</v>
      </c>
      <c r="C11995" s="1">
        <v>44067.725046296298</v>
      </c>
      <c r="D11995" s="1">
        <v>44067.728206018517</v>
      </c>
      <c r="E11995" t="s">
        <v>89</v>
      </c>
      <c r="F11995">
        <v>83</v>
      </c>
      <c r="I11995">
        <v>38.936805833333302</v>
      </c>
      <c r="J11995">
        <v>-77.024140333333307</v>
      </c>
      <c r="K11995">
        <v>38.93</v>
      </c>
      <c r="L11995">
        <v>-77.02</v>
      </c>
      <c r="M11995" t="s">
        <v>0</v>
      </c>
      <c r="N11995">
        <f t="shared" si="561"/>
        <v>2</v>
      </c>
      <c r="O11995" s="3">
        <f t="shared" si="562"/>
        <v>4.549999994924292</v>
      </c>
      <c r="P11995">
        <f>HOUR('202008-capitalbikeshare-tripdat'!$C$4610)</f>
        <v>16</v>
      </c>
      <c r="Q11995">
        <f t="shared" si="563"/>
        <v>2</v>
      </c>
    </row>
    <row r="11996" spans="1:17" x14ac:dyDescent="0.35">
      <c r="A11996" t="s">
        <v>12549</v>
      </c>
      <c r="B11996" t="s">
        <v>2</v>
      </c>
      <c r="C11996" s="1">
        <v>44067.725312499999</v>
      </c>
      <c r="D11996" s="1">
        <v>44067.774039351854</v>
      </c>
      <c r="E11996" t="s">
        <v>490</v>
      </c>
      <c r="F11996">
        <v>453</v>
      </c>
      <c r="G11996" t="s">
        <v>518</v>
      </c>
      <c r="H11996">
        <v>117</v>
      </c>
      <c r="I11996">
        <v>38.888064</v>
      </c>
      <c r="J11996">
        <v>-77.038434833333298</v>
      </c>
      <c r="K11996">
        <v>38.886431833333297</v>
      </c>
      <c r="L11996">
        <v>-77.028338000000005</v>
      </c>
      <c r="M11996" t="s">
        <v>0</v>
      </c>
      <c r="N11996">
        <f t="shared" si="561"/>
        <v>2</v>
      </c>
      <c r="O11996" s="3">
        <f t="shared" si="562"/>
        <v>70.166666671866551</v>
      </c>
      <c r="P11996">
        <f>HOUR('202008-capitalbikeshare-tripdat'!$C$1579)</f>
        <v>17</v>
      </c>
      <c r="Q11996">
        <f t="shared" si="563"/>
        <v>2</v>
      </c>
    </row>
    <row r="11997" spans="1:17" x14ac:dyDescent="0.35">
      <c r="A11997" t="s">
        <v>12550</v>
      </c>
      <c r="B11997" t="s">
        <v>2</v>
      </c>
      <c r="C11997" s="1">
        <v>44067.725925925923</v>
      </c>
      <c r="D11997" s="1">
        <v>44067.731678240743</v>
      </c>
      <c r="I11997">
        <v>38.94</v>
      </c>
      <c r="J11997">
        <v>-77.06</v>
      </c>
      <c r="K11997">
        <v>38.950000000000003</v>
      </c>
      <c r="L11997">
        <v>-77.08</v>
      </c>
      <c r="M11997" t="s">
        <v>0</v>
      </c>
      <c r="N11997">
        <f t="shared" si="561"/>
        <v>2</v>
      </c>
      <c r="O11997" s="3">
        <f t="shared" si="562"/>
        <v>8.2833333418238908</v>
      </c>
      <c r="P11997">
        <f>HOUR('202008-capitalbikeshare-tripdat'!$C$609)</f>
        <v>7</v>
      </c>
      <c r="Q11997">
        <f t="shared" si="563"/>
        <v>2</v>
      </c>
    </row>
    <row r="11998" spans="1:17" x14ac:dyDescent="0.35">
      <c r="A11998" t="s">
        <v>12551</v>
      </c>
      <c r="B11998" t="s">
        <v>2</v>
      </c>
      <c r="C11998" s="1">
        <v>44067.726111111115</v>
      </c>
      <c r="D11998" s="1">
        <v>44067.760775462964</v>
      </c>
      <c r="G11998" t="s">
        <v>383</v>
      </c>
      <c r="H11998">
        <v>310</v>
      </c>
      <c r="I11998">
        <v>38.99</v>
      </c>
      <c r="J11998">
        <v>-77.099999999999994</v>
      </c>
      <c r="K11998">
        <v>38.981043333333297</v>
      </c>
      <c r="L11998">
        <v>-77.097386999999998</v>
      </c>
      <c r="M11998" t="s">
        <v>0</v>
      </c>
      <c r="N11998">
        <f t="shared" si="561"/>
        <v>2</v>
      </c>
      <c r="O11998" s="3">
        <f t="shared" si="562"/>
        <v>49.916666663484648</v>
      </c>
      <c r="P11998">
        <f>HOUR('202008-capitalbikeshare-tripdat'!$C$9323)</f>
        <v>12</v>
      </c>
      <c r="Q11998">
        <f t="shared" si="563"/>
        <v>2</v>
      </c>
    </row>
    <row r="11999" spans="1:17" x14ac:dyDescent="0.35">
      <c r="A11999" t="s">
        <v>12552</v>
      </c>
      <c r="B11999" t="s">
        <v>2</v>
      </c>
      <c r="C11999" s="1">
        <v>44067.726377314815</v>
      </c>
      <c r="D11999" s="1">
        <v>44067.740358796298</v>
      </c>
      <c r="I11999">
        <v>38.97</v>
      </c>
      <c r="J11999">
        <v>-77.069999999999993</v>
      </c>
      <c r="K11999">
        <v>38.950000000000003</v>
      </c>
      <c r="L11999">
        <v>-77.08</v>
      </c>
      <c r="M11999" t="s">
        <v>0</v>
      </c>
      <c r="N11999">
        <f t="shared" si="561"/>
        <v>2</v>
      </c>
      <c r="O11999" s="3">
        <f t="shared" si="562"/>
        <v>20.133333335397765</v>
      </c>
      <c r="P11999">
        <f>HOUR('202008-capitalbikeshare-tripdat'!$C$649)</f>
        <v>10</v>
      </c>
      <c r="Q11999">
        <f t="shared" si="563"/>
        <v>2</v>
      </c>
    </row>
    <row r="12000" spans="1:17" x14ac:dyDescent="0.35">
      <c r="A12000" t="s">
        <v>12553</v>
      </c>
      <c r="B12000" t="s">
        <v>2</v>
      </c>
      <c r="C12000" s="1">
        <v>44067.726412037038</v>
      </c>
      <c r="D12000" s="1">
        <v>44067.740162037036</v>
      </c>
      <c r="E12000" t="s">
        <v>277</v>
      </c>
      <c r="F12000">
        <v>29</v>
      </c>
      <c r="G12000" t="s">
        <v>174</v>
      </c>
      <c r="H12000">
        <v>192</v>
      </c>
      <c r="I12000">
        <v>38.900741666666597</v>
      </c>
      <c r="J12000">
        <v>-77.046478666666601</v>
      </c>
      <c r="K12000">
        <v>38.879153500000001</v>
      </c>
      <c r="L12000">
        <v>-77.007020666666605</v>
      </c>
      <c r="M12000" t="s">
        <v>0</v>
      </c>
      <c r="N12000">
        <f t="shared" si="561"/>
        <v>2</v>
      </c>
      <c r="O12000" s="3">
        <f t="shared" si="562"/>
        <v>19.799999997485429</v>
      </c>
      <c r="P12000">
        <f>HOUR('202008-capitalbikeshare-tripdat'!$C$5225)</f>
        <v>18</v>
      </c>
      <c r="Q12000">
        <f t="shared" si="563"/>
        <v>2</v>
      </c>
    </row>
    <row r="12001" spans="1:17" x14ac:dyDescent="0.35">
      <c r="A12001" t="s">
        <v>12554</v>
      </c>
      <c r="B12001" t="s">
        <v>2</v>
      </c>
      <c r="C12001" s="1">
        <v>44067.728622685187</v>
      </c>
      <c r="D12001" s="1">
        <v>44067.742280092592</v>
      </c>
      <c r="I12001">
        <v>38.93</v>
      </c>
      <c r="J12001">
        <v>-77.03</v>
      </c>
      <c r="K12001">
        <v>38.92</v>
      </c>
      <c r="L12001">
        <v>-76.989999999999995</v>
      </c>
      <c r="M12001" t="s">
        <v>0</v>
      </c>
      <c r="N12001">
        <f t="shared" si="561"/>
        <v>2</v>
      </c>
      <c r="O12001" s="3">
        <f t="shared" si="562"/>
        <v>19.66666666441597</v>
      </c>
      <c r="P12001">
        <f>HOUR('202008-capitalbikeshare-tripdat'!$C$2244)</f>
        <v>20</v>
      </c>
      <c r="Q12001">
        <f t="shared" si="563"/>
        <v>2</v>
      </c>
    </row>
    <row r="12002" spans="1:17" x14ac:dyDescent="0.35">
      <c r="A12002" t="s">
        <v>12555</v>
      </c>
      <c r="B12002" t="s">
        <v>2</v>
      </c>
      <c r="C12002" s="1">
        <v>44067.729120370372</v>
      </c>
      <c r="D12002" s="1">
        <v>44067.739490740743</v>
      </c>
      <c r="G12002" t="s">
        <v>367</v>
      </c>
      <c r="H12002">
        <v>368</v>
      </c>
      <c r="I12002">
        <v>38.909999999999997</v>
      </c>
      <c r="J12002">
        <v>-76.98</v>
      </c>
      <c r="K12002">
        <v>38.9206491666666</v>
      </c>
      <c r="L12002">
        <v>-76.995907333333307</v>
      </c>
      <c r="M12002" t="s">
        <v>0</v>
      </c>
      <c r="N12002">
        <f t="shared" si="561"/>
        <v>2</v>
      </c>
      <c r="O12002" s="3">
        <f t="shared" si="562"/>
        <v>14.933333335211501</v>
      </c>
      <c r="P12002">
        <f>HOUR('202008-capitalbikeshare-tripdat'!$C$12211)</f>
        <v>9</v>
      </c>
      <c r="Q12002">
        <f t="shared" si="563"/>
        <v>2</v>
      </c>
    </row>
    <row r="12003" spans="1:17" x14ac:dyDescent="0.35">
      <c r="A12003" t="s">
        <v>12556</v>
      </c>
      <c r="B12003" t="s">
        <v>2</v>
      </c>
      <c r="C12003" s="1">
        <v>44067.729583333334</v>
      </c>
      <c r="D12003" s="1">
        <v>44067.815150462964</v>
      </c>
      <c r="G12003" t="s">
        <v>126</v>
      </c>
      <c r="H12003">
        <v>377</v>
      </c>
      <c r="I12003">
        <v>38.9</v>
      </c>
      <c r="J12003">
        <v>-77.06</v>
      </c>
      <c r="K12003">
        <v>38.903725333333298</v>
      </c>
      <c r="L12003">
        <v>-77.067314833333299</v>
      </c>
      <c r="M12003" t="s">
        <v>0</v>
      </c>
      <c r="N12003">
        <f t="shared" si="561"/>
        <v>2</v>
      </c>
      <c r="O12003" s="3">
        <f t="shared" si="562"/>
        <v>123.21666666772217</v>
      </c>
      <c r="P12003">
        <f>HOUR('202008-capitalbikeshare-tripdat'!$C$4840)</f>
        <v>22</v>
      </c>
      <c r="Q12003">
        <f t="shared" si="563"/>
        <v>2</v>
      </c>
    </row>
    <row r="12004" spans="1:17" x14ac:dyDescent="0.35">
      <c r="A12004" t="s">
        <v>12557</v>
      </c>
      <c r="B12004" t="s">
        <v>2</v>
      </c>
      <c r="C12004" s="1">
        <v>44067.729826388888</v>
      </c>
      <c r="D12004" s="1">
        <v>44067.733680555553</v>
      </c>
      <c r="E12004" t="s">
        <v>714</v>
      </c>
      <c r="F12004">
        <v>27</v>
      </c>
      <c r="G12004" t="s">
        <v>105</v>
      </c>
      <c r="H12004">
        <v>26</v>
      </c>
      <c r="I12004">
        <v>38.908510666666601</v>
      </c>
      <c r="J12004">
        <v>-77.032402000000005</v>
      </c>
      <c r="K12004">
        <v>38.912936833333298</v>
      </c>
      <c r="L12004">
        <v>-77.032028666666605</v>
      </c>
      <c r="M12004" t="s">
        <v>0</v>
      </c>
      <c r="N12004">
        <f t="shared" si="561"/>
        <v>2</v>
      </c>
      <c r="O12004" s="3">
        <f t="shared" si="562"/>
        <v>5.549999998183921</v>
      </c>
      <c r="P12004">
        <f>HOUR('202008-capitalbikeshare-tripdat'!$C$4117)</f>
        <v>21</v>
      </c>
      <c r="Q12004">
        <f t="shared" si="563"/>
        <v>2</v>
      </c>
    </row>
    <row r="12005" spans="1:17" x14ac:dyDescent="0.35">
      <c r="A12005" t="s">
        <v>12558</v>
      </c>
      <c r="B12005" t="s">
        <v>2</v>
      </c>
      <c r="C12005" s="1">
        <v>44067.73101851852</v>
      </c>
      <c r="D12005" s="1">
        <v>44067.743194444447</v>
      </c>
      <c r="E12005" t="s">
        <v>906</v>
      </c>
      <c r="F12005">
        <v>302</v>
      </c>
      <c r="G12005" t="s">
        <v>851</v>
      </c>
      <c r="H12005">
        <v>116</v>
      </c>
      <c r="I12005">
        <v>38.887254333333303</v>
      </c>
      <c r="J12005">
        <v>-77.002093000000002</v>
      </c>
      <c r="K12005">
        <v>38.899544333333303</v>
      </c>
      <c r="L12005">
        <v>-77.031418166666597</v>
      </c>
      <c r="M12005" t="s">
        <v>0</v>
      </c>
      <c r="N12005">
        <f t="shared" si="561"/>
        <v>2</v>
      </c>
      <c r="O12005" s="3">
        <f t="shared" si="562"/>
        <v>17.533333335304633</v>
      </c>
      <c r="P12005">
        <f>HOUR('202008-capitalbikeshare-tripdat'!$C$1765)</f>
        <v>22</v>
      </c>
      <c r="Q12005">
        <f t="shared" si="563"/>
        <v>2</v>
      </c>
    </row>
    <row r="12006" spans="1:17" x14ac:dyDescent="0.35">
      <c r="A12006" t="s">
        <v>12559</v>
      </c>
      <c r="B12006" t="s">
        <v>2</v>
      </c>
      <c r="C12006" s="1">
        <v>44067.731724537036</v>
      </c>
      <c r="D12006" s="1">
        <v>44067.842685185184</v>
      </c>
      <c r="I12006">
        <v>38.99</v>
      </c>
      <c r="J12006">
        <v>-77.099999999999994</v>
      </c>
      <c r="K12006">
        <v>38.979999999999997</v>
      </c>
      <c r="L12006">
        <v>-77.099999999999994</v>
      </c>
      <c r="M12006" t="s">
        <v>0</v>
      </c>
      <c r="N12006">
        <f t="shared" si="561"/>
        <v>2</v>
      </c>
      <c r="O12006" s="3">
        <f t="shared" si="562"/>
        <v>159.7833333327435</v>
      </c>
      <c r="P12006">
        <f>HOUR('202008-capitalbikeshare-tripdat'!$C$15063)</f>
        <v>19</v>
      </c>
      <c r="Q12006">
        <f t="shared" si="563"/>
        <v>2</v>
      </c>
    </row>
    <row r="12007" spans="1:17" x14ac:dyDescent="0.35">
      <c r="A12007" t="s">
        <v>12560</v>
      </c>
      <c r="B12007" t="s">
        <v>2</v>
      </c>
      <c r="C12007" s="1">
        <v>44067.732037037036</v>
      </c>
      <c r="D12007" s="1">
        <v>44067.744375000002</v>
      </c>
      <c r="E12007" t="s">
        <v>72</v>
      </c>
      <c r="F12007">
        <v>191</v>
      </c>
      <c r="G12007" t="s">
        <v>446</v>
      </c>
      <c r="H12007">
        <v>451</v>
      </c>
      <c r="I12007">
        <v>38.905404666666598</v>
      </c>
      <c r="J12007">
        <v>-77.002251000000001</v>
      </c>
      <c r="K12007">
        <v>38.890459333333297</v>
      </c>
      <c r="L12007">
        <v>-77.017153500000006</v>
      </c>
      <c r="M12007" t="s">
        <v>0</v>
      </c>
      <c r="N12007">
        <f t="shared" si="561"/>
        <v>2</v>
      </c>
      <c r="O12007" s="3">
        <f t="shared" si="562"/>
        <v>17.76666667079553</v>
      </c>
      <c r="P12007">
        <f>HOUR('202008-capitalbikeshare-tripdat'!$C$9158)</f>
        <v>20</v>
      </c>
      <c r="Q12007">
        <f t="shared" si="563"/>
        <v>2</v>
      </c>
    </row>
    <row r="12008" spans="1:17" x14ac:dyDescent="0.35">
      <c r="A12008" t="s">
        <v>12561</v>
      </c>
      <c r="B12008" t="s">
        <v>2</v>
      </c>
      <c r="C12008" s="1">
        <v>44067.732118055559</v>
      </c>
      <c r="D12008" s="1">
        <v>44067.770972222221</v>
      </c>
      <c r="E12008" t="s">
        <v>86</v>
      </c>
      <c r="F12008">
        <v>461</v>
      </c>
      <c r="G12008" t="s">
        <v>236</v>
      </c>
      <c r="H12008">
        <v>251</v>
      </c>
      <c r="I12008">
        <v>38.9284963333333</v>
      </c>
      <c r="J12008">
        <v>-77.032298666666605</v>
      </c>
      <c r="K12008">
        <v>38.895977999999999</v>
      </c>
      <c r="L12008">
        <v>-77.089065500000004</v>
      </c>
      <c r="M12008" t="s">
        <v>0</v>
      </c>
      <c r="N12008">
        <f t="shared" si="561"/>
        <v>2</v>
      </c>
      <c r="O12008" s="3">
        <f t="shared" si="562"/>
        <v>55.949999992735684</v>
      </c>
      <c r="P12008">
        <f>HOUR('202008-capitalbikeshare-tripdat'!$C$16183)</f>
        <v>11</v>
      </c>
      <c r="Q12008">
        <f t="shared" si="563"/>
        <v>2</v>
      </c>
    </row>
    <row r="12009" spans="1:17" x14ac:dyDescent="0.35">
      <c r="A12009" t="s">
        <v>12562</v>
      </c>
      <c r="B12009" t="s">
        <v>2</v>
      </c>
      <c r="C12009" s="1">
        <v>44067.732118055559</v>
      </c>
      <c r="D12009" s="1">
        <v>44067.735729166663</v>
      </c>
      <c r="E12009" t="s">
        <v>900</v>
      </c>
      <c r="F12009">
        <v>61</v>
      </c>
      <c r="G12009" t="s">
        <v>1359</v>
      </c>
      <c r="H12009">
        <v>60</v>
      </c>
      <c r="I12009">
        <v>38.928721000000003</v>
      </c>
      <c r="J12009">
        <v>-77.012415833333307</v>
      </c>
      <c r="K12009">
        <v>38.915388833333303</v>
      </c>
      <c r="L12009">
        <v>-77.012323166666604</v>
      </c>
      <c r="M12009" t="s">
        <v>0</v>
      </c>
      <c r="N12009">
        <f t="shared" si="561"/>
        <v>2</v>
      </c>
      <c r="O12009" s="3">
        <f t="shared" si="562"/>
        <v>5.1999999897088856</v>
      </c>
      <c r="P12009">
        <f>HOUR('202008-capitalbikeshare-tripdat'!$C$16357)</f>
        <v>21</v>
      </c>
      <c r="Q12009">
        <f t="shared" si="563"/>
        <v>2</v>
      </c>
    </row>
    <row r="12010" spans="1:17" x14ac:dyDescent="0.35">
      <c r="A12010" t="s">
        <v>12563</v>
      </c>
      <c r="B12010" t="s">
        <v>2</v>
      </c>
      <c r="C12010" s="1">
        <v>44067.732453703706</v>
      </c>
      <c r="D12010" s="1">
        <v>44067.740081018521</v>
      </c>
      <c r="G12010" t="s">
        <v>67</v>
      </c>
      <c r="H12010">
        <v>20</v>
      </c>
      <c r="I12010">
        <v>38.909999999999997</v>
      </c>
      <c r="J12010">
        <v>-77.05</v>
      </c>
      <c r="K12010">
        <v>38.931826999999998</v>
      </c>
      <c r="L12010">
        <v>-77.038770666666593</v>
      </c>
      <c r="M12010" t="s">
        <v>0</v>
      </c>
      <c r="N12010">
        <f t="shared" si="561"/>
        <v>2</v>
      </c>
      <c r="O12010" s="3">
        <f t="shared" si="562"/>
        <v>10.983333333861083</v>
      </c>
      <c r="P12010">
        <f>HOUR('202008-capitalbikeshare-tripdat'!$C$4617)</f>
        <v>16</v>
      </c>
      <c r="Q12010">
        <f t="shared" si="563"/>
        <v>2</v>
      </c>
    </row>
    <row r="12011" spans="1:17" x14ac:dyDescent="0.35">
      <c r="A12011" t="s">
        <v>12564</v>
      </c>
      <c r="B12011" t="s">
        <v>2</v>
      </c>
      <c r="C12011" s="1">
        <v>44067.733287037037</v>
      </c>
      <c r="D12011" s="1">
        <v>44067.738402777781</v>
      </c>
      <c r="I12011">
        <v>38.92</v>
      </c>
      <c r="J12011">
        <v>-77.03</v>
      </c>
      <c r="K12011">
        <v>38.92</v>
      </c>
      <c r="L12011">
        <v>-77.03</v>
      </c>
      <c r="M12011" t="s">
        <v>0</v>
      </c>
      <c r="N12011">
        <f t="shared" si="561"/>
        <v>2</v>
      </c>
      <c r="O12011" s="3">
        <f t="shared" si="562"/>
        <v>7.3666666704230011</v>
      </c>
      <c r="P12011">
        <f>HOUR('202008-capitalbikeshare-tripdat'!$C$1325)</f>
        <v>20</v>
      </c>
      <c r="Q12011">
        <f t="shared" si="563"/>
        <v>2</v>
      </c>
    </row>
    <row r="12012" spans="1:17" x14ac:dyDescent="0.35">
      <c r="A12012" t="s">
        <v>12565</v>
      </c>
      <c r="B12012" t="s">
        <v>2</v>
      </c>
      <c r="C12012" s="1">
        <v>44067.734490740739</v>
      </c>
      <c r="D12012" s="1">
        <v>44067.739247685182</v>
      </c>
      <c r="E12012" t="s">
        <v>721</v>
      </c>
      <c r="F12012">
        <v>426</v>
      </c>
      <c r="I12012">
        <v>38.9994503333333</v>
      </c>
      <c r="J12012">
        <v>-77.098007499999994</v>
      </c>
      <c r="K12012">
        <v>38.99</v>
      </c>
      <c r="L12012">
        <v>-77.099999999999994</v>
      </c>
      <c r="M12012" t="s">
        <v>0</v>
      </c>
      <c r="N12012">
        <f t="shared" si="561"/>
        <v>2</v>
      </c>
      <c r="O12012" s="3">
        <f t="shared" si="562"/>
        <v>6.8499999982304871</v>
      </c>
      <c r="P12012">
        <f>HOUR('202008-capitalbikeshare-tripdat'!$C$4390)</f>
        <v>11</v>
      </c>
      <c r="Q12012">
        <f t="shared" si="563"/>
        <v>2</v>
      </c>
    </row>
    <row r="12013" spans="1:17" x14ac:dyDescent="0.35">
      <c r="A12013" t="s">
        <v>12566</v>
      </c>
      <c r="B12013" t="s">
        <v>2</v>
      </c>
      <c r="C12013" s="1">
        <v>44067.735185185185</v>
      </c>
      <c r="D12013" s="1">
        <v>44067.743807870371</v>
      </c>
      <c r="E12013" t="s">
        <v>155</v>
      </c>
      <c r="F12013">
        <v>128</v>
      </c>
      <c r="G12013" t="s">
        <v>1829</v>
      </c>
      <c r="H12013">
        <v>430</v>
      </c>
      <c r="I12013">
        <v>38.916408333333301</v>
      </c>
      <c r="J12013">
        <v>-77.068321666666606</v>
      </c>
      <c r="K12013">
        <v>38.912601500000001</v>
      </c>
      <c r="L12013">
        <v>-77.036383833333304</v>
      </c>
      <c r="M12013" t="s">
        <v>0</v>
      </c>
      <c r="N12013">
        <f t="shared" si="561"/>
        <v>2</v>
      </c>
      <c r="O12013" s="3">
        <f t="shared" si="562"/>
        <v>12.416666666977108</v>
      </c>
      <c r="P12013">
        <f>HOUR('202008-capitalbikeshare-tripdat'!$C$15354)</f>
        <v>9</v>
      </c>
      <c r="Q12013">
        <f t="shared" si="563"/>
        <v>2</v>
      </c>
    </row>
    <row r="12014" spans="1:17" x14ac:dyDescent="0.35">
      <c r="A12014" s="2" t="s">
        <v>12567</v>
      </c>
      <c r="B12014" t="s">
        <v>2</v>
      </c>
      <c r="C12014" s="1">
        <v>44067.736805555556</v>
      </c>
      <c r="D12014" s="1">
        <v>44067.814988425926</v>
      </c>
      <c r="E12014" t="s">
        <v>123</v>
      </c>
      <c r="F12014">
        <v>516</v>
      </c>
      <c r="G12014" t="s">
        <v>126</v>
      </c>
      <c r="H12014">
        <v>377</v>
      </c>
      <c r="I12014">
        <v>38.905379500000002</v>
      </c>
      <c r="J12014">
        <v>-77.065259666666606</v>
      </c>
      <c r="K12014">
        <v>38.903208999999997</v>
      </c>
      <c r="L12014">
        <v>-77.066976666666605</v>
      </c>
      <c r="M12014" t="s">
        <v>0</v>
      </c>
      <c r="N12014">
        <f t="shared" si="561"/>
        <v>2</v>
      </c>
      <c r="O12014" s="3">
        <f t="shared" si="562"/>
        <v>112.58333333185874</v>
      </c>
      <c r="P12014">
        <f>HOUR('202008-capitalbikeshare-tripdat'!$C$5227)</f>
        <v>18</v>
      </c>
      <c r="Q12014">
        <f t="shared" si="563"/>
        <v>2</v>
      </c>
    </row>
    <row r="12015" spans="1:17" x14ac:dyDescent="0.35">
      <c r="A12015" t="s">
        <v>12568</v>
      </c>
      <c r="B12015" t="s">
        <v>2</v>
      </c>
      <c r="C12015" s="1">
        <v>44067.737280092595</v>
      </c>
      <c r="D12015" s="1">
        <v>44067.794039351851</v>
      </c>
      <c r="E12015" t="s">
        <v>66</v>
      </c>
      <c r="F12015">
        <v>517</v>
      </c>
      <c r="G12015" t="s">
        <v>29</v>
      </c>
      <c r="H12015">
        <v>575</v>
      </c>
      <c r="I12015">
        <v>38.924115499999999</v>
      </c>
      <c r="J12015">
        <v>-77.040661333333304</v>
      </c>
      <c r="K12015">
        <v>38.9319925</v>
      </c>
      <c r="L12015">
        <v>-77.032941333333298</v>
      </c>
      <c r="M12015" t="s">
        <v>0</v>
      </c>
      <c r="N12015">
        <f t="shared" si="561"/>
        <v>2</v>
      </c>
      <c r="O12015" s="3">
        <f t="shared" si="562"/>
        <v>81.733333328738809</v>
      </c>
      <c r="P12015">
        <f>HOUR('202008-capitalbikeshare-tripdat'!$C$4613)</f>
        <v>16</v>
      </c>
      <c r="Q12015">
        <f t="shared" si="563"/>
        <v>2</v>
      </c>
    </row>
    <row r="12016" spans="1:17" x14ac:dyDescent="0.35">
      <c r="A12016" t="s">
        <v>12569</v>
      </c>
      <c r="B12016" t="s">
        <v>2</v>
      </c>
      <c r="C12016" s="1">
        <v>44067.737743055557</v>
      </c>
      <c r="D12016" s="1">
        <v>44067.76457175926</v>
      </c>
      <c r="E12016" t="s">
        <v>184</v>
      </c>
      <c r="F12016">
        <v>194</v>
      </c>
      <c r="I12016">
        <v>38.880005166666599</v>
      </c>
      <c r="J12016">
        <v>-77.107815000000002</v>
      </c>
      <c r="K12016">
        <v>38.9</v>
      </c>
      <c r="L12016">
        <v>-77.06</v>
      </c>
      <c r="M12016" t="s">
        <v>0</v>
      </c>
      <c r="N12016">
        <f t="shared" si="561"/>
        <v>2</v>
      </c>
      <c r="O12016" s="3">
        <f t="shared" si="562"/>
        <v>38.633333332836628</v>
      </c>
      <c r="P12016">
        <f>HOUR('202008-capitalbikeshare-tripdat'!$C$8955)</f>
        <v>15</v>
      </c>
      <c r="Q12016">
        <f t="shared" si="563"/>
        <v>2</v>
      </c>
    </row>
    <row r="12017" spans="1:17" x14ac:dyDescent="0.35">
      <c r="A12017" t="s">
        <v>12570</v>
      </c>
      <c r="B12017" t="s">
        <v>2</v>
      </c>
      <c r="C12017" s="1">
        <v>44067.73809027778</v>
      </c>
      <c r="D12017" s="1">
        <v>44067.75037037037</v>
      </c>
      <c r="E12017" t="s">
        <v>164</v>
      </c>
      <c r="F12017">
        <v>339</v>
      </c>
      <c r="G12017" t="s">
        <v>332</v>
      </c>
      <c r="H12017">
        <v>64</v>
      </c>
      <c r="I12017">
        <v>38.977906500000003</v>
      </c>
      <c r="J12017">
        <v>-77.006330000000005</v>
      </c>
      <c r="K12017">
        <v>38.930787833333298</v>
      </c>
      <c r="L12017">
        <v>-77.0314865</v>
      </c>
      <c r="M12017" t="s">
        <v>0</v>
      </c>
      <c r="N12017">
        <f t="shared" si="561"/>
        <v>2</v>
      </c>
      <c r="O12017" s="3">
        <f t="shared" si="562"/>
        <v>17.683333328459412</v>
      </c>
      <c r="P12017">
        <f>HOUR('202008-capitalbikeshare-tripdat'!$C$4268)</f>
        <v>8</v>
      </c>
      <c r="Q12017">
        <f t="shared" si="563"/>
        <v>2</v>
      </c>
    </row>
    <row r="12018" spans="1:17" x14ac:dyDescent="0.35">
      <c r="A12018" t="s">
        <v>12571</v>
      </c>
      <c r="B12018" t="s">
        <v>2</v>
      </c>
      <c r="C12018" s="1">
        <v>44067.739791666667</v>
      </c>
      <c r="D12018" s="1">
        <v>44067.753148148149</v>
      </c>
      <c r="E12018" t="s">
        <v>114</v>
      </c>
      <c r="F12018">
        <v>199</v>
      </c>
      <c r="I12018">
        <v>38.902399500000001</v>
      </c>
      <c r="J12018">
        <v>-77.026459666666597</v>
      </c>
      <c r="K12018">
        <v>38.92</v>
      </c>
      <c r="L12018">
        <v>-77.040000000000006</v>
      </c>
      <c r="M12018" t="s">
        <v>0</v>
      </c>
      <c r="N12018">
        <f t="shared" si="561"/>
        <v>2</v>
      </c>
      <c r="O12018" s="3">
        <f t="shared" si="562"/>
        <v>19.233333334559575</v>
      </c>
      <c r="P12018">
        <f>HOUR('202008-capitalbikeshare-tripdat'!$C$15608)</f>
        <v>13</v>
      </c>
      <c r="Q12018">
        <f t="shared" si="563"/>
        <v>2</v>
      </c>
    </row>
    <row r="12019" spans="1:17" x14ac:dyDescent="0.35">
      <c r="A12019" t="s">
        <v>12572</v>
      </c>
      <c r="B12019" t="s">
        <v>2</v>
      </c>
      <c r="C12019" s="1">
        <v>44067.740636574075</v>
      </c>
      <c r="D12019" s="1">
        <v>44067.753865740742</v>
      </c>
      <c r="E12019" t="s">
        <v>565</v>
      </c>
      <c r="F12019">
        <v>189</v>
      </c>
      <c r="G12019" t="s">
        <v>881</v>
      </c>
      <c r="H12019">
        <v>140</v>
      </c>
      <c r="I12019">
        <v>38.900886333333297</v>
      </c>
      <c r="J12019">
        <v>-77.018658000000002</v>
      </c>
      <c r="K12019">
        <v>38.890424833333299</v>
      </c>
      <c r="L12019">
        <v>-76.988398833333306</v>
      </c>
      <c r="M12019" t="s">
        <v>0</v>
      </c>
      <c r="N12019">
        <f t="shared" si="561"/>
        <v>2</v>
      </c>
      <c r="O12019" s="3">
        <f t="shared" si="562"/>
        <v>19.050000000279397</v>
      </c>
      <c r="P12019">
        <f>HOUR('202008-capitalbikeshare-tripdat'!$C$4614)</f>
        <v>16</v>
      </c>
      <c r="Q12019">
        <f t="shared" si="563"/>
        <v>2</v>
      </c>
    </row>
    <row r="12020" spans="1:17" x14ac:dyDescent="0.35">
      <c r="A12020" t="s">
        <v>12573</v>
      </c>
      <c r="B12020" t="s">
        <v>2</v>
      </c>
      <c r="C12020" s="1">
        <v>44067.741273148145</v>
      </c>
      <c r="D12020" s="1">
        <v>44067.759594907409</v>
      </c>
      <c r="E12020" t="s">
        <v>367</v>
      </c>
      <c r="F12020">
        <v>368</v>
      </c>
      <c r="G12020" t="s">
        <v>86</v>
      </c>
      <c r="H12020">
        <v>461</v>
      </c>
      <c r="I12020">
        <v>38.920631166666602</v>
      </c>
      <c r="J12020">
        <v>-76.995688666666595</v>
      </c>
      <c r="K12020">
        <v>38.928515333333301</v>
      </c>
      <c r="L12020">
        <v>-77.032354666666606</v>
      </c>
      <c r="M12020" t="s">
        <v>0</v>
      </c>
      <c r="N12020">
        <f t="shared" si="561"/>
        <v>2</v>
      </c>
      <c r="O12020" s="3">
        <f t="shared" si="562"/>
        <v>26.383333340054378</v>
      </c>
      <c r="P12020">
        <f>HOUR('202008-capitalbikeshare-tripdat'!$C$15609)</f>
        <v>13</v>
      </c>
      <c r="Q12020">
        <f t="shared" si="563"/>
        <v>2</v>
      </c>
    </row>
    <row r="12021" spans="1:17" x14ac:dyDescent="0.35">
      <c r="A12021" t="s">
        <v>12574</v>
      </c>
      <c r="B12021" t="s">
        <v>2</v>
      </c>
      <c r="C12021" s="1">
        <v>44067.741574074076</v>
      </c>
      <c r="D12021" s="1">
        <v>44067.755115740743</v>
      </c>
      <c r="I12021">
        <v>39.03</v>
      </c>
      <c r="J12021">
        <v>-77.11</v>
      </c>
      <c r="K12021">
        <v>39.03</v>
      </c>
      <c r="L12021">
        <v>-77.11</v>
      </c>
      <c r="M12021" t="s">
        <v>0</v>
      </c>
      <c r="N12021">
        <f t="shared" si="561"/>
        <v>2</v>
      </c>
      <c r="O12021" s="3">
        <f t="shared" si="562"/>
        <v>19.500000000698492</v>
      </c>
      <c r="P12021">
        <f>HOUR('202008-capitalbikeshare-tripdat'!$C$14342)</f>
        <v>15</v>
      </c>
      <c r="Q12021">
        <f t="shared" si="563"/>
        <v>2</v>
      </c>
    </row>
    <row r="12022" spans="1:17" x14ac:dyDescent="0.35">
      <c r="A12022" s="2" t="s">
        <v>12575</v>
      </c>
      <c r="B12022" t="s">
        <v>2</v>
      </c>
      <c r="C12022" s="1">
        <v>44067.742777777778</v>
      </c>
      <c r="D12022" s="1">
        <v>44067.749942129631</v>
      </c>
      <c r="I12022">
        <v>38.94</v>
      </c>
      <c r="J12022">
        <v>-77.03</v>
      </c>
      <c r="K12022">
        <v>38.92</v>
      </c>
      <c r="L12022">
        <v>-77.03</v>
      </c>
      <c r="M12022" t="s">
        <v>0</v>
      </c>
      <c r="N12022">
        <f t="shared" si="561"/>
        <v>2</v>
      </c>
      <c r="O12022" s="3">
        <f t="shared" si="562"/>
        <v>10.31666666851379</v>
      </c>
      <c r="P12022">
        <f>HOUR('202008-capitalbikeshare-tripdat'!$C$6435)</f>
        <v>7</v>
      </c>
      <c r="Q12022">
        <f t="shared" si="563"/>
        <v>2</v>
      </c>
    </row>
    <row r="12023" spans="1:17" x14ac:dyDescent="0.35">
      <c r="A12023" t="s">
        <v>12576</v>
      </c>
      <c r="B12023" t="s">
        <v>2</v>
      </c>
      <c r="C12023" s="1">
        <v>44067.743310185186</v>
      </c>
      <c r="D12023" s="1">
        <v>44067.749305555553</v>
      </c>
      <c r="G12023" t="s">
        <v>279</v>
      </c>
      <c r="H12023">
        <v>17</v>
      </c>
      <c r="I12023">
        <v>38.92</v>
      </c>
      <c r="J12023">
        <v>-77.03</v>
      </c>
      <c r="K12023">
        <v>38.923016666666598</v>
      </c>
      <c r="L12023">
        <v>-77.042554499999994</v>
      </c>
      <c r="M12023" t="s">
        <v>0</v>
      </c>
      <c r="N12023">
        <f t="shared" si="561"/>
        <v>2</v>
      </c>
      <c r="O12023" s="3">
        <f t="shared" si="562"/>
        <v>8.6333333293441683</v>
      </c>
      <c r="P12023">
        <f>HOUR('202008-capitalbikeshare-tripdat'!$C$3565)</f>
        <v>10</v>
      </c>
      <c r="Q12023">
        <f t="shared" si="563"/>
        <v>2</v>
      </c>
    </row>
    <row r="12024" spans="1:17" x14ac:dyDescent="0.35">
      <c r="A12024" t="s">
        <v>12577</v>
      </c>
      <c r="B12024" t="s">
        <v>2</v>
      </c>
      <c r="C12024" s="1">
        <v>44067.743460648147</v>
      </c>
      <c r="D12024" s="1">
        <v>44067.815185185187</v>
      </c>
      <c r="G12024" t="s">
        <v>393</v>
      </c>
      <c r="H12024">
        <v>32</v>
      </c>
      <c r="I12024">
        <v>38.880000000000003</v>
      </c>
      <c r="J12024">
        <v>-77</v>
      </c>
      <c r="K12024">
        <v>38.876375000000003</v>
      </c>
      <c r="L12024">
        <v>-77.003680333333307</v>
      </c>
      <c r="M12024" t="s">
        <v>0</v>
      </c>
      <c r="N12024">
        <f t="shared" si="561"/>
        <v>2</v>
      </c>
      <c r="O12024" s="3">
        <f t="shared" si="562"/>
        <v>103.28333333716728</v>
      </c>
      <c r="P12024">
        <f>HOUR('202008-capitalbikeshare-tripdat'!$C$12208)</f>
        <v>8</v>
      </c>
      <c r="Q12024">
        <f t="shared" si="563"/>
        <v>2</v>
      </c>
    </row>
    <row r="12025" spans="1:17" x14ac:dyDescent="0.35">
      <c r="A12025" t="s">
        <v>12578</v>
      </c>
      <c r="B12025" t="s">
        <v>2</v>
      </c>
      <c r="C12025" s="1">
        <v>44067.746377314812</v>
      </c>
      <c r="D12025" s="1">
        <v>44067.752303240741</v>
      </c>
      <c r="I12025">
        <v>38.950000000000003</v>
      </c>
      <c r="J12025">
        <v>-77.08</v>
      </c>
      <c r="K12025">
        <v>38.97</v>
      </c>
      <c r="L12025">
        <v>-77.069999999999993</v>
      </c>
      <c r="M12025" t="s">
        <v>0</v>
      </c>
      <c r="N12025">
        <f t="shared" si="561"/>
        <v>2</v>
      </c>
      <c r="O12025" s="3">
        <f t="shared" si="562"/>
        <v>8.5333333374001086</v>
      </c>
      <c r="P12025">
        <f>HOUR('202008-capitalbikeshare-tripdat'!$C$648)</f>
        <v>10</v>
      </c>
      <c r="Q12025">
        <f t="shared" si="563"/>
        <v>2</v>
      </c>
    </row>
    <row r="12026" spans="1:17" x14ac:dyDescent="0.35">
      <c r="A12026" t="s">
        <v>12579</v>
      </c>
      <c r="B12026" t="s">
        <v>2</v>
      </c>
      <c r="C12026" s="1">
        <v>44067.747013888889</v>
      </c>
      <c r="D12026" s="1">
        <v>44067.748888888891</v>
      </c>
      <c r="I12026">
        <v>38.909999999999997</v>
      </c>
      <c r="J12026">
        <v>-77</v>
      </c>
      <c r="K12026">
        <v>38.909999999999997</v>
      </c>
      <c r="L12026">
        <v>-77</v>
      </c>
      <c r="M12026" t="s">
        <v>0</v>
      </c>
      <c r="N12026">
        <f t="shared" si="561"/>
        <v>2</v>
      </c>
      <c r="O12026" s="3">
        <f t="shared" si="562"/>
        <v>2.700000002514571</v>
      </c>
      <c r="P12026">
        <f>HOUR('202008-capitalbikeshare-tripdat'!$C$889)</f>
        <v>16</v>
      </c>
      <c r="Q12026">
        <f t="shared" si="563"/>
        <v>2</v>
      </c>
    </row>
    <row r="12027" spans="1:17" x14ac:dyDescent="0.35">
      <c r="A12027" t="s">
        <v>12580</v>
      </c>
      <c r="B12027" t="s">
        <v>2</v>
      </c>
      <c r="C12027" s="1">
        <v>44067.747708333336</v>
      </c>
      <c r="D12027" s="1">
        <v>44067.772962962961</v>
      </c>
      <c r="I12027">
        <v>38.92</v>
      </c>
      <c r="J12027">
        <v>-76.989999999999995</v>
      </c>
      <c r="K12027">
        <v>38.909999999999997</v>
      </c>
      <c r="L12027">
        <v>-77.06</v>
      </c>
      <c r="M12027" t="s">
        <v>0</v>
      </c>
      <c r="N12027">
        <f t="shared" si="561"/>
        <v>2</v>
      </c>
      <c r="O12027" s="3">
        <f t="shared" si="562"/>
        <v>36.366666660178453</v>
      </c>
      <c r="P12027">
        <f>HOUR('202008-capitalbikeshare-tripdat'!$C$1327)</f>
        <v>20</v>
      </c>
      <c r="Q12027">
        <f t="shared" si="563"/>
        <v>2</v>
      </c>
    </row>
    <row r="12028" spans="1:17" x14ac:dyDescent="0.35">
      <c r="A12028" t="s">
        <v>12581</v>
      </c>
      <c r="B12028" t="s">
        <v>2</v>
      </c>
      <c r="C12028" s="1">
        <v>44067.749502314815</v>
      </c>
      <c r="D12028" s="1">
        <v>44067.80541666667</v>
      </c>
      <c r="I12028">
        <v>38.909999999999997</v>
      </c>
      <c r="J12028">
        <v>-77</v>
      </c>
      <c r="K12028">
        <v>38.89</v>
      </c>
      <c r="L12028">
        <v>-77.03</v>
      </c>
      <c r="M12028" t="s">
        <v>0</v>
      </c>
      <c r="N12028">
        <f t="shared" si="561"/>
        <v>2</v>
      </c>
      <c r="O12028" s="3">
        <f t="shared" si="562"/>
        <v>80.516666671028361</v>
      </c>
      <c r="P12028">
        <f>HOUR('202008-capitalbikeshare-tripdat'!$C$890)</f>
        <v>16</v>
      </c>
      <c r="Q12028">
        <f t="shared" si="563"/>
        <v>2</v>
      </c>
    </row>
    <row r="12029" spans="1:17" x14ac:dyDescent="0.35">
      <c r="A12029" t="s">
        <v>12582</v>
      </c>
      <c r="B12029" t="s">
        <v>2</v>
      </c>
      <c r="C12029" s="1">
        <v>44067.751180555555</v>
      </c>
      <c r="D12029" s="1">
        <v>44067.760706018518</v>
      </c>
      <c r="E12029" t="s">
        <v>512</v>
      </c>
      <c r="F12029">
        <v>349</v>
      </c>
      <c r="G12029" t="s">
        <v>511</v>
      </c>
      <c r="H12029">
        <v>338</v>
      </c>
      <c r="I12029">
        <v>38.996845666666601</v>
      </c>
      <c r="J12029">
        <v>-77.025606666666604</v>
      </c>
      <c r="K12029">
        <v>38.9749651666666</v>
      </c>
      <c r="L12029">
        <v>-77.011260333333297</v>
      </c>
      <c r="M12029" t="s">
        <v>0</v>
      </c>
      <c r="N12029">
        <f t="shared" si="561"/>
        <v>2</v>
      </c>
      <c r="O12029" s="3">
        <f t="shared" si="562"/>
        <v>13.716666667023674</v>
      </c>
      <c r="P12029">
        <f>HOUR('202008-capitalbikeshare-tripdat'!$C$15061)</f>
        <v>19</v>
      </c>
      <c r="Q12029">
        <f t="shared" si="563"/>
        <v>2</v>
      </c>
    </row>
    <row r="12030" spans="1:17" x14ac:dyDescent="0.35">
      <c r="A12030" t="s">
        <v>12583</v>
      </c>
      <c r="B12030" t="s">
        <v>2</v>
      </c>
      <c r="C12030" s="1">
        <v>44067.752569444441</v>
      </c>
      <c r="D12030" s="1">
        <v>44067.77447916667</v>
      </c>
      <c r="I12030">
        <v>38.96</v>
      </c>
      <c r="J12030">
        <v>-76.98</v>
      </c>
      <c r="K12030">
        <v>38.96</v>
      </c>
      <c r="L12030">
        <v>-76.98</v>
      </c>
      <c r="M12030" t="s">
        <v>0</v>
      </c>
      <c r="N12030">
        <f t="shared" si="561"/>
        <v>2</v>
      </c>
      <c r="O12030" s="3">
        <f t="shared" si="562"/>
        <v>31.550000009592623</v>
      </c>
      <c r="P12030">
        <f>HOUR('202008-capitalbikeshare-tripdat'!$C$11255)</f>
        <v>5</v>
      </c>
      <c r="Q12030">
        <f t="shared" si="563"/>
        <v>2</v>
      </c>
    </row>
    <row r="12031" spans="1:17" x14ac:dyDescent="0.35">
      <c r="A12031" t="s">
        <v>12584</v>
      </c>
      <c r="B12031" t="s">
        <v>2</v>
      </c>
      <c r="C12031" s="1">
        <v>44067.754606481481</v>
      </c>
      <c r="D12031" s="1">
        <v>44067.756377314814</v>
      </c>
      <c r="G12031" t="s">
        <v>2438</v>
      </c>
      <c r="H12031">
        <v>374</v>
      </c>
      <c r="I12031">
        <v>38.979999999999997</v>
      </c>
      <c r="J12031">
        <v>-77.099999999999994</v>
      </c>
      <c r="K12031">
        <v>38.984445833333297</v>
      </c>
      <c r="L12031">
        <v>-77.094430000000003</v>
      </c>
      <c r="M12031" t="s">
        <v>0</v>
      </c>
      <c r="N12031">
        <f t="shared" si="561"/>
        <v>2</v>
      </c>
      <c r="O12031" s="3">
        <f t="shared" si="562"/>
        <v>2.5499999988824129</v>
      </c>
      <c r="P12031">
        <f>HOUR('202008-capitalbikeshare-tripdat'!$C$14368)</f>
        <v>16</v>
      </c>
      <c r="Q12031">
        <f t="shared" si="563"/>
        <v>2</v>
      </c>
    </row>
    <row r="12032" spans="1:17" x14ac:dyDescent="0.35">
      <c r="A12032" t="s">
        <v>12585</v>
      </c>
      <c r="B12032" t="s">
        <v>2</v>
      </c>
      <c r="C12032" s="1">
        <v>44067.754918981482</v>
      </c>
      <c r="D12032" s="1">
        <v>44067.757048611114</v>
      </c>
      <c r="I12032">
        <v>38.9</v>
      </c>
      <c r="J12032">
        <v>-76.98</v>
      </c>
      <c r="K12032">
        <v>38.9</v>
      </c>
      <c r="L12032">
        <v>-76.98</v>
      </c>
      <c r="M12032" t="s">
        <v>0</v>
      </c>
      <c r="N12032">
        <f t="shared" si="561"/>
        <v>2</v>
      </c>
      <c r="O12032" s="3">
        <f t="shared" si="562"/>
        <v>3.0666666710749269</v>
      </c>
      <c r="P12032">
        <f>HOUR('202008-capitalbikeshare-tripdat'!$C$600)</f>
        <v>4</v>
      </c>
      <c r="Q12032">
        <f t="shared" si="563"/>
        <v>2</v>
      </c>
    </row>
    <row r="12033" spans="1:17" x14ac:dyDescent="0.35">
      <c r="A12033" t="s">
        <v>12586</v>
      </c>
      <c r="B12033" t="s">
        <v>2</v>
      </c>
      <c r="C12033" s="1">
        <v>44067.755358796298</v>
      </c>
      <c r="D12033" s="1">
        <v>44067.768113425926</v>
      </c>
      <c r="E12033" t="s">
        <v>232</v>
      </c>
      <c r="F12033">
        <v>393</v>
      </c>
      <c r="G12033" t="s">
        <v>232</v>
      </c>
      <c r="H12033">
        <v>393</v>
      </c>
      <c r="I12033">
        <v>38.964554833333302</v>
      </c>
      <c r="J12033">
        <v>-77.075159166666595</v>
      </c>
      <c r="K12033">
        <v>38.964519500000002</v>
      </c>
      <c r="L12033">
        <v>-77.0751925</v>
      </c>
      <c r="M12033" t="s">
        <v>0</v>
      </c>
      <c r="N12033">
        <f t="shared" si="561"/>
        <v>2</v>
      </c>
      <c r="O12033" s="3">
        <f t="shared" si="562"/>
        <v>18.366666664369404</v>
      </c>
      <c r="P12033">
        <f>HOUR('202008-capitalbikeshare-tripdat'!$C$16354)</f>
        <v>21</v>
      </c>
      <c r="Q12033">
        <f t="shared" si="563"/>
        <v>2</v>
      </c>
    </row>
    <row r="12034" spans="1:17" x14ac:dyDescent="0.35">
      <c r="A12034" t="s">
        <v>12587</v>
      </c>
      <c r="B12034" t="s">
        <v>2</v>
      </c>
      <c r="C12034" s="1">
        <v>44067.755555555559</v>
      </c>
      <c r="D12034" s="1">
        <v>44067.766226851854</v>
      </c>
      <c r="G12034" t="s">
        <v>565</v>
      </c>
      <c r="H12034">
        <v>189</v>
      </c>
      <c r="I12034">
        <v>38.93</v>
      </c>
      <c r="J12034">
        <v>-77.02</v>
      </c>
      <c r="K12034">
        <v>38.900900999999998</v>
      </c>
      <c r="L12034">
        <v>-77.018782833333304</v>
      </c>
      <c r="M12034" t="s">
        <v>0</v>
      </c>
      <c r="N12034">
        <f t="shared" ref="N12034:N12097" si="564">WEEKDAY(C12034)</f>
        <v>2</v>
      </c>
      <c r="O12034" s="3">
        <f t="shared" ref="O12034:O12097" si="565">(D12034-C12034)*1440</f>
        <v>15.366666665067896</v>
      </c>
      <c r="P12034">
        <f>HOUR('202008-capitalbikeshare-tripdat'!$C$9022)</f>
        <v>17</v>
      </c>
      <c r="Q12034">
        <f t="shared" ref="Q12034:Q12097" si="566">WEEKDAY(C12034)</f>
        <v>2</v>
      </c>
    </row>
    <row r="12035" spans="1:17" x14ac:dyDescent="0.35">
      <c r="A12035" t="s">
        <v>12588</v>
      </c>
      <c r="B12035" t="s">
        <v>2</v>
      </c>
      <c r="C12035" s="1">
        <v>44067.756921296299</v>
      </c>
      <c r="D12035" s="1">
        <v>44067.767905092594</v>
      </c>
      <c r="I12035">
        <v>38.93</v>
      </c>
      <c r="J12035">
        <v>-77</v>
      </c>
      <c r="K12035">
        <v>38.94</v>
      </c>
      <c r="L12035">
        <v>-76.97</v>
      </c>
      <c r="M12035" t="s">
        <v>0</v>
      </c>
      <c r="N12035">
        <f t="shared" si="564"/>
        <v>2</v>
      </c>
      <c r="O12035" s="3">
        <f t="shared" si="565"/>
        <v>15.816666665486991</v>
      </c>
      <c r="P12035">
        <f>HOUR('202008-capitalbikeshare-tripdat'!$C$15724)</f>
        <v>15</v>
      </c>
      <c r="Q12035">
        <f t="shared" si="566"/>
        <v>2</v>
      </c>
    </row>
    <row r="12036" spans="1:17" x14ac:dyDescent="0.35">
      <c r="A12036" t="s">
        <v>12589</v>
      </c>
      <c r="B12036" t="s">
        <v>2</v>
      </c>
      <c r="C12036" s="1">
        <v>44067.75744212963</v>
      </c>
      <c r="D12036" s="1">
        <v>44067.762164351851</v>
      </c>
      <c r="E12036" t="s">
        <v>575</v>
      </c>
      <c r="F12036">
        <v>146</v>
      </c>
      <c r="G12036" t="s">
        <v>102</v>
      </c>
      <c r="H12036">
        <v>68</v>
      </c>
      <c r="I12036">
        <v>38.894846833333297</v>
      </c>
      <c r="J12036">
        <v>-76.987656333333305</v>
      </c>
      <c r="K12036">
        <v>38.8803031666666</v>
      </c>
      <c r="L12036">
        <v>-76.986214500000003</v>
      </c>
      <c r="M12036" t="s">
        <v>0</v>
      </c>
      <c r="N12036">
        <f t="shared" si="564"/>
        <v>2</v>
      </c>
      <c r="O12036" s="3">
        <f t="shared" si="565"/>
        <v>6.7999999970197678</v>
      </c>
      <c r="P12036">
        <f>HOUR('202008-capitalbikeshare-tripdat'!$C$2118)</f>
        <v>17</v>
      </c>
      <c r="Q12036">
        <f t="shared" si="566"/>
        <v>2</v>
      </c>
    </row>
    <row r="12037" spans="1:17" x14ac:dyDescent="0.35">
      <c r="A12037" t="s">
        <v>12590</v>
      </c>
      <c r="B12037" t="s">
        <v>2</v>
      </c>
      <c r="C12037" s="1">
        <v>44067.759027777778</v>
      </c>
      <c r="D12037" s="1">
        <v>44067.769097222219</v>
      </c>
      <c r="E12037" t="s">
        <v>29</v>
      </c>
      <c r="F12037">
        <v>575</v>
      </c>
      <c r="I12037">
        <v>38.931973166666602</v>
      </c>
      <c r="J12037">
        <v>-77.033062666666595</v>
      </c>
      <c r="K12037">
        <v>38.94</v>
      </c>
      <c r="L12037">
        <v>-77.03</v>
      </c>
      <c r="M12037" t="s">
        <v>0</v>
      </c>
      <c r="N12037">
        <f t="shared" si="564"/>
        <v>2</v>
      </c>
      <c r="O12037" s="3">
        <f t="shared" si="565"/>
        <v>14.499999994877726</v>
      </c>
      <c r="P12037">
        <f>HOUR('202008-capitalbikeshare-tripdat'!$C$1242)</f>
        <v>14</v>
      </c>
      <c r="Q12037">
        <f t="shared" si="566"/>
        <v>2</v>
      </c>
    </row>
    <row r="12038" spans="1:17" x14ac:dyDescent="0.35">
      <c r="A12038" t="s">
        <v>12591</v>
      </c>
      <c r="B12038" t="s">
        <v>2</v>
      </c>
      <c r="C12038" s="1">
        <v>44067.760740740741</v>
      </c>
      <c r="D12038" s="1">
        <v>44067.768009259256</v>
      </c>
      <c r="E12038" t="s">
        <v>1313</v>
      </c>
      <c r="F12038">
        <v>372</v>
      </c>
      <c r="I12038">
        <v>38.964960499999997</v>
      </c>
      <c r="J12038">
        <v>-77.103418500000004</v>
      </c>
      <c r="K12038">
        <v>38.979999999999997</v>
      </c>
      <c r="L12038">
        <v>-77.099999999999994</v>
      </c>
      <c r="M12038" t="s">
        <v>0</v>
      </c>
      <c r="N12038">
        <f t="shared" si="564"/>
        <v>2</v>
      </c>
      <c r="O12038" s="3">
        <f t="shared" si="565"/>
        <v>10.466666661668569</v>
      </c>
      <c r="P12038">
        <f>HOUR('202008-capitalbikeshare-tripdat'!$C$1128)</f>
        <v>8</v>
      </c>
      <c r="Q12038">
        <f t="shared" si="566"/>
        <v>2</v>
      </c>
    </row>
    <row r="12039" spans="1:17" x14ac:dyDescent="0.35">
      <c r="A12039" t="s">
        <v>12592</v>
      </c>
      <c r="B12039" t="s">
        <v>2</v>
      </c>
      <c r="C12039" s="1">
        <v>44067.762384259258</v>
      </c>
      <c r="D12039" s="1">
        <v>44067.769062500003</v>
      </c>
      <c r="E12039" t="s">
        <v>22</v>
      </c>
      <c r="F12039">
        <v>131</v>
      </c>
      <c r="G12039" t="s">
        <v>760</v>
      </c>
      <c r="H12039">
        <v>382</v>
      </c>
      <c r="I12039">
        <v>38.915628666666599</v>
      </c>
      <c r="J12039">
        <v>-77.038244833333295</v>
      </c>
      <c r="K12039">
        <v>38.9018326666666</v>
      </c>
      <c r="L12039">
        <v>-77.051018166666594</v>
      </c>
      <c r="M12039" t="s">
        <v>0</v>
      </c>
      <c r="N12039">
        <f t="shared" si="564"/>
        <v>2</v>
      </c>
      <c r="O12039" s="3">
        <f t="shared" si="565"/>
        <v>9.6166666725184768</v>
      </c>
      <c r="P12039">
        <f>HOUR('202008-capitalbikeshare-tripdat'!$C$4115)</f>
        <v>21</v>
      </c>
      <c r="Q12039">
        <f t="shared" si="566"/>
        <v>2</v>
      </c>
    </row>
    <row r="12040" spans="1:17" x14ac:dyDescent="0.35">
      <c r="A12040" t="s">
        <v>12593</v>
      </c>
      <c r="B12040" t="s">
        <v>2</v>
      </c>
      <c r="C12040" s="1">
        <v>44067.763391203705</v>
      </c>
      <c r="D12040" s="1">
        <v>44067.766898148147</v>
      </c>
      <c r="I12040">
        <v>38.9</v>
      </c>
      <c r="J12040">
        <v>-76.98</v>
      </c>
      <c r="K12040">
        <v>38.9</v>
      </c>
      <c r="L12040">
        <v>-76.98</v>
      </c>
      <c r="M12040" t="s">
        <v>0</v>
      </c>
      <c r="N12040">
        <f t="shared" si="564"/>
        <v>2</v>
      </c>
      <c r="O12040" s="3">
        <f t="shared" si="565"/>
        <v>5.0499999965541065</v>
      </c>
      <c r="P12040">
        <f>HOUR('202008-capitalbikeshare-tripdat'!$C$597)</f>
        <v>3</v>
      </c>
      <c r="Q12040">
        <f t="shared" si="566"/>
        <v>2</v>
      </c>
    </row>
    <row r="12041" spans="1:17" x14ac:dyDescent="0.35">
      <c r="A12041" t="s">
        <v>12594</v>
      </c>
      <c r="B12041" t="s">
        <v>2</v>
      </c>
      <c r="C12041" s="1">
        <v>44067.764490740738</v>
      </c>
      <c r="D12041" s="1">
        <v>44067.822372685187</v>
      </c>
      <c r="E12041" t="s">
        <v>67</v>
      </c>
      <c r="F12041">
        <v>20</v>
      </c>
      <c r="I12041">
        <v>38.931925333333297</v>
      </c>
      <c r="J12041">
        <v>-77.038797333333306</v>
      </c>
      <c r="K12041">
        <v>38.909999999999997</v>
      </c>
      <c r="L12041">
        <v>-77.069999999999993</v>
      </c>
      <c r="M12041" t="s">
        <v>0</v>
      </c>
      <c r="N12041">
        <f t="shared" si="564"/>
        <v>2</v>
      </c>
      <c r="O12041" s="3">
        <f t="shared" si="565"/>
        <v>83.35000000661239</v>
      </c>
      <c r="P12041">
        <f>HOUR('202008-capitalbikeshare-tripdat'!$C$14096)</f>
        <v>12</v>
      </c>
      <c r="Q12041">
        <f t="shared" si="566"/>
        <v>2</v>
      </c>
    </row>
    <row r="12042" spans="1:17" x14ac:dyDescent="0.35">
      <c r="A12042" t="s">
        <v>12595</v>
      </c>
      <c r="B12042" t="s">
        <v>2</v>
      </c>
      <c r="C12042" s="1">
        <v>44067.766435185185</v>
      </c>
      <c r="D12042" s="1">
        <v>44067.779444444444</v>
      </c>
      <c r="G12042" t="s">
        <v>263</v>
      </c>
      <c r="H12042">
        <v>498</v>
      </c>
      <c r="I12042">
        <v>38.96</v>
      </c>
      <c r="J12042">
        <v>-77.02</v>
      </c>
      <c r="K12042">
        <v>38.957414999999997</v>
      </c>
      <c r="L12042">
        <v>-77.002279000000001</v>
      </c>
      <c r="M12042" t="s">
        <v>0</v>
      </c>
      <c r="N12042">
        <f t="shared" si="564"/>
        <v>2</v>
      </c>
      <c r="O12042" s="3">
        <f t="shared" si="565"/>
        <v>18.73333333292976</v>
      </c>
      <c r="P12042">
        <f>HOUR('202008-capitalbikeshare-tripdat'!$C$15358)</f>
        <v>9</v>
      </c>
      <c r="Q12042">
        <f t="shared" si="566"/>
        <v>2</v>
      </c>
    </row>
    <row r="12043" spans="1:17" x14ac:dyDescent="0.35">
      <c r="A12043" t="s">
        <v>12596</v>
      </c>
      <c r="B12043" t="s">
        <v>2</v>
      </c>
      <c r="C12043" s="1">
        <v>44067.76666666667</v>
      </c>
      <c r="D12043" s="1">
        <v>44067.775254629632</v>
      </c>
      <c r="E12043" t="s">
        <v>446</v>
      </c>
      <c r="F12043">
        <v>451</v>
      </c>
      <c r="G12043" t="s">
        <v>143</v>
      </c>
      <c r="H12043">
        <v>65</v>
      </c>
      <c r="I12043">
        <v>38.890441000000003</v>
      </c>
      <c r="J12043">
        <v>-77.017159333333296</v>
      </c>
      <c r="K12043">
        <v>38.905564666666599</v>
      </c>
      <c r="L12043">
        <v>-77.005562333333302</v>
      </c>
      <c r="M12043" t="s">
        <v>0</v>
      </c>
      <c r="N12043">
        <f t="shared" si="564"/>
        <v>2</v>
      </c>
      <c r="O12043" s="3">
        <f t="shared" si="565"/>
        <v>12.366666665766388</v>
      </c>
      <c r="P12043">
        <f>HOUR('202008-capitalbikeshare-tripdat'!$C$9157)</f>
        <v>20</v>
      </c>
      <c r="Q12043">
        <f t="shared" si="566"/>
        <v>2</v>
      </c>
    </row>
    <row r="12044" spans="1:17" x14ac:dyDescent="0.35">
      <c r="A12044" t="s">
        <v>12597</v>
      </c>
      <c r="B12044" t="s">
        <v>2</v>
      </c>
      <c r="C12044" s="1">
        <v>44067.768958333334</v>
      </c>
      <c r="D12044" s="1">
        <v>44067.777824074074</v>
      </c>
      <c r="I12044">
        <v>38.92</v>
      </c>
      <c r="J12044">
        <v>-76.989999999999995</v>
      </c>
      <c r="K12044">
        <v>38.92</v>
      </c>
      <c r="L12044">
        <v>-77.03</v>
      </c>
      <c r="M12044" t="s">
        <v>0</v>
      </c>
      <c r="N12044">
        <f t="shared" si="564"/>
        <v>2</v>
      </c>
      <c r="O12044" s="3">
        <f t="shared" si="565"/>
        <v>12.766666664974764</v>
      </c>
      <c r="P12044">
        <f>HOUR('202008-capitalbikeshare-tripdat'!$C$2284)</f>
        <v>20</v>
      </c>
      <c r="Q12044">
        <f t="shared" si="566"/>
        <v>2</v>
      </c>
    </row>
    <row r="12045" spans="1:17" x14ac:dyDescent="0.35">
      <c r="A12045" t="s">
        <v>12598</v>
      </c>
      <c r="B12045" t="s">
        <v>2</v>
      </c>
      <c r="C12045" s="1">
        <v>44067.771770833337</v>
      </c>
      <c r="D12045" s="1">
        <v>44067.799583333333</v>
      </c>
      <c r="E12045" t="s">
        <v>21</v>
      </c>
      <c r="F12045">
        <v>109</v>
      </c>
      <c r="G12045" t="s">
        <v>21</v>
      </c>
      <c r="H12045">
        <v>109</v>
      </c>
      <c r="I12045">
        <v>38.922611666666597</v>
      </c>
      <c r="J12045">
        <v>-77.077186333333302</v>
      </c>
      <c r="K12045">
        <v>38.922623166666597</v>
      </c>
      <c r="L12045">
        <v>-77.077218999999999</v>
      </c>
      <c r="M12045" t="s">
        <v>0</v>
      </c>
      <c r="N12045">
        <f t="shared" si="564"/>
        <v>2</v>
      </c>
      <c r="O12045" s="3">
        <f t="shared" si="565"/>
        <v>40.049999995389953</v>
      </c>
      <c r="P12045">
        <f>HOUR('202008-capitalbikeshare-tripdat'!$C$11262)</f>
        <v>7</v>
      </c>
      <c r="Q12045">
        <f t="shared" si="566"/>
        <v>2</v>
      </c>
    </row>
    <row r="12046" spans="1:17" x14ac:dyDescent="0.35">
      <c r="A12046" t="s">
        <v>12599</v>
      </c>
      <c r="B12046" t="s">
        <v>2</v>
      </c>
      <c r="C12046" s="1">
        <v>44067.772060185183</v>
      </c>
      <c r="D12046" s="1">
        <v>44067.789282407408</v>
      </c>
      <c r="I12046">
        <v>38.9</v>
      </c>
      <c r="J12046">
        <v>-76.98</v>
      </c>
      <c r="K12046">
        <v>38.909999999999997</v>
      </c>
      <c r="L12046">
        <v>-77.05</v>
      </c>
      <c r="M12046" t="s">
        <v>0</v>
      </c>
      <c r="N12046">
        <f t="shared" si="564"/>
        <v>2</v>
      </c>
      <c r="O12046" s="3">
        <f t="shared" si="565"/>
        <v>24.800000003306195</v>
      </c>
      <c r="P12046">
        <f>HOUR('202008-capitalbikeshare-tripdat'!$C$594)</f>
        <v>2</v>
      </c>
      <c r="Q12046">
        <f t="shared" si="566"/>
        <v>2</v>
      </c>
    </row>
    <row r="12047" spans="1:17" x14ac:dyDescent="0.35">
      <c r="A12047" t="s">
        <v>12600</v>
      </c>
      <c r="B12047" t="s">
        <v>2</v>
      </c>
      <c r="C12047" s="1">
        <v>44067.773356481484</v>
      </c>
      <c r="D12047" s="1">
        <v>44067.813055555554</v>
      </c>
      <c r="E12047" t="s">
        <v>401</v>
      </c>
      <c r="F12047">
        <v>85</v>
      </c>
      <c r="G12047" t="s">
        <v>86</v>
      </c>
      <c r="H12047">
        <v>461</v>
      </c>
      <c r="I12047">
        <v>38.9477871666666</v>
      </c>
      <c r="J12047">
        <v>-77.032853000000003</v>
      </c>
      <c r="K12047">
        <v>38.928832333333297</v>
      </c>
      <c r="L12047">
        <v>-77.032336833333304</v>
      </c>
      <c r="M12047" t="s">
        <v>0</v>
      </c>
      <c r="N12047">
        <f t="shared" si="564"/>
        <v>2</v>
      </c>
      <c r="O12047" s="3">
        <f t="shared" si="565"/>
        <v>57.166666660923511</v>
      </c>
      <c r="P12047">
        <f>HOUR('202008-capitalbikeshare-tripdat'!$C$11259)</f>
        <v>6</v>
      </c>
      <c r="Q12047">
        <f t="shared" si="566"/>
        <v>2</v>
      </c>
    </row>
    <row r="12048" spans="1:17" x14ac:dyDescent="0.35">
      <c r="A12048" t="s">
        <v>12601</v>
      </c>
      <c r="B12048" t="s">
        <v>2</v>
      </c>
      <c r="C12048" s="1">
        <v>44067.773715277777</v>
      </c>
      <c r="D12048" s="1">
        <v>44067.84883101852</v>
      </c>
      <c r="E12048" t="s">
        <v>178</v>
      </c>
      <c r="F12048">
        <v>58</v>
      </c>
      <c r="I12048">
        <v>38.912487499999997</v>
      </c>
      <c r="J12048">
        <v>-77.013453499999997</v>
      </c>
      <c r="K12048">
        <v>38.9</v>
      </c>
      <c r="L12048">
        <v>-77.03</v>
      </c>
      <c r="M12048" t="s">
        <v>0</v>
      </c>
      <c r="N12048">
        <f t="shared" si="564"/>
        <v>2</v>
      </c>
      <c r="O12048" s="3">
        <f t="shared" si="565"/>
        <v>108.16666667000391</v>
      </c>
      <c r="P12048">
        <f>HOUR('202008-capitalbikeshare-tripdat'!$C$14097)</f>
        <v>12</v>
      </c>
      <c r="Q12048">
        <f t="shared" si="566"/>
        <v>2</v>
      </c>
    </row>
    <row r="12049" spans="1:17" x14ac:dyDescent="0.35">
      <c r="A12049" t="s">
        <v>12602</v>
      </c>
      <c r="B12049" t="s">
        <v>2</v>
      </c>
      <c r="C12049" s="1">
        <v>44067.774409722224</v>
      </c>
      <c r="D12049" s="1">
        <v>44067.786874999998</v>
      </c>
      <c r="E12049" t="s">
        <v>518</v>
      </c>
      <c r="F12049">
        <v>117</v>
      </c>
      <c r="G12049" t="s">
        <v>217</v>
      </c>
      <c r="H12049">
        <v>218</v>
      </c>
      <c r="I12049">
        <v>38.886342833333302</v>
      </c>
      <c r="J12049">
        <v>-77.028187000000003</v>
      </c>
      <c r="K12049">
        <v>38.8628498333333</v>
      </c>
      <c r="L12049">
        <v>-77.054195333333297</v>
      </c>
      <c r="M12049" t="s">
        <v>0</v>
      </c>
      <c r="N12049">
        <f t="shared" si="564"/>
        <v>2</v>
      </c>
      <c r="O12049" s="3">
        <f t="shared" si="565"/>
        <v>17.949999994598329</v>
      </c>
      <c r="P12049">
        <f>HOUR('202008-capitalbikeshare-tripdat'!$C$1578)</f>
        <v>17</v>
      </c>
      <c r="Q12049">
        <f t="shared" si="566"/>
        <v>2</v>
      </c>
    </row>
    <row r="12050" spans="1:17" x14ac:dyDescent="0.35">
      <c r="A12050" t="s">
        <v>12603</v>
      </c>
      <c r="B12050" t="s">
        <v>2</v>
      </c>
      <c r="C12050" s="1">
        <v>44067.775925925926</v>
      </c>
      <c r="D12050" s="1">
        <v>44067.830671296295</v>
      </c>
      <c r="E12050" t="s">
        <v>528</v>
      </c>
      <c r="F12050">
        <v>21</v>
      </c>
      <c r="G12050" t="s">
        <v>528</v>
      </c>
      <c r="H12050">
        <v>21</v>
      </c>
      <c r="I12050">
        <v>38.876728166666602</v>
      </c>
      <c r="J12050">
        <v>-77.017890333333298</v>
      </c>
      <c r="K12050">
        <v>38.876655999999997</v>
      </c>
      <c r="L12050">
        <v>-77.017903500000003</v>
      </c>
      <c r="M12050" t="s">
        <v>0</v>
      </c>
      <c r="N12050">
        <f t="shared" si="564"/>
        <v>2</v>
      </c>
      <c r="O12050" s="3">
        <f t="shared" si="565"/>
        <v>78.833333331858739</v>
      </c>
      <c r="P12050">
        <f>HOUR('202008-capitalbikeshare-tripdat'!$C$5714)</f>
        <v>17</v>
      </c>
      <c r="Q12050">
        <f t="shared" si="566"/>
        <v>2</v>
      </c>
    </row>
    <row r="12051" spans="1:17" x14ac:dyDescent="0.35">
      <c r="A12051" t="s">
        <v>12604</v>
      </c>
      <c r="B12051" t="s">
        <v>2</v>
      </c>
      <c r="C12051" s="1">
        <v>44067.776863425926</v>
      </c>
      <c r="D12051" s="1">
        <v>44067.784733796296</v>
      </c>
      <c r="E12051" t="s">
        <v>89</v>
      </c>
      <c r="F12051">
        <v>83</v>
      </c>
      <c r="G12051" t="s">
        <v>569</v>
      </c>
      <c r="H12051">
        <v>456</v>
      </c>
      <c r="I12051">
        <v>38.936730500000003</v>
      </c>
      <c r="J12051">
        <v>-77.024177666666603</v>
      </c>
      <c r="K12051">
        <v>38.902405666666603</v>
      </c>
      <c r="L12051">
        <v>-77.016174666666601</v>
      </c>
      <c r="M12051" t="s">
        <v>0</v>
      </c>
      <c r="N12051">
        <f t="shared" si="564"/>
        <v>2</v>
      </c>
      <c r="O12051" s="3">
        <f t="shared" si="565"/>
        <v>11.333333331858739</v>
      </c>
      <c r="P12051">
        <f>HOUR('202008-capitalbikeshare-tripdat'!$C$9154)</f>
        <v>20</v>
      </c>
      <c r="Q12051">
        <f t="shared" si="566"/>
        <v>2</v>
      </c>
    </row>
    <row r="12052" spans="1:17" x14ac:dyDescent="0.35">
      <c r="A12052" t="s">
        <v>12605</v>
      </c>
      <c r="B12052" t="s">
        <v>2</v>
      </c>
      <c r="C12052" s="1">
        <v>44067.778449074074</v>
      </c>
      <c r="D12052" s="1">
        <v>44067.809965277775</v>
      </c>
      <c r="E12052" t="s">
        <v>99</v>
      </c>
      <c r="F12052">
        <v>90</v>
      </c>
      <c r="G12052" t="s">
        <v>99</v>
      </c>
      <c r="H12052">
        <v>90</v>
      </c>
      <c r="I12052">
        <v>38.956376499999998</v>
      </c>
      <c r="J12052">
        <v>-77.032934499999996</v>
      </c>
      <c r="K12052">
        <v>38.956437833333297</v>
      </c>
      <c r="L12052">
        <v>-77.032985999999994</v>
      </c>
      <c r="M12052" t="s">
        <v>0</v>
      </c>
      <c r="N12052">
        <f t="shared" si="564"/>
        <v>2</v>
      </c>
      <c r="O12052" s="3">
        <f t="shared" si="565"/>
        <v>45.383333328645676</v>
      </c>
      <c r="P12052">
        <f>HOUR('202008-capitalbikeshare-tripdat'!$C$4616)</f>
        <v>16</v>
      </c>
      <c r="Q12052">
        <f t="shared" si="566"/>
        <v>2</v>
      </c>
    </row>
    <row r="12053" spans="1:17" x14ac:dyDescent="0.35">
      <c r="A12053" t="s">
        <v>12606</v>
      </c>
      <c r="B12053" t="s">
        <v>2</v>
      </c>
      <c r="C12053" s="1">
        <v>44067.780949074076</v>
      </c>
      <c r="D12053" s="1">
        <v>44067.787048611113</v>
      </c>
      <c r="E12053" t="s">
        <v>800</v>
      </c>
      <c r="F12053">
        <v>662</v>
      </c>
      <c r="G12053" t="s">
        <v>800</v>
      </c>
      <c r="H12053">
        <v>662</v>
      </c>
      <c r="I12053">
        <v>39.084977666666603</v>
      </c>
      <c r="J12053">
        <v>-76.9405845</v>
      </c>
      <c r="K12053">
        <v>39.084920333333301</v>
      </c>
      <c r="L12053">
        <v>-76.940619166666593</v>
      </c>
      <c r="M12053" t="s">
        <v>0</v>
      </c>
      <c r="N12053">
        <f t="shared" si="564"/>
        <v>2</v>
      </c>
      <c r="O12053" s="3">
        <f t="shared" si="565"/>
        <v>8.7833333329763263</v>
      </c>
      <c r="P12053">
        <f>HOUR('202008-capitalbikeshare-tripdat'!$C$7272)</f>
        <v>0</v>
      </c>
      <c r="Q12053">
        <f t="shared" si="566"/>
        <v>2</v>
      </c>
    </row>
    <row r="12054" spans="1:17" x14ac:dyDescent="0.35">
      <c r="A12054" t="s">
        <v>12607</v>
      </c>
      <c r="B12054" t="s">
        <v>2</v>
      </c>
      <c r="C12054" s="1">
        <v>44067.7812037037</v>
      </c>
      <c r="D12054" s="1">
        <v>44067.78665509259</v>
      </c>
      <c r="E12054" t="s">
        <v>40</v>
      </c>
      <c r="F12054">
        <v>195</v>
      </c>
      <c r="G12054" t="s">
        <v>357</v>
      </c>
      <c r="H12054">
        <v>78</v>
      </c>
      <c r="I12054">
        <v>38.905509166666597</v>
      </c>
      <c r="J12054">
        <v>-77.027328333333301</v>
      </c>
      <c r="K12054">
        <v>38.917728666666598</v>
      </c>
      <c r="L12054">
        <v>-77.040667166666594</v>
      </c>
      <c r="M12054" t="s">
        <v>0</v>
      </c>
      <c r="N12054">
        <f t="shared" si="564"/>
        <v>2</v>
      </c>
      <c r="O12054" s="3">
        <f t="shared" si="565"/>
        <v>7.8500000014901161</v>
      </c>
      <c r="P12054">
        <f>HOUR('202008-capitalbikeshare-tripdat'!$C$8757)</f>
        <v>2</v>
      </c>
      <c r="Q12054">
        <f t="shared" si="566"/>
        <v>2</v>
      </c>
    </row>
    <row r="12055" spans="1:17" x14ac:dyDescent="0.35">
      <c r="A12055" t="s">
        <v>12608</v>
      </c>
      <c r="B12055" t="s">
        <v>2</v>
      </c>
      <c r="C12055" s="1">
        <v>44067.782361111109</v>
      </c>
      <c r="D12055" s="1">
        <v>44067.794328703705</v>
      </c>
      <c r="E12055" t="s">
        <v>47</v>
      </c>
      <c r="F12055">
        <v>79</v>
      </c>
      <c r="G12055" t="s">
        <v>1614</v>
      </c>
      <c r="H12055">
        <v>305</v>
      </c>
      <c r="I12055">
        <v>38.923377000000002</v>
      </c>
      <c r="J12055">
        <v>-77.035213333333303</v>
      </c>
      <c r="K12055">
        <v>38.892247333333302</v>
      </c>
      <c r="L12055">
        <v>-77.014010833333302</v>
      </c>
      <c r="M12055" t="s">
        <v>0</v>
      </c>
      <c r="N12055">
        <f t="shared" si="564"/>
        <v>2</v>
      </c>
      <c r="O12055" s="3">
        <f t="shared" si="565"/>
        <v>17.233333338517696</v>
      </c>
      <c r="P12055">
        <f>HOUR('202008-capitalbikeshare-tripdat'!$C$5716)</f>
        <v>17</v>
      </c>
      <c r="Q12055">
        <f t="shared" si="566"/>
        <v>2</v>
      </c>
    </row>
    <row r="12056" spans="1:17" x14ac:dyDescent="0.35">
      <c r="A12056" t="s">
        <v>12609</v>
      </c>
      <c r="B12056" t="s">
        <v>2</v>
      </c>
      <c r="C12056" s="1">
        <v>44067.784386574072</v>
      </c>
      <c r="D12056" s="1">
        <v>44067.824201388888</v>
      </c>
      <c r="E12056" t="s">
        <v>280</v>
      </c>
      <c r="F12056">
        <v>289</v>
      </c>
      <c r="G12056" t="s">
        <v>280</v>
      </c>
      <c r="H12056">
        <v>289</v>
      </c>
      <c r="I12056">
        <v>38.908450999999999</v>
      </c>
      <c r="J12056">
        <v>-77.063580000000002</v>
      </c>
      <c r="K12056">
        <v>38.908481166666597</v>
      </c>
      <c r="L12056">
        <v>-77.063621333333302</v>
      </c>
      <c r="M12056" t="s">
        <v>0</v>
      </c>
      <c r="N12056">
        <f t="shared" si="564"/>
        <v>2</v>
      </c>
      <c r="O12056" s="3">
        <f t="shared" si="565"/>
        <v>57.333333335118368</v>
      </c>
      <c r="P12056">
        <f>HOUR('202008-capitalbikeshare-tripdat'!$C$5512)</f>
        <v>11</v>
      </c>
      <c r="Q12056">
        <f t="shared" si="566"/>
        <v>2</v>
      </c>
    </row>
    <row r="12057" spans="1:17" x14ac:dyDescent="0.35">
      <c r="A12057" t="s">
        <v>12610</v>
      </c>
      <c r="B12057" t="s">
        <v>2</v>
      </c>
      <c r="C12057" s="1">
        <v>44067.785914351851</v>
      </c>
      <c r="D12057" s="1">
        <v>44067.818252314813</v>
      </c>
      <c r="I12057">
        <v>38.979999999999997</v>
      </c>
      <c r="J12057">
        <v>-77.099999999999994</v>
      </c>
      <c r="K12057">
        <v>38.979999999999997</v>
      </c>
      <c r="L12057">
        <v>-77.099999999999994</v>
      </c>
      <c r="M12057" t="s">
        <v>0</v>
      </c>
      <c r="N12057">
        <f t="shared" si="564"/>
        <v>2</v>
      </c>
      <c r="O12057" s="3">
        <f t="shared" si="565"/>
        <v>46.566666666185483</v>
      </c>
      <c r="P12057">
        <f>HOUR('202008-capitalbikeshare-tripdat'!$C$1127)</f>
        <v>7</v>
      </c>
      <c r="Q12057">
        <f t="shared" si="566"/>
        <v>2</v>
      </c>
    </row>
    <row r="12058" spans="1:17" x14ac:dyDescent="0.35">
      <c r="A12058" t="s">
        <v>12611</v>
      </c>
      <c r="B12058" t="s">
        <v>2</v>
      </c>
      <c r="C12058" s="1">
        <v>44067.786574074074</v>
      </c>
      <c r="D12058" s="1">
        <v>44067.798101851855</v>
      </c>
      <c r="E12058" t="s">
        <v>219</v>
      </c>
      <c r="F12058">
        <v>81</v>
      </c>
      <c r="I12058">
        <v>38.9209896666666</v>
      </c>
      <c r="J12058">
        <v>-77.031734499999999</v>
      </c>
      <c r="K12058">
        <v>38.89</v>
      </c>
      <c r="L12058">
        <v>-77</v>
      </c>
      <c r="M12058" t="s">
        <v>0</v>
      </c>
      <c r="N12058">
        <f t="shared" si="564"/>
        <v>2</v>
      </c>
      <c r="O12058" s="3">
        <f t="shared" si="565"/>
        <v>16.600000003818423</v>
      </c>
      <c r="P12058">
        <f>HOUR('202008-capitalbikeshare-tripdat'!$C$14103)</f>
        <v>12</v>
      </c>
      <c r="Q12058">
        <f t="shared" si="566"/>
        <v>2</v>
      </c>
    </row>
    <row r="12059" spans="1:17" x14ac:dyDescent="0.35">
      <c r="A12059" t="s">
        <v>12612</v>
      </c>
      <c r="B12059" t="s">
        <v>2</v>
      </c>
      <c r="C12059" s="1">
        <v>44067.787638888891</v>
      </c>
      <c r="D12059" s="1">
        <v>44067.797372685185</v>
      </c>
      <c r="E12059" t="s">
        <v>800</v>
      </c>
      <c r="F12059">
        <v>662</v>
      </c>
      <c r="I12059">
        <v>39.084952166666604</v>
      </c>
      <c r="J12059">
        <v>-76.940610833333295</v>
      </c>
      <c r="K12059">
        <v>39.090000000000003</v>
      </c>
      <c r="L12059">
        <v>-76.94</v>
      </c>
      <c r="M12059" t="s">
        <v>0</v>
      </c>
      <c r="N12059">
        <f t="shared" si="564"/>
        <v>2</v>
      </c>
      <c r="O12059" s="3">
        <f t="shared" si="565"/>
        <v>14.016666663810611</v>
      </c>
      <c r="P12059">
        <f>HOUR('202008-capitalbikeshare-tripdat'!$C$7270)</f>
        <v>0</v>
      </c>
      <c r="Q12059">
        <f t="shared" si="566"/>
        <v>2</v>
      </c>
    </row>
    <row r="12060" spans="1:17" x14ac:dyDescent="0.35">
      <c r="A12060" t="s">
        <v>12613</v>
      </c>
      <c r="B12060" t="s">
        <v>2</v>
      </c>
      <c r="C12060" s="1">
        <v>44067.789780092593</v>
      </c>
      <c r="D12060" s="1">
        <v>44067.795868055553</v>
      </c>
      <c r="I12060">
        <v>38.950000000000003</v>
      </c>
      <c r="J12060">
        <v>-77.03</v>
      </c>
      <c r="K12060">
        <v>38.950000000000003</v>
      </c>
      <c r="L12060">
        <v>-77.03</v>
      </c>
      <c r="M12060" t="s">
        <v>0</v>
      </c>
      <c r="N12060">
        <f t="shared" si="564"/>
        <v>2</v>
      </c>
      <c r="O12060" s="3">
        <f t="shared" si="565"/>
        <v>8.7666666624136269</v>
      </c>
      <c r="P12060">
        <f>HOUR('202008-capitalbikeshare-tripdat'!$C$11823)</f>
        <v>9</v>
      </c>
      <c r="Q12060">
        <f t="shared" si="566"/>
        <v>2</v>
      </c>
    </row>
    <row r="12061" spans="1:17" x14ac:dyDescent="0.35">
      <c r="A12061" t="s">
        <v>12614</v>
      </c>
      <c r="B12061" t="s">
        <v>2</v>
      </c>
      <c r="C12061" s="1">
        <v>44067.792627314811</v>
      </c>
      <c r="D12061" s="1">
        <v>44067.807245370372</v>
      </c>
      <c r="I12061">
        <v>38.909999999999997</v>
      </c>
      <c r="J12061">
        <v>-77.05</v>
      </c>
      <c r="K12061">
        <v>38.9</v>
      </c>
      <c r="L12061">
        <v>-77</v>
      </c>
      <c r="M12061" t="s">
        <v>0</v>
      </c>
      <c r="N12061">
        <f t="shared" si="564"/>
        <v>2</v>
      </c>
      <c r="O12061" s="3">
        <f t="shared" si="565"/>
        <v>21.050000006798655</v>
      </c>
      <c r="P12061">
        <f>HOUR('202008-capitalbikeshare-tripdat'!$C$601)</f>
        <v>4</v>
      </c>
      <c r="Q12061">
        <f t="shared" si="566"/>
        <v>2</v>
      </c>
    </row>
    <row r="12062" spans="1:17" x14ac:dyDescent="0.35">
      <c r="A12062" t="s">
        <v>12615</v>
      </c>
      <c r="B12062" t="s">
        <v>2</v>
      </c>
      <c r="C12062" s="1">
        <v>44067.796863425923</v>
      </c>
      <c r="D12062" s="1">
        <v>44067.836435185185</v>
      </c>
      <c r="E12062" t="s">
        <v>230</v>
      </c>
      <c r="F12062">
        <v>531</v>
      </c>
      <c r="G12062" t="s">
        <v>230</v>
      </c>
      <c r="H12062">
        <v>531</v>
      </c>
      <c r="I12062">
        <v>38.892207166666601</v>
      </c>
      <c r="J12062">
        <v>-77.033217333333297</v>
      </c>
      <c r="K12062">
        <v>38.892275833333301</v>
      </c>
      <c r="L12062">
        <v>-77.033237499999998</v>
      </c>
      <c r="M12062" t="s">
        <v>0</v>
      </c>
      <c r="N12062">
        <f t="shared" si="564"/>
        <v>2</v>
      </c>
      <c r="O12062" s="3">
        <f t="shared" si="565"/>
        <v>56.983333337120712</v>
      </c>
      <c r="P12062">
        <f>HOUR('202008-capitalbikeshare-tripdat'!$C$7812)</f>
        <v>23</v>
      </c>
      <c r="Q12062">
        <f t="shared" si="566"/>
        <v>2</v>
      </c>
    </row>
    <row r="12063" spans="1:17" x14ac:dyDescent="0.35">
      <c r="A12063" t="s">
        <v>12616</v>
      </c>
      <c r="B12063" t="s">
        <v>2</v>
      </c>
      <c r="C12063" s="1">
        <v>44067.796990740739</v>
      </c>
      <c r="D12063" s="1">
        <v>44067.802847222221</v>
      </c>
      <c r="E12063" t="s">
        <v>21</v>
      </c>
      <c r="F12063">
        <v>109</v>
      </c>
      <c r="I12063">
        <v>38.9225966666666</v>
      </c>
      <c r="J12063">
        <v>-77.077261333333297</v>
      </c>
      <c r="K12063">
        <v>38.909999999999997</v>
      </c>
      <c r="L12063">
        <v>-77.069999999999993</v>
      </c>
      <c r="M12063" t="s">
        <v>0</v>
      </c>
      <c r="N12063">
        <f t="shared" si="564"/>
        <v>2</v>
      </c>
      <c r="O12063" s="3">
        <f t="shared" si="565"/>
        <v>8.4333333349786699</v>
      </c>
      <c r="P12063">
        <f>HOUR('202008-capitalbikeshare-tripdat'!$C$14373)</f>
        <v>16</v>
      </c>
      <c r="Q12063">
        <f t="shared" si="566"/>
        <v>2</v>
      </c>
    </row>
    <row r="12064" spans="1:17" x14ac:dyDescent="0.35">
      <c r="A12064" t="s">
        <v>12617</v>
      </c>
      <c r="B12064" t="s">
        <v>2</v>
      </c>
      <c r="C12064" s="1">
        <v>44067.799201388887</v>
      </c>
      <c r="D12064" s="1">
        <v>44067.803032407406</v>
      </c>
      <c r="G12064" t="s">
        <v>1614</v>
      </c>
      <c r="H12064">
        <v>305</v>
      </c>
      <c r="I12064">
        <v>38.9</v>
      </c>
      <c r="J12064">
        <v>-76.989999999999995</v>
      </c>
      <c r="K12064">
        <v>38.892305499999999</v>
      </c>
      <c r="L12064">
        <v>-77.013776666666601</v>
      </c>
      <c r="M12064" t="s">
        <v>0</v>
      </c>
      <c r="N12064">
        <f t="shared" si="564"/>
        <v>2</v>
      </c>
      <c r="O12064" s="3">
        <f t="shared" si="565"/>
        <v>5.5166666675359011</v>
      </c>
      <c r="P12064">
        <f>HOUR('202008-capitalbikeshare-tripdat'!$C$1326)</f>
        <v>20</v>
      </c>
      <c r="Q12064">
        <f t="shared" si="566"/>
        <v>2</v>
      </c>
    </row>
    <row r="12065" spans="1:17" x14ac:dyDescent="0.35">
      <c r="A12065" t="s">
        <v>12618</v>
      </c>
      <c r="B12065" t="s">
        <v>2</v>
      </c>
      <c r="C12065" s="1">
        <v>44067.799930555557</v>
      </c>
      <c r="D12065" s="1">
        <v>44067.81177083333</v>
      </c>
      <c r="G12065" t="s">
        <v>180</v>
      </c>
      <c r="H12065">
        <v>137</v>
      </c>
      <c r="I12065">
        <v>38.93</v>
      </c>
      <c r="J12065">
        <v>-77.02</v>
      </c>
      <c r="K12065">
        <v>38.900396166666603</v>
      </c>
      <c r="L12065">
        <v>-77.002067166666606</v>
      </c>
      <c r="M12065" t="s">
        <v>0</v>
      </c>
      <c r="N12065">
        <f t="shared" si="564"/>
        <v>2</v>
      </c>
      <c r="O12065" s="3">
        <f t="shared" si="565"/>
        <v>17.049999993760139</v>
      </c>
      <c r="P12065">
        <f>HOUR('202008-capitalbikeshare-tripdat'!$C$900)</f>
        <v>17</v>
      </c>
      <c r="Q12065">
        <f t="shared" si="566"/>
        <v>2</v>
      </c>
    </row>
    <row r="12066" spans="1:17" x14ac:dyDescent="0.35">
      <c r="A12066" t="s">
        <v>12619</v>
      </c>
      <c r="B12066" t="s">
        <v>2</v>
      </c>
      <c r="C12066" s="1">
        <v>44067.800127314818</v>
      </c>
      <c r="D12066" s="1">
        <v>44067.805752314816</v>
      </c>
      <c r="I12066">
        <v>38.96</v>
      </c>
      <c r="J12066">
        <v>-77</v>
      </c>
      <c r="K12066">
        <v>38.96</v>
      </c>
      <c r="L12066">
        <v>-77.02</v>
      </c>
      <c r="M12066" t="s">
        <v>0</v>
      </c>
      <c r="N12066">
        <f t="shared" si="564"/>
        <v>2</v>
      </c>
      <c r="O12066" s="3">
        <f t="shared" si="565"/>
        <v>8.0999999970663339</v>
      </c>
      <c r="P12066">
        <f>HOUR('202008-capitalbikeshare-tripdat'!$C$15357)</f>
        <v>9</v>
      </c>
      <c r="Q12066">
        <f t="shared" si="566"/>
        <v>2</v>
      </c>
    </row>
    <row r="12067" spans="1:17" x14ac:dyDescent="0.35">
      <c r="A12067" t="s">
        <v>12620</v>
      </c>
      <c r="B12067" t="s">
        <v>2</v>
      </c>
      <c r="C12067" s="1">
        <v>44067.803923611114</v>
      </c>
      <c r="D12067" s="1">
        <v>44067.813472222224</v>
      </c>
      <c r="I12067">
        <v>38.96</v>
      </c>
      <c r="J12067">
        <v>-76.98</v>
      </c>
      <c r="K12067">
        <v>38.950000000000003</v>
      </c>
      <c r="L12067">
        <v>-76.98</v>
      </c>
      <c r="M12067" t="s">
        <v>0</v>
      </c>
      <c r="N12067">
        <f t="shared" si="564"/>
        <v>2</v>
      </c>
      <c r="O12067" s="3">
        <f t="shared" si="565"/>
        <v>13.749999997671694</v>
      </c>
      <c r="P12067">
        <f>HOUR('202008-capitalbikeshare-tripdat'!$C$11254)</f>
        <v>4</v>
      </c>
      <c r="Q12067">
        <f t="shared" si="566"/>
        <v>2</v>
      </c>
    </row>
    <row r="12068" spans="1:17" x14ac:dyDescent="0.35">
      <c r="A12068" t="s">
        <v>12621</v>
      </c>
      <c r="B12068" t="s">
        <v>2</v>
      </c>
      <c r="C12068" s="1">
        <v>44067.805439814816</v>
      </c>
      <c r="D12068" s="1">
        <v>44067.833692129629</v>
      </c>
      <c r="I12068">
        <v>38.92</v>
      </c>
      <c r="J12068">
        <v>-77.010000000000005</v>
      </c>
      <c r="K12068">
        <v>38.92</v>
      </c>
      <c r="L12068">
        <v>-77.02</v>
      </c>
      <c r="M12068" t="s">
        <v>0</v>
      </c>
      <c r="N12068">
        <f t="shared" si="564"/>
        <v>2</v>
      </c>
      <c r="O12068" s="3">
        <f t="shared" si="565"/>
        <v>40.683333330089226</v>
      </c>
      <c r="P12068">
        <f>HOUR('202008-capitalbikeshare-tripdat'!$C$8752)</f>
        <v>1</v>
      </c>
      <c r="Q12068">
        <f t="shared" si="566"/>
        <v>2</v>
      </c>
    </row>
    <row r="12069" spans="1:17" x14ac:dyDescent="0.35">
      <c r="A12069" t="s">
        <v>12622</v>
      </c>
      <c r="B12069" t="s">
        <v>2</v>
      </c>
      <c r="C12069" s="1">
        <v>44067.805532407408</v>
      </c>
      <c r="D12069" s="1">
        <v>44067.814259259256</v>
      </c>
      <c r="E12069" t="s">
        <v>226</v>
      </c>
      <c r="F12069">
        <v>91</v>
      </c>
      <c r="I12069">
        <v>38.975222000000002</v>
      </c>
      <c r="J12069">
        <v>-77.016880666666594</v>
      </c>
      <c r="K12069">
        <v>39</v>
      </c>
      <c r="L12069">
        <v>-76.98</v>
      </c>
      <c r="M12069" t="s">
        <v>0</v>
      </c>
      <c r="N12069">
        <f t="shared" si="564"/>
        <v>2</v>
      </c>
      <c r="O12069" s="3">
        <f t="shared" si="565"/>
        <v>12.566666660131887</v>
      </c>
      <c r="P12069">
        <f>HOUR('202008-capitalbikeshare-tripdat'!$C$12276)</f>
        <v>12</v>
      </c>
      <c r="Q12069">
        <f t="shared" si="566"/>
        <v>2</v>
      </c>
    </row>
    <row r="12070" spans="1:17" x14ac:dyDescent="0.35">
      <c r="A12070" t="s">
        <v>12623</v>
      </c>
      <c r="B12070" t="s">
        <v>2</v>
      </c>
      <c r="C12070" s="1">
        <v>44067.807199074072</v>
      </c>
      <c r="D12070" s="1">
        <v>44067.822314814817</v>
      </c>
      <c r="E12070" t="s">
        <v>47</v>
      </c>
      <c r="F12070">
        <v>79</v>
      </c>
      <c r="I12070">
        <v>38.923496833333303</v>
      </c>
      <c r="J12070">
        <v>-77.035116000000002</v>
      </c>
      <c r="K12070">
        <v>38.9</v>
      </c>
      <c r="L12070">
        <v>-77.010000000000005</v>
      </c>
      <c r="M12070" t="s">
        <v>0</v>
      </c>
      <c r="N12070">
        <f t="shared" si="564"/>
        <v>2</v>
      </c>
      <c r="O12070" s="3">
        <f t="shared" si="565"/>
        <v>21.766666673356667</v>
      </c>
      <c r="P12070">
        <f>HOUR('202008-capitalbikeshare-tripdat'!$C$9527)</f>
        <v>19</v>
      </c>
      <c r="Q12070">
        <f t="shared" si="566"/>
        <v>2</v>
      </c>
    </row>
    <row r="12071" spans="1:17" x14ac:dyDescent="0.35">
      <c r="A12071" t="s">
        <v>12624</v>
      </c>
      <c r="B12071" t="s">
        <v>2</v>
      </c>
      <c r="C12071" s="1">
        <v>44067.807812500003</v>
      </c>
      <c r="D12071" s="1">
        <v>44067.814826388887</v>
      </c>
      <c r="E12071" t="s">
        <v>110</v>
      </c>
      <c r="F12071">
        <v>133</v>
      </c>
      <c r="G12071" t="s">
        <v>559</v>
      </c>
      <c r="H12071">
        <v>103</v>
      </c>
      <c r="I12071">
        <v>38.955008833333302</v>
      </c>
      <c r="J12071">
        <v>-77.070061833333298</v>
      </c>
      <c r="K12071">
        <v>38.944467666666597</v>
      </c>
      <c r="L12071">
        <v>-77.063961333333296</v>
      </c>
      <c r="M12071" t="s">
        <v>0</v>
      </c>
      <c r="N12071">
        <f t="shared" si="564"/>
        <v>2</v>
      </c>
      <c r="O12071" s="3">
        <f t="shared" si="565"/>
        <v>10.099999993108213</v>
      </c>
      <c r="P12071">
        <f>HOUR('202008-capitalbikeshare-tripdat'!$C$13651)</f>
        <v>17</v>
      </c>
      <c r="Q12071">
        <f t="shared" si="566"/>
        <v>2</v>
      </c>
    </row>
    <row r="12072" spans="1:17" x14ac:dyDescent="0.35">
      <c r="A12072" t="s">
        <v>12625</v>
      </c>
      <c r="B12072" t="s">
        <v>2</v>
      </c>
      <c r="C12072" s="1">
        <v>44067.80909722222</v>
      </c>
      <c r="D12072" s="1">
        <v>44067.82917824074</v>
      </c>
      <c r="E12072" t="s">
        <v>1507</v>
      </c>
      <c r="F12072">
        <v>422</v>
      </c>
      <c r="G12072" t="s">
        <v>95</v>
      </c>
      <c r="H12072">
        <v>14</v>
      </c>
      <c r="I12072">
        <v>38.898296166666597</v>
      </c>
      <c r="J12072">
        <v>-77.118037999999999</v>
      </c>
      <c r="K12072">
        <v>38.917755999999997</v>
      </c>
      <c r="L12072">
        <v>-77.032149000000004</v>
      </c>
      <c r="M12072" t="s">
        <v>0</v>
      </c>
      <c r="N12072">
        <f t="shared" si="564"/>
        <v>2</v>
      </c>
      <c r="O12072" s="3">
        <f t="shared" si="565"/>
        <v>28.916666668374091</v>
      </c>
      <c r="P12072">
        <f>HOUR('202008-capitalbikeshare-tripdat'!$C$4395)</f>
        <v>12</v>
      </c>
      <c r="Q12072">
        <f t="shared" si="566"/>
        <v>2</v>
      </c>
    </row>
    <row r="12073" spans="1:17" x14ac:dyDescent="0.35">
      <c r="A12073" t="s">
        <v>12626</v>
      </c>
      <c r="B12073" t="s">
        <v>2</v>
      </c>
      <c r="C12073" s="1">
        <v>44067.81145833333</v>
      </c>
      <c r="D12073" s="1">
        <v>44068.070613425924</v>
      </c>
      <c r="I12073">
        <v>38.93</v>
      </c>
      <c r="J12073">
        <v>-77.03</v>
      </c>
      <c r="K12073">
        <v>38.9</v>
      </c>
      <c r="L12073">
        <v>-77.05</v>
      </c>
      <c r="M12073" t="s">
        <v>0</v>
      </c>
      <c r="N12073">
        <f t="shared" si="564"/>
        <v>2</v>
      </c>
      <c r="O12073" s="3">
        <f t="shared" si="565"/>
        <v>373.18333333474584</v>
      </c>
      <c r="P12073">
        <f>HOUR('202008-capitalbikeshare-tripdat'!$C$7803)</f>
        <v>22</v>
      </c>
      <c r="Q12073">
        <f t="shared" si="566"/>
        <v>2</v>
      </c>
    </row>
    <row r="12074" spans="1:17" x14ac:dyDescent="0.35">
      <c r="A12074" t="s">
        <v>12627</v>
      </c>
      <c r="B12074" t="s">
        <v>2</v>
      </c>
      <c r="C12074" s="1">
        <v>44067.814027777778</v>
      </c>
      <c r="D12074" s="1">
        <v>44067.848425925928</v>
      </c>
      <c r="I12074">
        <v>38.89</v>
      </c>
      <c r="J12074">
        <v>-77.03</v>
      </c>
      <c r="K12074">
        <v>38.9</v>
      </c>
      <c r="L12074">
        <v>-77.03</v>
      </c>
      <c r="M12074" t="s">
        <v>0</v>
      </c>
      <c r="N12074">
        <f t="shared" si="564"/>
        <v>2</v>
      </c>
      <c r="O12074" s="3">
        <f t="shared" si="565"/>
        <v>49.533333334838971</v>
      </c>
      <c r="P12074">
        <f>HOUR('202008-capitalbikeshare-tripdat'!$C$891)</f>
        <v>16</v>
      </c>
      <c r="Q12074">
        <f t="shared" si="566"/>
        <v>2</v>
      </c>
    </row>
    <row r="12075" spans="1:17" x14ac:dyDescent="0.35">
      <c r="A12075" t="s">
        <v>12628</v>
      </c>
      <c r="B12075" t="s">
        <v>2</v>
      </c>
      <c r="C12075" s="1">
        <v>44067.815208333333</v>
      </c>
      <c r="D12075" s="1">
        <v>44067.867743055554</v>
      </c>
      <c r="E12075" t="s">
        <v>1507</v>
      </c>
      <c r="F12075">
        <v>422</v>
      </c>
      <c r="G12075" t="s">
        <v>383</v>
      </c>
      <c r="H12075">
        <v>310</v>
      </c>
      <c r="I12075">
        <v>38.898310333333299</v>
      </c>
      <c r="J12075">
        <v>-77.118034166666604</v>
      </c>
      <c r="K12075">
        <v>38.981182333333301</v>
      </c>
      <c r="L12075">
        <v>-77.097536333333295</v>
      </c>
      <c r="M12075" t="s">
        <v>0</v>
      </c>
      <c r="N12075">
        <f t="shared" si="564"/>
        <v>2</v>
      </c>
      <c r="O12075" s="3">
        <f t="shared" si="565"/>
        <v>75.649999998277053</v>
      </c>
      <c r="P12075">
        <f>HOUR('202008-capitalbikeshare-tripdat'!$C$12277)</f>
        <v>12</v>
      </c>
      <c r="Q12075">
        <f t="shared" si="566"/>
        <v>2</v>
      </c>
    </row>
    <row r="12076" spans="1:17" x14ac:dyDescent="0.35">
      <c r="A12076" t="s">
        <v>12629</v>
      </c>
      <c r="B12076" t="s">
        <v>2</v>
      </c>
      <c r="C12076" s="1">
        <v>44067.815243055556</v>
      </c>
      <c r="D12076" s="1">
        <v>44067.828819444447</v>
      </c>
      <c r="E12076" t="s">
        <v>2182</v>
      </c>
      <c r="F12076">
        <v>318</v>
      </c>
      <c r="G12076" t="s">
        <v>3979</v>
      </c>
      <c r="H12076">
        <v>391</v>
      </c>
      <c r="I12076">
        <v>38.983549833333299</v>
      </c>
      <c r="J12076">
        <v>-77.006380500000006</v>
      </c>
      <c r="K12076">
        <v>38.986736666666602</v>
      </c>
      <c r="L12076">
        <v>-77.000048333333297</v>
      </c>
      <c r="M12076" t="s">
        <v>0</v>
      </c>
      <c r="N12076">
        <f t="shared" si="564"/>
        <v>2</v>
      </c>
      <c r="O12076" s="3">
        <f t="shared" si="565"/>
        <v>19.550000001909211</v>
      </c>
      <c r="P12076">
        <f>HOUR('202008-capitalbikeshare-tripdat'!$C$12215)</f>
        <v>9</v>
      </c>
      <c r="Q12076">
        <f t="shared" si="566"/>
        <v>2</v>
      </c>
    </row>
    <row r="12077" spans="1:17" x14ac:dyDescent="0.35">
      <c r="A12077" t="s">
        <v>12630</v>
      </c>
      <c r="B12077" t="s">
        <v>2</v>
      </c>
      <c r="C12077" s="1">
        <v>44067.81554398148</v>
      </c>
      <c r="D12077" s="1">
        <v>44067.824606481481</v>
      </c>
      <c r="I12077">
        <v>38.92</v>
      </c>
      <c r="J12077">
        <v>-77.03</v>
      </c>
      <c r="K12077">
        <v>38.92</v>
      </c>
      <c r="L12077">
        <v>-77.010000000000005</v>
      </c>
      <c r="M12077" t="s">
        <v>0</v>
      </c>
      <c r="N12077">
        <f t="shared" si="564"/>
        <v>2</v>
      </c>
      <c r="O12077" s="3">
        <f t="shared" si="565"/>
        <v>13.050000001676381</v>
      </c>
      <c r="P12077">
        <f>HOUR('202008-capitalbikeshare-tripdat'!$C$4394)</f>
        <v>12</v>
      </c>
      <c r="Q12077">
        <f t="shared" si="566"/>
        <v>2</v>
      </c>
    </row>
    <row r="12078" spans="1:17" x14ac:dyDescent="0.35">
      <c r="A12078" t="s">
        <v>12631</v>
      </c>
      <c r="B12078" t="s">
        <v>2</v>
      </c>
      <c r="C12078" s="1">
        <v>44067.816111111111</v>
      </c>
      <c r="D12078" s="1">
        <v>44067.822453703702</v>
      </c>
      <c r="E12078" t="s">
        <v>999</v>
      </c>
      <c r="F12078">
        <v>141</v>
      </c>
      <c r="I12078">
        <v>38.897278833333303</v>
      </c>
      <c r="J12078">
        <v>-77.0192031666666</v>
      </c>
      <c r="K12078">
        <v>38.909999999999997</v>
      </c>
      <c r="L12078">
        <v>-77.010000000000005</v>
      </c>
      <c r="M12078" t="s">
        <v>0</v>
      </c>
      <c r="N12078">
        <f t="shared" si="564"/>
        <v>2</v>
      </c>
      <c r="O12078" s="3">
        <f t="shared" si="565"/>
        <v>9.1333333309739828</v>
      </c>
      <c r="P12078">
        <f>HOUR('202008-capitalbikeshare-tripdat'!$C$5228)</f>
        <v>18</v>
      </c>
      <c r="Q12078">
        <f t="shared" si="566"/>
        <v>2</v>
      </c>
    </row>
    <row r="12079" spans="1:17" x14ac:dyDescent="0.35">
      <c r="A12079" t="s">
        <v>12632</v>
      </c>
      <c r="B12079" t="s">
        <v>2</v>
      </c>
      <c r="C12079" s="1">
        <v>44067.816296296296</v>
      </c>
      <c r="D12079" s="1">
        <v>44067.833564814813</v>
      </c>
      <c r="E12079" t="s">
        <v>1153</v>
      </c>
      <c r="F12079">
        <v>632</v>
      </c>
      <c r="G12079" t="s">
        <v>1153</v>
      </c>
      <c r="H12079">
        <v>632</v>
      </c>
      <c r="I12079">
        <v>38.942237166666601</v>
      </c>
      <c r="J12079">
        <v>-77.0387116666666</v>
      </c>
      <c r="K12079">
        <v>38.942216000000002</v>
      </c>
      <c r="L12079">
        <v>-77.038700166666601</v>
      </c>
      <c r="M12079" t="s">
        <v>0</v>
      </c>
      <c r="N12079">
        <f t="shared" si="564"/>
        <v>2</v>
      </c>
      <c r="O12079" s="3">
        <f t="shared" si="565"/>
        <v>24.866666664602235</v>
      </c>
      <c r="P12079">
        <f>HOUR('202008-capitalbikeshare-tripdat'!$C$606)</f>
        <v>6</v>
      </c>
      <c r="Q12079">
        <f t="shared" si="566"/>
        <v>2</v>
      </c>
    </row>
    <row r="12080" spans="1:17" x14ac:dyDescent="0.35">
      <c r="A12080" t="s">
        <v>12633</v>
      </c>
      <c r="B12080" t="s">
        <v>2</v>
      </c>
      <c r="C12080" s="1">
        <v>44067.816550925927</v>
      </c>
      <c r="D12080" s="1">
        <v>44067.855567129627</v>
      </c>
      <c r="E12080" t="s">
        <v>413</v>
      </c>
      <c r="F12080">
        <v>357</v>
      </c>
      <c r="G12080" t="s">
        <v>413</v>
      </c>
      <c r="H12080">
        <v>357</v>
      </c>
      <c r="I12080">
        <v>38.961238333333299</v>
      </c>
      <c r="J12080">
        <v>-77.088669166666605</v>
      </c>
      <c r="K12080">
        <v>38.961216499999999</v>
      </c>
      <c r="L12080">
        <v>-77.088691999999995</v>
      </c>
      <c r="M12080" t="s">
        <v>0</v>
      </c>
      <c r="N12080">
        <f t="shared" si="564"/>
        <v>2</v>
      </c>
      <c r="O12080" s="3">
        <f t="shared" si="565"/>
        <v>56.183333328226581</v>
      </c>
      <c r="P12080">
        <f>HOUR('202008-capitalbikeshare-tripdat'!$C$14338)</f>
        <v>15</v>
      </c>
      <c r="Q12080">
        <f t="shared" si="566"/>
        <v>2</v>
      </c>
    </row>
    <row r="12081" spans="1:17" x14ac:dyDescent="0.35">
      <c r="A12081" s="2" t="s">
        <v>12634</v>
      </c>
      <c r="B12081" t="s">
        <v>2</v>
      </c>
      <c r="C12081" s="1">
        <v>44067.816689814812</v>
      </c>
      <c r="D12081" s="1">
        <v>44067.820914351854</v>
      </c>
      <c r="E12081" t="s">
        <v>47</v>
      </c>
      <c r="F12081">
        <v>79</v>
      </c>
      <c r="G12081" t="s">
        <v>228</v>
      </c>
      <c r="H12081">
        <v>634</v>
      </c>
      <c r="I12081">
        <v>38.923555499999999</v>
      </c>
      <c r="J12081">
        <v>-77.035247166666593</v>
      </c>
      <c r="K12081">
        <v>38.9342731666666</v>
      </c>
      <c r="L12081">
        <v>-77.032713000000001</v>
      </c>
      <c r="M12081" t="s">
        <v>0</v>
      </c>
      <c r="N12081">
        <f t="shared" si="564"/>
        <v>2</v>
      </c>
      <c r="O12081" s="3">
        <f t="shared" si="565"/>
        <v>6.0833333409391344</v>
      </c>
      <c r="P12081">
        <f>HOUR('202008-capitalbikeshare-tripdat'!$C$643)</f>
        <v>9</v>
      </c>
      <c r="Q12081">
        <f t="shared" si="566"/>
        <v>2</v>
      </c>
    </row>
    <row r="12082" spans="1:17" x14ac:dyDescent="0.35">
      <c r="A12082" t="s">
        <v>12635</v>
      </c>
      <c r="B12082" t="s">
        <v>2</v>
      </c>
      <c r="C12082" s="1">
        <v>44067.817395833335</v>
      </c>
      <c r="D12082" s="1">
        <v>44067.821863425925</v>
      </c>
      <c r="I12082">
        <v>38.9</v>
      </c>
      <c r="J12082">
        <v>-77</v>
      </c>
      <c r="K12082">
        <v>38.9</v>
      </c>
      <c r="L12082">
        <v>-76.989999999999995</v>
      </c>
      <c r="M12082" t="s">
        <v>0</v>
      </c>
      <c r="N12082">
        <f t="shared" si="564"/>
        <v>2</v>
      </c>
      <c r="O12082" s="3">
        <f t="shared" si="565"/>
        <v>6.4333333284594119</v>
      </c>
      <c r="P12082">
        <f>HOUR('202008-capitalbikeshare-tripdat'!$C$595)</f>
        <v>3</v>
      </c>
      <c r="Q12082">
        <f t="shared" si="566"/>
        <v>2</v>
      </c>
    </row>
    <row r="12083" spans="1:17" x14ac:dyDescent="0.35">
      <c r="A12083" t="s">
        <v>12636</v>
      </c>
      <c r="B12083" t="s">
        <v>2</v>
      </c>
      <c r="C12083" s="1">
        <v>44067.819282407407</v>
      </c>
      <c r="D12083" s="1">
        <v>44067.825902777775</v>
      </c>
      <c r="E12083" t="s">
        <v>113</v>
      </c>
      <c r="F12083">
        <v>527</v>
      </c>
      <c r="G12083" t="s">
        <v>589</v>
      </c>
      <c r="H12083">
        <v>398</v>
      </c>
      <c r="I12083">
        <v>38.925586500000001</v>
      </c>
      <c r="J12083">
        <v>-77.027109166666605</v>
      </c>
      <c r="K12083">
        <v>38.912674500000001</v>
      </c>
      <c r="L12083">
        <v>-77.041795500000006</v>
      </c>
      <c r="M12083" t="s">
        <v>0</v>
      </c>
      <c r="N12083">
        <f t="shared" si="564"/>
        <v>2</v>
      </c>
      <c r="O12083" s="3">
        <f t="shared" si="565"/>
        <v>9.5333333301823586</v>
      </c>
      <c r="P12083">
        <f>HOUR('202008-capitalbikeshare-tripdat'!$C$9025)</f>
        <v>17</v>
      </c>
      <c r="Q12083">
        <f t="shared" si="566"/>
        <v>2</v>
      </c>
    </row>
    <row r="12084" spans="1:17" x14ac:dyDescent="0.35">
      <c r="A12084" s="2" t="s">
        <v>12637</v>
      </c>
      <c r="B12084" t="s">
        <v>2</v>
      </c>
      <c r="C12084" s="1">
        <v>44067.81994212963</v>
      </c>
      <c r="D12084" s="1">
        <v>44067.83357638889</v>
      </c>
      <c r="E12084" t="s">
        <v>86</v>
      </c>
      <c r="F12084">
        <v>461</v>
      </c>
      <c r="G12084" t="s">
        <v>129</v>
      </c>
      <c r="H12084">
        <v>577</v>
      </c>
      <c r="I12084">
        <v>38.928739499999999</v>
      </c>
      <c r="J12084">
        <v>-77.032308</v>
      </c>
      <c r="K12084">
        <v>38.969509666666603</v>
      </c>
      <c r="L12084">
        <v>-77.033501166666596</v>
      </c>
      <c r="M12084" t="s">
        <v>0</v>
      </c>
      <c r="N12084">
        <f t="shared" si="564"/>
        <v>2</v>
      </c>
      <c r="O12084" s="3">
        <f t="shared" si="565"/>
        <v>19.633333333767951</v>
      </c>
      <c r="P12084">
        <f>HOUR('202008-capitalbikeshare-tripdat'!$C$11258)</f>
        <v>6</v>
      </c>
      <c r="Q12084">
        <f t="shared" si="566"/>
        <v>2</v>
      </c>
    </row>
    <row r="12085" spans="1:17" x14ac:dyDescent="0.35">
      <c r="A12085" t="s">
        <v>12638</v>
      </c>
      <c r="B12085" t="s">
        <v>2</v>
      </c>
      <c r="C12085" s="1">
        <v>44067.821319444447</v>
      </c>
      <c r="D12085" s="1">
        <v>44067.86818287037</v>
      </c>
      <c r="E12085" t="s">
        <v>236</v>
      </c>
      <c r="F12085">
        <v>251</v>
      </c>
      <c r="G12085" t="s">
        <v>383</v>
      </c>
      <c r="H12085">
        <v>310</v>
      </c>
      <c r="I12085">
        <v>38.896047166666598</v>
      </c>
      <c r="J12085">
        <v>-77.0890596666666</v>
      </c>
      <c r="K12085">
        <v>38.9811555</v>
      </c>
      <c r="L12085">
        <v>-77.0974351666666</v>
      </c>
      <c r="M12085" t="s">
        <v>0</v>
      </c>
      <c r="N12085">
        <f t="shared" si="564"/>
        <v>2</v>
      </c>
      <c r="O12085" s="3">
        <f t="shared" si="565"/>
        <v>67.483333329437301</v>
      </c>
      <c r="P12085">
        <f>HOUR('202008-capitalbikeshare-tripdat'!$C$12213)</f>
        <v>9</v>
      </c>
      <c r="Q12085">
        <f t="shared" si="566"/>
        <v>2</v>
      </c>
    </row>
    <row r="12086" spans="1:17" x14ac:dyDescent="0.35">
      <c r="A12086" t="s">
        <v>12639</v>
      </c>
      <c r="B12086" t="s">
        <v>2</v>
      </c>
      <c r="C12086" s="1">
        <v>44067.823101851849</v>
      </c>
      <c r="D12086" s="1">
        <v>44067.867546296293</v>
      </c>
      <c r="E12086" t="s">
        <v>338</v>
      </c>
      <c r="F12086">
        <v>186</v>
      </c>
      <c r="G12086" t="s">
        <v>338</v>
      </c>
      <c r="H12086">
        <v>186</v>
      </c>
      <c r="I12086">
        <v>38.888796833333302</v>
      </c>
      <c r="J12086">
        <v>-77.028615000000002</v>
      </c>
      <c r="K12086">
        <v>38.888811333333301</v>
      </c>
      <c r="L12086">
        <v>-77.0285801666666</v>
      </c>
      <c r="M12086" t="s">
        <v>0</v>
      </c>
      <c r="N12086">
        <f t="shared" si="564"/>
        <v>2</v>
      </c>
      <c r="O12086" s="3">
        <f t="shared" si="565"/>
        <v>63.999999999068677</v>
      </c>
      <c r="P12086">
        <f>HOUR('202008-capitalbikeshare-tripdat'!$C$11261)</f>
        <v>6</v>
      </c>
      <c r="Q12086">
        <f t="shared" si="566"/>
        <v>2</v>
      </c>
    </row>
    <row r="12087" spans="1:17" x14ac:dyDescent="0.35">
      <c r="A12087" t="s">
        <v>12640</v>
      </c>
      <c r="B12087" t="s">
        <v>2</v>
      </c>
      <c r="C12087" s="1">
        <v>44067.823333333334</v>
      </c>
      <c r="D12087" s="1">
        <v>44067.840810185182</v>
      </c>
      <c r="E12087" t="s">
        <v>9203</v>
      </c>
      <c r="F12087">
        <v>663</v>
      </c>
      <c r="G12087" t="s">
        <v>9203</v>
      </c>
      <c r="H12087">
        <v>663</v>
      </c>
      <c r="I12087">
        <v>39.038108833333297</v>
      </c>
      <c r="J12087">
        <v>-76.994533666666598</v>
      </c>
      <c r="K12087">
        <v>39.038270666666598</v>
      </c>
      <c r="L12087">
        <v>-76.994555166666601</v>
      </c>
      <c r="M12087" t="s">
        <v>0</v>
      </c>
      <c r="N12087">
        <f t="shared" si="564"/>
        <v>2</v>
      </c>
      <c r="O12087" s="3">
        <f t="shared" si="565"/>
        <v>25.166666661389172</v>
      </c>
      <c r="P12087">
        <f>HOUR('202008-capitalbikeshare-tripdat'!$C$7092)</f>
        <v>18</v>
      </c>
      <c r="Q12087">
        <f t="shared" si="566"/>
        <v>2</v>
      </c>
    </row>
    <row r="12088" spans="1:17" x14ac:dyDescent="0.35">
      <c r="A12088" t="s">
        <v>12641</v>
      </c>
      <c r="B12088" t="s">
        <v>2</v>
      </c>
      <c r="C12088" s="1">
        <v>44067.824571759258</v>
      </c>
      <c r="D12088" s="1">
        <v>44067.828692129631</v>
      </c>
      <c r="I12088">
        <v>38.9</v>
      </c>
      <c r="J12088">
        <v>-76.989999999999995</v>
      </c>
      <c r="K12088">
        <v>38.89</v>
      </c>
      <c r="L12088">
        <v>-76.989999999999995</v>
      </c>
      <c r="M12088" t="s">
        <v>0</v>
      </c>
      <c r="N12088">
        <f t="shared" si="564"/>
        <v>2</v>
      </c>
      <c r="O12088" s="3">
        <f t="shared" si="565"/>
        <v>5.9333333373069763</v>
      </c>
      <c r="P12088">
        <f>HOUR('202008-capitalbikeshare-tripdat'!$C$596)</f>
        <v>3</v>
      </c>
      <c r="Q12088">
        <f t="shared" si="566"/>
        <v>2</v>
      </c>
    </row>
    <row r="12089" spans="1:17" x14ac:dyDescent="0.35">
      <c r="A12089" t="s">
        <v>12642</v>
      </c>
      <c r="B12089" t="s">
        <v>2</v>
      </c>
      <c r="C12089" s="1">
        <v>44067.830266203702</v>
      </c>
      <c r="D12089" s="1">
        <v>44067.847951388889</v>
      </c>
      <c r="E12089" t="s">
        <v>41</v>
      </c>
      <c r="F12089">
        <v>99</v>
      </c>
      <c r="G12089" t="s">
        <v>6014</v>
      </c>
      <c r="H12089">
        <v>652</v>
      </c>
      <c r="I12089">
        <v>38.905890999999997</v>
      </c>
      <c r="J12089">
        <v>-77.047318833333307</v>
      </c>
      <c r="K12089">
        <v>38.899181833333301</v>
      </c>
      <c r="L12089">
        <v>-77.048868166666594</v>
      </c>
      <c r="M12089" t="s">
        <v>0</v>
      </c>
      <c r="N12089">
        <f t="shared" si="564"/>
        <v>2</v>
      </c>
      <c r="O12089" s="3">
        <f t="shared" si="565"/>
        <v>25.466666668653488</v>
      </c>
      <c r="P12089">
        <f>HOUR('202008-capitalbikeshare-tripdat'!$C$11257)</f>
        <v>6</v>
      </c>
      <c r="Q12089">
        <f t="shared" si="566"/>
        <v>2</v>
      </c>
    </row>
    <row r="12090" spans="1:17" x14ac:dyDescent="0.35">
      <c r="A12090" t="s">
        <v>12643</v>
      </c>
      <c r="B12090" t="s">
        <v>2</v>
      </c>
      <c r="C12090" s="1">
        <v>44067.830451388887</v>
      </c>
      <c r="D12090" s="1">
        <v>44067.834652777776</v>
      </c>
      <c r="E12090" t="s">
        <v>559</v>
      </c>
      <c r="F12090">
        <v>103</v>
      </c>
      <c r="G12090" t="s">
        <v>110</v>
      </c>
      <c r="H12090">
        <v>133</v>
      </c>
      <c r="I12090">
        <v>38.944542166666601</v>
      </c>
      <c r="J12090">
        <v>-77.063894833333293</v>
      </c>
      <c r="K12090">
        <v>38.954058666666597</v>
      </c>
      <c r="L12090">
        <v>-77.069153333333304</v>
      </c>
      <c r="M12090" t="s">
        <v>0</v>
      </c>
      <c r="N12090">
        <f t="shared" si="564"/>
        <v>2</v>
      </c>
      <c r="O12090" s="3">
        <f t="shared" si="565"/>
        <v>6.0499999998137355</v>
      </c>
      <c r="P12090">
        <f>HOUR('202008-capitalbikeshare-tripdat'!$C$13652)</f>
        <v>17</v>
      </c>
      <c r="Q12090">
        <f t="shared" si="566"/>
        <v>2</v>
      </c>
    </row>
    <row r="12091" spans="1:17" x14ac:dyDescent="0.35">
      <c r="A12091" t="s">
        <v>12644</v>
      </c>
      <c r="B12091" t="s">
        <v>2</v>
      </c>
      <c r="C12091" s="1">
        <v>44067.832361111112</v>
      </c>
      <c r="D12091" s="1">
        <v>44067.840810185182</v>
      </c>
      <c r="G12091" t="s">
        <v>1122</v>
      </c>
      <c r="H12091">
        <v>31</v>
      </c>
      <c r="I12091">
        <v>38.9</v>
      </c>
      <c r="J12091">
        <v>-77.02</v>
      </c>
      <c r="K12091">
        <v>38.9248518333333</v>
      </c>
      <c r="L12091">
        <v>-77.022292666666601</v>
      </c>
      <c r="M12091" t="s">
        <v>0</v>
      </c>
      <c r="N12091">
        <f t="shared" si="564"/>
        <v>2</v>
      </c>
      <c r="O12091" s="3">
        <f t="shared" si="565"/>
        <v>12.166666660923511</v>
      </c>
      <c r="P12091">
        <f>HOUR('202008-capitalbikeshare-tripdat'!$C$9153)</f>
        <v>20</v>
      </c>
      <c r="Q12091">
        <f t="shared" si="566"/>
        <v>2</v>
      </c>
    </row>
    <row r="12092" spans="1:17" x14ac:dyDescent="0.35">
      <c r="A12092" t="s">
        <v>12645</v>
      </c>
      <c r="B12092" t="s">
        <v>2</v>
      </c>
      <c r="C12092" s="1">
        <v>44067.834594907406</v>
      </c>
      <c r="D12092" s="1">
        <v>44067.837465277778</v>
      </c>
      <c r="E12092" t="s">
        <v>105</v>
      </c>
      <c r="F12092">
        <v>26</v>
      </c>
      <c r="G12092" t="s">
        <v>714</v>
      </c>
      <c r="H12092">
        <v>27</v>
      </c>
      <c r="I12092">
        <v>38.912936833333298</v>
      </c>
      <c r="J12092">
        <v>-77.031877666666603</v>
      </c>
      <c r="K12092">
        <v>38.9086778333333</v>
      </c>
      <c r="L12092">
        <v>-77.032365499999997</v>
      </c>
      <c r="M12092" t="s">
        <v>0</v>
      </c>
      <c r="N12092">
        <f t="shared" si="564"/>
        <v>2</v>
      </c>
      <c r="O12092" s="3">
        <f t="shared" si="565"/>
        <v>4.1333333356305957</v>
      </c>
      <c r="P12092">
        <f>HOUR('202008-capitalbikeshare-tripdat'!$C$4112)</f>
        <v>21</v>
      </c>
      <c r="Q12092">
        <f t="shared" si="566"/>
        <v>2</v>
      </c>
    </row>
    <row r="12093" spans="1:17" x14ac:dyDescent="0.35">
      <c r="A12093" t="s">
        <v>12646</v>
      </c>
      <c r="B12093" t="s">
        <v>2</v>
      </c>
      <c r="C12093" s="1">
        <v>44067.841087962966</v>
      </c>
      <c r="D12093" s="1">
        <v>44067.860196759262</v>
      </c>
      <c r="E12093" t="s">
        <v>1105</v>
      </c>
      <c r="F12093">
        <v>428</v>
      </c>
      <c r="G12093" t="s">
        <v>1006</v>
      </c>
      <c r="H12093">
        <v>440</v>
      </c>
      <c r="I12093">
        <v>38.958283833333297</v>
      </c>
      <c r="J12093">
        <v>-77.084603333333305</v>
      </c>
      <c r="K12093">
        <v>38.925219833333301</v>
      </c>
      <c r="L12093">
        <v>-77.032437999999999</v>
      </c>
      <c r="M12093" t="s">
        <v>0</v>
      </c>
      <c r="N12093">
        <f t="shared" si="564"/>
        <v>2</v>
      </c>
      <c r="O12093" s="3">
        <f t="shared" si="565"/>
        <v>27.516666665906087</v>
      </c>
      <c r="P12093">
        <f>HOUR('202008-capitalbikeshare-tripdat'!$C$5911)</f>
        <v>23</v>
      </c>
      <c r="Q12093">
        <f t="shared" si="566"/>
        <v>2</v>
      </c>
    </row>
    <row r="12094" spans="1:17" x14ac:dyDescent="0.35">
      <c r="A12094" t="s">
        <v>12647</v>
      </c>
      <c r="B12094" t="s">
        <v>2</v>
      </c>
      <c r="C12094" s="1">
        <v>44067.841203703705</v>
      </c>
      <c r="D12094" s="1">
        <v>44067.873761574076</v>
      </c>
      <c r="I12094">
        <v>38.92</v>
      </c>
      <c r="J12094">
        <v>-77.040000000000006</v>
      </c>
      <c r="K12094">
        <v>38.94</v>
      </c>
      <c r="L12094">
        <v>-77.02</v>
      </c>
      <c r="M12094" t="s">
        <v>0</v>
      </c>
      <c r="N12094">
        <f t="shared" si="564"/>
        <v>2</v>
      </c>
      <c r="O12094" s="3">
        <f t="shared" si="565"/>
        <v>46.88333333353512</v>
      </c>
      <c r="P12094">
        <f>HOUR('202008-capitalbikeshare-tripdat'!$C$4445)</f>
        <v>13</v>
      </c>
      <c r="Q12094">
        <f t="shared" si="566"/>
        <v>2</v>
      </c>
    </row>
    <row r="12095" spans="1:17" x14ac:dyDescent="0.35">
      <c r="A12095" t="s">
        <v>12648</v>
      </c>
      <c r="B12095" t="s">
        <v>2</v>
      </c>
      <c r="C12095" s="1">
        <v>44067.843032407407</v>
      </c>
      <c r="D12095" s="1">
        <v>44067.852592592593</v>
      </c>
      <c r="I12095">
        <v>38.869999999999997</v>
      </c>
      <c r="J12095">
        <v>-77</v>
      </c>
      <c r="K12095">
        <v>38.869999999999997</v>
      </c>
      <c r="L12095">
        <v>-77</v>
      </c>
      <c r="M12095" t="s">
        <v>0</v>
      </c>
      <c r="N12095">
        <f t="shared" si="564"/>
        <v>2</v>
      </c>
      <c r="O12095" s="3">
        <f t="shared" si="565"/>
        <v>13.766666668234393</v>
      </c>
      <c r="P12095">
        <f>HOUR('202008-capitalbikeshare-tripdat'!$C$8165)</f>
        <v>18</v>
      </c>
      <c r="Q12095">
        <f t="shared" si="566"/>
        <v>2</v>
      </c>
    </row>
    <row r="12096" spans="1:17" x14ac:dyDescent="0.35">
      <c r="A12096" t="s">
        <v>12649</v>
      </c>
      <c r="B12096" t="s">
        <v>2</v>
      </c>
      <c r="C12096" s="1">
        <v>44067.843333333331</v>
      </c>
      <c r="D12096" s="1">
        <v>44067.86078703704</v>
      </c>
      <c r="E12096" t="s">
        <v>86</v>
      </c>
      <c r="F12096">
        <v>461</v>
      </c>
      <c r="I12096">
        <v>38.928668166666597</v>
      </c>
      <c r="J12096">
        <v>-77.032230666666607</v>
      </c>
      <c r="K12096">
        <v>38.99</v>
      </c>
      <c r="L12096">
        <v>-77.03</v>
      </c>
      <c r="M12096" t="s">
        <v>0</v>
      </c>
      <c r="N12096">
        <f t="shared" si="564"/>
        <v>2</v>
      </c>
      <c r="O12096" s="3">
        <f t="shared" si="565"/>
        <v>25.133333341218531</v>
      </c>
      <c r="P12096">
        <f>HOUR('202008-capitalbikeshare-tripdat'!$C$11500)</f>
        <v>14</v>
      </c>
      <c r="Q12096">
        <f t="shared" si="566"/>
        <v>2</v>
      </c>
    </row>
    <row r="12097" spans="1:17" x14ac:dyDescent="0.35">
      <c r="A12097" t="s">
        <v>12650</v>
      </c>
      <c r="B12097" t="s">
        <v>2</v>
      </c>
      <c r="C12097" s="1">
        <v>44067.843344907407</v>
      </c>
      <c r="D12097" s="1">
        <v>44067.84946759259</v>
      </c>
      <c r="E12097" t="s">
        <v>40</v>
      </c>
      <c r="F12097">
        <v>195</v>
      </c>
      <c r="G12097" t="s">
        <v>131</v>
      </c>
      <c r="H12097">
        <v>15</v>
      </c>
      <c r="I12097">
        <v>38.905613333333299</v>
      </c>
      <c r="J12097">
        <v>-77.027237499999998</v>
      </c>
      <c r="K12097">
        <v>38.9294041666666</v>
      </c>
      <c r="L12097">
        <v>-77.027812999999995</v>
      </c>
      <c r="M12097" t="s">
        <v>0</v>
      </c>
      <c r="N12097">
        <f t="shared" si="564"/>
        <v>2</v>
      </c>
      <c r="O12097" s="3">
        <f t="shared" si="565"/>
        <v>8.8166666636243463</v>
      </c>
      <c r="P12097">
        <f>HOUR('202008-capitalbikeshare-tripdat'!$C$10802)</f>
        <v>11</v>
      </c>
      <c r="Q12097">
        <f t="shared" si="566"/>
        <v>2</v>
      </c>
    </row>
    <row r="12098" spans="1:17" x14ac:dyDescent="0.35">
      <c r="A12098" t="s">
        <v>12651</v>
      </c>
      <c r="B12098" t="s">
        <v>2</v>
      </c>
      <c r="C12098" s="1">
        <v>44067.847800925927</v>
      </c>
      <c r="D12098" s="1">
        <v>44067.857604166667</v>
      </c>
      <c r="E12098" t="s">
        <v>263</v>
      </c>
      <c r="F12098">
        <v>498</v>
      </c>
      <c r="G12098" t="s">
        <v>263</v>
      </c>
      <c r="H12098">
        <v>498</v>
      </c>
      <c r="I12098">
        <v>38.957523833333298</v>
      </c>
      <c r="J12098">
        <v>-77.002357000000003</v>
      </c>
      <c r="K12098">
        <v>38.9574243333333</v>
      </c>
      <c r="L12098">
        <v>-77.002320999999995</v>
      </c>
      <c r="M12098" t="s">
        <v>0</v>
      </c>
      <c r="N12098">
        <f t="shared" ref="N12098:N12161" si="567">WEEKDAY(C12098)</f>
        <v>2</v>
      </c>
      <c r="O12098" s="3">
        <f t="shared" ref="O12098:O12161" si="568">(D12098-C12098)*1440</f>
        <v>14.116666666232049</v>
      </c>
      <c r="P12098">
        <f>HOUR('202008-capitalbikeshare-tripdat'!$C$14622)</f>
        <v>8</v>
      </c>
      <c r="Q12098">
        <f t="shared" ref="Q12098:Q12161" si="569">WEEKDAY(C12098)</f>
        <v>2</v>
      </c>
    </row>
    <row r="12099" spans="1:17" x14ac:dyDescent="0.35">
      <c r="A12099" t="s">
        <v>12652</v>
      </c>
      <c r="B12099" t="s">
        <v>2</v>
      </c>
      <c r="C12099" s="1">
        <v>44067.849942129629</v>
      </c>
      <c r="D12099" s="1">
        <v>44067.854710648149</v>
      </c>
      <c r="I12099">
        <v>38.909999999999997</v>
      </c>
      <c r="J12099">
        <v>-77.069999999999993</v>
      </c>
      <c r="K12099">
        <v>38.93</v>
      </c>
      <c r="L12099">
        <v>-77.08</v>
      </c>
      <c r="M12099" t="s">
        <v>0</v>
      </c>
      <c r="N12099">
        <f t="shared" si="567"/>
        <v>2</v>
      </c>
      <c r="O12099" s="3">
        <f t="shared" si="568"/>
        <v>6.8666666687931865</v>
      </c>
      <c r="P12099">
        <f>HOUR('202008-capitalbikeshare-tripdat'!$C$3272)</f>
        <v>19</v>
      </c>
      <c r="Q12099">
        <f t="shared" si="569"/>
        <v>2</v>
      </c>
    </row>
    <row r="12100" spans="1:17" x14ac:dyDescent="0.35">
      <c r="A12100" t="s">
        <v>12653</v>
      </c>
      <c r="B12100" t="s">
        <v>2</v>
      </c>
      <c r="C12100" s="1">
        <v>44067.850451388891</v>
      </c>
      <c r="D12100" s="1">
        <v>44067.859988425924</v>
      </c>
      <c r="E12100" t="s">
        <v>126</v>
      </c>
      <c r="F12100">
        <v>377</v>
      </c>
      <c r="G12100" t="s">
        <v>279</v>
      </c>
      <c r="H12100">
        <v>17</v>
      </c>
      <c r="I12100">
        <v>38.903559666666602</v>
      </c>
      <c r="J12100">
        <v>-77.067584166666606</v>
      </c>
      <c r="K12100">
        <v>38.922998333333297</v>
      </c>
      <c r="L12100">
        <v>-77.042602666666596</v>
      </c>
      <c r="M12100" t="s">
        <v>0</v>
      </c>
      <c r="N12100">
        <f t="shared" si="567"/>
        <v>2</v>
      </c>
      <c r="O12100" s="3">
        <f t="shared" si="568"/>
        <v>13.733333327108994</v>
      </c>
      <c r="P12100">
        <f>HOUR('202008-capitalbikeshare-tripdat'!$C$7620)</f>
        <v>15</v>
      </c>
      <c r="Q12100">
        <f t="shared" si="569"/>
        <v>2</v>
      </c>
    </row>
    <row r="12101" spans="1:17" x14ac:dyDescent="0.35">
      <c r="A12101" t="s">
        <v>12654</v>
      </c>
      <c r="B12101" t="s">
        <v>2</v>
      </c>
      <c r="C12101" s="1">
        <v>44067.85056712963</v>
      </c>
      <c r="D12101" s="1">
        <v>44067.866435185184</v>
      </c>
      <c r="G12101" t="s">
        <v>737</v>
      </c>
      <c r="H12101">
        <v>108</v>
      </c>
      <c r="I12101">
        <v>38.94</v>
      </c>
      <c r="J12101">
        <v>-77.040000000000006</v>
      </c>
      <c r="K12101">
        <v>38.934294999999999</v>
      </c>
      <c r="L12101">
        <v>-77.057960333333298</v>
      </c>
      <c r="M12101" t="s">
        <v>0</v>
      </c>
      <c r="N12101">
        <f t="shared" si="567"/>
        <v>2</v>
      </c>
      <c r="O12101" s="3">
        <f t="shared" si="568"/>
        <v>22.849999997997656</v>
      </c>
      <c r="P12101">
        <f>HOUR('202008-capitalbikeshare-tripdat'!$C$9730)</f>
        <v>9</v>
      </c>
      <c r="Q12101">
        <f t="shared" si="569"/>
        <v>2</v>
      </c>
    </row>
    <row r="12102" spans="1:17" x14ac:dyDescent="0.35">
      <c r="A12102" t="s">
        <v>12655</v>
      </c>
      <c r="B12102" t="s">
        <v>2</v>
      </c>
      <c r="C12102" s="1">
        <v>44067.852696759262</v>
      </c>
      <c r="D12102" s="1">
        <v>44067.868043981478</v>
      </c>
      <c r="E12102" t="s">
        <v>110</v>
      </c>
      <c r="F12102">
        <v>133</v>
      </c>
      <c r="G12102" t="s">
        <v>136</v>
      </c>
      <c r="H12102">
        <v>340</v>
      </c>
      <c r="I12102">
        <v>38.954999666666602</v>
      </c>
      <c r="J12102">
        <v>-77.070010666666604</v>
      </c>
      <c r="K12102">
        <v>38.9923638333333</v>
      </c>
      <c r="L12102">
        <v>-77.099994833333298</v>
      </c>
      <c r="M12102" t="s">
        <v>0</v>
      </c>
      <c r="N12102">
        <f t="shared" si="567"/>
        <v>2</v>
      </c>
      <c r="O12102" s="3">
        <f t="shared" si="568"/>
        <v>22.099999990314245</v>
      </c>
      <c r="P12102">
        <f>HOUR('202008-capitalbikeshare-tripdat'!$C$12701)</f>
        <v>9</v>
      </c>
      <c r="Q12102">
        <f t="shared" si="569"/>
        <v>2</v>
      </c>
    </row>
    <row r="12103" spans="1:17" x14ac:dyDescent="0.35">
      <c r="A12103" t="s">
        <v>12656</v>
      </c>
      <c r="B12103" t="s">
        <v>2</v>
      </c>
      <c r="C12103" s="1">
        <v>44067.858842592592</v>
      </c>
      <c r="D12103" s="1">
        <v>44067.866574074076</v>
      </c>
      <c r="E12103" t="s">
        <v>4030</v>
      </c>
      <c r="F12103">
        <v>431</v>
      </c>
      <c r="G12103" t="s">
        <v>349</v>
      </c>
      <c r="H12103">
        <v>319</v>
      </c>
      <c r="I12103">
        <v>38.9996765</v>
      </c>
      <c r="J12103">
        <v>-77.051172333333298</v>
      </c>
      <c r="K12103">
        <v>38.994930833333299</v>
      </c>
      <c r="L12103">
        <v>-77.029580166666605</v>
      </c>
      <c r="M12103" t="s">
        <v>0</v>
      </c>
      <c r="N12103">
        <f t="shared" si="567"/>
        <v>2</v>
      </c>
      <c r="O12103" s="3">
        <f t="shared" si="568"/>
        <v>11.133333337493241</v>
      </c>
      <c r="P12103">
        <f>HOUR('202008-capitalbikeshare-tripdat'!$C$15848)</f>
        <v>17</v>
      </c>
      <c r="Q12103">
        <f t="shared" si="569"/>
        <v>2</v>
      </c>
    </row>
    <row r="12104" spans="1:17" x14ac:dyDescent="0.35">
      <c r="A12104" t="s">
        <v>12657</v>
      </c>
      <c r="B12104" t="s">
        <v>2</v>
      </c>
      <c r="C12104" s="1">
        <v>44067.859618055554</v>
      </c>
      <c r="D12104" s="1">
        <v>44067.867650462962</v>
      </c>
      <c r="I12104">
        <v>38.869999999999997</v>
      </c>
      <c r="J12104">
        <v>-77</v>
      </c>
      <c r="K12104">
        <v>38.869999999999997</v>
      </c>
      <c r="L12104">
        <v>-77</v>
      </c>
      <c r="M12104" t="s">
        <v>0</v>
      </c>
      <c r="N12104">
        <f t="shared" si="567"/>
        <v>2</v>
      </c>
      <c r="O12104" s="3">
        <f t="shared" si="568"/>
        <v>11.566666667349637</v>
      </c>
      <c r="P12104">
        <f>HOUR('202008-capitalbikeshare-tripdat'!$C$8164)</f>
        <v>18</v>
      </c>
      <c r="Q12104">
        <f t="shared" si="569"/>
        <v>2</v>
      </c>
    </row>
    <row r="12105" spans="1:17" x14ac:dyDescent="0.35">
      <c r="A12105" t="s">
        <v>12658</v>
      </c>
      <c r="B12105" t="s">
        <v>2</v>
      </c>
      <c r="C12105" s="1">
        <v>44067.869791666664</v>
      </c>
      <c r="D12105" s="1">
        <v>44067.908993055556</v>
      </c>
      <c r="E12105" t="s">
        <v>301</v>
      </c>
      <c r="F12105">
        <v>22</v>
      </c>
      <c r="G12105" t="s">
        <v>125</v>
      </c>
      <c r="H12105">
        <v>178</v>
      </c>
      <c r="I12105">
        <v>38.915516166666599</v>
      </c>
      <c r="J12105">
        <v>-77.022071666666605</v>
      </c>
      <c r="K12105">
        <v>38.905698833333297</v>
      </c>
      <c r="L12105">
        <v>-77.032423499999993</v>
      </c>
      <c r="M12105" t="s">
        <v>0</v>
      </c>
      <c r="N12105">
        <f t="shared" si="567"/>
        <v>2</v>
      </c>
      <c r="O12105" s="3">
        <f t="shared" si="568"/>
        <v>56.450000004842877</v>
      </c>
      <c r="P12105">
        <f>HOUR('202008-capitalbikeshare-tripdat'!$C$10568)</f>
        <v>19</v>
      </c>
      <c r="Q12105">
        <f t="shared" si="569"/>
        <v>2</v>
      </c>
    </row>
    <row r="12106" spans="1:17" x14ac:dyDescent="0.35">
      <c r="A12106" t="s">
        <v>12659</v>
      </c>
      <c r="B12106" t="s">
        <v>2</v>
      </c>
      <c r="C12106" s="1">
        <v>44067.872048611112</v>
      </c>
      <c r="D12106" s="1">
        <v>44067.876215277778</v>
      </c>
      <c r="E12106" t="s">
        <v>47</v>
      </c>
      <c r="F12106">
        <v>79</v>
      </c>
      <c r="G12106" t="s">
        <v>507</v>
      </c>
      <c r="H12106">
        <v>82</v>
      </c>
      <c r="I12106">
        <v>38.923375</v>
      </c>
      <c r="J12106">
        <v>-77.034960499999997</v>
      </c>
      <c r="K12106">
        <v>38.920347999999997</v>
      </c>
      <c r="L12106">
        <v>-77.025601499999993</v>
      </c>
      <c r="M12106" t="s">
        <v>0</v>
      </c>
      <c r="N12106">
        <f t="shared" si="567"/>
        <v>2</v>
      </c>
      <c r="O12106" s="3">
        <f t="shared" si="568"/>
        <v>5.9999999986030161</v>
      </c>
      <c r="P12106">
        <f>HOUR('202008-capitalbikeshare-tripdat'!$C$15229)</f>
        <v>23</v>
      </c>
      <c r="Q12106">
        <f t="shared" si="569"/>
        <v>2</v>
      </c>
    </row>
    <row r="12107" spans="1:17" x14ac:dyDescent="0.35">
      <c r="A12107" t="s">
        <v>12660</v>
      </c>
      <c r="B12107" t="s">
        <v>2</v>
      </c>
      <c r="C12107" s="1">
        <v>44067.872789351852</v>
      </c>
      <c r="D12107" s="1">
        <v>44067.89130787037</v>
      </c>
      <c r="E12107" t="s">
        <v>881</v>
      </c>
      <c r="F12107">
        <v>140</v>
      </c>
      <c r="I12107">
        <v>38.890456</v>
      </c>
      <c r="J12107">
        <v>-76.9883471666666</v>
      </c>
      <c r="K12107">
        <v>38.89</v>
      </c>
      <c r="L12107">
        <v>-76.98</v>
      </c>
      <c r="M12107" t="s">
        <v>0</v>
      </c>
      <c r="N12107">
        <f t="shared" si="567"/>
        <v>2</v>
      </c>
      <c r="O12107" s="3">
        <f t="shared" si="568"/>
        <v>26.666666666278616</v>
      </c>
      <c r="P12107">
        <f>HOUR('202008-capitalbikeshare-tripdat'!$C$2347)</f>
        <v>23</v>
      </c>
      <c r="Q12107">
        <f t="shared" si="569"/>
        <v>2</v>
      </c>
    </row>
    <row r="12108" spans="1:17" x14ac:dyDescent="0.35">
      <c r="A12108" t="s">
        <v>12661</v>
      </c>
      <c r="B12108" t="s">
        <v>2</v>
      </c>
      <c r="C12108" s="1">
        <v>44067.873252314814</v>
      </c>
      <c r="D12108" s="1">
        <v>44067.904537037037</v>
      </c>
      <c r="G12108" t="s">
        <v>203</v>
      </c>
      <c r="H12108">
        <v>95</v>
      </c>
      <c r="I12108">
        <v>38.99</v>
      </c>
      <c r="J12108">
        <v>-77.03</v>
      </c>
      <c r="K12108">
        <v>38.879247166666602</v>
      </c>
      <c r="L12108">
        <v>-77.023229833333303</v>
      </c>
      <c r="M12108" t="s">
        <v>0</v>
      </c>
      <c r="N12108">
        <f t="shared" si="567"/>
        <v>2</v>
      </c>
      <c r="O12108" s="3">
        <f t="shared" si="568"/>
        <v>45.050000001210719</v>
      </c>
      <c r="P12108">
        <f>HOUR('202008-capitalbikeshare-tripdat'!$C$11501)</f>
        <v>14</v>
      </c>
      <c r="Q12108">
        <f t="shared" si="569"/>
        <v>2</v>
      </c>
    </row>
    <row r="12109" spans="1:17" x14ac:dyDescent="0.35">
      <c r="A12109" t="s">
        <v>12662</v>
      </c>
      <c r="B12109" t="s">
        <v>2</v>
      </c>
      <c r="C12109" s="1">
        <v>44067.875335648147</v>
      </c>
      <c r="D12109" s="1">
        <v>44067.882974537039</v>
      </c>
      <c r="G12109" t="s">
        <v>279</v>
      </c>
      <c r="H12109">
        <v>17</v>
      </c>
      <c r="I12109">
        <v>38.92</v>
      </c>
      <c r="J12109">
        <v>-77.040000000000006</v>
      </c>
      <c r="K12109">
        <v>38.923069666666599</v>
      </c>
      <c r="L12109">
        <v>-77.042561000000006</v>
      </c>
      <c r="M12109" t="s">
        <v>0</v>
      </c>
      <c r="N12109">
        <f t="shared" si="567"/>
        <v>2</v>
      </c>
      <c r="O12109" s="3">
        <f t="shared" si="568"/>
        <v>11.000000004423782</v>
      </c>
      <c r="P12109">
        <f>HOUR('202008-capitalbikeshare-tripdat'!$C$10884)</f>
        <v>14</v>
      </c>
      <c r="Q12109">
        <f t="shared" si="569"/>
        <v>2</v>
      </c>
    </row>
    <row r="12110" spans="1:17" x14ac:dyDescent="0.35">
      <c r="A12110" t="s">
        <v>12663</v>
      </c>
      <c r="B12110" t="s">
        <v>2</v>
      </c>
      <c r="C12110" s="1">
        <v>44067.875578703701</v>
      </c>
      <c r="D12110" s="1">
        <v>44067.900648148148</v>
      </c>
      <c r="I12110">
        <v>38.909999999999997</v>
      </c>
      <c r="J12110">
        <v>-77.069999999999993</v>
      </c>
      <c r="K12110">
        <v>38.950000000000003</v>
      </c>
      <c r="L12110">
        <v>-77.08</v>
      </c>
      <c r="M12110" t="s">
        <v>0</v>
      </c>
      <c r="N12110">
        <f t="shared" si="567"/>
        <v>2</v>
      </c>
      <c r="O12110" s="3">
        <f t="shared" si="568"/>
        <v>36.100000004516914</v>
      </c>
      <c r="P12110">
        <f>HOUR('202008-capitalbikeshare-tripdat'!$C$14035)</f>
        <v>10</v>
      </c>
      <c r="Q12110">
        <f t="shared" si="569"/>
        <v>2</v>
      </c>
    </row>
    <row r="12111" spans="1:17" x14ac:dyDescent="0.35">
      <c r="A12111" t="s">
        <v>12664</v>
      </c>
      <c r="B12111" t="s">
        <v>2</v>
      </c>
      <c r="C12111" s="1">
        <v>44067.879756944443</v>
      </c>
      <c r="D12111" s="1">
        <v>44067.897361111114</v>
      </c>
      <c r="E12111" t="s">
        <v>589</v>
      </c>
      <c r="F12111">
        <v>398</v>
      </c>
      <c r="G12111" t="s">
        <v>1623</v>
      </c>
      <c r="H12111">
        <v>107</v>
      </c>
      <c r="I12111">
        <v>38.912677000000002</v>
      </c>
      <c r="J12111">
        <v>-77.041946499999995</v>
      </c>
      <c r="K12111">
        <v>38.922581166666603</v>
      </c>
      <c r="L12111">
        <v>-77.070135666666602</v>
      </c>
      <c r="M12111" t="s">
        <v>0</v>
      </c>
      <c r="N12111">
        <f t="shared" si="567"/>
        <v>2</v>
      </c>
      <c r="O12111" s="3">
        <f t="shared" si="568"/>
        <v>25.350000006146729</v>
      </c>
      <c r="P12111">
        <f>HOUR('202008-capitalbikeshare-tripdat'!$C$3660)</f>
        <v>12</v>
      </c>
      <c r="Q12111">
        <f t="shared" si="569"/>
        <v>2</v>
      </c>
    </row>
    <row r="12112" spans="1:17" x14ac:dyDescent="0.35">
      <c r="A12112" s="2" t="s">
        <v>12665</v>
      </c>
      <c r="B12112" t="s">
        <v>2</v>
      </c>
      <c r="C12112" s="1">
        <v>44067.879988425928</v>
      </c>
      <c r="D12112" s="1">
        <v>44067.897766203707</v>
      </c>
      <c r="E12112" t="s">
        <v>49</v>
      </c>
      <c r="F12112">
        <v>633</v>
      </c>
      <c r="G12112" t="s">
        <v>528</v>
      </c>
      <c r="H12112">
        <v>21</v>
      </c>
      <c r="I12112">
        <v>38.9420406666666</v>
      </c>
      <c r="J12112">
        <v>-77.018202000000002</v>
      </c>
      <c r="K12112">
        <v>38.876823333333299</v>
      </c>
      <c r="L12112">
        <v>-77.017680333333303</v>
      </c>
      <c r="M12112" t="s">
        <v>0</v>
      </c>
      <c r="N12112">
        <f t="shared" si="567"/>
        <v>2</v>
      </c>
      <c r="O12112" s="3">
        <f t="shared" si="568"/>
        <v>25.600000001722947</v>
      </c>
      <c r="P12112">
        <f>HOUR('202008-capitalbikeshare-tripdat'!$C$12705)</f>
        <v>9</v>
      </c>
      <c r="Q12112">
        <f t="shared" si="569"/>
        <v>2</v>
      </c>
    </row>
    <row r="12113" spans="1:17" x14ac:dyDescent="0.35">
      <c r="A12113" t="s">
        <v>12666</v>
      </c>
      <c r="B12113" t="s">
        <v>2</v>
      </c>
      <c r="C12113" s="1">
        <v>44067.881736111114</v>
      </c>
      <c r="D12113" s="1">
        <v>44067.888171296298</v>
      </c>
      <c r="E12113" t="s">
        <v>21</v>
      </c>
      <c r="F12113">
        <v>109</v>
      </c>
      <c r="G12113" t="s">
        <v>279</v>
      </c>
      <c r="H12113">
        <v>17</v>
      </c>
      <c r="I12113">
        <v>38.922627499999997</v>
      </c>
      <c r="J12113">
        <v>-77.077278833333295</v>
      </c>
      <c r="K12113">
        <v>38.9230813333333</v>
      </c>
      <c r="L12113">
        <v>-77.042596666666597</v>
      </c>
      <c r="M12113" t="s">
        <v>0</v>
      </c>
      <c r="N12113">
        <f t="shared" si="567"/>
        <v>2</v>
      </c>
      <c r="O12113" s="3">
        <f t="shared" si="568"/>
        <v>9.2666666640434414</v>
      </c>
      <c r="P12113">
        <f>HOUR('202008-capitalbikeshare-tripdat'!$C$10956)</f>
        <v>15</v>
      </c>
      <c r="Q12113">
        <f t="shared" si="569"/>
        <v>2</v>
      </c>
    </row>
    <row r="12114" spans="1:17" x14ac:dyDescent="0.35">
      <c r="A12114" t="s">
        <v>12667</v>
      </c>
      <c r="B12114" t="s">
        <v>2</v>
      </c>
      <c r="C12114" s="1">
        <v>44067.881851851853</v>
      </c>
      <c r="D12114" s="1">
        <v>44067.888287037036</v>
      </c>
      <c r="E12114" t="s">
        <v>21</v>
      </c>
      <c r="F12114">
        <v>109</v>
      </c>
      <c r="G12114" t="s">
        <v>279</v>
      </c>
      <c r="H12114">
        <v>17</v>
      </c>
      <c r="I12114">
        <v>38.922632</v>
      </c>
      <c r="J12114">
        <v>-77.077293499999996</v>
      </c>
      <c r="K12114">
        <v>38.923149166666597</v>
      </c>
      <c r="L12114">
        <v>-77.0427435</v>
      </c>
      <c r="M12114" t="s">
        <v>0</v>
      </c>
      <c r="N12114">
        <f t="shared" si="567"/>
        <v>2</v>
      </c>
      <c r="O12114" s="3">
        <f t="shared" si="568"/>
        <v>9.2666666640434414</v>
      </c>
      <c r="P12114">
        <f>HOUR('202008-capitalbikeshare-tripdat'!$C$15489)</f>
        <v>12</v>
      </c>
      <c r="Q12114">
        <f t="shared" si="569"/>
        <v>2</v>
      </c>
    </row>
    <row r="12115" spans="1:17" x14ac:dyDescent="0.35">
      <c r="A12115" t="s">
        <v>12668</v>
      </c>
      <c r="B12115" t="s">
        <v>2</v>
      </c>
      <c r="C12115" s="1">
        <v>44067.887106481481</v>
      </c>
      <c r="D12115" s="1">
        <v>44067.934155092589</v>
      </c>
      <c r="I12115">
        <v>38.9</v>
      </c>
      <c r="J12115">
        <v>-76.930000000000007</v>
      </c>
      <c r="K12115">
        <v>38.89</v>
      </c>
      <c r="L12115">
        <v>-76.92</v>
      </c>
      <c r="M12115" t="s">
        <v>0</v>
      </c>
      <c r="N12115">
        <f t="shared" si="567"/>
        <v>2</v>
      </c>
      <c r="O12115" s="3">
        <f t="shared" si="568"/>
        <v>67.749999995576218</v>
      </c>
      <c r="P12115">
        <f>HOUR('202008-capitalbikeshare-tripdat'!$C$9911)</f>
        <v>16</v>
      </c>
      <c r="Q12115">
        <f t="shared" si="569"/>
        <v>2</v>
      </c>
    </row>
    <row r="12116" spans="1:17" x14ac:dyDescent="0.35">
      <c r="A12116" t="s">
        <v>12669</v>
      </c>
      <c r="B12116" t="s">
        <v>2</v>
      </c>
      <c r="C12116" s="1">
        <v>44067.888703703706</v>
      </c>
      <c r="D12116" s="1">
        <v>44067.897361111114</v>
      </c>
      <c r="E12116" t="s">
        <v>2140</v>
      </c>
      <c r="F12116">
        <v>412</v>
      </c>
      <c r="G12116" t="s">
        <v>40</v>
      </c>
      <c r="H12116">
        <v>195</v>
      </c>
      <c r="I12116">
        <v>38.8996826666666</v>
      </c>
      <c r="J12116">
        <v>-77.0034371666666</v>
      </c>
      <c r="K12116">
        <v>38.905610166666598</v>
      </c>
      <c r="L12116">
        <v>-77.027194666666603</v>
      </c>
      <c r="M12116" t="s">
        <v>0</v>
      </c>
      <c r="N12116">
        <f t="shared" si="567"/>
        <v>2</v>
      </c>
      <c r="O12116" s="3">
        <f t="shared" si="568"/>
        <v>12.466666668187827</v>
      </c>
      <c r="P12116">
        <f>HOUR('202008-capitalbikeshare-tripdat'!$C$13582)</f>
        <v>16</v>
      </c>
      <c r="Q12116">
        <f t="shared" si="569"/>
        <v>2</v>
      </c>
    </row>
    <row r="12117" spans="1:17" x14ac:dyDescent="0.35">
      <c r="A12117" t="s">
        <v>12670</v>
      </c>
      <c r="B12117" t="s">
        <v>2</v>
      </c>
      <c r="C12117" s="1">
        <v>44067.892731481479</v>
      </c>
      <c r="D12117" s="1">
        <v>44067.912222222221</v>
      </c>
      <c r="I12117">
        <v>38.99</v>
      </c>
      <c r="J12117">
        <v>-77.099999999999994</v>
      </c>
      <c r="K12117">
        <v>38.99</v>
      </c>
      <c r="L12117">
        <v>-77.099999999999994</v>
      </c>
      <c r="M12117" t="s">
        <v>0</v>
      </c>
      <c r="N12117">
        <f t="shared" si="567"/>
        <v>2</v>
      </c>
      <c r="O12117" s="3">
        <f t="shared" si="568"/>
        <v>28.06666666874662</v>
      </c>
      <c r="P12117">
        <f>HOUR('202008-capitalbikeshare-tripdat'!$C$16376)</f>
        <v>23</v>
      </c>
      <c r="Q12117">
        <f t="shared" si="569"/>
        <v>2</v>
      </c>
    </row>
    <row r="12118" spans="1:17" x14ac:dyDescent="0.35">
      <c r="A12118" t="s">
        <v>12671</v>
      </c>
      <c r="B12118" t="s">
        <v>2</v>
      </c>
      <c r="C12118" s="1">
        <v>44067.897407407407</v>
      </c>
      <c r="D12118" s="1">
        <v>44067.900717592594</v>
      </c>
      <c r="E12118" t="s">
        <v>507</v>
      </c>
      <c r="F12118">
        <v>82</v>
      </c>
      <c r="G12118" t="s">
        <v>47</v>
      </c>
      <c r="H12118">
        <v>79</v>
      </c>
      <c r="I12118">
        <v>38.920342333333302</v>
      </c>
      <c r="J12118">
        <v>-77.025599666666594</v>
      </c>
      <c r="K12118">
        <v>38.923397666666602</v>
      </c>
      <c r="L12118">
        <v>-77.034915499999997</v>
      </c>
      <c r="M12118" t="s">
        <v>0</v>
      </c>
      <c r="N12118">
        <f t="shared" si="567"/>
        <v>2</v>
      </c>
      <c r="O12118" s="3">
        <f t="shared" si="568"/>
        <v>4.7666666703298688</v>
      </c>
      <c r="P12118">
        <f>HOUR('202008-capitalbikeshare-tripdat'!$C$15228)</f>
        <v>23</v>
      </c>
      <c r="Q12118">
        <f t="shared" si="569"/>
        <v>2</v>
      </c>
    </row>
    <row r="12119" spans="1:17" x14ac:dyDescent="0.35">
      <c r="A12119" t="s">
        <v>12672</v>
      </c>
      <c r="B12119" t="s">
        <v>2</v>
      </c>
      <c r="C12119" s="1">
        <v>44067.902048611111</v>
      </c>
      <c r="D12119" s="1">
        <v>44067.920358796298</v>
      </c>
      <c r="G12119" t="s">
        <v>159</v>
      </c>
      <c r="H12119">
        <v>135</v>
      </c>
      <c r="I12119">
        <v>38.92</v>
      </c>
      <c r="J12119">
        <v>-77.069999999999993</v>
      </c>
      <c r="K12119">
        <v>38.899814333333303</v>
      </c>
      <c r="L12119">
        <v>-76.9914725</v>
      </c>
      <c r="M12119" t="s">
        <v>0</v>
      </c>
      <c r="N12119">
        <f t="shared" si="567"/>
        <v>2</v>
      </c>
      <c r="O12119" s="3">
        <f t="shared" si="568"/>
        <v>26.366666669491678</v>
      </c>
      <c r="P12119">
        <f>HOUR('202008-capitalbikeshare-tripdat'!$C$15491)</f>
        <v>12</v>
      </c>
      <c r="Q12119">
        <f t="shared" si="569"/>
        <v>2</v>
      </c>
    </row>
    <row r="12120" spans="1:17" x14ac:dyDescent="0.35">
      <c r="A12120" t="s">
        <v>12673</v>
      </c>
      <c r="B12120" t="s">
        <v>2</v>
      </c>
      <c r="C12120" s="1">
        <v>44067.902384259258</v>
      </c>
      <c r="D12120" s="1">
        <v>44067.911782407406</v>
      </c>
      <c r="E12120" t="s">
        <v>714</v>
      </c>
      <c r="F12120">
        <v>27</v>
      </c>
      <c r="G12120" t="s">
        <v>99</v>
      </c>
      <c r="H12120">
        <v>90</v>
      </c>
      <c r="I12120">
        <v>38.908492333333299</v>
      </c>
      <c r="J12120">
        <v>-77.032369833333306</v>
      </c>
      <c r="K12120">
        <v>38.956334499999997</v>
      </c>
      <c r="L12120">
        <v>-77.032938833333304</v>
      </c>
      <c r="M12120" t="s">
        <v>0</v>
      </c>
      <c r="N12120">
        <f t="shared" si="567"/>
        <v>2</v>
      </c>
      <c r="O12120" s="3">
        <f t="shared" si="568"/>
        <v>13.533333332743496</v>
      </c>
      <c r="P12120">
        <f>HOUR('202008-capitalbikeshare-tripdat'!$C$3198)</f>
        <v>18</v>
      </c>
      <c r="Q12120">
        <f t="shared" si="569"/>
        <v>2</v>
      </c>
    </row>
    <row r="12121" spans="1:17" x14ac:dyDescent="0.35">
      <c r="A12121" t="s">
        <v>12674</v>
      </c>
      <c r="B12121" t="s">
        <v>2</v>
      </c>
      <c r="C12121" s="1">
        <v>44067.903101851851</v>
      </c>
      <c r="D12121" s="1">
        <v>44067.90898148148</v>
      </c>
      <c r="E12121" t="s">
        <v>95</v>
      </c>
      <c r="F12121">
        <v>14</v>
      </c>
      <c r="G12121" t="s">
        <v>94</v>
      </c>
      <c r="H12121">
        <v>89</v>
      </c>
      <c r="I12121">
        <v>38.917848833333302</v>
      </c>
      <c r="J12121">
        <v>-77.032042833333307</v>
      </c>
      <c r="K12121">
        <v>38.942411499999999</v>
      </c>
      <c r="L12121">
        <v>-77.032647666666605</v>
      </c>
      <c r="M12121" t="s">
        <v>0</v>
      </c>
      <c r="N12121">
        <f t="shared" si="567"/>
        <v>2</v>
      </c>
      <c r="O12121" s="3">
        <f t="shared" si="568"/>
        <v>8.4666666656266898</v>
      </c>
      <c r="P12121">
        <f>HOUR('202008-capitalbikeshare-tripdat'!$C$13996)</f>
        <v>9</v>
      </c>
      <c r="Q12121">
        <f t="shared" si="569"/>
        <v>2</v>
      </c>
    </row>
    <row r="12122" spans="1:17" x14ac:dyDescent="0.35">
      <c r="A12122" t="s">
        <v>12675</v>
      </c>
      <c r="B12122" t="s">
        <v>2</v>
      </c>
      <c r="C12122" s="1">
        <v>44067.907268518517</v>
      </c>
      <c r="D12122" s="1">
        <v>44067.917708333334</v>
      </c>
      <c r="I12122">
        <v>38.909999999999997</v>
      </c>
      <c r="J12122">
        <v>-77.14</v>
      </c>
      <c r="K12122">
        <v>38.909999999999997</v>
      </c>
      <c r="L12122">
        <v>-77.14</v>
      </c>
      <c r="M12122" t="s">
        <v>0</v>
      </c>
      <c r="N12122">
        <f t="shared" si="567"/>
        <v>2</v>
      </c>
      <c r="O12122" s="3">
        <f t="shared" si="568"/>
        <v>15.033333337632939</v>
      </c>
      <c r="P12122">
        <f>HOUR('202008-capitalbikeshare-tripdat'!$C$15400)</f>
        <v>10</v>
      </c>
      <c r="Q12122">
        <f t="shared" si="569"/>
        <v>2</v>
      </c>
    </row>
    <row r="12123" spans="1:17" x14ac:dyDescent="0.35">
      <c r="A12123" t="s">
        <v>12676</v>
      </c>
      <c r="B12123" t="s">
        <v>2</v>
      </c>
      <c r="C12123" s="1">
        <v>44067.907997685186</v>
      </c>
      <c r="D12123" s="1">
        <v>44067.910763888889</v>
      </c>
      <c r="I12123">
        <v>38.99</v>
      </c>
      <c r="J12123">
        <v>-77.03</v>
      </c>
      <c r="K12123">
        <v>39</v>
      </c>
      <c r="L12123">
        <v>-77.040000000000006</v>
      </c>
      <c r="M12123" t="s">
        <v>0</v>
      </c>
      <c r="N12123">
        <f t="shared" si="567"/>
        <v>2</v>
      </c>
      <c r="O12123" s="3">
        <f t="shared" si="568"/>
        <v>3.9833333319984376</v>
      </c>
      <c r="P12123">
        <f>HOUR('202008-capitalbikeshare-tripdat'!$C$6110)</f>
        <v>14</v>
      </c>
      <c r="Q12123">
        <f t="shared" si="569"/>
        <v>2</v>
      </c>
    </row>
    <row r="12124" spans="1:17" x14ac:dyDescent="0.35">
      <c r="A12124" t="s">
        <v>12677</v>
      </c>
      <c r="B12124" t="s">
        <v>2</v>
      </c>
      <c r="C12124" s="1">
        <v>44067.918645833335</v>
      </c>
      <c r="D12124" s="1">
        <v>44067.924143518518</v>
      </c>
      <c r="I12124">
        <v>39</v>
      </c>
      <c r="J12124">
        <v>-76.98</v>
      </c>
      <c r="K12124">
        <v>39</v>
      </c>
      <c r="L12124">
        <v>-77</v>
      </c>
      <c r="M12124" t="s">
        <v>0</v>
      </c>
      <c r="N12124">
        <f t="shared" si="567"/>
        <v>2</v>
      </c>
      <c r="O12124" s="3">
        <f t="shared" si="568"/>
        <v>7.9166666627861559</v>
      </c>
      <c r="P12124">
        <f>HOUR('202008-capitalbikeshare-tripdat'!$C$12263)</f>
        <v>12</v>
      </c>
      <c r="Q12124">
        <f t="shared" si="569"/>
        <v>2</v>
      </c>
    </row>
    <row r="12125" spans="1:17" x14ac:dyDescent="0.35">
      <c r="A12125" t="s">
        <v>12678</v>
      </c>
      <c r="B12125" t="s">
        <v>2</v>
      </c>
      <c r="C12125" s="1">
        <v>44067.921365740738</v>
      </c>
      <c r="D12125" s="1">
        <v>44067.943553240744</v>
      </c>
      <c r="I12125">
        <v>38.93</v>
      </c>
      <c r="J12125">
        <v>-77.05</v>
      </c>
      <c r="K12125">
        <v>38.9</v>
      </c>
      <c r="L12125">
        <v>-76.989999999999995</v>
      </c>
      <c r="M12125" t="s">
        <v>0</v>
      </c>
      <c r="N12125">
        <f t="shared" si="567"/>
        <v>2</v>
      </c>
      <c r="O12125" s="3">
        <f t="shared" si="568"/>
        <v>31.950000008800998</v>
      </c>
      <c r="P12125">
        <f>HOUR('202008-capitalbikeshare-tripdat'!$C$7348)</f>
        <v>9</v>
      </c>
      <c r="Q12125">
        <f t="shared" si="569"/>
        <v>2</v>
      </c>
    </row>
    <row r="12126" spans="1:17" x14ac:dyDescent="0.35">
      <c r="A12126" t="s">
        <v>12679</v>
      </c>
      <c r="B12126" t="s">
        <v>2</v>
      </c>
      <c r="C12126" s="1">
        <v>44067.922407407408</v>
      </c>
      <c r="D12126" s="1">
        <v>44067.925902777781</v>
      </c>
      <c r="I12126">
        <v>39</v>
      </c>
      <c r="J12126">
        <v>-77.040000000000006</v>
      </c>
      <c r="K12126">
        <v>39</v>
      </c>
      <c r="L12126">
        <v>-77.05</v>
      </c>
      <c r="M12126" t="s">
        <v>0</v>
      </c>
      <c r="N12126">
        <f t="shared" si="567"/>
        <v>2</v>
      </c>
      <c r="O12126" s="3">
        <f t="shared" si="568"/>
        <v>5.033333336468786</v>
      </c>
      <c r="P12126">
        <f>HOUR('202008-capitalbikeshare-tripdat'!$C$6111)</f>
        <v>14</v>
      </c>
      <c r="Q12126">
        <f t="shared" si="569"/>
        <v>2</v>
      </c>
    </row>
    <row r="12127" spans="1:17" x14ac:dyDescent="0.35">
      <c r="A12127" t="s">
        <v>12680</v>
      </c>
      <c r="B12127" t="s">
        <v>2</v>
      </c>
      <c r="C12127" s="1">
        <v>44067.923136574071</v>
      </c>
      <c r="D12127" s="1">
        <v>44067.933159722219</v>
      </c>
      <c r="G12127" t="s">
        <v>7974</v>
      </c>
      <c r="H12127">
        <v>680</v>
      </c>
      <c r="I12127">
        <v>38.89</v>
      </c>
      <c r="J12127">
        <v>-76.989999999999995</v>
      </c>
      <c r="K12127">
        <v>38.910608500000002</v>
      </c>
      <c r="L12127">
        <v>-77.031889166666602</v>
      </c>
      <c r="M12127" t="s">
        <v>0</v>
      </c>
      <c r="N12127">
        <f t="shared" si="567"/>
        <v>2</v>
      </c>
      <c r="O12127" s="3">
        <f t="shared" si="568"/>
        <v>14.433333333581686</v>
      </c>
      <c r="P12127">
        <f>HOUR('202008-capitalbikeshare-tripdat'!$C$7626)</f>
        <v>15</v>
      </c>
      <c r="Q12127">
        <f t="shared" si="569"/>
        <v>2</v>
      </c>
    </row>
    <row r="12128" spans="1:17" x14ac:dyDescent="0.35">
      <c r="A12128" t="s">
        <v>12681</v>
      </c>
      <c r="B12128" t="s">
        <v>2</v>
      </c>
      <c r="C12128" s="1">
        <v>44067.923668981479</v>
      </c>
      <c r="D12128" s="1">
        <v>44067.932060185187</v>
      </c>
      <c r="G12128" t="s">
        <v>110</v>
      </c>
      <c r="H12128">
        <v>133</v>
      </c>
      <c r="I12128">
        <v>38.979999999999997</v>
      </c>
      <c r="J12128">
        <v>-77.099999999999994</v>
      </c>
      <c r="K12128">
        <v>38.955049666666604</v>
      </c>
      <c r="L12128">
        <v>-77.070149666666595</v>
      </c>
      <c r="M12128" t="s">
        <v>0</v>
      </c>
      <c r="N12128">
        <f t="shared" si="567"/>
        <v>2</v>
      </c>
      <c r="O12128" s="3">
        <f t="shared" si="568"/>
        <v>12.08333333954215</v>
      </c>
      <c r="P12128">
        <f>HOUR('202008-capitalbikeshare-tripdat'!$C$2556)</f>
        <v>15</v>
      </c>
      <c r="Q12128">
        <f t="shared" si="569"/>
        <v>2</v>
      </c>
    </row>
    <row r="12129" spans="1:17" x14ac:dyDescent="0.35">
      <c r="A12129" t="s">
        <v>12682</v>
      </c>
      <c r="B12129" t="s">
        <v>2</v>
      </c>
      <c r="C12129" s="1">
        <v>44067.924675925926</v>
      </c>
      <c r="D12129" s="1">
        <v>44067.944074074076</v>
      </c>
      <c r="E12129" t="s">
        <v>203</v>
      </c>
      <c r="F12129">
        <v>95</v>
      </c>
      <c r="G12129" t="s">
        <v>86</v>
      </c>
      <c r="H12129">
        <v>461</v>
      </c>
      <c r="I12129">
        <v>38.878719166666599</v>
      </c>
      <c r="J12129">
        <v>-77.023069833333295</v>
      </c>
      <c r="K12129">
        <v>38.928455333333297</v>
      </c>
      <c r="L12129">
        <v>-77.032337666666606</v>
      </c>
      <c r="M12129" t="s">
        <v>0</v>
      </c>
      <c r="N12129">
        <f t="shared" si="567"/>
        <v>2</v>
      </c>
      <c r="O12129" s="3">
        <f t="shared" si="568"/>
        <v>27.933333335677162</v>
      </c>
      <c r="P12129">
        <f>HOUR('202008-capitalbikeshare-tripdat'!$C$11502)</f>
        <v>14</v>
      </c>
      <c r="Q12129">
        <f t="shared" si="569"/>
        <v>2</v>
      </c>
    </row>
    <row r="12130" spans="1:17" x14ac:dyDescent="0.35">
      <c r="A12130" t="s">
        <v>12683</v>
      </c>
      <c r="B12130" t="s">
        <v>2</v>
      </c>
      <c r="C12130" s="1">
        <v>44067.928032407406</v>
      </c>
      <c r="D12130" s="1">
        <v>44067.938634259262</v>
      </c>
      <c r="I12130">
        <v>38.9</v>
      </c>
      <c r="J12130">
        <v>-77.03</v>
      </c>
      <c r="K12130">
        <v>38.950000000000003</v>
      </c>
      <c r="L12130">
        <v>-77.02</v>
      </c>
      <c r="M12130" t="s">
        <v>0</v>
      </c>
      <c r="N12130">
        <f t="shared" si="567"/>
        <v>2</v>
      </c>
      <c r="O12130" s="3">
        <f t="shared" si="568"/>
        <v>15.266666673123837</v>
      </c>
      <c r="P12130">
        <f>HOUR('202008-capitalbikeshare-tripdat'!$C$6835)</f>
        <v>10</v>
      </c>
      <c r="Q12130">
        <f t="shared" si="569"/>
        <v>2</v>
      </c>
    </row>
    <row r="12131" spans="1:17" x14ac:dyDescent="0.35">
      <c r="A12131" t="s">
        <v>12684</v>
      </c>
      <c r="B12131" t="s">
        <v>2</v>
      </c>
      <c r="C12131" s="1">
        <v>44067.93346064815</v>
      </c>
      <c r="D12131" s="1">
        <v>44067.944745370369</v>
      </c>
      <c r="E12131" t="s">
        <v>105</v>
      </c>
      <c r="F12131">
        <v>26</v>
      </c>
      <c r="I12131">
        <v>38.9128945</v>
      </c>
      <c r="J12131">
        <v>-77.031889166666602</v>
      </c>
      <c r="K12131">
        <v>38.93</v>
      </c>
      <c r="L12131">
        <v>-77.02</v>
      </c>
      <c r="M12131" t="s">
        <v>0</v>
      </c>
      <c r="N12131">
        <f t="shared" si="567"/>
        <v>2</v>
      </c>
      <c r="O12131" s="3">
        <f t="shared" si="568"/>
        <v>16.249999995343387</v>
      </c>
      <c r="P12131">
        <f>HOUR('202008-capitalbikeshare-tripdat'!$C$9243)</f>
        <v>1</v>
      </c>
      <c r="Q12131">
        <f t="shared" si="569"/>
        <v>2</v>
      </c>
    </row>
    <row r="12132" spans="1:17" x14ac:dyDescent="0.35">
      <c r="A12132" t="s">
        <v>12685</v>
      </c>
      <c r="B12132" t="s">
        <v>2</v>
      </c>
      <c r="C12132" s="1">
        <v>44067.937743055554</v>
      </c>
      <c r="D12132" s="1">
        <v>44067.945081018515</v>
      </c>
      <c r="E12132" t="s">
        <v>86</v>
      </c>
      <c r="F12132">
        <v>461</v>
      </c>
      <c r="G12132" t="s">
        <v>178</v>
      </c>
      <c r="H12132">
        <v>58</v>
      </c>
      <c r="I12132">
        <v>38.928596333333303</v>
      </c>
      <c r="J12132">
        <v>-77.032306000000005</v>
      </c>
      <c r="K12132">
        <v>38.912542166666597</v>
      </c>
      <c r="L12132">
        <v>-77.013475666666594</v>
      </c>
      <c r="M12132" t="s">
        <v>0</v>
      </c>
      <c r="N12132">
        <f t="shared" si="567"/>
        <v>2</v>
      </c>
      <c r="O12132" s="3">
        <f t="shared" si="568"/>
        <v>10.566666664090008</v>
      </c>
      <c r="P12132">
        <f>HOUR('202008-capitalbikeshare-tripdat'!$C$5272)</f>
        <v>19</v>
      </c>
      <c r="Q12132">
        <f t="shared" si="569"/>
        <v>2</v>
      </c>
    </row>
    <row r="12133" spans="1:17" x14ac:dyDescent="0.35">
      <c r="A12133" t="s">
        <v>12686</v>
      </c>
      <c r="B12133" t="s">
        <v>2</v>
      </c>
      <c r="C12133" s="1">
        <v>44067.938831018517</v>
      </c>
      <c r="D12133" s="1">
        <v>44067.946608796294</v>
      </c>
      <c r="E12133" t="s">
        <v>75</v>
      </c>
      <c r="F12133">
        <v>105</v>
      </c>
      <c r="G12133" t="s">
        <v>67</v>
      </c>
      <c r="H12133">
        <v>20</v>
      </c>
      <c r="I12133">
        <v>38.935008166666599</v>
      </c>
      <c r="J12133">
        <v>-77.072772166666596</v>
      </c>
      <c r="K12133">
        <v>38.931751166666601</v>
      </c>
      <c r="L12133">
        <v>-77.038758999999999</v>
      </c>
      <c r="M12133" t="s">
        <v>0</v>
      </c>
      <c r="N12133">
        <f t="shared" si="567"/>
        <v>2</v>
      </c>
      <c r="O12133" s="3">
        <f t="shared" si="568"/>
        <v>11.199999998789281</v>
      </c>
      <c r="P12133">
        <f>HOUR('202008-capitalbikeshare-tripdat'!$C$7617)</f>
        <v>15</v>
      </c>
      <c r="Q12133">
        <f t="shared" si="569"/>
        <v>2</v>
      </c>
    </row>
    <row r="12134" spans="1:17" x14ac:dyDescent="0.35">
      <c r="A12134" t="s">
        <v>12687</v>
      </c>
      <c r="B12134" t="s">
        <v>2</v>
      </c>
      <c r="C12134" s="1">
        <v>44067.953541666669</v>
      </c>
      <c r="D12134" s="1">
        <v>44067.972569444442</v>
      </c>
      <c r="E12134" t="s">
        <v>396</v>
      </c>
      <c r="F12134">
        <v>202</v>
      </c>
      <c r="G12134" t="s">
        <v>711</v>
      </c>
      <c r="H12134">
        <v>233</v>
      </c>
      <c r="I12134">
        <v>38.884688666666598</v>
      </c>
      <c r="J12134">
        <v>-77.093446499999999</v>
      </c>
      <c r="K12134">
        <v>38.862445666666602</v>
      </c>
      <c r="L12134">
        <v>-77.086570833333298</v>
      </c>
      <c r="M12134" t="s">
        <v>0</v>
      </c>
      <c r="N12134">
        <f t="shared" si="567"/>
        <v>2</v>
      </c>
      <c r="O12134" s="3">
        <f t="shared" si="568"/>
        <v>27.399999992921948</v>
      </c>
      <c r="P12134">
        <f>HOUR('202008-capitalbikeshare-tripdat'!$C$14842)</f>
        <v>16</v>
      </c>
      <c r="Q12134">
        <f t="shared" si="569"/>
        <v>2</v>
      </c>
    </row>
    <row r="12135" spans="1:17" x14ac:dyDescent="0.35">
      <c r="A12135" t="s">
        <v>12688</v>
      </c>
      <c r="B12135" t="s">
        <v>2</v>
      </c>
      <c r="C12135" s="1">
        <v>44067.955648148149</v>
      </c>
      <c r="D12135" s="1">
        <v>44067.980162037034</v>
      </c>
      <c r="E12135" t="s">
        <v>4701</v>
      </c>
      <c r="F12135">
        <v>439</v>
      </c>
      <c r="G12135" t="s">
        <v>197</v>
      </c>
      <c r="H12135">
        <v>172</v>
      </c>
      <c r="I12135">
        <v>38.799249000000003</v>
      </c>
      <c r="J12135">
        <v>-77.0446781666666</v>
      </c>
      <c r="K12135">
        <v>38.892139833333303</v>
      </c>
      <c r="L12135">
        <v>-77.079472499999994</v>
      </c>
      <c r="M12135" t="s">
        <v>0</v>
      </c>
      <c r="N12135">
        <f t="shared" si="567"/>
        <v>2</v>
      </c>
      <c r="O12135" s="3">
        <f t="shared" si="568"/>
        <v>35.299999995622784</v>
      </c>
      <c r="P12135">
        <f>HOUR('202008-capitalbikeshare-tripdat'!$C$15482)</f>
        <v>11</v>
      </c>
      <c r="Q12135">
        <f t="shared" si="569"/>
        <v>2</v>
      </c>
    </row>
    <row r="12136" spans="1:17" x14ac:dyDescent="0.35">
      <c r="A12136" t="s">
        <v>12689</v>
      </c>
      <c r="B12136" t="s">
        <v>2</v>
      </c>
      <c r="C12136" s="1">
        <v>44067.957951388889</v>
      </c>
      <c r="D12136" s="1">
        <v>44068.003067129626</v>
      </c>
      <c r="E12136" t="s">
        <v>29</v>
      </c>
      <c r="F12136">
        <v>575</v>
      </c>
      <c r="I12136">
        <v>38.931990999999996</v>
      </c>
      <c r="J12136">
        <v>-77.032991999999993</v>
      </c>
      <c r="K12136">
        <v>38.93</v>
      </c>
      <c r="L12136">
        <v>-77.03</v>
      </c>
      <c r="M12136" t="s">
        <v>0</v>
      </c>
      <c r="N12136">
        <f t="shared" si="567"/>
        <v>2</v>
      </c>
      <c r="O12136" s="3">
        <f t="shared" si="568"/>
        <v>64.966666661202908</v>
      </c>
      <c r="P12136">
        <f>HOUR('202008-capitalbikeshare-tripdat'!$C$2351)</f>
        <v>23</v>
      </c>
      <c r="Q12136">
        <f t="shared" si="569"/>
        <v>2</v>
      </c>
    </row>
    <row r="12137" spans="1:17" x14ac:dyDescent="0.35">
      <c r="A12137" t="s">
        <v>12690</v>
      </c>
      <c r="B12137" t="s">
        <v>2</v>
      </c>
      <c r="C12137" s="1">
        <v>44067.958136574074</v>
      </c>
      <c r="D12137" s="1">
        <v>44067.985324074078</v>
      </c>
      <c r="E12137" t="s">
        <v>87</v>
      </c>
      <c r="F12137">
        <v>629</v>
      </c>
      <c r="I12137">
        <v>38.924233666666602</v>
      </c>
      <c r="J12137">
        <v>-76.986061333333296</v>
      </c>
      <c r="K12137">
        <v>38.94</v>
      </c>
      <c r="L12137">
        <v>-76.959999999999994</v>
      </c>
      <c r="M12137" t="s">
        <v>0</v>
      </c>
      <c r="N12137">
        <f t="shared" si="567"/>
        <v>2</v>
      </c>
      <c r="O12137" s="3">
        <f t="shared" si="568"/>
        <v>39.150000005029142</v>
      </c>
      <c r="P12137">
        <f>HOUR('202008-capitalbikeshare-tripdat'!$C$11106)</f>
        <v>19</v>
      </c>
      <c r="Q12137">
        <f t="shared" si="569"/>
        <v>2</v>
      </c>
    </row>
    <row r="12138" spans="1:17" x14ac:dyDescent="0.35">
      <c r="A12138" t="s">
        <v>12691</v>
      </c>
      <c r="B12138" t="s">
        <v>2</v>
      </c>
      <c r="C12138" s="1">
        <v>44067.961423611108</v>
      </c>
      <c r="D12138" s="1">
        <v>44067.965636574074</v>
      </c>
      <c r="I12138">
        <v>38.9</v>
      </c>
      <c r="J12138">
        <v>-77.02</v>
      </c>
      <c r="K12138">
        <v>38.909999999999997</v>
      </c>
      <c r="L12138">
        <v>-77.03</v>
      </c>
      <c r="M12138" t="s">
        <v>0</v>
      </c>
      <c r="N12138">
        <f t="shared" si="567"/>
        <v>2</v>
      </c>
      <c r="O12138" s="3">
        <f t="shared" si="568"/>
        <v>6.0666666703764349</v>
      </c>
      <c r="P12138">
        <f>HOUR('202008-capitalbikeshare-tripdat'!$C$6786)</f>
        <v>6</v>
      </c>
      <c r="Q12138">
        <f t="shared" si="569"/>
        <v>2</v>
      </c>
    </row>
    <row r="12139" spans="1:17" x14ac:dyDescent="0.35">
      <c r="A12139" t="s">
        <v>12692</v>
      </c>
      <c r="B12139" t="s">
        <v>2</v>
      </c>
      <c r="C12139" s="1">
        <v>44067.962766203702</v>
      </c>
      <c r="D12139" s="1">
        <v>44067.966736111113</v>
      </c>
      <c r="E12139" t="s">
        <v>279</v>
      </c>
      <c r="F12139">
        <v>17</v>
      </c>
      <c r="I12139">
        <v>38.923078333333301</v>
      </c>
      <c r="J12139">
        <v>-77.042551000000003</v>
      </c>
      <c r="K12139">
        <v>38.909999999999997</v>
      </c>
      <c r="L12139">
        <v>-77.040000000000006</v>
      </c>
      <c r="M12139" t="s">
        <v>0</v>
      </c>
      <c r="N12139">
        <f t="shared" si="567"/>
        <v>2</v>
      </c>
      <c r="O12139" s="3">
        <f t="shared" si="568"/>
        <v>5.7166666723787785</v>
      </c>
      <c r="P12139">
        <f>HOUR('202008-capitalbikeshare-tripdat'!$C$8592)</f>
        <v>16</v>
      </c>
      <c r="Q12139">
        <f t="shared" si="569"/>
        <v>2</v>
      </c>
    </row>
    <row r="12140" spans="1:17" x14ac:dyDescent="0.35">
      <c r="A12140" t="s">
        <v>12693</v>
      </c>
      <c r="B12140" t="s">
        <v>2</v>
      </c>
      <c r="C12140" s="1">
        <v>44067.967916666668</v>
      </c>
      <c r="D12140" s="1">
        <v>44067.9766087963</v>
      </c>
      <c r="G12140" t="s">
        <v>36</v>
      </c>
      <c r="H12140">
        <v>642</v>
      </c>
      <c r="I12140">
        <v>38.909999999999997</v>
      </c>
      <c r="J12140">
        <v>-77.040000000000006</v>
      </c>
      <c r="K12140">
        <v>38.923996333333299</v>
      </c>
      <c r="L12140">
        <v>-77.002156166666595</v>
      </c>
      <c r="M12140" t="s">
        <v>0</v>
      </c>
      <c r="N12140">
        <f t="shared" si="567"/>
        <v>2</v>
      </c>
      <c r="O12140" s="3">
        <f t="shared" si="568"/>
        <v>12.516666669398546</v>
      </c>
      <c r="P12140">
        <f>HOUR('202008-capitalbikeshare-tripdat'!$C$9669)</f>
        <v>2</v>
      </c>
      <c r="Q12140">
        <f t="shared" si="569"/>
        <v>2</v>
      </c>
    </row>
    <row r="12141" spans="1:17" x14ac:dyDescent="0.35">
      <c r="A12141" t="s">
        <v>12694</v>
      </c>
      <c r="B12141" t="s">
        <v>2</v>
      </c>
      <c r="C12141" s="1">
        <v>44067.972361111111</v>
      </c>
      <c r="D12141" s="1">
        <v>44067.979305555556</v>
      </c>
      <c r="G12141" t="s">
        <v>714</v>
      </c>
      <c r="H12141">
        <v>27</v>
      </c>
      <c r="I12141">
        <v>38.9</v>
      </c>
      <c r="J12141">
        <v>-77.010000000000005</v>
      </c>
      <c r="K12141">
        <v>38.908535000000001</v>
      </c>
      <c r="L12141">
        <v>-77.031841833333303</v>
      </c>
      <c r="M12141" t="s">
        <v>0</v>
      </c>
      <c r="N12141">
        <f t="shared" si="567"/>
        <v>2</v>
      </c>
      <c r="O12141" s="3">
        <f t="shared" si="568"/>
        <v>10.000000001164153</v>
      </c>
      <c r="P12141">
        <f>HOUR('202008-capitalbikeshare-tripdat'!$C$5650)</f>
        <v>16</v>
      </c>
      <c r="Q12141">
        <f t="shared" si="569"/>
        <v>2</v>
      </c>
    </row>
    <row r="12142" spans="1:17" x14ac:dyDescent="0.35">
      <c r="A12142" t="s">
        <v>12695</v>
      </c>
      <c r="B12142" t="s">
        <v>2</v>
      </c>
      <c r="C12142" s="1">
        <v>44067.972986111112</v>
      </c>
      <c r="D12142" s="1">
        <v>44067.981064814812</v>
      </c>
      <c r="E12142" t="s">
        <v>414</v>
      </c>
      <c r="F12142">
        <v>599</v>
      </c>
      <c r="I12142">
        <v>38.911260833333301</v>
      </c>
      <c r="J12142">
        <v>-77.041854333333305</v>
      </c>
      <c r="K12142">
        <v>38.94</v>
      </c>
      <c r="L12142">
        <v>-77.040000000000006</v>
      </c>
      <c r="M12142" t="s">
        <v>0</v>
      </c>
      <c r="N12142">
        <f t="shared" si="567"/>
        <v>2</v>
      </c>
      <c r="O12142" s="3">
        <f t="shared" si="568"/>
        <v>11.633333328645676</v>
      </c>
      <c r="P12142">
        <f>HOUR('202008-capitalbikeshare-tripdat'!$C$3641)</f>
        <v>12</v>
      </c>
      <c r="Q12142">
        <f t="shared" si="569"/>
        <v>2</v>
      </c>
    </row>
    <row r="12143" spans="1:17" x14ac:dyDescent="0.35">
      <c r="A12143" t="s">
        <v>12696</v>
      </c>
      <c r="B12143" t="s">
        <v>2</v>
      </c>
      <c r="C12143" s="1">
        <v>44067.974490740744</v>
      </c>
      <c r="D12143" s="1">
        <v>44067.980567129627</v>
      </c>
      <c r="E12143" t="s">
        <v>40</v>
      </c>
      <c r="F12143">
        <v>195</v>
      </c>
      <c r="G12143" t="s">
        <v>47</v>
      </c>
      <c r="H12143">
        <v>79</v>
      </c>
      <c r="I12143">
        <v>38.905573166666599</v>
      </c>
      <c r="J12143">
        <v>-77.027282166666595</v>
      </c>
      <c r="K12143">
        <v>38.923404333333302</v>
      </c>
      <c r="L12143">
        <v>-77.035091499999993</v>
      </c>
      <c r="M12143" t="s">
        <v>0</v>
      </c>
      <c r="N12143">
        <f t="shared" si="567"/>
        <v>2</v>
      </c>
      <c r="O12143" s="3">
        <f t="shared" si="568"/>
        <v>8.7499999918509275</v>
      </c>
      <c r="P12143">
        <f>HOUR('202008-capitalbikeshare-tripdat'!$C$2210)</f>
        <v>19</v>
      </c>
      <c r="Q12143">
        <f t="shared" si="569"/>
        <v>2</v>
      </c>
    </row>
    <row r="12144" spans="1:17" x14ac:dyDescent="0.35">
      <c r="A12144" t="s">
        <v>12697</v>
      </c>
      <c r="B12144" t="s">
        <v>2</v>
      </c>
      <c r="C12144" s="1">
        <v>44067.980069444442</v>
      </c>
      <c r="D12144" s="1">
        <v>44067.986516203702</v>
      </c>
      <c r="I12144">
        <v>38.950000000000003</v>
      </c>
      <c r="J12144">
        <v>-77.02</v>
      </c>
      <c r="K12144">
        <v>38.950000000000003</v>
      </c>
      <c r="L12144">
        <v>-76.989999999999995</v>
      </c>
      <c r="M12144" t="s">
        <v>0</v>
      </c>
      <c r="N12144">
        <f t="shared" si="567"/>
        <v>2</v>
      </c>
      <c r="O12144" s="3">
        <f t="shared" si="568"/>
        <v>9.2833333346061409</v>
      </c>
      <c r="P12144">
        <f>HOUR('202008-capitalbikeshare-tripdat'!$C$15853)</f>
        <v>17</v>
      </c>
      <c r="Q12144">
        <f t="shared" si="569"/>
        <v>2</v>
      </c>
    </row>
    <row r="12145" spans="1:17" x14ac:dyDescent="0.35">
      <c r="A12145" t="s">
        <v>12698</v>
      </c>
      <c r="B12145" t="s">
        <v>2</v>
      </c>
      <c r="C12145" s="1">
        <v>44067.980185185188</v>
      </c>
      <c r="D12145" s="1">
        <v>44067.993576388886</v>
      </c>
      <c r="I12145">
        <v>38.92</v>
      </c>
      <c r="J12145">
        <v>-77</v>
      </c>
      <c r="K12145">
        <v>38.92</v>
      </c>
      <c r="L12145">
        <v>-77.069999999999993</v>
      </c>
      <c r="M12145" t="s">
        <v>0</v>
      </c>
      <c r="N12145">
        <f t="shared" si="567"/>
        <v>2</v>
      </c>
      <c r="O12145" s="3">
        <f t="shared" si="568"/>
        <v>19.283333325292915</v>
      </c>
      <c r="P12145">
        <f>HOUR('202008-capitalbikeshare-tripdat'!$C$6792)</f>
        <v>6</v>
      </c>
      <c r="Q12145">
        <f t="shared" si="569"/>
        <v>2</v>
      </c>
    </row>
    <row r="12146" spans="1:17" x14ac:dyDescent="0.35">
      <c r="A12146" t="s">
        <v>12699</v>
      </c>
      <c r="B12146" t="s">
        <v>2</v>
      </c>
      <c r="C12146" s="1">
        <v>44067.981099537035</v>
      </c>
      <c r="D12146" s="1">
        <v>44067.9846412037</v>
      </c>
      <c r="G12146" t="s">
        <v>283</v>
      </c>
      <c r="H12146">
        <v>583</v>
      </c>
      <c r="I12146">
        <v>38.93</v>
      </c>
      <c r="J12146">
        <v>-77.02</v>
      </c>
      <c r="K12146">
        <v>38.947968666666597</v>
      </c>
      <c r="L12146">
        <v>-77.021358166666602</v>
      </c>
      <c r="M12146" t="s">
        <v>0</v>
      </c>
      <c r="N12146">
        <f t="shared" si="567"/>
        <v>2</v>
      </c>
      <c r="O12146" s="3">
        <f t="shared" si="568"/>
        <v>5.0999999977648258</v>
      </c>
      <c r="P12146">
        <f>HOUR('202008-capitalbikeshare-tripdat'!$C$4456)</f>
        <v>13</v>
      </c>
      <c r="Q12146">
        <f t="shared" si="569"/>
        <v>2</v>
      </c>
    </row>
    <row r="12147" spans="1:17" x14ac:dyDescent="0.35">
      <c r="A12147" t="s">
        <v>12700</v>
      </c>
      <c r="B12147" t="s">
        <v>2</v>
      </c>
      <c r="C12147" s="1">
        <v>44067.994247685187</v>
      </c>
      <c r="D12147" s="1">
        <v>44067.999432870369</v>
      </c>
      <c r="E12147" t="s">
        <v>364</v>
      </c>
      <c r="F12147">
        <v>86</v>
      </c>
      <c r="G12147" t="s">
        <v>867</v>
      </c>
      <c r="H12147">
        <v>492</v>
      </c>
      <c r="I12147">
        <v>38.956569166666597</v>
      </c>
      <c r="J12147">
        <v>-77.019747333333299</v>
      </c>
      <c r="K12147">
        <v>38.967397333333302</v>
      </c>
      <c r="L12147">
        <v>-77.027947166666607</v>
      </c>
      <c r="M12147" t="s">
        <v>0</v>
      </c>
      <c r="N12147">
        <f t="shared" si="567"/>
        <v>2</v>
      </c>
      <c r="O12147" s="3">
        <f t="shared" si="568"/>
        <v>7.4666666623670608</v>
      </c>
      <c r="P12147">
        <f>HOUR('202008-capitalbikeshare-tripdat'!$C$7569)</f>
        <v>14</v>
      </c>
      <c r="Q12147">
        <f t="shared" si="569"/>
        <v>2</v>
      </c>
    </row>
    <row r="12148" spans="1:17" x14ac:dyDescent="0.35">
      <c r="A12148" t="s">
        <v>12701</v>
      </c>
      <c r="B12148" t="s">
        <v>2</v>
      </c>
      <c r="C12148" s="1">
        <v>44067.994317129633</v>
      </c>
      <c r="D12148" s="1">
        <v>44067.995856481481</v>
      </c>
      <c r="I12148">
        <v>38.9</v>
      </c>
      <c r="J12148">
        <v>-76.989999999999995</v>
      </c>
      <c r="K12148">
        <v>38.9</v>
      </c>
      <c r="L12148">
        <v>-76.989999999999995</v>
      </c>
      <c r="M12148" t="s">
        <v>0</v>
      </c>
      <c r="N12148">
        <f t="shared" si="567"/>
        <v>2</v>
      </c>
      <c r="O12148" s="3">
        <f t="shared" si="568"/>
        <v>2.2166666609700769</v>
      </c>
      <c r="P12148">
        <f>HOUR('202008-capitalbikeshare-tripdat'!$C$7350)</f>
        <v>9</v>
      </c>
      <c r="Q12148">
        <f t="shared" si="569"/>
        <v>2</v>
      </c>
    </row>
    <row r="12149" spans="1:17" x14ac:dyDescent="0.35">
      <c r="A12149" t="s">
        <v>12702</v>
      </c>
      <c r="B12149" t="s">
        <v>2</v>
      </c>
      <c r="C12149" s="1">
        <v>44067.99732638889</v>
      </c>
      <c r="D12149" s="1">
        <v>44068.029039351852</v>
      </c>
      <c r="G12149" t="s">
        <v>834</v>
      </c>
      <c r="H12149">
        <v>352</v>
      </c>
      <c r="I12149">
        <v>38.9</v>
      </c>
      <c r="J12149">
        <v>-76.989999999999995</v>
      </c>
      <c r="K12149">
        <v>38.923636166666597</v>
      </c>
      <c r="L12149">
        <v>-77.050112666666607</v>
      </c>
      <c r="M12149" t="s">
        <v>0</v>
      </c>
      <c r="N12149">
        <f t="shared" si="567"/>
        <v>2</v>
      </c>
      <c r="O12149" s="3">
        <f t="shared" si="568"/>
        <v>45.666666665347293</v>
      </c>
      <c r="P12149">
        <f>HOUR('202008-capitalbikeshare-tripdat'!$C$7349)</f>
        <v>9</v>
      </c>
      <c r="Q12149">
        <f t="shared" si="569"/>
        <v>2</v>
      </c>
    </row>
    <row r="12150" spans="1:17" x14ac:dyDescent="0.35">
      <c r="A12150" t="s">
        <v>12703</v>
      </c>
      <c r="B12150" t="s">
        <v>2</v>
      </c>
      <c r="C12150" s="1">
        <v>44067.997696759259</v>
      </c>
      <c r="D12150" s="1">
        <v>44068.001608796294</v>
      </c>
      <c r="E12150" t="s">
        <v>47</v>
      </c>
      <c r="F12150">
        <v>79</v>
      </c>
      <c r="G12150" t="s">
        <v>228</v>
      </c>
      <c r="H12150">
        <v>634</v>
      </c>
      <c r="I12150">
        <v>38.923309833333299</v>
      </c>
      <c r="J12150">
        <v>-77.0351321666666</v>
      </c>
      <c r="K12150">
        <v>38.934134999999998</v>
      </c>
      <c r="L12150">
        <v>-77.032718666666597</v>
      </c>
      <c r="M12150" t="s">
        <v>0</v>
      </c>
      <c r="N12150">
        <f t="shared" si="567"/>
        <v>2</v>
      </c>
      <c r="O12150" s="3">
        <f t="shared" si="568"/>
        <v>5.6333333300426602</v>
      </c>
      <c r="P12150">
        <f>HOUR('202008-capitalbikeshare-tripdat'!$C$10567)</f>
        <v>19</v>
      </c>
      <c r="Q12150">
        <f t="shared" si="569"/>
        <v>2</v>
      </c>
    </row>
    <row r="12151" spans="1:17" x14ac:dyDescent="0.35">
      <c r="A12151" t="s">
        <v>12704</v>
      </c>
      <c r="B12151" t="s">
        <v>2</v>
      </c>
      <c r="C12151" s="1">
        <v>44067.998900462961</v>
      </c>
      <c r="D12151" s="1">
        <v>44068.017638888887</v>
      </c>
      <c r="E12151" t="s">
        <v>159</v>
      </c>
      <c r="F12151">
        <v>135</v>
      </c>
      <c r="G12151" t="s">
        <v>155</v>
      </c>
      <c r="H12151">
        <v>128</v>
      </c>
      <c r="I12151">
        <v>38.899943666666601</v>
      </c>
      <c r="J12151">
        <v>-76.991413333333298</v>
      </c>
      <c r="K12151">
        <v>38.916427166666601</v>
      </c>
      <c r="L12151">
        <v>-77.068216333333297</v>
      </c>
      <c r="M12151" t="s">
        <v>0</v>
      </c>
      <c r="N12151">
        <f t="shared" si="567"/>
        <v>2</v>
      </c>
      <c r="O12151" s="3">
        <f t="shared" si="568"/>
        <v>26.983333333628252</v>
      </c>
      <c r="P12151">
        <f>HOUR('202008-capitalbikeshare-tripdat'!$C$15492)</f>
        <v>12</v>
      </c>
      <c r="Q12151">
        <f t="shared" si="569"/>
        <v>2</v>
      </c>
    </row>
    <row r="12152" spans="1:17" x14ac:dyDescent="0.35">
      <c r="A12152" t="s">
        <v>12705</v>
      </c>
      <c r="B12152" t="s">
        <v>2</v>
      </c>
      <c r="C12152" s="1">
        <v>44068.013078703705</v>
      </c>
      <c r="D12152" s="1">
        <v>44068.016759259262</v>
      </c>
      <c r="E12152" t="s">
        <v>279</v>
      </c>
      <c r="F12152">
        <v>17</v>
      </c>
      <c r="I12152">
        <v>38.923079000000001</v>
      </c>
      <c r="J12152">
        <v>-77.0425373333333</v>
      </c>
      <c r="K12152">
        <v>38.94</v>
      </c>
      <c r="L12152">
        <v>-77.040000000000006</v>
      </c>
      <c r="M12152" t="s">
        <v>0</v>
      </c>
      <c r="N12152">
        <f t="shared" si="567"/>
        <v>3</v>
      </c>
      <c r="O12152" s="3">
        <f t="shared" si="568"/>
        <v>5.3000000026077032</v>
      </c>
      <c r="P12152">
        <f>HOUR('202008-capitalbikeshare-tripdat'!$C$10962)</f>
        <v>15</v>
      </c>
      <c r="Q12152">
        <f t="shared" si="569"/>
        <v>3</v>
      </c>
    </row>
    <row r="12153" spans="1:17" x14ac:dyDescent="0.35">
      <c r="A12153" t="s">
        <v>12706</v>
      </c>
      <c r="B12153" t="s">
        <v>2</v>
      </c>
      <c r="C12153" s="1">
        <v>44068.017326388886</v>
      </c>
      <c r="D12153" s="1">
        <v>44068.038449074076</v>
      </c>
      <c r="I12153">
        <v>38.9</v>
      </c>
      <c r="J12153">
        <v>-77</v>
      </c>
      <c r="K12153">
        <v>38.97</v>
      </c>
      <c r="L12153">
        <v>-77.02</v>
      </c>
      <c r="M12153" t="s">
        <v>0</v>
      </c>
      <c r="N12153">
        <f t="shared" si="567"/>
        <v>3</v>
      </c>
      <c r="O12153" s="3">
        <f t="shared" si="568"/>
        <v>30.416666673263535</v>
      </c>
      <c r="P12153">
        <f>HOUR('202008-capitalbikeshare-tripdat'!$C$2039)</f>
        <v>15</v>
      </c>
      <c r="Q12153">
        <f t="shared" si="569"/>
        <v>3</v>
      </c>
    </row>
    <row r="12154" spans="1:17" x14ac:dyDescent="0.35">
      <c r="A12154" t="s">
        <v>12707</v>
      </c>
      <c r="B12154" t="s">
        <v>2</v>
      </c>
      <c r="C12154" s="1">
        <v>44068.02171296296</v>
      </c>
      <c r="D12154" s="1">
        <v>44068.021921296298</v>
      </c>
      <c r="E12154" t="s">
        <v>29</v>
      </c>
      <c r="F12154">
        <v>575</v>
      </c>
      <c r="I12154">
        <v>38.932072333333302</v>
      </c>
      <c r="J12154">
        <v>-77.033056500000001</v>
      </c>
      <c r="K12154">
        <v>38.93</v>
      </c>
      <c r="L12154">
        <v>-77.03</v>
      </c>
      <c r="M12154" t="s">
        <v>0</v>
      </c>
      <c r="N12154">
        <f t="shared" si="567"/>
        <v>3</v>
      </c>
      <c r="O12154" s="3">
        <f t="shared" si="568"/>
        <v>0.30000000726431608</v>
      </c>
      <c r="P12154">
        <f>HOUR('202008-capitalbikeshare-tripdat'!$C$11503)</f>
        <v>14</v>
      </c>
      <c r="Q12154">
        <f t="shared" si="569"/>
        <v>3</v>
      </c>
    </row>
    <row r="12155" spans="1:17" x14ac:dyDescent="0.35">
      <c r="A12155" t="s">
        <v>12708</v>
      </c>
      <c r="B12155" t="s">
        <v>2</v>
      </c>
      <c r="C12155" s="1">
        <v>44068.023425925923</v>
      </c>
      <c r="D12155" s="1">
        <v>44068.039571759262</v>
      </c>
      <c r="E12155" t="s">
        <v>29</v>
      </c>
      <c r="F12155">
        <v>575</v>
      </c>
      <c r="I12155">
        <v>38.932034999999999</v>
      </c>
      <c r="J12155">
        <v>-77.033015833333295</v>
      </c>
      <c r="K12155">
        <v>38.92</v>
      </c>
      <c r="L12155">
        <v>-76.989999999999995</v>
      </c>
      <c r="M12155" t="s">
        <v>0</v>
      </c>
      <c r="N12155">
        <f t="shared" si="567"/>
        <v>3</v>
      </c>
      <c r="O12155" s="3">
        <f t="shared" si="568"/>
        <v>23.250000007683411</v>
      </c>
      <c r="P12155">
        <f>HOUR('202008-capitalbikeshare-tripdat'!$C$2350)</f>
        <v>23</v>
      </c>
      <c r="Q12155">
        <f t="shared" si="569"/>
        <v>3</v>
      </c>
    </row>
    <row r="12156" spans="1:17" x14ac:dyDescent="0.35">
      <c r="A12156" t="s">
        <v>12709</v>
      </c>
      <c r="B12156" t="s">
        <v>2</v>
      </c>
      <c r="C12156" s="1">
        <v>44068.023784722223</v>
      </c>
      <c r="D12156" s="1">
        <v>44068.027175925927</v>
      </c>
      <c r="I12156">
        <v>38.93</v>
      </c>
      <c r="J12156">
        <v>-77.03</v>
      </c>
      <c r="K12156">
        <v>38.93</v>
      </c>
      <c r="L12156">
        <v>-77.02</v>
      </c>
      <c r="M12156" t="s">
        <v>0</v>
      </c>
      <c r="N12156">
        <f t="shared" si="567"/>
        <v>3</v>
      </c>
      <c r="O12156" s="3">
        <f t="shared" si="568"/>
        <v>4.883333332836628</v>
      </c>
      <c r="P12156">
        <f>HOUR('202008-capitalbikeshare-tripdat'!$C$11499)</f>
        <v>14</v>
      </c>
      <c r="Q12156">
        <f t="shared" si="569"/>
        <v>3</v>
      </c>
    </row>
    <row r="12157" spans="1:17" x14ac:dyDescent="0.35">
      <c r="A12157" t="s">
        <v>12710</v>
      </c>
      <c r="B12157" t="s">
        <v>2</v>
      </c>
      <c r="C12157" s="1">
        <v>44068.026909722219</v>
      </c>
      <c r="D12157" s="1">
        <v>44068.042615740742</v>
      </c>
      <c r="E12157" t="s">
        <v>714</v>
      </c>
      <c r="F12157">
        <v>27</v>
      </c>
      <c r="G12157" t="s">
        <v>226</v>
      </c>
      <c r="H12157">
        <v>91</v>
      </c>
      <c r="I12157">
        <v>38.908598333333302</v>
      </c>
      <c r="J12157">
        <v>-77.032297166666595</v>
      </c>
      <c r="K12157">
        <v>38.975219500000001</v>
      </c>
      <c r="L12157">
        <v>-77.017047666666599</v>
      </c>
      <c r="M12157" t="s">
        <v>0</v>
      </c>
      <c r="N12157">
        <f t="shared" si="567"/>
        <v>3</v>
      </c>
      <c r="O12157" s="3">
        <f t="shared" si="568"/>
        <v>22.616666672984138</v>
      </c>
      <c r="P12157">
        <f>HOUR('202008-capitalbikeshare-tripdat'!$C$11411)</f>
        <v>12</v>
      </c>
      <c r="Q12157">
        <f t="shared" si="569"/>
        <v>3</v>
      </c>
    </row>
    <row r="12158" spans="1:17" x14ac:dyDescent="0.35">
      <c r="A12158" t="s">
        <v>12711</v>
      </c>
      <c r="B12158" t="s">
        <v>2</v>
      </c>
      <c r="C12158" s="1">
        <v>44068.043495370373</v>
      </c>
      <c r="D12158" s="1">
        <v>44068.059803240743</v>
      </c>
      <c r="I12158">
        <v>38.950000000000003</v>
      </c>
      <c r="J12158">
        <v>-76.989999999999995</v>
      </c>
      <c r="K12158">
        <v>38.950000000000003</v>
      </c>
      <c r="L12158">
        <v>-77.02</v>
      </c>
      <c r="M12158" t="s">
        <v>0</v>
      </c>
      <c r="N12158">
        <f t="shared" si="567"/>
        <v>3</v>
      </c>
      <c r="O12158" s="3">
        <f t="shared" si="568"/>
        <v>23.48333333269693</v>
      </c>
      <c r="P12158">
        <f>HOUR('202008-capitalbikeshare-tripdat'!$C$15852)</f>
        <v>17</v>
      </c>
      <c r="Q12158">
        <f t="shared" si="569"/>
        <v>3</v>
      </c>
    </row>
    <row r="12159" spans="1:17" x14ac:dyDescent="0.35">
      <c r="A12159" t="s">
        <v>12712</v>
      </c>
      <c r="B12159" t="s">
        <v>2</v>
      </c>
      <c r="C12159" s="1">
        <v>44068.046377314815</v>
      </c>
      <c r="D12159" s="1">
        <v>44068.050243055557</v>
      </c>
      <c r="I12159">
        <v>38.92</v>
      </c>
      <c r="J12159">
        <v>-76.989999999999995</v>
      </c>
      <c r="K12159">
        <v>38.92</v>
      </c>
      <c r="L12159">
        <v>-76.97</v>
      </c>
      <c r="M12159" t="s">
        <v>0</v>
      </c>
      <c r="N12159">
        <f t="shared" si="567"/>
        <v>3</v>
      </c>
      <c r="O12159" s="3">
        <f t="shared" si="568"/>
        <v>5.5666666687466204</v>
      </c>
      <c r="P12159">
        <f>HOUR('202008-capitalbikeshare-tripdat'!$C$2352)</f>
        <v>23</v>
      </c>
      <c r="Q12159">
        <f t="shared" si="569"/>
        <v>3</v>
      </c>
    </row>
    <row r="12160" spans="1:17" x14ac:dyDescent="0.35">
      <c r="A12160" t="s">
        <v>12713</v>
      </c>
      <c r="B12160" t="s">
        <v>2</v>
      </c>
      <c r="C12160" s="1">
        <v>44068.061539351853</v>
      </c>
      <c r="D12160" s="1">
        <v>44068.077939814815</v>
      </c>
      <c r="E12160" t="s">
        <v>600</v>
      </c>
      <c r="F12160">
        <v>16</v>
      </c>
      <c r="G12160" t="s">
        <v>512</v>
      </c>
      <c r="H12160">
        <v>349</v>
      </c>
      <c r="I12160">
        <v>38.926115500000002</v>
      </c>
      <c r="J12160">
        <v>-77.036602000000002</v>
      </c>
      <c r="K12160">
        <v>38.996965500000002</v>
      </c>
      <c r="L12160">
        <v>-77.025498499999998</v>
      </c>
      <c r="M12160" t="s">
        <v>0</v>
      </c>
      <c r="N12160">
        <f t="shared" si="567"/>
        <v>3</v>
      </c>
      <c r="O12160" s="3">
        <f t="shared" si="568"/>
        <v>23.616666665766388</v>
      </c>
      <c r="P12160">
        <f>HOUR('202008-capitalbikeshare-tripdat'!$C$11105)</f>
        <v>19</v>
      </c>
      <c r="Q12160">
        <f t="shared" si="569"/>
        <v>3</v>
      </c>
    </row>
    <row r="12161" spans="1:17" x14ac:dyDescent="0.35">
      <c r="A12161" t="s">
        <v>12714</v>
      </c>
      <c r="B12161" t="s">
        <v>2</v>
      </c>
      <c r="C12161" s="1">
        <v>44068.063761574071</v>
      </c>
      <c r="D12161" s="1">
        <v>44068.069444444445</v>
      </c>
      <c r="I12161">
        <v>38.89</v>
      </c>
      <c r="J12161">
        <v>-76.92</v>
      </c>
      <c r="K12161">
        <v>38.9</v>
      </c>
      <c r="L12161">
        <v>-76.94</v>
      </c>
      <c r="M12161" t="s">
        <v>0</v>
      </c>
      <c r="N12161">
        <f t="shared" si="567"/>
        <v>3</v>
      </c>
      <c r="O12161" s="3">
        <f t="shared" si="568"/>
        <v>8.1833333394024521</v>
      </c>
      <c r="P12161">
        <f>HOUR('202008-capitalbikeshare-tripdat'!$C$9914)</f>
        <v>16</v>
      </c>
      <c r="Q12161">
        <f t="shared" si="569"/>
        <v>3</v>
      </c>
    </row>
    <row r="12162" spans="1:17" x14ac:dyDescent="0.35">
      <c r="A12162" t="s">
        <v>12715</v>
      </c>
      <c r="B12162" t="s">
        <v>2</v>
      </c>
      <c r="C12162" s="1">
        <v>44068.073969907404</v>
      </c>
      <c r="D12162" s="1">
        <v>44068.106782407405</v>
      </c>
      <c r="E12162" t="s">
        <v>110</v>
      </c>
      <c r="F12162">
        <v>133</v>
      </c>
      <c r="G12162" t="s">
        <v>1816</v>
      </c>
      <c r="H12162">
        <v>558</v>
      </c>
      <c r="I12162">
        <v>38.955097166666597</v>
      </c>
      <c r="J12162">
        <v>-77.070016833333298</v>
      </c>
      <c r="K12162">
        <v>39.043177999999997</v>
      </c>
      <c r="L12162">
        <v>-77.113464833333296</v>
      </c>
      <c r="M12162" t="s">
        <v>0</v>
      </c>
      <c r="N12162">
        <f t="shared" ref="N12162:N12225" si="570">WEEKDAY(C12162)</f>
        <v>3</v>
      </c>
      <c r="O12162" s="3">
        <f t="shared" ref="O12162:O12225" si="571">(D12162-C12162)*1440</f>
        <v>47.250000002095476</v>
      </c>
      <c r="P12162">
        <f>HOUR('202008-capitalbikeshare-tripdat'!$C$13997)</f>
        <v>9</v>
      </c>
      <c r="Q12162">
        <f t="shared" ref="Q12162:Q12225" si="572">WEEKDAY(C12162)</f>
        <v>3</v>
      </c>
    </row>
    <row r="12163" spans="1:17" x14ac:dyDescent="0.35">
      <c r="A12163" t="s">
        <v>12716</v>
      </c>
      <c r="B12163" t="s">
        <v>2</v>
      </c>
      <c r="C12163" s="1">
        <v>44068.077615740738</v>
      </c>
      <c r="D12163" s="1">
        <v>44068.085266203707</v>
      </c>
      <c r="E12163" t="s">
        <v>40</v>
      </c>
      <c r="F12163">
        <v>195</v>
      </c>
      <c r="G12163" t="s">
        <v>932</v>
      </c>
      <c r="H12163">
        <v>296</v>
      </c>
      <c r="I12163">
        <v>38.9055841666666</v>
      </c>
      <c r="J12163">
        <v>-77.027296666666601</v>
      </c>
      <c r="K12163">
        <v>38.897123000000001</v>
      </c>
      <c r="L12163">
        <v>-76.983558166666597</v>
      </c>
      <c r="M12163" t="s">
        <v>0</v>
      </c>
      <c r="N12163">
        <f t="shared" si="570"/>
        <v>3</v>
      </c>
      <c r="O12163" s="3">
        <f t="shared" si="571"/>
        <v>11.016666674986482</v>
      </c>
      <c r="P12163">
        <f>HOUR('202008-capitalbikeshare-tripdat'!$C$7625)</f>
        <v>15</v>
      </c>
      <c r="Q12163">
        <f t="shared" si="572"/>
        <v>3</v>
      </c>
    </row>
    <row r="12164" spans="1:17" x14ac:dyDescent="0.35">
      <c r="A12164" t="s">
        <v>12717</v>
      </c>
      <c r="B12164" t="s">
        <v>2</v>
      </c>
      <c r="C12164" s="1">
        <v>44068.080312500002</v>
      </c>
      <c r="D12164" s="1">
        <v>44068.139386574076</v>
      </c>
      <c r="E12164" t="s">
        <v>614</v>
      </c>
      <c r="F12164">
        <v>452</v>
      </c>
      <c r="G12164" t="s">
        <v>4160</v>
      </c>
      <c r="H12164">
        <v>394</v>
      </c>
      <c r="I12164">
        <v>38.890563166666603</v>
      </c>
      <c r="J12164">
        <v>-77.049313833333301</v>
      </c>
      <c r="K12164">
        <v>38.903698333333303</v>
      </c>
      <c r="L12164">
        <v>-77.034484833333295</v>
      </c>
      <c r="M12164" t="s">
        <v>0</v>
      </c>
      <c r="N12164">
        <f t="shared" si="570"/>
        <v>3</v>
      </c>
      <c r="O12164" s="3">
        <f t="shared" si="571"/>
        <v>85.066666665952653</v>
      </c>
      <c r="P12164">
        <f>HOUR('202008-capitalbikeshare-tripdat'!$C$9236)</f>
        <v>1</v>
      </c>
      <c r="Q12164">
        <f t="shared" si="572"/>
        <v>3</v>
      </c>
    </row>
    <row r="12165" spans="1:17" x14ac:dyDescent="0.35">
      <c r="A12165" t="s">
        <v>12718</v>
      </c>
      <c r="B12165" t="s">
        <v>2</v>
      </c>
      <c r="C12165" s="1">
        <v>44068.087280092594</v>
      </c>
      <c r="D12165" s="1">
        <v>44068.091331018521</v>
      </c>
      <c r="I12165">
        <v>38.93</v>
      </c>
      <c r="J12165">
        <v>-77.02</v>
      </c>
      <c r="K12165">
        <v>38.92</v>
      </c>
      <c r="L12165">
        <v>-77.03</v>
      </c>
      <c r="M12165" t="s">
        <v>0</v>
      </c>
      <c r="N12165">
        <f t="shared" si="570"/>
        <v>3</v>
      </c>
      <c r="O12165" s="3">
        <f t="shared" si="571"/>
        <v>5.8333333348855376</v>
      </c>
      <c r="P12165">
        <f>HOUR('202008-capitalbikeshare-tripdat'!$C$7353)</f>
        <v>9</v>
      </c>
      <c r="Q12165">
        <f t="shared" si="572"/>
        <v>3</v>
      </c>
    </row>
    <row r="12166" spans="1:17" x14ac:dyDescent="0.35">
      <c r="A12166" t="s">
        <v>12719</v>
      </c>
      <c r="B12166" t="s">
        <v>2</v>
      </c>
      <c r="C12166" s="1">
        <v>44068.095243055555</v>
      </c>
      <c r="D12166" s="1">
        <v>44068.105879629627</v>
      </c>
      <c r="I12166">
        <v>38.880000000000003</v>
      </c>
      <c r="J12166">
        <v>-76.959999999999994</v>
      </c>
      <c r="K12166">
        <v>38.869999999999997</v>
      </c>
      <c r="L12166">
        <v>-76.97</v>
      </c>
      <c r="M12166" t="s">
        <v>0</v>
      </c>
      <c r="N12166">
        <f t="shared" si="570"/>
        <v>3</v>
      </c>
      <c r="O12166" s="3">
        <f t="shared" si="571"/>
        <v>15.316666663857177</v>
      </c>
      <c r="P12166">
        <f>HOUR('202008-capitalbikeshare-tripdat'!$C$15846)</f>
        <v>17</v>
      </c>
      <c r="Q12166">
        <f t="shared" si="572"/>
        <v>3</v>
      </c>
    </row>
    <row r="12167" spans="1:17" x14ac:dyDescent="0.35">
      <c r="A12167" t="s">
        <v>12720</v>
      </c>
      <c r="B12167" t="s">
        <v>2</v>
      </c>
      <c r="C12167" s="1">
        <v>44068.226157407407</v>
      </c>
      <c r="D12167" s="1">
        <v>44068.237210648149</v>
      </c>
      <c r="E12167" t="s">
        <v>178</v>
      </c>
      <c r="F12167">
        <v>58</v>
      </c>
      <c r="G12167" t="s">
        <v>7534</v>
      </c>
      <c r="H12167">
        <v>149</v>
      </c>
      <c r="I12167">
        <v>38.912505500000002</v>
      </c>
      <c r="J12167">
        <v>-77.013457166666598</v>
      </c>
      <c r="K12167">
        <v>38.902032833333301</v>
      </c>
      <c r="L12167">
        <v>-77.038623166666596</v>
      </c>
      <c r="M12167" t="s">
        <v>0</v>
      </c>
      <c r="N12167">
        <f t="shared" si="570"/>
        <v>3</v>
      </c>
      <c r="O12167" s="3">
        <f t="shared" si="571"/>
        <v>15.91666666790843</v>
      </c>
      <c r="P12167">
        <f>HOUR('202008-capitalbikeshare-tripdat'!$C$6791)</f>
        <v>6</v>
      </c>
      <c r="Q12167">
        <f t="shared" si="572"/>
        <v>3</v>
      </c>
    </row>
    <row r="12168" spans="1:17" x14ac:dyDescent="0.35">
      <c r="A12168" t="s">
        <v>12721</v>
      </c>
      <c r="B12168" t="s">
        <v>2</v>
      </c>
      <c r="C12168" s="1">
        <v>44068.233506944445</v>
      </c>
      <c r="D12168" s="1">
        <v>44068.248807870368</v>
      </c>
      <c r="I12168">
        <v>38.96</v>
      </c>
      <c r="J12168">
        <v>-77.02</v>
      </c>
      <c r="K12168">
        <v>38.909999999999997</v>
      </c>
      <c r="L12168">
        <v>-77</v>
      </c>
      <c r="M12168" t="s">
        <v>0</v>
      </c>
      <c r="N12168">
        <f t="shared" si="570"/>
        <v>3</v>
      </c>
      <c r="O12168" s="3">
        <f t="shared" si="571"/>
        <v>22.033333329018205</v>
      </c>
      <c r="P12168">
        <f>HOUR('202008-capitalbikeshare-tripdat'!$C$2064)</f>
        <v>16</v>
      </c>
      <c r="Q12168">
        <f t="shared" si="572"/>
        <v>3</v>
      </c>
    </row>
    <row r="12169" spans="1:17" x14ac:dyDescent="0.35">
      <c r="A12169" t="s">
        <v>12722</v>
      </c>
      <c r="B12169" t="s">
        <v>2</v>
      </c>
      <c r="C12169" s="1">
        <v>44068.263495370367</v>
      </c>
      <c r="D12169" s="1">
        <v>44068.272673611114</v>
      </c>
      <c r="I12169">
        <v>38.909999999999997</v>
      </c>
      <c r="J12169">
        <v>-77</v>
      </c>
      <c r="K12169">
        <v>38.92</v>
      </c>
      <c r="L12169">
        <v>-77.040000000000006</v>
      </c>
      <c r="M12169" t="s">
        <v>0</v>
      </c>
      <c r="N12169">
        <f t="shared" si="570"/>
        <v>3</v>
      </c>
      <c r="O12169" s="3">
        <f t="shared" si="571"/>
        <v>13.216666675871238</v>
      </c>
      <c r="P12169">
        <f>HOUR('202008-capitalbikeshare-tripdat'!$C$7566)</f>
        <v>14</v>
      </c>
      <c r="Q12169">
        <f t="shared" si="572"/>
        <v>3</v>
      </c>
    </row>
    <row r="12170" spans="1:17" x14ac:dyDescent="0.35">
      <c r="A12170" t="s">
        <v>12723</v>
      </c>
      <c r="B12170" t="s">
        <v>2</v>
      </c>
      <c r="C12170" s="1">
        <v>44068.265219907407</v>
      </c>
      <c r="D12170" s="1">
        <v>44068.28733796296</v>
      </c>
      <c r="E12170" t="s">
        <v>36</v>
      </c>
      <c r="F12170">
        <v>642</v>
      </c>
      <c r="G12170" t="s">
        <v>3295</v>
      </c>
      <c r="H12170">
        <v>407</v>
      </c>
      <c r="I12170">
        <v>38.924050833333297</v>
      </c>
      <c r="J12170">
        <v>-77.002106999999995</v>
      </c>
      <c r="K12170">
        <v>38.862436000000002</v>
      </c>
      <c r="L12170">
        <v>-77.068173000000002</v>
      </c>
      <c r="M12170" t="s">
        <v>0</v>
      </c>
      <c r="N12170">
        <f t="shared" si="570"/>
        <v>3</v>
      </c>
      <c r="O12170" s="3">
        <f t="shared" si="571"/>
        <v>31.849999995902181</v>
      </c>
      <c r="P12170">
        <f>HOUR('202008-capitalbikeshare-tripdat'!$C$10881)</f>
        <v>13</v>
      </c>
      <c r="Q12170">
        <f t="shared" si="572"/>
        <v>3</v>
      </c>
    </row>
    <row r="12171" spans="1:17" x14ac:dyDescent="0.35">
      <c r="A12171" t="s">
        <v>12724</v>
      </c>
      <c r="B12171" t="s">
        <v>2</v>
      </c>
      <c r="C12171" s="1">
        <v>44068.267951388887</v>
      </c>
      <c r="D12171" s="1">
        <v>44068.286759259259</v>
      </c>
      <c r="E12171" t="s">
        <v>70</v>
      </c>
      <c r="F12171">
        <v>549</v>
      </c>
      <c r="G12171" t="s">
        <v>12725</v>
      </c>
      <c r="H12171">
        <v>354</v>
      </c>
      <c r="I12171">
        <v>38.914900666666597</v>
      </c>
      <c r="J12171">
        <v>-77.007760500000003</v>
      </c>
      <c r="K12171">
        <v>38.908344333333297</v>
      </c>
      <c r="L12171">
        <v>-76.9331623333333</v>
      </c>
      <c r="M12171" t="s">
        <v>0</v>
      </c>
      <c r="N12171">
        <f t="shared" si="570"/>
        <v>3</v>
      </c>
      <c r="O12171" s="3">
        <f t="shared" si="571"/>
        <v>27.083333336049691</v>
      </c>
      <c r="P12171">
        <f>HOUR('202008-capitalbikeshare-tripdat'!$C$8591)</f>
        <v>16</v>
      </c>
      <c r="Q12171">
        <f t="shared" si="572"/>
        <v>3</v>
      </c>
    </row>
    <row r="12172" spans="1:17" x14ac:dyDescent="0.35">
      <c r="A12172" t="s">
        <v>12726</v>
      </c>
      <c r="B12172" t="s">
        <v>2</v>
      </c>
      <c r="C12172" s="1">
        <v>44068.27008101852</v>
      </c>
      <c r="D12172" s="1">
        <v>44068.309039351851</v>
      </c>
      <c r="E12172" t="s">
        <v>75</v>
      </c>
      <c r="F12172">
        <v>105</v>
      </c>
      <c r="G12172" t="s">
        <v>269</v>
      </c>
      <c r="H12172">
        <v>277</v>
      </c>
      <c r="I12172">
        <v>38.934955500000001</v>
      </c>
      <c r="J12172">
        <v>-77.072770666666599</v>
      </c>
      <c r="K12172">
        <v>38.888285833333299</v>
      </c>
      <c r="L12172">
        <v>-77.049401666666597</v>
      </c>
      <c r="M12172" t="s">
        <v>0</v>
      </c>
      <c r="N12172">
        <f t="shared" si="570"/>
        <v>3</v>
      </c>
      <c r="O12172" s="3">
        <f t="shared" si="571"/>
        <v>56.099999996367842</v>
      </c>
      <c r="P12172">
        <f>HOUR('202008-capitalbikeshare-tripdat'!$C$15850)</f>
        <v>17</v>
      </c>
      <c r="Q12172">
        <f t="shared" si="572"/>
        <v>3</v>
      </c>
    </row>
    <row r="12173" spans="1:17" x14ac:dyDescent="0.35">
      <c r="A12173" t="s">
        <v>12727</v>
      </c>
      <c r="B12173" t="s">
        <v>2</v>
      </c>
      <c r="C12173" s="1">
        <v>44068.278553240743</v>
      </c>
      <c r="D12173" s="1">
        <v>44068.288287037038</v>
      </c>
      <c r="E12173" t="s">
        <v>1422</v>
      </c>
      <c r="F12173">
        <v>55</v>
      </c>
      <c r="G12173" t="s">
        <v>422</v>
      </c>
      <c r="H12173">
        <v>590</v>
      </c>
      <c r="I12173">
        <v>38.919010166666602</v>
      </c>
      <c r="J12173">
        <v>-77.000620666666606</v>
      </c>
      <c r="K12173">
        <v>38.901951500000003</v>
      </c>
      <c r="L12173">
        <v>-76.978571500000001</v>
      </c>
      <c r="M12173" t="s">
        <v>0</v>
      </c>
      <c r="N12173">
        <f t="shared" si="570"/>
        <v>3</v>
      </c>
      <c r="O12173" s="3">
        <f t="shared" si="571"/>
        <v>14.016666663810611</v>
      </c>
      <c r="P12173">
        <f>HOUR('202008-capitalbikeshare-tripdat'!$C$3661)</f>
        <v>12</v>
      </c>
      <c r="Q12173">
        <f t="shared" si="572"/>
        <v>3</v>
      </c>
    </row>
    <row r="12174" spans="1:17" x14ac:dyDescent="0.35">
      <c r="A12174" t="s">
        <v>12728</v>
      </c>
      <c r="B12174" t="s">
        <v>2</v>
      </c>
      <c r="C12174" s="1">
        <v>44068.280613425923</v>
      </c>
      <c r="D12174" s="1">
        <v>44068.287245370368</v>
      </c>
      <c r="E12174" t="s">
        <v>228</v>
      </c>
      <c r="F12174">
        <v>634</v>
      </c>
      <c r="G12174" t="s">
        <v>357</v>
      </c>
      <c r="H12174">
        <v>78</v>
      </c>
      <c r="I12174">
        <v>38.934287500000003</v>
      </c>
      <c r="J12174">
        <v>-77.032684166666598</v>
      </c>
      <c r="K12174">
        <v>38.917753333333302</v>
      </c>
      <c r="L12174">
        <v>-77.040571666666594</v>
      </c>
      <c r="M12174" t="s">
        <v>0</v>
      </c>
      <c r="N12174">
        <f t="shared" si="570"/>
        <v>3</v>
      </c>
      <c r="O12174" s="3">
        <f t="shared" si="571"/>
        <v>9.5500000007450581</v>
      </c>
      <c r="P12174">
        <f>HOUR('202008-capitalbikeshare-tripdat'!$C$4444)</f>
        <v>13</v>
      </c>
      <c r="Q12174">
        <f t="shared" si="572"/>
        <v>3</v>
      </c>
    </row>
    <row r="12175" spans="1:17" x14ac:dyDescent="0.35">
      <c r="A12175" t="s">
        <v>12729</v>
      </c>
      <c r="B12175" t="s">
        <v>2</v>
      </c>
      <c r="C12175" s="1">
        <v>44068.289918981478</v>
      </c>
      <c r="D12175" s="1">
        <v>44068.304745370369</v>
      </c>
      <c r="E12175" t="s">
        <v>279</v>
      </c>
      <c r="F12175">
        <v>17</v>
      </c>
      <c r="G12175" t="s">
        <v>778</v>
      </c>
      <c r="H12175">
        <v>75</v>
      </c>
      <c r="I12175">
        <v>38.923043999999997</v>
      </c>
      <c r="J12175">
        <v>-77.0425805</v>
      </c>
      <c r="K12175">
        <v>38.920570833333301</v>
      </c>
      <c r="L12175">
        <v>-77.043794166666601</v>
      </c>
      <c r="M12175" t="s">
        <v>0</v>
      </c>
      <c r="N12175">
        <f t="shared" si="570"/>
        <v>3</v>
      </c>
      <c r="O12175" s="3">
        <f t="shared" si="571"/>
        <v>21.350000003585592</v>
      </c>
      <c r="P12175">
        <f>HOUR('202008-capitalbikeshare-tripdat'!$C$4451)</f>
        <v>13</v>
      </c>
      <c r="Q12175">
        <f t="shared" si="572"/>
        <v>3</v>
      </c>
    </row>
    <row r="12176" spans="1:17" x14ac:dyDescent="0.35">
      <c r="A12176" t="s">
        <v>12730</v>
      </c>
      <c r="B12176" t="s">
        <v>2</v>
      </c>
      <c r="C12176" s="1">
        <v>44068.293749999997</v>
      </c>
      <c r="D12176" s="1">
        <v>44068.303784722222</v>
      </c>
      <c r="G12176" t="s">
        <v>571</v>
      </c>
      <c r="H12176">
        <v>410</v>
      </c>
      <c r="I12176">
        <v>38.94</v>
      </c>
      <c r="J12176">
        <v>-77.02</v>
      </c>
      <c r="K12176">
        <v>38.913743166666599</v>
      </c>
      <c r="L12176">
        <v>-77.027117833333307</v>
      </c>
      <c r="M12176" t="s">
        <v>0</v>
      </c>
      <c r="N12176">
        <f t="shared" si="570"/>
        <v>3</v>
      </c>
      <c r="O12176" s="3">
        <f t="shared" si="571"/>
        <v>14.450000004144385</v>
      </c>
      <c r="P12176">
        <f>HOUR('202008-capitalbikeshare-tripdat'!$C$8485)</f>
        <v>13</v>
      </c>
      <c r="Q12176">
        <f t="shared" si="572"/>
        <v>3</v>
      </c>
    </row>
    <row r="12177" spans="1:17" x14ac:dyDescent="0.35">
      <c r="A12177" t="s">
        <v>12731</v>
      </c>
      <c r="B12177" t="s">
        <v>2</v>
      </c>
      <c r="C12177" s="1">
        <v>44068.301261574074</v>
      </c>
      <c r="D12177" s="1">
        <v>44068.333784722221</v>
      </c>
      <c r="E12177" t="s">
        <v>900</v>
      </c>
      <c r="F12177">
        <v>61</v>
      </c>
      <c r="G12177" t="s">
        <v>900</v>
      </c>
      <c r="H12177">
        <v>61</v>
      </c>
      <c r="I12177">
        <v>38.928750000000001</v>
      </c>
      <c r="J12177">
        <v>-77.012364666666599</v>
      </c>
      <c r="K12177">
        <v>38.9287578333333</v>
      </c>
      <c r="L12177">
        <v>-77.012373166666606</v>
      </c>
      <c r="M12177" t="s">
        <v>0</v>
      </c>
      <c r="N12177">
        <f t="shared" si="570"/>
        <v>3</v>
      </c>
      <c r="O12177" s="3">
        <f t="shared" si="571"/>
        <v>46.833333332324401</v>
      </c>
      <c r="P12177">
        <f>HOUR('202008-capitalbikeshare-tripdat'!$C$2036)</f>
        <v>15</v>
      </c>
      <c r="Q12177">
        <f t="shared" si="572"/>
        <v>3</v>
      </c>
    </row>
    <row r="12178" spans="1:17" x14ac:dyDescent="0.35">
      <c r="A12178" t="s">
        <v>12732</v>
      </c>
      <c r="B12178" t="s">
        <v>2</v>
      </c>
      <c r="C12178" s="1">
        <v>44068.302581018521</v>
      </c>
      <c r="D12178" s="1">
        <v>44068.33384259259</v>
      </c>
      <c r="E12178" t="s">
        <v>900</v>
      </c>
      <c r="F12178">
        <v>61</v>
      </c>
      <c r="G12178" t="s">
        <v>900</v>
      </c>
      <c r="H12178">
        <v>61</v>
      </c>
      <c r="I12178">
        <v>38.928733999999999</v>
      </c>
      <c r="J12178">
        <v>-77.012346333333298</v>
      </c>
      <c r="K12178">
        <v>38.928752000000003</v>
      </c>
      <c r="L12178">
        <v>-77.012343333333305</v>
      </c>
      <c r="M12178" t="s">
        <v>0</v>
      </c>
      <c r="N12178">
        <f t="shared" si="570"/>
        <v>3</v>
      </c>
      <c r="O12178" s="3">
        <f t="shared" si="571"/>
        <v>45.01666666008532</v>
      </c>
      <c r="P12178">
        <f>HOUR('202008-capitalbikeshare-tripdat'!$C$9668)</f>
        <v>2</v>
      </c>
      <c r="Q12178">
        <f t="shared" si="572"/>
        <v>3</v>
      </c>
    </row>
    <row r="12179" spans="1:17" x14ac:dyDescent="0.35">
      <c r="A12179" t="s">
        <v>12733</v>
      </c>
      <c r="B12179" t="s">
        <v>2</v>
      </c>
      <c r="C12179" s="1">
        <v>44068.30300925926</v>
      </c>
      <c r="D12179" s="1">
        <v>44068.311747685184</v>
      </c>
      <c r="G12179" t="s">
        <v>446</v>
      </c>
      <c r="H12179">
        <v>451</v>
      </c>
      <c r="I12179">
        <v>38.92</v>
      </c>
      <c r="J12179">
        <v>-77</v>
      </c>
      <c r="K12179">
        <v>38.890476999999997</v>
      </c>
      <c r="L12179">
        <v>-77.017012333333298</v>
      </c>
      <c r="M12179" t="s">
        <v>0</v>
      </c>
      <c r="N12179">
        <f t="shared" si="570"/>
        <v>3</v>
      </c>
      <c r="O12179" s="3">
        <f t="shared" si="571"/>
        <v>12.583333330694586</v>
      </c>
      <c r="P12179">
        <f>HOUR('202008-capitalbikeshare-tripdat'!$C$5269)</f>
        <v>19</v>
      </c>
      <c r="Q12179">
        <f t="shared" si="572"/>
        <v>3</v>
      </c>
    </row>
    <row r="12180" spans="1:17" x14ac:dyDescent="0.35">
      <c r="A12180" t="s">
        <v>12734</v>
      </c>
      <c r="B12180" t="s">
        <v>2</v>
      </c>
      <c r="C12180" s="1">
        <v>44068.303356481483</v>
      </c>
      <c r="D12180" s="1">
        <v>44068.309259259258</v>
      </c>
      <c r="G12180" t="s">
        <v>2677</v>
      </c>
      <c r="H12180">
        <v>606</v>
      </c>
      <c r="I12180">
        <v>38.950000000000003</v>
      </c>
      <c r="J12180">
        <v>-76.95</v>
      </c>
      <c r="K12180">
        <v>38.954591666666602</v>
      </c>
      <c r="L12180">
        <v>-76.959580166666598</v>
      </c>
      <c r="M12180" t="s">
        <v>0</v>
      </c>
      <c r="N12180">
        <f t="shared" si="570"/>
        <v>3</v>
      </c>
      <c r="O12180" s="3">
        <f t="shared" si="571"/>
        <v>8.4999999962747097</v>
      </c>
      <c r="P12180">
        <f>HOUR('202008-capitalbikeshare-tripdat'!$C$15483)</f>
        <v>12</v>
      </c>
      <c r="Q12180">
        <f t="shared" si="572"/>
        <v>3</v>
      </c>
    </row>
    <row r="12181" spans="1:17" x14ac:dyDescent="0.35">
      <c r="A12181" t="s">
        <v>12735</v>
      </c>
      <c r="B12181" t="s">
        <v>2</v>
      </c>
      <c r="C12181" s="1">
        <v>44068.309872685182</v>
      </c>
      <c r="D12181" s="1">
        <v>44068.324664351851</v>
      </c>
      <c r="G12181" t="s">
        <v>332</v>
      </c>
      <c r="H12181">
        <v>64</v>
      </c>
      <c r="I12181">
        <v>38.92</v>
      </c>
      <c r="J12181">
        <v>-76.989999999999995</v>
      </c>
      <c r="K12181">
        <v>38.930824666666602</v>
      </c>
      <c r="L12181">
        <v>-77.0312256666666</v>
      </c>
      <c r="M12181" t="s">
        <v>0</v>
      </c>
      <c r="N12181">
        <f t="shared" si="570"/>
        <v>3</v>
      </c>
      <c r="O12181" s="3">
        <f t="shared" si="571"/>
        <v>21.300000002374873</v>
      </c>
      <c r="P12181">
        <f>HOUR('202008-capitalbikeshare-tripdat'!$C$3250)</f>
        <v>19</v>
      </c>
      <c r="Q12181">
        <f t="shared" si="572"/>
        <v>3</v>
      </c>
    </row>
    <row r="12182" spans="1:17" x14ac:dyDescent="0.35">
      <c r="A12182" t="s">
        <v>12736</v>
      </c>
      <c r="B12182" t="s">
        <v>2</v>
      </c>
      <c r="C12182" s="1">
        <v>44068.314293981479</v>
      </c>
      <c r="D12182" s="1">
        <v>44068.338518518518</v>
      </c>
      <c r="I12182">
        <v>38.9</v>
      </c>
      <c r="J12182">
        <v>-77.05</v>
      </c>
      <c r="K12182">
        <v>38.94</v>
      </c>
      <c r="L12182">
        <v>-76.97</v>
      </c>
      <c r="M12182" t="s">
        <v>0</v>
      </c>
      <c r="N12182">
        <f t="shared" si="570"/>
        <v>3</v>
      </c>
      <c r="O12182" s="3">
        <f t="shared" si="571"/>
        <v>34.883333336329088</v>
      </c>
      <c r="P12182">
        <f>HOUR('202008-capitalbikeshare-tripdat'!$C$3201)</f>
        <v>18</v>
      </c>
      <c r="Q12182">
        <f t="shared" si="572"/>
        <v>3</v>
      </c>
    </row>
    <row r="12183" spans="1:17" x14ac:dyDescent="0.35">
      <c r="A12183" t="s">
        <v>12737</v>
      </c>
      <c r="B12183" t="s">
        <v>2</v>
      </c>
      <c r="C12183" s="1">
        <v>44068.316979166666</v>
      </c>
      <c r="D12183" s="1">
        <v>44068.324537037035</v>
      </c>
      <c r="I12183">
        <v>38.92</v>
      </c>
      <c r="J12183">
        <v>-77.05</v>
      </c>
      <c r="K12183">
        <v>38.909999999999997</v>
      </c>
      <c r="L12183">
        <v>-77.03</v>
      </c>
      <c r="M12183" t="s">
        <v>0</v>
      </c>
      <c r="N12183">
        <f t="shared" si="570"/>
        <v>3</v>
      </c>
      <c r="O12183" s="3">
        <f t="shared" si="571"/>
        <v>10.883333331439644</v>
      </c>
      <c r="P12183">
        <f>HOUR('202008-capitalbikeshare-tripdat'!$C$7345)</f>
        <v>8</v>
      </c>
      <c r="Q12183">
        <f t="shared" si="572"/>
        <v>3</v>
      </c>
    </row>
    <row r="12184" spans="1:17" x14ac:dyDescent="0.35">
      <c r="A12184" t="s">
        <v>12738</v>
      </c>
      <c r="B12184" t="s">
        <v>2</v>
      </c>
      <c r="C12184" s="1">
        <v>44068.321909722225</v>
      </c>
      <c r="D12184" s="1">
        <v>44068.377685185187</v>
      </c>
      <c r="E12184" t="s">
        <v>269</v>
      </c>
      <c r="F12184">
        <v>277</v>
      </c>
      <c r="G12184" t="s">
        <v>123</v>
      </c>
      <c r="H12184">
        <v>516</v>
      </c>
      <c r="I12184">
        <v>38.888304499999997</v>
      </c>
      <c r="J12184">
        <v>-77.049460499999995</v>
      </c>
      <c r="K12184">
        <v>38.905467166666597</v>
      </c>
      <c r="L12184">
        <v>-77.065206166666599</v>
      </c>
      <c r="M12184" t="s">
        <v>0</v>
      </c>
      <c r="N12184">
        <f t="shared" si="570"/>
        <v>3</v>
      </c>
      <c r="O12184" s="3">
        <f t="shared" si="571"/>
        <v>80.316666666185483</v>
      </c>
      <c r="P12184">
        <f>HOUR('202008-capitalbikeshare-tripdat'!$C$15849)</f>
        <v>17</v>
      </c>
      <c r="Q12184">
        <f t="shared" si="572"/>
        <v>3</v>
      </c>
    </row>
    <row r="12185" spans="1:17" x14ac:dyDescent="0.35">
      <c r="A12185" t="s">
        <v>12739</v>
      </c>
      <c r="B12185" t="s">
        <v>2</v>
      </c>
      <c r="C12185" s="1">
        <v>44068.328622685185</v>
      </c>
      <c r="D12185" s="1">
        <v>44068.335335648146</v>
      </c>
      <c r="E12185" t="s">
        <v>357</v>
      </c>
      <c r="F12185">
        <v>78</v>
      </c>
      <c r="G12185" t="s">
        <v>228</v>
      </c>
      <c r="H12185">
        <v>634</v>
      </c>
      <c r="I12185">
        <v>38.917710499999998</v>
      </c>
      <c r="J12185">
        <v>-77.040653000000006</v>
      </c>
      <c r="K12185">
        <v>38.9341886666666</v>
      </c>
      <c r="L12185">
        <v>-77.032926000000003</v>
      </c>
      <c r="M12185" t="s">
        <v>0</v>
      </c>
      <c r="N12185">
        <f t="shared" si="570"/>
        <v>3</v>
      </c>
      <c r="O12185" s="3">
        <f t="shared" si="571"/>
        <v>9.6666666632518172</v>
      </c>
      <c r="P12185">
        <f>HOUR('202008-capitalbikeshare-tripdat'!$C$4443)</f>
        <v>13</v>
      </c>
      <c r="Q12185">
        <f t="shared" si="572"/>
        <v>3</v>
      </c>
    </row>
    <row r="12186" spans="1:17" x14ac:dyDescent="0.35">
      <c r="A12186" t="s">
        <v>12740</v>
      </c>
      <c r="B12186" t="s">
        <v>2</v>
      </c>
      <c r="C12186" s="1">
        <v>44068.331145833334</v>
      </c>
      <c r="D12186" s="1">
        <v>44068.338368055556</v>
      </c>
      <c r="E12186" t="s">
        <v>944</v>
      </c>
      <c r="F12186">
        <v>159</v>
      </c>
      <c r="G12186" t="s">
        <v>1800</v>
      </c>
      <c r="H12186">
        <v>155</v>
      </c>
      <c r="I12186">
        <v>38.914707333333297</v>
      </c>
      <c r="J12186">
        <v>-77.003535666666593</v>
      </c>
      <c r="K12186">
        <v>38.906036333333297</v>
      </c>
      <c r="L12186">
        <v>-77.039795999999996</v>
      </c>
      <c r="M12186" t="s">
        <v>0</v>
      </c>
      <c r="N12186">
        <f t="shared" si="570"/>
        <v>3</v>
      </c>
      <c r="O12186" s="3">
        <f t="shared" si="571"/>
        <v>10.400000000372529</v>
      </c>
      <c r="P12186">
        <f>HOUR('202008-capitalbikeshare-tripdat'!$C$7079)</f>
        <v>18</v>
      </c>
      <c r="Q12186">
        <f t="shared" si="572"/>
        <v>3</v>
      </c>
    </row>
    <row r="12187" spans="1:17" x14ac:dyDescent="0.35">
      <c r="A12187" t="s">
        <v>12741</v>
      </c>
      <c r="B12187" t="s">
        <v>2</v>
      </c>
      <c r="C12187" s="1">
        <v>44068.331585648149</v>
      </c>
      <c r="D12187" s="1">
        <v>44068.335868055554</v>
      </c>
      <c r="G12187" t="s">
        <v>67</v>
      </c>
      <c r="H12187">
        <v>20</v>
      </c>
      <c r="I12187">
        <v>38.92</v>
      </c>
      <c r="J12187">
        <v>-77.040000000000006</v>
      </c>
      <c r="K12187">
        <v>38.931820166666597</v>
      </c>
      <c r="L12187">
        <v>-77.038740833333307</v>
      </c>
      <c r="M12187" t="s">
        <v>0</v>
      </c>
      <c r="N12187">
        <f t="shared" si="570"/>
        <v>3</v>
      </c>
      <c r="O12187" s="3">
        <f t="shared" si="571"/>
        <v>6.1666666623204947</v>
      </c>
      <c r="P12187">
        <f>HOUR('202008-capitalbikeshare-tripdat'!$C$6115)</f>
        <v>14</v>
      </c>
      <c r="Q12187">
        <f t="shared" si="572"/>
        <v>3</v>
      </c>
    </row>
    <row r="12188" spans="1:17" x14ac:dyDescent="0.35">
      <c r="A12188" t="s">
        <v>12742</v>
      </c>
      <c r="B12188" t="s">
        <v>2</v>
      </c>
      <c r="C12188" s="1">
        <v>44068.334629629629</v>
      </c>
      <c r="D12188" s="1">
        <v>44068.34815972222</v>
      </c>
      <c r="I12188">
        <v>38.89</v>
      </c>
      <c r="J12188">
        <v>-76.989999999999995</v>
      </c>
      <c r="K12188">
        <v>38.909999999999997</v>
      </c>
      <c r="L12188">
        <v>-77.03</v>
      </c>
      <c r="M12188" t="s">
        <v>0</v>
      </c>
      <c r="N12188">
        <f t="shared" si="570"/>
        <v>3</v>
      </c>
      <c r="O12188" s="3">
        <f t="shared" si="571"/>
        <v>19.483333330135792</v>
      </c>
      <c r="P12188">
        <f>HOUR('202008-capitalbikeshare-tripdat'!$C$4448)</f>
        <v>13</v>
      </c>
      <c r="Q12188">
        <f t="shared" si="572"/>
        <v>3</v>
      </c>
    </row>
    <row r="12189" spans="1:17" x14ac:dyDescent="0.35">
      <c r="A12189" t="s">
        <v>12743</v>
      </c>
      <c r="B12189" t="s">
        <v>2</v>
      </c>
      <c r="C12189" s="1">
        <v>44068.338414351849</v>
      </c>
      <c r="D12189" s="1">
        <v>44068.351655092592</v>
      </c>
      <c r="E12189" t="s">
        <v>11295</v>
      </c>
      <c r="F12189">
        <v>541</v>
      </c>
      <c r="G12189" t="s">
        <v>826</v>
      </c>
      <c r="H12189">
        <v>454</v>
      </c>
      <c r="I12189">
        <v>38.823727499999997</v>
      </c>
      <c r="J12189">
        <v>-77.002217999999999</v>
      </c>
      <c r="K12189">
        <v>38.798158000000001</v>
      </c>
      <c r="L12189">
        <v>-77.048784666666606</v>
      </c>
      <c r="M12189" t="s">
        <v>0</v>
      </c>
      <c r="N12189">
        <f t="shared" si="570"/>
        <v>3</v>
      </c>
      <c r="O12189" s="3">
        <f t="shared" si="571"/>
        <v>19.066666670842096</v>
      </c>
      <c r="P12189">
        <f>HOUR('202008-capitalbikeshare-tripdat'!$C$7342)</f>
        <v>8</v>
      </c>
      <c r="Q12189">
        <f t="shared" si="572"/>
        <v>3</v>
      </c>
    </row>
    <row r="12190" spans="1:17" x14ac:dyDescent="0.35">
      <c r="A12190" t="s">
        <v>12744</v>
      </c>
      <c r="B12190" t="s">
        <v>2</v>
      </c>
      <c r="C12190" s="1">
        <v>44068.34175925926</v>
      </c>
      <c r="D12190" s="1">
        <v>44068.350358796299</v>
      </c>
      <c r="E12190" t="s">
        <v>1603</v>
      </c>
      <c r="F12190">
        <v>226</v>
      </c>
      <c r="I12190">
        <v>38.842333666666597</v>
      </c>
      <c r="J12190">
        <v>-77.089636833333302</v>
      </c>
      <c r="K12190">
        <v>38.86</v>
      </c>
      <c r="L12190">
        <v>-77.09</v>
      </c>
      <c r="M12190" t="s">
        <v>0</v>
      </c>
      <c r="N12190">
        <f t="shared" si="570"/>
        <v>3</v>
      </c>
      <c r="O12190" s="3">
        <f t="shared" si="571"/>
        <v>12.383333336329088</v>
      </c>
      <c r="P12190">
        <f>HOUR('202008-capitalbikeshare-tripdat'!$C$5814)</f>
        <v>19</v>
      </c>
      <c r="Q12190">
        <f t="shared" si="572"/>
        <v>3</v>
      </c>
    </row>
    <row r="12191" spans="1:17" x14ac:dyDescent="0.35">
      <c r="A12191" t="s">
        <v>12745</v>
      </c>
      <c r="B12191" t="s">
        <v>2</v>
      </c>
      <c r="C12191" s="1">
        <v>44068.346261574072</v>
      </c>
      <c r="D12191" s="1">
        <v>44068.353217592594</v>
      </c>
      <c r="E12191" t="s">
        <v>78</v>
      </c>
      <c r="F12191">
        <v>581</v>
      </c>
      <c r="G12191" t="s">
        <v>1800</v>
      </c>
      <c r="H12191">
        <v>155</v>
      </c>
      <c r="I12191">
        <v>38.9314446666666</v>
      </c>
      <c r="J12191">
        <v>-77.028235333333299</v>
      </c>
      <c r="K12191">
        <v>38.905992499999897</v>
      </c>
      <c r="L12191">
        <v>-77.039900666666597</v>
      </c>
      <c r="M12191" t="s">
        <v>0</v>
      </c>
      <c r="N12191">
        <f t="shared" si="570"/>
        <v>3</v>
      </c>
      <c r="O12191" s="3">
        <f t="shared" si="571"/>
        <v>10.016666671726853</v>
      </c>
      <c r="P12191">
        <f>HOUR('202008-capitalbikeshare-tripdat'!$C$12696)</f>
        <v>9</v>
      </c>
      <c r="Q12191">
        <f t="shared" si="572"/>
        <v>3</v>
      </c>
    </row>
    <row r="12192" spans="1:17" x14ac:dyDescent="0.35">
      <c r="A12192" t="s">
        <v>12746</v>
      </c>
      <c r="B12192" t="s">
        <v>2</v>
      </c>
      <c r="C12192" s="1">
        <v>44068.346597222226</v>
      </c>
      <c r="D12192" s="1">
        <v>44068.352407407408</v>
      </c>
      <c r="E12192" t="s">
        <v>648</v>
      </c>
      <c r="F12192">
        <v>668</v>
      </c>
      <c r="G12192" t="s">
        <v>647</v>
      </c>
      <c r="H12192">
        <v>483</v>
      </c>
      <c r="I12192">
        <v>38.949295333333303</v>
      </c>
      <c r="J12192">
        <v>-77.355078333333296</v>
      </c>
      <c r="K12192">
        <v>38.946567999999999</v>
      </c>
      <c r="L12192">
        <v>-77.339615833333298</v>
      </c>
      <c r="M12192" t="s">
        <v>0</v>
      </c>
      <c r="N12192">
        <f t="shared" si="570"/>
        <v>3</v>
      </c>
      <c r="O12192" s="3">
        <f t="shared" si="571"/>
        <v>8.3666666632052511</v>
      </c>
      <c r="P12192">
        <f>HOUR('202008-capitalbikeshare-tripdat'!$C$7347)</f>
        <v>8</v>
      </c>
      <c r="Q12192">
        <f t="shared" si="572"/>
        <v>3</v>
      </c>
    </row>
    <row r="12193" spans="1:17" x14ac:dyDescent="0.35">
      <c r="A12193" t="s">
        <v>12747</v>
      </c>
      <c r="B12193" t="s">
        <v>2</v>
      </c>
      <c r="C12193" s="1">
        <v>44068.347314814811</v>
      </c>
      <c r="D12193" s="1">
        <v>44068.351458333331</v>
      </c>
      <c r="E12193" t="s">
        <v>78</v>
      </c>
      <c r="F12193">
        <v>581</v>
      </c>
      <c r="G12193" t="s">
        <v>274</v>
      </c>
      <c r="H12193">
        <v>73</v>
      </c>
      <c r="I12193">
        <v>38.931356166666603</v>
      </c>
      <c r="J12193">
        <v>-77.028213333333298</v>
      </c>
      <c r="K12193">
        <v>38.9171573333333</v>
      </c>
      <c r="L12193">
        <v>-77.026160500000003</v>
      </c>
      <c r="M12193" t="s">
        <v>0</v>
      </c>
      <c r="N12193">
        <f t="shared" si="570"/>
        <v>3</v>
      </c>
      <c r="O12193" s="3">
        <f t="shared" si="571"/>
        <v>5.9666666679549962</v>
      </c>
      <c r="P12193">
        <f>HOUR('202008-capitalbikeshare-tripdat'!$C$6787)</f>
        <v>6</v>
      </c>
      <c r="Q12193">
        <f t="shared" si="572"/>
        <v>3</v>
      </c>
    </row>
    <row r="12194" spans="1:17" x14ac:dyDescent="0.35">
      <c r="A12194" t="s">
        <v>12748</v>
      </c>
      <c r="B12194" t="s">
        <v>2</v>
      </c>
      <c r="C12194" s="1">
        <v>44068.347384259258</v>
      </c>
      <c r="D12194" s="1">
        <v>44068.360763888886</v>
      </c>
      <c r="E12194" t="s">
        <v>29</v>
      </c>
      <c r="F12194">
        <v>575</v>
      </c>
      <c r="G12194" t="s">
        <v>123</v>
      </c>
      <c r="H12194">
        <v>516</v>
      </c>
      <c r="I12194">
        <v>38.932079999999999</v>
      </c>
      <c r="J12194">
        <v>-77.033005000000003</v>
      </c>
      <c r="K12194">
        <v>38.905422166666597</v>
      </c>
      <c r="L12194">
        <v>-77.065126833333295</v>
      </c>
      <c r="M12194" t="s">
        <v>0</v>
      </c>
      <c r="N12194">
        <f t="shared" si="570"/>
        <v>3</v>
      </c>
      <c r="O12194" s="3">
        <f t="shared" si="571"/>
        <v>19.266666665207595</v>
      </c>
      <c r="P12194">
        <f>HOUR('202008-capitalbikeshare-tripdat'!$C$9905)</f>
        <v>16</v>
      </c>
      <c r="Q12194">
        <f t="shared" si="572"/>
        <v>3</v>
      </c>
    </row>
    <row r="12195" spans="1:17" x14ac:dyDescent="0.35">
      <c r="A12195" t="s">
        <v>12749</v>
      </c>
      <c r="B12195" t="s">
        <v>2</v>
      </c>
      <c r="C12195" s="1">
        <v>44068.34847222222</v>
      </c>
      <c r="D12195" s="1">
        <v>44068.364548611113</v>
      </c>
      <c r="E12195" t="s">
        <v>78</v>
      </c>
      <c r="F12195">
        <v>581</v>
      </c>
      <c r="G12195" t="s">
        <v>514</v>
      </c>
      <c r="H12195">
        <v>185</v>
      </c>
      <c r="I12195">
        <v>38.931329333333302</v>
      </c>
      <c r="J12195">
        <v>-77.028223666666605</v>
      </c>
      <c r="K12195">
        <v>38.888593666666601</v>
      </c>
      <c r="L12195">
        <v>-77.032505666666594</v>
      </c>
      <c r="M12195" t="s">
        <v>0</v>
      </c>
      <c r="N12195">
        <f t="shared" si="570"/>
        <v>3</v>
      </c>
      <c r="O12195" s="3">
        <f t="shared" si="571"/>
        <v>23.150000005261973</v>
      </c>
      <c r="P12195">
        <f>HOUR('202008-capitalbikeshare-tripdat'!$C$15241)</f>
        <v>23</v>
      </c>
      <c r="Q12195">
        <f t="shared" si="572"/>
        <v>3</v>
      </c>
    </row>
    <row r="12196" spans="1:17" x14ac:dyDescent="0.35">
      <c r="A12196" t="s">
        <v>12750</v>
      </c>
      <c r="B12196" t="s">
        <v>2</v>
      </c>
      <c r="C12196" s="1">
        <v>44068.351041666669</v>
      </c>
      <c r="D12196" s="1">
        <v>44068.360092592593</v>
      </c>
      <c r="E12196" t="s">
        <v>1012</v>
      </c>
      <c r="F12196">
        <v>413</v>
      </c>
      <c r="G12196" t="s">
        <v>89</v>
      </c>
      <c r="H12196">
        <v>83</v>
      </c>
      <c r="I12196">
        <v>38.908697833333299</v>
      </c>
      <c r="J12196">
        <v>-77.022819666666607</v>
      </c>
      <c r="K12196">
        <v>38.936741333333302</v>
      </c>
      <c r="L12196">
        <v>-77.024187499999996</v>
      </c>
      <c r="M12196" t="s">
        <v>0</v>
      </c>
      <c r="N12196">
        <f t="shared" si="570"/>
        <v>3</v>
      </c>
      <c r="O12196" s="3">
        <f t="shared" si="571"/>
        <v>13.033333331113681</v>
      </c>
      <c r="P12196">
        <f>HOUR('202008-capitalbikeshare-tripdat'!$C$251)</f>
        <v>14</v>
      </c>
      <c r="Q12196">
        <f t="shared" si="572"/>
        <v>3</v>
      </c>
    </row>
    <row r="12197" spans="1:17" x14ac:dyDescent="0.35">
      <c r="A12197" t="s">
        <v>12751</v>
      </c>
      <c r="B12197" t="s">
        <v>2</v>
      </c>
      <c r="C12197" s="1">
        <v>44068.352384259262</v>
      </c>
      <c r="D12197" s="1">
        <v>44068.358749999999</v>
      </c>
      <c r="I12197">
        <v>38.92</v>
      </c>
      <c r="J12197">
        <v>-77.040000000000006</v>
      </c>
      <c r="K12197">
        <v>38.909999999999997</v>
      </c>
      <c r="L12197">
        <v>-77.06</v>
      </c>
      <c r="M12197" t="s">
        <v>0</v>
      </c>
      <c r="N12197">
        <f t="shared" si="570"/>
        <v>3</v>
      </c>
      <c r="O12197" s="3">
        <f t="shared" si="571"/>
        <v>9.1666666616220027</v>
      </c>
      <c r="P12197">
        <f>HOUR('202008-capitalbikeshare-tripdat'!$C$7614)</f>
        <v>15</v>
      </c>
      <c r="Q12197">
        <f t="shared" si="572"/>
        <v>3</v>
      </c>
    </row>
    <row r="12198" spans="1:17" x14ac:dyDescent="0.35">
      <c r="A12198" t="s">
        <v>12752</v>
      </c>
      <c r="B12198" t="s">
        <v>2</v>
      </c>
      <c r="C12198" s="1">
        <v>44068.354803240742</v>
      </c>
      <c r="D12198" s="1">
        <v>44068.361435185187</v>
      </c>
      <c r="G12198" t="s">
        <v>263</v>
      </c>
      <c r="H12198">
        <v>498</v>
      </c>
      <c r="I12198">
        <v>38.950000000000003</v>
      </c>
      <c r="J12198">
        <v>-77.010000000000005</v>
      </c>
      <c r="K12198">
        <v>38.957416500000001</v>
      </c>
      <c r="L12198">
        <v>-77.002305833333295</v>
      </c>
      <c r="M12198" t="s">
        <v>0</v>
      </c>
      <c r="N12198">
        <f t="shared" si="570"/>
        <v>3</v>
      </c>
      <c r="O12198" s="3">
        <f t="shared" si="571"/>
        <v>9.5500000007450581</v>
      </c>
      <c r="P12198">
        <f>HOUR('202008-capitalbikeshare-tripdat'!$C$3639)</f>
        <v>12</v>
      </c>
      <c r="Q12198">
        <f t="shared" si="572"/>
        <v>3</v>
      </c>
    </row>
    <row r="12199" spans="1:17" x14ac:dyDescent="0.35">
      <c r="A12199" t="s">
        <v>12753</v>
      </c>
      <c r="B12199" t="s">
        <v>2</v>
      </c>
      <c r="C12199" s="1">
        <v>44068.355046296296</v>
      </c>
      <c r="D12199" s="1">
        <v>44068.357569444444</v>
      </c>
      <c r="I12199">
        <v>38.909999999999997</v>
      </c>
      <c r="J12199">
        <v>-77.03</v>
      </c>
      <c r="K12199">
        <v>38.909999999999997</v>
      </c>
      <c r="L12199">
        <v>-77.03</v>
      </c>
      <c r="M12199" t="s">
        <v>0</v>
      </c>
      <c r="N12199">
        <f t="shared" si="570"/>
        <v>3</v>
      </c>
      <c r="O12199" s="3">
        <f t="shared" si="571"/>
        <v>3.6333333340007812</v>
      </c>
      <c r="P12199">
        <f>HOUR('202008-capitalbikeshare-tripdat'!$C$6788)</f>
        <v>6</v>
      </c>
      <c r="Q12199">
        <f t="shared" si="572"/>
        <v>3</v>
      </c>
    </row>
    <row r="12200" spans="1:17" x14ac:dyDescent="0.35">
      <c r="A12200" t="s">
        <v>12754</v>
      </c>
      <c r="B12200" t="s">
        <v>2</v>
      </c>
      <c r="C12200" s="1">
        <v>44068.35565972222</v>
      </c>
      <c r="D12200" s="1">
        <v>44068.360532407409</v>
      </c>
      <c r="E12200" t="s">
        <v>226</v>
      </c>
      <c r="F12200">
        <v>91</v>
      </c>
      <c r="I12200">
        <v>38.975197666666602</v>
      </c>
      <c r="J12200">
        <v>-77.0168878333333</v>
      </c>
      <c r="K12200">
        <v>38.979999999999997</v>
      </c>
      <c r="L12200">
        <v>-77.03</v>
      </c>
      <c r="M12200" t="s">
        <v>0</v>
      </c>
      <c r="N12200">
        <f t="shared" si="570"/>
        <v>3</v>
      </c>
      <c r="O12200" s="3">
        <f t="shared" si="571"/>
        <v>7.0166666724253446</v>
      </c>
      <c r="P12200">
        <f>HOUR('202008-capitalbikeshare-tripdat'!$C$14846)</f>
        <v>16</v>
      </c>
      <c r="Q12200">
        <f t="shared" si="572"/>
        <v>3</v>
      </c>
    </row>
    <row r="12201" spans="1:17" x14ac:dyDescent="0.35">
      <c r="A12201" t="s">
        <v>12755</v>
      </c>
      <c r="B12201" t="s">
        <v>2</v>
      </c>
      <c r="C12201" s="1">
        <v>44068.356712962966</v>
      </c>
      <c r="D12201" s="1">
        <v>44068.367071759261</v>
      </c>
      <c r="E12201" t="s">
        <v>2140</v>
      </c>
      <c r="F12201">
        <v>412</v>
      </c>
      <c r="G12201" t="s">
        <v>78</v>
      </c>
      <c r="H12201">
        <v>581</v>
      </c>
      <c r="I12201">
        <v>38.899498999999999</v>
      </c>
      <c r="J12201">
        <v>-77.003545333333307</v>
      </c>
      <c r="K12201">
        <v>38.931392833333298</v>
      </c>
      <c r="L12201">
        <v>-77.028217333333302</v>
      </c>
      <c r="M12201" t="s">
        <v>0</v>
      </c>
      <c r="N12201">
        <f t="shared" si="570"/>
        <v>3</v>
      </c>
      <c r="O12201" s="3">
        <f t="shared" si="571"/>
        <v>14.916666664648801</v>
      </c>
      <c r="P12201">
        <f>HOUR('202008-capitalbikeshare-tripdat'!$C$14624)</f>
        <v>8</v>
      </c>
      <c r="Q12201">
        <f t="shared" si="572"/>
        <v>3</v>
      </c>
    </row>
    <row r="12202" spans="1:17" x14ac:dyDescent="0.35">
      <c r="A12202" t="s">
        <v>12756</v>
      </c>
      <c r="B12202" t="s">
        <v>2</v>
      </c>
      <c r="C12202" s="1">
        <v>44068.358599537038</v>
      </c>
      <c r="D12202" s="1">
        <v>44068.365115740744</v>
      </c>
      <c r="E12202" t="s">
        <v>211</v>
      </c>
      <c r="F12202">
        <v>25</v>
      </c>
      <c r="G12202" t="s">
        <v>67</v>
      </c>
      <c r="H12202">
        <v>20</v>
      </c>
      <c r="I12202">
        <v>38.909875833333302</v>
      </c>
      <c r="J12202">
        <v>-77.034595999999993</v>
      </c>
      <c r="K12202">
        <v>38.931877833333303</v>
      </c>
      <c r="L12202">
        <v>-77.038735833333305</v>
      </c>
      <c r="M12202" t="s">
        <v>0</v>
      </c>
      <c r="N12202">
        <f t="shared" si="570"/>
        <v>3</v>
      </c>
      <c r="O12202" s="3">
        <f t="shared" si="571"/>
        <v>9.3833333370275795</v>
      </c>
      <c r="P12202">
        <f>HOUR('202008-capitalbikeshare-tripdat'!$C$6789)</f>
        <v>6</v>
      </c>
      <c r="Q12202">
        <f t="shared" si="572"/>
        <v>3</v>
      </c>
    </row>
    <row r="12203" spans="1:17" x14ac:dyDescent="0.35">
      <c r="A12203" t="s">
        <v>12757</v>
      </c>
      <c r="B12203" t="s">
        <v>2</v>
      </c>
      <c r="C12203" s="1">
        <v>44068.362407407411</v>
      </c>
      <c r="D12203" s="1">
        <v>44068.370370370372</v>
      </c>
      <c r="E12203" t="s">
        <v>528</v>
      </c>
      <c r="F12203">
        <v>21</v>
      </c>
      <c r="I12203">
        <v>38.876795166666597</v>
      </c>
      <c r="J12203">
        <v>-77.017916999999997</v>
      </c>
      <c r="K12203">
        <v>38.9</v>
      </c>
      <c r="L12203">
        <v>-77.02</v>
      </c>
      <c r="M12203" t="s">
        <v>0</v>
      </c>
      <c r="N12203">
        <f t="shared" si="570"/>
        <v>3</v>
      </c>
      <c r="O12203" s="3">
        <f t="shared" si="571"/>
        <v>11.466666664928198</v>
      </c>
      <c r="P12203">
        <f>HOUR('202008-capitalbikeshare-tripdat'!$C$14843)</f>
        <v>16</v>
      </c>
      <c r="Q12203">
        <f t="shared" si="572"/>
        <v>3</v>
      </c>
    </row>
    <row r="12204" spans="1:17" x14ac:dyDescent="0.35">
      <c r="A12204" t="s">
        <v>12758</v>
      </c>
      <c r="B12204" t="s">
        <v>2</v>
      </c>
      <c r="C12204" s="1">
        <v>44068.362511574072</v>
      </c>
      <c r="D12204" s="1">
        <v>44068.397916666669</v>
      </c>
      <c r="E12204" t="s">
        <v>483</v>
      </c>
      <c r="F12204">
        <v>367</v>
      </c>
      <c r="G12204" t="s">
        <v>483</v>
      </c>
      <c r="H12204">
        <v>367</v>
      </c>
      <c r="I12204">
        <v>38.952384666666603</v>
      </c>
      <c r="J12204">
        <v>-77.002712833333305</v>
      </c>
      <c r="K12204">
        <v>38.952398000000002</v>
      </c>
      <c r="L12204">
        <v>-77.002741166666596</v>
      </c>
      <c r="M12204" t="s">
        <v>0</v>
      </c>
      <c r="N12204">
        <f t="shared" si="570"/>
        <v>3</v>
      </c>
      <c r="O12204" s="3">
        <f t="shared" si="571"/>
        <v>50.983333338517696</v>
      </c>
      <c r="P12204">
        <f>HOUR('202008-capitalbikeshare-tripdat'!$C$3252)</f>
        <v>19</v>
      </c>
      <c r="Q12204">
        <f t="shared" si="572"/>
        <v>3</v>
      </c>
    </row>
    <row r="12205" spans="1:17" x14ac:dyDescent="0.35">
      <c r="A12205" t="s">
        <v>12759</v>
      </c>
      <c r="B12205" t="s">
        <v>2</v>
      </c>
      <c r="C12205" s="1">
        <v>44068.363402777781</v>
      </c>
      <c r="D12205" s="1">
        <v>44068.375393518516</v>
      </c>
      <c r="I12205">
        <v>38.94</v>
      </c>
      <c r="J12205">
        <v>-77.040000000000006</v>
      </c>
      <c r="K12205">
        <v>38.9</v>
      </c>
      <c r="L12205">
        <v>-77.03</v>
      </c>
      <c r="M12205" t="s">
        <v>0</v>
      </c>
      <c r="N12205">
        <f t="shared" si="570"/>
        <v>3</v>
      </c>
      <c r="O12205" s="3">
        <f t="shared" si="571"/>
        <v>17.266666658688337</v>
      </c>
      <c r="P12205">
        <f>HOUR('202008-capitalbikeshare-tripdat'!$C$3731)</f>
        <v>13</v>
      </c>
      <c r="Q12205">
        <f t="shared" si="572"/>
        <v>3</v>
      </c>
    </row>
    <row r="12206" spans="1:17" x14ac:dyDescent="0.35">
      <c r="A12206" t="s">
        <v>12760</v>
      </c>
      <c r="B12206" t="s">
        <v>2</v>
      </c>
      <c r="C12206" s="1">
        <v>44068.370451388888</v>
      </c>
      <c r="D12206" s="1">
        <v>44068.374131944445</v>
      </c>
      <c r="I12206">
        <v>39</v>
      </c>
      <c r="J12206">
        <v>-77.05</v>
      </c>
      <c r="K12206">
        <v>39</v>
      </c>
      <c r="L12206">
        <v>-77.040000000000006</v>
      </c>
      <c r="M12206" t="s">
        <v>0</v>
      </c>
      <c r="N12206">
        <f t="shared" si="570"/>
        <v>3</v>
      </c>
      <c r="O12206" s="3">
        <f t="shared" si="571"/>
        <v>5.3000000026077032</v>
      </c>
      <c r="P12206">
        <f>HOUR('202008-capitalbikeshare-tripdat'!$C$6113)</f>
        <v>14</v>
      </c>
      <c r="Q12206">
        <f t="shared" si="572"/>
        <v>3</v>
      </c>
    </row>
    <row r="12207" spans="1:17" x14ac:dyDescent="0.35">
      <c r="A12207" t="s">
        <v>12761</v>
      </c>
      <c r="B12207" t="s">
        <v>2</v>
      </c>
      <c r="C12207" s="1">
        <v>44068.372418981482</v>
      </c>
      <c r="D12207" s="1">
        <v>44068.379652777781</v>
      </c>
      <c r="E12207" t="s">
        <v>873</v>
      </c>
      <c r="F12207">
        <v>112</v>
      </c>
      <c r="I12207">
        <v>38.954769333333303</v>
      </c>
      <c r="J12207">
        <v>-77.082480333333294</v>
      </c>
      <c r="K12207">
        <v>38.94</v>
      </c>
      <c r="L12207">
        <v>-77.069999999999993</v>
      </c>
      <c r="M12207" t="s">
        <v>0</v>
      </c>
      <c r="N12207">
        <f t="shared" si="570"/>
        <v>3</v>
      </c>
      <c r="O12207" s="3">
        <f t="shared" si="571"/>
        <v>10.416666670935228</v>
      </c>
      <c r="P12207">
        <f>HOUR('202008-capitalbikeshare-tripdat'!$C$9671)</f>
        <v>5</v>
      </c>
      <c r="Q12207">
        <f t="shared" si="572"/>
        <v>3</v>
      </c>
    </row>
    <row r="12208" spans="1:17" x14ac:dyDescent="0.35">
      <c r="A12208" t="s">
        <v>12762</v>
      </c>
      <c r="B12208" t="s">
        <v>2</v>
      </c>
      <c r="C12208" s="1">
        <v>44068.372569444444</v>
      </c>
      <c r="D12208" s="1">
        <v>44068.388460648152</v>
      </c>
      <c r="G12208" t="s">
        <v>310</v>
      </c>
      <c r="H12208">
        <v>127</v>
      </c>
      <c r="I12208">
        <v>38.93</v>
      </c>
      <c r="J12208">
        <v>-77.02</v>
      </c>
      <c r="K12208">
        <v>38.903813</v>
      </c>
      <c r="L12208">
        <v>-77.062692833333301</v>
      </c>
      <c r="M12208" t="s">
        <v>0</v>
      </c>
      <c r="N12208">
        <f t="shared" si="570"/>
        <v>3</v>
      </c>
      <c r="O12208" s="3">
        <f t="shared" si="571"/>
        <v>22.883333339123055</v>
      </c>
      <c r="P12208">
        <f>HOUR('202008-capitalbikeshare-tripdat'!$C$9241)</f>
        <v>1</v>
      </c>
      <c r="Q12208">
        <f t="shared" si="572"/>
        <v>3</v>
      </c>
    </row>
    <row r="12209" spans="1:17" x14ac:dyDescent="0.35">
      <c r="A12209" t="s">
        <v>12763</v>
      </c>
      <c r="B12209" t="s">
        <v>2</v>
      </c>
      <c r="C12209" s="1">
        <v>44068.374363425923</v>
      </c>
      <c r="D12209" s="1">
        <v>44068.387986111113</v>
      </c>
      <c r="E12209" t="s">
        <v>446</v>
      </c>
      <c r="F12209">
        <v>451</v>
      </c>
      <c r="G12209" t="s">
        <v>50</v>
      </c>
      <c r="H12209">
        <v>87</v>
      </c>
      <c r="I12209">
        <v>38.890477333333301</v>
      </c>
      <c r="J12209">
        <v>-77.017238166666601</v>
      </c>
      <c r="K12209">
        <v>38.941564833333302</v>
      </c>
      <c r="L12209">
        <v>-77.025101833333295</v>
      </c>
      <c r="M12209" t="s">
        <v>0</v>
      </c>
      <c r="N12209">
        <f t="shared" si="570"/>
        <v>3</v>
      </c>
      <c r="O12209" s="3">
        <f t="shared" si="571"/>
        <v>19.61666667368263</v>
      </c>
      <c r="P12209">
        <f>HOUR('202008-capitalbikeshare-tripdat'!$C$12706)</f>
        <v>9</v>
      </c>
      <c r="Q12209">
        <f t="shared" si="572"/>
        <v>3</v>
      </c>
    </row>
    <row r="12210" spans="1:17" x14ac:dyDescent="0.35">
      <c r="A12210" t="s">
        <v>12764</v>
      </c>
      <c r="B12210" t="s">
        <v>2</v>
      </c>
      <c r="C12210" s="1">
        <v>44068.374895833331</v>
      </c>
      <c r="D12210" s="1">
        <v>44068.38003472222</v>
      </c>
      <c r="I12210">
        <v>38.950000000000003</v>
      </c>
      <c r="J12210">
        <v>-77.08</v>
      </c>
      <c r="K12210">
        <v>38.94</v>
      </c>
      <c r="L12210">
        <v>-77.069999999999993</v>
      </c>
      <c r="M12210" t="s">
        <v>0</v>
      </c>
      <c r="N12210">
        <f t="shared" si="570"/>
        <v>3</v>
      </c>
      <c r="O12210" s="3">
        <f t="shared" si="571"/>
        <v>7.400000001071021</v>
      </c>
      <c r="P12210">
        <f>HOUR('202008-capitalbikeshare-tripdat'!$C$12692)</f>
        <v>9</v>
      </c>
      <c r="Q12210">
        <f t="shared" si="572"/>
        <v>3</v>
      </c>
    </row>
    <row r="12211" spans="1:17" x14ac:dyDescent="0.35">
      <c r="A12211" t="s">
        <v>12765</v>
      </c>
      <c r="B12211" t="s">
        <v>2</v>
      </c>
      <c r="C12211" s="1">
        <v>44068.378819444442</v>
      </c>
      <c r="D12211" s="1">
        <v>44068.396574074075</v>
      </c>
      <c r="E12211" t="s">
        <v>228</v>
      </c>
      <c r="F12211">
        <v>634</v>
      </c>
      <c r="G12211" t="s">
        <v>7534</v>
      </c>
      <c r="H12211">
        <v>149</v>
      </c>
      <c r="I12211">
        <v>38.934351499999998</v>
      </c>
      <c r="J12211">
        <v>-77.032722833333295</v>
      </c>
      <c r="K12211">
        <v>38.902126000000003</v>
      </c>
      <c r="L12211">
        <v>-77.038435166666602</v>
      </c>
      <c r="M12211" t="s">
        <v>0</v>
      </c>
      <c r="N12211">
        <f t="shared" si="570"/>
        <v>3</v>
      </c>
      <c r="O12211" s="3">
        <f t="shared" si="571"/>
        <v>25.566666671074927</v>
      </c>
      <c r="P12211">
        <f>HOUR('202008-capitalbikeshare-tripdat'!$C$3270)</f>
        <v>19</v>
      </c>
      <c r="Q12211">
        <f t="shared" si="572"/>
        <v>3</v>
      </c>
    </row>
    <row r="12212" spans="1:17" x14ac:dyDescent="0.35">
      <c r="A12212" t="s">
        <v>12766</v>
      </c>
      <c r="B12212" t="s">
        <v>2</v>
      </c>
      <c r="C12212" s="1">
        <v>44068.381655092591</v>
      </c>
      <c r="D12212" s="1">
        <v>44068.38553240741</v>
      </c>
      <c r="I12212">
        <v>39</v>
      </c>
      <c r="J12212">
        <v>-77.040000000000006</v>
      </c>
      <c r="K12212">
        <v>38.99</v>
      </c>
      <c r="L12212">
        <v>-77.03</v>
      </c>
      <c r="M12212" t="s">
        <v>0</v>
      </c>
      <c r="N12212">
        <f t="shared" si="570"/>
        <v>3</v>
      </c>
      <c r="O12212" s="3">
        <f t="shared" si="571"/>
        <v>5.5833333393093199</v>
      </c>
      <c r="P12212">
        <f>HOUR('202008-capitalbikeshare-tripdat'!$C$6112)</f>
        <v>14</v>
      </c>
      <c r="Q12212">
        <f t="shared" si="572"/>
        <v>3</v>
      </c>
    </row>
    <row r="12213" spans="1:17" x14ac:dyDescent="0.35">
      <c r="A12213" t="s">
        <v>12767</v>
      </c>
      <c r="B12213" t="s">
        <v>2</v>
      </c>
      <c r="C12213" s="1">
        <v>44068.385231481479</v>
      </c>
      <c r="D12213" s="1">
        <v>44068.392106481479</v>
      </c>
      <c r="E12213" t="s">
        <v>1800</v>
      </c>
      <c r="F12213">
        <v>155</v>
      </c>
      <c r="G12213" t="s">
        <v>944</v>
      </c>
      <c r="H12213">
        <v>159</v>
      </c>
      <c r="I12213">
        <v>38.9058055</v>
      </c>
      <c r="J12213">
        <v>-77.039854333333295</v>
      </c>
      <c r="K12213">
        <v>38.914658833333299</v>
      </c>
      <c r="L12213">
        <v>-77.003667833333296</v>
      </c>
      <c r="M12213" t="s">
        <v>0</v>
      </c>
      <c r="N12213">
        <f t="shared" si="570"/>
        <v>3</v>
      </c>
      <c r="O12213" s="3">
        <f t="shared" si="571"/>
        <v>9.8999999987427145</v>
      </c>
      <c r="P12213">
        <f>HOUR('202008-capitalbikeshare-tripdat'!$C$7078)</f>
        <v>18</v>
      </c>
      <c r="Q12213">
        <f t="shared" si="572"/>
        <v>3</v>
      </c>
    </row>
    <row r="12214" spans="1:17" x14ac:dyDescent="0.35">
      <c r="A12214" t="s">
        <v>12768</v>
      </c>
      <c r="B12214" t="s">
        <v>2</v>
      </c>
      <c r="C12214" s="1">
        <v>44068.387731481482</v>
      </c>
      <c r="D12214" s="1">
        <v>44068.399502314816</v>
      </c>
      <c r="E12214" t="s">
        <v>123</v>
      </c>
      <c r="F12214">
        <v>516</v>
      </c>
      <c r="G12214" t="s">
        <v>1177</v>
      </c>
      <c r="H12214">
        <v>654</v>
      </c>
      <c r="I12214">
        <v>38.905474833333301</v>
      </c>
      <c r="J12214">
        <v>-77.065288833333298</v>
      </c>
      <c r="K12214">
        <v>38.909722833333298</v>
      </c>
      <c r="L12214">
        <v>-77.085462833333295</v>
      </c>
      <c r="M12214" t="s">
        <v>0</v>
      </c>
      <c r="N12214">
        <f t="shared" si="570"/>
        <v>3</v>
      </c>
      <c r="O12214" s="3">
        <f t="shared" si="571"/>
        <v>16.950000001816079</v>
      </c>
      <c r="P12214">
        <f>HOUR('202008-capitalbikeshare-tripdat'!$C$15851)</f>
        <v>17</v>
      </c>
      <c r="Q12214">
        <f t="shared" si="572"/>
        <v>3</v>
      </c>
    </row>
    <row r="12215" spans="1:17" x14ac:dyDescent="0.35">
      <c r="A12215" t="s">
        <v>12769</v>
      </c>
      <c r="B12215" t="s">
        <v>2</v>
      </c>
      <c r="C12215" s="1">
        <v>44068.391921296294</v>
      </c>
      <c r="D12215" s="1">
        <v>44068.41978009259</v>
      </c>
      <c r="E12215" t="s">
        <v>125</v>
      </c>
      <c r="F12215">
        <v>178</v>
      </c>
      <c r="I12215">
        <v>38.905843500000003</v>
      </c>
      <c r="J12215">
        <v>-77.032562999999996</v>
      </c>
      <c r="K12215">
        <v>38.89</v>
      </c>
      <c r="L12215">
        <v>-76.989999999999995</v>
      </c>
      <c r="M12215" t="s">
        <v>0</v>
      </c>
      <c r="N12215">
        <f t="shared" si="570"/>
        <v>3</v>
      </c>
      <c r="O12215" s="3">
        <f t="shared" si="571"/>
        <v>40.116666667163372</v>
      </c>
      <c r="P12215">
        <f>HOUR('202008-capitalbikeshare-tripdat'!$C$4446)</f>
        <v>13</v>
      </c>
      <c r="Q12215">
        <f t="shared" si="572"/>
        <v>3</v>
      </c>
    </row>
    <row r="12216" spans="1:17" x14ac:dyDescent="0.35">
      <c r="A12216" t="s">
        <v>12770</v>
      </c>
      <c r="B12216" t="s">
        <v>2</v>
      </c>
      <c r="C12216" s="1">
        <v>44068.393379629626</v>
      </c>
      <c r="D12216" s="1">
        <v>44068.411215277774</v>
      </c>
      <c r="E12216" t="s">
        <v>1006</v>
      </c>
      <c r="F12216">
        <v>440</v>
      </c>
      <c r="I12216">
        <v>38.9253955</v>
      </c>
      <c r="J12216">
        <v>-77.032260666666602</v>
      </c>
      <c r="K12216">
        <v>39</v>
      </c>
      <c r="L12216">
        <v>-77.03</v>
      </c>
      <c r="M12216" t="s">
        <v>0</v>
      </c>
      <c r="N12216">
        <f t="shared" si="570"/>
        <v>3</v>
      </c>
      <c r="O12216" s="3">
        <f t="shared" si="571"/>
        <v>25.683333333581686</v>
      </c>
      <c r="P12216">
        <f>HOUR('202008-capitalbikeshare-tripdat'!$C$12702)</f>
        <v>9</v>
      </c>
      <c r="Q12216">
        <f t="shared" si="572"/>
        <v>3</v>
      </c>
    </row>
    <row r="12217" spans="1:17" x14ac:dyDescent="0.35">
      <c r="A12217" t="s">
        <v>12771</v>
      </c>
      <c r="B12217" t="s">
        <v>2</v>
      </c>
      <c r="C12217" s="1">
        <v>44068.395358796297</v>
      </c>
      <c r="D12217" s="1">
        <v>44068.405243055553</v>
      </c>
      <c r="I12217">
        <v>38.93</v>
      </c>
      <c r="J12217">
        <v>-77.010000000000005</v>
      </c>
      <c r="K12217">
        <v>38.909999999999997</v>
      </c>
      <c r="L12217">
        <v>-77.040000000000006</v>
      </c>
      <c r="M12217" t="s">
        <v>0</v>
      </c>
      <c r="N12217">
        <f t="shared" si="570"/>
        <v>3</v>
      </c>
      <c r="O12217" s="3">
        <f t="shared" si="571"/>
        <v>14.233333328738809</v>
      </c>
      <c r="P12217">
        <f>HOUR('202008-capitalbikeshare-tripdat'!$C$13590)</f>
        <v>16</v>
      </c>
      <c r="Q12217">
        <f t="shared" si="572"/>
        <v>3</v>
      </c>
    </row>
    <row r="12218" spans="1:17" x14ac:dyDescent="0.35">
      <c r="A12218" t="s">
        <v>12772</v>
      </c>
      <c r="B12218" t="s">
        <v>2</v>
      </c>
      <c r="C12218" s="1">
        <v>44068.396006944444</v>
      </c>
      <c r="D12218" s="1">
        <v>44068.400902777779</v>
      </c>
      <c r="E12218" t="s">
        <v>143</v>
      </c>
      <c r="F12218">
        <v>65</v>
      </c>
      <c r="G12218" t="s">
        <v>1422</v>
      </c>
      <c r="H12218">
        <v>55</v>
      </c>
      <c r="I12218">
        <v>38.905469333333301</v>
      </c>
      <c r="J12218">
        <v>-77.005861999999993</v>
      </c>
      <c r="K12218">
        <v>38.919057333333299</v>
      </c>
      <c r="L12218">
        <v>-77.000626999999994</v>
      </c>
      <c r="M12218" t="s">
        <v>0</v>
      </c>
      <c r="N12218">
        <f t="shared" si="570"/>
        <v>3</v>
      </c>
      <c r="O12218" s="3">
        <f t="shared" si="571"/>
        <v>7.0500000030733645</v>
      </c>
      <c r="P12218">
        <f>HOUR('202008-capitalbikeshare-tripdat'!$C$3729)</f>
        <v>13</v>
      </c>
      <c r="Q12218">
        <f t="shared" si="572"/>
        <v>3</v>
      </c>
    </row>
    <row r="12219" spans="1:17" x14ac:dyDescent="0.35">
      <c r="A12219" t="s">
        <v>12773</v>
      </c>
      <c r="B12219" t="s">
        <v>2</v>
      </c>
      <c r="C12219" s="1">
        <v>44068.397488425922</v>
      </c>
      <c r="D12219" s="1">
        <v>44068.411157407405</v>
      </c>
      <c r="E12219" t="s">
        <v>131</v>
      </c>
      <c r="F12219">
        <v>15</v>
      </c>
      <c r="G12219" t="s">
        <v>21</v>
      </c>
      <c r="H12219">
        <v>109</v>
      </c>
      <c r="I12219">
        <v>38.929393666666599</v>
      </c>
      <c r="J12219">
        <v>-77.027791500000006</v>
      </c>
      <c r="K12219">
        <v>38.922617333333299</v>
      </c>
      <c r="L12219">
        <v>-77.077157</v>
      </c>
      <c r="M12219" t="s">
        <v>0</v>
      </c>
      <c r="N12219">
        <f t="shared" si="570"/>
        <v>3</v>
      </c>
      <c r="O12219" s="3">
        <f t="shared" si="571"/>
        <v>19.68333333497867</v>
      </c>
      <c r="P12219">
        <f>HOUR('202008-capitalbikeshare-tripdat'!$C$10957)</f>
        <v>15</v>
      </c>
      <c r="Q12219">
        <f t="shared" si="572"/>
        <v>3</v>
      </c>
    </row>
    <row r="12220" spans="1:17" x14ac:dyDescent="0.35">
      <c r="A12220" t="s">
        <v>12774</v>
      </c>
      <c r="B12220" t="s">
        <v>2</v>
      </c>
      <c r="C12220" s="1">
        <v>44068.397581018522</v>
      </c>
      <c r="D12220" s="1">
        <v>44068.411157407405</v>
      </c>
      <c r="E12220" t="s">
        <v>131</v>
      </c>
      <c r="F12220">
        <v>15</v>
      </c>
      <c r="G12220" t="s">
        <v>21</v>
      </c>
      <c r="H12220">
        <v>109</v>
      </c>
      <c r="I12220">
        <v>38.929490833333297</v>
      </c>
      <c r="J12220">
        <v>-77.027833666666595</v>
      </c>
      <c r="K12220">
        <v>38.922606333333299</v>
      </c>
      <c r="L12220">
        <v>-77.0772263333333</v>
      </c>
      <c r="M12220" t="s">
        <v>0</v>
      </c>
      <c r="N12220">
        <f t="shared" si="570"/>
        <v>3</v>
      </c>
      <c r="O12220" s="3">
        <f t="shared" si="571"/>
        <v>19.549999991431832</v>
      </c>
      <c r="P12220">
        <f>HOUR('202008-capitalbikeshare-tripdat'!$C$15490)</f>
        <v>12</v>
      </c>
      <c r="Q12220">
        <f t="shared" si="572"/>
        <v>3</v>
      </c>
    </row>
    <row r="12221" spans="1:17" x14ac:dyDescent="0.35">
      <c r="A12221" t="s">
        <v>12775</v>
      </c>
      <c r="B12221" t="s">
        <v>2</v>
      </c>
      <c r="C12221" s="1">
        <v>44068.40347222222</v>
      </c>
      <c r="D12221" s="1">
        <v>44068.408043981479</v>
      </c>
      <c r="E12221" t="s">
        <v>67</v>
      </c>
      <c r="F12221">
        <v>20</v>
      </c>
      <c r="I12221">
        <v>38.931899666666602</v>
      </c>
      <c r="J12221">
        <v>-77.038746000000003</v>
      </c>
      <c r="K12221">
        <v>38.93</v>
      </c>
      <c r="L12221">
        <v>-77.02</v>
      </c>
      <c r="M12221" t="s">
        <v>0</v>
      </c>
      <c r="N12221">
        <f t="shared" si="570"/>
        <v>3</v>
      </c>
      <c r="O12221" s="3">
        <f t="shared" si="571"/>
        <v>6.5833333320915699</v>
      </c>
      <c r="P12221">
        <f>HOUR('202008-capitalbikeshare-tripdat'!$C$9915)</f>
        <v>16</v>
      </c>
      <c r="Q12221">
        <f t="shared" si="572"/>
        <v>3</v>
      </c>
    </row>
    <row r="12222" spans="1:17" x14ac:dyDescent="0.35">
      <c r="A12222" t="s">
        <v>12776</v>
      </c>
      <c r="B12222" t="s">
        <v>2</v>
      </c>
      <c r="C12222" s="1">
        <v>44068.404421296298</v>
      </c>
      <c r="D12222" s="1">
        <v>44068.407951388886</v>
      </c>
      <c r="E12222" t="s">
        <v>52</v>
      </c>
      <c r="F12222">
        <v>24</v>
      </c>
      <c r="G12222" t="s">
        <v>1232</v>
      </c>
      <c r="H12222">
        <v>100</v>
      </c>
      <c r="I12222">
        <v>38.910156499999999</v>
      </c>
      <c r="J12222">
        <v>-77.044376666666594</v>
      </c>
      <c r="K12222">
        <v>38.903084666666601</v>
      </c>
      <c r="L12222">
        <v>-77.038524833333298</v>
      </c>
      <c r="M12222" t="s">
        <v>0</v>
      </c>
      <c r="N12222">
        <f t="shared" si="570"/>
        <v>3</v>
      </c>
      <c r="O12222" s="3">
        <f t="shared" si="571"/>
        <v>5.0833333272021264</v>
      </c>
      <c r="P12222">
        <f>HOUR('202008-capitalbikeshare-tripdat'!$C$14625)</f>
        <v>8</v>
      </c>
      <c r="Q12222">
        <f t="shared" si="572"/>
        <v>3</v>
      </c>
    </row>
    <row r="12223" spans="1:17" x14ac:dyDescent="0.35">
      <c r="A12223" t="s">
        <v>12777</v>
      </c>
      <c r="B12223" t="s">
        <v>2</v>
      </c>
      <c r="C12223" s="1">
        <v>44068.406736111108</v>
      </c>
      <c r="D12223" s="1">
        <v>44068.420601851853</v>
      </c>
      <c r="E12223" t="s">
        <v>66</v>
      </c>
      <c r="F12223">
        <v>517</v>
      </c>
      <c r="G12223" t="s">
        <v>2140</v>
      </c>
      <c r="H12223">
        <v>412</v>
      </c>
      <c r="I12223">
        <v>38.924044000000002</v>
      </c>
      <c r="J12223">
        <v>-77.040781999999993</v>
      </c>
      <c r="K12223">
        <v>38.8992661666666</v>
      </c>
      <c r="L12223">
        <v>-77.003454333333295</v>
      </c>
      <c r="M12223" t="s">
        <v>0</v>
      </c>
      <c r="N12223">
        <f t="shared" si="570"/>
        <v>3</v>
      </c>
      <c r="O12223" s="3">
        <f t="shared" si="571"/>
        <v>19.966666671680287</v>
      </c>
      <c r="P12223">
        <f>HOUR('202008-capitalbikeshare-tripdat'!$C$296)</f>
        <v>16</v>
      </c>
      <c r="Q12223">
        <f t="shared" si="572"/>
        <v>3</v>
      </c>
    </row>
    <row r="12224" spans="1:17" x14ac:dyDescent="0.35">
      <c r="A12224" t="s">
        <v>12778</v>
      </c>
      <c r="B12224" t="s">
        <v>2</v>
      </c>
      <c r="C12224" s="1">
        <v>44068.407719907409</v>
      </c>
      <c r="D12224" s="1">
        <v>44068.416238425925</v>
      </c>
      <c r="E12224" t="s">
        <v>866</v>
      </c>
      <c r="F12224">
        <v>551</v>
      </c>
      <c r="G12224" t="s">
        <v>142</v>
      </c>
      <c r="H12224">
        <v>77</v>
      </c>
      <c r="I12224">
        <v>38.956698500000002</v>
      </c>
      <c r="J12224">
        <v>-77.027867666666594</v>
      </c>
      <c r="K12224">
        <v>38.928110166666599</v>
      </c>
      <c r="L12224">
        <v>-77.023832499999997</v>
      </c>
      <c r="M12224" t="s">
        <v>0</v>
      </c>
      <c r="N12224">
        <f t="shared" si="570"/>
        <v>3</v>
      </c>
      <c r="O12224" s="3">
        <f t="shared" si="571"/>
        <v>12.266666663344949</v>
      </c>
      <c r="P12224">
        <f>HOUR('202008-capitalbikeshare-tripdat'!$C$10565)</f>
        <v>19</v>
      </c>
      <c r="Q12224">
        <f t="shared" si="572"/>
        <v>3</v>
      </c>
    </row>
    <row r="12225" spans="1:17" x14ac:dyDescent="0.35">
      <c r="A12225" t="s">
        <v>12779</v>
      </c>
      <c r="B12225" t="s">
        <v>2</v>
      </c>
      <c r="C12225" s="1">
        <v>44068.412106481483</v>
      </c>
      <c r="D12225" s="1">
        <v>44068.419722222221</v>
      </c>
      <c r="G12225" t="s">
        <v>461</v>
      </c>
      <c r="H12225">
        <v>115</v>
      </c>
      <c r="I12225">
        <v>38.93</v>
      </c>
      <c r="J12225">
        <v>-77.02</v>
      </c>
      <c r="K12225">
        <v>38.911025000000002</v>
      </c>
      <c r="L12225">
        <v>-77.004926333333302</v>
      </c>
      <c r="M12225" t="s">
        <v>0</v>
      </c>
      <c r="N12225">
        <f t="shared" si="570"/>
        <v>3</v>
      </c>
      <c r="O12225" s="3">
        <f t="shared" si="571"/>
        <v>10.966666663298383</v>
      </c>
      <c r="P12225">
        <f>HOUR('202008-capitalbikeshare-tripdat'!$C$9916)</f>
        <v>16</v>
      </c>
      <c r="Q12225">
        <f t="shared" si="572"/>
        <v>3</v>
      </c>
    </row>
    <row r="12226" spans="1:17" x14ac:dyDescent="0.35">
      <c r="A12226" t="s">
        <v>12780</v>
      </c>
      <c r="B12226" t="s">
        <v>2</v>
      </c>
      <c r="C12226" s="1">
        <v>44068.422222222223</v>
      </c>
      <c r="D12226" s="1">
        <v>44068.426388888889</v>
      </c>
      <c r="E12226" t="s">
        <v>726</v>
      </c>
      <c r="F12226">
        <v>129</v>
      </c>
      <c r="G12226" t="s">
        <v>195</v>
      </c>
      <c r="H12226">
        <v>433</v>
      </c>
      <c r="I12226">
        <v>38.900419499999998</v>
      </c>
      <c r="J12226">
        <v>-77.030012833333302</v>
      </c>
      <c r="K12226">
        <v>38.9029356666666</v>
      </c>
      <c r="L12226">
        <v>-77.031987833333304</v>
      </c>
      <c r="M12226" t="s">
        <v>0</v>
      </c>
      <c r="N12226">
        <f t="shared" ref="N12226:N12289" si="573">WEEKDAY(C12226)</f>
        <v>3</v>
      </c>
      <c r="O12226" s="3">
        <f t="shared" ref="O12226:O12289" si="574">(D12226-C12226)*1440</f>
        <v>5.9999999986030161</v>
      </c>
      <c r="P12226">
        <f>HOUR('202008-capitalbikeshare-tripdat'!$C$5812)</f>
        <v>19</v>
      </c>
      <c r="Q12226">
        <f t="shared" ref="Q12226:Q12289" si="575">WEEKDAY(C12226)</f>
        <v>3</v>
      </c>
    </row>
    <row r="12227" spans="1:17" x14ac:dyDescent="0.35">
      <c r="A12227" t="s">
        <v>12781</v>
      </c>
      <c r="B12227" t="s">
        <v>2</v>
      </c>
      <c r="C12227" s="1">
        <v>44068.423298611109</v>
      </c>
      <c r="D12227" s="1">
        <v>44068.427581018521</v>
      </c>
      <c r="E12227" t="s">
        <v>251</v>
      </c>
      <c r="F12227">
        <v>533</v>
      </c>
      <c r="G12227" t="s">
        <v>22</v>
      </c>
      <c r="H12227">
        <v>131</v>
      </c>
      <c r="I12227">
        <v>38.905302333333303</v>
      </c>
      <c r="J12227">
        <v>-77.050223333333307</v>
      </c>
      <c r="K12227">
        <v>38.915465666666599</v>
      </c>
      <c r="L12227">
        <v>-77.038368000000006</v>
      </c>
      <c r="M12227" t="s">
        <v>0</v>
      </c>
      <c r="N12227">
        <f t="shared" si="573"/>
        <v>3</v>
      </c>
      <c r="O12227" s="3">
        <f t="shared" si="574"/>
        <v>6.1666666727978736</v>
      </c>
      <c r="P12227">
        <f>HOUR('202008-capitalbikeshare-tripdat'!$C$11856)</f>
        <v>11</v>
      </c>
      <c r="Q12227">
        <f t="shared" si="575"/>
        <v>3</v>
      </c>
    </row>
    <row r="12228" spans="1:17" x14ac:dyDescent="0.35">
      <c r="A12228" t="s">
        <v>12782</v>
      </c>
      <c r="B12228" t="s">
        <v>2</v>
      </c>
      <c r="C12228" s="1">
        <v>44068.424768518518</v>
      </c>
      <c r="D12228" s="1">
        <v>44068.429259259261</v>
      </c>
      <c r="I12228">
        <v>38.97</v>
      </c>
      <c r="J12228">
        <v>-77.069999999999993</v>
      </c>
      <c r="K12228">
        <v>38.96</v>
      </c>
      <c r="L12228">
        <v>-77.08</v>
      </c>
      <c r="M12228" t="s">
        <v>0</v>
      </c>
      <c r="N12228">
        <f t="shared" si="573"/>
        <v>3</v>
      </c>
      <c r="O12228" s="3">
        <f t="shared" si="574"/>
        <v>6.4666666695848107</v>
      </c>
      <c r="P12228">
        <f>HOUR('202008-capitalbikeshare-tripdat'!$C$15496)</f>
        <v>12</v>
      </c>
      <c r="Q12228">
        <f t="shared" si="575"/>
        <v>3</v>
      </c>
    </row>
    <row r="12229" spans="1:17" x14ac:dyDescent="0.35">
      <c r="A12229" t="s">
        <v>12783</v>
      </c>
      <c r="B12229" t="s">
        <v>2</v>
      </c>
      <c r="C12229" s="1">
        <v>44068.426736111112</v>
      </c>
      <c r="D12229" s="1">
        <v>44068.429965277777</v>
      </c>
      <c r="E12229" t="s">
        <v>426</v>
      </c>
      <c r="F12229">
        <v>177</v>
      </c>
      <c r="G12229" t="s">
        <v>1653</v>
      </c>
      <c r="H12229">
        <v>278</v>
      </c>
      <c r="I12229">
        <v>38.887998666666597</v>
      </c>
      <c r="J12229">
        <v>-77.094762166666598</v>
      </c>
      <c r="K12229">
        <v>38.885195000000003</v>
      </c>
      <c r="L12229">
        <v>-77.087897666666606</v>
      </c>
      <c r="M12229" t="s">
        <v>0</v>
      </c>
      <c r="N12229">
        <f t="shared" si="573"/>
        <v>3</v>
      </c>
      <c r="O12229" s="3">
        <f t="shared" si="574"/>
        <v>4.6499999973457307</v>
      </c>
      <c r="P12229">
        <f>HOUR('202008-capitalbikeshare-tripdat'!$C$10885)</f>
        <v>14</v>
      </c>
      <c r="Q12229">
        <f t="shared" si="575"/>
        <v>3</v>
      </c>
    </row>
    <row r="12230" spans="1:17" x14ac:dyDescent="0.35">
      <c r="A12230" t="s">
        <v>12784</v>
      </c>
      <c r="B12230" t="s">
        <v>2</v>
      </c>
      <c r="C12230" s="1">
        <v>44068.428842592592</v>
      </c>
      <c r="D12230" s="1">
        <v>44068.528541666667</v>
      </c>
      <c r="E12230" t="s">
        <v>726</v>
      </c>
      <c r="F12230">
        <v>129</v>
      </c>
      <c r="G12230" t="s">
        <v>726</v>
      </c>
      <c r="H12230">
        <v>129</v>
      </c>
      <c r="I12230">
        <v>38.900296500000003</v>
      </c>
      <c r="J12230">
        <v>-77.029952833333297</v>
      </c>
      <c r="K12230">
        <v>38.900202666666601</v>
      </c>
      <c r="L12230">
        <v>-77.029819833333306</v>
      </c>
      <c r="M12230" t="s">
        <v>0</v>
      </c>
      <c r="N12230">
        <f t="shared" si="573"/>
        <v>3</v>
      </c>
      <c r="O12230" s="3">
        <f t="shared" si="574"/>
        <v>143.56666666804813</v>
      </c>
      <c r="P12230">
        <f>HOUR('202008-capitalbikeshare-tripdat'!$C$7568)</f>
        <v>14</v>
      </c>
      <c r="Q12230">
        <f t="shared" si="575"/>
        <v>3</v>
      </c>
    </row>
    <row r="12231" spans="1:17" x14ac:dyDescent="0.35">
      <c r="A12231" t="s">
        <v>12785</v>
      </c>
      <c r="B12231" t="s">
        <v>2</v>
      </c>
      <c r="C12231" s="1">
        <v>44068.430520833332</v>
      </c>
      <c r="D12231" s="1">
        <v>44068.440486111111</v>
      </c>
      <c r="E12231" t="s">
        <v>272</v>
      </c>
      <c r="F12231">
        <v>299</v>
      </c>
      <c r="I12231">
        <v>38.916813666666599</v>
      </c>
      <c r="J12231">
        <v>-77.028154499999999</v>
      </c>
      <c r="K12231">
        <v>38.909999999999997</v>
      </c>
      <c r="L12231">
        <v>-77.040000000000006</v>
      </c>
      <c r="M12231" t="s">
        <v>0</v>
      </c>
      <c r="N12231">
        <f t="shared" si="573"/>
        <v>3</v>
      </c>
      <c r="O12231" s="3">
        <f t="shared" si="574"/>
        <v>14.350000001722947</v>
      </c>
      <c r="P12231">
        <f>HOUR('202008-capitalbikeshare-tripdat'!$C$10966)</f>
        <v>15</v>
      </c>
      <c r="Q12231">
        <f t="shared" si="575"/>
        <v>3</v>
      </c>
    </row>
    <row r="12232" spans="1:17" x14ac:dyDescent="0.35">
      <c r="A12232" t="s">
        <v>12786</v>
      </c>
      <c r="B12232" t="s">
        <v>2</v>
      </c>
      <c r="C12232" s="1">
        <v>44068.434803240743</v>
      </c>
      <c r="D12232" s="1">
        <v>44068.437708333331</v>
      </c>
      <c r="E12232" t="s">
        <v>22</v>
      </c>
      <c r="F12232">
        <v>131</v>
      </c>
      <c r="G12232" t="s">
        <v>301</v>
      </c>
      <c r="H12232">
        <v>22</v>
      </c>
      <c r="I12232">
        <v>38.915564000000003</v>
      </c>
      <c r="J12232">
        <v>-77.038270666666605</v>
      </c>
      <c r="K12232">
        <v>38.915486999999999</v>
      </c>
      <c r="L12232">
        <v>-77.022136833333306</v>
      </c>
      <c r="M12232" t="s">
        <v>0</v>
      </c>
      <c r="N12232">
        <f t="shared" si="573"/>
        <v>3</v>
      </c>
      <c r="O12232" s="3">
        <f t="shared" si="574"/>
        <v>4.1833333263639361</v>
      </c>
      <c r="P12232">
        <f>HOUR('202008-capitalbikeshare-tripdat'!$C$11855)</f>
        <v>11</v>
      </c>
      <c r="Q12232">
        <f t="shared" si="575"/>
        <v>3</v>
      </c>
    </row>
    <row r="12233" spans="1:17" x14ac:dyDescent="0.35">
      <c r="A12233" t="s">
        <v>12787</v>
      </c>
      <c r="B12233" t="s">
        <v>2</v>
      </c>
      <c r="C12233" s="1">
        <v>44068.438831018517</v>
      </c>
      <c r="D12233" s="1">
        <v>44068.445636574077</v>
      </c>
      <c r="E12233" t="s">
        <v>7534</v>
      </c>
      <c r="F12233">
        <v>149</v>
      </c>
      <c r="I12233">
        <v>38.902017999999998</v>
      </c>
      <c r="J12233">
        <v>-77.039288833333302</v>
      </c>
      <c r="K12233">
        <v>38.92</v>
      </c>
      <c r="L12233">
        <v>-77.05</v>
      </c>
      <c r="M12233" t="s">
        <v>0</v>
      </c>
      <c r="N12233">
        <f t="shared" si="573"/>
        <v>3</v>
      </c>
      <c r="O12233" s="3">
        <f t="shared" si="574"/>
        <v>9.8000000067986548</v>
      </c>
      <c r="P12233">
        <f>HOUR('202008-capitalbikeshare-tripdat'!$C$291)</f>
        <v>15</v>
      </c>
      <c r="Q12233">
        <f t="shared" si="575"/>
        <v>3</v>
      </c>
    </row>
    <row r="12234" spans="1:17" x14ac:dyDescent="0.35">
      <c r="A12234" t="s">
        <v>12788</v>
      </c>
      <c r="B12234" t="s">
        <v>2</v>
      </c>
      <c r="C12234" s="1">
        <v>44068.442488425928</v>
      </c>
      <c r="D12234" s="1">
        <v>44068.445555555554</v>
      </c>
      <c r="I12234">
        <v>38.96</v>
      </c>
      <c r="J12234">
        <v>-77.08</v>
      </c>
      <c r="K12234">
        <v>38.96</v>
      </c>
      <c r="L12234">
        <v>-77.08</v>
      </c>
      <c r="M12234" t="s">
        <v>0</v>
      </c>
      <c r="N12234">
        <f t="shared" si="573"/>
        <v>3</v>
      </c>
      <c r="O12234" s="3">
        <f t="shared" si="574"/>
        <v>4.4166666618548334</v>
      </c>
      <c r="P12234">
        <f>HOUR('202008-capitalbikeshare-tripdat'!$C$15493)</f>
        <v>12</v>
      </c>
      <c r="Q12234">
        <f t="shared" si="575"/>
        <v>3</v>
      </c>
    </row>
    <row r="12235" spans="1:17" x14ac:dyDescent="0.35">
      <c r="A12235" t="s">
        <v>12789</v>
      </c>
      <c r="B12235" t="s">
        <v>2</v>
      </c>
      <c r="C12235" s="1">
        <v>44068.447962962964</v>
      </c>
      <c r="D12235" s="1">
        <v>44068.452881944446</v>
      </c>
      <c r="E12235" t="s">
        <v>2205</v>
      </c>
      <c r="F12235">
        <v>69</v>
      </c>
      <c r="G12235" t="s">
        <v>546</v>
      </c>
      <c r="H12235">
        <v>445</v>
      </c>
      <c r="I12235">
        <v>38.882967499999999</v>
      </c>
      <c r="J12235">
        <v>-76.987785000000002</v>
      </c>
      <c r="K12235">
        <v>38.8949335</v>
      </c>
      <c r="L12235">
        <v>-77.003048000000007</v>
      </c>
      <c r="M12235" t="s">
        <v>0</v>
      </c>
      <c r="N12235">
        <f t="shared" si="573"/>
        <v>3</v>
      </c>
      <c r="O12235" s="3">
        <f t="shared" si="574"/>
        <v>7.0833333337213844</v>
      </c>
      <c r="P12235">
        <f>HOUR('202008-capitalbikeshare-tripdat'!$C$4447)</f>
        <v>13</v>
      </c>
      <c r="Q12235">
        <f t="shared" si="575"/>
        <v>3</v>
      </c>
    </row>
    <row r="12236" spans="1:17" x14ac:dyDescent="0.35">
      <c r="A12236" t="s">
        <v>12790</v>
      </c>
      <c r="B12236" t="s">
        <v>2</v>
      </c>
      <c r="C12236" s="1">
        <v>44068.451689814814</v>
      </c>
      <c r="D12236" s="1">
        <v>44068.464895833335</v>
      </c>
      <c r="E12236" t="s">
        <v>571</v>
      </c>
      <c r="F12236">
        <v>410</v>
      </c>
      <c r="I12236">
        <v>38.913706666666599</v>
      </c>
      <c r="J12236">
        <v>-77.027122333333296</v>
      </c>
      <c r="K12236">
        <v>38.92</v>
      </c>
      <c r="L12236">
        <v>-76.98</v>
      </c>
      <c r="M12236" t="s">
        <v>0</v>
      </c>
      <c r="N12236">
        <f t="shared" si="573"/>
        <v>3</v>
      </c>
      <c r="O12236" s="3">
        <f t="shared" si="574"/>
        <v>19.016666669631377</v>
      </c>
      <c r="P12236">
        <f>HOUR('202008-capitalbikeshare-tripdat'!$C$3730)</f>
        <v>13</v>
      </c>
      <c r="Q12236">
        <f t="shared" si="575"/>
        <v>3</v>
      </c>
    </row>
    <row r="12237" spans="1:17" x14ac:dyDescent="0.35">
      <c r="A12237" t="s">
        <v>12791</v>
      </c>
      <c r="B12237" t="s">
        <v>2</v>
      </c>
      <c r="C12237" s="1">
        <v>44068.453877314816</v>
      </c>
      <c r="D12237" s="1">
        <v>44068.461655092593</v>
      </c>
      <c r="I12237">
        <v>38.94</v>
      </c>
      <c r="J12237">
        <v>-77.040000000000006</v>
      </c>
      <c r="K12237">
        <v>38.909999999999997</v>
      </c>
      <c r="L12237">
        <v>-77.05</v>
      </c>
      <c r="M12237" t="s">
        <v>0</v>
      </c>
      <c r="N12237">
        <f t="shared" si="573"/>
        <v>3</v>
      </c>
      <c r="O12237" s="3">
        <f t="shared" si="574"/>
        <v>11.199999998789281</v>
      </c>
      <c r="P12237">
        <f>HOUR('202008-capitalbikeshare-tripdat'!$C$3643)</f>
        <v>12</v>
      </c>
      <c r="Q12237">
        <f t="shared" si="575"/>
        <v>3</v>
      </c>
    </row>
    <row r="12238" spans="1:17" x14ac:dyDescent="0.35">
      <c r="A12238" t="s">
        <v>12792</v>
      </c>
      <c r="B12238" t="s">
        <v>2</v>
      </c>
      <c r="C12238" s="1">
        <v>44068.460243055553</v>
      </c>
      <c r="D12238" s="1">
        <v>44068.464201388888</v>
      </c>
      <c r="I12238">
        <v>38.96</v>
      </c>
      <c r="J12238">
        <v>-77.069999999999993</v>
      </c>
      <c r="K12238">
        <v>38.97</v>
      </c>
      <c r="L12238">
        <v>-77.069999999999993</v>
      </c>
      <c r="M12238" t="s">
        <v>0</v>
      </c>
      <c r="N12238">
        <f t="shared" si="573"/>
        <v>3</v>
      </c>
      <c r="O12238" s="3">
        <f t="shared" si="574"/>
        <v>5.700000001816079</v>
      </c>
      <c r="P12238">
        <f>HOUR('202008-capitalbikeshare-tripdat'!$C$15495)</f>
        <v>12</v>
      </c>
      <c r="Q12238">
        <f t="shared" si="575"/>
        <v>3</v>
      </c>
    </row>
    <row r="12239" spans="1:17" x14ac:dyDescent="0.35">
      <c r="A12239" t="s">
        <v>12793</v>
      </c>
      <c r="B12239" t="s">
        <v>2</v>
      </c>
      <c r="C12239" s="1">
        <v>44068.461018518516</v>
      </c>
      <c r="D12239" s="1">
        <v>44068.462870370371</v>
      </c>
      <c r="I12239">
        <v>38.99</v>
      </c>
      <c r="J12239">
        <v>-77.03</v>
      </c>
      <c r="K12239">
        <v>39</v>
      </c>
      <c r="L12239">
        <v>-77.03</v>
      </c>
      <c r="M12239" t="s">
        <v>0</v>
      </c>
      <c r="N12239">
        <f t="shared" si="573"/>
        <v>3</v>
      </c>
      <c r="O12239" s="3">
        <f t="shared" si="574"/>
        <v>2.666666671866551</v>
      </c>
      <c r="P12239">
        <f>HOUR('202008-capitalbikeshare-tripdat'!$C$2040)</f>
        <v>15</v>
      </c>
      <c r="Q12239">
        <f t="shared" si="575"/>
        <v>3</v>
      </c>
    </row>
    <row r="12240" spans="1:17" x14ac:dyDescent="0.35">
      <c r="A12240" t="s">
        <v>12794</v>
      </c>
      <c r="B12240" t="s">
        <v>2</v>
      </c>
      <c r="C12240" s="1">
        <v>44068.461018518516</v>
      </c>
      <c r="D12240" s="1">
        <v>44068.477789351855</v>
      </c>
      <c r="E12240" t="s">
        <v>266</v>
      </c>
      <c r="F12240">
        <v>200</v>
      </c>
      <c r="G12240" t="s">
        <v>460</v>
      </c>
      <c r="H12240">
        <v>62</v>
      </c>
      <c r="I12240">
        <v>38.882599999999996</v>
      </c>
      <c r="J12240">
        <v>-77.103451833333295</v>
      </c>
      <c r="K12240">
        <v>38.903133166666599</v>
      </c>
      <c r="L12240">
        <v>-77.019293000000005</v>
      </c>
      <c r="M12240" t="s">
        <v>0</v>
      </c>
      <c r="N12240">
        <f t="shared" si="573"/>
        <v>3</v>
      </c>
      <c r="O12240" s="3">
        <f t="shared" si="574"/>
        <v>24.150000008521602</v>
      </c>
      <c r="P12240">
        <f>HOUR('202008-capitalbikeshare-tripdat'!$C$2353)</f>
        <v>23</v>
      </c>
      <c r="Q12240">
        <f t="shared" si="575"/>
        <v>3</v>
      </c>
    </row>
    <row r="12241" spans="1:17" x14ac:dyDescent="0.35">
      <c r="A12241" t="s">
        <v>12795</v>
      </c>
      <c r="B12241" t="s">
        <v>2</v>
      </c>
      <c r="C12241" s="1">
        <v>44068.462118055555</v>
      </c>
      <c r="D12241" s="1">
        <v>44068.480312500003</v>
      </c>
      <c r="G12241" t="s">
        <v>1800</v>
      </c>
      <c r="H12241">
        <v>155</v>
      </c>
      <c r="I12241">
        <v>38.94</v>
      </c>
      <c r="J12241">
        <v>-77</v>
      </c>
      <c r="K12241">
        <v>38.906028499999998</v>
      </c>
      <c r="L12241">
        <v>-77.039839000000001</v>
      </c>
      <c r="M12241" t="s">
        <v>0</v>
      </c>
      <c r="N12241">
        <f t="shared" si="573"/>
        <v>3</v>
      </c>
      <c r="O12241" s="3">
        <f t="shared" si="574"/>
        <v>26.2000000057742</v>
      </c>
      <c r="P12241">
        <f>HOUR('202008-capitalbikeshare-tripdat'!$C$12699)</f>
        <v>9</v>
      </c>
      <c r="Q12241">
        <f t="shared" si="575"/>
        <v>3</v>
      </c>
    </row>
    <row r="12242" spans="1:17" x14ac:dyDescent="0.35">
      <c r="A12242" t="s">
        <v>12796</v>
      </c>
      <c r="B12242" t="s">
        <v>2</v>
      </c>
      <c r="C12242" s="1">
        <v>44068.463495370372</v>
      </c>
      <c r="D12242" s="1">
        <v>44068.50136574074</v>
      </c>
      <c r="G12242" t="s">
        <v>1829</v>
      </c>
      <c r="H12242">
        <v>430</v>
      </c>
      <c r="I12242">
        <v>38.96</v>
      </c>
      <c r="J12242">
        <v>-77.010000000000005</v>
      </c>
      <c r="K12242">
        <v>38.912703333333297</v>
      </c>
      <c r="L12242">
        <v>-77.036201166666601</v>
      </c>
      <c r="M12242" t="s">
        <v>0</v>
      </c>
      <c r="N12242">
        <f t="shared" si="573"/>
        <v>3</v>
      </c>
      <c r="O12242" s="3">
        <f t="shared" si="574"/>
        <v>54.533333330182359</v>
      </c>
      <c r="P12242">
        <f>HOUR('202008-capitalbikeshare-tripdat'!$C$5266)</f>
        <v>19</v>
      </c>
      <c r="Q12242">
        <f t="shared" si="575"/>
        <v>3</v>
      </c>
    </row>
    <row r="12243" spans="1:17" x14ac:dyDescent="0.35">
      <c r="A12243" t="s">
        <v>12797</v>
      </c>
      <c r="B12243" t="s">
        <v>2</v>
      </c>
      <c r="C12243" s="1">
        <v>44068.464907407404</v>
      </c>
      <c r="D12243" s="1">
        <v>44068.471851851849</v>
      </c>
      <c r="I12243">
        <v>38.909999999999997</v>
      </c>
      <c r="J12243">
        <v>-77.05</v>
      </c>
      <c r="K12243">
        <v>38.93</v>
      </c>
      <c r="L12243">
        <v>-77.03</v>
      </c>
      <c r="M12243" t="s">
        <v>0</v>
      </c>
      <c r="N12243">
        <f t="shared" si="573"/>
        <v>3</v>
      </c>
      <c r="O12243" s="3">
        <f t="shared" si="574"/>
        <v>10.000000001164153</v>
      </c>
      <c r="P12243">
        <f>HOUR('202008-capitalbikeshare-tripdat'!$C$3644)</f>
        <v>12</v>
      </c>
      <c r="Q12243">
        <f t="shared" si="575"/>
        <v>3</v>
      </c>
    </row>
    <row r="12244" spans="1:17" x14ac:dyDescent="0.35">
      <c r="A12244" t="s">
        <v>12798</v>
      </c>
      <c r="B12244" t="s">
        <v>2</v>
      </c>
      <c r="C12244" s="1">
        <v>44068.469652777778</v>
      </c>
      <c r="D12244" s="1">
        <v>44068.483240740738</v>
      </c>
      <c r="E12244" t="s">
        <v>2140</v>
      </c>
      <c r="F12244">
        <v>412</v>
      </c>
      <c r="G12244" t="s">
        <v>778</v>
      </c>
      <c r="H12244">
        <v>75</v>
      </c>
      <c r="I12244">
        <v>38.899576166666598</v>
      </c>
      <c r="J12244">
        <v>-77.0034371666666</v>
      </c>
      <c r="K12244">
        <v>38.920760166666597</v>
      </c>
      <c r="L12244">
        <v>-77.043568333333297</v>
      </c>
      <c r="M12244" t="s">
        <v>0</v>
      </c>
      <c r="N12244">
        <f t="shared" si="573"/>
        <v>3</v>
      </c>
      <c r="O12244" s="3">
        <f t="shared" si="574"/>
        <v>19.566666661994532</v>
      </c>
      <c r="P12244">
        <f>HOUR('202008-capitalbikeshare-tripdat'!$C$297)</f>
        <v>16</v>
      </c>
      <c r="Q12244">
        <f t="shared" si="575"/>
        <v>3</v>
      </c>
    </row>
    <row r="12245" spans="1:17" x14ac:dyDescent="0.35">
      <c r="A12245" t="s">
        <v>12799</v>
      </c>
      <c r="B12245" t="s">
        <v>2</v>
      </c>
      <c r="C12245" s="1">
        <v>44068.470972222225</v>
      </c>
      <c r="D12245" s="1">
        <v>44068.480439814812</v>
      </c>
      <c r="E12245" t="s">
        <v>985</v>
      </c>
      <c r="F12245">
        <v>395</v>
      </c>
      <c r="G12245" t="s">
        <v>446</v>
      </c>
      <c r="H12245">
        <v>451</v>
      </c>
      <c r="I12245">
        <v>38.898282000000002</v>
      </c>
      <c r="J12245">
        <v>-77.039967333333294</v>
      </c>
      <c r="K12245">
        <v>38.890488666666599</v>
      </c>
      <c r="L12245">
        <v>-77.017197666666604</v>
      </c>
      <c r="M12245" t="s">
        <v>0</v>
      </c>
      <c r="N12245">
        <f t="shared" si="573"/>
        <v>3</v>
      </c>
      <c r="O12245" s="3">
        <f t="shared" si="574"/>
        <v>13.633333324687555</v>
      </c>
      <c r="P12245">
        <f>HOUR('202008-capitalbikeshare-tripdat'!$C$15227)</f>
        <v>23</v>
      </c>
      <c r="Q12245">
        <f t="shared" si="575"/>
        <v>3</v>
      </c>
    </row>
    <row r="12246" spans="1:17" x14ac:dyDescent="0.35">
      <c r="A12246" t="s">
        <v>12800</v>
      </c>
      <c r="B12246" t="s">
        <v>2</v>
      </c>
      <c r="C12246" s="1">
        <v>44068.471064814818</v>
      </c>
      <c r="D12246" s="1">
        <v>44068.487337962964</v>
      </c>
      <c r="E12246" t="s">
        <v>345</v>
      </c>
      <c r="F12246">
        <v>136</v>
      </c>
      <c r="G12246" t="s">
        <v>345</v>
      </c>
      <c r="H12246">
        <v>136</v>
      </c>
      <c r="I12246">
        <v>38.900086000000002</v>
      </c>
      <c r="J12246">
        <v>-76.998468166666598</v>
      </c>
      <c r="K12246">
        <v>38.900095999999998</v>
      </c>
      <c r="L12246">
        <v>-76.998252666666602</v>
      </c>
      <c r="M12246" t="s">
        <v>0</v>
      </c>
      <c r="N12246">
        <f t="shared" si="573"/>
        <v>3</v>
      </c>
      <c r="O12246" s="3">
        <f t="shared" si="574"/>
        <v>23.43333333148621</v>
      </c>
      <c r="P12246">
        <f>HOUR('202008-capitalbikeshare-tripdat'!$C$10797)</f>
        <v>11</v>
      </c>
      <c r="Q12246">
        <f t="shared" si="575"/>
        <v>3</v>
      </c>
    </row>
    <row r="12247" spans="1:17" x14ac:dyDescent="0.35">
      <c r="A12247" t="s">
        <v>12801</v>
      </c>
      <c r="B12247" t="s">
        <v>2</v>
      </c>
      <c r="C12247" s="1">
        <v>44068.472210648149</v>
      </c>
      <c r="D12247" s="1">
        <v>44068.484409722223</v>
      </c>
      <c r="G12247" t="s">
        <v>30</v>
      </c>
      <c r="H12247">
        <v>414</v>
      </c>
      <c r="I12247">
        <v>38.909999999999997</v>
      </c>
      <c r="J12247">
        <v>-77.02</v>
      </c>
      <c r="K12247">
        <v>38.961305000000003</v>
      </c>
      <c r="L12247">
        <v>-77.027870166666602</v>
      </c>
      <c r="M12247" t="s">
        <v>0</v>
      </c>
      <c r="N12247">
        <f t="shared" si="573"/>
        <v>3</v>
      </c>
      <c r="O12247" s="3">
        <f t="shared" si="574"/>
        <v>17.566666665952653</v>
      </c>
      <c r="P12247">
        <f>HOUR('202008-capitalbikeshare-tripdat'!$C$12694)</f>
        <v>9</v>
      </c>
      <c r="Q12247">
        <f t="shared" si="575"/>
        <v>3</v>
      </c>
    </row>
    <row r="12248" spans="1:17" x14ac:dyDescent="0.35">
      <c r="A12248" t="s">
        <v>12802</v>
      </c>
      <c r="B12248" t="s">
        <v>2</v>
      </c>
      <c r="C12248" s="1">
        <v>44068.475243055553</v>
      </c>
      <c r="D12248" s="1">
        <v>44068.477824074071</v>
      </c>
      <c r="I12248">
        <v>38.93</v>
      </c>
      <c r="J12248">
        <v>-77.03</v>
      </c>
      <c r="K12248">
        <v>38.94</v>
      </c>
      <c r="L12248">
        <v>-77.03</v>
      </c>
      <c r="M12248" t="s">
        <v>0</v>
      </c>
      <c r="N12248">
        <f t="shared" si="573"/>
        <v>3</v>
      </c>
      <c r="O12248" s="3">
        <f t="shared" si="574"/>
        <v>3.7166666658595204</v>
      </c>
      <c r="P12248">
        <f>HOUR('202008-capitalbikeshare-tripdat'!$C$3651)</f>
        <v>12</v>
      </c>
      <c r="Q12248">
        <f t="shared" si="575"/>
        <v>3</v>
      </c>
    </row>
    <row r="12249" spans="1:17" x14ac:dyDescent="0.35">
      <c r="A12249" t="s">
        <v>12803</v>
      </c>
      <c r="B12249" t="s">
        <v>2</v>
      </c>
      <c r="C12249" s="1">
        <v>44068.477581018517</v>
      </c>
      <c r="D12249" s="1">
        <v>44068.480879629627</v>
      </c>
      <c r="I12249">
        <v>38.93</v>
      </c>
      <c r="J12249">
        <v>-77.02</v>
      </c>
      <c r="K12249">
        <v>38.94</v>
      </c>
      <c r="L12249">
        <v>-77.03</v>
      </c>
      <c r="M12249" t="s">
        <v>0</v>
      </c>
      <c r="N12249">
        <f t="shared" si="573"/>
        <v>3</v>
      </c>
      <c r="O12249" s="3">
        <f t="shared" si="574"/>
        <v>4.7499999997671694</v>
      </c>
      <c r="P12249">
        <f>HOUR('202008-capitalbikeshare-tripdat'!$C$6717)</f>
        <v>21</v>
      </c>
      <c r="Q12249">
        <f t="shared" si="575"/>
        <v>3</v>
      </c>
    </row>
    <row r="12250" spans="1:17" x14ac:dyDescent="0.35">
      <c r="A12250" t="s">
        <v>12804</v>
      </c>
      <c r="B12250" t="s">
        <v>2</v>
      </c>
      <c r="C12250" s="1">
        <v>44068.477939814817</v>
      </c>
      <c r="D12250" s="1">
        <v>44068.497511574074</v>
      </c>
      <c r="I12250">
        <v>38.86</v>
      </c>
      <c r="J12250">
        <v>-76.989999999999995</v>
      </c>
      <c r="K12250">
        <v>38.92</v>
      </c>
      <c r="L12250">
        <v>-77.040000000000006</v>
      </c>
      <c r="M12250" t="s">
        <v>0</v>
      </c>
      <c r="N12250">
        <f t="shared" si="573"/>
        <v>3</v>
      </c>
      <c r="O12250" s="3">
        <f t="shared" si="574"/>
        <v>28.18333333125338</v>
      </c>
      <c r="P12250">
        <f>HOUR('202008-capitalbikeshare-tripdat'!$C$16378)</f>
        <v>23</v>
      </c>
      <c r="Q12250">
        <f t="shared" si="575"/>
        <v>3</v>
      </c>
    </row>
    <row r="12251" spans="1:17" x14ac:dyDescent="0.35">
      <c r="A12251" t="s">
        <v>12805</v>
      </c>
      <c r="B12251" t="s">
        <v>2</v>
      </c>
      <c r="C12251" s="1">
        <v>44068.483344907407</v>
      </c>
      <c r="D12251" s="1">
        <v>44068.486909722225</v>
      </c>
      <c r="I12251">
        <v>38.94</v>
      </c>
      <c r="J12251">
        <v>-77.03</v>
      </c>
      <c r="K12251">
        <v>38.950000000000003</v>
      </c>
      <c r="L12251">
        <v>-77.03</v>
      </c>
      <c r="M12251" t="s">
        <v>0</v>
      </c>
      <c r="N12251">
        <f t="shared" si="573"/>
        <v>3</v>
      </c>
      <c r="O12251" s="3">
        <f t="shared" si="574"/>
        <v>5.1333333388902247</v>
      </c>
      <c r="P12251">
        <f>HOUR('202008-capitalbikeshare-tripdat'!$C$2357)</f>
        <v>1</v>
      </c>
      <c r="Q12251">
        <f t="shared" si="575"/>
        <v>3</v>
      </c>
    </row>
    <row r="12252" spans="1:17" x14ac:dyDescent="0.35">
      <c r="A12252" t="s">
        <v>12806</v>
      </c>
      <c r="B12252" t="s">
        <v>2</v>
      </c>
      <c r="C12252" s="1">
        <v>44068.485208333332</v>
      </c>
      <c r="D12252" s="1">
        <v>44068.489675925928</v>
      </c>
      <c r="E12252" t="s">
        <v>811</v>
      </c>
      <c r="F12252">
        <v>418</v>
      </c>
      <c r="G12252" t="s">
        <v>304</v>
      </c>
      <c r="H12252">
        <v>653</v>
      </c>
      <c r="I12252">
        <v>38.9155496666666</v>
      </c>
      <c r="J12252">
        <v>-76.983563666666598</v>
      </c>
      <c r="K12252">
        <v>38.8998851666666</v>
      </c>
      <c r="L12252">
        <v>-76.9948481666666</v>
      </c>
      <c r="M12252" t="s">
        <v>0</v>
      </c>
      <c r="N12252">
        <f t="shared" si="573"/>
        <v>3</v>
      </c>
      <c r="O12252" s="3">
        <f t="shared" si="574"/>
        <v>6.4333333389367908</v>
      </c>
      <c r="P12252">
        <f>HOUR('202008-capitalbikeshare-tripdat'!$C$13586)</f>
        <v>16</v>
      </c>
      <c r="Q12252">
        <f t="shared" si="575"/>
        <v>3</v>
      </c>
    </row>
    <row r="12253" spans="1:17" x14ac:dyDescent="0.35">
      <c r="A12253" t="s">
        <v>12807</v>
      </c>
      <c r="B12253" t="s">
        <v>2</v>
      </c>
      <c r="C12253" s="1">
        <v>44068.486458333333</v>
      </c>
      <c r="D12253" s="1">
        <v>44068.493275462963</v>
      </c>
      <c r="I12253">
        <v>38.94</v>
      </c>
      <c r="J12253">
        <v>-77.05</v>
      </c>
      <c r="K12253">
        <v>38.950000000000003</v>
      </c>
      <c r="L12253">
        <v>-77.069999999999993</v>
      </c>
      <c r="M12253" t="s">
        <v>0</v>
      </c>
      <c r="N12253">
        <f t="shared" si="573"/>
        <v>3</v>
      </c>
      <c r="O12253" s="3">
        <f t="shared" si="574"/>
        <v>9.8166666668839753</v>
      </c>
      <c r="P12253">
        <f>HOUR('202008-capitalbikeshare-tripdat'!$C$15397)</f>
        <v>10</v>
      </c>
      <c r="Q12253">
        <f t="shared" si="575"/>
        <v>3</v>
      </c>
    </row>
    <row r="12254" spans="1:17" x14ac:dyDescent="0.35">
      <c r="A12254" t="s">
        <v>12808</v>
      </c>
      <c r="B12254" t="s">
        <v>2</v>
      </c>
      <c r="C12254" s="1">
        <v>44068.486493055556</v>
      </c>
      <c r="D12254" s="1">
        <v>44068.489652777775</v>
      </c>
      <c r="E12254" t="s">
        <v>481</v>
      </c>
      <c r="F12254">
        <v>126</v>
      </c>
      <c r="G12254" t="s">
        <v>211</v>
      </c>
      <c r="H12254">
        <v>25</v>
      </c>
      <c r="I12254">
        <v>38.903587999999999</v>
      </c>
      <c r="J12254">
        <v>-77.042369666666602</v>
      </c>
      <c r="K12254">
        <v>38.9097801666666</v>
      </c>
      <c r="L12254">
        <v>-77.034432666666603</v>
      </c>
      <c r="M12254" t="s">
        <v>0</v>
      </c>
      <c r="N12254">
        <f t="shared" si="573"/>
        <v>3</v>
      </c>
      <c r="O12254" s="3">
        <f t="shared" si="574"/>
        <v>4.549999994924292</v>
      </c>
      <c r="P12254">
        <f>HOUR('202008-capitalbikeshare-tripdat'!$C$6118)</f>
        <v>14</v>
      </c>
      <c r="Q12254">
        <f t="shared" si="575"/>
        <v>3</v>
      </c>
    </row>
    <row r="12255" spans="1:17" x14ac:dyDescent="0.35">
      <c r="A12255" t="s">
        <v>12809</v>
      </c>
      <c r="B12255" t="s">
        <v>2</v>
      </c>
      <c r="C12255" s="1">
        <v>44068.489988425928</v>
      </c>
      <c r="D12255" s="1">
        <v>44068.498414351852</v>
      </c>
      <c r="E12255" t="s">
        <v>1623</v>
      </c>
      <c r="F12255">
        <v>107</v>
      </c>
      <c r="G12255" t="s">
        <v>589</v>
      </c>
      <c r="H12255">
        <v>398</v>
      </c>
      <c r="I12255">
        <v>38.922563166666599</v>
      </c>
      <c r="J12255">
        <v>-77.070298166666603</v>
      </c>
      <c r="K12255">
        <v>38.912564666666597</v>
      </c>
      <c r="L12255">
        <v>-77.042079333333305</v>
      </c>
      <c r="M12255" t="s">
        <v>0</v>
      </c>
      <c r="N12255">
        <f t="shared" si="573"/>
        <v>3</v>
      </c>
      <c r="O12255" s="3">
        <f t="shared" si="574"/>
        <v>12.133333330275491</v>
      </c>
      <c r="P12255">
        <f>HOUR('202008-capitalbikeshare-tripdat'!$C$2065)</f>
        <v>16</v>
      </c>
      <c r="Q12255">
        <f t="shared" si="575"/>
        <v>3</v>
      </c>
    </row>
    <row r="12256" spans="1:17" x14ac:dyDescent="0.35">
      <c r="A12256" t="s">
        <v>12810</v>
      </c>
      <c r="B12256" t="s">
        <v>2</v>
      </c>
      <c r="C12256" s="1">
        <v>44068.492094907408</v>
      </c>
      <c r="D12256" s="1">
        <v>44068.523645833331</v>
      </c>
      <c r="E12256" t="s">
        <v>4701</v>
      </c>
      <c r="F12256">
        <v>439</v>
      </c>
      <c r="G12256" t="s">
        <v>4701</v>
      </c>
      <c r="H12256">
        <v>439</v>
      </c>
      <c r="I12256">
        <v>38.799274166666599</v>
      </c>
      <c r="J12256">
        <v>-77.044692499999996</v>
      </c>
      <c r="K12256">
        <v>38.799291166666599</v>
      </c>
      <c r="L12256">
        <v>-77.0446818333333</v>
      </c>
      <c r="M12256" t="s">
        <v>0</v>
      </c>
      <c r="N12256">
        <f t="shared" si="573"/>
        <v>3</v>
      </c>
      <c r="O12256" s="3">
        <f t="shared" si="574"/>
        <v>45.433333329856396</v>
      </c>
      <c r="P12256">
        <f>HOUR('202008-capitalbikeshare-tripdat'!$C$7622)</f>
        <v>15</v>
      </c>
      <c r="Q12256">
        <f t="shared" si="575"/>
        <v>3</v>
      </c>
    </row>
    <row r="12257" spans="1:17" x14ac:dyDescent="0.35">
      <c r="A12257" t="s">
        <v>12811</v>
      </c>
      <c r="B12257" t="s">
        <v>2</v>
      </c>
      <c r="C12257" s="1">
        <v>44068.492442129631</v>
      </c>
      <c r="D12257" s="1">
        <v>44068.496307870373</v>
      </c>
      <c r="E12257" t="s">
        <v>47</v>
      </c>
      <c r="F12257">
        <v>79</v>
      </c>
      <c r="G12257" t="s">
        <v>228</v>
      </c>
      <c r="H12257">
        <v>634</v>
      </c>
      <c r="I12257">
        <v>38.923392833333303</v>
      </c>
      <c r="J12257">
        <v>-77.035123666666607</v>
      </c>
      <c r="K12257">
        <v>38.934178666666597</v>
      </c>
      <c r="L12257">
        <v>-77.032657833333303</v>
      </c>
      <c r="M12257" t="s">
        <v>0</v>
      </c>
      <c r="N12257">
        <f t="shared" si="573"/>
        <v>3</v>
      </c>
      <c r="O12257" s="3">
        <f t="shared" si="574"/>
        <v>5.5666666687466204</v>
      </c>
      <c r="P12257">
        <f>HOUR('202008-capitalbikeshare-tripdat'!$C$15485)</f>
        <v>12</v>
      </c>
      <c r="Q12257">
        <f t="shared" si="575"/>
        <v>3</v>
      </c>
    </row>
    <row r="12258" spans="1:17" x14ac:dyDescent="0.35">
      <c r="A12258" t="s">
        <v>12812</v>
      </c>
      <c r="B12258" t="s">
        <v>2</v>
      </c>
      <c r="C12258" s="1">
        <v>44068.49417824074</v>
      </c>
      <c r="D12258" s="1">
        <v>44068.496516203704</v>
      </c>
      <c r="I12258">
        <v>38.950000000000003</v>
      </c>
      <c r="J12258">
        <v>-77.03</v>
      </c>
      <c r="K12258">
        <v>38.950000000000003</v>
      </c>
      <c r="L12258">
        <v>-77.02</v>
      </c>
      <c r="M12258" t="s">
        <v>0</v>
      </c>
      <c r="N12258">
        <f t="shared" si="573"/>
        <v>3</v>
      </c>
      <c r="O12258" s="3">
        <f t="shared" si="574"/>
        <v>3.366666667861864</v>
      </c>
      <c r="P12258">
        <f>HOUR('202008-capitalbikeshare-tripdat'!$C$2356)</f>
        <v>0</v>
      </c>
      <c r="Q12258">
        <f t="shared" si="575"/>
        <v>3</v>
      </c>
    </row>
    <row r="12259" spans="1:17" x14ac:dyDescent="0.35">
      <c r="A12259" t="s">
        <v>12813</v>
      </c>
      <c r="B12259" t="s">
        <v>2</v>
      </c>
      <c r="C12259" s="1">
        <v>44068.494444444441</v>
      </c>
      <c r="D12259" s="1">
        <v>44068.499247685184</v>
      </c>
      <c r="I12259">
        <v>38.94</v>
      </c>
      <c r="J12259">
        <v>-76.97</v>
      </c>
      <c r="K12259">
        <v>38.93</v>
      </c>
      <c r="L12259">
        <v>-77</v>
      </c>
      <c r="M12259" t="s">
        <v>0</v>
      </c>
      <c r="N12259">
        <f t="shared" si="573"/>
        <v>3</v>
      </c>
      <c r="O12259" s="3">
        <f t="shared" si="574"/>
        <v>6.9166666700039059</v>
      </c>
      <c r="P12259">
        <f>HOUR('202008-capitalbikeshare-tripdat'!$C$11852)</f>
        <v>11</v>
      </c>
      <c r="Q12259">
        <f t="shared" si="575"/>
        <v>3</v>
      </c>
    </row>
    <row r="12260" spans="1:17" x14ac:dyDescent="0.35">
      <c r="A12260" t="s">
        <v>12814</v>
      </c>
      <c r="B12260" t="s">
        <v>2</v>
      </c>
      <c r="C12260" s="1">
        <v>44068.496006944442</v>
      </c>
      <c r="D12260" s="1">
        <v>44068.501805555556</v>
      </c>
      <c r="I12260">
        <v>38.979999999999997</v>
      </c>
      <c r="J12260">
        <v>-77.09</v>
      </c>
      <c r="K12260">
        <v>38.979999999999997</v>
      </c>
      <c r="L12260">
        <v>-77.09</v>
      </c>
      <c r="M12260" t="s">
        <v>0</v>
      </c>
      <c r="N12260">
        <f t="shared" si="573"/>
        <v>3</v>
      </c>
      <c r="O12260" s="3">
        <f t="shared" si="574"/>
        <v>8.3500000031199306</v>
      </c>
      <c r="P12260">
        <f>HOUR('202008-capitalbikeshare-tripdat'!$C$11504)</f>
        <v>14</v>
      </c>
      <c r="Q12260">
        <f t="shared" si="575"/>
        <v>3</v>
      </c>
    </row>
    <row r="12261" spans="1:17" x14ac:dyDescent="0.35">
      <c r="A12261" t="s">
        <v>12815</v>
      </c>
      <c r="B12261" t="s">
        <v>2</v>
      </c>
      <c r="C12261" s="1">
        <v>44068.497071759259</v>
      </c>
      <c r="D12261" s="1">
        <v>44068.499942129631</v>
      </c>
      <c r="I12261">
        <v>38.97</v>
      </c>
      <c r="J12261">
        <v>-76.97</v>
      </c>
      <c r="K12261">
        <v>38.96</v>
      </c>
      <c r="L12261">
        <v>-76.97</v>
      </c>
      <c r="M12261" t="s">
        <v>0</v>
      </c>
      <c r="N12261">
        <f t="shared" si="573"/>
        <v>3</v>
      </c>
      <c r="O12261" s="3">
        <f t="shared" si="574"/>
        <v>4.1333333356305957</v>
      </c>
      <c r="P12261">
        <f>HOUR('202008-capitalbikeshare-tripdat'!$C$4453)</f>
        <v>13</v>
      </c>
      <c r="Q12261">
        <f t="shared" si="575"/>
        <v>3</v>
      </c>
    </row>
    <row r="12262" spans="1:17" x14ac:dyDescent="0.35">
      <c r="A12262" t="s">
        <v>12816</v>
      </c>
      <c r="B12262" t="s">
        <v>2</v>
      </c>
      <c r="C12262" s="1">
        <v>44068.498333333337</v>
      </c>
      <c r="D12262" s="1">
        <v>44068.504502314812</v>
      </c>
      <c r="E12262" t="s">
        <v>999</v>
      </c>
      <c r="F12262">
        <v>141</v>
      </c>
      <c r="G12262" t="s">
        <v>7534</v>
      </c>
      <c r="H12262">
        <v>149</v>
      </c>
      <c r="I12262">
        <v>38.897273666666599</v>
      </c>
      <c r="J12262">
        <v>-77.019368499999999</v>
      </c>
      <c r="K12262">
        <v>38.901851833333303</v>
      </c>
      <c r="L12262">
        <v>-77.038447500000004</v>
      </c>
      <c r="M12262" t="s">
        <v>0</v>
      </c>
      <c r="N12262">
        <f t="shared" si="573"/>
        <v>3</v>
      </c>
      <c r="O12262" s="3">
        <f t="shared" si="574"/>
        <v>8.8833333249203861</v>
      </c>
      <c r="P12262">
        <f>HOUR('202008-capitalbikeshare-tripdat'!$C$6793)</f>
        <v>6</v>
      </c>
      <c r="Q12262">
        <f t="shared" si="575"/>
        <v>3</v>
      </c>
    </row>
    <row r="12263" spans="1:17" x14ac:dyDescent="0.35">
      <c r="A12263" t="s">
        <v>12817</v>
      </c>
      <c r="B12263" t="s">
        <v>2</v>
      </c>
      <c r="C12263" s="1">
        <v>44068.501608796294</v>
      </c>
      <c r="D12263" s="1">
        <v>44068.525960648149</v>
      </c>
      <c r="E12263" t="s">
        <v>714</v>
      </c>
      <c r="F12263">
        <v>27</v>
      </c>
      <c r="I12263">
        <v>38.908554666666603</v>
      </c>
      <c r="J12263">
        <v>-77.032269166666595</v>
      </c>
      <c r="K12263">
        <v>38.94</v>
      </c>
      <c r="L12263">
        <v>-77.06</v>
      </c>
      <c r="M12263" t="s">
        <v>0</v>
      </c>
      <c r="N12263">
        <f t="shared" si="573"/>
        <v>3</v>
      </c>
      <c r="O12263" s="3">
        <f t="shared" si="574"/>
        <v>35.066666670609266</v>
      </c>
      <c r="P12263">
        <f>HOUR('202008-capitalbikeshare-tripdat'!$C$14837)</f>
        <v>15</v>
      </c>
      <c r="Q12263">
        <f t="shared" si="575"/>
        <v>3</v>
      </c>
    </row>
    <row r="12264" spans="1:17" x14ac:dyDescent="0.35">
      <c r="A12264" t="s">
        <v>12818</v>
      </c>
      <c r="B12264" t="s">
        <v>2</v>
      </c>
      <c r="C12264" s="1">
        <v>44068.502083333333</v>
      </c>
      <c r="D12264" s="1">
        <v>44068.509479166663</v>
      </c>
      <c r="I12264">
        <v>38.909999999999997</v>
      </c>
      <c r="J12264">
        <v>-77.06</v>
      </c>
      <c r="K12264">
        <v>38.92</v>
      </c>
      <c r="L12264">
        <v>-77.08</v>
      </c>
      <c r="M12264" t="s">
        <v>0</v>
      </c>
      <c r="N12264">
        <f t="shared" si="573"/>
        <v>3</v>
      </c>
      <c r="O12264" s="3">
        <f t="shared" si="574"/>
        <v>10.649999995948747</v>
      </c>
      <c r="P12264">
        <f>HOUR('202008-capitalbikeshare-tripdat'!$C$7570)</f>
        <v>14</v>
      </c>
      <c r="Q12264">
        <f t="shared" si="575"/>
        <v>3</v>
      </c>
    </row>
    <row r="12265" spans="1:17" x14ac:dyDescent="0.35">
      <c r="A12265" t="s">
        <v>12819</v>
      </c>
      <c r="B12265" t="s">
        <v>2</v>
      </c>
      <c r="C12265" s="1">
        <v>44068.50675925926</v>
      </c>
      <c r="D12265" s="1">
        <v>44068.525590277779</v>
      </c>
      <c r="G12265" t="s">
        <v>21</v>
      </c>
      <c r="H12265">
        <v>109</v>
      </c>
      <c r="I12265">
        <v>38.9</v>
      </c>
      <c r="J12265">
        <v>-77.03</v>
      </c>
      <c r="K12265">
        <v>38.922523833333301</v>
      </c>
      <c r="L12265">
        <v>-77.077104000000006</v>
      </c>
      <c r="M12265" t="s">
        <v>0</v>
      </c>
      <c r="N12265">
        <f t="shared" si="573"/>
        <v>3</v>
      </c>
      <c r="O12265" s="3">
        <f t="shared" si="574"/>
        <v>27.116666666697711</v>
      </c>
      <c r="P12265">
        <f>HOUR('202008-capitalbikeshare-tripdat'!$C$8439)</f>
        <v>11</v>
      </c>
      <c r="Q12265">
        <f t="shared" si="575"/>
        <v>3</v>
      </c>
    </row>
    <row r="12266" spans="1:17" x14ac:dyDescent="0.35">
      <c r="A12266" t="s">
        <v>12820</v>
      </c>
      <c r="B12266" t="s">
        <v>2</v>
      </c>
      <c r="C12266" s="1">
        <v>44068.51059027778</v>
      </c>
      <c r="D12266" s="1">
        <v>44068.552002314813</v>
      </c>
      <c r="E12266" t="s">
        <v>1107</v>
      </c>
      <c r="F12266">
        <v>123</v>
      </c>
      <c r="G12266" t="s">
        <v>778</v>
      </c>
      <c r="H12266">
        <v>75</v>
      </c>
      <c r="I12266">
        <v>38.904852833333301</v>
      </c>
      <c r="J12266">
        <v>-77.0416685</v>
      </c>
      <c r="K12266">
        <v>38.9206723333333</v>
      </c>
      <c r="L12266">
        <v>-77.043561333333301</v>
      </c>
      <c r="M12266" t="s">
        <v>0</v>
      </c>
      <c r="N12266">
        <f t="shared" si="573"/>
        <v>3</v>
      </c>
      <c r="O12266" s="3">
        <f t="shared" si="574"/>
        <v>59.633333327947184</v>
      </c>
      <c r="P12266">
        <f>HOUR('202008-capitalbikeshare-tripdat'!$C$7085)</f>
        <v>18</v>
      </c>
      <c r="Q12266">
        <f t="shared" si="575"/>
        <v>3</v>
      </c>
    </row>
    <row r="12267" spans="1:17" x14ac:dyDescent="0.35">
      <c r="A12267" t="s">
        <v>12821</v>
      </c>
      <c r="B12267" t="s">
        <v>2</v>
      </c>
      <c r="C12267" s="1">
        <v>44068.511805555558</v>
      </c>
      <c r="D12267" s="1">
        <v>44068.527870370373</v>
      </c>
      <c r="G12267" t="s">
        <v>628</v>
      </c>
      <c r="H12267">
        <v>582</v>
      </c>
      <c r="I12267">
        <v>38.9</v>
      </c>
      <c r="J12267">
        <v>-77.02</v>
      </c>
      <c r="K12267">
        <v>38.876977833333299</v>
      </c>
      <c r="L12267">
        <v>-77.000901999999996</v>
      </c>
      <c r="M12267" t="s">
        <v>0</v>
      </c>
      <c r="N12267">
        <f t="shared" si="573"/>
        <v>3</v>
      </c>
      <c r="O12267" s="3">
        <f t="shared" si="574"/>
        <v>23.133333334699273</v>
      </c>
      <c r="P12267">
        <f>HOUR('202008-capitalbikeshare-tripdat'!$C$3254)</f>
        <v>19</v>
      </c>
      <c r="Q12267">
        <f t="shared" si="575"/>
        <v>3</v>
      </c>
    </row>
    <row r="12268" spans="1:17" x14ac:dyDescent="0.35">
      <c r="A12268" t="s">
        <v>12822</v>
      </c>
      <c r="B12268" t="s">
        <v>2</v>
      </c>
      <c r="C12268" s="1">
        <v>44068.513449074075</v>
      </c>
      <c r="D12268" s="1">
        <v>44068.54246527778</v>
      </c>
      <c r="E12268" t="s">
        <v>1107</v>
      </c>
      <c r="F12268">
        <v>123</v>
      </c>
      <c r="G12268" t="s">
        <v>4148</v>
      </c>
      <c r="H12268">
        <v>403</v>
      </c>
      <c r="I12268">
        <v>38.904985000000003</v>
      </c>
      <c r="J12268">
        <v>-77.041667000000004</v>
      </c>
      <c r="K12268">
        <v>38.898587333333303</v>
      </c>
      <c r="L12268">
        <v>-77.043253500000006</v>
      </c>
      <c r="M12268" t="s">
        <v>0</v>
      </c>
      <c r="N12268">
        <f t="shared" si="573"/>
        <v>3</v>
      </c>
      <c r="O12268" s="3">
        <f t="shared" si="574"/>
        <v>41.783333335770294</v>
      </c>
      <c r="P12268">
        <f>HOUR('202008-capitalbikeshare-tripdat'!$C$10963)</f>
        <v>15</v>
      </c>
      <c r="Q12268">
        <f t="shared" si="575"/>
        <v>3</v>
      </c>
    </row>
    <row r="12269" spans="1:17" x14ac:dyDescent="0.35">
      <c r="A12269" t="s">
        <v>12823</v>
      </c>
      <c r="B12269" t="s">
        <v>2</v>
      </c>
      <c r="C12269" s="1">
        <v>44068.51358796296</v>
      </c>
      <c r="D12269" s="1">
        <v>44068.538541666669</v>
      </c>
      <c r="E12269" t="s">
        <v>345</v>
      </c>
      <c r="F12269">
        <v>136</v>
      </c>
      <c r="G12269" t="s">
        <v>180</v>
      </c>
      <c r="H12269">
        <v>137</v>
      </c>
      <c r="I12269">
        <v>38.900004500000001</v>
      </c>
      <c r="J12269">
        <v>-76.998362833333303</v>
      </c>
      <c r="K12269">
        <v>38.900356333333299</v>
      </c>
      <c r="L12269">
        <v>-77.002025000000003</v>
      </c>
      <c r="M12269" t="s">
        <v>0</v>
      </c>
      <c r="N12269">
        <f t="shared" si="573"/>
        <v>3</v>
      </c>
      <c r="O12269" s="3">
        <f t="shared" si="574"/>
        <v>35.933333340799436</v>
      </c>
      <c r="P12269">
        <f>HOUR('202008-capitalbikeshare-tripdat'!$C$7351)</f>
        <v>9</v>
      </c>
      <c r="Q12269">
        <f t="shared" si="575"/>
        <v>3</v>
      </c>
    </row>
    <row r="12270" spans="1:17" x14ac:dyDescent="0.35">
      <c r="A12270" t="s">
        <v>12824</v>
      </c>
      <c r="B12270" t="s">
        <v>2</v>
      </c>
      <c r="C12270" s="1">
        <v>44068.518020833333</v>
      </c>
      <c r="D12270" s="1">
        <v>44068.549386574072</v>
      </c>
      <c r="I12270">
        <v>38.950000000000003</v>
      </c>
      <c r="J12270">
        <v>-76.98</v>
      </c>
      <c r="K12270">
        <v>38.950000000000003</v>
      </c>
      <c r="L12270">
        <v>-76.98</v>
      </c>
      <c r="M12270" t="s">
        <v>0</v>
      </c>
      <c r="N12270">
        <f t="shared" si="573"/>
        <v>3</v>
      </c>
      <c r="O12270" s="3">
        <f t="shared" si="574"/>
        <v>45.166666663717479</v>
      </c>
      <c r="P12270">
        <f>HOUR('202008-capitalbikeshare-tripdat'!$C$5264)</f>
        <v>19</v>
      </c>
      <c r="Q12270">
        <f t="shared" si="575"/>
        <v>3</v>
      </c>
    </row>
    <row r="12271" spans="1:17" x14ac:dyDescent="0.35">
      <c r="A12271" t="s">
        <v>12825</v>
      </c>
      <c r="B12271" t="s">
        <v>2</v>
      </c>
      <c r="C12271" s="1">
        <v>44068.518078703702</v>
      </c>
      <c r="D12271" s="1">
        <v>44068.522858796299</v>
      </c>
      <c r="E12271" t="s">
        <v>187</v>
      </c>
      <c r="F12271">
        <v>59</v>
      </c>
      <c r="I12271">
        <v>38.932492166666599</v>
      </c>
      <c r="J12271">
        <v>-76.992902000000001</v>
      </c>
      <c r="K12271">
        <v>38.93</v>
      </c>
      <c r="L12271">
        <v>-77.010000000000005</v>
      </c>
      <c r="M12271" t="s">
        <v>0</v>
      </c>
      <c r="N12271">
        <f t="shared" si="573"/>
        <v>3</v>
      </c>
      <c r="O12271" s="3">
        <f t="shared" si="574"/>
        <v>6.883333339355886</v>
      </c>
      <c r="P12271">
        <f>HOUR('202008-capitalbikeshare-tripdat'!$C$8437)</f>
        <v>11</v>
      </c>
      <c r="Q12271">
        <f t="shared" si="575"/>
        <v>3</v>
      </c>
    </row>
    <row r="12272" spans="1:17" x14ac:dyDescent="0.35">
      <c r="A12272" t="s">
        <v>12826</v>
      </c>
      <c r="B12272" t="s">
        <v>2</v>
      </c>
      <c r="C12272" s="1">
        <v>44068.522673611114</v>
      </c>
      <c r="D12272" s="1">
        <v>44068.535532407404</v>
      </c>
      <c r="E12272" t="s">
        <v>375</v>
      </c>
      <c r="F12272">
        <v>217</v>
      </c>
      <c r="G12272" t="s">
        <v>503</v>
      </c>
      <c r="H12272">
        <v>491</v>
      </c>
      <c r="I12272">
        <v>38.8893031666666</v>
      </c>
      <c r="J12272">
        <v>-77.077303333333305</v>
      </c>
      <c r="K12272">
        <v>38.893650166666603</v>
      </c>
      <c r="L12272">
        <v>-77.0709691666666</v>
      </c>
      <c r="M12272" t="s">
        <v>0</v>
      </c>
      <c r="N12272">
        <f t="shared" si="573"/>
        <v>3</v>
      </c>
      <c r="O12272" s="3">
        <f t="shared" si="574"/>
        <v>18.516666657524183</v>
      </c>
      <c r="P12272">
        <f>HOUR('202008-capitalbikeshare-tripdat'!$C$13587)</f>
        <v>16</v>
      </c>
      <c r="Q12272">
        <f t="shared" si="575"/>
        <v>3</v>
      </c>
    </row>
    <row r="12273" spans="1:17" x14ac:dyDescent="0.35">
      <c r="A12273" t="s">
        <v>12827</v>
      </c>
      <c r="B12273" t="s">
        <v>2</v>
      </c>
      <c r="C12273" s="1">
        <v>44068.522939814815</v>
      </c>
      <c r="D12273" s="1">
        <v>44068.566863425927</v>
      </c>
      <c r="E12273" t="s">
        <v>123</v>
      </c>
      <c r="F12273">
        <v>516</v>
      </c>
      <c r="G12273" t="s">
        <v>1177</v>
      </c>
      <c r="H12273">
        <v>654</v>
      </c>
      <c r="I12273">
        <v>38.9055343333333</v>
      </c>
      <c r="J12273">
        <v>-77.065213999999997</v>
      </c>
      <c r="K12273">
        <v>38.9100435</v>
      </c>
      <c r="L12273">
        <v>-77.085246499999997</v>
      </c>
      <c r="M12273" t="s">
        <v>0</v>
      </c>
      <c r="N12273">
        <f t="shared" si="573"/>
        <v>3</v>
      </c>
      <c r="O12273" s="3">
        <f t="shared" si="574"/>
        <v>63.250000001862645</v>
      </c>
      <c r="P12273">
        <f>HOUR('202008-capitalbikeshare-tripdat'!$C$10798)</f>
        <v>11</v>
      </c>
      <c r="Q12273">
        <f t="shared" si="575"/>
        <v>3</v>
      </c>
    </row>
    <row r="12274" spans="1:17" x14ac:dyDescent="0.35">
      <c r="A12274" t="s">
        <v>12828</v>
      </c>
      <c r="B12274" t="s">
        <v>2</v>
      </c>
      <c r="C12274" s="1">
        <v>44068.524837962963</v>
      </c>
      <c r="D12274" s="1">
        <v>44068.527002314811</v>
      </c>
      <c r="E12274" t="s">
        <v>373</v>
      </c>
      <c r="F12274">
        <v>132</v>
      </c>
      <c r="I12274">
        <v>38.898175166666597</v>
      </c>
      <c r="J12274">
        <v>-77.027782333333306</v>
      </c>
      <c r="K12274">
        <v>38.9</v>
      </c>
      <c r="L12274">
        <v>-77.02</v>
      </c>
      <c r="M12274" t="s">
        <v>0</v>
      </c>
      <c r="N12274">
        <f t="shared" si="573"/>
        <v>3</v>
      </c>
      <c r="O12274" s="3">
        <f t="shared" si="574"/>
        <v>3.1166666618082672</v>
      </c>
      <c r="P12274">
        <f>HOUR('202008-capitalbikeshare-tripdat'!$C$5909)</f>
        <v>23</v>
      </c>
      <c r="Q12274">
        <f t="shared" si="575"/>
        <v>3</v>
      </c>
    </row>
    <row r="12275" spans="1:17" x14ac:dyDescent="0.35">
      <c r="A12275" t="s">
        <v>12829</v>
      </c>
      <c r="B12275" t="s">
        <v>2</v>
      </c>
      <c r="C12275" s="1">
        <v>44068.52553240741</v>
      </c>
      <c r="D12275" s="1">
        <v>44068.550902777781</v>
      </c>
      <c r="I12275">
        <v>38.93</v>
      </c>
      <c r="J12275">
        <v>-77</v>
      </c>
      <c r="K12275">
        <v>38.93</v>
      </c>
      <c r="L12275">
        <v>-77</v>
      </c>
      <c r="M12275" t="s">
        <v>0</v>
      </c>
      <c r="N12275">
        <f t="shared" si="573"/>
        <v>3</v>
      </c>
      <c r="O12275" s="3">
        <f t="shared" si="574"/>
        <v>36.53333333437331</v>
      </c>
      <c r="P12275">
        <f>HOUR('202008-capitalbikeshare-tripdat'!$C$15398)</f>
        <v>10</v>
      </c>
      <c r="Q12275">
        <f t="shared" si="575"/>
        <v>3</v>
      </c>
    </row>
    <row r="12276" spans="1:17" x14ac:dyDescent="0.35">
      <c r="A12276" t="s">
        <v>12830</v>
      </c>
      <c r="B12276" t="s">
        <v>2</v>
      </c>
      <c r="C12276" s="1">
        <v>44068.525983796295</v>
      </c>
      <c r="D12276" s="1">
        <v>44068.531215277777</v>
      </c>
      <c r="E12276" t="s">
        <v>1800</v>
      </c>
      <c r="F12276">
        <v>155</v>
      </c>
      <c r="G12276" t="s">
        <v>83</v>
      </c>
      <c r="H12276">
        <v>292</v>
      </c>
      <c r="I12276">
        <v>38.905873499999998</v>
      </c>
      <c r="J12276">
        <v>-77.039898666666602</v>
      </c>
      <c r="K12276">
        <v>38.912674666666597</v>
      </c>
      <c r="L12276">
        <v>-77.017570166666601</v>
      </c>
      <c r="M12276" t="s">
        <v>0</v>
      </c>
      <c r="N12276">
        <f t="shared" si="573"/>
        <v>3</v>
      </c>
      <c r="O12276" s="3">
        <f t="shared" si="574"/>
        <v>7.5333333341404796</v>
      </c>
      <c r="P12276">
        <f>HOUR('202008-capitalbikeshare-tripdat'!$C$12700)</f>
        <v>9</v>
      </c>
      <c r="Q12276">
        <f t="shared" si="575"/>
        <v>3</v>
      </c>
    </row>
    <row r="12277" spans="1:17" x14ac:dyDescent="0.35">
      <c r="A12277" t="s">
        <v>12831</v>
      </c>
      <c r="B12277" t="s">
        <v>2</v>
      </c>
      <c r="C12277" s="1">
        <v>44068.526145833333</v>
      </c>
      <c r="D12277" s="1">
        <v>44068.533576388887</v>
      </c>
      <c r="E12277" t="s">
        <v>1800</v>
      </c>
      <c r="F12277">
        <v>155</v>
      </c>
      <c r="G12277" t="s">
        <v>113</v>
      </c>
      <c r="H12277">
        <v>527</v>
      </c>
      <c r="I12277">
        <v>38.905932333333297</v>
      </c>
      <c r="J12277">
        <v>-77.039924499999998</v>
      </c>
      <c r="K12277">
        <v>38.925527666666603</v>
      </c>
      <c r="L12277">
        <v>-77.027094500000004</v>
      </c>
      <c r="M12277" t="s">
        <v>0</v>
      </c>
      <c r="N12277">
        <f t="shared" si="573"/>
        <v>3</v>
      </c>
      <c r="O12277" s="3">
        <f t="shared" si="574"/>
        <v>10.699999997159466</v>
      </c>
      <c r="P12277">
        <f>HOUR('202008-capitalbikeshare-tripdat'!$C$10799)</f>
        <v>11</v>
      </c>
      <c r="Q12277">
        <f t="shared" si="575"/>
        <v>3</v>
      </c>
    </row>
    <row r="12278" spans="1:17" x14ac:dyDescent="0.35">
      <c r="A12278" t="s">
        <v>12832</v>
      </c>
      <c r="B12278" t="s">
        <v>2</v>
      </c>
      <c r="C12278" s="1">
        <v>44068.526250000003</v>
      </c>
      <c r="D12278" s="1">
        <v>44068.545775462961</v>
      </c>
      <c r="E12278" t="s">
        <v>446</v>
      </c>
      <c r="F12278">
        <v>451</v>
      </c>
      <c r="G12278" t="s">
        <v>726</v>
      </c>
      <c r="H12278">
        <v>129</v>
      </c>
      <c r="I12278">
        <v>38.8904985</v>
      </c>
      <c r="J12278">
        <v>-77.017368833333293</v>
      </c>
      <c r="K12278">
        <v>38.900187000000003</v>
      </c>
      <c r="L12278">
        <v>-77.030351666666604</v>
      </c>
      <c r="M12278" t="s">
        <v>0</v>
      </c>
      <c r="N12278">
        <f t="shared" si="573"/>
        <v>3</v>
      </c>
      <c r="O12278" s="3">
        <f t="shared" si="574"/>
        <v>28.116666659479961</v>
      </c>
      <c r="P12278">
        <f>HOUR('202008-capitalbikeshare-tripdat'!$C$15226)</f>
        <v>23</v>
      </c>
      <c r="Q12278">
        <f t="shared" si="575"/>
        <v>3</v>
      </c>
    </row>
    <row r="12279" spans="1:17" x14ac:dyDescent="0.35">
      <c r="A12279" t="s">
        <v>12833</v>
      </c>
      <c r="B12279" t="s">
        <v>2</v>
      </c>
      <c r="C12279" s="1">
        <v>44068.527916666666</v>
      </c>
      <c r="D12279" s="1">
        <v>44068.596608796295</v>
      </c>
      <c r="E12279" t="s">
        <v>345</v>
      </c>
      <c r="F12279">
        <v>136</v>
      </c>
      <c r="G12279" t="s">
        <v>628</v>
      </c>
      <c r="H12279">
        <v>582</v>
      </c>
      <c r="I12279">
        <v>38.899988333333297</v>
      </c>
      <c r="J12279">
        <v>-76.998442333333301</v>
      </c>
      <c r="K12279">
        <v>38.876824166666601</v>
      </c>
      <c r="L12279">
        <v>-77.000581666666605</v>
      </c>
      <c r="M12279" t="s">
        <v>0</v>
      </c>
      <c r="N12279">
        <f t="shared" si="573"/>
        <v>3</v>
      </c>
      <c r="O12279" s="3">
        <f t="shared" si="574"/>
        <v>98.916666666045785</v>
      </c>
      <c r="P12279">
        <f>HOUR('202008-capitalbikeshare-tripdat'!$C$6718)</f>
        <v>21</v>
      </c>
      <c r="Q12279">
        <f t="shared" si="575"/>
        <v>3</v>
      </c>
    </row>
    <row r="12280" spans="1:17" x14ac:dyDescent="0.35">
      <c r="A12280" t="s">
        <v>12834</v>
      </c>
      <c r="B12280" t="s">
        <v>2</v>
      </c>
      <c r="C12280" s="1">
        <v>44068.528252314813</v>
      </c>
      <c r="D12280" s="1">
        <v>44068.542395833334</v>
      </c>
      <c r="I12280">
        <v>38.92</v>
      </c>
      <c r="J12280">
        <v>-77.2</v>
      </c>
      <c r="K12280">
        <v>38.92</v>
      </c>
      <c r="L12280">
        <v>-77.2</v>
      </c>
      <c r="M12280" t="s">
        <v>0</v>
      </c>
      <c r="N12280">
        <f t="shared" si="573"/>
        <v>3</v>
      </c>
      <c r="O12280" s="3">
        <f t="shared" si="574"/>
        <v>20.366666670888662</v>
      </c>
      <c r="P12280">
        <f>HOUR('202008-capitalbikeshare-tripdat'!$C$8490)</f>
        <v>13</v>
      </c>
      <c r="Q12280">
        <f t="shared" si="575"/>
        <v>3</v>
      </c>
    </row>
    <row r="12281" spans="1:17" x14ac:dyDescent="0.35">
      <c r="A12281" t="s">
        <v>12835</v>
      </c>
      <c r="B12281" t="s">
        <v>2</v>
      </c>
      <c r="C12281" s="1">
        <v>44068.528368055559</v>
      </c>
      <c r="D12281" s="1">
        <v>44068.549467592595</v>
      </c>
      <c r="E12281" t="s">
        <v>448</v>
      </c>
      <c r="F12281">
        <v>118</v>
      </c>
      <c r="G12281" t="s">
        <v>448</v>
      </c>
      <c r="H12281">
        <v>118</v>
      </c>
      <c r="I12281">
        <v>38.886169333333299</v>
      </c>
      <c r="J12281">
        <v>-77.022167833333299</v>
      </c>
      <c r="K12281">
        <v>38.886307166666597</v>
      </c>
      <c r="L12281">
        <v>-77.022397499999997</v>
      </c>
      <c r="M12281" t="s">
        <v>0</v>
      </c>
      <c r="N12281">
        <f t="shared" si="573"/>
        <v>3</v>
      </c>
      <c r="O12281" s="3">
        <f t="shared" si="574"/>
        <v>30.383333332138136</v>
      </c>
      <c r="P12281">
        <f>HOUR('202008-capitalbikeshare-tripdat'!$C$10965)</f>
        <v>15</v>
      </c>
      <c r="Q12281">
        <f t="shared" si="575"/>
        <v>3</v>
      </c>
    </row>
    <row r="12282" spans="1:17" x14ac:dyDescent="0.35">
      <c r="A12282" t="s">
        <v>12836</v>
      </c>
      <c r="B12282" t="s">
        <v>2</v>
      </c>
      <c r="C12282" s="1">
        <v>44068.528703703705</v>
      </c>
      <c r="D12282" s="1">
        <v>44068.532592592594</v>
      </c>
      <c r="E12282" t="s">
        <v>1153</v>
      </c>
      <c r="F12282">
        <v>632</v>
      </c>
      <c r="G12282" t="s">
        <v>86</v>
      </c>
      <c r="H12282">
        <v>461</v>
      </c>
      <c r="I12282">
        <v>38.942236333333298</v>
      </c>
      <c r="J12282">
        <v>-77.038656666666597</v>
      </c>
      <c r="K12282">
        <v>38.928649333333297</v>
      </c>
      <c r="L12282">
        <v>-77.032347833333304</v>
      </c>
      <c r="M12282" t="s">
        <v>0</v>
      </c>
      <c r="N12282">
        <f t="shared" si="573"/>
        <v>3</v>
      </c>
      <c r="O12282" s="3">
        <f t="shared" si="574"/>
        <v>5.5999999993946403</v>
      </c>
      <c r="P12282">
        <f>HOUR('202008-capitalbikeshare-tripdat'!$C$250)</f>
        <v>14</v>
      </c>
      <c r="Q12282">
        <f t="shared" si="575"/>
        <v>3</v>
      </c>
    </row>
    <row r="12283" spans="1:17" x14ac:dyDescent="0.35">
      <c r="A12283" t="s">
        <v>12837</v>
      </c>
      <c r="B12283" t="s">
        <v>2</v>
      </c>
      <c r="C12283" s="1">
        <v>44068.529664351852</v>
      </c>
      <c r="D12283" s="1">
        <v>44068.534050925926</v>
      </c>
      <c r="I12283">
        <v>38.9</v>
      </c>
      <c r="J12283">
        <v>-77.02</v>
      </c>
      <c r="K12283">
        <v>38.9</v>
      </c>
      <c r="L12283">
        <v>-77.010000000000005</v>
      </c>
      <c r="M12283" t="s">
        <v>0</v>
      </c>
      <c r="N12283">
        <f t="shared" si="573"/>
        <v>3</v>
      </c>
      <c r="O12283" s="3">
        <f t="shared" si="574"/>
        <v>6.3166666659526527</v>
      </c>
      <c r="P12283">
        <f>HOUR('202008-capitalbikeshare-tripdat'!$C$5910)</f>
        <v>23</v>
      </c>
      <c r="Q12283">
        <f t="shared" si="575"/>
        <v>3</v>
      </c>
    </row>
    <row r="12284" spans="1:17" x14ac:dyDescent="0.35">
      <c r="A12284" t="s">
        <v>12838</v>
      </c>
      <c r="B12284" t="s">
        <v>2</v>
      </c>
      <c r="C12284" s="1">
        <v>44068.531469907408</v>
      </c>
      <c r="D12284" s="1">
        <v>44068.540567129632</v>
      </c>
      <c r="I12284">
        <v>38.93</v>
      </c>
      <c r="J12284">
        <v>-77.040000000000006</v>
      </c>
      <c r="K12284">
        <v>38.93</v>
      </c>
      <c r="L12284">
        <v>-77.040000000000006</v>
      </c>
      <c r="M12284" t="s">
        <v>0</v>
      </c>
      <c r="N12284">
        <f t="shared" si="573"/>
        <v>3</v>
      </c>
      <c r="O12284" s="3">
        <f t="shared" si="574"/>
        <v>13.1000000028871</v>
      </c>
      <c r="P12284">
        <f>HOUR('202008-capitalbikeshare-tripdat'!$C$7083)</f>
        <v>18</v>
      </c>
      <c r="Q12284">
        <f t="shared" si="575"/>
        <v>3</v>
      </c>
    </row>
    <row r="12285" spans="1:17" x14ac:dyDescent="0.35">
      <c r="A12285" t="s">
        <v>12839</v>
      </c>
      <c r="B12285" t="s">
        <v>2</v>
      </c>
      <c r="C12285" s="1">
        <v>44068.531724537039</v>
      </c>
      <c r="D12285" s="1">
        <v>44068.550324074073</v>
      </c>
      <c r="I12285">
        <v>38.979999999999997</v>
      </c>
      <c r="J12285">
        <v>-77.03</v>
      </c>
      <c r="K12285">
        <v>38.99</v>
      </c>
      <c r="L12285">
        <v>-77.03</v>
      </c>
      <c r="M12285" t="s">
        <v>0</v>
      </c>
      <c r="N12285">
        <f t="shared" si="573"/>
        <v>3</v>
      </c>
      <c r="O12285" s="3">
        <f t="shared" si="574"/>
        <v>26.783333328785375</v>
      </c>
      <c r="P12285">
        <f>HOUR('202008-capitalbikeshare-tripdat'!$C$15486)</f>
        <v>12</v>
      </c>
      <c r="Q12285">
        <f t="shared" si="575"/>
        <v>3</v>
      </c>
    </row>
    <row r="12286" spans="1:17" x14ac:dyDescent="0.35">
      <c r="A12286" t="s">
        <v>12840</v>
      </c>
      <c r="B12286" t="s">
        <v>2</v>
      </c>
      <c r="C12286" s="1">
        <v>44068.534143518518</v>
      </c>
      <c r="D12286" s="1">
        <v>44068.539409722223</v>
      </c>
      <c r="G12286" t="s">
        <v>110</v>
      </c>
      <c r="H12286">
        <v>133</v>
      </c>
      <c r="I12286">
        <v>38.950000000000003</v>
      </c>
      <c r="J12286">
        <v>-77.069999999999993</v>
      </c>
      <c r="K12286">
        <v>38.955041999999999</v>
      </c>
      <c r="L12286">
        <v>-77.070011833333297</v>
      </c>
      <c r="M12286" t="s">
        <v>0</v>
      </c>
      <c r="N12286">
        <f t="shared" si="573"/>
        <v>3</v>
      </c>
      <c r="O12286" s="3">
        <f t="shared" si="574"/>
        <v>7.5833333353511989</v>
      </c>
      <c r="P12286">
        <f>HOUR('202008-capitalbikeshare-tripdat'!$C$2038)</f>
        <v>15</v>
      </c>
      <c r="Q12286">
        <f t="shared" si="575"/>
        <v>3</v>
      </c>
    </row>
    <row r="12287" spans="1:17" x14ac:dyDescent="0.35">
      <c r="A12287" t="s">
        <v>12841</v>
      </c>
      <c r="B12287" t="s">
        <v>2</v>
      </c>
      <c r="C12287" s="1">
        <v>44068.538124999999</v>
      </c>
      <c r="D12287" s="1">
        <v>44068.550034722219</v>
      </c>
      <c r="E12287" t="s">
        <v>7534</v>
      </c>
      <c r="F12287">
        <v>149</v>
      </c>
      <c r="G12287" t="s">
        <v>778</v>
      </c>
      <c r="H12287">
        <v>75</v>
      </c>
      <c r="I12287">
        <v>38.902121999999999</v>
      </c>
      <c r="J12287">
        <v>-77.038646999999997</v>
      </c>
      <c r="K12287">
        <v>38.920710333333297</v>
      </c>
      <c r="L12287">
        <v>-77.043654000000004</v>
      </c>
      <c r="M12287" t="s">
        <v>0</v>
      </c>
      <c r="N12287">
        <f t="shared" si="573"/>
        <v>3</v>
      </c>
      <c r="O12287" s="3">
        <f t="shared" si="574"/>
        <v>17.149999996181577</v>
      </c>
      <c r="P12287">
        <f>HOUR('202008-capitalbikeshare-tripdat'!$C$14038)</f>
        <v>10</v>
      </c>
      <c r="Q12287">
        <f t="shared" si="575"/>
        <v>3</v>
      </c>
    </row>
    <row r="12288" spans="1:17" x14ac:dyDescent="0.35">
      <c r="A12288" t="s">
        <v>12842</v>
      </c>
      <c r="B12288" t="s">
        <v>2</v>
      </c>
      <c r="C12288" s="1">
        <v>44068.538969907408</v>
      </c>
      <c r="D12288" s="1">
        <v>44068.559641203705</v>
      </c>
      <c r="I12288">
        <v>38.92</v>
      </c>
      <c r="J12288">
        <v>-77</v>
      </c>
      <c r="K12288">
        <v>38.909999999999997</v>
      </c>
      <c r="L12288">
        <v>-77.02</v>
      </c>
      <c r="M12288" t="s">
        <v>0</v>
      </c>
      <c r="N12288">
        <f t="shared" si="573"/>
        <v>3</v>
      </c>
      <c r="O12288" s="3">
        <f t="shared" si="574"/>
        <v>29.766666668001562</v>
      </c>
      <c r="P12288">
        <f>HOUR('202008-capitalbikeshare-tripdat'!$C$3196)</f>
        <v>18</v>
      </c>
      <c r="Q12288">
        <f t="shared" si="575"/>
        <v>3</v>
      </c>
    </row>
    <row r="12289" spans="1:17" x14ac:dyDescent="0.35">
      <c r="A12289" t="s">
        <v>12843</v>
      </c>
      <c r="B12289" t="s">
        <v>2</v>
      </c>
      <c r="C12289" s="1">
        <v>44068.539178240739</v>
      </c>
      <c r="D12289" s="1">
        <v>44068.541064814817</v>
      </c>
      <c r="E12289" t="s">
        <v>461</v>
      </c>
      <c r="F12289">
        <v>115</v>
      </c>
      <c r="G12289" t="s">
        <v>461</v>
      </c>
      <c r="H12289">
        <v>115</v>
      </c>
      <c r="I12289">
        <v>38.910970833333302</v>
      </c>
      <c r="J12289">
        <v>-77.004995333333298</v>
      </c>
      <c r="K12289">
        <v>38.910905333333297</v>
      </c>
      <c r="L12289">
        <v>-77.004934166666601</v>
      </c>
      <c r="M12289" t="s">
        <v>0</v>
      </c>
      <c r="N12289">
        <f t="shared" si="573"/>
        <v>3</v>
      </c>
      <c r="O12289" s="3">
        <f t="shared" si="574"/>
        <v>2.7166666730772704</v>
      </c>
      <c r="P12289">
        <f>HOUR('202008-capitalbikeshare-tripdat'!$C$14845)</f>
        <v>16</v>
      </c>
      <c r="Q12289">
        <f t="shared" si="575"/>
        <v>3</v>
      </c>
    </row>
    <row r="12290" spans="1:17" x14ac:dyDescent="0.35">
      <c r="A12290" t="s">
        <v>12844</v>
      </c>
      <c r="B12290" t="s">
        <v>2</v>
      </c>
      <c r="C12290" s="1">
        <v>44068.542905092596</v>
      </c>
      <c r="D12290" s="1">
        <v>44068.577627314815</v>
      </c>
      <c r="E12290" t="s">
        <v>461</v>
      </c>
      <c r="F12290">
        <v>115</v>
      </c>
      <c r="G12290" t="s">
        <v>170</v>
      </c>
      <c r="H12290">
        <v>102</v>
      </c>
      <c r="I12290">
        <v>38.9109226666666</v>
      </c>
      <c r="J12290">
        <v>-77.004932999999994</v>
      </c>
      <c r="K12290">
        <v>38.902522666666599</v>
      </c>
      <c r="L12290">
        <v>-77.059109500000005</v>
      </c>
      <c r="M12290" t="s">
        <v>0</v>
      </c>
      <c r="N12290">
        <f t="shared" ref="N12290:N12353" si="576">WEEKDAY(C12290)</f>
        <v>3</v>
      </c>
      <c r="O12290" s="3">
        <f t="shared" ref="O12290:O12353" si="577">(D12290-C12290)*1440</f>
        <v>49.999999995343387</v>
      </c>
      <c r="P12290">
        <f>HOUR('202008-capitalbikeshare-tripdat'!$C$14844)</f>
        <v>16</v>
      </c>
      <c r="Q12290">
        <f t="shared" ref="Q12290:Q12353" si="578">WEEKDAY(C12290)</f>
        <v>3</v>
      </c>
    </row>
    <row r="12291" spans="1:17" x14ac:dyDescent="0.35">
      <c r="A12291" t="s">
        <v>12845</v>
      </c>
      <c r="B12291" t="s">
        <v>2</v>
      </c>
      <c r="C12291" s="1">
        <v>44068.546967592592</v>
      </c>
      <c r="D12291" s="1">
        <v>44068.570393518516</v>
      </c>
      <c r="I12291">
        <v>38.93</v>
      </c>
      <c r="J12291">
        <v>-76.97</v>
      </c>
      <c r="K12291">
        <v>38.93</v>
      </c>
      <c r="L12291">
        <v>-76.97</v>
      </c>
      <c r="M12291" t="s">
        <v>0</v>
      </c>
      <c r="N12291">
        <f t="shared" si="576"/>
        <v>3</v>
      </c>
      <c r="O12291" s="3">
        <f t="shared" si="577"/>
        <v>33.733333329437301</v>
      </c>
      <c r="P12291">
        <f>HOUR('202008-capitalbikeshare-tripdat'!$C$14839)</f>
        <v>16</v>
      </c>
      <c r="Q12291">
        <f t="shared" si="578"/>
        <v>3</v>
      </c>
    </row>
    <row r="12292" spans="1:17" x14ac:dyDescent="0.35">
      <c r="A12292" t="s">
        <v>12846</v>
      </c>
      <c r="B12292" t="s">
        <v>2</v>
      </c>
      <c r="C12292" s="1">
        <v>44068.547002314815</v>
      </c>
      <c r="D12292" s="1">
        <v>44068.547048611108</v>
      </c>
      <c r="I12292">
        <v>38.92</v>
      </c>
      <c r="J12292">
        <v>-76.97</v>
      </c>
      <c r="K12292">
        <v>38.92</v>
      </c>
      <c r="L12292">
        <v>-76.97</v>
      </c>
      <c r="M12292" t="s">
        <v>0</v>
      </c>
      <c r="N12292">
        <f t="shared" si="576"/>
        <v>3</v>
      </c>
      <c r="O12292" s="3">
        <f t="shared" si="577"/>
        <v>6.666666129603982E-2</v>
      </c>
      <c r="P12292">
        <f>HOUR('202008-capitalbikeshare-tripdat'!$C$2348)</f>
        <v>23</v>
      </c>
      <c r="Q12292">
        <f t="shared" si="578"/>
        <v>3</v>
      </c>
    </row>
    <row r="12293" spans="1:17" x14ac:dyDescent="0.35">
      <c r="A12293" t="s">
        <v>12847</v>
      </c>
      <c r="B12293" t="s">
        <v>2</v>
      </c>
      <c r="C12293" s="1">
        <v>44068.547789351855</v>
      </c>
      <c r="D12293" s="1">
        <v>44068.554791666669</v>
      </c>
      <c r="E12293" t="s">
        <v>422</v>
      </c>
      <c r="F12293">
        <v>590</v>
      </c>
      <c r="G12293" t="s">
        <v>143</v>
      </c>
      <c r="H12293">
        <v>65</v>
      </c>
      <c r="I12293">
        <v>38.901997166666597</v>
      </c>
      <c r="J12293">
        <v>-76.978609000000006</v>
      </c>
      <c r="K12293">
        <v>38.905746166666603</v>
      </c>
      <c r="L12293">
        <v>-77.005365166666607</v>
      </c>
      <c r="M12293" t="s">
        <v>0</v>
      </c>
      <c r="N12293">
        <f t="shared" si="576"/>
        <v>3</v>
      </c>
      <c r="O12293" s="3">
        <f t="shared" si="577"/>
        <v>10.083333333022892</v>
      </c>
      <c r="P12293">
        <f>HOUR('202008-capitalbikeshare-tripdat'!$C$10883)</f>
        <v>14</v>
      </c>
      <c r="Q12293">
        <f t="shared" si="578"/>
        <v>3</v>
      </c>
    </row>
    <row r="12294" spans="1:17" x14ac:dyDescent="0.35">
      <c r="A12294" t="s">
        <v>12848</v>
      </c>
      <c r="B12294" t="s">
        <v>2</v>
      </c>
      <c r="C12294" s="1">
        <v>44068.548159722224</v>
      </c>
      <c r="D12294" s="1">
        <v>44068.553483796299</v>
      </c>
      <c r="G12294" t="s">
        <v>367</v>
      </c>
      <c r="H12294">
        <v>368</v>
      </c>
      <c r="I12294">
        <v>38.92</v>
      </c>
      <c r="J12294">
        <v>-76.97</v>
      </c>
      <c r="K12294">
        <v>38.920736666666599</v>
      </c>
      <c r="L12294">
        <v>-76.995801</v>
      </c>
      <c r="M12294" t="s">
        <v>0</v>
      </c>
      <c r="N12294">
        <f t="shared" si="576"/>
        <v>3</v>
      </c>
      <c r="O12294" s="3">
        <f t="shared" si="577"/>
        <v>7.6666666672099382</v>
      </c>
      <c r="P12294">
        <f>HOUR('202008-capitalbikeshare-tripdat'!$C$2349)</f>
        <v>23</v>
      </c>
      <c r="Q12294">
        <f t="shared" si="578"/>
        <v>3</v>
      </c>
    </row>
    <row r="12295" spans="1:17" x14ac:dyDescent="0.35">
      <c r="A12295" t="s">
        <v>12849</v>
      </c>
      <c r="B12295" t="s">
        <v>2</v>
      </c>
      <c r="C12295" s="1">
        <v>44068.549618055556</v>
      </c>
      <c r="D12295" s="1">
        <v>44068.563935185186</v>
      </c>
      <c r="E12295" t="s">
        <v>21</v>
      </c>
      <c r="F12295">
        <v>109</v>
      </c>
      <c r="G12295" t="s">
        <v>94</v>
      </c>
      <c r="H12295">
        <v>89</v>
      </c>
      <c r="I12295">
        <v>38.922661333333302</v>
      </c>
      <c r="J12295">
        <v>-77.077213</v>
      </c>
      <c r="K12295">
        <v>38.942549166666602</v>
      </c>
      <c r="L12295">
        <v>-77.032671333333298</v>
      </c>
      <c r="M12295" t="s">
        <v>0</v>
      </c>
      <c r="N12295">
        <f t="shared" si="576"/>
        <v>3</v>
      </c>
      <c r="O12295" s="3">
        <f t="shared" si="577"/>
        <v>20.61666666646488</v>
      </c>
      <c r="P12295">
        <f>HOUR('202008-capitalbikeshare-tripdat'!$C$13995)</f>
        <v>9</v>
      </c>
      <c r="Q12295">
        <f t="shared" si="578"/>
        <v>3</v>
      </c>
    </row>
    <row r="12296" spans="1:17" x14ac:dyDescent="0.35">
      <c r="A12296" t="s">
        <v>12850</v>
      </c>
      <c r="B12296" t="s">
        <v>2</v>
      </c>
      <c r="C12296" s="1">
        <v>44068.550821759258</v>
      </c>
      <c r="D12296" s="1">
        <v>44068.570081018515</v>
      </c>
      <c r="E12296" t="s">
        <v>109</v>
      </c>
      <c r="F12296">
        <v>106</v>
      </c>
      <c r="G12296" t="s">
        <v>310</v>
      </c>
      <c r="H12296">
        <v>127</v>
      </c>
      <c r="I12296">
        <v>38.947600000000001</v>
      </c>
      <c r="J12296">
        <v>-77.079286666666604</v>
      </c>
      <c r="K12296">
        <v>38.903827166666602</v>
      </c>
      <c r="L12296">
        <v>-77.062645166666599</v>
      </c>
      <c r="M12296" t="s">
        <v>0</v>
      </c>
      <c r="N12296">
        <f t="shared" si="576"/>
        <v>3</v>
      </c>
      <c r="O12296" s="3">
        <f t="shared" si="577"/>
        <v>27.733333330834284</v>
      </c>
      <c r="P12296">
        <f>HOUR('202008-capitalbikeshare-tripdat'!$C$11409)</f>
        <v>12</v>
      </c>
      <c r="Q12296">
        <f t="shared" si="578"/>
        <v>3</v>
      </c>
    </row>
    <row r="12297" spans="1:17" x14ac:dyDescent="0.35">
      <c r="A12297" t="s">
        <v>12851</v>
      </c>
      <c r="B12297" t="s">
        <v>2</v>
      </c>
      <c r="C12297" s="1">
        <v>44068.551168981481</v>
      </c>
      <c r="D12297" s="1">
        <v>44068.570729166669</v>
      </c>
      <c r="E12297" t="s">
        <v>109</v>
      </c>
      <c r="F12297">
        <v>106</v>
      </c>
      <c r="G12297" t="s">
        <v>310</v>
      </c>
      <c r="H12297">
        <v>127</v>
      </c>
      <c r="I12297">
        <v>38.947563333333299</v>
      </c>
      <c r="J12297">
        <v>-77.079578166666593</v>
      </c>
      <c r="K12297">
        <v>38.903767999999999</v>
      </c>
      <c r="L12297">
        <v>-77.0626988333333</v>
      </c>
      <c r="M12297" t="s">
        <v>0</v>
      </c>
      <c r="N12297">
        <f t="shared" si="576"/>
        <v>3</v>
      </c>
      <c r="O12297" s="3">
        <f t="shared" si="577"/>
        <v>28.166666671168059</v>
      </c>
      <c r="P12297">
        <f>HOUR('202008-capitalbikeshare-tripdat'!$C$6720)</f>
        <v>21</v>
      </c>
      <c r="Q12297">
        <f t="shared" si="578"/>
        <v>3</v>
      </c>
    </row>
    <row r="12298" spans="1:17" x14ac:dyDescent="0.35">
      <c r="A12298" t="s">
        <v>12852</v>
      </c>
      <c r="B12298" t="s">
        <v>2</v>
      </c>
      <c r="C12298" s="1">
        <v>44068.551527777781</v>
      </c>
      <c r="D12298" s="1">
        <v>44068.572615740741</v>
      </c>
      <c r="E12298" t="s">
        <v>22</v>
      </c>
      <c r="F12298">
        <v>131</v>
      </c>
      <c r="G12298" t="s">
        <v>52</v>
      </c>
      <c r="H12298">
        <v>24</v>
      </c>
      <c r="I12298">
        <v>38.915567000000003</v>
      </c>
      <c r="J12298">
        <v>-77.038285833333305</v>
      </c>
      <c r="K12298">
        <v>38.910174499999997</v>
      </c>
      <c r="L12298">
        <v>-77.044284500000003</v>
      </c>
      <c r="M12298" t="s">
        <v>0</v>
      </c>
      <c r="N12298">
        <f t="shared" si="576"/>
        <v>3</v>
      </c>
      <c r="O12298" s="3">
        <f t="shared" si="577"/>
        <v>30.366666661575437</v>
      </c>
      <c r="P12298">
        <f>HOUR('202008-capitalbikeshare-tripdat'!$C$13583)</f>
        <v>16</v>
      </c>
      <c r="Q12298">
        <f t="shared" si="578"/>
        <v>3</v>
      </c>
    </row>
    <row r="12299" spans="1:17" x14ac:dyDescent="0.35">
      <c r="A12299" t="s">
        <v>12853</v>
      </c>
      <c r="B12299" t="s">
        <v>2</v>
      </c>
      <c r="C12299" s="1">
        <v>44068.55332175926</v>
      </c>
      <c r="D12299" s="1">
        <v>44068.567650462966</v>
      </c>
      <c r="G12299" t="s">
        <v>143</v>
      </c>
      <c r="H12299">
        <v>65</v>
      </c>
      <c r="I12299">
        <v>38.950000000000003</v>
      </c>
      <c r="J12299">
        <v>-76.97</v>
      </c>
      <c r="K12299">
        <v>38.905614999999997</v>
      </c>
      <c r="L12299">
        <v>-77.005354333333301</v>
      </c>
      <c r="M12299" t="s">
        <v>0</v>
      </c>
      <c r="N12299">
        <f t="shared" si="576"/>
        <v>3</v>
      </c>
      <c r="O12299" s="3">
        <f t="shared" si="577"/>
        <v>20.63333333702758</v>
      </c>
      <c r="P12299">
        <f>HOUR('202008-capitalbikeshare-tripdat'!$C$8483)</f>
        <v>13</v>
      </c>
      <c r="Q12299">
        <f t="shared" si="578"/>
        <v>3</v>
      </c>
    </row>
    <row r="12300" spans="1:17" x14ac:dyDescent="0.35">
      <c r="A12300" t="s">
        <v>12854</v>
      </c>
      <c r="B12300" t="s">
        <v>2</v>
      </c>
      <c r="C12300" s="1">
        <v>44068.553414351853</v>
      </c>
      <c r="D12300" s="1">
        <v>44068.556168981479</v>
      </c>
      <c r="G12300" t="s">
        <v>721</v>
      </c>
      <c r="H12300">
        <v>426</v>
      </c>
      <c r="I12300">
        <v>38.99</v>
      </c>
      <c r="J12300">
        <v>-77.099999999999994</v>
      </c>
      <c r="K12300">
        <v>38.9993743333333</v>
      </c>
      <c r="L12300">
        <v>-77.097898499999999</v>
      </c>
      <c r="M12300" t="s">
        <v>0</v>
      </c>
      <c r="N12300">
        <f t="shared" si="576"/>
        <v>3</v>
      </c>
      <c r="O12300" s="3">
        <f t="shared" si="577"/>
        <v>3.9666666614357382</v>
      </c>
      <c r="P12300">
        <f>HOUR('202008-capitalbikeshare-tripdat'!$C$5268)</f>
        <v>19</v>
      </c>
      <c r="Q12300">
        <f t="shared" si="578"/>
        <v>3</v>
      </c>
    </row>
    <row r="12301" spans="1:17" x14ac:dyDescent="0.35">
      <c r="A12301" t="s">
        <v>12855</v>
      </c>
      <c r="B12301" t="s">
        <v>2</v>
      </c>
      <c r="C12301" s="1">
        <v>44068.554085648146</v>
      </c>
      <c r="D12301" s="1">
        <v>44068.563402777778</v>
      </c>
      <c r="I12301">
        <v>38.99</v>
      </c>
      <c r="J12301">
        <v>-77.03</v>
      </c>
      <c r="K12301">
        <v>38.979999999999997</v>
      </c>
      <c r="L12301">
        <v>-77.03</v>
      </c>
      <c r="M12301" t="s">
        <v>0</v>
      </c>
      <c r="N12301">
        <f t="shared" si="576"/>
        <v>3</v>
      </c>
      <c r="O12301" s="3">
        <f t="shared" si="577"/>
        <v>13.416666670236737</v>
      </c>
      <c r="P12301">
        <f>HOUR('202008-capitalbikeshare-tripdat'!$C$15487)</f>
        <v>12</v>
      </c>
      <c r="Q12301">
        <f t="shared" si="578"/>
        <v>3</v>
      </c>
    </row>
    <row r="12302" spans="1:17" x14ac:dyDescent="0.35">
      <c r="A12302" t="s">
        <v>12856</v>
      </c>
      <c r="B12302" t="s">
        <v>2</v>
      </c>
      <c r="C12302" s="1">
        <v>44068.555648148147</v>
      </c>
      <c r="D12302" s="1">
        <v>44068.559895833336</v>
      </c>
      <c r="I12302">
        <v>38.9</v>
      </c>
      <c r="J12302">
        <v>-76.94</v>
      </c>
      <c r="K12302">
        <v>38.89</v>
      </c>
      <c r="L12302">
        <v>-76.930000000000007</v>
      </c>
      <c r="M12302" t="s">
        <v>0</v>
      </c>
      <c r="N12302">
        <f t="shared" si="576"/>
        <v>3</v>
      </c>
      <c r="O12302" s="3">
        <f t="shared" si="577"/>
        <v>6.1166666715871543</v>
      </c>
      <c r="P12302">
        <f>HOUR('202008-capitalbikeshare-tripdat'!$C$9913)</f>
        <v>16</v>
      </c>
      <c r="Q12302">
        <f t="shared" si="578"/>
        <v>3</v>
      </c>
    </row>
    <row r="12303" spans="1:17" x14ac:dyDescent="0.35">
      <c r="A12303" t="s">
        <v>12857</v>
      </c>
      <c r="B12303" t="s">
        <v>2</v>
      </c>
      <c r="C12303" s="1">
        <v>44068.557083333333</v>
      </c>
      <c r="D12303" s="1">
        <v>44068.565150462964</v>
      </c>
      <c r="E12303" t="s">
        <v>778</v>
      </c>
      <c r="F12303">
        <v>75</v>
      </c>
      <c r="G12303" t="s">
        <v>41</v>
      </c>
      <c r="H12303">
        <v>99</v>
      </c>
      <c r="I12303">
        <v>38.920581833333301</v>
      </c>
      <c r="J12303">
        <v>-77.043541666666599</v>
      </c>
      <c r="K12303">
        <v>38.905906000000002</v>
      </c>
      <c r="L12303">
        <v>-77.046886999999998</v>
      </c>
      <c r="M12303" t="s">
        <v>0</v>
      </c>
      <c r="N12303">
        <f t="shared" si="576"/>
        <v>3</v>
      </c>
      <c r="O12303" s="3">
        <f t="shared" si="577"/>
        <v>11.616666668560356</v>
      </c>
      <c r="P12303">
        <f>HOUR('202008-capitalbikeshare-tripdat'!$C$7084)</f>
        <v>18</v>
      </c>
      <c r="Q12303">
        <f t="shared" si="578"/>
        <v>3</v>
      </c>
    </row>
    <row r="12304" spans="1:17" x14ac:dyDescent="0.35">
      <c r="A12304" t="s">
        <v>12858</v>
      </c>
      <c r="B12304" t="s">
        <v>2</v>
      </c>
      <c r="C12304" s="1">
        <v>44068.557685185187</v>
      </c>
      <c r="D12304" s="1">
        <v>44068.5703587963</v>
      </c>
      <c r="E12304" t="s">
        <v>283</v>
      </c>
      <c r="F12304">
        <v>583</v>
      </c>
      <c r="I12304">
        <v>38.948094666666599</v>
      </c>
      <c r="J12304">
        <v>-77.021417999999997</v>
      </c>
      <c r="K12304">
        <v>38.9</v>
      </c>
      <c r="L12304">
        <v>-77.02</v>
      </c>
      <c r="M12304" t="s">
        <v>0</v>
      </c>
      <c r="N12304">
        <f t="shared" si="576"/>
        <v>3</v>
      </c>
      <c r="O12304" s="3">
        <f t="shared" si="577"/>
        <v>18.250000001862645</v>
      </c>
      <c r="P12304">
        <f>HOUR('202008-capitalbikeshare-tripdat'!$C$10571)</f>
        <v>19</v>
      </c>
      <c r="Q12304">
        <f t="shared" si="578"/>
        <v>3</v>
      </c>
    </row>
    <row r="12305" spans="1:17" x14ac:dyDescent="0.35">
      <c r="A12305" t="s">
        <v>12859</v>
      </c>
      <c r="B12305" t="s">
        <v>2</v>
      </c>
      <c r="C12305" s="1">
        <v>44068.559178240743</v>
      </c>
      <c r="D12305" s="1">
        <v>44068.570717592593</v>
      </c>
      <c r="I12305">
        <v>38.950000000000003</v>
      </c>
      <c r="J12305">
        <v>-76.98</v>
      </c>
      <c r="K12305">
        <v>38.96</v>
      </c>
      <c r="L12305">
        <v>-76.97</v>
      </c>
      <c r="M12305" t="s">
        <v>0</v>
      </c>
      <c r="N12305">
        <f t="shared" si="576"/>
        <v>3</v>
      </c>
      <c r="O12305" s="3">
        <f t="shared" si="577"/>
        <v>16.616666663903743</v>
      </c>
      <c r="P12305">
        <f>HOUR('202008-capitalbikeshare-tripdat'!$C$5263)</f>
        <v>18</v>
      </c>
      <c r="Q12305">
        <f t="shared" si="578"/>
        <v>3</v>
      </c>
    </row>
    <row r="12306" spans="1:17" x14ac:dyDescent="0.35">
      <c r="A12306" t="s">
        <v>12860</v>
      </c>
      <c r="B12306" t="s">
        <v>2</v>
      </c>
      <c r="C12306" s="1">
        <v>44068.563078703701</v>
      </c>
      <c r="D12306" s="1">
        <v>44068.590254629627</v>
      </c>
      <c r="E12306" t="s">
        <v>714</v>
      </c>
      <c r="F12306">
        <v>27</v>
      </c>
      <c r="G12306" t="s">
        <v>22</v>
      </c>
      <c r="H12306">
        <v>131</v>
      </c>
      <c r="I12306">
        <v>38.908594833333296</v>
      </c>
      <c r="J12306">
        <v>-77.0322818333333</v>
      </c>
      <c r="K12306">
        <v>38.915614333333302</v>
      </c>
      <c r="L12306">
        <v>-77.038373833333296</v>
      </c>
      <c r="M12306" t="s">
        <v>0</v>
      </c>
      <c r="N12306">
        <f t="shared" si="576"/>
        <v>3</v>
      </c>
      <c r="O12306" s="3">
        <f t="shared" si="577"/>
        <v>39.133333334466442</v>
      </c>
      <c r="P12306">
        <f>HOUR('202008-capitalbikeshare-tripdat'!$C$12262)</f>
        <v>11</v>
      </c>
      <c r="Q12306">
        <f t="shared" si="578"/>
        <v>3</v>
      </c>
    </row>
    <row r="12307" spans="1:17" x14ac:dyDescent="0.35">
      <c r="A12307" t="s">
        <v>12861</v>
      </c>
      <c r="B12307" t="s">
        <v>2</v>
      </c>
      <c r="C12307" s="1">
        <v>44068.56417824074</v>
      </c>
      <c r="D12307" s="1">
        <v>44068.587361111109</v>
      </c>
      <c r="G12307" t="s">
        <v>211</v>
      </c>
      <c r="H12307">
        <v>25</v>
      </c>
      <c r="I12307">
        <v>38.94</v>
      </c>
      <c r="J12307">
        <v>-77.040000000000006</v>
      </c>
      <c r="K12307">
        <v>38.909900999999998</v>
      </c>
      <c r="L12307">
        <v>-77.034408166666594</v>
      </c>
      <c r="M12307" t="s">
        <v>0</v>
      </c>
      <c r="N12307">
        <f t="shared" si="576"/>
        <v>3</v>
      </c>
      <c r="O12307" s="3">
        <f t="shared" si="577"/>
        <v>33.383333331439644</v>
      </c>
      <c r="P12307">
        <f>HOUR('202008-capitalbikeshare-tripdat'!$C$3640)</f>
        <v>12</v>
      </c>
      <c r="Q12307">
        <f t="shared" si="578"/>
        <v>3</v>
      </c>
    </row>
    <row r="12308" spans="1:17" x14ac:dyDescent="0.35">
      <c r="A12308" t="s">
        <v>12862</v>
      </c>
      <c r="B12308" t="s">
        <v>2</v>
      </c>
      <c r="C12308" s="1">
        <v>44068.565289351849</v>
      </c>
      <c r="D12308" s="1">
        <v>44068.5702662037</v>
      </c>
      <c r="E12308" t="s">
        <v>83</v>
      </c>
      <c r="F12308">
        <v>292</v>
      </c>
      <c r="G12308" t="s">
        <v>86</v>
      </c>
      <c r="H12308">
        <v>461</v>
      </c>
      <c r="I12308">
        <v>38.912763666666599</v>
      </c>
      <c r="J12308">
        <v>-77.017550999999997</v>
      </c>
      <c r="K12308">
        <v>38.928761666666603</v>
      </c>
      <c r="L12308">
        <v>-77.0322276666666</v>
      </c>
      <c r="M12308" t="s">
        <v>0</v>
      </c>
      <c r="N12308">
        <f t="shared" si="576"/>
        <v>3</v>
      </c>
      <c r="O12308" s="3">
        <f t="shared" si="577"/>
        <v>7.1666666655801237</v>
      </c>
      <c r="P12308">
        <f>HOUR('202008-capitalbikeshare-tripdat'!$C$5271)</f>
        <v>19</v>
      </c>
      <c r="Q12308">
        <f t="shared" si="578"/>
        <v>3</v>
      </c>
    </row>
    <row r="12309" spans="1:17" x14ac:dyDescent="0.35">
      <c r="A12309" t="s">
        <v>12863</v>
      </c>
      <c r="B12309" t="s">
        <v>2</v>
      </c>
      <c r="C12309" s="1">
        <v>44068.570601851854</v>
      </c>
      <c r="D12309" s="1">
        <v>44068.600624999999</v>
      </c>
      <c r="E12309" t="s">
        <v>5493</v>
      </c>
      <c r="F12309">
        <v>455</v>
      </c>
      <c r="G12309" t="s">
        <v>1711</v>
      </c>
      <c r="H12309">
        <v>179</v>
      </c>
      <c r="I12309">
        <v>38.843448333333299</v>
      </c>
      <c r="J12309">
        <v>-77.063992666666607</v>
      </c>
      <c r="K12309">
        <v>38.885819333333302</v>
      </c>
      <c r="L12309">
        <v>-77.097767000000005</v>
      </c>
      <c r="M12309" t="s">
        <v>0</v>
      </c>
      <c r="N12309">
        <f t="shared" si="576"/>
        <v>3</v>
      </c>
      <c r="O12309" s="3">
        <f t="shared" si="577"/>
        <v>43.233333328971639</v>
      </c>
      <c r="P12309">
        <f>HOUR('202008-capitalbikeshare-tripdat'!$C$9909)</f>
        <v>16</v>
      </c>
      <c r="Q12309">
        <f t="shared" si="578"/>
        <v>3</v>
      </c>
    </row>
    <row r="12310" spans="1:17" x14ac:dyDescent="0.35">
      <c r="A12310" t="s">
        <v>12864</v>
      </c>
      <c r="B12310" t="s">
        <v>2</v>
      </c>
      <c r="C12310" s="1">
        <v>44068.572245370371</v>
      </c>
      <c r="D12310" s="1">
        <v>44068.57917824074</v>
      </c>
      <c r="I12310">
        <v>38.9</v>
      </c>
      <c r="J12310">
        <v>-77.010000000000005</v>
      </c>
      <c r="K12310">
        <v>38.9</v>
      </c>
      <c r="L12310">
        <v>-76.98</v>
      </c>
      <c r="M12310" t="s">
        <v>0</v>
      </c>
      <c r="N12310">
        <f t="shared" si="576"/>
        <v>3</v>
      </c>
      <c r="O12310" s="3">
        <f t="shared" si="577"/>
        <v>9.9833333306014538</v>
      </c>
      <c r="P12310">
        <f>HOUR('202008-capitalbikeshare-tripdat'!$C$10573)</f>
        <v>19</v>
      </c>
      <c r="Q12310">
        <f t="shared" si="578"/>
        <v>3</v>
      </c>
    </row>
    <row r="12311" spans="1:17" x14ac:dyDescent="0.35">
      <c r="A12311" s="2" t="s">
        <v>12865</v>
      </c>
      <c r="B12311" t="s">
        <v>2</v>
      </c>
      <c r="C12311" s="1">
        <v>44068.572384259256</v>
      </c>
      <c r="D12311" s="1">
        <v>44068.584374999999</v>
      </c>
      <c r="I12311">
        <v>38.909999999999997</v>
      </c>
      <c r="J12311">
        <v>-77.05</v>
      </c>
      <c r="K12311">
        <v>38.909999999999997</v>
      </c>
      <c r="L12311">
        <v>-77.010000000000005</v>
      </c>
      <c r="M12311" t="s">
        <v>0</v>
      </c>
      <c r="N12311">
        <f t="shared" si="576"/>
        <v>3</v>
      </c>
      <c r="O12311" s="3">
        <f t="shared" si="577"/>
        <v>17.266666669165716</v>
      </c>
      <c r="P12311">
        <f>HOUR('202008-capitalbikeshare-tripdat'!$C$7567)</f>
        <v>14</v>
      </c>
      <c r="Q12311">
        <f t="shared" si="578"/>
        <v>3</v>
      </c>
    </row>
    <row r="12312" spans="1:17" x14ac:dyDescent="0.35">
      <c r="A12312" t="s">
        <v>12866</v>
      </c>
      <c r="B12312" t="s">
        <v>2</v>
      </c>
      <c r="C12312" s="1">
        <v>44068.574629629627</v>
      </c>
      <c r="D12312" s="1">
        <v>44068.57849537037</v>
      </c>
      <c r="I12312">
        <v>38.92</v>
      </c>
      <c r="J12312">
        <v>-77.069999999999993</v>
      </c>
      <c r="K12312">
        <v>38.909999999999997</v>
      </c>
      <c r="L12312">
        <v>-77.069999999999993</v>
      </c>
      <c r="M12312" t="s">
        <v>0</v>
      </c>
      <c r="N12312">
        <f t="shared" si="576"/>
        <v>3</v>
      </c>
      <c r="O12312" s="3">
        <f t="shared" si="577"/>
        <v>5.5666666687466204</v>
      </c>
      <c r="P12312">
        <f>HOUR('202008-capitalbikeshare-tripdat'!$C$5655)</f>
        <v>16</v>
      </c>
      <c r="Q12312">
        <f t="shared" si="578"/>
        <v>3</v>
      </c>
    </row>
    <row r="12313" spans="1:17" x14ac:dyDescent="0.35">
      <c r="A12313" t="s">
        <v>12867</v>
      </c>
      <c r="B12313" t="s">
        <v>2</v>
      </c>
      <c r="C12313" s="1">
        <v>44068.574780092589</v>
      </c>
      <c r="D12313" s="1">
        <v>44068.581435185188</v>
      </c>
      <c r="I12313">
        <v>38.92</v>
      </c>
      <c r="J12313">
        <v>-77.069999999999993</v>
      </c>
      <c r="K12313">
        <v>38.93</v>
      </c>
      <c r="L12313">
        <v>-77.069999999999993</v>
      </c>
      <c r="M12313" t="s">
        <v>0</v>
      </c>
      <c r="N12313">
        <f t="shared" si="576"/>
        <v>3</v>
      </c>
      <c r="O12313" s="3">
        <f t="shared" si="577"/>
        <v>9.5833333418704569</v>
      </c>
      <c r="P12313">
        <f>HOUR('202008-capitalbikeshare-tripdat'!$C$7565)</f>
        <v>14</v>
      </c>
      <c r="Q12313">
        <f t="shared" si="578"/>
        <v>3</v>
      </c>
    </row>
    <row r="12314" spans="1:17" x14ac:dyDescent="0.35">
      <c r="A12314" t="s">
        <v>12868</v>
      </c>
      <c r="B12314" t="s">
        <v>2</v>
      </c>
      <c r="C12314" s="1">
        <v>44068.576932870368</v>
      </c>
      <c r="D12314" s="1">
        <v>44068.582141203704</v>
      </c>
      <c r="E12314" t="s">
        <v>932</v>
      </c>
      <c r="F12314">
        <v>296</v>
      </c>
      <c r="G12314" t="s">
        <v>192</v>
      </c>
      <c r="H12314">
        <v>156</v>
      </c>
      <c r="I12314">
        <v>38.897145833333298</v>
      </c>
      <c r="J12314">
        <v>-76.983550500000007</v>
      </c>
      <c r="K12314">
        <v>38.897092333333298</v>
      </c>
      <c r="L12314">
        <v>-77.004827000000006</v>
      </c>
      <c r="M12314" t="s">
        <v>0</v>
      </c>
      <c r="N12314">
        <f t="shared" si="576"/>
        <v>3</v>
      </c>
      <c r="O12314" s="3">
        <f t="shared" si="577"/>
        <v>7.5000000034924597</v>
      </c>
      <c r="P12314">
        <f>HOUR('202008-capitalbikeshare-tripdat'!$C$9672)</f>
        <v>5</v>
      </c>
      <c r="Q12314">
        <f t="shared" si="578"/>
        <v>3</v>
      </c>
    </row>
    <row r="12315" spans="1:17" x14ac:dyDescent="0.35">
      <c r="A12315" t="s">
        <v>12869</v>
      </c>
      <c r="B12315" t="s">
        <v>2</v>
      </c>
      <c r="C12315" s="1">
        <v>44068.577060185184</v>
      </c>
      <c r="D12315" s="1">
        <v>44068.588275462964</v>
      </c>
      <c r="G12315" t="s">
        <v>593</v>
      </c>
      <c r="H12315">
        <v>154</v>
      </c>
      <c r="I12315">
        <v>38.94</v>
      </c>
      <c r="J12315">
        <v>-77.069999999999993</v>
      </c>
      <c r="K12315">
        <v>38.898524333333299</v>
      </c>
      <c r="L12315">
        <v>-77.031920666666593</v>
      </c>
      <c r="M12315" t="s">
        <v>0</v>
      </c>
      <c r="N12315">
        <f t="shared" si="576"/>
        <v>3</v>
      </c>
      <c r="O12315" s="3">
        <f t="shared" si="577"/>
        <v>16.150000003399327</v>
      </c>
      <c r="P12315">
        <f>HOUR('202008-capitalbikeshare-tripdat'!$C$8590)</f>
        <v>16</v>
      </c>
      <c r="Q12315">
        <f t="shared" si="578"/>
        <v>3</v>
      </c>
    </row>
    <row r="12316" spans="1:17" x14ac:dyDescent="0.35">
      <c r="A12316" t="s">
        <v>12870</v>
      </c>
      <c r="B12316" t="s">
        <v>2</v>
      </c>
      <c r="C12316" s="1">
        <v>44068.579085648147</v>
      </c>
      <c r="D12316" s="1">
        <v>44068.584953703707</v>
      </c>
      <c r="E12316" t="s">
        <v>22</v>
      </c>
      <c r="F12316">
        <v>131</v>
      </c>
      <c r="G12316" t="s">
        <v>686</v>
      </c>
      <c r="H12316">
        <v>626</v>
      </c>
      <c r="I12316">
        <v>38.915637333333301</v>
      </c>
      <c r="J12316">
        <v>-77.0382708333333</v>
      </c>
      <c r="K12316">
        <v>38.932153833333302</v>
      </c>
      <c r="L12316">
        <v>-77.023515500000002</v>
      </c>
      <c r="M12316" t="s">
        <v>0</v>
      </c>
      <c r="N12316">
        <f t="shared" si="576"/>
        <v>3</v>
      </c>
      <c r="O12316" s="3">
        <f t="shared" si="577"/>
        <v>8.4500000055413693</v>
      </c>
      <c r="P12316">
        <f>HOUR('202008-capitalbikeshare-tripdat'!$C$7615)</f>
        <v>15</v>
      </c>
      <c r="Q12316">
        <f t="shared" si="578"/>
        <v>3</v>
      </c>
    </row>
    <row r="12317" spans="1:17" x14ac:dyDescent="0.35">
      <c r="A12317" t="s">
        <v>12871</v>
      </c>
      <c r="B12317" t="s">
        <v>2</v>
      </c>
      <c r="C12317" s="1">
        <v>44068.581400462965</v>
      </c>
      <c r="D12317" s="1">
        <v>44068.587939814817</v>
      </c>
      <c r="G12317" t="s">
        <v>143</v>
      </c>
      <c r="H12317">
        <v>65</v>
      </c>
      <c r="I12317">
        <v>38.93</v>
      </c>
      <c r="J12317">
        <v>-77</v>
      </c>
      <c r="K12317">
        <v>38.905629333333302</v>
      </c>
      <c r="L12317">
        <v>-77.005223833333304</v>
      </c>
      <c r="M12317" t="s">
        <v>0</v>
      </c>
      <c r="N12317">
        <f t="shared" si="576"/>
        <v>3</v>
      </c>
      <c r="O12317" s="3">
        <f t="shared" si="577"/>
        <v>9.4166666676755995</v>
      </c>
      <c r="P12317">
        <f>HOUR('202008-capitalbikeshare-tripdat'!$C$12697)</f>
        <v>9</v>
      </c>
      <c r="Q12317">
        <f t="shared" si="578"/>
        <v>3</v>
      </c>
    </row>
    <row r="12318" spans="1:17" x14ac:dyDescent="0.35">
      <c r="A12318" t="s">
        <v>12872</v>
      </c>
      <c r="B12318" t="s">
        <v>2</v>
      </c>
      <c r="C12318" s="1">
        <v>44068.582650462966</v>
      </c>
      <c r="D12318" s="1">
        <v>44068.642083333332</v>
      </c>
      <c r="E12318" t="s">
        <v>192</v>
      </c>
      <c r="F12318">
        <v>156</v>
      </c>
      <c r="G12318" t="s">
        <v>672</v>
      </c>
      <c r="H12318">
        <v>353</v>
      </c>
      <c r="I12318">
        <v>38.897093833333301</v>
      </c>
      <c r="J12318">
        <v>-77.0048386666666</v>
      </c>
      <c r="K12318">
        <v>38.907424833333302</v>
      </c>
      <c r="L12318">
        <v>-77.015370666666598</v>
      </c>
      <c r="M12318" t="s">
        <v>0</v>
      </c>
      <c r="N12318">
        <f t="shared" si="576"/>
        <v>3</v>
      </c>
      <c r="O12318" s="3">
        <f t="shared" si="577"/>
        <v>85.583333327667788</v>
      </c>
      <c r="P12318">
        <f>HOUR('202008-capitalbikeshare-tripdat'!$C$7089)</f>
        <v>18</v>
      </c>
      <c r="Q12318">
        <f t="shared" si="578"/>
        <v>3</v>
      </c>
    </row>
    <row r="12319" spans="1:17" x14ac:dyDescent="0.35">
      <c r="A12319" t="s">
        <v>12873</v>
      </c>
      <c r="B12319" t="s">
        <v>2</v>
      </c>
      <c r="C12319" s="1">
        <v>44068.588240740741</v>
      </c>
      <c r="D12319" s="1">
        <v>44068.59652777778</v>
      </c>
      <c r="E12319" t="s">
        <v>143</v>
      </c>
      <c r="F12319">
        <v>65</v>
      </c>
      <c r="G12319" t="s">
        <v>272</v>
      </c>
      <c r="H12319">
        <v>299</v>
      </c>
      <c r="I12319">
        <v>38.905689000000002</v>
      </c>
      <c r="J12319">
        <v>-77.005396000000005</v>
      </c>
      <c r="K12319">
        <v>38.916852166666601</v>
      </c>
      <c r="L12319">
        <v>-77.028119166666599</v>
      </c>
      <c r="M12319" t="s">
        <v>0</v>
      </c>
      <c r="N12319">
        <f t="shared" si="576"/>
        <v>3</v>
      </c>
      <c r="O12319" s="3">
        <f t="shared" si="577"/>
        <v>11.933333335909992</v>
      </c>
      <c r="P12319">
        <f>HOUR('202008-capitalbikeshare-tripdat'!$C$12698)</f>
        <v>9</v>
      </c>
      <c r="Q12319">
        <f t="shared" si="578"/>
        <v>3</v>
      </c>
    </row>
    <row r="12320" spans="1:17" x14ac:dyDescent="0.35">
      <c r="A12320" t="s">
        <v>12874</v>
      </c>
      <c r="B12320" t="s">
        <v>2</v>
      </c>
      <c r="C12320" s="1">
        <v>44068.589247685188</v>
      </c>
      <c r="D12320" s="1">
        <v>44068.594976851855</v>
      </c>
      <c r="E12320" t="s">
        <v>211</v>
      </c>
      <c r="F12320">
        <v>25</v>
      </c>
      <c r="G12320" t="s">
        <v>633</v>
      </c>
      <c r="H12320">
        <v>150</v>
      </c>
      <c r="I12320">
        <v>38.909936333333299</v>
      </c>
      <c r="J12320">
        <v>-77.034224499999993</v>
      </c>
      <c r="K12320">
        <v>38.909122333333301</v>
      </c>
      <c r="L12320">
        <v>-77.044808833333306</v>
      </c>
      <c r="M12320" t="s">
        <v>0</v>
      </c>
      <c r="N12320">
        <f t="shared" si="576"/>
        <v>3</v>
      </c>
      <c r="O12320" s="3">
        <f t="shared" si="577"/>
        <v>8.2500000006984919</v>
      </c>
      <c r="P12320">
        <f>HOUR('202008-capitalbikeshare-tripdat'!$C$3648)</f>
        <v>12</v>
      </c>
      <c r="Q12320">
        <f t="shared" si="578"/>
        <v>3</v>
      </c>
    </row>
    <row r="12321" spans="1:17" x14ac:dyDescent="0.35">
      <c r="A12321" t="s">
        <v>12875</v>
      </c>
      <c r="B12321" t="s">
        <v>2</v>
      </c>
      <c r="C12321" s="1">
        <v>44068.590312499997</v>
      </c>
      <c r="D12321" s="1">
        <v>44068.607534722221</v>
      </c>
      <c r="I12321">
        <v>38.979999999999997</v>
      </c>
      <c r="J12321">
        <v>-77.09</v>
      </c>
      <c r="K12321">
        <v>38.99</v>
      </c>
      <c r="L12321">
        <v>-77.09</v>
      </c>
      <c r="M12321" t="s">
        <v>0</v>
      </c>
      <c r="N12321">
        <f t="shared" si="576"/>
        <v>3</v>
      </c>
      <c r="O12321" s="3">
        <f t="shared" si="577"/>
        <v>24.800000003306195</v>
      </c>
      <c r="P12321">
        <f>HOUR('202008-capitalbikeshare-tripdat'!$C$8593)</f>
        <v>16</v>
      </c>
      <c r="Q12321">
        <f t="shared" si="578"/>
        <v>3</v>
      </c>
    </row>
    <row r="12322" spans="1:17" x14ac:dyDescent="0.35">
      <c r="A12322" t="s">
        <v>12876</v>
      </c>
      <c r="B12322" t="s">
        <v>2</v>
      </c>
      <c r="C12322" s="1">
        <v>44068.594236111108</v>
      </c>
      <c r="D12322" s="1">
        <v>44068.6172337963</v>
      </c>
      <c r="E12322" t="s">
        <v>261</v>
      </c>
      <c r="F12322">
        <v>70</v>
      </c>
      <c r="G12322" t="s">
        <v>1783</v>
      </c>
      <c r="H12322">
        <v>13</v>
      </c>
      <c r="I12322">
        <v>38.850718000000001</v>
      </c>
      <c r="J12322">
        <v>-77.051403333333297</v>
      </c>
      <c r="K12322">
        <v>38.900131666666603</v>
      </c>
      <c r="L12322">
        <v>-77.042970999999994</v>
      </c>
      <c r="M12322" t="s">
        <v>0</v>
      </c>
      <c r="N12322">
        <f t="shared" si="576"/>
        <v>3</v>
      </c>
      <c r="O12322" s="3">
        <f t="shared" si="577"/>
        <v>33.116666675778106</v>
      </c>
      <c r="P12322">
        <f>HOUR('202008-capitalbikeshare-tripdat'!$C$14835)</f>
        <v>15</v>
      </c>
      <c r="Q12322">
        <f t="shared" si="578"/>
        <v>3</v>
      </c>
    </row>
    <row r="12323" spans="1:17" x14ac:dyDescent="0.35">
      <c r="A12323" t="s">
        <v>12877</v>
      </c>
      <c r="B12323" t="s">
        <v>2</v>
      </c>
      <c r="C12323" s="1">
        <v>44068.594606481478</v>
      </c>
      <c r="D12323" s="1">
        <v>44068.607187499998</v>
      </c>
      <c r="G12323" t="s">
        <v>1322</v>
      </c>
      <c r="H12323">
        <v>364</v>
      </c>
      <c r="I12323">
        <v>38.99</v>
      </c>
      <c r="J12323">
        <v>-76.989999999999995</v>
      </c>
      <c r="K12323">
        <v>38.997484</v>
      </c>
      <c r="L12323">
        <v>-77.023897833333294</v>
      </c>
      <c r="M12323" t="s">
        <v>0</v>
      </c>
      <c r="N12323">
        <f t="shared" si="576"/>
        <v>3</v>
      </c>
      <c r="O12323" s="3">
        <f t="shared" si="577"/>
        <v>18.116666668793187</v>
      </c>
      <c r="P12323">
        <f>HOUR('202008-capitalbikeshare-tripdat'!$C$9908)</f>
        <v>16</v>
      </c>
      <c r="Q12323">
        <f t="shared" si="578"/>
        <v>3</v>
      </c>
    </row>
    <row r="12324" spans="1:17" x14ac:dyDescent="0.35">
      <c r="A12324" t="s">
        <v>12878</v>
      </c>
      <c r="B12324" t="s">
        <v>2</v>
      </c>
      <c r="C12324" s="1">
        <v>44068.594872685186</v>
      </c>
      <c r="D12324" s="1">
        <v>44068.610960648148</v>
      </c>
      <c r="E12324" t="s">
        <v>122</v>
      </c>
      <c r="F12324">
        <v>84</v>
      </c>
      <c r="G12324" t="s">
        <v>340</v>
      </c>
      <c r="H12324">
        <v>399</v>
      </c>
      <c r="I12324">
        <v>38.937488000000002</v>
      </c>
      <c r="J12324">
        <v>-77.032867999999993</v>
      </c>
      <c r="K12324">
        <v>38.907947</v>
      </c>
      <c r="L12324">
        <v>-76.997047166666604</v>
      </c>
      <c r="M12324" t="s">
        <v>0</v>
      </c>
      <c r="N12324">
        <f t="shared" si="576"/>
        <v>3</v>
      </c>
      <c r="O12324" s="3">
        <f t="shared" si="577"/>
        <v>23.166666665347293</v>
      </c>
      <c r="P12324">
        <f>HOUR('202008-capitalbikeshare-tripdat'!$C$3253)</f>
        <v>19</v>
      </c>
      <c r="Q12324">
        <f t="shared" si="578"/>
        <v>3</v>
      </c>
    </row>
    <row r="12325" spans="1:17" x14ac:dyDescent="0.35">
      <c r="A12325" t="s">
        <v>12879</v>
      </c>
      <c r="B12325" t="s">
        <v>2</v>
      </c>
      <c r="C12325" s="1">
        <v>44068.595567129632</v>
      </c>
      <c r="D12325" s="1">
        <v>44068.607731481483</v>
      </c>
      <c r="E12325" t="s">
        <v>633</v>
      </c>
      <c r="F12325">
        <v>150</v>
      </c>
      <c r="G12325" t="s">
        <v>834</v>
      </c>
      <c r="H12325">
        <v>352</v>
      </c>
      <c r="I12325">
        <v>38.908963999999997</v>
      </c>
      <c r="J12325">
        <v>-77.044888999999998</v>
      </c>
      <c r="K12325">
        <v>38.923585666666597</v>
      </c>
      <c r="L12325">
        <v>-77.050013000000007</v>
      </c>
      <c r="M12325" t="s">
        <v>0</v>
      </c>
      <c r="N12325">
        <f t="shared" si="576"/>
        <v>3</v>
      </c>
      <c r="O12325" s="3">
        <f t="shared" si="577"/>
        <v>17.516666664741933</v>
      </c>
      <c r="P12325">
        <f>HOUR('202008-capitalbikeshare-tripdat'!$C$3650)</f>
        <v>12</v>
      </c>
      <c r="Q12325">
        <f t="shared" si="578"/>
        <v>3</v>
      </c>
    </row>
    <row r="12326" spans="1:17" x14ac:dyDescent="0.35">
      <c r="A12326" t="s">
        <v>12880</v>
      </c>
      <c r="B12326" t="s">
        <v>2</v>
      </c>
      <c r="C12326" s="1">
        <v>44068.597951388889</v>
      </c>
      <c r="D12326" s="1">
        <v>44068.600405092591</v>
      </c>
      <c r="E12326" t="s">
        <v>483</v>
      </c>
      <c r="F12326">
        <v>367</v>
      </c>
      <c r="G12326" t="s">
        <v>263</v>
      </c>
      <c r="H12326">
        <v>498</v>
      </c>
      <c r="I12326">
        <v>38.952385833333302</v>
      </c>
      <c r="J12326">
        <v>-77.002763833333304</v>
      </c>
      <c r="K12326">
        <v>38.957408166666603</v>
      </c>
      <c r="L12326">
        <v>-77.002269666666606</v>
      </c>
      <c r="M12326" t="s">
        <v>0</v>
      </c>
      <c r="N12326">
        <f t="shared" si="576"/>
        <v>3</v>
      </c>
      <c r="O12326" s="3">
        <f t="shared" si="577"/>
        <v>3.5333333315793425</v>
      </c>
      <c r="P12326">
        <f>HOUR('202008-capitalbikeshare-tripdat'!$C$11854)</f>
        <v>11</v>
      </c>
      <c r="Q12326">
        <f t="shared" si="578"/>
        <v>3</v>
      </c>
    </row>
    <row r="12327" spans="1:17" x14ac:dyDescent="0.35">
      <c r="A12327" t="s">
        <v>12881</v>
      </c>
      <c r="B12327" t="s">
        <v>2</v>
      </c>
      <c r="C12327" s="1">
        <v>44068.599062499998</v>
      </c>
      <c r="D12327" s="1">
        <v>44068.604537037034</v>
      </c>
      <c r="I12327">
        <v>38.89</v>
      </c>
      <c r="J12327">
        <v>-76.930000000000007</v>
      </c>
      <c r="K12327">
        <v>38.89</v>
      </c>
      <c r="L12327">
        <v>-76.94</v>
      </c>
      <c r="M12327" t="s">
        <v>0</v>
      </c>
      <c r="N12327">
        <f t="shared" si="576"/>
        <v>3</v>
      </c>
      <c r="O12327" s="3">
        <f t="shared" si="577"/>
        <v>7.883333332138136</v>
      </c>
      <c r="P12327">
        <f>HOUR('202008-capitalbikeshare-tripdat'!$C$14036)</f>
        <v>10</v>
      </c>
      <c r="Q12327">
        <f t="shared" si="578"/>
        <v>3</v>
      </c>
    </row>
    <row r="12328" spans="1:17" x14ac:dyDescent="0.35">
      <c r="A12328" t="s">
        <v>12882</v>
      </c>
      <c r="B12328" t="s">
        <v>2</v>
      </c>
      <c r="C12328" s="1">
        <v>44068.606388888889</v>
      </c>
      <c r="D12328" s="1">
        <v>44068.611458333333</v>
      </c>
      <c r="I12328">
        <v>39.03</v>
      </c>
      <c r="J12328">
        <v>-77.099999999999994</v>
      </c>
      <c r="K12328">
        <v>39.049999999999997</v>
      </c>
      <c r="L12328">
        <v>-77.099999999999994</v>
      </c>
      <c r="M12328" t="s">
        <v>0</v>
      </c>
      <c r="N12328">
        <f t="shared" si="576"/>
        <v>3</v>
      </c>
      <c r="O12328" s="3">
        <f t="shared" si="577"/>
        <v>7.2999999986495823</v>
      </c>
      <c r="P12328">
        <f>HOUR('202008-capitalbikeshare-tripdat'!$C$252)</f>
        <v>14</v>
      </c>
      <c r="Q12328">
        <f t="shared" si="578"/>
        <v>3</v>
      </c>
    </row>
    <row r="12329" spans="1:17" x14ac:dyDescent="0.35">
      <c r="A12329" t="s">
        <v>12883</v>
      </c>
      <c r="B12329" t="s">
        <v>2</v>
      </c>
      <c r="C12329" s="1">
        <v>44068.608078703706</v>
      </c>
      <c r="D12329" s="1">
        <v>44068.608206018522</v>
      </c>
      <c r="E12329" t="s">
        <v>460</v>
      </c>
      <c r="F12329">
        <v>62</v>
      </c>
      <c r="I12329">
        <v>38.903113500000003</v>
      </c>
      <c r="J12329">
        <v>-77.019001666666597</v>
      </c>
      <c r="K12329">
        <v>38.9</v>
      </c>
      <c r="L12329">
        <v>-77.02</v>
      </c>
      <c r="M12329" t="s">
        <v>0</v>
      </c>
      <c r="N12329">
        <f t="shared" si="576"/>
        <v>3</v>
      </c>
      <c r="O12329" s="3">
        <f t="shared" si="577"/>
        <v>0.18333333428017795</v>
      </c>
      <c r="P12329">
        <f>HOUR('202008-capitalbikeshare-tripdat'!$C$2558)</f>
        <v>15</v>
      </c>
      <c r="Q12329">
        <f t="shared" si="578"/>
        <v>3</v>
      </c>
    </row>
    <row r="12330" spans="1:17" x14ac:dyDescent="0.35">
      <c r="A12330" t="s">
        <v>12884</v>
      </c>
      <c r="B12330" t="s">
        <v>2</v>
      </c>
      <c r="C12330" s="1">
        <v>44068.608217592591</v>
      </c>
      <c r="D12330" s="1">
        <v>44068.610891203702</v>
      </c>
      <c r="E12330" t="s">
        <v>834</v>
      </c>
      <c r="F12330">
        <v>352</v>
      </c>
      <c r="G12330" t="s">
        <v>834</v>
      </c>
      <c r="H12330">
        <v>352</v>
      </c>
      <c r="I12330">
        <v>38.923560500000001</v>
      </c>
      <c r="J12330">
        <v>-77.050046499999993</v>
      </c>
      <c r="K12330">
        <v>38.923577000000002</v>
      </c>
      <c r="L12330">
        <v>-77.050030500000005</v>
      </c>
      <c r="M12330" t="s">
        <v>0</v>
      </c>
      <c r="N12330">
        <f t="shared" si="576"/>
        <v>3</v>
      </c>
      <c r="O12330" s="3">
        <f t="shared" si="577"/>
        <v>3.849999998928979</v>
      </c>
      <c r="P12330">
        <f>HOUR('202008-capitalbikeshare-tripdat'!$C$3642)</f>
        <v>12</v>
      </c>
      <c r="Q12330">
        <f t="shared" si="578"/>
        <v>3</v>
      </c>
    </row>
    <row r="12331" spans="1:17" x14ac:dyDescent="0.35">
      <c r="A12331" t="s">
        <v>12885</v>
      </c>
      <c r="B12331" t="s">
        <v>2</v>
      </c>
      <c r="C12331" s="1">
        <v>44068.608888888892</v>
      </c>
      <c r="D12331" s="1">
        <v>44068.614942129629</v>
      </c>
      <c r="E12331" t="s">
        <v>460</v>
      </c>
      <c r="F12331">
        <v>62</v>
      </c>
      <c r="G12331" t="s">
        <v>1232</v>
      </c>
      <c r="H12331">
        <v>100</v>
      </c>
      <c r="I12331">
        <v>38.903129166666602</v>
      </c>
      <c r="J12331">
        <v>-77.019017666666599</v>
      </c>
      <c r="K12331">
        <v>38.902766166666602</v>
      </c>
      <c r="L12331">
        <v>-77.038497666666601</v>
      </c>
      <c r="M12331" t="s">
        <v>0</v>
      </c>
      <c r="N12331">
        <f t="shared" si="576"/>
        <v>3</v>
      </c>
      <c r="O12331" s="3">
        <f t="shared" si="577"/>
        <v>8.7166666612029076</v>
      </c>
      <c r="P12331">
        <f>HOUR('202008-capitalbikeshare-tripdat'!$C$2557)</f>
        <v>15</v>
      </c>
      <c r="Q12331">
        <f t="shared" si="578"/>
        <v>3</v>
      </c>
    </row>
    <row r="12332" spans="1:17" x14ac:dyDescent="0.35">
      <c r="A12332" t="s">
        <v>12886</v>
      </c>
      <c r="B12332" t="s">
        <v>2</v>
      </c>
      <c r="C12332" s="1">
        <v>44068.611435185187</v>
      </c>
      <c r="D12332" s="1">
        <v>44068.641111111108</v>
      </c>
      <c r="E12332" t="s">
        <v>834</v>
      </c>
      <c r="F12332">
        <v>352</v>
      </c>
      <c r="I12332">
        <v>38.923562500000003</v>
      </c>
      <c r="J12332">
        <v>-77.050001666666603</v>
      </c>
      <c r="K12332">
        <v>38.94</v>
      </c>
      <c r="L12332">
        <v>-77.03</v>
      </c>
      <c r="M12332" t="s">
        <v>0</v>
      </c>
      <c r="N12332">
        <f t="shared" si="576"/>
        <v>3</v>
      </c>
      <c r="O12332" s="3">
        <f t="shared" si="577"/>
        <v>42.733333327341825</v>
      </c>
      <c r="P12332">
        <f>HOUR('202008-capitalbikeshare-tripdat'!$C$3646)</f>
        <v>12</v>
      </c>
      <c r="Q12332">
        <f t="shared" si="578"/>
        <v>3</v>
      </c>
    </row>
    <row r="12333" spans="1:17" x14ac:dyDescent="0.35">
      <c r="A12333" t="s">
        <v>12887</v>
      </c>
      <c r="B12333" t="s">
        <v>2</v>
      </c>
      <c r="C12333" s="1">
        <v>44068.613368055558</v>
      </c>
      <c r="D12333" s="1">
        <v>44068.630891203706</v>
      </c>
      <c r="E12333" t="s">
        <v>413</v>
      </c>
      <c r="F12333">
        <v>357</v>
      </c>
      <c r="G12333" t="s">
        <v>211</v>
      </c>
      <c r="H12333">
        <v>25</v>
      </c>
      <c r="I12333">
        <v>38.961230333333297</v>
      </c>
      <c r="J12333">
        <v>-77.088671833333294</v>
      </c>
      <c r="K12333">
        <v>38.910017833333299</v>
      </c>
      <c r="L12333">
        <v>-77.034405000000007</v>
      </c>
      <c r="M12333" t="s">
        <v>0</v>
      </c>
      <c r="N12333">
        <f t="shared" si="576"/>
        <v>3</v>
      </c>
      <c r="O12333" s="3">
        <f t="shared" si="577"/>
        <v>25.233333333162591</v>
      </c>
      <c r="P12333">
        <f>HOUR('202008-capitalbikeshare-tripdat'!$C$6117)</f>
        <v>14</v>
      </c>
      <c r="Q12333">
        <f t="shared" si="578"/>
        <v>3</v>
      </c>
    </row>
    <row r="12334" spans="1:17" x14ac:dyDescent="0.35">
      <c r="A12334" t="s">
        <v>12888</v>
      </c>
      <c r="B12334" t="s">
        <v>2</v>
      </c>
      <c r="C12334" s="1">
        <v>44068.615219907406</v>
      </c>
      <c r="D12334" s="1">
        <v>44068.627812500003</v>
      </c>
      <c r="I12334">
        <v>38.950000000000003</v>
      </c>
      <c r="J12334">
        <v>-77.02</v>
      </c>
      <c r="K12334">
        <v>38.909999999999997</v>
      </c>
      <c r="L12334">
        <v>-77.03</v>
      </c>
      <c r="M12334" t="s">
        <v>0</v>
      </c>
      <c r="N12334">
        <f t="shared" si="576"/>
        <v>3</v>
      </c>
      <c r="O12334" s="3">
        <f t="shared" si="577"/>
        <v>18.133333339355886</v>
      </c>
      <c r="P12334">
        <f>HOUR('202008-capitalbikeshare-tripdat'!$C$5912)</f>
        <v>23</v>
      </c>
      <c r="Q12334">
        <f t="shared" si="578"/>
        <v>3</v>
      </c>
    </row>
    <row r="12335" spans="1:17" x14ac:dyDescent="0.35">
      <c r="A12335" t="s">
        <v>12889</v>
      </c>
      <c r="B12335" t="s">
        <v>2</v>
      </c>
      <c r="C12335" s="1">
        <v>44068.615555555552</v>
      </c>
      <c r="D12335" s="1">
        <v>44068.630960648145</v>
      </c>
      <c r="G12335" t="s">
        <v>36</v>
      </c>
      <c r="H12335">
        <v>642</v>
      </c>
      <c r="I12335">
        <v>38.89</v>
      </c>
      <c r="J12335">
        <v>-77.02</v>
      </c>
      <c r="K12335">
        <v>38.923948666666597</v>
      </c>
      <c r="L12335">
        <v>-77.002091666666601</v>
      </c>
      <c r="M12335" t="s">
        <v>0</v>
      </c>
      <c r="N12335">
        <f t="shared" si="576"/>
        <v>3</v>
      </c>
      <c r="O12335" s="3">
        <f t="shared" si="577"/>
        <v>22.183333332650363</v>
      </c>
      <c r="P12335">
        <f>HOUR('202008-capitalbikeshare-tripdat'!$C$5270)</f>
        <v>19</v>
      </c>
      <c r="Q12335">
        <f t="shared" si="578"/>
        <v>3</v>
      </c>
    </row>
    <row r="12336" spans="1:17" x14ac:dyDescent="0.35">
      <c r="A12336" t="s">
        <v>12890</v>
      </c>
      <c r="B12336" t="s">
        <v>2</v>
      </c>
      <c r="C12336" s="1">
        <v>44068.616412037038</v>
      </c>
      <c r="D12336" s="1">
        <v>44068.622037037036</v>
      </c>
      <c r="E12336" t="s">
        <v>926</v>
      </c>
      <c r="F12336">
        <v>597</v>
      </c>
      <c r="G12336" t="s">
        <v>263</v>
      </c>
      <c r="H12336">
        <v>498</v>
      </c>
      <c r="I12336">
        <v>38.951564500000003</v>
      </c>
      <c r="J12336">
        <v>-77.012872000000002</v>
      </c>
      <c r="K12336">
        <v>38.957434166666602</v>
      </c>
      <c r="L12336">
        <v>-77.002223333333305</v>
      </c>
      <c r="M12336" t="s">
        <v>0</v>
      </c>
      <c r="N12336">
        <f t="shared" si="576"/>
        <v>3</v>
      </c>
      <c r="O12336" s="3">
        <f t="shared" si="577"/>
        <v>8.0999999970663339</v>
      </c>
      <c r="P12336">
        <f>HOUR('202008-capitalbikeshare-tripdat'!$C$15855)</f>
        <v>17</v>
      </c>
      <c r="Q12336">
        <f t="shared" si="578"/>
        <v>3</v>
      </c>
    </row>
    <row r="12337" spans="1:17" x14ac:dyDescent="0.35">
      <c r="A12337" t="s">
        <v>12891</v>
      </c>
      <c r="B12337" t="s">
        <v>2</v>
      </c>
      <c r="C12337" s="1">
        <v>44068.617754629631</v>
      </c>
      <c r="D12337" s="1">
        <v>44068.634085648147</v>
      </c>
      <c r="E12337" t="s">
        <v>514</v>
      </c>
      <c r="F12337">
        <v>185</v>
      </c>
      <c r="G12337" t="s">
        <v>78</v>
      </c>
      <c r="H12337">
        <v>581</v>
      </c>
      <c r="I12337">
        <v>38.888607666666601</v>
      </c>
      <c r="J12337">
        <v>-77.032452166666602</v>
      </c>
      <c r="K12337">
        <v>38.931334333333297</v>
      </c>
      <c r="L12337">
        <v>-77.028187500000001</v>
      </c>
      <c r="M12337" t="s">
        <v>0</v>
      </c>
      <c r="N12337">
        <f t="shared" si="576"/>
        <v>3</v>
      </c>
      <c r="O12337" s="3">
        <f t="shared" si="577"/>
        <v>23.516666663344949</v>
      </c>
      <c r="P12337">
        <f>HOUR('202008-capitalbikeshare-tripdat'!$C$15242)</f>
        <v>23</v>
      </c>
      <c r="Q12337">
        <f t="shared" si="578"/>
        <v>3</v>
      </c>
    </row>
    <row r="12338" spans="1:17" x14ac:dyDescent="0.35">
      <c r="A12338" t="s">
        <v>12892</v>
      </c>
      <c r="B12338" t="s">
        <v>2</v>
      </c>
      <c r="C12338" s="1">
        <v>44068.618217592593</v>
      </c>
      <c r="D12338" s="1">
        <v>44068.628113425926</v>
      </c>
      <c r="E12338" t="s">
        <v>503</v>
      </c>
      <c r="F12338">
        <v>491</v>
      </c>
      <c r="G12338" t="s">
        <v>2892</v>
      </c>
      <c r="H12338">
        <v>152</v>
      </c>
      <c r="I12338">
        <v>38.893752999999997</v>
      </c>
      <c r="J12338">
        <v>-77.070893833333301</v>
      </c>
      <c r="K12338">
        <v>38.907940500000002</v>
      </c>
      <c r="L12338">
        <v>-77.071627833333295</v>
      </c>
      <c r="M12338" t="s">
        <v>0</v>
      </c>
      <c r="N12338">
        <f t="shared" si="576"/>
        <v>3</v>
      </c>
      <c r="O12338" s="3">
        <f t="shared" si="577"/>
        <v>14.249999999301508</v>
      </c>
      <c r="P12338">
        <f>HOUR('202008-capitalbikeshare-tripdat'!$C$15237)</f>
        <v>23</v>
      </c>
      <c r="Q12338">
        <f t="shared" si="578"/>
        <v>3</v>
      </c>
    </row>
    <row r="12339" spans="1:17" x14ac:dyDescent="0.35">
      <c r="A12339" t="s">
        <v>12893</v>
      </c>
      <c r="B12339" t="s">
        <v>2</v>
      </c>
      <c r="C12339" s="1">
        <v>44068.619525462964</v>
      </c>
      <c r="D12339" s="1">
        <v>44068.630891203706</v>
      </c>
      <c r="I12339">
        <v>38.93</v>
      </c>
      <c r="J12339">
        <v>-76.989999999999995</v>
      </c>
      <c r="K12339">
        <v>38.93</v>
      </c>
      <c r="L12339">
        <v>-76.989999999999995</v>
      </c>
      <c r="M12339" t="s">
        <v>0</v>
      </c>
      <c r="N12339">
        <f t="shared" si="576"/>
        <v>3</v>
      </c>
      <c r="O12339" s="3">
        <f t="shared" si="577"/>
        <v>16.366666668327525</v>
      </c>
      <c r="P12339">
        <f>HOUR('202008-capitalbikeshare-tripdat'!$C$8440)</f>
        <v>11</v>
      </c>
      <c r="Q12339">
        <f t="shared" si="578"/>
        <v>3</v>
      </c>
    </row>
    <row r="12340" spans="1:17" x14ac:dyDescent="0.35">
      <c r="A12340" t="s">
        <v>12894</v>
      </c>
      <c r="B12340" t="s">
        <v>2</v>
      </c>
      <c r="C12340" s="1">
        <v>44068.621759259258</v>
      </c>
      <c r="D12340" s="1">
        <v>44068.624224537038</v>
      </c>
      <c r="I12340">
        <v>38.97</v>
      </c>
      <c r="J12340">
        <v>-77.069999999999993</v>
      </c>
      <c r="K12340">
        <v>38.96</v>
      </c>
      <c r="L12340">
        <v>-77.069999999999993</v>
      </c>
      <c r="M12340" t="s">
        <v>0</v>
      </c>
      <c r="N12340">
        <f t="shared" si="576"/>
        <v>3</v>
      </c>
      <c r="O12340" s="3">
        <f t="shared" si="577"/>
        <v>3.5500000021420419</v>
      </c>
      <c r="P12340">
        <f>HOUR('202008-capitalbikeshare-tripdat'!$C$15494)</f>
        <v>12</v>
      </c>
      <c r="Q12340">
        <f t="shared" si="578"/>
        <v>3</v>
      </c>
    </row>
    <row r="12341" spans="1:17" x14ac:dyDescent="0.35">
      <c r="A12341" t="s">
        <v>12895</v>
      </c>
      <c r="B12341" t="s">
        <v>2</v>
      </c>
      <c r="C12341" s="1">
        <v>44068.622291666667</v>
      </c>
      <c r="D12341" s="1">
        <v>44068.624178240738</v>
      </c>
      <c r="E12341" t="s">
        <v>122</v>
      </c>
      <c r="F12341">
        <v>84</v>
      </c>
      <c r="G12341" t="s">
        <v>86</v>
      </c>
      <c r="H12341">
        <v>461</v>
      </c>
      <c r="I12341">
        <v>38.937511166666603</v>
      </c>
      <c r="J12341">
        <v>-77.0328278333333</v>
      </c>
      <c r="K12341">
        <v>38.928763500000002</v>
      </c>
      <c r="L12341">
        <v>-77.032373666666601</v>
      </c>
      <c r="M12341" t="s">
        <v>0</v>
      </c>
      <c r="N12341">
        <f t="shared" si="576"/>
        <v>3</v>
      </c>
      <c r="O12341" s="3">
        <f t="shared" si="577"/>
        <v>2.7166666625998914</v>
      </c>
      <c r="P12341">
        <f>HOUR('202008-capitalbikeshare-tripdat'!$C$7346)</f>
        <v>8</v>
      </c>
      <c r="Q12341">
        <f t="shared" si="578"/>
        <v>3</v>
      </c>
    </row>
    <row r="12342" spans="1:17" x14ac:dyDescent="0.35">
      <c r="A12342" t="s">
        <v>12896</v>
      </c>
      <c r="B12342" t="s">
        <v>2</v>
      </c>
      <c r="C12342" s="1">
        <v>44068.625787037039</v>
      </c>
      <c r="D12342" s="1">
        <v>44068.652430555558</v>
      </c>
      <c r="E12342" t="s">
        <v>383</v>
      </c>
      <c r="F12342">
        <v>310</v>
      </c>
      <c r="G12342" t="s">
        <v>1164</v>
      </c>
      <c r="H12342">
        <v>408</v>
      </c>
      <c r="I12342">
        <v>38.981109500000002</v>
      </c>
      <c r="J12342">
        <v>-77.097473500000007</v>
      </c>
      <c r="K12342">
        <v>38.902582000000002</v>
      </c>
      <c r="L12342">
        <v>-77.061262499999998</v>
      </c>
      <c r="M12342" t="s">
        <v>0</v>
      </c>
      <c r="N12342">
        <f t="shared" si="576"/>
        <v>3</v>
      </c>
      <c r="O12342" s="3">
        <f t="shared" si="577"/>
        <v>38.366666666697711</v>
      </c>
      <c r="P12342">
        <f>HOUR('202008-capitalbikeshare-tripdat'!$C$10960)</f>
        <v>15</v>
      </c>
      <c r="Q12342">
        <f t="shared" si="578"/>
        <v>3</v>
      </c>
    </row>
    <row r="12343" spans="1:17" x14ac:dyDescent="0.35">
      <c r="A12343" t="s">
        <v>12897</v>
      </c>
      <c r="B12343" t="s">
        <v>2</v>
      </c>
      <c r="C12343" s="1">
        <v>44068.625902777778</v>
      </c>
      <c r="D12343" s="1">
        <v>44068.652881944443</v>
      </c>
      <c r="E12343" t="s">
        <v>383</v>
      </c>
      <c r="F12343">
        <v>310</v>
      </c>
      <c r="G12343" t="s">
        <v>1164</v>
      </c>
      <c r="H12343">
        <v>408</v>
      </c>
      <c r="I12343">
        <v>38.981175666666601</v>
      </c>
      <c r="J12343">
        <v>-77.097448499999999</v>
      </c>
      <c r="K12343">
        <v>38.902646333333301</v>
      </c>
      <c r="L12343">
        <v>-77.061285499999997</v>
      </c>
      <c r="M12343" t="s">
        <v>0</v>
      </c>
      <c r="N12343">
        <f t="shared" si="576"/>
        <v>3</v>
      </c>
      <c r="O12343" s="3">
        <f t="shared" si="577"/>
        <v>38.849999997764826</v>
      </c>
      <c r="P12343">
        <f>HOUR('202008-capitalbikeshare-tripdat'!$C$7081)</f>
        <v>18</v>
      </c>
      <c r="Q12343">
        <f t="shared" si="578"/>
        <v>3</v>
      </c>
    </row>
    <row r="12344" spans="1:17" x14ac:dyDescent="0.35">
      <c r="A12344" t="s">
        <v>12898</v>
      </c>
      <c r="B12344" t="s">
        <v>2</v>
      </c>
      <c r="C12344" s="1">
        <v>44068.626898148148</v>
      </c>
      <c r="D12344" s="1">
        <v>44068.63653935185</v>
      </c>
      <c r="I12344">
        <v>38.94</v>
      </c>
      <c r="J12344">
        <v>-77.06</v>
      </c>
      <c r="K12344">
        <v>38.94</v>
      </c>
      <c r="L12344">
        <v>-77.06</v>
      </c>
      <c r="M12344" t="s">
        <v>0</v>
      </c>
      <c r="N12344">
        <f t="shared" si="576"/>
        <v>3</v>
      </c>
      <c r="O12344" s="3">
        <f t="shared" si="577"/>
        <v>13.883333330741152</v>
      </c>
      <c r="P12344">
        <f>HOUR('202008-capitalbikeshare-tripdat'!$C$15488)</f>
        <v>12</v>
      </c>
      <c r="Q12344">
        <f t="shared" si="578"/>
        <v>3</v>
      </c>
    </row>
    <row r="12345" spans="1:17" x14ac:dyDescent="0.35">
      <c r="A12345" t="s">
        <v>12899</v>
      </c>
      <c r="B12345" t="s">
        <v>2</v>
      </c>
      <c r="C12345" s="1">
        <v>44068.627384259256</v>
      </c>
      <c r="D12345" s="1">
        <v>44068.639907407407</v>
      </c>
      <c r="E12345" t="s">
        <v>866</v>
      </c>
      <c r="F12345">
        <v>551</v>
      </c>
      <c r="I12345">
        <v>38.956757000000003</v>
      </c>
      <c r="J12345">
        <v>-77.027892833333297</v>
      </c>
      <c r="K12345">
        <v>38.950000000000003</v>
      </c>
      <c r="L12345">
        <v>-76.959999999999994</v>
      </c>
      <c r="M12345" t="s">
        <v>0</v>
      </c>
      <c r="N12345">
        <f t="shared" si="576"/>
        <v>3</v>
      </c>
      <c r="O12345" s="3">
        <f t="shared" si="577"/>
        <v>18.033333336934447</v>
      </c>
      <c r="P12345">
        <f>HOUR('202008-capitalbikeshare-tripdat'!$C$2212)</f>
        <v>19</v>
      </c>
      <c r="Q12345">
        <f t="shared" si="578"/>
        <v>3</v>
      </c>
    </row>
    <row r="12346" spans="1:17" x14ac:dyDescent="0.35">
      <c r="A12346" t="s">
        <v>12900</v>
      </c>
      <c r="B12346" t="s">
        <v>2</v>
      </c>
      <c r="C12346" s="1">
        <v>44068.62972222222</v>
      </c>
      <c r="D12346" s="1">
        <v>44068.641631944447</v>
      </c>
      <c r="E12346" t="s">
        <v>369</v>
      </c>
      <c r="F12346">
        <v>246</v>
      </c>
      <c r="G12346" t="s">
        <v>286</v>
      </c>
      <c r="H12346">
        <v>201</v>
      </c>
      <c r="I12346">
        <v>38.890450999999999</v>
      </c>
      <c r="J12346">
        <v>-77.080879999999993</v>
      </c>
      <c r="K12346">
        <v>38.883972333333297</v>
      </c>
      <c r="L12346">
        <v>-77.107758500000003</v>
      </c>
      <c r="M12346" t="s">
        <v>0</v>
      </c>
      <c r="N12346">
        <f t="shared" si="576"/>
        <v>3</v>
      </c>
      <c r="O12346" s="3">
        <f t="shared" si="577"/>
        <v>17.150000006658956</v>
      </c>
      <c r="P12346">
        <f>HOUR('202008-capitalbikeshare-tripdat'!$C$14836)</f>
        <v>15</v>
      </c>
      <c r="Q12346">
        <f t="shared" si="578"/>
        <v>3</v>
      </c>
    </row>
    <row r="12347" spans="1:17" x14ac:dyDescent="0.35">
      <c r="A12347" t="s">
        <v>12901</v>
      </c>
      <c r="B12347" t="s">
        <v>2</v>
      </c>
      <c r="C12347" s="1">
        <v>44068.631562499999</v>
      </c>
      <c r="D12347" s="1">
        <v>44068.6408912037</v>
      </c>
      <c r="E12347" t="s">
        <v>40</v>
      </c>
      <c r="F12347">
        <v>195</v>
      </c>
      <c r="I12347">
        <v>38.905709833333297</v>
      </c>
      <c r="J12347">
        <v>-77.027404333333294</v>
      </c>
      <c r="K12347">
        <v>38.950000000000003</v>
      </c>
      <c r="L12347">
        <v>-77.02</v>
      </c>
      <c r="M12347" t="s">
        <v>0</v>
      </c>
      <c r="N12347">
        <f t="shared" si="576"/>
        <v>3</v>
      </c>
      <c r="O12347" s="3">
        <f t="shared" si="577"/>
        <v>13.433333330322057</v>
      </c>
      <c r="P12347">
        <f>HOUR('202008-capitalbikeshare-tripdat'!$C$249)</f>
        <v>14</v>
      </c>
      <c r="Q12347">
        <f t="shared" si="578"/>
        <v>3</v>
      </c>
    </row>
    <row r="12348" spans="1:17" x14ac:dyDescent="0.35">
      <c r="A12348" t="s">
        <v>12902</v>
      </c>
      <c r="B12348" t="s">
        <v>2</v>
      </c>
      <c r="C12348" s="1">
        <v>44068.632337962961</v>
      </c>
      <c r="D12348" s="1">
        <v>44068.638726851852</v>
      </c>
      <c r="E12348" t="s">
        <v>345</v>
      </c>
      <c r="F12348">
        <v>136</v>
      </c>
      <c r="G12348" t="s">
        <v>7372</v>
      </c>
      <c r="H12348">
        <v>43</v>
      </c>
      <c r="I12348">
        <v>38.899983833333302</v>
      </c>
      <c r="J12348">
        <v>-76.998439666666599</v>
      </c>
      <c r="K12348">
        <v>38.8964948333333</v>
      </c>
      <c r="L12348">
        <v>-76.960139666666606</v>
      </c>
      <c r="M12348" t="s">
        <v>0</v>
      </c>
      <c r="N12348">
        <f t="shared" si="576"/>
        <v>3</v>
      </c>
      <c r="O12348" s="3">
        <f t="shared" si="577"/>
        <v>9.2000000027474016</v>
      </c>
      <c r="P12348">
        <f>HOUR('202008-capitalbikeshare-tripdat'!$C$4452)</f>
        <v>13</v>
      </c>
      <c r="Q12348">
        <f t="shared" si="578"/>
        <v>3</v>
      </c>
    </row>
    <row r="12349" spans="1:17" x14ac:dyDescent="0.35">
      <c r="A12349" t="s">
        <v>12903</v>
      </c>
      <c r="B12349" t="s">
        <v>2</v>
      </c>
      <c r="C12349" s="1">
        <v>44068.632662037038</v>
      </c>
      <c r="D12349" s="1">
        <v>44068.642476851855</v>
      </c>
      <c r="E12349" t="s">
        <v>633</v>
      </c>
      <c r="F12349">
        <v>150</v>
      </c>
      <c r="G12349" t="s">
        <v>172</v>
      </c>
      <c r="H12349">
        <v>355</v>
      </c>
      <c r="I12349">
        <v>38.9088328333333</v>
      </c>
      <c r="J12349">
        <v>-77.044917333333302</v>
      </c>
      <c r="K12349">
        <v>38.878450000000001</v>
      </c>
      <c r="L12349">
        <v>-77.0302333333333</v>
      </c>
      <c r="M12349" t="s">
        <v>0</v>
      </c>
      <c r="N12349">
        <f t="shared" si="576"/>
        <v>3</v>
      </c>
      <c r="O12349" s="3">
        <f t="shared" si="577"/>
        <v>14.133333336794749</v>
      </c>
      <c r="P12349">
        <f>HOUR('202008-capitalbikeshare-tripdat'!$C$3658)</f>
        <v>12</v>
      </c>
      <c r="Q12349">
        <f t="shared" si="578"/>
        <v>3</v>
      </c>
    </row>
    <row r="12350" spans="1:17" x14ac:dyDescent="0.35">
      <c r="A12350" t="s">
        <v>12904</v>
      </c>
      <c r="B12350" t="s">
        <v>2</v>
      </c>
      <c r="C12350" s="1">
        <v>44068.639097222222</v>
      </c>
      <c r="D12350" s="1">
        <v>44068.656388888892</v>
      </c>
      <c r="E12350" t="s">
        <v>11580</v>
      </c>
      <c r="F12350">
        <v>465</v>
      </c>
      <c r="I12350">
        <v>38.897401833333298</v>
      </c>
      <c r="J12350">
        <v>-76.925866666666593</v>
      </c>
      <c r="K12350">
        <v>38.89</v>
      </c>
      <c r="L12350">
        <v>-76.930000000000007</v>
      </c>
      <c r="M12350" t="s">
        <v>0</v>
      </c>
      <c r="N12350">
        <f t="shared" si="576"/>
        <v>3</v>
      </c>
      <c r="O12350" s="3">
        <f t="shared" si="577"/>
        <v>24.900000005727634</v>
      </c>
      <c r="P12350">
        <f>HOUR('202008-capitalbikeshare-tripdat'!$C$9910)</f>
        <v>16</v>
      </c>
      <c r="Q12350">
        <f t="shared" si="578"/>
        <v>3</v>
      </c>
    </row>
    <row r="12351" spans="1:17" x14ac:dyDescent="0.35">
      <c r="A12351" t="s">
        <v>12905</v>
      </c>
      <c r="B12351" t="s">
        <v>2</v>
      </c>
      <c r="C12351" s="1">
        <v>44068.639953703707</v>
      </c>
      <c r="D12351" s="1">
        <v>44068.65184027778</v>
      </c>
      <c r="E12351" t="s">
        <v>22</v>
      </c>
      <c r="F12351">
        <v>131</v>
      </c>
      <c r="G12351" t="s">
        <v>505</v>
      </c>
      <c r="H12351">
        <v>548</v>
      </c>
      <c r="I12351">
        <v>38.915569333333302</v>
      </c>
      <c r="J12351">
        <v>-77.038200666666597</v>
      </c>
      <c r="K12351">
        <v>38.880583833333297</v>
      </c>
      <c r="L12351">
        <v>-77.025251499999996</v>
      </c>
      <c r="M12351" t="s">
        <v>0</v>
      </c>
      <c r="N12351">
        <f t="shared" si="576"/>
        <v>3</v>
      </c>
      <c r="O12351" s="3">
        <f t="shared" si="577"/>
        <v>17.116666665533558</v>
      </c>
      <c r="P12351">
        <f>HOUR('202008-capitalbikeshare-tripdat'!$C$6119)</f>
        <v>14</v>
      </c>
      <c r="Q12351">
        <f t="shared" si="578"/>
        <v>3</v>
      </c>
    </row>
    <row r="12352" spans="1:17" x14ac:dyDescent="0.35">
      <c r="A12352" t="s">
        <v>12906</v>
      </c>
      <c r="B12352" t="s">
        <v>2</v>
      </c>
      <c r="C12352" s="1">
        <v>44068.640069444446</v>
      </c>
      <c r="D12352" s="1">
        <v>44068.646481481483</v>
      </c>
      <c r="E12352" t="s">
        <v>900</v>
      </c>
      <c r="F12352">
        <v>61</v>
      </c>
      <c r="G12352" t="s">
        <v>1012</v>
      </c>
      <c r="H12352">
        <v>413</v>
      </c>
      <c r="I12352">
        <v>38.9287401666666</v>
      </c>
      <c r="J12352">
        <v>-77.012399833333305</v>
      </c>
      <c r="K12352">
        <v>38.908654166666601</v>
      </c>
      <c r="L12352">
        <v>-77.022655166666596</v>
      </c>
      <c r="M12352" t="s">
        <v>0</v>
      </c>
      <c r="N12352">
        <f t="shared" si="576"/>
        <v>3</v>
      </c>
      <c r="O12352" s="3">
        <f t="shared" si="577"/>
        <v>9.2333333333954215</v>
      </c>
      <c r="P12352">
        <f>HOUR('202008-capitalbikeshare-tripdat'!$C$3248)</f>
        <v>19</v>
      </c>
      <c r="Q12352">
        <f t="shared" si="578"/>
        <v>3</v>
      </c>
    </row>
    <row r="12353" spans="1:17" x14ac:dyDescent="0.35">
      <c r="A12353" t="s">
        <v>12907</v>
      </c>
      <c r="B12353" t="s">
        <v>2</v>
      </c>
      <c r="C12353" s="1">
        <v>44068.641956018517</v>
      </c>
      <c r="D12353" s="1">
        <v>44068.666006944448</v>
      </c>
      <c r="E12353" t="s">
        <v>834</v>
      </c>
      <c r="F12353">
        <v>352</v>
      </c>
      <c r="I12353">
        <v>38.923554000000003</v>
      </c>
      <c r="J12353">
        <v>-77.050037000000003</v>
      </c>
      <c r="K12353">
        <v>38.92</v>
      </c>
      <c r="L12353">
        <v>-77.09</v>
      </c>
      <c r="M12353" t="s">
        <v>0</v>
      </c>
      <c r="N12353">
        <f t="shared" si="576"/>
        <v>3</v>
      </c>
      <c r="O12353" s="3">
        <f t="shared" si="577"/>
        <v>34.63333334075287</v>
      </c>
      <c r="P12353">
        <f>HOUR('202008-capitalbikeshare-tripdat'!$C$7087)</f>
        <v>18</v>
      </c>
      <c r="Q12353">
        <f t="shared" si="578"/>
        <v>3</v>
      </c>
    </row>
    <row r="12354" spans="1:17" x14ac:dyDescent="0.35">
      <c r="A12354" t="s">
        <v>12908</v>
      </c>
      <c r="B12354" t="s">
        <v>2</v>
      </c>
      <c r="C12354" s="1">
        <v>44068.64230324074</v>
      </c>
      <c r="D12354" s="1">
        <v>44068.646874999999</v>
      </c>
      <c r="E12354" t="s">
        <v>263</v>
      </c>
      <c r="F12354">
        <v>498</v>
      </c>
      <c r="I12354">
        <v>38.957405166666597</v>
      </c>
      <c r="J12354">
        <v>-77.00224</v>
      </c>
      <c r="K12354">
        <v>38.950000000000003</v>
      </c>
      <c r="L12354">
        <v>-77.010000000000005</v>
      </c>
      <c r="M12354" t="s">
        <v>0</v>
      </c>
      <c r="N12354">
        <f t="shared" ref="N12354:N12417" si="579">WEEKDAY(C12354)</f>
        <v>3</v>
      </c>
      <c r="O12354" s="3">
        <f t="shared" ref="O12354:O12417" si="580">(D12354-C12354)*1440</f>
        <v>6.5833333320915699</v>
      </c>
      <c r="P12354">
        <f>HOUR('202008-capitalbikeshare-tripdat'!$C$15854)</f>
        <v>17</v>
      </c>
      <c r="Q12354">
        <f t="shared" ref="Q12354:Q12417" si="581">WEEKDAY(C12354)</f>
        <v>3</v>
      </c>
    </row>
    <row r="12355" spans="1:17" x14ac:dyDescent="0.35">
      <c r="A12355" t="s">
        <v>12909</v>
      </c>
      <c r="B12355" t="s">
        <v>2</v>
      </c>
      <c r="C12355" s="1">
        <v>44068.64266203704</v>
      </c>
      <c r="D12355" s="1">
        <v>44068.652673611112</v>
      </c>
      <c r="E12355" t="s">
        <v>557</v>
      </c>
      <c r="F12355">
        <v>525</v>
      </c>
      <c r="G12355" t="s">
        <v>47</v>
      </c>
      <c r="H12355">
        <v>79</v>
      </c>
      <c r="I12355">
        <v>38.899524833333302</v>
      </c>
      <c r="J12355">
        <v>-77.054092166666607</v>
      </c>
      <c r="K12355">
        <v>38.923281500000002</v>
      </c>
      <c r="L12355">
        <v>-77.035131500000006</v>
      </c>
      <c r="M12355" t="s">
        <v>0</v>
      </c>
      <c r="N12355">
        <f t="shared" si="579"/>
        <v>3</v>
      </c>
      <c r="O12355" s="3">
        <f t="shared" si="580"/>
        <v>14.416666663018987</v>
      </c>
      <c r="P12355">
        <f>HOUR('202008-capitalbikeshare-tripdat'!$C$12703)</f>
        <v>9</v>
      </c>
      <c r="Q12355">
        <f t="shared" si="581"/>
        <v>3</v>
      </c>
    </row>
    <row r="12356" spans="1:17" x14ac:dyDescent="0.35">
      <c r="A12356" t="s">
        <v>12910</v>
      </c>
      <c r="B12356" t="s">
        <v>2</v>
      </c>
      <c r="C12356" s="1">
        <v>44068.644606481481</v>
      </c>
      <c r="D12356" s="1">
        <v>44068.667812500003</v>
      </c>
      <c r="I12356">
        <v>38.92</v>
      </c>
      <c r="J12356">
        <v>-77.040000000000006</v>
      </c>
      <c r="K12356">
        <v>38.86</v>
      </c>
      <c r="L12356">
        <v>-76.989999999999995</v>
      </c>
      <c r="M12356" t="s">
        <v>0</v>
      </c>
      <c r="N12356">
        <f t="shared" si="579"/>
        <v>3</v>
      </c>
      <c r="O12356" s="3">
        <f t="shared" si="580"/>
        <v>33.416666672565043</v>
      </c>
      <c r="P12356">
        <f>HOUR('202008-capitalbikeshare-tripdat'!$C$16377)</f>
        <v>23</v>
      </c>
      <c r="Q12356">
        <f t="shared" si="581"/>
        <v>3</v>
      </c>
    </row>
    <row r="12357" spans="1:17" x14ac:dyDescent="0.35">
      <c r="A12357" t="s">
        <v>12911</v>
      </c>
      <c r="B12357" t="s">
        <v>2</v>
      </c>
      <c r="C12357" s="1">
        <v>44068.645405092589</v>
      </c>
      <c r="D12357" s="1">
        <v>44068.665312500001</v>
      </c>
      <c r="I12357">
        <v>39.1</v>
      </c>
      <c r="J12357">
        <v>-77.19</v>
      </c>
      <c r="K12357">
        <v>39.1</v>
      </c>
      <c r="L12357">
        <v>-77.19</v>
      </c>
      <c r="M12357" t="s">
        <v>0</v>
      </c>
      <c r="N12357">
        <f t="shared" si="579"/>
        <v>3</v>
      </c>
      <c r="O12357" s="3">
        <f t="shared" si="580"/>
        <v>28.666666672797874</v>
      </c>
      <c r="P12357">
        <f>HOUR('202008-capitalbikeshare-tripdat'!$C$7082)</f>
        <v>18</v>
      </c>
      <c r="Q12357">
        <f t="shared" si="581"/>
        <v>3</v>
      </c>
    </row>
    <row r="12358" spans="1:17" x14ac:dyDescent="0.35">
      <c r="A12358" t="s">
        <v>12912</v>
      </c>
      <c r="B12358" t="s">
        <v>2</v>
      </c>
      <c r="C12358" s="1">
        <v>44068.6487037037</v>
      </c>
      <c r="D12358" s="1">
        <v>44068.690127314818</v>
      </c>
      <c r="I12358">
        <v>38.89</v>
      </c>
      <c r="J12358">
        <v>-77</v>
      </c>
      <c r="K12358">
        <v>38.880000000000003</v>
      </c>
      <c r="L12358">
        <v>-77.05</v>
      </c>
      <c r="M12358" t="s">
        <v>0</v>
      </c>
      <c r="N12358">
        <f t="shared" si="579"/>
        <v>3</v>
      </c>
      <c r="O12358" s="3">
        <f t="shared" si="580"/>
        <v>59.650000008987263</v>
      </c>
      <c r="P12358">
        <f>HOUR('202008-capitalbikeshare-tripdat'!$C$7344)</f>
        <v>8</v>
      </c>
      <c r="Q12358">
        <f t="shared" si="581"/>
        <v>3</v>
      </c>
    </row>
    <row r="12359" spans="1:17" x14ac:dyDescent="0.35">
      <c r="A12359" t="s">
        <v>12913</v>
      </c>
      <c r="B12359" t="s">
        <v>2</v>
      </c>
      <c r="C12359" s="1">
        <v>44068.650613425925</v>
      </c>
      <c r="D12359" s="1">
        <v>44068.660162037035</v>
      </c>
      <c r="E12359" t="s">
        <v>286</v>
      </c>
      <c r="F12359">
        <v>201</v>
      </c>
      <c r="G12359" t="s">
        <v>2126</v>
      </c>
      <c r="H12359">
        <v>235</v>
      </c>
      <c r="I12359">
        <v>38.883983666666602</v>
      </c>
      <c r="J12359">
        <v>-77.107760999999996</v>
      </c>
      <c r="K12359">
        <v>38.856635500000003</v>
      </c>
      <c r="L12359">
        <v>-77.111856333333293</v>
      </c>
      <c r="M12359" t="s">
        <v>0</v>
      </c>
      <c r="N12359">
        <f t="shared" si="579"/>
        <v>3</v>
      </c>
      <c r="O12359" s="3">
        <f t="shared" si="580"/>
        <v>13.749999997671694</v>
      </c>
      <c r="P12359">
        <f>HOUR('202008-capitalbikeshare-tripdat'!$C$5653)</f>
        <v>16</v>
      </c>
      <c r="Q12359">
        <f t="shared" si="581"/>
        <v>3</v>
      </c>
    </row>
    <row r="12360" spans="1:17" x14ac:dyDescent="0.35">
      <c r="A12360" t="s">
        <v>12914</v>
      </c>
      <c r="B12360" t="s">
        <v>2</v>
      </c>
      <c r="C12360" s="1">
        <v>44068.650648148148</v>
      </c>
      <c r="D12360" s="1">
        <v>44068.661157407405</v>
      </c>
      <c r="E12360" t="s">
        <v>170</v>
      </c>
      <c r="F12360">
        <v>102</v>
      </c>
      <c r="I12360">
        <v>38.902346666666602</v>
      </c>
      <c r="J12360">
        <v>-77.059140666666593</v>
      </c>
      <c r="K12360">
        <v>38.94</v>
      </c>
      <c r="L12360">
        <v>-77.03</v>
      </c>
      <c r="M12360" t="s">
        <v>0</v>
      </c>
      <c r="N12360">
        <f t="shared" si="579"/>
        <v>3</v>
      </c>
      <c r="O12360" s="3">
        <f t="shared" si="580"/>
        <v>15.133333329576999</v>
      </c>
      <c r="P12360">
        <f>HOUR('202008-capitalbikeshare-tripdat'!$C$3197)</f>
        <v>18</v>
      </c>
      <c r="Q12360">
        <f t="shared" si="581"/>
        <v>3</v>
      </c>
    </row>
    <row r="12361" spans="1:17" x14ac:dyDescent="0.35">
      <c r="A12361" t="s">
        <v>12915</v>
      </c>
      <c r="B12361" t="s">
        <v>2</v>
      </c>
      <c r="C12361" s="1">
        <v>44068.651412037034</v>
      </c>
      <c r="D12361" s="1">
        <v>44068.673101851855</v>
      </c>
      <c r="E12361" t="s">
        <v>310</v>
      </c>
      <c r="F12361">
        <v>127</v>
      </c>
      <c r="G12361" t="s">
        <v>2979</v>
      </c>
      <c r="H12361">
        <v>419</v>
      </c>
      <c r="I12361">
        <v>38.903702666666597</v>
      </c>
      <c r="J12361">
        <v>-77.0627291666666</v>
      </c>
      <c r="K12361">
        <v>38.946125500000001</v>
      </c>
      <c r="L12361">
        <v>-77.080547166666605</v>
      </c>
      <c r="M12361" t="s">
        <v>0</v>
      </c>
      <c r="N12361">
        <f t="shared" si="579"/>
        <v>3</v>
      </c>
      <c r="O12361" s="3">
        <f t="shared" si="580"/>
        <v>31.233333342242986</v>
      </c>
      <c r="P12361">
        <f>HOUR('202008-capitalbikeshare-tripdat'!$C$6719)</f>
        <v>21</v>
      </c>
      <c r="Q12361">
        <f t="shared" si="581"/>
        <v>3</v>
      </c>
    </row>
    <row r="12362" spans="1:17" x14ac:dyDescent="0.35">
      <c r="A12362" t="s">
        <v>12916</v>
      </c>
      <c r="B12362" t="s">
        <v>2</v>
      </c>
      <c r="C12362" s="1">
        <v>44068.65215277778</v>
      </c>
      <c r="D12362" s="1">
        <v>44068.67359953704</v>
      </c>
      <c r="E12362" t="s">
        <v>310</v>
      </c>
      <c r="F12362">
        <v>127</v>
      </c>
      <c r="G12362" t="s">
        <v>109</v>
      </c>
      <c r="H12362">
        <v>106</v>
      </c>
      <c r="I12362">
        <v>38.903748833333303</v>
      </c>
      <c r="J12362">
        <v>-77.062753666666595</v>
      </c>
      <c r="K12362">
        <v>38.947500499999997</v>
      </c>
      <c r="L12362">
        <v>-77.079378833333294</v>
      </c>
      <c r="M12362" t="s">
        <v>0</v>
      </c>
      <c r="N12362">
        <f t="shared" si="579"/>
        <v>3</v>
      </c>
      <c r="O12362" s="3">
        <f t="shared" si="580"/>
        <v>30.883333333767951</v>
      </c>
      <c r="P12362">
        <f>HOUR('202008-capitalbikeshare-tripdat'!$C$11410)</f>
        <v>12</v>
      </c>
      <c r="Q12362">
        <f t="shared" si="581"/>
        <v>3</v>
      </c>
    </row>
    <row r="12363" spans="1:17" x14ac:dyDescent="0.35">
      <c r="A12363" t="s">
        <v>12917</v>
      </c>
      <c r="B12363" t="s">
        <v>2</v>
      </c>
      <c r="C12363" s="1">
        <v>44068.652546296296</v>
      </c>
      <c r="D12363" s="1">
        <v>44068.699004629627</v>
      </c>
      <c r="E12363" t="s">
        <v>5554</v>
      </c>
      <c r="F12363">
        <v>421</v>
      </c>
      <c r="G12363" t="s">
        <v>10835</v>
      </c>
      <c r="H12363">
        <v>312</v>
      </c>
      <c r="I12363">
        <v>39.105304333333301</v>
      </c>
      <c r="J12363">
        <v>-77.194848333333297</v>
      </c>
      <c r="K12363">
        <v>39.0962951666666</v>
      </c>
      <c r="L12363">
        <v>-77.192723000000001</v>
      </c>
      <c r="M12363" t="s">
        <v>0</v>
      </c>
      <c r="N12363">
        <f t="shared" si="579"/>
        <v>3</v>
      </c>
      <c r="O12363" s="3">
        <f t="shared" si="580"/>
        <v>66.899999995948747</v>
      </c>
      <c r="P12363">
        <f>HOUR('202008-capitalbikeshare-tripdat'!$C$7571)</f>
        <v>14</v>
      </c>
      <c r="Q12363">
        <f t="shared" si="581"/>
        <v>3</v>
      </c>
    </row>
    <row r="12364" spans="1:17" x14ac:dyDescent="0.35">
      <c r="A12364" t="s">
        <v>12918</v>
      </c>
      <c r="B12364" t="s">
        <v>2</v>
      </c>
      <c r="C12364" s="1">
        <v>44068.653587962966</v>
      </c>
      <c r="D12364" s="1">
        <v>44068.664884259262</v>
      </c>
      <c r="E12364" t="s">
        <v>86</v>
      </c>
      <c r="F12364">
        <v>461</v>
      </c>
      <c r="I12364">
        <v>38.928656333333301</v>
      </c>
      <c r="J12364">
        <v>-77.032286999999997</v>
      </c>
      <c r="K12364">
        <v>38.93</v>
      </c>
      <c r="L12364">
        <v>-77.03</v>
      </c>
      <c r="M12364" t="s">
        <v>0</v>
      </c>
      <c r="N12364">
        <f t="shared" si="579"/>
        <v>3</v>
      </c>
      <c r="O12364" s="3">
        <f t="shared" si="580"/>
        <v>16.266666665906087</v>
      </c>
      <c r="P12364">
        <f>HOUR('202008-capitalbikeshare-tripdat'!$C$4458)</f>
        <v>13</v>
      </c>
      <c r="Q12364">
        <f t="shared" si="581"/>
        <v>3</v>
      </c>
    </row>
    <row r="12365" spans="1:17" x14ac:dyDescent="0.35">
      <c r="A12365" t="s">
        <v>12919</v>
      </c>
      <c r="B12365" t="s">
        <v>2</v>
      </c>
      <c r="C12365" s="1">
        <v>44068.654050925928</v>
      </c>
      <c r="D12365" s="1">
        <v>44068.659618055557</v>
      </c>
      <c r="E12365" t="s">
        <v>887</v>
      </c>
      <c r="F12365">
        <v>170</v>
      </c>
      <c r="G12365" t="s">
        <v>887</v>
      </c>
      <c r="H12365">
        <v>170</v>
      </c>
      <c r="I12365">
        <v>38.8933841666666</v>
      </c>
      <c r="J12365">
        <v>-77.076338833333295</v>
      </c>
      <c r="K12365">
        <v>38.893396000000003</v>
      </c>
      <c r="L12365">
        <v>-77.076415499999996</v>
      </c>
      <c r="M12365" t="s">
        <v>0</v>
      </c>
      <c r="N12365">
        <f t="shared" si="579"/>
        <v>3</v>
      </c>
      <c r="O12365" s="3">
        <f t="shared" si="580"/>
        <v>8.0166666652075946</v>
      </c>
      <c r="P12365">
        <f>HOUR('202008-capitalbikeshare-tripdat'!$C$10959)</f>
        <v>15</v>
      </c>
      <c r="Q12365">
        <f t="shared" si="581"/>
        <v>3</v>
      </c>
    </row>
    <row r="12366" spans="1:17" x14ac:dyDescent="0.35">
      <c r="A12366" t="s">
        <v>12920</v>
      </c>
      <c r="B12366" t="s">
        <v>2</v>
      </c>
      <c r="C12366" s="1">
        <v>44068.654861111114</v>
      </c>
      <c r="D12366" s="1">
        <v>44068.659699074073</v>
      </c>
      <c r="E12366" t="s">
        <v>123</v>
      </c>
      <c r="F12366">
        <v>516</v>
      </c>
      <c r="G12366" t="s">
        <v>236</v>
      </c>
      <c r="H12366">
        <v>251</v>
      </c>
      <c r="I12366">
        <v>38.905395499999997</v>
      </c>
      <c r="J12366">
        <v>-77.065299666666604</v>
      </c>
      <c r="K12366">
        <v>38.896001166666601</v>
      </c>
      <c r="L12366">
        <v>-77.088819666666595</v>
      </c>
      <c r="M12366" t="s">
        <v>0</v>
      </c>
      <c r="N12366">
        <f t="shared" si="579"/>
        <v>3</v>
      </c>
      <c r="O12366" s="3">
        <f t="shared" si="580"/>
        <v>6.9666666607372463</v>
      </c>
      <c r="P12366">
        <f>HOUR('202008-capitalbikeshare-tripdat'!$C$5265)</f>
        <v>19</v>
      </c>
      <c r="Q12366">
        <f t="shared" si="581"/>
        <v>3</v>
      </c>
    </row>
    <row r="12367" spans="1:17" x14ac:dyDescent="0.35">
      <c r="A12367" t="s">
        <v>12921</v>
      </c>
      <c r="B12367" t="s">
        <v>2</v>
      </c>
      <c r="C12367" s="1">
        <v>44068.655717592592</v>
      </c>
      <c r="D12367" s="1">
        <v>44068.670300925929</v>
      </c>
      <c r="G12367" t="s">
        <v>431</v>
      </c>
      <c r="H12367">
        <v>332</v>
      </c>
      <c r="I12367">
        <v>38.92</v>
      </c>
      <c r="J12367">
        <v>-77</v>
      </c>
      <c r="K12367">
        <v>38.990262999999999</v>
      </c>
      <c r="L12367">
        <v>-77.029420666666596</v>
      </c>
      <c r="M12367" t="s">
        <v>0</v>
      </c>
      <c r="N12367">
        <f t="shared" si="579"/>
        <v>3</v>
      </c>
      <c r="O12367" s="3">
        <f t="shared" si="580"/>
        <v>21.000000005587935</v>
      </c>
      <c r="P12367">
        <f>HOUR('202008-capitalbikeshare-tripdat'!$C$10880)</f>
        <v>13</v>
      </c>
      <c r="Q12367">
        <f t="shared" si="581"/>
        <v>3</v>
      </c>
    </row>
    <row r="12368" spans="1:17" x14ac:dyDescent="0.35">
      <c r="A12368" t="s">
        <v>12922</v>
      </c>
      <c r="B12368" t="s">
        <v>2</v>
      </c>
      <c r="C12368" s="1">
        <v>44068.6559375</v>
      </c>
      <c r="D12368" s="1">
        <v>44068.679756944446</v>
      </c>
      <c r="I12368">
        <v>38.92</v>
      </c>
      <c r="J12368">
        <v>-76.95</v>
      </c>
      <c r="K12368">
        <v>38.96</v>
      </c>
      <c r="L12368">
        <v>-76.97</v>
      </c>
      <c r="M12368" t="s">
        <v>0</v>
      </c>
      <c r="N12368">
        <f t="shared" si="579"/>
        <v>3</v>
      </c>
      <c r="O12368" s="3">
        <f t="shared" si="580"/>
        <v>34.300000002840534</v>
      </c>
      <c r="P12368">
        <f>HOUR('202008-capitalbikeshare-tripdat'!$C$7086)</f>
        <v>18</v>
      </c>
      <c r="Q12368">
        <f t="shared" si="581"/>
        <v>3</v>
      </c>
    </row>
    <row r="12369" spans="1:17" x14ac:dyDescent="0.35">
      <c r="A12369" t="s">
        <v>12923</v>
      </c>
      <c r="B12369" t="s">
        <v>2</v>
      </c>
      <c r="C12369" s="1">
        <v>44068.658622685187</v>
      </c>
      <c r="D12369" s="1">
        <v>44068.667685185188</v>
      </c>
      <c r="I12369">
        <v>38.94</v>
      </c>
      <c r="J12369">
        <v>-76.989999999999995</v>
      </c>
      <c r="K12369">
        <v>38.93</v>
      </c>
      <c r="L12369">
        <v>-77.02</v>
      </c>
      <c r="M12369" t="s">
        <v>0</v>
      </c>
      <c r="N12369">
        <f t="shared" si="579"/>
        <v>3</v>
      </c>
      <c r="O12369" s="3">
        <f t="shared" si="580"/>
        <v>13.050000001676381</v>
      </c>
      <c r="P12369">
        <f>HOUR('202008-capitalbikeshare-tripdat'!$C$3728)</f>
        <v>13</v>
      </c>
      <c r="Q12369">
        <f t="shared" si="581"/>
        <v>3</v>
      </c>
    </row>
    <row r="12370" spans="1:17" x14ac:dyDescent="0.35">
      <c r="A12370" t="s">
        <v>12924</v>
      </c>
      <c r="B12370" t="s">
        <v>2</v>
      </c>
      <c r="C12370" s="1">
        <v>44068.659166666665</v>
      </c>
      <c r="D12370" s="1">
        <v>44068.666203703702</v>
      </c>
      <c r="E12370" t="s">
        <v>804</v>
      </c>
      <c r="F12370">
        <v>640</v>
      </c>
      <c r="G12370" t="s">
        <v>167</v>
      </c>
      <c r="H12370">
        <v>566</v>
      </c>
      <c r="I12370">
        <v>38.968837333333298</v>
      </c>
      <c r="J12370">
        <v>-76.954209166666601</v>
      </c>
      <c r="K12370">
        <v>38.9695885</v>
      </c>
      <c r="L12370">
        <v>-76.937459333333294</v>
      </c>
      <c r="M12370" t="s">
        <v>0</v>
      </c>
      <c r="N12370">
        <f t="shared" si="579"/>
        <v>3</v>
      </c>
      <c r="O12370" s="3">
        <f t="shared" si="580"/>
        <v>10.133333334233612</v>
      </c>
      <c r="P12370">
        <f>HOUR('202008-capitalbikeshare-tripdat'!$C$4450)</f>
        <v>13</v>
      </c>
      <c r="Q12370">
        <f t="shared" si="581"/>
        <v>3</v>
      </c>
    </row>
    <row r="12371" spans="1:17" x14ac:dyDescent="0.35">
      <c r="A12371" t="s">
        <v>12925</v>
      </c>
      <c r="B12371" t="s">
        <v>2</v>
      </c>
      <c r="C12371" s="1">
        <v>44068.659641203703</v>
      </c>
      <c r="D12371" s="1">
        <v>44068.673275462963</v>
      </c>
      <c r="I12371">
        <v>38.9</v>
      </c>
      <c r="J12371">
        <v>-76.97</v>
      </c>
      <c r="K12371">
        <v>38.9</v>
      </c>
      <c r="L12371">
        <v>-77.010000000000005</v>
      </c>
      <c r="M12371" t="s">
        <v>0</v>
      </c>
      <c r="N12371">
        <f t="shared" si="579"/>
        <v>3</v>
      </c>
      <c r="O12371" s="3">
        <f t="shared" si="580"/>
        <v>19.633333333767951</v>
      </c>
      <c r="P12371">
        <f>HOUR('202008-capitalbikeshare-tripdat'!$C$2354)</f>
        <v>0</v>
      </c>
      <c r="Q12371">
        <f t="shared" si="581"/>
        <v>3</v>
      </c>
    </row>
    <row r="12372" spans="1:17" x14ac:dyDescent="0.35">
      <c r="A12372" t="s">
        <v>12926</v>
      </c>
      <c r="B12372" t="s">
        <v>2</v>
      </c>
      <c r="C12372" s="1">
        <v>44068.660104166665</v>
      </c>
      <c r="D12372" s="1">
        <v>44068.728356481479</v>
      </c>
      <c r="E12372" t="s">
        <v>2669</v>
      </c>
      <c r="F12372">
        <v>595</v>
      </c>
      <c r="G12372" t="s">
        <v>932</v>
      </c>
      <c r="H12372">
        <v>296</v>
      </c>
      <c r="I12372">
        <v>38.897888000000002</v>
      </c>
      <c r="J12372">
        <v>-76.979637499999995</v>
      </c>
      <c r="K12372">
        <v>38.897093666666599</v>
      </c>
      <c r="L12372">
        <v>-76.983605666666605</v>
      </c>
      <c r="M12372" t="s">
        <v>0</v>
      </c>
      <c r="N12372">
        <f t="shared" si="579"/>
        <v>3</v>
      </c>
      <c r="O12372" s="3">
        <f t="shared" si="580"/>
        <v>98.283333331346512</v>
      </c>
      <c r="P12372">
        <f>HOUR('202008-capitalbikeshare-tripdat'!$C$15239)</f>
        <v>23</v>
      </c>
      <c r="Q12372">
        <f t="shared" si="581"/>
        <v>3</v>
      </c>
    </row>
    <row r="12373" spans="1:17" x14ac:dyDescent="0.35">
      <c r="A12373" t="s">
        <v>12927</v>
      </c>
      <c r="B12373" t="s">
        <v>2</v>
      </c>
      <c r="C12373" s="1">
        <v>44068.660277777781</v>
      </c>
      <c r="D12373" s="1">
        <v>44068.677442129629</v>
      </c>
      <c r="I12373">
        <v>38.909999999999997</v>
      </c>
      <c r="J12373">
        <v>-77.02</v>
      </c>
      <c r="K12373">
        <v>38.909999999999997</v>
      </c>
      <c r="L12373">
        <v>-77.02</v>
      </c>
      <c r="M12373" t="s">
        <v>0</v>
      </c>
      <c r="N12373">
        <f t="shared" si="579"/>
        <v>3</v>
      </c>
      <c r="O12373" s="3">
        <f t="shared" si="580"/>
        <v>24.716666660970077</v>
      </c>
      <c r="P12373">
        <f>HOUR('202008-capitalbikeshare-tripdat'!$C$3195)</f>
        <v>18</v>
      </c>
      <c r="Q12373">
        <f t="shared" si="581"/>
        <v>3</v>
      </c>
    </row>
    <row r="12374" spans="1:17" x14ac:dyDescent="0.35">
      <c r="A12374" t="s">
        <v>12928</v>
      </c>
      <c r="B12374" t="s">
        <v>2</v>
      </c>
      <c r="C12374" s="1">
        <v>44068.662488425929</v>
      </c>
      <c r="D12374" s="1">
        <v>44068.673101851855</v>
      </c>
      <c r="G12374" t="s">
        <v>143</v>
      </c>
      <c r="H12374">
        <v>65</v>
      </c>
      <c r="I12374">
        <v>38.92</v>
      </c>
      <c r="J12374">
        <v>-76.98</v>
      </c>
      <c r="K12374">
        <v>38.9057398333333</v>
      </c>
      <c r="L12374">
        <v>-77.005428499999994</v>
      </c>
      <c r="M12374" t="s">
        <v>0</v>
      </c>
      <c r="N12374">
        <f t="shared" si="579"/>
        <v>3</v>
      </c>
      <c r="O12374" s="3">
        <f t="shared" si="580"/>
        <v>15.283333333209157</v>
      </c>
      <c r="P12374">
        <f>HOUR('202008-capitalbikeshare-tripdat'!$C$298)</f>
        <v>16</v>
      </c>
      <c r="Q12374">
        <f t="shared" si="581"/>
        <v>3</v>
      </c>
    </row>
    <row r="12375" spans="1:17" x14ac:dyDescent="0.35">
      <c r="A12375" t="s">
        <v>12929</v>
      </c>
      <c r="B12375" t="s">
        <v>2</v>
      </c>
      <c r="C12375" s="1">
        <v>44068.668553240743</v>
      </c>
      <c r="D12375" s="1">
        <v>44068.685324074075</v>
      </c>
      <c r="E12375" t="s">
        <v>252</v>
      </c>
      <c r="F12375">
        <v>267</v>
      </c>
      <c r="G12375" t="s">
        <v>614</v>
      </c>
      <c r="H12375">
        <v>452</v>
      </c>
      <c r="I12375">
        <v>38.903742166666603</v>
      </c>
      <c r="J12375">
        <v>-77.028453666666607</v>
      </c>
      <c r="K12375">
        <v>38.890577833333303</v>
      </c>
      <c r="L12375">
        <v>-77.049308666666604</v>
      </c>
      <c r="M12375" t="s">
        <v>0</v>
      </c>
      <c r="N12375">
        <f t="shared" si="579"/>
        <v>3</v>
      </c>
      <c r="O12375" s="3">
        <f t="shared" si="580"/>
        <v>24.149999998044223</v>
      </c>
      <c r="P12375">
        <f>HOUR('202008-capitalbikeshare-tripdat'!$C$7624)</f>
        <v>15</v>
      </c>
      <c r="Q12375">
        <f t="shared" si="581"/>
        <v>3</v>
      </c>
    </row>
    <row r="12376" spans="1:17" x14ac:dyDescent="0.35">
      <c r="A12376" t="s">
        <v>12930</v>
      </c>
      <c r="B12376" t="s">
        <v>2</v>
      </c>
      <c r="C12376" s="1">
        <v>44068.671597222223</v>
      </c>
      <c r="D12376" s="1">
        <v>44068.675370370373</v>
      </c>
      <c r="E12376" t="s">
        <v>49</v>
      </c>
      <c r="F12376">
        <v>633</v>
      </c>
      <c r="G12376" t="s">
        <v>332</v>
      </c>
      <c r="H12376">
        <v>64</v>
      </c>
      <c r="I12376">
        <v>38.9420266666666</v>
      </c>
      <c r="J12376">
        <v>-77.018200666666601</v>
      </c>
      <c r="K12376">
        <v>38.930884499999998</v>
      </c>
      <c r="L12376">
        <v>-77.031425333333303</v>
      </c>
      <c r="M12376" t="s">
        <v>0</v>
      </c>
      <c r="N12376">
        <f t="shared" si="579"/>
        <v>3</v>
      </c>
      <c r="O12376" s="3">
        <f t="shared" si="580"/>
        <v>5.4333333356771618</v>
      </c>
      <c r="P12376">
        <f>HOUR('202008-capitalbikeshare-tripdat'!$C$9906)</f>
        <v>16</v>
      </c>
      <c r="Q12376">
        <f t="shared" si="581"/>
        <v>3</v>
      </c>
    </row>
    <row r="12377" spans="1:17" x14ac:dyDescent="0.35">
      <c r="A12377" t="s">
        <v>12931</v>
      </c>
      <c r="B12377" t="s">
        <v>2</v>
      </c>
      <c r="C12377" s="1">
        <v>44068.672037037039</v>
      </c>
      <c r="D12377" s="1">
        <v>44068.684513888889</v>
      </c>
      <c r="I12377">
        <v>38.9</v>
      </c>
      <c r="J12377">
        <v>-77.02</v>
      </c>
      <c r="K12377">
        <v>38.950000000000003</v>
      </c>
      <c r="L12377">
        <v>-77.02</v>
      </c>
      <c r="M12377" t="s">
        <v>0</v>
      </c>
      <c r="N12377">
        <f t="shared" si="579"/>
        <v>3</v>
      </c>
      <c r="O12377" s="3">
        <f t="shared" si="580"/>
        <v>17.966666665161029</v>
      </c>
      <c r="P12377">
        <f>HOUR('202008-capitalbikeshare-tripdat'!$C$10572)</f>
        <v>19</v>
      </c>
      <c r="Q12377">
        <f t="shared" si="581"/>
        <v>3</v>
      </c>
    </row>
    <row r="12378" spans="1:17" x14ac:dyDescent="0.35">
      <c r="A12378" t="s">
        <v>12932</v>
      </c>
      <c r="B12378" t="s">
        <v>2</v>
      </c>
      <c r="C12378" s="1">
        <v>44068.6721412037</v>
      </c>
      <c r="D12378" s="1">
        <v>44068.686747685184</v>
      </c>
      <c r="E12378" t="s">
        <v>1232</v>
      </c>
      <c r="F12378">
        <v>100</v>
      </c>
      <c r="G12378" t="s">
        <v>228</v>
      </c>
      <c r="H12378">
        <v>634</v>
      </c>
      <c r="I12378">
        <v>38.902881999999998</v>
      </c>
      <c r="J12378">
        <v>-77.038584499999999</v>
      </c>
      <c r="K12378">
        <v>38.934326833333301</v>
      </c>
      <c r="L12378">
        <v>-77.032722333333297</v>
      </c>
      <c r="M12378" t="s">
        <v>0</v>
      </c>
      <c r="N12378">
        <f t="shared" si="579"/>
        <v>3</v>
      </c>
      <c r="O12378" s="3">
        <f t="shared" si="580"/>
        <v>21.033333336235955</v>
      </c>
      <c r="P12378">
        <f>HOUR('202008-capitalbikeshare-tripdat'!$C$3271)</f>
        <v>19</v>
      </c>
      <c r="Q12378">
        <f t="shared" si="581"/>
        <v>3</v>
      </c>
    </row>
    <row r="12379" spans="1:17" x14ac:dyDescent="0.35">
      <c r="A12379" t="s">
        <v>12933</v>
      </c>
      <c r="B12379" t="s">
        <v>2</v>
      </c>
      <c r="C12379" s="1">
        <v>44068.672766203701</v>
      </c>
      <c r="D12379" s="1">
        <v>44068.687488425923</v>
      </c>
      <c r="E12379" t="s">
        <v>514</v>
      </c>
      <c r="F12379">
        <v>185</v>
      </c>
      <c r="G12379" t="s">
        <v>507</v>
      </c>
      <c r="H12379">
        <v>82</v>
      </c>
      <c r="I12379">
        <v>38.888529166666601</v>
      </c>
      <c r="J12379">
        <v>-77.032473833333299</v>
      </c>
      <c r="K12379">
        <v>38.920350166666601</v>
      </c>
      <c r="L12379">
        <v>-77.025719333333299</v>
      </c>
      <c r="M12379" t="s">
        <v>0</v>
      </c>
      <c r="N12379">
        <f t="shared" si="579"/>
        <v>3</v>
      </c>
      <c r="O12379" s="3">
        <f t="shared" si="580"/>
        <v>21.199999999953434</v>
      </c>
      <c r="P12379">
        <f>HOUR('202008-capitalbikeshare-tripdat'!$C$12693)</f>
        <v>9</v>
      </c>
      <c r="Q12379">
        <f t="shared" si="581"/>
        <v>3</v>
      </c>
    </row>
    <row r="12380" spans="1:17" x14ac:dyDescent="0.35">
      <c r="A12380" t="s">
        <v>12934</v>
      </c>
      <c r="B12380" t="s">
        <v>2</v>
      </c>
      <c r="C12380" s="1">
        <v>44068.673587962963</v>
      </c>
      <c r="D12380" s="1">
        <v>44068.686793981484</v>
      </c>
      <c r="E12380" t="s">
        <v>167</v>
      </c>
      <c r="F12380">
        <v>566</v>
      </c>
      <c r="G12380" t="s">
        <v>804</v>
      </c>
      <c r="H12380">
        <v>640</v>
      </c>
      <c r="I12380">
        <v>38.9695313333333</v>
      </c>
      <c r="J12380">
        <v>-76.937414833333307</v>
      </c>
      <c r="K12380">
        <v>38.968827333333302</v>
      </c>
      <c r="L12380">
        <v>-76.954182500000002</v>
      </c>
      <c r="M12380" t="s">
        <v>0</v>
      </c>
      <c r="N12380">
        <f t="shared" si="579"/>
        <v>3</v>
      </c>
      <c r="O12380" s="3">
        <f t="shared" si="580"/>
        <v>19.016666669631377</v>
      </c>
      <c r="P12380">
        <f>HOUR('202008-capitalbikeshare-tripdat'!$C$4449)</f>
        <v>13</v>
      </c>
      <c r="Q12380">
        <f t="shared" si="581"/>
        <v>3</v>
      </c>
    </row>
    <row r="12381" spans="1:17" x14ac:dyDescent="0.35">
      <c r="A12381" t="s">
        <v>12935</v>
      </c>
      <c r="B12381" t="s">
        <v>2</v>
      </c>
      <c r="C12381" s="1">
        <v>44068.673784722225</v>
      </c>
      <c r="D12381" s="1">
        <v>44068.694039351853</v>
      </c>
      <c r="E12381" t="s">
        <v>3892</v>
      </c>
      <c r="F12381">
        <v>608</v>
      </c>
      <c r="I12381">
        <v>38.974252166666602</v>
      </c>
      <c r="J12381">
        <v>-76.995205833333301</v>
      </c>
      <c r="K12381">
        <v>38.97</v>
      </c>
      <c r="L12381">
        <v>-77.010000000000005</v>
      </c>
      <c r="M12381" t="s">
        <v>0</v>
      </c>
      <c r="N12381">
        <f t="shared" si="579"/>
        <v>3</v>
      </c>
      <c r="O12381" s="3">
        <f t="shared" si="580"/>
        <v>29.166666663950309</v>
      </c>
      <c r="P12381">
        <f>HOUR('202008-capitalbikeshare-tripdat'!$C$3251)</f>
        <v>19</v>
      </c>
      <c r="Q12381">
        <f t="shared" si="581"/>
        <v>3</v>
      </c>
    </row>
    <row r="12382" spans="1:17" x14ac:dyDescent="0.35">
      <c r="A12382" t="s">
        <v>12936</v>
      </c>
      <c r="B12382" t="s">
        <v>2</v>
      </c>
      <c r="C12382" s="1">
        <v>44068.675625000003</v>
      </c>
      <c r="D12382" s="1">
        <v>44068.691932870373</v>
      </c>
      <c r="E12382" t="s">
        <v>3295</v>
      </c>
      <c r="F12382">
        <v>407</v>
      </c>
      <c r="G12382" t="s">
        <v>1012</v>
      </c>
      <c r="H12382">
        <v>413</v>
      </c>
      <c r="I12382">
        <v>38.862420999999998</v>
      </c>
      <c r="J12382">
        <v>-77.068278166666602</v>
      </c>
      <c r="K12382">
        <v>38.908542166666599</v>
      </c>
      <c r="L12382">
        <v>-77.022851666666597</v>
      </c>
      <c r="M12382" t="s">
        <v>0</v>
      </c>
      <c r="N12382">
        <f t="shared" si="579"/>
        <v>3</v>
      </c>
      <c r="O12382" s="3">
        <f t="shared" si="580"/>
        <v>23.48333333269693</v>
      </c>
      <c r="P12382">
        <f>HOUR('202008-capitalbikeshare-tripdat'!$C$10882)</f>
        <v>13</v>
      </c>
      <c r="Q12382">
        <f t="shared" si="581"/>
        <v>3</v>
      </c>
    </row>
    <row r="12383" spans="1:17" x14ac:dyDescent="0.35">
      <c r="A12383" t="s">
        <v>12937</v>
      </c>
      <c r="B12383" t="s">
        <v>2</v>
      </c>
      <c r="C12383" s="1">
        <v>44068.676574074074</v>
      </c>
      <c r="D12383" s="1">
        <v>44068.695439814815</v>
      </c>
      <c r="I12383">
        <v>38.93</v>
      </c>
      <c r="J12383">
        <v>-77.010000000000005</v>
      </c>
      <c r="K12383">
        <v>38.89</v>
      </c>
      <c r="L12383">
        <v>-77.02</v>
      </c>
      <c r="M12383" t="s">
        <v>0</v>
      </c>
      <c r="N12383">
        <f t="shared" si="579"/>
        <v>3</v>
      </c>
      <c r="O12383" s="3">
        <f t="shared" si="580"/>
        <v>27.16666666790843</v>
      </c>
      <c r="P12383">
        <f>HOUR('202008-capitalbikeshare-tripdat'!$C$8438)</f>
        <v>11</v>
      </c>
      <c r="Q12383">
        <f t="shared" si="581"/>
        <v>3</v>
      </c>
    </row>
    <row r="12384" spans="1:17" x14ac:dyDescent="0.35">
      <c r="A12384" t="s">
        <v>12938</v>
      </c>
      <c r="B12384" t="s">
        <v>2</v>
      </c>
      <c r="C12384" s="1">
        <v>44068.676990740743</v>
      </c>
      <c r="D12384" s="1">
        <v>44068.720937500002</v>
      </c>
      <c r="I12384">
        <v>38.909999999999997</v>
      </c>
      <c r="J12384">
        <v>-77.14</v>
      </c>
      <c r="K12384">
        <v>38.909999999999997</v>
      </c>
      <c r="L12384">
        <v>-77.14</v>
      </c>
      <c r="M12384" t="s">
        <v>0</v>
      </c>
      <c r="N12384">
        <f t="shared" si="579"/>
        <v>3</v>
      </c>
      <c r="O12384" s="3">
        <f t="shared" si="580"/>
        <v>63.283333332510665</v>
      </c>
      <c r="P12384">
        <f>HOUR('202008-capitalbikeshare-tripdat'!$C$15401)</f>
        <v>10</v>
      </c>
      <c r="Q12384">
        <f t="shared" si="581"/>
        <v>3</v>
      </c>
    </row>
    <row r="12385" spans="1:17" x14ac:dyDescent="0.35">
      <c r="A12385" t="s">
        <v>12939</v>
      </c>
      <c r="B12385" t="s">
        <v>2</v>
      </c>
      <c r="C12385" s="1">
        <v>44068.677233796298</v>
      </c>
      <c r="D12385" s="1">
        <v>44068.695694444446</v>
      </c>
      <c r="G12385" t="s">
        <v>944</v>
      </c>
      <c r="H12385">
        <v>159</v>
      </c>
      <c r="I12385">
        <v>38.979999999999997</v>
      </c>
      <c r="J12385">
        <v>-77.03</v>
      </c>
      <c r="K12385">
        <v>38.914638833333299</v>
      </c>
      <c r="L12385">
        <v>-77.003542999999993</v>
      </c>
      <c r="M12385" t="s">
        <v>0</v>
      </c>
      <c r="N12385">
        <f t="shared" si="579"/>
        <v>3</v>
      </c>
      <c r="O12385" s="3">
        <f t="shared" si="580"/>
        <v>26.583333334419876</v>
      </c>
      <c r="P12385">
        <f>HOUR('202008-capitalbikeshare-tripdat'!$C$14847)</f>
        <v>16</v>
      </c>
      <c r="Q12385">
        <f t="shared" si="581"/>
        <v>3</v>
      </c>
    </row>
    <row r="12386" spans="1:17" x14ac:dyDescent="0.35">
      <c r="A12386" t="s">
        <v>12940</v>
      </c>
      <c r="B12386" t="s">
        <v>2</v>
      </c>
      <c r="C12386" s="1">
        <v>44068.677835648145</v>
      </c>
      <c r="D12386" s="1">
        <v>44068.684224537035</v>
      </c>
      <c r="E12386" t="s">
        <v>232</v>
      </c>
      <c r="F12386">
        <v>393</v>
      </c>
      <c r="I12386">
        <v>38.964642833333301</v>
      </c>
      <c r="J12386">
        <v>-77.075198833333303</v>
      </c>
      <c r="K12386">
        <v>38.950000000000003</v>
      </c>
      <c r="L12386">
        <v>-77.08</v>
      </c>
      <c r="M12386" t="s">
        <v>0</v>
      </c>
      <c r="N12386">
        <f t="shared" si="579"/>
        <v>3</v>
      </c>
      <c r="O12386" s="3">
        <f t="shared" si="580"/>
        <v>9.2000000027474016</v>
      </c>
      <c r="P12386">
        <f>HOUR('202008-capitalbikeshare-tripdat'!$C$14841)</f>
        <v>16</v>
      </c>
      <c r="Q12386">
        <f t="shared" si="581"/>
        <v>3</v>
      </c>
    </row>
    <row r="12387" spans="1:17" x14ac:dyDescent="0.35">
      <c r="A12387" t="s">
        <v>12941</v>
      </c>
      <c r="B12387" t="s">
        <v>2</v>
      </c>
      <c r="C12387" s="1">
        <v>44068.678761574076</v>
      </c>
      <c r="D12387" s="1">
        <v>44068.697384259256</v>
      </c>
      <c r="E12387" t="s">
        <v>265</v>
      </c>
      <c r="F12387">
        <v>114</v>
      </c>
      <c r="G12387" t="s">
        <v>337</v>
      </c>
      <c r="H12387">
        <v>447</v>
      </c>
      <c r="I12387">
        <v>38.897686833333303</v>
      </c>
      <c r="J12387">
        <v>-77.070551166666604</v>
      </c>
      <c r="K12387">
        <v>38.885474000000002</v>
      </c>
      <c r="L12387">
        <v>-77.156468000000004</v>
      </c>
      <c r="M12387" t="s">
        <v>0</v>
      </c>
      <c r="N12387">
        <f t="shared" si="579"/>
        <v>3</v>
      </c>
      <c r="O12387" s="3">
        <f t="shared" si="580"/>
        <v>26.816666659433395</v>
      </c>
      <c r="P12387">
        <f>HOUR('202008-capitalbikeshare-tripdat'!$C$7343)</f>
        <v>8</v>
      </c>
      <c r="Q12387">
        <f t="shared" si="581"/>
        <v>3</v>
      </c>
    </row>
    <row r="12388" spans="1:17" x14ac:dyDescent="0.35">
      <c r="A12388" t="s">
        <v>12942</v>
      </c>
      <c r="B12388" t="s">
        <v>2</v>
      </c>
      <c r="C12388" s="1">
        <v>44068.682141203702</v>
      </c>
      <c r="D12388" s="1">
        <v>44068.713368055556</v>
      </c>
      <c r="E12388" t="s">
        <v>514</v>
      </c>
      <c r="F12388">
        <v>185</v>
      </c>
      <c r="G12388" t="s">
        <v>944</v>
      </c>
      <c r="H12388">
        <v>159</v>
      </c>
      <c r="I12388">
        <v>38.8885583333333</v>
      </c>
      <c r="J12388">
        <v>-77.032507499999994</v>
      </c>
      <c r="K12388">
        <v>38.914657666666599</v>
      </c>
      <c r="L12388">
        <v>-77.0035666666666</v>
      </c>
      <c r="M12388" t="s">
        <v>0</v>
      </c>
      <c r="N12388">
        <f t="shared" si="579"/>
        <v>3</v>
      </c>
      <c r="O12388" s="3">
        <f t="shared" si="580"/>
        <v>44.96666666935198</v>
      </c>
      <c r="P12388">
        <f>HOUR('202008-capitalbikeshare-tripdat'!$C$15847)</f>
        <v>17</v>
      </c>
      <c r="Q12388">
        <f t="shared" si="581"/>
        <v>3</v>
      </c>
    </row>
    <row r="12389" spans="1:17" x14ac:dyDescent="0.35">
      <c r="A12389" t="s">
        <v>12943</v>
      </c>
      <c r="B12389" t="s">
        <v>2</v>
      </c>
      <c r="C12389" s="1">
        <v>44068.682928240742</v>
      </c>
      <c r="D12389" s="1">
        <v>44068.682939814818</v>
      </c>
      <c r="E12389" t="s">
        <v>1479</v>
      </c>
      <c r="F12389">
        <v>651</v>
      </c>
      <c r="G12389" t="s">
        <v>1479</v>
      </c>
      <c r="H12389">
        <v>651</v>
      </c>
      <c r="I12389">
        <v>38.912652833333297</v>
      </c>
      <c r="J12389">
        <v>-77.074321999999995</v>
      </c>
      <c r="K12389">
        <v>38.912658666666601</v>
      </c>
      <c r="L12389">
        <v>-77.074308833333305</v>
      </c>
      <c r="M12389" t="s">
        <v>0</v>
      </c>
      <c r="N12389">
        <f t="shared" si="579"/>
        <v>3</v>
      </c>
      <c r="O12389" s="3">
        <f t="shared" si="580"/>
        <v>1.6666670562699437E-2</v>
      </c>
      <c r="P12389">
        <f>HOUR('202008-capitalbikeshare-tripdat'!$C$15235)</f>
        <v>23</v>
      </c>
      <c r="Q12389">
        <f t="shared" si="581"/>
        <v>3</v>
      </c>
    </row>
    <row r="12390" spans="1:17" x14ac:dyDescent="0.35">
      <c r="A12390" t="s">
        <v>12944</v>
      </c>
      <c r="B12390" t="s">
        <v>2</v>
      </c>
      <c r="C12390" s="1">
        <v>44068.683206018519</v>
      </c>
      <c r="D12390" s="1">
        <v>44068.692476851851</v>
      </c>
      <c r="E12390" t="s">
        <v>1479</v>
      </c>
      <c r="F12390">
        <v>651</v>
      </c>
      <c r="G12390" t="s">
        <v>503</v>
      </c>
      <c r="H12390">
        <v>491</v>
      </c>
      <c r="I12390">
        <v>38.912667833333302</v>
      </c>
      <c r="J12390">
        <v>-77.074333499999995</v>
      </c>
      <c r="K12390">
        <v>38.8948398333333</v>
      </c>
      <c r="L12390">
        <v>-77.071024166666604</v>
      </c>
      <c r="M12390" t="s">
        <v>0</v>
      </c>
      <c r="N12390">
        <f t="shared" si="579"/>
        <v>3</v>
      </c>
      <c r="O12390" s="3">
        <f t="shared" si="580"/>
        <v>13.349999998463318</v>
      </c>
      <c r="P12390">
        <f>HOUR('202008-capitalbikeshare-tripdat'!$C$15234)</f>
        <v>23</v>
      </c>
      <c r="Q12390">
        <f t="shared" si="581"/>
        <v>3</v>
      </c>
    </row>
    <row r="12391" spans="1:17" x14ac:dyDescent="0.35">
      <c r="A12391" t="s">
        <v>12945</v>
      </c>
      <c r="B12391" t="s">
        <v>2</v>
      </c>
      <c r="C12391" s="1">
        <v>44068.683668981481</v>
      </c>
      <c r="D12391" s="1">
        <v>44068.686678240738</v>
      </c>
      <c r="G12391" t="s">
        <v>67</v>
      </c>
      <c r="H12391">
        <v>20</v>
      </c>
      <c r="I12391">
        <v>38.93</v>
      </c>
      <c r="J12391">
        <v>-77.03</v>
      </c>
      <c r="K12391">
        <v>38.931918000000003</v>
      </c>
      <c r="L12391">
        <v>-77.038822999999994</v>
      </c>
      <c r="M12391" t="s">
        <v>0</v>
      </c>
      <c r="N12391">
        <f t="shared" si="579"/>
        <v>3</v>
      </c>
      <c r="O12391" s="3">
        <f t="shared" si="580"/>
        <v>4.3333333299960941</v>
      </c>
      <c r="P12391">
        <f>HOUR('202008-capitalbikeshare-tripdat'!$C$4457)</f>
        <v>13</v>
      </c>
      <c r="Q12391">
        <f t="shared" si="581"/>
        <v>3</v>
      </c>
    </row>
    <row r="12392" spans="1:17" x14ac:dyDescent="0.35">
      <c r="A12392" t="s">
        <v>12946</v>
      </c>
      <c r="B12392" t="s">
        <v>2</v>
      </c>
      <c r="C12392" s="1">
        <v>44068.685590277775</v>
      </c>
      <c r="D12392" s="1">
        <v>44068.687222222223</v>
      </c>
      <c r="E12392" t="s">
        <v>67</v>
      </c>
      <c r="F12392">
        <v>20</v>
      </c>
      <c r="I12392">
        <v>38.931938500000001</v>
      </c>
      <c r="J12392">
        <v>-77.038851333333298</v>
      </c>
      <c r="K12392">
        <v>38.94</v>
      </c>
      <c r="L12392">
        <v>-77.040000000000006</v>
      </c>
      <c r="M12392" t="s">
        <v>0</v>
      </c>
      <c r="N12392">
        <f t="shared" si="579"/>
        <v>3</v>
      </c>
      <c r="O12392" s="3">
        <f t="shared" si="580"/>
        <v>2.3500000045169145</v>
      </c>
      <c r="P12392">
        <f>HOUR('202008-capitalbikeshare-tripdat'!$C$3656)</f>
        <v>12</v>
      </c>
      <c r="Q12392">
        <f t="shared" si="581"/>
        <v>3</v>
      </c>
    </row>
    <row r="12393" spans="1:17" x14ac:dyDescent="0.35">
      <c r="A12393" t="s">
        <v>12947</v>
      </c>
      <c r="B12393" t="s">
        <v>2</v>
      </c>
      <c r="C12393" s="1">
        <v>44068.685601851852</v>
      </c>
      <c r="D12393" s="1">
        <v>44068.692037037035</v>
      </c>
      <c r="E12393" t="s">
        <v>113</v>
      </c>
      <c r="F12393">
        <v>527</v>
      </c>
      <c r="I12393">
        <v>38.925556666666601</v>
      </c>
      <c r="J12393">
        <v>-77.027132333333299</v>
      </c>
      <c r="K12393">
        <v>38.93</v>
      </c>
      <c r="L12393">
        <v>-77.010000000000005</v>
      </c>
      <c r="M12393" t="s">
        <v>0</v>
      </c>
      <c r="N12393">
        <f t="shared" si="579"/>
        <v>3</v>
      </c>
      <c r="O12393" s="3">
        <f t="shared" si="580"/>
        <v>9.2666666640434414</v>
      </c>
      <c r="P12393">
        <f>HOUR('202008-capitalbikeshare-tripdat'!$C$3249)</f>
        <v>19</v>
      </c>
      <c r="Q12393">
        <f t="shared" si="581"/>
        <v>3</v>
      </c>
    </row>
    <row r="12394" spans="1:17" x14ac:dyDescent="0.35">
      <c r="A12394" t="s">
        <v>12948</v>
      </c>
      <c r="B12394" t="s">
        <v>2</v>
      </c>
      <c r="C12394" s="1">
        <v>44068.686840277776</v>
      </c>
      <c r="D12394" s="1">
        <v>44068.691990740743</v>
      </c>
      <c r="G12394" t="s">
        <v>906</v>
      </c>
      <c r="H12394">
        <v>302</v>
      </c>
      <c r="I12394">
        <v>38.89</v>
      </c>
      <c r="J12394">
        <v>-76.98</v>
      </c>
      <c r="K12394">
        <v>38.887332000000001</v>
      </c>
      <c r="L12394">
        <v>-77.001964000000001</v>
      </c>
      <c r="M12394" t="s">
        <v>0</v>
      </c>
      <c r="N12394">
        <f t="shared" si="579"/>
        <v>3</v>
      </c>
      <c r="O12394" s="3">
        <f t="shared" si="580"/>
        <v>7.4166666716337204</v>
      </c>
      <c r="P12394">
        <f>HOUR('202008-capitalbikeshare-tripdat'!$C$2346)</f>
        <v>23</v>
      </c>
      <c r="Q12394">
        <f t="shared" si="581"/>
        <v>3</v>
      </c>
    </row>
    <row r="12395" spans="1:17" x14ac:dyDescent="0.35">
      <c r="A12395" t="s">
        <v>12949</v>
      </c>
      <c r="B12395" t="s">
        <v>2</v>
      </c>
      <c r="C12395" s="1">
        <v>44068.687141203707</v>
      </c>
      <c r="D12395" s="1">
        <v>44068.73945601852</v>
      </c>
      <c r="E12395" t="s">
        <v>67</v>
      </c>
      <c r="F12395">
        <v>20</v>
      </c>
      <c r="I12395">
        <v>38.931941666666603</v>
      </c>
      <c r="J12395">
        <v>-77.038841333333295</v>
      </c>
      <c r="K12395">
        <v>38.93</v>
      </c>
      <c r="L12395">
        <v>-77.03</v>
      </c>
      <c r="M12395" t="s">
        <v>0</v>
      </c>
      <c r="N12395">
        <f t="shared" si="579"/>
        <v>3</v>
      </c>
      <c r="O12395" s="3">
        <f t="shared" si="580"/>
        <v>75.333333330927417</v>
      </c>
      <c r="P12395">
        <f>HOUR('202008-capitalbikeshare-tripdat'!$C$4459)</f>
        <v>13</v>
      </c>
      <c r="Q12395">
        <f t="shared" si="581"/>
        <v>3</v>
      </c>
    </row>
    <row r="12396" spans="1:17" x14ac:dyDescent="0.35">
      <c r="A12396" t="s">
        <v>12950</v>
      </c>
      <c r="B12396" t="s">
        <v>2</v>
      </c>
      <c r="C12396" s="1">
        <v>44068.689768518518</v>
      </c>
      <c r="D12396" s="1">
        <v>44068.700208333335</v>
      </c>
      <c r="E12396" t="s">
        <v>95</v>
      </c>
      <c r="F12396">
        <v>14</v>
      </c>
      <c r="I12396">
        <v>38.9178955</v>
      </c>
      <c r="J12396">
        <v>-77.032046666666602</v>
      </c>
      <c r="K12396">
        <v>38.92</v>
      </c>
      <c r="L12396">
        <v>-77.010000000000005</v>
      </c>
      <c r="M12396" t="s">
        <v>0</v>
      </c>
      <c r="N12396">
        <f t="shared" si="579"/>
        <v>3</v>
      </c>
      <c r="O12396" s="3">
        <f t="shared" si="580"/>
        <v>15.033333337632939</v>
      </c>
      <c r="P12396">
        <f>HOUR('202008-capitalbikeshare-tripdat'!$C$3204)</f>
        <v>18</v>
      </c>
      <c r="Q12396">
        <f t="shared" si="581"/>
        <v>3</v>
      </c>
    </row>
    <row r="12397" spans="1:17" x14ac:dyDescent="0.35">
      <c r="A12397" t="s">
        <v>12951</v>
      </c>
      <c r="B12397" t="s">
        <v>2</v>
      </c>
      <c r="C12397" s="1">
        <v>44068.690266203703</v>
      </c>
      <c r="D12397" s="1">
        <v>44068.693379629629</v>
      </c>
      <c r="E12397" t="s">
        <v>369</v>
      </c>
      <c r="F12397">
        <v>246</v>
      </c>
      <c r="G12397" t="s">
        <v>299</v>
      </c>
      <c r="H12397">
        <v>375</v>
      </c>
      <c r="I12397">
        <v>38.890501666666601</v>
      </c>
      <c r="J12397">
        <v>-77.080985166666593</v>
      </c>
      <c r="K12397">
        <v>38.889848999999998</v>
      </c>
      <c r="L12397">
        <v>-77.071467499999997</v>
      </c>
      <c r="M12397" t="s">
        <v>0</v>
      </c>
      <c r="N12397">
        <f t="shared" si="579"/>
        <v>3</v>
      </c>
      <c r="O12397" s="3">
        <f t="shared" si="580"/>
        <v>4.4833333336282521</v>
      </c>
      <c r="P12397">
        <f>HOUR('202008-capitalbikeshare-tripdat'!$C$11498)</f>
        <v>14</v>
      </c>
      <c r="Q12397">
        <f t="shared" si="581"/>
        <v>3</v>
      </c>
    </row>
    <row r="12398" spans="1:17" x14ac:dyDescent="0.35">
      <c r="A12398" t="s">
        <v>12952</v>
      </c>
      <c r="B12398" t="s">
        <v>2</v>
      </c>
      <c r="C12398" s="1">
        <v>44068.693344907406</v>
      </c>
      <c r="D12398" s="1">
        <v>44068.696898148148</v>
      </c>
      <c r="E12398" t="s">
        <v>109</v>
      </c>
      <c r="F12398">
        <v>106</v>
      </c>
      <c r="G12398" t="s">
        <v>75</v>
      </c>
      <c r="H12398">
        <v>105</v>
      </c>
      <c r="I12398">
        <v>38.947550333333297</v>
      </c>
      <c r="J12398">
        <v>-77.079314333333301</v>
      </c>
      <c r="K12398">
        <v>38.935046166666602</v>
      </c>
      <c r="L12398">
        <v>-77.072872833333307</v>
      </c>
      <c r="M12398" t="s">
        <v>0</v>
      </c>
      <c r="N12398">
        <f t="shared" si="579"/>
        <v>3</v>
      </c>
      <c r="O12398" s="3">
        <f t="shared" si="580"/>
        <v>5.1166666683275253</v>
      </c>
      <c r="P12398">
        <f>HOUR('202008-capitalbikeshare-tripdat'!$C$10961)</f>
        <v>15</v>
      </c>
      <c r="Q12398">
        <f t="shared" si="581"/>
        <v>3</v>
      </c>
    </row>
    <row r="12399" spans="1:17" x14ac:dyDescent="0.35">
      <c r="A12399" t="s">
        <v>12953</v>
      </c>
      <c r="B12399" t="s">
        <v>2</v>
      </c>
      <c r="C12399" s="1">
        <v>44068.69394675926</v>
      </c>
      <c r="D12399" s="1">
        <v>44068.69866898148</v>
      </c>
      <c r="E12399" t="s">
        <v>30</v>
      </c>
      <c r="F12399">
        <v>414</v>
      </c>
      <c r="I12399">
        <v>38.961430999999997</v>
      </c>
      <c r="J12399">
        <v>-77.027879333333303</v>
      </c>
      <c r="K12399">
        <v>38.950000000000003</v>
      </c>
      <c r="L12399">
        <v>-77.03</v>
      </c>
      <c r="M12399" t="s">
        <v>0</v>
      </c>
      <c r="N12399">
        <f t="shared" si="579"/>
        <v>3</v>
      </c>
      <c r="O12399" s="3">
        <f t="shared" si="580"/>
        <v>6.7999999970197678</v>
      </c>
      <c r="P12399">
        <f>HOUR('202008-capitalbikeshare-tripdat'!$C$15231)</f>
        <v>23</v>
      </c>
      <c r="Q12399">
        <f t="shared" si="581"/>
        <v>3</v>
      </c>
    </row>
    <row r="12400" spans="1:17" x14ac:dyDescent="0.35">
      <c r="A12400" t="s">
        <v>12954</v>
      </c>
      <c r="B12400" t="s">
        <v>2</v>
      </c>
      <c r="C12400" s="1">
        <v>44068.695636574077</v>
      </c>
      <c r="D12400" s="1">
        <v>44068.703402777777</v>
      </c>
      <c r="I12400">
        <v>38.89</v>
      </c>
      <c r="J12400">
        <v>-76.94</v>
      </c>
      <c r="K12400">
        <v>38.89</v>
      </c>
      <c r="L12400">
        <v>-76.930000000000007</v>
      </c>
      <c r="M12400" t="s">
        <v>0</v>
      </c>
      <c r="N12400">
        <f t="shared" si="579"/>
        <v>3</v>
      </c>
      <c r="O12400" s="3">
        <f t="shared" si="580"/>
        <v>11.183333328226581</v>
      </c>
      <c r="P12400">
        <f>HOUR('202008-capitalbikeshare-tripdat'!$C$14037)</f>
        <v>10</v>
      </c>
      <c r="Q12400">
        <f t="shared" si="581"/>
        <v>3</v>
      </c>
    </row>
    <row r="12401" spans="1:17" x14ac:dyDescent="0.35">
      <c r="A12401" t="s">
        <v>12955</v>
      </c>
      <c r="B12401" t="s">
        <v>2</v>
      </c>
      <c r="C12401" s="1">
        <v>44068.696562500001</v>
      </c>
      <c r="D12401" s="1">
        <v>44068.704513888886</v>
      </c>
      <c r="E12401" t="s">
        <v>129</v>
      </c>
      <c r="F12401">
        <v>577</v>
      </c>
      <c r="I12401">
        <v>38.969486500000002</v>
      </c>
      <c r="J12401">
        <v>-77.033543833333297</v>
      </c>
      <c r="K12401">
        <v>38.94</v>
      </c>
      <c r="L12401">
        <v>-77.040000000000006</v>
      </c>
      <c r="M12401" t="s">
        <v>0</v>
      </c>
      <c r="N12401">
        <f t="shared" si="579"/>
        <v>3</v>
      </c>
      <c r="O12401" s="3">
        <f t="shared" si="580"/>
        <v>11.449999994365498</v>
      </c>
      <c r="P12401">
        <f>HOUR('202008-capitalbikeshare-tripdat'!$C$5654)</f>
        <v>16</v>
      </c>
      <c r="Q12401">
        <f t="shared" si="581"/>
        <v>3</v>
      </c>
    </row>
    <row r="12402" spans="1:17" x14ac:dyDescent="0.35">
      <c r="A12402" t="s">
        <v>12956</v>
      </c>
      <c r="B12402" t="s">
        <v>2</v>
      </c>
      <c r="C12402" s="1">
        <v>44068.698437500003</v>
      </c>
      <c r="D12402" s="1">
        <v>44068.707615740743</v>
      </c>
      <c r="E12402" t="s">
        <v>67</v>
      </c>
      <c r="F12402">
        <v>20</v>
      </c>
      <c r="I12402">
        <v>38.931974166666599</v>
      </c>
      <c r="J12402">
        <v>-77.038785833333307</v>
      </c>
      <c r="K12402">
        <v>38.93</v>
      </c>
      <c r="L12402">
        <v>-77.069999999999993</v>
      </c>
      <c r="M12402" t="s">
        <v>0</v>
      </c>
      <c r="N12402">
        <f t="shared" si="579"/>
        <v>3</v>
      </c>
      <c r="O12402" s="3">
        <f t="shared" si="580"/>
        <v>13.216666665393859</v>
      </c>
      <c r="P12402">
        <f>HOUR('202008-capitalbikeshare-tripdat'!$C$3255)</f>
        <v>19</v>
      </c>
      <c r="Q12402">
        <f t="shared" si="581"/>
        <v>3</v>
      </c>
    </row>
    <row r="12403" spans="1:17" x14ac:dyDescent="0.35">
      <c r="A12403" t="s">
        <v>12957</v>
      </c>
      <c r="B12403" t="s">
        <v>2</v>
      </c>
      <c r="C12403" s="1">
        <v>44068.698865740742</v>
      </c>
      <c r="D12403" s="1">
        <v>44068.708043981482</v>
      </c>
      <c r="E12403" t="s">
        <v>9209</v>
      </c>
      <c r="F12403">
        <v>220</v>
      </c>
      <c r="G12403" t="s">
        <v>596</v>
      </c>
      <c r="H12403">
        <v>219</v>
      </c>
      <c r="I12403">
        <v>38.847170666666599</v>
      </c>
      <c r="J12403">
        <v>-77.112578166666594</v>
      </c>
      <c r="K12403">
        <v>38.864052333333298</v>
      </c>
      <c r="L12403">
        <v>-77.080448833333307</v>
      </c>
      <c r="M12403" t="s">
        <v>0</v>
      </c>
      <c r="N12403">
        <f t="shared" si="579"/>
        <v>3</v>
      </c>
      <c r="O12403" s="3">
        <f t="shared" si="580"/>
        <v>13.216666665393859</v>
      </c>
      <c r="P12403">
        <f>HOUR('202008-capitalbikeshare-tripdat'!$C$16375)</f>
        <v>23</v>
      </c>
      <c r="Q12403">
        <f t="shared" si="581"/>
        <v>3</v>
      </c>
    </row>
    <row r="12404" spans="1:17" x14ac:dyDescent="0.35">
      <c r="A12404" t="s">
        <v>12958</v>
      </c>
      <c r="B12404" t="s">
        <v>2</v>
      </c>
      <c r="C12404" s="1">
        <v>44068.699537037035</v>
      </c>
      <c r="D12404" s="1">
        <v>44068.702303240738</v>
      </c>
      <c r="I12404">
        <v>38.89</v>
      </c>
      <c r="J12404">
        <v>-77.02</v>
      </c>
      <c r="K12404">
        <v>38.880000000000003</v>
      </c>
      <c r="L12404">
        <v>-77.02</v>
      </c>
      <c r="M12404" t="s">
        <v>0</v>
      </c>
      <c r="N12404">
        <f t="shared" si="579"/>
        <v>3</v>
      </c>
      <c r="O12404" s="3">
        <f t="shared" si="580"/>
        <v>3.9833333319984376</v>
      </c>
      <c r="P12404">
        <f>HOUR('202008-capitalbikeshare-tripdat'!$C$8436)</f>
        <v>11</v>
      </c>
      <c r="Q12404">
        <f t="shared" si="581"/>
        <v>3</v>
      </c>
    </row>
    <row r="12405" spans="1:17" x14ac:dyDescent="0.35">
      <c r="A12405" t="s">
        <v>12959</v>
      </c>
      <c r="B12405" t="s">
        <v>2</v>
      </c>
      <c r="C12405" s="1">
        <v>44068.702106481483</v>
      </c>
      <c r="D12405" s="1">
        <v>44068.706099537034</v>
      </c>
      <c r="I12405">
        <v>38.950000000000003</v>
      </c>
      <c r="J12405">
        <v>-76.98</v>
      </c>
      <c r="K12405">
        <v>38.96</v>
      </c>
      <c r="L12405">
        <v>-76.98</v>
      </c>
      <c r="M12405" t="s">
        <v>0</v>
      </c>
      <c r="N12405">
        <f t="shared" si="579"/>
        <v>3</v>
      </c>
      <c r="O12405" s="3">
        <f t="shared" si="580"/>
        <v>5.7499999925494194</v>
      </c>
      <c r="P12405">
        <f>HOUR('202008-capitalbikeshare-tripdat'!$C$5652)</f>
        <v>16</v>
      </c>
      <c r="Q12405">
        <f t="shared" si="581"/>
        <v>3</v>
      </c>
    </row>
    <row r="12406" spans="1:17" x14ac:dyDescent="0.35">
      <c r="A12406" t="s">
        <v>12960</v>
      </c>
      <c r="B12406" t="s">
        <v>2</v>
      </c>
      <c r="C12406" s="1">
        <v>44068.702685185184</v>
      </c>
      <c r="D12406" s="1">
        <v>44068.712245370371</v>
      </c>
      <c r="E12406" t="s">
        <v>867</v>
      </c>
      <c r="F12406">
        <v>492</v>
      </c>
      <c r="I12406">
        <v>38.967535499999997</v>
      </c>
      <c r="J12406">
        <v>-77.028018000000003</v>
      </c>
      <c r="K12406">
        <v>38.97</v>
      </c>
      <c r="L12406">
        <v>-77.02</v>
      </c>
      <c r="M12406" t="s">
        <v>0</v>
      </c>
      <c r="N12406">
        <f t="shared" si="579"/>
        <v>3</v>
      </c>
      <c r="O12406" s="3">
        <f t="shared" si="580"/>
        <v>13.766666668234393</v>
      </c>
      <c r="P12406">
        <f>HOUR('202008-capitalbikeshare-tripdat'!$C$13585)</f>
        <v>16</v>
      </c>
      <c r="Q12406">
        <f t="shared" si="581"/>
        <v>3</v>
      </c>
    </row>
    <row r="12407" spans="1:17" x14ac:dyDescent="0.35">
      <c r="A12407" t="s">
        <v>12961</v>
      </c>
      <c r="B12407" t="s">
        <v>2</v>
      </c>
      <c r="C12407" s="1">
        <v>44068.705590277779</v>
      </c>
      <c r="D12407" s="1">
        <v>44068.709247685183</v>
      </c>
      <c r="E12407" t="s">
        <v>1422</v>
      </c>
      <c r="F12407">
        <v>55</v>
      </c>
      <c r="I12407">
        <v>38.919052000000001</v>
      </c>
      <c r="J12407">
        <v>-77.000692333333305</v>
      </c>
      <c r="K12407">
        <v>38.92</v>
      </c>
      <c r="L12407">
        <v>-76.989999999999995</v>
      </c>
      <c r="M12407" t="s">
        <v>0</v>
      </c>
      <c r="N12407">
        <f t="shared" si="579"/>
        <v>3</v>
      </c>
      <c r="O12407" s="3">
        <f t="shared" si="580"/>
        <v>5.2666666614823043</v>
      </c>
      <c r="P12407">
        <f>HOUR('202008-capitalbikeshare-tripdat'!$C$4454)</f>
        <v>13</v>
      </c>
      <c r="Q12407">
        <f t="shared" si="581"/>
        <v>3</v>
      </c>
    </row>
    <row r="12408" spans="1:17" x14ac:dyDescent="0.35">
      <c r="A12408" t="s">
        <v>12962</v>
      </c>
      <c r="B12408" t="s">
        <v>2</v>
      </c>
      <c r="C12408" s="1">
        <v>44068.706979166665</v>
      </c>
      <c r="D12408" s="1">
        <v>44068.709768518522</v>
      </c>
      <c r="E12408" t="s">
        <v>721</v>
      </c>
      <c r="F12408">
        <v>426</v>
      </c>
      <c r="G12408" t="s">
        <v>934</v>
      </c>
      <c r="H12408">
        <v>281</v>
      </c>
      <c r="I12408">
        <v>38.999338166666597</v>
      </c>
      <c r="J12408">
        <v>-77.097931000000003</v>
      </c>
      <c r="K12408">
        <v>38.9888901666666</v>
      </c>
      <c r="L12408">
        <v>-77.096592666666595</v>
      </c>
      <c r="M12408" t="s">
        <v>0</v>
      </c>
      <c r="N12408">
        <f t="shared" si="579"/>
        <v>3</v>
      </c>
      <c r="O12408" s="3">
        <f t="shared" si="580"/>
        <v>4.0166666731238365</v>
      </c>
      <c r="P12408">
        <f>HOUR('202008-capitalbikeshare-tripdat'!$C$5267)</f>
        <v>19</v>
      </c>
      <c r="Q12408">
        <f t="shared" si="581"/>
        <v>3</v>
      </c>
    </row>
    <row r="12409" spans="1:17" x14ac:dyDescent="0.35">
      <c r="A12409" t="s">
        <v>12963</v>
      </c>
      <c r="B12409" t="s">
        <v>2</v>
      </c>
      <c r="C12409" s="1">
        <v>44068.707037037035</v>
      </c>
      <c r="D12409" s="1">
        <v>44068.71361111111</v>
      </c>
      <c r="I12409">
        <v>38.950000000000003</v>
      </c>
      <c r="J12409">
        <v>-77.08</v>
      </c>
      <c r="K12409">
        <v>38.96</v>
      </c>
      <c r="L12409">
        <v>-77.069999999999993</v>
      </c>
      <c r="M12409" t="s">
        <v>0</v>
      </c>
      <c r="N12409">
        <f t="shared" si="579"/>
        <v>3</v>
      </c>
      <c r="O12409" s="3">
        <f t="shared" si="580"/>
        <v>9.4666666688863188</v>
      </c>
      <c r="P12409">
        <f>HOUR('202008-capitalbikeshare-tripdat'!$C$14840)</f>
        <v>16</v>
      </c>
      <c r="Q12409">
        <f t="shared" si="581"/>
        <v>3</v>
      </c>
    </row>
    <row r="12410" spans="1:17" x14ac:dyDescent="0.35">
      <c r="A12410" t="s">
        <v>12964</v>
      </c>
      <c r="B12410" t="s">
        <v>2</v>
      </c>
      <c r="C12410" s="1">
        <v>44068.707384259258</v>
      </c>
      <c r="D12410" s="1">
        <v>44068.72619212963</v>
      </c>
      <c r="I12410">
        <v>38.9</v>
      </c>
      <c r="J12410">
        <v>-77.010000000000005</v>
      </c>
      <c r="K12410">
        <v>38.880000000000003</v>
      </c>
      <c r="L12410">
        <v>-77.010000000000005</v>
      </c>
      <c r="M12410" t="s">
        <v>0</v>
      </c>
      <c r="N12410">
        <f t="shared" si="579"/>
        <v>3</v>
      </c>
      <c r="O12410" s="3">
        <f t="shared" si="580"/>
        <v>27.083333336049691</v>
      </c>
      <c r="P12410">
        <f>HOUR('202008-capitalbikeshare-tripdat'!$C$248)</f>
        <v>14</v>
      </c>
      <c r="Q12410">
        <f t="shared" si="581"/>
        <v>3</v>
      </c>
    </row>
    <row r="12411" spans="1:17" x14ac:dyDescent="0.35">
      <c r="A12411" t="s">
        <v>12965</v>
      </c>
      <c r="B12411" t="s">
        <v>2</v>
      </c>
      <c r="C12411" s="1">
        <v>44068.708402777775</v>
      </c>
      <c r="D12411" s="1">
        <v>44068.717557870368</v>
      </c>
      <c r="E12411" t="s">
        <v>503</v>
      </c>
      <c r="F12411">
        <v>491</v>
      </c>
      <c r="G12411" t="s">
        <v>286</v>
      </c>
      <c r="H12411">
        <v>201</v>
      </c>
      <c r="I12411">
        <v>38.89376</v>
      </c>
      <c r="J12411">
        <v>-77.070960833333302</v>
      </c>
      <c r="K12411">
        <v>38.8839465</v>
      </c>
      <c r="L12411">
        <v>-77.107772166666606</v>
      </c>
      <c r="M12411" t="s">
        <v>0</v>
      </c>
      <c r="N12411">
        <f t="shared" si="579"/>
        <v>3</v>
      </c>
      <c r="O12411" s="3">
        <f t="shared" si="580"/>
        <v>13.183333334745839</v>
      </c>
      <c r="P12411">
        <f>HOUR('202008-capitalbikeshare-tripdat'!$C$15236)</f>
        <v>23</v>
      </c>
      <c r="Q12411">
        <f t="shared" si="581"/>
        <v>3</v>
      </c>
    </row>
    <row r="12412" spans="1:17" x14ac:dyDescent="0.35">
      <c r="A12412" t="s">
        <v>12966</v>
      </c>
      <c r="B12412" t="s">
        <v>2</v>
      </c>
      <c r="C12412" s="1">
        <v>44068.710960648146</v>
      </c>
      <c r="D12412" s="1">
        <v>44068.71670138889</v>
      </c>
      <c r="G12412" t="s">
        <v>29</v>
      </c>
      <c r="H12412">
        <v>575</v>
      </c>
      <c r="I12412">
        <v>38.92</v>
      </c>
      <c r="J12412">
        <v>-77.040000000000006</v>
      </c>
      <c r="K12412">
        <v>38.931868166666597</v>
      </c>
      <c r="L12412">
        <v>-77.032872166666607</v>
      </c>
      <c r="M12412" t="s">
        <v>0</v>
      </c>
      <c r="N12412">
        <f t="shared" si="579"/>
        <v>3</v>
      </c>
      <c r="O12412" s="3">
        <f t="shared" si="580"/>
        <v>8.2666666712611914</v>
      </c>
      <c r="P12412">
        <f>HOUR('202008-capitalbikeshare-tripdat'!$C$3657)</f>
        <v>12</v>
      </c>
      <c r="Q12412">
        <f t="shared" si="581"/>
        <v>3</v>
      </c>
    </row>
    <row r="12413" spans="1:17" x14ac:dyDescent="0.35">
      <c r="A12413" t="s">
        <v>12967</v>
      </c>
      <c r="B12413" t="s">
        <v>2</v>
      </c>
      <c r="C12413" s="1">
        <v>44068.711111111108</v>
      </c>
      <c r="D12413" s="1">
        <v>44068.71607638889</v>
      </c>
      <c r="I12413">
        <v>38.96</v>
      </c>
      <c r="J12413">
        <v>-76.98</v>
      </c>
      <c r="K12413">
        <v>38.96</v>
      </c>
      <c r="L12413">
        <v>-76.97</v>
      </c>
      <c r="M12413" t="s">
        <v>0</v>
      </c>
      <c r="N12413">
        <f t="shared" si="579"/>
        <v>3</v>
      </c>
      <c r="O12413" s="3">
        <f t="shared" si="580"/>
        <v>7.1500000054948032</v>
      </c>
      <c r="P12413">
        <f>HOUR('202008-capitalbikeshare-tripdat'!$C$5651)</f>
        <v>16</v>
      </c>
      <c r="Q12413">
        <f t="shared" si="581"/>
        <v>3</v>
      </c>
    </row>
    <row r="12414" spans="1:17" x14ac:dyDescent="0.35">
      <c r="A12414" t="s">
        <v>12968</v>
      </c>
      <c r="B12414" t="s">
        <v>2</v>
      </c>
      <c r="C12414" s="1">
        <v>44068.711157407408</v>
      </c>
      <c r="D12414" s="1">
        <v>44068.711342592593</v>
      </c>
      <c r="I12414">
        <v>38.950000000000003</v>
      </c>
      <c r="J12414">
        <v>-77.03</v>
      </c>
      <c r="K12414">
        <v>38.950000000000003</v>
      </c>
      <c r="L12414">
        <v>-77.03</v>
      </c>
      <c r="M12414" t="s">
        <v>0</v>
      </c>
      <c r="N12414">
        <f t="shared" si="579"/>
        <v>3</v>
      </c>
      <c r="O12414" s="3">
        <f t="shared" si="580"/>
        <v>0.26666666613891721</v>
      </c>
      <c r="P12414">
        <f>HOUR('202008-capitalbikeshare-tripdat'!$C$15230)</f>
        <v>23</v>
      </c>
      <c r="Q12414">
        <f t="shared" si="581"/>
        <v>3</v>
      </c>
    </row>
    <row r="12415" spans="1:17" x14ac:dyDescent="0.35">
      <c r="A12415" t="s">
        <v>12969</v>
      </c>
      <c r="B12415" t="s">
        <v>2</v>
      </c>
      <c r="C12415" s="1">
        <v>44068.711770833332</v>
      </c>
      <c r="D12415" s="1">
        <v>44068.71670138889</v>
      </c>
      <c r="I12415">
        <v>38.950000000000003</v>
      </c>
      <c r="J12415">
        <v>-77.03</v>
      </c>
      <c r="K12415">
        <v>38.96</v>
      </c>
      <c r="L12415">
        <v>-77.03</v>
      </c>
      <c r="M12415" t="s">
        <v>0</v>
      </c>
      <c r="N12415">
        <f t="shared" si="579"/>
        <v>3</v>
      </c>
      <c r="O12415" s="3">
        <f t="shared" si="580"/>
        <v>7.1000000042840838</v>
      </c>
      <c r="P12415">
        <f>HOUR('202008-capitalbikeshare-tripdat'!$C$15232)</f>
        <v>23</v>
      </c>
      <c r="Q12415">
        <f t="shared" si="581"/>
        <v>3</v>
      </c>
    </row>
    <row r="12416" spans="1:17" x14ac:dyDescent="0.35">
      <c r="A12416" t="s">
        <v>12970</v>
      </c>
      <c r="B12416" t="s">
        <v>2</v>
      </c>
      <c r="C12416" s="1">
        <v>44068.714155092595</v>
      </c>
      <c r="D12416" s="1">
        <v>44068.728680555556</v>
      </c>
      <c r="G12416" t="s">
        <v>1012</v>
      </c>
      <c r="H12416">
        <v>413</v>
      </c>
      <c r="I12416">
        <v>38.93</v>
      </c>
      <c r="J12416">
        <v>-77.069999999999993</v>
      </c>
      <c r="K12416">
        <v>38.908673166666603</v>
      </c>
      <c r="L12416">
        <v>-77.022916666666603</v>
      </c>
      <c r="M12416" t="s">
        <v>0</v>
      </c>
      <c r="N12416">
        <f t="shared" si="579"/>
        <v>3</v>
      </c>
      <c r="O12416" s="3">
        <f t="shared" si="580"/>
        <v>20.916666663251817</v>
      </c>
      <c r="P12416">
        <f>HOUR('202008-capitalbikeshare-tripdat'!$C$2559)</f>
        <v>15</v>
      </c>
      <c r="Q12416">
        <f t="shared" si="581"/>
        <v>3</v>
      </c>
    </row>
    <row r="12417" spans="1:17" x14ac:dyDescent="0.35">
      <c r="A12417" t="s">
        <v>12971</v>
      </c>
      <c r="B12417" t="s">
        <v>2</v>
      </c>
      <c r="C12417" s="1">
        <v>44068.715821759259</v>
      </c>
      <c r="D12417" s="1">
        <v>44068.726423611108</v>
      </c>
      <c r="E12417" t="s">
        <v>1164</v>
      </c>
      <c r="F12417">
        <v>408</v>
      </c>
      <c r="I12417">
        <v>38.902791666666602</v>
      </c>
      <c r="J12417">
        <v>-77.061036666666595</v>
      </c>
      <c r="K12417">
        <v>38.909999999999997</v>
      </c>
      <c r="L12417">
        <v>-77.03</v>
      </c>
      <c r="M12417" t="s">
        <v>0</v>
      </c>
      <c r="N12417">
        <f t="shared" si="579"/>
        <v>3</v>
      </c>
      <c r="O12417" s="3">
        <f t="shared" si="580"/>
        <v>15.266666662646458</v>
      </c>
      <c r="P12417">
        <f>HOUR('202008-capitalbikeshare-tripdat'!$C$9242)</f>
        <v>1</v>
      </c>
      <c r="Q12417">
        <f t="shared" si="581"/>
        <v>3</v>
      </c>
    </row>
    <row r="12418" spans="1:17" x14ac:dyDescent="0.35">
      <c r="A12418" t="s">
        <v>12972</v>
      </c>
      <c r="B12418" t="s">
        <v>2</v>
      </c>
      <c r="C12418" s="1">
        <v>44068.716006944444</v>
      </c>
      <c r="D12418" s="1">
        <v>44068.722002314818</v>
      </c>
      <c r="I12418">
        <v>38.92</v>
      </c>
      <c r="J12418">
        <v>-76.989999999999995</v>
      </c>
      <c r="K12418">
        <v>38.909999999999997</v>
      </c>
      <c r="L12418">
        <v>-76.989999999999995</v>
      </c>
      <c r="M12418" t="s">
        <v>0</v>
      </c>
      <c r="N12418">
        <f t="shared" ref="N12418:N12481" si="582">WEEKDAY(C12418)</f>
        <v>3</v>
      </c>
      <c r="O12418" s="3">
        <f t="shared" ref="O12418:O12481" si="583">(D12418-C12418)*1440</f>
        <v>8.6333333398215473</v>
      </c>
      <c r="P12418">
        <f>HOUR('202008-capitalbikeshare-tripdat'!$C$4455)</f>
        <v>13</v>
      </c>
      <c r="Q12418">
        <f t="shared" ref="Q12418:Q12481" si="584">WEEKDAY(C12418)</f>
        <v>3</v>
      </c>
    </row>
    <row r="12419" spans="1:17" x14ac:dyDescent="0.35">
      <c r="A12419" t="s">
        <v>12973</v>
      </c>
      <c r="B12419" t="s">
        <v>2</v>
      </c>
      <c r="C12419" s="1">
        <v>44068.718761574077</v>
      </c>
      <c r="D12419" s="1">
        <v>44068.729444444441</v>
      </c>
      <c r="I12419">
        <v>38.93</v>
      </c>
      <c r="J12419">
        <v>-77.08</v>
      </c>
      <c r="K12419">
        <v>38.9</v>
      </c>
      <c r="L12419">
        <v>-77.05</v>
      </c>
      <c r="M12419" t="s">
        <v>0</v>
      </c>
      <c r="N12419">
        <f t="shared" si="582"/>
        <v>3</v>
      </c>
      <c r="O12419" s="3">
        <f t="shared" si="583"/>
        <v>15.383333325153217</v>
      </c>
      <c r="P12419">
        <f>HOUR('202008-capitalbikeshare-tripdat'!$C$4441)</f>
        <v>13</v>
      </c>
      <c r="Q12419">
        <f t="shared" si="584"/>
        <v>3</v>
      </c>
    </row>
    <row r="12420" spans="1:17" x14ac:dyDescent="0.35">
      <c r="A12420" t="s">
        <v>12974</v>
      </c>
      <c r="B12420" t="s">
        <v>2</v>
      </c>
      <c r="C12420" s="1">
        <v>44068.718842592592</v>
      </c>
      <c r="D12420" s="1">
        <v>44068.724976851852</v>
      </c>
      <c r="E12420" t="s">
        <v>286</v>
      </c>
      <c r="F12420">
        <v>201</v>
      </c>
      <c r="G12420" t="s">
        <v>286</v>
      </c>
      <c r="H12420">
        <v>201</v>
      </c>
      <c r="I12420">
        <v>38.883954166666598</v>
      </c>
      <c r="J12420">
        <v>-77.107867333333303</v>
      </c>
      <c r="K12420">
        <v>38.884010500000002</v>
      </c>
      <c r="L12420">
        <v>-77.107806999999994</v>
      </c>
      <c r="M12420" t="s">
        <v>0</v>
      </c>
      <c r="N12420">
        <f t="shared" si="582"/>
        <v>3</v>
      </c>
      <c r="O12420" s="3">
        <f t="shared" si="583"/>
        <v>8.8333333341870457</v>
      </c>
      <c r="P12420">
        <f>HOUR('202008-capitalbikeshare-tripdat'!$C$15233)</f>
        <v>23</v>
      </c>
      <c r="Q12420">
        <f t="shared" si="584"/>
        <v>3</v>
      </c>
    </row>
    <row r="12421" spans="1:17" x14ac:dyDescent="0.35">
      <c r="A12421" t="s">
        <v>12975</v>
      </c>
      <c r="B12421" t="s">
        <v>2</v>
      </c>
      <c r="C12421" s="1">
        <v>44068.719872685186</v>
      </c>
      <c r="D12421" s="1">
        <v>44068.727627314816</v>
      </c>
      <c r="I12421">
        <v>38.92</v>
      </c>
      <c r="J12421">
        <v>-77.010000000000005</v>
      </c>
      <c r="K12421">
        <v>38.92</v>
      </c>
      <c r="L12421">
        <v>-77.03</v>
      </c>
      <c r="M12421" t="s">
        <v>0</v>
      </c>
      <c r="N12421">
        <f t="shared" si="582"/>
        <v>3</v>
      </c>
      <c r="O12421" s="3">
        <f t="shared" si="583"/>
        <v>11.166666668141261</v>
      </c>
      <c r="P12421">
        <f>HOUR('202008-capitalbikeshare-tripdat'!$C$6142)</f>
        <v>15</v>
      </c>
      <c r="Q12421">
        <f t="shared" si="584"/>
        <v>3</v>
      </c>
    </row>
    <row r="12422" spans="1:17" x14ac:dyDescent="0.35">
      <c r="A12422" t="s">
        <v>12976</v>
      </c>
      <c r="B12422" t="s">
        <v>2</v>
      </c>
      <c r="C12422" s="1">
        <v>44068.720902777779</v>
      </c>
      <c r="D12422" s="1">
        <v>44068.736562500002</v>
      </c>
      <c r="E12422" t="s">
        <v>52</v>
      </c>
      <c r="F12422">
        <v>24</v>
      </c>
      <c r="I12422">
        <v>38.910112499999997</v>
      </c>
      <c r="J12422">
        <v>-77.0443498333333</v>
      </c>
      <c r="K12422">
        <v>38.880000000000003</v>
      </c>
      <c r="L12422">
        <v>-77.03</v>
      </c>
      <c r="M12422" t="s">
        <v>0</v>
      </c>
      <c r="N12422">
        <f t="shared" si="582"/>
        <v>3</v>
      </c>
      <c r="O12422" s="3">
        <f t="shared" si="583"/>
        <v>22.550000001210719</v>
      </c>
      <c r="P12422">
        <f>HOUR('202008-capitalbikeshare-tripdat'!$C$7618)</f>
        <v>15</v>
      </c>
      <c r="Q12422">
        <f t="shared" si="584"/>
        <v>3</v>
      </c>
    </row>
    <row r="12423" spans="1:17" x14ac:dyDescent="0.35">
      <c r="A12423" t="s">
        <v>12977</v>
      </c>
      <c r="B12423" t="s">
        <v>2</v>
      </c>
      <c r="C12423" s="1">
        <v>44068.722118055557</v>
      </c>
      <c r="D12423" s="1">
        <v>44068.769513888888</v>
      </c>
      <c r="E12423" t="s">
        <v>518</v>
      </c>
      <c r="F12423">
        <v>117</v>
      </c>
      <c r="G12423" t="s">
        <v>2126</v>
      </c>
      <c r="H12423">
        <v>235</v>
      </c>
      <c r="I12423">
        <v>38.886372999999999</v>
      </c>
      <c r="J12423">
        <v>-77.028329833333302</v>
      </c>
      <c r="K12423">
        <v>38.856498166666597</v>
      </c>
      <c r="L12423">
        <v>-77.111683999999997</v>
      </c>
      <c r="M12423" t="s">
        <v>0</v>
      </c>
      <c r="N12423">
        <f t="shared" si="582"/>
        <v>3</v>
      </c>
      <c r="O12423" s="3">
        <f t="shared" si="583"/>
        <v>68.249999997206032</v>
      </c>
      <c r="P12423">
        <f>HOUR('202008-capitalbikeshare-tripdat'!$C$294)</f>
        <v>16</v>
      </c>
      <c r="Q12423">
        <f t="shared" si="584"/>
        <v>3</v>
      </c>
    </row>
    <row r="12424" spans="1:17" x14ac:dyDescent="0.35">
      <c r="A12424" t="s">
        <v>12978</v>
      </c>
      <c r="B12424" t="s">
        <v>2</v>
      </c>
      <c r="C12424" s="1">
        <v>44068.724652777775</v>
      </c>
      <c r="D12424" s="1">
        <v>44068.727534722224</v>
      </c>
      <c r="E12424" t="s">
        <v>47</v>
      </c>
      <c r="F12424">
        <v>79</v>
      </c>
      <c r="G12424" t="s">
        <v>86</v>
      </c>
      <c r="H12424">
        <v>461</v>
      </c>
      <c r="I12424">
        <v>38.923415499999997</v>
      </c>
      <c r="J12424">
        <v>-77.035119499999993</v>
      </c>
      <c r="K12424">
        <v>38.928595166666597</v>
      </c>
      <c r="L12424">
        <v>-77.032266500000006</v>
      </c>
      <c r="M12424" t="s">
        <v>0</v>
      </c>
      <c r="N12424">
        <f t="shared" si="582"/>
        <v>3</v>
      </c>
      <c r="O12424" s="3">
        <f t="shared" si="583"/>
        <v>4.1500000061932951</v>
      </c>
      <c r="P12424">
        <f>HOUR('202008-capitalbikeshare-tripdat'!$C$15484)</f>
        <v>12</v>
      </c>
      <c r="Q12424">
        <f t="shared" si="584"/>
        <v>3</v>
      </c>
    </row>
    <row r="12425" spans="1:17" x14ac:dyDescent="0.35">
      <c r="A12425" t="s">
        <v>12979</v>
      </c>
      <c r="B12425" t="s">
        <v>2</v>
      </c>
      <c r="C12425" s="1">
        <v>44068.726273148146</v>
      </c>
      <c r="D12425" s="1">
        <v>44068.740023148152</v>
      </c>
      <c r="E12425" t="s">
        <v>286</v>
      </c>
      <c r="F12425">
        <v>201</v>
      </c>
      <c r="I12425">
        <v>38.883995333333303</v>
      </c>
      <c r="J12425">
        <v>-77.107799333333304</v>
      </c>
      <c r="K12425">
        <v>38.869999999999997</v>
      </c>
      <c r="L12425">
        <v>-77.13</v>
      </c>
      <c r="M12425" t="s">
        <v>0</v>
      </c>
      <c r="N12425">
        <f t="shared" si="582"/>
        <v>3</v>
      </c>
      <c r="O12425" s="3">
        <f t="shared" si="583"/>
        <v>19.800000007962808</v>
      </c>
      <c r="P12425">
        <f>HOUR('202008-capitalbikeshare-tripdat'!$C$15238)</f>
        <v>23</v>
      </c>
      <c r="Q12425">
        <f t="shared" si="584"/>
        <v>3</v>
      </c>
    </row>
    <row r="12426" spans="1:17" x14ac:dyDescent="0.35">
      <c r="A12426" t="s">
        <v>12980</v>
      </c>
      <c r="B12426" t="s">
        <v>2</v>
      </c>
      <c r="C12426" s="1">
        <v>44068.731249999997</v>
      </c>
      <c r="D12426" s="1">
        <v>44068.765983796293</v>
      </c>
      <c r="E12426" t="s">
        <v>131</v>
      </c>
      <c r="F12426">
        <v>15</v>
      </c>
      <c r="I12426">
        <v>38.929493666666602</v>
      </c>
      <c r="J12426">
        <v>-77.027845499999998</v>
      </c>
      <c r="K12426">
        <v>38.880000000000003</v>
      </c>
      <c r="L12426">
        <v>-77.09</v>
      </c>
      <c r="M12426" t="s">
        <v>0</v>
      </c>
      <c r="N12426">
        <f t="shared" si="582"/>
        <v>3</v>
      </c>
      <c r="O12426" s="3">
        <f t="shared" si="583"/>
        <v>50.016666665906087</v>
      </c>
      <c r="P12426">
        <f>HOUR('202008-capitalbikeshare-tripdat'!$C$11497)</f>
        <v>14</v>
      </c>
      <c r="Q12426">
        <f t="shared" si="584"/>
        <v>3</v>
      </c>
    </row>
    <row r="12427" spans="1:17" x14ac:dyDescent="0.35">
      <c r="A12427" t="s">
        <v>12981</v>
      </c>
      <c r="B12427" t="s">
        <v>2</v>
      </c>
      <c r="C12427" s="1">
        <v>44068.732592592591</v>
      </c>
      <c r="D12427" s="1">
        <v>44068.740752314814</v>
      </c>
      <c r="I12427">
        <v>38.93</v>
      </c>
      <c r="J12427">
        <v>-77.040000000000006</v>
      </c>
      <c r="K12427">
        <v>38.93</v>
      </c>
      <c r="L12427">
        <v>-77.03</v>
      </c>
      <c r="M12427" t="s">
        <v>0</v>
      </c>
      <c r="N12427">
        <f t="shared" si="582"/>
        <v>3</v>
      </c>
      <c r="O12427" s="3">
        <f t="shared" si="583"/>
        <v>11.750000001629815</v>
      </c>
      <c r="P12427">
        <f>HOUR('202008-capitalbikeshare-tripdat'!$C$10570)</f>
        <v>19</v>
      </c>
      <c r="Q12427">
        <f t="shared" si="584"/>
        <v>3</v>
      </c>
    </row>
    <row r="12428" spans="1:17" x14ac:dyDescent="0.35">
      <c r="A12428" t="s">
        <v>12982</v>
      </c>
      <c r="B12428" t="s">
        <v>2</v>
      </c>
      <c r="C12428" s="1">
        <v>44068.733368055553</v>
      </c>
      <c r="D12428" s="1">
        <v>44068.741932870369</v>
      </c>
      <c r="E12428" t="s">
        <v>66</v>
      </c>
      <c r="F12428">
        <v>517</v>
      </c>
      <c r="G12428" t="s">
        <v>507</v>
      </c>
      <c r="H12428">
        <v>82</v>
      </c>
      <c r="I12428">
        <v>38.924168000000002</v>
      </c>
      <c r="J12428">
        <v>-77.040655000000001</v>
      </c>
      <c r="K12428">
        <v>38.920332666666603</v>
      </c>
      <c r="L12428">
        <v>-77.025769499999996</v>
      </c>
      <c r="M12428" t="s">
        <v>0</v>
      </c>
      <c r="N12428">
        <f t="shared" si="582"/>
        <v>3</v>
      </c>
      <c r="O12428" s="3">
        <f t="shared" si="583"/>
        <v>12.333333335118368</v>
      </c>
      <c r="P12428">
        <f>HOUR('202008-capitalbikeshare-tripdat'!$C$9237)</f>
        <v>1</v>
      </c>
      <c r="Q12428">
        <f t="shared" si="584"/>
        <v>3</v>
      </c>
    </row>
    <row r="12429" spans="1:17" x14ac:dyDescent="0.35">
      <c r="A12429" t="s">
        <v>12983</v>
      </c>
      <c r="B12429" t="s">
        <v>2</v>
      </c>
      <c r="C12429" s="1">
        <v>44068.734502314815</v>
      </c>
      <c r="D12429" s="1">
        <v>44068.738217592596</v>
      </c>
      <c r="E12429" t="s">
        <v>86</v>
      </c>
      <c r="F12429">
        <v>461</v>
      </c>
      <c r="G12429" t="s">
        <v>95</v>
      </c>
      <c r="H12429">
        <v>14</v>
      </c>
      <c r="I12429">
        <v>38.928621</v>
      </c>
      <c r="J12429">
        <v>-77.032318333333293</v>
      </c>
      <c r="K12429">
        <v>38.917940166666597</v>
      </c>
      <c r="L12429">
        <v>-77.031953000000001</v>
      </c>
      <c r="M12429" t="s">
        <v>0</v>
      </c>
      <c r="N12429">
        <f t="shared" si="582"/>
        <v>3</v>
      </c>
      <c r="O12429" s="3">
        <f t="shared" si="583"/>
        <v>5.3500000038184226</v>
      </c>
      <c r="P12429">
        <f>HOUR('202008-capitalbikeshare-tripdat'!$C$2360)</f>
        <v>2</v>
      </c>
      <c r="Q12429">
        <f t="shared" si="584"/>
        <v>3</v>
      </c>
    </row>
    <row r="12430" spans="1:17" x14ac:dyDescent="0.35">
      <c r="A12430" t="s">
        <v>12984</v>
      </c>
      <c r="B12430" t="s">
        <v>2</v>
      </c>
      <c r="C12430" s="1">
        <v>44068.736284722225</v>
      </c>
      <c r="D12430" s="1">
        <v>44068.746828703705</v>
      </c>
      <c r="E12430" t="s">
        <v>274</v>
      </c>
      <c r="F12430">
        <v>73</v>
      </c>
      <c r="G12430" t="s">
        <v>203</v>
      </c>
      <c r="H12430">
        <v>95</v>
      </c>
      <c r="I12430">
        <v>38.917166833333297</v>
      </c>
      <c r="J12430">
        <v>-77.025858833333302</v>
      </c>
      <c r="K12430">
        <v>38.878783166666601</v>
      </c>
      <c r="L12430">
        <v>-77.023003833333306</v>
      </c>
      <c r="M12430" t="s">
        <v>0</v>
      </c>
      <c r="N12430">
        <f t="shared" si="582"/>
        <v>3</v>
      </c>
      <c r="O12430" s="3">
        <f t="shared" si="583"/>
        <v>15.183333330787718</v>
      </c>
      <c r="P12430">
        <f>HOUR('202008-capitalbikeshare-tripdat'!$C$5656)</f>
        <v>16</v>
      </c>
      <c r="Q12430">
        <f t="shared" si="584"/>
        <v>3</v>
      </c>
    </row>
    <row r="12431" spans="1:17" x14ac:dyDescent="0.35">
      <c r="A12431" t="s">
        <v>12985</v>
      </c>
      <c r="B12431" t="s">
        <v>2</v>
      </c>
      <c r="C12431" s="1">
        <v>44068.737002314818</v>
      </c>
      <c r="D12431" s="1">
        <v>44068.750925925924</v>
      </c>
      <c r="G12431" t="s">
        <v>505</v>
      </c>
      <c r="H12431">
        <v>548</v>
      </c>
      <c r="I12431">
        <v>38.9</v>
      </c>
      <c r="J12431">
        <v>-77.02</v>
      </c>
      <c r="K12431">
        <v>38.880392999999998</v>
      </c>
      <c r="L12431">
        <v>-77.025133333333301</v>
      </c>
      <c r="M12431" t="s">
        <v>0</v>
      </c>
      <c r="N12431">
        <f t="shared" si="582"/>
        <v>3</v>
      </c>
      <c r="O12431" s="3">
        <f t="shared" si="583"/>
        <v>20.049999993061647</v>
      </c>
      <c r="P12431">
        <f>HOUR('202008-capitalbikeshare-tripdat'!$C$10964)</f>
        <v>15</v>
      </c>
      <c r="Q12431">
        <f t="shared" si="584"/>
        <v>3</v>
      </c>
    </row>
    <row r="12432" spans="1:17" x14ac:dyDescent="0.35">
      <c r="A12432" t="s">
        <v>12986</v>
      </c>
      <c r="B12432" t="s">
        <v>2</v>
      </c>
      <c r="C12432" s="1">
        <v>44068.738009259258</v>
      </c>
      <c r="D12432" s="1">
        <v>44068.748344907406</v>
      </c>
      <c r="E12432" t="s">
        <v>183</v>
      </c>
      <c r="F12432">
        <v>249</v>
      </c>
      <c r="G12432" t="s">
        <v>184</v>
      </c>
      <c r="H12432">
        <v>194</v>
      </c>
      <c r="I12432">
        <v>38.881152333333297</v>
      </c>
      <c r="J12432">
        <v>-77.1120205</v>
      </c>
      <c r="K12432">
        <v>38.880029166666603</v>
      </c>
      <c r="L12432">
        <v>-77.1076566666666</v>
      </c>
      <c r="M12432" t="s">
        <v>0</v>
      </c>
      <c r="N12432">
        <f t="shared" si="582"/>
        <v>3</v>
      </c>
      <c r="O12432" s="3">
        <f t="shared" si="583"/>
        <v>14.883333334000781</v>
      </c>
      <c r="P12432">
        <f>HOUR('202008-capitalbikeshare-tripdat'!$C$2211)</f>
        <v>19</v>
      </c>
      <c r="Q12432">
        <f t="shared" si="584"/>
        <v>3</v>
      </c>
    </row>
    <row r="12433" spans="1:17" x14ac:dyDescent="0.35">
      <c r="A12433" t="s">
        <v>12987</v>
      </c>
      <c r="B12433" t="s">
        <v>2</v>
      </c>
      <c r="C12433" s="1">
        <v>44068.738159722219</v>
      </c>
      <c r="D12433" s="1">
        <v>44068.774282407408</v>
      </c>
      <c r="E12433" t="s">
        <v>21</v>
      </c>
      <c r="F12433">
        <v>109</v>
      </c>
      <c r="G12433" t="s">
        <v>21</v>
      </c>
      <c r="H12433">
        <v>109</v>
      </c>
      <c r="I12433">
        <v>38.922626333333298</v>
      </c>
      <c r="J12433">
        <v>-77.077218666666596</v>
      </c>
      <c r="K12433">
        <v>38.9225888333333</v>
      </c>
      <c r="L12433">
        <v>-77.077183833333294</v>
      </c>
      <c r="M12433" t="s">
        <v>0</v>
      </c>
      <c r="N12433">
        <f t="shared" si="582"/>
        <v>3</v>
      </c>
      <c r="O12433" s="3">
        <f t="shared" si="583"/>
        <v>52.016666672425345</v>
      </c>
      <c r="P12433">
        <f>HOUR('202008-capitalbikeshare-tripdat'!$C$8166)</f>
        <v>18</v>
      </c>
      <c r="Q12433">
        <f t="shared" si="584"/>
        <v>3</v>
      </c>
    </row>
    <row r="12434" spans="1:17" x14ac:dyDescent="0.35">
      <c r="A12434" t="s">
        <v>12988</v>
      </c>
      <c r="B12434" t="s">
        <v>2</v>
      </c>
      <c r="C12434" s="1">
        <v>44068.738969907405</v>
      </c>
      <c r="D12434" s="1">
        <v>44068.751932870371</v>
      </c>
      <c r="E12434" t="s">
        <v>47</v>
      </c>
      <c r="F12434">
        <v>79</v>
      </c>
      <c r="G12434" t="s">
        <v>824</v>
      </c>
      <c r="H12434">
        <v>182</v>
      </c>
      <c r="I12434">
        <v>38.923450833333298</v>
      </c>
      <c r="J12434">
        <v>-77.035233666666599</v>
      </c>
      <c r="K12434">
        <v>38.8840236666666</v>
      </c>
      <c r="L12434">
        <v>-77.017545166666594</v>
      </c>
      <c r="M12434" t="s">
        <v>0</v>
      </c>
      <c r="N12434">
        <f t="shared" si="582"/>
        <v>3</v>
      </c>
      <c r="O12434" s="3">
        <f t="shared" si="583"/>
        <v>18.66666667163372</v>
      </c>
      <c r="P12434">
        <f>HOUR('202008-capitalbikeshare-tripdat'!$C$12704)</f>
        <v>9</v>
      </c>
      <c r="Q12434">
        <f t="shared" si="584"/>
        <v>3</v>
      </c>
    </row>
    <row r="12435" spans="1:17" x14ac:dyDescent="0.35">
      <c r="A12435" t="s">
        <v>12989</v>
      </c>
      <c r="B12435" t="s">
        <v>2</v>
      </c>
      <c r="C12435" s="1">
        <v>44068.739178240743</v>
      </c>
      <c r="D12435" s="1">
        <v>44068.762476851851</v>
      </c>
      <c r="E12435" t="s">
        <v>663</v>
      </c>
      <c r="F12435">
        <v>193</v>
      </c>
      <c r="G12435" t="s">
        <v>170</v>
      </c>
      <c r="H12435">
        <v>102</v>
      </c>
      <c r="I12435">
        <v>38.889950499999998</v>
      </c>
      <c r="J12435">
        <v>-76.995161999999993</v>
      </c>
      <c r="K12435">
        <v>38.902321999999998</v>
      </c>
      <c r="L12435">
        <v>-77.059077333333306</v>
      </c>
      <c r="M12435" t="s">
        <v>0</v>
      </c>
      <c r="N12435">
        <f t="shared" si="582"/>
        <v>3</v>
      </c>
      <c r="O12435" s="3">
        <f t="shared" si="583"/>
        <v>33.549999995157123</v>
      </c>
      <c r="P12435">
        <f>HOUR('202008-capitalbikeshare-tripdat'!$C$2361)</f>
        <v>2</v>
      </c>
      <c r="Q12435">
        <f t="shared" si="584"/>
        <v>3</v>
      </c>
    </row>
    <row r="12436" spans="1:17" x14ac:dyDescent="0.35">
      <c r="A12436" t="s">
        <v>12990</v>
      </c>
      <c r="B12436" t="s">
        <v>2</v>
      </c>
      <c r="C12436" s="1">
        <v>44068.741805555554</v>
      </c>
      <c r="D12436" s="1">
        <v>44068.74827546296</v>
      </c>
      <c r="G12436" t="s">
        <v>247</v>
      </c>
      <c r="H12436">
        <v>19</v>
      </c>
      <c r="I12436">
        <v>38.92</v>
      </c>
      <c r="J12436">
        <v>-77.069999999999993</v>
      </c>
      <c r="K12436">
        <v>38.923181</v>
      </c>
      <c r="L12436">
        <v>-77.047655500000005</v>
      </c>
      <c r="M12436" t="s">
        <v>0</v>
      </c>
      <c r="N12436">
        <f t="shared" si="582"/>
        <v>3</v>
      </c>
      <c r="O12436" s="3">
        <f t="shared" si="583"/>
        <v>9.3166666652541608</v>
      </c>
      <c r="P12436">
        <f>HOUR('202008-capitalbikeshare-tripdat'!$C$8488)</f>
        <v>13</v>
      </c>
      <c r="Q12436">
        <f t="shared" si="584"/>
        <v>3</v>
      </c>
    </row>
    <row r="12437" spans="1:17" x14ac:dyDescent="0.35">
      <c r="A12437" t="s">
        <v>12991</v>
      </c>
      <c r="B12437" t="s">
        <v>2</v>
      </c>
      <c r="C12437" s="1">
        <v>44068.741805555554</v>
      </c>
      <c r="D12437" s="1">
        <v>44068.748495370368</v>
      </c>
      <c r="E12437" t="s">
        <v>1012</v>
      </c>
      <c r="F12437">
        <v>413</v>
      </c>
      <c r="G12437" t="s">
        <v>740</v>
      </c>
      <c r="H12437">
        <v>130</v>
      </c>
      <c r="I12437">
        <v>38.908572999999997</v>
      </c>
      <c r="J12437">
        <v>-77.022716000000003</v>
      </c>
      <c r="K12437">
        <v>38.8998833333333</v>
      </c>
      <c r="L12437">
        <v>-77.022900500000006</v>
      </c>
      <c r="M12437" t="s">
        <v>0</v>
      </c>
      <c r="N12437">
        <f t="shared" si="582"/>
        <v>3</v>
      </c>
      <c r="O12437" s="3">
        <f t="shared" si="583"/>
        <v>9.6333333326037973</v>
      </c>
      <c r="P12437">
        <f>HOUR('202008-capitalbikeshare-tripdat'!$C$13589)</f>
        <v>16</v>
      </c>
      <c r="Q12437">
        <f t="shared" si="584"/>
        <v>3</v>
      </c>
    </row>
    <row r="12438" spans="1:17" x14ac:dyDescent="0.35">
      <c r="A12438" t="s">
        <v>12992</v>
      </c>
      <c r="B12438" t="s">
        <v>2</v>
      </c>
      <c r="C12438" s="1">
        <v>44068.744328703702</v>
      </c>
      <c r="D12438" s="1">
        <v>44068.757337962961</v>
      </c>
      <c r="E12438" t="s">
        <v>804</v>
      </c>
      <c r="F12438">
        <v>640</v>
      </c>
      <c r="G12438" t="s">
        <v>2928</v>
      </c>
      <c r="H12438">
        <v>503</v>
      </c>
      <c r="I12438">
        <v>38.968881166666598</v>
      </c>
      <c r="J12438">
        <v>-76.954215333333295</v>
      </c>
      <c r="K12438">
        <v>38.982404333333299</v>
      </c>
      <c r="L12438">
        <v>-76.988464166666603</v>
      </c>
      <c r="M12438" t="s">
        <v>0</v>
      </c>
      <c r="N12438">
        <f t="shared" si="582"/>
        <v>3</v>
      </c>
      <c r="O12438" s="3">
        <f t="shared" si="583"/>
        <v>18.73333333292976</v>
      </c>
      <c r="P12438">
        <f>HOUR('202008-capitalbikeshare-tripdat'!$C$6721)</f>
        <v>21</v>
      </c>
      <c r="Q12438">
        <f t="shared" si="584"/>
        <v>3</v>
      </c>
    </row>
    <row r="12439" spans="1:17" x14ac:dyDescent="0.35">
      <c r="A12439" t="s">
        <v>12993</v>
      </c>
      <c r="B12439" t="s">
        <v>2</v>
      </c>
      <c r="C12439" s="1">
        <v>44068.745462962965</v>
      </c>
      <c r="D12439" s="1">
        <v>44068.769942129627</v>
      </c>
      <c r="E12439" t="s">
        <v>1656</v>
      </c>
      <c r="F12439">
        <v>530</v>
      </c>
      <c r="G12439" t="s">
        <v>1656</v>
      </c>
      <c r="H12439">
        <v>530</v>
      </c>
      <c r="I12439">
        <v>38.936235500000002</v>
      </c>
      <c r="J12439">
        <v>-77.087191333333294</v>
      </c>
      <c r="K12439">
        <v>38.936315</v>
      </c>
      <c r="L12439">
        <v>-77.087119333333305</v>
      </c>
      <c r="M12439" t="s">
        <v>0</v>
      </c>
      <c r="N12439">
        <f t="shared" si="582"/>
        <v>3</v>
      </c>
      <c r="O12439" s="3">
        <f t="shared" si="583"/>
        <v>35.249999994412065</v>
      </c>
      <c r="P12439">
        <f>HOUR('202008-capitalbikeshare-tripdat'!$C$14623)</f>
        <v>8</v>
      </c>
      <c r="Q12439">
        <f t="shared" si="584"/>
        <v>3</v>
      </c>
    </row>
    <row r="12440" spans="1:17" x14ac:dyDescent="0.35">
      <c r="A12440" t="s">
        <v>12994</v>
      </c>
      <c r="B12440" t="s">
        <v>2</v>
      </c>
      <c r="C12440" s="1">
        <v>44068.745856481481</v>
      </c>
      <c r="D12440" s="1">
        <v>44068.778634259259</v>
      </c>
      <c r="E12440" t="s">
        <v>1105</v>
      </c>
      <c r="F12440">
        <v>428</v>
      </c>
      <c r="I12440">
        <v>38.958238666666603</v>
      </c>
      <c r="J12440">
        <v>-77.084568666666598</v>
      </c>
      <c r="K12440">
        <v>38.94</v>
      </c>
      <c r="L12440">
        <v>-77.09</v>
      </c>
      <c r="M12440" t="s">
        <v>0</v>
      </c>
      <c r="N12440">
        <f t="shared" si="582"/>
        <v>3</v>
      </c>
      <c r="O12440" s="3">
        <f t="shared" si="583"/>
        <v>47.200000000884756</v>
      </c>
      <c r="P12440">
        <f>HOUR('202008-capitalbikeshare-tripdat'!$C$16374)</f>
        <v>23</v>
      </c>
      <c r="Q12440">
        <f t="shared" si="584"/>
        <v>3</v>
      </c>
    </row>
    <row r="12441" spans="1:17" x14ac:dyDescent="0.35">
      <c r="A12441" t="s">
        <v>12995</v>
      </c>
      <c r="B12441" t="s">
        <v>2</v>
      </c>
      <c r="C12441" s="1">
        <v>44068.746481481481</v>
      </c>
      <c r="D12441" s="1">
        <v>44068.757557870369</v>
      </c>
      <c r="G12441" t="s">
        <v>203</v>
      </c>
      <c r="H12441">
        <v>95</v>
      </c>
      <c r="I12441">
        <v>38.92</v>
      </c>
      <c r="J12441">
        <v>-77.010000000000005</v>
      </c>
      <c r="K12441">
        <v>38.878746833333302</v>
      </c>
      <c r="L12441">
        <v>-77.022941166666598</v>
      </c>
      <c r="M12441" t="s">
        <v>0</v>
      </c>
      <c r="N12441">
        <f t="shared" si="582"/>
        <v>3</v>
      </c>
      <c r="O12441" s="3">
        <f t="shared" si="583"/>
        <v>15.94999999855645</v>
      </c>
      <c r="P12441">
        <f>HOUR('202008-capitalbikeshare-tripdat'!$C$3199)</f>
        <v>18</v>
      </c>
      <c r="Q12441">
        <f t="shared" si="584"/>
        <v>3</v>
      </c>
    </row>
    <row r="12442" spans="1:17" x14ac:dyDescent="0.35">
      <c r="A12442" t="s">
        <v>12996</v>
      </c>
      <c r="B12442" t="s">
        <v>2</v>
      </c>
      <c r="C12442" s="1">
        <v>44068.746631944443</v>
      </c>
      <c r="D12442" s="1">
        <v>44068.79550925926</v>
      </c>
      <c r="E12442" t="s">
        <v>47</v>
      </c>
      <c r="F12442">
        <v>79</v>
      </c>
      <c r="I12442">
        <v>38.923438333333301</v>
      </c>
      <c r="J12442">
        <v>-77.035105333333306</v>
      </c>
      <c r="K12442">
        <v>38.92</v>
      </c>
      <c r="L12442">
        <v>-77.03</v>
      </c>
      <c r="M12442" t="s">
        <v>0</v>
      </c>
      <c r="N12442">
        <f t="shared" si="582"/>
        <v>3</v>
      </c>
      <c r="O12442" s="3">
        <f t="shared" si="583"/>
        <v>70.383333336794749</v>
      </c>
      <c r="P12442">
        <f>HOUR('202008-capitalbikeshare-tripdat'!$C$2037)</f>
        <v>15</v>
      </c>
      <c r="Q12442">
        <f t="shared" si="584"/>
        <v>3</v>
      </c>
    </row>
    <row r="12443" spans="1:17" x14ac:dyDescent="0.35">
      <c r="A12443" t="s">
        <v>12997</v>
      </c>
      <c r="B12443" t="s">
        <v>2</v>
      </c>
      <c r="C12443" s="1">
        <v>44068.746793981481</v>
      </c>
      <c r="D12443" s="1">
        <v>44068.758472222224</v>
      </c>
      <c r="E12443" t="s">
        <v>614</v>
      </c>
      <c r="F12443">
        <v>452</v>
      </c>
      <c r="G12443" t="s">
        <v>728</v>
      </c>
      <c r="H12443">
        <v>96</v>
      </c>
      <c r="I12443">
        <v>38.890521166666602</v>
      </c>
      <c r="J12443">
        <v>-77.049373000000003</v>
      </c>
      <c r="K12443">
        <v>38.887044500000002</v>
      </c>
      <c r="L12443">
        <v>-76.996813666666597</v>
      </c>
      <c r="M12443" t="s">
        <v>0</v>
      </c>
      <c r="N12443">
        <f t="shared" si="582"/>
        <v>3</v>
      </c>
      <c r="O12443" s="3">
        <f t="shared" si="583"/>
        <v>16.81666666874662</v>
      </c>
      <c r="P12443">
        <f>HOUR('202008-capitalbikeshare-tripdat'!$C$13998)</f>
        <v>9</v>
      </c>
      <c r="Q12443">
        <f t="shared" si="584"/>
        <v>3</v>
      </c>
    </row>
    <row r="12444" spans="1:17" x14ac:dyDescent="0.35">
      <c r="A12444" t="s">
        <v>12998</v>
      </c>
      <c r="B12444" t="s">
        <v>2</v>
      </c>
      <c r="C12444" s="1">
        <v>44068.747210648151</v>
      </c>
      <c r="D12444" s="1">
        <v>44068.810578703706</v>
      </c>
      <c r="E12444" t="s">
        <v>47</v>
      </c>
      <c r="F12444">
        <v>79</v>
      </c>
      <c r="I12444">
        <v>38.923475166666599</v>
      </c>
      <c r="J12444">
        <v>-77.035079833333299</v>
      </c>
      <c r="K12444">
        <v>38.92</v>
      </c>
      <c r="L12444">
        <v>-77.03</v>
      </c>
      <c r="M12444" t="s">
        <v>0</v>
      </c>
      <c r="N12444">
        <f t="shared" si="582"/>
        <v>3</v>
      </c>
      <c r="O12444" s="3">
        <f t="shared" si="583"/>
        <v>91.249999998835847</v>
      </c>
      <c r="P12444">
        <f>HOUR('202008-capitalbikeshare-tripdat'!$C$9670)</f>
        <v>4</v>
      </c>
      <c r="Q12444">
        <f t="shared" si="584"/>
        <v>3</v>
      </c>
    </row>
    <row r="12445" spans="1:17" x14ac:dyDescent="0.35">
      <c r="A12445" t="s">
        <v>12999</v>
      </c>
      <c r="B12445" t="s">
        <v>2</v>
      </c>
      <c r="C12445" s="1">
        <v>44068.748888888891</v>
      </c>
      <c r="D12445" s="1">
        <v>44068.753923611112</v>
      </c>
      <c r="G12445" t="s">
        <v>2140</v>
      </c>
      <c r="H12445">
        <v>412</v>
      </c>
      <c r="I12445">
        <v>38.9</v>
      </c>
      <c r="J12445">
        <v>-76.989999999999995</v>
      </c>
      <c r="K12445">
        <v>38.899750666666598</v>
      </c>
      <c r="L12445">
        <v>-77.003350666666606</v>
      </c>
      <c r="M12445" t="s">
        <v>0</v>
      </c>
      <c r="N12445">
        <f t="shared" si="582"/>
        <v>3</v>
      </c>
      <c r="O12445" s="3">
        <f t="shared" si="583"/>
        <v>7.2499999974388629</v>
      </c>
      <c r="P12445">
        <f>HOUR('202008-capitalbikeshare-tripdat'!$C$5273)</f>
        <v>19</v>
      </c>
      <c r="Q12445">
        <f t="shared" si="584"/>
        <v>3</v>
      </c>
    </row>
    <row r="12446" spans="1:17" x14ac:dyDescent="0.35">
      <c r="A12446" t="s">
        <v>13000</v>
      </c>
      <c r="B12446" t="s">
        <v>2</v>
      </c>
      <c r="C12446" s="1">
        <v>44068.749016203707</v>
      </c>
      <c r="D12446" s="1">
        <v>44068.764143518521</v>
      </c>
      <c r="E12446" t="s">
        <v>9203</v>
      </c>
      <c r="F12446">
        <v>663</v>
      </c>
      <c r="G12446" t="s">
        <v>9203</v>
      </c>
      <c r="H12446">
        <v>663</v>
      </c>
      <c r="I12446">
        <v>39.038105166666597</v>
      </c>
      <c r="J12446">
        <v>-76.994523166666596</v>
      </c>
      <c r="K12446">
        <v>39.038157499999997</v>
      </c>
      <c r="L12446">
        <v>-76.994544333333295</v>
      </c>
      <c r="M12446" t="s">
        <v>0</v>
      </c>
      <c r="N12446">
        <f t="shared" si="582"/>
        <v>3</v>
      </c>
      <c r="O12446" s="3">
        <f t="shared" si="583"/>
        <v>21.783333333441988</v>
      </c>
      <c r="P12446">
        <f>HOUR('202008-capitalbikeshare-tripdat'!$C$7080)</f>
        <v>18</v>
      </c>
      <c r="Q12446">
        <f t="shared" si="584"/>
        <v>3</v>
      </c>
    </row>
    <row r="12447" spans="1:17" x14ac:dyDescent="0.35">
      <c r="A12447" t="s">
        <v>13001</v>
      </c>
      <c r="B12447" t="s">
        <v>2</v>
      </c>
      <c r="C12447" s="1">
        <v>44068.749803240738</v>
      </c>
      <c r="D12447" s="1">
        <v>44068.762418981481</v>
      </c>
      <c r="E12447" t="s">
        <v>460</v>
      </c>
      <c r="F12447">
        <v>62</v>
      </c>
      <c r="G12447" t="s">
        <v>172</v>
      </c>
      <c r="H12447">
        <v>355</v>
      </c>
      <c r="I12447">
        <v>38.903041999999999</v>
      </c>
      <c r="J12447">
        <v>-77.018960000000007</v>
      </c>
      <c r="K12447">
        <v>38.878432333333301</v>
      </c>
      <c r="L12447">
        <v>-77.030255666666605</v>
      </c>
      <c r="M12447" t="s">
        <v>0</v>
      </c>
      <c r="N12447">
        <f t="shared" si="582"/>
        <v>3</v>
      </c>
      <c r="O12447" s="3">
        <f t="shared" si="583"/>
        <v>18.166666670003906</v>
      </c>
      <c r="P12447">
        <f>HOUR('202008-capitalbikeshare-tripdat'!$C$3203)</f>
        <v>18</v>
      </c>
      <c r="Q12447">
        <f t="shared" si="584"/>
        <v>3</v>
      </c>
    </row>
    <row r="12448" spans="1:17" x14ac:dyDescent="0.35">
      <c r="A12448" t="s">
        <v>13002</v>
      </c>
      <c r="B12448" t="s">
        <v>2</v>
      </c>
      <c r="C12448" s="1">
        <v>44068.751099537039</v>
      </c>
      <c r="D12448" s="1">
        <v>44068.764085648145</v>
      </c>
      <c r="E12448" t="s">
        <v>7974</v>
      </c>
      <c r="F12448">
        <v>680</v>
      </c>
      <c r="I12448">
        <v>38.910890833333298</v>
      </c>
      <c r="J12448">
        <v>-77.031823500000002</v>
      </c>
      <c r="K12448">
        <v>38.94</v>
      </c>
      <c r="L12448">
        <v>-77.010000000000005</v>
      </c>
      <c r="M12448" t="s">
        <v>0</v>
      </c>
      <c r="N12448">
        <f t="shared" si="582"/>
        <v>3</v>
      </c>
      <c r="O12448" s="3">
        <f t="shared" si="583"/>
        <v>18.699999991804361</v>
      </c>
      <c r="P12448">
        <f>HOUR('202008-capitalbikeshare-tripdat'!$C$8484)</f>
        <v>13</v>
      </c>
      <c r="Q12448">
        <f t="shared" si="584"/>
        <v>3</v>
      </c>
    </row>
    <row r="12449" spans="1:17" x14ac:dyDescent="0.35">
      <c r="A12449" t="s">
        <v>13003</v>
      </c>
      <c r="B12449" t="s">
        <v>2</v>
      </c>
      <c r="C12449" s="1">
        <v>44068.752291666664</v>
      </c>
      <c r="D12449" s="1">
        <v>44068.766608796293</v>
      </c>
      <c r="E12449" t="s">
        <v>332</v>
      </c>
      <c r="F12449">
        <v>64</v>
      </c>
      <c r="I12449">
        <v>38.930644333333298</v>
      </c>
      <c r="J12449">
        <v>-77.031428666666599</v>
      </c>
      <c r="K12449">
        <v>38.92</v>
      </c>
      <c r="L12449">
        <v>-76.98</v>
      </c>
      <c r="M12449" t="s">
        <v>0</v>
      </c>
      <c r="N12449">
        <f t="shared" si="582"/>
        <v>3</v>
      </c>
      <c r="O12449" s="3">
        <f t="shared" si="583"/>
        <v>20.61666666646488</v>
      </c>
      <c r="P12449">
        <f>HOUR('202008-capitalbikeshare-tripdat'!$C$12261)</f>
        <v>11</v>
      </c>
      <c r="Q12449">
        <f t="shared" si="584"/>
        <v>3</v>
      </c>
    </row>
    <row r="12450" spans="1:17" x14ac:dyDescent="0.35">
      <c r="A12450" t="s">
        <v>13004</v>
      </c>
      <c r="B12450" t="s">
        <v>2</v>
      </c>
      <c r="C12450" s="1">
        <v>44068.753784722219</v>
      </c>
      <c r="D12450" s="1">
        <v>44068.761446759258</v>
      </c>
      <c r="E12450" t="s">
        <v>811</v>
      </c>
      <c r="F12450">
        <v>418</v>
      </c>
      <c r="I12450">
        <v>38.915585666666601</v>
      </c>
      <c r="J12450">
        <v>-76.983453666666605</v>
      </c>
      <c r="K12450">
        <v>38.93</v>
      </c>
      <c r="L12450">
        <v>-76.989999999999995</v>
      </c>
      <c r="M12450" t="s">
        <v>0</v>
      </c>
      <c r="N12450">
        <f t="shared" si="582"/>
        <v>3</v>
      </c>
      <c r="O12450" s="3">
        <f t="shared" si="583"/>
        <v>11.033333335071802</v>
      </c>
      <c r="P12450">
        <f>HOUR('202008-capitalbikeshare-tripdat'!$C$15399)</f>
        <v>10</v>
      </c>
      <c r="Q12450">
        <f t="shared" si="584"/>
        <v>3</v>
      </c>
    </row>
    <row r="12451" spans="1:17" x14ac:dyDescent="0.35">
      <c r="A12451" t="s">
        <v>13005</v>
      </c>
      <c r="B12451" t="s">
        <v>2</v>
      </c>
      <c r="C12451" s="1">
        <v>44068.754687499997</v>
      </c>
      <c r="D12451" s="1">
        <v>44068.759606481479</v>
      </c>
      <c r="E12451" t="s">
        <v>180</v>
      </c>
      <c r="F12451">
        <v>137</v>
      </c>
      <c r="I12451">
        <v>38.900408499999998</v>
      </c>
      <c r="J12451">
        <v>-77.002147833333296</v>
      </c>
      <c r="K12451">
        <v>38.89</v>
      </c>
      <c r="L12451">
        <v>-76.989999999999995</v>
      </c>
      <c r="M12451" t="s">
        <v>0</v>
      </c>
      <c r="N12451">
        <f t="shared" si="582"/>
        <v>3</v>
      </c>
      <c r="O12451" s="3">
        <f t="shared" si="583"/>
        <v>7.0833333337213844</v>
      </c>
      <c r="P12451">
        <f>HOUR('202008-capitalbikeshare-tripdat'!$C$295)</f>
        <v>16</v>
      </c>
      <c r="Q12451">
        <f t="shared" si="584"/>
        <v>3</v>
      </c>
    </row>
    <row r="12452" spans="1:17" x14ac:dyDescent="0.35">
      <c r="A12452" t="s">
        <v>13006</v>
      </c>
      <c r="B12452" t="s">
        <v>2</v>
      </c>
      <c r="C12452" s="1">
        <v>44068.755648148152</v>
      </c>
      <c r="D12452" s="1">
        <v>44068.769131944442</v>
      </c>
      <c r="E12452" t="s">
        <v>21</v>
      </c>
      <c r="F12452">
        <v>109</v>
      </c>
      <c r="G12452" t="s">
        <v>21</v>
      </c>
      <c r="H12452">
        <v>109</v>
      </c>
      <c r="I12452">
        <v>38.922648166666598</v>
      </c>
      <c r="J12452">
        <v>-77.077288999999993</v>
      </c>
      <c r="K12452">
        <v>38.922626000000001</v>
      </c>
      <c r="L12452">
        <v>-77.077225333333303</v>
      </c>
      <c r="M12452" t="s">
        <v>0</v>
      </c>
      <c r="N12452">
        <f t="shared" si="582"/>
        <v>3</v>
      </c>
      <c r="O12452" s="3">
        <f t="shared" si="583"/>
        <v>19.416666658362374</v>
      </c>
      <c r="P12452">
        <f>HOUR('202008-capitalbikeshare-tripdat'!$C$7088)</f>
        <v>18</v>
      </c>
      <c r="Q12452">
        <f t="shared" si="584"/>
        <v>3</v>
      </c>
    </row>
    <row r="12453" spans="1:17" x14ac:dyDescent="0.35">
      <c r="A12453" t="s">
        <v>13007</v>
      </c>
      <c r="B12453" t="s">
        <v>2</v>
      </c>
      <c r="C12453" s="1">
        <v>44068.755902777775</v>
      </c>
      <c r="D12453" s="1">
        <v>44068.769849537035</v>
      </c>
      <c r="E12453" t="s">
        <v>150</v>
      </c>
      <c r="F12453">
        <v>592</v>
      </c>
      <c r="G12453" t="s">
        <v>143</v>
      </c>
      <c r="H12453">
        <v>65</v>
      </c>
      <c r="I12453">
        <v>38.923412833333302</v>
      </c>
      <c r="J12453">
        <v>-77.051798333333295</v>
      </c>
      <c r="K12453">
        <v>38.905768333333299</v>
      </c>
      <c r="L12453">
        <v>-77.005621500000004</v>
      </c>
      <c r="M12453" t="s">
        <v>0</v>
      </c>
      <c r="N12453">
        <f t="shared" si="582"/>
        <v>3</v>
      </c>
      <c r="O12453" s="3">
        <f t="shared" si="583"/>
        <v>20.083333334187046</v>
      </c>
      <c r="P12453">
        <f>HOUR('202008-capitalbikeshare-tripdat'!$C$15243)</f>
        <v>23</v>
      </c>
      <c r="Q12453">
        <f t="shared" si="584"/>
        <v>3</v>
      </c>
    </row>
    <row r="12454" spans="1:17" x14ac:dyDescent="0.35">
      <c r="A12454" t="s">
        <v>13008</v>
      </c>
      <c r="B12454" t="s">
        <v>2</v>
      </c>
      <c r="C12454" s="1">
        <v>44068.756053240744</v>
      </c>
      <c r="D12454" s="1">
        <v>44068.769062500003</v>
      </c>
      <c r="E12454" t="s">
        <v>21</v>
      </c>
      <c r="F12454">
        <v>109</v>
      </c>
      <c r="G12454" t="s">
        <v>21</v>
      </c>
      <c r="H12454">
        <v>109</v>
      </c>
      <c r="I12454">
        <v>38.922631500000001</v>
      </c>
      <c r="J12454">
        <v>-77.077312166666601</v>
      </c>
      <c r="K12454">
        <v>38.922645000000003</v>
      </c>
      <c r="L12454">
        <v>-77.077226499999995</v>
      </c>
      <c r="M12454" t="s">
        <v>0</v>
      </c>
      <c r="N12454">
        <f t="shared" si="582"/>
        <v>3</v>
      </c>
      <c r="O12454" s="3">
        <f t="shared" si="583"/>
        <v>18.73333333292976</v>
      </c>
      <c r="P12454">
        <f>HOUR('202008-capitalbikeshare-tripdat'!$C$5813)</f>
        <v>19</v>
      </c>
      <c r="Q12454">
        <f t="shared" si="584"/>
        <v>3</v>
      </c>
    </row>
    <row r="12455" spans="1:17" x14ac:dyDescent="0.35">
      <c r="A12455" t="s">
        <v>13009</v>
      </c>
      <c r="B12455" t="s">
        <v>2</v>
      </c>
      <c r="C12455" s="1">
        <v>44068.756516203706</v>
      </c>
      <c r="D12455" s="1">
        <v>44068.772210648145</v>
      </c>
      <c r="E12455" t="s">
        <v>226</v>
      </c>
      <c r="F12455">
        <v>91</v>
      </c>
      <c r="G12455" t="s">
        <v>263</v>
      </c>
      <c r="H12455">
        <v>498</v>
      </c>
      <c r="I12455">
        <v>38.975209999999997</v>
      </c>
      <c r="J12455">
        <v>-77.016830499999998</v>
      </c>
      <c r="K12455">
        <v>38.957507333333297</v>
      </c>
      <c r="L12455">
        <v>-77.002212666666594</v>
      </c>
      <c r="M12455" t="s">
        <v>0</v>
      </c>
      <c r="N12455">
        <f t="shared" si="582"/>
        <v>3</v>
      </c>
      <c r="O12455" s="3">
        <f t="shared" si="583"/>
        <v>22.59999999194406</v>
      </c>
      <c r="P12455">
        <f>HOUR('202008-capitalbikeshare-tripdat'!$C$14621)</f>
        <v>8</v>
      </c>
      <c r="Q12455">
        <f t="shared" si="584"/>
        <v>3</v>
      </c>
    </row>
    <row r="12456" spans="1:17" x14ac:dyDescent="0.35">
      <c r="A12456" t="s">
        <v>13010</v>
      </c>
      <c r="B12456" t="s">
        <v>2</v>
      </c>
      <c r="C12456" s="1">
        <v>44068.756666666668</v>
      </c>
      <c r="D12456" s="1">
        <v>44068.759652777779</v>
      </c>
      <c r="E12456" t="s">
        <v>932</v>
      </c>
      <c r="F12456">
        <v>296</v>
      </c>
      <c r="I12456">
        <v>38.897135333333303</v>
      </c>
      <c r="J12456">
        <v>-76.983571166666593</v>
      </c>
      <c r="K12456">
        <v>38.9</v>
      </c>
      <c r="L12456">
        <v>-76.98</v>
      </c>
      <c r="M12456" t="s">
        <v>0</v>
      </c>
      <c r="N12456">
        <f t="shared" si="582"/>
        <v>3</v>
      </c>
      <c r="O12456" s="3">
        <f t="shared" si="583"/>
        <v>4.2999999993480742</v>
      </c>
      <c r="P12456">
        <f>HOUR('202008-capitalbikeshare-tripdat'!$C$15395)</f>
        <v>10</v>
      </c>
      <c r="Q12456">
        <f t="shared" si="584"/>
        <v>3</v>
      </c>
    </row>
    <row r="12457" spans="1:17" x14ac:dyDescent="0.35">
      <c r="A12457" t="s">
        <v>13011</v>
      </c>
      <c r="B12457" t="s">
        <v>2</v>
      </c>
      <c r="C12457" s="1">
        <v>44068.756932870368</v>
      </c>
      <c r="D12457" s="1">
        <v>44068.765868055554</v>
      </c>
      <c r="I12457">
        <v>38.97</v>
      </c>
      <c r="J12457">
        <v>-77.03</v>
      </c>
      <c r="K12457">
        <v>38.94</v>
      </c>
      <c r="L12457">
        <v>-77.010000000000005</v>
      </c>
      <c r="M12457" t="s">
        <v>0</v>
      </c>
      <c r="N12457">
        <f t="shared" si="582"/>
        <v>3</v>
      </c>
      <c r="O12457" s="3">
        <f t="shared" si="583"/>
        <v>12.866666667396203</v>
      </c>
      <c r="P12457">
        <f>HOUR('202008-capitalbikeshare-tripdat'!$C$2358)</f>
        <v>1</v>
      </c>
      <c r="Q12457">
        <f t="shared" si="584"/>
        <v>3</v>
      </c>
    </row>
    <row r="12458" spans="1:17" x14ac:dyDescent="0.35">
      <c r="A12458" t="s">
        <v>13012</v>
      </c>
      <c r="B12458" t="s">
        <v>2</v>
      </c>
      <c r="C12458" s="1">
        <v>44068.758206018516</v>
      </c>
      <c r="D12458" s="1">
        <v>44068.764699074076</v>
      </c>
      <c r="E12458" t="s">
        <v>1623</v>
      </c>
      <c r="F12458">
        <v>107</v>
      </c>
      <c r="G12458" t="s">
        <v>67</v>
      </c>
      <c r="H12458">
        <v>20</v>
      </c>
      <c r="I12458">
        <v>38.922575500000001</v>
      </c>
      <c r="J12458">
        <v>-77.070324499999998</v>
      </c>
      <c r="K12458">
        <v>38.930594333333303</v>
      </c>
      <c r="L12458">
        <v>-77.041245333333293</v>
      </c>
      <c r="M12458" t="s">
        <v>0</v>
      </c>
      <c r="N12458">
        <f t="shared" si="582"/>
        <v>3</v>
      </c>
      <c r="O12458" s="3">
        <f t="shared" si="583"/>
        <v>9.3500000063795596</v>
      </c>
      <c r="P12458">
        <f>HOUR('202008-capitalbikeshare-tripdat'!$C$13588)</f>
        <v>16</v>
      </c>
      <c r="Q12458">
        <f t="shared" si="584"/>
        <v>3</v>
      </c>
    </row>
    <row r="12459" spans="1:17" x14ac:dyDescent="0.35">
      <c r="A12459" t="s">
        <v>13013</v>
      </c>
      <c r="B12459" t="s">
        <v>2</v>
      </c>
      <c r="C12459" s="1">
        <v>44068.758333333331</v>
      </c>
      <c r="D12459" s="1">
        <v>44068.769861111112</v>
      </c>
      <c r="I12459">
        <v>38.93</v>
      </c>
      <c r="J12459">
        <v>-77</v>
      </c>
      <c r="K12459">
        <v>38.94</v>
      </c>
      <c r="L12459">
        <v>-76.97</v>
      </c>
      <c r="M12459" t="s">
        <v>0</v>
      </c>
      <c r="N12459">
        <f t="shared" si="582"/>
        <v>3</v>
      </c>
      <c r="O12459" s="3">
        <f t="shared" si="583"/>
        <v>16.600000003818423</v>
      </c>
      <c r="P12459">
        <f>HOUR('202008-capitalbikeshare-tripdat'!$C$11853)</f>
        <v>11</v>
      </c>
      <c r="Q12459">
        <f t="shared" si="584"/>
        <v>3</v>
      </c>
    </row>
    <row r="12460" spans="1:17" x14ac:dyDescent="0.35">
      <c r="A12460" t="s">
        <v>13014</v>
      </c>
      <c r="B12460" t="s">
        <v>2</v>
      </c>
      <c r="C12460" s="1">
        <v>44068.758553240739</v>
      </c>
      <c r="D12460" s="1">
        <v>44068.766250000001</v>
      </c>
      <c r="E12460" t="s">
        <v>89</v>
      </c>
      <c r="F12460">
        <v>83</v>
      </c>
      <c r="G12460" t="s">
        <v>357</v>
      </c>
      <c r="H12460">
        <v>78</v>
      </c>
      <c r="I12460">
        <v>38.936723999999998</v>
      </c>
      <c r="J12460">
        <v>-77.024157666666596</v>
      </c>
      <c r="K12460">
        <v>38.917797499999999</v>
      </c>
      <c r="L12460">
        <v>-77.040641166666603</v>
      </c>
      <c r="M12460" t="s">
        <v>0</v>
      </c>
      <c r="N12460">
        <f t="shared" si="582"/>
        <v>3</v>
      </c>
      <c r="O12460" s="3">
        <f t="shared" si="583"/>
        <v>11.083333336282521</v>
      </c>
      <c r="P12460">
        <f>HOUR('202008-capitalbikeshare-tripdat'!$C$2355)</f>
        <v>0</v>
      </c>
      <c r="Q12460">
        <f t="shared" si="584"/>
        <v>3</v>
      </c>
    </row>
    <row r="12461" spans="1:17" x14ac:dyDescent="0.35">
      <c r="A12461" t="s">
        <v>13015</v>
      </c>
      <c r="B12461" t="s">
        <v>2</v>
      </c>
      <c r="C12461" s="1">
        <v>44068.760451388887</v>
      </c>
      <c r="D12461" s="1">
        <v>44068.788993055554</v>
      </c>
      <c r="E12461" t="s">
        <v>99</v>
      </c>
      <c r="F12461">
        <v>90</v>
      </c>
      <c r="G12461" t="s">
        <v>99</v>
      </c>
      <c r="H12461">
        <v>90</v>
      </c>
      <c r="I12461">
        <v>38.956415333333297</v>
      </c>
      <c r="J12461">
        <v>-77.032880166666601</v>
      </c>
      <c r="K12461">
        <v>38.956422833333299</v>
      </c>
      <c r="L12461">
        <v>-77.033050500000002</v>
      </c>
      <c r="M12461" t="s">
        <v>0</v>
      </c>
      <c r="N12461">
        <f t="shared" si="582"/>
        <v>3</v>
      </c>
      <c r="O12461" s="3">
        <f t="shared" si="583"/>
        <v>41.099999999860302</v>
      </c>
      <c r="P12461">
        <f>HOUR('202008-capitalbikeshare-tripdat'!$C$2359)</f>
        <v>2</v>
      </c>
      <c r="Q12461">
        <f t="shared" si="584"/>
        <v>3</v>
      </c>
    </row>
    <row r="12462" spans="1:17" x14ac:dyDescent="0.35">
      <c r="A12462" t="s">
        <v>13016</v>
      </c>
      <c r="B12462" t="s">
        <v>2</v>
      </c>
      <c r="C12462" s="1">
        <v>44068.764317129629</v>
      </c>
      <c r="D12462" s="1">
        <v>44068.790162037039</v>
      </c>
      <c r="I12462">
        <v>38.94</v>
      </c>
      <c r="J12462">
        <v>-77.040000000000006</v>
      </c>
      <c r="K12462">
        <v>38.94</v>
      </c>
      <c r="L12462">
        <v>-77.040000000000006</v>
      </c>
      <c r="M12462" t="s">
        <v>0</v>
      </c>
      <c r="N12462">
        <f t="shared" si="582"/>
        <v>3</v>
      </c>
      <c r="O12462" s="3">
        <f t="shared" si="583"/>
        <v>37.216666670283303</v>
      </c>
      <c r="P12462">
        <f>HOUR('202008-capitalbikeshare-tripdat'!$C$3649)</f>
        <v>12</v>
      </c>
      <c r="Q12462">
        <f t="shared" si="584"/>
        <v>3</v>
      </c>
    </row>
    <row r="12463" spans="1:17" x14ac:dyDescent="0.35">
      <c r="A12463" t="s">
        <v>13017</v>
      </c>
      <c r="B12463" t="s">
        <v>2</v>
      </c>
      <c r="C12463" s="1">
        <v>44068.765509259261</v>
      </c>
      <c r="D12463" s="1">
        <v>44068.781944444447</v>
      </c>
      <c r="E12463" t="s">
        <v>334</v>
      </c>
      <c r="F12463">
        <v>496</v>
      </c>
      <c r="G12463" t="s">
        <v>824</v>
      </c>
      <c r="H12463">
        <v>182</v>
      </c>
      <c r="I12463">
        <v>38.919004999999999</v>
      </c>
      <c r="J12463">
        <v>-77.034519666666597</v>
      </c>
      <c r="K12463">
        <v>38.884155333333297</v>
      </c>
      <c r="L12463">
        <v>-77.017640333333304</v>
      </c>
      <c r="M12463" t="s">
        <v>0</v>
      </c>
      <c r="N12463">
        <f t="shared" si="582"/>
        <v>3</v>
      </c>
      <c r="O12463" s="3">
        <f t="shared" si="583"/>
        <v>23.666666666977108</v>
      </c>
      <c r="P12463">
        <f>HOUR('202008-capitalbikeshare-tripdat'!$C$3269)</f>
        <v>19</v>
      </c>
      <c r="Q12463">
        <f t="shared" si="584"/>
        <v>3</v>
      </c>
    </row>
    <row r="12464" spans="1:17" x14ac:dyDescent="0.35">
      <c r="A12464" t="s">
        <v>13018</v>
      </c>
      <c r="B12464" t="s">
        <v>2</v>
      </c>
      <c r="C12464" s="1">
        <v>44068.765636574077</v>
      </c>
      <c r="D12464" s="1">
        <v>44068.777013888888</v>
      </c>
      <c r="E12464" t="s">
        <v>78</v>
      </c>
      <c r="F12464">
        <v>581</v>
      </c>
      <c r="I12464">
        <v>38.9313631666666</v>
      </c>
      <c r="J12464">
        <v>-77.028197833333294</v>
      </c>
      <c r="K12464">
        <v>38.92</v>
      </c>
      <c r="L12464">
        <v>-77.010000000000005</v>
      </c>
      <c r="M12464" t="s">
        <v>0</v>
      </c>
      <c r="N12464">
        <f t="shared" si="582"/>
        <v>3</v>
      </c>
      <c r="O12464" s="3">
        <f t="shared" si="583"/>
        <v>16.383333328412846</v>
      </c>
      <c r="P12464">
        <f>HOUR('202008-capitalbikeshare-tripdat'!$C$15240)</f>
        <v>23</v>
      </c>
      <c r="Q12464">
        <f t="shared" si="584"/>
        <v>3</v>
      </c>
    </row>
    <row r="12465" spans="1:17" x14ac:dyDescent="0.35">
      <c r="A12465" t="s">
        <v>13019</v>
      </c>
      <c r="B12465" t="s">
        <v>2</v>
      </c>
      <c r="C12465" s="1">
        <v>44068.766574074078</v>
      </c>
      <c r="D12465" s="1">
        <v>44068.778067129628</v>
      </c>
      <c r="E12465" t="s">
        <v>89</v>
      </c>
      <c r="F12465">
        <v>83</v>
      </c>
      <c r="G12465" t="s">
        <v>47</v>
      </c>
      <c r="H12465">
        <v>79</v>
      </c>
      <c r="I12465">
        <v>38.936780333333303</v>
      </c>
      <c r="J12465">
        <v>-77.024119499999998</v>
      </c>
      <c r="K12465">
        <v>38.923487166666597</v>
      </c>
      <c r="L12465">
        <v>-77.035003833333306</v>
      </c>
      <c r="M12465" t="s">
        <v>0</v>
      </c>
      <c r="N12465">
        <f t="shared" si="582"/>
        <v>3</v>
      </c>
      <c r="O12465" s="3">
        <f t="shared" si="583"/>
        <v>16.549999992130324</v>
      </c>
      <c r="P12465">
        <f>HOUR('202008-capitalbikeshare-tripdat'!$C$9917)</f>
        <v>16</v>
      </c>
      <c r="Q12465">
        <f t="shared" si="584"/>
        <v>3</v>
      </c>
    </row>
    <row r="12466" spans="1:17" x14ac:dyDescent="0.35">
      <c r="A12466" t="s">
        <v>13020</v>
      </c>
      <c r="B12466" t="s">
        <v>2</v>
      </c>
      <c r="C12466" s="1">
        <v>44068.767314814817</v>
      </c>
      <c r="D12466" s="1">
        <v>44068.774328703701</v>
      </c>
      <c r="E12466" t="s">
        <v>600</v>
      </c>
      <c r="F12466">
        <v>16</v>
      </c>
      <c r="G12466" t="s">
        <v>301</v>
      </c>
      <c r="H12466">
        <v>22</v>
      </c>
      <c r="I12466">
        <v>38.926139333333303</v>
      </c>
      <c r="J12466">
        <v>-77.036669333333293</v>
      </c>
      <c r="K12466">
        <v>38.915494000000002</v>
      </c>
      <c r="L12466">
        <v>-77.022225500000005</v>
      </c>
      <c r="M12466" t="s">
        <v>0</v>
      </c>
      <c r="N12466">
        <f t="shared" si="582"/>
        <v>3</v>
      </c>
      <c r="O12466" s="3">
        <f t="shared" si="583"/>
        <v>10.099999993108213</v>
      </c>
      <c r="P12466">
        <f>HOUR('202008-capitalbikeshare-tripdat'!$C$7621)</f>
        <v>15</v>
      </c>
      <c r="Q12466">
        <f t="shared" si="584"/>
        <v>3</v>
      </c>
    </row>
    <row r="12467" spans="1:17" x14ac:dyDescent="0.35">
      <c r="A12467" t="s">
        <v>13021</v>
      </c>
      <c r="B12467" t="s">
        <v>2</v>
      </c>
      <c r="C12467" s="1">
        <v>44068.767997685187</v>
      </c>
      <c r="D12467" s="1">
        <v>44068.771099537036</v>
      </c>
      <c r="E12467" t="s">
        <v>142</v>
      </c>
      <c r="F12467">
        <v>77</v>
      </c>
      <c r="G12467" t="s">
        <v>332</v>
      </c>
      <c r="H12467">
        <v>64</v>
      </c>
      <c r="I12467">
        <v>38.928094999999999</v>
      </c>
      <c r="J12467">
        <v>-77.023788833333299</v>
      </c>
      <c r="K12467">
        <v>38.930822333333303</v>
      </c>
      <c r="L12467">
        <v>-77.031531333333305</v>
      </c>
      <c r="M12467" t="s">
        <v>0</v>
      </c>
      <c r="N12467">
        <f t="shared" si="582"/>
        <v>3</v>
      </c>
      <c r="O12467" s="3">
        <f t="shared" si="583"/>
        <v>4.4666666630655527</v>
      </c>
      <c r="P12467">
        <f>HOUR('202008-capitalbikeshare-tripdat'!$C$7090)</f>
        <v>18</v>
      </c>
      <c r="Q12467">
        <f t="shared" si="584"/>
        <v>3</v>
      </c>
    </row>
    <row r="12468" spans="1:17" x14ac:dyDescent="0.35">
      <c r="A12468" t="s">
        <v>13022</v>
      </c>
      <c r="B12468" t="s">
        <v>2</v>
      </c>
      <c r="C12468" s="1">
        <v>44068.768240740741</v>
      </c>
      <c r="D12468" s="1">
        <v>44068.785254629627</v>
      </c>
      <c r="I12468">
        <v>38.9</v>
      </c>
      <c r="J12468">
        <v>-76.98</v>
      </c>
      <c r="K12468">
        <v>38.909999999999997</v>
      </c>
      <c r="L12468">
        <v>-77.05</v>
      </c>
      <c r="M12468" t="s">
        <v>0</v>
      </c>
      <c r="N12468">
        <f t="shared" si="582"/>
        <v>3</v>
      </c>
      <c r="O12468" s="3">
        <f t="shared" si="583"/>
        <v>24.499999996041879</v>
      </c>
      <c r="P12468">
        <f>HOUR('202008-capitalbikeshare-tripdat'!$C$15396)</f>
        <v>10</v>
      </c>
      <c r="Q12468">
        <f t="shared" si="584"/>
        <v>3</v>
      </c>
    </row>
    <row r="12469" spans="1:17" x14ac:dyDescent="0.35">
      <c r="A12469" t="s">
        <v>13023</v>
      </c>
      <c r="B12469" t="s">
        <v>2</v>
      </c>
      <c r="C12469" s="1">
        <v>44068.769733796296</v>
      </c>
      <c r="D12469" s="1">
        <v>44068.777291666665</v>
      </c>
      <c r="I12469">
        <v>38.96</v>
      </c>
      <c r="J12469">
        <v>-77.02</v>
      </c>
      <c r="K12469">
        <v>38.96</v>
      </c>
      <c r="L12469">
        <v>-77.040000000000006</v>
      </c>
      <c r="M12469" t="s">
        <v>0</v>
      </c>
      <c r="N12469">
        <f t="shared" si="582"/>
        <v>3</v>
      </c>
      <c r="O12469" s="3">
        <f t="shared" si="583"/>
        <v>10.883333331439644</v>
      </c>
      <c r="P12469">
        <f>HOUR('202008-capitalbikeshare-tripdat'!$C$3654)</f>
        <v>12</v>
      </c>
      <c r="Q12469">
        <f t="shared" si="584"/>
        <v>3</v>
      </c>
    </row>
    <row r="12470" spans="1:17" x14ac:dyDescent="0.35">
      <c r="A12470" t="s">
        <v>13024</v>
      </c>
      <c r="B12470" t="s">
        <v>2</v>
      </c>
      <c r="C12470" s="1">
        <v>44068.770462962966</v>
      </c>
      <c r="D12470" s="1">
        <v>44068.775243055556</v>
      </c>
      <c r="I12470">
        <v>38.93</v>
      </c>
      <c r="J12470">
        <v>-77.03</v>
      </c>
      <c r="K12470">
        <v>38.93</v>
      </c>
      <c r="L12470">
        <v>-77.040000000000006</v>
      </c>
      <c r="M12470" t="s">
        <v>0</v>
      </c>
      <c r="N12470">
        <f t="shared" si="582"/>
        <v>3</v>
      </c>
      <c r="O12470" s="3">
        <f t="shared" si="583"/>
        <v>6.883333328878507</v>
      </c>
      <c r="P12470">
        <f>HOUR('202008-capitalbikeshare-tripdat'!$C$10569)</f>
        <v>19</v>
      </c>
      <c r="Q12470">
        <f t="shared" si="584"/>
        <v>3</v>
      </c>
    </row>
    <row r="12471" spans="1:17" x14ac:dyDescent="0.35">
      <c r="A12471" t="s">
        <v>13025</v>
      </c>
      <c r="B12471" t="s">
        <v>2</v>
      </c>
      <c r="C12471" s="1">
        <v>44068.770462962966</v>
      </c>
      <c r="D12471" s="1">
        <v>44068.784120370372</v>
      </c>
      <c r="E12471" t="s">
        <v>67</v>
      </c>
      <c r="F12471">
        <v>20</v>
      </c>
      <c r="G12471" t="s">
        <v>279</v>
      </c>
      <c r="H12471">
        <v>17</v>
      </c>
      <c r="I12471">
        <v>38.931924500000001</v>
      </c>
      <c r="J12471">
        <v>-77.038747999999998</v>
      </c>
      <c r="K12471">
        <v>38.923031833333297</v>
      </c>
      <c r="L12471">
        <v>-77.0425823333333</v>
      </c>
      <c r="M12471" t="s">
        <v>0</v>
      </c>
      <c r="N12471">
        <f t="shared" si="582"/>
        <v>3</v>
      </c>
      <c r="O12471" s="3">
        <f t="shared" si="583"/>
        <v>19.66666666441597</v>
      </c>
      <c r="P12471">
        <f>HOUR('202008-capitalbikeshare-tripdat'!$C$12259)</f>
        <v>11</v>
      </c>
      <c r="Q12471">
        <f t="shared" si="584"/>
        <v>3</v>
      </c>
    </row>
    <row r="12472" spans="1:17" x14ac:dyDescent="0.35">
      <c r="A12472" t="s">
        <v>13026</v>
      </c>
      <c r="B12472" t="s">
        <v>2</v>
      </c>
      <c r="C12472" s="1">
        <v>44068.770486111112</v>
      </c>
      <c r="D12472" s="1">
        <v>44068.779594907406</v>
      </c>
      <c r="E12472" t="s">
        <v>1368</v>
      </c>
      <c r="F12472">
        <v>322</v>
      </c>
      <c r="I12472">
        <v>38.875033333333299</v>
      </c>
      <c r="J12472">
        <v>-77.002437166666596</v>
      </c>
      <c r="K12472">
        <v>38.89</v>
      </c>
      <c r="L12472">
        <v>-76.97</v>
      </c>
      <c r="M12472" t="s">
        <v>0</v>
      </c>
      <c r="N12472">
        <f t="shared" si="582"/>
        <v>3</v>
      </c>
      <c r="O12472" s="3">
        <f t="shared" si="583"/>
        <v>13.11666666297242</v>
      </c>
      <c r="P12472">
        <f>HOUR('202008-capitalbikeshare-tripdat'!$C$6790)</f>
        <v>6</v>
      </c>
      <c r="Q12472">
        <f t="shared" si="584"/>
        <v>3</v>
      </c>
    </row>
    <row r="12473" spans="1:17" x14ac:dyDescent="0.35">
      <c r="A12473" t="s">
        <v>13027</v>
      </c>
      <c r="B12473" t="s">
        <v>2</v>
      </c>
      <c r="C12473" s="1">
        <v>44068.770914351851</v>
      </c>
      <c r="D12473" s="1">
        <v>44068.778912037036</v>
      </c>
      <c r="E12473" t="s">
        <v>434</v>
      </c>
      <c r="F12473">
        <v>291</v>
      </c>
      <c r="G12473" t="s">
        <v>131</v>
      </c>
      <c r="H12473">
        <v>15</v>
      </c>
      <c r="I12473">
        <v>38.907973166666601</v>
      </c>
      <c r="J12473">
        <v>-77.038726666666605</v>
      </c>
      <c r="K12473">
        <v>38.929562500000003</v>
      </c>
      <c r="L12473">
        <v>-77.027833333333305</v>
      </c>
      <c r="M12473" t="s">
        <v>0</v>
      </c>
      <c r="N12473">
        <f t="shared" si="582"/>
        <v>3</v>
      </c>
      <c r="O12473" s="3">
        <f t="shared" si="583"/>
        <v>11.516666666138917</v>
      </c>
      <c r="P12473">
        <f>HOUR('202008-capitalbikeshare-tripdat'!$C$12695)</f>
        <v>9</v>
      </c>
      <c r="Q12473">
        <f t="shared" si="584"/>
        <v>3</v>
      </c>
    </row>
    <row r="12474" spans="1:17" x14ac:dyDescent="0.35">
      <c r="A12474" t="s">
        <v>13028</v>
      </c>
      <c r="B12474" t="s">
        <v>2</v>
      </c>
      <c r="C12474" s="1">
        <v>44068.773460648146</v>
      </c>
      <c r="D12474" s="1">
        <v>44068.781469907408</v>
      </c>
      <c r="E12474" t="s">
        <v>609</v>
      </c>
      <c r="F12474">
        <v>76</v>
      </c>
      <c r="G12474" t="s">
        <v>290</v>
      </c>
      <c r="H12474">
        <v>630</v>
      </c>
      <c r="I12474">
        <v>38.918818666666603</v>
      </c>
      <c r="J12474">
        <v>-77.041565833333294</v>
      </c>
      <c r="K12474">
        <v>38.914208166666597</v>
      </c>
      <c r="L12474">
        <v>-77.022155499999997</v>
      </c>
      <c r="M12474" t="s">
        <v>0</v>
      </c>
      <c r="N12474">
        <f t="shared" si="582"/>
        <v>3</v>
      </c>
      <c r="O12474" s="3">
        <f t="shared" si="583"/>
        <v>11.533333336701617</v>
      </c>
      <c r="P12474">
        <f>HOUR('202008-capitalbikeshare-tripdat'!$C$6114)</f>
        <v>14</v>
      </c>
      <c r="Q12474">
        <f t="shared" si="584"/>
        <v>3</v>
      </c>
    </row>
    <row r="12475" spans="1:17" x14ac:dyDescent="0.35">
      <c r="A12475" t="s">
        <v>13029</v>
      </c>
      <c r="B12475" t="s">
        <v>2</v>
      </c>
      <c r="C12475" s="1">
        <v>44068.773738425924</v>
      </c>
      <c r="D12475" s="1">
        <v>44068.791319444441</v>
      </c>
      <c r="E12475" t="s">
        <v>201</v>
      </c>
      <c r="F12475">
        <v>139</v>
      </c>
      <c r="I12475">
        <v>38.8899628333333</v>
      </c>
      <c r="J12475">
        <v>-77.000365833333305</v>
      </c>
      <c r="K12475">
        <v>38.9</v>
      </c>
      <c r="L12475">
        <v>-76.989999999999995</v>
      </c>
      <c r="M12475" t="s">
        <v>0</v>
      </c>
      <c r="N12475">
        <f t="shared" si="582"/>
        <v>3</v>
      </c>
      <c r="O12475" s="3">
        <f t="shared" si="583"/>
        <v>25.31666666502133</v>
      </c>
      <c r="P12475">
        <f>HOUR('202008-capitalbikeshare-tripdat'!$C$11107)</f>
        <v>19</v>
      </c>
      <c r="Q12475">
        <f t="shared" si="584"/>
        <v>3</v>
      </c>
    </row>
    <row r="12476" spans="1:17" x14ac:dyDescent="0.35">
      <c r="A12476" t="s">
        <v>13030</v>
      </c>
      <c r="B12476" t="s">
        <v>2</v>
      </c>
      <c r="C12476" s="1">
        <v>44068.773773148147</v>
      </c>
      <c r="D12476" s="1">
        <v>44068.783634259256</v>
      </c>
      <c r="E12476" t="s">
        <v>1177</v>
      </c>
      <c r="F12476">
        <v>654</v>
      </c>
      <c r="G12476" t="s">
        <v>265</v>
      </c>
      <c r="H12476">
        <v>114</v>
      </c>
      <c r="I12476">
        <v>38.9096665</v>
      </c>
      <c r="J12476">
        <v>-77.085573999999994</v>
      </c>
      <c r="K12476">
        <v>38.897444666666601</v>
      </c>
      <c r="L12476">
        <v>-77.070559333333307</v>
      </c>
      <c r="M12476" t="s">
        <v>0</v>
      </c>
      <c r="N12476">
        <f t="shared" si="582"/>
        <v>3</v>
      </c>
      <c r="O12476" s="3">
        <f t="shared" si="583"/>
        <v>14.199999998090789</v>
      </c>
      <c r="P12476">
        <f>HOUR('202008-capitalbikeshare-tripdat'!$C$16380)</f>
        <v>23</v>
      </c>
      <c r="Q12476">
        <f t="shared" si="584"/>
        <v>3</v>
      </c>
    </row>
    <row r="12477" spans="1:17" x14ac:dyDescent="0.35">
      <c r="A12477" t="s">
        <v>13031</v>
      </c>
      <c r="B12477" t="s">
        <v>2</v>
      </c>
      <c r="C12477" s="1">
        <v>44068.774039351854</v>
      </c>
      <c r="D12477" s="1">
        <v>44068.783090277779</v>
      </c>
      <c r="I12477">
        <v>38.880000000000003</v>
      </c>
      <c r="J12477">
        <v>-77.05</v>
      </c>
      <c r="K12477">
        <v>38.9</v>
      </c>
      <c r="L12477">
        <v>-77.05</v>
      </c>
      <c r="M12477" t="s">
        <v>0</v>
      </c>
      <c r="N12477">
        <f t="shared" si="582"/>
        <v>3</v>
      </c>
      <c r="O12477" s="3">
        <f t="shared" si="583"/>
        <v>13.033333331113681</v>
      </c>
      <c r="P12477">
        <f>HOUR('202008-capitalbikeshare-tripdat'!$C$3659)</f>
        <v>12</v>
      </c>
      <c r="Q12477">
        <f t="shared" si="584"/>
        <v>3</v>
      </c>
    </row>
    <row r="12478" spans="1:17" x14ac:dyDescent="0.35">
      <c r="A12478" t="s">
        <v>13032</v>
      </c>
      <c r="B12478" t="s">
        <v>2</v>
      </c>
      <c r="C12478" s="1">
        <v>44068.776875000003</v>
      </c>
      <c r="D12478" s="1">
        <v>44068.781192129631</v>
      </c>
      <c r="I12478">
        <v>38.94</v>
      </c>
      <c r="J12478">
        <v>-77.03</v>
      </c>
      <c r="K12478">
        <v>38.93</v>
      </c>
      <c r="L12478">
        <v>-77.02</v>
      </c>
      <c r="M12478" t="s">
        <v>0</v>
      </c>
      <c r="N12478">
        <f t="shared" si="582"/>
        <v>3</v>
      </c>
      <c r="O12478" s="3">
        <f t="shared" si="583"/>
        <v>6.216666663531214</v>
      </c>
      <c r="P12478">
        <f>HOUR('202008-capitalbikeshare-tripdat'!$C$3202)</f>
        <v>18</v>
      </c>
      <c r="Q12478">
        <f t="shared" si="584"/>
        <v>3</v>
      </c>
    </row>
    <row r="12479" spans="1:17" x14ac:dyDescent="0.35">
      <c r="A12479" t="s">
        <v>13033</v>
      </c>
      <c r="B12479" t="s">
        <v>2</v>
      </c>
      <c r="C12479" s="1">
        <v>44068.779027777775</v>
      </c>
      <c r="D12479" s="1">
        <v>44068.792071759257</v>
      </c>
      <c r="I12479">
        <v>38.909999999999997</v>
      </c>
      <c r="J12479">
        <v>-77.040000000000006</v>
      </c>
      <c r="K12479">
        <v>38.909999999999997</v>
      </c>
      <c r="L12479">
        <v>-77.05</v>
      </c>
      <c r="M12479" t="s">
        <v>0</v>
      </c>
      <c r="N12479">
        <f t="shared" si="582"/>
        <v>3</v>
      </c>
      <c r="O12479" s="3">
        <f t="shared" si="583"/>
        <v>18.78333333414048</v>
      </c>
      <c r="P12479">
        <f>HOUR('202008-capitalbikeshare-tripdat'!$C$9239)</f>
        <v>1</v>
      </c>
      <c r="Q12479">
        <f t="shared" si="584"/>
        <v>3</v>
      </c>
    </row>
    <row r="12480" spans="1:17" x14ac:dyDescent="0.35">
      <c r="A12480" t="s">
        <v>13034</v>
      </c>
      <c r="B12480" t="s">
        <v>2</v>
      </c>
      <c r="C12480" s="1">
        <v>44068.779085648152</v>
      </c>
      <c r="D12480" s="1">
        <v>44068.779236111113</v>
      </c>
      <c r="I12480">
        <v>38.92</v>
      </c>
      <c r="J12480">
        <v>-77.010000000000005</v>
      </c>
      <c r="K12480">
        <v>38.92</v>
      </c>
      <c r="L12480">
        <v>-77.010000000000005</v>
      </c>
      <c r="M12480" t="s">
        <v>0</v>
      </c>
      <c r="N12480">
        <f t="shared" si="582"/>
        <v>3</v>
      </c>
      <c r="O12480" s="3">
        <f t="shared" si="583"/>
        <v>0.21666666492819786</v>
      </c>
      <c r="P12480">
        <f>HOUR('202008-capitalbikeshare-tripdat'!$C$13994)</f>
        <v>9</v>
      </c>
      <c r="Q12480">
        <f t="shared" si="584"/>
        <v>3</v>
      </c>
    </row>
    <row r="12481" spans="1:17" x14ac:dyDescent="0.35">
      <c r="A12481" t="s">
        <v>13035</v>
      </c>
      <c r="B12481" t="s">
        <v>2</v>
      </c>
      <c r="C12481" s="1">
        <v>44068.779444444444</v>
      </c>
      <c r="D12481" s="1">
        <v>44068.781956018516</v>
      </c>
      <c r="I12481">
        <v>38.9</v>
      </c>
      <c r="J12481">
        <v>-77.05</v>
      </c>
      <c r="K12481">
        <v>38.909999999999997</v>
      </c>
      <c r="L12481">
        <v>-77.05</v>
      </c>
      <c r="M12481" t="s">
        <v>0</v>
      </c>
      <c r="N12481">
        <f t="shared" si="582"/>
        <v>3</v>
      </c>
      <c r="O12481" s="3">
        <f t="shared" si="583"/>
        <v>3.6166666634380817</v>
      </c>
      <c r="P12481">
        <f>HOUR('202008-capitalbikeshare-tripdat'!$C$4442)</f>
        <v>13</v>
      </c>
      <c r="Q12481">
        <f t="shared" si="584"/>
        <v>3</v>
      </c>
    </row>
    <row r="12482" spans="1:17" x14ac:dyDescent="0.35">
      <c r="A12482" t="s">
        <v>13036</v>
      </c>
      <c r="B12482" t="s">
        <v>2</v>
      </c>
      <c r="C12482" s="1">
        <v>44068.77957175926</v>
      </c>
      <c r="D12482" s="1">
        <v>44068.782939814817</v>
      </c>
      <c r="I12482">
        <v>38.92</v>
      </c>
      <c r="J12482">
        <v>-77.010000000000005</v>
      </c>
      <c r="K12482">
        <v>38.93</v>
      </c>
      <c r="L12482">
        <v>-77.02</v>
      </c>
      <c r="M12482" t="s">
        <v>0</v>
      </c>
      <c r="N12482">
        <f t="shared" ref="N12482:N12545" si="585">WEEKDAY(C12482)</f>
        <v>3</v>
      </c>
      <c r="O12482" s="3">
        <f t="shared" ref="O12482:O12545" si="586">(D12482-C12482)*1440</f>
        <v>4.8500000021886081</v>
      </c>
      <c r="P12482">
        <f>HOUR('202008-capitalbikeshare-tripdat'!$C$13993)</f>
        <v>9</v>
      </c>
      <c r="Q12482">
        <f t="shared" ref="Q12482:Q12545" si="587">WEEKDAY(C12482)</f>
        <v>3</v>
      </c>
    </row>
    <row r="12483" spans="1:17" x14ac:dyDescent="0.35">
      <c r="A12483" t="s">
        <v>13037</v>
      </c>
      <c r="B12483" t="s">
        <v>2</v>
      </c>
      <c r="C12483" s="1">
        <v>44068.779930555553</v>
      </c>
      <c r="D12483" s="1">
        <v>44068.792881944442</v>
      </c>
      <c r="E12483" t="s">
        <v>505</v>
      </c>
      <c r="F12483">
        <v>548</v>
      </c>
      <c r="G12483" t="s">
        <v>589</v>
      </c>
      <c r="H12483">
        <v>398</v>
      </c>
      <c r="I12483">
        <v>38.880402500000002</v>
      </c>
      <c r="J12483">
        <v>-77.025132833333302</v>
      </c>
      <c r="K12483">
        <v>38.912613499999999</v>
      </c>
      <c r="L12483">
        <v>-77.0406853333333</v>
      </c>
      <c r="M12483" t="s">
        <v>0</v>
      </c>
      <c r="N12483">
        <f t="shared" si="585"/>
        <v>3</v>
      </c>
      <c r="O12483" s="3">
        <f t="shared" si="586"/>
        <v>18.650000001071021</v>
      </c>
      <c r="P12483">
        <f>HOUR('202008-capitalbikeshare-tripdat'!$C$7619)</f>
        <v>15</v>
      </c>
      <c r="Q12483">
        <f t="shared" si="587"/>
        <v>3</v>
      </c>
    </row>
    <row r="12484" spans="1:17" x14ac:dyDescent="0.35">
      <c r="A12484" t="s">
        <v>13038</v>
      </c>
      <c r="B12484" t="s">
        <v>2</v>
      </c>
      <c r="C12484" s="1">
        <v>44068.780833333331</v>
      </c>
      <c r="D12484" s="1">
        <v>44068.79550925926</v>
      </c>
      <c r="E12484" t="s">
        <v>110</v>
      </c>
      <c r="F12484">
        <v>133</v>
      </c>
      <c r="G12484" t="s">
        <v>110</v>
      </c>
      <c r="H12484">
        <v>133</v>
      </c>
      <c r="I12484">
        <v>38.955031666666599</v>
      </c>
      <c r="J12484">
        <v>-77.069966333333298</v>
      </c>
      <c r="K12484">
        <v>38.955105166666598</v>
      </c>
      <c r="L12484">
        <v>-77.070009833333302</v>
      </c>
      <c r="M12484" t="s">
        <v>0</v>
      </c>
      <c r="N12484">
        <f t="shared" si="585"/>
        <v>3</v>
      </c>
      <c r="O12484" s="3">
        <f t="shared" si="586"/>
        <v>21.133333338657394</v>
      </c>
      <c r="P12484">
        <f>HOUR('202008-capitalbikeshare-tripdat'!$C$2555)</f>
        <v>15</v>
      </c>
      <c r="Q12484">
        <f t="shared" si="587"/>
        <v>3</v>
      </c>
    </row>
    <row r="12485" spans="1:17" x14ac:dyDescent="0.35">
      <c r="A12485" t="s">
        <v>13039</v>
      </c>
      <c r="B12485" t="s">
        <v>2</v>
      </c>
      <c r="C12485" s="1">
        <v>44068.781006944446</v>
      </c>
      <c r="D12485" s="1">
        <v>44068.791898148149</v>
      </c>
      <c r="E12485" t="s">
        <v>340</v>
      </c>
      <c r="F12485">
        <v>399</v>
      </c>
      <c r="G12485" t="s">
        <v>1368</v>
      </c>
      <c r="H12485">
        <v>322</v>
      </c>
      <c r="I12485">
        <v>38.907907833333297</v>
      </c>
      <c r="J12485">
        <v>-76.997055666666597</v>
      </c>
      <c r="K12485">
        <v>38.875084666666602</v>
      </c>
      <c r="L12485">
        <v>-77.002338166666604</v>
      </c>
      <c r="M12485" t="s">
        <v>0</v>
      </c>
      <c r="N12485">
        <f t="shared" si="585"/>
        <v>3</v>
      </c>
      <c r="O12485" s="3">
        <f t="shared" si="586"/>
        <v>15.683333332417533</v>
      </c>
      <c r="P12485">
        <f>HOUR('202008-capitalbikeshare-tripdat'!$C$12264)</f>
        <v>12</v>
      </c>
      <c r="Q12485">
        <f t="shared" si="587"/>
        <v>3</v>
      </c>
    </row>
    <row r="12486" spans="1:17" x14ac:dyDescent="0.35">
      <c r="A12486" t="s">
        <v>13040</v>
      </c>
      <c r="B12486" t="s">
        <v>2</v>
      </c>
      <c r="C12486" s="1">
        <v>44068.783043981479</v>
      </c>
      <c r="D12486" s="1">
        <v>44068.815983796296</v>
      </c>
      <c r="I12486">
        <v>38.89</v>
      </c>
      <c r="J12486">
        <v>-76.930000000000007</v>
      </c>
      <c r="K12486">
        <v>38.9</v>
      </c>
      <c r="L12486">
        <v>-76.94</v>
      </c>
      <c r="M12486" t="s">
        <v>0</v>
      </c>
      <c r="N12486">
        <f t="shared" si="585"/>
        <v>3</v>
      </c>
      <c r="O12486" s="3">
        <f t="shared" si="586"/>
        <v>47.433333336375654</v>
      </c>
      <c r="P12486">
        <f>HOUR('202008-capitalbikeshare-tripdat'!$C$9912)</f>
        <v>16</v>
      </c>
      <c r="Q12486">
        <f t="shared" si="587"/>
        <v>3</v>
      </c>
    </row>
    <row r="12487" spans="1:17" x14ac:dyDescent="0.35">
      <c r="A12487" t="s">
        <v>13041</v>
      </c>
      <c r="B12487" t="s">
        <v>2</v>
      </c>
      <c r="C12487" s="1">
        <v>44068.783587962964</v>
      </c>
      <c r="D12487" s="1">
        <v>44068.785671296297</v>
      </c>
      <c r="I12487">
        <v>38.93</v>
      </c>
      <c r="J12487">
        <v>-77.040000000000006</v>
      </c>
      <c r="K12487">
        <v>38.92</v>
      </c>
      <c r="L12487">
        <v>-77.040000000000006</v>
      </c>
      <c r="M12487" t="s">
        <v>0</v>
      </c>
      <c r="N12487">
        <f t="shared" si="585"/>
        <v>3</v>
      </c>
      <c r="O12487" s="3">
        <f t="shared" si="586"/>
        <v>2.9999999993015081</v>
      </c>
      <c r="P12487">
        <f>HOUR('202008-capitalbikeshare-tripdat'!$C$2035)</f>
        <v>15</v>
      </c>
      <c r="Q12487">
        <f t="shared" si="587"/>
        <v>3</v>
      </c>
    </row>
    <row r="12488" spans="1:17" x14ac:dyDescent="0.35">
      <c r="A12488" t="s">
        <v>13042</v>
      </c>
      <c r="B12488" t="s">
        <v>2</v>
      </c>
      <c r="C12488" s="1">
        <v>44068.784282407411</v>
      </c>
      <c r="D12488" s="1">
        <v>44068.794074074074</v>
      </c>
      <c r="E12488" t="s">
        <v>1260</v>
      </c>
      <c r="F12488">
        <v>144</v>
      </c>
      <c r="I12488">
        <v>38.894832833333297</v>
      </c>
      <c r="J12488">
        <v>-76.9971708333333</v>
      </c>
      <c r="K12488">
        <v>38.93</v>
      </c>
      <c r="L12488">
        <v>-77.02</v>
      </c>
      <c r="M12488" t="s">
        <v>0</v>
      </c>
      <c r="N12488">
        <f t="shared" si="585"/>
        <v>3</v>
      </c>
      <c r="O12488" s="3">
        <f t="shared" si="586"/>
        <v>14.09999999566935</v>
      </c>
      <c r="P12488">
        <f>HOUR('202008-capitalbikeshare-tripdat'!$C$10801)</f>
        <v>11</v>
      </c>
      <c r="Q12488">
        <f t="shared" si="587"/>
        <v>3</v>
      </c>
    </row>
    <row r="12489" spans="1:17" x14ac:dyDescent="0.35">
      <c r="A12489" t="s">
        <v>13043</v>
      </c>
      <c r="B12489" t="s">
        <v>2</v>
      </c>
      <c r="C12489" s="1">
        <v>44068.787465277775</v>
      </c>
      <c r="D12489" s="1">
        <v>44068.791134259256</v>
      </c>
      <c r="I12489">
        <v>38.92</v>
      </c>
      <c r="J12489">
        <v>-77.02</v>
      </c>
      <c r="K12489">
        <v>38.93</v>
      </c>
      <c r="L12489">
        <v>-77.02</v>
      </c>
      <c r="M12489" t="s">
        <v>0</v>
      </c>
      <c r="N12489">
        <f t="shared" si="585"/>
        <v>3</v>
      </c>
      <c r="O12489" s="3">
        <f t="shared" si="586"/>
        <v>5.2833333320450038</v>
      </c>
      <c r="P12489">
        <f>HOUR('202008-capitalbikeshare-tripdat'!$C$8435)</f>
        <v>11</v>
      </c>
      <c r="Q12489">
        <f t="shared" si="587"/>
        <v>3</v>
      </c>
    </row>
    <row r="12490" spans="1:17" x14ac:dyDescent="0.35">
      <c r="A12490" t="s">
        <v>13044</v>
      </c>
      <c r="B12490" t="s">
        <v>2</v>
      </c>
      <c r="C12490" s="1">
        <v>44068.787905092591</v>
      </c>
      <c r="D12490" s="1">
        <v>44068.797314814816</v>
      </c>
      <c r="E12490" t="s">
        <v>1107</v>
      </c>
      <c r="F12490">
        <v>123</v>
      </c>
      <c r="G12490" t="s">
        <v>528</v>
      </c>
      <c r="H12490">
        <v>21</v>
      </c>
      <c r="I12490">
        <v>38.905049499999997</v>
      </c>
      <c r="J12490">
        <v>-77.041666500000005</v>
      </c>
      <c r="K12490">
        <v>38.876767333333298</v>
      </c>
      <c r="L12490">
        <v>-77.017876833333304</v>
      </c>
      <c r="M12490" t="s">
        <v>0</v>
      </c>
      <c r="N12490">
        <f t="shared" si="585"/>
        <v>3</v>
      </c>
      <c r="O12490" s="3">
        <f t="shared" si="586"/>
        <v>13.550000003306195</v>
      </c>
      <c r="P12490">
        <f>HOUR('202008-capitalbikeshare-tripdat'!$C$9240)</f>
        <v>1</v>
      </c>
      <c r="Q12490">
        <f t="shared" si="587"/>
        <v>3</v>
      </c>
    </row>
    <row r="12491" spans="1:17" x14ac:dyDescent="0.35">
      <c r="A12491" t="s">
        <v>13045</v>
      </c>
      <c r="B12491" t="s">
        <v>2</v>
      </c>
      <c r="C12491" s="1">
        <v>44068.790034722224</v>
      </c>
      <c r="D12491" s="1">
        <v>44068.796655092592</v>
      </c>
      <c r="E12491" t="s">
        <v>737</v>
      </c>
      <c r="F12491">
        <v>108</v>
      </c>
      <c r="G12491" t="s">
        <v>279</v>
      </c>
      <c r="H12491">
        <v>17</v>
      </c>
      <c r="I12491">
        <v>38.9342853333333</v>
      </c>
      <c r="J12491">
        <v>-77.057951000000003</v>
      </c>
      <c r="K12491">
        <v>38.923060833333302</v>
      </c>
      <c r="L12491">
        <v>-77.042704333333305</v>
      </c>
      <c r="M12491" t="s">
        <v>0</v>
      </c>
      <c r="N12491">
        <f t="shared" si="585"/>
        <v>3</v>
      </c>
      <c r="O12491" s="3">
        <f t="shared" si="586"/>
        <v>9.5333333301823586</v>
      </c>
      <c r="P12491">
        <f>HOUR('202008-capitalbikeshare-tripdat'!$C$7616)</f>
        <v>15</v>
      </c>
      <c r="Q12491">
        <f t="shared" si="587"/>
        <v>3</v>
      </c>
    </row>
    <row r="12492" spans="1:17" x14ac:dyDescent="0.35">
      <c r="A12492" t="s">
        <v>13046</v>
      </c>
      <c r="B12492" t="s">
        <v>2</v>
      </c>
      <c r="C12492" s="1">
        <v>44068.790277777778</v>
      </c>
      <c r="D12492" s="1">
        <v>44068.803668981483</v>
      </c>
      <c r="I12492">
        <v>38.92</v>
      </c>
      <c r="J12492">
        <v>-77.06</v>
      </c>
      <c r="K12492">
        <v>38.96</v>
      </c>
      <c r="L12492">
        <v>-77.09</v>
      </c>
      <c r="M12492" t="s">
        <v>0</v>
      </c>
      <c r="N12492">
        <f t="shared" si="585"/>
        <v>3</v>
      </c>
      <c r="O12492" s="3">
        <f t="shared" si="586"/>
        <v>19.283333335770294</v>
      </c>
      <c r="P12492">
        <f>HOUR('202008-capitalbikeshare-tripdat'!$C$299)</f>
        <v>16</v>
      </c>
      <c r="Q12492">
        <f t="shared" si="587"/>
        <v>3</v>
      </c>
    </row>
    <row r="12493" spans="1:17" x14ac:dyDescent="0.35">
      <c r="A12493" t="s">
        <v>13047</v>
      </c>
      <c r="B12493" t="s">
        <v>2</v>
      </c>
      <c r="C12493" s="1">
        <v>44068.792013888888</v>
      </c>
      <c r="D12493" s="1">
        <v>44068.824328703704</v>
      </c>
      <c r="I12493">
        <v>38.94</v>
      </c>
      <c r="J12493">
        <v>-77.040000000000006</v>
      </c>
      <c r="K12493">
        <v>38.92</v>
      </c>
      <c r="L12493">
        <v>-77.03</v>
      </c>
      <c r="M12493" t="s">
        <v>0</v>
      </c>
      <c r="N12493">
        <f t="shared" si="585"/>
        <v>3</v>
      </c>
      <c r="O12493" s="3">
        <f t="shared" si="586"/>
        <v>46.533333335537463</v>
      </c>
      <c r="P12493">
        <f>HOUR('202008-capitalbikeshare-tripdat'!$C$3647)</f>
        <v>12</v>
      </c>
      <c r="Q12493">
        <f t="shared" si="587"/>
        <v>3</v>
      </c>
    </row>
    <row r="12494" spans="1:17" x14ac:dyDescent="0.35">
      <c r="A12494" t="s">
        <v>13048</v>
      </c>
      <c r="B12494" t="s">
        <v>2</v>
      </c>
      <c r="C12494" s="1">
        <v>44068.794571759259</v>
      </c>
      <c r="D12494" s="1">
        <v>44068.812476851854</v>
      </c>
      <c r="E12494" t="s">
        <v>47</v>
      </c>
      <c r="F12494">
        <v>79</v>
      </c>
      <c r="G12494" t="s">
        <v>1115</v>
      </c>
      <c r="H12494">
        <v>308</v>
      </c>
      <c r="I12494">
        <v>38.923424500000003</v>
      </c>
      <c r="J12494">
        <v>-77.035031500000002</v>
      </c>
      <c r="K12494">
        <v>38.927534999999999</v>
      </c>
      <c r="L12494">
        <v>-76.9971125</v>
      </c>
      <c r="M12494" t="s">
        <v>0</v>
      </c>
      <c r="N12494">
        <f t="shared" si="585"/>
        <v>3</v>
      </c>
      <c r="O12494" s="3">
        <f t="shared" si="586"/>
        <v>25.783333336003125</v>
      </c>
      <c r="P12494">
        <f>HOUR('202008-capitalbikeshare-tripdat'!$C$16379)</f>
        <v>23</v>
      </c>
      <c r="Q12494">
        <f t="shared" si="587"/>
        <v>3</v>
      </c>
    </row>
    <row r="12495" spans="1:17" x14ac:dyDescent="0.35">
      <c r="A12495" t="s">
        <v>13049</v>
      </c>
      <c r="B12495" t="s">
        <v>2</v>
      </c>
      <c r="C12495" s="1">
        <v>44068.794629629629</v>
      </c>
      <c r="D12495" s="1">
        <v>44068.803402777776</v>
      </c>
      <c r="E12495" t="s">
        <v>1656</v>
      </c>
      <c r="F12495">
        <v>530</v>
      </c>
      <c r="G12495" t="s">
        <v>110</v>
      </c>
      <c r="H12495">
        <v>133</v>
      </c>
      <c r="I12495">
        <v>38.936292000000002</v>
      </c>
      <c r="J12495">
        <v>-77.087209333333305</v>
      </c>
      <c r="K12495">
        <v>38.955090666666599</v>
      </c>
      <c r="L12495">
        <v>-77.070043833333301</v>
      </c>
      <c r="M12495" t="s">
        <v>0</v>
      </c>
      <c r="N12495">
        <f t="shared" si="585"/>
        <v>3</v>
      </c>
      <c r="O12495" s="3">
        <f t="shared" si="586"/>
        <v>12.633333331905305</v>
      </c>
      <c r="P12495">
        <f>HOUR('202008-capitalbikeshare-tripdat'!$C$9907)</f>
        <v>16</v>
      </c>
      <c r="Q12495">
        <f t="shared" si="587"/>
        <v>3</v>
      </c>
    </row>
    <row r="12496" spans="1:17" x14ac:dyDescent="0.35">
      <c r="A12496" t="s">
        <v>13050</v>
      </c>
      <c r="B12496" t="s">
        <v>2</v>
      </c>
      <c r="C12496" s="1">
        <v>44068.796932870369</v>
      </c>
      <c r="D12496" s="1">
        <v>44068.852476851855</v>
      </c>
      <c r="I12496">
        <v>38.950000000000003</v>
      </c>
      <c r="J12496">
        <v>-77.010000000000005</v>
      </c>
      <c r="K12496">
        <v>38.99</v>
      </c>
      <c r="L12496">
        <v>-76.989999999999995</v>
      </c>
      <c r="M12496" t="s">
        <v>0</v>
      </c>
      <c r="N12496">
        <f t="shared" si="585"/>
        <v>3</v>
      </c>
      <c r="O12496" s="3">
        <f t="shared" si="586"/>
        <v>79.983333338750526</v>
      </c>
      <c r="P12496">
        <f>HOUR('202008-capitalbikeshare-tripdat'!$C$8434)</f>
        <v>11</v>
      </c>
      <c r="Q12496">
        <f t="shared" si="587"/>
        <v>3</v>
      </c>
    </row>
    <row r="12497" spans="1:17" x14ac:dyDescent="0.35">
      <c r="A12497" t="s">
        <v>13051</v>
      </c>
      <c r="B12497" t="s">
        <v>2</v>
      </c>
      <c r="C12497" s="1">
        <v>44068.797615740739</v>
      </c>
      <c r="D12497" s="1">
        <v>44068.810937499999</v>
      </c>
      <c r="E12497" t="s">
        <v>569</v>
      </c>
      <c r="F12497">
        <v>456</v>
      </c>
      <c r="G12497" t="s">
        <v>180</v>
      </c>
      <c r="H12497">
        <v>137</v>
      </c>
      <c r="I12497">
        <v>38.902341833333303</v>
      </c>
      <c r="J12497">
        <v>-77.015932500000005</v>
      </c>
      <c r="K12497">
        <v>38.900392166666599</v>
      </c>
      <c r="L12497">
        <v>-77.001534500000005</v>
      </c>
      <c r="M12497" t="s">
        <v>0</v>
      </c>
      <c r="N12497">
        <f t="shared" si="585"/>
        <v>3</v>
      </c>
      <c r="O12497" s="3">
        <f t="shared" si="586"/>
        <v>19.183333333348855</v>
      </c>
      <c r="P12497">
        <f>HOUR('202008-capitalbikeshare-tripdat'!$C$293)</f>
        <v>16</v>
      </c>
      <c r="Q12497">
        <f t="shared" si="587"/>
        <v>3</v>
      </c>
    </row>
    <row r="12498" spans="1:17" x14ac:dyDescent="0.35">
      <c r="A12498" t="s">
        <v>13052</v>
      </c>
      <c r="B12498" t="s">
        <v>2</v>
      </c>
      <c r="C12498" s="1">
        <v>44068.798229166663</v>
      </c>
      <c r="D12498" s="1">
        <v>44068.81722222222</v>
      </c>
      <c r="E12498" t="s">
        <v>170</v>
      </c>
      <c r="F12498">
        <v>102</v>
      </c>
      <c r="I12498">
        <v>38.902254833333302</v>
      </c>
      <c r="J12498">
        <v>-77.059105166666598</v>
      </c>
      <c r="K12498">
        <v>38.9</v>
      </c>
      <c r="L12498">
        <v>-77</v>
      </c>
      <c r="M12498" t="s">
        <v>0</v>
      </c>
      <c r="N12498">
        <f t="shared" si="585"/>
        <v>3</v>
      </c>
      <c r="O12498" s="3">
        <f t="shared" si="586"/>
        <v>27.350000002188608</v>
      </c>
      <c r="P12498">
        <f>HOUR('202008-capitalbikeshare-tripdat'!$C$8486)</f>
        <v>13</v>
      </c>
      <c r="Q12498">
        <f t="shared" si="587"/>
        <v>3</v>
      </c>
    </row>
    <row r="12499" spans="1:17" x14ac:dyDescent="0.35">
      <c r="A12499" t="s">
        <v>13053</v>
      </c>
      <c r="B12499" t="s">
        <v>2</v>
      </c>
      <c r="C12499" s="1">
        <v>44068.799143518518</v>
      </c>
      <c r="D12499" s="1">
        <v>44068.804027777776</v>
      </c>
      <c r="E12499" t="s">
        <v>2448</v>
      </c>
      <c r="F12499">
        <v>512</v>
      </c>
      <c r="G12499" t="s">
        <v>2448</v>
      </c>
      <c r="H12499">
        <v>512</v>
      </c>
      <c r="I12499">
        <v>38.968783166666597</v>
      </c>
      <c r="J12499">
        <v>-77.016223166666606</v>
      </c>
      <c r="K12499">
        <v>38.968805166666598</v>
      </c>
      <c r="L12499">
        <v>-77.016217499999996</v>
      </c>
      <c r="M12499" t="s">
        <v>0</v>
      </c>
      <c r="N12499">
        <f t="shared" si="585"/>
        <v>3</v>
      </c>
      <c r="O12499" s="3">
        <f t="shared" si="586"/>
        <v>7.0333333325106651</v>
      </c>
      <c r="P12499">
        <f>HOUR('202008-capitalbikeshare-tripdat'!$C$13584)</f>
        <v>16</v>
      </c>
      <c r="Q12499">
        <f t="shared" si="587"/>
        <v>3</v>
      </c>
    </row>
    <row r="12500" spans="1:17" x14ac:dyDescent="0.35">
      <c r="A12500" t="s">
        <v>13054</v>
      </c>
      <c r="B12500" t="s">
        <v>2</v>
      </c>
      <c r="C12500" s="1">
        <v>44068.799328703702</v>
      </c>
      <c r="D12500" s="1">
        <v>44068.812384259261</v>
      </c>
      <c r="E12500" t="s">
        <v>279</v>
      </c>
      <c r="F12500">
        <v>17</v>
      </c>
      <c r="G12500" t="s">
        <v>220</v>
      </c>
      <c r="H12500">
        <v>111</v>
      </c>
      <c r="I12500">
        <v>38.923002666666598</v>
      </c>
      <c r="J12500">
        <v>-77.042675500000001</v>
      </c>
      <c r="K12500">
        <v>38.943777500000003</v>
      </c>
      <c r="L12500">
        <v>-77.077029833333299</v>
      </c>
      <c r="M12500" t="s">
        <v>0</v>
      </c>
      <c r="N12500">
        <f t="shared" si="585"/>
        <v>3</v>
      </c>
      <c r="O12500" s="3">
        <f t="shared" si="586"/>
        <v>18.800000004703179</v>
      </c>
      <c r="P12500">
        <f>HOUR('202008-capitalbikeshare-tripdat'!$C$10955)</f>
        <v>15</v>
      </c>
      <c r="Q12500">
        <f t="shared" si="587"/>
        <v>3</v>
      </c>
    </row>
    <row r="12501" spans="1:17" x14ac:dyDescent="0.35">
      <c r="A12501" t="s">
        <v>13055</v>
      </c>
      <c r="B12501" t="s">
        <v>2</v>
      </c>
      <c r="C12501" s="1">
        <v>44068.799791666665</v>
      </c>
      <c r="D12501" s="1">
        <v>44068.812384259261</v>
      </c>
      <c r="E12501" t="s">
        <v>279</v>
      </c>
      <c r="F12501">
        <v>17</v>
      </c>
      <c r="G12501" t="s">
        <v>220</v>
      </c>
      <c r="H12501">
        <v>111</v>
      </c>
      <c r="I12501">
        <v>38.922981833333303</v>
      </c>
      <c r="J12501">
        <v>-77.042607833333307</v>
      </c>
      <c r="K12501">
        <v>38.943740499999997</v>
      </c>
      <c r="L12501">
        <v>-77.077006499999996</v>
      </c>
      <c r="M12501" t="s">
        <v>0</v>
      </c>
      <c r="N12501">
        <f t="shared" si="585"/>
        <v>3</v>
      </c>
      <c r="O12501" s="3">
        <f t="shared" si="586"/>
        <v>18.133333339355886</v>
      </c>
      <c r="P12501">
        <f>HOUR('202008-capitalbikeshare-tripdat'!$C$12260)</f>
        <v>11</v>
      </c>
      <c r="Q12501">
        <f t="shared" si="587"/>
        <v>3</v>
      </c>
    </row>
    <row r="12502" spans="1:17" x14ac:dyDescent="0.35">
      <c r="A12502" t="s">
        <v>13056</v>
      </c>
      <c r="B12502" t="s">
        <v>2</v>
      </c>
      <c r="C12502" s="1">
        <v>44068.799861111111</v>
      </c>
      <c r="D12502" s="1">
        <v>44068.807835648149</v>
      </c>
      <c r="I12502">
        <v>38.909999999999997</v>
      </c>
      <c r="J12502">
        <v>-77.05</v>
      </c>
      <c r="K12502">
        <v>38.9</v>
      </c>
      <c r="L12502">
        <v>-77.02</v>
      </c>
      <c r="M12502" t="s">
        <v>0</v>
      </c>
      <c r="N12502">
        <f t="shared" si="585"/>
        <v>3</v>
      </c>
      <c r="O12502" s="3">
        <f t="shared" si="586"/>
        <v>11.483333335490897</v>
      </c>
      <c r="P12502">
        <f>HOUR('202008-capitalbikeshare-tripdat'!$C$15394)</f>
        <v>10</v>
      </c>
      <c r="Q12502">
        <f t="shared" si="587"/>
        <v>3</v>
      </c>
    </row>
    <row r="12503" spans="1:17" x14ac:dyDescent="0.35">
      <c r="A12503" t="s">
        <v>13057</v>
      </c>
      <c r="B12503" t="s">
        <v>2</v>
      </c>
      <c r="C12503" s="1">
        <v>44068.801180555558</v>
      </c>
      <c r="D12503" s="1">
        <v>44068.811782407407</v>
      </c>
      <c r="E12503" t="s">
        <v>4701</v>
      </c>
      <c r="F12503">
        <v>439</v>
      </c>
      <c r="G12503" t="s">
        <v>4701</v>
      </c>
      <c r="H12503">
        <v>439</v>
      </c>
      <c r="I12503">
        <v>38.799267166666603</v>
      </c>
      <c r="J12503">
        <v>-77.044681499999996</v>
      </c>
      <c r="K12503">
        <v>38.799236666666602</v>
      </c>
      <c r="L12503">
        <v>-77.0446836666666</v>
      </c>
      <c r="M12503" t="s">
        <v>0</v>
      </c>
      <c r="N12503">
        <f t="shared" si="585"/>
        <v>3</v>
      </c>
      <c r="O12503" s="3">
        <f t="shared" si="586"/>
        <v>15.266666662646458</v>
      </c>
      <c r="P12503">
        <f>HOUR('202008-capitalbikeshare-tripdat'!$C$7623)</f>
        <v>15</v>
      </c>
      <c r="Q12503">
        <f t="shared" si="587"/>
        <v>3</v>
      </c>
    </row>
    <row r="12504" spans="1:17" x14ac:dyDescent="0.35">
      <c r="A12504" t="s">
        <v>13058</v>
      </c>
      <c r="B12504" t="s">
        <v>2</v>
      </c>
      <c r="C12504" s="1">
        <v>44068.802499999998</v>
      </c>
      <c r="D12504" s="1">
        <v>44068.806041666663</v>
      </c>
      <c r="G12504" t="s">
        <v>766</v>
      </c>
      <c r="H12504">
        <v>101</v>
      </c>
      <c r="I12504">
        <v>38.909999999999997</v>
      </c>
      <c r="J12504">
        <v>-77.05</v>
      </c>
      <c r="K12504">
        <v>38.911954999999999</v>
      </c>
      <c r="L12504">
        <v>-77.038724500000001</v>
      </c>
      <c r="M12504" t="s">
        <v>0</v>
      </c>
      <c r="N12504">
        <f t="shared" si="585"/>
        <v>3</v>
      </c>
      <c r="O12504" s="3">
        <f t="shared" si="586"/>
        <v>5.0999999977648258</v>
      </c>
      <c r="P12504">
        <f>HOUR('202008-capitalbikeshare-tripdat'!$C$9238)</f>
        <v>1</v>
      </c>
      <c r="Q12504">
        <f t="shared" si="587"/>
        <v>3</v>
      </c>
    </row>
    <row r="12505" spans="1:17" x14ac:dyDescent="0.35">
      <c r="A12505" t="s">
        <v>13059</v>
      </c>
      <c r="B12505" t="s">
        <v>2</v>
      </c>
      <c r="C12505" s="1">
        <v>44068.804212962961</v>
      </c>
      <c r="D12505" s="1">
        <v>44068.809247685182</v>
      </c>
      <c r="E12505" t="s">
        <v>1478</v>
      </c>
      <c r="F12505">
        <v>23</v>
      </c>
      <c r="G12505" t="s">
        <v>834</v>
      </c>
      <c r="H12505">
        <v>352</v>
      </c>
      <c r="I12505">
        <v>38.915464666666601</v>
      </c>
      <c r="J12505">
        <v>-77.044554500000004</v>
      </c>
      <c r="K12505">
        <v>38.9235665</v>
      </c>
      <c r="L12505">
        <v>-77.050087333333295</v>
      </c>
      <c r="M12505" t="s">
        <v>0</v>
      </c>
      <c r="N12505">
        <f t="shared" si="585"/>
        <v>3</v>
      </c>
      <c r="O12505" s="3">
        <f t="shared" si="586"/>
        <v>7.2499999974388629</v>
      </c>
      <c r="P12505">
        <f>HOUR('202008-capitalbikeshare-tripdat'!$C$10796)</f>
        <v>11</v>
      </c>
      <c r="Q12505">
        <f t="shared" si="587"/>
        <v>3</v>
      </c>
    </row>
    <row r="12506" spans="1:17" x14ac:dyDescent="0.35">
      <c r="A12506" t="s">
        <v>13060</v>
      </c>
      <c r="B12506" t="s">
        <v>2</v>
      </c>
      <c r="C12506" s="1">
        <v>44068.806192129632</v>
      </c>
      <c r="D12506" s="1">
        <v>44068.817141203705</v>
      </c>
      <c r="E12506" t="s">
        <v>86</v>
      </c>
      <c r="F12506">
        <v>461</v>
      </c>
      <c r="G12506" t="s">
        <v>142</v>
      </c>
      <c r="H12506">
        <v>77</v>
      </c>
      <c r="I12506">
        <v>38.9285085</v>
      </c>
      <c r="J12506">
        <v>-77.032307333333307</v>
      </c>
      <c r="K12506">
        <v>38.9281133333333</v>
      </c>
      <c r="L12506">
        <v>-77.023792499999999</v>
      </c>
      <c r="M12506" t="s">
        <v>0</v>
      </c>
      <c r="N12506">
        <f t="shared" si="585"/>
        <v>3</v>
      </c>
      <c r="O12506" s="3">
        <f t="shared" si="586"/>
        <v>15.766666664276272</v>
      </c>
      <c r="P12506">
        <f>HOUR('202008-capitalbikeshare-tripdat'!$C$7091)</f>
        <v>18</v>
      </c>
      <c r="Q12506">
        <f t="shared" si="587"/>
        <v>3</v>
      </c>
    </row>
    <row r="12507" spans="1:17" x14ac:dyDescent="0.35">
      <c r="A12507" t="s">
        <v>13061</v>
      </c>
      <c r="B12507" t="s">
        <v>2</v>
      </c>
      <c r="C12507" s="1">
        <v>44068.806805555556</v>
      </c>
      <c r="D12507" s="1">
        <v>44068.815949074073</v>
      </c>
      <c r="E12507" t="s">
        <v>906</v>
      </c>
      <c r="F12507">
        <v>302</v>
      </c>
      <c r="I12507">
        <v>38.887394666666601</v>
      </c>
      <c r="J12507">
        <v>-77.002000499999994</v>
      </c>
      <c r="K12507">
        <v>38.86</v>
      </c>
      <c r="L12507">
        <v>-76.989999999999995</v>
      </c>
      <c r="M12507" t="s">
        <v>0</v>
      </c>
      <c r="N12507">
        <f t="shared" si="585"/>
        <v>3</v>
      </c>
      <c r="O12507" s="3">
        <f t="shared" si="586"/>
        <v>13.16666666418314</v>
      </c>
      <c r="P12507">
        <f>HOUR('202008-capitalbikeshare-tripdat'!$C$7352)</f>
        <v>9</v>
      </c>
      <c r="Q12507">
        <f t="shared" si="587"/>
        <v>3</v>
      </c>
    </row>
    <row r="12508" spans="1:17" x14ac:dyDescent="0.35">
      <c r="A12508" t="s">
        <v>13062</v>
      </c>
      <c r="B12508" t="s">
        <v>2</v>
      </c>
      <c r="C12508" s="1">
        <v>44068.807083333333</v>
      </c>
      <c r="D12508" s="1">
        <v>44068.814699074072</v>
      </c>
      <c r="E12508" t="s">
        <v>279</v>
      </c>
      <c r="F12508">
        <v>17</v>
      </c>
      <c r="G12508" t="s">
        <v>1623</v>
      </c>
      <c r="H12508">
        <v>107</v>
      </c>
      <c r="I12508">
        <v>38.923061333333301</v>
      </c>
      <c r="J12508">
        <v>-77.042463166666593</v>
      </c>
      <c r="K12508">
        <v>38.922581999999998</v>
      </c>
      <c r="L12508">
        <v>-77.070301833333303</v>
      </c>
      <c r="M12508" t="s">
        <v>0</v>
      </c>
      <c r="N12508">
        <f t="shared" si="585"/>
        <v>3</v>
      </c>
      <c r="O12508" s="3">
        <f t="shared" si="586"/>
        <v>10.966666663298383</v>
      </c>
      <c r="P12508">
        <f>HOUR('202008-capitalbikeshare-tripdat'!$C$8489)</f>
        <v>13</v>
      </c>
      <c r="Q12508">
        <f t="shared" si="587"/>
        <v>3</v>
      </c>
    </row>
    <row r="12509" spans="1:17" x14ac:dyDescent="0.35">
      <c r="A12509" t="s">
        <v>13063</v>
      </c>
      <c r="B12509" t="s">
        <v>2</v>
      </c>
      <c r="C12509" s="1">
        <v>44068.808761574073</v>
      </c>
      <c r="D12509" s="1">
        <v>44068.821053240739</v>
      </c>
      <c r="E12509" t="s">
        <v>203</v>
      </c>
      <c r="F12509">
        <v>95</v>
      </c>
      <c r="I12509">
        <v>38.878729833333303</v>
      </c>
      <c r="J12509">
        <v>-77.023062833333299</v>
      </c>
      <c r="K12509">
        <v>38.92</v>
      </c>
      <c r="L12509">
        <v>-77.010000000000005</v>
      </c>
      <c r="M12509" t="s">
        <v>0</v>
      </c>
      <c r="N12509">
        <f t="shared" si="585"/>
        <v>3</v>
      </c>
      <c r="O12509" s="3">
        <f t="shared" si="586"/>
        <v>17.699999999022111</v>
      </c>
      <c r="P12509">
        <f>HOUR('202008-capitalbikeshare-tripdat'!$C$3200)</f>
        <v>18</v>
      </c>
      <c r="Q12509">
        <f t="shared" si="587"/>
        <v>3</v>
      </c>
    </row>
    <row r="12510" spans="1:17" x14ac:dyDescent="0.35">
      <c r="A12510" t="s">
        <v>13064</v>
      </c>
      <c r="B12510" t="s">
        <v>2</v>
      </c>
      <c r="C12510" s="1">
        <v>44068.811122685183</v>
      </c>
      <c r="D12510" s="1">
        <v>44068.831979166665</v>
      </c>
      <c r="E12510" t="s">
        <v>821</v>
      </c>
      <c r="F12510">
        <v>397</v>
      </c>
      <c r="G12510" t="s">
        <v>143</v>
      </c>
      <c r="H12510">
        <v>65</v>
      </c>
      <c r="I12510">
        <v>38.859317333333301</v>
      </c>
      <c r="J12510">
        <v>-77.063290333333299</v>
      </c>
      <c r="K12510">
        <v>38.905435333333301</v>
      </c>
      <c r="L12510">
        <v>-77.005628333333306</v>
      </c>
      <c r="M12510" t="s">
        <v>0</v>
      </c>
      <c r="N12510">
        <f t="shared" si="585"/>
        <v>3</v>
      </c>
      <c r="O12510" s="3">
        <f t="shared" si="586"/>
        <v>30.03333333414048</v>
      </c>
      <c r="P12510">
        <f>HOUR('202008-capitalbikeshare-tripdat'!$C$6794)</f>
        <v>6</v>
      </c>
      <c r="Q12510">
        <f t="shared" si="587"/>
        <v>3</v>
      </c>
    </row>
    <row r="12511" spans="1:17" x14ac:dyDescent="0.35">
      <c r="A12511" t="s">
        <v>13065</v>
      </c>
      <c r="B12511" t="s">
        <v>2</v>
      </c>
      <c r="C12511" s="1">
        <v>44068.812280092592</v>
      </c>
      <c r="D12511" s="1">
        <v>44068.817349537036</v>
      </c>
      <c r="I12511">
        <v>38.950000000000003</v>
      </c>
      <c r="J12511">
        <v>-77.040000000000006</v>
      </c>
      <c r="K12511">
        <v>38.96</v>
      </c>
      <c r="L12511">
        <v>-77.02</v>
      </c>
      <c r="M12511" t="s">
        <v>0</v>
      </c>
      <c r="N12511">
        <f t="shared" si="585"/>
        <v>3</v>
      </c>
      <c r="O12511" s="3">
        <f t="shared" si="586"/>
        <v>7.2999999986495823</v>
      </c>
      <c r="P12511">
        <f>HOUR('202008-capitalbikeshare-tripdat'!$C$3655)</f>
        <v>12</v>
      </c>
      <c r="Q12511">
        <f t="shared" si="587"/>
        <v>3</v>
      </c>
    </row>
    <row r="12512" spans="1:17" x14ac:dyDescent="0.35">
      <c r="A12512" t="s">
        <v>13066</v>
      </c>
      <c r="B12512" t="s">
        <v>2</v>
      </c>
      <c r="C12512" s="1">
        <v>44068.813136574077</v>
      </c>
      <c r="D12512" s="1">
        <v>44068.825624999998</v>
      </c>
      <c r="E12512" t="s">
        <v>110</v>
      </c>
      <c r="F12512">
        <v>133</v>
      </c>
      <c r="G12512" t="s">
        <v>609</v>
      </c>
      <c r="H12512">
        <v>76</v>
      </c>
      <c r="I12512">
        <v>38.955043666666597</v>
      </c>
      <c r="J12512">
        <v>-77.070006166666602</v>
      </c>
      <c r="K12512">
        <v>38.918749666666599</v>
      </c>
      <c r="L12512">
        <v>-77.041605333333294</v>
      </c>
      <c r="M12512" t="s">
        <v>0</v>
      </c>
      <c r="N12512">
        <f t="shared" si="585"/>
        <v>3</v>
      </c>
      <c r="O12512" s="3">
        <f t="shared" si="586"/>
        <v>17.983333325246349</v>
      </c>
      <c r="P12512">
        <f>HOUR('202008-capitalbikeshare-tripdat'!$C$3652)</f>
        <v>12</v>
      </c>
      <c r="Q12512">
        <f t="shared" si="587"/>
        <v>3</v>
      </c>
    </row>
    <row r="12513" spans="1:17" x14ac:dyDescent="0.35">
      <c r="A12513" t="s">
        <v>13067</v>
      </c>
      <c r="B12513" t="s">
        <v>2</v>
      </c>
      <c r="C12513" s="1">
        <v>44068.815023148149</v>
      </c>
      <c r="D12513" s="1">
        <v>44068.820937500001</v>
      </c>
      <c r="E12513" t="s">
        <v>125</v>
      </c>
      <c r="F12513">
        <v>178</v>
      </c>
      <c r="I12513">
        <v>38.905912666666602</v>
      </c>
      <c r="J12513">
        <v>-77.032484833333299</v>
      </c>
      <c r="K12513">
        <v>38.909999999999997</v>
      </c>
      <c r="L12513">
        <v>-77.05</v>
      </c>
      <c r="M12513" t="s">
        <v>0</v>
      </c>
      <c r="N12513">
        <f t="shared" si="585"/>
        <v>3</v>
      </c>
      <c r="O12513" s="3">
        <f t="shared" si="586"/>
        <v>8.5166666668374091</v>
      </c>
      <c r="P12513">
        <f>HOUR('202008-capitalbikeshare-tripdat'!$C$14838)</f>
        <v>16</v>
      </c>
      <c r="Q12513">
        <f t="shared" si="587"/>
        <v>3</v>
      </c>
    </row>
    <row r="12514" spans="1:17" x14ac:dyDescent="0.35">
      <c r="A12514" t="s">
        <v>13068</v>
      </c>
      <c r="B12514" t="s">
        <v>2</v>
      </c>
      <c r="C12514" s="1">
        <v>44068.815150462964</v>
      </c>
      <c r="D12514" s="1">
        <v>44068.818981481483</v>
      </c>
      <c r="E12514" t="s">
        <v>686</v>
      </c>
      <c r="F12514">
        <v>626</v>
      </c>
      <c r="G12514" t="s">
        <v>293</v>
      </c>
      <c r="H12514">
        <v>429</v>
      </c>
      <c r="I12514">
        <v>38.9320965</v>
      </c>
      <c r="J12514">
        <v>-77.023541833333297</v>
      </c>
      <c r="K12514">
        <v>38.928919166666603</v>
      </c>
      <c r="L12514">
        <v>-77.036270000000002</v>
      </c>
      <c r="M12514" t="s">
        <v>0</v>
      </c>
      <c r="N12514">
        <f t="shared" si="585"/>
        <v>3</v>
      </c>
      <c r="O12514" s="3">
        <f t="shared" si="586"/>
        <v>5.5166666675359011</v>
      </c>
      <c r="P12514">
        <f>HOUR('202008-capitalbikeshare-tripdat'!$C$10958)</f>
        <v>15</v>
      </c>
      <c r="Q12514">
        <f t="shared" si="587"/>
        <v>3</v>
      </c>
    </row>
    <row r="12515" spans="1:17" x14ac:dyDescent="0.35">
      <c r="A12515" t="s">
        <v>13069</v>
      </c>
      <c r="B12515" t="s">
        <v>2</v>
      </c>
      <c r="C12515" s="1">
        <v>44068.815960648149</v>
      </c>
      <c r="D12515" s="1">
        <v>44068.841435185182</v>
      </c>
      <c r="E12515" t="s">
        <v>1188</v>
      </c>
      <c r="F12515">
        <v>7</v>
      </c>
      <c r="I12515">
        <v>38.863365666666603</v>
      </c>
      <c r="J12515">
        <v>-77.063400166666597</v>
      </c>
      <c r="K12515">
        <v>38.840000000000003</v>
      </c>
      <c r="L12515">
        <v>-77.09</v>
      </c>
      <c r="M12515" t="s">
        <v>0</v>
      </c>
      <c r="N12515">
        <f t="shared" si="585"/>
        <v>3</v>
      </c>
      <c r="O12515" s="3">
        <f t="shared" si="586"/>
        <v>36.683333327528089</v>
      </c>
      <c r="P12515">
        <f>HOUR('202008-capitalbikeshare-tripdat'!$C$10800)</f>
        <v>11</v>
      </c>
      <c r="Q12515">
        <f t="shared" si="587"/>
        <v>3</v>
      </c>
    </row>
    <row r="12516" spans="1:17" x14ac:dyDescent="0.35">
      <c r="A12516" t="s">
        <v>13070</v>
      </c>
      <c r="B12516" t="s">
        <v>2</v>
      </c>
      <c r="C12516" s="1">
        <v>44068.816342592596</v>
      </c>
      <c r="D12516" s="1">
        <v>44068.831979166665</v>
      </c>
      <c r="E12516" t="s">
        <v>180</v>
      </c>
      <c r="F12516">
        <v>137</v>
      </c>
      <c r="G12516" t="s">
        <v>528</v>
      </c>
      <c r="H12516">
        <v>21</v>
      </c>
      <c r="I12516">
        <v>38.900365999999998</v>
      </c>
      <c r="J12516">
        <v>-77.002105499999999</v>
      </c>
      <c r="K12516">
        <v>38.876917499999998</v>
      </c>
      <c r="L12516">
        <v>-77.017774500000002</v>
      </c>
      <c r="M12516" t="s">
        <v>0</v>
      </c>
      <c r="N12516">
        <f t="shared" si="585"/>
        <v>3</v>
      </c>
      <c r="O12516" s="3">
        <f t="shared" si="586"/>
        <v>22.51666666008532</v>
      </c>
      <c r="P12516">
        <f>HOUR('202008-capitalbikeshare-tripdat'!$C$292)</f>
        <v>15</v>
      </c>
      <c r="Q12516">
        <f t="shared" si="587"/>
        <v>3</v>
      </c>
    </row>
    <row r="12517" spans="1:17" x14ac:dyDescent="0.35">
      <c r="A12517" t="s">
        <v>13071</v>
      </c>
      <c r="B12517" t="s">
        <v>2</v>
      </c>
      <c r="C12517" s="1">
        <v>44068.819733796299</v>
      </c>
      <c r="D12517" s="1">
        <v>44068.824803240743</v>
      </c>
      <c r="I12517">
        <v>38.9</v>
      </c>
      <c r="J12517">
        <v>-77</v>
      </c>
      <c r="K12517">
        <v>38.9</v>
      </c>
      <c r="L12517">
        <v>-77.010000000000005</v>
      </c>
      <c r="M12517" t="s">
        <v>0</v>
      </c>
      <c r="N12517">
        <f t="shared" si="585"/>
        <v>3</v>
      </c>
      <c r="O12517" s="3">
        <f t="shared" si="586"/>
        <v>7.2999999986495823</v>
      </c>
      <c r="P12517">
        <f>HOUR('202008-capitalbikeshare-tripdat'!$C$8487)</f>
        <v>13</v>
      </c>
      <c r="Q12517">
        <f t="shared" si="587"/>
        <v>3</v>
      </c>
    </row>
    <row r="12518" spans="1:17" x14ac:dyDescent="0.35">
      <c r="A12518" t="s">
        <v>13072</v>
      </c>
      <c r="B12518" t="s">
        <v>2</v>
      </c>
      <c r="C12518" s="1">
        <v>44068.822326388887</v>
      </c>
      <c r="D12518" s="1">
        <v>44068.834733796299</v>
      </c>
      <c r="I12518">
        <v>38.96</v>
      </c>
      <c r="J12518">
        <v>-77.09</v>
      </c>
      <c r="K12518">
        <v>38.92</v>
      </c>
      <c r="L12518">
        <v>-77.099999999999994</v>
      </c>
      <c r="M12518" t="s">
        <v>0</v>
      </c>
      <c r="N12518">
        <f t="shared" si="585"/>
        <v>3</v>
      </c>
      <c r="O12518" s="3">
        <f t="shared" si="586"/>
        <v>17.866666673216969</v>
      </c>
      <c r="P12518">
        <f>HOUR('202008-capitalbikeshare-tripdat'!$C$6116)</f>
        <v>14</v>
      </c>
      <c r="Q12518">
        <f t="shared" si="587"/>
        <v>3</v>
      </c>
    </row>
    <row r="12519" spans="1:17" x14ac:dyDescent="0.35">
      <c r="A12519" t="s">
        <v>13073</v>
      </c>
      <c r="B12519" t="s">
        <v>2</v>
      </c>
      <c r="C12519" s="1">
        <v>44068.822604166664</v>
      </c>
      <c r="D12519" s="1">
        <v>44068.843819444446</v>
      </c>
      <c r="E12519" t="s">
        <v>1914</v>
      </c>
      <c r="F12519">
        <v>572</v>
      </c>
      <c r="G12519" t="s">
        <v>239</v>
      </c>
      <c r="H12519">
        <v>4</v>
      </c>
      <c r="I12519">
        <v>38.848042833333302</v>
      </c>
      <c r="J12519">
        <v>-77.051322999999996</v>
      </c>
      <c r="K12519">
        <v>38.8600401666666</v>
      </c>
      <c r="L12519">
        <v>-77.049721000000005</v>
      </c>
      <c r="M12519" t="s">
        <v>0</v>
      </c>
      <c r="N12519">
        <f t="shared" si="585"/>
        <v>3</v>
      </c>
      <c r="O12519" s="3">
        <f t="shared" si="586"/>
        <v>30.550000006332994</v>
      </c>
      <c r="P12519">
        <f>HOUR('202008-capitalbikeshare-tripdat'!$C$9731)</f>
        <v>9</v>
      </c>
      <c r="Q12519">
        <f t="shared" si="587"/>
        <v>3</v>
      </c>
    </row>
    <row r="12520" spans="1:17" x14ac:dyDescent="0.35">
      <c r="A12520" t="s">
        <v>13074</v>
      </c>
      <c r="B12520" t="s">
        <v>2</v>
      </c>
      <c r="C12520" s="1">
        <v>44068.823634259257</v>
      </c>
      <c r="D12520" s="1">
        <v>44068.834074074075</v>
      </c>
      <c r="I12520">
        <v>38.9</v>
      </c>
      <c r="J12520">
        <v>-77.02</v>
      </c>
      <c r="K12520">
        <v>38.9</v>
      </c>
      <c r="L12520">
        <v>-76.989999999999995</v>
      </c>
      <c r="M12520" t="s">
        <v>0</v>
      </c>
      <c r="N12520">
        <f t="shared" si="585"/>
        <v>3</v>
      </c>
      <c r="O12520" s="3">
        <f t="shared" si="586"/>
        <v>15.033333337632939</v>
      </c>
      <c r="P12520">
        <f>HOUR('202008-capitalbikeshare-tripdat'!$C$15393)</f>
        <v>10</v>
      </c>
      <c r="Q12520">
        <f t="shared" si="587"/>
        <v>3</v>
      </c>
    </row>
    <row r="12521" spans="1:17" x14ac:dyDescent="0.35">
      <c r="A12521" t="s">
        <v>13075</v>
      </c>
      <c r="B12521" t="s">
        <v>2</v>
      </c>
      <c r="C12521" s="1">
        <v>44068.823981481481</v>
      </c>
      <c r="D12521" s="1">
        <v>44068.832569444443</v>
      </c>
      <c r="E12521" t="s">
        <v>172</v>
      </c>
      <c r="F12521">
        <v>355</v>
      </c>
      <c r="I12521">
        <v>38.8784438333333</v>
      </c>
      <c r="J12521">
        <v>-77.030200666666602</v>
      </c>
      <c r="K12521">
        <v>38.9</v>
      </c>
      <c r="L12521">
        <v>-77.02</v>
      </c>
      <c r="M12521" t="s">
        <v>0</v>
      </c>
      <c r="N12521">
        <f t="shared" si="585"/>
        <v>3</v>
      </c>
      <c r="O12521" s="3">
        <f t="shared" si="586"/>
        <v>12.366666665766388</v>
      </c>
      <c r="P12521">
        <f>HOUR('202008-capitalbikeshare-tripdat'!$C$3653)</f>
        <v>12</v>
      </c>
      <c r="Q12521">
        <f t="shared" si="587"/>
        <v>3</v>
      </c>
    </row>
    <row r="12522" spans="1:17" x14ac:dyDescent="0.35">
      <c r="A12522" t="s">
        <v>13076</v>
      </c>
      <c r="B12522" t="s">
        <v>2</v>
      </c>
      <c r="C12522" s="1">
        <v>44068.824317129627</v>
      </c>
      <c r="D12522" s="1">
        <v>44068.828287037039</v>
      </c>
      <c r="E12522" t="s">
        <v>633</v>
      </c>
      <c r="F12522">
        <v>150</v>
      </c>
      <c r="G12522" t="s">
        <v>66</v>
      </c>
      <c r="H12522">
        <v>517</v>
      </c>
      <c r="I12522">
        <v>38.908806333333303</v>
      </c>
      <c r="J12522">
        <v>-77.044812166666603</v>
      </c>
      <c r="K12522">
        <v>38.9240073333333</v>
      </c>
      <c r="L12522">
        <v>-77.0408148333333</v>
      </c>
      <c r="M12522" t="s">
        <v>0</v>
      </c>
      <c r="N12522">
        <f t="shared" si="585"/>
        <v>3</v>
      </c>
      <c r="O12522" s="3">
        <f t="shared" si="586"/>
        <v>5.7166666723787785</v>
      </c>
      <c r="P12522">
        <f>HOUR('202008-capitalbikeshare-tripdat'!$C$10566)</f>
        <v>19</v>
      </c>
      <c r="Q12522">
        <f t="shared" si="587"/>
        <v>3</v>
      </c>
    </row>
    <row r="12523" spans="1:17" x14ac:dyDescent="0.35">
      <c r="A12523" t="s">
        <v>13077</v>
      </c>
      <c r="B12523" t="s">
        <v>2</v>
      </c>
      <c r="C12523" s="1">
        <v>44068.826238425929</v>
      </c>
      <c r="D12523" s="1">
        <v>44068.836608796293</v>
      </c>
      <c r="I12523">
        <v>38.92</v>
      </c>
      <c r="J12523">
        <v>-77.03</v>
      </c>
      <c r="K12523">
        <v>38.9</v>
      </c>
      <c r="L12523">
        <v>-77.02</v>
      </c>
      <c r="M12523" t="s">
        <v>0</v>
      </c>
      <c r="N12523">
        <f t="shared" si="585"/>
        <v>3</v>
      </c>
      <c r="O12523" s="3">
        <f t="shared" si="586"/>
        <v>14.933333324734122</v>
      </c>
      <c r="P12523">
        <f>HOUR('202008-capitalbikeshare-tripdat'!$C$3645)</f>
        <v>12</v>
      </c>
      <c r="Q12523">
        <f t="shared" si="587"/>
        <v>3</v>
      </c>
    </row>
    <row r="12524" spans="1:17" x14ac:dyDescent="0.35">
      <c r="A12524" t="s">
        <v>13078</v>
      </c>
      <c r="B12524" t="s">
        <v>2</v>
      </c>
      <c r="C12524" s="1">
        <v>44068.834432870368</v>
      </c>
      <c r="D12524" s="1">
        <v>44068.860590277778</v>
      </c>
      <c r="I12524">
        <v>38.94</v>
      </c>
      <c r="J12524">
        <v>-76.959999999999994</v>
      </c>
      <c r="K12524">
        <v>38.92</v>
      </c>
      <c r="L12524">
        <v>-76.989999999999995</v>
      </c>
      <c r="M12524" t="s">
        <v>0</v>
      </c>
      <c r="N12524">
        <f t="shared" si="585"/>
        <v>3</v>
      </c>
      <c r="O12524" s="3">
        <f t="shared" si="586"/>
        <v>37.666666670702398</v>
      </c>
      <c r="P12524">
        <f>HOUR('202008-capitalbikeshare-tripdat'!$C$8383)</f>
        <v>9</v>
      </c>
      <c r="Q12524">
        <f t="shared" si="587"/>
        <v>3</v>
      </c>
    </row>
    <row r="12525" spans="1:17" x14ac:dyDescent="0.35">
      <c r="A12525" t="s">
        <v>13079</v>
      </c>
      <c r="B12525" t="s">
        <v>2</v>
      </c>
      <c r="C12525" s="1">
        <v>44068.834918981483</v>
      </c>
      <c r="D12525" s="1">
        <v>44068.844155092593</v>
      </c>
      <c r="E12525" t="s">
        <v>95</v>
      </c>
      <c r="F12525">
        <v>14</v>
      </c>
      <c r="I12525">
        <v>38.9178748333333</v>
      </c>
      <c r="J12525">
        <v>-77.031569500000003</v>
      </c>
      <c r="K12525">
        <v>38.950000000000003</v>
      </c>
      <c r="L12525">
        <v>-77.02</v>
      </c>
      <c r="M12525" t="s">
        <v>0</v>
      </c>
      <c r="N12525">
        <f t="shared" si="585"/>
        <v>3</v>
      </c>
      <c r="O12525" s="3">
        <f t="shared" si="586"/>
        <v>13.299999997252598</v>
      </c>
      <c r="P12525">
        <f>HOUR('202008-capitalbikeshare-tripdat'!$C$7121)</f>
        <v>19</v>
      </c>
      <c r="Q12525">
        <f t="shared" si="587"/>
        <v>3</v>
      </c>
    </row>
    <row r="12526" spans="1:17" x14ac:dyDescent="0.35">
      <c r="A12526" t="s">
        <v>13080</v>
      </c>
      <c r="B12526" t="s">
        <v>2</v>
      </c>
      <c r="C12526" s="1">
        <v>44068.836064814815</v>
      </c>
      <c r="D12526" s="1">
        <v>44068.847071759257</v>
      </c>
      <c r="I12526">
        <v>38.9</v>
      </c>
      <c r="J12526">
        <v>-77.040000000000006</v>
      </c>
      <c r="K12526">
        <v>38.94</v>
      </c>
      <c r="L12526">
        <v>-77.040000000000006</v>
      </c>
      <c r="M12526" t="s">
        <v>0</v>
      </c>
      <c r="N12526">
        <f t="shared" si="585"/>
        <v>3</v>
      </c>
      <c r="O12526" s="3">
        <f t="shared" si="586"/>
        <v>15.849999996135011</v>
      </c>
      <c r="P12526">
        <f>HOUR('202008-capitalbikeshare-tripdat'!$C$10454)</f>
        <v>17</v>
      </c>
      <c r="Q12526">
        <f t="shared" si="587"/>
        <v>3</v>
      </c>
    </row>
    <row r="12527" spans="1:17" x14ac:dyDescent="0.35">
      <c r="A12527" t="s">
        <v>13081</v>
      </c>
      <c r="B12527" t="s">
        <v>2</v>
      </c>
      <c r="C12527" s="1">
        <v>44068.837372685186</v>
      </c>
      <c r="D12527" s="1">
        <v>44068.841319444444</v>
      </c>
      <c r="I12527">
        <v>38.9</v>
      </c>
      <c r="J12527">
        <v>-76.989999999999995</v>
      </c>
      <c r="K12527">
        <v>38.89</v>
      </c>
      <c r="L12527">
        <v>-76.989999999999995</v>
      </c>
      <c r="M12527" t="s">
        <v>0</v>
      </c>
      <c r="N12527">
        <f t="shared" si="585"/>
        <v>3</v>
      </c>
      <c r="O12527" s="3">
        <f t="shared" si="586"/>
        <v>5.6833333312533796</v>
      </c>
      <c r="P12527">
        <f>HOUR('202008-capitalbikeshare-tripdat'!$C$4962)</f>
        <v>9</v>
      </c>
      <c r="Q12527">
        <f t="shared" si="587"/>
        <v>3</v>
      </c>
    </row>
    <row r="12528" spans="1:17" x14ac:dyDescent="0.35">
      <c r="A12528" t="s">
        <v>13082</v>
      </c>
      <c r="B12528" t="s">
        <v>2</v>
      </c>
      <c r="C12528" s="1">
        <v>44068.841539351852</v>
      </c>
      <c r="D12528" s="1">
        <v>44068.860358796293</v>
      </c>
      <c r="E12528" t="s">
        <v>349</v>
      </c>
      <c r="F12528">
        <v>319</v>
      </c>
      <c r="G12528" t="s">
        <v>349</v>
      </c>
      <c r="H12528">
        <v>319</v>
      </c>
      <c r="I12528">
        <v>38.994942500000001</v>
      </c>
      <c r="J12528">
        <v>-77.0295445</v>
      </c>
      <c r="K12528">
        <v>38.995036166666601</v>
      </c>
      <c r="L12528">
        <v>-77.029395500000007</v>
      </c>
      <c r="M12528" t="s">
        <v>0</v>
      </c>
      <c r="N12528">
        <f t="shared" si="585"/>
        <v>3</v>
      </c>
      <c r="O12528" s="3">
        <f t="shared" si="586"/>
        <v>27.099999996135011</v>
      </c>
      <c r="P12528">
        <f>HOUR('202008-capitalbikeshare-tripdat'!$C$13316)</f>
        <v>6</v>
      </c>
      <c r="Q12528">
        <f t="shared" si="587"/>
        <v>3</v>
      </c>
    </row>
    <row r="12529" spans="1:17" x14ac:dyDescent="0.35">
      <c r="A12529" t="s">
        <v>13083</v>
      </c>
      <c r="B12529" t="s">
        <v>2</v>
      </c>
      <c r="C12529" s="1">
        <v>44068.843182870369</v>
      </c>
      <c r="D12529" s="1">
        <v>44068.910104166665</v>
      </c>
      <c r="E12529" t="s">
        <v>589</v>
      </c>
      <c r="F12529">
        <v>398</v>
      </c>
      <c r="I12529">
        <v>38.9126171666666</v>
      </c>
      <c r="J12529">
        <v>-77.041891500000006</v>
      </c>
      <c r="K12529">
        <v>38.909999999999997</v>
      </c>
      <c r="L12529">
        <v>-77.040000000000006</v>
      </c>
      <c r="M12529" t="s">
        <v>0</v>
      </c>
      <c r="N12529">
        <f t="shared" si="585"/>
        <v>3</v>
      </c>
      <c r="O12529" s="3">
        <f t="shared" si="586"/>
        <v>96.366666667163372</v>
      </c>
      <c r="P12529">
        <f>HOUR('202008-capitalbikeshare-tripdat'!$C$2796)</f>
        <v>23</v>
      </c>
      <c r="Q12529">
        <f t="shared" si="587"/>
        <v>3</v>
      </c>
    </row>
    <row r="12530" spans="1:17" x14ac:dyDescent="0.35">
      <c r="A12530" t="s">
        <v>13084</v>
      </c>
      <c r="B12530" t="s">
        <v>2</v>
      </c>
      <c r="C12530" s="1">
        <v>44068.843252314815</v>
      </c>
      <c r="D12530" s="1">
        <v>44068.853321759256</v>
      </c>
      <c r="E12530" t="s">
        <v>136</v>
      </c>
      <c r="F12530">
        <v>340</v>
      </c>
      <c r="G12530" t="s">
        <v>770</v>
      </c>
      <c r="H12530">
        <v>463</v>
      </c>
      <c r="I12530">
        <v>38.992364166666597</v>
      </c>
      <c r="J12530">
        <v>-77.100048999999999</v>
      </c>
      <c r="K12530">
        <v>38.949848666666597</v>
      </c>
      <c r="L12530">
        <v>-77.080207666666595</v>
      </c>
      <c r="M12530" t="s">
        <v>0</v>
      </c>
      <c r="N12530">
        <f t="shared" si="585"/>
        <v>3</v>
      </c>
      <c r="O12530" s="3">
        <f t="shared" si="586"/>
        <v>14.499999994877726</v>
      </c>
      <c r="P12530">
        <f>HOUR('202008-capitalbikeshare-tripdat'!$C$13616)</f>
        <v>17</v>
      </c>
      <c r="Q12530">
        <f t="shared" si="587"/>
        <v>3</v>
      </c>
    </row>
    <row r="12531" spans="1:17" x14ac:dyDescent="0.35">
      <c r="A12531" t="s">
        <v>13085</v>
      </c>
      <c r="B12531" t="s">
        <v>2</v>
      </c>
      <c r="C12531" s="1">
        <v>44068.843530092592</v>
      </c>
      <c r="D12531" s="1">
        <v>44068.850266203706</v>
      </c>
      <c r="I12531">
        <v>38.96</v>
      </c>
      <c r="J12531">
        <v>-76.97</v>
      </c>
      <c r="K12531">
        <v>38.950000000000003</v>
      </c>
      <c r="L12531">
        <v>-76.98</v>
      </c>
      <c r="M12531" t="s">
        <v>0</v>
      </c>
      <c r="N12531">
        <f t="shared" si="585"/>
        <v>3</v>
      </c>
      <c r="O12531" s="3">
        <f t="shared" si="586"/>
        <v>9.7000000043772161</v>
      </c>
      <c r="P12531">
        <f>HOUR('202008-capitalbikeshare-tripdat'!$C$9758)</f>
        <v>11</v>
      </c>
      <c r="Q12531">
        <f t="shared" si="587"/>
        <v>3</v>
      </c>
    </row>
    <row r="12532" spans="1:17" x14ac:dyDescent="0.35">
      <c r="A12532" t="s">
        <v>13086</v>
      </c>
      <c r="B12532" t="s">
        <v>2</v>
      </c>
      <c r="C12532" s="1">
        <v>44068.84447916667</v>
      </c>
      <c r="D12532" s="1">
        <v>44068.863587962966</v>
      </c>
      <c r="E12532" t="s">
        <v>2126</v>
      </c>
      <c r="F12532">
        <v>235</v>
      </c>
      <c r="G12532" t="s">
        <v>1507</v>
      </c>
      <c r="H12532">
        <v>422</v>
      </c>
      <c r="I12532">
        <v>38.856493666666601</v>
      </c>
      <c r="J12532">
        <v>-77.111676166666598</v>
      </c>
      <c r="K12532">
        <v>38.898226333333298</v>
      </c>
      <c r="L12532">
        <v>-77.118001500000005</v>
      </c>
      <c r="M12532" t="s">
        <v>0</v>
      </c>
      <c r="N12532">
        <f t="shared" si="585"/>
        <v>3</v>
      </c>
      <c r="O12532" s="3">
        <f t="shared" si="586"/>
        <v>27.516666665906087</v>
      </c>
      <c r="P12532">
        <f>HOUR('202008-capitalbikeshare-tripdat'!$C$8875)</f>
        <v>13</v>
      </c>
      <c r="Q12532">
        <f t="shared" si="587"/>
        <v>3</v>
      </c>
    </row>
    <row r="12533" spans="1:17" x14ac:dyDescent="0.35">
      <c r="A12533" t="s">
        <v>13087</v>
      </c>
      <c r="B12533" t="s">
        <v>2</v>
      </c>
      <c r="C12533" s="1">
        <v>44068.847696759258</v>
      </c>
      <c r="D12533" s="1">
        <v>44068.87909722222</v>
      </c>
      <c r="E12533" t="s">
        <v>2892</v>
      </c>
      <c r="F12533">
        <v>152</v>
      </c>
      <c r="G12533" t="s">
        <v>201</v>
      </c>
      <c r="H12533">
        <v>139</v>
      </c>
      <c r="I12533">
        <v>38.907872666666599</v>
      </c>
      <c r="J12533">
        <v>-77.071635499999999</v>
      </c>
      <c r="K12533">
        <v>38.8899665</v>
      </c>
      <c r="L12533">
        <v>-77.000362666666604</v>
      </c>
      <c r="M12533" t="s">
        <v>0</v>
      </c>
      <c r="N12533">
        <f t="shared" si="585"/>
        <v>3</v>
      </c>
      <c r="O12533" s="3">
        <f t="shared" si="586"/>
        <v>45.216666664928198</v>
      </c>
      <c r="P12533">
        <f>HOUR('202008-capitalbikeshare-tripdat'!$C$8807)</f>
        <v>9</v>
      </c>
      <c r="Q12533">
        <f t="shared" si="587"/>
        <v>3</v>
      </c>
    </row>
    <row r="12534" spans="1:17" x14ac:dyDescent="0.35">
      <c r="A12534" t="s">
        <v>13088</v>
      </c>
      <c r="B12534" t="s">
        <v>2</v>
      </c>
      <c r="C12534" s="1">
        <v>44068.849293981482</v>
      </c>
      <c r="D12534" s="1">
        <v>44068.858310185184</v>
      </c>
      <c r="E12534" t="s">
        <v>219</v>
      </c>
      <c r="F12534">
        <v>81</v>
      </c>
      <c r="G12534" t="s">
        <v>1012</v>
      </c>
      <c r="H12534">
        <v>413</v>
      </c>
      <c r="I12534">
        <v>38.921111666666597</v>
      </c>
      <c r="J12534">
        <v>-77.031664000000006</v>
      </c>
      <c r="K12534">
        <v>38.908634999999997</v>
      </c>
      <c r="L12534">
        <v>-77.023093833333306</v>
      </c>
      <c r="M12534" t="s">
        <v>0</v>
      </c>
      <c r="N12534">
        <f t="shared" si="585"/>
        <v>3</v>
      </c>
      <c r="O12534" s="3">
        <f t="shared" si="586"/>
        <v>12.983333329902962</v>
      </c>
      <c r="P12534">
        <f>HOUR('202008-capitalbikeshare-tripdat'!$C$13626)</f>
        <v>17</v>
      </c>
      <c r="Q12534">
        <f t="shared" si="587"/>
        <v>3</v>
      </c>
    </row>
    <row r="12535" spans="1:17" x14ac:dyDescent="0.35">
      <c r="A12535" t="s">
        <v>13089</v>
      </c>
      <c r="B12535" t="s">
        <v>2</v>
      </c>
      <c r="C12535" s="1">
        <v>44068.853356481479</v>
      </c>
      <c r="D12535" s="1">
        <v>44068.876400462963</v>
      </c>
      <c r="I12535">
        <v>38.96</v>
      </c>
      <c r="J12535">
        <v>-77.02</v>
      </c>
      <c r="K12535">
        <v>38.94</v>
      </c>
      <c r="L12535">
        <v>-76.98</v>
      </c>
      <c r="M12535" t="s">
        <v>0</v>
      </c>
      <c r="N12535">
        <f t="shared" si="585"/>
        <v>3</v>
      </c>
      <c r="O12535" s="3">
        <f t="shared" si="586"/>
        <v>33.183333337074146</v>
      </c>
      <c r="P12535">
        <f>HOUR('202008-capitalbikeshare-tripdat'!$C$7925)</f>
        <v>12</v>
      </c>
      <c r="Q12535">
        <f t="shared" si="587"/>
        <v>3</v>
      </c>
    </row>
    <row r="12536" spans="1:17" x14ac:dyDescent="0.35">
      <c r="A12536" t="s">
        <v>13090</v>
      </c>
      <c r="B12536" t="s">
        <v>2</v>
      </c>
      <c r="C12536" s="1">
        <v>44068.856203703705</v>
      </c>
      <c r="D12536" s="1">
        <v>44068.864629629628</v>
      </c>
      <c r="E12536" t="s">
        <v>596</v>
      </c>
      <c r="F12536">
        <v>219</v>
      </c>
      <c r="G12536" t="s">
        <v>596</v>
      </c>
      <c r="H12536">
        <v>219</v>
      </c>
      <c r="I12536">
        <v>38.8638518333333</v>
      </c>
      <c r="J12536">
        <v>-77.080307333333295</v>
      </c>
      <c r="K12536">
        <v>38.863845833333301</v>
      </c>
      <c r="L12536">
        <v>-77.080289333333297</v>
      </c>
      <c r="M12536" t="s">
        <v>0</v>
      </c>
      <c r="N12536">
        <f t="shared" si="585"/>
        <v>3</v>
      </c>
      <c r="O12536" s="3">
        <f t="shared" si="586"/>
        <v>12.133333330275491</v>
      </c>
      <c r="P12536">
        <f>HOUR('202008-capitalbikeshare-tripdat'!$C$7580)</f>
        <v>14</v>
      </c>
      <c r="Q12536">
        <f t="shared" si="587"/>
        <v>3</v>
      </c>
    </row>
    <row r="12537" spans="1:17" x14ac:dyDescent="0.35">
      <c r="A12537" t="s">
        <v>13091</v>
      </c>
      <c r="B12537" t="s">
        <v>2</v>
      </c>
      <c r="C12537" s="1">
        <v>44068.8593287037</v>
      </c>
      <c r="D12537" s="1">
        <v>44068.862615740742</v>
      </c>
      <c r="E12537" t="s">
        <v>834</v>
      </c>
      <c r="F12537">
        <v>352</v>
      </c>
      <c r="G12537" t="s">
        <v>357</v>
      </c>
      <c r="H12537">
        <v>78</v>
      </c>
      <c r="I12537">
        <v>38.923563833333297</v>
      </c>
      <c r="J12537">
        <v>-77.050067999999996</v>
      </c>
      <c r="K12537">
        <v>38.917857333333302</v>
      </c>
      <c r="L12537">
        <v>-77.040744500000002</v>
      </c>
      <c r="M12537" t="s">
        <v>0</v>
      </c>
      <c r="N12537">
        <f t="shared" si="585"/>
        <v>3</v>
      </c>
      <c r="O12537" s="3">
        <f t="shared" si="586"/>
        <v>4.7333333396818489</v>
      </c>
      <c r="P12537">
        <f>HOUR('202008-capitalbikeshare-tripdat'!$C$8545)</f>
        <v>14</v>
      </c>
      <c r="Q12537">
        <f t="shared" si="587"/>
        <v>3</v>
      </c>
    </row>
    <row r="12538" spans="1:17" x14ac:dyDescent="0.35">
      <c r="A12538" t="s">
        <v>13092</v>
      </c>
      <c r="B12538" t="s">
        <v>2</v>
      </c>
      <c r="C12538" s="1">
        <v>44068.859629629631</v>
      </c>
      <c r="D12538" s="1">
        <v>44068.870439814818</v>
      </c>
      <c r="E12538" t="s">
        <v>132</v>
      </c>
      <c r="F12538">
        <v>366</v>
      </c>
      <c r="G12538" t="s">
        <v>228</v>
      </c>
      <c r="H12538">
        <v>634</v>
      </c>
      <c r="I12538">
        <v>38.900414333333302</v>
      </c>
      <c r="J12538">
        <v>-77.012153166666593</v>
      </c>
      <c r="K12538">
        <v>38.934286333333297</v>
      </c>
      <c r="L12538">
        <v>-77.032558499999993</v>
      </c>
      <c r="M12538" t="s">
        <v>0</v>
      </c>
      <c r="N12538">
        <f t="shared" si="585"/>
        <v>3</v>
      </c>
      <c r="O12538" s="3">
        <f t="shared" si="586"/>
        <v>15.566666669910774</v>
      </c>
      <c r="P12538">
        <f>HOUR('202008-capitalbikeshare-tripdat'!$C$10016)</f>
        <v>19</v>
      </c>
      <c r="Q12538">
        <f t="shared" si="587"/>
        <v>3</v>
      </c>
    </row>
    <row r="12539" spans="1:17" x14ac:dyDescent="0.35">
      <c r="A12539" t="s">
        <v>13093</v>
      </c>
      <c r="B12539" t="s">
        <v>2</v>
      </c>
      <c r="C12539" s="1">
        <v>44068.860219907408</v>
      </c>
      <c r="D12539" s="1">
        <v>44068.874456018515</v>
      </c>
      <c r="G12539" t="s">
        <v>334</v>
      </c>
      <c r="H12539">
        <v>496</v>
      </c>
      <c r="I12539">
        <v>38.869999999999997</v>
      </c>
      <c r="J12539">
        <v>-77.010000000000005</v>
      </c>
      <c r="K12539">
        <v>38.918831500000003</v>
      </c>
      <c r="L12539">
        <v>-77.0344566666666</v>
      </c>
      <c r="M12539" t="s">
        <v>0</v>
      </c>
      <c r="N12539">
        <f t="shared" si="585"/>
        <v>3</v>
      </c>
      <c r="O12539" s="3">
        <f t="shared" si="586"/>
        <v>20.499999993480742</v>
      </c>
      <c r="P12539">
        <f>HOUR('202008-capitalbikeshare-tripdat'!$C$7931)</f>
        <v>12</v>
      </c>
      <c r="Q12539">
        <f t="shared" si="587"/>
        <v>3</v>
      </c>
    </row>
    <row r="12540" spans="1:17" x14ac:dyDescent="0.35">
      <c r="A12540" t="s">
        <v>13094</v>
      </c>
      <c r="B12540" t="s">
        <v>2</v>
      </c>
      <c r="C12540" s="1">
        <v>44068.862013888887</v>
      </c>
      <c r="D12540" s="1">
        <v>44068.865937499999</v>
      </c>
      <c r="I12540">
        <v>38.92</v>
      </c>
      <c r="J12540">
        <v>-77.02</v>
      </c>
      <c r="K12540">
        <v>38.909999999999997</v>
      </c>
      <c r="L12540">
        <v>-77.02</v>
      </c>
      <c r="M12540" t="s">
        <v>0</v>
      </c>
      <c r="N12540">
        <f t="shared" si="585"/>
        <v>3</v>
      </c>
      <c r="O12540" s="3">
        <f t="shared" si="586"/>
        <v>5.6500000006053597</v>
      </c>
      <c r="P12540">
        <f>HOUR('202008-capitalbikeshare-tripdat'!$C$7792)</f>
        <v>21</v>
      </c>
      <c r="Q12540">
        <f t="shared" si="587"/>
        <v>3</v>
      </c>
    </row>
    <row r="12541" spans="1:17" x14ac:dyDescent="0.35">
      <c r="A12541" t="s">
        <v>13095</v>
      </c>
      <c r="B12541" t="s">
        <v>2</v>
      </c>
      <c r="C12541" s="1">
        <v>44068.871249999997</v>
      </c>
      <c r="D12541" s="1">
        <v>44068.949560185189</v>
      </c>
      <c r="E12541" t="s">
        <v>134</v>
      </c>
      <c r="F12541">
        <v>94</v>
      </c>
      <c r="G12541" t="s">
        <v>191</v>
      </c>
      <c r="H12541">
        <v>97</v>
      </c>
      <c r="I12541">
        <v>38.879219999999997</v>
      </c>
      <c r="J12541">
        <v>-76.995223499999994</v>
      </c>
      <c r="K12541">
        <v>38.900527166666599</v>
      </c>
      <c r="L12541">
        <v>-76.988277999999994</v>
      </c>
      <c r="M12541" t="s">
        <v>0</v>
      </c>
      <c r="N12541">
        <f t="shared" si="585"/>
        <v>3</v>
      </c>
      <c r="O12541" s="3">
        <f t="shared" si="586"/>
        <v>112.7666666766163</v>
      </c>
      <c r="P12541">
        <f>HOUR('202008-capitalbikeshare-tripdat'!$C$12977)</f>
        <v>16</v>
      </c>
      <c r="Q12541">
        <f t="shared" si="587"/>
        <v>3</v>
      </c>
    </row>
    <row r="12542" spans="1:17" x14ac:dyDescent="0.35">
      <c r="A12542" t="s">
        <v>13096</v>
      </c>
      <c r="B12542" t="s">
        <v>2</v>
      </c>
      <c r="C12542" s="1">
        <v>44068.872708333336</v>
      </c>
      <c r="D12542" s="1">
        <v>44068.881215277775</v>
      </c>
      <c r="E12542" t="s">
        <v>89</v>
      </c>
      <c r="F12542">
        <v>83</v>
      </c>
      <c r="G12542" t="s">
        <v>1012</v>
      </c>
      <c r="H12542">
        <v>413</v>
      </c>
      <c r="I12542">
        <v>38.9367935</v>
      </c>
      <c r="J12542">
        <v>-77.024109499999994</v>
      </c>
      <c r="K12542">
        <v>38.908625166666603</v>
      </c>
      <c r="L12542">
        <v>-77.022845000000004</v>
      </c>
      <c r="M12542" t="s">
        <v>0</v>
      </c>
      <c r="N12542">
        <f t="shared" si="585"/>
        <v>3</v>
      </c>
      <c r="O12542" s="3">
        <f t="shared" si="586"/>
        <v>12.24999999278225</v>
      </c>
      <c r="P12542">
        <f>HOUR('202008-capitalbikeshare-tripdat'!$C$10651)</f>
        <v>23</v>
      </c>
      <c r="Q12542">
        <f t="shared" si="587"/>
        <v>3</v>
      </c>
    </row>
    <row r="12543" spans="1:17" x14ac:dyDescent="0.35">
      <c r="A12543" t="s">
        <v>13097</v>
      </c>
      <c r="B12543" t="s">
        <v>2</v>
      </c>
      <c r="C12543" s="1">
        <v>44068.872893518521</v>
      </c>
      <c r="D12543" s="1">
        <v>44068.897222222222</v>
      </c>
      <c r="E12543" t="s">
        <v>1164</v>
      </c>
      <c r="F12543">
        <v>408</v>
      </c>
      <c r="G12543" t="s">
        <v>523</v>
      </c>
      <c r="H12543">
        <v>417</v>
      </c>
      <c r="I12543">
        <v>38.902787333333301</v>
      </c>
      <c r="J12543">
        <v>-77.061309166666604</v>
      </c>
      <c r="K12543">
        <v>38.896065499999999</v>
      </c>
      <c r="L12543">
        <v>-76.992946500000002</v>
      </c>
      <c r="M12543" t="s">
        <v>0</v>
      </c>
      <c r="N12543">
        <f t="shared" si="585"/>
        <v>3</v>
      </c>
      <c r="O12543" s="3">
        <f t="shared" si="586"/>
        <v>35.033333329483867</v>
      </c>
      <c r="P12543">
        <f>HOUR('202008-capitalbikeshare-tripdat'!$C$13633)</f>
        <v>17</v>
      </c>
      <c r="Q12543">
        <f t="shared" si="587"/>
        <v>3</v>
      </c>
    </row>
    <row r="12544" spans="1:17" x14ac:dyDescent="0.35">
      <c r="A12544" t="s">
        <v>13098</v>
      </c>
      <c r="B12544" t="s">
        <v>2</v>
      </c>
      <c r="C12544" s="1">
        <v>44068.873217592591</v>
      </c>
      <c r="D12544" s="1">
        <v>44068.885694444441</v>
      </c>
      <c r="I12544">
        <v>38.96</v>
      </c>
      <c r="J12544">
        <v>-77.02</v>
      </c>
      <c r="K12544">
        <v>38.93</v>
      </c>
      <c r="L12544">
        <v>-77</v>
      </c>
      <c r="M12544" t="s">
        <v>0</v>
      </c>
      <c r="N12544">
        <f t="shared" si="585"/>
        <v>3</v>
      </c>
      <c r="O12544" s="3">
        <f t="shared" si="586"/>
        <v>17.966666665161029</v>
      </c>
      <c r="P12544">
        <f>HOUR('202008-capitalbikeshare-tripdat'!$C$1419)</f>
        <v>12</v>
      </c>
      <c r="Q12544">
        <f t="shared" si="587"/>
        <v>3</v>
      </c>
    </row>
    <row r="12545" spans="1:17" x14ac:dyDescent="0.35">
      <c r="A12545" t="s">
        <v>13099</v>
      </c>
      <c r="B12545" t="s">
        <v>2</v>
      </c>
      <c r="C12545" s="1">
        <v>44068.878692129627</v>
      </c>
      <c r="D12545" s="1">
        <v>44068.885300925926</v>
      </c>
      <c r="E12545" t="s">
        <v>811</v>
      </c>
      <c r="F12545">
        <v>418</v>
      </c>
      <c r="I12545">
        <v>38.915584166666598</v>
      </c>
      <c r="J12545">
        <v>-76.983578499999993</v>
      </c>
      <c r="K12545">
        <v>38.9</v>
      </c>
      <c r="L12545">
        <v>-77</v>
      </c>
      <c r="M12545" t="s">
        <v>0</v>
      </c>
      <c r="N12545">
        <f t="shared" si="585"/>
        <v>3</v>
      </c>
      <c r="O12545" s="3">
        <f t="shared" si="586"/>
        <v>9.5166666700970381</v>
      </c>
      <c r="P12545">
        <f>HOUR('202008-capitalbikeshare-tripdat'!$C$14014)</f>
        <v>10</v>
      </c>
      <c r="Q12545">
        <f t="shared" si="587"/>
        <v>3</v>
      </c>
    </row>
    <row r="12546" spans="1:17" x14ac:dyDescent="0.35">
      <c r="A12546" t="s">
        <v>13100</v>
      </c>
      <c r="B12546" t="s">
        <v>2</v>
      </c>
      <c r="C12546" s="1">
        <v>44068.879178240742</v>
      </c>
      <c r="D12546" s="1">
        <v>44068.895532407405</v>
      </c>
      <c r="E12546" t="s">
        <v>21</v>
      </c>
      <c r="F12546">
        <v>109</v>
      </c>
      <c r="I12546">
        <v>38.922646833333303</v>
      </c>
      <c r="J12546">
        <v>-77.077183000000005</v>
      </c>
      <c r="K12546">
        <v>38.92</v>
      </c>
      <c r="L12546">
        <v>-77.05</v>
      </c>
      <c r="M12546" t="s">
        <v>0</v>
      </c>
      <c r="N12546">
        <f t="shared" ref="N12546:N12609" si="588">WEEKDAY(C12546)</f>
        <v>3</v>
      </c>
      <c r="O12546" s="3">
        <f t="shared" ref="O12546:O12609" si="589">(D12546-C12546)*1440</f>
        <v>23.549999993992969</v>
      </c>
      <c r="P12546">
        <f>HOUR('202008-capitalbikeshare-tripdat'!$C$3878)</f>
        <v>16</v>
      </c>
      <c r="Q12546">
        <f t="shared" ref="Q12546:Q12609" si="590">WEEKDAY(C12546)</f>
        <v>3</v>
      </c>
    </row>
    <row r="12547" spans="1:17" x14ac:dyDescent="0.35">
      <c r="A12547" t="s">
        <v>13101</v>
      </c>
      <c r="B12547" t="s">
        <v>2</v>
      </c>
      <c r="C12547" s="1">
        <v>44068.879490740743</v>
      </c>
      <c r="D12547" s="1">
        <v>44068.909988425927</v>
      </c>
      <c r="E12547" t="s">
        <v>143</v>
      </c>
      <c r="F12547">
        <v>65</v>
      </c>
      <c r="G12547" t="s">
        <v>47</v>
      </c>
      <c r="H12547">
        <v>79</v>
      </c>
      <c r="I12547">
        <v>38.905593000000003</v>
      </c>
      <c r="J12547">
        <v>-77.005388833333299</v>
      </c>
      <c r="K12547">
        <v>38.923424500000003</v>
      </c>
      <c r="L12547">
        <v>-77.0348616666666</v>
      </c>
      <c r="M12547" t="s">
        <v>0</v>
      </c>
      <c r="N12547">
        <f t="shared" si="588"/>
        <v>3</v>
      </c>
      <c r="O12547" s="3">
        <f t="shared" si="589"/>
        <v>43.916666664881632</v>
      </c>
      <c r="P12547">
        <f>HOUR('202008-capitalbikeshare-tripdat'!$C$15259)</f>
        <v>23</v>
      </c>
      <c r="Q12547">
        <f t="shared" si="590"/>
        <v>3</v>
      </c>
    </row>
    <row r="12548" spans="1:17" x14ac:dyDescent="0.35">
      <c r="A12548" t="s">
        <v>13102</v>
      </c>
      <c r="B12548" t="s">
        <v>2</v>
      </c>
      <c r="C12548" s="1">
        <v>44068.879652777781</v>
      </c>
      <c r="D12548" s="1">
        <v>44068.890011574076</v>
      </c>
      <c r="E12548" t="s">
        <v>7025</v>
      </c>
      <c r="F12548">
        <v>677</v>
      </c>
      <c r="I12548">
        <v>38.884048666666601</v>
      </c>
      <c r="J12548">
        <v>-76.986140333333296</v>
      </c>
      <c r="K12548">
        <v>38.86</v>
      </c>
      <c r="L12548">
        <v>-76.989999999999995</v>
      </c>
      <c r="M12548" t="s">
        <v>0</v>
      </c>
      <c r="N12548">
        <f t="shared" si="588"/>
        <v>3</v>
      </c>
      <c r="O12548" s="3">
        <f t="shared" si="589"/>
        <v>14.916666664648801</v>
      </c>
      <c r="P12548">
        <f>HOUR('202008-capitalbikeshare-tripdat'!$C$15897)</f>
        <v>18</v>
      </c>
      <c r="Q12548">
        <f t="shared" si="590"/>
        <v>3</v>
      </c>
    </row>
    <row r="12549" spans="1:17" x14ac:dyDescent="0.35">
      <c r="A12549" t="s">
        <v>13103</v>
      </c>
      <c r="B12549" t="s">
        <v>2</v>
      </c>
      <c r="C12549" s="1">
        <v>44068.882731481484</v>
      </c>
      <c r="D12549" s="1">
        <v>44068.891053240739</v>
      </c>
      <c r="G12549" t="s">
        <v>800</v>
      </c>
      <c r="H12549">
        <v>662</v>
      </c>
      <c r="I12549">
        <v>39.090000000000003</v>
      </c>
      <c r="J12549">
        <v>-76.94</v>
      </c>
      <c r="K12549">
        <v>39.085014999999999</v>
      </c>
      <c r="L12549">
        <v>-76.940551166666594</v>
      </c>
      <c r="M12549" t="s">
        <v>0</v>
      </c>
      <c r="N12549">
        <f t="shared" si="588"/>
        <v>3</v>
      </c>
      <c r="O12549" s="3">
        <f t="shared" si="589"/>
        <v>11.983333326643333</v>
      </c>
      <c r="P12549">
        <f>HOUR('202008-capitalbikeshare-tripdat'!$C$2191)</f>
        <v>18</v>
      </c>
      <c r="Q12549">
        <f t="shared" si="590"/>
        <v>3</v>
      </c>
    </row>
    <row r="12550" spans="1:17" x14ac:dyDescent="0.35">
      <c r="A12550" t="s">
        <v>13104</v>
      </c>
      <c r="B12550" t="s">
        <v>2</v>
      </c>
      <c r="C12550" s="1">
        <v>44068.883715277778</v>
      </c>
      <c r="D12550" s="1">
        <v>44068.887048611112</v>
      </c>
      <c r="G12550" t="s">
        <v>1758</v>
      </c>
      <c r="H12550">
        <v>588</v>
      </c>
      <c r="I12550">
        <v>38.9</v>
      </c>
      <c r="J12550">
        <v>-76.989999999999995</v>
      </c>
      <c r="K12550">
        <v>38.907415833333303</v>
      </c>
      <c r="L12550">
        <v>-76.986778999999999</v>
      </c>
      <c r="M12550" t="s">
        <v>0</v>
      </c>
      <c r="N12550">
        <f t="shared" si="588"/>
        <v>3</v>
      </c>
      <c r="O12550" s="3">
        <f t="shared" si="589"/>
        <v>4.8000000009778887</v>
      </c>
      <c r="P12550">
        <f>HOUR('202008-capitalbikeshare-tripdat'!$C$9760)</f>
        <v>11</v>
      </c>
      <c r="Q12550">
        <f t="shared" si="590"/>
        <v>3</v>
      </c>
    </row>
    <row r="12551" spans="1:17" x14ac:dyDescent="0.35">
      <c r="A12551" t="s">
        <v>13105</v>
      </c>
      <c r="B12551" t="s">
        <v>2</v>
      </c>
      <c r="C12551" s="1">
        <v>44068.885150462964</v>
      </c>
      <c r="D12551" s="1">
        <v>44068.889907407407</v>
      </c>
      <c r="E12551" t="s">
        <v>334</v>
      </c>
      <c r="F12551">
        <v>496</v>
      </c>
      <c r="G12551" t="s">
        <v>131</v>
      </c>
      <c r="H12551">
        <v>15</v>
      </c>
      <c r="I12551">
        <v>38.918986666666598</v>
      </c>
      <c r="J12551">
        <v>-77.034487499999997</v>
      </c>
      <c r="K12551">
        <v>38.929448999999998</v>
      </c>
      <c r="L12551">
        <v>-77.027780166666602</v>
      </c>
      <c r="M12551" t="s">
        <v>0</v>
      </c>
      <c r="N12551">
        <f t="shared" si="588"/>
        <v>3</v>
      </c>
      <c r="O12551" s="3">
        <f t="shared" si="589"/>
        <v>6.8499999982304871</v>
      </c>
      <c r="P12551">
        <f>HOUR('202008-capitalbikeshare-tripdat'!$C$2798)</f>
        <v>23</v>
      </c>
      <c r="Q12551">
        <f t="shared" si="590"/>
        <v>3</v>
      </c>
    </row>
    <row r="12552" spans="1:17" x14ac:dyDescent="0.35">
      <c r="A12552" t="s">
        <v>13106</v>
      </c>
      <c r="B12552" t="s">
        <v>2</v>
      </c>
      <c r="C12552" s="1">
        <v>44068.885937500003</v>
      </c>
      <c r="D12552" s="1">
        <v>44068.891412037039</v>
      </c>
      <c r="G12552" t="s">
        <v>40</v>
      </c>
      <c r="H12552">
        <v>195</v>
      </c>
      <c r="I12552">
        <v>38.92</v>
      </c>
      <c r="J12552">
        <v>-77.040000000000006</v>
      </c>
      <c r="K12552">
        <v>38.905638666666597</v>
      </c>
      <c r="L12552">
        <v>-77.027378499999998</v>
      </c>
      <c r="M12552" t="s">
        <v>0</v>
      </c>
      <c r="N12552">
        <f t="shared" si="588"/>
        <v>3</v>
      </c>
      <c r="O12552" s="3">
        <f t="shared" si="589"/>
        <v>7.883333332138136</v>
      </c>
      <c r="P12552">
        <f>HOUR('202008-capitalbikeshare-tripdat'!$C$8803)</f>
        <v>8</v>
      </c>
      <c r="Q12552">
        <f t="shared" si="590"/>
        <v>3</v>
      </c>
    </row>
    <row r="12553" spans="1:17" x14ac:dyDescent="0.35">
      <c r="A12553" t="s">
        <v>13107</v>
      </c>
      <c r="B12553" t="s">
        <v>2</v>
      </c>
      <c r="C12553" s="1">
        <v>44068.88721064815</v>
      </c>
      <c r="D12553" s="1">
        <v>44068.891168981485</v>
      </c>
      <c r="E12553" t="s">
        <v>4506</v>
      </c>
      <c r="F12553">
        <v>348</v>
      </c>
      <c r="I12553">
        <v>38.999349666666603</v>
      </c>
      <c r="J12553">
        <v>-77.031579333333298</v>
      </c>
      <c r="K12553">
        <v>39</v>
      </c>
      <c r="L12553">
        <v>-77.03</v>
      </c>
      <c r="M12553" t="s">
        <v>0</v>
      </c>
      <c r="N12553">
        <f t="shared" si="588"/>
        <v>3</v>
      </c>
      <c r="O12553" s="3">
        <f t="shared" si="589"/>
        <v>5.700000001816079</v>
      </c>
      <c r="P12553">
        <f>HOUR('202008-capitalbikeshare-tripdat'!$C$14010)</f>
        <v>10</v>
      </c>
      <c r="Q12553">
        <f t="shared" si="590"/>
        <v>3</v>
      </c>
    </row>
    <row r="12554" spans="1:17" x14ac:dyDescent="0.35">
      <c r="A12554" t="s">
        <v>13108</v>
      </c>
      <c r="B12554" t="s">
        <v>2</v>
      </c>
      <c r="C12554" s="1">
        <v>44068.889108796298</v>
      </c>
      <c r="D12554" s="1">
        <v>44068.896018518521</v>
      </c>
      <c r="E12554" t="s">
        <v>1153</v>
      </c>
      <c r="F12554">
        <v>632</v>
      </c>
      <c r="G12554" t="s">
        <v>686</v>
      </c>
      <c r="H12554">
        <v>626</v>
      </c>
      <c r="I12554">
        <v>38.942238000000003</v>
      </c>
      <c r="J12554">
        <v>-77.038634000000002</v>
      </c>
      <c r="K12554">
        <v>38.9320825</v>
      </c>
      <c r="L12554">
        <v>-77.023488833333303</v>
      </c>
      <c r="M12554" t="s">
        <v>0</v>
      </c>
      <c r="N12554">
        <f t="shared" si="588"/>
        <v>3</v>
      </c>
      <c r="O12554" s="3">
        <f t="shared" si="589"/>
        <v>9.9499999999534339</v>
      </c>
      <c r="P12554">
        <f>HOUR('202008-capitalbikeshare-tripdat'!$C$8707)</f>
        <v>21</v>
      </c>
      <c r="Q12554">
        <f t="shared" si="590"/>
        <v>3</v>
      </c>
    </row>
    <row r="12555" spans="1:17" x14ac:dyDescent="0.35">
      <c r="A12555" t="s">
        <v>13109</v>
      </c>
      <c r="B12555" t="s">
        <v>2</v>
      </c>
      <c r="C12555" s="1">
        <v>44068.891261574077</v>
      </c>
      <c r="D12555" s="1">
        <v>44068.894363425927</v>
      </c>
      <c r="I12555">
        <v>38.93</v>
      </c>
      <c r="J12555">
        <v>-77.02</v>
      </c>
      <c r="K12555">
        <v>38.94</v>
      </c>
      <c r="L12555">
        <v>-77.02</v>
      </c>
      <c r="M12555" t="s">
        <v>0</v>
      </c>
      <c r="N12555">
        <f t="shared" si="588"/>
        <v>3</v>
      </c>
      <c r="O12555" s="3">
        <f t="shared" si="589"/>
        <v>4.4666666630655527</v>
      </c>
      <c r="P12555">
        <f>HOUR('202008-capitalbikeshare-tripdat'!$C$13941)</f>
        <v>7</v>
      </c>
      <c r="Q12555">
        <f t="shared" si="590"/>
        <v>3</v>
      </c>
    </row>
    <row r="12556" spans="1:17" x14ac:dyDescent="0.35">
      <c r="A12556" t="s">
        <v>13110</v>
      </c>
      <c r="B12556" t="s">
        <v>2</v>
      </c>
      <c r="C12556" s="1">
        <v>44068.891273148147</v>
      </c>
      <c r="D12556" s="1">
        <v>44068.911747685182</v>
      </c>
      <c r="E12556" t="s">
        <v>609</v>
      </c>
      <c r="F12556">
        <v>76</v>
      </c>
      <c r="I12556">
        <v>38.918685833333299</v>
      </c>
      <c r="J12556">
        <v>-77.041549166666599</v>
      </c>
      <c r="K12556">
        <v>38.99</v>
      </c>
      <c r="L12556">
        <v>-77.03</v>
      </c>
      <c r="M12556" t="s">
        <v>0</v>
      </c>
      <c r="N12556">
        <f t="shared" si="588"/>
        <v>3</v>
      </c>
      <c r="O12556" s="3">
        <f t="shared" si="589"/>
        <v>29.483333331299946</v>
      </c>
      <c r="P12556">
        <f>HOUR('202008-capitalbikeshare-tripdat'!$C$14952)</f>
        <v>17</v>
      </c>
      <c r="Q12556">
        <f t="shared" si="590"/>
        <v>3</v>
      </c>
    </row>
    <row r="12557" spans="1:17" x14ac:dyDescent="0.35">
      <c r="A12557" t="s">
        <v>13111</v>
      </c>
      <c r="B12557" t="s">
        <v>2</v>
      </c>
      <c r="C12557" s="1">
        <v>44068.892187500001</v>
      </c>
      <c r="D12557" s="1">
        <v>44068.89502314815</v>
      </c>
      <c r="I12557">
        <v>39</v>
      </c>
      <c r="J12557">
        <v>-77.03</v>
      </c>
      <c r="K12557">
        <v>39</v>
      </c>
      <c r="L12557">
        <v>-77.03</v>
      </c>
      <c r="M12557" t="s">
        <v>0</v>
      </c>
      <c r="N12557">
        <f t="shared" si="588"/>
        <v>3</v>
      </c>
      <c r="O12557" s="3">
        <f t="shared" si="589"/>
        <v>4.0833333344198763</v>
      </c>
      <c r="P12557">
        <f>HOUR('202008-capitalbikeshare-tripdat'!$C$7926)</f>
        <v>12</v>
      </c>
      <c r="Q12557">
        <f t="shared" si="590"/>
        <v>3</v>
      </c>
    </row>
    <row r="12558" spans="1:17" x14ac:dyDescent="0.35">
      <c r="A12558" t="s">
        <v>13112</v>
      </c>
      <c r="B12558" t="s">
        <v>2</v>
      </c>
      <c r="C12558" s="1">
        <v>44068.895324074074</v>
      </c>
      <c r="D12558" s="1">
        <v>44068.900393518517</v>
      </c>
      <c r="I12558">
        <v>38.9</v>
      </c>
      <c r="J12558">
        <v>-76.989999999999995</v>
      </c>
      <c r="K12558">
        <v>38.9</v>
      </c>
      <c r="L12558">
        <v>-77</v>
      </c>
      <c r="M12558" t="s">
        <v>0</v>
      </c>
      <c r="N12558">
        <f t="shared" si="588"/>
        <v>3</v>
      </c>
      <c r="O12558" s="3">
        <f t="shared" si="589"/>
        <v>7.2999999986495823</v>
      </c>
      <c r="P12558">
        <f>HOUR('202008-capitalbikeshare-tripdat'!$C$8385)</f>
        <v>9</v>
      </c>
      <c r="Q12558">
        <f t="shared" si="590"/>
        <v>3</v>
      </c>
    </row>
    <row r="12559" spans="1:17" x14ac:dyDescent="0.35">
      <c r="A12559" t="s">
        <v>13113</v>
      </c>
      <c r="B12559" t="s">
        <v>2</v>
      </c>
      <c r="C12559" s="1">
        <v>44068.89534722222</v>
      </c>
      <c r="D12559" s="1">
        <v>44068.907511574071</v>
      </c>
      <c r="E12559" t="s">
        <v>766</v>
      </c>
      <c r="F12559">
        <v>101</v>
      </c>
      <c r="G12559" t="s">
        <v>719</v>
      </c>
      <c r="H12559">
        <v>444</v>
      </c>
      <c r="I12559">
        <v>38.912117500000001</v>
      </c>
      <c r="J12559">
        <v>-77.038607499999998</v>
      </c>
      <c r="K12559">
        <v>38.947032999999998</v>
      </c>
      <c r="L12559">
        <v>-77.065103166666603</v>
      </c>
      <c r="M12559" t="s">
        <v>0</v>
      </c>
      <c r="N12559">
        <f t="shared" si="588"/>
        <v>3</v>
      </c>
      <c r="O12559" s="3">
        <f t="shared" si="589"/>
        <v>17.516666664741933</v>
      </c>
      <c r="P12559">
        <f>HOUR('202008-capitalbikeshare-tripdat'!$C$10011)</f>
        <v>19</v>
      </c>
      <c r="Q12559">
        <f t="shared" si="590"/>
        <v>3</v>
      </c>
    </row>
    <row r="12560" spans="1:17" x14ac:dyDescent="0.35">
      <c r="A12560" t="s">
        <v>13114</v>
      </c>
      <c r="B12560" t="s">
        <v>2</v>
      </c>
      <c r="C12560" s="1">
        <v>44068.895671296297</v>
      </c>
      <c r="D12560" s="1">
        <v>44068.900856481479</v>
      </c>
      <c r="E12560" t="s">
        <v>143</v>
      </c>
      <c r="F12560">
        <v>65</v>
      </c>
      <c r="G12560" t="s">
        <v>114</v>
      </c>
      <c r="H12560">
        <v>199</v>
      </c>
      <c r="I12560">
        <v>38.905462999999997</v>
      </c>
      <c r="J12560">
        <v>-77.005402166666599</v>
      </c>
      <c r="K12560">
        <v>38.902419500000001</v>
      </c>
      <c r="L12560">
        <v>-77.025975333333307</v>
      </c>
      <c r="M12560" t="s">
        <v>0</v>
      </c>
      <c r="N12560">
        <f t="shared" si="588"/>
        <v>3</v>
      </c>
      <c r="O12560" s="3">
        <f t="shared" si="589"/>
        <v>7.4666666623670608</v>
      </c>
      <c r="P12560">
        <f>HOUR('202008-capitalbikeshare-tripdat'!$C$12943)</f>
        <v>15</v>
      </c>
      <c r="Q12560">
        <f t="shared" si="590"/>
        <v>3</v>
      </c>
    </row>
    <row r="12561" spans="1:17" x14ac:dyDescent="0.35">
      <c r="A12561" t="s">
        <v>13115</v>
      </c>
      <c r="B12561" t="s">
        <v>2</v>
      </c>
      <c r="C12561" s="1">
        <v>44068.896053240744</v>
      </c>
      <c r="D12561" s="1">
        <v>44068.901863425926</v>
      </c>
      <c r="E12561" t="s">
        <v>176</v>
      </c>
      <c r="F12561">
        <v>80</v>
      </c>
      <c r="G12561" t="s">
        <v>78</v>
      </c>
      <c r="H12561">
        <v>581</v>
      </c>
      <c r="I12561">
        <v>38.917614666666601</v>
      </c>
      <c r="J12561">
        <v>-77.015945333333306</v>
      </c>
      <c r="K12561">
        <v>38.931223166666598</v>
      </c>
      <c r="L12561">
        <v>-77.0280998333333</v>
      </c>
      <c r="M12561" t="s">
        <v>0</v>
      </c>
      <c r="N12561">
        <f t="shared" si="588"/>
        <v>3</v>
      </c>
      <c r="O12561" s="3">
        <f t="shared" si="589"/>
        <v>8.3666666632052511</v>
      </c>
      <c r="P12561">
        <f>HOUR('202008-capitalbikeshare-tripdat'!$C$15266)</f>
        <v>0</v>
      </c>
      <c r="Q12561">
        <f t="shared" si="590"/>
        <v>3</v>
      </c>
    </row>
    <row r="12562" spans="1:17" x14ac:dyDescent="0.35">
      <c r="A12562" t="s">
        <v>13116</v>
      </c>
      <c r="B12562" t="s">
        <v>2</v>
      </c>
      <c r="C12562" s="1">
        <v>44068.899259259262</v>
      </c>
      <c r="D12562" s="1">
        <v>44068.905370370368</v>
      </c>
      <c r="I12562">
        <v>38.869999999999997</v>
      </c>
      <c r="J12562">
        <v>-76.98</v>
      </c>
      <c r="K12562">
        <v>38.869999999999997</v>
      </c>
      <c r="L12562">
        <v>-76.98</v>
      </c>
      <c r="M12562" t="s">
        <v>0</v>
      </c>
      <c r="N12562">
        <f t="shared" si="588"/>
        <v>3</v>
      </c>
      <c r="O12562" s="3">
        <f t="shared" si="589"/>
        <v>8.7999999930616468</v>
      </c>
      <c r="P12562">
        <f>HOUR('202008-capitalbikeshare-tripdat'!$C$8869)</f>
        <v>12</v>
      </c>
      <c r="Q12562">
        <f t="shared" si="590"/>
        <v>3</v>
      </c>
    </row>
    <row r="12563" spans="1:17" x14ac:dyDescent="0.35">
      <c r="A12563" t="s">
        <v>13117</v>
      </c>
      <c r="B12563" t="s">
        <v>2</v>
      </c>
      <c r="C12563" s="1">
        <v>44068.901041666664</v>
      </c>
      <c r="D12563" s="1">
        <v>44068.911296296297</v>
      </c>
      <c r="E12563" t="s">
        <v>841</v>
      </c>
      <c r="F12563">
        <v>504</v>
      </c>
      <c r="I12563">
        <v>38.9880656666666</v>
      </c>
      <c r="J12563">
        <v>-76.988425833333295</v>
      </c>
      <c r="K12563">
        <v>38.950000000000003</v>
      </c>
      <c r="L12563">
        <v>-77.010000000000005</v>
      </c>
      <c r="M12563" t="s">
        <v>0</v>
      </c>
      <c r="N12563">
        <f t="shared" si="588"/>
        <v>3</v>
      </c>
      <c r="O12563" s="3">
        <f t="shared" si="589"/>
        <v>14.766666671494022</v>
      </c>
      <c r="P12563">
        <f>HOUR('202008-capitalbikeshare-tripdat'!$C$11185)</f>
        <v>22</v>
      </c>
      <c r="Q12563">
        <f t="shared" si="590"/>
        <v>3</v>
      </c>
    </row>
    <row r="12564" spans="1:17" x14ac:dyDescent="0.35">
      <c r="A12564" t="s">
        <v>13118</v>
      </c>
      <c r="B12564" t="s">
        <v>2</v>
      </c>
      <c r="C12564" s="1">
        <v>44068.902731481481</v>
      </c>
      <c r="D12564" s="1">
        <v>44068.908634259256</v>
      </c>
      <c r="I12564">
        <v>38.9</v>
      </c>
      <c r="J12564">
        <v>-77</v>
      </c>
      <c r="K12564">
        <v>38.89</v>
      </c>
      <c r="L12564">
        <v>-77</v>
      </c>
      <c r="M12564" t="s">
        <v>0</v>
      </c>
      <c r="N12564">
        <f t="shared" si="588"/>
        <v>3</v>
      </c>
      <c r="O12564" s="3">
        <f t="shared" si="589"/>
        <v>8.4999999962747097</v>
      </c>
      <c r="P12564">
        <f>HOUR('202008-capitalbikeshare-tripdat'!$C$8386)</f>
        <v>9</v>
      </c>
      <c r="Q12564">
        <f t="shared" si="590"/>
        <v>3</v>
      </c>
    </row>
    <row r="12565" spans="1:17" x14ac:dyDescent="0.35">
      <c r="A12565" t="s">
        <v>13119</v>
      </c>
      <c r="B12565" t="s">
        <v>2</v>
      </c>
      <c r="C12565" s="1">
        <v>44068.905266203707</v>
      </c>
      <c r="D12565" s="1">
        <v>44068.921215277776</v>
      </c>
      <c r="I12565">
        <v>38.880000000000003</v>
      </c>
      <c r="J12565">
        <v>-77.02</v>
      </c>
      <c r="K12565">
        <v>38.93</v>
      </c>
      <c r="L12565">
        <v>-77.010000000000005</v>
      </c>
      <c r="M12565" t="s">
        <v>0</v>
      </c>
      <c r="N12565">
        <f t="shared" si="588"/>
        <v>3</v>
      </c>
      <c r="O12565" s="3">
        <f t="shared" si="589"/>
        <v>22.966666660504416</v>
      </c>
      <c r="P12565">
        <f>HOUR('202008-capitalbikeshare-tripdat'!$C$11188)</f>
        <v>22</v>
      </c>
      <c r="Q12565">
        <f t="shared" si="590"/>
        <v>3</v>
      </c>
    </row>
    <row r="12566" spans="1:17" x14ac:dyDescent="0.35">
      <c r="A12566" t="s">
        <v>13120</v>
      </c>
      <c r="B12566" t="s">
        <v>2</v>
      </c>
      <c r="C12566" s="1">
        <v>44068.906655092593</v>
      </c>
      <c r="D12566" s="1">
        <v>44068.940983796296</v>
      </c>
      <c r="E12566" t="s">
        <v>413</v>
      </c>
      <c r="F12566">
        <v>357</v>
      </c>
      <c r="G12566" t="s">
        <v>413</v>
      </c>
      <c r="H12566">
        <v>357</v>
      </c>
      <c r="I12566">
        <v>38.961252833333297</v>
      </c>
      <c r="J12566">
        <v>-77.088661999999999</v>
      </c>
      <c r="K12566">
        <v>38.961187833333298</v>
      </c>
      <c r="L12566">
        <v>-77.088634666666593</v>
      </c>
      <c r="M12566" t="s">
        <v>0</v>
      </c>
      <c r="N12566">
        <f t="shared" si="588"/>
        <v>3</v>
      </c>
      <c r="O12566" s="3">
        <f t="shared" si="589"/>
        <v>49.433333332417533</v>
      </c>
      <c r="P12566">
        <f>HOUR('202008-capitalbikeshare-tripdat'!$C$5068)</f>
        <v>13</v>
      </c>
      <c r="Q12566">
        <f t="shared" si="590"/>
        <v>3</v>
      </c>
    </row>
    <row r="12567" spans="1:17" x14ac:dyDescent="0.35">
      <c r="A12567" t="s">
        <v>13121</v>
      </c>
      <c r="B12567" t="s">
        <v>2</v>
      </c>
      <c r="C12567" s="1">
        <v>44068.908761574072</v>
      </c>
      <c r="D12567" s="1">
        <v>44068.924513888887</v>
      </c>
      <c r="I12567">
        <v>38.909999999999997</v>
      </c>
      <c r="J12567">
        <v>-77.02</v>
      </c>
      <c r="K12567">
        <v>38.9</v>
      </c>
      <c r="L12567">
        <v>-77.02</v>
      </c>
      <c r="M12567" t="s">
        <v>0</v>
      </c>
      <c r="N12567">
        <f t="shared" si="588"/>
        <v>3</v>
      </c>
      <c r="O12567" s="3">
        <f t="shared" si="589"/>
        <v>22.683333334280178</v>
      </c>
      <c r="P12567">
        <f>HOUR('202008-capitalbikeshare-tripdat'!$C$12483)</f>
        <v>18</v>
      </c>
      <c r="Q12567">
        <f t="shared" si="590"/>
        <v>3</v>
      </c>
    </row>
    <row r="12568" spans="1:17" x14ac:dyDescent="0.35">
      <c r="A12568" t="s">
        <v>13122</v>
      </c>
      <c r="B12568" t="s">
        <v>2</v>
      </c>
      <c r="C12568" s="1">
        <v>44068.909259259257</v>
      </c>
      <c r="D12568" s="1">
        <v>44068.944236111114</v>
      </c>
      <c r="E12568" t="s">
        <v>1105</v>
      </c>
      <c r="F12568">
        <v>428</v>
      </c>
      <c r="I12568">
        <v>38.958243166666598</v>
      </c>
      <c r="J12568">
        <v>-77.084584166666602</v>
      </c>
      <c r="K12568">
        <v>38.96</v>
      </c>
      <c r="L12568">
        <v>-77.09</v>
      </c>
      <c r="M12568" t="s">
        <v>0</v>
      </c>
      <c r="N12568">
        <f t="shared" si="588"/>
        <v>3</v>
      </c>
      <c r="O12568" s="3">
        <f t="shared" si="589"/>
        <v>50.366666674381122</v>
      </c>
      <c r="P12568">
        <f>HOUR('202008-capitalbikeshare-tripdat'!$C$5962)</f>
        <v>8</v>
      </c>
      <c r="Q12568">
        <f t="shared" si="590"/>
        <v>3</v>
      </c>
    </row>
    <row r="12569" spans="1:17" x14ac:dyDescent="0.35">
      <c r="A12569" t="s">
        <v>13123</v>
      </c>
      <c r="B12569" t="s">
        <v>2</v>
      </c>
      <c r="C12569" s="1">
        <v>44068.911064814813</v>
      </c>
      <c r="D12569" s="1">
        <v>44068.915601851855</v>
      </c>
      <c r="I12569">
        <v>38.950000000000003</v>
      </c>
      <c r="J12569">
        <v>-77.02</v>
      </c>
      <c r="K12569">
        <v>38.950000000000003</v>
      </c>
      <c r="L12569">
        <v>-77.02</v>
      </c>
      <c r="M12569" t="s">
        <v>0</v>
      </c>
      <c r="N12569">
        <f t="shared" si="588"/>
        <v>3</v>
      </c>
      <c r="O12569" s="3">
        <f t="shared" si="589"/>
        <v>6.5333333413582295</v>
      </c>
      <c r="P12569">
        <f>HOUR('202008-capitalbikeshare-tripdat'!$C$8245)</f>
        <v>20</v>
      </c>
      <c r="Q12569">
        <f t="shared" si="590"/>
        <v>3</v>
      </c>
    </row>
    <row r="12570" spans="1:17" x14ac:dyDescent="0.35">
      <c r="A12570" t="s">
        <v>13124</v>
      </c>
      <c r="B12570" t="s">
        <v>2</v>
      </c>
      <c r="C12570" s="1">
        <v>44068.914201388892</v>
      </c>
      <c r="D12570" s="1">
        <v>44068.922175925924</v>
      </c>
      <c r="E12570" t="s">
        <v>1623</v>
      </c>
      <c r="F12570">
        <v>107</v>
      </c>
      <c r="G12570" t="s">
        <v>609</v>
      </c>
      <c r="H12570">
        <v>76</v>
      </c>
      <c r="I12570">
        <v>38.922533166666597</v>
      </c>
      <c r="J12570">
        <v>-77.070297166666606</v>
      </c>
      <c r="K12570">
        <v>38.918797666666599</v>
      </c>
      <c r="L12570">
        <v>-77.041556499999999</v>
      </c>
      <c r="M12570" t="s">
        <v>0</v>
      </c>
      <c r="N12570">
        <f t="shared" si="588"/>
        <v>3</v>
      </c>
      <c r="O12570" s="3">
        <f t="shared" si="589"/>
        <v>11.483333325013518</v>
      </c>
      <c r="P12570">
        <f>HOUR('202008-capitalbikeshare-tripdat'!$C$2794)</f>
        <v>23</v>
      </c>
      <c r="Q12570">
        <f t="shared" si="590"/>
        <v>3</v>
      </c>
    </row>
    <row r="12571" spans="1:17" x14ac:dyDescent="0.35">
      <c r="A12571" t="s">
        <v>13125</v>
      </c>
      <c r="B12571" t="s">
        <v>2</v>
      </c>
      <c r="C12571" s="1">
        <v>44068.914224537039</v>
      </c>
      <c r="D12571" s="1">
        <v>44068.921157407407</v>
      </c>
      <c r="G12571" t="s">
        <v>297</v>
      </c>
      <c r="H12571">
        <v>442</v>
      </c>
      <c r="I12571">
        <v>38.9</v>
      </c>
      <c r="J12571">
        <v>-77.010000000000005</v>
      </c>
      <c r="K12571">
        <v>38.908371333333299</v>
      </c>
      <c r="L12571">
        <v>-77.027095500000001</v>
      </c>
      <c r="M12571" t="s">
        <v>0</v>
      </c>
      <c r="N12571">
        <f t="shared" si="588"/>
        <v>3</v>
      </c>
      <c r="O12571" s="3">
        <f t="shared" si="589"/>
        <v>9.9833333306014538</v>
      </c>
      <c r="P12571">
        <f>HOUR('202008-capitalbikeshare-tripdat'!$C$15900)</f>
        <v>18</v>
      </c>
      <c r="Q12571">
        <f t="shared" si="590"/>
        <v>3</v>
      </c>
    </row>
    <row r="12572" spans="1:17" x14ac:dyDescent="0.35">
      <c r="A12572" t="s">
        <v>13126</v>
      </c>
      <c r="B12572" t="s">
        <v>2</v>
      </c>
      <c r="C12572" s="1">
        <v>44068.917280092595</v>
      </c>
      <c r="D12572" s="1">
        <v>44068.925312500003</v>
      </c>
      <c r="E12572" t="s">
        <v>49</v>
      </c>
      <c r="F12572">
        <v>633</v>
      </c>
      <c r="I12572">
        <v>38.942076333333297</v>
      </c>
      <c r="J12572">
        <v>-77.018177833333297</v>
      </c>
      <c r="K12572">
        <v>38.950000000000003</v>
      </c>
      <c r="L12572">
        <v>-76.97</v>
      </c>
      <c r="M12572" t="s">
        <v>0</v>
      </c>
      <c r="N12572">
        <f t="shared" si="588"/>
        <v>3</v>
      </c>
      <c r="O12572" s="3">
        <f t="shared" si="589"/>
        <v>11.566666667349637</v>
      </c>
      <c r="P12572">
        <f>HOUR('202008-capitalbikeshare-tripdat'!$C$1809)</f>
        <v>5</v>
      </c>
      <c r="Q12572">
        <f t="shared" si="590"/>
        <v>3</v>
      </c>
    </row>
    <row r="12573" spans="1:17" x14ac:dyDescent="0.35">
      <c r="A12573" t="s">
        <v>13127</v>
      </c>
      <c r="B12573" t="s">
        <v>2</v>
      </c>
      <c r="C12573" s="1">
        <v>44068.917870370373</v>
      </c>
      <c r="D12573" s="1">
        <v>44068.92559027778</v>
      </c>
      <c r="E12573" t="s">
        <v>887</v>
      </c>
      <c r="F12573">
        <v>170</v>
      </c>
      <c r="G12573" t="s">
        <v>456</v>
      </c>
      <c r="H12573">
        <v>264</v>
      </c>
      <c r="I12573">
        <v>38.893259333333297</v>
      </c>
      <c r="J12573">
        <v>-77.076341333333303</v>
      </c>
      <c r="K12573">
        <v>38.882465833333299</v>
      </c>
      <c r="L12573">
        <v>-77.109089333333301</v>
      </c>
      <c r="M12573" t="s">
        <v>0</v>
      </c>
      <c r="N12573">
        <f t="shared" si="588"/>
        <v>3</v>
      </c>
      <c r="O12573" s="3">
        <f t="shared" si="589"/>
        <v>11.116666666930541</v>
      </c>
      <c r="P12573">
        <f>HOUR('202008-capitalbikeshare-tripdat'!$C$2593)</f>
        <v>16</v>
      </c>
      <c r="Q12573">
        <f t="shared" si="590"/>
        <v>3</v>
      </c>
    </row>
    <row r="12574" spans="1:17" x14ac:dyDescent="0.35">
      <c r="A12574" t="s">
        <v>13128</v>
      </c>
      <c r="B12574" t="s">
        <v>2</v>
      </c>
      <c r="C12574" s="1">
        <v>44068.918553240743</v>
      </c>
      <c r="D12574" s="1">
        <v>44068.92460648148</v>
      </c>
      <c r="E12574" t="s">
        <v>114</v>
      </c>
      <c r="F12574">
        <v>199</v>
      </c>
      <c r="I12574">
        <v>38.902652166666599</v>
      </c>
      <c r="J12574">
        <v>-77.026369000000003</v>
      </c>
      <c r="K12574">
        <v>38.92</v>
      </c>
      <c r="L12574">
        <v>-77.03</v>
      </c>
      <c r="M12574" t="s">
        <v>0</v>
      </c>
      <c r="N12574">
        <f t="shared" si="588"/>
        <v>3</v>
      </c>
      <c r="O12574" s="3">
        <f t="shared" si="589"/>
        <v>8.7166666612029076</v>
      </c>
      <c r="P12574">
        <f>HOUR('202008-capitalbikeshare-tripdat'!$C$5833)</f>
        <v>20</v>
      </c>
      <c r="Q12574">
        <f t="shared" si="590"/>
        <v>3</v>
      </c>
    </row>
    <row r="12575" spans="1:17" x14ac:dyDescent="0.35">
      <c r="A12575" t="s">
        <v>13129</v>
      </c>
      <c r="B12575" t="s">
        <v>2</v>
      </c>
      <c r="C12575" s="1">
        <v>44068.922384259262</v>
      </c>
      <c r="D12575" s="1">
        <v>44068.938125000001</v>
      </c>
      <c r="E12575" t="s">
        <v>183</v>
      </c>
      <c r="F12575">
        <v>249</v>
      </c>
      <c r="G12575" t="s">
        <v>609</v>
      </c>
      <c r="H12575">
        <v>76</v>
      </c>
      <c r="I12575">
        <v>38.880906833333299</v>
      </c>
      <c r="J12575">
        <v>-77.111762833333302</v>
      </c>
      <c r="K12575">
        <v>38.918683000000001</v>
      </c>
      <c r="L12575">
        <v>-77.041600833333305</v>
      </c>
      <c r="M12575" t="s">
        <v>0</v>
      </c>
      <c r="N12575">
        <f t="shared" si="588"/>
        <v>3</v>
      </c>
      <c r="O12575" s="3">
        <f t="shared" si="589"/>
        <v>22.666666663717479</v>
      </c>
      <c r="P12575">
        <f>HOUR('202008-capitalbikeshare-tripdat'!$C$12980)</f>
        <v>16</v>
      </c>
      <c r="Q12575">
        <f t="shared" si="590"/>
        <v>3</v>
      </c>
    </row>
    <row r="12576" spans="1:17" x14ac:dyDescent="0.35">
      <c r="A12576" t="s">
        <v>13130</v>
      </c>
      <c r="B12576" t="s">
        <v>2</v>
      </c>
      <c r="C12576" s="1">
        <v>44068.926319444443</v>
      </c>
      <c r="D12576" s="1">
        <v>44068.929942129631</v>
      </c>
      <c r="E12576" t="s">
        <v>719</v>
      </c>
      <c r="F12576">
        <v>444</v>
      </c>
      <c r="I12576">
        <v>38.947093000000002</v>
      </c>
      <c r="J12576">
        <v>-77.065060000000003</v>
      </c>
      <c r="K12576">
        <v>38.950000000000003</v>
      </c>
      <c r="L12576">
        <v>-77.06</v>
      </c>
      <c r="M12576" t="s">
        <v>0</v>
      </c>
      <c r="N12576">
        <f t="shared" si="588"/>
        <v>3</v>
      </c>
      <c r="O12576" s="3">
        <f t="shared" si="589"/>
        <v>5.216666670748964</v>
      </c>
      <c r="P12576">
        <f>HOUR('202008-capitalbikeshare-tripdat'!$C$5967)</f>
        <v>8</v>
      </c>
      <c r="Q12576">
        <f t="shared" si="590"/>
        <v>3</v>
      </c>
    </row>
    <row r="12577" spans="1:17" x14ac:dyDescent="0.35">
      <c r="A12577" t="s">
        <v>13131</v>
      </c>
      <c r="B12577" t="s">
        <v>2</v>
      </c>
      <c r="C12577" s="1">
        <v>44068.932881944442</v>
      </c>
      <c r="D12577" s="1">
        <v>44068.937222222223</v>
      </c>
      <c r="E12577" t="s">
        <v>559</v>
      </c>
      <c r="F12577">
        <v>103</v>
      </c>
      <c r="I12577">
        <v>38.944584833333302</v>
      </c>
      <c r="J12577">
        <v>-77.063871500000005</v>
      </c>
      <c r="K12577">
        <v>38.93</v>
      </c>
      <c r="L12577">
        <v>-77.069999999999993</v>
      </c>
      <c r="M12577" t="s">
        <v>0</v>
      </c>
      <c r="N12577">
        <f t="shared" si="588"/>
        <v>3</v>
      </c>
      <c r="O12577" s="3">
        <f t="shared" si="589"/>
        <v>6.2500000046566129</v>
      </c>
      <c r="P12577">
        <f>HOUR('202008-capitalbikeshare-tripdat'!$C$3502)</f>
        <v>8</v>
      </c>
      <c r="Q12577">
        <f t="shared" si="590"/>
        <v>3</v>
      </c>
    </row>
    <row r="12578" spans="1:17" x14ac:dyDescent="0.35">
      <c r="A12578" t="s">
        <v>13132</v>
      </c>
      <c r="B12578" t="s">
        <v>2</v>
      </c>
      <c r="C12578" s="1">
        <v>44068.936724537038</v>
      </c>
      <c r="D12578" s="1">
        <v>44068.945879629631</v>
      </c>
      <c r="E12578" t="s">
        <v>86</v>
      </c>
      <c r="F12578">
        <v>461</v>
      </c>
      <c r="G12578" t="s">
        <v>178</v>
      </c>
      <c r="H12578">
        <v>58</v>
      </c>
      <c r="I12578">
        <v>38.9288058333333</v>
      </c>
      <c r="J12578">
        <v>-77.032289000000006</v>
      </c>
      <c r="K12578">
        <v>38.912514833333297</v>
      </c>
      <c r="L12578">
        <v>-77.013340499999998</v>
      </c>
      <c r="M12578" t="s">
        <v>0</v>
      </c>
      <c r="N12578">
        <f t="shared" si="588"/>
        <v>3</v>
      </c>
      <c r="O12578" s="3">
        <f t="shared" si="589"/>
        <v>13.183333334745839</v>
      </c>
      <c r="P12578">
        <f>HOUR('202008-capitalbikeshare-tripdat'!$C$9774)</f>
        <v>12</v>
      </c>
      <c r="Q12578">
        <f t="shared" si="590"/>
        <v>3</v>
      </c>
    </row>
    <row r="12579" spans="1:17" x14ac:dyDescent="0.35">
      <c r="A12579" t="s">
        <v>13133</v>
      </c>
      <c r="B12579" t="s">
        <v>2</v>
      </c>
      <c r="C12579" s="1">
        <v>44068.938483796293</v>
      </c>
      <c r="D12579" s="1">
        <v>44068.95590277778</v>
      </c>
      <c r="E12579" t="s">
        <v>2189</v>
      </c>
      <c r="F12579">
        <v>295</v>
      </c>
      <c r="G12579" t="s">
        <v>686</v>
      </c>
      <c r="H12579">
        <v>626</v>
      </c>
      <c r="I12579">
        <v>38.926916333333303</v>
      </c>
      <c r="J12579">
        <v>-76.979045999999997</v>
      </c>
      <c r="K12579">
        <v>38.932042000000003</v>
      </c>
      <c r="L12579">
        <v>-77.023457333333297</v>
      </c>
      <c r="M12579" t="s">
        <v>0</v>
      </c>
      <c r="N12579">
        <f t="shared" si="588"/>
        <v>3</v>
      </c>
      <c r="O12579" s="3">
        <f t="shared" si="589"/>
        <v>25.083333340007812</v>
      </c>
      <c r="P12579">
        <f>HOUR('202008-capitalbikeshare-tripdat'!$C$7788)</f>
        <v>21</v>
      </c>
      <c r="Q12579">
        <f t="shared" si="590"/>
        <v>3</v>
      </c>
    </row>
    <row r="12580" spans="1:17" x14ac:dyDescent="0.35">
      <c r="A12580" s="2" t="s">
        <v>13134</v>
      </c>
      <c r="B12580" t="s">
        <v>2</v>
      </c>
      <c r="C12580" s="1">
        <v>44068.938831018517</v>
      </c>
      <c r="D12580" s="1">
        <v>44068.960682870369</v>
      </c>
      <c r="E12580" t="s">
        <v>142</v>
      </c>
      <c r="F12580">
        <v>77</v>
      </c>
      <c r="I12580">
        <v>38.928100166666603</v>
      </c>
      <c r="J12580">
        <v>-77.023875166666599</v>
      </c>
      <c r="K12580">
        <v>38.94</v>
      </c>
      <c r="L12580">
        <v>-76.989999999999995</v>
      </c>
      <c r="M12580" t="s">
        <v>0</v>
      </c>
      <c r="N12580">
        <f t="shared" si="588"/>
        <v>3</v>
      </c>
      <c r="O12580" s="3">
        <f t="shared" si="589"/>
        <v>31.466666667256504</v>
      </c>
      <c r="P12580">
        <f>HOUR('202008-capitalbikeshare-tripdat'!$C$13940)</f>
        <v>7</v>
      </c>
      <c r="Q12580">
        <f t="shared" si="590"/>
        <v>3</v>
      </c>
    </row>
    <row r="12581" spans="1:17" x14ac:dyDescent="0.35">
      <c r="A12581" t="s">
        <v>13135</v>
      </c>
      <c r="B12581" t="s">
        <v>2</v>
      </c>
      <c r="C12581" s="1">
        <v>44068.939675925925</v>
      </c>
      <c r="D12581" s="1">
        <v>44068.960706018515</v>
      </c>
      <c r="E12581" t="s">
        <v>142</v>
      </c>
      <c r="F12581">
        <v>77</v>
      </c>
      <c r="I12581">
        <v>38.928113833333299</v>
      </c>
      <c r="J12581">
        <v>-77.023886500000003</v>
      </c>
      <c r="K12581">
        <v>38.94</v>
      </c>
      <c r="L12581">
        <v>-76.989999999999995</v>
      </c>
      <c r="M12581" t="s">
        <v>0</v>
      </c>
      <c r="N12581">
        <f t="shared" si="588"/>
        <v>3</v>
      </c>
      <c r="O12581" s="3">
        <f t="shared" si="589"/>
        <v>30.283333329716697</v>
      </c>
      <c r="P12581">
        <f>HOUR('202008-capitalbikeshare-tripdat'!$C$2076)</f>
        <v>16</v>
      </c>
      <c r="Q12581">
        <f t="shared" si="590"/>
        <v>3</v>
      </c>
    </row>
    <row r="12582" spans="1:17" x14ac:dyDescent="0.35">
      <c r="A12582" t="s">
        <v>13136</v>
      </c>
      <c r="B12582" t="s">
        <v>2</v>
      </c>
      <c r="C12582" s="1">
        <v>44068.940115740741</v>
      </c>
      <c r="D12582" s="1">
        <v>44068.942789351851</v>
      </c>
      <c r="I12582">
        <v>38.950000000000003</v>
      </c>
      <c r="J12582">
        <v>-77.02</v>
      </c>
      <c r="K12582">
        <v>38.950000000000003</v>
      </c>
      <c r="L12582">
        <v>-77.02</v>
      </c>
      <c r="M12582" t="s">
        <v>0</v>
      </c>
      <c r="N12582">
        <f t="shared" si="588"/>
        <v>3</v>
      </c>
      <c r="O12582" s="3">
        <f t="shared" si="589"/>
        <v>3.849999998928979</v>
      </c>
      <c r="P12582">
        <f>HOUR('202008-capitalbikeshare-tripdat'!$C$8542)</f>
        <v>14</v>
      </c>
      <c r="Q12582">
        <f t="shared" si="590"/>
        <v>3</v>
      </c>
    </row>
    <row r="12583" spans="1:17" x14ac:dyDescent="0.35">
      <c r="A12583" t="s">
        <v>13137</v>
      </c>
      <c r="B12583" t="s">
        <v>2</v>
      </c>
      <c r="C12583" s="1">
        <v>44068.940740740742</v>
      </c>
      <c r="D12583" s="1">
        <v>44068.943078703705</v>
      </c>
      <c r="E12583" t="s">
        <v>280</v>
      </c>
      <c r="F12583">
        <v>289</v>
      </c>
      <c r="G12583" t="s">
        <v>280</v>
      </c>
      <c r="H12583">
        <v>289</v>
      </c>
      <c r="I12583">
        <v>38.908477833333301</v>
      </c>
      <c r="J12583">
        <v>-77.063745499999996</v>
      </c>
      <c r="K12583">
        <v>38.908478500000001</v>
      </c>
      <c r="L12583">
        <v>-77.063738333333305</v>
      </c>
      <c r="M12583" t="s">
        <v>0</v>
      </c>
      <c r="N12583">
        <f t="shared" si="588"/>
        <v>3</v>
      </c>
      <c r="O12583" s="3">
        <f t="shared" si="589"/>
        <v>3.366666667861864</v>
      </c>
      <c r="P12583">
        <f>HOUR('202008-capitalbikeshare-tripdat'!$C$5669)</f>
        <v>16</v>
      </c>
      <c r="Q12583">
        <f t="shared" si="590"/>
        <v>3</v>
      </c>
    </row>
    <row r="12584" spans="1:17" x14ac:dyDescent="0.35">
      <c r="A12584" t="s">
        <v>13138</v>
      </c>
      <c r="B12584" t="s">
        <v>2</v>
      </c>
      <c r="C12584" s="1">
        <v>44068.946018518516</v>
      </c>
      <c r="D12584" s="1">
        <v>44068.991979166669</v>
      </c>
      <c r="E12584" t="s">
        <v>47</v>
      </c>
      <c r="F12584">
        <v>79</v>
      </c>
      <c r="I12584">
        <v>38.923309666666597</v>
      </c>
      <c r="J12584">
        <v>-77.035207666666594</v>
      </c>
      <c r="K12584">
        <v>38.92</v>
      </c>
      <c r="L12584">
        <v>-77.03</v>
      </c>
      <c r="M12584" t="s">
        <v>0</v>
      </c>
      <c r="N12584">
        <f t="shared" si="588"/>
        <v>3</v>
      </c>
      <c r="O12584" s="3">
        <f t="shared" si="589"/>
        <v>66.183333339868113</v>
      </c>
      <c r="P12584">
        <f>HOUR('202008-capitalbikeshare-tripdat'!$C$15260)</f>
        <v>0</v>
      </c>
      <c r="Q12584">
        <f t="shared" si="590"/>
        <v>3</v>
      </c>
    </row>
    <row r="12585" spans="1:17" x14ac:dyDescent="0.35">
      <c r="A12585" t="s">
        <v>13139</v>
      </c>
      <c r="B12585" t="s">
        <v>2</v>
      </c>
      <c r="C12585" s="1">
        <v>44068.947812500002</v>
      </c>
      <c r="D12585" s="1">
        <v>44068.95815972222</v>
      </c>
      <c r="E12585" t="s">
        <v>778</v>
      </c>
      <c r="F12585">
        <v>75</v>
      </c>
      <c r="G12585" t="s">
        <v>719</v>
      </c>
      <c r="H12585">
        <v>444</v>
      </c>
      <c r="I12585">
        <v>38.920689833333299</v>
      </c>
      <c r="J12585">
        <v>-77.043639999999996</v>
      </c>
      <c r="K12585">
        <v>38.946981666666602</v>
      </c>
      <c r="L12585">
        <v>-77.065131833333297</v>
      </c>
      <c r="M12585" t="s">
        <v>0</v>
      </c>
      <c r="N12585">
        <f t="shared" si="588"/>
        <v>3</v>
      </c>
      <c r="O12585" s="3">
        <f t="shared" si="589"/>
        <v>14.899999994086102</v>
      </c>
      <c r="P12585">
        <f>HOUR('202008-capitalbikeshare-tripdat'!$C$1811)</f>
        <v>5</v>
      </c>
      <c r="Q12585">
        <f t="shared" si="590"/>
        <v>3</v>
      </c>
    </row>
    <row r="12586" spans="1:17" x14ac:dyDescent="0.35">
      <c r="A12586" t="s">
        <v>13140</v>
      </c>
      <c r="B12586" t="s">
        <v>2</v>
      </c>
      <c r="C12586" s="1">
        <v>44068.94835648148</v>
      </c>
      <c r="D12586" s="1">
        <v>44068.957361111112</v>
      </c>
      <c r="G12586" t="s">
        <v>219</v>
      </c>
      <c r="H12586">
        <v>81</v>
      </c>
      <c r="I12586">
        <v>38.9</v>
      </c>
      <c r="J12586">
        <v>-77.02</v>
      </c>
      <c r="K12586">
        <v>38.920960166666603</v>
      </c>
      <c r="L12586">
        <v>-77.031600499999996</v>
      </c>
      <c r="M12586" t="s">
        <v>0</v>
      </c>
      <c r="N12586">
        <f t="shared" si="588"/>
        <v>3</v>
      </c>
      <c r="O12586" s="3">
        <f t="shared" si="589"/>
        <v>12.966666669817641</v>
      </c>
      <c r="P12586">
        <f>HOUR('202008-capitalbikeshare-tripdat'!$C$5836)</f>
        <v>20</v>
      </c>
      <c r="Q12586">
        <f t="shared" si="590"/>
        <v>3</v>
      </c>
    </row>
    <row r="12587" spans="1:17" x14ac:dyDescent="0.35">
      <c r="A12587" t="s">
        <v>13141</v>
      </c>
      <c r="B12587" t="s">
        <v>2</v>
      </c>
      <c r="C12587" s="1">
        <v>44068.950057870374</v>
      </c>
      <c r="D12587" s="1">
        <v>44068.960648148146</v>
      </c>
      <c r="E12587" t="s">
        <v>187</v>
      </c>
      <c r="F12587">
        <v>59</v>
      </c>
      <c r="I12587">
        <v>38.932489666666598</v>
      </c>
      <c r="J12587">
        <v>-76.992916333333298</v>
      </c>
      <c r="K12587">
        <v>38.94</v>
      </c>
      <c r="L12587">
        <v>-76.97</v>
      </c>
      <c r="M12587" t="s">
        <v>0</v>
      </c>
      <c r="N12587">
        <f t="shared" si="588"/>
        <v>3</v>
      </c>
      <c r="O12587" s="3">
        <f t="shared" si="589"/>
        <v>15.249999992083758</v>
      </c>
      <c r="P12587">
        <f>HOUR('202008-capitalbikeshare-tripdat'!$C$3883)</f>
        <v>16</v>
      </c>
      <c r="Q12587">
        <f t="shared" si="590"/>
        <v>3</v>
      </c>
    </row>
    <row r="12588" spans="1:17" x14ac:dyDescent="0.35">
      <c r="A12588" t="s">
        <v>13142</v>
      </c>
      <c r="B12588" t="s">
        <v>2</v>
      </c>
      <c r="C12588" s="1">
        <v>44068.950428240743</v>
      </c>
      <c r="D12588" s="1">
        <v>44068.975451388891</v>
      </c>
      <c r="E12588" t="s">
        <v>191</v>
      </c>
      <c r="F12588">
        <v>97</v>
      </c>
      <c r="I12588">
        <v>38.9005126666666</v>
      </c>
      <c r="J12588">
        <v>-76.988244333333299</v>
      </c>
      <c r="K12588">
        <v>38.86</v>
      </c>
      <c r="L12588">
        <v>-76.98</v>
      </c>
      <c r="M12588" t="s">
        <v>0</v>
      </c>
      <c r="N12588">
        <f t="shared" si="588"/>
        <v>3</v>
      </c>
      <c r="O12588" s="3">
        <f t="shared" si="589"/>
        <v>36.033333332743496</v>
      </c>
      <c r="P12588">
        <f>HOUR('202008-capitalbikeshare-tripdat'!$C$12978)</f>
        <v>16</v>
      </c>
      <c r="Q12588">
        <f t="shared" si="590"/>
        <v>3</v>
      </c>
    </row>
    <row r="12589" spans="1:17" x14ac:dyDescent="0.35">
      <c r="A12589" t="s">
        <v>13143</v>
      </c>
      <c r="B12589" t="s">
        <v>2</v>
      </c>
      <c r="C12589" s="1">
        <v>44068.951643518521</v>
      </c>
      <c r="D12589" s="1">
        <v>44068.958425925928</v>
      </c>
      <c r="E12589" t="s">
        <v>528</v>
      </c>
      <c r="F12589">
        <v>21</v>
      </c>
      <c r="G12589" t="s">
        <v>460</v>
      </c>
      <c r="H12589">
        <v>62</v>
      </c>
      <c r="I12589">
        <v>38.876763666666598</v>
      </c>
      <c r="J12589">
        <v>-77.017886000000004</v>
      </c>
      <c r="K12589">
        <v>38.903002999999998</v>
      </c>
      <c r="L12589">
        <v>-77.019110333333302</v>
      </c>
      <c r="M12589" t="s">
        <v>0</v>
      </c>
      <c r="N12589">
        <f t="shared" si="588"/>
        <v>3</v>
      </c>
      <c r="O12589" s="3">
        <f t="shared" si="589"/>
        <v>9.7666666656732559</v>
      </c>
      <c r="P12589">
        <f>HOUR('202008-capitalbikeshare-tripdat'!$C$306)</f>
        <v>16</v>
      </c>
      <c r="Q12589">
        <f t="shared" si="590"/>
        <v>3</v>
      </c>
    </row>
    <row r="12590" spans="1:17" x14ac:dyDescent="0.35">
      <c r="A12590" t="s">
        <v>13144</v>
      </c>
      <c r="B12590" t="s">
        <v>2</v>
      </c>
      <c r="C12590" s="1">
        <v>44068.953761574077</v>
      </c>
      <c r="D12590" s="1">
        <v>44068.956203703703</v>
      </c>
      <c r="E12590" t="s">
        <v>109</v>
      </c>
      <c r="F12590">
        <v>106</v>
      </c>
      <c r="G12590" t="s">
        <v>873</v>
      </c>
      <c r="H12590">
        <v>112</v>
      </c>
      <c r="I12590">
        <v>38.947544000000001</v>
      </c>
      <c r="J12590">
        <v>-77.07938</v>
      </c>
      <c r="K12590">
        <v>38.954796333333299</v>
      </c>
      <c r="L12590">
        <v>-77.082467666666602</v>
      </c>
      <c r="M12590" t="s">
        <v>0</v>
      </c>
      <c r="N12590">
        <f t="shared" si="588"/>
        <v>3</v>
      </c>
      <c r="O12590" s="3">
        <f t="shared" si="589"/>
        <v>3.516666661016643</v>
      </c>
      <c r="P12590">
        <f>HOUR('202008-capitalbikeshare-tripdat'!$C$12484)</f>
        <v>18</v>
      </c>
      <c r="Q12590">
        <f t="shared" si="590"/>
        <v>3</v>
      </c>
    </row>
    <row r="12591" spans="1:17" x14ac:dyDescent="0.35">
      <c r="A12591" t="s">
        <v>13145</v>
      </c>
      <c r="B12591" t="s">
        <v>2</v>
      </c>
      <c r="C12591" s="1">
        <v>44068.954375000001</v>
      </c>
      <c r="D12591" s="1">
        <v>44068.979548611111</v>
      </c>
      <c r="I12591">
        <v>38.97</v>
      </c>
      <c r="J12591">
        <v>-77.069999999999993</v>
      </c>
      <c r="K12591">
        <v>38.92</v>
      </c>
      <c r="L12591">
        <v>-77.069999999999993</v>
      </c>
      <c r="M12591" t="s">
        <v>0</v>
      </c>
      <c r="N12591">
        <f t="shared" si="588"/>
        <v>3</v>
      </c>
      <c r="O12591" s="3">
        <f t="shared" si="589"/>
        <v>36.249999997671694</v>
      </c>
      <c r="P12591">
        <f>HOUR('202008-capitalbikeshare-tripdat'!$C$3876)</f>
        <v>16</v>
      </c>
      <c r="Q12591">
        <f t="shared" si="590"/>
        <v>3</v>
      </c>
    </row>
    <row r="12592" spans="1:17" x14ac:dyDescent="0.35">
      <c r="A12592" t="s">
        <v>13146</v>
      </c>
      <c r="B12592" t="s">
        <v>2</v>
      </c>
      <c r="C12592" s="1">
        <v>44068.955011574071</v>
      </c>
      <c r="D12592" s="1">
        <v>44068.961446759262</v>
      </c>
      <c r="I12592">
        <v>38.93</v>
      </c>
      <c r="J12592">
        <v>-77.040000000000006</v>
      </c>
      <c r="K12592">
        <v>38.94</v>
      </c>
      <c r="L12592">
        <v>-77.040000000000006</v>
      </c>
      <c r="M12592" t="s">
        <v>0</v>
      </c>
      <c r="N12592">
        <f t="shared" si="588"/>
        <v>3</v>
      </c>
      <c r="O12592" s="3">
        <f t="shared" si="589"/>
        <v>9.2666666745208204</v>
      </c>
      <c r="P12592">
        <f>HOUR('202008-capitalbikeshare-tripdat'!$C$1421)</f>
        <v>12</v>
      </c>
      <c r="Q12592">
        <f t="shared" si="590"/>
        <v>3</v>
      </c>
    </row>
    <row r="12593" spans="1:17" x14ac:dyDescent="0.35">
      <c r="A12593" t="s">
        <v>13147</v>
      </c>
      <c r="B12593" t="s">
        <v>2</v>
      </c>
      <c r="C12593" s="1">
        <v>44068.955578703702</v>
      </c>
      <c r="D12593" s="1">
        <v>44068.967581018522</v>
      </c>
      <c r="E12593" t="s">
        <v>86</v>
      </c>
      <c r="F12593">
        <v>461</v>
      </c>
      <c r="I12593">
        <v>38.928781000000001</v>
      </c>
      <c r="J12593">
        <v>-77.032348499999998</v>
      </c>
      <c r="K12593">
        <v>38.93</v>
      </c>
      <c r="L12593">
        <v>-77.03</v>
      </c>
      <c r="M12593" t="s">
        <v>0</v>
      </c>
      <c r="N12593">
        <f t="shared" si="588"/>
        <v>3</v>
      </c>
      <c r="O12593" s="3">
        <f t="shared" si="589"/>
        <v>17.283333339728415</v>
      </c>
      <c r="P12593">
        <f>HOUR('202008-capitalbikeshare-tripdat'!$C$13625)</f>
        <v>17</v>
      </c>
      <c r="Q12593">
        <f t="shared" si="590"/>
        <v>3</v>
      </c>
    </row>
    <row r="12594" spans="1:17" x14ac:dyDescent="0.35">
      <c r="A12594" t="s">
        <v>13148</v>
      </c>
      <c r="B12594" t="s">
        <v>2</v>
      </c>
      <c r="C12594" s="1">
        <v>44068.959247685183</v>
      </c>
      <c r="D12594" s="1">
        <v>44068.993726851855</v>
      </c>
      <c r="I12594">
        <v>38.9</v>
      </c>
      <c r="J12594">
        <v>-77.02</v>
      </c>
      <c r="K12594">
        <v>38.909999999999997</v>
      </c>
      <c r="L12594">
        <v>-77.02</v>
      </c>
      <c r="M12594" t="s">
        <v>0</v>
      </c>
      <c r="N12594">
        <f t="shared" si="588"/>
        <v>3</v>
      </c>
      <c r="O12594" s="3">
        <f t="shared" si="589"/>
        <v>49.65000000782311</v>
      </c>
      <c r="P12594">
        <f>HOUR('202008-capitalbikeshare-tripdat'!$C$8378)</f>
        <v>9</v>
      </c>
      <c r="Q12594">
        <f t="shared" si="590"/>
        <v>3</v>
      </c>
    </row>
    <row r="12595" spans="1:17" x14ac:dyDescent="0.35">
      <c r="A12595" t="s">
        <v>13149</v>
      </c>
      <c r="B12595" t="s">
        <v>2</v>
      </c>
      <c r="C12595" s="1">
        <v>44068.960717592592</v>
      </c>
      <c r="D12595" s="1">
        <v>44068.964479166665</v>
      </c>
      <c r="E12595" t="s">
        <v>86</v>
      </c>
      <c r="F12595">
        <v>461</v>
      </c>
      <c r="G12595" t="s">
        <v>49</v>
      </c>
      <c r="H12595">
        <v>633</v>
      </c>
      <c r="I12595">
        <v>38.928696000000002</v>
      </c>
      <c r="J12595">
        <v>-77.032290166666598</v>
      </c>
      <c r="K12595">
        <v>38.941960333333299</v>
      </c>
      <c r="L12595">
        <v>-77.018458499999994</v>
      </c>
      <c r="M12595" t="s">
        <v>0</v>
      </c>
      <c r="N12595">
        <f t="shared" si="588"/>
        <v>3</v>
      </c>
      <c r="O12595" s="3">
        <f t="shared" si="589"/>
        <v>5.4166666651144624</v>
      </c>
      <c r="P12595">
        <f>HOUR('202008-capitalbikeshare-tripdat'!$C$9919)</f>
        <v>16</v>
      </c>
      <c r="Q12595">
        <f t="shared" si="590"/>
        <v>3</v>
      </c>
    </row>
    <row r="12596" spans="1:17" x14ac:dyDescent="0.35">
      <c r="A12596" t="s">
        <v>13150</v>
      </c>
      <c r="B12596" t="s">
        <v>2</v>
      </c>
      <c r="C12596" s="1">
        <v>44068.964074074072</v>
      </c>
      <c r="D12596" s="1">
        <v>44068.971388888887</v>
      </c>
      <c r="E12596" t="s">
        <v>117</v>
      </c>
      <c r="F12596">
        <v>437</v>
      </c>
      <c r="G12596" t="s">
        <v>332</v>
      </c>
      <c r="H12596">
        <v>64</v>
      </c>
      <c r="I12596">
        <v>38.909294500000001</v>
      </c>
      <c r="J12596">
        <v>-77.048730333333296</v>
      </c>
      <c r="K12596">
        <v>38.930645166666601</v>
      </c>
      <c r="L12596">
        <v>-77.031655333333305</v>
      </c>
      <c r="M12596" t="s">
        <v>0</v>
      </c>
      <c r="N12596">
        <f t="shared" si="588"/>
        <v>3</v>
      </c>
      <c r="O12596" s="3">
        <f t="shared" si="589"/>
        <v>10.533333333441988</v>
      </c>
      <c r="P12596">
        <f>HOUR('202008-capitalbikeshare-tripdat'!$C$12475)</f>
        <v>18</v>
      </c>
      <c r="Q12596">
        <f t="shared" si="590"/>
        <v>3</v>
      </c>
    </row>
    <row r="12597" spans="1:17" x14ac:dyDescent="0.35">
      <c r="A12597" t="s">
        <v>13151</v>
      </c>
      <c r="B12597" t="s">
        <v>2</v>
      </c>
      <c r="C12597" s="1">
        <v>44068.9687037037</v>
      </c>
      <c r="D12597" s="1">
        <v>44068.974120370367</v>
      </c>
      <c r="E12597" t="s">
        <v>50</v>
      </c>
      <c r="F12597">
        <v>87</v>
      </c>
      <c r="I12597">
        <v>38.941698833333298</v>
      </c>
      <c r="J12597">
        <v>-77.025101500000005</v>
      </c>
      <c r="K12597">
        <v>38.97</v>
      </c>
      <c r="L12597">
        <v>-77.03</v>
      </c>
      <c r="M12597" t="s">
        <v>0</v>
      </c>
      <c r="N12597">
        <f t="shared" si="588"/>
        <v>3</v>
      </c>
      <c r="O12597" s="3">
        <f t="shared" si="589"/>
        <v>7.8000000002793968</v>
      </c>
      <c r="P12597">
        <f>HOUR('202008-capitalbikeshare-tripdat'!$C$7790)</f>
        <v>21</v>
      </c>
      <c r="Q12597">
        <f t="shared" si="590"/>
        <v>3</v>
      </c>
    </row>
    <row r="12598" spans="1:17" x14ac:dyDescent="0.35">
      <c r="A12598" t="s">
        <v>13152</v>
      </c>
      <c r="B12598" t="s">
        <v>2</v>
      </c>
      <c r="C12598" s="1">
        <v>44068.971562500003</v>
      </c>
      <c r="D12598" s="1">
        <v>44068.979942129627</v>
      </c>
      <c r="E12598" t="s">
        <v>263</v>
      </c>
      <c r="F12598">
        <v>498</v>
      </c>
      <c r="G12598" t="s">
        <v>30</v>
      </c>
      <c r="H12598">
        <v>414</v>
      </c>
      <c r="I12598">
        <v>38.957501166666603</v>
      </c>
      <c r="J12598">
        <v>-77.002199500000003</v>
      </c>
      <c r="K12598">
        <v>38.961374166666602</v>
      </c>
      <c r="L12598">
        <v>-77.027861666666595</v>
      </c>
      <c r="M12598" t="s">
        <v>0</v>
      </c>
      <c r="N12598">
        <f t="shared" si="588"/>
        <v>3</v>
      </c>
      <c r="O12598" s="3">
        <f t="shared" si="589"/>
        <v>12.066666658502072</v>
      </c>
      <c r="P12598">
        <f>HOUR('202008-capitalbikeshare-tripdat'!$C$12944)</f>
        <v>15</v>
      </c>
      <c r="Q12598">
        <f t="shared" si="590"/>
        <v>3</v>
      </c>
    </row>
    <row r="12599" spans="1:17" x14ac:dyDescent="0.35">
      <c r="A12599" t="s">
        <v>13153</v>
      </c>
      <c r="B12599" t="s">
        <v>2</v>
      </c>
      <c r="C12599" s="1">
        <v>44068.971689814818</v>
      </c>
      <c r="D12599" s="1">
        <v>44068.98238425926</v>
      </c>
      <c r="E12599" t="s">
        <v>75</v>
      </c>
      <c r="F12599">
        <v>105</v>
      </c>
      <c r="G12599" t="s">
        <v>369</v>
      </c>
      <c r="H12599">
        <v>246</v>
      </c>
      <c r="I12599">
        <v>38.935001333333297</v>
      </c>
      <c r="J12599">
        <v>-77.072649166666594</v>
      </c>
      <c r="K12599">
        <v>38.890655000000002</v>
      </c>
      <c r="L12599">
        <v>-77.080761999999993</v>
      </c>
      <c r="M12599" t="s">
        <v>0</v>
      </c>
      <c r="N12599">
        <f t="shared" si="588"/>
        <v>3</v>
      </c>
      <c r="O12599" s="3">
        <f t="shared" si="589"/>
        <v>15.399999995715916</v>
      </c>
      <c r="P12599">
        <f>HOUR('202008-capitalbikeshare-tripdat'!$C$12971)</f>
        <v>16</v>
      </c>
      <c r="Q12599">
        <f t="shared" si="590"/>
        <v>3</v>
      </c>
    </row>
    <row r="12600" spans="1:17" x14ac:dyDescent="0.35">
      <c r="A12600" t="s">
        <v>13154</v>
      </c>
      <c r="B12600" t="s">
        <v>2</v>
      </c>
      <c r="C12600" s="1">
        <v>44068.978368055556</v>
      </c>
      <c r="D12600" s="1">
        <v>44069.005219907405</v>
      </c>
      <c r="G12600" t="s">
        <v>4675</v>
      </c>
      <c r="H12600">
        <v>568</v>
      </c>
      <c r="I12600">
        <v>38.92</v>
      </c>
      <c r="J12600">
        <v>-76.989999999999995</v>
      </c>
      <c r="K12600">
        <v>38.936228833333303</v>
      </c>
      <c r="L12600">
        <v>-76.9601026666666</v>
      </c>
      <c r="M12600" t="s">
        <v>0</v>
      </c>
      <c r="N12600">
        <f t="shared" si="588"/>
        <v>3</v>
      </c>
      <c r="O12600" s="3">
        <f t="shared" si="589"/>
        <v>38.666666663484648</v>
      </c>
      <c r="P12600">
        <f>HOUR('202008-capitalbikeshare-tripdat'!$C$8382)</f>
        <v>9</v>
      </c>
      <c r="Q12600">
        <f t="shared" si="590"/>
        <v>3</v>
      </c>
    </row>
    <row r="12601" spans="1:17" x14ac:dyDescent="0.35">
      <c r="A12601" t="s">
        <v>13155</v>
      </c>
      <c r="B12601" t="s">
        <v>2</v>
      </c>
      <c r="C12601" s="1">
        <v>44068.978541666664</v>
      </c>
      <c r="D12601" s="1">
        <v>44068.980798611112</v>
      </c>
      <c r="I12601">
        <v>38.880000000000003</v>
      </c>
      <c r="J12601">
        <v>-77.09</v>
      </c>
      <c r="K12601">
        <v>38.880000000000003</v>
      </c>
      <c r="L12601">
        <v>-77.09</v>
      </c>
      <c r="M12601" t="s">
        <v>0</v>
      </c>
      <c r="N12601">
        <f t="shared" si="588"/>
        <v>3</v>
      </c>
      <c r="O12601" s="3">
        <f t="shared" si="589"/>
        <v>3.2500000053551048</v>
      </c>
      <c r="P12601">
        <f>HOUR('202008-capitalbikeshare-tripdat'!$C$11505)</f>
        <v>14</v>
      </c>
      <c r="Q12601">
        <f t="shared" si="590"/>
        <v>3</v>
      </c>
    </row>
    <row r="12602" spans="1:17" x14ac:dyDescent="0.35">
      <c r="A12602" t="s">
        <v>13156</v>
      </c>
      <c r="B12602" t="s">
        <v>2</v>
      </c>
      <c r="C12602" s="1">
        <v>44068.980763888889</v>
      </c>
      <c r="D12602" s="1">
        <v>44069.008576388886</v>
      </c>
      <c r="I12602">
        <v>38.93</v>
      </c>
      <c r="J12602">
        <v>-77.03</v>
      </c>
      <c r="K12602">
        <v>38.92</v>
      </c>
      <c r="L12602">
        <v>-76.97</v>
      </c>
      <c r="M12602" t="s">
        <v>0</v>
      </c>
      <c r="N12602">
        <f t="shared" si="588"/>
        <v>3</v>
      </c>
      <c r="O12602" s="3">
        <f t="shared" si="589"/>
        <v>40.049999995389953</v>
      </c>
      <c r="P12602">
        <f>HOUR('202008-capitalbikeshare-tripdat'!$C$13624)</f>
        <v>17</v>
      </c>
      <c r="Q12602">
        <f t="shared" si="590"/>
        <v>3</v>
      </c>
    </row>
    <row r="12603" spans="1:17" x14ac:dyDescent="0.35">
      <c r="A12603" t="s">
        <v>13157</v>
      </c>
      <c r="B12603" t="s">
        <v>2</v>
      </c>
      <c r="C12603" s="1">
        <v>44068.981030092589</v>
      </c>
      <c r="D12603" s="1">
        <v>44068.992175925923</v>
      </c>
      <c r="I12603">
        <v>38.94</v>
      </c>
      <c r="J12603">
        <v>-77.06</v>
      </c>
      <c r="K12603">
        <v>38.950000000000003</v>
      </c>
      <c r="L12603">
        <v>-77.040000000000006</v>
      </c>
      <c r="M12603" t="s">
        <v>0</v>
      </c>
      <c r="N12603">
        <f t="shared" si="588"/>
        <v>3</v>
      </c>
      <c r="O12603" s="3">
        <f t="shared" si="589"/>
        <v>16.050000000977889</v>
      </c>
      <c r="P12603">
        <f>HOUR('202008-capitalbikeshare-tripdat'!$C$3500)</f>
        <v>8</v>
      </c>
      <c r="Q12603">
        <f t="shared" si="590"/>
        <v>3</v>
      </c>
    </row>
    <row r="12604" spans="1:17" x14ac:dyDescent="0.35">
      <c r="A12604" t="s">
        <v>13158</v>
      </c>
      <c r="B12604" t="s">
        <v>2</v>
      </c>
      <c r="C12604" s="1">
        <v>44068.983252314814</v>
      </c>
      <c r="D12604" s="1">
        <v>44069.006967592592</v>
      </c>
      <c r="I12604">
        <v>38.880000000000003</v>
      </c>
      <c r="J12604">
        <v>-77.09</v>
      </c>
      <c r="K12604">
        <v>38.93</v>
      </c>
      <c r="L12604">
        <v>-77.03</v>
      </c>
      <c r="M12604" t="s">
        <v>0</v>
      </c>
      <c r="N12604">
        <f t="shared" si="588"/>
        <v>3</v>
      </c>
      <c r="O12604" s="3">
        <f t="shared" si="589"/>
        <v>34.149999999208376</v>
      </c>
      <c r="P12604">
        <f>HOUR('202008-capitalbikeshare-tripdat'!$C$11506)</f>
        <v>14</v>
      </c>
      <c r="Q12604">
        <f t="shared" si="590"/>
        <v>3</v>
      </c>
    </row>
    <row r="12605" spans="1:17" x14ac:dyDescent="0.35">
      <c r="A12605" t="s">
        <v>13159</v>
      </c>
      <c r="B12605" t="s">
        <v>2</v>
      </c>
      <c r="C12605" s="1">
        <v>44068.984317129631</v>
      </c>
      <c r="D12605" s="1">
        <v>44069.003738425927</v>
      </c>
      <c r="I12605">
        <v>38.94</v>
      </c>
      <c r="J12605">
        <v>-76.98</v>
      </c>
      <c r="K12605">
        <v>38.94</v>
      </c>
      <c r="L12605">
        <v>-76.98</v>
      </c>
      <c r="M12605" t="s">
        <v>0</v>
      </c>
      <c r="N12605">
        <f t="shared" si="588"/>
        <v>3</v>
      </c>
      <c r="O12605" s="3">
        <f t="shared" si="589"/>
        <v>27.966666666325182</v>
      </c>
      <c r="P12605">
        <f>HOUR('202008-capitalbikeshare-tripdat'!$C$5254)</f>
        <v>18</v>
      </c>
      <c r="Q12605">
        <f t="shared" si="590"/>
        <v>3</v>
      </c>
    </row>
    <row r="12606" spans="1:17" x14ac:dyDescent="0.35">
      <c r="A12606" t="s">
        <v>13160</v>
      </c>
      <c r="B12606" t="s">
        <v>2</v>
      </c>
      <c r="C12606" s="1">
        <v>44068.985266203701</v>
      </c>
      <c r="D12606" s="1">
        <v>44068.989930555559</v>
      </c>
      <c r="I12606">
        <v>38.92</v>
      </c>
      <c r="J12606">
        <v>-77.069999999999993</v>
      </c>
      <c r="K12606">
        <v>38.909999999999997</v>
      </c>
      <c r="L12606">
        <v>-77.069999999999993</v>
      </c>
      <c r="M12606" t="s">
        <v>0</v>
      </c>
      <c r="N12606">
        <f t="shared" si="588"/>
        <v>3</v>
      </c>
      <c r="O12606" s="3">
        <f t="shared" si="589"/>
        <v>6.7166666756384075</v>
      </c>
      <c r="P12606">
        <f>HOUR('202008-capitalbikeshare-tripdat'!$C$3877)</f>
        <v>16</v>
      </c>
      <c r="Q12606">
        <f t="shared" si="590"/>
        <v>3</v>
      </c>
    </row>
    <row r="12607" spans="1:17" x14ac:dyDescent="0.35">
      <c r="A12607" t="s">
        <v>13161</v>
      </c>
      <c r="B12607" t="s">
        <v>2</v>
      </c>
      <c r="C12607" s="1">
        <v>44068.9996875</v>
      </c>
      <c r="D12607" s="1">
        <v>44069.010844907411</v>
      </c>
      <c r="E12607" t="s">
        <v>1178</v>
      </c>
      <c r="F12607">
        <v>153</v>
      </c>
      <c r="G12607" t="s">
        <v>113</v>
      </c>
      <c r="H12607">
        <v>527</v>
      </c>
      <c r="I12607">
        <v>38.903885666666604</v>
      </c>
      <c r="J12607">
        <v>-77.053493333333293</v>
      </c>
      <c r="K12607">
        <v>38.925576666666601</v>
      </c>
      <c r="L12607">
        <v>-77.027093500000007</v>
      </c>
      <c r="M12607" t="s">
        <v>0</v>
      </c>
      <c r="N12607">
        <f t="shared" si="588"/>
        <v>3</v>
      </c>
      <c r="O12607" s="3">
        <f t="shared" si="589"/>
        <v>16.066666671540588</v>
      </c>
      <c r="P12607">
        <f>HOUR('202008-capitalbikeshare-tripdat'!$C$4810)</f>
        <v>21</v>
      </c>
      <c r="Q12607">
        <f t="shared" si="590"/>
        <v>3</v>
      </c>
    </row>
    <row r="12608" spans="1:17" x14ac:dyDescent="0.35">
      <c r="A12608" t="s">
        <v>13162</v>
      </c>
      <c r="B12608" t="s">
        <v>2</v>
      </c>
      <c r="C12608" s="1">
        <v>44069.000023148146</v>
      </c>
      <c r="D12608" s="1">
        <v>44069.010393518518</v>
      </c>
      <c r="I12608">
        <v>38.96</v>
      </c>
      <c r="J12608">
        <v>-77.069999999999993</v>
      </c>
      <c r="K12608">
        <v>38.950000000000003</v>
      </c>
      <c r="L12608">
        <v>-77.040000000000006</v>
      </c>
      <c r="M12608" t="s">
        <v>0</v>
      </c>
      <c r="N12608">
        <f t="shared" si="588"/>
        <v>4</v>
      </c>
      <c r="O12608" s="3">
        <f t="shared" si="589"/>
        <v>14.933333335211501</v>
      </c>
      <c r="P12608">
        <f>HOUR('202008-capitalbikeshare-tripdat'!$C$12823)</f>
        <v>13</v>
      </c>
      <c r="Q12608">
        <f t="shared" si="590"/>
        <v>4</v>
      </c>
    </row>
    <row r="12609" spans="1:17" x14ac:dyDescent="0.35">
      <c r="A12609" t="s">
        <v>13163</v>
      </c>
      <c r="B12609" t="s">
        <v>2</v>
      </c>
      <c r="C12609" s="1">
        <v>44069.015046296299</v>
      </c>
      <c r="D12609" s="1">
        <v>44069.017708333333</v>
      </c>
      <c r="I12609">
        <v>38.97</v>
      </c>
      <c r="J12609">
        <v>-77.03</v>
      </c>
      <c r="K12609">
        <v>38.950000000000003</v>
      </c>
      <c r="L12609">
        <v>-77.03</v>
      </c>
      <c r="M12609" t="s">
        <v>0</v>
      </c>
      <c r="N12609">
        <f t="shared" si="588"/>
        <v>4</v>
      </c>
      <c r="O12609" s="3">
        <f t="shared" si="589"/>
        <v>3.8333333283662796</v>
      </c>
      <c r="P12609">
        <f>HOUR('202008-capitalbikeshare-tripdat'!$C$7791)</f>
        <v>21</v>
      </c>
      <c r="Q12609">
        <f t="shared" si="590"/>
        <v>4</v>
      </c>
    </row>
    <row r="12610" spans="1:17" x14ac:dyDescent="0.35">
      <c r="A12610" t="s">
        <v>13164</v>
      </c>
      <c r="B12610" t="s">
        <v>2</v>
      </c>
      <c r="C12610" s="1">
        <v>44069.016087962962</v>
      </c>
      <c r="D12610" s="1">
        <v>44069.023020833331</v>
      </c>
      <c r="E12610" t="s">
        <v>413</v>
      </c>
      <c r="F12610">
        <v>357</v>
      </c>
      <c r="G12610" t="s">
        <v>136</v>
      </c>
      <c r="H12610">
        <v>340</v>
      </c>
      <c r="I12610">
        <v>38.961232000000003</v>
      </c>
      <c r="J12610">
        <v>-77.088700333333307</v>
      </c>
      <c r="K12610">
        <v>38.992399333333303</v>
      </c>
      <c r="L12610">
        <v>-77.100048999999999</v>
      </c>
      <c r="M12610" t="s">
        <v>0</v>
      </c>
      <c r="N12610">
        <f t="shared" ref="N12610:N12673" si="591">WEEKDAY(C12610)</f>
        <v>4</v>
      </c>
      <c r="O12610" s="3">
        <f t="shared" ref="O12610:O12673" si="592">(D12610-C12610)*1440</f>
        <v>9.9833333306014538</v>
      </c>
      <c r="P12610">
        <f>HOUR('202008-capitalbikeshare-tripdat'!$C$14947)</f>
        <v>17</v>
      </c>
      <c r="Q12610">
        <f t="shared" ref="Q12610:Q12673" si="593">WEEKDAY(C12610)</f>
        <v>4</v>
      </c>
    </row>
    <row r="12611" spans="1:17" x14ac:dyDescent="0.35">
      <c r="A12611" t="s">
        <v>13165</v>
      </c>
      <c r="B12611" t="s">
        <v>2</v>
      </c>
      <c r="C12611" s="1">
        <v>44069.017141203702</v>
      </c>
      <c r="D12611" s="1">
        <v>44069.030995370369</v>
      </c>
      <c r="E12611" t="s">
        <v>203</v>
      </c>
      <c r="F12611">
        <v>95</v>
      </c>
      <c r="G12611" t="s">
        <v>22</v>
      </c>
      <c r="H12611">
        <v>131</v>
      </c>
      <c r="I12611">
        <v>38.878772333333302</v>
      </c>
      <c r="J12611">
        <v>-77.0231298333333</v>
      </c>
      <c r="K12611">
        <v>38.915566499999997</v>
      </c>
      <c r="L12611">
        <v>-77.038222833333293</v>
      </c>
      <c r="M12611" t="s">
        <v>0</v>
      </c>
      <c r="N12611">
        <f t="shared" si="591"/>
        <v>4</v>
      </c>
      <c r="O12611" s="3">
        <f t="shared" si="592"/>
        <v>19.950000001117587</v>
      </c>
      <c r="P12611">
        <f>HOUR('202008-capitalbikeshare-tripdat'!$C$9096)</f>
        <v>19</v>
      </c>
      <c r="Q12611">
        <f t="shared" si="593"/>
        <v>4</v>
      </c>
    </row>
    <row r="12612" spans="1:17" x14ac:dyDescent="0.35">
      <c r="A12612" t="s">
        <v>13166</v>
      </c>
      <c r="B12612" t="s">
        <v>2</v>
      </c>
      <c r="C12612" s="1">
        <v>44069.0237037037</v>
      </c>
      <c r="D12612" s="1">
        <v>44069.035578703704</v>
      </c>
      <c r="E12612" t="s">
        <v>78</v>
      </c>
      <c r="F12612">
        <v>581</v>
      </c>
      <c r="G12612" t="s">
        <v>180</v>
      </c>
      <c r="H12612">
        <v>137</v>
      </c>
      <c r="I12612">
        <v>38.931382166666602</v>
      </c>
      <c r="J12612">
        <v>-77.028215333333307</v>
      </c>
      <c r="K12612">
        <v>38.900671666666597</v>
      </c>
      <c r="L12612">
        <v>-77.002060166666595</v>
      </c>
      <c r="M12612" t="s">
        <v>0</v>
      </c>
      <c r="N12612">
        <f t="shared" si="591"/>
        <v>4</v>
      </c>
      <c r="O12612" s="3">
        <f t="shared" si="592"/>
        <v>17.100000005448237</v>
      </c>
      <c r="P12612">
        <f>HOUR('202008-capitalbikeshare-tripdat'!$C$2843)</f>
        <v>6</v>
      </c>
      <c r="Q12612">
        <f t="shared" si="593"/>
        <v>4</v>
      </c>
    </row>
    <row r="12613" spans="1:17" x14ac:dyDescent="0.35">
      <c r="A12613" t="s">
        <v>13167</v>
      </c>
      <c r="B12613" t="s">
        <v>2</v>
      </c>
      <c r="C12613" s="1">
        <v>44069.023958333331</v>
      </c>
      <c r="D12613" s="1">
        <v>44069.03765046296</v>
      </c>
      <c r="E12613" t="s">
        <v>711</v>
      </c>
      <c r="F12613">
        <v>233</v>
      </c>
      <c r="G12613" t="s">
        <v>1529</v>
      </c>
      <c r="H12613">
        <v>389</v>
      </c>
      <c r="I12613">
        <v>38.862482166666602</v>
      </c>
      <c r="J12613">
        <v>-77.086574833333302</v>
      </c>
      <c r="K12613">
        <v>38.833090166666601</v>
      </c>
      <c r="L12613">
        <v>-77.059859666666597</v>
      </c>
      <c r="M12613" t="s">
        <v>0</v>
      </c>
      <c r="N12613">
        <f t="shared" si="591"/>
        <v>4</v>
      </c>
      <c r="O12613" s="3">
        <f t="shared" si="592"/>
        <v>19.71666666562669</v>
      </c>
      <c r="P12613">
        <f>HOUR('202008-capitalbikeshare-tripdat'!$C$9922)</f>
        <v>16</v>
      </c>
      <c r="Q12613">
        <f t="shared" si="593"/>
        <v>4</v>
      </c>
    </row>
    <row r="12614" spans="1:17" x14ac:dyDescent="0.35">
      <c r="A12614" t="s">
        <v>13168</v>
      </c>
      <c r="B12614" t="s">
        <v>2</v>
      </c>
      <c r="C12614" s="1">
        <v>44069.024027777778</v>
      </c>
      <c r="D12614" s="1">
        <v>44069.04215277778</v>
      </c>
      <c r="G12614" t="s">
        <v>512</v>
      </c>
      <c r="H12614">
        <v>349</v>
      </c>
      <c r="I12614">
        <v>38.909999999999997</v>
      </c>
      <c r="J12614">
        <v>-77.040000000000006</v>
      </c>
      <c r="K12614">
        <v>38.996928166666599</v>
      </c>
      <c r="L12614">
        <v>-77.025521333333302</v>
      </c>
      <c r="M12614" t="s">
        <v>0</v>
      </c>
      <c r="N12614">
        <f t="shared" si="591"/>
        <v>4</v>
      </c>
      <c r="O12614" s="3">
        <f t="shared" si="592"/>
        <v>26.100000003352761</v>
      </c>
      <c r="P12614">
        <f>HOUR('202008-capitalbikeshare-tripdat'!$C$8375)</f>
        <v>9</v>
      </c>
      <c r="Q12614">
        <f t="shared" si="593"/>
        <v>4</v>
      </c>
    </row>
    <row r="12615" spans="1:17" x14ac:dyDescent="0.35">
      <c r="A12615" t="s">
        <v>13169</v>
      </c>
      <c r="B12615" t="s">
        <v>2</v>
      </c>
      <c r="C12615" s="1">
        <v>44069.031354166669</v>
      </c>
      <c r="D12615" s="1">
        <v>44069.038449074076</v>
      </c>
      <c r="E12615" t="s">
        <v>102</v>
      </c>
      <c r="F12615">
        <v>68</v>
      </c>
      <c r="G12615" t="s">
        <v>191</v>
      </c>
      <c r="H12615">
        <v>97</v>
      </c>
      <c r="I12615">
        <v>38.880336499999999</v>
      </c>
      <c r="J12615">
        <v>-76.986242500000003</v>
      </c>
      <c r="K12615">
        <v>38.900495999999997</v>
      </c>
      <c r="L12615">
        <v>-76.988276333333303</v>
      </c>
      <c r="M12615" t="s">
        <v>0</v>
      </c>
      <c r="N12615">
        <f t="shared" si="591"/>
        <v>4</v>
      </c>
      <c r="O12615" s="3">
        <f t="shared" si="592"/>
        <v>10.216666666092351</v>
      </c>
      <c r="P12615">
        <f>HOUR('202008-capitalbikeshare-tripdat'!$C$10448)</f>
        <v>17</v>
      </c>
      <c r="Q12615">
        <f t="shared" si="593"/>
        <v>4</v>
      </c>
    </row>
    <row r="12616" spans="1:17" x14ac:dyDescent="0.35">
      <c r="A12616" t="s">
        <v>13170</v>
      </c>
      <c r="B12616" t="s">
        <v>2</v>
      </c>
      <c r="C12616" s="1">
        <v>44069.03329861111</v>
      </c>
      <c r="D12616" s="1">
        <v>44069.055173611108</v>
      </c>
      <c r="E12616" t="s">
        <v>1006</v>
      </c>
      <c r="F12616">
        <v>440</v>
      </c>
      <c r="I12616">
        <v>38.925431833333299</v>
      </c>
      <c r="J12616">
        <v>-77.032465000000002</v>
      </c>
      <c r="K12616">
        <v>38.9</v>
      </c>
      <c r="L12616">
        <v>-76.98</v>
      </c>
      <c r="M12616" t="s">
        <v>0</v>
      </c>
      <c r="N12616">
        <f t="shared" si="591"/>
        <v>4</v>
      </c>
      <c r="O12616" s="3">
        <f t="shared" si="592"/>
        <v>31.499999997904524</v>
      </c>
      <c r="P12616">
        <f>HOUR('202008-capitalbikeshare-tripdat'!$C$7579)</f>
        <v>14</v>
      </c>
      <c r="Q12616">
        <f t="shared" si="593"/>
        <v>4</v>
      </c>
    </row>
    <row r="12617" spans="1:17" x14ac:dyDescent="0.35">
      <c r="A12617" t="s">
        <v>13171</v>
      </c>
      <c r="B12617" t="s">
        <v>2</v>
      </c>
      <c r="C12617" s="1">
        <v>44069.037175925929</v>
      </c>
      <c r="D12617" s="1">
        <v>44069.066678240742</v>
      </c>
      <c r="E12617" t="s">
        <v>13172</v>
      </c>
      <c r="F12617">
        <v>500</v>
      </c>
      <c r="G12617" t="s">
        <v>6926</v>
      </c>
      <c r="H12617">
        <v>478</v>
      </c>
      <c r="I12617">
        <v>38.915123000000001</v>
      </c>
      <c r="J12617">
        <v>-77.2202268333333</v>
      </c>
      <c r="K12617">
        <v>38.9620981666666</v>
      </c>
      <c r="L12617">
        <v>-77.358789999999999</v>
      </c>
      <c r="M12617" t="s">
        <v>0</v>
      </c>
      <c r="N12617">
        <f t="shared" si="591"/>
        <v>4</v>
      </c>
      <c r="O12617" s="3">
        <f t="shared" si="592"/>
        <v>42.483333331765607</v>
      </c>
      <c r="P12617">
        <f>HOUR('202008-capitalbikeshare-tripdat'!$C$9759)</f>
        <v>11</v>
      </c>
      <c r="Q12617">
        <f t="shared" si="593"/>
        <v>4</v>
      </c>
    </row>
    <row r="12618" spans="1:17" x14ac:dyDescent="0.35">
      <c r="A12618" t="s">
        <v>13173</v>
      </c>
      <c r="B12618" t="s">
        <v>2</v>
      </c>
      <c r="C12618" s="1">
        <v>44069.044062499997</v>
      </c>
      <c r="D12618" s="1">
        <v>44069.0549537037</v>
      </c>
      <c r="I12618">
        <v>38.909999999999997</v>
      </c>
      <c r="J12618">
        <v>-77.05</v>
      </c>
      <c r="K12618">
        <v>38.950000000000003</v>
      </c>
      <c r="L12618">
        <v>-77.03</v>
      </c>
      <c r="M12618" t="s">
        <v>0</v>
      </c>
      <c r="N12618">
        <f t="shared" si="591"/>
        <v>4</v>
      </c>
      <c r="O12618" s="3">
        <f t="shared" si="592"/>
        <v>15.683333332417533</v>
      </c>
      <c r="P12618">
        <f>HOUR('202008-capitalbikeshare-tripdat'!$C$3499)</f>
        <v>8</v>
      </c>
      <c r="Q12618">
        <f t="shared" si="593"/>
        <v>4</v>
      </c>
    </row>
    <row r="12619" spans="1:17" x14ac:dyDescent="0.35">
      <c r="A12619" t="s">
        <v>13174</v>
      </c>
      <c r="B12619" t="s">
        <v>2</v>
      </c>
      <c r="C12619" s="1">
        <v>44069.055335648147</v>
      </c>
      <c r="D12619" s="1">
        <v>44069.067152777781</v>
      </c>
      <c r="E12619" t="s">
        <v>841</v>
      </c>
      <c r="F12619">
        <v>504</v>
      </c>
      <c r="I12619">
        <v>38.988118999999998</v>
      </c>
      <c r="J12619">
        <v>-76.988355833333301</v>
      </c>
      <c r="K12619">
        <v>38.99</v>
      </c>
      <c r="L12619">
        <v>-77.02</v>
      </c>
      <c r="M12619" t="s">
        <v>0</v>
      </c>
      <c r="N12619">
        <f t="shared" si="591"/>
        <v>4</v>
      </c>
      <c r="O12619" s="3">
        <f t="shared" si="592"/>
        <v>17.016666673589498</v>
      </c>
      <c r="P12619">
        <f>HOUR('202008-capitalbikeshare-tripdat'!$C$12659)</f>
        <v>7</v>
      </c>
      <c r="Q12619">
        <f t="shared" si="593"/>
        <v>4</v>
      </c>
    </row>
    <row r="12620" spans="1:17" x14ac:dyDescent="0.35">
      <c r="A12620" t="s">
        <v>13175</v>
      </c>
      <c r="B12620" t="s">
        <v>2</v>
      </c>
      <c r="C12620" s="1">
        <v>44069.058217592596</v>
      </c>
      <c r="D12620" s="1">
        <v>44069.072650462964</v>
      </c>
      <c r="G12620" t="s">
        <v>59</v>
      </c>
      <c r="H12620">
        <v>18</v>
      </c>
      <c r="I12620">
        <v>38.9</v>
      </c>
      <c r="J12620">
        <v>-76.98</v>
      </c>
      <c r="K12620">
        <v>38.926550499999998</v>
      </c>
      <c r="L12620">
        <v>-77.032264999999995</v>
      </c>
      <c r="M12620" t="s">
        <v>0</v>
      </c>
      <c r="N12620">
        <f t="shared" si="591"/>
        <v>4</v>
      </c>
      <c r="O12620" s="3">
        <f t="shared" si="592"/>
        <v>20.783333330182359</v>
      </c>
      <c r="P12620">
        <f>HOUR('202008-capitalbikeshare-tripdat'!$C$7578)</f>
        <v>14</v>
      </c>
      <c r="Q12620">
        <f t="shared" si="593"/>
        <v>4</v>
      </c>
    </row>
    <row r="12621" spans="1:17" x14ac:dyDescent="0.35">
      <c r="A12621" t="s">
        <v>13176</v>
      </c>
      <c r="B12621" t="s">
        <v>2</v>
      </c>
      <c r="C12621" s="1">
        <v>44069.058449074073</v>
      </c>
      <c r="D12621" s="1">
        <v>44069.061249999999</v>
      </c>
      <c r="E12621" t="s">
        <v>47</v>
      </c>
      <c r="F12621">
        <v>79</v>
      </c>
      <c r="I12621">
        <v>38.923416000000003</v>
      </c>
      <c r="J12621">
        <v>-77.035062999999994</v>
      </c>
      <c r="K12621">
        <v>38.909999999999997</v>
      </c>
      <c r="L12621">
        <v>-77.03</v>
      </c>
      <c r="M12621" t="s">
        <v>0</v>
      </c>
      <c r="N12621">
        <f t="shared" si="591"/>
        <v>4</v>
      </c>
      <c r="O12621" s="3">
        <f t="shared" si="592"/>
        <v>4.033333333209157</v>
      </c>
      <c r="P12621">
        <f>HOUR('202008-capitalbikeshare-tripdat'!$C$9763)</f>
        <v>11</v>
      </c>
      <c r="Q12621">
        <f t="shared" si="593"/>
        <v>4</v>
      </c>
    </row>
    <row r="12622" spans="1:17" x14ac:dyDescent="0.35">
      <c r="A12622" t="s">
        <v>13177</v>
      </c>
      <c r="B12622" t="s">
        <v>2</v>
      </c>
      <c r="C12622" s="1">
        <v>44069.074548611112</v>
      </c>
      <c r="D12622" s="1">
        <v>44069.07880787037</v>
      </c>
      <c r="G12622" t="s">
        <v>47</v>
      </c>
      <c r="H12622">
        <v>79</v>
      </c>
      <c r="I12622">
        <v>38.909999999999997</v>
      </c>
      <c r="J12622">
        <v>-77.03</v>
      </c>
      <c r="K12622">
        <v>38.923311333333302</v>
      </c>
      <c r="L12622">
        <v>-77.035148500000005</v>
      </c>
      <c r="M12622" t="s">
        <v>0</v>
      </c>
      <c r="N12622">
        <f t="shared" si="591"/>
        <v>4</v>
      </c>
      <c r="O12622" s="3">
        <f t="shared" si="592"/>
        <v>6.1333333316724747</v>
      </c>
      <c r="P12622">
        <f>HOUR('202008-capitalbikeshare-tripdat'!$C$9764)</f>
        <v>11</v>
      </c>
      <c r="Q12622">
        <f t="shared" si="593"/>
        <v>4</v>
      </c>
    </row>
    <row r="12623" spans="1:17" x14ac:dyDescent="0.35">
      <c r="A12623" t="s">
        <v>13178</v>
      </c>
      <c r="B12623" t="s">
        <v>2</v>
      </c>
      <c r="C12623" s="1">
        <v>44069.085879629631</v>
      </c>
      <c r="D12623" s="1">
        <v>44069.094004629631</v>
      </c>
      <c r="I12623">
        <v>38.9</v>
      </c>
      <c r="J12623">
        <v>-76.94</v>
      </c>
      <c r="K12623">
        <v>38.9</v>
      </c>
      <c r="L12623">
        <v>-76.94</v>
      </c>
      <c r="M12623" t="s">
        <v>0</v>
      </c>
      <c r="N12623">
        <f t="shared" si="591"/>
        <v>4</v>
      </c>
      <c r="O12623" s="3">
        <f t="shared" si="592"/>
        <v>11.700000000419095</v>
      </c>
      <c r="P12623">
        <f>HOUR('202008-capitalbikeshare-tripdat'!$C$9923)</f>
        <v>16</v>
      </c>
      <c r="Q12623">
        <f t="shared" si="593"/>
        <v>4</v>
      </c>
    </row>
    <row r="12624" spans="1:17" x14ac:dyDescent="0.35">
      <c r="A12624" t="s">
        <v>13179</v>
      </c>
      <c r="B12624" t="s">
        <v>2</v>
      </c>
      <c r="C12624" s="1">
        <v>44069.098703703705</v>
      </c>
      <c r="D12624" s="1">
        <v>44069.110289351855</v>
      </c>
      <c r="E12624" t="s">
        <v>434</v>
      </c>
      <c r="F12624">
        <v>291</v>
      </c>
      <c r="I12624">
        <v>38.908026166666602</v>
      </c>
      <c r="J12624">
        <v>-77.038366999999994</v>
      </c>
      <c r="K12624">
        <v>38.89</v>
      </c>
      <c r="L12624">
        <v>-77</v>
      </c>
      <c r="M12624" t="s">
        <v>0</v>
      </c>
      <c r="N12624">
        <f t="shared" si="591"/>
        <v>4</v>
      </c>
      <c r="O12624" s="3">
        <f t="shared" si="592"/>
        <v>16.683333335677162</v>
      </c>
      <c r="P12624">
        <f>HOUR('202008-capitalbikeshare-tripdat'!$C$4969)</f>
        <v>9</v>
      </c>
      <c r="Q12624">
        <f t="shared" si="593"/>
        <v>4</v>
      </c>
    </row>
    <row r="12625" spans="1:17" x14ac:dyDescent="0.35">
      <c r="A12625" t="s">
        <v>13180</v>
      </c>
      <c r="B12625" t="s">
        <v>2</v>
      </c>
      <c r="C12625" s="1">
        <v>44069.10597222222</v>
      </c>
      <c r="D12625" s="1">
        <v>44069.123379629629</v>
      </c>
      <c r="G12625" t="s">
        <v>110</v>
      </c>
      <c r="H12625">
        <v>133</v>
      </c>
      <c r="I12625">
        <v>38.909999999999997</v>
      </c>
      <c r="J12625">
        <v>-77.06</v>
      </c>
      <c r="K12625">
        <v>38.955022333333297</v>
      </c>
      <c r="L12625">
        <v>-77.069982833333299</v>
      </c>
      <c r="M12625" t="s">
        <v>0</v>
      </c>
      <c r="N12625">
        <f t="shared" si="591"/>
        <v>4</v>
      </c>
      <c r="O12625" s="3">
        <f t="shared" si="592"/>
        <v>25.066666669445112</v>
      </c>
      <c r="P12625">
        <f>HOUR('202008-capitalbikeshare-tripdat'!$C$7250)</f>
        <v>23</v>
      </c>
      <c r="Q12625">
        <f t="shared" si="593"/>
        <v>4</v>
      </c>
    </row>
    <row r="12626" spans="1:17" x14ac:dyDescent="0.35">
      <c r="A12626" t="s">
        <v>13181</v>
      </c>
      <c r="B12626" t="s">
        <v>2</v>
      </c>
      <c r="C12626" s="1">
        <v>44069.155428240738</v>
      </c>
      <c r="D12626" s="1">
        <v>44069.194837962961</v>
      </c>
      <c r="I12626">
        <v>38.979999999999997</v>
      </c>
      <c r="J12626">
        <v>-76.94</v>
      </c>
      <c r="K12626">
        <v>38.86</v>
      </c>
      <c r="L12626">
        <v>-76.91</v>
      </c>
      <c r="M12626" t="s">
        <v>0</v>
      </c>
      <c r="N12626">
        <f t="shared" si="591"/>
        <v>4</v>
      </c>
      <c r="O12626" s="3">
        <f t="shared" si="592"/>
        <v>56.750000001629815</v>
      </c>
      <c r="P12626">
        <f>HOUR('202008-capitalbikeshare-tripdat'!$C$307)</f>
        <v>16</v>
      </c>
      <c r="Q12626">
        <f t="shared" si="593"/>
        <v>4</v>
      </c>
    </row>
    <row r="12627" spans="1:17" x14ac:dyDescent="0.35">
      <c r="A12627" t="s">
        <v>13182</v>
      </c>
      <c r="B12627" t="s">
        <v>2</v>
      </c>
      <c r="C12627" s="1">
        <v>44069.166550925926</v>
      </c>
      <c r="D12627" s="1">
        <v>44069.178969907407</v>
      </c>
      <c r="E12627" t="s">
        <v>89</v>
      </c>
      <c r="F12627">
        <v>83</v>
      </c>
      <c r="G12627" t="s">
        <v>90</v>
      </c>
      <c r="H12627">
        <v>181</v>
      </c>
      <c r="I12627">
        <v>38.936722833333299</v>
      </c>
      <c r="J12627">
        <v>-77.024148333333301</v>
      </c>
      <c r="K12627">
        <v>38.886518166666598</v>
      </c>
      <c r="L12627">
        <v>-77.0175968333333</v>
      </c>
      <c r="M12627" t="s">
        <v>0</v>
      </c>
      <c r="N12627">
        <f t="shared" si="591"/>
        <v>4</v>
      </c>
      <c r="O12627" s="3">
        <f t="shared" si="592"/>
        <v>17.883333333302289</v>
      </c>
      <c r="P12627">
        <f>HOUR('202008-capitalbikeshare-tripdat'!$C$3879)</f>
        <v>16</v>
      </c>
      <c r="Q12627">
        <f t="shared" si="593"/>
        <v>4</v>
      </c>
    </row>
    <row r="12628" spans="1:17" x14ac:dyDescent="0.35">
      <c r="A12628" t="s">
        <v>13183</v>
      </c>
      <c r="B12628" t="s">
        <v>2</v>
      </c>
      <c r="C12628" s="1">
        <v>44069.168888888889</v>
      </c>
      <c r="D12628" s="1">
        <v>44069.173946759256</v>
      </c>
      <c r="E12628" t="s">
        <v>1758</v>
      </c>
      <c r="F12628">
        <v>588</v>
      </c>
      <c r="G12628" t="s">
        <v>132</v>
      </c>
      <c r="H12628">
        <v>366</v>
      </c>
      <c r="I12628">
        <v>38.907316000000002</v>
      </c>
      <c r="J12628">
        <v>-76.986826166666603</v>
      </c>
      <c r="K12628">
        <v>38.900614666666598</v>
      </c>
      <c r="L12628">
        <v>-77.012073833333304</v>
      </c>
      <c r="M12628" t="s">
        <v>0</v>
      </c>
      <c r="N12628">
        <f t="shared" si="591"/>
        <v>4</v>
      </c>
      <c r="O12628" s="3">
        <f t="shared" si="592"/>
        <v>7.2833333280868828</v>
      </c>
      <c r="P12628">
        <f>HOUR('202008-capitalbikeshare-tripdat'!$C$8798)</f>
        <v>8</v>
      </c>
      <c r="Q12628">
        <f t="shared" si="593"/>
        <v>4</v>
      </c>
    </row>
    <row r="12629" spans="1:17" x14ac:dyDescent="0.35">
      <c r="A12629" t="s">
        <v>13184</v>
      </c>
      <c r="B12629" t="s">
        <v>2</v>
      </c>
      <c r="C12629" s="1">
        <v>44069.203425925924</v>
      </c>
      <c r="D12629" s="1">
        <v>44069.217245370368</v>
      </c>
      <c r="I12629">
        <v>38.909999999999997</v>
      </c>
      <c r="J12629">
        <v>-77.06</v>
      </c>
      <c r="K12629">
        <v>38.909999999999997</v>
      </c>
      <c r="L12629">
        <v>-77.069999999999993</v>
      </c>
      <c r="M12629" t="s">
        <v>0</v>
      </c>
      <c r="N12629">
        <f t="shared" si="591"/>
        <v>4</v>
      </c>
      <c r="O12629" s="3">
        <f t="shared" si="592"/>
        <v>19.899999999906868</v>
      </c>
      <c r="P12629">
        <f>HOUR('202008-capitalbikeshare-tripdat'!$C$3875)</f>
        <v>16</v>
      </c>
      <c r="Q12629">
        <f t="shared" si="593"/>
        <v>4</v>
      </c>
    </row>
    <row r="12630" spans="1:17" x14ac:dyDescent="0.35">
      <c r="A12630" t="s">
        <v>13185</v>
      </c>
      <c r="B12630" t="s">
        <v>2</v>
      </c>
      <c r="C12630" s="1">
        <v>44069.204305555555</v>
      </c>
      <c r="D12630" s="1">
        <v>44069.223483796297</v>
      </c>
      <c r="I12630">
        <v>38.94</v>
      </c>
      <c r="J12630">
        <v>-77.040000000000006</v>
      </c>
      <c r="K12630">
        <v>38.909999999999997</v>
      </c>
      <c r="L12630">
        <v>-76.989999999999995</v>
      </c>
      <c r="M12630" t="s">
        <v>0</v>
      </c>
      <c r="N12630">
        <f t="shared" si="591"/>
        <v>4</v>
      </c>
      <c r="O12630" s="3">
        <f t="shared" si="592"/>
        <v>27.616666668327525</v>
      </c>
      <c r="P12630">
        <f>HOUR('202008-capitalbikeshare-tripdat'!$C$7122)</f>
        <v>19</v>
      </c>
      <c r="Q12630">
        <f t="shared" si="593"/>
        <v>4</v>
      </c>
    </row>
    <row r="12631" spans="1:17" x14ac:dyDescent="0.35">
      <c r="A12631" t="s">
        <v>13186</v>
      </c>
      <c r="B12631" t="s">
        <v>2</v>
      </c>
      <c r="C12631" s="1">
        <v>44069.213125000002</v>
      </c>
      <c r="D12631" s="1">
        <v>44069.219780092593</v>
      </c>
      <c r="E12631" t="s">
        <v>2448</v>
      </c>
      <c r="F12631">
        <v>512</v>
      </c>
      <c r="G12631" t="s">
        <v>49</v>
      </c>
      <c r="H12631">
        <v>633</v>
      </c>
      <c r="I12631">
        <v>38.968809166666603</v>
      </c>
      <c r="J12631">
        <v>-77.016270166666601</v>
      </c>
      <c r="K12631">
        <v>38.942083166666599</v>
      </c>
      <c r="L12631">
        <v>-77.018292000000002</v>
      </c>
      <c r="M12631" t="s">
        <v>0</v>
      </c>
      <c r="N12631">
        <f t="shared" si="591"/>
        <v>4</v>
      </c>
      <c r="O12631" s="3">
        <f t="shared" si="592"/>
        <v>9.583333331393078</v>
      </c>
      <c r="P12631">
        <f>HOUR('202008-capitalbikeshare-tripdat'!$C$5523)</f>
        <v>11</v>
      </c>
      <c r="Q12631">
        <f t="shared" si="593"/>
        <v>4</v>
      </c>
    </row>
    <row r="12632" spans="1:17" x14ac:dyDescent="0.35">
      <c r="A12632" t="s">
        <v>13187</v>
      </c>
      <c r="B12632" t="s">
        <v>2</v>
      </c>
      <c r="C12632" s="1">
        <v>44069.225092592591</v>
      </c>
      <c r="D12632" s="1">
        <v>44069.235706018517</v>
      </c>
      <c r="E12632" t="s">
        <v>1758</v>
      </c>
      <c r="F12632">
        <v>588</v>
      </c>
      <c r="G12632" t="s">
        <v>22</v>
      </c>
      <c r="H12632">
        <v>131</v>
      </c>
      <c r="I12632">
        <v>38.907414666666597</v>
      </c>
      <c r="J12632">
        <v>-76.986810166666601</v>
      </c>
      <c r="K12632">
        <v>38.915587666666603</v>
      </c>
      <c r="L12632">
        <v>-77.038032999999999</v>
      </c>
      <c r="M12632" t="s">
        <v>0</v>
      </c>
      <c r="N12632">
        <f t="shared" si="591"/>
        <v>4</v>
      </c>
      <c r="O12632" s="3">
        <f t="shared" si="592"/>
        <v>15.283333333209157</v>
      </c>
      <c r="P12632">
        <f>HOUR('202008-capitalbikeshare-tripdat'!$C$10655)</f>
        <v>23</v>
      </c>
      <c r="Q12632">
        <f t="shared" si="593"/>
        <v>4</v>
      </c>
    </row>
    <row r="12633" spans="1:17" x14ac:dyDescent="0.35">
      <c r="A12633" t="s">
        <v>13188</v>
      </c>
      <c r="B12633" t="s">
        <v>2</v>
      </c>
      <c r="C12633" s="1">
        <v>44069.227129629631</v>
      </c>
      <c r="D12633" s="1">
        <v>44069.258703703701</v>
      </c>
      <c r="E12633" t="s">
        <v>178</v>
      </c>
      <c r="F12633">
        <v>58</v>
      </c>
      <c r="G12633" t="s">
        <v>7534</v>
      </c>
      <c r="H12633">
        <v>149</v>
      </c>
      <c r="I12633">
        <v>38.912481</v>
      </c>
      <c r="J12633">
        <v>-77.013486833333303</v>
      </c>
      <c r="K12633">
        <v>38.901888999999997</v>
      </c>
      <c r="L12633">
        <v>-77.038694666666601</v>
      </c>
      <c r="M12633" t="s">
        <v>0</v>
      </c>
      <c r="N12633">
        <f t="shared" si="591"/>
        <v>4</v>
      </c>
      <c r="O12633" s="3">
        <f t="shared" si="592"/>
        <v>45.466666660504416</v>
      </c>
      <c r="P12633">
        <f>HOUR('202008-capitalbikeshare-tripdat'!$C$12663)</f>
        <v>7</v>
      </c>
      <c r="Q12633">
        <f t="shared" si="593"/>
        <v>4</v>
      </c>
    </row>
    <row r="12634" spans="1:17" x14ac:dyDescent="0.35">
      <c r="A12634" t="s">
        <v>13189</v>
      </c>
      <c r="B12634" t="s">
        <v>2</v>
      </c>
      <c r="C12634" s="1">
        <v>44069.228564814817</v>
      </c>
      <c r="D12634" s="1">
        <v>44069.244444444441</v>
      </c>
      <c r="I12634">
        <v>38.86</v>
      </c>
      <c r="J12634">
        <v>-76.989999999999995</v>
      </c>
      <c r="K12634">
        <v>38.92</v>
      </c>
      <c r="L12634">
        <v>-76.959999999999994</v>
      </c>
      <c r="M12634" t="s">
        <v>0</v>
      </c>
      <c r="N12634">
        <f t="shared" si="591"/>
        <v>4</v>
      </c>
      <c r="O12634" s="3">
        <f t="shared" si="592"/>
        <v>22.866666658082977</v>
      </c>
      <c r="P12634">
        <f>HOUR('202008-capitalbikeshare-tripdat'!$C$1418)</f>
        <v>12</v>
      </c>
      <c r="Q12634">
        <f t="shared" si="593"/>
        <v>4</v>
      </c>
    </row>
    <row r="12635" spans="1:17" x14ac:dyDescent="0.35">
      <c r="A12635" t="s">
        <v>13190</v>
      </c>
      <c r="B12635" t="s">
        <v>2</v>
      </c>
      <c r="C12635" s="1">
        <v>44069.229166666664</v>
      </c>
      <c r="D12635" s="1">
        <v>44069.24150462963</v>
      </c>
      <c r="E12635" t="s">
        <v>94</v>
      </c>
      <c r="F12635">
        <v>89</v>
      </c>
      <c r="G12635" t="s">
        <v>41</v>
      </c>
      <c r="H12635">
        <v>99</v>
      </c>
      <c r="I12635">
        <v>38.942470666666601</v>
      </c>
      <c r="J12635">
        <v>-77.032679000000002</v>
      </c>
      <c r="K12635">
        <v>38.905920500000001</v>
      </c>
      <c r="L12635">
        <v>-77.046880333333306</v>
      </c>
      <c r="M12635" t="s">
        <v>0</v>
      </c>
      <c r="N12635">
        <f t="shared" si="591"/>
        <v>4</v>
      </c>
      <c r="O12635" s="3">
        <f t="shared" si="592"/>
        <v>17.76666667079553</v>
      </c>
      <c r="P12635">
        <f>HOUR('202008-capitalbikeshare-tripdat'!$C$7793)</f>
        <v>21</v>
      </c>
      <c r="Q12635">
        <f t="shared" si="593"/>
        <v>4</v>
      </c>
    </row>
    <row r="12636" spans="1:17" x14ac:dyDescent="0.35">
      <c r="A12636" t="s">
        <v>13191</v>
      </c>
      <c r="B12636" t="s">
        <v>2</v>
      </c>
      <c r="C12636" s="1">
        <v>44069.241782407407</v>
      </c>
      <c r="D12636" s="1">
        <v>44069.245844907404</v>
      </c>
      <c r="I12636">
        <v>38.93</v>
      </c>
      <c r="J12636">
        <v>-77.02</v>
      </c>
      <c r="K12636">
        <v>38.92</v>
      </c>
      <c r="L12636">
        <v>-77.02</v>
      </c>
      <c r="M12636" t="s">
        <v>0</v>
      </c>
      <c r="N12636">
        <f t="shared" si="591"/>
        <v>4</v>
      </c>
      <c r="O12636" s="3">
        <f t="shared" si="592"/>
        <v>5.8499999949708581</v>
      </c>
      <c r="P12636">
        <f>HOUR('202008-capitalbikeshare-tripdat'!$C$11186)</f>
        <v>22</v>
      </c>
      <c r="Q12636">
        <f t="shared" si="593"/>
        <v>4</v>
      </c>
    </row>
    <row r="12637" spans="1:17" x14ac:dyDescent="0.35">
      <c r="A12637" t="s">
        <v>13192</v>
      </c>
      <c r="B12637" t="s">
        <v>2</v>
      </c>
      <c r="C12637" s="1">
        <v>44069.242893518516</v>
      </c>
      <c r="D12637" s="1">
        <v>44069.262175925927</v>
      </c>
      <c r="E12637" t="s">
        <v>364</v>
      </c>
      <c r="F12637">
        <v>86</v>
      </c>
      <c r="G12637" t="s">
        <v>1478</v>
      </c>
      <c r="H12637">
        <v>23</v>
      </c>
      <c r="I12637">
        <v>38.956621333333302</v>
      </c>
      <c r="J12637">
        <v>-77.019809499999994</v>
      </c>
      <c r="K12637">
        <v>38.9154518333333</v>
      </c>
      <c r="L12637">
        <v>-77.044575166666604</v>
      </c>
      <c r="M12637" t="s">
        <v>0</v>
      </c>
      <c r="N12637">
        <f t="shared" si="591"/>
        <v>4</v>
      </c>
      <c r="O12637" s="3">
        <f t="shared" si="592"/>
        <v>27.766666671959683</v>
      </c>
      <c r="P12637">
        <f>HOUR('202008-capitalbikeshare-tripdat'!$C$7249)</f>
        <v>23</v>
      </c>
      <c r="Q12637">
        <f t="shared" si="593"/>
        <v>4</v>
      </c>
    </row>
    <row r="12638" spans="1:17" x14ac:dyDescent="0.35">
      <c r="A12638" t="s">
        <v>13193</v>
      </c>
      <c r="B12638" t="s">
        <v>2</v>
      </c>
      <c r="C12638" s="1">
        <v>44069.262858796297</v>
      </c>
      <c r="D12638" s="1">
        <v>44069.297476851854</v>
      </c>
      <c r="E12638" t="s">
        <v>95</v>
      </c>
      <c r="F12638">
        <v>14</v>
      </c>
      <c r="G12638" t="s">
        <v>41</v>
      </c>
      <c r="H12638">
        <v>99</v>
      </c>
      <c r="I12638">
        <v>38.917807666666597</v>
      </c>
      <c r="J12638">
        <v>-77.031873666666598</v>
      </c>
      <c r="K12638">
        <v>38.905698333333298</v>
      </c>
      <c r="L12638">
        <v>-77.047197999999995</v>
      </c>
      <c r="M12638" t="s">
        <v>0</v>
      </c>
      <c r="N12638">
        <f t="shared" si="591"/>
        <v>4</v>
      </c>
      <c r="O12638" s="3">
        <f t="shared" si="592"/>
        <v>49.850000002188608</v>
      </c>
      <c r="P12638">
        <f>HOUR('202008-capitalbikeshare-tripdat'!$C$7251)</f>
        <v>23</v>
      </c>
      <c r="Q12638">
        <f t="shared" si="593"/>
        <v>4</v>
      </c>
    </row>
    <row r="12639" spans="1:17" x14ac:dyDescent="0.35">
      <c r="A12639" t="s">
        <v>13194</v>
      </c>
      <c r="B12639" t="s">
        <v>2</v>
      </c>
      <c r="C12639" s="1">
        <v>44069.2658912037</v>
      </c>
      <c r="D12639" s="1">
        <v>44069.276412037034</v>
      </c>
      <c r="E12639" t="s">
        <v>285</v>
      </c>
      <c r="F12639">
        <v>175</v>
      </c>
      <c r="G12639" t="s">
        <v>210</v>
      </c>
      <c r="H12639">
        <v>184</v>
      </c>
      <c r="I12639">
        <v>38.890457666666599</v>
      </c>
      <c r="J12639">
        <v>-77.088847833333304</v>
      </c>
      <c r="K12639">
        <v>38.905147666666601</v>
      </c>
      <c r="L12639">
        <v>-77.056812833333296</v>
      </c>
      <c r="M12639" t="s">
        <v>0</v>
      </c>
      <c r="N12639">
        <f t="shared" si="591"/>
        <v>4</v>
      </c>
      <c r="O12639" s="3">
        <f t="shared" si="592"/>
        <v>15.150000000139698</v>
      </c>
      <c r="P12639">
        <f>HOUR('202008-capitalbikeshare-tripdat'!$C$2066)</f>
        <v>16</v>
      </c>
      <c r="Q12639">
        <f t="shared" si="593"/>
        <v>4</v>
      </c>
    </row>
    <row r="12640" spans="1:17" x14ac:dyDescent="0.35">
      <c r="A12640" t="s">
        <v>13195</v>
      </c>
      <c r="B12640" t="s">
        <v>2</v>
      </c>
      <c r="C12640" s="1">
        <v>44069.273043981484</v>
      </c>
      <c r="D12640" s="1">
        <v>44069.282696759263</v>
      </c>
      <c r="E12640" t="s">
        <v>122</v>
      </c>
      <c r="F12640">
        <v>84</v>
      </c>
      <c r="G12640" t="s">
        <v>760</v>
      </c>
      <c r="H12640">
        <v>382</v>
      </c>
      <c r="I12640">
        <v>38.937400666666598</v>
      </c>
      <c r="J12640">
        <v>-77.032853000000003</v>
      </c>
      <c r="K12640">
        <v>38.901801333333303</v>
      </c>
      <c r="L12640">
        <v>-77.0510551666666</v>
      </c>
      <c r="M12640" t="s">
        <v>0</v>
      </c>
      <c r="N12640">
        <f t="shared" si="591"/>
        <v>4</v>
      </c>
      <c r="O12640" s="3">
        <f t="shared" si="592"/>
        <v>13.900000001303852</v>
      </c>
      <c r="P12640">
        <f>HOUR('202008-capitalbikeshare-tripdat'!$C$3177)</f>
        <v>17</v>
      </c>
      <c r="Q12640">
        <f t="shared" si="593"/>
        <v>4</v>
      </c>
    </row>
    <row r="12641" spans="1:17" x14ac:dyDescent="0.35">
      <c r="A12641" t="s">
        <v>13196</v>
      </c>
      <c r="B12641" t="s">
        <v>2</v>
      </c>
      <c r="C12641" s="1">
        <v>44069.283819444441</v>
      </c>
      <c r="D12641" s="1">
        <v>44069.288217592592</v>
      </c>
      <c r="G12641" t="s">
        <v>114</v>
      </c>
      <c r="H12641">
        <v>199</v>
      </c>
      <c r="I12641">
        <v>38.92</v>
      </c>
      <c r="J12641">
        <v>-77.03</v>
      </c>
      <c r="K12641">
        <v>38.902662333333303</v>
      </c>
      <c r="L12641">
        <v>-77.026308833333303</v>
      </c>
      <c r="M12641" t="s">
        <v>0</v>
      </c>
      <c r="N12641">
        <f t="shared" si="591"/>
        <v>4</v>
      </c>
      <c r="O12641" s="3">
        <f t="shared" si="592"/>
        <v>6.3333333365153521</v>
      </c>
      <c r="P12641">
        <f>HOUR('202008-capitalbikeshare-tripdat'!$C$5834)</f>
        <v>20</v>
      </c>
      <c r="Q12641">
        <f t="shared" si="593"/>
        <v>4</v>
      </c>
    </row>
    <row r="12642" spans="1:17" x14ac:dyDescent="0.35">
      <c r="A12642" t="s">
        <v>13197</v>
      </c>
      <c r="B12642" t="s">
        <v>2</v>
      </c>
      <c r="C12642" s="1">
        <v>44069.287442129629</v>
      </c>
      <c r="D12642" s="1">
        <v>44069.295034722221</v>
      </c>
      <c r="E12642" t="s">
        <v>285</v>
      </c>
      <c r="F12642">
        <v>175</v>
      </c>
      <c r="G12642" t="s">
        <v>1205</v>
      </c>
      <c r="H12642">
        <v>234</v>
      </c>
      <c r="I12642">
        <v>38.8904523333333</v>
      </c>
      <c r="J12642">
        <v>-77.088872833333298</v>
      </c>
      <c r="K12642">
        <v>38.871784333333302</v>
      </c>
      <c r="L12642">
        <v>-77.107966500000003</v>
      </c>
      <c r="M12642" t="s">
        <v>0</v>
      </c>
      <c r="N12642">
        <f t="shared" si="591"/>
        <v>4</v>
      </c>
      <c r="O12642" s="3">
        <f t="shared" si="592"/>
        <v>10.933333332650363</v>
      </c>
      <c r="P12642">
        <f>HOUR('202008-capitalbikeshare-tripdat'!$C$6502)</f>
        <v>14</v>
      </c>
      <c r="Q12642">
        <f t="shared" si="593"/>
        <v>4</v>
      </c>
    </row>
    <row r="12643" spans="1:17" x14ac:dyDescent="0.35">
      <c r="A12643" t="s">
        <v>13198</v>
      </c>
      <c r="B12643" t="s">
        <v>2</v>
      </c>
      <c r="C12643" s="1">
        <v>44069.288368055553</v>
      </c>
      <c r="D12643" s="1">
        <v>44069.317511574074</v>
      </c>
      <c r="E12643" t="s">
        <v>154</v>
      </c>
      <c r="F12643">
        <v>432</v>
      </c>
      <c r="G12643" t="s">
        <v>154</v>
      </c>
      <c r="H12643">
        <v>432</v>
      </c>
      <c r="I12643">
        <v>38.979909499999998</v>
      </c>
      <c r="J12643">
        <v>-77.093519999999998</v>
      </c>
      <c r="K12643">
        <v>38.979862333333301</v>
      </c>
      <c r="L12643">
        <v>-77.093501833333306</v>
      </c>
      <c r="M12643" t="s">
        <v>0</v>
      </c>
      <c r="N12643">
        <f t="shared" si="591"/>
        <v>4</v>
      </c>
      <c r="O12643" s="3">
        <f t="shared" si="592"/>
        <v>41.966666670050472</v>
      </c>
      <c r="P12643">
        <f>HOUR('202008-capitalbikeshare-tripdat'!$C$3581)</f>
        <v>10</v>
      </c>
      <c r="Q12643">
        <f t="shared" si="593"/>
        <v>4</v>
      </c>
    </row>
    <row r="12644" spans="1:17" x14ac:dyDescent="0.35">
      <c r="A12644" t="s">
        <v>13199</v>
      </c>
      <c r="B12644" t="s">
        <v>2</v>
      </c>
      <c r="C12644" s="1">
        <v>44069.292534722219</v>
      </c>
      <c r="D12644" s="1">
        <v>44069.309212962966</v>
      </c>
      <c r="E12644" t="s">
        <v>21</v>
      </c>
      <c r="F12644">
        <v>109</v>
      </c>
      <c r="I12644">
        <v>38.922637999999999</v>
      </c>
      <c r="J12644">
        <v>-77.077240500000002</v>
      </c>
      <c r="K12644">
        <v>38.94</v>
      </c>
      <c r="L12644">
        <v>-77.010000000000005</v>
      </c>
      <c r="M12644" t="s">
        <v>0</v>
      </c>
      <c r="N12644">
        <f t="shared" si="591"/>
        <v>4</v>
      </c>
      <c r="O12644" s="3">
        <f t="shared" si="592"/>
        <v>24.016666675452143</v>
      </c>
      <c r="P12644">
        <f>HOUR('202008-capitalbikeshare-tripdat'!$C$10017)</f>
        <v>19</v>
      </c>
      <c r="Q12644">
        <f t="shared" si="593"/>
        <v>4</v>
      </c>
    </row>
    <row r="12645" spans="1:17" x14ac:dyDescent="0.35">
      <c r="A12645" t="s">
        <v>13200</v>
      </c>
      <c r="B12645" t="s">
        <v>2</v>
      </c>
      <c r="C12645" s="1">
        <v>44069.296053240738</v>
      </c>
      <c r="D12645" s="1">
        <v>44069.300752314812</v>
      </c>
      <c r="I12645">
        <v>38.93</v>
      </c>
      <c r="J12645">
        <v>-77.040000000000006</v>
      </c>
      <c r="K12645">
        <v>38.94</v>
      </c>
      <c r="L12645">
        <v>-77.06</v>
      </c>
      <c r="M12645" t="s">
        <v>0</v>
      </c>
      <c r="N12645">
        <f t="shared" si="591"/>
        <v>4</v>
      </c>
      <c r="O12645" s="3">
        <f t="shared" si="592"/>
        <v>6.7666666663717479</v>
      </c>
      <c r="P12645">
        <f>HOUR('202008-capitalbikeshare-tripdat'!$C$7930)</f>
        <v>12</v>
      </c>
      <c r="Q12645">
        <f t="shared" si="593"/>
        <v>4</v>
      </c>
    </row>
    <row r="12646" spans="1:17" x14ac:dyDescent="0.35">
      <c r="A12646" t="s">
        <v>13201</v>
      </c>
      <c r="B12646" t="s">
        <v>2</v>
      </c>
      <c r="C12646" s="1">
        <v>44069.298206018517</v>
      </c>
      <c r="D12646" s="1">
        <v>44069.31108796296</v>
      </c>
      <c r="E12646" t="s">
        <v>47</v>
      </c>
      <c r="F12646">
        <v>79</v>
      </c>
      <c r="G12646" t="s">
        <v>327</v>
      </c>
      <c r="H12646">
        <v>272</v>
      </c>
      <c r="I12646">
        <v>38.923534166666599</v>
      </c>
      <c r="J12646">
        <v>-77.035172833333306</v>
      </c>
      <c r="K12646">
        <v>38.906297333333299</v>
      </c>
      <c r="L12646">
        <v>-77.051262666666602</v>
      </c>
      <c r="M12646" t="s">
        <v>0</v>
      </c>
      <c r="N12646">
        <f t="shared" si="591"/>
        <v>4</v>
      </c>
      <c r="O12646" s="3">
        <f t="shared" si="592"/>
        <v>18.549999998649582</v>
      </c>
      <c r="P12646">
        <f>HOUR('202008-capitalbikeshare-tripdat'!$C$5072)</f>
        <v>13</v>
      </c>
      <c r="Q12646">
        <f t="shared" si="593"/>
        <v>4</v>
      </c>
    </row>
    <row r="12647" spans="1:17" x14ac:dyDescent="0.35">
      <c r="A12647" t="s">
        <v>13202</v>
      </c>
      <c r="B12647" t="s">
        <v>2</v>
      </c>
      <c r="C12647" s="1">
        <v>44069.298391203702</v>
      </c>
      <c r="D12647" s="1">
        <v>44069.308900462966</v>
      </c>
      <c r="I12647">
        <v>38.9</v>
      </c>
      <c r="J12647">
        <v>-76.98</v>
      </c>
      <c r="K12647">
        <v>38.880000000000003</v>
      </c>
      <c r="L12647">
        <v>-77.02</v>
      </c>
      <c r="M12647" t="s">
        <v>0</v>
      </c>
      <c r="N12647">
        <f t="shared" si="591"/>
        <v>4</v>
      </c>
      <c r="O12647" s="3">
        <f t="shared" si="592"/>
        <v>15.133333340054378</v>
      </c>
      <c r="P12647">
        <f>HOUR('202008-capitalbikeshare-tripdat'!$C$2411)</f>
        <v>10</v>
      </c>
      <c r="Q12647">
        <f t="shared" si="593"/>
        <v>4</v>
      </c>
    </row>
    <row r="12648" spans="1:17" x14ac:dyDescent="0.35">
      <c r="A12648" t="s">
        <v>13203</v>
      </c>
      <c r="B12648" t="s">
        <v>2</v>
      </c>
      <c r="C12648" s="1">
        <v>44069.30064814815</v>
      </c>
      <c r="D12648" s="1">
        <v>44069.31</v>
      </c>
      <c r="E12648" t="s">
        <v>1125</v>
      </c>
      <c r="F12648">
        <v>499</v>
      </c>
      <c r="G12648" t="s">
        <v>1112</v>
      </c>
      <c r="H12648">
        <v>301</v>
      </c>
      <c r="I12648">
        <v>38.876742333333297</v>
      </c>
      <c r="J12648">
        <v>-77.113008833333296</v>
      </c>
      <c r="K12648">
        <v>38.867229333333299</v>
      </c>
      <c r="L12648">
        <v>-77.072349000000003</v>
      </c>
      <c r="M12648" t="s">
        <v>0</v>
      </c>
      <c r="N12648">
        <f t="shared" si="591"/>
        <v>4</v>
      </c>
      <c r="O12648" s="3">
        <f t="shared" si="592"/>
        <v>13.466666660970077</v>
      </c>
      <c r="P12648">
        <f>HOUR('202008-capitalbikeshare-tripdat'!$C$308)</f>
        <v>16</v>
      </c>
      <c r="Q12648">
        <f t="shared" si="593"/>
        <v>4</v>
      </c>
    </row>
    <row r="12649" spans="1:17" x14ac:dyDescent="0.35">
      <c r="A12649" t="s">
        <v>13204</v>
      </c>
      <c r="B12649" t="s">
        <v>2</v>
      </c>
      <c r="C12649" s="1">
        <v>44069.301574074074</v>
      </c>
      <c r="D12649" s="1">
        <v>44069.318460648145</v>
      </c>
      <c r="E12649" t="s">
        <v>1567</v>
      </c>
      <c r="F12649">
        <v>6</v>
      </c>
      <c r="G12649" t="s">
        <v>503</v>
      </c>
      <c r="H12649">
        <v>491</v>
      </c>
      <c r="I12649">
        <v>38.862160500000002</v>
      </c>
      <c r="J12649">
        <v>-77.059972000000002</v>
      </c>
      <c r="K12649">
        <v>38.893776166666598</v>
      </c>
      <c r="L12649">
        <v>-77.070948000000001</v>
      </c>
      <c r="M12649" t="s">
        <v>0</v>
      </c>
      <c r="N12649">
        <f t="shared" si="591"/>
        <v>4</v>
      </c>
      <c r="O12649" s="3">
        <f t="shared" si="592"/>
        <v>24.316666661761701</v>
      </c>
      <c r="P12649">
        <f>HOUR('202008-capitalbikeshare-tripdat'!$C$12937)</f>
        <v>15</v>
      </c>
      <c r="Q12649">
        <f t="shared" si="593"/>
        <v>4</v>
      </c>
    </row>
    <row r="12650" spans="1:17" x14ac:dyDescent="0.35">
      <c r="A12650" t="s">
        <v>13205</v>
      </c>
      <c r="B12650" t="s">
        <v>2</v>
      </c>
      <c r="C12650" s="1">
        <v>44069.304444444446</v>
      </c>
      <c r="D12650" s="1">
        <v>44069.315648148149</v>
      </c>
      <c r="E12650" t="s">
        <v>122</v>
      </c>
      <c r="F12650">
        <v>84</v>
      </c>
      <c r="G12650" t="s">
        <v>132</v>
      </c>
      <c r="H12650">
        <v>366</v>
      </c>
      <c r="I12650">
        <v>38.937436666666599</v>
      </c>
      <c r="J12650">
        <v>-77.032897666666599</v>
      </c>
      <c r="K12650">
        <v>38.900487333333302</v>
      </c>
      <c r="L12650">
        <v>-77.012114166666606</v>
      </c>
      <c r="M12650" t="s">
        <v>0</v>
      </c>
      <c r="N12650">
        <f t="shared" si="591"/>
        <v>4</v>
      </c>
      <c r="O12650" s="3">
        <f t="shared" si="592"/>
        <v>16.133333332836628</v>
      </c>
      <c r="P12650">
        <f>HOUR('202008-capitalbikeshare-tripdat'!$C$13617)</f>
        <v>17</v>
      </c>
      <c r="Q12650">
        <f t="shared" si="593"/>
        <v>4</v>
      </c>
    </row>
    <row r="12651" spans="1:17" x14ac:dyDescent="0.35">
      <c r="A12651" t="s">
        <v>13206</v>
      </c>
      <c r="B12651" t="s">
        <v>2</v>
      </c>
      <c r="C12651" s="1">
        <v>44069.30678240741</v>
      </c>
      <c r="D12651" s="1">
        <v>44069.312256944446</v>
      </c>
      <c r="E12651" t="s">
        <v>811</v>
      </c>
      <c r="F12651">
        <v>418</v>
      </c>
      <c r="I12651">
        <v>38.915622499999998</v>
      </c>
      <c r="J12651">
        <v>-76.983621666666593</v>
      </c>
      <c r="K12651">
        <v>38.909999999999997</v>
      </c>
      <c r="L12651">
        <v>-77</v>
      </c>
      <c r="M12651" t="s">
        <v>0</v>
      </c>
      <c r="N12651">
        <f t="shared" si="591"/>
        <v>4</v>
      </c>
      <c r="O12651" s="3">
        <f t="shared" si="592"/>
        <v>7.883333332138136</v>
      </c>
      <c r="P12651">
        <f>HOUR('202008-capitalbikeshare-tripdat'!$C$12666)</f>
        <v>7</v>
      </c>
      <c r="Q12651">
        <f t="shared" si="593"/>
        <v>4</v>
      </c>
    </row>
    <row r="12652" spans="1:17" x14ac:dyDescent="0.35">
      <c r="A12652" t="s">
        <v>13207</v>
      </c>
      <c r="B12652" t="s">
        <v>2</v>
      </c>
      <c r="C12652" s="1">
        <v>44069.307858796295</v>
      </c>
      <c r="D12652" s="1">
        <v>44069.334224537037</v>
      </c>
      <c r="E12652" t="s">
        <v>280</v>
      </c>
      <c r="F12652">
        <v>289</v>
      </c>
      <c r="I12652">
        <v>38.908490333333297</v>
      </c>
      <c r="J12652">
        <v>-77.063691833333294</v>
      </c>
      <c r="K12652">
        <v>38.92</v>
      </c>
      <c r="L12652">
        <v>-76.989999999999995</v>
      </c>
      <c r="M12652" t="s">
        <v>0</v>
      </c>
      <c r="N12652">
        <f t="shared" si="591"/>
        <v>4</v>
      </c>
      <c r="O12652" s="3">
        <f t="shared" si="592"/>
        <v>37.966666667489335</v>
      </c>
      <c r="P12652">
        <f>HOUR('202008-capitalbikeshare-tripdat'!$C$14954)</f>
        <v>17</v>
      </c>
      <c r="Q12652">
        <f t="shared" si="593"/>
        <v>4</v>
      </c>
    </row>
    <row r="12653" spans="1:17" x14ac:dyDescent="0.35">
      <c r="A12653" t="s">
        <v>13208</v>
      </c>
      <c r="B12653" t="s">
        <v>2</v>
      </c>
      <c r="C12653" s="1">
        <v>44069.308703703704</v>
      </c>
      <c r="D12653" s="1">
        <v>44069.319050925929</v>
      </c>
      <c r="E12653" t="s">
        <v>36</v>
      </c>
      <c r="F12653">
        <v>642</v>
      </c>
      <c r="G12653" t="s">
        <v>446</v>
      </c>
      <c r="H12653">
        <v>451</v>
      </c>
      <c r="I12653">
        <v>38.923986166666602</v>
      </c>
      <c r="J12653">
        <v>-77.002087333333293</v>
      </c>
      <c r="K12653">
        <v>38.8905235</v>
      </c>
      <c r="L12653">
        <v>-77.017064333333295</v>
      </c>
      <c r="M12653" t="s">
        <v>0</v>
      </c>
      <c r="N12653">
        <f t="shared" si="591"/>
        <v>4</v>
      </c>
      <c r="O12653" s="3">
        <f t="shared" si="592"/>
        <v>14.900000004563481</v>
      </c>
      <c r="P12653">
        <f>HOUR('202008-capitalbikeshare-tripdat'!$C$9773)</f>
        <v>12</v>
      </c>
      <c r="Q12653">
        <f t="shared" si="593"/>
        <v>4</v>
      </c>
    </row>
    <row r="12654" spans="1:17" x14ac:dyDescent="0.35">
      <c r="A12654" t="s">
        <v>13209</v>
      </c>
      <c r="B12654" t="s">
        <v>2</v>
      </c>
      <c r="C12654" s="1">
        <v>44069.311655092592</v>
      </c>
      <c r="D12654" s="1">
        <v>44069.327141203707</v>
      </c>
      <c r="G12654" t="s">
        <v>143</v>
      </c>
      <c r="H12654">
        <v>65</v>
      </c>
      <c r="I12654">
        <v>38.950000000000003</v>
      </c>
      <c r="J12654">
        <v>-76.97</v>
      </c>
      <c r="K12654">
        <v>38.905560000000001</v>
      </c>
      <c r="L12654">
        <v>-77.005278833333307</v>
      </c>
      <c r="M12654" t="s">
        <v>0</v>
      </c>
      <c r="N12654">
        <f t="shared" si="591"/>
        <v>4</v>
      </c>
      <c r="O12654" s="3">
        <f t="shared" si="592"/>
        <v>22.300000005634502</v>
      </c>
      <c r="P12654">
        <f>HOUR('202008-capitalbikeshare-tripdat'!$C$11285)</f>
        <v>9</v>
      </c>
      <c r="Q12654">
        <f t="shared" si="593"/>
        <v>4</v>
      </c>
    </row>
    <row r="12655" spans="1:17" x14ac:dyDescent="0.35">
      <c r="A12655" t="s">
        <v>13210</v>
      </c>
      <c r="B12655" t="s">
        <v>2</v>
      </c>
      <c r="C12655" s="1">
        <v>44069.311666666668</v>
      </c>
      <c r="D12655" s="1">
        <v>44069.319374999999</v>
      </c>
      <c r="E12655" t="s">
        <v>528</v>
      </c>
      <c r="F12655">
        <v>21</v>
      </c>
      <c r="I12655">
        <v>38.876737499999997</v>
      </c>
      <c r="J12655">
        <v>-77.0179086666666</v>
      </c>
      <c r="K12655">
        <v>38.9</v>
      </c>
      <c r="L12655">
        <v>-77.010000000000005</v>
      </c>
      <c r="M12655" t="s">
        <v>0</v>
      </c>
      <c r="N12655">
        <f t="shared" si="591"/>
        <v>4</v>
      </c>
      <c r="O12655" s="3">
        <f t="shared" si="592"/>
        <v>11.099999996367842</v>
      </c>
      <c r="P12655">
        <f>HOUR('202008-capitalbikeshare-tripdat'!$C$4809)</f>
        <v>21</v>
      </c>
      <c r="Q12655">
        <f t="shared" si="593"/>
        <v>4</v>
      </c>
    </row>
    <row r="12656" spans="1:17" x14ac:dyDescent="0.35">
      <c r="A12656" t="s">
        <v>13211</v>
      </c>
      <c r="B12656" t="s">
        <v>2</v>
      </c>
      <c r="C12656" s="1">
        <v>44069.313113425924</v>
      </c>
      <c r="D12656" s="1">
        <v>44069.323055555556</v>
      </c>
      <c r="E12656" t="s">
        <v>201</v>
      </c>
      <c r="F12656">
        <v>139</v>
      </c>
      <c r="G12656" t="s">
        <v>1563</v>
      </c>
      <c r="H12656">
        <v>269</v>
      </c>
      <c r="I12656">
        <v>38.889994999999999</v>
      </c>
      <c r="J12656">
        <v>-77.000341000000006</v>
      </c>
      <c r="K12656">
        <v>38.902006499999999</v>
      </c>
      <c r="L12656">
        <v>-77.043242833333295</v>
      </c>
      <c r="M12656" t="s">
        <v>0</v>
      </c>
      <c r="N12656">
        <f t="shared" si="591"/>
        <v>4</v>
      </c>
      <c r="O12656" s="3">
        <f t="shared" si="592"/>
        <v>14.316666671074927</v>
      </c>
      <c r="P12656">
        <f>HOUR('202008-capitalbikeshare-tripdat'!$C$8802)</f>
        <v>8</v>
      </c>
      <c r="Q12656">
        <f t="shared" si="593"/>
        <v>4</v>
      </c>
    </row>
    <row r="12657" spans="1:17" x14ac:dyDescent="0.35">
      <c r="A12657" t="s">
        <v>13212</v>
      </c>
      <c r="B12657" t="s">
        <v>2</v>
      </c>
      <c r="C12657" s="1">
        <v>44069.313217592593</v>
      </c>
      <c r="D12657" s="1">
        <v>44069.316354166665</v>
      </c>
      <c r="E12657" t="s">
        <v>142</v>
      </c>
      <c r="F12657">
        <v>77</v>
      </c>
      <c r="G12657" t="s">
        <v>86</v>
      </c>
      <c r="H12657">
        <v>461</v>
      </c>
      <c r="I12657">
        <v>38.928108000000002</v>
      </c>
      <c r="J12657">
        <v>-77.023930333333297</v>
      </c>
      <c r="K12657">
        <v>38.928637166666597</v>
      </c>
      <c r="L12657">
        <v>-77.032243666666602</v>
      </c>
      <c r="M12657" t="s">
        <v>0</v>
      </c>
      <c r="N12657">
        <f t="shared" si="591"/>
        <v>4</v>
      </c>
      <c r="O12657" s="3">
        <f t="shared" si="592"/>
        <v>4.5166666642762721</v>
      </c>
      <c r="P12657">
        <f>HOUR('202008-capitalbikeshare-tripdat'!$C$8863)</f>
        <v>12</v>
      </c>
      <c r="Q12657">
        <f t="shared" si="593"/>
        <v>4</v>
      </c>
    </row>
    <row r="12658" spans="1:17" x14ac:dyDescent="0.35">
      <c r="A12658" t="s">
        <v>13213</v>
      </c>
      <c r="B12658" t="s">
        <v>2</v>
      </c>
      <c r="C12658" s="1">
        <v>44069.317071759258</v>
      </c>
      <c r="D12658" s="1">
        <v>44069.329525462963</v>
      </c>
      <c r="I12658">
        <v>38.92</v>
      </c>
      <c r="J12658">
        <v>-77.02</v>
      </c>
      <c r="K12658">
        <v>38.89</v>
      </c>
      <c r="L12658">
        <v>-76.98</v>
      </c>
      <c r="M12658" t="s">
        <v>0</v>
      </c>
      <c r="N12658">
        <f t="shared" si="591"/>
        <v>4</v>
      </c>
      <c r="O12658" s="3">
        <f t="shared" si="592"/>
        <v>17.933333334513009</v>
      </c>
      <c r="P12658">
        <f>HOUR('202008-capitalbikeshare-tripdat'!$C$10019)</f>
        <v>19</v>
      </c>
      <c r="Q12658">
        <f t="shared" si="593"/>
        <v>4</v>
      </c>
    </row>
    <row r="12659" spans="1:17" x14ac:dyDescent="0.35">
      <c r="A12659" t="s">
        <v>13214</v>
      </c>
      <c r="B12659" t="s">
        <v>2</v>
      </c>
      <c r="C12659" s="1">
        <v>44069.318287037036</v>
      </c>
      <c r="D12659" s="1">
        <v>44069.33803240741</v>
      </c>
      <c r="G12659" t="s">
        <v>614</v>
      </c>
      <c r="H12659">
        <v>452</v>
      </c>
      <c r="I12659">
        <v>38.909999999999997</v>
      </c>
      <c r="J12659">
        <v>-77.14</v>
      </c>
      <c r="K12659">
        <v>38.890491500000003</v>
      </c>
      <c r="L12659">
        <v>-77.049424999999999</v>
      </c>
      <c r="M12659" t="s">
        <v>0</v>
      </c>
      <c r="N12659">
        <f t="shared" si="591"/>
        <v>4</v>
      </c>
      <c r="O12659" s="3">
        <f t="shared" si="592"/>
        <v>28.433333337306976</v>
      </c>
      <c r="P12659">
        <f>HOUR('202008-capitalbikeshare-tripdat'!$C$4974)</f>
        <v>9</v>
      </c>
      <c r="Q12659">
        <f t="shared" si="593"/>
        <v>4</v>
      </c>
    </row>
    <row r="12660" spans="1:17" x14ac:dyDescent="0.35">
      <c r="A12660" t="s">
        <v>13215</v>
      </c>
      <c r="B12660" t="s">
        <v>2</v>
      </c>
      <c r="C12660" s="1">
        <v>44069.320092592592</v>
      </c>
      <c r="D12660" s="1">
        <v>44069.328912037039</v>
      </c>
      <c r="G12660" t="s">
        <v>900</v>
      </c>
      <c r="H12660">
        <v>61</v>
      </c>
      <c r="I12660">
        <v>38.909999999999997</v>
      </c>
      <c r="J12660">
        <v>-77.02</v>
      </c>
      <c r="K12660">
        <v>38.928742166666602</v>
      </c>
      <c r="L12660">
        <v>-77.012365833333305</v>
      </c>
      <c r="M12660" t="s">
        <v>0</v>
      </c>
      <c r="N12660">
        <f t="shared" si="591"/>
        <v>4</v>
      </c>
      <c r="O12660" s="3">
        <f t="shared" si="592"/>
        <v>12.700000003678724</v>
      </c>
      <c r="P12660">
        <f>HOUR('202008-capitalbikeshare-tripdat'!$C$305)</f>
        <v>16</v>
      </c>
      <c r="Q12660">
        <f t="shared" si="593"/>
        <v>4</v>
      </c>
    </row>
    <row r="12661" spans="1:17" x14ac:dyDescent="0.35">
      <c r="A12661" t="s">
        <v>13216</v>
      </c>
      <c r="B12661" t="s">
        <v>2</v>
      </c>
      <c r="C12661" s="1">
        <v>44069.320740740739</v>
      </c>
      <c r="D12661" s="1">
        <v>44069.330474537041</v>
      </c>
      <c r="E12661" t="s">
        <v>219</v>
      </c>
      <c r="F12661">
        <v>81</v>
      </c>
      <c r="I12661">
        <v>38.9209605</v>
      </c>
      <c r="J12661">
        <v>-77.031688833333305</v>
      </c>
      <c r="K12661">
        <v>38.9</v>
      </c>
      <c r="L12661">
        <v>-77.040000000000006</v>
      </c>
      <c r="M12661" t="s">
        <v>0</v>
      </c>
      <c r="N12661">
        <f t="shared" si="591"/>
        <v>4</v>
      </c>
      <c r="O12661" s="3">
        <f t="shared" si="592"/>
        <v>14.01666667428799</v>
      </c>
      <c r="P12661">
        <f>HOUR('202008-capitalbikeshare-tripdat'!$C$7787)</f>
        <v>21</v>
      </c>
      <c r="Q12661">
        <f t="shared" si="593"/>
        <v>4</v>
      </c>
    </row>
    <row r="12662" spans="1:17" x14ac:dyDescent="0.35">
      <c r="A12662" t="s">
        <v>13217</v>
      </c>
      <c r="B12662" t="s">
        <v>2</v>
      </c>
      <c r="C12662" s="1">
        <v>44069.32240740741</v>
      </c>
      <c r="D12662" s="1">
        <v>44069.331469907411</v>
      </c>
      <c r="I12662">
        <v>38.909999999999997</v>
      </c>
      <c r="J12662">
        <v>-77.040000000000006</v>
      </c>
      <c r="K12662">
        <v>38.9</v>
      </c>
      <c r="L12662">
        <v>-77.03</v>
      </c>
      <c r="M12662" t="s">
        <v>0</v>
      </c>
      <c r="N12662">
        <f t="shared" si="591"/>
        <v>4</v>
      </c>
      <c r="O12662" s="3">
        <f t="shared" si="592"/>
        <v>13.050000001676381</v>
      </c>
      <c r="P12662">
        <f>HOUR('202008-capitalbikeshare-tripdat'!$C$2419)</f>
        <v>10</v>
      </c>
      <c r="Q12662">
        <f t="shared" si="593"/>
        <v>4</v>
      </c>
    </row>
    <row r="12663" spans="1:17" x14ac:dyDescent="0.35">
      <c r="A12663" t="s">
        <v>13218</v>
      </c>
      <c r="B12663" t="s">
        <v>2</v>
      </c>
      <c r="C12663" s="1">
        <v>44069.323611111111</v>
      </c>
      <c r="D12663" s="1">
        <v>44069.330555555556</v>
      </c>
      <c r="E12663" t="s">
        <v>714</v>
      </c>
      <c r="F12663">
        <v>27</v>
      </c>
      <c r="G12663" t="s">
        <v>522</v>
      </c>
      <c r="H12663">
        <v>248</v>
      </c>
      <c r="I12663">
        <v>38.908610166666598</v>
      </c>
      <c r="J12663">
        <v>-77.032347833333304</v>
      </c>
      <c r="K12663">
        <v>38.894580333333302</v>
      </c>
      <c r="L12663">
        <v>-77.020054333333306</v>
      </c>
      <c r="M12663" t="s">
        <v>0</v>
      </c>
      <c r="N12663">
        <f t="shared" si="591"/>
        <v>4</v>
      </c>
      <c r="O12663" s="3">
        <f t="shared" si="592"/>
        <v>10.000000001164153</v>
      </c>
      <c r="P12663">
        <f>HOUR('202008-capitalbikeshare-tripdat'!$C$5250)</f>
        <v>18</v>
      </c>
      <c r="Q12663">
        <f t="shared" si="593"/>
        <v>4</v>
      </c>
    </row>
    <row r="12664" spans="1:17" x14ac:dyDescent="0.35">
      <c r="A12664" t="s">
        <v>13219</v>
      </c>
      <c r="B12664" t="s">
        <v>2</v>
      </c>
      <c r="C12664" s="1">
        <v>44069.325624999998</v>
      </c>
      <c r="D12664" s="1">
        <v>44069.356863425928</v>
      </c>
      <c r="I12664">
        <v>38.9</v>
      </c>
      <c r="J12664">
        <v>-76.95</v>
      </c>
      <c r="K12664">
        <v>38.9</v>
      </c>
      <c r="L12664">
        <v>-76.95</v>
      </c>
      <c r="M12664" t="s">
        <v>0</v>
      </c>
      <c r="N12664">
        <f t="shared" si="591"/>
        <v>4</v>
      </c>
      <c r="O12664" s="3">
        <f t="shared" si="592"/>
        <v>44.98333333991468</v>
      </c>
      <c r="P12664">
        <f>HOUR('202008-capitalbikeshare-tripdat'!$C$1416)</f>
        <v>12</v>
      </c>
      <c r="Q12664">
        <f t="shared" si="593"/>
        <v>4</v>
      </c>
    </row>
    <row r="12665" spans="1:17" x14ac:dyDescent="0.35">
      <c r="A12665" t="s">
        <v>13220</v>
      </c>
      <c r="B12665" t="s">
        <v>2</v>
      </c>
      <c r="C12665" s="1">
        <v>44069.330104166664</v>
      </c>
      <c r="D12665" s="1">
        <v>44069.333715277775</v>
      </c>
      <c r="E12665" t="s">
        <v>109</v>
      </c>
      <c r="F12665">
        <v>106</v>
      </c>
      <c r="I12665">
        <v>38.947581499999998</v>
      </c>
      <c r="J12665">
        <v>-77.079347166666594</v>
      </c>
      <c r="K12665">
        <v>38.93</v>
      </c>
      <c r="L12665">
        <v>-77.09</v>
      </c>
      <c r="M12665" t="s">
        <v>0</v>
      </c>
      <c r="N12665">
        <f t="shared" si="591"/>
        <v>4</v>
      </c>
      <c r="O12665" s="3">
        <f t="shared" si="592"/>
        <v>5.2000000001862645</v>
      </c>
      <c r="P12665">
        <f>HOUR('202008-capitalbikeshare-tripdat'!$C$2800)</f>
        <v>23</v>
      </c>
      <c r="Q12665">
        <f t="shared" si="593"/>
        <v>4</v>
      </c>
    </row>
    <row r="12666" spans="1:17" x14ac:dyDescent="0.35">
      <c r="A12666" t="s">
        <v>13221</v>
      </c>
      <c r="B12666" t="s">
        <v>2</v>
      </c>
      <c r="C12666" s="1">
        <v>44069.331307870372</v>
      </c>
      <c r="D12666" s="1">
        <v>44069.343842592592</v>
      </c>
      <c r="E12666" t="s">
        <v>22</v>
      </c>
      <c r="F12666">
        <v>131</v>
      </c>
      <c r="G12666" t="s">
        <v>340</v>
      </c>
      <c r="H12666">
        <v>399</v>
      </c>
      <c r="I12666">
        <v>38.915587666666603</v>
      </c>
      <c r="J12666">
        <v>-77.038149500000003</v>
      </c>
      <c r="K12666">
        <v>38.9079676666666</v>
      </c>
      <c r="L12666">
        <v>-76.997069166666606</v>
      </c>
      <c r="M12666" t="s">
        <v>0</v>
      </c>
      <c r="N12666">
        <f t="shared" si="591"/>
        <v>4</v>
      </c>
      <c r="O12666" s="3">
        <f t="shared" si="592"/>
        <v>18.049999997019768</v>
      </c>
      <c r="P12666">
        <f>HOUR('202008-capitalbikeshare-tripdat'!$C$10654)</f>
        <v>23</v>
      </c>
      <c r="Q12666">
        <f t="shared" si="593"/>
        <v>4</v>
      </c>
    </row>
    <row r="12667" spans="1:17" x14ac:dyDescent="0.35">
      <c r="A12667" t="s">
        <v>13222</v>
      </c>
      <c r="B12667" t="s">
        <v>2</v>
      </c>
      <c r="C12667" s="1">
        <v>44069.333680555559</v>
      </c>
      <c r="D12667" s="1">
        <v>44069.339930555558</v>
      </c>
      <c r="E12667" t="s">
        <v>67</v>
      </c>
      <c r="F12667">
        <v>20</v>
      </c>
      <c r="G12667" t="s">
        <v>571</v>
      </c>
      <c r="H12667">
        <v>410</v>
      </c>
      <c r="I12667">
        <v>38.931957666666598</v>
      </c>
      <c r="J12667">
        <v>-77.038788333333301</v>
      </c>
      <c r="K12667">
        <v>38.913738833333298</v>
      </c>
      <c r="L12667">
        <v>-77.027149166666604</v>
      </c>
      <c r="M12667" t="s">
        <v>0</v>
      </c>
      <c r="N12667">
        <f t="shared" si="591"/>
        <v>4</v>
      </c>
      <c r="O12667" s="3">
        <f t="shared" si="592"/>
        <v>8.9999999979045242</v>
      </c>
      <c r="P12667">
        <f>HOUR('202008-capitalbikeshare-tripdat'!$C$9768)</f>
        <v>12</v>
      </c>
      <c r="Q12667">
        <f t="shared" si="593"/>
        <v>4</v>
      </c>
    </row>
    <row r="12668" spans="1:17" x14ac:dyDescent="0.35">
      <c r="A12668" t="s">
        <v>13223</v>
      </c>
      <c r="B12668" t="s">
        <v>2</v>
      </c>
      <c r="C12668" s="1">
        <v>44069.333773148152</v>
      </c>
      <c r="D12668" s="1">
        <v>44069.338564814818</v>
      </c>
      <c r="E12668" t="s">
        <v>113</v>
      </c>
      <c r="F12668">
        <v>527</v>
      </c>
      <c r="I12668">
        <v>38.925589833333298</v>
      </c>
      <c r="J12668">
        <v>-77.027093166666603</v>
      </c>
      <c r="K12668">
        <v>38.909999999999997</v>
      </c>
      <c r="L12668">
        <v>-77.05</v>
      </c>
      <c r="M12668" t="s">
        <v>0</v>
      </c>
      <c r="N12668">
        <f t="shared" si="591"/>
        <v>4</v>
      </c>
      <c r="O12668" s="3">
        <f t="shared" si="592"/>
        <v>6.8999999994412065</v>
      </c>
      <c r="P12668">
        <f>HOUR('202008-capitalbikeshare-tripdat'!$C$15902)</f>
        <v>18</v>
      </c>
      <c r="Q12668">
        <f t="shared" si="593"/>
        <v>4</v>
      </c>
    </row>
    <row r="12669" spans="1:17" x14ac:dyDescent="0.35">
      <c r="A12669" t="s">
        <v>13224</v>
      </c>
      <c r="B12669" t="s">
        <v>2</v>
      </c>
      <c r="C12669" s="1">
        <v>44069.334745370368</v>
      </c>
      <c r="D12669" s="1">
        <v>44069.343460648146</v>
      </c>
      <c r="G12669" t="s">
        <v>155</v>
      </c>
      <c r="H12669">
        <v>128</v>
      </c>
      <c r="I12669">
        <v>38.909999999999997</v>
      </c>
      <c r="J12669">
        <v>-77.040000000000006</v>
      </c>
      <c r="K12669">
        <v>38.916446000000001</v>
      </c>
      <c r="L12669">
        <v>-77.0681813333333</v>
      </c>
      <c r="M12669" t="s">
        <v>0</v>
      </c>
      <c r="N12669">
        <f t="shared" si="591"/>
        <v>4</v>
      </c>
      <c r="O12669" s="3">
        <f t="shared" si="592"/>
        <v>12.550000000046566</v>
      </c>
      <c r="P12669">
        <f>HOUR('202008-capitalbikeshare-tripdat'!$C$1414)</f>
        <v>12</v>
      </c>
      <c r="Q12669">
        <f t="shared" si="593"/>
        <v>4</v>
      </c>
    </row>
    <row r="12670" spans="1:17" x14ac:dyDescent="0.35">
      <c r="A12670" t="s">
        <v>13225</v>
      </c>
      <c r="B12670" t="s">
        <v>2</v>
      </c>
      <c r="C12670" s="1">
        <v>44069.336342592593</v>
      </c>
      <c r="D12670" s="1">
        <v>44069.340937499997</v>
      </c>
      <c r="E12670" t="s">
        <v>288</v>
      </c>
      <c r="F12670">
        <v>231</v>
      </c>
      <c r="G12670" t="s">
        <v>184</v>
      </c>
      <c r="H12670">
        <v>194</v>
      </c>
      <c r="I12670">
        <v>38.880716833333302</v>
      </c>
      <c r="J12670">
        <v>-77.086319666666597</v>
      </c>
      <c r="K12670">
        <v>38.880021499999998</v>
      </c>
      <c r="L12670">
        <v>-77.107699999999994</v>
      </c>
      <c r="M12670" t="s">
        <v>0</v>
      </c>
      <c r="N12670">
        <f t="shared" si="591"/>
        <v>4</v>
      </c>
      <c r="O12670" s="3">
        <f t="shared" si="592"/>
        <v>6.6166666627395898</v>
      </c>
      <c r="P12670">
        <f>HOUR('202008-capitalbikeshare-tripdat'!$C$7247)</f>
        <v>22</v>
      </c>
      <c r="Q12670">
        <f t="shared" si="593"/>
        <v>4</v>
      </c>
    </row>
    <row r="12671" spans="1:17" x14ac:dyDescent="0.35">
      <c r="A12671" t="s">
        <v>13226</v>
      </c>
      <c r="B12671" t="s">
        <v>2</v>
      </c>
      <c r="C12671" s="1">
        <v>44069.339467592596</v>
      </c>
      <c r="D12671" s="1">
        <v>44069.352662037039</v>
      </c>
      <c r="E12671" t="s">
        <v>41</v>
      </c>
      <c r="F12671">
        <v>99</v>
      </c>
      <c r="G12671" t="s">
        <v>592</v>
      </c>
      <c r="H12671">
        <v>252</v>
      </c>
      <c r="I12671">
        <v>38.905821666666597</v>
      </c>
      <c r="J12671">
        <v>-77.047263333333305</v>
      </c>
      <c r="K12671">
        <v>38.893162333333301</v>
      </c>
      <c r="L12671">
        <v>-77.085998333333293</v>
      </c>
      <c r="M12671" t="s">
        <v>0</v>
      </c>
      <c r="N12671">
        <f t="shared" si="591"/>
        <v>4</v>
      </c>
      <c r="O12671" s="3">
        <f t="shared" si="592"/>
        <v>18.999999999068677</v>
      </c>
      <c r="P12671">
        <f>HOUR('202008-capitalbikeshare-tripdat'!$C$2067)</f>
        <v>16</v>
      </c>
      <c r="Q12671">
        <f t="shared" si="593"/>
        <v>4</v>
      </c>
    </row>
    <row r="12672" spans="1:17" x14ac:dyDescent="0.35">
      <c r="A12672" t="s">
        <v>13227</v>
      </c>
      <c r="B12672" t="s">
        <v>2</v>
      </c>
      <c r="C12672" s="1">
        <v>44069.344305555554</v>
      </c>
      <c r="D12672" s="1">
        <v>44069.35633101852</v>
      </c>
      <c r="E12672" t="s">
        <v>143</v>
      </c>
      <c r="F12672">
        <v>65</v>
      </c>
      <c r="G12672" t="s">
        <v>150</v>
      </c>
      <c r="H12672">
        <v>592</v>
      </c>
      <c r="I12672">
        <v>38.905705333333302</v>
      </c>
      <c r="J12672">
        <v>-77.005493333333305</v>
      </c>
      <c r="K12672">
        <v>38.923408333333299</v>
      </c>
      <c r="L12672">
        <v>-77.051738999999998</v>
      </c>
      <c r="M12672" t="s">
        <v>0</v>
      </c>
      <c r="N12672">
        <f t="shared" si="591"/>
        <v>4</v>
      </c>
      <c r="O12672" s="3">
        <f t="shared" si="592"/>
        <v>17.316666670376435</v>
      </c>
      <c r="P12672">
        <f>HOUR('202008-capitalbikeshare-tripdat'!$C$15268)</f>
        <v>0</v>
      </c>
      <c r="Q12672">
        <f t="shared" si="593"/>
        <v>4</v>
      </c>
    </row>
    <row r="12673" spans="1:17" x14ac:dyDescent="0.35">
      <c r="A12673" t="s">
        <v>13228</v>
      </c>
      <c r="B12673" t="s">
        <v>2</v>
      </c>
      <c r="C12673" s="1">
        <v>44069.344687500001</v>
      </c>
      <c r="D12673" s="1">
        <v>44069.36414351852</v>
      </c>
      <c r="E12673" t="s">
        <v>293</v>
      </c>
      <c r="F12673">
        <v>429</v>
      </c>
      <c r="G12673" t="s">
        <v>4983</v>
      </c>
      <c r="H12673">
        <v>518</v>
      </c>
      <c r="I12673">
        <v>38.928853333333301</v>
      </c>
      <c r="J12673">
        <v>-77.036243999999996</v>
      </c>
      <c r="K12673">
        <v>38.888332833333301</v>
      </c>
      <c r="L12673">
        <v>-77.1109491666666</v>
      </c>
      <c r="M12673" t="s">
        <v>0</v>
      </c>
      <c r="N12673">
        <f t="shared" si="591"/>
        <v>4</v>
      </c>
      <c r="O12673" s="3">
        <f t="shared" si="592"/>
        <v>28.016666667535901</v>
      </c>
      <c r="P12673">
        <f>HOUR('202008-capitalbikeshare-tripdat'!$C$13309)</f>
        <v>5</v>
      </c>
      <c r="Q12673">
        <f t="shared" si="593"/>
        <v>4</v>
      </c>
    </row>
    <row r="12674" spans="1:17" x14ac:dyDescent="0.35">
      <c r="A12674" t="s">
        <v>13229</v>
      </c>
      <c r="B12674" t="s">
        <v>2</v>
      </c>
      <c r="C12674" s="1">
        <v>44069.34715277778</v>
      </c>
      <c r="D12674" s="1">
        <v>44069.356493055559</v>
      </c>
      <c r="I12674">
        <v>38.950000000000003</v>
      </c>
      <c r="J12674">
        <v>-77.02</v>
      </c>
      <c r="K12674">
        <v>38.93</v>
      </c>
      <c r="L12674">
        <v>-77</v>
      </c>
      <c r="M12674" t="s">
        <v>0</v>
      </c>
      <c r="N12674">
        <f t="shared" ref="N12674:N12737" si="594">WEEKDAY(C12674)</f>
        <v>4</v>
      </c>
      <c r="O12674" s="3">
        <f t="shared" ref="O12674:O12737" si="595">(D12674-C12674)*1440</f>
        <v>13.450000000884756</v>
      </c>
      <c r="P12674">
        <f>HOUR('202008-capitalbikeshare-tripdat'!$C$5255)</f>
        <v>18</v>
      </c>
      <c r="Q12674">
        <f t="shared" ref="Q12674:Q12737" si="596">WEEKDAY(C12674)</f>
        <v>4</v>
      </c>
    </row>
    <row r="12675" spans="1:17" x14ac:dyDescent="0.35">
      <c r="A12675" t="s">
        <v>13230</v>
      </c>
      <c r="B12675" t="s">
        <v>2</v>
      </c>
      <c r="C12675" s="1">
        <v>44069.349143518521</v>
      </c>
      <c r="D12675" s="1">
        <v>44069.360219907408</v>
      </c>
      <c r="I12675">
        <v>38.94</v>
      </c>
      <c r="J12675">
        <v>-77.06</v>
      </c>
      <c r="K12675">
        <v>38.909999999999997</v>
      </c>
      <c r="L12675">
        <v>-77.069999999999993</v>
      </c>
      <c r="M12675" t="s">
        <v>0</v>
      </c>
      <c r="N12675">
        <f t="shared" si="594"/>
        <v>4</v>
      </c>
      <c r="O12675" s="3">
        <f t="shared" si="595"/>
        <v>15.94999999855645</v>
      </c>
      <c r="P12675">
        <f>HOUR('202008-capitalbikeshare-tripdat'!$C$8796)</f>
        <v>8</v>
      </c>
      <c r="Q12675">
        <f t="shared" si="596"/>
        <v>4</v>
      </c>
    </row>
    <row r="12676" spans="1:17" x14ac:dyDescent="0.35">
      <c r="A12676" t="s">
        <v>13231</v>
      </c>
      <c r="B12676" t="s">
        <v>2</v>
      </c>
      <c r="C12676" s="1">
        <v>44069.352141203701</v>
      </c>
      <c r="D12676" s="1">
        <v>44069.35796296296</v>
      </c>
      <c r="G12676" t="s">
        <v>3858</v>
      </c>
      <c r="H12676">
        <v>482</v>
      </c>
      <c r="I12676">
        <v>38.880000000000003</v>
      </c>
      <c r="J12676">
        <v>-76.98</v>
      </c>
      <c r="K12676">
        <v>38.884873833333302</v>
      </c>
      <c r="L12676">
        <v>-77.005913500000005</v>
      </c>
      <c r="M12676" t="s">
        <v>0</v>
      </c>
      <c r="N12676">
        <f t="shared" si="594"/>
        <v>4</v>
      </c>
      <c r="O12676" s="3">
        <f t="shared" si="595"/>
        <v>8.3833333337679505</v>
      </c>
      <c r="P12676">
        <f>HOUR('202008-capitalbikeshare-tripdat'!$C$5964)</f>
        <v>8</v>
      </c>
      <c r="Q12676">
        <f t="shared" si="596"/>
        <v>4</v>
      </c>
    </row>
    <row r="12677" spans="1:17" x14ac:dyDescent="0.35">
      <c r="A12677" t="s">
        <v>13232</v>
      </c>
      <c r="B12677" t="s">
        <v>2</v>
      </c>
      <c r="C12677" s="1">
        <v>44069.353495370371</v>
      </c>
      <c r="D12677" s="1">
        <v>44069.3594212963</v>
      </c>
      <c r="I12677">
        <v>38.909999999999997</v>
      </c>
      <c r="J12677">
        <v>-77</v>
      </c>
      <c r="K12677">
        <v>38.9</v>
      </c>
      <c r="L12677">
        <v>-77.02</v>
      </c>
      <c r="M12677" t="s">
        <v>0</v>
      </c>
      <c r="N12677">
        <f t="shared" si="594"/>
        <v>4</v>
      </c>
      <c r="O12677" s="3">
        <f t="shared" si="595"/>
        <v>8.5333333374001086</v>
      </c>
      <c r="P12677">
        <f>HOUR('202008-capitalbikeshare-tripdat'!$C$12667)</f>
        <v>8</v>
      </c>
      <c r="Q12677">
        <f t="shared" si="596"/>
        <v>4</v>
      </c>
    </row>
    <row r="12678" spans="1:17" x14ac:dyDescent="0.35">
      <c r="A12678" t="s">
        <v>13233</v>
      </c>
      <c r="B12678" t="s">
        <v>2</v>
      </c>
      <c r="C12678" s="1">
        <v>44069.353495370371</v>
      </c>
      <c r="D12678" s="1">
        <v>44069.356678240743</v>
      </c>
      <c r="I12678">
        <v>38.93</v>
      </c>
      <c r="J12678">
        <v>-77</v>
      </c>
      <c r="K12678">
        <v>38.93</v>
      </c>
      <c r="L12678">
        <v>-77</v>
      </c>
      <c r="M12678" t="s">
        <v>0</v>
      </c>
      <c r="N12678">
        <f t="shared" si="594"/>
        <v>4</v>
      </c>
      <c r="O12678" s="3">
        <f t="shared" si="595"/>
        <v>4.5833333360496908</v>
      </c>
      <c r="P12678">
        <f>HOUR('202008-capitalbikeshare-tripdat'!$C$15262)</f>
        <v>0</v>
      </c>
      <c r="Q12678">
        <f t="shared" si="596"/>
        <v>4</v>
      </c>
    </row>
    <row r="12679" spans="1:17" x14ac:dyDescent="0.35">
      <c r="A12679" t="s">
        <v>13234</v>
      </c>
      <c r="B12679" t="s">
        <v>2</v>
      </c>
      <c r="C12679" s="1">
        <v>44069.355671296296</v>
      </c>
      <c r="D12679" s="1">
        <v>44069.360914351855</v>
      </c>
      <c r="E12679" t="s">
        <v>1478</v>
      </c>
      <c r="F12679">
        <v>23</v>
      </c>
      <c r="G12679" t="s">
        <v>195</v>
      </c>
      <c r="H12679">
        <v>433</v>
      </c>
      <c r="I12679">
        <v>38.915413333333298</v>
      </c>
      <c r="J12679">
        <v>-77.044545499999998</v>
      </c>
      <c r="K12679">
        <v>38.903508500000001</v>
      </c>
      <c r="L12679">
        <v>-77.031939666666602</v>
      </c>
      <c r="M12679" t="s">
        <v>0</v>
      </c>
      <c r="N12679">
        <f t="shared" si="594"/>
        <v>4</v>
      </c>
      <c r="O12679" s="3">
        <f t="shared" si="595"/>
        <v>7.550000004703179</v>
      </c>
      <c r="P12679">
        <f>HOUR('202008-capitalbikeshare-tripdat'!$C$6506)</f>
        <v>14</v>
      </c>
      <c r="Q12679">
        <f t="shared" si="596"/>
        <v>4</v>
      </c>
    </row>
    <row r="12680" spans="1:17" x14ac:dyDescent="0.35">
      <c r="A12680" t="s">
        <v>13235</v>
      </c>
      <c r="B12680" t="s">
        <v>2</v>
      </c>
      <c r="C12680" s="1">
        <v>44069.355914351851</v>
      </c>
      <c r="D12680" s="1">
        <v>44069.364699074074</v>
      </c>
      <c r="E12680" t="s">
        <v>503</v>
      </c>
      <c r="F12680">
        <v>491</v>
      </c>
      <c r="I12680">
        <v>38.893735166666602</v>
      </c>
      <c r="J12680">
        <v>-77.070882333333302</v>
      </c>
      <c r="K12680">
        <v>38.880000000000003</v>
      </c>
      <c r="L12680">
        <v>-77.099999999999994</v>
      </c>
      <c r="M12680" t="s">
        <v>0</v>
      </c>
      <c r="N12680">
        <f t="shared" si="594"/>
        <v>4</v>
      </c>
      <c r="O12680" s="3">
        <f t="shared" si="595"/>
        <v>12.650000002468005</v>
      </c>
      <c r="P12680">
        <f>HOUR('202008-capitalbikeshare-tripdat'!$C$13628)</f>
        <v>17</v>
      </c>
      <c r="Q12680">
        <f t="shared" si="596"/>
        <v>4</v>
      </c>
    </row>
    <row r="12681" spans="1:17" x14ac:dyDescent="0.35">
      <c r="A12681" t="s">
        <v>13236</v>
      </c>
      <c r="B12681" t="s">
        <v>2</v>
      </c>
      <c r="C12681" s="1">
        <v>44069.35701388889</v>
      </c>
      <c r="D12681" s="1">
        <v>44069.360648148147</v>
      </c>
      <c r="E12681" t="s">
        <v>334</v>
      </c>
      <c r="F12681">
        <v>496</v>
      </c>
      <c r="G12681" t="s">
        <v>1556</v>
      </c>
      <c r="H12681">
        <v>526</v>
      </c>
      <c r="I12681">
        <v>38.919086</v>
      </c>
      <c r="J12681">
        <v>-77.0344488333333</v>
      </c>
      <c r="K12681">
        <v>38.905702499999997</v>
      </c>
      <c r="L12681">
        <v>-77.034656166666593</v>
      </c>
      <c r="M12681" t="s">
        <v>0</v>
      </c>
      <c r="N12681">
        <f t="shared" si="594"/>
        <v>4</v>
      </c>
      <c r="O12681" s="3">
        <f t="shared" si="595"/>
        <v>5.2333333308342844</v>
      </c>
      <c r="P12681">
        <f>HOUR('202008-capitalbikeshare-tripdat'!$C$2013)</f>
        <v>15</v>
      </c>
      <c r="Q12681">
        <f t="shared" si="596"/>
        <v>4</v>
      </c>
    </row>
    <row r="12682" spans="1:17" x14ac:dyDescent="0.35">
      <c r="A12682" t="s">
        <v>13237</v>
      </c>
      <c r="B12682" t="s">
        <v>2</v>
      </c>
      <c r="C12682" s="1">
        <v>44069.358101851853</v>
      </c>
      <c r="D12682" s="1">
        <v>44069.367442129631</v>
      </c>
      <c r="I12682">
        <v>38.94</v>
      </c>
      <c r="J12682">
        <v>-77.010000000000005</v>
      </c>
      <c r="K12682">
        <v>38.97</v>
      </c>
      <c r="L12682">
        <v>-77.03</v>
      </c>
      <c r="M12682" t="s">
        <v>0</v>
      </c>
      <c r="N12682">
        <f t="shared" si="594"/>
        <v>4</v>
      </c>
      <c r="O12682" s="3">
        <f t="shared" si="595"/>
        <v>13.450000000884756</v>
      </c>
      <c r="P12682">
        <f>HOUR('202008-capitalbikeshare-tripdat'!$C$13629)</f>
        <v>17</v>
      </c>
      <c r="Q12682">
        <f t="shared" si="596"/>
        <v>4</v>
      </c>
    </row>
    <row r="12683" spans="1:17" x14ac:dyDescent="0.35">
      <c r="A12683" t="s">
        <v>13238</v>
      </c>
      <c r="B12683" t="s">
        <v>2</v>
      </c>
      <c r="C12683" s="1">
        <v>44069.35833333333</v>
      </c>
      <c r="D12683" s="1">
        <v>44069.378923611112</v>
      </c>
      <c r="G12683" t="s">
        <v>2264</v>
      </c>
      <c r="H12683">
        <v>46</v>
      </c>
      <c r="I12683">
        <v>38.909999999999997</v>
      </c>
      <c r="J12683">
        <v>-76.95</v>
      </c>
      <c r="K12683">
        <v>38.8626576666666</v>
      </c>
      <c r="L12683">
        <v>-76.994602666666594</v>
      </c>
      <c r="M12683" t="s">
        <v>0</v>
      </c>
      <c r="N12683">
        <f t="shared" si="594"/>
        <v>4</v>
      </c>
      <c r="O12683" s="3">
        <f t="shared" si="595"/>
        <v>29.650000005494803</v>
      </c>
      <c r="P12683">
        <f>HOUR('202008-capitalbikeshare-tripdat'!$C$13612)</f>
        <v>17</v>
      </c>
      <c r="Q12683">
        <f t="shared" si="596"/>
        <v>4</v>
      </c>
    </row>
    <row r="12684" spans="1:17" x14ac:dyDescent="0.35">
      <c r="A12684" t="s">
        <v>13239</v>
      </c>
      <c r="B12684" t="s">
        <v>2</v>
      </c>
      <c r="C12684" s="1">
        <v>44069.359548611108</v>
      </c>
      <c r="D12684" s="1">
        <v>44069.364814814813</v>
      </c>
      <c r="E12684" t="s">
        <v>236</v>
      </c>
      <c r="F12684">
        <v>251</v>
      </c>
      <c r="G12684" t="s">
        <v>123</v>
      </c>
      <c r="H12684">
        <v>516</v>
      </c>
      <c r="I12684">
        <v>38.895941499999999</v>
      </c>
      <c r="J12684">
        <v>-77.088992333333294</v>
      </c>
      <c r="K12684">
        <v>38.905344666666601</v>
      </c>
      <c r="L12684">
        <v>-77.065318000000005</v>
      </c>
      <c r="M12684" t="s">
        <v>0</v>
      </c>
      <c r="N12684">
        <f t="shared" si="594"/>
        <v>4</v>
      </c>
      <c r="O12684" s="3">
        <f t="shared" si="595"/>
        <v>7.5833333353511989</v>
      </c>
      <c r="P12684">
        <f>HOUR('202008-capitalbikeshare-tripdat'!$C$9766)</f>
        <v>12</v>
      </c>
      <c r="Q12684">
        <f t="shared" si="596"/>
        <v>4</v>
      </c>
    </row>
    <row r="12685" spans="1:17" x14ac:dyDescent="0.35">
      <c r="A12685" t="s">
        <v>13240</v>
      </c>
      <c r="B12685" t="s">
        <v>2</v>
      </c>
      <c r="C12685" s="1">
        <v>44069.36141203704</v>
      </c>
      <c r="D12685" s="1">
        <v>44069.37023148148</v>
      </c>
      <c r="E12685" t="s">
        <v>122</v>
      </c>
      <c r="F12685">
        <v>84</v>
      </c>
      <c r="G12685" t="s">
        <v>481</v>
      </c>
      <c r="H12685">
        <v>126</v>
      </c>
      <c r="I12685">
        <v>38.937434500000002</v>
      </c>
      <c r="J12685">
        <v>-77.032859500000001</v>
      </c>
      <c r="K12685">
        <v>38.903907833333299</v>
      </c>
      <c r="L12685">
        <v>-77.042152999999999</v>
      </c>
      <c r="M12685" t="s">
        <v>0</v>
      </c>
      <c r="N12685">
        <f t="shared" si="594"/>
        <v>4</v>
      </c>
      <c r="O12685" s="3">
        <f t="shared" si="595"/>
        <v>12.699999993201345</v>
      </c>
      <c r="P12685">
        <f>HOUR('202008-capitalbikeshare-tripdat'!$C$12974)</f>
        <v>16</v>
      </c>
      <c r="Q12685">
        <f t="shared" si="596"/>
        <v>4</v>
      </c>
    </row>
    <row r="12686" spans="1:17" x14ac:dyDescent="0.35">
      <c r="A12686" t="s">
        <v>13241</v>
      </c>
      <c r="B12686" t="s">
        <v>2</v>
      </c>
      <c r="C12686" s="1">
        <v>44069.363611111112</v>
      </c>
      <c r="D12686" s="1">
        <v>44069.366446759261</v>
      </c>
      <c r="E12686" t="s">
        <v>29</v>
      </c>
      <c r="F12686">
        <v>575</v>
      </c>
      <c r="G12686" t="s">
        <v>94</v>
      </c>
      <c r="H12686">
        <v>89</v>
      </c>
      <c r="I12686">
        <v>38.932062166666597</v>
      </c>
      <c r="J12686">
        <v>-77.033017666666595</v>
      </c>
      <c r="K12686">
        <v>38.9424475</v>
      </c>
      <c r="L12686">
        <v>-77.032673500000001</v>
      </c>
      <c r="M12686" t="s">
        <v>0</v>
      </c>
      <c r="N12686">
        <f t="shared" si="594"/>
        <v>4</v>
      </c>
      <c r="O12686" s="3">
        <f t="shared" si="595"/>
        <v>4.0833333344198763</v>
      </c>
      <c r="P12686">
        <f>HOUR('202008-capitalbikeshare-tripdat'!$C$8714)</f>
        <v>22</v>
      </c>
      <c r="Q12686">
        <f t="shared" si="596"/>
        <v>4</v>
      </c>
    </row>
    <row r="12687" spans="1:17" x14ac:dyDescent="0.35">
      <c r="A12687" t="s">
        <v>13242</v>
      </c>
      <c r="B12687" t="s">
        <v>2</v>
      </c>
      <c r="C12687" s="1">
        <v>44069.364398148151</v>
      </c>
      <c r="D12687" s="1">
        <v>44069.377418981479</v>
      </c>
      <c r="I12687">
        <v>38.950000000000003</v>
      </c>
      <c r="J12687">
        <v>-77.02</v>
      </c>
      <c r="K12687">
        <v>38.92</v>
      </c>
      <c r="L12687">
        <v>-77.03</v>
      </c>
      <c r="M12687" t="s">
        <v>0</v>
      </c>
      <c r="N12687">
        <f t="shared" si="594"/>
        <v>4</v>
      </c>
      <c r="O12687" s="3">
        <f t="shared" si="595"/>
        <v>18.749999993015081</v>
      </c>
      <c r="P12687">
        <f>HOUR('202008-capitalbikeshare-tripdat'!$C$7245)</f>
        <v>22</v>
      </c>
      <c r="Q12687">
        <f t="shared" si="596"/>
        <v>4</v>
      </c>
    </row>
    <row r="12688" spans="1:17" x14ac:dyDescent="0.35">
      <c r="A12688" t="s">
        <v>13243</v>
      </c>
      <c r="B12688" t="s">
        <v>2</v>
      </c>
      <c r="C12688" s="1">
        <v>44069.368090277778</v>
      </c>
      <c r="D12688" s="1">
        <v>44069.397476851853</v>
      </c>
      <c r="E12688" t="s">
        <v>614</v>
      </c>
      <c r="F12688">
        <v>452</v>
      </c>
      <c r="I12688">
        <v>38.890495666666602</v>
      </c>
      <c r="J12688">
        <v>-77.049415499999995</v>
      </c>
      <c r="K12688">
        <v>38.909999999999997</v>
      </c>
      <c r="L12688">
        <v>-77.14</v>
      </c>
      <c r="M12688" t="s">
        <v>0</v>
      </c>
      <c r="N12688">
        <f t="shared" si="594"/>
        <v>4</v>
      </c>
      <c r="O12688" s="3">
        <f t="shared" si="595"/>
        <v>42.316666668048128</v>
      </c>
      <c r="P12688">
        <f>HOUR('202008-capitalbikeshare-tripdat'!$C$4976)</f>
        <v>10</v>
      </c>
      <c r="Q12688">
        <f t="shared" si="596"/>
        <v>4</v>
      </c>
    </row>
    <row r="12689" spans="1:17" x14ac:dyDescent="0.35">
      <c r="A12689" t="s">
        <v>13244</v>
      </c>
      <c r="B12689" t="s">
        <v>2</v>
      </c>
      <c r="C12689" s="1">
        <v>44069.370069444441</v>
      </c>
      <c r="D12689" s="1">
        <v>44069.408530092594</v>
      </c>
      <c r="E12689" t="s">
        <v>5493</v>
      </c>
      <c r="F12689">
        <v>455</v>
      </c>
      <c r="G12689" t="s">
        <v>5493</v>
      </c>
      <c r="H12689">
        <v>455</v>
      </c>
      <c r="I12689">
        <v>38.843454666666602</v>
      </c>
      <c r="J12689">
        <v>-77.064017500000006</v>
      </c>
      <c r="K12689">
        <v>38.843161500000001</v>
      </c>
      <c r="L12689">
        <v>-77.063864499999994</v>
      </c>
      <c r="M12689" t="s">
        <v>0</v>
      </c>
      <c r="N12689">
        <f t="shared" si="594"/>
        <v>4</v>
      </c>
      <c r="O12689" s="3">
        <f t="shared" si="595"/>
        <v>55.383333340287209</v>
      </c>
      <c r="P12689">
        <f>HOUR('202008-capitalbikeshare-tripdat'!$C$2837)</f>
        <v>5</v>
      </c>
      <c r="Q12689">
        <f t="shared" si="596"/>
        <v>4</v>
      </c>
    </row>
    <row r="12690" spans="1:17" x14ac:dyDescent="0.35">
      <c r="A12690" s="2" t="s">
        <v>13245</v>
      </c>
      <c r="B12690" t="s">
        <v>2</v>
      </c>
      <c r="C12690" s="1">
        <v>44069.37290509259</v>
      </c>
      <c r="D12690" s="1">
        <v>44069.378240740742</v>
      </c>
      <c r="E12690" t="s">
        <v>873</v>
      </c>
      <c r="F12690">
        <v>112</v>
      </c>
      <c r="I12690">
        <v>38.954777166666602</v>
      </c>
      <c r="J12690">
        <v>-77.082482833333302</v>
      </c>
      <c r="K12690">
        <v>38.94</v>
      </c>
      <c r="L12690">
        <v>-77.069999999999993</v>
      </c>
      <c r="M12690" t="s">
        <v>0</v>
      </c>
      <c r="N12690">
        <f t="shared" si="594"/>
        <v>4</v>
      </c>
      <c r="O12690" s="3">
        <f t="shared" si="595"/>
        <v>7.6833333377726376</v>
      </c>
      <c r="P12690">
        <f>HOUR('202008-capitalbikeshare-tripdat'!$C$12828)</f>
        <v>13</v>
      </c>
      <c r="Q12690">
        <f t="shared" si="596"/>
        <v>4</v>
      </c>
    </row>
    <row r="12691" spans="1:17" x14ac:dyDescent="0.35">
      <c r="A12691" t="s">
        <v>13246</v>
      </c>
      <c r="B12691" t="s">
        <v>2</v>
      </c>
      <c r="C12691" s="1">
        <v>44069.374942129631</v>
      </c>
      <c r="D12691" s="1">
        <v>44069.37841435185</v>
      </c>
      <c r="E12691" t="s">
        <v>770</v>
      </c>
      <c r="F12691">
        <v>463</v>
      </c>
      <c r="I12691">
        <v>38.949834000000003</v>
      </c>
      <c r="J12691">
        <v>-77.080229666666597</v>
      </c>
      <c r="K12691">
        <v>38.94</v>
      </c>
      <c r="L12691">
        <v>-77.069999999999993</v>
      </c>
      <c r="M12691" t="s">
        <v>0</v>
      </c>
      <c r="N12691">
        <f t="shared" si="594"/>
        <v>4</v>
      </c>
      <c r="O12691" s="3">
        <f t="shared" si="595"/>
        <v>4.9999999953433871</v>
      </c>
      <c r="P12691">
        <f>HOUR('202008-capitalbikeshare-tripdat'!$C$5516)</f>
        <v>11</v>
      </c>
      <c r="Q12691">
        <f t="shared" si="596"/>
        <v>4</v>
      </c>
    </row>
    <row r="12692" spans="1:17" x14ac:dyDescent="0.35">
      <c r="A12692" t="s">
        <v>13247</v>
      </c>
      <c r="B12692" t="s">
        <v>2</v>
      </c>
      <c r="C12692" s="1">
        <v>44069.376921296294</v>
      </c>
      <c r="D12692" s="1">
        <v>44069.391504629632</v>
      </c>
      <c r="I12692">
        <v>38.93</v>
      </c>
      <c r="J12692">
        <v>-77.069999999999993</v>
      </c>
      <c r="K12692">
        <v>38.950000000000003</v>
      </c>
      <c r="L12692">
        <v>-77.08</v>
      </c>
      <c r="M12692" t="s">
        <v>0</v>
      </c>
      <c r="N12692">
        <f t="shared" si="594"/>
        <v>4</v>
      </c>
      <c r="O12692" s="3">
        <f t="shared" si="595"/>
        <v>21.000000005587935</v>
      </c>
      <c r="P12692">
        <f>HOUR('202008-capitalbikeshare-tripdat'!$C$4971)</f>
        <v>9</v>
      </c>
      <c r="Q12692">
        <f t="shared" si="596"/>
        <v>4</v>
      </c>
    </row>
    <row r="12693" spans="1:17" x14ac:dyDescent="0.35">
      <c r="A12693" t="s">
        <v>13248</v>
      </c>
      <c r="B12693" t="s">
        <v>2</v>
      </c>
      <c r="C12693" s="1">
        <v>44069.377106481479</v>
      </c>
      <c r="D12693" s="1">
        <v>44069.385520833333</v>
      </c>
      <c r="E12693" t="s">
        <v>41</v>
      </c>
      <c r="F12693">
        <v>99</v>
      </c>
      <c r="G12693" t="s">
        <v>334</v>
      </c>
      <c r="H12693">
        <v>496</v>
      </c>
      <c r="I12693">
        <v>38.905566</v>
      </c>
      <c r="J12693">
        <v>-77.046960499999997</v>
      </c>
      <c r="K12693">
        <v>38.918945333333298</v>
      </c>
      <c r="L12693">
        <v>-77.034531833333304</v>
      </c>
      <c r="M12693" t="s">
        <v>0</v>
      </c>
      <c r="N12693">
        <f t="shared" si="594"/>
        <v>4</v>
      </c>
      <c r="O12693" s="3">
        <f t="shared" si="595"/>
        <v>12.11666667019017</v>
      </c>
      <c r="P12693">
        <f>HOUR('202008-capitalbikeshare-tripdat'!$C$5071)</f>
        <v>13</v>
      </c>
      <c r="Q12693">
        <f t="shared" si="596"/>
        <v>4</v>
      </c>
    </row>
    <row r="12694" spans="1:17" x14ac:dyDescent="0.35">
      <c r="A12694" t="s">
        <v>13249</v>
      </c>
      <c r="B12694" t="s">
        <v>2</v>
      </c>
      <c r="C12694" s="1">
        <v>44069.377199074072</v>
      </c>
      <c r="D12694" s="1">
        <v>44069.383668981478</v>
      </c>
      <c r="E12694" t="s">
        <v>413</v>
      </c>
      <c r="F12694">
        <v>357</v>
      </c>
      <c r="G12694" t="s">
        <v>232</v>
      </c>
      <c r="H12694">
        <v>393</v>
      </c>
      <c r="I12694">
        <v>38.961257500000002</v>
      </c>
      <c r="J12694">
        <v>-77.088652499999995</v>
      </c>
      <c r="K12694">
        <v>38.964610333333297</v>
      </c>
      <c r="L12694">
        <v>-77.075230000000005</v>
      </c>
      <c r="M12694" t="s">
        <v>0</v>
      </c>
      <c r="N12694">
        <f t="shared" si="594"/>
        <v>4</v>
      </c>
      <c r="O12694" s="3">
        <f t="shared" si="595"/>
        <v>9.3166666652541608</v>
      </c>
      <c r="P12694">
        <f>HOUR('202008-capitalbikeshare-tripdat'!$C$5963)</f>
        <v>8</v>
      </c>
      <c r="Q12694">
        <f t="shared" si="596"/>
        <v>4</v>
      </c>
    </row>
    <row r="12695" spans="1:17" x14ac:dyDescent="0.35">
      <c r="A12695" t="s">
        <v>13250</v>
      </c>
      <c r="B12695" t="s">
        <v>2</v>
      </c>
      <c r="C12695" s="1">
        <v>44069.377314814818</v>
      </c>
      <c r="D12695" s="1">
        <v>44069.384456018517</v>
      </c>
      <c r="E12695" t="s">
        <v>143</v>
      </c>
      <c r="F12695">
        <v>65</v>
      </c>
      <c r="G12695" t="s">
        <v>571</v>
      </c>
      <c r="H12695">
        <v>410</v>
      </c>
      <c r="I12695">
        <v>38.905443833333301</v>
      </c>
      <c r="J12695">
        <v>-77.0057938333333</v>
      </c>
      <c r="K12695">
        <v>38.913708833333303</v>
      </c>
      <c r="L12695">
        <v>-77.027105833333295</v>
      </c>
      <c r="M12695" t="s">
        <v>0</v>
      </c>
      <c r="N12695">
        <f t="shared" si="594"/>
        <v>4</v>
      </c>
      <c r="O12695" s="3">
        <f t="shared" si="595"/>
        <v>10.283333327388391</v>
      </c>
      <c r="P12695">
        <f>HOUR('202008-capitalbikeshare-tripdat'!$C$6246)</f>
        <v>18</v>
      </c>
      <c r="Q12695">
        <f t="shared" si="596"/>
        <v>4</v>
      </c>
    </row>
    <row r="12696" spans="1:17" x14ac:dyDescent="0.35">
      <c r="A12696" t="s">
        <v>13251</v>
      </c>
      <c r="B12696" t="s">
        <v>2</v>
      </c>
      <c r="C12696" s="1">
        <v>44069.383402777778</v>
      </c>
      <c r="D12696" s="1">
        <v>44069.398530092592</v>
      </c>
      <c r="G12696" t="s">
        <v>4392</v>
      </c>
      <c r="H12696">
        <v>268</v>
      </c>
      <c r="I12696">
        <v>38.950000000000003</v>
      </c>
      <c r="J12696">
        <v>-77.03</v>
      </c>
      <c r="K12696">
        <v>38.901823166666603</v>
      </c>
      <c r="L12696">
        <v>-77.046747999999994</v>
      </c>
      <c r="M12696" t="s">
        <v>0</v>
      </c>
      <c r="N12696">
        <f t="shared" si="594"/>
        <v>4</v>
      </c>
      <c r="O12696" s="3">
        <f t="shared" si="595"/>
        <v>21.783333333441988</v>
      </c>
      <c r="P12696">
        <f>HOUR('202008-capitalbikeshare-tripdat'!$C$7789)</f>
        <v>21</v>
      </c>
      <c r="Q12696">
        <f t="shared" si="596"/>
        <v>4</v>
      </c>
    </row>
    <row r="12697" spans="1:17" x14ac:dyDescent="0.35">
      <c r="A12697" t="s">
        <v>13252</v>
      </c>
      <c r="B12697" t="s">
        <v>2</v>
      </c>
      <c r="C12697" s="1">
        <v>44069.38894675926</v>
      </c>
      <c r="D12697" s="1">
        <v>44069.396412037036</v>
      </c>
      <c r="E12697" t="s">
        <v>78</v>
      </c>
      <c r="F12697">
        <v>581</v>
      </c>
      <c r="G12697" t="s">
        <v>1800</v>
      </c>
      <c r="H12697">
        <v>155</v>
      </c>
      <c r="I12697">
        <v>38.931399999999996</v>
      </c>
      <c r="J12697">
        <v>-77.028251166666607</v>
      </c>
      <c r="K12697">
        <v>38.905935833333302</v>
      </c>
      <c r="L12697">
        <v>-77.039840166666593</v>
      </c>
      <c r="M12697" t="s">
        <v>0</v>
      </c>
      <c r="N12697">
        <f t="shared" si="594"/>
        <v>4</v>
      </c>
      <c r="O12697" s="3">
        <f t="shared" si="595"/>
        <v>10.749999998370185</v>
      </c>
      <c r="P12697">
        <f>HOUR('202008-capitalbikeshare-tripdat'!$C$5520)</f>
        <v>11</v>
      </c>
      <c r="Q12697">
        <f t="shared" si="596"/>
        <v>4</v>
      </c>
    </row>
    <row r="12698" spans="1:17" x14ac:dyDescent="0.35">
      <c r="A12698" t="s">
        <v>13253</v>
      </c>
      <c r="B12698" t="s">
        <v>2</v>
      </c>
      <c r="C12698" s="1">
        <v>44069.391041666669</v>
      </c>
      <c r="D12698" s="1">
        <v>44069.401655092595</v>
      </c>
      <c r="E12698" t="s">
        <v>29</v>
      </c>
      <c r="F12698">
        <v>575</v>
      </c>
      <c r="G12698" t="s">
        <v>2906</v>
      </c>
      <c r="H12698">
        <v>270</v>
      </c>
      <c r="I12698">
        <v>38.932002333333301</v>
      </c>
      <c r="J12698">
        <v>-77.0329591666666</v>
      </c>
      <c r="K12698">
        <v>38.902116666666601</v>
      </c>
      <c r="L12698">
        <v>-77.033557333333306</v>
      </c>
      <c r="M12698" t="s">
        <v>0</v>
      </c>
      <c r="N12698">
        <f t="shared" si="594"/>
        <v>4</v>
      </c>
      <c r="O12698" s="3">
        <f t="shared" si="595"/>
        <v>15.283333333209157</v>
      </c>
      <c r="P12698">
        <f>HOUR('202008-capitalbikeshare-tripdat'!$C$3316)</f>
        <v>20</v>
      </c>
      <c r="Q12698">
        <f t="shared" si="596"/>
        <v>4</v>
      </c>
    </row>
    <row r="12699" spans="1:17" x14ac:dyDescent="0.35">
      <c r="A12699" t="s">
        <v>13254</v>
      </c>
      <c r="B12699" t="s">
        <v>2</v>
      </c>
      <c r="C12699" s="1">
        <v>44069.391365740739</v>
      </c>
      <c r="D12699" s="1">
        <v>44069.395729166667</v>
      </c>
      <c r="G12699" t="s">
        <v>109</v>
      </c>
      <c r="H12699">
        <v>106</v>
      </c>
      <c r="I12699">
        <v>38.93</v>
      </c>
      <c r="J12699">
        <v>-77.09</v>
      </c>
      <c r="K12699">
        <v>38.947496666666602</v>
      </c>
      <c r="L12699">
        <v>-77.079264499999994</v>
      </c>
      <c r="M12699" t="s">
        <v>0</v>
      </c>
      <c r="N12699">
        <f t="shared" si="594"/>
        <v>4</v>
      </c>
      <c r="O12699" s="3">
        <f t="shared" si="595"/>
        <v>6.2833333353046328</v>
      </c>
      <c r="P12699">
        <f>HOUR('202008-capitalbikeshare-tripdat'!$C$2799)</f>
        <v>23</v>
      </c>
      <c r="Q12699">
        <f t="shared" si="596"/>
        <v>4</v>
      </c>
    </row>
    <row r="12700" spans="1:17" x14ac:dyDescent="0.35">
      <c r="A12700" t="s">
        <v>13255</v>
      </c>
      <c r="B12700" t="s">
        <v>2</v>
      </c>
      <c r="C12700" s="1">
        <v>44069.392789351848</v>
      </c>
      <c r="D12700" s="1">
        <v>44069.405104166668</v>
      </c>
      <c r="I12700">
        <v>38.950000000000003</v>
      </c>
      <c r="J12700">
        <v>-77.02</v>
      </c>
      <c r="K12700">
        <v>38.9</v>
      </c>
      <c r="L12700">
        <v>-77.03</v>
      </c>
      <c r="M12700" t="s">
        <v>0</v>
      </c>
      <c r="N12700">
        <f t="shared" si="594"/>
        <v>4</v>
      </c>
      <c r="O12700" s="3">
        <f t="shared" si="595"/>
        <v>17.73333334014751</v>
      </c>
      <c r="P12700">
        <f>HOUR('202008-capitalbikeshare-tripdat'!$C$6070)</f>
        <v>13</v>
      </c>
      <c r="Q12700">
        <f t="shared" si="596"/>
        <v>4</v>
      </c>
    </row>
    <row r="12701" spans="1:17" x14ac:dyDescent="0.35">
      <c r="A12701" t="s">
        <v>13256</v>
      </c>
      <c r="B12701" t="s">
        <v>2</v>
      </c>
      <c r="C12701" s="1">
        <v>44069.394224537034</v>
      </c>
      <c r="D12701" s="1">
        <v>44069.397951388892</v>
      </c>
      <c r="E12701" t="s">
        <v>251</v>
      </c>
      <c r="F12701">
        <v>533</v>
      </c>
      <c r="I12701">
        <v>38.9052071666666</v>
      </c>
      <c r="J12701">
        <v>-77.050345666666601</v>
      </c>
      <c r="K12701">
        <v>38.92</v>
      </c>
      <c r="L12701">
        <v>-77.040000000000006</v>
      </c>
      <c r="M12701" t="s">
        <v>1</v>
      </c>
      <c r="N12701">
        <f t="shared" si="594"/>
        <v>4</v>
      </c>
      <c r="O12701" s="3">
        <f t="shared" si="595"/>
        <v>5.366666674381122</v>
      </c>
      <c r="P12701">
        <f>HOUR('202008-capitalbikeshare-tripdat'!$C$6505)</f>
        <v>14</v>
      </c>
      <c r="Q12701">
        <f t="shared" si="596"/>
        <v>4</v>
      </c>
    </row>
    <row r="12702" spans="1:17" x14ac:dyDescent="0.35">
      <c r="A12702" t="s">
        <v>13257</v>
      </c>
      <c r="B12702" t="s">
        <v>2</v>
      </c>
      <c r="C12702" s="1">
        <v>44069.400625000002</v>
      </c>
      <c r="D12702" s="1">
        <v>44069.414953703701</v>
      </c>
      <c r="E12702" t="s">
        <v>94</v>
      </c>
      <c r="F12702">
        <v>89</v>
      </c>
      <c r="G12702" t="s">
        <v>1443</v>
      </c>
      <c r="H12702">
        <v>266</v>
      </c>
      <c r="I12702">
        <v>38.942487833333303</v>
      </c>
      <c r="J12702">
        <v>-77.032637500000007</v>
      </c>
      <c r="K12702">
        <v>38.903632999999999</v>
      </c>
      <c r="L12702">
        <v>-77.0450721666666</v>
      </c>
      <c r="M12702" t="s">
        <v>0</v>
      </c>
      <c r="N12702">
        <f t="shared" si="594"/>
        <v>4</v>
      </c>
      <c r="O12702" s="3">
        <f t="shared" si="595"/>
        <v>20.633333326550201</v>
      </c>
      <c r="P12702">
        <f>HOUR('202008-capitalbikeshare-tripdat'!$C$14955)</f>
        <v>17</v>
      </c>
      <c r="Q12702">
        <f t="shared" si="596"/>
        <v>4</v>
      </c>
    </row>
    <row r="12703" spans="1:17" x14ac:dyDescent="0.35">
      <c r="A12703" t="s">
        <v>13258</v>
      </c>
      <c r="B12703" t="s">
        <v>2</v>
      </c>
      <c r="C12703" s="1">
        <v>44069.403668981482</v>
      </c>
      <c r="D12703" s="1">
        <v>44069.417604166665</v>
      </c>
      <c r="E12703" t="s">
        <v>29</v>
      </c>
      <c r="F12703">
        <v>575</v>
      </c>
      <c r="G12703" t="s">
        <v>123</v>
      </c>
      <c r="H12703">
        <v>516</v>
      </c>
      <c r="I12703">
        <v>38.932000833333298</v>
      </c>
      <c r="J12703">
        <v>-77.032997666666603</v>
      </c>
      <c r="K12703">
        <v>38.905391833333297</v>
      </c>
      <c r="L12703">
        <v>-77.065075166666603</v>
      </c>
      <c r="M12703" t="s">
        <v>0</v>
      </c>
      <c r="N12703">
        <f t="shared" si="594"/>
        <v>4</v>
      </c>
      <c r="O12703" s="3">
        <f t="shared" si="595"/>
        <v>20.066666663624346</v>
      </c>
      <c r="P12703">
        <f>HOUR('202008-capitalbikeshare-tripdat'!$C$9918)</f>
        <v>16</v>
      </c>
      <c r="Q12703">
        <f t="shared" si="596"/>
        <v>4</v>
      </c>
    </row>
    <row r="12704" spans="1:17" x14ac:dyDescent="0.35">
      <c r="A12704" t="s">
        <v>13259</v>
      </c>
      <c r="B12704" t="s">
        <v>2</v>
      </c>
      <c r="C12704" s="1">
        <v>44069.414363425924</v>
      </c>
      <c r="D12704" s="1">
        <v>44069.421354166669</v>
      </c>
      <c r="E12704" t="s">
        <v>900</v>
      </c>
      <c r="F12704">
        <v>61</v>
      </c>
      <c r="G12704" t="s">
        <v>1012</v>
      </c>
      <c r="H12704">
        <v>413</v>
      </c>
      <c r="I12704">
        <v>38.928761999999999</v>
      </c>
      <c r="J12704">
        <v>-77.012361333333303</v>
      </c>
      <c r="K12704">
        <v>38.908656833333303</v>
      </c>
      <c r="L12704">
        <v>-77.022742333333298</v>
      </c>
      <c r="M12704" t="s">
        <v>0</v>
      </c>
      <c r="N12704">
        <f t="shared" si="594"/>
        <v>4</v>
      </c>
      <c r="O12704" s="3">
        <f t="shared" si="595"/>
        <v>10.066666672937572</v>
      </c>
      <c r="P12704">
        <f>HOUR('202008-capitalbikeshare-tripdat'!$C$1637)</f>
        <v>18</v>
      </c>
      <c r="Q12704">
        <f t="shared" si="596"/>
        <v>4</v>
      </c>
    </row>
    <row r="12705" spans="1:17" x14ac:dyDescent="0.35">
      <c r="A12705" t="s">
        <v>13260</v>
      </c>
      <c r="B12705" t="s">
        <v>2</v>
      </c>
      <c r="C12705" s="1">
        <v>44069.415324074071</v>
      </c>
      <c r="D12705" s="1">
        <v>44069.431875000002</v>
      </c>
      <c r="G12705" t="s">
        <v>219</v>
      </c>
      <c r="H12705">
        <v>81</v>
      </c>
      <c r="I12705">
        <v>39</v>
      </c>
      <c r="J12705">
        <v>-77.03</v>
      </c>
      <c r="K12705">
        <v>38.921222333333297</v>
      </c>
      <c r="L12705">
        <v>-77.031997000000004</v>
      </c>
      <c r="M12705" t="s">
        <v>0</v>
      </c>
      <c r="N12705">
        <f t="shared" si="594"/>
        <v>4</v>
      </c>
      <c r="O12705" s="3">
        <f t="shared" si="595"/>
        <v>23.833333341171965</v>
      </c>
      <c r="P12705">
        <f>HOUR('202008-capitalbikeshare-tripdat'!$C$5525)</f>
        <v>11</v>
      </c>
      <c r="Q12705">
        <f t="shared" si="596"/>
        <v>4</v>
      </c>
    </row>
    <row r="12706" spans="1:17" x14ac:dyDescent="0.35">
      <c r="A12706" t="s">
        <v>13261</v>
      </c>
      <c r="B12706" t="s">
        <v>2</v>
      </c>
      <c r="C12706" s="1">
        <v>44069.415381944447</v>
      </c>
      <c r="D12706" s="1">
        <v>44069.44971064815</v>
      </c>
      <c r="E12706" t="s">
        <v>1368</v>
      </c>
      <c r="F12706">
        <v>322</v>
      </c>
      <c r="G12706" t="s">
        <v>628</v>
      </c>
      <c r="H12706">
        <v>582</v>
      </c>
      <c r="I12706">
        <v>38.874980000000001</v>
      </c>
      <c r="J12706">
        <v>-77.002395666666601</v>
      </c>
      <c r="K12706">
        <v>38.876925666666601</v>
      </c>
      <c r="L12706">
        <v>-77.000819666666601</v>
      </c>
      <c r="M12706" t="s">
        <v>0</v>
      </c>
      <c r="N12706">
        <f t="shared" si="594"/>
        <v>4</v>
      </c>
      <c r="O12706" s="3">
        <f t="shared" si="595"/>
        <v>49.433333332417533</v>
      </c>
      <c r="P12706">
        <f>HOUR('202008-capitalbikeshare-tripdat'!$C$6245)</f>
        <v>18</v>
      </c>
      <c r="Q12706">
        <f t="shared" si="596"/>
        <v>4</v>
      </c>
    </row>
    <row r="12707" spans="1:17" x14ac:dyDescent="0.35">
      <c r="A12707" t="s">
        <v>13262</v>
      </c>
      <c r="B12707" t="s">
        <v>2</v>
      </c>
      <c r="C12707" s="1">
        <v>44069.419583333336</v>
      </c>
      <c r="D12707" s="1">
        <v>44069.42292824074</v>
      </c>
      <c r="I12707">
        <v>38.94</v>
      </c>
      <c r="J12707">
        <v>-77.040000000000006</v>
      </c>
      <c r="K12707">
        <v>38.92</v>
      </c>
      <c r="L12707">
        <v>-77.040000000000006</v>
      </c>
      <c r="M12707" t="s">
        <v>0</v>
      </c>
      <c r="N12707">
        <f t="shared" si="594"/>
        <v>4</v>
      </c>
      <c r="O12707" s="3">
        <f t="shared" si="595"/>
        <v>4.8166666610632092</v>
      </c>
      <c r="P12707">
        <f>HOUR('202008-capitalbikeshare-tripdat'!$C$14017)</f>
        <v>10</v>
      </c>
      <c r="Q12707">
        <f t="shared" si="596"/>
        <v>4</v>
      </c>
    </row>
    <row r="12708" spans="1:17" x14ac:dyDescent="0.35">
      <c r="A12708" t="s">
        <v>13263</v>
      </c>
      <c r="B12708" t="s">
        <v>2</v>
      </c>
      <c r="C12708" s="1">
        <v>44069.421041666668</v>
      </c>
      <c r="D12708" s="1">
        <v>44069.491284722222</v>
      </c>
      <c r="E12708" t="s">
        <v>334</v>
      </c>
      <c r="F12708">
        <v>496</v>
      </c>
      <c r="G12708" t="s">
        <v>66</v>
      </c>
      <c r="H12708">
        <v>517</v>
      </c>
      <c r="I12708">
        <v>38.919058166666602</v>
      </c>
      <c r="J12708">
        <v>-77.034500333333298</v>
      </c>
      <c r="K12708">
        <v>38.924081999999999</v>
      </c>
      <c r="L12708">
        <v>-77.040661499999999</v>
      </c>
      <c r="M12708" t="s">
        <v>0</v>
      </c>
      <c r="N12708">
        <f t="shared" si="594"/>
        <v>4</v>
      </c>
      <c r="O12708" s="3">
        <f t="shared" si="595"/>
        <v>101.14999999757856</v>
      </c>
      <c r="P12708">
        <f>HOUR('202008-capitalbikeshare-tripdat'!$C$2418)</f>
        <v>10</v>
      </c>
      <c r="Q12708">
        <f t="shared" si="596"/>
        <v>4</v>
      </c>
    </row>
    <row r="12709" spans="1:17" x14ac:dyDescent="0.35">
      <c r="A12709" t="s">
        <v>13264</v>
      </c>
      <c r="B12709" t="s">
        <v>2</v>
      </c>
      <c r="C12709" s="1">
        <v>44069.421041666668</v>
      </c>
      <c r="D12709" s="1">
        <v>44069.444456018522</v>
      </c>
      <c r="E12709" t="s">
        <v>33</v>
      </c>
      <c r="F12709">
        <v>33</v>
      </c>
      <c r="G12709" t="s">
        <v>609</v>
      </c>
      <c r="H12709">
        <v>76</v>
      </c>
      <c r="I12709">
        <v>38.874141166666597</v>
      </c>
      <c r="J12709">
        <v>-77.005706833333306</v>
      </c>
      <c r="K12709">
        <v>38.918729999999996</v>
      </c>
      <c r="L12709">
        <v>-77.041570833333296</v>
      </c>
      <c r="M12709" t="s">
        <v>0</v>
      </c>
      <c r="N12709">
        <f t="shared" si="594"/>
        <v>4</v>
      </c>
      <c r="O12709" s="3">
        <f t="shared" si="595"/>
        <v>33.71666666935198</v>
      </c>
      <c r="P12709">
        <f>HOUR('202008-capitalbikeshare-tripdat'!$C$12941)</f>
        <v>15</v>
      </c>
      <c r="Q12709">
        <f t="shared" si="596"/>
        <v>4</v>
      </c>
    </row>
    <row r="12710" spans="1:17" x14ac:dyDescent="0.35">
      <c r="A12710" t="s">
        <v>13265</v>
      </c>
      <c r="B12710" t="s">
        <v>2</v>
      </c>
      <c r="C12710" s="1">
        <v>44069.422569444447</v>
      </c>
      <c r="D12710" s="1">
        <v>44069.435567129629</v>
      </c>
      <c r="I12710">
        <v>38.92</v>
      </c>
      <c r="J12710">
        <v>-76.989999999999995</v>
      </c>
      <c r="K12710">
        <v>38.909999999999997</v>
      </c>
      <c r="L12710">
        <v>-77.040000000000006</v>
      </c>
      <c r="M12710" t="s">
        <v>0</v>
      </c>
      <c r="N12710">
        <f t="shared" si="594"/>
        <v>4</v>
      </c>
      <c r="O12710" s="3">
        <f t="shared" si="595"/>
        <v>18.716666662367061</v>
      </c>
      <c r="P12710">
        <f>HOUR('202008-capitalbikeshare-tripdat'!$C$3443)</f>
        <v>3</v>
      </c>
      <c r="Q12710">
        <f t="shared" si="596"/>
        <v>4</v>
      </c>
    </row>
    <row r="12711" spans="1:17" x14ac:dyDescent="0.35">
      <c r="A12711" t="s">
        <v>13266</v>
      </c>
      <c r="B12711" t="s">
        <v>2</v>
      </c>
      <c r="C12711" s="1">
        <v>44069.422673611109</v>
      </c>
      <c r="D12711" s="1">
        <v>44069.474097222221</v>
      </c>
      <c r="E12711" t="s">
        <v>4675</v>
      </c>
      <c r="F12711">
        <v>568</v>
      </c>
      <c r="I12711">
        <v>38.936209333333302</v>
      </c>
      <c r="J12711">
        <v>-76.960078999999993</v>
      </c>
      <c r="K12711">
        <v>38.94</v>
      </c>
      <c r="L12711">
        <v>-76.959999999999994</v>
      </c>
      <c r="M12711" t="s">
        <v>0</v>
      </c>
      <c r="N12711">
        <f t="shared" si="594"/>
        <v>4</v>
      </c>
      <c r="O12711" s="3">
        <f t="shared" si="595"/>
        <v>74.05000000144355</v>
      </c>
      <c r="P12711">
        <f>HOUR('202008-capitalbikeshare-tripdat'!$C$9095)</f>
        <v>19</v>
      </c>
      <c r="Q12711">
        <f t="shared" si="596"/>
        <v>4</v>
      </c>
    </row>
    <row r="12712" spans="1:17" x14ac:dyDescent="0.35">
      <c r="A12712" t="s">
        <v>13267</v>
      </c>
      <c r="B12712" t="s">
        <v>2</v>
      </c>
      <c r="C12712" s="1">
        <v>44069.424826388888</v>
      </c>
      <c r="D12712" s="1">
        <v>44069.428622685184</v>
      </c>
      <c r="E12712" t="s">
        <v>334</v>
      </c>
      <c r="F12712">
        <v>496</v>
      </c>
      <c r="G12712" t="s">
        <v>633</v>
      </c>
      <c r="H12712">
        <v>150</v>
      </c>
      <c r="I12712">
        <v>38.919007833333303</v>
      </c>
      <c r="J12712">
        <v>-77.034508333333306</v>
      </c>
      <c r="K12712">
        <v>38.9088778333333</v>
      </c>
      <c r="L12712">
        <v>-77.044719666666595</v>
      </c>
      <c r="M12712" t="s">
        <v>0</v>
      </c>
      <c r="N12712">
        <f t="shared" si="594"/>
        <v>4</v>
      </c>
      <c r="O12712" s="3">
        <f t="shared" si="595"/>
        <v>5.4666666663251817</v>
      </c>
      <c r="P12712">
        <f>HOUR('202008-capitalbikeshare-tripdat'!$C$9542)</f>
        <v>19</v>
      </c>
      <c r="Q12712">
        <f t="shared" si="596"/>
        <v>4</v>
      </c>
    </row>
    <row r="12713" spans="1:17" x14ac:dyDescent="0.35">
      <c r="A12713" s="2" t="s">
        <v>13268</v>
      </c>
      <c r="B12713" t="s">
        <v>2</v>
      </c>
      <c r="C12713" s="1">
        <v>44069.427916666667</v>
      </c>
      <c r="D12713" s="1">
        <v>44069.429594907408</v>
      </c>
      <c r="I12713">
        <v>38.92</v>
      </c>
      <c r="J12713">
        <v>-77.040000000000006</v>
      </c>
      <c r="K12713">
        <v>38.93</v>
      </c>
      <c r="L12713">
        <v>-77.040000000000006</v>
      </c>
      <c r="M12713" t="s">
        <v>0</v>
      </c>
      <c r="N12713">
        <f t="shared" si="594"/>
        <v>4</v>
      </c>
      <c r="O12713" s="3">
        <f t="shared" si="595"/>
        <v>2.4166666658129543</v>
      </c>
      <c r="P12713">
        <f>HOUR('202008-capitalbikeshare-tripdat'!$C$14018)</f>
        <v>10</v>
      </c>
      <c r="Q12713">
        <f t="shared" si="596"/>
        <v>4</v>
      </c>
    </row>
    <row r="12714" spans="1:17" x14ac:dyDescent="0.35">
      <c r="A12714" t="s">
        <v>13269</v>
      </c>
      <c r="B12714" t="s">
        <v>2</v>
      </c>
      <c r="C12714" s="1">
        <v>44069.429895833331</v>
      </c>
      <c r="D12714" s="1">
        <v>44069.433634259258</v>
      </c>
      <c r="E12714" t="s">
        <v>719</v>
      </c>
      <c r="F12714">
        <v>444</v>
      </c>
      <c r="I12714">
        <v>38.947142666666601</v>
      </c>
      <c r="J12714">
        <v>-77.065075500000006</v>
      </c>
      <c r="K12714">
        <v>38.950000000000003</v>
      </c>
      <c r="L12714">
        <v>-77.06</v>
      </c>
      <c r="M12714" t="s">
        <v>0</v>
      </c>
      <c r="N12714">
        <f t="shared" si="594"/>
        <v>4</v>
      </c>
      <c r="O12714" s="3">
        <f t="shared" si="595"/>
        <v>5.3833333344664425</v>
      </c>
      <c r="P12714">
        <f>HOUR('202008-capitalbikeshare-tripdat'!$C$5968)</f>
        <v>8</v>
      </c>
      <c r="Q12714">
        <f t="shared" si="596"/>
        <v>4</v>
      </c>
    </row>
    <row r="12715" spans="1:17" x14ac:dyDescent="0.35">
      <c r="A12715" t="s">
        <v>13270</v>
      </c>
      <c r="B12715" t="s">
        <v>2</v>
      </c>
      <c r="C12715" s="1">
        <v>44069.4371875</v>
      </c>
      <c r="D12715" s="1">
        <v>44069.443472222221</v>
      </c>
      <c r="E12715" t="s">
        <v>150</v>
      </c>
      <c r="F12715">
        <v>592</v>
      </c>
      <c r="I12715">
        <v>38.923437499999999</v>
      </c>
      <c r="J12715">
        <v>-77.051782333333307</v>
      </c>
      <c r="K12715">
        <v>38.92</v>
      </c>
      <c r="L12715">
        <v>-77.069999999999993</v>
      </c>
      <c r="M12715" t="s">
        <v>0</v>
      </c>
      <c r="N12715">
        <f t="shared" si="594"/>
        <v>4</v>
      </c>
      <c r="O12715" s="3">
        <f t="shared" si="595"/>
        <v>9.0499999991152436</v>
      </c>
      <c r="P12715">
        <f>HOUR('202008-capitalbikeshare-tripdat'!$C$2195)</f>
        <v>19</v>
      </c>
      <c r="Q12715">
        <f t="shared" si="596"/>
        <v>4</v>
      </c>
    </row>
    <row r="12716" spans="1:17" x14ac:dyDescent="0.35">
      <c r="A12716" t="s">
        <v>13271</v>
      </c>
      <c r="B12716" t="s">
        <v>2</v>
      </c>
      <c r="C12716" s="1">
        <v>44069.437638888892</v>
      </c>
      <c r="D12716" s="1">
        <v>44069.482974537037</v>
      </c>
      <c r="E12716" t="s">
        <v>1614</v>
      </c>
      <c r="F12716">
        <v>305</v>
      </c>
      <c r="G12716" t="s">
        <v>1359</v>
      </c>
      <c r="H12716">
        <v>60</v>
      </c>
      <c r="I12716">
        <v>38.892294999999997</v>
      </c>
      <c r="J12716">
        <v>-77.013840166666597</v>
      </c>
      <c r="K12716">
        <v>38.9154086666666</v>
      </c>
      <c r="L12716">
        <v>-77.012434499999998</v>
      </c>
      <c r="M12716" t="s">
        <v>0</v>
      </c>
      <c r="N12716">
        <f t="shared" si="594"/>
        <v>4</v>
      </c>
      <c r="O12716" s="3">
        <f t="shared" si="595"/>
        <v>65.283333328552544</v>
      </c>
      <c r="P12716">
        <f>HOUR('202008-capitalbikeshare-tripdat'!$C$3314)</f>
        <v>20</v>
      </c>
      <c r="Q12716">
        <f t="shared" si="596"/>
        <v>4</v>
      </c>
    </row>
    <row r="12717" spans="1:17" x14ac:dyDescent="0.35">
      <c r="A12717" t="s">
        <v>13272</v>
      </c>
      <c r="B12717" t="s">
        <v>2</v>
      </c>
      <c r="C12717" s="1">
        <v>44069.43986111111</v>
      </c>
      <c r="D12717" s="1">
        <v>44069.454884259256</v>
      </c>
      <c r="G12717" t="s">
        <v>47</v>
      </c>
      <c r="H12717">
        <v>79</v>
      </c>
      <c r="I12717">
        <v>38.880000000000003</v>
      </c>
      <c r="J12717">
        <v>-77.010000000000005</v>
      </c>
      <c r="K12717">
        <v>38.9232813333333</v>
      </c>
      <c r="L12717">
        <v>-77.035146999999995</v>
      </c>
      <c r="M12717" t="s">
        <v>0</v>
      </c>
      <c r="N12717">
        <f t="shared" si="594"/>
        <v>4</v>
      </c>
      <c r="O12717" s="3">
        <f t="shared" si="595"/>
        <v>21.63333332980983</v>
      </c>
      <c r="P12717">
        <f>HOUR('202008-capitalbikeshare-tripdat'!$C$5527)</f>
        <v>11</v>
      </c>
      <c r="Q12717">
        <f t="shared" si="596"/>
        <v>4</v>
      </c>
    </row>
    <row r="12718" spans="1:17" x14ac:dyDescent="0.35">
      <c r="A12718" t="s">
        <v>13273</v>
      </c>
      <c r="B12718" t="s">
        <v>2</v>
      </c>
      <c r="C12718" s="1">
        <v>44069.441400462965</v>
      </c>
      <c r="D12718" s="1">
        <v>44069.455509259256</v>
      </c>
      <c r="E12718" t="s">
        <v>283</v>
      </c>
      <c r="F12718">
        <v>583</v>
      </c>
      <c r="G12718" t="s">
        <v>47</v>
      </c>
      <c r="H12718">
        <v>79</v>
      </c>
      <c r="I12718">
        <v>38.948045999999998</v>
      </c>
      <c r="J12718">
        <v>-77.021473</v>
      </c>
      <c r="K12718">
        <v>38.923172833333297</v>
      </c>
      <c r="L12718">
        <v>-77.035158833333298</v>
      </c>
      <c r="M12718" t="s">
        <v>0</v>
      </c>
      <c r="N12718">
        <f t="shared" si="594"/>
        <v>4</v>
      </c>
      <c r="O12718" s="3">
        <f t="shared" si="595"/>
        <v>20.316666659200564</v>
      </c>
      <c r="P12718">
        <f>HOUR('202008-capitalbikeshare-tripdat'!$C$5675)</f>
        <v>17</v>
      </c>
      <c r="Q12718">
        <f t="shared" si="596"/>
        <v>4</v>
      </c>
    </row>
    <row r="12719" spans="1:17" x14ac:dyDescent="0.35">
      <c r="A12719" t="s">
        <v>13274</v>
      </c>
      <c r="B12719" t="s">
        <v>2</v>
      </c>
      <c r="C12719" s="1">
        <v>44069.444374999999</v>
      </c>
      <c r="D12719" s="1">
        <v>44069.457303240742</v>
      </c>
      <c r="I12719">
        <v>38.909999999999997</v>
      </c>
      <c r="J12719">
        <v>-77.040000000000006</v>
      </c>
      <c r="K12719">
        <v>38.880000000000003</v>
      </c>
      <c r="L12719">
        <v>-77</v>
      </c>
      <c r="M12719" t="s">
        <v>0</v>
      </c>
      <c r="N12719">
        <f t="shared" si="594"/>
        <v>4</v>
      </c>
      <c r="O12719" s="3">
        <f t="shared" si="595"/>
        <v>18.616666670423001</v>
      </c>
      <c r="P12719">
        <f>HOUR('202008-capitalbikeshare-tripdat'!$C$3444)</f>
        <v>3</v>
      </c>
      <c r="Q12719">
        <f t="shared" si="596"/>
        <v>4</v>
      </c>
    </row>
    <row r="12720" spans="1:17" x14ac:dyDescent="0.35">
      <c r="A12720" t="s">
        <v>13275</v>
      </c>
      <c r="B12720" t="s">
        <v>2</v>
      </c>
      <c r="C12720" s="1">
        <v>44069.444710648146</v>
      </c>
      <c r="D12720" s="1">
        <v>44069.473009259258</v>
      </c>
      <c r="E12720" t="s">
        <v>2677</v>
      </c>
      <c r="F12720">
        <v>606</v>
      </c>
      <c r="G12720" t="s">
        <v>2677</v>
      </c>
      <c r="H12720">
        <v>606</v>
      </c>
      <c r="I12720">
        <v>38.9546243333333</v>
      </c>
      <c r="J12720">
        <v>-76.959632833333302</v>
      </c>
      <c r="K12720">
        <v>38.954609499999997</v>
      </c>
      <c r="L12720">
        <v>-76.959648833333304</v>
      </c>
      <c r="M12720" t="s">
        <v>0</v>
      </c>
      <c r="N12720">
        <f t="shared" si="594"/>
        <v>4</v>
      </c>
      <c r="O12720" s="3">
        <f t="shared" si="595"/>
        <v>40.750000001862645</v>
      </c>
      <c r="P12720">
        <f>HOUR('202008-capitalbikeshare-tripdat'!$C$9097)</f>
        <v>19</v>
      </c>
      <c r="Q12720">
        <f t="shared" si="596"/>
        <v>4</v>
      </c>
    </row>
    <row r="12721" spans="1:17" x14ac:dyDescent="0.35">
      <c r="A12721" t="s">
        <v>13276</v>
      </c>
      <c r="B12721" t="s">
        <v>2</v>
      </c>
      <c r="C12721" s="1">
        <v>44069.448078703703</v>
      </c>
      <c r="D12721" s="1">
        <v>44069.463912037034</v>
      </c>
      <c r="E12721" t="s">
        <v>932</v>
      </c>
      <c r="F12721">
        <v>296</v>
      </c>
      <c r="I12721">
        <v>38.897128833333298</v>
      </c>
      <c r="J12721">
        <v>-76.983582833333301</v>
      </c>
      <c r="K12721">
        <v>38.9</v>
      </c>
      <c r="L12721">
        <v>-77.05</v>
      </c>
      <c r="M12721" t="s">
        <v>0</v>
      </c>
      <c r="N12721">
        <f t="shared" si="594"/>
        <v>4</v>
      </c>
      <c r="O12721" s="3">
        <f t="shared" si="595"/>
        <v>22.799999996786937</v>
      </c>
      <c r="P12721">
        <f>HOUR('202008-capitalbikeshare-tripdat'!$C$4961)</f>
        <v>9</v>
      </c>
      <c r="Q12721">
        <f t="shared" si="596"/>
        <v>4</v>
      </c>
    </row>
    <row r="12722" spans="1:17" x14ac:dyDescent="0.35">
      <c r="A12722" t="s">
        <v>13277</v>
      </c>
      <c r="B12722" t="s">
        <v>2</v>
      </c>
      <c r="C12722" s="1">
        <v>44069.45207175926</v>
      </c>
      <c r="D12722" s="1">
        <v>44069.462337962963</v>
      </c>
      <c r="I12722">
        <v>38.94</v>
      </c>
      <c r="J12722">
        <v>-77.040000000000006</v>
      </c>
      <c r="K12722">
        <v>38.9</v>
      </c>
      <c r="L12722">
        <v>-77.05</v>
      </c>
      <c r="M12722" t="s">
        <v>0</v>
      </c>
      <c r="N12722">
        <f t="shared" si="594"/>
        <v>4</v>
      </c>
      <c r="O12722" s="3">
        <f t="shared" si="595"/>
        <v>14.783333331579342</v>
      </c>
      <c r="P12722">
        <f>HOUR('202008-capitalbikeshare-tripdat'!$C$10453)</f>
        <v>17</v>
      </c>
      <c r="Q12722">
        <f t="shared" si="596"/>
        <v>4</v>
      </c>
    </row>
    <row r="12723" spans="1:17" x14ac:dyDescent="0.35">
      <c r="A12723" t="s">
        <v>13278</v>
      </c>
      <c r="B12723" t="s">
        <v>2</v>
      </c>
      <c r="C12723" s="1">
        <v>44069.453611111108</v>
      </c>
      <c r="D12723" s="1">
        <v>44069.459560185183</v>
      </c>
      <c r="E12723" t="s">
        <v>67</v>
      </c>
      <c r="F12723">
        <v>20</v>
      </c>
      <c r="G12723" t="s">
        <v>211</v>
      </c>
      <c r="H12723">
        <v>25</v>
      </c>
      <c r="I12723">
        <v>38.9319511666666</v>
      </c>
      <c r="J12723">
        <v>-77.038795500000006</v>
      </c>
      <c r="K12723">
        <v>38.910040000000002</v>
      </c>
      <c r="L12723">
        <v>-77.034463000000002</v>
      </c>
      <c r="M12723" t="s">
        <v>0</v>
      </c>
      <c r="N12723">
        <f t="shared" si="594"/>
        <v>4</v>
      </c>
      <c r="O12723" s="3">
        <f t="shared" si="595"/>
        <v>8.5666666680481285</v>
      </c>
      <c r="P12723">
        <f>HOUR('202008-capitalbikeshare-tripdat'!$C$1415)</f>
        <v>12</v>
      </c>
      <c r="Q12723">
        <f t="shared" si="596"/>
        <v>4</v>
      </c>
    </row>
    <row r="12724" spans="1:17" x14ac:dyDescent="0.35">
      <c r="A12724" s="2" t="s">
        <v>13279</v>
      </c>
      <c r="B12724" t="s">
        <v>2</v>
      </c>
      <c r="C12724" s="1">
        <v>44069.458506944444</v>
      </c>
      <c r="D12724" s="1">
        <v>44069.464212962965</v>
      </c>
      <c r="E12724" t="s">
        <v>29</v>
      </c>
      <c r="F12724">
        <v>575</v>
      </c>
      <c r="G12724" t="s">
        <v>7974</v>
      </c>
      <c r="H12724">
        <v>680</v>
      </c>
      <c r="I12724">
        <v>38.932062333333299</v>
      </c>
      <c r="J12724">
        <v>-77.032992333333297</v>
      </c>
      <c r="K12724">
        <v>38.910893000000002</v>
      </c>
      <c r="L12724">
        <v>-77.031876166666606</v>
      </c>
      <c r="M12724" t="s">
        <v>0</v>
      </c>
      <c r="N12724">
        <f t="shared" si="594"/>
        <v>4</v>
      </c>
      <c r="O12724" s="3">
        <f t="shared" si="595"/>
        <v>8.216666670050472</v>
      </c>
      <c r="P12724">
        <f>HOUR('202008-capitalbikeshare-tripdat'!$C$8718)</f>
        <v>22</v>
      </c>
      <c r="Q12724">
        <f t="shared" si="596"/>
        <v>4</v>
      </c>
    </row>
    <row r="12725" spans="1:17" x14ac:dyDescent="0.35">
      <c r="A12725" t="s">
        <v>13280</v>
      </c>
      <c r="B12725" t="s">
        <v>2</v>
      </c>
      <c r="C12725" s="1">
        <v>44069.459456018521</v>
      </c>
      <c r="D12725" s="1">
        <v>44069.463240740741</v>
      </c>
      <c r="I12725">
        <v>38.89</v>
      </c>
      <c r="J12725">
        <v>-77</v>
      </c>
      <c r="K12725">
        <v>38.9</v>
      </c>
      <c r="L12725">
        <v>-77</v>
      </c>
      <c r="M12725" t="s">
        <v>0</v>
      </c>
      <c r="N12725">
        <f t="shared" si="594"/>
        <v>4</v>
      </c>
      <c r="O12725" s="3">
        <f t="shared" si="595"/>
        <v>5.4499999957624823</v>
      </c>
      <c r="P12725">
        <f>HOUR('202008-capitalbikeshare-tripdat'!$C$8387)</f>
        <v>9</v>
      </c>
      <c r="Q12725">
        <f t="shared" si="596"/>
        <v>4</v>
      </c>
    </row>
    <row r="12726" spans="1:17" x14ac:dyDescent="0.35">
      <c r="A12726" t="s">
        <v>13281</v>
      </c>
      <c r="B12726" t="s">
        <v>2</v>
      </c>
      <c r="C12726" s="1">
        <v>44069.460798611108</v>
      </c>
      <c r="D12726" s="1">
        <v>44069.471377314818</v>
      </c>
      <c r="I12726">
        <v>38.93</v>
      </c>
      <c r="J12726">
        <v>-76.97</v>
      </c>
      <c r="K12726">
        <v>38.93</v>
      </c>
      <c r="L12726">
        <v>-76.97</v>
      </c>
      <c r="M12726" t="s">
        <v>0</v>
      </c>
      <c r="N12726">
        <f t="shared" si="594"/>
        <v>4</v>
      </c>
      <c r="O12726" s="3">
        <f t="shared" si="595"/>
        <v>15.233333342475817</v>
      </c>
      <c r="P12726">
        <f>HOUR('202008-capitalbikeshare-tripdat'!$C$2193)</f>
        <v>19</v>
      </c>
      <c r="Q12726">
        <f t="shared" si="596"/>
        <v>4</v>
      </c>
    </row>
    <row r="12727" spans="1:17" x14ac:dyDescent="0.35">
      <c r="A12727" t="s">
        <v>13282</v>
      </c>
      <c r="B12727" t="s">
        <v>2</v>
      </c>
      <c r="C12727" s="1">
        <v>44069.462106481478</v>
      </c>
      <c r="D12727" s="1">
        <v>44069.46912037037</v>
      </c>
      <c r="I12727">
        <v>38.92</v>
      </c>
      <c r="J12727">
        <v>-77.03</v>
      </c>
      <c r="K12727">
        <v>38.950000000000003</v>
      </c>
      <c r="L12727">
        <v>-77.02</v>
      </c>
      <c r="M12727" t="s">
        <v>0</v>
      </c>
      <c r="N12727">
        <f t="shared" si="594"/>
        <v>4</v>
      </c>
      <c r="O12727" s="3">
        <f t="shared" si="595"/>
        <v>10.100000003585592</v>
      </c>
      <c r="P12727">
        <f>HOUR('202008-capitalbikeshare-tripdat'!$C$7246)</f>
        <v>22</v>
      </c>
      <c r="Q12727">
        <f t="shared" si="596"/>
        <v>4</v>
      </c>
    </row>
    <row r="12728" spans="1:17" x14ac:dyDescent="0.35">
      <c r="A12728" t="s">
        <v>13283</v>
      </c>
      <c r="B12728" t="s">
        <v>2</v>
      </c>
      <c r="C12728" s="1">
        <v>44069.463541666664</v>
      </c>
      <c r="D12728" s="1">
        <v>44069.469583333332</v>
      </c>
      <c r="I12728">
        <v>38.94</v>
      </c>
      <c r="J12728">
        <v>-76.98</v>
      </c>
      <c r="K12728">
        <v>38.92</v>
      </c>
      <c r="L12728">
        <v>-76.95</v>
      </c>
      <c r="M12728" t="s">
        <v>0</v>
      </c>
      <c r="N12728">
        <f t="shared" si="594"/>
        <v>4</v>
      </c>
      <c r="O12728" s="3">
        <f t="shared" si="595"/>
        <v>8.7000000011175871</v>
      </c>
      <c r="P12728">
        <f>HOUR('202008-capitalbikeshare-tripdat'!$C$1808)</f>
        <v>5</v>
      </c>
      <c r="Q12728">
        <f t="shared" si="596"/>
        <v>4</v>
      </c>
    </row>
    <row r="12729" spans="1:17" x14ac:dyDescent="0.35">
      <c r="A12729" t="s">
        <v>13284</v>
      </c>
      <c r="B12729" t="s">
        <v>2</v>
      </c>
      <c r="C12729" s="1">
        <v>44069.464097222219</v>
      </c>
      <c r="D12729" s="1">
        <v>44069.469467592593</v>
      </c>
      <c r="I12729">
        <v>38.93</v>
      </c>
      <c r="J12729">
        <v>-77.040000000000006</v>
      </c>
      <c r="K12729">
        <v>38.92</v>
      </c>
      <c r="L12729">
        <v>-77.05</v>
      </c>
      <c r="M12729" t="s">
        <v>0</v>
      </c>
      <c r="N12729">
        <f t="shared" si="594"/>
        <v>4</v>
      </c>
      <c r="O12729" s="3">
        <f t="shared" si="595"/>
        <v>7.733333338983357</v>
      </c>
      <c r="P12729">
        <f>HOUR('202008-capitalbikeshare-tripdat'!$C$2014)</f>
        <v>15</v>
      </c>
      <c r="Q12729">
        <f t="shared" si="596"/>
        <v>4</v>
      </c>
    </row>
    <row r="12730" spans="1:17" x14ac:dyDescent="0.35">
      <c r="A12730" t="s">
        <v>13285</v>
      </c>
      <c r="B12730" t="s">
        <v>2</v>
      </c>
      <c r="C12730" s="1">
        <v>44069.464456018519</v>
      </c>
      <c r="D12730" s="1">
        <v>44069.532523148147</v>
      </c>
      <c r="E12730" t="s">
        <v>367</v>
      </c>
      <c r="F12730">
        <v>368</v>
      </c>
      <c r="G12730" t="s">
        <v>481</v>
      </c>
      <c r="H12730">
        <v>126</v>
      </c>
      <c r="I12730">
        <v>38.9206498333333</v>
      </c>
      <c r="J12730">
        <v>-76.995895500000003</v>
      </c>
      <c r="K12730">
        <v>38.903713500000002</v>
      </c>
      <c r="L12730">
        <v>-77.042585500000001</v>
      </c>
      <c r="M12730" t="s">
        <v>0</v>
      </c>
      <c r="N12730">
        <f t="shared" si="594"/>
        <v>4</v>
      </c>
      <c r="O12730" s="3">
        <f t="shared" si="595"/>
        <v>98.016666665207595</v>
      </c>
      <c r="P12730">
        <f>HOUR('202008-capitalbikeshare-tripdat'!$C$8543)</f>
        <v>14</v>
      </c>
      <c r="Q12730">
        <f t="shared" si="596"/>
        <v>4</v>
      </c>
    </row>
    <row r="12731" spans="1:17" x14ac:dyDescent="0.35">
      <c r="A12731" t="s">
        <v>13286</v>
      </c>
      <c r="B12731" t="s">
        <v>2</v>
      </c>
      <c r="C12731" s="1">
        <v>44069.46570601852</v>
      </c>
      <c r="D12731" s="1">
        <v>44069.469953703701</v>
      </c>
      <c r="E12731" t="s">
        <v>296</v>
      </c>
      <c r="F12731">
        <v>612</v>
      </c>
      <c r="G12731" t="s">
        <v>483</v>
      </c>
      <c r="H12731">
        <v>367</v>
      </c>
      <c r="I12731">
        <v>38.961770666666602</v>
      </c>
      <c r="J12731">
        <v>-76.995901500000002</v>
      </c>
      <c r="K12731">
        <v>38.952373999999999</v>
      </c>
      <c r="L12731">
        <v>-77.002684166666597</v>
      </c>
      <c r="M12731" t="s">
        <v>0</v>
      </c>
      <c r="N12731">
        <f t="shared" si="594"/>
        <v>4</v>
      </c>
      <c r="O12731" s="3">
        <f t="shared" si="595"/>
        <v>6.1166666611097753</v>
      </c>
      <c r="P12731">
        <f>HOUR('202008-capitalbikeshare-tripdat'!$C$5258)</f>
        <v>18</v>
      </c>
      <c r="Q12731">
        <f t="shared" si="596"/>
        <v>4</v>
      </c>
    </row>
    <row r="12732" spans="1:17" x14ac:dyDescent="0.35">
      <c r="A12732" t="s">
        <v>13287</v>
      </c>
      <c r="B12732" t="s">
        <v>2</v>
      </c>
      <c r="C12732" s="1">
        <v>44069.466458333336</v>
      </c>
      <c r="D12732" s="1">
        <v>44069.471516203703</v>
      </c>
      <c r="E12732" t="s">
        <v>345</v>
      </c>
      <c r="F12732">
        <v>136</v>
      </c>
      <c r="I12732">
        <v>38.900019833333303</v>
      </c>
      <c r="J12732">
        <v>-76.998564000000002</v>
      </c>
      <c r="K12732">
        <v>38.89</v>
      </c>
      <c r="L12732">
        <v>-77</v>
      </c>
      <c r="M12732" t="s">
        <v>0</v>
      </c>
      <c r="N12732">
        <f t="shared" si="594"/>
        <v>4</v>
      </c>
      <c r="O12732" s="3">
        <f t="shared" si="595"/>
        <v>7.2833333280868828</v>
      </c>
      <c r="P12732">
        <f>HOUR('202008-capitalbikeshare-tripdat'!$C$8384)</f>
        <v>9</v>
      </c>
      <c r="Q12732">
        <f t="shared" si="596"/>
        <v>4</v>
      </c>
    </row>
    <row r="12733" spans="1:17" x14ac:dyDescent="0.35">
      <c r="A12733" t="s">
        <v>13288</v>
      </c>
      <c r="B12733" t="s">
        <v>2</v>
      </c>
      <c r="C12733" s="1">
        <v>44069.467291666668</v>
      </c>
      <c r="D12733" s="1">
        <v>44069.474502314813</v>
      </c>
      <c r="E12733" t="s">
        <v>1115</v>
      </c>
      <c r="F12733">
        <v>308</v>
      </c>
      <c r="I12733">
        <v>38.927534666666602</v>
      </c>
      <c r="J12733">
        <v>-76.997227833333298</v>
      </c>
      <c r="K12733">
        <v>38.92</v>
      </c>
      <c r="L12733">
        <v>-77.02</v>
      </c>
      <c r="M12733" t="s">
        <v>0</v>
      </c>
      <c r="N12733">
        <f t="shared" si="594"/>
        <v>4</v>
      </c>
      <c r="O12733" s="3">
        <f t="shared" si="595"/>
        <v>10.38333332980983</v>
      </c>
      <c r="P12733">
        <f>HOUR('202008-capitalbikeshare-tripdat'!$C$11191)</f>
        <v>22</v>
      </c>
      <c r="Q12733">
        <f t="shared" si="596"/>
        <v>4</v>
      </c>
    </row>
    <row r="12734" spans="1:17" x14ac:dyDescent="0.35">
      <c r="A12734" t="s">
        <v>13289</v>
      </c>
      <c r="B12734" t="s">
        <v>2</v>
      </c>
      <c r="C12734" s="1">
        <v>44069.472303240742</v>
      </c>
      <c r="D12734" s="1">
        <v>44069.483344907407</v>
      </c>
      <c r="E12734" t="s">
        <v>800</v>
      </c>
      <c r="F12734">
        <v>662</v>
      </c>
      <c r="I12734">
        <v>39.085045166666603</v>
      </c>
      <c r="J12734">
        <v>-76.940579666666594</v>
      </c>
      <c r="K12734">
        <v>39.08</v>
      </c>
      <c r="L12734">
        <v>-76.95</v>
      </c>
      <c r="M12734" t="s">
        <v>0</v>
      </c>
      <c r="N12734">
        <f t="shared" si="594"/>
        <v>4</v>
      </c>
      <c r="O12734" s="3">
        <f t="shared" si="595"/>
        <v>15.899999997345731</v>
      </c>
      <c r="P12734">
        <f>HOUR('202008-capitalbikeshare-tripdat'!$C$11288)</f>
        <v>9</v>
      </c>
      <c r="Q12734">
        <f t="shared" si="596"/>
        <v>4</v>
      </c>
    </row>
    <row r="12735" spans="1:17" x14ac:dyDescent="0.35">
      <c r="A12735" t="s">
        <v>13290</v>
      </c>
      <c r="B12735" t="s">
        <v>2</v>
      </c>
      <c r="C12735" s="1">
        <v>44069.473923611113</v>
      </c>
      <c r="D12735" s="1">
        <v>44069.474143518521</v>
      </c>
      <c r="I12735">
        <v>38.92</v>
      </c>
      <c r="J12735">
        <v>-76.95</v>
      </c>
      <c r="K12735">
        <v>38.92</v>
      </c>
      <c r="L12735">
        <v>-76.95</v>
      </c>
      <c r="M12735" t="s">
        <v>0</v>
      </c>
      <c r="N12735">
        <f t="shared" si="594"/>
        <v>4</v>
      </c>
      <c r="O12735" s="3">
        <f t="shared" si="595"/>
        <v>0.31666666734963655</v>
      </c>
      <c r="P12735">
        <f>HOUR('202008-capitalbikeshare-tripdat'!$C$7129)</f>
        <v>19</v>
      </c>
      <c r="Q12735">
        <f t="shared" si="596"/>
        <v>4</v>
      </c>
    </row>
    <row r="12736" spans="1:17" x14ac:dyDescent="0.35">
      <c r="A12736" t="s">
        <v>13291</v>
      </c>
      <c r="B12736" t="s">
        <v>2</v>
      </c>
      <c r="C12736" s="1">
        <v>44069.474502314813</v>
      </c>
      <c r="D12736" s="1">
        <v>44069.476087962961</v>
      </c>
      <c r="E12736" t="s">
        <v>1758</v>
      </c>
      <c r="F12736">
        <v>588</v>
      </c>
      <c r="I12736">
        <v>38.9074265</v>
      </c>
      <c r="J12736">
        <v>-76.986840166666596</v>
      </c>
      <c r="K12736">
        <v>38.909999999999997</v>
      </c>
      <c r="L12736">
        <v>-76.989999999999995</v>
      </c>
      <c r="M12736" t="s">
        <v>0</v>
      </c>
      <c r="N12736">
        <f t="shared" si="594"/>
        <v>4</v>
      </c>
      <c r="O12736" s="3">
        <f t="shared" si="595"/>
        <v>2.2833333327434957</v>
      </c>
      <c r="P12736">
        <f>HOUR('202008-capitalbikeshare-tripdat'!$C$13614)</f>
        <v>17</v>
      </c>
      <c r="Q12736">
        <f t="shared" si="596"/>
        <v>4</v>
      </c>
    </row>
    <row r="12737" spans="1:17" x14ac:dyDescent="0.35">
      <c r="A12737" t="s">
        <v>13292</v>
      </c>
      <c r="B12737" t="s">
        <v>2</v>
      </c>
      <c r="C12737" s="1">
        <v>44069.474652777775</v>
      </c>
      <c r="D12737" s="1">
        <v>44069.491400462961</v>
      </c>
      <c r="I12737">
        <v>38.92</v>
      </c>
      <c r="J12737">
        <v>-76.95</v>
      </c>
      <c r="K12737">
        <v>38.96</v>
      </c>
      <c r="L12737">
        <v>-76.97</v>
      </c>
      <c r="M12737" t="s">
        <v>0</v>
      </c>
      <c r="N12737">
        <f t="shared" si="594"/>
        <v>4</v>
      </c>
      <c r="O12737" s="3">
        <f t="shared" si="595"/>
        <v>24.116666667396203</v>
      </c>
      <c r="P12737">
        <f>HOUR('202008-capitalbikeshare-tripdat'!$C$7130)</f>
        <v>19</v>
      </c>
      <c r="Q12737">
        <f t="shared" si="596"/>
        <v>4</v>
      </c>
    </row>
    <row r="12738" spans="1:17" x14ac:dyDescent="0.35">
      <c r="A12738" t="s">
        <v>13293</v>
      </c>
      <c r="B12738" t="s">
        <v>2</v>
      </c>
      <c r="C12738" s="1">
        <v>44069.476527777777</v>
      </c>
      <c r="D12738" s="1">
        <v>44069.502754629626</v>
      </c>
      <c r="I12738">
        <v>38.909999999999997</v>
      </c>
      <c r="J12738">
        <v>-76.989999999999995</v>
      </c>
      <c r="K12738">
        <v>38.909999999999997</v>
      </c>
      <c r="L12738">
        <v>-76.989999999999995</v>
      </c>
      <c r="M12738" t="s">
        <v>0</v>
      </c>
      <c r="N12738">
        <f t="shared" ref="N12738:N12801" si="597">WEEKDAY(C12738)</f>
        <v>4</v>
      </c>
      <c r="O12738" s="3">
        <f t="shared" ref="O12738:O12801" si="598">(D12738-C12738)*1440</f>
        <v>37.766666662646458</v>
      </c>
      <c r="P12738">
        <f>HOUR('202008-capitalbikeshare-tripdat'!$C$13615)</f>
        <v>17</v>
      </c>
      <c r="Q12738">
        <f t="shared" ref="Q12738:Q12801" si="599">WEEKDAY(C12738)</f>
        <v>4</v>
      </c>
    </row>
    <row r="12739" spans="1:17" x14ac:dyDescent="0.35">
      <c r="A12739" t="s">
        <v>13294</v>
      </c>
      <c r="B12739" t="s">
        <v>2</v>
      </c>
      <c r="C12739" s="1">
        <v>44069.47761574074</v>
      </c>
      <c r="D12739" s="1">
        <v>44069.491666666669</v>
      </c>
      <c r="I12739">
        <v>38.92</v>
      </c>
      <c r="J12739">
        <v>-77.2</v>
      </c>
      <c r="K12739">
        <v>38.92</v>
      </c>
      <c r="L12739">
        <v>-77.2</v>
      </c>
      <c r="M12739" t="s">
        <v>0</v>
      </c>
      <c r="N12739">
        <f t="shared" si="597"/>
        <v>4</v>
      </c>
      <c r="O12739" s="3">
        <f t="shared" si="598"/>
        <v>20.233333337819204</v>
      </c>
      <c r="P12739">
        <f>HOUR('202008-capitalbikeshare-tripdat'!$C$11291)</f>
        <v>9</v>
      </c>
      <c r="Q12739">
        <f t="shared" si="599"/>
        <v>4</v>
      </c>
    </row>
    <row r="12740" spans="1:17" x14ac:dyDescent="0.35">
      <c r="A12740" t="s">
        <v>13295</v>
      </c>
      <c r="B12740" t="s">
        <v>2</v>
      </c>
      <c r="C12740" s="1">
        <v>44069.47824074074</v>
      </c>
      <c r="D12740" s="1">
        <v>44069.491168981483</v>
      </c>
      <c r="E12740" t="s">
        <v>985</v>
      </c>
      <c r="F12740">
        <v>395</v>
      </c>
      <c r="G12740" t="s">
        <v>78</v>
      </c>
      <c r="H12740">
        <v>581</v>
      </c>
      <c r="I12740">
        <v>38.898576833333301</v>
      </c>
      <c r="J12740">
        <v>-77.039974833333304</v>
      </c>
      <c r="K12740">
        <v>38.931339000000001</v>
      </c>
      <c r="L12740">
        <v>-77.028203500000004</v>
      </c>
      <c r="M12740" t="s">
        <v>0</v>
      </c>
      <c r="N12740">
        <f t="shared" si="597"/>
        <v>4</v>
      </c>
      <c r="O12740" s="3">
        <f t="shared" si="598"/>
        <v>18.616666670423001</v>
      </c>
      <c r="P12740">
        <f>HOUR('202008-capitalbikeshare-tripdat'!$C$15265)</f>
        <v>0</v>
      </c>
      <c r="Q12740">
        <f t="shared" si="599"/>
        <v>4</v>
      </c>
    </row>
    <row r="12741" spans="1:17" x14ac:dyDescent="0.35">
      <c r="A12741" t="s">
        <v>13296</v>
      </c>
      <c r="B12741" t="s">
        <v>2</v>
      </c>
      <c r="C12741" s="1">
        <v>44069.478587962964</v>
      </c>
      <c r="D12741" s="1">
        <v>44069.488113425927</v>
      </c>
      <c r="G12741" t="s">
        <v>86</v>
      </c>
      <c r="H12741">
        <v>461</v>
      </c>
      <c r="I12741">
        <v>38.950000000000003</v>
      </c>
      <c r="J12741">
        <v>-77.02</v>
      </c>
      <c r="K12741">
        <v>38.928595333333298</v>
      </c>
      <c r="L12741">
        <v>-77.032216000000005</v>
      </c>
      <c r="M12741" t="s">
        <v>0</v>
      </c>
      <c r="N12741">
        <f t="shared" si="597"/>
        <v>4</v>
      </c>
      <c r="O12741" s="3">
        <f t="shared" si="598"/>
        <v>13.716666667023674</v>
      </c>
      <c r="P12741">
        <f>HOUR('202008-capitalbikeshare-tripdat'!$C$12476)</f>
        <v>18</v>
      </c>
      <c r="Q12741">
        <f t="shared" si="599"/>
        <v>4</v>
      </c>
    </row>
    <row r="12742" spans="1:17" x14ac:dyDescent="0.35">
      <c r="A12742" t="s">
        <v>13297</v>
      </c>
      <c r="B12742" t="s">
        <v>2</v>
      </c>
      <c r="C12742" s="1">
        <v>44069.47865740741</v>
      </c>
      <c r="D12742" s="1">
        <v>44069.49050925926</v>
      </c>
      <c r="E12742" t="s">
        <v>29</v>
      </c>
      <c r="F12742">
        <v>575</v>
      </c>
      <c r="G12742" t="s">
        <v>117</v>
      </c>
      <c r="H12742">
        <v>437</v>
      </c>
      <c r="I12742">
        <v>38.932064333333301</v>
      </c>
      <c r="J12742">
        <v>-77.032991499999994</v>
      </c>
      <c r="K12742">
        <v>38.909362999999999</v>
      </c>
      <c r="L12742">
        <v>-77.048730333333296</v>
      </c>
      <c r="M12742" t="s">
        <v>0</v>
      </c>
      <c r="N12742">
        <f t="shared" si="597"/>
        <v>4</v>
      </c>
      <c r="O12742" s="3">
        <f t="shared" si="598"/>
        <v>17.066666664322838</v>
      </c>
      <c r="P12742">
        <f>HOUR('202008-capitalbikeshare-tripdat'!$C$3505)</f>
        <v>9</v>
      </c>
      <c r="Q12742">
        <f t="shared" si="599"/>
        <v>4</v>
      </c>
    </row>
    <row r="12743" spans="1:17" x14ac:dyDescent="0.35">
      <c r="A12743" t="s">
        <v>13298</v>
      </c>
      <c r="B12743" t="s">
        <v>2</v>
      </c>
      <c r="C12743" s="1">
        <v>44069.478773148148</v>
      </c>
      <c r="D12743" s="1">
        <v>44069.522557870368</v>
      </c>
      <c r="E12743" t="s">
        <v>7974</v>
      </c>
      <c r="F12743">
        <v>680</v>
      </c>
      <c r="G12743" t="s">
        <v>4432</v>
      </c>
      <c r="H12743">
        <v>671</v>
      </c>
      <c r="I12743">
        <v>38.910747166666603</v>
      </c>
      <c r="J12743">
        <v>-77.032003000000003</v>
      </c>
      <c r="K12743">
        <v>38.808197999999997</v>
      </c>
      <c r="L12743">
        <v>-77.100774333333305</v>
      </c>
      <c r="M12743" t="s">
        <v>0</v>
      </c>
      <c r="N12743">
        <f t="shared" si="597"/>
        <v>4</v>
      </c>
      <c r="O12743" s="3">
        <f t="shared" si="598"/>
        <v>63.049999997019768</v>
      </c>
      <c r="P12743">
        <f>HOUR('202008-capitalbikeshare-tripdat'!$C$8719)</f>
        <v>22</v>
      </c>
      <c r="Q12743">
        <f t="shared" si="599"/>
        <v>4</v>
      </c>
    </row>
    <row r="12744" spans="1:17" x14ac:dyDescent="0.35">
      <c r="A12744" t="s">
        <v>13299</v>
      </c>
      <c r="B12744" t="s">
        <v>2</v>
      </c>
      <c r="C12744" s="1">
        <v>44069.479270833333</v>
      </c>
      <c r="D12744" s="1">
        <v>44069.495625000003</v>
      </c>
      <c r="E12744" t="s">
        <v>161</v>
      </c>
      <c r="F12744">
        <v>57</v>
      </c>
      <c r="G12744" t="s">
        <v>512</v>
      </c>
      <c r="H12744">
        <v>349</v>
      </c>
      <c r="I12744">
        <v>38.934666999999997</v>
      </c>
      <c r="J12744">
        <v>-76.995541833333306</v>
      </c>
      <c r="K12744">
        <v>38.996876333333297</v>
      </c>
      <c r="L12744">
        <v>-77.025316666666598</v>
      </c>
      <c r="M12744" t="s">
        <v>0</v>
      </c>
      <c r="N12744">
        <f t="shared" si="597"/>
        <v>4</v>
      </c>
      <c r="O12744" s="3">
        <f t="shared" si="598"/>
        <v>23.550000004470348</v>
      </c>
      <c r="P12744">
        <f>HOUR('202008-capitalbikeshare-tripdat'!$C$8712)</f>
        <v>22</v>
      </c>
      <c r="Q12744">
        <f t="shared" si="599"/>
        <v>4</v>
      </c>
    </row>
    <row r="12745" spans="1:17" x14ac:dyDescent="0.35">
      <c r="A12745" t="s">
        <v>13300</v>
      </c>
      <c r="B12745" t="s">
        <v>2</v>
      </c>
      <c r="C12745" s="1">
        <v>44069.479675925926</v>
      </c>
      <c r="D12745" s="1">
        <v>44069.498067129629</v>
      </c>
      <c r="E12745" t="s">
        <v>571</v>
      </c>
      <c r="F12745">
        <v>410</v>
      </c>
      <c r="G12745" t="s">
        <v>105</v>
      </c>
      <c r="H12745">
        <v>26</v>
      </c>
      <c r="I12745">
        <v>38.913701833333299</v>
      </c>
      <c r="J12745">
        <v>-77.027141999999998</v>
      </c>
      <c r="K12745">
        <v>38.913092833333302</v>
      </c>
      <c r="L12745">
        <v>-77.032017166666606</v>
      </c>
      <c r="M12745" t="s">
        <v>0</v>
      </c>
      <c r="N12745">
        <f t="shared" si="597"/>
        <v>4</v>
      </c>
      <c r="O12745" s="3">
        <f t="shared" si="598"/>
        <v>26.483333331998438</v>
      </c>
      <c r="P12745">
        <f>HOUR('202008-capitalbikeshare-tripdat'!$C$3503)</f>
        <v>9</v>
      </c>
      <c r="Q12745">
        <f t="shared" si="599"/>
        <v>4</v>
      </c>
    </row>
    <row r="12746" spans="1:17" x14ac:dyDescent="0.35">
      <c r="A12746" t="s">
        <v>13301</v>
      </c>
      <c r="B12746" t="s">
        <v>2</v>
      </c>
      <c r="C12746" s="1">
        <v>44069.484259259261</v>
      </c>
      <c r="D12746" s="1">
        <v>44069.496261574073</v>
      </c>
      <c r="E12746" t="s">
        <v>546</v>
      </c>
      <c r="F12746">
        <v>445</v>
      </c>
      <c r="G12746" t="s">
        <v>304</v>
      </c>
      <c r="H12746">
        <v>653</v>
      </c>
      <c r="I12746">
        <v>38.895004833333303</v>
      </c>
      <c r="J12746">
        <v>-77.003252666666597</v>
      </c>
      <c r="K12746">
        <v>38.899932999999997</v>
      </c>
      <c r="L12746">
        <v>-76.994826666666597</v>
      </c>
      <c r="M12746" t="s">
        <v>0</v>
      </c>
      <c r="N12746">
        <f t="shared" si="597"/>
        <v>4</v>
      </c>
      <c r="O12746" s="3">
        <f t="shared" si="598"/>
        <v>17.283333329251036</v>
      </c>
      <c r="P12746">
        <f>HOUR('202008-capitalbikeshare-tripdat'!$C$6066)</f>
        <v>13</v>
      </c>
      <c r="Q12746">
        <f t="shared" si="599"/>
        <v>4</v>
      </c>
    </row>
    <row r="12747" spans="1:17" x14ac:dyDescent="0.35">
      <c r="A12747" t="s">
        <v>13302</v>
      </c>
      <c r="B12747" t="s">
        <v>2</v>
      </c>
      <c r="C12747" s="1">
        <v>44069.4846412037</v>
      </c>
      <c r="D12747" s="1">
        <v>44069.49622685185</v>
      </c>
      <c r="E12747" t="s">
        <v>546</v>
      </c>
      <c r="F12747">
        <v>445</v>
      </c>
      <c r="G12747" t="s">
        <v>304</v>
      </c>
      <c r="H12747">
        <v>653</v>
      </c>
      <c r="I12747">
        <v>38.894982166666601</v>
      </c>
      <c r="J12747">
        <v>-77.003182499999994</v>
      </c>
      <c r="K12747">
        <v>38.899902333333301</v>
      </c>
      <c r="L12747">
        <v>-76.994839499999998</v>
      </c>
      <c r="M12747" t="s">
        <v>0</v>
      </c>
      <c r="N12747">
        <f t="shared" si="597"/>
        <v>4</v>
      </c>
      <c r="O12747" s="3">
        <f t="shared" si="598"/>
        <v>16.683333335677162</v>
      </c>
      <c r="P12747">
        <f>HOUR('202008-capitalbikeshare-tripdat'!$C$8878)</f>
        <v>13</v>
      </c>
      <c r="Q12747">
        <f t="shared" si="599"/>
        <v>4</v>
      </c>
    </row>
    <row r="12748" spans="1:17" x14ac:dyDescent="0.35">
      <c r="A12748" t="s">
        <v>13303</v>
      </c>
      <c r="B12748" t="s">
        <v>2</v>
      </c>
      <c r="C12748" s="1">
        <v>44069.485555555555</v>
      </c>
      <c r="D12748" s="1">
        <v>44069.494768518518</v>
      </c>
      <c r="I12748">
        <v>38.94</v>
      </c>
      <c r="J12748">
        <v>-76.989999999999995</v>
      </c>
      <c r="K12748">
        <v>38.92</v>
      </c>
      <c r="L12748">
        <v>-77.010000000000005</v>
      </c>
      <c r="M12748" t="s">
        <v>0</v>
      </c>
      <c r="N12748">
        <f t="shared" si="597"/>
        <v>4</v>
      </c>
      <c r="O12748" s="3">
        <f t="shared" si="598"/>
        <v>13.266666666604578</v>
      </c>
      <c r="P12748">
        <f>HOUR('202008-capitalbikeshare-tripdat'!$C$15906)</f>
        <v>18</v>
      </c>
      <c r="Q12748">
        <f t="shared" si="599"/>
        <v>4</v>
      </c>
    </row>
    <row r="12749" spans="1:17" x14ac:dyDescent="0.35">
      <c r="A12749" t="s">
        <v>13304</v>
      </c>
      <c r="B12749" t="s">
        <v>2</v>
      </c>
      <c r="C12749" s="1">
        <v>44069.48642361111</v>
      </c>
      <c r="D12749" s="1">
        <v>44069.502986111111</v>
      </c>
      <c r="I12749">
        <v>38.909999999999997</v>
      </c>
      <c r="J12749">
        <v>-77.010000000000005</v>
      </c>
      <c r="K12749">
        <v>38.92</v>
      </c>
      <c r="L12749">
        <v>-76.98</v>
      </c>
      <c r="M12749" t="s">
        <v>0</v>
      </c>
      <c r="N12749">
        <f t="shared" si="597"/>
        <v>4</v>
      </c>
      <c r="O12749" s="3">
        <f t="shared" si="598"/>
        <v>23.850000001257285</v>
      </c>
      <c r="P12749">
        <f>HOUR('202008-capitalbikeshare-tripdat'!$C$13314)</f>
        <v>6</v>
      </c>
      <c r="Q12749">
        <f t="shared" si="599"/>
        <v>4</v>
      </c>
    </row>
    <row r="12750" spans="1:17" x14ac:dyDescent="0.35">
      <c r="A12750" t="s">
        <v>13305</v>
      </c>
      <c r="B12750" t="s">
        <v>2</v>
      </c>
      <c r="C12750" s="1">
        <v>44069.48710648148</v>
      </c>
      <c r="D12750" s="1">
        <v>44069.505358796298</v>
      </c>
      <c r="E12750" t="s">
        <v>219</v>
      </c>
      <c r="F12750">
        <v>81</v>
      </c>
      <c r="G12750" t="s">
        <v>832</v>
      </c>
      <c r="H12750">
        <v>396</v>
      </c>
      <c r="I12750">
        <v>38.921062499999998</v>
      </c>
      <c r="J12750">
        <v>-77.031817000000004</v>
      </c>
      <c r="K12750">
        <v>38.995501500000003</v>
      </c>
      <c r="L12750">
        <v>-77.036227999999994</v>
      </c>
      <c r="M12750" t="s">
        <v>0</v>
      </c>
      <c r="N12750">
        <f t="shared" si="597"/>
        <v>4</v>
      </c>
      <c r="O12750" s="3">
        <f t="shared" si="598"/>
        <v>26.283333337632939</v>
      </c>
      <c r="P12750">
        <f>HOUR('202008-capitalbikeshare-tripdat'!$C$5526)</f>
        <v>11</v>
      </c>
      <c r="Q12750">
        <f t="shared" si="599"/>
        <v>4</v>
      </c>
    </row>
    <row r="12751" spans="1:17" x14ac:dyDescent="0.35">
      <c r="A12751" t="s">
        <v>13306</v>
      </c>
      <c r="B12751" t="s">
        <v>2</v>
      </c>
      <c r="C12751" s="1">
        <v>44069.487326388888</v>
      </c>
      <c r="D12751" s="1">
        <v>44069.500115740739</v>
      </c>
      <c r="I12751">
        <v>38.950000000000003</v>
      </c>
      <c r="J12751">
        <v>-77.010000000000005</v>
      </c>
      <c r="K12751">
        <v>38.99</v>
      </c>
      <c r="L12751">
        <v>-76.989999999999995</v>
      </c>
      <c r="M12751" t="s">
        <v>0</v>
      </c>
      <c r="N12751">
        <f t="shared" si="597"/>
        <v>4</v>
      </c>
      <c r="O12751" s="3">
        <f t="shared" si="598"/>
        <v>18.416666665580124</v>
      </c>
      <c r="P12751">
        <f>HOUR('202008-capitalbikeshare-tripdat'!$C$11184)</f>
        <v>22</v>
      </c>
      <c r="Q12751">
        <f t="shared" si="599"/>
        <v>4</v>
      </c>
    </row>
    <row r="12752" spans="1:17" x14ac:dyDescent="0.35">
      <c r="A12752" t="s">
        <v>13307</v>
      </c>
      <c r="B12752" t="s">
        <v>2</v>
      </c>
      <c r="C12752" s="1">
        <v>44069.488391203704</v>
      </c>
      <c r="D12752" s="1">
        <v>44069.529814814814</v>
      </c>
      <c r="E12752" t="s">
        <v>30</v>
      </c>
      <c r="F12752">
        <v>414</v>
      </c>
      <c r="I12752">
        <v>38.9613776666666</v>
      </c>
      <c r="J12752">
        <v>-77.027853666666601</v>
      </c>
      <c r="K12752">
        <v>38.92</v>
      </c>
      <c r="L12752">
        <v>-77.02</v>
      </c>
      <c r="M12752" t="s">
        <v>0</v>
      </c>
      <c r="N12752">
        <f t="shared" si="597"/>
        <v>4</v>
      </c>
      <c r="O12752" s="3">
        <f t="shared" si="598"/>
        <v>59.649999998509884</v>
      </c>
      <c r="P12752">
        <f>HOUR('202008-capitalbikeshare-tripdat'!$C$1634)</f>
        <v>18</v>
      </c>
      <c r="Q12752">
        <f t="shared" si="599"/>
        <v>4</v>
      </c>
    </row>
    <row r="12753" spans="1:17" x14ac:dyDescent="0.35">
      <c r="A12753" t="s">
        <v>13308</v>
      </c>
      <c r="B12753" t="s">
        <v>2</v>
      </c>
      <c r="C12753" s="1">
        <v>44069.488634259258</v>
      </c>
      <c r="D12753" s="1">
        <v>44069.492905092593</v>
      </c>
      <c r="E12753" t="s">
        <v>211</v>
      </c>
      <c r="F12753">
        <v>25</v>
      </c>
      <c r="G12753" t="s">
        <v>41</v>
      </c>
      <c r="H12753">
        <v>99</v>
      </c>
      <c r="I12753">
        <v>38.909757833333302</v>
      </c>
      <c r="J12753">
        <v>-77.034428666666599</v>
      </c>
      <c r="K12753">
        <v>38.9058335</v>
      </c>
      <c r="L12753">
        <v>-77.046876166666607</v>
      </c>
      <c r="M12753" t="s">
        <v>0</v>
      </c>
      <c r="N12753">
        <f t="shared" si="597"/>
        <v>4</v>
      </c>
      <c r="O12753" s="3">
        <f t="shared" si="598"/>
        <v>6.1500000022351742</v>
      </c>
      <c r="P12753">
        <f>HOUR('202008-capitalbikeshare-tripdat'!$C$9093)</f>
        <v>18</v>
      </c>
      <c r="Q12753">
        <f t="shared" si="599"/>
        <v>4</v>
      </c>
    </row>
    <row r="12754" spans="1:17" x14ac:dyDescent="0.35">
      <c r="A12754" t="s">
        <v>13309</v>
      </c>
      <c r="B12754" t="s">
        <v>2</v>
      </c>
      <c r="C12754" s="1">
        <v>44069.488634259258</v>
      </c>
      <c r="D12754" s="1">
        <v>44069.492615740739</v>
      </c>
      <c r="G12754" t="s">
        <v>800</v>
      </c>
      <c r="H12754">
        <v>662</v>
      </c>
      <c r="I12754">
        <v>39.08</v>
      </c>
      <c r="J12754">
        <v>-76.95</v>
      </c>
      <c r="K12754">
        <v>39.084981499999998</v>
      </c>
      <c r="L12754">
        <v>-76.940598666666602</v>
      </c>
      <c r="M12754" t="s">
        <v>0</v>
      </c>
      <c r="N12754">
        <f t="shared" si="597"/>
        <v>4</v>
      </c>
      <c r="O12754" s="3">
        <f t="shared" si="598"/>
        <v>5.7333333324640989</v>
      </c>
      <c r="P12754">
        <f>HOUR('202008-capitalbikeshare-tripdat'!$C$11289)</f>
        <v>9</v>
      </c>
      <c r="Q12754">
        <f t="shared" si="599"/>
        <v>4</v>
      </c>
    </row>
    <row r="12755" spans="1:17" x14ac:dyDescent="0.35">
      <c r="A12755" t="s">
        <v>13310</v>
      </c>
      <c r="B12755" t="s">
        <v>2</v>
      </c>
      <c r="C12755" s="1">
        <v>44069.489884259259</v>
      </c>
      <c r="D12755" s="1">
        <v>44069.49726851852</v>
      </c>
      <c r="I12755">
        <v>38.92</v>
      </c>
      <c r="J12755">
        <v>-77.02</v>
      </c>
      <c r="K12755">
        <v>38.93</v>
      </c>
      <c r="L12755">
        <v>-76.989999999999995</v>
      </c>
      <c r="M12755" t="s">
        <v>0</v>
      </c>
      <c r="N12755">
        <f t="shared" si="597"/>
        <v>4</v>
      </c>
      <c r="O12755" s="3">
        <f t="shared" si="598"/>
        <v>10.633333335863426</v>
      </c>
      <c r="P12755">
        <f>HOUR('202008-capitalbikeshare-tripdat'!$C$11190)</f>
        <v>22</v>
      </c>
      <c r="Q12755">
        <f t="shared" si="599"/>
        <v>4</v>
      </c>
    </row>
    <row r="12756" spans="1:17" x14ac:dyDescent="0.35">
      <c r="A12756" t="s">
        <v>13311</v>
      </c>
      <c r="B12756" t="s">
        <v>2</v>
      </c>
      <c r="C12756" s="1">
        <v>44069.489942129629</v>
      </c>
      <c r="D12756" s="1">
        <v>44069.524097222224</v>
      </c>
      <c r="E12756" t="s">
        <v>1322</v>
      </c>
      <c r="F12756">
        <v>364</v>
      </c>
      <c r="G12756" t="s">
        <v>1322</v>
      </c>
      <c r="H12756">
        <v>364</v>
      </c>
      <c r="I12756">
        <v>38.997476833333302</v>
      </c>
      <c r="J12756">
        <v>-77.023921333333305</v>
      </c>
      <c r="K12756">
        <v>38.9976371666666</v>
      </c>
      <c r="L12756">
        <v>-77.023924500000007</v>
      </c>
      <c r="M12756" t="s">
        <v>0</v>
      </c>
      <c r="N12756">
        <f t="shared" si="597"/>
        <v>4</v>
      </c>
      <c r="O12756" s="3">
        <f t="shared" si="598"/>
        <v>49.183333336841315</v>
      </c>
      <c r="P12756">
        <f>HOUR('202008-capitalbikeshare-tripdat'!$C$10457)</f>
        <v>17</v>
      </c>
      <c r="Q12756">
        <f t="shared" si="599"/>
        <v>4</v>
      </c>
    </row>
    <row r="12757" spans="1:17" x14ac:dyDescent="0.35">
      <c r="A12757" t="s">
        <v>13312</v>
      </c>
      <c r="B12757" t="s">
        <v>2</v>
      </c>
      <c r="C12757" s="1">
        <v>44069.492372685185</v>
      </c>
      <c r="D12757" s="1">
        <v>44069.492604166669</v>
      </c>
      <c r="E12757" t="s">
        <v>628</v>
      </c>
      <c r="F12757">
        <v>582</v>
      </c>
      <c r="G12757" t="s">
        <v>628</v>
      </c>
      <c r="H12757">
        <v>582</v>
      </c>
      <c r="I12757">
        <v>38.876786166666598</v>
      </c>
      <c r="J12757">
        <v>-77.000516000000005</v>
      </c>
      <c r="K12757">
        <v>38.876794333333301</v>
      </c>
      <c r="L12757">
        <v>-77.000524166666594</v>
      </c>
      <c r="M12757" t="s">
        <v>0</v>
      </c>
      <c r="N12757">
        <f t="shared" si="597"/>
        <v>4</v>
      </c>
      <c r="O12757" s="3">
        <f t="shared" si="598"/>
        <v>0.33333333791233599</v>
      </c>
      <c r="P12757">
        <f>HOUR('202008-capitalbikeshare-tripdat'!$C$3445)</f>
        <v>4</v>
      </c>
      <c r="Q12757">
        <f t="shared" si="599"/>
        <v>4</v>
      </c>
    </row>
    <row r="12758" spans="1:17" x14ac:dyDescent="0.35">
      <c r="A12758" t="s">
        <v>13313</v>
      </c>
      <c r="B12758" t="s">
        <v>2</v>
      </c>
      <c r="C12758" s="1">
        <v>44069.492893518516</v>
      </c>
      <c r="D12758" s="1">
        <v>44069.497511574074</v>
      </c>
      <c r="G12758" t="s">
        <v>1102</v>
      </c>
      <c r="H12758">
        <v>67</v>
      </c>
      <c r="I12758">
        <v>38.880000000000003</v>
      </c>
      <c r="J12758">
        <v>-77</v>
      </c>
      <c r="K12758">
        <v>38.885186500000003</v>
      </c>
      <c r="L12758">
        <v>-77.002150999999998</v>
      </c>
      <c r="M12758" t="s">
        <v>0</v>
      </c>
      <c r="N12758">
        <f t="shared" si="597"/>
        <v>4</v>
      </c>
      <c r="O12758" s="3">
        <f t="shared" si="598"/>
        <v>6.6500000038649887</v>
      </c>
      <c r="P12758">
        <f>HOUR('202008-capitalbikeshare-tripdat'!$C$3446)</f>
        <v>4</v>
      </c>
      <c r="Q12758">
        <f t="shared" si="599"/>
        <v>4</v>
      </c>
    </row>
    <row r="12759" spans="1:17" x14ac:dyDescent="0.35">
      <c r="A12759" t="s">
        <v>13314</v>
      </c>
      <c r="B12759" t="s">
        <v>2</v>
      </c>
      <c r="C12759" s="1">
        <v>44069.498391203706</v>
      </c>
      <c r="D12759" s="1">
        <v>44069.503229166665</v>
      </c>
      <c r="G12759" t="s">
        <v>52</v>
      </c>
      <c r="H12759">
        <v>24</v>
      </c>
      <c r="I12759">
        <v>38.9</v>
      </c>
      <c r="J12759">
        <v>-77.05</v>
      </c>
      <c r="K12759">
        <v>38.910125833333304</v>
      </c>
      <c r="L12759">
        <v>-77.044437833333305</v>
      </c>
      <c r="M12759" t="s">
        <v>0</v>
      </c>
      <c r="N12759">
        <f t="shared" si="597"/>
        <v>4</v>
      </c>
      <c r="O12759" s="3">
        <f t="shared" si="598"/>
        <v>6.9666666607372463</v>
      </c>
      <c r="P12759">
        <f>HOUR('202008-capitalbikeshare-tripdat'!$C$5253)</f>
        <v>18</v>
      </c>
      <c r="Q12759">
        <f t="shared" si="599"/>
        <v>4</v>
      </c>
    </row>
    <row r="12760" spans="1:17" x14ac:dyDescent="0.35">
      <c r="A12760" t="s">
        <v>13315</v>
      </c>
      <c r="B12760" t="s">
        <v>2</v>
      </c>
      <c r="C12760" s="1">
        <v>44069.503391203703</v>
      </c>
      <c r="D12760" s="1">
        <v>44069.524699074071</v>
      </c>
      <c r="E12760" t="s">
        <v>2992</v>
      </c>
      <c r="F12760">
        <v>347</v>
      </c>
      <c r="I12760">
        <v>38.994036333333298</v>
      </c>
      <c r="J12760">
        <v>-77.030411999999998</v>
      </c>
      <c r="K12760">
        <v>39.020000000000003</v>
      </c>
      <c r="L12760">
        <v>-77.12</v>
      </c>
      <c r="M12760" t="s">
        <v>0</v>
      </c>
      <c r="N12760">
        <f t="shared" si="597"/>
        <v>4</v>
      </c>
      <c r="O12760" s="3">
        <f t="shared" si="598"/>
        <v>30.683333328925073</v>
      </c>
      <c r="P12760">
        <f>HOUR('202008-capitalbikeshare-tripdat'!$C$14756)</f>
        <v>14</v>
      </c>
      <c r="Q12760">
        <f t="shared" si="599"/>
        <v>4</v>
      </c>
    </row>
    <row r="12761" spans="1:17" x14ac:dyDescent="0.35">
      <c r="A12761" t="s">
        <v>13316</v>
      </c>
      <c r="B12761" t="s">
        <v>2</v>
      </c>
      <c r="C12761" s="1">
        <v>44069.506122685183</v>
      </c>
      <c r="D12761" s="1">
        <v>44069.509884259256</v>
      </c>
      <c r="I12761">
        <v>38.92</v>
      </c>
      <c r="J12761">
        <v>-77.010000000000005</v>
      </c>
      <c r="K12761">
        <v>38.909999999999997</v>
      </c>
      <c r="L12761">
        <v>-77</v>
      </c>
      <c r="M12761" t="s">
        <v>0</v>
      </c>
      <c r="N12761">
        <f t="shared" si="597"/>
        <v>4</v>
      </c>
      <c r="O12761" s="3">
        <f t="shared" si="598"/>
        <v>5.4166666651144624</v>
      </c>
      <c r="P12761">
        <f>HOUR('202008-capitalbikeshare-tripdat'!$C$15903)</f>
        <v>18</v>
      </c>
      <c r="Q12761">
        <f t="shared" si="599"/>
        <v>4</v>
      </c>
    </row>
    <row r="12762" spans="1:17" x14ac:dyDescent="0.35">
      <c r="A12762" t="s">
        <v>13317</v>
      </c>
      <c r="B12762" t="s">
        <v>2</v>
      </c>
      <c r="C12762" s="1">
        <v>44069.5078587963</v>
      </c>
      <c r="D12762" s="1">
        <v>44069.526493055557</v>
      </c>
      <c r="E12762" t="s">
        <v>5493</v>
      </c>
      <c r="F12762">
        <v>455</v>
      </c>
      <c r="G12762" t="s">
        <v>5493</v>
      </c>
      <c r="H12762">
        <v>455</v>
      </c>
      <c r="I12762">
        <v>38.843431000000002</v>
      </c>
      <c r="J12762">
        <v>-77.064025000000001</v>
      </c>
      <c r="K12762">
        <v>38.843452499999998</v>
      </c>
      <c r="L12762">
        <v>-77.064033666666603</v>
      </c>
      <c r="M12762" t="s">
        <v>0</v>
      </c>
      <c r="N12762">
        <f t="shared" si="597"/>
        <v>4</v>
      </c>
      <c r="O12762" s="3">
        <f t="shared" si="598"/>
        <v>26.833333329996094</v>
      </c>
      <c r="P12762">
        <f>HOUR('202008-capitalbikeshare-tripdat'!$C$12473)</f>
        <v>18</v>
      </c>
      <c r="Q12762">
        <f t="shared" si="599"/>
        <v>4</v>
      </c>
    </row>
    <row r="12763" spans="1:17" x14ac:dyDescent="0.35">
      <c r="A12763" t="s">
        <v>13318</v>
      </c>
      <c r="B12763" t="s">
        <v>2</v>
      </c>
      <c r="C12763" s="1">
        <v>44069.507951388892</v>
      </c>
      <c r="D12763" s="1">
        <v>44069.530289351853</v>
      </c>
      <c r="E12763" t="s">
        <v>195</v>
      </c>
      <c r="F12763">
        <v>433</v>
      </c>
      <c r="I12763">
        <v>38.903801999999999</v>
      </c>
      <c r="J12763">
        <v>-77.031814499999996</v>
      </c>
      <c r="K12763">
        <v>38.909999999999997</v>
      </c>
      <c r="L12763">
        <v>-77.03</v>
      </c>
      <c r="M12763" t="s">
        <v>0</v>
      </c>
      <c r="N12763">
        <f t="shared" si="597"/>
        <v>4</v>
      </c>
      <c r="O12763" s="3">
        <f t="shared" si="598"/>
        <v>32.166666663251817</v>
      </c>
      <c r="P12763">
        <f>HOUR('202008-capitalbikeshare-tripdat'!$C$15899)</f>
        <v>18</v>
      </c>
      <c r="Q12763">
        <f t="shared" si="599"/>
        <v>4</v>
      </c>
    </row>
    <row r="12764" spans="1:17" x14ac:dyDescent="0.35">
      <c r="A12764" t="s">
        <v>13319</v>
      </c>
      <c r="B12764" t="s">
        <v>2</v>
      </c>
      <c r="C12764" s="1">
        <v>44069.508055555554</v>
      </c>
      <c r="D12764" s="1">
        <v>44069.527187500003</v>
      </c>
      <c r="E12764" t="s">
        <v>944</v>
      </c>
      <c r="F12764">
        <v>159</v>
      </c>
      <c r="I12764">
        <v>38.9147428333333</v>
      </c>
      <c r="J12764">
        <v>-77.003507333333303</v>
      </c>
      <c r="K12764">
        <v>38.979999999999997</v>
      </c>
      <c r="L12764">
        <v>-77.03</v>
      </c>
      <c r="M12764" t="s">
        <v>0</v>
      </c>
      <c r="N12764">
        <f t="shared" si="597"/>
        <v>4</v>
      </c>
      <c r="O12764" s="3">
        <f t="shared" si="598"/>
        <v>27.550000007031485</v>
      </c>
      <c r="P12764">
        <f>HOUR('202008-capitalbikeshare-tripdat'!$C$2198)</f>
        <v>19</v>
      </c>
      <c r="Q12764">
        <f t="shared" si="599"/>
        <v>4</v>
      </c>
    </row>
    <row r="12765" spans="1:17" x14ac:dyDescent="0.35">
      <c r="A12765" t="s">
        <v>13320</v>
      </c>
      <c r="B12765" t="s">
        <v>2</v>
      </c>
      <c r="C12765" s="1">
        <v>44069.51017361111</v>
      </c>
      <c r="D12765" s="1">
        <v>44069.531805555554</v>
      </c>
      <c r="E12765" t="s">
        <v>47</v>
      </c>
      <c r="F12765">
        <v>79</v>
      </c>
      <c r="I12765">
        <v>38.923533499999998</v>
      </c>
      <c r="J12765">
        <v>-77.035253166666607</v>
      </c>
      <c r="K12765">
        <v>38.9</v>
      </c>
      <c r="L12765">
        <v>-77.010000000000005</v>
      </c>
      <c r="M12765" t="s">
        <v>0</v>
      </c>
      <c r="N12765">
        <f t="shared" si="597"/>
        <v>4</v>
      </c>
      <c r="O12765" s="3">
        <f t="shared" si="598"/>
        <v>31.149999999906868</v>
      </c>
      <c r="P12765">
        <f>HOUR('202008-capitalbikeshare-tripdat'!$C$5674)</f>
        <v>17</v>
      </c>
      <c r="Q12765">
        <f t="shared" si="599"/>
        <v>4</v>
      </c>
    </row>
    <row r="12766" spans="1:17" x14ac:dyDescent="0.35">
      <c r="A12766" t="s">
        <v>13321</v>
      </c>
      <c r="B12766" t="s">
        <v>2</v>
      </c>
      <c r="C12766" s="1">
        <v>44069.511481481481</v>
      </c>
      <c r="D12766" s="1">
        <v>44069.515185185184</v>
      </c>
      <c r="I12766">
        <v>38.94</v>
      </c>
      <c r="J12766">
        <v>-77.03</v>
      </c>
      <c r="K12766">
        <v>38.94</v>
      </c>
      <c r="L12766">
        <v>-77.02</v>
      </c>
      <c r="M12766" t="s">
        <v>0</v>
      </c>
      <c r="N12766">
        <f t="shared" si="597"/>
        <v>4</v>
      </c>
      <c r="O12766" s="3">
        <f t="shared" si="598"/>
        <v>5.3333333332557231</v>
      </c>
      <c r="P12766">
        <f>HOUR('202008-capitalbikeshare-tripdat'!$C$7801)</f>
        <v>21</v>
      </c>
      <c r="Q12766">
        <f t="shared" si="599"/>
        <v>4</v>
      </c>
    </row>
    <row r="12767" spans="1:17" x14ac:dyDescent="0.35">
      <c r="A12767" t="s">
        <v>13322</v>
      </c>
      <c r="B12767" t="s">
        <v>2</v>
      </c>
      <c r="C12767" s="1">
        <v>44069.512465277781</v>
      </c>
      <c r="D12767" s="1">
        <v>44069.517511574071</v>
      </c>
      <c r="I12767">
        <v>38.909999999999997</v>
      </c>
      <c r="J12767">
        <v>-77</v>
      </c>
      <c r="K12767">
        <v>38.909999999999997</v>
      </c>
      <c r="L12767">
        <v>-77</v>
      </c>
      <c r="M12767" t="s">
        <v>0</v>
      </c>
      <c r="N12767">
        <f t="shared" si="597"/>
        <v>4</v>
      </c>
      <c r="O12767" s="3">
        <f t="shared" si="598"/>
        <v>7.2666666575241834</v>
      </c>
      <c r="P12767">
        <f>HOUR('202008-capitalbikeshare-tripdat'!$C$15905)</f>
        <v>18</v>
      </c>
      <c r="Q12767">
        <f t="shared" si="599"/>
        <v>4</v>
      </c>
    </row>
    <row r="12768" spans="1:17" x14ac:dyDescent="0.35">
      <c r="A12768" t="s">
        <v>13323</v>
      </c>
      <c r="B12768" t="s">
        <v>2</v>
      </c>
      <c r="C12768" s="1">
        <v>44069.512881944444</v>
      </c>
      <c r="D12768" s="1">
        <v>44069.564212962963</v>
      </c>
      <c r="E12768" t="s">
        <v>1683</v>
      </c>
      <c r="F12768">
        <v>510</v>
      </c>
      <c r="I12768">
        <v>38.970446166666598</v>
      </c>
      <c r="J12768">
        <v>-77.340836499999995</v>
      </c>
      <c r="K12768">
        <v>38.9</v>
      </c>
      <c r="L12768">
        <v>-77.260000000000005</v>
      </c>
      <c r="M12768" t="s">
        <v>0</v>
      </c>
      <c r="N12768">
        <f t="shared" si="597"/>
        <v>4</v>
      </c>
      <c r="O12768" s="3">
        <f t="shared" si="598"/>
        <v>73.916666668374091</v>
      </c>
      <c r="P12768">
        <f>HOUR('202008-capitalbikeshare-tripdat'!$C$12833)</f>
        <v>13</v>
      </c>
      <c r="Q12768">
        <f t="shared" si="599"/>
        <v>4</v>
      </c>
    </row>
    <row r="12769" spans="1:17" x14ac:dyDescent="0.35">
      <c r="A12769" t="s">
        <v>13324</v>
      </c>
      <c r="B12769" t="s">
        <v>2</v>
      </c>
      <c r="C12769" s="1">
        <v>44069.514386574076</v>
      </c>
      <c r="D12769" s="1">
        <v>44069.5158912037</v>
      </c>
      <c r="E12769" t="s">
        <v>522</v>
      </c>
      <c r="F12769">
        <v>248</v>
      </c>
      <c r="I12769">
        <v>38.894597500000003</v>
      </c>
      <c r="J12769">
        <v>-77.020049</v>
      </c>
      <c r="K12769">
        <v>38.89</v>
      </c>
      <c r="L12769">
        <v>-77.02</v>
      </c>
      <c r="M12769" t="s">
        <v>0</v>
      </c>
      <c r="N12769">
        <f t="shared" si="597"/>
        <v>4</v>
      </c>
      <c r="O12769" s="3">
        <f t="shared" si="598"/>
        <v>2.1666666597593576</v>
      </c>
      <c r="P12769">
        <f>HOUR('202008-capitalbikeshare-tripdat'!$C$15253)</f>
        <v>23</v>
      </c>
      <c r="Q12769">
        <f t="shared" si="599"/>
        <v>4</v>
      </c>
    </row>
    <row r="12770" spans="1:17" x14ac:dyDescent="0.35">
      <c r="A12770" t="s">
        <v>13325</v>
      </c>
      <c r="B12770" t="s">
        <v>2</v>
      </c>
      <c r="C12770" s="1">
        <v>44069.515509259261</v>
      </c>
      <c r="D12770" s="1">
        <v>44069.592685185184</v>
      </c>
      <c r="E12770" t="s">
        <v>369</v>
      </c>
      <c r="F12770">
        <v>246</v>
      </c>
      <c r="G12770" t="s">
        <v>887</v>
      </c>
      <c r="H12770">
        <v>170</v>
      </c>
      <c r="I12770">
        <v>38.890510166666601</v>
      </c>
      <c r="J12770">
        <v>-77.080858333333296</v>
      </c>
      <c r="K12770">
        <v>38.891378166666598</v>
      </c>
      <c r="L12770">
        <v>-77.076278666666596</v>
      </c>
      <c r="M12770" t="s">
        <v>0</v>
      </c>
      <c r="N12770">
        <f t="shared" si="597"/>
        <v>4</v>
      </c>
      <c r="O12770" s="3">
        <f t="shared" si="598"/>
        <v>111.13333332818002</v>
      </c>
      <c r="P12770">
        <f>HOUR('202008-capitalbikeshare-tripdat'!$C$5513)</f>
        <v>11</v>
      </c>
      <c r="Q12770">
        <f t="shared" si="599"/>
        <v>4</v>
      </c>
    </row>
    <row r="12771" spans="1:17" x14ac:dyDescent="0.35">
      <c r="A12771" t="s">
        <v>13326</v>
      </c>
      <c r="B12771" t="s">
        <v>2</v>
      </c>
      <c r="C12771" s="1">
        <v>44069.515682870369</v>
      </c>
      <c r="D12771" s="1">
        <v>44069.526655092595</v>
      </c>
      <c r="I12771">
        <v>38.94</v>
      </c>
      <c r="J12771">
        <v>-76.95</v>
      </c>
      <c r="K12771">
        <v>38.97</v>
      </c>
      <c r="L12771">
        <v>-76.959999999999994</v>
      </c>
      <c r="M12771" t="s">
        <v>0</v>
      </c>
      <c r="N12771">
        <f t="shared" si="597"/>
        <v>4</v>
      </c>
      <c r="O12771" s="3">
        <f t="shared" si="598"/>
        <v>15.800000005401671</v>
      </c>
      <c r="P12771">
        <f>HOUR('202008-capitalbikeshare-tripdat'!$C$10657)</f>
        <v>23</v>
      </c>
      <c r="Q12771">
        <f t="shared" si="599"/>
        <v>4</v>
      </c>
    </row>
    <row r="12772" spans="1:17" x14ac:dyDescent="0.35">
      <c r="A12772" t="s">
        <v>13327</v>
      </c>
      <c r="B12772" t="s">
        <v>2</v>
      </c>
      <c r="C12772" s="1">
        <v>44069.516261574077</v>
      </c>
      <c r="D12772" s="1">
        <v>44069.527291666665</v>
      </c>
      <c r="G12772" t="s">
        <v>228</v>
      </c>
      <c r="H12772">
        <v>634</v>
      </c>
      <c r="I12772">
        <v>38.92</v>
      </c>
      <c r="J12772">
        <v>-77.05</v>
      </c>
      <c r="K12772">
        <v>38.934331</v>
      </c>
      <c r="L12772">
        <v>-77.032862833333297</v>
      </c>
      <c r="M12772" t="s">
        <v>0</v>
      </c>
      <c r="N12772">
        <f t="shared" si="597"/>
        <v>4</v>
      </c>
      <c r="O12772" s="3">
        <f t="shared" si="598"/>
        <v>15.883333326783031</v>
      </c>
      <c r="P12772">
        <f>HOUR('202008-capitalbikeshare-tripdat'!$C$12938)</f>
        <v>15</v>
      </c>
      <c r="Q12772">
        <f t="shared" si="599"/>
        <v>4</v>
      </c>
    </row>
    <row r="12773" spans="1:17" x14ac:dyDescent="0.35">
      <c r="A12773" t="s">
        <v>13328</v>
      </c>
      <c r="B12773" t="s">
        <v>2</v>
      </c>
      <c r="C12773" s="1">
        <v>44069.516527777778</v>
      </c>
      <c r="D12773" s="1">
        <v>44069.53162037037</v>
      </c>
      <c r="G12773" t="s">
        <v>145</v>
      </c>
      <c r="H12773">
        <v>528</v>
      </c>
      <c r="I12773">
        <v>38.94</v>
      </c>
      <c r="J12773">
        <v>-77.010000000000005</v>
      </c>
      <c r="K12773">
        <v>38.912642499999997</v>
      </c>
      <c r="L12773">
        <v>-77.045472500000002</v>
      </c>
      <c r="M12773" t="s">
        <v>0</v>
      </c>
      <c r="N12773">
        <f t="shared" si="597"/>
        <v>4</v>
      </c>
      <c r="O12773" s="3">
        <f t="shared" si="598"/>
        <v>21.733333332231268</v>
      </c>
      <c r="P12773">
        <f>HOUR('202008-capitalbikeshare-tripdat'!$C$8708)</f>
        <v>21</v>
      </c>
      <c r="Q12773">
        <f t="shared" si="599"/>
        <v>4</v>
      </c>
    </row>
    <row r="12774" spans="1:17" x14ac:dyDescent="0.35">
      <c r="A12774" t="s">
        <v>13329</v>
      </c>
      <c r="B12774" t="s">
        <v>2</v>
      </c>
      <c r="C12774" s="1">
        <v>44069.516574074078</v>
      </c>
      <c r="D12774" s="1">
        <v>44069.523842592593</v>
      </c>
      <c r="I12774">
        <v>38.92</v>
      </c>
      <c r="J12774">
        <v>-76.98</v>
      </c>
      <c r="K12774">
        <v>38.909999999999997</v>
      </c>
      <c r="L12774">
        <v>-77.010000000000005</v>
      </c>
      <c r="M12774" t="s">
        <v>0</v>
      </c>
      <c r="N12774">
        <f t="shared" si="597"/>
        <v>4</v>
      </c>
      <c r="O12774" s="3">
        <f t="shared" si="598"/>
        <v>10.466666661668569</v>
      </c>
      <c r="P12774">
        <f>HOUR('202008-capitalbikeshare-tripdat'!$C$13313)</f>
        <v>6</v>
      </c>
      <c r="Q12774">
        <f t="shared" si="599"/>
        <v>4</v>
      </c>
    </row>
    <row r="12775" spans="1:17" x14ac:dyDescent="0.35">
      <c r="A12775" t="s">
        <v>13330</v>
      </c>
      <c r="B12775" t="s">
        <v>2</v>
      </c>
      <c r="C12775" s="1">
        <v>44069.516736111109</v>
      </c>
      <c r="D12775" s="1">
        <v>44069.52034722222</v>
      </c>
      <c r="I12775">
        <v>38.9</v>
      </c>
      <c r="J12775">
        <v>-77.05</v>
      </c>
      <c r="K12775">
        <v>38.909999999999997</v>
      </c>
      <c r="L12775">
        <v>-77.040000000000006</v>
      </c>
      <c r="M12775" t="s">
        <v>0</v>
      </c>
      <c r="N12775">
        <f t="shared" si="597"/>
        <v>4</v>
      </c>
      <c r="O12775" s="3">
        <f t="shared" si="598"/>
        <v>5.2000000001862645</v>
      </c>
      <c r="P12775">
        <f>HOUR('202008-capitalbikeshare-tripdat'!$C$4968)</f>
        <v>9</v>
      </c>
      <c r="Q12775">
        <f t="shared" si="599"/>
        <v>4</v>
      </c>
    </row>
    <row r="12776" spans="1:17" x14ac:dyDescent="0.35">
      <c r="A12776" t="s">
        <v>13331</v>
      </c>
      <c r="B12776" t="s">
        <v>2</v>
      </c>
      <c r="C12776" s="1">
        <v>44069.517210648148</v>
      </c>
      <c r="D12776" s="1">
        <v>44069.535428240742</v>
      </c>
      <c r="E12776" t="s">
        <v>105</v>
      </c>
      <c r="F12776">
        <v>26</v>
      </c>
      <c r="G12776" t="s">
        <v>1507</v>
      </c>
      <c r="H12776">
        <v>422</v>
      </c>
      <c r="I12776">
        <v>38.912895166666601</v>
      </c>
      <c r="J12776">
        <v>-77.031879166666599</v>
      </c>
      <c r="K12776">
        <v>38.898333666666602</v>
      </c>
      <c r="L12776">
        <v>-77.118057333333297</v>
      </c>
      <c r="M12776" t="s">
        <v>0</v>
      </c>
      <c r="N12776">
        <f t="shared" si="597"/>
        <v>4</v>
      </c>
      <c r="O12776" s="3">
        <f t="shared" si="598"/>
        <v>26.23333333642222</v>
      </c>
      <c r="P12776">
        <f>HOUR('202008-capitalbikeshare-tripdat'!$C$3185)</f>
        <v>17</v>
      </c>
      <c r="Q12776">
        <f t="shared" si="599"/>
        <v>4</v>
      </c>
    </row>
    <row r="12777" spans="1:17" x14ac:dyDescent="0.35">
      <c r="A12777" t="s">
        <v>13332</v>
      </c>
      <c r="B12777" t="s">
        <v>2</v>
      </c>
      <c r="C12777" s="1">
        <v>44069.517222222225</v>
      </c>
      <c r="D12777" s="1">
        <v>44069.520775462966</v>
      </c>
      <c r="E12777" t="s">
        <v>483</v>
      </c>
      <c r="F12777">
        <v>367</v>
      </c>
      <c r="G12777" t="s">
        <v>296</v>
      </c>
      <c r="H12777">
        <v>612</v>
      </c>
      <c r="I12777">
        <v>38.952388999999997</v>
      </c>
      <c r="J12777">
        <v>-77.002677000000006</v>
      </c>
      <c r="K12777">
        <v>38.961783333333301</v>
      </c>
      <c r="L12777">
        <v>-76.995975666666595</v>
      </c>
      <c r="M12777" t="s">
        <v>0</v>
      </c>
      <c r="N12777">
        <f t="shared" si="597"/>
        <v>4</v>
      </c>
      <c r="O12777" s="3">
        <f t="shared" si="598"/>
        <v>5.1166666683275253</v>
      </c>
      <c r="P12777">
        <f>HOUR('202008-capitalbikeshare-tripdat'!$C$6504)</f>
        <v>14</v>
      </c>
      <c r="Q12777">
        <f t="shared" si="599"/>
        <v>4</v>
      </c>
    </row>
    <row r="12778" spans="1:17" x14ac:dyDescent="0.35">
      <c r="A12778" t="s">
        <v>13333</v>
      </c>
      <c r="B12778" t="s">
        <v>2</v>
      </c>
      <c r="C12778" s="1">
        <v>44069.51803240741</v>
      </c>
      <c r="D12778" s="1">
        <v>44069.526782407411</v>
      </c>
      <c r="E12778" t="s">
        <v>3858</v>
      </c>
      <c r="F12778">
        <v>482</v>
      </c>
      <c r="I12778">
        <v>38.884839999999997</v>
      </c>
      <c r="J12778">
        <v>-77.005954666666597</v>
      </c>
      <c r="K12778">
        <v>38.9</v>
      </c>
      <c r="L12778">
        <v>-77.03</v>
      </c>
      <c r="M12778" t="s">
        <v>0</v>
      </c>
      <c r="N12778">
        <f t="shared" si="597"/>
        <v>4</v>
      </c>
      <c r="O12778" s="3">
        <f t="shared" si="598"/>
        <v>12.600000001257285</v>
      </c>
      <c r="P12778">
        <f>HOUR('202008-capitalbikeshare-tripdat'!$C$2795)</f>
        <v>23</v>
      </c>
      <c r="Q12778">
        <f t="shared" si="599"/>
        <v>4</v>
      </c>
    </row>
    <row r="12779" spans="1:17" x14ac:dyDescent="0.35">
      <c r="A12779" t="s">
        <v>13334</v>
      </c>
      <c r="B12779" t="s">
        <v>2</v>
      </c>
      <c r="C12779" s="1">
        <v>44069.518275462964</v>
      </c>
      <c r="D12779" s="1">
        <v>44069.52648148148</v>
      </c>
      <c r="I12779">
        <v>38.89</v>
      </c>
      <c r="J12779">
        <v>-76.930000000000007</v>
      </c>
      <c r="K12779">
        <v>38.89</v>
      </c>
      <c r="L12779">
        <v>-76.94</v>
      </c>
      <c r="M12779" t="s">
        <v>0</v>
      </c>
      <c r="N12779">
        <f t="shared" si="597"/>
        <v>4</v>
      </c>
      <c r="O12779" s="3">
        <f t="shared" si="598"/>
        <v>11.816666662925854</v>
      </c>
      <c r="P12779">
        <f>HOUR('202008-capitalbikeshare-tripdat'!$C$3880)</f>
        <v>16</v>
      </c>
      <c r="Q12779">
        <f t="shared" si="599"/>
        <v>4</v>
      </c>
    </row>
    <row r="12780" spans="1:17" x14ac:dyDescent="0.35">
      <c r="A12780" t="s">
        <v>13335</v>
      </c>
      <c r="B12780" t="s">
        <v>2</v>
      </c>
      <c r="C12780" s="1">
        <v>44069.518726851849</v>
      </c>
      <c r="D12780" s="1">
        <v>44069.528506944444</v>
      </c>
      <c r="I12780">
        <v>38.93</v>
      </c>
      <c r="J12780">
        <v>-77.010000000000005</v>
      </c>
      <c r="K12780">
        <v>38.96</v>
      </c>
      <c r="L12780">
        <v>-77.02</v>
      </c>
      <c r="M12780" t="s">
        <v>0</v>
      </c>
      <c r="N12780">
        <f t="shared" si="597"/>
        <v>4</v>
      </c>
      <c r="O12780" s="3">
        <f t="shared" si="598"/>
        <v>14.08333333558403</v>
      </c>
      <c r="P12780">
        <f>HOUR('202008-capitalbikeshare-tripdat'!$C$11508)</f>
        <v>14</v>
      </c>
      <c r="Q12780">
        <f t="shared" si="599"/>
        <v>4</v>
      </c>
    </row>
    <row r="12781" spans="1:17" x14ac:dyDescent="0.35">
      <c r="A12781" t="s">
        <v>13336</v>
      </c>
      <c r="B12781" t="s">
        <v>2</v>
      </c>
      <c r="C12781" s="1">
        <v>44069.51972222222</v>
      </c>
      <c r="D12781" s="1">
        <v>44069.524571759262</v>
      </c>
      <c r="E12781" t="s">
        <v>7534</v>
      </c>
      <c r="F12781">
        <v>149</v>
      </c>
      <c r="G12781" t="s">
        <v>1232</v>
      </c>
      <c r="H12781">
        <v>100</v>
      </c>
      <c r="I12781">
        <v>38.902128666666599</v>
      </c>
      <c r="J12781">
        <v>-77.038586666666603</v>
      </c>
      <c r="K12781">
        <v>38.9029205</v>
      </c>
      <c r="L12781">
        <v>-77.038796000000005</v>
      </c>
      <c r="M12781" t="s">
        <v>0</v>
      </c>
      <c r="N12781">
        <f t="shared" si="597"/>
        <v>4</v>
      </c>
      <c r="O12781" s="3">
        <f t="shared" si="598"/>
        <v>6.9833333417773247</v>
      </c>
      <c r="P12781">
        <f>HOUR('202008-capitalbikeshare-tripdat'!$C$5066)</f>
        <v>13</v>
      </c>
      <c r="Q12781">
        <f t="shared" si="599"/>
        <v>4</v>
      </c>
    </row>
    <row r="12782" spans="1:17" x14ac:dyDescent="0.35">
      <c r="A12782" t="s">
        <v>13337</v>
      </c>
      <c r="B12782" t="s">
        <v>2</v>
      </c>
      <c r="C12782" s="1">
        <v>44069.519745370373</v>
      </c>
      <c r="D12782" s="1">
        <v>44069.523819444446</v>
      </c>
      <c r="I12782">
        <v>38.909999999999997</v>
      </c>
      <c r="J12782">
        <v>-77</v>
      </c>
      <c r="K12782">
        <v>38.92</v>
      </c>
      <c r="L12782">
        <v>-77.010000000000005</v>
      </c>
      <c r="M12782" t="s">
        <v>0</v>
      </c>
      <c r="N12782">
        <f t="shared" si="597"/>
        <v>4</v>
      </c>
      <c r="O12782" s="3">
        <f t="shared" si="598"/>
        <v>5.8666666655335575</v>
      </c>
      <c r="P12782">
        <f>HOUR('202008-capitalbikeshare-tripdat'!$C$15904)</f>
        <v>18</v>
      </c>
      <c r="Q12782">
        <f t="shared" si="599"/>
        <v>4</v>
      </c>
    </row>
    <row r="12783" spans="1:17" x14ac:dyDescent="0.35">
      <c r="A12783" t="s">
        <v>13338</v>
      </c>
      <c r="B12783" t="s">
        <v>2</v>
      </c>
      <c r="C12783" s="1">
        <v>44069.520150462966</v>
      </c>
      <c r="D12783" s="1">
        <v>44069.530138888891</v>
      </c>
      <c r="E12783" t="s">
        <v>86</v>
      </c>
      <c r="F12783">
        <v>461</v>
      </c>
      <c r="G12783" t="s">
        <v>461</v>
      </c>
      <c r="H12783">
        <v>115</v>
      </c>
      <c r="I12783">
        <v>38.928615000000001</v>
      </c>
      <c r="J12783">
        <v>-77.032201166666596</v>
      </c>
      <c r="K12783">
        <v>38.910925499999998</v>
      </c>
      <c r="L12783">
        <v>-77.005032833333303</v>
      </c>
      <c r="M12783" t="s">
        <v>0</v>
      </c>
      <c r="N12783">
        <f t="shared" si="597"/>
        <v>4</v>
      </c>
      <c r="O12783" s="3">
        <f t="shared" si="598"/>
        <v>14.383333332370967</v>
      </c>
      <c r="P12783">
        <f>HOUR('202008-capitalbikeshare-tripdat'!$C$12933)</f>
        <v>15</v>
      </c>
      <c r="Q12783">
        <f t="shared" si="599"/>
        <v>4</v>
      </c>
    </row>
    <row r="12784" spans="1:17" x14ac:dyDescent="0.35">
      <c r="A12784" t="s">
        <v>13339</v>
      </c>
      <c r="B12784" t="s">
        <v>2</v>
      </c>
      <c r="C12784" s="1">
        <v>44069.520266203705</v>
      </c>
      <c r="D12784" s="1">
        <v>44069.523761574077</v>
      </c>
      <c r="I12784">
        <v>38.94</v>
      </c>
      <c r="J12784">
        <v>-77.02</v>
      </c>
      <c r="K12784">
        <v>38.93</v>
      </c>
      <c r="L12784">
        <v>-77.03</v>
      </c>
      <c r="M12784" t="s">
        <v>0</v>
      </c>
      <c r="N12784">
        <f t="shared" si="597"/>
        <v>4</v>
      </c>
      <c r="O12784" s="3">
        <f t="shared" si="598"/>
        <v>5.033333336468786</v>
      </c>
      <c r="P12784">
        <f>HOUR('202008-capitalbikeshare-tripdat'!$C$7800)</f>
        <v>21</v>
      </c>
      <c r="Q12784">
        <f t="shared" si="599"/>
        <v>4</v>
      </c>
    </row>
    <row r="12785" spans="1:17" x14ac:dyDescent="0.35">
      <c r="A12785" t="s">
        <v>13340</v>
      </c>
      <c r="B12785" t="s">
        <v>2</v>
      </c>
      <c r="C12785" s="1">
        <v>44069.521724537037</v>
      </c>
      <c r="D12785" s="1">
        <v>44069.525069444448</v>
      </c>
      <c r="G12785" t="s">
        <v>446</v>
      </c>
      <c r="H12785">
        <v>451</v>
      </c>
      <c r="I12785">
        <v>38.89</v>
      </c>
      <c r="J12785">
        <v>-77.02</v>
      </c>
      <c r="K12785">
        <v>38.890530833333301</v>
      </c>
      <c r="L12785">
        <v>-77.017306666666599</v>
      </c>
      <c r="M12785" t="s">
        <v>0</v>
      </c>
      <c r="N12785">
        <f t="shared" si="597"/>
        <v>4</v>
      </c>
      <c r="O12785" s="3">
        <f t="shared" si="598"/>
        <v>4.8166666715405881</v>
      </c>
      <c r="P12785">
        <f>HOUR('202008-capitalbikeshare-tripdat'!$C$15254)</f>
        <v>23</v>
      </c>
      <c r="Q12785">
        <f t="shared" si="599"/>
        <v>4</v>
      </c>
    </row>
    <row r="12786" spans="1:17" x14ac:dyDescent="0.35">
      <c r="A12786" t="s">
        <v>13341</v>
      </c>
      <c r="B12786" t="s">
        <v>2</v>
      </c>
      <c r="C12786" s="1">
        <v>44069.522175925929</v>
      </c>
      <c r="D12786" s="1">
        <v>44069.535613425927</v>
      </c>
      <c r="E12786" t="s">
        <v>481</v>
      </c>
      <c r="F12786">
        <v>126</v>
      </c>
      <c r="I12786">
        <v>38.903603333333301</v>
      </c>
      <c r="J12786">
        <v>-77.042397833333297</v>
      </c>
      <c r="K12786">
        <v>38.9</v>
      </c>
      <c r="L12786">
        <v>-77</v>
      </c>
      <c r="M12786" t="s">
        <v>0</v>
      </c>
      <c r="N12786">
        <f t="shared" si="597"/>
        <v>4</v>
      </c>
      <c r="O12786" s="3">
        <f t="shared" si="598"/>
        <v>19.349999997066334</v>
      </c>
      <c r="P12786">
        <f>HOUR('202008-capitalbikeshare-tripdat'!$C$8717)</f>
        <v>22</v>
      </c>
      <c r="Q12786">
        <f t="shared" si="599"/>
        <v>4</v>
      </c>
    </row>
    <row r="12787" spans="1:17" x14ac:dyDescent="0.35">
      <c r="A12787" t="s">
        <v>13342</v>
      </c>
      <c r="B12787" t="s">
        <v>2</v>
      </c>
      <c r="C12787" s="1">
        <v>44069.522939814815</v>
      </c>
      <c r="D12787" s="1">
        <v>44069.526412037034</v>
      </c>
      <c r="G12787" t="s">
        <v>64</v>
      </c>
      <c r="H12787">
        <v>501</v>
      </c>
      <c r="I12787">
        <v>38.9</v>
      </c>
      <c r="J12787">
        <v>-77.010000000000005</v>
      </c>
      <c r="K12787">
        <v>38.903028499999998</v>
      </c>
      <c r="L12787">
        <v>-76.998462500000002</v>
      </c>
      <c r="M12787" t="s">
        <v>0</v>
      </c>
      <c r="N12787">
        <f t="shared" si="597"/>
        <v>4</v>
      </c>
      <c r="O12787" s="3">
        <f t="shared" si="598"/>
        <v>4.9999999953433871</v>
      </c>
      <c r="P12787">
        <f>HOUR('202008-capitalbikeshare-tripdat'!$C$5075)</f>
        <v>13</v>
      </c>
      <c r="Q12787">
        <f t="shared" si="599"/>
        <v>4</v>
      </c>
    </row>
    <row r="12788" spans="1:17" x14ac:dyDescent="0.35">
      <c r="A12788" t="s">
        <v>13343</v>
      </c>
      <c r="B12788" t="s">
        <v>2</v>
      </c>
      <c r="C12788" s="1">
        <v>44069.523310185185</v>
      </c>
      <c r="D12788" s="1">
        <v>44069.52484953704</v>
      </c>
      <c r="I12788">
        <v>38.909999999999997</v>
      </c>
      <c r="J12788">
        <v>-77.040000000000006</v>
      </c>
      <c r="K12788">
        <v>38.909999999999997</v>
      </c>
      <c r="L12788">
        <v>-77.040000000000006</v>
      </c>
      <c r="M12788" t="s">
        <v>0</v>
      </c>
      <c r="N12788">
        <f t="shared" si="597"/>
        <v>4</v>
      </c>
      <c r="O12788" s="3">
        <f t="shared" si="598"/>
        <v>2.2166666714474559</v>
      </c>
      <c r="P12788">
        <f>HOUR('202008-capitalbikeshare-tripdat'!$C$4967)</f>
        <v>9</v>
      </c>
      <c r="Q12788">
        <f t="shared" si="599"/>
        <v>4</v>
      </c>
    </row>
    <row r="12789" spans="1:17" x14ac:dyDescent="0.35">
      <c r="A12789" t="s">
        <v>13344</v>
      </c>
      <c r="B12789" t="s">
        <v>2</v>
      </c>
      <c r="C12789" s="1">
        <v>44069.524074074077</v>
      </c>
      <c r="D12789" s="1">
        <v>44069.577708333331</v>
      </c>
      <c r="E12789" t="s">
        <v>824</v>
      </c>
      <c r="F12789">
        <v>182</v>
      </c>
      <c r="G12789" t="s">
        <v>614</v>
      </c>
      <c r="H12789">
        <v>452</v>
      </c>
      <c r="I12789">
        <v>38.884067000000002</v>
      </c>
      <c r="J12789">
        <v>-77.017823000000007</v>
      </c>
      <c r="K12789">
        <v>38.890482166666601</v>
      </c>
      <c r="L12789">
        <v>-77.049452833333305</v>
      </c>
      <c r="M12789" t="s">
        <v>0</v>
      </c>
      <c r="N12789">
        <f t="shared" si="597"/>
        <v>4</v>
      </c>
      <c r="O12789" s="3">
        <f t="shared" si="598"/>
        <v>77.233333324547857</v>
      </c>
      <c r="P12789">
        <f>HOUR('202008-capitalbikeshare-tripdat'!$C$1812)</f>
        <v>6</v>
      </c>
      <c r="Q12789">
        <f t="shared" si="599"/>
        <v>4</v>
      </c>
    </row>
    <row r="12790" spans="1:17" x14ac:dyDescent="0.35">
      <c r="A12790" t="s">
        <v>13345</v>
      </c>
      <c r="B12790" t="s">
        <v>2</v>
      </c>
      <c r="C12790" s="1">
        <v>44069.525694444441</v>
      </c>
      <c r="D12790" s="1">
        <v>44069.545763888891</v>
      </c>
      <c r="I12790">
        <v>38.92</v>
      </c>
      <c r="J12790">
        <v>-77.05</v>
      </c>
      <c r="K12790">
        <v>38.909999999999997</v>
      </c>
      <c r="L12790">
        <v>-77.010000000000005</v>
      </c>
      <c r="M12790" t="s">
        <v>0</v>
      </c>
      <c r="N12790">
        <f t="shared" si="597"/>
        <v>4</v>
      </c>
      <c r="O12790" s="3">
        <f t="shared" si="598"/>
        <v>28.900000008288771</v>
      </c>
      <c r="P12790">
        <f>HOUR('202008-capitalbikeshare-tripdat'!$C$11286)</f>
        <v>9</v>
      </c>
      <c r="Q12790">
        <f t="shared" si="599"/>
        <v>4</v>
      </c>
    </row>
    <row r="12791" spans="1:17" x14ac:dyDescent="0.35">
      <c r="A12791" t="s">
        <v>13346</v>
      </c>
      <c r="B12791" t="s">
        <v>2</v>
      </c>
      <c r="C12791" s="1">
        <v>44069.525891203702</v>
      </c>
      <c r="D12791" s="1">
        <v>44069.5315625</v>
      </c>
      <c r="E12791" t="s">
        <v>13347</v>
      </c>
      <c r="F12791">
        <v>538</v>
      </c>
      <c r="I12791">
        <v>38.8462896666666</v>
      </c>
      <c r="J12791">
        <v>-76.977055500000006</v>
      </c>
      <c r="K12791">
        <v>38.86</v>
      </c>
      <c r="L12791">
        <v>-76.97</v>
      </c>
      <c r="M12791" t="s">
        <v>0</v>
      </c>
      <c r="N12791">
        <f t="shared" si="597"/>
        <v>4</v>
      </c>
      <c r="O12791" s="3">
        <f t="shared" si="598"/>
        <v>8.1666666688397527</v>
      </c>
      <c r="P12791">
        <f>HOUR('202008-capitalbikeshare-tripdat'!$C$14950)</f>
        <v>17</v>
      </c>
      <c r="Q12791">
        <f t="shared" si="599"/>
        <v>4</v>
      </c>
    </row>
    <row r="12792" spans="1:17" x14ac:dyDescent="0.35">
      <c r="A12792" s="2" t="s">
        <v>13348</v>
      </c>
      <c r="B12792" t="s">
        <v>2</v>
      </c>
      <c r="C12792" s="1">
        <v>44069.526817129627</v>
      </c>
      <c r="D12792" s="1">
        <v>44069.531145833331</v>
      </c>
      <c r="E12792" t="s">
        <v>22</v>
      </c>
      <c r="F12792">
        <v>131</v>
      </c>
      <c r="I12792">
        <v>38.915634166666599</v>
      </c>
      <c r="J12792">
        <v>-77.038173499999999</v>
      </c>
      <c r="K12792">
        <v>38.92</v>
      </c>
      <c r="L12792">
        <v>-77.02</v>
      </c>
      <c r="M12792" t="s">
        <v>0</v>
      </c>
      <c r="N12792">
        <f t="shared" si="597"/>
        <v>4</v>
      </c>
      <c r="O12792" s="3">
        <f t="shared" si="598"/>
        <v>6.2333333340939134</v>
      </c>
      <c r="P12792">
        <f>HOUR('202008-capitalbikeshare-tripdat'!$C$9091)</f>
        <v>18</v>
      </c>
      <c r="Q12792">
        <f t="shared" si="599"/>
        <v>4</v>
      </c>
    </row>
    <row r="12793" spans="1:17" x14ac:dyDescent="0.35">
      <c r="A12793" t="s">
        <v>13349</v>
      </c>
      <c r="B12793" t="s">
        <v>2</v>
      </c>
      <c r="C12793" s="1">
        <v>44069.528020833335</v>
      </c>
      <c r="D12793" s="1">
        <v>44069.541307870371</v>
      </c>
      <c r="I12793">
        <v>38.92</v>
      </c>
      <c r="J12793">
        <v>-77.099999999999994</v>
      </c>
      <c r="K12793">
        <v>38.96</v>
      </c>
      <c r="L12793">
        <v>-77.09</v>
      </c>
      <c r="M12793" t="s">
        <v>0</v>
      </c>
      <c r="N12793">
        <f t="shared" si="597"/>
        <v>4</v>
      </c>
      <c r="O12793" s="3">
        <f t="shared" si="598"/>
        <v>19.133333332138136</v>
      </c>
      <c r="P12793">
        <f>HOUR('202008-capitalbikeshare-tripdat'!$C$9089)</f>
        <v>18</v>
      </c>
      <c r="Q12793">
        <f t="shared" si="599"/>
        <v>4</v>
      </c>
    </row>
    <row r="12794" spans="1:17" x14ac:dyDescent="0.35">
      <c r="A12794" t="s">
        <v>13350</v>
      </c>
      <c r="B12794" t="s">
        <v>2</v>
      </c>
      <c r="C12794" s="1">
        <v>44069.52920138889</v>
      </c>
      <c r="D12794" s="1">
        <v>44069.533425925925</v>
      </c>
      <c r="E12794" t="s">
        <v>219</v>
      </c>
      <c r="F12794">
        <v>81</v>
      </c>
      <c r="G12794" t="s">
        <v>86</v>
      </c>
      <c r="H12794">
        <v>461</v>
      </c>
      <c r="I12794">
        <v>38.921074333333301</v>
      </c>
      <c r="J12794">
        <v>-77.031744166666599</v>
      </c>
      <c r="K12794">
        <v>38.928620333333299</v>
      </c>
      <c r="L12794">
        <v>-77.032326333333302</v>
      </c>
      <c r="M12794" t="s">
        <v>0</v>
      </c>
      <c r="N12794">
        <f t="shared" si="597"/>
        <v>4</v>
      </c>
      <c r="O12794" s="3">
        <f t="shared" si="598"/>
        <v>6.0833333304617554</v>
      </c>
      <c r="P12794">
        <f>HOUR('202008-capitalbikeshare-tripdat'!$C$5960)</f>
        <v>8</v>
      </c>
      <c r="Q12794">
        <f t="shared" si="599"/>
        <v>4</v>
      </c>
    </row>
    <row r="12795" spans="1:17" x14ac:dyDescent="0.35">
      <c r="A12795" t="s">
        <v>13351</v>
      </c>
      <c r="B12795" t="s">
        <v>2</v>
      </c>
      <c r="C12795" s="1">
        <v>44069.529421296298</v>
      </c>
      <c r="D12795" s="1">
        <v>44069.55505787037</v>
      </c>
      <c r="G12795" t="s">
        <v>123</v>
      </c>
      <c r="H12795">
        <v>516</v>
      </c>
      <c r="I12795">
        <v>38.93</v>
      </c>
      <c r="J12795">
        <v>-76.989999999999995</v>
      </c>
      <c r="K12795">
        <v>38.905381166666601</v>
      </c>
      <c r="L12795">
        <v>-77.065084666666607</v>
      </c>
      <c r="M12795" t="s">
        <v>0</v>
      </c>
      <c r="N12795">
        <f t="shared" si="597"/>
        <v>4</v>
      </c>
      <c r="O12795" s="3">
        <f t="shared" si="598"/>
        <v>36.916666663018987</v>
      </c>
      <c r="P12795">
        <f>HOUR('202008-capitalbikeshare-tripdat'!$C$5666)</f>
        <v>16</v>
      </c>
      <c r="Q12795">
        <f t="shared" si="599"/>
        <v>4</v>
      </c>
    </row>
    <row r="12796" spans="1:17" x14ac:dyDescent="0.35">
      <c r="A12796" t="s">
        <v>13352</v>
      </c>
      <c r="B12796" t="s">
        <v>2</v>
      </c>
      <c r="C12796" s="1">
        <v>44069.529791666668</v>
      </c>
      <c r="D12796" s="1">
        <v>44069.535937499997</v>
      </c>
      <c r="I12796">
        <v>38.92</v>
      </c>
      <c r="J12796">
        <v>-77.03</v>
      </c>
      <c r="K12796">
        <v>38.92</v>
      </c>
      <c r="L12796">
        <v>-77.040000000000006</v>
      </c>
      <c r="M12796" t="s">
        <v>0</v>
      </c>
      <c r="N12796">
        <f t="shared" si="597"/>
        <v>4</v>
      </c>
      <c r="O12796" s="3">
        <f t="shared" si="598"/>
        <v>8.8499999942723662</v>
      </c>
      <c r="P12796">
        <f>HOUR('202008-capitalbikeshare-tripdat'!$C$2068)</f>
        <v>16</v>
      </c>
      <c r="Q12796">
        <f t="shared" si="599"/>
        <v>4</v>
      </c>
    </row>
    <row r="12797" spans="1:17" x14ac:dyDescent="0.35">
      <c r="A12797" t="s">
        <v>13353</v>
      </c>
      <c r="B12797" t="s">
        <v>2</v>
      </c>
      <c r="C12797" s="1">
        <v>44069.531481481485</v>
      </c>
      <c r="D12797" s="1">
        <v>44069.545775462961</v>
      </c>
      <c r="I12797">
        <v>38.9</v>
      </c>
      <c r="J12797">
        <v>-77.010000000000005</v>
      </c>
      <c r="K12797">
        <v>38.9</v>
      </c>
      <c r="L12797">
        <v>-77.010000000000005</v>
      </c>
      <c r="M12797" t="s">
        <v>0</v>
      </c>
      <c r="N12797">
        <f t="shared" si="597"/>
        <v>4</v>
      </c>
      <c r="O12797" s="3">
        <f t="shared" si="598"/>
        <v>20.583333325339481</v>
      </c>
      <c r="P12797">
        <f>HOUR('202008-capitalbikeshare-tripdat'!$C$2592)</f>
        <v>16</v>
      </c>
      <c r="Q12797">
        <f t="shared" si="599"/>
        <v>4</v>
      </c>
    </row>
    <row r="12798" spans="1:17" x14ac:dyDescent="0.35">
      <c r="A12798" t="s">
        <v>13354</v>
      </c>
      <c r="B12798" t="s">
        <v>2</v>
      </c>
      <c r="C12798" s="1">
        <v>44069.532129629632</v>
      </c>
      <c r="D12798" s="1">
        <v>44069.554710648146</v>
      </c>
      <c r="I12798">
        <v>38.86</v>
      </c>
      <c r="J12798">
        <v>-76.98</v>
      </c>
      <c r="K12798">
        <v>38.869999999999997</v>
      </c>
      <c r="L12798">
        <v>-76.989999999999995</v>
      </c>
      <c r="M12798" t="s">
        <v>0</v>
      </c>
      <c r="N12798">
        <f t="shared" si="597"/>
        <v>4</v>
      </c>
      <c r="O12798" s="3">
        <f t="shared" si="598"/>
        <v>32.516666661249474</v>
      </c>
      <c r="P12798">
        <f>HOUR('202008-capitalbikeshare-tripdat'!$C$12976)</f>
        <v>16</v>
      </c>
      <c r="Q12798">
        <f t="shared" si="599"/>
        <v>4</v>
      </c>
    </row>
    <row r="12799" spans="1:17" x14ac:dyDescent="0.35">
      <c r="A12799" t="s">
        <v>13355</v>
      </c>
      <c r="B12799" t="s">
        <v>2</v>
      </c>
      <c r="C12799" s="1">
        <v>44069.533252314817</v>
      </c>
      <c r="D12799" s="1">
        <v>44069.555567129632</v>
      </c>
      <c r="E12799" t="s">
        <v>2672</v>
      </c>
      <c r="F12799">
        <v>98</v>
      </c>
      <c r="G12799" t="s">
        <v>2672</v>
      </c>
      <c r="H12799">
        <v>98</v>
      </c>
      <c r="I12799">
        <v>38.897350166666598</v>
      </c>
      <c r="J12799">
        <v>-77.0554585</v>
      </c>
      <c r="K12799">
        <v>38.897361833333299</v>
      </c>
      <c r="L12799">
        <v>-77.0554626666666</v>
      </c>
      <c r="M12799" t="s">
        <v>0</v>
      </c>
      <c r="N12799">
        <f t="shared" si="597"/>
        <v>4</v>
      </c>
      <c r="O12799" s="3">
        <f t="shared" si="598"/>
        <v>32.133333332603797</v>
      </c>
      <c r="P12799">
        <f>HOUR('202008-capitalbikeshare-tripdat'!$C$7572)</f>
        <v>14</v>
      </c>
      <c r="Q12799">
        <f t="shared" si="599"/>
        <v>4</v>
      </c>
    </row>
    <row r="12800" spans="1:17" x14ac:dyDescent="0.35">
      <c r="A12800" t="s">
        <v>13356</v>
      </c>
      <c r="B12800" t="s">
        <v>2</v>
      </c>
      <c r="C12800" s="1">
        <v>44069.533958333333</v>
      </c>
      <c r="D12800" s="1">
        <v>44069.56890046296</v>
      </c>
      <c r="I12800">
        <v>38.909999999999997</v>
      </c>
      <c r="J12800">
        <v>-77.040000000000006</v>
      </c>
      <c r="K12800">
        <v>38.909999999999997</v>
      </c>
      <c r="L12800">
        <v>-77.05</v>
      </c>
      <c r="M12800" t="s">
        <v>0</v>
      </c>
      <c r="N12800">
        <f t="shared" si="597"/>
        <v>4</v>
      </c>
      <c r="O12800" s="3">
        <f t="shared" si="598"/>
        <v>50.316666662693024</v>
      </c>
      <c r="P12800">
        <f>HOUR('202008-capitalbikeshare-tripdat'!$C$4966)</f>
        <v>9</v>
      </c>
      <c r="Q12800">
        <f t="shared" si="599"/>
        <v>4</v>
      </c>
    </row>
    <row r="12801" spans="1:17" x14ac:dyDescent="0.35">
      <c r="A12801" t="s">
        <v>13357</v>
      </c>
      <c r="B12801" t="s">
        <v>2</v>
      </c>
      <c r="C12801" s="1">
        <v>44069.534837962965</v>
      </c>
      <c r="D12801" s="1">
        <v>44069.561388888891</v>
      </c>
      <c r="E12801" t="s">
        <v>228</v>
      </c>
      <c r="F12801">
        <v>634</v>
      </c>
      <c r="G12801" t="s">
        <v>505</v>
      </c>
      <c r="H12801">
        <v>548</v>
      </c>
      <c r="I12801">
        <v>38.934349333333302</v>
      </c>
      <c r="J12801">
        <v>-77.032701666666597</v>
      </c>
      <c r="K12801">
        <v>38.880586999999998</v>
      </c>
      <c r="L12801">
        <v>-77.025345166666597</v>
      </c>
      <c r="M12801" t="s">
        <v>0</v>
      </c>
      <c r="N12801">
        <f t="shared" si="597"/>
        <v>4</v>
      </c>
      <c r="O12801" s="3">
        <f t="shared" si="598"/>
        <v>38.233333333628252</v>
      </c>
      <c r="P12801">
        <f>HOUR('202008-capitalbikeshare-tripdat'!$C$312)</f>
        <v>16</v>
      </c>
      <c r="Q12801">
        <f t="shared" si="599"/>
        <v>4</v>
      </c>
    </row>
    <row r="12802" spans="1:17" x14ac:dyDescent="0.35">
      <c r="A12802" t="s">
        <v>13358</v>
      </c>
      <c r="B12802" t="s">
        <v>2</v>
      </c>
      <c r="C12802" s="1">
        <v>44069.535104166665</v>
      </c>
      <c r="D12802" s="1">
        <v>44069.597083333334</v>
      </c>
      <c r="E12802" t="s">
        <v>747</v>
      </c>
      <c r="F12802">
        <v>481</v>
      </c>
      <c r="G12802" t="s">
        <v>747</v>
      </c>
      <c r="H12802">
        <v>481</v>
      </c>
      <c r="I12802">
        <v>38.957066333333302</v>
      </c>
      <c r="J12802">
        <v>-77.3597015</v>
      </c>
      <c r="K12802">
        <v>38.957005833333298</v>
      </c>
      <c r="L12802">
        <v>-77.359726833333298</v>
      </c>
      <c r="M12802" t="s">
        <v>0</v>
      </c>
      <c r="N12802">
        <f t="shared" ref="N12802:N12865" si="600">WEEKDAY(C12802)</f>
        <v>4</v>
      </c>
      <c r="O12802" s="3">
        <f t="shared" ref="O12802:O12865" si="601">(D12802-C12802)*1440</f>
        <v>89.250000002793968</v>
      </c>
      <c r="P12802">
        <f>HOUR('202008-capitalbikeshare-tripdat'!$C$8871)</f>
        <v>12</v>
      </c>
      <c r="Q12802">
        <f t="shared" ref="Q12802:Q12865" si="602">WEEKDAY(C12802)</f>
        <v>4</v>
      </c>
    </row>
    <row r="12803" spans="1:17" x14ac:dyDescent="0.35">
      <c r="A12803" t="s">
        <v>13359</v>
      </c>
      <c r="B12803" t="s">
        <v>2</v>
      </c>
      <c r="C12803" s="1">
        <v>44069.536122685182</v>
      </c>
      <c r="D12803" s="1">
        <v>44069.551030092596</v>
      </c>
      <c r="E12803" t="s">
        <v>123</v>
      </c>
      <c r="F12803">
        <v>516</v>
      </c>
      <c r="I12803">
        <v>38.905502833333301</v>
      </c>
      <c r="J12803">
        <v>-77.065289000000007</v>
      </c>
      <c r="K12803">
        <v>38.94</v>
      </c>
      <c r="L12803">
        <v>-77.08</v>
      </c>
      <c r="M12803" t="s">
        <v>0</v>
      </c>
      <c r="N12803">
        <f t="shared" si="600"/>
        <v>4</v>
      </c>
      <c r="O12803" s="3">
        <f t="shared" si="601"/>
        <v>21.46666667656973</v>
      </c>
      <c r="P12803">
        <f>HOUR('202008-capitalbikeshare-tripdat'!$C$5521)</f>
        <v>11</v>
      </c>
      <c r="Q12803">
        <f t="shared" si="602"/>
        <v>4</v>
      </c>
    </row>
    <row r="12804" spans="1:17" x14ac:dyDescent="0.35">
      <c r="A12804" t="s">
        <v>13360</v>
      </c>
      <c r="B12804" t="s">
        <v>2</v>
      </c>
      <c r="C12804" s="1">
        <v>44069.536493055559</v>
      </c>
      <c r="D12804" s="1">
        <v>44069.544999999998</v>
      </c>
      <c r="E12804" t="s">
        <v>47</v>
      </c>
      <c r="F12804">
        <v>79</v>
      </c>
      <c r="G12804" t="s">
        <v>1232</v>
      </c>
      <c r="H12804">
        <v>100</v>
      </c>
      <c r="I12804">
        <v>38.923300333333302</v>
      </c>
      <c r="J12804">
        <v>-77.035079166666605</v>
      </c>
      <c r="K12804">
        <v>38.902637499999997</v>
      </c>
      <c r="L12804">
        <v>-77.038371166666593</v>
      </c>
      <c r="M12804" t="s">
        <v>0</v>
      </c>
      <c r="N12804">
        <f t="shared" si="600"/>
        <v>4</v>
      </c>
      <c r="O12804" s="3">
        <f t="shared" si="601"/>
        <v>12.24999999278225</v>
      </c>
      <c r="P12804">
        <f>HOUR('202008-capitalbikeshare-tripdat'!$C$2016)</f>
        <v>15</v>
      </c>
      <c r="Q12804">
        <f t="shared" si="602"/>
        <v>4</v>
      </c>
    </row>
    <row r="12805" spans="1:17" x14ac:dyDescent="0.35">
      <c r="A12805" t="s">
        <v>13361</v>
      </c>
      <c r="B12805" t="s">
        <v>2</v>
      </c>
      <c r="C12805" s="1">
        <v>44069.536793981482</v>
      </c>
      <c r="D12805" s="1">
        <v>44069.567256944443</v>
      </c>
      <c r="I12805">
        <v>38.909999999999997</v>
      </c>
      <c r="J12805">
        <v>-77.069999999999993</v>
      </c>
      <c r="K12805">
        <v>38.979999999999997</v>
      </c>
      <c r="L12805">
        <v>-77.099999999999994</v>
      </c>
      <c r="M12805" t="s">
        <v>0</v>
      </c>
      <c r="N12805">
        <f t="shared" si="600"/>
        <v>4</v>
      </c>
      <c r="O12805" s="3">
        <f t="shared" si="601"/>
        <v>43.866666663670912</v>
      </c>
      <c r="P12805">
        <f>HOUR('202008-capitalbikeshare-tripdat'!$C$5668)</f>
        <v>16</v>
      </c>
      <c r="Q12805">
        <f t="shared" si="602"/>
        <v>4</v>
      </c>
    </row>
    <row r="12806" spans="1:17" x14ac:dyDescent="0.35">
      <c r="A12806" t="s">
        <v>13362</v>
      </c>
      <c r="B12806" t="s">
        <v>2</v>
      </c>
      <c r="C12806" s="1">
        <v>44069.537268518521</v>
      </c>
      <c r="D12806" s="1">
        <v>44069.550555555557</v>
      </c>
      <c r="E12806" t="s">
        <v>357</v>
      </c>
      <c r="F12806">
        <v>78</v>
      </c>
      <c r="G12806" t="s">
        <v>505</v>
      </c>
      <c r="H12806">
        <v>548</v>
      </c>
      <c r="I12806">
        <v>38.9177726666666</v>
      </c>
      <c r="J12806">
        <v>-77.040776666666602</v>
      </c>
      <c r="K12806">
        <v>38.8806266666666</v>
      </c>
      <c r="L12806">
        <v>-77.0253363333333</v>
      </c>
      <c r="M12806" t="s">
        <v>0</v>
      </c>
      <c r="N12806">
        <f t="shared" si="600"/>
        <v>4</v>
      </c>
      <c r="O12806" s="3">
        <f t="shared" si="601"/>
        <v>19.133333332138136</v>
      </c>
      <c r="P12806">
        <f>HOUR('202008-capitalbikeshare-tripdat'!$C$6498)</f>
        <v>14</v>
      </c>
      <c r="Q12806">
        <f t="shared" si="602"/>
        <v>4</v>
      </c>
    </row>
    <row r="12807" spans="1:17" x14ac:dyDescent="0.35">
      <c r="A12807" t="s">
        <v>13363</v>
      </c>
      <c r="B12807" t="s">
        <v>2</v>
      </c>
      <c r="C12807" s="1">
        <v>44069.537546296298</v>
      </c>
      <c r="D12807" s="1">
        <v>44069.552164351851</v>
      </c>
      <c r="E12807" t="s">
        <v>446</v>
      </c>
      <c r="F12807">
        <v>451</v>
      </c>
      <c r="G12807" t="s">
        <v>726</v>
      </c>
      <c r="H12807">
        <v>129</v>
      </c>
      <c r="I12807">
        <v>38.890523166666597</v>
      </c>
      <c r="J12807">
        <v>-77.017246166666595</v>
      </c>
      <c r="K12807">
        <v>38.8999618333333</v>
      </c>
      <c r="L12807">
        <v>-77.030644333333299</v>
      </c>
      <c r="M12807" t="s">
        <v>0</v>
      </c>
      <c r="N12807">
        <f t="shared" si="600"/>
        <v>4</v>
      </c>
      <c r="O12807" s="3">
        <f t="shared" si="601"/>
        <v>21.049999996321276</v>
      </c>
      <c r="P12807">
        <f>HOUR('202008-capitalbikeshare-tripdat'!$C$15255)</f>
        <v>23</v>
      </c>
      <c r="Q12807">
        <f t="shared" si="602"/>
        <v>4</v>
      </c>
    </row>
    <row r="12808" spans="1:17" x14ac:dyDescent="0.35">
      <c r="A12808" t="s">
        <v>13364</v>
      </c>
      <c r="B12808" t="s">
        <v>2</v>
      </c>
      <c r="C12808" s="1">
        <v>44069.537870370368</v>
      </c>
      <c r="D12808" s="1">
        <v>44069.539756944447</v>
      </c>
      <c r="E12808" t="s">
        <v>611</v>
      </c>
      <c r="F12808">
        <v>586</v>
      </c>
      <c r="G12808" t="s">
        <v>195</v>
      </c>
      <c r="H12808">
        <v>433</v>
      </c>
      <c r="I12808">
        <v>38.902518999999998</v>
      </c>
      <c r="J12808">
        <v>-77.021463499999996</v>
      </c>
      <c r="K12808">
        <v>38.903656499999997</v>
      </c>
      <c r="L12808">
        <v>-77.031327333333294</v>
      </c>
      <c r="M12808" t="s">
        <v>0</v>
      </c>
      <c r="N12808">
        <f t="shared" si="600"/>
        <v>4</v>
      </c>
      <c r="O12808" s="3">
        <f t="shared" si="601"/>
        <v>2.7166666730772704</v>
      </c>
      <c r="P12808">
        <f>HOUR('202008-capitalbikeshare-tripdat'!$C$11287)</f>
        <v>9</v>
      </c>
      <c r="Q12808">
        <f t="shared" si="602"/>
        <v>4</v>
      </c>
    </row>
    <row r="12809" spans="1:17" x14ac:dyDescent="0.35">
      <c r="A12809" t="s">
        <v>13365</v>
      </c>
      <c r="B12809" t="s">
        <v>2</v>
      </c>
      <c r="C12809" s="1">
        <v>44069.538391203707</v>
      </c>
      <c r="D12809" s="1">
        <v>44069.544062499997</v>
      </c>
      <c r="E12809" t="s">
        <v>1603</v>
      </c>
      <c r="F12809">
        <v>226</v>
      </c>
      <c r="G12809" t="s">
        <v>1603</v>
      </c>
      <c r="H12809">
        <v>226</v>
      </c>
      <c r="I12809">
        <v>38.842337166666603</v>
      </c>
      <c r="J12809">
        <v>-77.089576166666603</v>
      </c>
      <c r="K12809">
        <v>38.842385166666602</v>
      </c>
      <c r="L12809">
        <v>-77.0896676666666</v>
      </c>
      <c r="M12809" t="s">
        <v>0</v>
      </c>
      <c r="N12809">
        <f t="shared" si="600"/>
        <v>4</v>
      </c>
      <c r="O12809" s="3">
        <f t="shared" si="601"/>
        <v>8.1666666583623737</v>
      </c>
      <c r="P12809">
        <f>HOUR('202008-capitalbikeshare-tripdat'!$C$13945)</f>
        <v>7</v>
      </c>
      <c r="Q12809">
        <f t="shared" si="602"/>
        <v>4</v>
      </c>
    </row>
    <row r="12810" spans="1:17" x14ac:dyDescent="0.35">
      <c r="A12810" t="s">
        <v>13366</v>
      </c>
      <c r="B12810" t="s">
        <v>2</v>
      </c>
      <c r="C12810" s="1">
        <v>44069.539027777777</v>
      </c>
      <c r="D12810" s="1">
        <v>44069.544444444444</v>
      </c>
      <c r="I12810">
        <v>38.92</v>
      </c>
      <c r="J12810">
        <v>-77.069999999999993</v>
      </c>
      <c r="K12810">
        <v>38.93</v>
      </c>
      <c r="L12810">
        <v>-77.069999999999993</v>
      </c>
      <c r="M12810" t="s">
        <v>0</v>
      </c>
      <c r="N12810">
        <f t="shared" si="600"/>
        <v>4</v>
      </c>
      <c r="O12810" s="3">
        <f t="shared" si="601"/>
        <v>7.8000000002793968</v>
      </c>
      <c r="P12810">
        <f>HOUR('202008-capitalbikeshare-tripdat'!$C$7127)</f>
        <v>19</v>
      </c>
      <c r="Q12810">
        <f t="shared" si="602"/>
        <v>4</v>
      </c>
    </row>
    <row r="12811" spans="1:17" x14ac:dyDescent="0.35">
      <c r="A12811" t="s">
        <v>13367</v>
      </c>
      <c r="B12811" t="s">
        <v>2</v>
      </c>
      <c r="C12811" s="1">
        <v>44069.539317129631</v>
      </c>
      <c r="D12811" s="1">
        <v>44069.556122685186</v>
      </c>
      <c r="E12811" t="s">
        <v>142</v>
      </c>
      <c r="F12811">
        <v>77</v>
      </c>
      <c r="G12811" t="s">
        <v>628</v>
      </c>
      <c r="H12811">
        <v>582</v>
      </c>
      <c r="I12811">
        <v>38.928165333333297</v>
      </c>
      <c r="J12811">
        <v>-77.023840333333297</v>
      </c>
      <c r="K12811">
        <v>38.876882500000001</v>
      </c>
      <c r="L12811">
        <v>-77.000624333333306</v>
      </c>
      <c r="M12811" t="s">
        <v>0</v>
      </c>
      <c r="N12811">
        <f t="shared" si="600"/>
        <v>4</v>
      </c>
      <c r="O12811" s="3">
        <f t="shared" si="601"/>
        <v>24.199999999254942</v>
      </c>
      <c r="P12811">
        <f>HOUR('202008-capitalbikeshare-tripdat'!$C$9762)</f>
        <v>11</v>
      </c>
      <c r="Q12811">
        <f t="shared" si="602"/>
        <v>4</v>
      </c>
    </row>
    <row r="12812" spans="1:17" x14ac:dyDescent="0.35">
      <c r="A12812" t="s">
        <v>13368</v>
      </c>
      <c r="B12812" t="s">
        <v>2</v>
      </c>
      <c r="C12812" s="1">
        <v>44069.539513888885</v>
      </c>
      <c r="D12812" s="1">
        <v>44069.560694444444</v>
      </c>
      <c r="E12812" t="s">
        <v>832</v>
      </c>
      <c r="F12812">
        <v>396</v>
      </c>
      <c r="I12812">
        <v>38.997582000000001</v>
      </c>
      <c r="J12812">
        <v>-77.034585500000006</v>
      </c>
      <c r="K12812">
        <v>38.99</v>
      </c>
      <c r="L12812">
        <v>-77.05</v>
      </c>
      <c r="M12812" t="s">
        <v>0</v>
      </c>
      <c r="N12812">
        <f t="shared" si="600"/>
        <v>4</v>
      </c>
      <c r="O12812" s="3">
        <f t="shared" si="601"/>
        <v>30.500000005122274</v>
      </c>
      <c r="P12812">
        <f>HOUR('202008-capitalbikeshare-tripdat'!$C$2190)</f>
        <v>18</v>
      </c>
      <c r="Q12812">
        <f t="shared" si="602"/>
        <v>4</v>
      </c>
    </row>
    <row r="12813" spans="1:17" x14ac:dyDescent="0.35">
      <c r="A12813" t="s">
        <v>13369</v>
      </c>
      <c r="B12813" t="s">
        <v>2</v>
      </c>
      <c r="C12813" s="1">
        <v>44069.540856481479</v>
      </c>
      <c r="D12813" s="1">
        <v>44069.543981481482</v>
      </c>
      <c r="I12813">
        <v>38.97</v>
      </c>
      <c r="J12813">
        <v>-77.02</v>
      </c>
      <c r="K12813">
        <v>38.979999999999997</v>
      </c>
      <c r="L12813">
        <v>-77.02</v>
      </c>
      <c r="M12813" t="s">
        <v>0</v>
      </c>
      <c r="N12813">
        <f t="shared" si="600"/>
        <v>4</v>
      </c>
      <c r="O12813" s="3">
        <f t="shared" si="601"/>
        <v>4.5000000041909516</v>
      </c>
      <c r="P12813">
        <f>HOUR('202008-capitalbikeshare-tripdat'!$C$1638)</f>
        <v>18</v>
      </c>
      <c r="Q12813">
        <f t="shared" si="602"/>
        <v>4</v>
      </c>
    </row>
    <row r="12814" spans="1:17" x14ac:dyDescent="0.35">
      <c r="A12814" t="s">
        <v>13370</v>
      </c>
      <c r="B12814" t="s">
        <v>2</v>
      </c>
      <c r="C12814" s="1">
        <v>44069.540868055556</v>
      </c>
      <c r="D12814" s="1">
        <v>44069.551886574074</v>
      </c>
      <c r="E12814" t="s">
        <v>310</v>
      </c>
      <c r="F12814">
        <v>127</v>
      </c>
      <c r="G12814" t="s">
        <v>125</v>
      </c>
      <c r="H12814">
        <v>178</v>
      </c>
      <c r="I12814">
        <v>38.903761666666597</v>
      </c>
      <c r="J12814">
        <v>-77.062697</v>
      </c>
      <c r="K12814">
        <v>38.905884</v>
      </c>
      <c r="L12814">
        <v>-77.032645166666597</v>
      </c>
      <c r="M12814" t="s">
        <v>0</v>
      </c>
      <c r="N12814">
        <f t="shared" si="600"/>
        <v>4</v>
      </c>
      <c r="O12814" s="3">
        <f t="shared" si="601"/>
        <v>15.866666666697711</v>
      </c>
      <c r="P12814">
        <f>HOUR('202008-capitalbikeshare-tripdat'!$C$8715)</f>
        <v>22</v>
      </c>
      <c r="Q12814">
        <f t="shared" si="602"/>
        <v>4</v>
      </c>
    </row>
    <row r="12815" spans="1:17" x14ac:dyDescent="0.35">
      <c r="A12815" t="s">
        <v>13371</v>
      </c>
      <c r="B12815" t="s">
        <v>2</v>
      </c>
      <c r="C12815" s="1">
        <v>44069.541134259256</v>
      </c>
      <c r="D12815" s="1">
        <v>44069.557476851849</v>
      </c>
      <c r="E12815" t="s">
        <v>5050</v>
      </c>
      <c r="F12815">
        <v>236</v>
      </c>
      <c r="G12815" t="s">
        <v>680</v>
      </c>
      <c r="H12815">
        <v>361</v>
      </c>
      <c r="I12815">
        <v>38.8737541666666</v>
      </c>
      <c r="J12815">
        <v>-77.089254499999996</v>
      </c>
      <c r="K12815">
        <v>38.869455166666597</v>
      </c>
      <c r="L12815">
        <v>-77.095642166666593</v>
      </c>
      <c r="M12815" t="s">
        <v>0</v>
      </c>
      <c r="N12815">
        <f t="shared" si="600"/>
        <v>4</v>
      </c>
      <c r="O12815" s="3">
        <f t="shared" si="601"/>
        <v>23.533333333907649</v>
      </c>
      <c r="P12815">
        <f>HOUR('202008-capitalbikeshare-tripdat'!$C$1873)</f>
        <v>9</v>
      </c>
      <c r="Q12815">
        <f t="shared" si="602"/>
        <v>4</v>
      </c>
    </row>
    <row r="12816" spans="1:17" x14ac:dyDescent="0.35">
      <c r="A12816" t="s">
        <v>13372</v>
      </c>
      <c r="B12816" t="s">
        <v>2</v>
      </c>
      <c r="C12816" s="1">
        <v>44069.541759259257</v>
      </c>
      <c r="D12816" s="1">
        <v>44069.5465625</v>
      </c>
      <c r="E12816" t="s">
        <v>110</v>
      </c>
      <c r="F12816">
        <v>133</v>
      </c>
      <c r="G12816" t="s">
        <v>75</v>
      </c>
      <c r="H12816">
        <v>105</v>
      </c>
      <c r="I12816">
        <v>38.955141333333302</v>
      </c>
      <c r="J12816">
        <v>-77.069979166666599</v>
      </c>
      <c r="K12816">
        <v>38.935010833333301</v>
      </c>
      <c r="L12816">
        <v>-77.072800333333305</v>
      </c>
      <c r="M12816" t="s">
        <v>0</v>
      </c>
      <c r="N12816">
        <f t="shared" si="600"/>
        <v>4</v>
      </c>
      <c r="O12816" s="3">
        <f t="shared" si="601"/>
        <v>6.9166666700039059</v>
      </c>
      <c r="P12816">
        <f>HOUR('202008-capitalbikeshare-tripdat'!$C$2801)</f>
        <v>23</v>
      </c>
      <c r="Q12816">
        <f t="shared" si="602"/>
        <v>4</v>
      </c>
    </row>
    <row r="12817" spans="1:17" x14ac:dyDescent="0.35">
      <c r="A12817" t="s">
        <v>13373</v>
      </c>
      <c r="B12817" t="s">
        <v>2</v>
      </c>
      <c r="C12817" s="1">
        <v>44069.543842592589</v>
      </c>
      <c r="D12817" s="1">
        <v>44069.550925925927</v>
      </c>
      <c r="I12817">
        <v>38.92</v>
      </c>
      <c r="J12817">
        <v>-77.03</v>
      </c>
      <c r="K12817">
        <v>38.909999999999997</v>
      </c>
      <c r="L12817">
        <v>-77</v>
      </c>
      <c r="M12817" t="s">
        <v>0</v>
      </c>
      <c r="N12817">
        <f t="shared" si="600"/>
        <v>4</v>
      </c>
      <c r="O12817" s="3">
        <f t="shared" si="601"/>
        <v>10.200000006007031</v>
      </c>
      <c r="P12817">
        <f>HOUR('202008-capitalbikeshare-tripdat'!$C$7576)</f>
        <v>14</v>
      </c>
      <c r="Q12817">
        <f t="shared" si="602"/>
        <v>4</v>
      </c>
    </row>
    <row r="12818" spans="1:17" x14ac:dyDescent="0.35">
      <c r="A12818" t="s">
        <v>13374</v>
      </c>
      <c r="B12818" t="s">
        <v>2</v>
      </c>
      <c r="C12818" s="1">
        <v>44069.544178240743</v>
      </c>
      <c r="D12818" s="1">
        <v>44069.552465277775</v>
      </c>
      <c r="E12818" t="s">
        <v>178</v>
      </c>
      <c r="F12818">
        <v>58</v>
      </c>
      <c r="G12818" t="s">
        <v>47</v>
      </c>
      <c r="H12818">
        <v>79</v>
      </c>
      <c r="I12818">
        <v>38.912531666666602</v>
      </c>
      <c r="J12818">
        <v>-77.013472833333296</v>
      </c>
      <c r="K12818">
        <v>38.923363833333298</v>
      </c>
      <c r="L12818">
        <v>-77.035118999999995</v>
      </c>
      <c r="M12818" t="s">
        <v>0</v>
      </c>
      <c r="N12818">
        <f t="shared" si="600"/>
        <v>4</v>
      </c>
      <c r="O12818" s="3">
        <f t="shared" si="601"/>
        <v>11.933333325432613</v>
      </c>
      <c r="P12818">
        <f>HOUR('202008-capitalbikeshare-tripdat'!$C$6076)</f>
        <v>13</v>
      </c>
      <c r="Q12818">
        <f t="shared" si="602"/>
        <v>4</v>
      </c>
    </row>
    <row r="12819" spans="1:17" x14ac:dyDescent="0.35">
      <c r="A12819" t="s">
        <v>13375</v>
      </c>
      <c r="B12819" t="s">
        <v>2</v>
      </c>
      <c r="C12819" s="1">
        <v>44069.544664351852</v>
      </c>
      <c r="D12819" s="1">
        <v>44069.549328703702</v>
      </c>
      <c r="E12819" t="s">
        <v>900</v>
      </c>
      <c r="F12819">
        <v>61</v>
      </c>
      <c r="G12819" t="s">
        <v>86</v>
      </c>
      <c r="H12819">
        <v>461</v>
      </c>
      <c r="I12819">
        <v>38.928767833333303</v>
      </c>
      <c r="J12819">
        <v>-77.012414333333297</v>
      </c>
      <c r="K12819">
        <v>38.928797833333299</v>
      </c>
      <c r="L12819">
        <v>-77.032365499999997</v>
      </c>
      <c r="M12819" t="s">
        <v>0</v>
      </c>
      <c r="N12819">
        <f t="shared" si="600"/>
        <v>4</v>
      </c>
      <c r="O12819" s="3">
        <f t="shared" si="601"/>
        <v>6.7166666651610285</v>
      </c>
      <c r="P12819">
        <f>HOUR('202008-capitalbikeshare-tripdat'!$C$13632)</f>
        <v>17</v>
      </c>
      <c r="Q12819">
        <f t="shared" si="602"/>
        <v>4</v>
      </c>
    </row>
    <row r="12820" spans="1:17" x14ac:dyDescent="0.35">
      <c r="A12820" t="s">
        <v>13376</v>
      </c>
      <c r="B12820" t="s">
        <v>2</v>
      </c>
      <c r="C12820" s="1">
        <v>44069.545127314814</v>
      </c>
      <c r="D12820" s="1">
        <v>44069.554861111108</v>
      </c>
      <c r="I12820">
        <v>38.840000000000003</v>
      </c>
      <c r="J12820">
        <v>-77.05</v>
      </c>
      <c r="K12820">
        <v>38.82</v>
      </c>
      <c r="L12820">
        <v>-77.06</v>
      </c>
      <c r="M12820" t="s">
        <v>0</v>
      </c>
      <c r="N12820">
        <f t="shared" si="600"/>
        <v>4</v>
      </c>
      <c r="O12820" s="3">
        <f t="shared" si="601"/>
        <v>14.016666663810611</v>
      </c>
      <c r="P12820">
        <f>HOUR('202008-capitalbikeshare-tripdat'!$C$8544)</f>
        <v>14</v>
      </c>
      <c r="Q12820">
        <f t="shared" si="602"/>
        <v>4</v>
      </c>
    </row>
    <row r="12821" spans="1:17" x14ac:dyDescent="0.35">
      <c r="A12821" t="s">
        <v>13377</v>
      </c>
      <c r="B12821" t="s">
        <v>2</v>
      </c>
      <c r="C12821" s="1">
        <v>44069.546701388892</v>
      </c>
      <c r="D12821" s="1">
        <v>44069.560694444444</v>
      </c>
      <c r="E12821" t="s">
        <v>304</v>
      </c>
      <c r="F12821">
        <v>653</v>
      </c>
      <c r="G12821" t="s">
        <v>59</v>
      </c>
      <c r="H12821">
        <v>18</v>
      </c>
      <c r="I12821">
        <v>38.899865666666599</v>
      </c>
      <c r="J12821">
        <v>-76.994794833333302</v>
      </c>
      <c r="K12821">
        <v>38.926642333333298</v>
      </c>
      <c r="L12821">
        <v>-77.032251500000001</v>
      </c>
      <c r="M12821" t="s">
        <v>0</v>
      </c>
      <c r="N12821">
        <f t="shared" si="600"/>
        <v>4</v>
      </c>
      <c r="O12821" s="3">
        <f t="shared" si="601"/>
        <v>20.149999995483086</v>
      </c>
      <c r="P12821">
        <f>HOUR('202008-capitalbikeshare-tripdat'!$C$9546)</f>
        <v>19</v>
      </c>
      <c r="Q12821">
        <f t="shared" si="602"/>
        <v>4</v>
      </c>
    </row>
    <row r="12822" spans="1:17" x14ac:dyDescent="0.35">
      <c r="A12822" t="s">
        <v>13378</v>
      </c>
      <c r="B12822" t="s">
        <v>2</v>
      </c>
      <c r="C12822" s="1">
        <v>44069.548356481479</v>
      </c>
      <c r="D12822" s="1">
        <v>44069.555972222224</v>
      </c>
      <c r="E12822" t="s">
        <v>2182</v>
      </c>
      <c r="F12822">
        <v>318</v>
      </c>
      <c r="I12822">
        <v>38.983622500000003</v>
      </c>
      <c r="J12822">
        <v>-77.006396166666605</v>
      </c>
      <c r="K12822">
        <v>38.99</v>
      </c>
      <c r="L12822">
        <v>-77.010000000000005</v>
      </c>
      <c r="M12822" t="s">
        <v>0</v>
      </c>
      <c r="N12822">
        <f t="shared" si="600"/>
        <v>4</v>
      </c>
      <c r="O12822" s="3">
        <f t="shared" si="601"/>
        <v>10.966666673775762</v>
      </c>
      <c r="P12822">
        <f>HOUR('202008-capitalbikeshare-tripdat'!$C$6067)</f>
        <v>13</v>
      </c>
      <c r="Q12822">
        <f t="shared" si="602"/>
        <v>4</v>
      </c>
    </row>
    <row r="12823" spans="1:17" x14ac:dyDescent="0.35">
      <c r="A12823" t="s">
        <v>13379</v>
      </c>
      <c r="B12823" t="s">
        <v>2</v>
      </c>
      <c r="C12823" s="1">
        <v>44069.549537037034</v>
      </c>
      <c r="D12823" s="1">
        <v>44069.56045138889</v>
      </c>
      <c r="E12823" t="s">
        <v>266</v>
      </c>
      <c r="F12823">
        <v>200</v>
      </c>
      <c r="G12823" t="s">
        <v>1603</v>
      </c>
      <c r="H12823">
        <v>226</v>
      </c>
      <c r="I12823">
        <v>38.882829666666602</v>
      </c>
      <c r="J12823">
        <v>-77.103199333333293</v>
      </c>
      <c r="K12823">
        <v>38.842334833333297</v>
      </c>
      <c r="L12823">
        <v>-77.089613333333304</v>
      </c>
      <c r="M12823" t="s">
        <v>0</v>
      </c>
      <c r="N12823">
        <f t="shared" si="600"/>
        <v>4</v>
      </c>
      <c r="O12823" s="3">
        <f t="shared" si="601"/>
        <v>15.716666673542932</v>
      </c>
      <c r="P12823">
        <f>HOUR('202008-capitalbikeshare-tripdat'!$C$2417)</f>
        <v>10</v>
      </c>
      <c r="Q12823">
        <f t="shared" si="602"/>
        <v>4</v>
      </c>
    </row>
    <row r="12824" spans="1:17" x14ac:dyDescent="0.35">
      <c r="A12824" t="s">
        <v>13380</v>
      </c>
      <c r="B12824" t="s">
        <v>2</v>
      </c>
      <c r="C12824" s="1">
        <v>44069.54991898148</v>
      </c>
      <c r="D12824" s="1">
        <v>44069.556435185186</v>
      </c>
      <c r="I12824">
        <v>38.94</v>
      </c>
      <c r="J12824">
        <v>-77.069999999999993</v>
      </c>
      <c r="K12824">
        <v>38.950000000000003</v>
      </c>
      <c r="L12824">
        <v>-77.08</v>
      </c>
      <c r="M12824" t="s">
        <v>0</v>
      </c>
      <c r="N12824">
        <f t="shared" si="600"/>
        <v>4</v>
      </c>
      <c r="O12824" s="3">
        <f t="shared" si="601"/>
        <v>9.3833333370275795</v>
      </c>
      <c r="P12824">
        <f>HOUR('202008-capitalbikeshare-tripdat'!$C$5517)</f>
        <v>11</v>
      </c>
      <c r="Q12824">
        <f t="shared" si="602"/>
        <v>4</v>
      </c>
    </row>
    <row r="12825" spans="1:17" x14ac:dyDescent="0.35">
      <c r="A12825" t="s">
        <v>13381</v>
      </c>
      <c r="B12825" t="s">
        <v>2</v>
      </c>
      <c r="C12825" s="1">
        <v>44069.550150462965</v>
      </c>
      <c r="D12825" s="1">
        <v>44069.554259259261</v>
      </c>
      <c r="E12825" t="s">
        <v>383</v>
      </c>
      <c r="F12825">
        <v>310</v>
      </c>
      <c r="G12825" t="s">
        <v>136</v>
      </c>
      <c r="H12825">
        <v>340</v>
      </c>
      <c r="I12825">
        <v>38.981203999999998</v>
      </c>
      <c r="J12825">
        <v>-77.097634666666593</v>
      </c>
      <c r="K12825">
        <v>38.992395166666597</v>
      </c>
      <c r="L12825">
        <v>-77.100178666666594</v>
      </c>
      <c r="M12825" t="s">
        <v>0</v>
      </c>
      <c r="N12825">
        <f t="shared" si="600"/>
        <v>4</v>
      </c>
      <c r="O12825" s="3">
        <f t="shared" si="601"/>
        <v>5.9166666667442769</v>
      </c>
      <c r="P12825">
        <f>HOUR('202008-capitalbikeshare-tripdat'!$C$11189)</f>
        <v>22</v>
      </c>
      <c r="Q12825">
        <f t="shared" si="602"/>
        <v>4</v>
      </c>
    </row>
    <row r="12826" spans="1:17" x14ac:dyDescent="0.35">
      <c r="A12826" t="s">
        <v>13382</v>
      </c>
      <c r="B12826" t="s">
        <v>2</v>
      </c>
      <c r="C12826" s="1">
        <v>44069.550428240742</v>
      </c>
      <c r="D12826" s="1">
        <v>44069.556597222225</v>
      </c>
      <c r="I12826">
        <v>38.94</v>
      </c>
      <c r="J12826">
        <v>-77.069999999999993</v>
      </c>
      <c r="K12826">
        <v>38.950000000000003</v>
      </c>
      <c r="L12826">
        <v>-77.08</v>
      </c>
      <c r="M12826" t="s">
        <v>0</v>
      </c>
      <c r="N12826">
        <f t="shared" si="600"/>
        <v>4</v>
      </c>
      <c r="O12826" s="3">
        <f t="shared" si="601"/>
        <v>8.883333335397765</v>
      </c>
      <c r="P12826">
        <f>HOUR('202008-capitalbikeshare-tripdat'!$C$12827)</f>
        <v>13</v>
      </c>
      <c r="Q12826">
        <f t="shared" si="602"/>
        <v>4</v>
      </c>
    </row>
    <row r="12827" spans="1:17" x14ac:dyDescent="0.35">
      <c r="A12827" s="2" t="s">
        <v>13383</v>
      </c>
      <c r="B12827" t="s">
        <v>2</v>
      </c>
      <c r="C12827" s="1">
        <v>44069.555578703701</v>
      </c>
      <c r="D12827" s="1">
        <v>44069.560706018521</v>
      </c>
      <c r="I12827">
        <v>38.97</v>
      </c>
      <c r="J12827">
        <v>-77.03</v>
      </c>
      <c r="K12827">
        <v>38.979999999999997</v>
      </c>
      <c r="L12827">
        <v>-77.03</v>
      </c>
      <c r="M12827" t="s">
        <v>0</v>
      </c>
      <c r="N12827">
        <f t="shared" si="600"/>
        <v>4</v>
      </c>
      <c r="O12827" s="3">
        <f t="shared" si="601"/>
        <v>7.3833333409857005</v>
      </c>
      <c r="P12827">
        <f>HOUR('202008-capitalbikeshare-tripdat'!$C$13944)</f>
        <v>7</v>
      </c>
      <c r="Q12827">
        <f t="shared" si="602"/>
        <v>4</v>
      </c>
    </row>
    <row r="12828" spans="1:17" x14ac:dyDescent="0.35">
      <c r="A12828" t="s">
        <v>13384</v>
      </c>
      <c r="B12828" t="s">
        <v>2</v>
      </c>
      <c r="C12828" s="1">
        <v>44069.556712962964</v>
      </c>
      <c r="D12828" s="1">
        <v>44069.560381944444</v>
      </c>
      <c r="I12828">
        <v>38.93</v>
      </c>
      <c r="J12828">
        <v>-77.069999999999993</v>
      </c>
      <c r="K12828">
        <v>38.92</v>
      </c>
      <c r="L12828">
        <v>-77.069999999999993</v>
      </c>
      <c r="M12828" t="s">
        <v>0</v>
      </c>
      <c r="N12828">
        <f t="shared" si="600"/>
        <v>4</v>
      </c>
      <c r="O12828" s="3">
        <f t="shared" si="601"/>
        <v>5.2833333320450038</v>
      </c>
      <c r="P12828">
        <f>HOUR('202008-capitalbikeshare-tripdat'!$C$7128)</f>
        <v>19</v>
      </c>
      <c r="Q12828">
        <f t="shared" si="602"/>
        <v>4</v>
      </c>
    </row>
    <row r="12829" spans="1:17" x14ac:dyDescent="0.35">
      <c r="A12829" t="s">
        <v>13385</v>
      </c>
      <c r="B12829" t="s">
        <v>2</v>
      </c>
      <c r="C12829" s="1">
        <v>44069.558298611111</v>
      </c>
      <c r="D12829" s="1">
        <v>44069.58152777778</v>
      </c>
      <c r="E12829" t="s">
        <v>512</v>
      </c>
      <c r="F12829">
        <v>349</v>
      </c>
      <c r="I12829">
        <v>38.996939500000003</v>
      </c>
      <c r="J12829">
        <v>-77.025378833333306</v>
      </c>
      <c r="K12829">
        <v>39</v>
      </c>
      <c r="L12829">
        <v>-77</v>
      </c>
      <c r="M12829" t="s">
        <v>0</v>
      </c>
      <c r="N12829">
        <f t="shared" si="600"/>
        <v>4</v>
      </c>
      <c r="O12829" s="3">
        <f t="shared" si="601"/>
        <v>33.450000003213063</v>
      </c>
      <c r="P12829">
        <f>HOUR('202008-capitalbikeshare-tripdat'!$C$8872)</f>
        <v>12</v>
      </c>
      <c r="Q12829">
        <f t="shared" si="602"/>
        <v>4</v>
      </c>
    </row>
    <row r="12830" spans="1:17" x14ac:dyDescent="0.35">
      <c r="A12830" t="s">
        <v>13386</v>
      </c>
      <c r="B12830" t="s">
        <v>2</v>
      </c>
      <c r="C12830" s="1">
        <v>44069.558587962965</v>
      </c>
      <c r="D12830" s="1">
        <v>44069.561886574076</v>
      </c>
      <c r="E12830" t="s">
        <v>86</v>
      </c>
      <c r="F12830">
        <v>461</v>
      </c>
      <c r="G12830" t="s">
        <v>94</v>
      </c>
      <c r="H12830">
        <v>89</v>
      </c>
      <c r="I12830">
        <v>38.9286811666666</v>
      </c>
      <c r="J12830">
        <v>-77.032269999999997</v>
      </c>
      <c r="K12830">
        <v>38.942441000000002</v>
      </c>
      <c r="L12830">
        <v>-77.032680999999997</v>
      </c>
      <c r="M12830" t="s">
        <v>0</v>
      </c>
      <c r="N12830">
        <f t="shared" si="600"/>
        <v>4</v>
      </c>
      <c r="O12830" s="3">
        <f t="shared" si="601"/>
        <v>4.7499999997671694</v>
      </c>
      <c r="P12830">
        <f>HOUR('202008-capitalbikeshare-tripdat'!$C$12935)</f>
        <v>15</v>
      </c>
      <c r="Q12830">
        <f t="shared" si="602"/>
        <v>4</v>
      </c>
    </row>
    <row r="12831" spans="1:17" x14ac:dyDescent="0.35">
      <c r="A12831" t="s">
        <v>13387</v>
      </c>
      <c r="B12831" t="s">
        <v>2</v>
      </c>
      <c r="C12831" s="1">
        <v>44069.559432870374</v>
      </c>
      <c r="D12831" s="1">
        <v>44069.569699074076</v>
      </c>
      <c r="G12831" t="s">
        <v>187</v>
      </c>
      <c r="H12831">
        <v>59</v>
      </c>
      <c r="I12831">
        <v>38.96</v>
      </c>
      <c r="J12831">
        <v>-77</v>
      </c>
      <c r="K12831">
        <v>38.932498500000001</v>
      </c>
      <c r="L12831">
        <v>-76.993050666666605</v>
      </c>
      <c r="M12831" t="s">
        <v>0</v>
      </c>
      <c r="N12831">
        <f t="shared" si="600"/>
        <v>4</v>
      </c>
      <c r="O12831" s="3">
        <f t="shared" si="601"/>
        <v>14.783333331579342</v>
      </c>
      <c r="P12831">
        <f>HOUR('202008-capitalbikeshare-tripdat'!$C$2835)</f>
        <v>5</v>
      </c>
      <c r="Q12831">
        <f t="shared" si="602"/>
        <v>4</v>
      </c>
    </row>
    <row r="12832" spans="1:17" x14ac:dyDescent="0.35">
      <c r="A12832" t="s">
        <v>13388</v>
      </c>
      <c r="B12832" t="s">
        <v>2</v>
      </c>
      <c r="C12832" s="1">
        <v>44069.55945601852</v>
      </c>
      <c r="D12832" s="1">
        <v>44069.569444444445</v>
      </c>
      <c r="I12832">
        <v>38.909999999999997</v>
      </c>
      <c r="J12832">
        <v>-77.14</v>
      </c>
      <c r="K12832">
        <v>38.869999999999997</v>
      </c>
      <c r="L12832">
        <v>-77.13</v>
      </c>
      <c r="M12832" t="s">
        <v>0</v>
      </c>
      <c r="N12832">
        <f t="shared" si="600"/>
        <v>4</v>
      </c>
      <c r="O12832" s="3">
        <f t="shared" si="601"/>
        <v>14.383333332370967</v>
      </c>
      <c r="P12832">
        <f>HOUR('202008-capitalbikeshare-tripdat'!$C$4973)</f>
        <v>9</v>
      </c>
      <c r="Q12832">
        <f t="shared" si="602"/>
        <v>4</v>
      </c>
    </row>
    <row r="12833" spans="1:17" x14ac:dyDescent="0.35">
      <c r="A12833" t="s">
        <v>13389</v>
      </c>
      <c r="B12833" t="s">
        <v>2</v>
      </c>
      <c r="C12833" s="1">
        <v>44069.56040509259</v>
      </c>
      <c r="D12833" s="1">
        <v>44069.596030092594</v>
      </c>
      <c r="E12833" t="s">
        <v>172</v>
      </c>
      <c r="F12833">
        <v>355</v>
      </c>
      <c r="G12833" t="s">
        <v>172</v>
      </c>
      <c r="H12833">
        <v>355</v>
      </c>
      <c r="I12833">
        <v>38.878472166666597</v>
      </c>
      <c r="J12833">
        <v>-77.030315000000002</v>
      </c>
      <c r="K12833">
        <v>38.865084166666598</v>
      </c>
      <c r="L12833">
        <v>-77.022358333333301</v>
      </c>
      <c r="M12833" t="s">
        <v>0</v>
      </c>
      <c r="N12833">
        <f t="shared" si="600"/>
        <v>4</v>
      </c>
      <c r="O12833" s="3">
        <f t="shared" si="601"/>
        <v>51.300000005867332</v>
      </c>
      <c r="P12833">
        <f>HOUR('202008-capitalbikeshare-tripdat'!$C$6068)</f>
        <v>13</v>
      </c>
      <c r="Q12833">
        <f t="shared" si="602"/>
        <v>4</v>
      </c>
    </row>
    <row r="12834" spans="1:17" x14ac:dyDescent="0.35">
      <c r="A12834" t="s">
        <v>13390</v>
      </c>
      <c r="B12834" t="s">
        <v>2</v>
      </c>
      <c r="C12834" s="1">
        <v>44069.560937499999</v>
      </c>
      <c r="D12834" s="1">
        <v>44069.573865740742</v>
      </c>
      <c r="E12834" t="s">
        <v>66</v>
      </c>
      <c r="F12834">
        <v>517</v>
      </c>
      <c r="I12834">
        <v>38.924129000000001</v>
      </c>
      <c r="J12834">
        <v>-77.040665000000004</v>
      </c>
      <c r="K12834">
        <v>38.909999999999997</v>
      </c>
      <c r="L12834">
        <v>-77.06</v>
      </c>
      <c r="M12834" t="s">
        <v>0</v>
      </c>
      <c r="N12834">
        <f t="shared" si="600"/>
        <v>4</v>
      </c>
      <c r="O12834" s="3">
        <f t="shared" si="601"/>
        <v>18.616666670423001</v>
      </c>
      <c r="P12834">
        <f>HOUR('202008-capitalbikeshare-tripdat'!$C$6073)</f>
        <v>13</v>
      </c>
      <c r="Q12834">
        <f t="shared" si="602"/>
        <v>4</v>
      </c>
    </row>
    <row r="12835" spans="1:17" x14ac:dyDescent="0.35">
      <c r="A12835" t="s">
        <v>13391</v>
      </c>
      <c r="B12835" t="s">
        <v>2</v>
      </c>
      <c r="C12835" s="1">
        <v>44069.562847222223</v>
      </c>
      <c r="D12835" s="1">
        <v>44069.570891203701</v>
      </c>
      <c r="E12835" t="s">
        <v>1359</v>
      </c>
      <c r="F12835">
        <v>60</v>
      </c>
      <c r="G12835" t="s">
        <v>125</v>
      </c>
      <c r="H12835">
        <v>178</v>
      </c>
      <c r="I12835">
        <v>38.915369666666599</v>
      </c>
      <c r="J12835">
        <v>-77.012345499999995</v>
      </c>
      <c r="K12835">
        <v>38.905899499999997</v>
      </c>
      <c r="L12835">
        <v>-77.032570666666601</v>
      </c>
      <c r="M12835" t="s">
        <v>0</v>
      </c>
      <c r="N12835">
        <f t="shared" si="600"/>
        <v>4</v>
      </c>
      <c r="O12835" s="3">
        <f t="shared" si="601"/>
        <v>11.583333327434957</v>
      </c>
      <c r="P12835">
        <f>HOUR('202008-capitalbikeshare-tripdat'!$C$15258)</f>
        <v>23</v>
      </c>
      <c r="Q12835">
        <f t="shared" si="602"/>
        <v>4</v>
      </c>
    </row>
    <row r="12836" spans="1:17" x14ac:dyDescent="0.35">
      <c r="A12836" t="s">
        <v>13392</v>
      </c>
      <c r="B12836" t="s">
        <v>2</v>
      </c>
      <c r="C12836" s="1">
        <v>44069.563263888886</v>
      </c>
      <c r="D12836" s="1">
        <v>44069.567650462966</v>
      </c>
      <c r="I12836">
        <v>38.92</v>
      </c>
      <c r="J12836">
        <v>-77.02</v>
      </c>
      <c r="K12836">
        <v>38.92</v>
      </c>
      <c r="L12836">
        <v>-77.010000000000005</v>
      </c>
      <c r="M12836" t="s">
        <v>0</v>
      </c>
      <c r="N12836">
        <f t="shared" si="600"/>
        <v>4</v>
      </c>
      <c r="O12836" s="3">
        <f t="shared" si="601"/>
        <v>6.3166666764300317</v>
      </c>
      <c r="P12836">
        <f>HOUR('202008-capitalbikeshare-tripdat'!$C$1635)</f>
        <v>18</v>
      </c>
      <c r="Q12836">
        <f t="shared" si="602"/>
        <v>4</v>
      </c>
    </row>
    <row r="12837" spans="1:17" x14ac:dyDescent="0.35">
      <c r="A12837" t="s">
        <v>13393</v>
      </c>
      <c r="B12837" t="s">
        <v>2</v>
      </c>
      <c r="C12837" s="1">
        <v>44069.564155092594</v>
      </c>
      <c r="D12837" s="1">
        <v>44069.588969907411</v>
      </c>
      <c r="E12837" t="s">
        <v>332</v>
      </c>
      <c r="F12837">
        <v>64</v>
      </c>
      <c r="G12837" t="s">
        <v>393</v>
      </c>
      <c r="H12837">
        <v>32</v>
      </c>
      <c r="I12837">
        <v>38.930775500000003</v>
      </c>
      <c r="J12837">
        <v>-77.031350666666597</v>
      </c>
      <c r="K12837">
        <v>38.876516000000002</v>
      </c>
      <c r="L12837">
        <v>-77.003793999999999</v>
      </c>
      <c r="M12837" t="s">
        <v>0</v>
      </c>
      <c r="N12837">
        <f t="shared" si="600"/>
        <v>4</v>
      </c>
      <c r="O12837" s="3">
        <f t="shared" si="601"/>
        <v>35.733333335956559</v>
      </c>
      <c r="P12837">
        <f>HOUR('202008-capitalbikeshare-tripdat'!$C$12942)</f>
        <v>15</v>
      </c>
      <c r="Q12837">
        <f t="shared" si="602"/>
        <v>4</v>
      </c>
    </row>
    <row r="12838" spans="1:17" x14ac:dyDescent="0.35">
      <c r="A12838" t="s">
        <v>13394</v>
      </c>
      <c r="B12838" t="s">
        <v>2</v>
      </c>
      <c r="C12838" s="1">
        <v>44069.564733796295</v>
      </c>
      <c r="D12838" s="1">
        <v>44069.585428240738</v>
      </c>
      <c r="E12838" t="s">
        <v>357</v>
      </c>
      <c r="F12838">
        <v>78</v>
      </c>
      <c r="G12838" t="s">
        <v>286</v>
      </c>
      <c r="H12838">
        <v>201</v>
      </c>
      <c r="I12838">
        <v>38.917761499999997</v>
      </c>
      <c r="J12838">
        <v>-77.040627833333303</v>
      </c>
      <c r="K12838">
        <v>38.883986</v>
      </c>
      <c r="L12838">
        <v>-77.107817333333301</v>
      </c>
      <c r="M12838" t="s">
        <v>0</v>
      </c>
      <c r="N12838">
        <f t="shared" si="600"/>
        <v>4</v>
      </c>
      <c r="O12838" s="3">
        <f t="shared" si="601"/>
        <v>29.799999998649582</v>
      </c>
      <c r="P12838">
        <f>HOUR('202008-capitalbikeshare-tripdat'!$C$9088)</f>
        <v>18</v>
      </c>
      <c r="Q12838">
        <f t="shared" si="602"/>
        <v>4</v>
      </c>
    </row>
    <row r="12839" spans="1:17" x14ac:dyDescent="0.35">
      <c r="A12839" t="s">
        <v>13395</v>
      </c>
      <c r="B12839" t="s">
        <v>2</v>
      </c>
      <c r="C12839" s="1">
        <v>44069.565370370372</v>
      </c>
      <c r="D12839" s="1">
        <v>44069.572939814818</v>
      </c>
      <c r="I12839">
        <v>38.909999999999997</v>
      </c>
      <c r="J12839">
        <v>-77.02</v>
      </c>
      <c r="K12839">
        <v>38.909999999999997</v>
      </c>
      <c r="L12839">
        <v>-77.03</v>
      </c>
      <c r="M12839" t="s">
        <v>0</v>
      </c>
      <c r="N12839">
        <f t="shared" si="600"/>
        <v>4</v>
      </c>
      <c r="O12839" s="3">
        <f t="shared" si="601"/>
        <v>10.900000002002344</v>
      </c>
      <c r="P12839">
        <f>HOUR('202008-capitalbikeshare-tripdat'!$C$2075)</f>
        <v>16</v>
      </c>
      <c r="Q12839">
        <f t="shared" si="602"/>
        <v>4</v>
      </c>
    </row>
    <row r="12840" spans="1:17" x14ac:dyDescent="0.35">
      <c r="A12840" t="s">
        <v>13396</v>
      </c>
      <c r="B12840" t="s">
        <v>2</v>
      </c>
      <c r="C12840" s="1">
        <v>44069.566435185188</v>
      </c>
      <c r="D12840" s="1">
        <v>44069.571585648147</v>
      </c>
      <c r="E12840" t="s">
        <v>481</v>
      </c>
      <c r="F12840">
        <v>126</v>
      </c>
      <c r="G12840" t="s">
        <v>1164</v>
      </c>
      <c r="H12840">
        <v>408</v>
      </c>
      <c r="I12840">
        <v>38.903464666666601</v>
      </c>
      <c r="J12840">
        <v>-77.042203833333303</v>
      </c>
      <c r="K12840">
        <v>38.902798500000003</v>
      </c>
      <c r="L12840">
        <v>-77.061475166666597</v>
      </c>
      <c r="M12840" t="s">
        <v>0</v>
      </c>
      <c r="N12840">
        <f t="shared" si="600"/>
        <v>4</v>
      </c>
      <c r="O12840" s="3">
        <f t="shared" si="601"/>
        <v>7.4166666611563414</v>
      </c>
      <c r="P12840">
        <f>HOUR('202008-capitalbikeshare-tripdat'!$C$2412)</f>
        <v>10</v>
      </c>
      <c r="Q12840">
        <f t="shared" si="602"/>
        <v>4</v>
      </c>
    </row>
    <row r="12841" spans="1:17" x14ac:dyDescent="0.35">
      <c r="A12841" t="s">
        <v>13397</v>
      </c>
      <c r="B12841" t="s">
        <v>2</v>
      </c>
      <c r="C12841" s="1">
        <v>44069.567476851851</v>
      </c>
      <c r="D12841" s="1">
        <v>44069.56925925926</v>
      </c>
      <c r="G12841" t="s">
        <v>906</v>
      </c>
      <c r="H12841">
        <v>302</v>
      </c>
      <c r="I12841">
        <v>38.89</v>
      </c>
      <c r="J12841">
        <v>-77</v>
      </c>
      <c r="K12841">
        <v>38.887385000000002</v>
      </c>
      <c r="L12841">
        <v>-77.001939166666602</v>
      </c>
      <c r="M12841" t="s">
        <v>0</v>
      </c>
      <c r="N12841">
        <f t="shared" si="600"/>
        <v>4</v>
      </c>
      <c r="O12841" s="3">
        <f t="shared" si="601"/>
        <v>2.5666666694451123</v>
      </c>
      <c r="P12841">
        <f>HOUR('202008-capitalbikeshare-tripdat'!$C$8388)</f>
        <v>9</v>
      </c>
      <c r="Q12841">
        <f t="shared" si="602"/>
        <v>4</v>
      </c>
    </row>
    <row r="12842" spans="1:17" x14ac:dyDescent="0.35">
      <c r="A12842" t="s">
        <v>13398</v>
      </c>
      <c r="B12842" t="s">
        <v>2</v>
      </c>
      <c r="C12842" s="1">
        <v>44069.568379629629</v>
      </c>
      <c r="D12842" s="1">
        <v>44069.580150462964</v>
      </c>
      <c r="E12842" t="s">
        <v>142</v>
      </c>
      <c r="F12842">
        <v>77</v>
      </c>
      <c r="G12842" t="s">
        <v>1443</v>
      </c>
      <c r="H12842">
        <v>266</v>
      </c>
      <c r="I12842">
        <v>38.928050499999998</v>
      </c>
      <c r="J12842">
        <v>-77.023819166666598</v>
      </c>
      <c r="K12842">
        <v>38.903496500000003</v>
      </c>
      <c r="L12842">
        <v>-77.044740666666598</v>
      </c>
      <c r="M12842" t="s">
        <v>0</v>
      </c>
      <c r="N12842">
        <f t="shared" si="600"/>
        <v>4</v>
      </c>
      <c r="O12842" s="3">
        <f t="shared" si="601"/>
        <v>16.950000001816079</v>
      </c>
      <c r="P12842">
        <f>HOUR('202008-capitalbikeshare-tripdat'!$C$10012)</f>
        <v>19</v>
      </c>
      <c r="Q12842">
        <f t="shared" si="602"/>
        <v>4</v>
      </c>
    </row>
    <row r="12843" spans="1:17" x14ac:dyDescent="0.35">
      <c r="A12843" t="s">
        <v>13399</v>
      </c>
      <c r="B12843" t="s">
        <v>2</v>
      </c>
      <c r="C12843" s="1">
        <v>44069.569456018522</v>
      </c>
      <c r="D12843" s="1">
        <v>44069.573506944442</v>
      </c>
      <c r="E12843" t="s">
        <v>86</v>
      </c>
      <c r="F12843">
        <v>461</v>
      </c>
      <c r="G12843" t="s">
        <v>122</v>
      </c>
      <c r="H12843">
        <v>84</v>
      </c>
      <c r="I12843">
        <v>38.9285778333333</v>
      </c>
      <c r="J12843">
        <v>-77.032264333333302</v>
      </c>
      <c r="K12843">
        <v>38.937451166666598</v>
      </c>
      <c r="L12843">
        <v>-77.032907166666604</v>
      </c>
      <c r="M12843" t="s">
        <v>0</v>
      </c>
      <c r="N12843">
        <f t="shared" si="600"/>
        <v>4</v>
      </c>
      <c r="O12843" s="3">
        <f t="shared" si="601"/>
        <v>5.8333333244081587</v>
      </c>
      <c r="P12843">
        <f>HOUR('202008-capitalbikeshare-tripdat'!$C$14019)</f>
        <v>10</v>
      </c>
      <c r="Q12843">
        <f t="shared" si="602"/>
        <v>4</v>
      </c>
    </row>
    <row r="12844" spans="1:17" x14ac:dyDescent="0.35">
      <c r="A12844" t="s">
        <v>13400</v>
      </c>
      <c r="B12844" t="s">
        <v>2</v>
      </c>
      <c r="C12844" s="1">
        <v>44069.570115740738</v>
      </c>
      <c r="D12844" s="1">
        <v>44069.59107638889</v>
      </c>
      <c r="I12844">
        <v>38.869999999999997</v>
      </c>
      <c r="J12844">
        <v>-77.13</v>
      </c>
      <c r="K12844">
        <v>38.82</v>
      </c>
      <c r="L12844">
        <v>-77.13</v>
      </c>
      <c r="M12844" t="s">
        <v>0</v>
      </c>
      <c r="N12844">
        <f t="shared" si="600"/>
        <v>4</v>
      </c>
      <c r="O12844" s="3">
        <f t="shared" si="601"/>
        <v>30.183333337772638</v>
      </c>
      <c r="P12844">
        <f>HOUR('202008-capitalbikeshare-tripdat'!$C$4977)</f>
        <v>10</v>
      </c>
      <c r="Q12844">
        <f t="shared" si="602"/>
        <v>4</v>
      </c>
    </row>
    <row r="12845" spans="1:17" x14ac:dyDescent="0.35">
      <c r="A12845" s="2" t="s">
        <v>13401</v>
      </c>
      <c r="B12845" t="s">
        <v>2</v>
      </c>
      <c r="C12845" s="1">
        <v>44069.570740740739</v>
      </c>
      <c r="D12845" s="1">
        <v>44069.583622685182</v>
      </c>
      <c r="I12845">
        <v>38.909999999999997</v>
      </c>
      <c r="J12845">
        <v>-77</v>
      </c>
      <c r="K12845">
        <v>38.869999999999997</v>
      </c>
      <c r="L12845">
        <v>-76.989999999999995</v>
      </c>
      <c r="M12845" t="s">
        <v>0</v>
      </c>
      <c r="N12845">
        <f t="shared" si="600"/>
        <v>4</v>
      </c>
      <c r="O12845" s="3">
        <f t="shared" si="601"/>
        <v>18.549999998649582</v>
      </c>
      <c r="P12845">
        <f>HOUR('202008-capitalbikeshare-tripdat'!$C$7573)</f>
        <v>14</v>
      </c>
      <c r="Q12845">
        <f t="shared" si="602"/>
        <v>4</v>
      </c>
    </row>
    <row r="12846" spans="1:17" x14ac:dyDescent="0.35">
      <c r="A12846" t="s">
        <v>13402</v>
      </c>
      <c r="B12846" t="s">
        <v>2</v>
      </c>
      <c r="C12846" s="1">
        <v>44069.57167824074</v>
      </c>
      <c r="D12846" s="1">
        <v>44069.578611111108</v>
      </c>
      <c r="G12846" t="s">
        <v>72</v>
      </c>
      <c r="H12846">
        <v>191</v>
      </c>
      <c r="I12846">
        <v>38.909999999999997</v>
      </c>
      <c r="J12846">
        <v>-77.03</v>
      </c>
      <c r="K12846">
        <v>38.9054498333333</v>
      </c>
      <c r="L12846">
        <v>-77.002160166666599</v>
      </c>
      <c r="M12846" t="s">
        <v>0</v>
      </c>
      <c r="N12846">
        <f t="shared" si="600"/>
        <v>4</v>
      </c>
      <c r="O12846" s="3">
        <f t="shared" si="601"/>
        <v>9.9833333306014538</v>
      </c>
      <c r="P12846">
        <f>HOUR('202008-capitalbikeshare-tripdat'!$C$15898)</f>
        <v>18</v>
      </c>
      <c r="Q12846">
        <f t="shared" si="602"/>
        <v>4</v>
      </c>
    </row>
    <row r="12847" spans="1:17" x14ac:dyDescent="0.35">
      <c r="A12847" t="s">
        <v>13403</v>
      </c>
      <c r="B12847" t="s">
        <v>2</v>
      </c>
      <c r="C12847" s="1">
        <v>44069.57371527778</v>
      </c>
      <c r="D12847" s="1">
        <v>44069.574328703704</v>
      </c>
      <c r="E12847" t="s">
        <v>211</v>
      </c>
      <c r="F12847">
        <v>25</v>
      </c>
      <c r="G12847" t="s">
        <v>211</v>
      </c>
      <c r="H12847">
        <v>25</v>
      </c>
      <c r="I12847">
        <v>38.909931</v>
      </c>
      <c r="J12847">
        <v>-77.034183166666594</v>
      </c>
      <c r="K12847">
        <v>38.909957499999997</v>
      </c>
      <c r="L12847">
        <v>-77.034259000000006</v>
      </c>
      <c r="M12847" t="s">
        <v>0</v>
      </c>
      <c r="N12847">
        <f t="shared" si="600"/>
        <v>4</v>
      </c>
      <c r="O12847" s="3">
        <f t="shared" si="601"/>
        <v>0.88333333027549088</v>
      </c>
      <c r="P12847">
        <f>HOUR('202008-capitalbikeshare-tripdat'!$C$8710)</f>
        <v>21</v>
      </c>
      <c r="Q12847">
        <f t="shared" si="602"/>
        <v>4</v>
      </c>
    </row>
    <row r="12848" spans="1:17" x14ac:dyDescent="0.35">
      <c r="A12848" t="s">
        <v>13404</v>
      </c>
      <c r="B12848" t="s">
        <v>2</v>
      </c>
      <c r="C12848" s="1">
        <v>44069.574155092596</v>
      </c>
      <c r="D12848" s="1">
        <v>44069.614687499998</v>
      </c>
      <c r="I12848">
        <v>38.909999999999997</v>
      </c>
      <c r="J12848">
        <v>-77.05</v>
      </c>
      <c r="K12848">
        <v>38.92</v>
      </c>
      <c r="L12848">
        <v>-77.040000000000006</v>
      </c>
      <c r="M12848" t="s">
        <v>0</v>
      </c>
      <c r="N12848">
        <f t="shared" si="600"/>
        <v>4</v>
      </c>
      <c r="O12848" s="3">
        <f t="shared" si="601"/>
        <v>58.366666658548638</v>
      </c>
      <c r="P12848">
        <f>HOUR('202008-capitalbikeshare-tripdat'!$C$4958)</f>
        <v>8</v>
      </c>
      <c r="Q12848">
        <f t="shared" si="602"/>
        <v>4</v>
      </c>
    </row>
    <row r="12849" spans="1:17" x14ac:dyDescent="0.35">
      <c r="A12849" t="s">
        <v>13405</v>
      </c>
      <c r="B12849" t="s">
        <v>2</v>
      </c>
      <c r="C12849" s="1">
        <v>44069.574155092596</v>
      </c>
      <c r="D12849" s="1">
        <v>44069.578692129631</v>
      </c>
      <c r="E12849" t="s">
        <v>1205</v>
      </c>
      <c r="F12849">
        <v>234</v>
      </c>
      <c r="G12849" t="s">
        <v>1771</v>
      </c>
      <c r="H12849">
        <v>665</v>
      </c>
      <c r="I12849">
        <v>38.871775499999998</v>
      </c>
      <c r="J12849">
        <v>-77.108025499999997</v>
      </c>
      <c r="K12849">
        <v>38.879214333333302</v>
      </c>
      <c r="L12849">
        <v>-77.114396666666593</v>
      </c>
      <c r="M12849" t="s">
        <v>0</v>
      </c>
      <c r="N12849">
        <f t="shared" si="600"/>
        <v>4</v>
      </c>
      <c r="O12849" s="3">
        <f t="shared" si="601"/>
        <v>6.5333333308808506</v>
      </c>
      <c r="P12849">
        <f>HOUR('202008-capitalbikeshare-tripdat'!$C$10013)</f>
        <v>19</v>
      </c>
      <c r="Q12849">
        <f t="shared" si="602"/>
        <v>4</v>
      </c>
    </row>
    <row r="12850" spans="1:17" x14ac:dyDescent="0.35">
      <c r="A12850" t="s">
        <v>13406</v>
      </c>
      <c r="B12850" t="s">
        <v>2</v>
      </c>
      <c r="C12850" s="1">
        <v>44069.574849537035</v>
      </c>
      <c r="D12850" s="1">
        <v>44069.581585648149</v>
      </c>
      <c r="I12850">
        <v>38.950000000000003</v>
      </c>
      <c r="J12850">
        <v>-77.03</v>
      </c>
      <c r="K12850">
        <v>38.950000000000003</v>
      </c>
      <c r="L12850">
        <v>-77.03</v>
      </c>
      <c r="M12850" t="s">
        <v>0</v>
      </c>
      <c r="N12850">
        <f t="shared" si="600"/>
        <v>4</v>
      </c>
      <c r="O12850" s="3">
        <f t="shared" si="601"/>
        <v>9.7000000043772161</v>
      </c>
      <c r="P12850">
        <f>HOUR('202008-capitalbikeshare-tripdat'!$C$3498)</f>
        <v>8</v>
      </c>
      <c r="Q12850">
        <f t="shared" si="602"/>
        <v>4</v>
      </c>
    </row>
    <row r="12851" spans="1:17" x14ac:dyDescent="0.35">
      <c r="A12851" t="s">
        <v>13407</v>
      </c>
      <c r="B12851" t="s">
        <v>2</v>
      </c>
      <c r="C12851" s="1">
        <v>44069.575462962966</v>
      </c>
      <c r="D12851" s="1">
        <v>44069.58258101852</v>
      </c>
      <c r="E12851" t="s">
        <v>211</v>
      </c>
      <c r="F12851">
        <v>25</v>
      </c>
      <c r="G12851" t="s">
        <v>67</v>
      </c>
      <c r="H12851">
        <v>20</v>
      </c>
      <c r="I12851">
        <v>38.909869833333303</v>
      </c>
      <c r="J12851">
        <v>-77.03425</v>
      </c>
      <c r="K12851">
        <v>38.931918833333299</v>
      </c>
      <c r="L12851">
        <v>-77.038802500000003</v>
      </c>
      <c r="M12851" t="s">
        <v>0</v>
      </c>
      <c r="N12851">
        <f t="shared" si="600"/>
        <v>4</v>
      </c>
      <c r="O12851" s="3">
        <f t="shared" si="601"/>
        <v>10.249999996740371</v>
      </c>
      <c r="P12851">
        <f>HOUR('202008-capitalbikeshare-tripdat'!$C$8709)</f>
        <v>21</v>
      </c>
      <c r="Q12851">
        <f t="shared" si="602"/>
        <v>4</v>
      </c>
    </row>
    <row r="12852" spans="1:17" x14ac:dyDescent="0.35">
      <c r="A12852" t="s">
        <v>13408</v>
      </c>
      <c r="B12852" t="s">
        <v>2</v>
      </c>
      <c r="C12852" s="1">
        <v>44069.575497685182</v>
      </c>
      <c r="D12852" s="1">
        <v>44069.58766203704</v>
      </c>
      <c r="E12852" t="s">
        <v>192</v>
      </c>
      <c r="F12852">
        <v>156</v>
      </c>
      <c r="I12852">
        <v>38.897074000000003</v>
      </c>
      <c r="J12852">
        <v>-77.004935166666598</v>
      </c>
      <c r="K12852">
        <v>38.92</v>
      </c>
      <c r="L12852">
        <v>-77</v>
      </c>
      <c r="M12852" t="s">
        <v>0</v>
      </c>
      <c r="N12852">
        <f t="shared" si="600"/>
        <v>4</v>
      </c>
      <c r="O12852" s="3">
        <f t="shared" si="601"/>
        <v>17.516666675219312</v>
      </c>
      <c r="P12852">
        <f>HOUR('202008-capitalbikeshare-tripdat'!$C$9771)</f>
        <v>12</v>
      </c>
      <c r="Q12852">
        <f t="shared" si="602"/>
        <v>4</v>
      </c>
    </row>
    <row r="12853" spans="1:17" x14ac:dyDescent="0.35">
      <c r="A12853" t="s">
        <v>13409</v>
      </c>
      <c r="B12853" t="s">
        <v>2</v>
      </c>
      <c r="C12853" s="1">
        <v>44069.575949074075</v>
      </c>
      <c r="D12853" s="1">
        <v>44069.599027777775</v>
      </c>
      <c r="I12853">
        <v>38.93</v>
      </c>
      <c r="J12853">
        <v>-76.97</v>
      </c>
      <c r="K12853">
        <v>38.93</v>
      </c>
      <c r="L12853">
        <v>-76.97</v>
      </c>
      <c r="M12853" t="s">
        <v>0</v>
      </c>
      <c r="N12853">
        <f t="shared" si="600"/>
        <v>4</v>
      </c>
      <c r="O12853" s="3">
        <f t="shared" si="601"/>
        <v>33.233333327807486</v>
      </c>
      <c r="P12853">
        <f>HOUR('202008-capitalbikeshare-tripdat'!$C$2192)</f>
        <v>18</v>
      </c>
      <c r="Q12853">
        <f t="shared" si="602"/>
        <v>4</v>
      </c>
    </row>
    <row r="12854" spans="1:17" x14ac:dyDescent="0.35">
      <c r="A12854" t="s">
        <v>13410</v>
      </c>
      <c r="B12854" t="s">
        <v>2</v>
      </c>
      <c r="C12854" s="1">
        <v>44069.577766203707</v>
      </c>
      <c r="D12854" s="1">
        <v>44069.583148148151</v>
      </c>
      <c r="I12854">
        <v>38.96</v>
      </c>
      <c r="J12854">
        <v>-77.09</v>
      </c>
      <c r="K12854">
        <v>38.96</v>
      </c>
      <c r="L12854">
        <v>-77.06</v>
      </c>
      <c r="M12854" t="s">
        <v>0</v>
      </c>
      <c r="N12854">
        <f t="shared" si="600"/>
        <v>4</v>
      </c>
      <c r="O12854" s="3">
        <f t="shared" si="601"/>
        <v>7.7499999990686774</v>
      </c>
      <c r="P12854">
        <f>HOUR('202008-capitalbikeshare-tripdat'!$C$9090)</f>
        <v>18</v>
      </c>
      <c r="Q12854">
        <f t="shared" si="602"/>
        <v>4</v>
      </c>
    </row>
    <row r="12855" spans="1:17" x14ac:dyDescent="0.35">
      <c r="A12855" t="s">
        <v>13411</v>
      </c>
      <c r="B12855" t="s">
        <v>2</v>
      </c>
      <c r="C12855" s="1">
        <v>44069.578067129631</v>
      </c>
      <c r="D12855" s="1">
        <v>44069.583391203705</v>
      </c>
      <c r="I12855">
        <v>38.93</v>
      </c>
      <c r="J12855">
        <v>-76.97</v>
      </c>
      <c r="K12855">
        <v>38.93</v>
      </c>
      <c r="L12855">
        <v>-76.989999999999995</v>
      </c>
      <c r="M12855" t="s">
        <v>0</v>
      </c>
      <c r="N12855">
        <f t="shared" si="600"/>
        <v>4</v>
      </c>
      <c r="O12855" s="3">
        <f t="shared" si="601"/>
        <v>7.6666666672099382</v>
      </c>
      <c r="P12855">
        <f>HOUR('202008-capitalbikeshare-tripdat'!$C$8873)</f>
        <v>12</v>
      </c>
      <c r="Q12855">
        <f t="shared" si="602"/>
        <v>4</v>
      </c>
    </row>
    <row r="12856" spans="1:17" x14ac:dyDescent="0.35">
      <c r="A12856" t="s">
        <v>13412</v>
      </c>
      <c r="B12856" t="s">
        <v>2</v>
      </c>
      <c r="C12856" s="1">
        <v>44069.578217592592</v>
      </c>
      <c r="D12856" s="1">
        <v>44069.580335648148</v>
      </c>
      <c r="E12856" t="s">
        <v>78</v>
      </c>
      <c r="F12856">
        <v>581</v>
      </c>
      <c r="I12856">
        <v>38.9313376666666</v>
      </c>
      <c r="J12856">
        <v>-77.028262499999997</v>
      </c>
      <c r="K12856">
        <v>38.93</v>
      </c>
      <c r="L12856">
        <v>-77.03</v>
      </c>
      <c r="M12856" t="s">
        <v>0</v>
      </c>
      <c r="N12856">
        <f t="shared" si="600"/>
        <v>4</v>
      </c>
      <c r="O12856" s="3">
        <f t="shared" si="601"/>
        <v>3.0500000005122274</v>
      </c>
      <c r="P12856">
        <f>HOUR('202008-capitalbikeshare-tripdat'!$C$13307)</f>
        <v>5</v>
      </c>
      <c r="Q12856">
        <f t="shared" si="602"/>
        <v>4</v>
      </c>
    </row>
    <row r="12857" spans="1:17" x14ac:dyDescent="0.35">
      <c r="A12857" t="s">
        <v>13413</v>
      </c>
      <c r="B12857" t="s">
        <v>2</v>
      </c>
      <c r="C12857" s="1">
        <v>44069.57953703704</v>
      </c>
      <c r="D12857" s="1">
        <v>44069.588437500002</v>
      </c>
      <c r="I12857">
        <v>38.909999999999997</v>
      </c>
      <c r="J12857">
        <v>-77.03</v>
      </c>
      <c r="K12857">
        <v>38.909999999999997</v>
      </c>
      <c r="L12857">
        <v>-77.03</v>
      </c>
      <c r="M12857" t="s">
        <v>0</v>
      </c>
      <c r="N12857">
        <f t="shared" si="600"/>
        <v>4</v>
      </c>
      <c r="O12857" s="3">
        <f t="shared" si="601"/>
        <v>12.816666666185483</v>
      </c>
      <c r="P12857">
        <f>HOUR('202008-capitalbikeshare-tripdat'!$C$2070)</f>
        <v>16</v>
      </c>
      <c r="Q12857">
        <f t="shared" si="602"/>
        <v>4</v>
      </c>
    </row>
    <row r="12858" spans="1:17" x14ac:dyDescent="0.35">
      <c r="A12858" t="s">
        <v>13414</v>
      </c>
      <c r="B12858" t="s">
        <v>2</v>
      </c>
      <c r="C12858" s="1">
        <v>44069.580787037034</v>
      </c>
      <c r="D12858" s="1">
        <v>44069.58289351852</v>
      </c>
      <c r="I12858">
        <v>38.93</v>
      </c>
      <c r="J12858">
        <v>-77.03</v>
      </c>
      <c r="K12858">
        <v>38.93</v>
      </c>
      <c r="L12858">
        <v>-77.03</v>
      </c>
      <c r="M12858" t="s">
        <v>0</v>
      </c>
      <c r="N12858">
        <f t="shared" si="600"/>
        <v>4</v>
      </c>
      <c r="O12858" s="3">
        <f t="shared" si="601"/>
        <v>3.0333333404269069</v>
      </c>
      <c r="P12858">
        <f>HOUR('202008-capitalbikeshare-tripdat'!$C$13306)</f>
        <v>5</v>
      </c>
      <c r="Q12858">
        <f t="shared" si="602"/>
        <v>4</v>
      </c>
    </row>
    <row r="12859" spans="1:17" x14ac:dyDescent="0.35">
      <c r="A12859" t="s">
        <v>13415</v>
      </c>
      <c r="B12859" t="s">
        <v>2</v>
      </c>
      <c r="C12859" s="1">
        <v>44069.581180555557</v>
      </c>
      <c r="D12859" s="1">
        <v>44069.600393518522</v>
      </c>
      <c r="E12859" t="s">
        <v>4950</v>
      </c>
      <c r="F12859">
        <v>160</v>
      </c>
      <c r="G12859" t="s">
        <v>1711</v>
      </c>
      <c r="H12859">
        <v>179</v>
      </c>
      <c r="I12859">
        <v>38.843990499999997</v>
      </c>
      <c r="J12859">
        <v>-77.050557666666606</v>
      </c>
      <c r="K12859">
        <v>38.885784000000001</v>
      </c>
      <c r="L12859">
        <v>-77.097812333333295</v>
      </c>
      <c r="M12859" t="s">
        <v>0</v>
      </c>
      <c r="N12859">
        <f t="shared" si="600"/>
        <v>4</v>
      </c>
      <c r="O12859" s="3">
        <f t="shared" si="601"/>
        <v>27.666666669538245</v>
      </c>
      <c r="P12859">
        <f>HOUR('202008-capitalbikeshare-tripdat'!$C$9921)</f>
        <v>16</v>
      </c>
      <c r="Q12859">
        <f t="shared" si="602"/>
        <v>4</v>
      </c>
    </row>
    <row r="12860" spans="1:17" x14ac:dyDescent="0.35">
      <c r="A12860" t="s">
        <v>13416</v>
      </c>
      <c r="B12860" t="s">
        <v>2</v>
      </c>
      <c r="C12860" s="1">
        <v>44069.581643518519</v>
      </c>
      <c r="D12860" s="1">
        <v>44069.620833333334</v>
      </c>
      <c r="G12860" t="s">
        <v>126</v>
      </c>
      <c r="H12860">
        <v>377</v>
      </c>
      <c r="I12860">
        <v>38.979999999999997</v>
      </c>
      <c r="J12860">
        <v>-77.099999999999994</v>
      </c>
      <c r="K12860">
        <v>38.904075833333302</v>
      </c>
      <c r="L12860">
        <v>-77.069468499999999</v>
      </c>
      <c r="M12860" t="s">
        <v>0</v>
      </c>
      <c r="N12860">
        <f t="shared" si="600"/>
        <v>4</v>
      </c>
      <c r="O12860" s="3">
        <f t="shared" si="601"/>
        <v>56.433333334280178</v>
      </c>
      <c r="P12860">
        <f>HOUR('202008-capitalbikeshare-tripdat'!$C$1629)</f>
        <v>18</v>
      </c>
      <c r="Q12860">
        <f t="shared" si="602"/>
        <v>4</v>
      </c>
    </row>
    <row r="12861" spans="1:17" x14ac:dyDescent="0.35">
      <c r="A12861" t="s">
        <v>13417</v>
      </c>
      <c r="B12861" t="s">
        <v>2</v>
      </c>
      <c r="C12861" s="1">
        <v>44069.581701388888</v>
      </c>
      <c r="D12861" s="1">
        <v>44069.588541666664</v>
      </c>
      <c r="E12861" t="s">
        <v>301</v>
      </c>
      <c r="F12861">
        <v>22</v>
      </c>
      <c r="G12861" t="s">
        <v>5790</v>
      </c>
      <c r="H12861">
        <v>124</v>
      </c>
      <c r="I12861">
        <v>38.915461333333297</v>
      </c>
      <c r="J12861">
        <v>-77.022221999999999</v>
      </c>
      <c r="K12861">
        <v>38.899028666666602</v>
      </c>
      <c r="L12861">
        <v>-77.033278666666604</v>
      </c>
      <c r="M12861" t="s">
        <v>0</v>
      </c>
      <c r="N12861">
        <f t="shared" si="600"/>
        <v>4</v>
      </c>
      <c r="O12861" s="3">
        <f t="shared" si="601"/>
        <v>9.8499999975319952</v>
      </c>
      <c r="P12861">
        <f>HOUR('202008-capitalbikeshare-tripdat'!$C$7125)</f>
        <v>19</v>
      </c>
      <c r="Q12861">
        <f t="shared" si="602"/>
        <v>4</v>
      </c>
    </row>
    <row r="12862" spans="1:17" x14ac:dyDescent="0.35">
      <c r="A12862" t="s">
        <v>13418</v>
      </c>
      <c r="B12862" t="s">
        <v>2</v>
      </c>
      <c r="C12862" s="1">
        <v>44069.583854166667</v>
      </c>
      <c r="D12862" s="1">
        <v>44069.596944444442</v>
      </c>
      <c r="E12862" t="s">
        <v>565</v>
      </c>
      <c r="F12862">
        <v>189</v>
      </c>
      <c r="G12862" t="s">
        <v>283</v>
      </c>
      <c r="H12862">
        <v>583</v>
      </c>
      <c r="I12862">
        <v>38.900866166666603</v>
      </c>
      <c r="J12862">
        <v>-77.018746333333297</v>
      </c>
      <c r="K12862">
        <v>38.947967833333301</v>
      </c>
      <c r="L12862">
        <v>-77.021530333333303</v>
      </c>
      <c r="M12862" t="s">
        <v>0</v>
      </c>
      <c r="N12862">
        <f t="shared" si="600"/>
        <v>4</v>
      </c>
      <c r="O12862" s="3">
        <f t="shared" si="601"/>
        <v>18.849999995436519</v>
      </c>
      <c r="P12862">
        <f>HOUR('202008-capitalbikeshare-tripdat'!$C$5676)</f>
        <v>17</v>
      </c>
      <c r="Q12862">
        <f t="shared" si="602"/>
        <v>4</v>
      </c>
    </row>
    <row r="12863" spans="1:17" x14ac:dyDescent="0.35">
      <c r="A12863" t="s">
        <v>13419</v>
      </c>
      <c r="B12863" t="s">
        <v>2</v>
      </c>
      <c r="C12863" s="1">
        <v>44069.583969907406</v>
      </c>
      <c r="D12863" s="1">
        <v>44069.599386574075</v>
      </c>
      <c r="I12863">
        <v>38.99</v>
      </c>
      <c r="J12863">
        <v>-77.05</v>
      </c>
      <c r="K12863">
        <v>39</v>
      </c>
      <c r="L12863">
        <v>-77.03</v>
      </c>
      <c r="M12863" t="s">
        <v>0</v>
      </c>
      <c r="N12863">
        <f t="shared" si="600"/>
        <v>4</v>
      </c>
      <c r="O12863" s="3">
        <f t="shared" si="601"/>
        <v>22.200000003213063</v>
      </c>
      <c r="P12863">
        <f>HOUR('202008-capitalbikeshare-tripdat'!$C$2189)</f>
        <v>18</v>
      </c>
      <c r="Q12863">
        <f t="shared" si="602"/>
        <v>4</v>
      </c>
    </row>
    <row r="12864" spans="1:17" x14ac:dyDescent="0.35">
      <c r="A12864" t="s">
        <v>13420</v>
      </c>
      <c r="B12864" t="s">
        <v>2</v>
      </c>
      <c r="C12864" s="1">
        <v>44069.584537037037</v>
      </c>
      <c r="D12864" s="1">
        <v>44069.600023148145</v>
      </c>
      <c r="I12864">
        <v>38.9</v>
      </c>
      <c r="J12864">
        <v>-76.89</v>
      </c>
      <c r="K12864">
        <v>38.9</v>
      </c>
      <c r="L12864">
        <v>-76.89</v>
      </c>
      <c r="M12864" t="s">
        <v>0</v>
      </c>
      <c r="N12864">
        <f t="shared" si="600"/>
        <v>4</v>
      </c>
      <c r="O12864" s="3">
        <f t="shared" si="601"/>
        <v>22.299999995157123</v>
      </c>
      <c r="P12864">
        <f>HOUR('202008-capitalbikeshare-tripdat'!$C$2793)</f>
        <v>23</v>
      </c>
      <c r="Q12864">
        <f t="shared" si="602"/>
        <v>4</v>
      </c>
    </row>
    <row r="12865" spans="1:17" x14ac:dyDescent="0.35">
      <c r="A12865" t="s">
        <v>13421</v>
      </c>
      <c r="B12865" t="s">
        <v>2</v>
      </c>
      <c r="C12865" s="1">
        <v>44069.58520833333</v>
      </c>
      <c r="D12865" s="1">
        <v>44069.590266203704</v>
      </c>
      <c r="I12865">
        <v>38.93</v>
      </c>
      <c r="J12865">
        <v>-76.989999999999995</v>
      </c>
      <c r="K12865">
        <v>38.93</v>
      </c>
      <c r="L12865">
        <v>-76.97</v>
      </c>
      <c r="M12865" t="s">
        <v>0</v>
      </c>
      <c r="N12865">
        <f t="shared" si="600"/>
        <v>4</v>
      </c>
      <c r="O12865" s="3">
        <f t="shared" si="601"/>
        <v>7.2833333385642618</v>
      </c>
      <c r="P12865">
        <f>HOUR('202008-capitalbikeshare-tripdat'!$C$8874)</f>
        <v>12</v>
      </c>
      <c r="Q12865">
        <f t="shared" si="602"/>
        <v>4</v>
      </c>
    </row>
    <row r="12866" spans="1:17" x14ac:dyDescent="0.35">
      <c r="A12866" t="s">
        <v>13422</v>
      </c>
      <c r="B12866" t="s">
        <v>2</v>
      </c>
      <c r="C12866" s="1">
        <v>44069.585405092592</v>
      </c>
      <c r="D12866" s="1">
        <v>44069.589988425927</v>
      </c>
      <c r="E12866" t="s">
        <v>2480</v>
      </c>
      <c r="F12866">
        <v>550</v>
      </c>
      <c r="G12866" t="s">
        <v>2034</v>
      </c>
      <c r="H12866">
        <v>506</v>
      </c>
      <c r="I12866">
        <v>39.0431928333333</v>
      </c>
      <c r="J12866">
        <v>-77.050116000000003</v>
      </c>
      <c r="K12866">
        <v>39.044875666666599</v>
      </c>
      <c r="L12866">
        <v>-77.047824000000006</v>
      </c>
      <c r="M12866" t="s">
        <v>0</v>
      </c>
      <c r="N12866">
        <f t="shared" ref="N12866:N12929" si="603">WEEKDAY(C12866)</f>
        <v>4</v>
      </c>
      <c r="O12866" s="3">
        <f t="shared" ref="O12866:O12929" si="604">(D12866-C12866)*1440</f>
        <v>6.6000000026542693</v>
      </c>
      <c r="P12866">
        <f>HOUR('202008-capitalbikeshare-tripdat'!$C$2802)</f>
        <v>23</v>
      </c>
      <c r="Q12866">
        <f t="shared" ref="Q12866:Q12929" si="605">WEEKDAY(C12866)</f>
        <v>4</v>
      </c>
    </row>
    <row r="12867" spans="1:17" x14ac:dyDescent="0.35">
      <c r="A12867" t="s">
        <v>13423</v>
      </c>
      <c r="B12867" t="s">
        <v>2</v>
      </c>
      <c r="C12867" s="1">
        <v>44069.585949074077</v>
      </c>
      <c r="D12867" s="1">
        <v>44069.601388888892</v>
      </c>
      <c r="E12867" t="s">
        <v>1515</v>
      </c>
      <c r="F12867">
        <v>138</v>
      </c>
      <c r="G12867" t="s">
        <v>1515</v>
      </c>
      <c r="H12867">
        <v>138</v>
      </c>
      <c r="I12867">
        <v>38.900478</v>
      </c>
      <c r="J12867">
        <v>-76.982956833333304</v>
      </c>
      <c r="K12867">
        <v>38.900420166666599</v>
      </c>
      <c r="L12867">
        <v>-76.983010166666602</v>
      </c>
      <c r="M12867" t="s">
        <v>0</v>
      </c>
      <c r="N12867">
        <f t="shared" si="603"/>
        <v>4</v>
      </c>
      <c r="O12867" s="3">
        <f t="shared" si="604"/>
        <v>22.233333333861083</v>
      </c>
      <c r="P12867">
        <f>HOUR('202008-capitalbikeshare-tripdat'!$C$14761)</f>
        <v>14</v>
      </c>
      <c r="Q12867">
        <f t="shared" si="605"/>
        <v>4</v>
      </c>
    </row>
    <row r="12868" spans="1:17" x14ac:dyDescent="0.35">
      <c r="A12868" t="s">
        <v>13424</v>
      </c>
      <c r="B12868" t="s">
        <v>2</v>
      </c>
      <c r="C12868" s="1">
        <v>44069.586342592593</v>
      </c>
      <c r="D12868" s="1">
        <v>44069.596273148149</v>
      </c>
      <c r="E12868" t="s">
        <v>187</v>
      </c>
      <c r="F12868">
        <v>59</v>
      </c>
      <c r="I12868">
        <v>38.932502333333296</v>
      </c>
      <c r="J12868">
        <v>-76.9930113333333</v>
      </c>
      <c r="K12868">
        <v>38.96</v>
      </c>
      <c r="L12868">
        <v>-76.989999999999995</v>
      </c>
      <c r="M12868" t="s">
        <v>0</v>
      </c>
      <c r="N12868">
        <f t="shared" si="603"/>
        <v>4</v>
      </c>
      <c r="O12868" s="3">
        <f t="shared" si="604"/>
        <v>14.300000000512227</v>
      </c>
      <c r="P12868">
        <f>HOUR('202008-capitalbikeshare-tripdat'!$C$8547)</f>
        <v>14</v>
      </c>
      <c r="Q12868">
        <f t="shared" si="605"/>
        <v>4</v>
      </c>
    </row>
    <row r="12869" spans="1:17" x14ac:dyDescent="0.35">
      <c r="A12869" t="s">
        <v>13425</v>
      </c>
      <c r="B12869" t="s">
        <v>2</v>
      </c>
      <c r="C12869" s="1">
        <v>44069.58666666667</v>
      </c>
      <c r="D12869" s="1">
        <v>44069.591307870367</v>
      </c>
      <c r="I12869">
        <v>38.93</v>
      </c>
      <c r="J12869">
        <v>-77.03</v>
      </c>
      <c r="K12869">
        <v>38.93</v>
      </c>
      <c r="L12869">
        <v>-77.03</v>
      </c>
      <c r="M12869" t="s">
        <v>0</v>
      </c>
      <c r="N12869">
        <f t="shared" si="603"/>
        <v>4</v>
      </c>
      <c r="O12869" s="3">
        <f t="shared" si="604"/>
        <v>6.6833333240356296</v>
      </c>
      <c r="P12869">
        <f>HOUR('202008-capitalbikeshare-tripdat'!$C$13308)</f>
        <v>5</v>
      </c>
      <c r="Q12869">
        <f t="shared" si="605"/>
        <v>4</v>
      </c>
    </row>
    <row r="12870" spans="1:17" x14ac:dyDescent="0.35">
      <c r="A12870" t="s">
        <v>13426</v>
      </c>
      <c r="B12870" t="s">
        <v>2</v>
      </c>
      <c r="C12870" s="1">
        <v>44069.587048611109</v>
      </c>
      <c r="D12870" s="1">
        <v>44069.640115740738</v>
      </c>
      <c r="E12870" t="s">
        <v>1012</v>
      </c>
      <c r="F12870">
        <v>413</v>
      </c>
      <c r="I12870">
        <v>38.908500166666599</v>
      </c>
      <c r="J12870">
        <v>-77.022740833333302</v>
      </c>
      <c r="K12870">
        <v>38.92</v>
      </c>
      <c r="L12870">
        <v>-76.989999999999995</v>
      </c>
      <c r="M12870" t="s">
        <v>0</v>
      </c>
      <c r="N12870">
        <f t="shared" si="603"/>
        <v>4</v>
      </c>
      <c r="O12870" s="3">
        <f t="shared" si="604"/>
        <v>76.416666666045785</v>
      </c>
      <c r="P12870">
        <f>HOUR('202008-capitalbikeshare-tripdat'!$C$8377)</f>
        <v>9</v>
      </c>
      <c r="Q12870">
        <f t="shared" si="605"/>
        <v>4</v>
      </c>
    </row>
    <row r="12871" spans="1:17" x14ac:dyDescent="0.35">
      <c r="A12871" t="s">
        <v>13427</v>
      </c>
      <c r="B12871" t="s">
        <v>2</v>
      </c>
      <c r="C12871" s="1">
        <v>44069.587418981479</v>
      </c>
      <c r="D12871" s="1">
        <v>44069.612326388888</v>
      </c>
      <c r="I12871">
        <v>38.92</v>
      </c>
      <c r="J12871">
        <v>-77.010000000000005</v>
      </c>
      <c r="K12871">
        <v>38.89</v>
      </c>
      <c r="L12871">
        <v>-77.040000000000006</v>
      </c>
      <c r="M12871" t="s">
        <v>0</v>
      </c>
      <c r="N12871">
        <f t="shared" si="603"/>
        <v>4</v>
      </c>
      <c r="O12871" s="3">
        <f t="shared" si="604"/>
        <v>35.866666669026017</v>
      </c>
      <c r="P12871">
        <f>HOUR('202008-capitalbikeshare-tripdat'!$C$1633)</f>
        <v>18</v>
      </c>
      <c r="Q12871">
        <f t="shared" si="605"/>
        <v>4</v>
      </c>
    </row>
    <row r="12872" spans="1:17" x14ac:dyDescent="0.35">
      <c r="A12872" t="s">
        <v>13428</v>
      </c>
      <c r="B12872" t="s">
        <v>2</v>
      </c>
      <c r="C12872" s="1">
        <v>44069.588784722226</v>
      </c>
      <c r="D12872" s="1">
        <v>44069.594768518517</v>
      </c>
      <c r="E12872" t="s">
        <v>4983</v>
      </c>
      <c r="F12872">
        <v>518</v>
      </c>
      <c r="G12872" t="s">
        <v>549</v>
      </c>
      <c r="H12872">
        <v>176</v>
      </c>
      <c r="I12872">
        <v>38.888328333333298</v>
      </c>
      <c r="J12872">
        <v>-77.111092833333302</v>
      </c>
      <c r="K12872">
        <v>38.888109833333303</v>
      </c>
      <c r="L12872">
        <v>-77.093085500000001</v>
      </c>
      <c r="M12872" t="s">
        <v>0</v>
      </c>
      <c r="N12872">
        <f t="shared" si="603"/>
        <v>4</v>
      </c>
      <c r="O12872" s="3">
        <f t="shared" si="604"/>
        <v>8.6166666587814689</v>
      </c>
      <c r="P12872">
        <f>HOUR('202008-capitalbikeshare-tripdat'!$C$10452)</f>
        <v>17</v>
      </c>
      <c r="Q12872">
        <f t="shared" si="605"/>
        <v>4</v>
      </c>
    </row>
    <row r="12873" spans="1:17" x14ac:dyDescent="0.35">
      <c r="A12873" t="s">
        <v>13429</v>
      </c>
      <c r="B12873" t="s">
        <v>2</v>
      </c>
      <c r="C12873" s="1">
        <v>44069.589583333334</v>
      </c>
      <c r="D12873" s="1">
        <v>44069.606550925928</v>
      </c>
      <c r="E12873" t="s">
        <v>1006</v>
      </c>
      <c r="F12873">
        <v>440</v>
      </c>
      <c r="G12873" t="s">
        <v>280</v>
      </c>
      <c r="H12873">
        <v>289</v>
      </c>
      <c r="I12873">
        <v>38.925332666666598</v>
      </c>
      <c r="J12873">
        <v>-77.032549500000002</v>
      </c>
      <c r="K12873">
        <v>38.908479833333303</v>
      </c>
      <c r="L12873">
        <v>-77.063701666666603</v>
      </c>
      <c r="M12873" t="s">
        <v>0</v>
      </c>
      <c r="N12873">
        <f t="shared" si="603"/>
        <v>4</v>
      </c>
      <c r="O12873" s="3">
        <f t="shared" si="604"/>
        <v>24.433333334745839</v>
      </c>
      <c r="P12873">
        <f>HOUR('202008-capitalbikeshare-tripdat'!$C$1631)</f>
        <v>18</v>
      </c>
      <c r="Q12873">
        <f t="shared" si="605"/>
        <v>4</v>
      </c>
    </row>
    <row r="12874" spans="1:17" x14ac:dyDescent="0.35">
      <c r="A12874" t="s">
        <v>13430</v>
      </c>
      <c r="B12874" t="s">
        <v>2</v>
      </c>
      <c r="C12874" s="1">
        <v>44069.590150462966</v>
      </c>
      <c r="D12874" s="1">
        <v>44069.600381944445</v>
      </c>
      <c r="G12874" t="s">
        <v>505</v>
      </c>
      <c r="H12874">
        <v>548</v>
      </c>
      <c r="I12874">
        <v>38.9</v>
      </c>
      <c r="J12874">
        <v>-77</v>
      </c>
      <c r="K12874">
        <v>38.880338833333298</v>
      </c>
      <c r="L12874">
        <v>-77.025173166666605</v>
      </c>
      <c r="M12874" t="s">
        <v>0</v>
      </c>
      <c r="N12874">
        <f t="shared" si="603"/>
        <v>4</v>
      </c>
      <c r="O12874" s="3">
        <f t="shared" si="604"/>
        <v>14.733333330368623</v>
      </c>
      <c r="P12874">
        <f>HOUR('202008-capitalbikeshare-tripdat'!$C$12829)</f>
        <v>13</v>
      </c>
      <c r="Q12874">
        <f t="shared" si="605"/>
        <v>4</v>
      </c>
    </row>
    <row r="12875" spans="1:17" x14ac:dyDescent="0.35">
      <c r="A12875" t="s">
        <v>13431</v>
      </c>
      <c r="B12875" t="s">
        <v>2</v>
      </c>
      <c r="C12875" s="1">
        <v>44069.592430555553</v>
      </c>
      <c r="D12875" s="1">
        <v>44069.60229166667</v>
      </c>
      <c r="E12875" t="s">
        <v>1232</v>
      </c>
      <c r="F12875">
        <v>100</v>
      </c>
      <c r="G12875" t="s">
        <v>47</v>
      </c>
      <c r="H12875">
        <v>79</v>
      </c>
      <c r="I12875">
        <v>38.902567333333302</v>
      </c>
      <c r="J12875">
        <v>-77.038616833333293</v>
      </c>
      <c r="K12875">
        <v>38.923374500000001</v>
      </c>
      <c r="L12875">
        <v>-77.035150666666595</v>
      </c>
      <c r="M12875" t="s">
        <v>0</v>
      </c>
      <c r="N12875">
        <f t="shared" si="603"/>
        <v>4</v>
      </c>
      <c r="O12875" s="3">
        <f t="shared" si="604"/>
        <v>14.200000008568168</v>
      </c>
      <c r="P12875">
        <f>HOUR('202008-capitalbikeshare-tripdat'!$C$2017)</f>
        <v>15</v>
      </c>
      <c r="Q12875">
        <f t="shared" si="605"/>
        <v>4</v>
      </c>
    </row>
    <row r="12876" spans="1:17" x14ac:dyDescent="0.35">
      <c r="A12876" t="s">
        <v>13432</v>
      </c>
      <c r="B12876" t="s">
        <v>2</v>
      </c>
      <c r="C12876" s="1">
        <v>44069.594548611109</v>
      </c>
      <c r="D12876" s="1">
        <v>44069.597638888888</v>
      </c>
      <c r="I12876">
        <v>38.92</v>
      </c>
      <c r="J12876">
        <v>-77.08</v>
      </c>
      <c r="K12876">
        <v>38.93</v>
      </c>
      <c r="L12876">
        <v>-77.09</v>
      </c>
      <c r="M12876" t="s">
        <v>0</v>
      </c>
      <c r="N12876">
        <f t="shared" si="603"/>
        <v>4</v>
      </c>
      <c r="O12876" s="3">
        <f t="shared" si="604"/>
        <v>4.4500000029802322</v>
      </c>
      <c r="P12876">
        <f>HOUR('202008-capitalbikeshare-tripdat'!$C$14766)</f>
        <v>14</v>
      </c>
      <c r="Q12876">
        <f t="shared" si="605"/>
        <v>4</v>
      </c>
    </row>
    <row r="12877" spans="1:17" x14ac:dyDescent="0.35">
      <c r="A12877" t="s">
        <v>13433</v>
      </c>
      <c r="B12877" t="s">
        <v>2</v>
      </c>
      <c r="C12877" s="1">
        <v>44069.596041666664</v>
      </c>
      <c r="D12877" s="1">
        <v>44069.600740740738</v>
      </c>
      <c r="G12877" t="s">
        <v>559</v>
      </c>
      <c r="H12877">
        <v>103</v>
      </c>
      <c r="I12877">
        <v>38.950000000000003</v>
      </c>
      <c r="J12877">
        <v>-77.06</v>
      </c>
      <c r="K12877">
        <v>38.944770833333301</v>
      </c>
      <c r="L12877">
        <v>-77.064041333333293</v>
      </c>
      <c r="M12877" t="s">
        <v>0</v>
      </c>
      <c r="N12877">
        <f t="shared" si="603"/>
        <v>4</v>
      </c>
      <c r="O12877" s="3">
        <f t="shared" si="604"/>
        <v>6.7666666663717479</v>
      </c>
      <c r="P12877">
        <f>HOUR('202008-capitalbikeshare-tripdat'!$C$5966)</f>
        <v>8</v>
      </c>
      <c r="Q12877">
        <f t="shared" si="605"/>
        <v>4</v>
      </c>
    </row>
    <row r="12878" spans="1:17" x14ac:dyDescent="0.35">
      <c r="A12878" t="s">
        <v>13434</v>
      </c>
      <c r="B12878" t="s">
        <v>2</v>
      </c>
      <c r="C12878" s="1">
        <v>44069.596770833334</v>
      </c>
      <c r="D12878" s="1">
        <v>44069.602129629631</v>
      </c>
      <c r="E12878" t="s">
        <v>1232</v>
      </c>
      <c r="F12878">
        <v>100</v>
      </c>
      <c r="G12878" t="s">
        <v>178</v>
      </c>
      <c r="H12878">
        <v>58</v>
      </c>
      <c r="I12878">
        <v>38.902720166666597</v>
      </c>
      <c r="J12878">
        <v>-77.038775999999999</v>
      </c>
      <c r="K12878">
        <v>38.912511166666597</v>
      </c>
      <c r="L12878">
        <v>-77.013552500000003</v>
      </c>
      <c r="M12878" t="s">
        <v>0</v>
      </c>
      <c r="N12878">
        <f t="shared" si="603"/>
        <v>4</v>
      </c>
      <c r="O12878" s="3">
        <f t="shared" si="604"/>
        <v>7.7166666684206575</v>
      </c>
      <c r="P12878">
        <f>HOUR('202008-capitalbikeshare-tripdat'!$C$12662)</f>
        <v>7</v>
      </c>
      <c r="Q12878">
        <f t="shared" si="605"/>
        <v>4</v>
      </c>
    </row>
    <row r="12879" spans="1:17" x14ac:dyDescent="0.35">
      <c r="A12879" t="s">
        <v>13435</v>
      </c>
      <c r="B12879" t="s">
        <v>2</v>
      </c>
      <c r="C12879" s="1">
        <v>44069.597175925926</v>
      </c>
      <c r="D12879" s="1">
        <v>44069.599259259259</v>
      </c>
      <c r="E12879" t="s">
        <v>483</v>
      </c>
      <c r="F12879">
        <v>367</v>
      </c>
      <c r="G12879" t="s">
        <v>263</v>
      </c>
      <c r="H12879">
        <v>498</v>
      </c>
      <c r="I12879">
        <v>38.952359999999999</v>
      </c>
      <c r="J12879">
        <v>-77.002662166666596</v>
      </c>
      <c r="K12879">
        <v>38.957397666666601</v>
      </c>
      <c r="L12879">
        <v>-77.002319833333303</v>
      </c>
      <c r="M12879" t="s">
        <v>0</v>
      </c>
      <c r="N12879">
        <f t="shared" si="603"/>
        <v>4</v>
      </c>
      <c r="O12879" s="3">
        <f t="shared" si="604"/>
        <v>2.9999999993015081</v>
      </c>
      <c r="P12879">
        <f>HOUR('202008-capitalbikeshare-tripdat'!$C$2834)</f>
        <v>4</v>
      </c>
      <c r="Q12879">
        <f t="shared" si="605"/>
        <v>4</v>
      </c>
    </row>
    <row r="12880" spans="1:17" x14ac:dyDescent="0.35">
      <c r="A12880" t="s">
        <v>13436</v>
      </c>
      <c r="B12880" t="s">
        <v>2</v>
      </c>
      <c r="C12880" s="1">
        <v>44069.598090277781</v>
      </c>
      <c r="D12880" s="1">
        <v>44069.604143518518</v>
      </c>
      <c r="E12880" t="s">
        <v>220</v>
      </c>
      <c r="F12880">
        <v>111</v>
      </c>
      <c r="G12880" t="s">
        <v>155</v>
      </c>
      <c r="H12880">
        <v>128</v>
      </c>
      <c r="I12880">
        <v>38.943820333333299</v>
      </c>
      <c r="J12880">
        <v>-77.077121500000004</v>
      </c>
      <c r="K12880">
        <v>38.916515166666599</v>
      </c>
      <c r="L12880">
        <v>-77.068339333333299</v>
      </c>
      <c r="M12880" t="s">
        <v>0</v>
      </c>
      <c r="N12880">
        <f t="shared" si="603"/>
        <v>4</v>
      </c>
      <c r="O12880" s="3">
        <f t="shared" si="604"/>
        <v>8.7166666612029076</v>
      </c>
      <c r="P12880">
        <f>HOUR('202008-capitalbikeshare-tripdat'!$C$6247)</f>
        <v>18</v>
      </c>
      <c r="Q12880">
        <f t="shared" si="605"/>
        <v>4</v>
      </c>
    </row>
    <row r="12881" spans="1:17" x14ac:dyDescent="0.35">
      <c r="A12881" t="s">
        <v>13437</v>
      </c>
      <c r="B12881" t="s">
        <v>2</v>
      </c>
      <c r="C12881" s="1">
        <v>44069.599918981483</v>
      </c>
      <c r="D12881" s="1">
        <v>44069.612164351849</v>
      </c>
      <c r="I12881">
        <v>39.020000000000003</v>
      </c>
      <c r="J12881">
        <v>-77.010000000000005</v>
      </c>
      <c r="K12881">
        <v>39.01</v>
      </c>
      <c r="L12881">
        <v>-77</v>
      </c>
      <c r="M12881" t="s">
        <v>0</v>
      </c>
      <c r="N12881">
        <f t="shared" si="603"/>
        <v>4</v>
      </c>
      <c r="O12881" s="3">
        <f t="shared" si="604"/>
        <v>17.633333327248693</v>
      </c>
      <c r="P12881">
        <f>HOUR('202008-capitalbikeshare-tripdat'!$C$10018)</f>
        <v>19</v>
      </c>
      <c r="Q12881">
        <f t="shared" si="605"/>
        <v>4</v>
      </c>
    </row>
    <row r="12882" spans="1:17" x14ac:dyDescent="0.35">
      <c r="A12882" t="s">
        <v>13438</v>
      </c>
      <c r="B12882" t="s">
        <v>2</v>
      </c>
      <c r="C12882" s="1">
        <v>44069.60087962963</v>
      </c>
      <c r="D12882" s="1">
        <v>44069.625636574077</v>
      </c>
      <c r="E12882" t="s">
        <v>72</v>
      </c>
      <c r="F12882">
        <v>191</v>
      </c>
      <c r="G12882" t="s">
        <v>280</v>
      </c>
      <c r="H12882">
        <v>289</v>
      </c>
      <c r="I12882">
        <v>38.905462666666601</v>
      </c>
      <c r="J12882">
        <v>-77.002190166666594</v>
      </c>
      <c r="K12882">
        <v>38.908497333333301</v>
      </c>
      <c r="L12882">
        <v>-77.063756666666606</v>
      </c>
      <c r="M12882" t="s">
        <v>0</v>
      </c>
      <c r="N12882">
        <f t="shared" si="603"/>
        <v>4</v>
      </c>
      <c r="O12882" s="3">
        <f t="shared" si="604"/>
        <v>35.650000004097819</v>
      </c>
      <c r="P12882">
        <f>HOUR('202008-capitalbikeshare-tripdat'!$C$12830)</f>
        <v>13</v>
      </c>
      <c r="Q12882">
        <f t="shared" si="605"/>
        <v>4</v>
      </c>
    </row>
    <row r="12883" spans="1:17" x14ac:dyDescent="0.35">
      <c r="A12883" t="s">
        <v>13439</v>
      </c>
      <c r="B12883" t="s">
        <v>2</v>
      </c>
      <c r="C12883" s="1">
        <v>44069.601689814815</v>
      </c>
      <c r="D12883" s="1">
        <v>44069.612083333333</v>
      </c>
      <c r="E12883" t="s">
        <v>505</v>
      </c>
      <c r="F12883">
        <v>548</v>
      </c>
      <c r="I12883">
        <v>38.880346166666598</v>
      </c>
      <c r="J12883">
        <v>-77.025293000000005</v>
      </c>
      <c r="K12883">
        <v>38.9</v>
      </c>
      <c r="L12883">
        <v>-77.05</v>
      </c>
      <c r="M12883" t="s">
        <v>0</v>
      </c>
      <c r="N12883">
        <f t="shared" si="603"/>
        <v>4</v>
      </c>
      <c r="O12883" s="3">
        <f t="shared" si="604"/>
        <v>14.96666666585952</v>
      </c>
      <c r="P12883">
        <f>HOUR('202008-capitalbikeshare-tripdat'!$C$6499)</f>
        <v>14</v>
      </c>
      <c r="Q12883">
        <f t="shared" si="605"/>
        <v>4</v>
      </c>
    </row>
    <row r="12884" spans="1:17" x14ac:dyDescent="0.35">
      <c r="A12884" s="2" t="s">
        <v>13440</v>
      </c>
      <c r="B12884" t="s">
        <v>2</v>
      </c>
      <c r="C12884" s="1">
        <v>44069.602129629631</v>
      </c>
      <c r="D12884" s="1">
        <v>44069.616076388891</v>
      </c>
      <c r="E12884" t="s">
        <v>210</v>
      </c>
      <c r="F12884">
        <v>184</v>
      </c>
      <c r="G12884" t="s">
        <v>95</v>
      </c>
      <c r="H12884">
        <v>14</v>
      </c>
      <c r="I12884">
        <v>38.905053333333299</v>
      </c>
      <c r="J12884">
        <v>-77.056967</v>
      </c>
      <c r="K12884">
        <v>38.917785833333298</v>
      </c>
      <c r="L12884">
        <v>-77.032152666666605</v>
      </c>
      <c r="M12884" t="s">
        <v>0</v>
      </c>
      <c r="N12884">
        <f t="shared" si="603"/>
        <v>4</v>
      </c>
      <c r="O12884" s="3">
        <f t="shared" si="604"/>
        <v>20.083333334187046</v>
      </c>
      <c r="P12884">
        <f>HOUR('202008-capitalbikeshare-tripdat'!$C$6074)</f>
        <v>13</v>
      </c>
      <c r="Q12884">
        <f t="shared" si="605"/>
        <v>4</v>
      </c>
    </row>
    <row r="12885" spans="1:17" x14ac:dyDescent="0.35">
      <c r="A12885" t="s">
        <v>13441</v>
      </c>
      <c r="B12885" t="s">
        <v>2</v>
      </c>
      <c r="C12885" s="1">
        <v>44069.602870370371</v>
      </c>
      <c r="D12885" s="1">
        <v>44069.61451388889</v>
      </c>
      <c r="E12885" t="s">
        <v>2140</v>
      </c>
      <c r="F12885">
        <v>412</v>
      </c>
      <c r="G12885" t="s">
        <v>180</v>
      </c>
      <c r="H12885">
        <v>137</v>
      </c>
      <c r="I12885">
        <v>38.899774666666602</v>
      </c>
      <c r="J12885">
        <v>-77.003441833333298</v>
      </c>
      <c r="K12885">
        <v>38.900447833333303</v>
      </c>
      <c r="L12885">
        <v>-77.001960999999994</v>
      </c>
      <c r="M12885" t="s">
        <v>0</v>
      </c>
      <c r="N12885">
        <f t="shared" si="603"/>
        <v>4</v>
      </c>
      <c r="O12885" s="3">
        <f t="shared" si="604"/>
        <v>16.766666667535901</v>
      </c>
      <c r="P12885">
        <f>HOUR('202008-capitalbikeshare-tripdat'!$C$15267)</f>
        <v>0</v>
      </c>
      <c r="Q12885">
        <f t="shared" si="605"/>
        <v>4</v>
      </c>
    </row>
    <row r="12886" spans="1:17" x14ac:dyDescent="0.35">
      <c r="A12886" t="s">
        <v>13442</v>
      </c>
      <c r="B12886" t="s">
        <v>2</v>
      </c>
      <c r="C12886" s="1">
        <v>44069.602893518517</v>
      </c>
      <c r="D12886" s="1">
        <v>44069.610358796293</v>
      </c>
      <c r="E12886" t="s">
        <v>155</v>
      </c>
      <c r="F12886">
        <v>128</v>
      </c>
      <c r="I12886">
        <v>38.916528166666602</v>
      </c>
      <c r="J12886">
        <v>-77.068214499999996</v>
      </c>
      <c r="K12886">
        <v>38.909999999999997</v>
      </c>
      <c r="L12886">
        <v>-77.040000000000006</v>
      </c>
      <c r="M12886" t="s">
        <v>0</v>
      </c>
      <c r="N12886">
        <f t="shared" si="603"/>
        <v>4</v>
      </c>
      <c r="O12886" s="3">
        <f t="shared" si="604"/>
        <v>10.749999998370185</v>
      </c>
      <c r="P12886">
        <f>HOUR('202008-capitalbikeshare-tripdat'!$C$2197)</f>
        <v>19</v>
      </c>
      <c r="Q12886">
        <f t="shared" si="605"/>
        <v>4</v>
      </c>
    </row>
    <row r="12887" spans="1:17" x14ac:dyDescent="0.35">
      <c r="A12887" t="s">
        <v>13443</v>
      </c>
      <c r="B12887" t="s">
        <v>2</v>
      </c>
      <c r="C12887" s="1">
        <v>44069.603043981479</v>
      </c>
      <c r="D12887" s="1">
        <v>44069.612534722219</v>
      </c>
      <c r="E12887" t="s">
        <v>1507</v>
      </c>
      <c r="F12887">
        <v>422</v>
      </c>
      <c r="G12887" t="s">
        <v>887</v>
      </c>
      <c r="H12887">
        <v>170</v>
      </c>
      <c r="I12887">
        <v>38.898291833333303</v>
      </c>
      <c r="J12887">
        <v>-77.118040166666603</v>
      </c>
      <c r="K12887">
        <v>38.893375333333303</v>
      </c>
      <c r="L12887">
        <v>-77.076698166666603</v>
      </c>
      <c r="M12887" t="s">
        <v>0</v>
      </c>
      <c r="N12887">
        <f t="shared" si="603"/>
        <v>4</v>
      </c>
      <c r="O12887" s="3">
        <f t="shared" si="604"/>
        <v>13.666666665812954</v>
      </c>
      <c r="P12887">
        <f>HOUR('202008-capitalbikeshare-tripdat'!$C$3184)</f>
        <v>17</v>
      </c>
      <c r="Q12887">
        <f t="shared" si="605"/>
        <v>4</v>
      </c>
    </row>
    <row r="12888" spans="1:17" x14ac:dyDescent="0.35">
      <c r="A12888" t="s">
        <v>13444</v>
      </c>
      <c r="B12888" t="s">
        <v>2</v>
      </c>
      <c r="C12888" s="1">
        <v>44069.603888888887</v>
      </c>
      <c r="D12888" s="1">
        <v>44069.608784722222</v>
      </c>
      <c r="I12888">
        <v>38.880000000000003</v>
      </c>
      <c r="J12888">
        <v>-77.02</v>
      </c>
      <c r="K12888">
        <v>38.880000000000003</v>
      </c>
      <c r="L12888">
        <v>-77.02</v>
      </c>
      <c r="M12888" t="s">
        <v>0</v>
      </c>
      <c r="N12888">
        <f t="shared" si="603"/>
        <v>4</v>
      </c>
      <c r="O12888" s="3">
        <f t="shared" si="604"/>
        <v>7.0500000030733645</v>
      </c>
      <c r="P12888">
        <f>HOUR('202008-capitalbikeshare-tripdat'!$C$5965)</f>
        <v>8</v>
      </c>
      <c r="Q12888">
        <f t="shared" si="605"/>
        <v>4</v>
      </c>
    </row>
    <row r="12889" spans="1:17" x14ac:dyDescent="0.35">
      <c r="A12889" t="s">
        <v>13445</v>
      </c>
      <c r="B12889" t="s">
        <v>2</v>
      </c>
      <c r="C12889" s="1">
        <v>44069.605775462966</v>
      </c>
      <c r="D12889" s="1">
        <v>44069.61277777778</v>
      </c>
      <c r="E12889" t="s">
        <v>123</v>
      </c>
      <c r="F12889">
        <v>516</v>
      </c>
      <c r="G12889" t="s">
        <v>1232</v>
      </c>
      <c r="H12889">
        <v>100</v>
      </c>
      <c r="I12889">
        <v>38.905498333333298</v>
      </c>
      <c r="J12889">
        <v>-77.065211333333295</v>
      </c>
      <c r="K12889">
        <v>38.903233333333297</v>
      </c>
      <c r="L12889">
        <v>-77.038754999999995</v>
      </c>
      <c r="M12889" t="s">
        <v>0</v>
      </c>
      <c r="N12889">
        <f t="shared" si="603"/>
        <v>4</v>
      </c>
      <c r="O12889" s="3">
        <f t="shared" si="604"/>
        <v>10.083333333022892</v>
      </c>
      <c r="P12889">
        <f>HOUR('202008-capitalbikeshare-tripdat'!$C$8795)</f>
        <v>8</v>
      </c>
      <c r="Q12889">
        <f t="shared" si="605"/>
        <v>4</v>
      </c>
    </row>
    <row r="12890" spans="1:17" x14ac:dyDescent="0.35">
      <c r="A12890" t="s">
        <v>13446</v>
      </c>
      <c r="B12890" t="s">
        <v>2</v>
      </c>
      <c r="C12890" s="1">
        <v>44069.608622685184</v>
      </c>
      <c r="D12890" s="1">
        <v>44069.617245370369</v>
      </c>
      <c r="E12890" t="s">
        <v>1829</v>
      </c>
      <c r="F12890">
        <v>430</v>
      </c>
      <c r="I12890">
        <v>38.912650833333302</v>
      </c>
      <c r="J12890">
        <v>-77.036232666666606</v>
      </c>
      <c r="K12890">
        <v>38.93</v>
      </c>
      <c r="L12890">
        <v>-77.03</v>
      </c>
      <c r="M12890" t="s">
        <v>0</v>
      </c>
      <c r="N12890">
        <f t="shared" si="603"/>
        <v>4</v>
      </c>
      <c r="O12890" s="3">
        <f t="shared" si="604"/>
        <v>12.416666666977108</v>
      </c>
      <c r="P12890">
        <f>HOUR('202008-capitalbikeshare-tripdat'!$C$15894)</f>
        <v>18</v>
      </c>
      <c r="Q12890">
        <f t="shared" si="605"/>
        <v>4</v>
      </c>
    </row>
    <row r="12891" spans="1:17" x14ac:dyDescent="0.35">
      <c r="A12891" t="s">
        <v>13447</v>
      </c>
      <c r="B12891" t="s">
        <v>2</v>
      </c>
      <c r="C12891" s="1">
        <v>44069.608842592592</v>
      </c>
      <c r="D12891" s="1">
        <v>44069.626631944448</v>
      </c>
      <c r="E12891" t="s">
        <v>269</v>
      </c>
      <c r="F12891">
        <v>277</v>
      </c>
      <c r="I12891">
        <v>38.888271166666598</v>
      </c>
      <c r="J12891">
        <v>-77.049467333333297</v>
      </c>
      <c r="K12891">
        <v>38.83</v>
      </c>
      <c r="L12891">
        <v>-77.040000000000006</v>
      </c>
      <c r="M12891" t="s">
        <v>0</v>
      </c>
      <c r="N12891">
        <f t="shared" si="603"/>
        <v>4</v>
      </c>
      <c r="O12891" s="3">
        <f t="shared" si="604"/>
        <v>25.616666672285646</v>
      </c>
      <c r="P12891">
        <f>HOUR('202008-capitalbikeshare-tripdat'!$C$1871)</f>
        <v>9</v>
      </c>
      <c r="Q12891">
        <f t="shared" si="605"/>
        <v>4</v>
      </c>
    </row>
    <row r="12892" spans="1:17" x14ac:dyDescent="0.35">
      <c r="A12892" t="s">
        <v>13448</v>
      </c>
      <c r="B12892" t="s">
        <v>2</v>
      </c>
      <c r="C12892" s="1">
        <v>44069.611388888887</v>
      </c>
      <c r="D12892" s="1">
        <v>44069.615624999999</v>
      </c>
      <c r="I12892">
        <v>38.950000000000003</v>
      </c>
      <c r="J12892">
        <v>-77.08</v>
      </c>
      <c r="K12892">
        <v>38.94</v>
      </c>
      <c r="L12892">
        <v>-77.06</v>
      </c>
      <c r="M12892" t="s">
        <v>0</v>
      </c>
      <c r="N12892">
        <f t="shared" si="603"/>
        <v>4</v>
      </c>
      <c r="O12892" s="3">
        <f t="shared" si="604"/>
        <v>6.1000000010244548</v>
      </c>
      <c r="P12892">
        <f>HOUR('202008-capitalbikeshare-tripdat'!$C$4978)</f>
        <v>10</v>
      </c>
      <c r="Q12892">
        <f t="shared" si="605"/>
        <v>4</v>
      </c>
    </row>
    <row r="12893" spans="1:17" x14ac:dyDescent="0.35">
      <c r="A12893" t="s">
        <v>13449</v>
      </c>
      <c r="B12893" t="s">
        <v>2</v>
      </c>
      <c r="C12893" s="1">
        <v>44069.612395833334</v>
      </c>
      <c r="D12893" s="1">
        <v>44069.617685185185</v>
      </c>
      <c r="E12893" t="s">
        <v>123</v>
      </c>
      <c r="F12893">
        <v>516</v>
      </c>
      <c r="G12893" t="s">
        <v>236</v>
      </c>
      <c r="H12893">
        <v>251</v>
      </c>
      <c r="I12893">
        <v>38.905364499999997</v>
      </c>
      <c r="J12893">
        <v>-77.065310333333301</v>
      </c>
      <c r="K12893">
        <v>38.895975</v>
      </c>
      <c r="L12893">
        <v>-77.088985666666602</v>
      </c>
      <c r="M12893" t="s">
        <v>0</v>
      </c>
      <c r="N12893">
        <f t="shared" si="603"/>
        <v>4</v>
      </c>
      <c r="O12893" s="3">
        <f t="shared" si="604"/>
        <v>7.6166666659992188</v>
      </c>
      <c r="P12893">
        <f>HOUR('202008-capitalbikeshare-tripdat'!$C$9765)</f>
        <v>12</v>
      </c>
      <c r="Q12893">
        <f t="shared" si="605"/>
        <v>4</v>
      </c>
    </row>
    <row r="12894" spans="1:17" x14ac:dyDescent="0.35">
      <c r="A12894" t="s">
        <v>13450</v>
      </c>
      <c r="B12894" t="s">
        <v>2</v>
      </c>
      <c r="C12894" s="1">
        <v>44069.612916666665</v>
      </c>
      <c r="D12894" s="1">
        <v>44069.617384259262</v>
      </c>
      <c r="E12894" t="s">
        <v>34</v>
      </c>
      <c r="F12894">
        <v>174</v>
      </c>
      <c r="G12894" t="s">
        <v>184</v>
      </c>
      <c r="H12894">
        <v>194</v>
      </c>
      <c r="I12894">
        <v>38.889105666666602</v>
      </c>
      <c r="J12894">
        <v>-77.092511666666596</v>
      </c>
      <c r="K12894">
        <v>38.880093333333299</v>
      </c>
      <c r="L12894">
        <v>-77.107920166666602</v>
      </c>
      <c r="M12894" t="s">
        <v>0</v>
      </c>
      <c r="N12894">
        <f t="shared" si="603"/>
        <v>4</v>
      </c>
      <c r="O12894" s="3">
        <f t="shared" si="604"/>
        <v>6.4333333389367908</v>
      </c>
      <c r="P12894">
        <f>HOUR('202008-capitalbikeshare-tripdat'!$C$7929)</f>
        <v>12</v>
      </c>
      <c r="Q12894">
        <f t="shared" si="605"/>
        <v>4</v>
      </c>
    </row>
    <row r="12895" spans="1:17" x14ac:dyDescent="0.35">
      <c r="A12895" t="s">
        <v>13451</v>
      </c>
      <c r="B12895" t="s">
        <v>2</v>
      </c>
      <c r="C12895" s="1">
        <v>44069.614791666667</v>
      </c>
      <c r="D12895" s="1">
        <v>44069.626504629632</v>
      </c>
      <c r="E12895" t="s">
        <v>30</v>
      </c>
      <c r="F12895">
        <v>414</v>
      </c>
      <c r="G12895" t="s">
        <v>1153</v>
      </c>
      <c r="H12895">
        <v>632</v>
      </c>
      <c r="I12895">
        <v>38.961382666666601</v>
      </c>
      <c r="J12895">
        <v>-77.027833333333305</v>
      </c>
      <c r="K12895">
        <v>38.942259666666601</v>
      </c>
      <c r="L12895">
        <v>-77.038720666666606</v>
      </c>
      <c r="M12895" t="s">
        <v>0</v>
      </c>
      <c r="N12895">
        <f t="shared" si="603"/>
        <v>4</v>
      </c>
      <c r="O12895" s="3">
        <f t="shared" si="604"/>
        <v>16.86666666995734</v>
      </c>
      <c r="P12895">
        <f>HOUR('202008-capitalbikeshare-tripdat'!$C$3501)</f>
        <v>8</v>
      </c>
      <c r="Q12895">
        <f t="shared" si="605"/>
        <v>4</v>
      </c>
    </row>
    <row r="12896" spans="1:17" x14ac:dyDescent="0.35">
      <c r="A12896" t="s">
        <v>13452</v>
      </c>
      <c r="B12896" t="s">
        <v>2</v>
      </c>
      <c r="C12896" s="1">
        <v>44069.615300925929</v>
      </c>
      <c r="D12896" s="1">
        <v>44069.644097222219</v>
      </c>
      <c r="G12896" t="s">
        <v>251</v>
      </c>
      <c r="H12896">
        <v>533</v>
      </c>
      <c r="I12896">
        <v>38.93</v>
      </c>
      <c r="J12896">
        <v>-76.97</v>
      </c>
      <c r="K12896">
        <v>38.905243499999997</v>
      </c>
      <c r="L12896">
        <v>-77.049824833333304</v>
      </c>
      <c r="M12896" t="s">
        <v>0</v>
      </c>
      <c r="N12896">
        <f t="shared" si="603"/>
        <v>4</v>
      </c>
      <c r="O12896" s="3">
        <f t="shared" si="604"/>
        <v>41.466666657943279</v>
      </c>
      <c r="P12896">
        <f>HOUR('202008-capitalbikeshare-tripdat'!$C$1872)</f>
        <v>9</v>
      </c>
      <c r="Q12896">
        <f t="shared" si="605"/>
        <v>4</v>
      </c>
    </row>
    <row r="12897" spans="1:17" x14ac:dyDescent="0.35">
      <c r="A12897" t="s">
        <v>13453</v>
      </c>
      <c r="B12897" t="s">
        <v>2</v>
      </c>
      <c r="C12897" s="1">
        <v>44069.615486111114</v>
      </c>
      <c r="D12897" s="1">
        <v>44069.618009259262</v>
      </c>
      <c r="I12897">
        <v>38.92</v>
      </c>
      <c r="J12897">
        <v>-77.05</v>
      </c>
      <c r="K12897">
        <v>38.92</v>
      </c>
      <c r="L12897">
        <v>-77.040000000000006</v>
      </c>
      <c r="M12897" t="s">
        <v>0</v>
      </c>
      <c r="N12897">
        <f t="shared" si="603"/>
        <v>4</v>
      </c>
      <c r="O12897" s="3">
        <f t="shared" si="604"/>
        <v>3.6333333340007812</v>
      </c>
      <c r="P12897">
        <f>HOUR('202008-capitalbikeshare-tripdat'!$C$9544)</f>
        <v>19</v>
      </c>
      <c r="Q12897">
        <f t="shared" si="605"/>
        <v>4</v>
      </c>
    </row>
    <row r="12898" spans="1:17" x14ac:dyDescent="0.35">
      <c r="A12898" t="s">
        <v>13454</v>
      </c>
      <c r="B12898" t="s">
        <v>2</v>
      </c>
      <c r="C12898" s="1">
        <v>44069.615763888891</v>
      </c>
      <c r="D12898" s="1">
        <v>44069.623541666668</v>
      </c>
      <c r="E12898" t="s">
        <v>110</v>
      </c>
      <c r="F12898">
        <v>133</v>
      </c>
      <c r="I12898">
        <v>38.955029166666598</v>
      </c>
      <c r="J12898">
        <v>-77.070057166666601</v>
      </c>
      <c r="K12898">
        <v>38.96</v>
      </c>
      <c r="L12898">
        <v>-77.09</v>
      </c>
      <c r="M12898" t="s">
        <v>0</v>
      </c>
      <c r="N12898">
        <f t="shared" si="603"/>
        <v>4</v>
      </c>
      <c r="O12898" s="3">
        <f t="shared" si="604"/>
        <v>11.199999998789281</v>
      </c>
      <c r="P12898">
        <f>HOUR('202008-capitalbikeshare-tripdat'!$C$5257)</f>
        <v>18</v>
      </c>
      <c r="Q12898">
        <f t="shared" si="605"/>
        <v>4</v>
      </c>
    </row>
    <row r="12899" spans="1:17" x14ac:dyDescent="0.35">
      <c r="A12899" t="s">
        <v>13455</v>
      </c>
      <c r="B12899" t="s">
        <v>2</v>
      </c>
      <c r="C12899" s="1">
        <v>44069.615925925929</v>
      </c>
      <c r="D12899" s="1">
        <v>44069.624143518522</v>
      </c>
      <c r="E12899" t="s">
        <v>293</v>
      </c>
      <c r="F12899">
        <v>429</v>
      </c>
      <c r="I12899">
        <v>38.928933499999999</v>
      </c>
      <c r="J12899">
        <v>-77.036302833333295</v>
      </c>
      <c r="K12899">
        <v>38.92</v>
      </c>
      <c r="L12899">
        <v>-77</v>
      </c>
      <c r="M12899" t="s">
        <v>0</v>
      </c>
      <c r="N12899">
        <f t="shared" si="603"/>
        <v>4</v>
      </c>
      <c r="O12899" s="3">
        <f t="shared" si="604"/>
        <v>11.833333333488554</v>
      </c>
      <c r="P12899">
        <f>HOUR('202008-capitalbikeshare-tripdat'!$C$1420)</f>
        <v>12</v>
      </c>
      <c r="Q12899">
        <f t="shared" si="605"/>
        <v>4</v>
      </c>
    </row>
    <row r="12900" spans="1:17" x14ac:dyDescent="0.35">
      <c r="A12900" t="s">
        <v>13456</v>
      </c>
      <c r="B12900" t="s">
        <v>2</v>
      </c>
      <c r="C12900" s="1">
        <v>44069.616469907407</v>
      </c>
      <c r="D12900" s="1">
        <v>44069.648368055554</v>
      </c>
      <c r="I12900">
        <v>38.92</v>
      </c>
      <c r="J12900">
        <v>-77.040000000000006</v>
      </c>
      <c r="K12900">
        <v>38.92</v>
      </c>
      <c r="L12900">
        <v>-77.040000000000006</v>
      </c>
      <c r="M12900" t="s">
        <v>0</v>
      </c>
      <c r="N12900">
        <f t="shared" si="603"/>
        <v>4</v>
      </c>
      <c r="O12900" s="3">
        <f t="shared" si="604"/>
        <v>45.93333333148621</v>
      </c>
      <c r="P12900">
        <f>HOUR('202008-capitalbikeshare-tripdat'!$C$4963)</f>
        <v>9</v>
      </c>
      <c r="Q12900">
        <f t="shared" si="605"/>
        <v>4</v>
      </c>
    </row>
    <row r="12901" spans="1:17" x14ac:dyDescent="0.35">
      <c r="A12901" t="s">
        <v>13457</v>
      </c>
      <c r="B12901" t="s">
        <v>2</v>
      </c>
      <c r="C12901" s="1">
        <v>44069.616701388892</v>
      </c>
      <c r="D12901" s="1">
        <v>44069.666724537034</v>
      </c>
      <c r="I12901">
        <v>38.89</v>
      </c>
      <c r="J12901">
        <v>-77.040000000000006</v>
      </c>
      <c r="K12901">
        <v>38.92</v>
      </c>
      <c r="L12901">
        <v>-77.010000000000005</v>
      </c>
      <c r="M12901" t="s">
        <v>0</v>
      </c>
      <c r="N12901">
        <f t="shared" si="603"/>
        <v>4</v>
      </c>
      <c r="O12901" s="3">
        <f t="shared" si="604"/>
        <v>72.033333324361593</v>
      </c>
      <c r="P12901">
        <f>HOUR('202008-capitalbikeshare-tripdat'!$C$1636)</f>
        <v>18</v>
      </c>
      <c r="Q12901">
        <f t="shared" si="605"/>
        <v>4</v>
      </c>
    </row>
    <row r="12902" spans="1:17" x14ac:dyDescent="0.35">
      <c r="A12902" t="s">
        <v>13458</v>
      </c>
      <c r="B12902" t="s">
        <v>2</v>
      </c>
      <c r="C12902" s="1">
        <v>44069.617430555554</v>
      </c>
      <c r="D12902" s="1">
        <v>44069.621793981481</v>
      </c>
      <c r="I12902">
        <v>38.94</v>
      </c>
      <c r="J12902">
        <v>-77.08</v>
      </c>
      <c r="K12902">
        <v>38.950000000000003</v>
      </c>
      <c r="L12902">
        <v>-77.08</v>
      </c>
      <c r="M12902" t="s">
        <v>0</v>
      </c>
      <c r="N12902">
        <f t="shared" si="603"/>
        <v>4</v>
      </c>
      <c r="O12902" s="3">
        <f t="shared" si="604"/>
        <v>6.2833333353046328</v>
      </c>
      <c r="P12902">
        <f>HOUR('202008-capitalbikeshare-tripdat'!$C$3506)</f>
        <v>9</v>
      </c>
      <c r="Q12902">
        <f t="shared" si="605"/>
        <v>4</v>
      </c>
    </row>
    <row r="12903" spans="1:17" x14ac:dyDescent="0.35">
      <c r="A12903" t="s">
        <v>13459</v>
      </c>
      <c r="B12903" t="s">
        <v>2</v>
      </c>
      <c r="C12903" s="1">
        <v>44069.618159722224</v>
      </c>
      <c r="D12903" s="1">
        <v>44069.622546296298</v>
      </c>
      <c r="I12903">
        <v>38.93</v>
      </c>
      <c r="J12903">
        <v>-77.02</v>
      </c>
      <c r="K12903">
        <v>38.92</v>
      </c>
      <c r="L12903">
        <v>-77.040000000000006</v>
      </c>
      <c r="M12903" t="s">
        <v>0</v>
      </c>
      <c r="N12903">
        <f t="shared" si="603"/>
        <v>4</v>
      </c>
      <c r="O12903" s="3">
        <f t="shared" si="604"/>
        <v>6.3166666659526527</v>
      </c>
      <c r="P12903">
        <f>HOUR('202008-capitalbikeshare-tripdat'!$C$5067)</f>
        <v>13</v>
      </c>
      <c r="Q12903">
        <f t="shared" si="605"/>
        <v>4</v>
      </c>
    </row>
    <row r="12904" spans="1:17" x14ac:dyDescent="0.35">
      <c r="A12904" t="s">
        <v>13460</v>
      </c>
      <c r="B12904" t="s">
        <v>2</v>
      </c>
      <c r="C12904" s="1">
        <v>44069.618379629632</v>
      </c>
      <c r="D12904" s="1">
        <v>44069.629791666666</v>
      </c>
      <c r="E12904" t="s">
        <v>36</v>
      </c>
      <c r="F12904">
        <v>642</v>
      </c>
      <c r="G12904" t="s">
        <v>1178</v>
      </c>
      <c r="H12904">
        <v>153</v>
      </c>
      <c r="I12904">
        <v>38.923993500000002</v>
      </c>
      <c r="J12904">
        <v>-77.002145333333303</v>
      </c>
      <c r="K12904">
        <v>38.903955666666597</v>
      </c>
      <c r="L12904">
        <v>-77.053274500000001</v>
      </c>
      <c r="M12904" t="s">
        <v>0</v>
      </c>
      <c r="N12904">
        <f t="shared" si="603"/>
        <v>4</v>
      </c>
      <c r="O12904" s="3">
        <f t="shared" si="604"/>
        <v>16.433333329623565</v>
      </c>
      <c r="P12904">
        <f>HOUR('202008-capitalbikeshare-tripdat'!$C$12824)</f>
        <v>13</v>
      </c>
      <c r="Q12904">
        <f t="shared" si="605"/>
        <v>4</v>
      </c>
    </row>
    <row r="12905" spans="1:17" x14ac:dyDescent="0.35">
      <c r="A12905" s="2" t="s">
        <v>13461</v>
      </c>
      <c r="B12905" t="s">
        <v>2</v>
      </c>
      <c r="C12905" s="1">
        <v>44069.621087962965</v>
      </c>
      <c r="D12905" s="1">
        <v>44069.629363425927</v>
      </c>
      <c r="I12905">
        <v>38.93</v>
      </c>
      <c r="J12905">
        <v>-77.03</v>
      </c>
      <c r="K12905">
        <v>38.909999999999997</v>
      </c>
      <c r="L12905">
        <v>-77.03</v>
      </c>
      <c r="M12905" t="s">
        <v>0</v>
      </c>
      <c r="N12905">
        <f t="shared" si="603"/>
        <v>4</v>
      </c>
      <c r="O12905" s="3">
        <f t="shared" si="604"/>
        <v>11.916666665347293</v>
      </c>
      <c r="P12905">
        <f>HOUR('202008-capitalbikeshare-tripdat'!$C$15893)</f>
        <v>18</v>
      </c>
      <c r="Q12905">
        <f t="shared" si="605"/>
        <v>4</v>
      </c>
    </row>
    <row r="12906" spans="1:17" x14ac:dyDescent="0.35">
      <c r="A12906" t="s">
        <v>13462</v>
      </c>
      <c r="B12906" t="s">
        <v>2</v>
      </c>
      <c r="C12906" s="1">
        <v>44069.622037037036</v>
      </c>
      <c r="D12906" s="1">
        <v>44069.632152777776</v>
      </c>
      <c r="E12906" t="s">
        <v>332</v>
      </c>
      <c r="F12906">
        <v>64</v>
      </c>
      <c r="I12906">
        <v>38.930857833333299</v>
      </c>
      <c r="J12906">
        <v>-77.0314208333333</v>
      </c>
      <c r="K12906">
        <v>38.950000000000003</v>
      </c>
      <c r="L12906">
        <v>-77.02</v>
      </c>
      <c r="M12906" t="s">
        <v>0</v>
      </c>
      <c r="N12906">
        <f t="shared" si="603"/>
        <v>4</v>
      </c>
      <c r="O12906" s="3">
        <f t="shared" si="604"/>
        <v>14.566666666651145</v>
      </c>
      <c r="P12906">
        <f>HOUR('202008-capitalbikeshare-tripdat'!$C$12477)</f>
        <v>18</v>
      </c>
      <c r="Q12906">
        <f t="shared" si="605"/>
        <v>4</v>
      </c>
    </row>
    <row r="12907" spans="1:17" x14ac:dyDescent="0.35">
      <c r="A12907" t="s">
        <v>13463</v>
      </c>
      <c r="B12907" t="s">
        <v>2</v>
      </c>
      <c r="C12907" s="1">
        <v>44069.623356481483</v>
      </c>
      <c r="D12907" s="1">
        <v>44069.631412037037</v>
      </c>
      <c r="E12907" t="s">
        <v>1205</v>
      </c>
      <c r="F12907">
        <v>234</v>
      </c>
      <c r="G12907" t="s">
        <v>285</v>
      </c>
      <c r="H12907">
        <v>175</v>
      </c>
      <c r="I12907">
        <v>38.871806999999997</v>
      </c>
      <c r="J12907">
        <v>-77.107959500000007</v>
      </c>
      <c r="K12907">
        <v>38.890405666666602</v>
      </c>
      <c r="L12907">
        <v>-77.088909666666595</v>
      </c>
      <c r="M12907" t="s">
        <v>0</v>
      </c>
      <c r="N12907">
        <f t="shared" si="603"/>
        <v>4</v>
      </c>
      <c r="O12907" s="3">
        <f t="shared" si="604"/>
        <v>11.599999997997656</v>
      </c>
      <c r="P12907">
        <f>HOUR('202008-capitalbikeshare-tripdat'!$C$6503)</f>
        <v>14</v>
      </c>
      <c r="Q12907">
        <f t="shared" si="605"/>
        <v>4</v>
      </c>
    </row>
    <row r="12908" spans="1:17" x14ac:dyDescent="0.35">
      <c r="A12908" t="s">
        <v>13464</v>
      </c>
      <c r="B12908" t="s">
        <v>2</v>
      </c>
      <c r="C12908" s="1">
        <v>44069.623645833337</v>
      </c>
      <c r="D12908" s="1">
        <v>44069.635868055557</v>
      </c>
      <c r="E12908" t="s">
        <v>22</v>
      </c>
      <c r="F12908">
        <v>131</v>
      </c>
      <c r="G12908" t="s">
        <v>230</v>
      </c>
      <c r="H12908">
        <v>531</v>
      </c>
      <c r="I12908">
        <v>38.9155655</v>
      </c>
      <c r="J12908">
        <v>-77.038191666666606</v>
      </c>
      <c r="K12908">
        <v>38.892261333333302</v>
      </c>
      <c r="L12908">
        <v>-77.033168333333293</v>
      </c>
      <c r="M12908" t="s">
        <v>0</v>
      </c>
      <c r="N12908">
        <f t="shared" si="603"/>
        <v>4</v>
      </c>
      <c r="O12908" s="3">
        <f t="shared" si="604"/>
        <v>17.599999996600673</v>
      </c>
      <c r="P12908">
        <f>HOUR('202008-capitalbikeshare-tripdat'!$C$5070)</f>
        <v>13</v>
      </c>
      <c r="Q12908">
        <f t="shared" si="605"/>
        <v>4</v>
      </c>
    </row>
    <row r="12909" spans="1:17" x14ac:dyDescent="0.35">
      <c r="A12909" t="s">
        <v>13465</v>
      </c>
      <c r="B12909" t="s">
        <v>2</v>
      </c>
      <c r="C12909" s="1">
        <v>44069.625787037039</v>
      </c>
      <c r="D12909" s="1">
        <v>44069.631597222222</v>
      </c>
      <c r="E12909" t="s">
        <v>322</v>
      </c>
      <c r="F12909">
        <v>110</v>
      </c>
      <c r="I12909">
        <v>38.930377333333297</v>
      </c>
      <c r="J12909">
        <v>-77.055605666666594</v>
      </c>
      <c r="K12909">
        <v>38.92</v>
      </c>
      <c r="L12909">
        <v>-77.040000000000006</v>
      </c>
      <c r="M12909" t="s">
        <v>0</v>
      </c>
      <c r="N12909">
        <f t="shared" si="603"/>
        <v>4</v>
      </c>
      <c r="O12909" s="3">
        <f t="shared" si="604"/>
        <v>8.3666666632052511</v>
      </c>
      <c r="P12909">
        <f>HOUR('202008-capitalbikeshare-tripdat'!$C$3178)</f>
        <v>17</v>
      </c>
      <c r="Q12909">
        <f t="shared" si="605"/>
        <v>4</v>
      </c>
    </row>
    <row r="12910" spans="1:17" x14ac:dyDescent="0.35">
      <c r="A12910" t="s">
        <v>13466</v>
      </c>
      <c r="B12910" t="s">
        <v>2</v>
      </c>
      <c r="C12910" s="1">
        <v>44069.625937500001</v>
      </c>
      <c r="D12910" s="1">
        <v>44069.633923611109</v>
      </c>
      <c r="G12910" t="s">
        <v>1012</v>
      </c>
      <c r="H12910">
        <v>413</v>
      </c>
      <c r="I12910">
        <v>38.909999999999997</v>
      </c>
      <c r="J12910">
        <v>-77.03</v>
      </c>
      <c r="K12910">
        <v>38.908640833333301</v>
      </c>
      <c r="L12910">
        <v>-77.022773999999998</v>
      </c>
      <c r="M12910" t="s">
        <v>0</v>
      </c>
      <c r="N12910">
        <f t="shared" si="603"/>
        <v>4</v>
      </c>
      <c r="O12910" s="3">
        <f t="shared" si="604"/>
        <v>11.499999995576218</v>
      </c>
      <c r="P12910">
        <f>HOUR('202008-capitalbikeshare-tripdat'!$C$2073)</f>
        <v>16</v>
      </c>
      <c r="Q12910">
        <f t="shared" si="605"/>
        <v>4</v>
      </c>
    </row>
    <row r="12911" spans="1:17" x14ac:dyDescent="0.35">
      <c r="A12911" t="s">
        <v>13467</v>
      </c>
      <c r="B12911" t="s">
        <v>2</v>
      </c>
      <c r="C12911" s="1">
        <v>44069.626145833332</v>
      </c>
      <c r="D12911" s="1">
        <v>44069.630729166667</v>
      </c>
      <c r="I12911">
        <v>38.950000000000003</v>
      </c>
      <c r="J12911">
        <v>-77.08</v>
      </c>
      <c r="K12911">
        <v>38.94</v>
      </c>
      <c r="L12911">
        <v>-77.08</v>
      </c>
      <c r="M12911" t="s">
        <v>0</v>
      </c>
      <c r="N12911">
        <f t="shared" si="603"/>
        <v>4</v>
      </c>
      <c r="O12911" s="3">
        <f t="shared" si="604"/>
        <v>6.6000000026542693</v>
      </c>
      <c r="P12911">
        <f>HOUR('202008-capitalbikeshare-tripdat'!$C$3507)</f>
        <v>9</v>
      </c>
      <c r="Q12911">
        <f t="shared" si="605"/>
        <v>4</v>
      </c>
    </row>
    <row r="12912" spans="1:17" x14ac:dyDescent="0.35">
      <c r="A12912" t="s">
        <v>13468</v>
      </c>
      <c r="B12912" t="s">
        <v>2</v>
      </c>
      <c r="C12912" s="1">
        <v>44069.626655092594</v>
      </c>
      <c r="D12912" s="1">
        <v>44069.631921296299</v>
      </c>
      <c r="I12912">
        <v>38.94</v>
      </c>
      <c r="J12912">
        <v>-77.06</v>
      </c>
      <c r="K12912">
        <v>38.950000000000003</v>
      </c>
      <c r="L12912">
        <v>-77.08</v>
      </c>
      <c r="M12912" t="s">
        <v>0</v>
      </c>
      <c r="N12912">
        <f t="shared" si="603"/>
        <v>4</v>
      </c>
      <c r="O12912" s="3">
        <f t="shared" si="604"/>
        <v>7.5833333353511989</v>
      </c>
      <c r="P12912">
        <f>HOUR('202008-capitalbikeshare-tripdat'!$C$4979)</f>
        <v>10</v>
      </c>
      <c r="Q12912">
        <f t="shared" si="605"/>
        <v>4</v>
      </c>
    </row>
    <row r="12913" spans="1:17" x14ac:dyDescent="0.35">
      <c r="A12913" t="s">
        <v>13469</v>
      </c>
      <c r="B12913" t="s">
        <v>2</v>
      </c>
      <c r="C12913" s="1">
        <v>44069.627557870372</v>
      </c>
      <c r="D12913" s="1">
        <v>44069.632916666669</v>
      </c>
      <c r="E12913" t="s">
        <v>811</v>
      </c>
      <c r="F12913">
        <v>418</v>
      </c>
      <c r="G12913" t="s">
        <v>304</v>
      </c>
      <c r="H12913">
        <v>653</v>
      </c>
      <c r="I12913">
        <v>38.915506000000001</v>
      </c>
      <c r="J12913">
        <v>-76.983873333333307</v>
      </c>
      <c r="K12913">
        <v>38.899892333333298</v>
      </c>
      <c r="L12913">
        <v>-76.994814000000005</v>
      </c>
      <c r="M12913" t="s">
        <v>0</v>
      </c>
      <c r="N12913">
        <f t="shared" si="603"/>
        <v>4</v>
      </c>
      <c r="O12913" s="3">
        <f t="shared" si="604"/>
        <v>7.7166666684206575</v>
      </c>
      <c r="P12913">
        <f>HOUR('202008-capitalbikeshare-tripdat'!$C$15908)</f>
        <v>18</v>
      </c>
      <c r="Q12913">
        <f t="shared" si="605"/>
        <v>4</v>
      </c>
    </row>
    <row r="12914" spans="1:17" x14ac:dyDescent="0.35">
      <c r="A12914" t="s">
        <v>13470</v>
      </c>
      <c r="B12914" t="s">
        <v>2</v>
      </c>
      <c r="C12914" s="1">
        <v>44069.629432870373</v>
      </c>
      <c r="D12914" s="1">
        <v>44069.640416666669</v>
      </c>
      <c r="I12914">
        <v>38.96</v>
      </c>
      <c r="J12914">
        <v>-77.02</v>
      </c>
      <c r="K12914">
        <v>38.950000000000003</v>
      </c>
      <c r="L12914">
        <v>-76.959999999999994</v>
      </c>
      <c r="M12914" t="s">
        <v>0</v>
      </c>
      <c r="N12914">
        <f t="shared" si="603"/>
        <v>4</v>
      </c>
      <c r="O12914" s="3">
        <f t="shared" si="604"/>
        <v>15.816666665486991</v>
      </c>
      <c r="P12914">
        <f>HOUR('202008-capitalbikeshare-tripdat'!$C$14762)</f>
        <v>14</v>
      </c>
      <c r="Q12914">
        <f t="shared" si="605"/>
        <v>4</v>
      </c>
    </row>
    <row r="12915" spans="1:17" x14ac:dyDescent="0.35">
      <c r="A12915" s="2" t="s">
        <v>13471</v>
      </c>
      <c r="B12915" t="s">
        <v>2</v>
      </c>
      <c r="C12915" s="1">
        <v>44069.629548611112</v>
      </c>
      <c r="D12915" s="1">
        <v>44069.639490740738</v>
      </c>
      <c r="E12915" t="s">
        <v>67</v>
      </c>
      <c r="F12915">
        <v>20</v>
      </c>
      <c r="I12915">
        <v>38.9319238333333</v>
      </c>
      <c r="J12915">
        <v>-77.038736333333304</v>
      </c>
      <c r="K12915">
        <v>38.9</v>
      </c>
      <c r="L12915">
        <v>-77.040000000000006</v>
      </c>
      <c r="M12915" t="s">
        <v>0</v>
      </c>
      <c r="N12915">
        <f t="shared" si="603"/>
        <v>4</v>
      </c>
      <c r="O12915" s="3">
        <f t="shared" si="604"/>
        <v>14.316666660597548</v>
      </c>
      <c r="P12915">
        <f>HOUR('202008-capitalbikeshare-tripdat'!$C$7795)</f>
        <v>21</v>
      </c>
      <c r="Q12915">
        <f t="shared" si="605"/>
        <v>4</v>
      </c>
    </row>
    <row r="12916" spans="1:17" x14ac:dyDescent="0.35">
      <c r="A12916" t="s">
        <v>13472</v>
      </c>
      <c r="B12916" t="s">
        <v>2</v>
      </c>
      <c r="C12916" s="1">
        <v>44069.630254629628</v>
      </c>
      <c r="D12916" s="1">
        <v>44069.64230324074</v>
      </c>
      <c r="E12916" t="s">
        <v>1232</v>
      </c>
      <c r="F12916">
        <v>100</v>
      </c>
      <c r="I12916">
        <v>38.902716833333301</v>
      </c>
      <c r="J12916">
        <v>-77.038457333333298</v>
      </c>
      <c r="K12916">
        <v>38.92</v>
      </c>
      <c r="L12916">
        <v>-77.010000000000005</v>
      </c>
      <c r="M12916" t="s">
        <v>0</v>
      </c>
      <c r="N12916">
        <f t="shared" si="603"/>
        <v>4</v>
      </c>
      <c r="O12916" s="3">
        <f t="shared" si="604"/>
        <v>17.350000001024455</v>
      </c>
      <c r="P12916">
        <f>HOUR('202008-capitalbikeshare-tripdat'!$C$15257)</f>
        <v>23</v>
      </c>
      <c r="Q12916">
        <f t="shared" si="605"/>
        <v>4</v>
      </c>
    </row>
    <row r="12917" spans="1:17" x14ac:dyDescent="0.35">
      <c r="A12917" t="s">
        <v>13473</v>
      </c>
      <c r="B12917" t="s">
        <v>2</v>
      </c>
      <c r="C12917" s="1">
        <v>44069.630358796298</v>
      </c>
      <c r="D12917" s="1">
        <v>44069.653020833335</v>
      </c>
      <c r="E12917" t="s">
        <v>505</v>
      </c>
      <c r="F12917">
        <v>548</v>
      </c>
      <c r="G12917" t="s">
        <v>41</v>
      </c>
      <c r="H12917">
        <v>99</v>
      </c>
      <c r="I12917">
        <v>38.880360166666598</v>
      </c>
      <c r="J12917">
        <v>-77.025205333333304</v>
      </c>
      <c r="K12917">
        <v>38.905656833333303</v>
      </c>
      <c r="L12917">
        <v>-77.047006999999994</v>
      </c>
      <c r="M12917" t="s">
        <v>0</v>
      </c>
      <c r="N12917">
        <f t="shared" si="603"/>
        <v>4</v>
      </c>
      <c r="O12917" s="3">
        <f t="shared" si="604"/>
        <v>32.633333334233612</v>
      </c>
      <c r="P12917">
        <f>HOUR('202008-capitalbikeshare-tripdat'!$C$10659)</f>
        <v>23</v>
      </c>
      <c r="Q12917">
        <f t="shared" si="605"/>
        <v>4</v>
      </c>
    </row>
    <row r="12918" spans="1:17" x14ac:dyDescent="0.35">
      <c r="A12918" t="s">
        <v>13474</v>
      </c>
      <c r="B12918" t="s">
        <v>2</v>
      </c>
      <c r="C12918" s="1">
        <v>44069.632430555554</v>
      </c>
      <c r="D12918" s="1">
        <v>44069.643182870372</v>
      </c>
      <c r="I12918">
        <v>38.950000000000003</v>
      </c>
      <c r="J12918">
        <v>-77.03</v>
      </c>
      <c r="K12918">
        <v>38.93</v>
      </c>
      <c r="L12918">
        <v>-77</v>
      </c>
      <c r="M12918" t="s">
        <v>0</v>
      </c>
      <c r="N12918">
        <f t="shared" si="603"/>
        <v>4</v>
      </c>
      <c r="O12918" s="3">
        <f t="shared" si="604"/>
        <v>15.483333338052034</v>
      </c>
      <c r="P12918">
        <f>HOUR('202008-capitalbikeshare-tripdat'!$C$3313)</f>
        <v>20</v>
      </c>
      <c r="Q12918">
        <f t="shared" si="605"/>
        <v>4</v>
      </c>
    </row>
    <row r="12919" spans="1:17" x14ac:dyDescent="0.35">
      <c r="A12919" t="s">
        <v>13475</v>
      </c>
      <c r="B12919" t="s">
        <v>2</v>
      </c>
      <c r="C12919" s="1">
        <v>44069.633333333331</v>
      </c>
      <c r="D12919" s="1">
        <v>44069.634155092594</v>
      </c>
      <c r="I12919">
        <v>38.92</v>
      </c>
      <c r="J12919">
        <v>-77.040000000000006</v>
      </c>
      <c r="K12919">
        <v>38.92</v>
      </c>
      <c r="L12919">
        <v>-77.040000000000006</v>
      </c>
      <c r="M12919" t="s">
        <v>0</v>
      </c>
      <c r="N12919">
        <f t="shared" si="603"/>
        <v>4</v>
      </c>
      <c r="O12919" s="3">
        <f t="shared" si="604"/>
        <v>1.183333337539807</v>
      </c>
      <c r="P12919">
        <f>HOUR('202008-capitalbikeshare-tripdat'!$C$3179)</f>
        <v>17</v>
      </c>
      <c r="Q12919">
        <f t="shared" si="605"/>
        <v>4</v>
      </c>
    </row>
    <row r="12920" spans="1:17" x14ac:dyDescent="0.35">
      <c r="A12920" t="s">
        <v>13476</v>
      </c>
      <c r="B12920" t="s">
        <v>2</v>
      </c>
      <c r="C12920" s="1">
        <v>44069.633993055555</v>
      </c>
      <c r="D12920" s="1">
        <v>44069.643055555556</v>
      </c>
      <c r="I12920">
        <v>38.94</v>
      </c>
      <c r="J12920">
        <v>-76.989999999999995</v>
      </c>
      <c r="K12920">
        <v>38.93</v>
      </c>
      <c r="L12920">
        <v>-76.989999999999995</v>
      </c>
      <c r="M12920" t="s">
        <v>0</v>
      </c>
      <c r="N12920">
        <f t="shared" si="603"/>
        <v>4</v>
      </c>
      <c r="O12920" s="3">
        <f t="shared" si="604"/>
        <v>13.050000001676381</v>
      </c>
      <c r="P12920">
        <f>HOUR('202008-capitalbikeshare-tripdat'!$C$2078)</f>
        <v>16</v>
      </c>
      <c r="Q12920">
        <f t="shared" si="605"/>
        <v>4</v>
      </c>
    </row>
    <row r="12921" spans="1:17" x14ac:dyDescent="0.35">
      <c r="A12921" t="s">
        <v>13477</v>
      </c>
      <c r="B12921" t="s">
        <v>2</v>
      </c>
      <c r="C12921" s="1">
        <v>44069.634155092594</v>
      </c>
      <c r="D12921" s="1">
        <v>44069.645405092589</v>
      </c>
      <c r="E12921" t="s">
        <v>332</v>
      </c>
      <c r="F12921">
        <v>64</v>
      </c>
      <c r="G12921" t="s">
        <v>310</v>
      </c>
      <c r="H12921">
        <v>127</v>
      </c>
      <c r="I12921">
        <v>38.930786666666599</v>
      </c>
      <c r="J12921">
        <v>-77.031381666666604</v>
      </c>
      <c r="K12921">
        <v>38.903733500000001</v>
      </c>
      <c r="L12921">
        <v>-77.062717333333296</v>
      </c>
      <c r="M12921" t="s">
        <v>0</v>
      </c>
      <c r="N12921">
        <f t="shared" si="603"/>
        <v>4</v>
      </c>
      <c r="O12921" s="3">
        <f t="shared" si="604"/>
        <v>16.199999994132668</v>
      </c>
      <c r="P12921">
        <f>HOUR('202008-capitalbikeshare-tripdat'!$C$12474)</f>
        <v>18</v>
      </c>
      <c r="Q12921">
        <f t="shared" si="605"/>
        <v>4</v>
      </c>
    </row>
    <row r="12922" spans="1:17" x14ac:dyDescent="0.35">
      <c r="A12922" t="s">
        <v>13478</v>
      </c>
      <c r="B12922" t="s">
        <v>2</v>
      </c>
      <c r="C12922" s="1">
        <v>44069.636412037034</v>
      </c>
      <c r="D12922" s="1">
        <v>44069.643217592595</v>
      </c>
      <c r="E12922" t="s">
        <v>5790</v>
      </c>
      <c r="F12922">
        <v>124</v>
      </c>
      <c r="G12922" t="s">
        <v>301</v>
      </c>
      <c r="H12922">
        <v>22</v>
      </c>
      <c r="I12922">
        <v>38.898681500000002</v>
      </c>
      <c r="J12922">
        <v>-77.033041999999995</v>
      </c>
      <c r="K12922">
        <v>38.915494000000002</v>
      </c>
      <c r="L12922">
        <v>-77.022318999999996</v>
      </c>
      <c r="M12922" t="s">
        <v>0</v>
      </c>
      <c r="N12922">
        <f t="shared" si="603"/>
        <v>4</v>
      </c>
      <c r="O12922" s="3">
        <f t="shared" si="604"/>
        <v>9.8000000067986548</v>
      </c>
      <c r="P12922">
        <f>HOUR('202008-capitalbikeshare-tripdat'!$C$7124)</f>
        <v>19</v>
      </c>
      <c r="Q12922">
        <f t="shared" si="605"/>
        <v>4</v>
      </c>
    </row>
    <row r="12923" spans="1:17" x14ac:dyDescent="0.35">
      <c r="A12923" t="s">
        <v>13479</v>
      </c>
      <c r="B12923" t="s">
        <v>2</v>
      </c>
      <c r="C12923" s="1">
        <v>44069.636689814812</v>
      </c>
      <c r="D12923" s="1">
        <v>44069.643703703703</v>
      </c>
      <c r="I12923">
        <v>38.96</v>
      </c>
      <c r="J12923">
        <v>-77.09</v>
      </c>
      <c r="K12923">
        <v>38.950000000000003</v>
      </c>
      <c r="L12923">
        <v>-77.069999999999993</v>
      </c>
      <c r="M12923" t="s">
        <v>0</v>
      </c>
      <c r="N12923">
        <f t="shared" si="603"/>
        <v>4</v>
      </c>
      <c r="O12923" s="3">
        <f t="shared" si="604"/>
        <v>10.100000003585592</v>
      </c>
      <c r="P12923">
        <f>HOUR('202008-capitalbikeshare-tripdat'!$C$5256)</f>
        <v>18</v>
      </c>
      <c r="Q12923">
        <f t="shared" si="605"/>
        <v>4</v>
      </c>
    </row>
    <row r="12924" spans="1:17" x14ac:dyDescent="0.35">
      <c r="A12924" t="s">
        <v>13480</v>
      </c>
      <c r="B12924" t="s">
        <v>2</v>
      </c>
      <c r="C12924" s="1">
        <v>44069.637384259258</v>
      </c>
      <c r="D12924" s="1">
        <v>44069.641250000001</v>
      </c>
      <c r="G12924" t="s">
        <v>52</v>
      </c>
      <c r="H12924">
        <v>24</v>
      </c>
      <c r="I12924">
        <v>38.92</v>
      </c>
      <c r="J12924">
        <v>-77.040000000000006</v>
      </c>
      <c r="K12924">
        <v>38.910159666666601</v>
      </c>
      <c r="L12924">
        <v>-77.044378499999993</v>
      </c>
      <c r="M12924" t="s">
        <v>0</v>
      </c>
      <c r="N12924">
        <f t="shared" si="603"/>
        <v>4</v>
      </c>
      <c r="O12924" s="3">
        <f t="shared" si="604"/>
        <v>5.5666666687466204</v>
      </c>
      <c r="P12924">
        <f>HOUR('202008-capitalbikeshare-tripdat'!$C$2069)</f>
        <v>16</v>
      </c>
      <c r="Q12924">
        <f t="shared" si="605"/>
        <v>4</v>
      </c>
    </row>
    <row r="12925" spans="1:17" x14ac:dyDescent="0.35">
      <c r="A12925" t="s">
        <v>13481</v>
      </c>
      <c r="B12925" t="s">
        <v>2</v>
      </c>
      <c r="C12925" s="1">
        <v>44069.639780092592</v>
      </c>
      <c r="D12925" s="1">
        <v>44069.653449074074</v>
      </c>
      <c r="I12925">
        <v>38.9</v>
      </c>
      <c r="J12925">
        <v>-77.02</v>
      </c>
      <c r="K12925">
        <v>38.909999999999997</v>
      </c>
      <c r="L12925">
        <v>-77.010000000000005</v>
      </c>
      <c r="M12925" t="s">
        <v>0</v>
      </c>
      <c r="N12925">
        <f t="shared" si="603"/>
        <v>4</v>
      </c>
      <c r="O12925" s="3">
        <f t="shared" si="604"/>
        <v>19.68333333497867</v>
      </c>
      <c r="P12925">
        <f>HOUR('202008-capitalbikeshare-tripdat'!$C$9761)</f>
        <v>11</v>
      </c>
      <c r="Q12925">
        <f t="shared" si="605"/>
        <v>4</v>
      </c>
    </row>
    <row r="12926" spans="1:17" x14ac:dyDescent="0.35">
      <c r="A12926" t="s">
        <v>13482</v>
      </c>
      <c r="B12926" t="s">
        <v>2</v>
      </c>
      <c r="C12926" s="1">
        <v>44069.639791666668</v>
      </c>
      <c r="D12926" s="1">
        <v>44069.644999999997</v>
      </c>
      <c r="I12926">
        <v>38.92</v>
      </c>
      <c r="J12926">
        <v>-77.040000000000006</v>
      </c>
      <c r="K12926">
        <v>38.93</v>
      </c>
      <c r="L12926">
        <v>-77.06</v>
      </c>
      <c r="M12926" t="s">
        <v>0</v>
      </c>
      <c r="N12926">
        <f t="shared" si="603"/>
        <v>4</v>
      </c>
      <c r="O12926" s="3">
        <f t="shared" si="604"/>
        <v>7.4999999930150807</v>
      </c>
      <c r="P12926">
        <f>HOUR('202008-capitalbikeshare-tripdat'!$C$3180)</f>
        <v>17</v>
      </c>
      <c r="Q12926">
        <f t="shared" si="605"/>
        <v>4</v>
      </c>
    </row>
    <row r="12927" spans="1:17" x14ac:dyDescent="0.35">
      <c r="A12927" t="s">
        <v>13483</v>
      </c>
      <c r="B12927" t="s">
        <v>2</v>
      </c>
      <c r="C12927" s="1">
        <v>44069.640335648146</v>
      </c>
      <c r="D12927" s="1">
        <v>44069.649722222224</v>
      </c>
      <c r="E12927" t="s">
        <v>1507</v>
      </c>
      <c r="F12927">
        <v>422</v>
      </c>
      <c r="G12927" t="s">
        <v>266</v>
      </c>
      <c r="H12927">
        <v>200</v>
      </c>
      <c r="I12927">
        <v>38.898308666666601</v>
      </c>
      <c r="J12927">
        <v>-77.118077666666593</v>
      </c>
      <c r="K12927">
        <v>38.882905999999998</v>
      </c>
      <c r="L12927">
        <v>-77.103247999999994</v>
      </c>
      <c r="M12927" t="s">
        <v>0</v>
      </c>
      <c r="N12927">
        <f t="shared" si="603"/>
        <v>4</v>
      </c>
      <c r="O12927" s="3">
        <f t="shared" si="604"/>
        <v>13.516666672658175</v>
      </c>
      <c r="P12927">
        <f>HOUR('202008-capitalbikeshare-tripdat'!$C$5529)</f>
        <v>11</v>
      </c>
      <c r="Q12927">
        <f t="shared" si="605"/>
        <v>4</v>
      </c>
    </row>
    <row r="12928" spans="1:17" x14ac:dyDescent="0.35">
      <c r="A12928" t="s">
        <v>13484</v>
      </c>
      <c r="B12928" t="s">
        <v>2</v>
      </c>
      <c r="C12928" s="1">
        <v>44069.64130787037</v>
      </c>
      <c r="D12928" s="1">
        <v>44069.657870370371</v>
      </c>
      <c r="I12928">
        <v>38.909999999999997</v>
      </c>
      <c r="J12928">
        <v>-77.010000000000005</v>
      </c>
      <c r="K12928">
        <v>38.950000000000003</v>
      </c>
      <c r="L12928">
        <v>-76.98</v>
      </c>
      <c r="M12928" t="s">
        <v>0</v>
      </c>
      <c r="N12928">
        <f t="shared" si="603"/>
        <v>4</v>
      </c>
      <c r="O12928" s="3">
        <f t="shared" si="604"/>
        <v>23.850000001257285</v>
      </c>
      <c r="P12928">
        <f>HOUR('202008-capitalbikeshare-tripdat'!$C$11284)</f>
        <v>9</v>
      </c>
      <c r="Q12928">
        <f t="shared" si="605"/>
        <v>4</v>
      </c>
    </row>
    <row r="12929" spans="1:17" x14ac:dyDescent="0.35">
      <c r="A12929" t="s">
        <v>13485</v>
      </c>
      <c r="B12929" t="s">
        <v>2</v>
      </c>
      <c r="C12929" s="1">
        <v>44069.641793981478</v>
      </c>
      <c r="D12929" s="1">
        <v>44069.734583333331</v>
      </c>
      <c r="E12929" t="s">
        <v>139</v>
      </c>
      <c r="F12929">
        <v>342</v>
      </c>
      <c r="I12929">
        <v>38.977203166666598</v>
      </c>
      <c r="J12929">
        <v>-77.094636333333298</v>
      </c>
      <c r="K12929">
        <v>38.9</v>
      </c>
      <c r="L12929">
        <v>-77.069999999999993</v>
      </c>
      <c r="M12929" t="s">
        <v>0</v>
      </c>
      <c r="N12929">
        <f t="shared" si="603"/>
        <v>4</v>
      </c>
      <c r="O12929" s="3">
        <f t="shared" si="604"/>
        <v>133.61666666809469</v>
      </c>
      <c r="P12929">
        <f>HOUR('202008-capitalbikeshare-tripdat'!$C$13947)</f>
        <v>7</v>
      </c>
      <c r="Q12929">
        <f t="shared" si="605"/>
        <v>4</v>
      </c>
    </row>
    <row r="12930" spans="1:17" x14ac:dyDescent="0.35">
      <c r="A12930" t="s">
        <v>13486</v>
      </c>
      <c r="B12930" t="s">
        <v>2</v>
      </c>
      <c r="C12930" s="1">
        <v>44069.642002314817</v>
      </c>
      <c r="D12930" s="1">
        <v>44069.650231481479</v>
      </c>
      <c r="I12930">
        <v>38.97</v>
      </c>
      <c r="J12930">
        <v>-77.069999999999993</v>
      </c>
      <c r="K12930">
        <v>38.950000000000003</v>
      </c>
      <c r="L12930">
        <v>-77.08</v>
      </c>
      <c r="M12930" t="s">
        <v>0</v>
      </c>
      <c r="N12930">
        <f t="shared" ref="N12930:N12993" si="606">WEEKDAY(C12930)</f>
        <v>4</v>
      </c>
      <c r="O12930" s="3">
        <f t="shared" ref="O12930:O12993" si="607">(D12930-C12930)*1440</f>
        <v>11.849999993573874</v>
      </c>
      <c r="P12930">
        <f>HOUR('202008-capitalbikeshare-tripdat'!$C$5077)</f>
        <v>13</v>
      </c>
      <c r="Q12930">
        <f t="shared" ref="Q12930:Q12993" si="608">WEEKDAY(C12930)</f>
        <v>4</v>
      </c>
    </row>
    <row r="12931" spans="1:17" x14ac:dyDescent="0.35">
      <c r="A12931" t="s">
        <v>13487</v>
      </c>
      <c r="B12931" t="s">
        <v>2</v>
      </c>
      <c r="C12931" s="1">
        <v>44069.64230324074</v>
      </c>
      <c r="D12931" s="1">
        <v>44069.684618055559</v>
      </c>
      <c r="E12931" t="s">
        <v>778</v>
      </c>
      <c r="F12931">
        <v>75</v>
      </c>
      <c r="G12931" t="s">
        <v>142</v>
      </c>
      <c r="H12931">
        <v>77</v>
      </c>
      <c r="I12931">
        <v>38.920679833333303</v>
      </c>
      <c r="J12931">
        <v>-77.043668166666606</v>
      </c>
      <c r="K12931">
        <v>38.927999333333297</v>
      </c>
      <c r="L12931">
        <v>-77.023964000000007</v>
      </c>
      <c r="M12931" t="s">
        <v>0</v>
      </c>
      <c r="N12931">
        <f t="shared" si="606"/>
        <v>4</v>
      </c>
      <c r="O12931" s="3">
        <f t="shared" si="607"/>
        <v>60.93333333847113</v>
      </c>
      <c r="P12931">
        <f>HOUR('202008-capitalbikeshare-tripdat'!$C$7133)</f>
        <v>19</v>
      </c>
      <c r="Q12931">
        <f t="shared" si="608"/>
        <v>4</v>
      </c>
    </row>
    <row r="12932" spans="1:17" x14ac:dyDescent="0.35">
      <c r="A12932" t="s">
        <v>13488</v>
      </c>
      <c r="B12932" t="s">
        <v>2</v>
      </c>
      <c r="C12932" s="1">
        <v>44069.642800925925</v>
      </c>
      <c r="D12932" s="1">
        <v>44069.661053240743</v>
      </c>
      <c r="I12932">
        <v>38.9</v>
      </c>
      <c r="J12932">
        <v>-77.040000000000006</v>
      </c>
      <c r="K12932">
        <v>38.93</v>
      </c>
      <c r="L12932">
        <v>-77.03</v>
      </c>
      <c r="M12932" t="s">
        <v>0</v>
      </c>
      <c r="N12932">
        <f t="shared" si="606"/>
        <v>4</v>
      </c>
      <c r="O12932" s="3">
        <f t="shared" si="607"/>
        <v>26.283333337632939</v>
      </c>
      <c r="P12932">
        <f>HOUR('202008-capitalbikeshare-tripdat'!$C$7798)</f>
        <v>21</v>
      </c>
      <c r="Q12932">
        <f t="shared" si="608"/>
        <v>4</v>
      </c>
    </row>
    <row r="12933" spans="1:17" x14ac:dyDescent="0.35">
      <c r="A12933" t="s">
        <v>13489</v>
      </c>
      <c r="B12933" t="s">
        <v>2</v>
      </c>
      <c r="C12933" s="1">
        <v>44069.643182870372</v>
      </c>
      <c r="D12933" s="1">
        <v>44069.655277777776</v>
      </c>
      <c r="E12933" t="s">
        <v>132</v>
      </c>
      <c r="F12933">
        <v>366</v>
      </c>
      <c r="G12933" t="s">
        <v>122</v>
      </c>
      <c r="H12933">
        <v>84</v>
      </c>
      <c r="I12933">
        <v>38.900435166666597</v>
      </c>
      <c r="J12933">
        <v>-77.012175833333302</v>
      </c>
      <c r="K12933">
        <v>38.9374598333333</v>
      </c>
      <c r="L12933">
        <v>-77.032862499999993</v>
      </c>
      <c r="M12933" t="s">
        <v>0</v>
      </c>
      <c r="N12933">
        <f t="shared" si="606"/>
        <v>4</v>
      </c>
      <c r="O12933" s="3">
        <f t="shared" si="607"/>
        <v>17.416666662320495</v>
      </c>
      <c r="P12933">
        <f>HOUR('202008-capitalbikeshare-tripdat'!$C$13618)</f>
        <v>17</v>
      </c>
      <c r="Q12933">
        <f t="shared" si="608"/>
        <v>4</v>
      </c>
    </row>
    <row r="12934" spans="1:17" x14ac:dyDescent="0.35">
      <c r="A12934" t="s">
        <v>13490</v>
      </c>
      <c r="B12934" t="s">
        <v>2</v>
      </c>
      <c r="C12934" s="1">
        <v>44069.644143518519</v>
      </c>
      <c r="D12934" s="1">
        <v>44069.668506944443</v>
      </c>
      <c r="E12934" t="s">
        <v>132</v>
      </c>
      <c r="F12934">
        <v>366</v>
      </c>
      <c r="G12934" t="s">
        <v>1164</v>
      </c>
      <c r="H12934">
        <v>408</v>
      </c>
      <c r="I12934">
        <v>38.900406500000003</v>
      </c>
      <c r="J12934">
        <v>-77.012156500000003</v>
      </c>
      <c r="K12934">
        <v>38.902677333333301</v>
      </c>
      <c r="L12934">
        <v>-77.061189333333303</v>
      </c>
      <c r="M12934" t="s">
        <v>0</v>
      </c>
      <c r="N12934">
        <f t="shared" si="606"/>
        <v>4</v>
      </c>
      <c r="O12934" s="3">
        <f t="shared" si="607"/>
        <v>35.083333330694586</v>
      </c>
      <c r="P12934">
        <f>HOUR('202008-capitalbikeshare-tripdat'!$C$12669)</f>
        <v>8</v>
      </c>
      <c r="Q12934">
        <f t="shared" si="608"/>
        <v>4</v>
      </c>
    </row>
    <row r="12935" spans="1:17" x14ac:dyDescent="0.35">
      <c r="A12935" t="s">
        <v>13491</v>
      </c>
      <c r="B12935" t="s">
        <v>2</v>
      </c>
      <c r="C12935" s="1">
        <v>44069.645914351851</v>
      </c>
      <c r="D12935" s="1">
        <v>44069.655023148145</v>
      </c>
      <c r="E12935" t="s">
        <v>1012</v>
      </c>
      <c r="F12935">
        <v>413</v>
      </c>
      <c r="G12935" t="s">
        <v>176</v>
      </c>
      <c r="H12935">
        <v>80</v>
      </c>
      <c r="I12935">
        <v>38.908726333333298</v>
      </c>
      <c r="J12935">
        <v>-77.022843666666603</v>
      </c>
      <c r="K12935">
        <v>38.917540000000002</v>
      </c>
      <c r="L12935">
        <v>-77.015930333333301</v>
      </c>
      <c r="M12935" t="s">
        <v>0</v>
      </c>
      <c r="N12935">
        <f t="shared" si="606"/>
        <v>4</v>
      </c>
      <c r="O12935" s="3">
        <f t="shared" si="607"/>
        <v>13.11666666297242</v>
      </c>
      <c r="P12935">
        <f>HOUR('202008-capitalbikeshare-tripdat'!$C$2071)</f>
        <v>16</v>
      </c>
      <c r="Q12935">
        <f t="shared" si="608"/>
        <v>4</v>
      </c>
    </row>
    <row r="12936" spans="1:17" x14ac:dyDescent="0.35">
      <c r="A12936" t="s">
        <v>13492</v>
      </c>
      <c r="B12936" t="s">
        <v>2</v>
      </c>
      <c r="C12936" s="1">
        <v>44069.648900462962</v>
      </c>
      <c r="D12936" s="1">
        <v>44069.654328703706</v>
      </c>
      <c r="E12936" t="s">
        <v>310</v>
      </c>
      <c r="F12936">
        <v>127</v>
      </c>
      <c r="I12936">
        <v>38.903767999999999</v>
      </c>
      <c r="J12936">
        <v>-77.062712500000004</v>
      </c>
      <c r="K12936">
        <v>38.909999999999997</v>
      </c>
      <c r="L12936">
        <v>-77.06</v>
      </c>
      <c r="M12936" t="s">
        <v>0</v>
      </c>
      <c r="N12936">
        <f t="shared" si="606"/>
        <v>4</v>
      </c>
      <c r="O12936" s="3">
        <f t="shared" si="607"/>
        <v>7.8166666708420962</v>
      </c>
      <c r="P12936">
        <f>HOUR('202008-capitalbikeshare-tripdat'!$C$12825)</f>
        <v>13</v>
      </c>
      <c r="Q12936">
        <f t="shared" si="608"/>
        <v>4</v>
      </c>
    </row>
    <row r="12937" spans="1:17" x14ac:dyDescent="0.35">
      <c r="A12937" t="s">
        <v>13493</v>
      </c>
      <c r="B12937" t="s">
        <v>2</v>
      </c>
      <c r="C12937" s="1">
        <v>44069.649375000001</v>
      </c>
      <c r="D12937" s="1">
        <v>44069.657314814816</v>
      </c>
      <c r="I12937">
        <v>38.909999999999997</v>
      </c>
      <c r="J12937">
        <v>-77.03</v>
      </c>
      <c r="K12937">
        <v>38.93</v>
      </c>
      <c r="L12937">
        <v>-77.03</v>
      </c>
      <c r="M12937" t="s">
        <v>0</v>
      </c>
      <c r="N12937">
        <f t="shared" si="606"/>
        <v>4</v>
      </c>
      <c r="O12937" s="3">
        <f t="shared" si="607"/>
        <v>11.433333334280178</v>
      </c>
      <c r="P12937">
        <f>HOUR('202008-capitalbikeshare-tripdat'!$C$15895)</f>
        <v>18</v>
      </c>
      <c r="Q12937">
        <f t="shared" si="608"/>
        <v>4</v>
      </c>
    </row>
    <row r="12938" spans="1:17" x14ac:dyDescent="0.35">
      <c r="A12938" t="s">
        <v>13494</v>
      </c>
      <c r="B12938" t="s">
        <v>2</v>
      </c>
      <c r="C12938" s="1">
        <v>44069.649687500001</v>
      </c>
      <c r="D12938" s="1">
        <v>44069.67386574074</v>
      </c>
      <c r="E12938" t="s">
        <v>383</v>
      </c>
      <c r="F12938">
        <v>310</v>
      </c>
      <c r="G12938" t="s">
        <v>1164</v>
      </c>
      <c r="H12938">
        <v>408</v>
      </c>
      <c r="I12938">
        <v>38.9811171666666</v>
      </c>
      <c r="J12938">
        <v>-77.097491666666599</v>
      </c>
      <c r="K12938">
        <v>38.902659499999999</v>
      </c>
      <c r="L12938">
        <v>-77.061342166666606</v>
      </c>
      <c r="M12938" t="s">
        <v>0</v>
      </c>
      <c r="N12938">
        <f t="shared" si="606"/>
        <v>4</v>
      </c>
      <c r="O12938" s="3">
        <f t="shared" si="607"/>
        <v>34.816666664555669</v>
      </c>
      <c r="P12938">
        <f>HOUR('202008-capitalbikeshare-tripdat'!$C$5667)</f>
        <v>16</v>
      </c>
      <c r="Q12938">
        <f t="shared" si="608"/>
        <v>4</v>
      </c>
    </row>
    <row r="12939" spans="1:17" x14ac:dyDescent="0.35">
      <c r="A12939" t="s">
        <v>13495</v>
      </c>
      <c r="B12939" t="s">
        <v>2</v>
      </c>
      <c r="C12939" s="1">
        <v>44069.650138888886</v>
      </c>
      <c r="D12939" s="1">
        <v>44069.655069444445</v>
      </c>
      <c r="I12939">
        <v>38.86</v>
      </c>
      <c r="J12939">
        <v>-76.97</v>
      </c>
      <c r="K12939">
        <v>38.85</v>
      </c>
      <c r="L12939">
        <v>-76.98</v>
      </c>
      <c r="M12939" t="s">
        <v>0</v>
      </c>
      <c r="N12939">
        <f t="shared" si="606"/>
        <v>4</v>
      </c>
      <c r="O12939" s="3">
        <f t="shared" si="607"/>
        <v>7.1000000042840838</v>
      </c>
      <c r="P12939">
        <f>HOUR('202008-capitalbikeshare-tripdat'!$C$14949)</f>
        <v>17</v>
      </c>
      <c r="Q12939">
        <f t="shared" si="608"/>
        <v>4</v>
      </c>
    </row>
    <row r="12940" spans="1:17" x14ac:dyDescent="0.35">
      <c r="A12940" t="s">
        <v>13496</v>
      </c>
      <c r="B12940" t="s">
        <v>2</v>
      </c>
      <c r="C12940" s="1">
        <v>44069.650289351855</v>
      </c>
      <c r="D12940" s="1">
        <v>44069.669027777774</v>
      </c>
      <c r="G12940" t="s">
        <v>269</v>
      </c>
      <c r="H12940">
        <v>277</v>
      </c>
      <c r="I12940">
        <v>38.83</v>
      </c>
      <c r="J12940">
        <v>-77.040000000000006</v>
      </c>
      <c r="K12940">
        <v>38.888258999999998</v>
      </c>
      <c r="L12940">
        <v>-77.049464499999999</v>
      </c>
      <c r="M12940" t="s">
        <v>0</v>
      </c>
      <c r="N12940">
        <f t="shared" si="606"/>
        <v>4</v>
      </c>
      <c r="O12940" s="3">
        <f t="shared" si="607"/>
        <v>26.983333323150873</v>
      </c>
      <c r="P12940">
        <f>HOUR('202008-capitalbikeshare-tripdat'!$C$1870)</f>
        <v>9</v>
      </c>
      <c r="Q12940">
        <f t="shared" si="608"/>
        <v>4</v>
      </c>
    </row>
    <row r="12941" spans="1:17" x14ac:dyDescent="0.35">
      <c r="A12941" t="s">
        <v>13497</v>
      </c>
      <c r="B12941" t="s">
        <v>2</v>
      </c>
      <c r="C12941" s="1">
        <v>44069.653622685182</v>
      </c>
      <c r="D12941" s="1">
        <v>44069.663101851853</v>
      </c>
      <c r="G12941" t="s">
        <v>2819</v>
      </c>
      <c r="H12941">
        <v>514</v>
      </c>
      <c r="I12941">
        <v>38.9</v>
      </c>
      <c r="J12941">
        <v>-77.05</v>
      </c>
      <c r="K12941">
        <v>38.883594500000001</v>
      </c>
      <c r="L12941">
        <v>-77.021948833333298</v>
      </c>
      <c r="M12941" t="s">
        <v>0</v>
      </c>
      <c r="N12941">
        <f t="shared" si="606"/>
        <v>4</v>
      </c>
      <c r="O12941" s="3">
        <f t="shared" si="607"/>
        <v>13.650000005727634</v>
      </c>
      <c r="P12941">
        <f>HOUR('202008-capitalbikeshare-tripdat'!$C$6497)</f>
        <v>14</v>
      </c>
      <c r="Q12941">
        <f t="shared" si="608"/>
        <v>4</v>
      </c>
    </row>
    <row r="12942" spans="1:17" x14ac:dyDescent="0.35">
      <c r="A12942" t="s">
        <v>13498</v>
      </c>
      <c r="B12942" t="s">
        <v>2</v>
      </c>
      <c r="C12942" s="1">
        <v>44069.656076388892</v>
      </c>
      <c r="D12942" s="1">
        <v>44069.702962962961</v>
      </c>
      <c r="E12942" t="s">
        <v>600</v>
      </c>
      <c r="F12942">
        <v>16</v>
      </c>
      <c r="G12942" t="s">
        <v>600</v>
      </c>
      <c r="H12942">
        <v>16</v>
      </c>
      <c r="I12942">
        <v>38.92615</v>
      </c>
      <c r="J12942">
        <v>-77.036665166666594</v>
      </c>
      <c r="K12942">
        <v>38.926131666666599</v>
      </c>
      <c r="L12942">
        <v>-77.036592999999996</v>
      </c>
      <c r="M12942" t="s">
        <v>0</v>
      </c>
      <c r="N12942">
        <f t="shared" si="606"/>
        <v>4</v>
      </c>
      <c r="O12942" s="3">
        <f t="shared" si="607"/>
        <v>67.51666666008532</v>
      </c>
      <c r="P12942">
        <f>HOUR('202008-capitalbikeshare-tripdat'!$C$3317)</f>
        <v>20</v>
      </c>
      <c r="Q12942">
        <f t="shared" si="608"/>
        <v>4</v>
      </c>
    </row>
    <row r="12943" spans="1:17" x14ac:dyDescent="0.35">
      <c r="A12943" t="s">
        <v>13499</v>
      </c>
      <c r="B12943" t="s">
        <v>2</v>
      </c>
      <c r="C12943" s="1">
        <v>44069.656145833331</v>
      </c>
      <c r="D12943" s="1">
        <v>44069.659224537034</v>
      </c>
      <c r="E12943" t="s">
        <v>47</v>
      </c>
      <c r="F12943">
        <v>79</v>
      </c>
      <c r="I12943">
        <v>38.9233768333333</v>
      </c>
      <c r="J12943">
        <v>-77.035113833333298</v>
      </c>
      <c r="K12943">
        <v>38.92</v>
      </c>
      <c r="L12943">
        <v>-77.03</v>
      </c>
      <c r="M12943" t="s">
        <v>0</v>
      </c>
      <c r="N12943">
        <f t="shared" si="606"/>
        <v>4</v>
      </c>
      <c r="O12943" s="3">
        <f t="shared" si="607"/>
        <v>4.4333333324175328</v>
      </c>
      <c r="P12943">
        <f>HOUR('202008-capitalbikeshare-tripdat'!$C$4965)</f>
        <v>9</v>
      </c>
      <c r="Q12943">
        <f t="shared" si="608"/>
        <v>4</v>
      </c>
    </row>
    <row r="12944" spans="1:17" x14ac:dyDescent="0.35">
      <c r="A12944" t="s">
        <v>13500</v>
      </c>
      <c r="B12944" t="s">
        <v>2</v>
      </c>
      <c r="C12944" s="1">
        <v>44069.656898148147</v>
      </c>
      <c r="D12944" s="1">
        <v>44069.667858796296</v>
      </c>
      <c r="I12944">
        <v>38.94</v>
      </c>
      <c r="J12944">
        <v>-76.989999999999995</v>
      </c>
      <c r="K12944">
        <v>38.93</v>
      </c>
      <c r="L12944">
        <v>-77.02</v>
      </c>
      <c r="M12944" t="s">
        <v>0</v>
      </c>
      <c r="N12944">
        <f t="shared" si="606"/>
        <v>4</v>
      </c>
      <c r="O12944" s="3">
        <f t="shared" si="607"/>
        <v>15.783333334838971</v>
      </c>
      <c r="P12944">
        <f>HOUR('202008-capitalbikeshare-tripdat'!$C$13942)</f>
        <v>7</v>
      </c>
      <c r="Q12944">
        <f t="shared" si="608"/>
        <v>4</v>
      </c>
    </row>
    <row r="12945" spans="1:17" x14ac:dyDescent="0.35">
      <c r="A12945" t="s">
        <v>13501</v>
      </c>
      <c r="B12945" t="s">
        <v>2</v>
      </c>
      <c r="C12945" s="1">
        <v>44069.658576388887</v>
      </c>
      <c r="D12945" s="1">
        <v>44069.661921296298</v>
      </c>
      <c r="E12945" t="s">
        <v>113</v>
      </c>
      <c r="F12945">
        <v>527</v>
      </c>
      <c r="G12945" t="s">
        <v>95</v>
      </c>
      <c r="H12945">
        <v>14</v>
      </c>
      <c r="I12945">
        <v>38.925630333333302</v>
      </c>
      <c r="J12945">
        <v>-77.027133000000006</v>
      </c>
      <c r="K12945">
        <v>38.917861666666603</v>
      </c>
      <c r="L12945">
        <v>-77.032079499999995</v>
      </c>
      <c r="M12945" t="s">
        <v>0</v>
      </c>
      <c r="N12945">
        <f t="shared" si="606"/>
        <v>4</v>
      </c>
      <c r="O12945" s="3">
        <f t="shared" si="607"/>
        <v>4.8166666715405881</v>
      </c>
      <c r="P12945">
        <f>HOUR('202008-capitalbikeshare-tripdat'!$C$3181)</f>
        <v>17</v>
      </c>
      <c r="Q12945">
        <f t="shared" si="608"/>
        <v>4</v>
      </c>
    </row>
    <row r="12946" spans="1:17" x14ac:dyDescent="0.35">
      <c r="A12946" t="s">
        <v>13502</v>
      </c>
      <c r="B12946" t="s">
        <v>2</v>
      </c>
      <c r="C12946" s="1">
        <v>44069.659282407411</v>
      </c>
      <c r="D12946" s="1">
        <v>44069.661631944444</v>
      </c>
      <c r="I12946">
        <v>38.85</v>
      </c>
      <c r="J12946">
        <v>-76.98</v>
      </c>
      <c r="K12946">
        <v>38.85</v>
      </c>
      <c r="L12946">
        <v>-76.98</v>
      </c>
      <c r="M12946" t="s">
        <v>0</v>
      </c>
      <c r="N12946">
        <f t="shared" si="606"/>
        <v>4</v>
      </c>
      <c r="O12946" s="3">
        <f t="shared" si="607"/>
        <v>3.3833333279471844</v>
      </c>
      <c r="P12946">
        <f>HOUR('202008-capitalbikeshare-tripdat'!$C$14951)</f>
        <v>17</v>
      </c>
      <c r="Q12946">
        <f t="shared" si="608"/>
        <v>4</v>
      </c>
    </row>
    <row r="12947" spans="1:17" x14ac:dyDescent="0.35">
      <c r="A12947" t="s">
        <v>13503</v>
      </c>
      <c r="B12947" t="s">
        <v>2</v>
      </c>
      <c r="C12947" s="1">
        <v>44069.659953703704</v>
      </c>
      <c r="D12947" s="1">
        <v>44069.66542824074</v>
      </c>
      <c r="E12947" t="s">
        <v>52</v>
      </c>
      <c r="F12947">
        <v>24</v>
      </c>
      <c r="G12947" t="s">
        <v>113</v>
      </c>
      <c r="H12947">
        <v>527</v>
      </c>
      <c r="I12947">
        <v>38.910167666666602</v>
      </c>
      <c r="J12947">
        <v>-77.044411166666606</v>
      </c>
      <c r="K12947">
        <v>38.925577333333301</v>
      </c>
      <c r="L12947">
        <v>-77.027090333333305</v>
      </c>
      <c r="M12947" t="s">
        <v>0</v>
      </c>
      <c r="N12947">
        <f t="shared" si="606"/>
        <v>4</v>
      </c>
      <c r="O12947" s="3">
        <f t="shared" si="607"/>
        <v>7.883333332138136</v>
      </c>
      <c r="P12947">
        <f>HOUR('202008-capitalbikeshare-tripdat'!$C$15901)</f>
        <v>18</v>
      </c>
      <c r="Q12947">
        <f t="shared" si="608"/>
        <v>4</v>
      </c>
    </row>
    <row r="12948" spans="1:17" x14ac:dyDescent="0.35">
      <c r="A12948" t="s">
        <v>13504</v>
      </c>
      <c r="B12948" t="s">
        <v>2</v>
      </c>
      <c r="C12948" s="1">
        <v>44069.661099537036</v>
      </c>
      <c r="D12948" s="1">
        <v>44069.665798611109</v>
      </c>
      <c r="I12948">
        <v>38.979999999999997</v>
      </c>
      <c r="J12948">
        <v>-77.02</v>
      </c>
      <c r="K12948">
        <v>38.97</v>
      </c>
      <c r="L12948">
        <v>-77.03</v>
      </c>
      <c r="M12948" t="s">
        <v>0</v>
      </c>
      <c r="N12948">
        <f t="shared" si="606"/>
        <v>4</v>
      </c>
      <c r="O12948" s="3">
        <f t="shared" si="607"/>
        <v>6.7666666663717479</v>
      </c>
      <c r="P12948">
        <f>HOUR('202008-capitalbikeshare-tripdat'!$C$5831)</f>
        <v>20</v>
      </c>
      <c r="Q12948">
        <f t="shared" si="608"/>
        <v>4</v>
      </c>
    </row>
    <row r="12949" spans="1:17" x14ac:dyDescent="0.35">
      <c r="A12949" t="s">
        <v>13505</v>
      </c>
      <c r="B12949" t="s">
        <v>2</v>
      </c>
      <c r="C12949" s="1">
        <v>44069.661863425928</v>
      </c>
      <c r="D12949" s="1">
        <v>44069.66615740741</v>
      </c>
      <c r="I12949">
        <v>38.92</v>
      </c>
      <c r="J12949">
        <v>-77.03</v>
      </c>
      <c r="K12949">
        <v>38.92</v>
      </c>
      <c r="L12949">
        <v>-77.02</v>
      </c>
      <c r="M12949" t="s">
        <v>0</v>
      </c>
      <c r="N12949">
        <f t="shared" si="606"/>
        <v>4</v>
      </c>
      <c r="O12949" s="3">
        <f t="shared" si="607"/>
        <v>6.1833333328831941</v>
      </c>
      <c r="P12949">
        <f>HOUR('202008-capitalbikeshare-tripdat'!$C$4964)</f>
        <v>9</v>
      </c>
      <c r="Q12949">
        <f t="shared" si="608"/>
        <v>4</v>
      </c>
    </row>
    <row r="12950" spans="1:17" x14ac:dyDescent="0.35">
      <c r="A12950" t="s">
        <v>13506</v>
      </c>
      <c r="B12950" t="s">
        <v>2</v>
      </c>
      <c r="C12950" s="1">
        <v>44069.66238425926</v>
      </c>
      <c r="D12950" s="1">
        <v>44069.674722222226</v>
      </c>
      <c r="I12950">
        <v>38.93</v>
      </c>
      <c r="J12950">
        <v>-76.989999999999995</v>
      </c>
      <c r="K12950">
        <v>38.93</v>
      </c>
      <c r="L12950">
        <v>-77.02</v>
      </c>
      <c r="M12950" t="s">
        <v>0</v>
      </c>
      <c r="N12950">
        <f t="shared" si="606"/>
        <v>4</v>
      </c>
      <c r="O12950" s="3">
        <f t="shared" si="607"/>
        <v>17.76666667079553</v>
      </c>
      <c r="P12950">
        <f>HOUR('202008-capitalbikeshare-tripdat'!$C$2077)</f>
        <v>16</v>
      </c>
      <c r="Q12950">
        <f t="shared" si="608"/>
        <v>4</v>
      </c>
    </row>
    <row r="12951" spans="1:17" x14ac:dyDescent="0.35">
      <c r="A12951" t="s">
        <v>13507</v>
      </c>
      <c r="B12951" t="s">
        <v>2</v>
      </c>
      <c r="C12951" s="1">
        <v>44069.662928240738</v>
      </c>
      <c r="D12951" s="1">
        <v>44069.667743055557</v>
      </c>
      <c r="E12951" t="s">
        <v>345</v>
      </c>
      <c r="F12951">
        <v>136</v>
      </c>
      <c r="G12951" t="s">
        <v>1260</v>
      </c>
      <c r="H12951">
        <v>144</v>
      </c>
      <c r="I12951">
        <v>38.900042499999998</v>
      </c>
      <c r="J12951">
        <v>-76.998278999999997</v>
      </c>
      <c r="K12951">
        <v>38.895090166666598</v>
      </c>
      <c r="L12951">
        <v>-76.996249500000005</v>
      </c>
      <c r="M12951" t="s">
        <v>0</v>
      </c>
      <c r="N12951">
        <f t="shared" si="606"/>
        <v>4</v>
      </c>
      <c r="O12951" s="3">
        <f t="shared" si="607"/>
        <v>6.9333333405666053</v>
      </c>
      <c r="P12951">
        <f>HOUR('202008-capitalbikeshare-tripdat'!$C$14759)</f>
        <v>14</v>
      </c>
      <c r="Q12951">
        <f t="shared" si="608"/>
        <v>4</v>
      </c>
    </row>
    <row r="12952" spans="1:17" x14ac:dyDescent="0.35">
      <c r="A12952" t="s">
        <v>13508</v>
      </c>
      <c r="B12952" t="s">
        <v>2</v>
      </c>
      <c r="C12952" s="1">
        <v>44069.663460648146</v>
      </c>
      <c r="D12952" s="1">
        <v>44069.745486111111</v>
      </c>
      <c r="E12952" t="s">
        <v>7648</v>
      </c>
      <c r="F12952">
        <v>336</v>
      </c>
      <c r="I12952">
        <v>39.095650999999997</v>
      </c>
      <c r="J12952">
        <v>-77.159053666666594</v>
      </c>
      <c r="K12952">
        <v>38.99</v>
      </c>
      <c r="L12952">
        <v>-77.099999999999994</v>
      </c>
      <c r="M12952" t="s">
        <v>0</v>
      </c>
      <c r="N12952">
        <f t="shared" si="606"/>
        <v>4</v>
      </c>
      <c r="O12952" s="3">
        <f t="shared" si="607"/>
        <v>118.11666666995734</v>
      </c>
      <c r="P12952">
        <f>HOUR('202008-capitalbikeshare-tripdat'!$C$3578)</f>
        <v>10</v>
      </c>
      <c r="Q12952">
        <f t="shared" si="608"/>
        <v>4</v>
      </c>
    </row>
    <row r="12953" spans="1:17" x14ac:dyDescent="0.35">
      <c r="A12953" t="s">
        <v>13509</v>
      </c>
      <c r="B12953" t="s">
        <v>2</v>
      </c>
      <c r="C12953" s="1">
        <v>44069.664143518516</v>
      </c>
      <c r="D12953" s="1">
        <v>44069.669722222221</v>
      </c>
      <c r="I12953">
        <v>38.96</v>
      </c>
      <c r="J12953">
        <v>-76.97</v>
      </c>
      <c r="K12953">
        <v>38.950000000000003</v>
      </c>
      <c r="L12953">
        <v>-76.97</v>
      </c>
      <c r="M12953" t="s">
        <v>0</v>
      </c>
      <c r="N12953">
        <f t="shared" si="606"/>
        <v>4</v>
      </c>
      <c r="O12953" s="3">
        <f t="shared" si="607"/>
        <v>8.0333333357702941</v>
      </c>
      <c r="P12953">
        <f>HOUR('202008-capitalbikeshare-tripdat'!$C$14020)</f>
        <v>10</v>
      </c>
      <c r="Q12953">
        <f t="shared" si="608"/>
        <v>4</v>
      </c>
    </row>
    <row r="12954" spans="1:17" x14ac:dyDescent="0.35">
      <c r="A12954" t="s">
        <v>13510</v>
      </c>
      <c r="B12954" t="s">
        <v>2</v>
      </c>
      <c r="C12954" s="1">
        <v>44069.665393518517</v>
      </c>
      <c r="D12954" s="1">
        <v>44069.678900462961</v>
      </c>
      <c r="G12954" t="s">
        <v>393</v>
      </c>
      <c r="H12954">
        <v>32</v>
      </c>
      <c r="I12954">
        <v>38.92</v>
      </c>
      <c r="J12954">
        <v>-77</v>
      </c>
      <c r="K12954">
        <v>38.876385166666601</v>
      </c>
      <c r="L12954">
        <v>-77.003753166666598</v>
      </c>
      <c r="M12954" t="s">
        <v>0</v>
      </c>
      <c r="N12954">
        <f t="shared" si="606"/>
        <v>4</v>
      </c>
      <c r="O12954" s="3">
        <f t="shared" si="607"/>
        <v>19.449999999487773</v>
      </c>
      <c r="P12954">
        <f>HOUR('202008-capitalbikeshare-tripdat'!$C$9772)</f>
        <v>12</v>
      </c>
      <c r="Q12954">
        <f t="shared" si="608"/>
        <v>4</v>
      </c>
    </row>
    <row r="12955" spans="1:17" x14ac:dyDescent="0.35">
      <c r="A12955" s="2" t="s">
        <v>13511</v>
      </c>
      <c r="B12955" t="s">
        <v>2</v>
      </c>
      <c r="C12955" s="1">
        <v>44069.665775462963</v>
      </c>
      <c r="D12955" s="1">
        <v>44069.689398148148</v>
      </c>
      <c r="E12955" t="s">
        <v>505</v>
      </c>
      <c r="F12955">
        <v>548</v>
      </c>
      <c r="G12955" t="s">
        <v>122</v>
      </c>
      <c r="H12955">
        <v>84</v>
      </c>
      <c r="I12955">
        <v>38.880386333333298</v>
      </c>
      <c r="J12955">
        <v>-77.025224499999993</v>
      </c>
      <c r="K12955">
        <v>38.937455499999999</v>
      </c>
      <c r="L12955">
        <v>-77.032833499999995</v>
      </c>
      <c r="M12955" t="s">
        <v>0</v>
      </c>
      <c r="N12955">
        <f t="shared" si="606"/>
        <v>4</v>
      </c>
      <c r="O12955" s="3">
        <f t="shared" si="607"/>
        <v>34.016666666138917</v>
      </c>
      <c r="P12955">
        <f>HOUR('202008-capitalbikeshare-tripdat'!$C$311)</f>
        <v>16</v>
      </c>
      <c r="Q12955">
        <f t="shared" si="608"/>
        <v>4</v>
      </c>
    </row>
    <row r="12956" spans="1:17" x14ac:dyDescent="0.35">
      <c r="A12956" t="s">
        <v>13512</v>
      </c>
      <c r="B12956" t="s">
        <v>2</v>
      </c>
      <c r="C12956" s="1">
        <v>44069.666250000002</v>
      </c>
      <c r="D12956" s="1">
        <v>44069.69672453704</v>
      </c>
      <c r="E12956" t="s">
        <v>826</v>
      </c>
      <c r="F12956">
        <v>454</v>
      </c>
      <c r="G12956" t="s">
        <v>633</v>
      </c>
      <c r="H12956">
        <v>150</v>
      </c>
      <c r="I12956">
        <v>38.798144000000001</v>
      </c>
      <c r="J12956">
        <v>-77.048781000000005</v>
      </c>
      <c r="K12956">
        <v>38.908721</v>
      </c>
      <c r="L12956">
        <v>-77.044594833333306</v>
      </c>
      <c r="M12956" t="s">
        <v>0</v>
      </c>
      <c r="N12956">
        <f t="shared" si="606"/>
        <v>4</v>
      </c>
      <c r="O12956" s="3">
        <f t="shared" si="607"/>
        <v>43.883333334233612</v>
      </c>
      <c r="P12956">
        <f>HOUR('202008-capitalbikeshare-tripdat'!$C$8720)</f>
        <v>22</v>
      </c>
      <c r="Q12956">
        <f t="shared" si="608"/>
        <v>4</v>
      </c>
    </row>
    <row r="12957" spans="1:17" x14ac:dyDescent="0.35">
      <c r="A12957" t="s">
        <v>13513</v>
      </c>
      <c r="B12957" t="s">
        <v>2</v>
      </c>
      <c r="C12957" s="1">
        <v>44069.667094907411</v>
      </c>
      <c r="D12957" s="1">
        <v>44069.679699074077</v>
      </c>
      <c r="G12957" t="s">
        <v>317</v>
      </c>
      <c r="H12957">
        <v>529</v>
      </c>
      <c r="I12957">
        <v>38.909999999999997</v>
      </c>
      <c r="J12957">
        <v>-77.040000000000006</v>
      </c>
      <c r="K12957">
        <v>38.892566333333299</v>
      </c>
      <c r="L12957">
        <v>-77.081943166666605</v>
      </c>
      <c r="M12957" t="s">
        <v>0</v>
      </c>
      <c r="N12957">
        <f t="shared" si="606"/>
        <v>4</v>
      </c>
      <c r="O12957" s="3">
        <f t="shared" si="607"/>
        <v>18.149999999441206</v>
      </c>
      <c r="P12957">
        <f>HOUR('202008-capitalbikeshare-tripdat'!$C$7248)</f>
        <v>22</v>
      </c>
      <c r="Q12957">
        <f t="shared" si="608"/>
        <v>4</v>
      </c>
    </row>
    <row r="12958" spans="1:17" x14ac:dyDescent="0.35">
      <c r="A12958" t="s">
        <v>13514</v>
      </c>
      <c r="B12958" t="s">
        <v>2</v>
      </c>
      <c r="C12958" s="1">
        <v>44069.66746527778</v>
      </c>
      <c r="D12958" s="1">
        <v>44069.675057870372</v>
      </c>
      <c r="E12958" t="s">
        <v>1653</v>
      </c>
      <c r="F12958">
        <v>278</v>
      </c>
      <c r="G12958" t="s">
        <v>184</v>
      </c>
      <c r="H12958">
        <v>194</v>
      </c>
      <c r="I12958">
        <v>38.885075666666602</v>
      </c>
      <c r="J12958">
        <v>-77.087853166666605</v>
      </c>
      <c r="K12958">
        <v>38.879932666666598</v>
      </c>
      <c r="L12958">
        <v>-77.107471166666599</v>
      </c>
      <c r="M12958" t="s">
        <v>0</v>
      </c>
      <c r="N12958">
        <f t="shared" si="606"/>
        <v>4</v>
      </c>
      <c r="O12958" s="3">
        <f t="shared" si="607"/>
        <v>10.933333332650363</v>
      </c>
      <c r="P12958">
        <f>HOUR('202008-capitalbikeshare-tripdat'!$C$5971)</f>
        <v>9</v>
      </c>
      <c r="Q12958">
        <f t="shared" si="608"/>
        <v>4</v>
      </c>
    </row>
    <row r="12959" spans="1:17" x14ac:dyDescent="0.35">
      <c r="A12959" t="s">
        <v>13515</v>
      </c>
      <c r="B12959" t="s">
        <v>2</v>
      </c>
      <c r="C12959" s="1">
        <v>44069.668969907405</v>
      </c>
      <c r="D12959" s="1">
        <v>44069.712187500001</v>
      </c>
      <c r="E12959" t="s">
        <v>1164</v>
      </c>
      <c r="F12959">
        <v>408</v>
      </c>
      <c r="G12959" t="s">
        <v>821</v>
      </c>
      <c r="H12959">
        <v>397</v>
      </c>
      <c r="I12959">
        <v>38.902686000000003</v>
      </c>
      <c r="J12959">
        <v>-77.061223666666606</v>
      </c>
      <c r="K12959">
        <v>38.859307999999999</v>
      </c>
      <c r="L12959">
        <v>-77.063200666666603</v>
      </c>
      <c r="M12959" t="s">
        <v>0</v>
      </c>
      <c r="N12959">
        <f t="shared" si="606"/>
        <v>4</v>
      </c>
      <c r="O12959" s="3">
        <f t="shared" si="607"/>
        <v>62.233333338517696</v>
      </c>
      <c r="P12959">
        <f>HOUR('202008-capitalbikeshare-tripdat'!$C$12668)</f>
        <v>8</v>
      </c>
      <c r="Q12959">
        <f t="shared" si="608"/>
        <v>4</v>
      </c>
    </row>
    <row r="12960" spans="1:17" x14ac:dyDescent="0.35">
      <c r="A12960" t="s">
        <v>13516</v>
      </c>
      <c r="B12960" t="s">
        <v>2</v>
      </c>
      <c r="C12960" s="1">
        <v>44069.669965277775</v>
      </c>
      <c r="D12960" s="1">
        <v>44069.697442129633</v>
      </c>
      <c r="I12960">
        <v>38.979999999999997</v>
      </c>
      <c r="J12960">
        <v>-76.98</v>
      </c>
      <c r="K12960">
        <v>39</v>
      </c>
      <c r="L12960">
        <v>-77.05</v>
      </c>
      <c r="M12960" t="s">
        <v>0</v>
      </c>
      <c r="N12960">
        <f t="shared" si="606"/>
        <v>4</v>
      </c>
      <c r="O12960" s="3">
        <f t="shared" si="607"/>
        <v>39.566666674800217</v>
      </c>
      <c r="P12960">
        <f>HOUR('202008-capitalbikeshare-tripdat'!$C$12482)</f>
        <v>18</v>
      </c>
      <c r="Q12960">
        <f t="shared" si="608"/>
        <v>4</v>
      </c>
    </row>
    <row r="12961" spans="1:17" x14ac:dyDescent="0.35">
      <c r="A12961" t="s">
        <v>13517</v>
      </c>
      <c r="B12961" t="s">
        <v>2</v>
      </c>
      <c r="C12961" s="1">
        <v>44069.670428240737</v>
      </c>
      <c r="D12961" s="1">
        <v>44069.715844907405</v>
      </c>
      <c r="E12961" t="s">
        <v>2906</v>
      </c>
      <c r="F12961">
        <v>270</v>
      </c>
      <c r="G12961" t="s">
        <v>514</v>
      </c>
      <c r="H12961">
        <v>185</v>
      </c>
      <c r="I12961">
        <v>38.902083333333302</v>
      </c>
      <c r="J12961">
        <v>-77.033741833333295</v>
      </c>
      <c r="K12961">
        <v>38.888550000000002</v>
      </c>
      <c r="L12961">
        <v>-77.032316833333297</v>
      </c>
      <c r="M12961" t="s">
        <v>0</v>
      </c>
      <c r="N12961">
        <f t="shared" si="606"/>
        <v>4</v>
      </c>
      <c r="O12961" s="3">
        <f t="shared" si="607"/>
        <v>65.400000001536682</v>
      </c>
      <c r="P12961">
        <f>HOUR('202008-capitalbikeshare-tripdat'!$C$3447)</f>
        <v>4</v>
      </c>
      <c r="Q12961">
        <f t="shared" si="608"/>
        <v>4</v>
      </c>
    </row>
    <row r="12962" spans="1:17" x14ac:dyDescent="0.35">
      <c r="A12962" t="s">
        <v>13518</v>
      </c>
      <c r="B12962" t="s">
        <v>2</v>
      </c>
      <c r="C12962" s="1">
        <v>44069.6715625</v>
      </c>
      <c r="D12962" s="1">
        <v>44069.684953703705</v>
      </c>
      <c r="G12962" t="s">
        <v>187</v>
      </c>
      <c r="H12962">
        <v>59</v>
      </c>
      <c r="I12962">
        <v>38.96</v>
      </c>
      <c r="J12962">
        <v>-76.989999999999995</v>
      </c>
      <c r="K12962">
        <v>38.932484000000002</v>
      </c>
      <c r="L12962">
        <v>-76.992997833333305</v>
      </c>
      <c r="M12962" t="s">
        <v>0</v>
      </c>
      <c r="N12962">
        <f t="shared" si="606"/>
        <v>4</v>
      </c>
      <c r="O12962" s="3">
        <f t="shared" si="607"/>
        <v>19.283333335770294</v>
      </c>
      <c r="P12962">
        <f>HOUR('202008-capitalbikeshare-tripdat'!$C$8546)</f>
        <v>14</v>
      </c>
      <c r="Q12962">
        <f t="shared" si="608"/>
        <v>4</v>
      </c>
    </row>
    <row r="12963" spans="1:17" x14ac:dyDescent="0.35">
      <c r="A12963" t="s">
        <v>13519</v>
      </c>
      <c r="B12963" t="s">
        <v>2</v>
      </c>
      <c r="C12963" s="1">
        <v>44069.671724537038</v>
      </c>
      <c r="D12963" s="1">
        <v>44069.682974537034</v>
      </c>
      <c r="G12963" t="s">
        <v>367</v>
      </c>
      <c r="H12963">
        <v>368</v>
      </c>
      <c r="I12963">
        <v>38.909999999999997</v>
      </c>
      <c r="J12963">
        <v>-77.03</v>
      </c>
      <c r="K12963">
        <v>38.920678833333298</v>
      </c>
      <c r="L12963">
        <v>-76.995750000000001</v>
      </c>
      <c r="M12963" t="s">
        <v>0</v>
      </c>
      <c r="N12963">
        <f t="shared" si="606"/>
        <v>4</v>
      </c>
      <c r="O12963" s="3">
        <f t="shared" si="607"/>
        <v>16.199999994132668</v>
      </c>
      <c r="P12963">
        <f>HOUR('202008-capitalbikeshare-tripdat'!$C$5835)</f>
        <v>20</v>
      </c>
      <c r="Q12963">
        <f t="shared" si="608"/>
        <v>4</v>
      </c>
    </row>
    <row r="12964" spans="1:17" x14ac:dyDescent="0.35">
      <c r="A12964" t="s">
        <v>13520</v>
      </c>
      <c r="B12964" t="s">
        <v>2</v>
      </c>
      <c r="C12964" s="1">
        <v>44069.671793981484</v>
      </c>
      <c r="D12964" s="1">
        <v>44069.686018518521</v>
      </c>
      <c r="I12964">
        <v>38.97</v>
      </c>
      <c r="J12964">
        <v>-77.03</v>
      </c>
      <c r="K12964">
        <v>38.94</v>
      </c>
      <c r="L12964">
        <v>-77.010000000000005</v>
      </c>
      <c r="M12964" t="s">
        <v>0</v>
      </c>
      <c r="N12964">
        <f t="shared" si="606"/>
        <v>4</v>
      </c>
      <c r="O12964" s="3">
        <f t="shared" si="607"/>
        <v>20.483333333395422</v>
      </c>
      <c r="P12964">
        <f>HOUR('202008-capitalbikeshare-tripdat'!$C$13630)</f>
        <v>17</v>
      </c>
      <c r="Q12964">
        <f t="shared" si="608"/>
        <v>4</v>
      </c>
    </row>
    <row r="12965" spans="1:17" x14ac:dyDescent="0.35">
      <c r="A12965" t="s">
        <v>13521</v>
      </c>
      <c r="B12965" t="s">
        <v>2</v>
      </c>
      <c r="C12965" s="1">
        <v>44069.67328703704</v>
      </c>
      <c r="D12965" s="1">
        <v>44069.687789351854</v>
      </c>
      <c r="I12965">
        <v>39.049999999999997</v>
      </c>
      <c r="J12965">
        <v>-77.099999999999994</v>
      </c>
      <c r="K12965">
        <v>39.03</v>
      </c>
      <c r="L12965">
        <v>-77.099999999999994</v>
      </c>
      <c r="M12965" t="s">
        <v>0</v>
      </c>
      <c r="N12965">
        <f t="shared" si="606"/>
        <v>4</v>
      </c>
      <c r="O12965" s="3">
        <f t="shared" si="607"/>
        <v>20.883333332603797</v>
      </c>
      <c r="P12965">
        <f>HOUR('202008-capitalbikeshare-tripdat'!$C$4812)</f>
        <v>21</v>
      </c>
      <c r="Q12965">
        <f t="shared" si="608"/>
        <v>4</v>
      </c>
    </row>
    <row r="12966" spans="1:17" x14ac:dyDescent="0.35">
      <c r="A12966" t="s">
        <v>13522</v>
      </c>
      <c r="B12966" t="s">
        <v>2</v>
      </c>
      <c r="C12966" s="1">
        <v>44069.674027777779</v>
      </c>
      <c r="D12966" s="1">
        <v>44069.677824074075</v>
      </c>
      <c r="G12966" t="s">
        <v>113</v>
      </c>
      <c r="H12966">
        <v>527</v>
      </c>
      <c r="I12966">
        <v>38.93</v>
      </c>
      <c r="J12966">
        <v>-77.02</v>
      </c>
      <c r="K12966">
        <v>38.925671999999999</v>
      </c>
      <c r="L12966">
        <v>-77.027124833333303</v>
      </c>
      <c r="M12966" t="s">
        <v>0</v>
      </c>
      <c r="N12966">
        <f t="shared" si="606"/>
        <v>4</v>
      </c>
      <c r="O12966" s="3">
        <f t="shared" si="607"/>
        <v>5.4666666663251817</v>
      </c>
      <c r="P12966">
        <f>HOUR('202008-capitalbikeshare-tripdat'!$C$10653)</f>
        <v>23</v>
      </c>
      <c r="Q12966">
        <f t="shared" si="608"/>
        <v>4</v>
      </c>
    </row>
    <row r="12967" spans="1:17" x14ac:dyDescent="0.35">
      <c r="A12967" t="s">
        <v>13523</v>
      </c>
      <c r="B12967" t="s">
        <v>2</v>
      </c>
      <c r="C12967" s="1">
        <v>44069.677581018521</v>
      </c>
      <c r="D12967" s="1">
        <v>44069.68855324074</v>
      </c>
      <c r="E12967" t="s">
        <v>680</v>
      </c>
      <c r="F12967">
        <v>361</v>
      </c>
      <c r="G12967" t="s">
        <v>679</v>
      </c>
      <c r="H12967">
        <v>224</v>
      </c>
      <c r="I12967">
        <v>38.869435500000002</v>
      </c>
      <c r="J12967">
        <v>-77.095602999999997</v>
      </c>
      <c r="K12967">
        <v>38.860777833333302</v>
      </c>
      <c r="L12967">
        <v>-77.095855833333303</v>
      </c>
      <c r="M12967" t="s">
        <v>0</v>
      </c>
      <c r="N12967">
        <f t="shared" si="606"/>
        <v>4</v>
      </c>
      <c r="O12967" s="3">
        <f t="shared" si="607"/>
        <v>15.799999994924292</v>
      </c>
      <c r="P12967">
        <f>HOUR('202008-capitalbikeshare-tripdat'!$C$7935)</f>
        <v>12</v>
      </c>
      <c r="Q12967">
        <f t="shared" si="608"/>
        <v>4</v>
      </c>
    </row>
    <row r="12968" spans="1:17" x14ac:dyDescent="0.35">
      <c r="A12968" t="s">
        <v>13524</v>
      </c>
      <c r="B12968" t="s">
        <v>2</v>
      </c>
      <c r="C12968" s="1">
        <v>44069.677847222221</v>
      </c>
      <c r="D12968" s="1">
        <v>44069.685891203706</v>
      </c>
      <c r="E12968" t="s">
        <v>345</v>
      </c>
      <c r="F12968">
        <v>136</v>
      </c>
      <c r="G12968" t="s">
        <v>159</v>
      </c>
      <c r="H12968">
        <v>135</v>
      </c>
      <c r="I12968">
        <v>38.899926666666602</v>
      </c>
      <c r="J12968">
        <v>-76.998430499999998</v>
      </c>
      <c r="K12968">
        <v>38.899986166666601</v>
      </c>
      <c r="L12968">
        <v>-76.991386833333294</v>
      </c>
      <c r="M12968" t="s">
        <v>0</v>
      </c>
      <c r="N12968">
        <f t="shared" si="606"/>
        <v>4</v>
      </c>
      <c r="O12968" s="3">
        <f t="shared" si="607"/>
        <v>11.583333337912336</v>
      </c>
      <c r="P12968">
        <f>HOUR('202008-capitalbikeshare-tripdat'!$C$14758)</f>
        <v>14</v>
      </c>
      <c r="Q12968">
        <f t="shared" si="608"/>
        <v>4</v>
      </c>
    </row>
    <row r="12969" spans="1:17" x14ac:dyDescent="0.35">
      <c r="A12969" t="s">
        <v>13525</v>
      </c>
      <c r="B12969" t="s">
        <v>2</v>
      </c>
      <c r="C12969" s="1">
        <v>44069.678182870368</v>
      </c>
      <c r="D12969" s="1">
        <v>44069.699224537035</v>
      </c>
      <c r="E12969" t="s">
        <v>113</v>
      </c>
      <c r="F12969">
        <v>527</v>
      </c>
      <c r="G12969" t="s">
        <v>142</v>
      </c>
      <c r="H12969">
        <v>77</v>
      </c>
      <c r="I12969">
        <v>38.9255778333333</v>
      </c>
      <c r="J12969">
        <v>-77.027065833333296</v>
      </c>
      <c r="K12969">
        <v>38.928124666666598</v>
      </c>
      <c r="L12969">
        <v>-77.023757333333293</v>
      </c>
      <c r="M12969" t="s">
        <v>0</v>
      </c>
      <c r="N12969">
        <f t="shared" si="606"/>
        <v>4</v>
      </c>
      <c r="O12969" s="3">
        <f t="shared" si="607"/>
        <v>30.300000000279397</v>
      </c>
      <c r="P12969">
        <f>HOUR('202008-capitalbikeshare-tripdat'!$C$10652)</f>
        <v>23</v>
      </c>
      <c r="Q12969">
        <f t="shared" si="608"/>
        <v>4</v>
      </c>
    </row>
    <row r="12970" spans="1:17" x14ac:dyDescent="0.35">
      <c r="A12970" t="s">
        <v>13526</v>
      </c>
      <c r="B12970" t="s">
        <v>2</v>
      </c>
      <c r="C12970" s="1">
        <v>44069.679722222223</v>
      </c>
      <c r="D12970" s="1">
        <v>44069.697916666664</v>
      </c>
      <c r="I12970">
        <v>38.880000000000003</v>
      </c>
      <c r="J12970">
        <v>-77.02</v>
      </c>
      <c r="K12970">
        <v>38.9</v>
      </c>
      <c r="L12970">
        <v>-76.92</v>
      </c>
      <c r="M12970" t="s">
        <v>0</v>
      </c>
      <c r="N12970">
        <f t="shared" si="606"/>
        <v>4</v>
      </c>
      <c r="O12970" s="3">
        <f t="shared" si="607"/>
        <v>26.199999995296821</v>
      </c>
      <c r="P12970">
        <f>HOUR('202008-capitalbikeshare-tripdat'!$C$7933)</f>
        <v>12</v>
      </c>
      <c r="Q12970">
        <f t="shared" si="608"/>
        <v>4</v>
      </c>
    </row>
    <row r="12971" spans="1:17" x14ac:dyDescent="0.35">
      <c r="A12971" t="s">
        <v>13527</v>
      </c>
      <c r="B12971" t="s">
        <v>2</v>
      </c>
      <c r="C12971" s="1">
        <v>44069.680937500001</v>
      </c>
      <c r="D12971" s="1">
        <v>44069.684317129628</v>
      </c>
      <c r="E12971" t="s">
        <v>49</v>
      </c>
      <c r="F12971">
        <v>633</v>
      </c>
      <c r="G12971" t="s">
        <v>332</v>
      </c>
      <c r="H12971">
        <v>64</v>
      </c>
      <c r="I12971">
        <v>38.942047166666597</v>
      </c>
      <c r="J12971">
        <v>-77.018264500000001</v>
      </c>
      <c r="K12971">
        <v>38.9308676666666</v>
      </c>
      <c r="L12971">
        <v>-77.031440666666597</v>
      </c>
      <c r="M12971" t="s">
        <v>0</v>
      </c>
      <c r="N12971">
        <f t="shared" si="606"/>
        <v>4</v>
      </c>
      <c r="O12971" s="3">
        <f t="shared" si="607"/>
        <v>4.8666666622739285</v>
      </c>
      <c r="P12971">
        <f>HOUR('202008-capitalbikeshare-tripdat'!$C$9920)</f>
        <v>16</v>
      </c>
      <c r="Q12971">
        <f t="shared" si="608"/>
        <v>4</v>
      </c>
    </row>
    <row r="12972" spans="1:17" x14ac:dyDescent="0.35">
      <c r="A12972" t="s">
        <v>13528</v>
      </c>
      <c r="B12972" t="s">
        <v>2</v>
      </c>
      <c r="C12972" s="1">
        <v>44069.680983796294</v>
      </c>
      <c r="D12972" s="1">
        <v>44069.689803240741</v>
      </c>
      <c r="E12972" t="s">
        <v>528</v>
      </c>
      <c r="F12972">
        <v>21</v>
      </c>
      <c r="G12972" t="s">
        <v>460</v>
      </c>
      <c r="H12972">
        <v>62</v>
      </c>
      <c r="I12972">
        <v>38.876770833333303</v>
      </c>
      <c r="J12972">
        <v>-77.017884499999994</v>
      </c>
      <c r="K12972">
        <v>38.902955333333303</v>
      </c>
      <c r="L12972">
        <v>-77.019011500000005</v>
      </c>
      <c r="M12972" t="s">
        <v>0</v>
      </c>
      <c r="N12972">
        <f t="shared" si="606"/>
        <v>4</v>
      </c>
      <c r="O12972" s="3">
        <f t="shared" si="607"/>
        <v>12.700000003678724</v>
      </c>
      <c r="P12972">
        <f>HOUR('202008-capitalbikeshare-tripdat'!$C$10455)</f>
        <v>17</v>
      </c>
      <c r="Q12972">
        <f t="shared" si="608"/>
        <v>4</v>
      </c>
    </row>
    <row r="12973" spans="1:17" x14ac:dyDescent="0.35">
      <c r="A12973" t="s">
        <v>13529</v>
      </c>
      <c r="B12973" t="s">
        <v>2</v>
      </c>
      <c r="C12973" s="1">
        <v>44069.681122685186</v>
      </c>
      <c r="D12973" s="1">
        <v>44069.689791666664</v>
      </c>
      <c r="I12973">
        <v>38.9</v>
      </c>
      <c r="J12973">
        <v>-77.010000000000005</v>
      </c>
      <c r="K12973">
        <v>38.880000000000003</v>
      </c>
      <c r="L12973">
        <v>-77.02</v>
      </c>
      <c r="M12973" t="s">
        <v>0</v>
      </c>
      <c r="N12973">
        <f t="shared" si="606"/>
        <v>4</v>
      </c>
      <c r="O12973" s="3">
        <f t="shared" si="607"/>
        <v>12.483333328273147</v>
      </c>
      <c r="P12973">
        <f>HOUR('202008-capitalbikeshare-tripdat'!$C$11187)</f>
        <v>22</v>
      </c>
      <c r="Q12973">
        <f t="shared" si="608"/>
        <v>4</v>
      </c>
    </row>
    <row r="12974" spans="1:17" x14ac:dyDescent="0.35">
      <c r="A12974" t="s">
        <v>13530</v>
      </c>
      <c r="B12974" t="s">
        <v>2</v>
      </c>
      <c r="C12974" s="1">
        <v>44069.68204861111</v>
      </c>
      <c r="D12974" s="1">
        <v>44069.758032407408</v>
      </c>
      <c r="E12974" t="s">
        <v>283</v>
      </c>
      <c r="F12974">
        <v>583</v>
      </c>
      <c r="G12974" t="s">
        <v>283</v>
      </c>
      <c r="H12974">
        <v>583</v>
      </c>
      <c r="I12974">
        <v>38.947990333333301</v>
      </c>
      <c r="J12974">
        <v>-77.021428666666594</v>
      </c>
      <c r="K12974">
        <v>38.947979166666599</v>
      </c>
      <c r="L12974">
        <v>-77.021467666666595</v>
      </c>
      <c r="M12974" t="s">
        <v>0</v>
      </c>
      <c r="N12974">
        <f t="shared" si="606"/>
        <v>4</v>
      </c>
      <c r="O12974" s="3">
        <f t="shared" si="607"/>
        <v>109.41666666883975</v>
      </c>
      <c r="P12974">
        <f>HOUR('202008-capitalbikeshare-tripdat'!$C$310)</f>
        <v>16</v>
      </c>
      <c r="Q12974">
        <f t="shared" si="608"/>
        <v>4</v>
      </c>
    </row>
    <row r="12975" spans="1:17" x14ac:dyDescent="0.35">
      <c r="A12975" t="s">
        <v>13531</v>
      </c>
      <c r="B12975" t="s">
        <v>2</v>
      </c>
      <c r="C12975" s="1">
        <v>44069.682106481479</v>
      </c>
      <c r="D12975" s="1">
        <v>44069.688391203701</v>
      </c>
      <c r="I12975">
        <v>38.869999999999997</v>
      </c>
      <c r="J12975">
        <v>-76.989999999999995</v>
      </c>
      <c r="K12975">
        <v>38.86</v>
      </c>
      <c r="L12975">
        <v>-76.97</v>
      </c>
      <c r="M12975" t="s">
        <v>0</v>
      </c>
      <c r="N12975">
        <f t="shared" si="606"/>
        <v>4</v>
      </c>
      <c r="O12975" s="3">
        <f t="shared" si="607"/>
        <v>9.0499999991152436</v>
      </c>
      <c r="P12975">
        <f>HOUR('202008-capitalbikeshare-tripdat'!$C$7575)</f>
        <v>14</v>
      </c>
      <c r="Q12975">
        <f t="shared" si="608"/>
        <v>4</v>
      </c>
    </row>
    <row r="12976" spans="1:17" x14ac:dyDescent="0.35">
      <c r="A12976" t="s">
        <v>13532</v>
      </c>
      <c r="B12976" t="s">
        <v>2</v>
      </c>
      <c r="C12976" s="1">
        <v>44069.682534722226</v>
      </c>
      <c r="D12976" s="1">
        <v>44069.757928240739</v>
      </c>
      <c r="E12976" t="s">
        <v>283</v>
      </c>
      <c r="F12976">
        <v>583</v>
      </c>
      <c r="G12976" t="s">
        <v>283</v>
      </c>
      <c r="H12976">
        <v>583</v>
      </c>
      <c r="I12976">
        <v>38.948002666666603</v>
      </c>
      <c r="J12976">
        <v>-77.021438166666599</v>
      </c>
      <c r="K12976">
        <v>38.948019833333298</v>
      </c>
      <c r="L12976">
        <v>-77.0214693333333</v>
      </c>
      <c r="M12976" t="s">
        <v>0</v>
      </c>
      <c r="N12976">
        <f t="shared" si="606"/>
        <v>4</v>
      </c>
      <c r="O12976" s="3">
        <f t="shared" si="607"/>
        <v>108.5666666587349</v>
      </c>
      <c r="P12976">
        <f>HOUR('202008-capitalbikeshare-tripdat'!$C$5515)</f>
        <v>11</v>
      </c>
      <c r="Q12976">
        <f t="shared" si="608"/>
        <v>4</v>
      </c>
    </row>
    <row r="12977" spans="1:17" x14ac:dyDescent="0.35">
      <c r="A12977" t="s">
        <v>13533</v>
      </c>
      <c r="B12977" t="s">
        <v>2</v>
      </c>
      <c r="C12977" s="1">
        <v>44069.68440972222</v>
      </c>
      <c r="D12977" s="1">
        <v>44069.691504629627</v>
      </c>
      <c r="I12977">
        <v>38.92</v>
      </c>
      <c r="J12977">
        <v>-77</v>
      </c>
      <c r="K12977">
        <v>38.92</v>
      </c>
      <c r="L12977">
        <v>-76.989999999999995</v>
      </c>
      <c r="M12977" t="s">
        <v>0</v>
      </c>
      <c r="N12977">
        <f t="shared" si="606"/>
        <v>4</v>
      </c>
      <c r="O12977" s="3">
        <f t="shared" si="607"/>
        <v>10.216666666092351</v>
      </c>
      <c r="P12977">
        <f>HOUR('202008-capitalbikeshare-tripdat'!$C$1422)</f>
        <v>12</v>
      </c>
      <c r="Q12977">
        <f t="shared" si="608"/>
        <v>4</v>
      </c>
    </row>
    <row r="12978" spans="1:17" x14ac:dyDescent="0.35">
      <c r="A12978" t="s">
        <v>13534</v>
      </c>
      <c r="B12978" t="s">
        <v>2</v>
      </c>
      <c r="C12978" s="1">
        <v>44069.684594907405</v>
      </c>
      <c r="D12978" s="1">
        <v>44069.711377314816</v>
      </c>
      <c r="E12978" t="s">
        <v>310</v>
      </c>
      <c r="F12978">
        <v>127</v>
      </c>
      <c r="I12978">
        <v>38.903667166666601</v>
      </c>
      <c r="J12978">
        <v>-77.062609833333298</v>
      </c>
      <c r="K12978">
        <v>38.94</v>
      </c>
      <c r="L12978">
        <v>-77.12</v>
      </c>
      <c r="M12978" t="s">
        <v>0</v>
      </c>
      <c r="N12978">
        <f t="shared" si="606"/>
        <v>4</v>
      </c>
      <c r="O12978" s="3">
        <f t="shared" si="607"/>
        <v>38.566666671540588</v>
      </c>
      <c r="P12978">
        <f>HOUR('202008-capitalbikeshare-tripdat'!$C$2839)</f>
        <v>6</v>
      </c>
      <c r="Q12978">
        <f t="shared" si="608"/>
        <v>4</v>
      </c>
    </row>
    <row r="12979" spans="1:17" x14ac:dyDescent="0.35">
      <c r="A12979" t="s">
        <v>13535</v>
      </c>
      <c r="B12979" t="s">
        <v>2</v>
      </c>
      <c r="C12979" s="1">
        <v>44069.685370370367</v>
      </c>
      <c r="D12979" s="1">
        <v>44069.693923611114</v>
      </c>
      <c r="I12979">
        <v>38.94</v>
      </c>
      <c r="J12979">
        <v>-77</v>
      </c>
      <c r="K12979">
        <v>38.950000000000003</v>
      </c>
      <c r="L12979">
        <v>-77.03</v>
      </c>
      <c r="M12979" t="s">
        <v>0</v>
      </c>
      <c r="N12979">
        <f t="shared" si="606"/>
        <v>4</v>
      </c>
      <c r="O12979" s="3">
        <f t="shared" si="607"/>
        <v>12.316666675033048</v>
      </c>
      <c r="P12979">
        <f>HOUR('202008-capitalbikeshare-tripdat'!$C$5251)</f>
        <v>18</v>
      </c>
      <c r="Q12979">
        <f t="shared" si="608"/>
        <v>4</v>
      </c>
    </row>
    <row r="12980" spans="1:17" x14ac:dyDescent="0.35">
      <c r="A12980" t="s">
        <v>13536</v>
      </c>
      <c r="B12980" t="s">
        <v>2</v>
      </c>
      <c r="C12980" s="1">
        <v>44069.685474537036</v>
      </c>
      <c r="D12980" s="1">
        <v>44069.692962962959</v>
      </c>
      <c r="E12980" t="s">
        <v>184</v>
      </c>
      <c r="F12980">
        <v>194</v>
      </c>
      <c r="G12980" t="s">
        <v>1653</v>
      </c>
      <c r="H12980">
        <v>278</v>
      </c>
      <c r="I12980">
        <v>38.879940499999996</v>
      </c>
      <c r="J12980">
        <v>-77.107928333333305</v>
      </c>
      <c r="K12980">
        <v>38.885125333333299</v>
      </c>
      <c r="L12980">
        <v>-77.087833000000003</v>
      </c>
      <c r="M12980" t="s">
        <v>0</v>
      </c>
      <c r="N12980">
        <f t="shared" si="606"/>
        <v>4</v>
      </c>
      <c r="O12980" s="3">
        <f t="shared" si="607"/>
        <v>10.783333329018205</v>
      </c>
      <c r="P12980">
        <f>HOUR('202008-capitalbikeshare-tripdat'!$C$5970)</f>
        <v>8</v>
      </c>
      <c r="Q12980">
        <f t="shared" si="608"/>
        <v>4</v>
      </c>
    </row>
    <row r="12981" spans="1:17" x14ac:dyDescent="0.35">
      <c r="A12981" t="s">
        <v>13537</v>
      </c>
      <c r="B12981" t="s">
        <v>2</v>
      </c>
      <c r="C12981" s="1">
        <v>44069.686249999999</v>
      </c>
      <c r="D12981" s="1">
        <v>44069.699131944442</v>
      </c>
      <c r="E12981" t="s">
        <v>113</v>
      </c>
      <c r="F12981">
        <v>527</v>
      </c>
      <c r="G12981" t="s">
        <v>422</v>
      </c>
      <c r="H12981">
        <v>590</v>
      </c>
      <c r="I12981">
        <v>38.925618</v>
      </c>
      <c r="J12981">
        <v>-77.027070333333299</v>
      </c>
      <c r="K12981">
        <v>38.901949000000002</v>
      </c>
      <c r="L12981">
        <v>-76.978565166666598</v>
      </c>
      <c r="M12981" t="s">
        <v>0</v>
      </c>
      <c r="N12981">
        <f t="shared" si="606"/>
        <v>4</v>
      </c>
      <c r="O12981" s="3">
        <f t="shared" si="607"/>
        <v>18.549999998649582</v>
      </c>
      <c r="P12981">
        <f>HOUR('202008-capitalbikeshare-tripdat'!$C$2838)</f>
        <v>6</v>
      </c>
      <c r="Q12981">
        <f t="shared" si="608"/>
        <v>4</v>
      </c>
    </row>
    <row r="12982" spans="1:17" x14ac:dyDescent="0.35">
      <c r="A12982" t="s">
        <v>13538</v>
      </c>
      <c r="B12982" t="s">
        <v>2</v>
      </c>
      <c r="C12982" s="1">
        <v>44069.686412037037</v>
      </c>
      <c r="D12982" s="1">
        <v>44069.691759259258</v>
      </c>
      <c r="E12982" t="s">
        <v>40</v>
      </c>
      <c r="F12982">
        <v>195</v>
      </c>
      <c r="G12982" t="s">
        <v>113</v>
      </c>
      <c r="H12982">
        <v>527</v>
      </c>
      <c r="I12982">
        <v>38.905638000000003</v>
      </c>
      <c r="J12982">
        <v>-77.027312166666604</v>
      </c>
      <c r="K12982">
        <v>38.925577500000003</v>
      </c>
      <c r="L12982">
        <v>-77.027079999999998</v>
      </c>
      <c r="M12982" t="s">
        <v>0</v>
      </c>
      <c r="N12982">
        <f t="shared" si="606"/>
        <v>4</v>
      </c>
      <c r="O12982" s="3">
        <f t="shared" si="607"/>
        <v>7.6999999978579581</v>
      </c>
      <c r="P12982">
        <f>HOUR('202008-capitalbikeshare-tripdat'!$C$5832)</f>
        <v>20</v>
      </c>
      <c r="Q12982">
        <f t="shared" si="608"/>
        <v>4</v>
      </c>
    </row>
    <row r="12983" spans="1:17" x14ac:dyDescent="0.35">
      <c r="A12983" t="s">
        <v>13539</v>
      </c>
      <c r="B12983" t="s">
        <v>2</v>
      </c>
      <c r="C12983" s="1">
        <v>44069.687152777777</v>
      </c>
      <c r="D12983" s="1">
        <v>44069.704050925924</v>
      </c>
      <c r="E12983" t="s">
        <v>737</v>
      </c>
      <c r="F12983">
        <v>108</v>
      </c>
      <c r="I12983">
        <v>38.934275833333302</v>
      </c>
      <c r="J12983">
        <v>-77.057980999999998</v>
      </c>
      <c r="K12983">
        <v>38.93</v>
      </c>
      <c r="L12983">
        <v>-77.11</v>
      </c>
      <c r="M12983" t="s">
        <v>0</v>
      </c>
      <c r="N12983">
        <f t="shared" si="606"/>
        <v>4</v>
      </c>
      <c r="O12983" s="3">
        <f t="shared" si="607"/>
        <v>24.333333332324401</v>
      </c>
      <c r="P12983">
        <f>HOUR('202008-capitalbikeshare-tripdat'!$C$9545)</f>
        <v>19</v>
      </c>
      <c r="Q12983">
        <f t="shared" si="608"/>
        <v>4</v>
      </c>
    </row>
    <row r="12984" spans="1:17" x14ac:dyDescent="0.35">
      <c r="A12984" t="s">
        <v>13540</v>
      </c>
      <c r="B12984" t="s">
        <v>2</v>
      </c>
      <c r="C12984" s="1">
        <v>44069.688391203701</v>
      </c>
      <c r="D12984" s="1">
        <v>44069.706053240741</v>
      </c>
      <c r="E12984" t="s">
        <v>280</v>
      </c>
      <c r="F12984">
        <v>289</v>
      </c>
      <c r="G12984" t="s">
        <v>72</v>
      </c>
      <c r="H12984">
        <v>191</v>
      </c>
      <c r="I12984">
        <v>38.908462</v>
      </c>
      <c r="J12984">
        <v>-77.063688166666594</v>
      </c>
      <c r="K12984">
        <v>38.9055306666666</v>
      </c>
      <c r="L12984">
        <v>-77.002316333333297</v>
      </c>
      <c r="M12984" t="s">
        <v>0</v>
      </c>
      <c r="N12984">
        <f t="shared" si="606"/>
        <v>4</v>
      </c>
      <c r="O12984" s="3">
        <f t="shared" si="607"/>
        <v>25.433333338005468</v>
      </c>
      <c r="P12984">
        <f>HOUR('202008-capitalbikeshare-tripdat'!$C$12831)</f>
        <v>13</v>
      </c>
      <c r="Q12984">
        <f t="shared" si="608"/>
        <v>4</v>
      </c>
    </row>
    <row r="12985" spans="1:17" x14ac:dyDescent="0.35">
      <c r="A12985" t="s">
        <v>13541</v>
      </c>
      <c r="B12985" t="s">
        <v>2</v>
      </c>
      <c r="C12985" s="1">
        <v>44069.68986111111</v>
      </c>
      <c r="D12985" s="1">
        <v>44069.694432870368</v>
      </c>
      <c r="E12985" t="s">
        <v>52</v>
      </c>
      <c r="F12985">
        <v>24</v>
      </c>
      <c r="G12985" t="s">
        <v>279</v>
      </c>
      <c r="H12985">
        <v>17</v>
      </c>
      <c r="I12985">
        <v>38.910162</v>
      </c>
      <c r="J12985">
        <v>-77.044384666666602</v>
      </c>
      <c r="K12985">
        <v>38.923019333333301</v>
      </c>
      <c r="L12985">
        <v>-77.042569999999998</v>
      </c>
      <c r="M12985" t="s">
        <v>0</v>
      </c>
      <c r="N12985">
        <f t="shared" si="606"/>
        <v>4</v>
      </c>
      <c r="O12985" s="3">
        <f t="shared" si="607"/>
        <v>6.5833333320915699</v>
      </c>
      <c r="P12985">
        <f>HOUR('202008-capitalbikeshare-tripdat'!$C$4970)</f>
        <v>9</v>
      </c>
      <c r="Q12985">
        <f t="shared" si="608"/>
        <v>4</v>
      </c>
    </row>
    <row r="12986" spans="1:17" x14ac:dyDescent="0.35">
      <c r="A12986" t="s">
        <v>13542</v>
      </c>
      <c r="B12986" t="s">
        <v>2</v>
      </c>
      <c r="C12986" s="1">
        <v>44069.692453703705</v>
      </c>
      <c r="D12986" s="1">
        <v>44069.722569444442</v>
      </c>
      <c r="E12986" t="s">
        <v>123</v>
      </c>
      <c r="F12986">
        <v>516</v>
      </c>
      <c r="I12986">
        <v>38.905413000000003</v>
      </c>
      <c r="J12986">
        <v>-77.0652226666666</v>
      </c>
      <c r="K12986">
        <v>38.979999999999997</v>
      </c>
      <c r="L12986">
        <v>-77.099999999999994</v>
      </c>
      <c r="M12986" t="s">
        <v>0</v>
      </c>
      <c r="N12986">
        <f t="shared" si="606"/>
        <v>4</v>
      </c>
      <c r="O12986" s="3">
        <f t="shared" si="607"/>
        <v>43.366666662041098</v>
      </c>
      <c r="P12986">
        <f>HOUR('202008-capitalbikeshare-tripdat'!$C$1630)</f>
        <v>18</v>
      </c>
      <c r="Q12986">
        <f t="shared" si="608"/>
        <v>4</v>
      </c>
    </row>
    <row r="12987" spans="1:17" x14ac:dyDescent="0.35">
      <c r="A12987" t="s">
        <v>13543</v>
      </c>
      <c r="B12987" t="s">
        <v>2</v>
      </c>
      <c r="C12987" s="1">
        <v>44069.695497685185</v>
      </c>
      <c r="D12987" s="1">
        <v>44069.70752314815</v>
      </c>
      <c r="I12987">
        <v>38.86</v>
      </c>
      <c r="J12987">
        <v>-76.97</v>
      </c>
      <c r="K12987">
        <v>38.9</v>
      </c>
      <c r="L12987">
        <v>-76.98</v>
      </c>
      <c r="M12987" t="s">
        <v>0</v>
      </c>
      <c r="N12987">
        <f t="shared" si="606"/>
        <v>4</v>
      </c>
      <c r="O12987" s="3">
        <f t="shared" si="607"/>
        <v>17.316666670376435</v>
      </c>
      <c r="P12987">
        <f>HOUR('202008-capitalbikeshare-tripdat'!$C$7574)</f>
        <v>14</v>
      </c>
      <c r="Q12987">
        <f t="shared" si="608"/>
        <v>4</v>
      </c>
    </row>
    <row r="12988" spans="1:17" x14ac:dyDescent="0.35">
      <c r="A12988" t="s">
        <v>13544</v>
      </c>
      <c r="B12988" t="s">
        <v>2</v>
      </c>
      <c r="C12988" s="1">
        <v>44069.695775462962</v>
      </c>
      <c r="D12988" s="1">
        <v>44069.696122685185</v>
      </c>
      <c r="I12988">
        <v>38.89</v>
      </c>
      <c r="J12988">
        <v>-77.09</v>
      </c>
      <c r="K12988">
        <v>38.89</v>
      </c>
      <c r="L12988">
        <v>-77.09</v>
      </c>
      <c r="M12988" t="s">
        <v>0</v>
      </c>
      <c r="N12988">
        <f t="shared" si="606"/>
        <v>4</v>
      </c>
      <c r="O12988" s="3">
        <f t="shared" si="607"/>
        <v>0.50000000162981451</v>
      </c>
      <c r="P12988">
        <f>HOUR('202008-capitalbikeshare-tripdat'!$C$5969)</f>
        <v>8</v>
      </c>
      <c r="Q12988">
        <f t="shared" si="608"/>
        <v>4</v>
      </c>
    </row>
    <row r="12989" spans="1:17" x14ac:dyDescent="0.35">
      <c r="A12989" t="s">
        <v>13545</v>
      </c>
      <c r="B12989" t="s">
        <v>2</v>
      </c>
      <c r="C12989" s="1">
        <v>44069.695844907408</v>
      </c>
      <c r="D12989" s="1">
        <v>44069.734629629631</v>
      </c>
      <c r="I12989">
        <v>38.9</v>
      </c>
      <c r="J12989">
        <v>-77.05</v>
      </c>
      <c r="K12989">
        <v>38.92</v>
      </c>
      <c r="L12989">
        <v>-77.099999999999994</v>
      </c>
      <c r="M12989" t="s">
        <v>0</v>
      </c>
      <c r="N12989">
        <f t="shared" si="606"/>
        <v>4</v>
      </c>
      <c r="O12989" s="3">
        <f t="shared" si="607"/>
        <v>55.850000000791624</v>
      </c>
      <c r="P12989">
        <f>HOUR('202008-capitalbikeshare-tripdat'!$C$2196)</f>
        <v>19</v>
      </c>
      <c r="Q12989">
        <f t="shared" si="608"/>
        <v>4</v>
      </c>
    </row>
    <row r="12990" spans="1:17" x14ac:dyDescent="0.35">
      <c r="A12990" t="s">
        <v>13546</v>
      </c>
      <c r="B12990" t="s">
        <v>2</v>
      </c>
      <c r="C12990" s="1">
        <v>44069.696006944447</v>
      </c>
      <c r="D12990" s="1">
        <v>44069.706574074073</v>
      </c>
      <c r="E12990" t="s">
        <v>125</v>
      </c>
      <c r="F12990">
        <v>178</v>
      </c>
      <c r="G12990" t="s">
        <v>881</v>
      </c>
      <c r="H12990">
        <v>140</v>
      </c>
      <c r="I12990">
        <v>38.905822666666602</v>
      </c>
      <c r="J12990">
        <v>-77.032531166666601</v>
      </c>
      <c r="K12990">
        <v>38.890442333333297</v>
      </c>
      <c r="L12990">
        <v>-76.988396333333299</v>
      </c>
      <c r="M12990" t="s">
        <v>0</v>
      </c>
      <c r="N12990">
        <f t="shared" si="606"/>
        <v>4</v>
      </c>
      <c r="O12990" s="3">
        <f t="shared" si="607"/>
        <v>15.216666661435738</v>
      </c>
      <c r="P12990">
        <f>HOUR('202008-capitalbikeshare-tripdat'!$C$1874)</f>
        <v>9</v>
      </c>
      <c r="Q12990">
        <f t="shared" si="608"/>
        <v>4</v>
      </c>
    </row>
    <row r="12991" spans="1:17" x14ac:dyDescent="0.35">
      <c r="A12991" t="s">
        <v>13547</v>
      </c>
      <c r="B12991" t="s">
        <v>2</v>
      </c>
      <c r="C12991" s="1">
        <v>44069.697002314817</v>
      </c>
      <c r="D12991" s="1">
        <v>44069.713379629633</v>
      </c>
      <c r="E12991" t="s">
        <v>299</v>
      </c>
      <c r="F12991">
        <v>375</v>
      </c>
      <c r="I12991">
        <v>38.889916333333296</v>
      </c>
      <c r="J12991">
        <v>-77.071277499999994</v>
      </c>
      <c r="K12991">
        <v>38.869999999999997</v>
      </c>
      <c r="L12991">
        <v>-77.13</v>
      </c>
      <c r="M12991" t="s">
        <v>0</v>
      </c>
      <c r="N12991">
        <f t="shared" si="606"/>
        <v>4</v>
      </c>
      <c r="O12991" s="3">
        <f t="shared" si="607"/>
        <v>23.583333335118368</v>
      </c>
      <c r="P12991">
        <f>HOUR('202008-capitalbikeshare-tripdat'!$C$15264)</f>
        <v>0</v>
      </c>
      <c r="Q12991">
        <f t="shared" si="608"/>
        <v>4</v>
      </c>
    </row>
    <row r="12992" spans="1:17" x14ac:dyDescent="0.35">
      <c r="A12992" t="s">
        <v>13548</v>
      </c>
      <c r="B12992" t="s">
        <v>2</v>
      </c>
      <c r="C12992" s="1">
        <v>44069.698692129627</v>
      </c>
      <c r="D12992" s="1">
        <v>44069.705682870372</v>
      </c>
      <c r="I12992">
        <v>38.96</v>
      </c>
      <c r="J12992">
        <v>-77.02</v>
      </c>
      <c r="K12992">
        <v>38.94</v>
      </c>
      <c r="L12992">
        <v>-77.02</v>
      </c>
      <c r="M12992" t="s">
        <v>0</v>
      </c>
      <c r="N12992">
        <f t="shared" si="606"/>
        <v>4</v>
      </c>
      <c r="O12992" s="3">
        <f t="shared" si="607"/>
        <v>10.066666672937572</v>
      </c>
      <c r="P12992">
        <f>HOUR('202008-capitalbikeshare-tripdat'!$C$3315)</f>
        <v>20</v>
      </c>
      <c r="Q12992">
        <f t="shared" si="608"/>
        <v>4</v>
      </c>
    </row>
    <row r="12993" spans="1:17" x14ac:dyDescent="0.35">
      <c r="A12993" s="2" t="s">
        <v>13549</v>
      </c>
      <c r="B12993" t="s">
        <v>2</v>
      </c>
      <c r="C12993" s="1">
        <v>44069.700937499998</v>
      </c>
      <c r="D12993" s="1">
        <v>44069.706284722219</v>
      </c>
      <c r="G12993" t="s">
        <v>7974</v>
      </c>
      <c r="H12993">
        <v>680</v>
      </c>
      <c r="I12993">
        <v>38.909999999999997</v>
      </c>
      <c r="J12993">
        <v>-77.06</v>
      </c>
      <c r="K12993">
        <v>38.910829833333302</v>
      </c>
      <c r="L12993">
        <v>-77.031865666666604</v>
      </c>
      <c r="M12993" t="s">
        <v>0</v>
      </c>
      <c r="N12993">
        <f t="shared" si="606"/>
        <v>4</v>
      </c>
      <c r="O12993" s="3">
        <f t="shared" si="607"/>
        <v>7.6999999978579581</v>
      </c>
      <c r="P12993">
        <f>HOUR('202008-capitalbikeshare-tripdat'!$C$8806)</f>
        <v>9</v>
      </c>
      <c r="Q12993">
        <f t="shared" si="608"/>
        <v>4</v>
      </c>
    </row>
    <row r="12994" spans="1:17" x14ac:dyDescent="0.35">
      <c r="A12994" t="s">
        <v>13550</v>
      </c>
      <c r="B12994" t="s">
        <v>2</v>
      </c>
      <c r="C12994" s="1">
        <v>44069.701655092591</v>
      </c>
      <c r="D12994" s="1">
        <v>44069.702488425923</v>
      </c>
      <c r="I12994">
        <v>38.950000000000003</v>
      </c>
      <c r="J12994">
        <v>-77.08</v>
      </c>
      <c r="K12994">
        <v>38.950000000000003</v>
      </c>
      <c r="L12994">
        <v>-77.08</v>
      </c>
      <c r="M12994" t="s">
        <v>0</v>
      </c>
      <c r="N12994">
        <f t="shared" ref="N12994:N13057" si="609">WEEKDAY(C12994)</f>
        <v>4</v>
      </c>
      <c r="O12994" s="3">
        <f t="shared" ref="O12994:O13057" si="610">(D12994-C12994)*1440</f>
        <v>1.1999999976251274</v>
      </c>
      <c r="P12994">
        <f>HOUR('202008-capitalbikeshare-tripdat'!$C$5076)</f>
        <v>13</v>
      </c>
      <c r="Q12994">
        <f t="shared" ref="Q12994:Q13057" si="611">WEEKDAY(C12994)</f>
        <v>4</v>
      </c>
    </row>
    <row r="12995" spans="1:17" x14ac:dyDescent="0.35">
      <c r="A12995" t="s">
        <v>13551</v>
      </c>
      <c r="B12995" t="s">
        <v>2</v>
      </c>
      <c r="C12995" s="1">
        <v>44069.703240740739</v>
      </c>
      <c r="D12995" s="1">
        <v>44069.71125</v>
      </c>
      <c r="I12995">
        <v>38.9</v>
      </c>
      <c r="J12995">
        <v>-76.92</v>
      </c>
      <c r="K12995">
        <v>38.89</v>
      </c>
      <c r="L12995">
        <v>-76.94</v>
      </c>
      <c r="M12995" t="s">
        <v>0</v>
      </c>
      <c r="N12995">
        <f t="shared" si="609"/>
        <v>4</v>
      </c>
      <c r="O12995" s="3">
        <f t="shared" si="610"/>
        <v>11.533333336701617</v>
      </c>
      <c r="P12995">
        <f>HOUR('202008-capitalbikeshare-tripdat'!$C$7934)</f>
        <v>12</v>
      </c>
      <c r="Q12995">
        <f t="shared" si="611"/>
        <v>4</v>
      </c>
    </row>
    <row r="12996" spans="1:17" x14ac:dyDescent="0.35">
      <c r="A12996" t="s">
        <v>13552</v>
      </c>
      <c r="B12996" t="s">
        <v>2</v>
      </c>
      <c r="C12996" s="1">
        <v>44069.703518518516</v>
      </c>
      <c r="D12996" s="1">
        <v>44069.707962962966</v>
      </c>
      <c r="G12996" t="s">
        <v>322</v>
      </c>
      <c r="H12996">
        <v>110</v>
      </c>
      <c r="I12996">
        <v>38.950000000000003</v>
      </c>
      <c r="J12996">
        <v>-77.069999999999993</v>
      </c>
      <c r="K12996">
        <v>38.930490499999998</v>
      </c>
      <c r="L12996">
        <v>-77.055618499999994</v>
      </c>
      <c r="M12996" t="s">
        <v>0</v>
      </c>
      <c r="N12996">
        <f t="shared" si="609"/>
        <v>4</v>
      </c>
      <c r="O12996" s="3">
        <f t="shared" si="610"/>
        <v>6.4000000082887709</v>
      </c>
      <c r="P12996">
        <f>HOUR('202008-capitalbikeshare-tripdat'!$C$13613)</f>
        <v>17</v>
      </c>
      <c r="Q12996">
        <f t="shared" si="611"/>
        <v>4</v>
      </c>
    </row>
    <row r="12997" spans="1:17" x14ac:dyDescent="0.35">
      <c r="A12997" t="s">
        <v>13553</v>
      </c>
      <c r="B12997" t="s">
        <v>2</v>
      </c>
      <c r="C12997" s="1">
        <v>44069.705671296295</v>
      </c>
      <c r="D12997" s="1">
        <v>44069.70826388889</v>
      </c>
      <c r="E12997" t="s">
        <v>30</v>
      </c>
      <c r="F12997">
        <v>414</v>
      </c>
      <c r="I12997">
        <v>38.9613946666666</v>
      </c>
      <c r="J12997">
        <v>-77.027838500000001</v>
      </c>
      <c r="K12997">
        <v>38.96</v>
      </c>
      <c r="L12997">
        <v>-77.03</v>
      </c>
      <c r="M12997" t="s">
        <v>0</v>
      </c>
      <c r="N12997">
        <f t="shared" si="609"/>
        <v>4</v>
      </c>
      <c r="O12997" s="3">
        <f t="shared" si="610"/>
        <v>3.7333333364222199</v>
      </c>
      <c r="P12997">
        <f>HOUR('202008-capitalbikeshare-tripdat'!$C$3182)</f>
        <v>17</v>
      </c>
      <c r="Q12997">
        <f t="shared" si="611"/>
        <v>4</v>
      </c>
    </row>
    <row r="12998" spans="1:17" x14ac:dyDescent="0.35">
      <c r="A12998" t="s">
        <v>13554</v>
      </c>
      <c r="B12998" t="s">
        <v>2</v>
      </c>
      <c r="C12998" s="1">
        <v>44069.70584490741</v>
      </c>
      <c r="D12998" s="1">
        <v>44069.711886574078</v>
      </c>
      <c r="I12998">
        <v>38.950000000000003</v>
      </c>
      <c r="J12998">
        <v>-77.08</v>
      </c>
      <c r="K12998">
        <v>38.97</v>
      </c>
      <c r="L12998">
        <v>-77.069999999999993</v>
      </c>
      <c r="M12998" t="s">
        <v>0</v>
      </c>
      <c r="N12998">
        <f t="shared" si="609"/>
        <v>4</v>
      </c>
      <c r="O12998" s="3">
        <f t="shared" si="610"/>
        <v>8.7000000011175871</v>
      </c>
      <c r="P12998">
        <f>HOUR('202008-capitalbikeshare-tripdat'!$C$5078)</f>
        <v>13</v>
      </c>
      <c r="Q12998">
        <f t="shared" si="611"/>
        <v>4</v>
      </c>
    </row>
    <row r="12999" spans="1:17" x14ac:dyDescent="0.35">
      <c r="A12999" t="s">
        <v>13555</v>
      </c>
      <c r="B12999" t="s">
        <v>2</v>
      </c>
      <c r="C12999" s="1">
        <v>44069.706180555557</v>
      </c>
      <c r="D12999" s="1">
        <v>44069.721712962964</v>
      </c>
      <c r="E12999" t="s">
        <v>304</v>
      </c>
      <c r="F12999">
        <v>653</v>
      </c>
      <c r="G12999" t="s">
        <v>1614</v>
      </c>
      <c r="H12999">
        <v>305</v>
      </c>
      <c r="I12999">
        <v>38.899837833333301</v>
      </c>
      <c r="J12999">
        <v>-76.994761166666606</v>
      </c>
      <c r="K12999">
        <v>38.8922751666666</v>
      </c>
      <c r="L12999">
        <v>-77.013893499999995</v>
      </c>
      <c r="M12999" t="s">
        <v>0</v>
      </c>
      <c r="N12999">
        <f t="shared" si="609"/>
        <v>4</v>
      </c>
      <c r="O12999" s="3">
        <f t="shared" si="610"/>
        <v>22.366666666930541</v>
      </c>
      <c r="P12999">
        <f>HOUR('202008-capitalbikeshare-tripdat'!$C$8877)</f>
        <v>13</v>
      </c>
      <c r="Q12999">
        <f t="shared" si="611"/>
        <v>4</v>
      </c>
    </row>
    <row r="13000" spans="1:17" x14ac:dyDescent="0.35">
      <c r="A13000" s="2" t="s">
        <v>13556</v>
      </c>
      <c r="B13000" t="s">
        <v>2</v>
      </c>
      <c r="C13000" s="1">
        <v>44069.70894675926</v>
      </c>
      <c r="D13000" s="1">
        <v>44069.718506944446</v>
      </c>
      <c r="I13000">
        <v>38.950000000000003</v>
      </c>
      <c r="J13000">
        <v>-77.02</v>
      </c>
      <c r="K13000">
        <v>38.950000000000003</v>
      </c>
      <c r="L13000">
        <v>-77.040000000000006</v>
      </c>
      <c r="M13000" t="s">
        <v>0</v>
      </c>
      <c r="N13000">
        <f t="shared" si="609"/>
        <v>4</v>
      </c>
      <c r="O13000" s="3">
        <f t="shared" si="610"/>
        <v>13.766666668234393</v>
      </c>
      <c r="P13000">
        <f>HOUR('202008-capitalbikeshare-tripdat'!$C$8247)</f>
        <v>20</v>
      </c>
      <c r="Q13000">
        <f t="shared" si="611"/>
        <v>4</v>
      </c>
    </row>
    <row r="13001" spans="1:17" x14ac:dyDescent="0.35">
      <c r="A13001" t="s">
        <v>13557</v>
      </c>
      <c r="B13001" t="s">
        <v>2</v>
      </c>
      <c r="C13001" s="1">
        <v>44069.710844907408</v>
      </c>
      <c r="D13001" s="1">
        <v>44069.715648148151</v>
      </c>
      <c r="E13001" t="s">
        <v>232</v>
      </c>
      <c r="F13001">
        <v>393</v>
      </c>
      <c r="G13001" t="s">
        <v>413</v>
      </c>
      <c r="H13001">
        <v>357</v>
      </c>
      <c r="I13001">
        <v>38.964577499999997</v>
      </c>
      <c r="J13001">
        <v>-77.075160499999996</v>
      </c>
      <c r="K13001">
        <v>38.961223500000003</v>
      </c>
      <c r="L13001">
        <v>-77.088644166666597</v>
      </c>
      <c r="M13001" t="s">
        <v>0</v>
      </c>
      <c r="N13001">
        <f t="shared" si="609"/>
        <v>4</v>
      </c>
      <c r="O13001" s="3">
        <f t="shared" si="610"/>
        <v>6.9166666700039059</v>
      </c>
      <c r="P13001">
        <f>HOUR('202008-capitalbikeshare-tripdat'!$C$5961)</f>
        <v>8</v>
      </c>
      <c r="Q13001">
        <f t="shared" si="611"/>
        <v>4</v>
      </c>
    </row>
    <row r="13002" spans="1:17" x14ac:dyDescent="0.35">
      <c r="A13002" t="s">
        <v>13558</v>
      </c>
      <c r="B13002" t="s">
        <v>2</v>
      </c>
      <c r="C13002" s="1">
        <v>44069.711053240739</v>
      </c>
      <c r="D13002" s="1">
        <v>44069.727905092594</v>
      </c>
      <c r="G13002" t="s">
        <v>59</v>
      </c>
      <c r="H13002">
        <v>18</v>
      </c>
      <c r="I13002">
        <v>38.9</v>
      </c>
      <c r="J13002">
        <v>-76.98</v>
      </c>
      <c r="K13002">
        <v>38.926546000000002</v>
      </c>
      <c r="L13002">
        <v>-77.032206666666596</v>
      </c>
      <c r="M13002" t="s">
        <v>0</v>
      </c>
      <c r="N13002">
        <f t="shared" si="609"/>
        <v>4</v>
      </c>
      <c r="O13002" s="3">
        <f t="shared" si="610"/>
        <v>24.266666671028361</v>
      </c>
      <c r="P13002">
        <f>HOUR('202008-capitalbikeshare-tripdat'!$C$7577)</f>
        <v>14</v>
      </c>
      <c r="Q13002">
        <f t="shared" si="611"/>
        <v>4</v>
      </c>
    </row>
    <row r="13003" spans="1:17" x14ac:dyDescent="0.35">
      <c r="A13003" t="s">
        <v>13559</v>
      </c>
      <c r="B13003" t="s">
        <v>2</v>
      </c>
      <c r="C13003" s="1">
        <v>44069.71199074074</v>
      </c>
      <c r="D13003" s="1">
        <v>44069.722893518519</v>
      </c>
      <c r="G13003" t="s">
        <v>383</v>
      </c>
      <c r="H13003">
        <v>310</v>
      </c>
      <c r="I13003">
        <v>38.94</v>
      </c>
      <c r="J13003">
        <v>-77.12</v>
      </c>
      <c r="K13003">
        <v>38.9810448333333</v>
      </c>
      <c r="L13003">
        <v>-77.097428833333296</v>
      </c>
      <c r="M13003" t="s">
        <v>0</v>
      </c>
      <c r="N13003">
        <f t="shared" si="609"/>
        <v>4</v>
      </c>
      <c r="O13003" s="3">
        <f t="shared" si="610"/>
        <v>15.700000002980232</v>
      </c>
      <c r="P13003">
        <f>HOUR('202008-capitalbikeshare-tripdat'!$C$2840)</f>
        <v>6</v>
      </c>
      <c r="Q13003">
        <f t="shared" si="611"/>
        <v>4</v>
      </c>
    </row>
    <row r="13004" spans="1:17" x14ac:dyDescent="0.35">
      <c r="A13004" t="s">
        <v>13560</v>
      </c>
      <c r="B13004" t="s">
        <v>2</v>
      </c>
      <c r="C13004" s="1">
        <v>44069.71234953704</v>
      </c>
      <c r="D13004" s="1">
        <v>44069.717604166668</v>
      </c>
      <c r="E13004" t="s">
        <v>367</v>
      </c>
      <c r="F13004">
        <v>368</v>
      </c>
      <c r="G13004" t="s">
        <v>811</v>
      </c>
      <c r="H13004">
        <v>418</v>
      </c>
      <c r="I13004">
        <v>38.920659833333303</v>
      </c>
      <c r="J13004">
        <v>-76.995844666666599</v>
      </c>
      <c r="K13004">
        <v>38.915525333333299</v>
      </c>
      <c r="L13004">
        <v>-76.983744833333304</v>
      </c>
      <c r="M13004" t="s">
        <v>0</v>
      </c>
      <c r="N13004">
        <f t="shared" si="609"/>
        <v>4</v>
      </c>
      <c r="O13004" s="3">
        <f t="shared" si="610"/>
        <v>7.5666666647884995</v>
      </c>
      <c r="P13004">
        <f>HOUR('202008-capitalbikeshare-tripdat'!$C$11290)</f>
        <v>9</v>
      </c>
      <c r="Q13004">
        <f t="shared" si="611"/>
        <v>4</v>
      </c>
    </row>
    <row r="13005" spans="1:17" x14ac:dyDescent="0.35">
      <c r="A13005" t="s">
        <v>13561</v>
      </c>
      <c r="B13005" t="s">
        <v>2</v>
      </c>
      <c r="C13005" s="1">
        <v>44069.712418981479</v>
      </c>
      <c r="D13005" s="1">
        <v>44069.728796296295</v>
      </c>
      <c r="I13005">
        <v>38.9</v>
      </c>
      <c r="J13005">
        <v>-77.03</v>
      </c>
      <c r="K13005">
        <v>38.93</v>
      </c>
      <c r="L13005">
        <v>-77.069999999999993</v>
      </c>
      <c r="M13005" t="s">
        <v>0</v>
      </c>
      <c r="N13005">
        <f t="shared" si="609"/>
        <v>4</v>
      </c>
      <c r="O13005" s="3">
        <f t="shared" si="610"/>
        <v>23.583333335118368</v>
      </c>
      <c r="P13005">
        <f>HOUR('202008-capitalbikeshare-tripdat'!$C$12658)</f>
        <v>7</v>
      </c>
      <c r="Q13005">
        <f t="shared" si="611"/>
        <v>4</v>
      </c>
    </row>
    <row r="13006" spans="1:17" x14ac:dyDescent="0.35">
      <c r="A13006" t="s">
        <v>13562</v>
      </c>
      <c r="B13006" t="s">
        <v>2</v>
      </c>
      <c r="C13006" s="1">
        <v>44069.712523148148</v>
      </c>
      <c r="D13006" s="1">
        <v>44069.726493055554</v>
      </c>
      <c r="E13006" t="s">
        <v>2819</v>
      </c>
      <c r="F13006">
        <v>514</v>
      </c>
      <c r="G13006" t="s">
        <v>104</v>
      </c>
      <c r="H13006">
        <v>49</v>
      </c>
      <c r="I13006">
        <v>38.883386333333299</v>
      </c>
      <c r="J13006">
        <v>-77.021609499999997</v>
      </c>
      <c r="K13006">
        <v>38.865771166666597</v>
      </c>
      <c r="L13006">
        <v>-76.978362333333294</v>
      </c>
      <c r="M13006" t="s">
        <v>0</v>
      </c>
      <c r="N13006">
        <f t="shared" si="609"/>
        <v>4</v>
      </c>
      <c r="O13006" s="3">
        <f t="shared" si="610"/>
        <v>20.116666664835066</v>
      </c>
      <c r="P13006">
        <f>HOUR('202008-capitalbikeshare-tripdat'!$C$7126)</f>
        <v>19</v>
      </c>
      <c r="Q13006">
        <f t="shared" si="611"/>
        <v>4</v>
      </c>
    </row>
    <row r="13007" spans="1:17" x14ac:dyDescent="0.35">
      <c r="A13007" t="s">
        <v>13563</v>
      </c>
      <c r="B13007" t="s">
        <v>2</v>
      </c>
      <c r="C13007" s="1">
        <v>44069.715081018519</v>
      </c>
      <c r="D13007" s="1">
        <v>44069.718912037039</v>
      </c>
      <c r="E13007" t="s">
        <v>2448</v>
      </c>
      <c r="F13007">
        <v>512</v>
      </c>
      <c r="G13007" t="s">
        <v>2448</v>
      </c>
      <c r="H13007">
        <v>512</v>
      </c>
      <c r="I13007">
        <v>38.968827333333302</v>
      </c>
      <c r="J13007">
        <v>-77.016247000000007</v>
      </c>
      <c r="K13007">
        <v>38.968820999999998</v>
      </c>
      <c r="L13007">
        <v>-77.016232166666597</v>
      </c>
      <c r="M13007" t="s">
        <v>0</v>
      </c>
      <c r="N13007">
        <f t="shared" si="609"/>
        <v>4</v>
      </c>
      <c r="O13007" s="3">
        <f t="shared" si="610"/>
        <v>5.5166666675359011</v>
      </c>
      <c r="P13007">
        <f>HOUR('202008-capitalbikeshare-tripdat'!$C$8865)</f>
        <v>12</v>
      </c>
      <c r="Q13007">
        <f t="shared" si="611"/>
        <v>4</v>
      </c>
    </row>
    <row r="13008" spans="1:17" x14ac:dyDescent="0.35">
      <c r="A13008" t="s">
        <v>13564</v>
      </c>
      <c r="B13008" t="s">
        <v>2</v>
      </c>
      <c r="C13008" s="1">
        <v>44069.715763888889</v>
      </c>
      <c r="D13008" s="1">
        <v>44069.731712962966</v>
      </c>
      <c r="E13008" t="s">
        <v>4392</v>
      </c>
      <c r="F13008">
        <v>268</v>
      </c>
      <c r="G13008" t="s">
        <v>2140</v>
      </c>
      <c r="H13008">
        <v>412</v>
      </c>
      <c r="I13008">
        <v>38.901454166666603</v>
      </c>
      <c r="J13008">
        <v>-77.046724166666607</v>
      </c>
      <c r="K13008">
        <v>38.899911000000003</v>
      </c>
      <c r="L13008">
        <v>-77.003486666666603</v>
      </c>
      <c r="M13008" t="s">
        <v>0</v>
      </c>
      <c r="N13008">
        <f t="shared" si="609"/>
        <v>4</v>
      </c>
      <c r="O13008" s="3">
        <f t="shared" si="610"/>
        <v>22.966666670981795</v>
      </c>
      <c r="P13008">
        <f>HOUR('202008-capitalbikeshare-tripdat'!$C$2790)</f>
        <v>23</v>
      </c>
      <c r="Q13008">
        <f t="shared" si="611"/>
        <v>4</v>
      </c>
    </row>
    <row r="13009" spans="1:17" x14ac:dyDescent="0.35">
      <c r="A13009" t="s">
        <v>13565</v>
      </c>
      <c r="B13009" t="s">
        <v>2</v>
      </c>
      <c r="C13009" s="1">
        <v>44069.71607638889</v>
      </c>
      <c r="D13009" s="1">
        <v>44069.737337962964</v>
      </c>
      <c r="E13009" t="s">
        <v>176</v>
      </c>
      <c r="F13009">
        <v>80</v>
      </c>
      <c r="G13009" t="s">
        <v>220</v>
      </c>
      <c r="H13009">
        <v>111</v>
      </c>
      <c r="I13009">
        <v>38.917600166666602</v>
      </c>
      <c r="J13009">
        <v>-77.015977500000005</v>
      </c>
      <c r="K13009">
        <v>38.943749333333301</v>
      </c>
      <c r="L13009">
        <v>-77.077007499999993</v>
      </c>
      <c r="M13009" t="s">
        <v>0</v>
      </c>
      <c r="N13009">
        <f t="shared" si="609"/>
        <v>4</v>
      </c>
      <c r="O13009" s="3">
        <f t="shared" si="610"/>
        <v>30.616666667629033</v>
      </c>
      <c r="P13009">
        <f>HOUR('202008-capitalbikeshare-tripdat'!$C$5514)</f>
        <v>11</v>
      </c>
      <c r="Q13009">
        <f t="shared" si="611"/>
        <v>4</v>
      </c>
    </row>
    <row r="13010" spans="1:17" x14ac:dyDescent="0.35">
      <c r="A13010" t="s">
        <v>13566</v>
      </c>
      <c r="B13010" t="s">
        <v>2</v>
      </c>
      <c r="C13010" s="1">
        <v>44069.716122685182</v>
      </c>
      <c r="D13010" s="1">
        <v>44069.73846064815</v>
      </c>
      <c r="E13010" t="s">
        <v>1091</v>
      </c>
      <c r="F13010">
        <v>539</v>
      </c>
      <c r="G13010" t="s">
        <v>132</v>
      </c>
      <c r="H13010">
        <v>366</v>
      </c>
      <c r="I13010">
        <v>38.836025499999998</v>
      </c>
      <c r="J13010">
        <v>-77.000849000000002</v>
      </c>
      <c r="K13010">
        <v>38.900344666666598</v>
      </c>
      <c r="L13010">
        <v>-77.011911833333301</v>
      </c>
      <c r="M13010" t="s">
        <v>0</v>
      </c>
      <c r="N13010">
        <f t="shared" si="609"/>
        <v>4</v>
      </c>
      <c r="O13010" s="3">
        <f t="shared" si="610"/>
        <v>32.166666673729196</v>
      </c>
      <c r="P13010">
        <f>HOUR('202008-capitalbikeshare-tripdat'!$C$12940)</f>
        <v>15</v>
      </c>
      <c r="Q13010">
        <f t="shared" si="611"/>
        <v>4</v>
      </c>
    </row>
    <row r="13011" spans="1:17" x14ac:dyDescent="0.35">
      <c r="A13011" t="s">
        <v>13567</v>
      </c>
      <c r="B13011" t="s">
        <v>2</v>
      </c>
      <c r="C13011" s="1">
        <v>44069.718298611115</v>
      </c>
      <c r="D13011" s="1">
        <v>44069.731828703705</v>
      </c>
      <c r="E13011" t="s">
        <v>131</v>
      </c>
      <c r="F13011">
        <v>15</v>
      </c>
      <c r="G13011" t="s">
        <v>509</v>
      </c>
      <c r="H13011">
        <v>380</v>
      </c>
      <c r="I13011">
        <v>38.929532500000001</v>
      </c>
      <c r="J13011">
        <v>-77.0277958333333</v>
      </c>
      <c r="K13011">
        <v>38.898186000000003</v>
      </c>
      <c r="L13011">
        <v>-77.026382666666606</v>
      </c>
      <c r="M13011" t="s">
        <v>0</v>
      </c>
      <c r="N13011">
        <f t="shared" si="609"/>
        <v>4</v>
      </c>
      <c r="O13011" s="3">
        <f t="shared" si="610"/>
        <v>19.483333330135792</v>
      </c>
      <c r="P13011">
        <f>HOUR('202008-capitalbikeshare-tripdat'!$C$8374)</f>
        <v>8</v>
      </c>
      <c r="Q13011">
        <f t="shared" si="611"/>
        <v>4</v>
      </c>
    </row>
    <row r="13012" spans="1:17" x14ac:dyDescent="0.35">
      <c r="A13012" t="s">
        <v>13568</v>
      </c>
      <c r="B13012" t="s">
        <v>2</v>
      </c>
      <c r="C13012" s="1">
        <v>44069.718298611115</v>
      </c>
      <c r="D13012" s="1">
        <v>44069.73159722222</v>
      </c>
      <c r="E13012" t="s">
        <v>131</v>
      </c>
      <c r="F13012">
        <v>15</v>
      </c>
      <c r="G13012" t="s">
        <v>509</v>
      </c>
      <c r="H13012">
        <v>380</v>
      </c>
      <c r="I13012">
        <v>38.929513</v>
      </c>
      <c r="J13012">
        <v>-77.027819166666603</v>
      </c>
      <c r="K13012">
        <v>38.898455666666599</v>
      </c>
      <c r="L13012">
        <v>-77.026576000000006</v>
      </c>
      <c r="M13012" t="s">
        <v>0</v>
      </c>
      <c r="N13012">
        <f t="shared" si="609"/>
        <v>4</v>
      </c>
      <c r="O13012" s="3">
        <f t="shared" si="610"/>
        <v>19.149999992223457</v>
      </c>
      <c r="P13012">
        <f>HOUR('202008-capitalbikeshare-tripdat'!$C$8713)</f>
        <v>22</v>
      </c>
      <c r="Q13012">
        <f t="shared" si="611"/>
        <v>4</v>
      </c>
    </row>
    <row r="13013" spans="1:17" x14ac:dyDescent="0.35">
      <c r="A13013" t="s">
        <v>13569</v>
      </c>
      <c r="B13013" t="s">
        <v>2</v>
      </c>
      <c r="C13013" s="1">
        <v>44069.719687500001</v>
      </c>
      <c r="D13013" s="1">
        <v>44069.797951388886</v>
      </c>
      <c r="E13013" t="s">
        <v>740</v>
      </c>
      <c r="F13013">
        <v>130</v>
      </c>
      <c r="G13013" t="s">
        <v>150</v>
      </c>
      <c r="H13013">
        <v>592</v>
      </c>
      <c r="I13013">
        <v>38.899693833333302</v>
      </c>
      <c r="J13013">
        <v>-77.022839666666599</v>
      </c>
      <c r="K13013">
        <v>38.923420499999999</v>
      </c>
      <c r="L13013">
        <v>-77.051752166666603</v>
      </c>
      <c r="M13013" t="s">
        <v>0</v>
      </c>
      <c r="N13013">
        <f t="shared" si="609"/>
        <v>4</v>
      </c>
      <c r="O13013" s="3">
        <f t="shared" si="610"/>
        <v>112.6999999943655</v>
      </c>
      <c r="P13013">
        <f>HOUR('202008-capitalbikeshare-tripdat'!$C$8376)</f>
        <v>9</v>
      </c>
      <c r="Q13013">
        <f t="shared" si="611"/>
        <v>4</v>
      </c>
    </row>
    <row r="13014" spans="1:17" x14ac:dyDescent="0.35">
      <c r="A13014" t="s">
        <v>13570</v>
      </c>
      <c r="B13014" t="s">
        <v>2</v>
      </c>
      <c r="C13014" s="1">
        <v>44069.719768518517</v>
      </c>
      <c r="D13014" s="1">
        <v>44069.733124999999</v>
      </c>
      <c r="I13014">
        <v>38.93</v>
      </c>
      <c r="J13014">
        <v>-77</v>
      </c>
      <c r="K13014">
        <v>38.92</v>
      </c>
      <c r="L13014">
        <v>-77.03</v>
      </c>
      <c r="M13014" t="s">
        <v>0</v>
      </c>
      <c r="N13014">
        <f t="shared" si="609"/>
        <v>4</v>
      </c>
      <c r="O13014" s="3">
        <f t="shared" si="610"/>
        <v>19.233333334559575</v>
      </c>
      <c r="P13014">
        <f>HOUR('202008-capitalbikeshare-tripdat'!$C$1814)</f>
        <v>6</v>
      </c>
      <c r="Q13014">
        <f t="shared" si="611"/>
        <v>4</v>
      </c>
    </row>
    <row r="13015" spans="1:17" x14ac:dyDescent="0.35">
      <c r="A13015" t="s">
        <v>13571</v>
      </c>
      <c r="B13015" t="s">
        <v>2</v>
      </c>
      <c r="C13015" s="1">
        <v>44069.720775462964</v>
      </c>
      <c r="D13015" s="1">
        <v>44069.733263888891</v>
      </c>
      <c r="E13015" t="s">
        <v>600</v>
      </c>
      <c r="F13015">
        <v>16</v>
      </c>
      <c r="I13015">
        <v>38.926085499999999</v>
      </c>
      <c r="J13015">
        <v>-77.036598999999995</v>
      </c>
      <c r="K13015">
        <v>38.9</v>
      </c>
      <c r="L13015">
        <v>-77.03</v>
      </c>
      <c r="M13015" t="s">
        <v>0</v>
      </c>
      <c r="N13015">
        <f t="shared" si="609"/>
        <v>4</v>
      </c>
      <c r="O13015" s="3">
        <f t="shared" si="610"/>
        <v>17.983333335723728</v>
      </c>
      <c r="P13015">
        <f>HOUR('202008-capitalbikeshare-tripdat'!$C$6075)</f>
        <v>13</v>
      </c>
      <c r="Q13015">
        <f t="shared" si="611"/>
        <v>4</v>
      </c>
    </row>
    <row r="13016" spans="1:17" x14ac:dyDescent="0.35">
      <c r="A13016" s="2" t="s">
        <v>13572</v>
      </c>
      <c r="B13016" t="s">
        <v>2</v>
      </c>
      <c r="C13016" s="1">
        <v>44069.721504629626</v>
      </c>
      <c r="D13016" s="1">
        <v>44069.748796296299</v>
      </c>
      <c r="E13016" t="s">
        <v>747</v>
      </c>
      <c r="F13016">
        <v>481</v>
      </c>
      <c r="G13016" t="s">
        <v>747</v>
      </c>
      <c r="H13016">
        <v>481</v>
      </c>
      <c r="I13016">
        <v>38.957062499999999</v>
      </c>
      <c r="J13016">
        <v>-77.359670666666602</v>
      </c>
      <c r="K13016">
        <v>38.957062999999998</v>
      </c>
      <c r="L13016">
        <v>-77.3597111666666</v>
      </c>
      <c r="M13016" t="s">
        <v>0</v>
      </c>
      <c r="N13016">
        <f t="shared" si="609"/>
        <v>4</v>
      </c>
      <c r="O13016" s="3">
        <f t="shared" si="610"/>
        <v>39.3000000086613</v>
      </c>
      <c r="P13016">
        <f>HOUR('202008-capitalbikeshare-tripdat'!$C$13619)</f>
        <v>17</v>
      </c>
      <c r="Q13016">
        <f t="shared" si="611"/>
        <v>4</v>
      </c>
    </row>
    <row r="13017" spans="1:17" x14ac:dyDescent="0.35">
      <c r="A13017" t="s">
        <v>13573</v>
      </c>
      <c r="B13017" t="s">
        <v>2</v>
      </c>
      <c r="C13017" s="1">
        <v>44069.721712962964</v>
      </c>
      <c r="D13017" s="1">
        <v>44069.723865740743</v>
      </c>
      <c r="G13017" t="s">
        <v>367</v>
      </c>
      <c r="H13017">
        <v>368</v>
      </c>
      <c r="I13017">
        <v>38.92</v>
      </c>
      <c r="J13017">
        <v>-76.989999999999995</v>
      </c>
      <c r="K13017">
        <v>38.9206255</v>
      </c>
      <c r="L13017">
        <v>-76.995897333333303</v>
      </c>
      <c r="M13017" t="s">
        <v>0</v>
      </c>
      <c r="N13017">
        <f t="shared" si="609"/>
        <v>4</v>
      </c>
      <c r="O13017" s="3">
        <f t="shared" si="610"/>
        <v>3.1000000017229468</v>
      </c>
      <c r="P13017">
        <f>HOUR('202008-capitalbikeshare-tripdat'!$C$14953)</f>
        <v>17</v>
      </c>
      <c r="Q13017">
        <f t="shared" si="611"/>
        <v>4</v>
      </c>
    </row>
    <row r="13018" spans="1:17" x14ac:dyDescent="0.35">
      <c r="A13018" t="s">
        <v>13574</v>
      </c>
      <c r="B13018" t="s">
        <v>2</v>
      </c>
      <c r="C13018" s="1">
        <v>44069.723865740743</v>
      </c>
      <c r="D13018" s="1">
        <v>44069.736550925925</v>
      </c>
      <c r="E13018" t="s">
        <v>230</v>
      </c>
      <c r="F13018">
        <v>531</v>
      </c>
      <c r="G13018" t="s">
        <v>5790</v>
      </c>
      <c r="H13018">
        <v>124</v>
      </c>
      <c r="I13018">
        <v>38.892247333333302</v>
      </c>
      <c r="J13018">
        <v>-77.033203833333303</v>
      </c>
      <c r="K13018">
        <v>38.898878166666599</v>
      </c>
      <c r="L13018">
        <v>-77.033354166666598</v>
      </c>
      <c r="M13018" t="s">
        <v>0</v>
      </c>
      <c r="N13018">
        <f t="shared" si="609"/>
        <v>4</v>
      </c>
      <c r="O13018" s="3">
        <f t="shared" si="610"/>
        <v>18.266666661947966</v>
      </c>
      <c r="P13018">
        <f>HOUR('202008-capitalbikeshare-tripdat'!$C$12826)</f>
        <v>13</v>
      </c>
      <c r="Q13018">
        <f t="shared" si="611"/>
        <v>4</v>
      </c>
    </row>
    <row r="13019" spans="1:17" x14ac:dyDescent="0.35">
      <c r="A13019" t="s">
        <v>13575</v>
      </c>
      <c r="B13019" t="s">
        <v>2</v>
      </c>
      <c r="C13019" s="1">
        <v>44069.724189814813</v>
      </c>
      <c r="D13019" s="1">
        <v>44069.729259259257</v>
      </c>
      <c r="E13019" t="s">
        <v>633</v>
      </c>
      <c r="F13019">
        <v>150</v>
      </c>
      <c r="G13019" t="s">
        <v>714</v>
      </c>
      <c r="H13019">
        <v>27</v>
      </c>
      <c r="I13019">
        <v>38.908792666666599</v>
      </c>
      <c r="J13019">
        <v>-77.044817666666603</v>
      </c>
      <c r="K13019">
        <v>38.908531500000002</v>
      </c>
      <c r="L13019">
        <v>-77.032266333333297</v>
      </c>
      <c r="M13019" t="s">
        <v>0</v>
      </c>
      <c r="N13019">
        <f t="shared" si="609"/>
        <v>4</v>
      </c>
      <c r="O13019" s="3">
        <f t="shared" si="610"/>
        <v>7.2999999986495823</v>
      </c>
      <c r="P13019">
        <f>HOUR('202008-capitalbikeshare-tripdat'!$C$8797)</f>
        <v>8</v>
      </c>
      <c r="Q13019">
        <f t="shared" si="611"/>
        <v>4</v>
      </c>
    </row>
    <row r="13020" spans="1:17" x14ac:dyDescent="0.35">
      <c r="A13020" t="s">
        <v>13576</v>
      </c>
      <c r="B13020" t="s">
        <v>2</v>
      </c>
      <c r="C13020" s="1">
        <v>44069.724583333336</v>
      </c>
      <c r="D13020" s="1">
        <v>44069.725104166668</v>
      </c>
      <c r="E13020" t="s">
        <v>747</v>
      </c>
      <c r="F13020">
        <v>481</v>
      </c>
      <c r="I13020">
        <v>38.957022000000002</v>
      </c>
      <c r="J13020">
        <v>-77.359720666666604</v>
      </c>
      <c r="K13020">
        <v>38.96</v>
      </c>
      <c r="L13020">
        <v>-77.36</v>
      </c>
      <c r="M13020" t="s">
        <v>0</v>
      </c>
      <c r="N13020">
        <f t="shared" si="609"/>
        <v>4</v>
      </c>
      <c r="O13020" s="3">
        <f t="shared" si="610"/>
        <v>0.74999999720603228</v>
      </c>
      <c r="P13020">
        <f>HOUR('202008-capitalbikeshare-tripdat'!$C$11510)</f>
        <v>14</v>
      </c>
      <c r="Q13020">
        <f t="shared" si="611"/>
        <v>4</v>
      </c>
    </row>
    <row r="13021" spans="1:17" x14ac:dyDescent="0.35">
      <c r="A13021" t="s">
        <v>13577</v>
      </c>
      <c r="B13021" t="s">
        <v>2</v>
      </c>
      <c r="C13021" s="1">
        <v>44069.724664351852</v>
      </c>
      <c r="D13021" s="1">
        <v>44069.743761574071</v>
      </c>
      <c r="E13021" t="s">
        <v>638</v>
      </c>
      <c r="F13021">
        <v>578</v>
      </c>
      <c r="G13021" t="s">
        <v>211</v>
      </c>
      <c r="H13021">
        <v>25</v>
      </c>
      <c r="I13021">
        <v>38.877064166666599</v>
      </c>
      <c r="J13021">
        <v>-77.005819833333305</v>
      </c>
      <c r="K13021">
        <v>38.9098063333333</v>
      </c>
      <c r="L13021">
        <v>-77.034406000000004</v>
      </c>
      <c r="M13021" t="s">
        <v>0</v>
      </c>
      <c r="N13021">
        <f t="shared" si="609"/>
        <v>4</v>
      </c>
      <c r="O13021" s="3">
        <f t="shared" si="610"/>
        <v>27.499999995343387</v>
      </c>
      <c r="P13021">
        <f>HOUR('202008-capitalbikeshare-tripdat'!$C$2079)</f>
        <v>16</v>
      </c>
      <c r="Q13021">
        <f t="shared" si="611"/>
        <v>4</v>
      </c>
    </row>
    <row r="13022" spans="1:17" x14ac:dyDescent="0.35">
      <c r="A13022" t="s">
        <v>13578</v>
      </c>
      <c r="B13022" t="s">
        <v>2</v>
      </c>
      <c r="C13022" s="1">
        <v>44069.725532407407</v>
      </c>
      <c r="D13022" s="1">
        <v>44069.74895833333</v>
      </c>
      <c r="G13022" t="s">
        <v>747</v>
      </c>
      <c r="H13022">
        <v>481</v>
      </c>
      <c r="I13022">
        <v>38.96</v>
      </c>
      <c r="J13022">
        <v>-77.36</v>
      </c>
      <c r="K13022">
        <v>38.957068499999998</v>
      </c>
      <c r="L13022">
        <v>-77.359747666666607</v>
      </c>
      <c r="M13022" t="s">
        <v>0</v>
      </c>
      <c r="N13022">
        <f t="shared" si="609"/>
        <v>4</v>
      </c>
      <c r="O13022" s="3">
        <f t="shared" si="610"/>
        <v>33.733333329437301</v>
      </c>
      <c r="P13022">
        <f>HOUR('202008-capitalbikeshare-tripdat'!$C$11511)</f>
        <v>14</v>
      </c>
      <c r="Q13022">
        <f t="shared" si="611"/>
        <v>4</v>
      </c>
    </row>
    <row r="13023" spans="1:17" x14ac:dyDescent="0.35">
      <c r="A13023" t="s">
        <v>13579</v>
      </c>
      <c r="B13023" t="s">
        <v>2</v>
      </c>
      <c r="C13023" s="1">
        <v>44069.727187500001</v>
      </c>
      <c r="D13023" s="1">
        <v>44069.733668981484</v>
      </c>
      <c r="E13023" t="s">
        <v>2140</v>
      </c>
      <c r="F13023">
        <v>412</v>
      </c>
      <c r="G13023" t="s">
        <v>119</v>
      </c>
      <c r="H13023">
        <v>120</v>
      </c>
      <c r="I13023">
        <v>38.899883833333298</v>
      </c>
      <c r="J13023">
        <v>-77.003544500000004</v>
      </c>
      <c r="K13023">
        <v>38.884062499999999</v>
      </c>
      <c r="L13023">
        <v>-76.995146000000005</v>
      </c>
      <c r="M13023" t="s">
        <v>0</v>
      </c>
      <c r="N13023">
        <f t="shared" si="609"/>
        <v>4</v>
      </c>
      <c r="O13023" s="3">
        <f t="shared" si="610"/>
        <v>9.3333333358168602</v>
      </c>
      <c r="P13023">
        <f>HOUR('202008-capitalbikeshare-tripdat'!$C$2414)</f>
        <v>10</v>
      </c>
      <c r="Q13023">
        <f t="shared" si="611"/>
        <v>4</v>
      </c>
    </row>
    <row r="13024" spans="1:17" x14ac:dyDescent="0.35">
      <c r="A13024" t="s">
        <v>13580</v>
      </c>
      <c r="B13024" t="s">
        <v>2</v>
      </c>
      <c r="C13024" s="1">
        <v>44069.729074074072</v>
      </c>
      <c r="D13024" s="1">
        <v>44069.735023148147</v>
      </c>
      <c r="E13024" t="s">
        <v>2448</v>
      </c>
      <c r="F13024">
        <v>512</v>
      </c>
      <c r="I13024">
        <v>38.968803666666602</v>
      </c>
      <c r="J13024">
        <v>-77.016221666666596</v>
      </c>
      <c r="K13024">
        <v>38.979999999999997</v>
      </c>
      <c r="L13024">
        <v>-77.02</v>
      </c>
      <c r="M13024" t="s">
        <v>0</v>
      </c>
      <c r="N13024">
        <f t="shared" si="609"/>
        <v>4</v>
      </c>
      <c r="O13024" s="3">
        <f t="shared" si="610"/>
        <v>8.5666666680481285</v>
      </c>
      <c r="P13024">
        <f>HOUR('202008-capitalbikeshare-tripdat'!$C$8866)</f>
        <v>12</v>
      </c>
      <c r="Q13024">
        <f t="shared" si="611"/>
        <v>4</v>
      </c>
    </row>
    <row r="13025" spans="1:17" x14ac:dyDescent="0.35">
      <c r="A13025" t="s">
        <v>13581</v>
      </c>
      <c r="B13025" t="s">
        <v>2</v>
      </c>
      <c r="C13025" s="1">
        <v>44069.729699074072</v>
      </c>
      <c r="D13025" s="1">
        <v>44069.79859953704</v>
      </c>
      <c r="E13025" t="s">
        <v>317</v>
      </c>
      <c r="F13025">
        <v>529</v>
      </c>
      <c r="G13025" t="s">
        <v>197</v>
      </c>
      <c r="H13025">
        <v>172</v>
      </c>
      <c r="I13025">
        <v>38.8925061666666</v>
      </c>
      <c r="J13025">
        <v>-77.081943499999994</v>
      </c>
      <c r="K13025">
        <v>38.8921711666666</v>
      </c>
      <c r="L13025">
        <v>-77.079269166666606</v>
      </c>
      <c r="M13025" t="s">
        <v>0</v>
      </c>
      <c r="N13025">
        <f t="shared" si="609"/>
        <v>4</v>
      </c>
      <c r="O13025" s="3">
        <f t="shared" si="610"/>
        <v>99.216666673310101</v>
      </c>
      <c r="P13025">
        <f>HOUR('202008-capitalbikeshare-tripdat'!$C$13315)</f>
        <v>6</v>
      </c>
      <c r="Q13025">
        <f t="shared" si="611"/>
        <v>4</v>
      </c>
    </row>
    <row r="13026" spans="1:17" x14ac:dyDescent="0.35">
      <c r="A13026" t="s">
        <v>13582</v>
      </c>
      <c r="B13026" t="s">
        <v>2</v>
      </c>
      <c r="C13026" s="1">
        <v>44069.729895833334</v>
      </c>
      <c r="D13026" s="1">
        <v>44069.744560185187</v>
      </c>
      <c r="I13026">
        <v>38.950000000000003</v>
      </c>
      <c r="J13026">
        <v>-77.040000000000006</v>
      </c>
      <c r="K13026">
        <v>38.93</v>
      </c>
      <c r="L13026">
        <v>-76.989999999999995</v>
      </c>
      <c r="M13026" t="s">
        <v>0</v>
      </c>
      <c r="N13026">
        <f t="shared" si="609"/>
        <v>4</v>
      </c>
      <c r="O13026" s="3">
        <f t="shared" si="610"/>
        <v>21.116666668094695</v>
      </c>
      <c r="P13026">
        <f>HOUR('202008-capitalbikeshare-tripdat'!$C$5665)</f>
        <v>16</v>
      </c>
      <c r="Q13026">
        <f t="shared" si="611"/>
        <v>4</v>
      </c>
    </row>
    <row r="13027" spans="1:17" x14ac:dyDescent="0.35">
      <c r="A13027" t="s">
        <v>13583</v>
      </c>
      <c r="B13027" t="s">
        <v>2</v>
      </c>
      <c r="C13027" s="1">
        <v>44069.730624999997</v>
      </c>
      <c r="D13027" s="1">
        <v>44069.792326388888</v>
      </c>
      <c r="E13027" t="s">
        <v>317</v>
      </c>
      <c r="F13027">
        <v>529</v>
      </c>
      <c r="G13027" t="s">
        <v>2650</v>
      </c>
      <c r="H13027">
        <v>216</v>
      </c>
      <c r="I13027">
        <v>38.892491833333303</v>
      </c>
      <c r="J13027">
        <v>-77.082034333333297</v>
      </c>
      <c r="K13027">
        <v>38.884650833333303</v>
      </c>
      <c r="L13027">
        <v>-77.100985833333297</v>
      </c>
      <c r="M13027" t="s">
        <v>0</v>
      </c>
      <c r="N13027">
        <f t="shared" si="609"/>
        <v>4</v>
      </c>
      <c r="O13027" s="3">
        <f t="shared" si="610"/>
        <v>88.850000003585592</v>
      </c>
      <c r="P13027">
        <f>HOUR('202008-capitalbikeshare-tripdat'!$C$15909)</f>
        <v>18</v>
      </c>
      <c r="Q13027">
        <f t="shared" si="611"/>
        <v>4</v>
      </c>
    </row>
    <row r="13028" spans="1:17" x14ac:dyDescent="0.35">
      <c r="A13028" t="s">
        <v>13584</v>
      </c>
      <c r="B13028" t="s">
        <v>2</v>
      </c>
      <c r="C13028" s="1">
        <v>44069.731504629628</v>
      </c>
      <c r="D13028" s="1">
        <v>44069.750648148147</v>
      </c>
      <c r="E13028" t="s">
        <v>9203</v>
      </c>
      <c r="F13028">
        <v>663</v>
      </c>
      <c r="G13028" t="s">
        <v>9203</v>
      </c>
      <c r="H13028">
        <v>663</v>
      </c>
      <c r="I13028">
        <v>39.038137999999996</v>
      </c>
      <c r="J13028">
        <v>-76.994480999999993</v>
      </c>
      <c r="K13028">
        <v>39.038184999999999</v>
      </c>
      <c r="L13028">
        <v>-76.994483833333305</v>
      </c>
      <c r="M13028" t="s">
        <v>0</v>
      </c>
      <c r="N13028">
        <f t="shared" si="609"/>
        <v>4</v>
      </c>
      <c r="O13028" s="3">
        <f t="shared" si="610"/>
        <v>27.566666667116806</v>
      </c>
      <c r="P13028">
        <f>HOUR('202008-capitalbikeshare-tripdat'!$C$7123)</f>
        <v>19</v>
      </c>
      <c r="Q13028">
        <f t="shared" si="611"/>
        <v>4</v>
      </c>
    </row>
    <row r="13029" spans="1:17" x14ac:dyDescent="0.35">
      <c r="A13029" s="2" t="s">
        <v>13585</v>
      </c>
      <c r="B13029" t="s">
        <v>2</v>
      </c>
      <c r="C13029" s="1">
        <v>44069.732314814813</v>
      </c>
      <c r="D13029" s="1">
        <v>44069.741863425923</v>
      </c>
      <c r="G13029" t="s">
        <v>105</v>
      </c>
      <c r="H13029">
        <v>26</v>
      </c>
      <c r="I13029">
        <v>38.92</v>
      </c>
      <c r="J13029">
        <v>-77.010000000000005</v>
      </c>
      <c r="K13029">
        <v>38.913083333333297</v>
      </c>
      <c r="L13029">
        <v>-77.0320885</v>
      </c>
      <c r="M13029" t="s">
        <v>0</v>
      </c>
      <c r="N13029">
        <f t="shared" si="609"/>
        <v>4</v>
      </c>
      <c r="O13029" s="3">
        <f t="shared" si="610"/>
        <v>13.749999997671694</v>
      </c>
      <c r="P13029">
        <f>HOUR('202008-capitalbikeshare-tripdat'!$C$1632)</f>
        <v>18</v>
      </c>
      <c r="Q13029">
        <f t="shared" si="611"/>
        <v>4</v>
      </c>
    </row>
    <row r="13030" spans="1:17" x14ac:dyDescent="0.35">
      <c r="A13030" t="s">
        <v>13586</v>
      </c>
      <c r="B13030" t="s">
        <v>2</v>
      </c>
      <c r="C13030" s="1">
        <v>44069.732800925929</v>
      </c>
      <c r="D13030" s="1">
        <v>44069.758020833331</v>
      </c>
      <c r="E13030" t="s">
        <v>265</v>
      </c>
      <c r="F13030">
        <v>114</v>
      </c>
      <c r="G13030" t="s">
        <v>503</v>
      </c>
      <c r="H13030">
        <v>491</v>
      </c>
      <c r="I13030">
        <v>38.897498333333303</v>
      </c>
      <c r="J13030">
        <v>-77.070709166666603</v>
      </c>
      <c r="K13030">
        <v>38.893773500000002</v>
      </c>
      <c r="L13030">
        <v>-77.070866333333299</v>
      </c>
      <c r="M13030" t="s">
        <v>0</v>
      </c>
      <c r="N13030">
        <f t="shared" si="609"/>
        <v>4</v>
      </c>
      <c r="O13030" s="3">
        <f t="shared" si="610"/>
        <v>36.316666658967733</v>
      </c>
      <c r="P13030">
        <f>HOUR('202008-capitalbikeshare-tripdat'!$C$15910)</f>
        <v>18</v>
      </c>
      <c r="Q13030">
        <f t="shared" si="611"/>
        <v>4</v>
      </c>
    </row>
    <row r="13031" spans="1:17" x14ac:dyDescent="0.35">
      <c r="A13031" t="s">
        <v>13587</v>
      </c>
      <c r="B13031" t="s">
        <v>2</v>
      </c>
      <c r="C13031" s="1">
        <v>44069.733865740738</v>
      </c>
      <c r="D13031" s="1">
        <v>44069.766377314816</v>
      </c>
      <c r="I13031">
        <v>38.9</v>
      </c>
      <c r="J13031">
        <v>-77.010000000000005</v>
      </c>
      <c r="K13031">
        <v>38.9</v>
      </c>
      <c r="L13031">
        <v>-77.08</v>
      </c>
      <c r="M13031" t="s">
        <v>0</v>
      </c>
      <c r="N13031">
        <f t="shared" si="609"/>
        <v>4</v>
      </c>
      <c r="O13031" s="3">
        <f t="shared" si="610"/>
        <v>46.81666667223908</v>
      </c>
      <c r="P13031">
        <f>HOUR('202008-capitalbikeshare-tripdat'!$C$10658)</f>
        <v>23</v>
      </c>
      <c r="Q13031">
        <f t="shared" si="611"/>
        <v>4</v>
      </c>
    </row>
    <row r="13032" spans="1:17" x14ac:dyDescent="0.35">
      <c r="A13032" t="s">
        <v>13588</v>
      </c>
      <c r="B13032" t="s">
        <v>2</v>
      </c>
      <c r="C13032" s="1">
        <v>44069.734317129631</v>
      </c>
      <c r="D13032" s="1">
        <v>44069.744895833333</v>
      </c>
      <c r="E13032" t="s">
        <v>13347</v>
      </c>
      <c r="F13032">
        <v>538</v>
      </c>
      <c r="I13032">
        <v>38.846185833333301</v>
      </c>
      <c r="J13032">
        <v>-76.977036166666593</v>
      </c>
      <c r="K13032">
        <v>38.85</v>
      </c>
      <c r="L13032">
        <v>-77</v>
      </c>
      <c r="M13032" t="s">
        <v>0</v>
      </c>
      <c r="N13032">
        <f t="shared" si="609"/>
        <v>4</v>
      </c>
      <c r="O13032" s="3">
        <f t="shared" si="610"/>
        <v>15.233333331998438</v>
      </c>
      <c r="P13032">
        <f>HOUR('202008-capitalbikeshare-tripdat'!$C$8800)</f>
        <v>8</v>
      </c>
      <c r="Q13032">
        <f t="shared" si="611"/>
        <v>4</v>
      </c>
    </row>
    <row r="13033" spans="1:17" x14ac:dyDescent="0.35">
      <c r="A13033" t="s">
        <v>13589</v>
      </c>
      <c r="B13033" t="s">
        <v>2</v>
      </c>
      <c r="C13033" s="1">
        <v>44069.734548611108</v>
      </c>
      <c r="D13033" s="1">
        <v>44069.761273148149</v>
      </c>
      <c r="E13033" t="s">
        <v>4030</v>
      </c>
      <c r="F13033">
        <v>431</v>
      </c>
      <c r="G13033" t="s">
        <v>841</v>
      </c>
      <c r="H13033">
        <v>504</v>
      </c>
      <c r="I13033">
        <v>38.999683333333302</v>
      </c>
      <c r="J13033">
        <v>-77.051153666666593</v>
      </c>
      <c r="K13033">
        <v>38.9880936666666</v>
      </c>
      <c r="L13033">
        <v>-76.988393166666597</v>
      </c>
      <c r="M13033" t="s">
        <v>0</v>
      </c>
      <c r="N13033">
        <f t="shared" si="609"/>
        <v>4</v>
      </c>
      <c r="O13033" s="3">
        <f t="shared" si="610"/>
        <v>38.483333339681849</v>
      </c>
      <c r="P13033">
        <f>HOUR('202008-capitalbikeshare-tripdat'!$C$12481)</f>
        <v>18</v>
      </c>
      <c r="Q13033">
        <f t="shared" si="611"/>
        <v>4</v>
      </c>
    </row>
    <row r="13034" spans="1:17" x14ac:dyDescent="0.35">
      <c r="A13034" t="s">
        <v>13590</v>
      </c>
      <c r="B13034" t="s">
        <v>2</v>
      </c>
      <c r="C13034" s="1">
        <v>44069.734895833331</v>
      </c>
      <c r="D13034" s="1">
        <v>44069.745358796295</v>
      </c>
      <c r="E13034" t="s">
        <v>509</v>
      </c>
      <c r="F13034">
        <v>380</v>
      </c>
      <c r="I13034">
        <v>38.898426499999999</v>
      </c>
      <c r="J13034">
        <v>-77.0263608333333</v>
      </c>
      <c r="K13034">
        <v>38.909999999999997</v>
      </c>
      <c r="L13034">
        <v>-77.05</v>
      </c>
      <c r="M13034" t="s">
        <v>0</v>
      </c>
      <c r="N13034">
        <f t="shared" si="609"/>
        <v>4</v>
      </c>
      <c r="O13034" s="3">
        <f t="shared" si="610"/>
        <v>15.066666668280959</v>
      </c>
      <c r="P13034">
        <f>HOUR('202008-capitalbikeshare-tripdat'!$C$6248)</f>
        <v>18</v>
      </c>
      <c r="Q13034">
        <f t="shared" si="611"/>
        <v>4</v>
      </c>
    </row>
    <row r="13035" spans="1:17" x14ac:dyDescent="0.35">
      <c r="A13035" t="s">
        <v>13591</v>
      </c>
      <c r="B13035" t="s">
        <v>2</v>
      </c>
      <c r="C13035" s="1">
        <v>44069.735717592594</v>
      </c>
      <c r="D13035" s="1">
        <v>44069.74900462963</v>
      </c>
      <c r="G13035" t="s">
        <v>86</v>
      </c>
      <c r="H13035">
        <v>461</v>
      </c>
      <c r="I13035">
        <v>38.96</v>
      </c>
      <c r="J13035">
        <v>-77.06</v>
      </c>
      <c r="K13035">
        <v>38.928575833333298</v>
      </c>
      <c r="L13035">
        <v>-77.032271499999993</v>
      </c>
      <c r="M13035" t="s">
        <v>0</v>
      </c>
      <c r="N13035">
        <f t="shared" si="609"/>
        <v>4</v>
      </c>
      <c r="O13035" s="3">
        <f t="shared" si="610"/>
        <v>19.133333332138136</v>
      </c>
      <c r="P13035">
        <f>HOUR('202008-capitalbikeshare-tripdat'!$C$7927)</f>
        <v>12</v>
      </c>
      <c r="Q13035">
        <f t="shared" si="611"/>
        <v>4</v>
      </c>
    </row>
    <row r="13036" spans="1:17" x14ac:dyDescent="0.35">
      <c r="A13036" t="s">
        <v>13592</v>
      </c>
      <c r="B13036" t="s">
        <v>2</v>
      </c>
      <c r="C13036" s="1">
        <v>44069.73636574074</v>
      </c>
      <c r="D13036" s="1">
        <v>44069.738946759258</v>
      </c>
      <c r="E13036" t="s">
        <v>1178</v>
      </c>
      <c r="F13036">
        <v>153</v>
      </c>
      <c r="I13036">
        <v>38.903848333333301</v>
      </c>
      <c r="J13036">
        <v>-77.053476500000002</v>
      </c>
      <c r="K13036">
        <v>38.909999999999997</v>
      </c>
      <c r="L13036">
        <v>-77.06</v>
      </c>
      <c r="M13036" t="s">
        <v>0</v>
      </c>
      <c r="N13036">
        <f t="shared" si="609"/>
        <v>4</v>
      </c>
      <c r="O13036" s="3">
        <f t="shared" si="610"/>
        <v>3.7166666658595204</v>
      </c>
      <c r="P13036">
        <f>HOUR('202008-capitalbikeshare-tripdat'!$C$7131)</f>
        <v>19</v>
      </c>
      <c r="Q13036">
        <f t="shared" si="611"/>
        <v>4</v>
      </c>
    </row>
    <row r="13037" spans="1:17" x14ac:dyDescent="0.35">
      <c r="A13037" t="s">
        <v>13593</v>
      </c>
      <c r="B13037" t="s">
        <v>2</v>
      </c>
      <c r="C13037" s="1">
        <v>44069.736851851849</v>
      </c>
      <c r="D13037" s="1">
        <v>44069.741516203707</v>
      </c>
      <c r="I13037">
        <v>38.950000000000003</v>
      </c>
      <c r="J13037">
        <v>-76.959999999999994</v>
      </c>
      <c r="K13037">
        <v>38.93</v>
      </c>
      <c r="L13037">
        <v>-76.959999999999994</v>
      </c>
      <c r="M13037" t="s">
        <v>0</v>
      </c>
      <c r="N13037">
        <f t="shared" si="609"/>
        <v>4</v>
      </c>
      <c r="O13037" s="3">
        <f t="shared" si="610"/>
        <v>6.7166666756384075</v>
      </c>
      <c r="P13037">
        <f>HOUR('202008-capitalbikeshare-tripdat'!$C$14765)</f>
        <v>14</v>
      </c>
      <c r="Q13037">
        <f t="shared" si="611"/>
        <v>4</v>
      </c>
    </row>
    <row r="13038" spans="1:17" x14ac:dyDescent="0.35">
      <c r="A13038" t="s">
        <v>13594</v>
      </c>
      <c r="B13038" t="s">
        <v>2</v>
      </c>
      <c r="C13038" s="1">
        <v>44069.738946759258</v>
      </c>
      <c r="D13038" s="1">
        <v>44069.748819444445</v>
      </c>
      <c r="I13038">
        <v>38.9</v>
      </c>
      <c r="J13038">
        <v>-77.02</v>
      </c>
      <c r="K13038">
        <v>38.9</v>
      </c>
      <c r="L13038">
        <v>-76.97</v>
      </c>
      <c r="M13038" t="s">
        <v>0</v>
      </c>
      <c r="N13038">
        <f t="shared" si="609"/>
        <v>4</v>
      </c>
      <c r="O13038" s="3">
        <f t="shared" si="610"/>
        <v>14.216666668653488</v>
      </c>
      <c r="P13038">
        <f>HOUR('202008-capitalbikeshare-tripdat'!$C$14013)</f>
        <v>10</v>
      </c>
      <c r="Q13038">
        <f t="shared" si="611"/>
        <v>4</v>
      </c>
    </row>
    <row r="13039" spans="1:17" x14ac:dyDescent="0.35">
      <c r="A13039" t="s">
        <v>13595</v>
      </c>
      <c r="B13039" t="s">
        <v>2</v>
      </c>
      <c r="C13039" s="1">
        <v>44069.739560185182</v>
      </c>
      <c r="D13039" s="1">
        <v>44069.751145833332</v>
      </c>
      <c r="E13039" t="s">
        <v>686</v>
      </c>
      <c r="F13039">
        <v>626</v>
      </c>
      <c r="G13039" t="s">
        <v>122</v>
      </c>
      <c r="H13039">
        <v>84</v>
      </c>
      <c r="I13039">
        <v>38.932009666666602</v>
      </c>
      <c r="J13039">
        <v>-77.023376499999998</v>
      </c>
      <c r="K13039">
        <v>38.937555833333299</v>
      </c>
      <c r="L13039">
        <v>-77.032833666666605</v>
      </c>
      <c r="M13039" t="s">
        <v>0</v>
      </c>
      <c r="N13039">
        <f t="shared" si="609"/>
        <v>4</v>
      </c>
      <c r="O13039" s="3">
        <f t="shared" si="610"/>
        <v>16.683333335677162</v>
      </c>
      <c r="P13039">
        <f>HOUR('202008-capitalbikeshare-tripdat'!$C$10456)</f>
        <v>17</v>
      </c>
      <c r="Q13039">
        <f t="shared" si="611"/>
        <v>4</v>
      </c>
    </row>
    <row r="13040" spans="1:17" x14ac:dyDescent="0.35">
      <c r="A13040" t="s">
        <v>13596</v>
      </c>
      <c r="B13040" t="s">
        <v>2</v>
      </c>
      <c r="C13040" s="1">
        <v>44069.74046296296</v>
      </c>
      <c r="D13040" s="1">
        <v>44069.753229166665</v>
      </c>
      <c r="I13040">
        <v>38.93</v>
      </c>
      <c r="J13040">
        <v>-77.02</v>
      </c>
      <c r="K13040">
        <v>38.93</v>
      </c>
      <c r="L13040">
        <v>-77</v>
      </c>
      <c r="M13040" t="s">
        <v>0</v>
      </c>
      <c r="N13040">
        <f t="shared" si="609"/>
        <v>4</v>
      </c>
      <c r="O13040" s="3">
        <f t="shared" si="610"/>
        <v>18.383333334932104</v>
      </c>
      <c r="P13040">
        <f>HOUR('202008-capitalbikeshare-tripdat'!$C$1813)</f>
        <v>6</v>
      </c>
      <c r="Q13040">
        <f t="shared" si="611"/>
        <v>4</v>
      </c>
    </row>
    <row r="13041" spans="1:17" x14ac:dyDescent="0.35">
      <c r="A13041" t="s">
        <v>13597</v>
      </c>
      <c r="B13041" t="s">
        <v>2</v>
      </c>
      <c r="C13041" s="1">
        <v>44069.740636574075</v>
      </c>
      <c r="D13041" s="1">
        <v>44069.751331018517</v>
      </c>
      <c r="G13041" t="s">
        <v>609</v>
      </c>
      <c r="H13041">
        <v>76</v>
      </c>
      <c r="I13041">
        <v>38.93</v>
      </c>
      <c r="J13041">
        <v>-77.03</v>
      </c>
      <c r="K13041">
        <v>38.918861333333297</v>
      </c>
      <c r="L13041">
        <v>-77.041524166666605</v>
      </c>
      <c r="M13041" t="s">
        <v>0</v>
      </c>
      <c r="N13041">
        <f t="shared" si="609"/>
        <v>4</v>
      </c>
      <c r="O13041" s="3">
        <f t="shared" si="610"/>
        <v>15.399999995715916</v>
      </c>
      <c r="P13041">
        <f>HOUR('202008-capitalbikeshare-tripdat'!$C$8379)</f>
        <v>9</v>
      </c>
      <c r="Q13041">
        <f t="shared" si="611"/>
        <v>4</v>
      </c>
    </row>
    <row r="13042" spans="1:17" x14ac:dyDescent="0.35">
      <c r="A13042" t="s">
        <v>13598</v>
      </c>
      <c r="B13042" t="s">
        <v>2</v>
      </c>
      <c r="C13042" s="1">
        <v>44069.741539351853</v>
      </c>
      <c r="D13042" s="1">
        <v>44069.745451388888</v>
      </c>
      <c r="E13042" t="s">
        <v>1854</v>
      </c>
      <c r="F13042">
        <v>198</v>
      </c>
      <c r="G13042" t="s">
        <v>265</v>
      </c>
      <c r="H13042">
        <v>114</v>
      </c>
      <c r="I13042">
        <v>38.896972833333301</v>
      </c>
      <c r="J13042">
        <v>-77.086418833333298</v>
      </c>
      <c r="K13042">
        <v>38.897647999999997</v>
      </c>
      <c r="L13042">
        <v>-77.071005166666595</v>
      </c>
      <c r="M13042" t="s">
        <v>0</v>
      </c>
      <c r="N13042">
        <f t="shared" si="609"/>
        <v>4</v>
      </c>
      <c r="O13042" s="3">
        <f t="shared" si="610"/>
        <v>5.6333333300426602</v>
      </c>
      <c r="P13042">
        <f>HOUR('202008-capitalbikeshare-tripdat'!$C$12975)</f>
        <v>16</v>
      </c>
      <c r="Q13042">
        <f t="shared" si="611"/>
        <v>4</v>
      </c>
    </row>
    <row r="13043" spans="1:17" x14ac:dyDescent="0.35">
      <c r="A13043" t="s">
        <v>13599</v>
      </c>
      <c r="B13043" t="s">
        <v>2</v>
      </c>
      <c r="C13043" s="1">
        <v>44069.742800925924</v>
      </c>
      <c r="D13043" s="1">
        <v>44069.752314814818</v>
      </c>
      <c r="I13043">
        <v>38.86</v>
      </c>
      <c r="J13043">
        <v>-76.989999999999995</v>
      </c>
      <c r="K13043">
        <v>38.86</v>
      </c>
      <c r="L13043">
        <v>-76.95</v>
      </c>
      <c r="M13043" t="s">
        <v>0</v>
      </c>
      <c r="N13043">
        <f t="shared" si="609"/>
        <v>4</v>
      </c>
      <c r="O13043" s="3">
        <f t="shared" si="610"/>
        <v>13.700000006938353</v>
      </c>
      <c r="P13043">
        <f>HOUR('202008-capitalbikeshare-tripdat'!$C$8868)</f>
        <v>12</v>
      </c>
      <c r="Q13043">
        <f t="shared" si="611"/>
        <v>4</v>
      </c>
    </row>
    <row r="13044" spans="1:17" x14ac:dyDescent="0.35">
      <c r="A13044" t="s">
        <v>13600</v>
      </c>
      <c r="B13044" t="s">
        <v>2</v>
      </c>
      <c r="C13044" s="1">
        <v>44069.74318287037</v>
      </c>
      <c r="D13044" s="1">
        <v>44069.7497337963</v>
      </c>
      <c r="E13044" t="s">
        <v>714</v>
      </c>
      <c r="F13044">
        <v>27</v>
      </c>
      <c r="I13044">
        <v>38.908552666666601</v>
      </c>
      <c r="J13044">
        <v>-77.032342999999997</v>
      </c>
      <c r="K13044">
        <v>38.93</v>
      </c>
      <c r="L13044">
        <v>-77.010000000000005</v>
      </c>
      <c r="M13044" t="s">
        <v>0</v>
      </c>
      <c r="N13044">
        <f t="shared" si="609"/>
        <v>4</v>
      </c>
      <c r="O13044" s="3">
        <f t="shared" si="610"/>
        <v>9.4333333382382989</v>
      </c>
      <c r="P13044">
        <f>HOUR('202008-capitalbikeshare-tripdat'!$C$15911)</f>
        <v>18</v>
      </c>
      <c r="Q13044">
        <f t="shared" si="611"/>
        <v>4</v>
      </c>
    </row>
    <row r="13045" spans="1:17" x14ac:dyDescent="0.35">
      <c r="A13045" t="s">
        <v>13601</v>
      </c>
      <c r="B13045" t="s">
        <v>2</v>
      </c>
      <c r="C13045" s="1">
        <v>44069.743923611109</v>
      </c>
      <c r="D13045" s="1">
        <v>44069.751122685186</v>
      </c>
      <c r="I13045">
        <v>38.9</v>
      </c>
      <c r="J13045">
        <v>-76.89</v>
      </c>
      <c r="K13045">
        <v>38.89</v>
      </c>
      <c r="L13045">
        <v>-76.900000000000006</v>
      </c>
      <c r="M13045" t="s">
        <v>0</v>
      </c>
      <c r="N13045">
        <f t="shared" si="609"/>
        <v>4</v>
      </c>
      <c r="O13045" s="3">
        <f t="shared" si="610"/>
        <v>10.366666669724509</v>
      </c>
      <c r="P13045">
        <f>HOUR('202008-capitalbikeshare-tripdat'!$C$10451)</f>
        <v>17</v>
      </c>
      <c r="Q13045">
        <f t="shared" si="611"/>
        <v>4</v>
      </c>
    </row>
    <row r="13046" spans="1:17" x14ac:dyDescent="0.35">
      <c r="A13046" t="s">
        <v>13602</v>
      </c>
      <c r="B13046" t="s">
        <v>2</v>
      </c>
      <c r="C13046" s="1">
        <v>44069.744270833333</v>
      </c>
      <c r="D13046" s="1">
        <v>44069.79246527778</v>
      </c>
      <c r="E13046" t="s">
        <v>136</v>
      </c>
      <c r="F13046">
        <v>340</v>
      </c>
      <c r="G13046" t="s">
        <v>136</v>
      </c>
      <c r="H13046">
        <v>340</v>
      </c>
      <c r="I13046">
        <v>38.9924118333333</v>
      </c>
      <c r="J13046">
        <v>-77.100026833333303</v>
      </c>
      <c r="K13046">
        <v>38.992382499999998</v>
      </c>
      <c r="L13046">
        <v>-77.100011499999994</v>
      </c>
      <c r="M13046" t="s">
        <v>0</v>
      </c>
      <c r="N13046">
        <f t="shared" si="609"/>
        <v>4</v>
      </c>
      <c r="O13046" s="3">
        <f t="shared" si="610"/>
        <v>69.400000004097819</v>
      </c>
      <c r="P13046">
        <f>HOUR('202008-capitalbikeshare-tripdat'!$C$11512)</f>
        <v>14</v>
      </c>
      <c r="Q13046">
        <f t="shared" si="611"/>
        <v>4</v>
      </c>
    </row>
    <row r="13047" spans="1:17" x14ac:dyDescent="0.35">
      <c r="A13047" t="s">
        <v>13603</v>
      </c>
      <c r="B13047" t="s">
        <v>2</v>
      </c>
      <c r="C13047" s="1">
        <v>44069.744652777779</v>
      </c>
      <c r="D13047" s="1">
        <v>44069.763668981483</v>
      </c>
      <c r="I13047">
        <v>38.96</v>
      </c>
      <c r="J13047">
        <v>-76.92</v>
      </c>
      <c r="K13047">
        <v>38.909999999999997</v>
      </c>
      <c r="L13047">
        <v>-76.989999999999995</v>
      </c>
      <c r="M13047" t="s">
        <v>0</v>
      </c>
      <c r="N13047">
        <f t="shared" si="609"/>
        <v>4</v>
      </c>
      <c r="O13047" s="3">
        <f t="shared" si="610"/>
        <v>27.383333332836628</v>
      </c>
      <c r="P13047">
        <f>HOUR('202008-capitalbikeshare-tripdat'!$C$5528)</f>
        <v>11</v>
      </c>
      <c r="Q13047">
        <f t="shared" si="611"/>
        <v>4</v>
      </c>
    </row>
    <row r="13048" spans="1:17" x14ac:dyDescent="0.35">
      <c r="A13048" s="2" t="s">
        <v>13604</v>
      </c>
      <c r="B13048" t="s">
        <v>2</v>
      </c>
      <c r="C13048" s="1">
        <v>44069.744814814818</v>
      </c>
      <c r="D13048" s="1">
        <v>44069.749606481484</v>
      </c>
      <c r="E13048" t="s">
        <v>67</v>
      </c>
      <c r="F13048">
        <v>20</v>
      </c>
      <c r="I13048">
        <v>38.931882000000002</v>
      </c>
      <c r="J13048">
        <v>-77.0387511666666</v>
      </c>
      <c r="K13048">
        <v>38.92</v>
      </c>
      <c r="L13048">
        <v>-77.040000000000006</v>
      </c>
      <c r="M13048" t="s">
        <v>0</v>
      </c>
      <c r="N13048">
        <f t="shared" si="609"/>
        <v>4</v>
      </c>
      <c r="O13048" s="3">
        <f t="shared" si="610"/>
        <v>6.8999999994412065</v>
      </c>
      <c r="P13048">
        <f>HOUR('202008-capitalbikeshare-tripdat'!$C$7797)</f>
        <v>21</v>
      </c>
      <c r="Q13048">
        <f t="shared" si="611"/>
        <v>4</v>
      </c>
    </row>
    <row r="13049" spans="1:17" x14ac:dyDescent="0.35">
      <c r="A13049" t="s">
        <v>13605</v>
      </c>
      <c r="B13049" t="s">
        <v>2</v>
      </c>
      <c r="C13049" s="1">
        <v>44069.746006944442</v>
      </c>
      <c r="D13049" s="1">
        <v>44069.754664351851</v>
      </c>
      <c r="E13049" t="s">
        <v>7974</v>
      </c>
      <c r="F13049">
        <v>680</v>
      </c>
      <c r="G13049" t="s">
        <v>67</v>
      </c>
      <c r="H13049">
        <v>20</v>
      </c>
      <c r="I13049">
        <v>38.910876166666597</v>
      </c>
      <c r="J13049">
        <v>-77.031779166666595</v>
      </c>
      <c r="K13049">
        <v>38.931870000000004</v>
      </c>
      <c r="L13049">
        <v>-77.038749999999993</v>
      </c>
      <c r="M13049" t="s">
        <v>0</v>
      </c>
      <c r="N13049">
        <f t="shared" si="609"/>
        <v>4</v>
      </c>
      <c r="O13049" s="3">
        <f t="shared" si="610"/>
        <v>12.466666668187827</v>
      </c>
      <c r="P13049">
        <f>HOUR('202008-capitalbikeshare-tripdat'!$C$5519)</f>
        <v>11</v>
      </c>
      <c r="Q13049">
        <f t="shared" si="611"/>
        <v>4</v>
      </c>
    </row>
    <row r="13050" spans="1:17" x14ac:dyDescent="0.35">
      <c r="A13050" t="s">
        <v>13606</v>
      </c>
      <c r="B13050" t="s">
        <v>2</v>
      </c>
      <c r="C13050" s="1">
        <v>44069.747210648151</v>
      </c>
      <c r="D13050" s="1">
        <v>44069.751331018517</v>
      </c>
      <c r="E13050" t="s">
        <v>1368</v>
      </c>
      <c r="F13050">
        <v>322</v>
      </c>
      <c r="G13050" t="s">
        <v>528</v>
      </c>
      <c r="H13050">
        <v>21</v>
      </c>
      <c r="I13050">
        <v>38.874848</v>
      </c>
      <c r="J13050">
        <v>-77.002441666666599</v>
      </c>
      <c r="K13050">
        <v>38.876762333333303</v>
      </c>
      <c r="L13050">
        <v>-77.017882166666595</v>
      </c>
      <c r="M13050" t="s">
        <v>0</v>
      </c>
      <c r="N13050">
        <f t="shared" si="609"/>
        <v>4</v>
      </c>
      <c r="O13050" s="3">
        <f t="shared" si="610"/>
        <v>5.9333333268295974</v>
      </c>
      <c r="P13050">
        <f>HOUR('202008-capitalbikeshare-tripdat'!$C$5678)</f>
        <v>17</v>
      </c>
      <c r="Q13050">
        <f t="shared" si="611"/>
        <v>4</v>
      </c>
    </row>
    <row r="13051" spans="1:17" x14ac:dyDescent="0.35">
      <c r="A13051" t="s">
        <v>13607</v>
      </c>
      <c r="B13051" t="s">
        <v>2</v>
      </c>
      <c r="C13051" s="1">
        <v>44069.748645833337</v>
      </c>
      <c r="D13051" s="1">
        <v>44069.753055555557</v>
      </c>
      <c r="E13051" t="s">
        <v>136</v>
      </c>
      <c r="F13051">
        <v>340</v>
      </c>
      <c r="G13051" t="s">
        <v>136</v>
      </c>
      <c r="H13051">
        <v>340</v>
      </c>
      <c r="I13051">
        <v>38.992373499999999</v>
      </c>
      <c r="J13051">
        <v>-77.100065499999999</v>
      </c>
      <c r="K13051">
        <v>38.992383333333301</v>
      </c>
      <c r="L13051">
        <v>-77.100045666666603</v>
      </c>
      <c r="M13051" t="s">
        <v>0</v>
      </c>
      <c r="N13051">
        <f t="shared" si="609"/>
        <v>4</v>
      </c>
      <c r="O13051" s="3">
        <f t="shared" si="610"/>
        <v>6.3499999966006726</v>
      </c>
      <c r="P13051">
        <f>HOUR('202008-capitalbikeshare-tripdat'!$C$14948)</f>
        <v>17</v>
      </c>
      <c r="Q13051">
        <f t="shared" si="611"/>
        <v>4</v>
      </c>
    </row>
    <row r="13052" spans="1:17" x14ac:dyDescent="0.35">
      <c r="A13052" t="s">
        <v>13608</v>
      </c>
      <c r="B13052" t="s">
        <v>2</v>
      </c>
      <c r="C13052" s="1">
        <v>44069.748749999999</v>
      </c>
      <c r="D13052" s="1">
        <v>44069.766412037039</v>
      </c>
      <c r="E13052" t="s">
        <v>119</v>
      </c>
      <c r="F13052">
        <v>120</v>
      </c>
      <c r="G13052" t="s">
        <v>142</v>
      </c>
      <c r="H13052">
        <v>77</v>
      </c>
      <c r="I13052">
        <v>38.884067166666597</v>
      </c>
      <c r="J13052">
        <v>-76.995220500000002</v>
      </c>
      <c r="K13052">
        <v>38.928092166666602</v>
      </c>
      <c r="L13052">
        <v>-77.023768666666598</v>
      </c>
      <c r="M13052" t="s">
        <v>0</v>
      </c>
      <c r="N13052">
        <f t="shared" si="609"/>
        <v>4</v>
      </c>
      <c r="O13052" s="3">
        <f t="shared" si="610"/>
        <v>25.433333338005468</v>
      </c>
      <c r="P13052">
        <f>HOUR('202008-capitalbikeshare-tripdat'!$C$2415)</f>
        <v>10</v>
      </c>
      <c r="Q13052">
        <f t="shared" si="611"/>
        <v>4</v>
      </c>
    </row>
    <row r="13053" spans="1:17" x14ac:dyDescent="0.35">
      <c r="A13053" t="s">
        <v>13609</v>
      </c>
      <c r="B13053" t="s">
        <v>2</v>
      </c>
      <c r="C13053" s="1">
        <v>44069.749074074076</v>
      </c>
      <c r="D13053" s="1">
        <v>44069.751736111109</v>
      </c>
      <c r="E13053" t="s">
        <v>219</v>
      </c>
      <c r="F13053">
        <v>81</v>
      </c>
      <c r="G13053" t="s">
        <v>22</v>
      </c>
      <c r="H13053">
        <v>131</v>
      </c>
      <c r="I13053">
        <v>38.9211678333333</v>
      </c>
      <c r="J13053">
        <v>-77.031649166666597</v>
      </c>
      <c r="K13053">
        <v>38.91563</v>
      </c>
      <c r="L13053">
        <v>-77.038135166666606</v>
      </c>
      <c r="M13053" t="s">
        <v>0</v>
      </c>
      <c r="N13053">
        <f t="shared" si="609"/>
        <v>4</v>
      </c>
      <c r="O13053" s="3">
        <f t="shared" si="610"/>
        <v>3.8333333283662796</v>
      </c>
      <c r="P13053">
        <f>HOUR('202008-capitalbikeshare-tripdat'!$C$11509)</f>
        <v>14</v>
      </c>
      <c r="Q13053">
        <f t="shared" si="611"/>
        <v>4</v>
      </c>
    </row>
    <row r="13054" spans="1:17" x14ac:dyDescent="0.35">
      <c r="A13054" t="s">
        <v>13610</v>
      </c>
      <c r="B13054" t="s">
        <v>2</v>
      </c>
      <c r="C13054" s="1">
        <v>44069.74962962963</v>
      </c>
      <c r="D13054" s="1">
        <v>44069.752592592595</v>
      </c>
      <c r="E13054" t="s">
        <v>52</v>
      </c>
      <c r="F13054">
        <v>24</v>
      </c>
      <c r="I13054">
        <v>38.910142333333297</v>
      </c>
      <c r="J13054">
        <v>-77.044226333333299</v>
      </c>
      <c r="K13054">
        <v>38.909999999999997</v>
      </c>
      <c r="L13054">
        <v>-77.040000000000006</v>
      </c>
      <c r="M13054" t="s">
        <v>0</v>
      </c>
      <c r="N13054">
        <f t="shared" si="609"/>
        <v>4</v>
      </c>
      <c r="O13054" s="3">
        <f t="shared" si="610"/>
        <v>4.2666666687000543</v>
      </c>
      <c r="P13054">
        <f>HOUR('202008-capitalbikeshare-tripdat'!$C$14016)</f>
        <v>10</v>
      </c>
      <c r="Q13054">
        <f t="shared" si="611"/>
        <v>4</v>
      </c>
    </row>
    <row r="13055" spans="1:17" x14ac:dyDescent="0.35">
      <c r="A13055" t="s">
        <v>13611</v>
      </c>
      <c r="B13055" t="s">
        <v>2</v>
      </c>
      <c r="C13055" s="1">
        <v>44069.749675925923</v>
      </c>
      <c r="D13055" s="1">
        <v>44069.760023148148</v>
      </c>
      <c r="I13055">
        <v>38.93</v>
      </c>
      <c r="J13055">
        <v>-77</v>
      </c>
      <c r="K13055">
        <v>38.93</v>
      </c>
      <c r="L13055">
        <v>-77.03</v>
      </c>
      <c r="M13055" t="s">
        <v>0</v>
      </c>
      <c r="N13055">
        <f t="shared" si="609"/>
        <v>4</v>
      </c>
      <c r="O13055" s="3">
        <f t="shared" si="610"/>
        <v>14.900000004563481</v>
      </c>
      <c r="P13055">
        <f>HOUR('202008-capitalbikeshare-tripdat'!$C$8381)</f>
        <v>9</v>
      </c>
      <c r="Q13055">
        <f t="shared" si="611"/>
        <v>4</v>
      </c>
    </row>
    <row r="13056" spans="1:17" x14ac:dyDescent="0.35">
      <c r="A13056" t="s">
        <v>13612</v>
      </c>
      <c r="B13056" t="s">
        <v>2</v>
      </c>
      <c r="C13056" s="1">
        <v>44069.7500462963</v>
      </c>
      <c r="D13056" s="1">
        <v>44069.79859953704</v>
      </c>
      <c r="E13056" t="s">
        <v>1854</v>
      </c>
      <c r="F13056">
        <v>198</v>
      </c>
      <c r="G13056" t="s">
        <v>197</v>
      </c>
      <c r="H13056">
        <v>172</v>
      </c>
      <c r="I13056">
        <v>38.8969581666666</v>
      </c>
      <c r="J13056">
        <v>-77.086436000000006</v>
      </c>
      <c r="K13056">
        <v>38.892185499999997</v>
      </c>
      <c r="L13056">
        <v>-77.079366666666601</v>
      </c>
      <c r="M13056" t="s">
        <v>0</v>
      </c>
      <c r="N13056">
        <f t="shared" si="609"/>
        <v>4</v>
      </c>
      <c r="O13056" s="3">
        <f t="shared" si="610"/>
        <v>69.916666665812954</v>
      </c>
      <c r="P13056">
        <f>HOUR('202008-capitalbikeshare-tripdat'!$C$12979)</f>
        <v>16</v>
      </c>
      <c r="Q13056">
        <f t="shared" si="611"/>
        <v>4</v>
      </c>
    </row>
    <row r="13057" spans="1:17" x14ac:dyDescent="0.35">
      <c r="A13057" t="s">
        <v>13613</v>
      </c>
      <c r="B13057" t="s">
        <v>2</v>
      </c>
      <c r="C13057" s="1">
        <v>44069.750567129631</v>
      </c>
      <c r="D13057" s="1">
        <v>44069.75440972222</v>
      </c>
      <c r="I13057">
        <v>38.93</v>
      </c>
      <c r="J13057">
        <v>-76.959999999999994</v>
      </c>
      <c r="K13057">
        <v>38.950000000000003</v>
      </c>
      <c r="L13057">
        <v>-76.959999999999994</v>
      </c>
      <c r="M13057" t="s">
        <v>0</v>
      </c>
      <c r="N13057">
        <f t="shared" si="609"/>
        <v>4</v>
      </c>
      <c r="O13057" s="3">
        <f t="shared" si="610"/>
        <v>5.5333333276212215</v>
      </c>
      <c r="P13057">
        <f>HOUR('202008-capitalbikeshare-tripdat'!$C$14763)</f>
        <v>14</v>
      </c>
      <c r="Q13057">
        <f t="shared" si="611"/>
        <v>4</v>
      </c>
    </row>
    <row r="13058" spans="1:17" x14ac:dyDescent="0.35">
      <c r="A13058" t="s">
        <v>13614</v>
      </c>
      <c r="B13058" t="s">
        <v>2</v>
      </c>
      <c r="C13058" s="1">
        <v>44069.75199074074</v>
      </c>
      <c r="D13058" s="1">
        <v>44069.792604166665</v>
      </c>
      <c r="E13058" t="s">
        <v>226</v>
      </c>
      <c r="F13058">
        <v>91</v>
      </c>
      <c r="G13058" t="s">
        <v>226</v>
      </c>
      <c r="H13058">
        <v>91</v>
      </c>
      <c r="I13058">
        <v>38.9752303333333</v>
      </c>
      <c r="J13058">
        <v>-77.016849500000006</v>
      </c>
      <c r="K13058">
        <v>38.975253500000001</v>
      </c>
      <c r="L13058">
        <v>-77.016827833333295</v>
      </c>
      <c r="M13058" t="s">
        <v>0</v>
      </c>
      <c r="N13058">
        <f t="shared" ref="N13058:N13121" si="612">WEEKDAY(C13058)</f>
        <v>4</v>
      </c>
      <c r="O13058" s="3">
        <f t="shared" ref="O13058:O13121" si="613">(D13058-C13058)*1440</f>
        <v>58.483333331532776</v>
      </c>
      <c r="P13058">
        <f>HOUR('202008-capitalbikeshare-tripdat'!$C$10656)</f>
        <v>23</v>
      </c>
      <c r="Q13058">
        <f t="shared" ref="Q13058:Q13121" si="614">WEEKDAY(C13058)</f>
        <v>4</v>
      </c>
    </row>
    <row r="13059" spans="1:17" x14ac:dyDescent="0.35">
      <c r="A13059" t="s">
        <v>13615</v>
      </c>
      <c r="B13059" t="s">
        <v>2</v>
      </c>
      <c r="C13059" s="1">
        <v>44069.754606481481</v>
      </c>
      <c r="D13059" s="1">
        <v>44069.762743055559</v>
      </c>
      <c r="E13059" t="s">
        <v>297</v>
      </c>
      <c r="F13059">
        <v>442</v>
      </c>
      <c r="G13059" t="s">
        <v>372</v>
      </c>
      <c r="H13059">
        <v>669</v>
      </c>
      <c r="I13059">
        <v>38.908318999999999</v>
      </c>
      <c r="J13059">
        <v>-77.026984999999996</v>
      </c>
      <c r="K13059">
        <v>38.902349833333297</v>
      </c>
      <c r="L13059">
        <v>-77.005794666666603</v>
      </c>
      <c r="M13059" t="s">
        <v>0</v>
      </c>
      <c r="N13059">
        <f t="shared" si="612"/>
        <v>4</v>
      </c>
      <c r="O13059" s="3">
        <f t="shared" si="613"/>
        <v>11.716666670981795</v>
      </c>
      <c r="P13059">
        <f>HOUR('202008-capitalbikeshare-tripdat'!$C$8389)</f>
        <v>9</v>
      </c>
      <c r="Q13059">
        <f t="shared" si="614"/>
        <v>4</v>
      </c>
    </row>
    <row r="13060" spans="1:17" x14ac:dyDescent="0.35">
      <c r="A13060" t="s">
        <v>13616</v>
      </c>
      <c r="B13060" t="s">
        <v>2</v>
      </c>
      <c r="C13060" s="1">
        <v>44069.754756944443</v>
      </c>
      <c r="D13060" s="1">
        <v>44069.770092592589</v>
      </c>
      <c r="E13060" t="s">
        <v>1507</v>
      </c>
      <c r="F13060">
        <v>422</v>
      </c>
      <c r="G13060" t="s">
        <v>265</v>
      </c>
      <c r="H13060">
        <v>114</v>
      </c>
      <c r="I13060">
        <v>38.898326333333301</v>
      </c>
      <c r="J13060">
        <v>-77.118022166666606</v>
      </c>
      <c r="K13060">
        <v>38.896655666666597</v>
      </c>
      <c r="L13060">
        <v>-77.071378166666605</v>
      </c>
      <c r="M13060" t="s">
        <v>0</v>
      </c>
      <c r="N13060">
        <f t="shared" si="612"/>
        <v>4</v>
      </c>
      <c r="O13060" s="3">
        <f t="shared" si="613"/>
        <v>22.083333330228925</v>
      </c>
      <c r="P13060">
        <f>HOUR('202008-capitalbikeshare-tripdat'!$C$12832)</f>
        <v>13</v>
      </c>
      <c r="Q13060">
        <f t="shared" si="614"/>
        <v>4</v>
      </c>
    </row>
    <row r="13061" spans="1:17" x14ac:dyDescent="0.35">
      <c r="A13061" t="s">
        <v>13617</v>
      </c>
      <c r="B13061" t="s">
        <v>2</v>
      </c>
      <c r="C13061" s="1">
        <v>44069.755069444444</v>
      </c>
      <c r="D13061" s="1">
        <v>44069.761643518519</v>
      </c>
      <c r="E13061" t="s">
        <v>507</v>
      </c>
      <c r="F13061">
        <v>82</v>
      </c>
      <c r="I13061">
        <v>38.920378999999997</v>
      </c>
      <c r="J13061">
        <v>-77.025624666666602</v>
      </c>
      <c r="K13061">
        <v>38.94</v>
      </c>
      <c r="L13061">
        <v>-77.02</v>
      </c>
      <c r="M13061" t="s">
        <v>0</v>
      </c>
      <c r="N13061">
        <f t="shared" si="612"/>
        <v>4</v>
      </c>
      <c r="O13061" s="3">
        <f t="shared" si="613"/>
        <v>9.4666666688863188</v>
      </c>
      <c r="P13061">
        <f>HOUR('202008-capitalbikeshare-tripdat'!$C$12480)</f>
        <v>18</v>
      </c>
      <c r="Q13061">
        <f t="shared" si="614"/>
        <v>4</v>
      </c>
    </row>
    <row r="13062" spans="1:17" x14ac:dyDescent="0.35">
      <c r="A13062" t="s">
        <v>13618</v>
      </c>
      <c r="B13062" t="s">
        <v>2</v>
      </c>
      <c r="C13062" s="1">
        <v>44069.755648148152</v>
      </c>
      <c r="D13062" s="1">
        <v>44069.758912037039</v>
      </c>
      <c r="E13062" t="s">
        <v>301</v>
      </c>
      <c r="F13062">
        <v>22</v>
      </c>
      <c r="I13062">
        <v>38.915477166666598</v>
      </c>
      <c r="J13062">
        <v>-77.022135500000005</v>
      </c>
      <c r="K13062">
        <v>38.909999999999997</v>
      </c>
      <c r="L13062">
        <v>-77.03</v>
      </c>
      <c r="M13062" t="s">
        <v>0</v>
      </c>
      <c r="N13062">
        <f t="shared" si="612"/>
        <v>4</v>
      </c>
      <c r="O13062" s="3">
        <f t="shared" si="613"/>
        <v>4.69999999855645</v>
      </c>
      <c r="P13062">
        <f>HOUR('202008-capitalbikeshare-tripdat'!$C$8801)</f>
        <v>8</v>
      </c>
      <c r="Q13062">
        <f t="shared" si="614"/>
        <v>4</v>
      </c>
    </row>
    <row r="13063" spans="1:17" x14ac:dyDescent="0.35">
      <c r="A13063" s="2" t="s">
        <v>13619</v>
      </c>
      <c r="B13063" t="s">
        <v>2</v>
      </c>
      <c r="C13063" s="1">
        <v>44069.756030092591</v>
      </c>
      <c r="D13063" s="1">
        <v>44069.770462962966</v>
      </c>
      <c r="E13063" t="s">
        <v>528</v>
      </c>
      <c r="F13063">
        <v>21</v>
      </c>
      <c r="G13063" t="s">
        <v>210</v>
      </c>
      <c r="H13063">
        <v>184</v>
      </c>
      <c r="I13063">
        <v>38.876734333333303</v>
      </c>
      <c r="J13063">
        <v>-77.017876333333305</v>
      </c>
      <c r="K13063">
        <v>38.905134666666598</v>
      </c>
      <c r="L13063">
        <v>-77.056755166666605</v>
      </c>
      <c r="M13063" t="s">
        <v>0</v>
      </c>
      <c r="N13063">
        <f t="shared" si="612"/>
        <v>4</v>
      </c>
      <c r="O13063" s="3">
        <f t="shared" si="613"/>
        <v>20.783333340659738</v>
      </c>
      <c r="P13063">
        <f>HOUR('202008-capitalbikeshare-tripdat'!$C$13948)</f>
        <v>7</v>
      </c>
      <c r="Q13063">
        <f t="shared" si="614"/>
        <v>4</v>
      </c>
    </row>
    <row r="13064" spans="1:17" x14ac:dyDescent="0.35">
      <c r="A13064" t="s">
        <v>13620</v>
      </c>
      <c r="B13064" t="s">
        <v>2</v>
      </c>
      <c r="C13064" s="1">
        <v>44069.756064814814</v>
      </c>
      <c r="D13064" s="1">
        <v>44069.763969907406</v>
      </c>
      <c r="E13064" t="s">
        <v>941</v>
      </c>
      <c r="F13064">
        <v>644</v>
      </c>
      <c r="G13064" t="s">
        <v>1359</v>
      </c>
      <c r="H13064">
        <v>60</v>
      </c>
      <c r="I13064">
        <v>38.902621833333299</v>
      </c>
      <c r="J13064">
        <v>-76.9952233333333</v>
      </c>
      <c r="K13064">
        <v>38.915376833333298</v>
      </c>
      <c r="L13064">
        <v>-77.012240000000006</v>
      </c>
      <c r="M13064" t="s">
        <v>0</v>
      </c>
      <c r="N13064">
        <f t="shared" si="612"/>
        <v>4</v>
      </c>
      <c r="O13064" s="3">
        <f t="shared" si="613"/>
        <v>11.383333333069459</v>
      </c>
      <c r="P13064">
        <f>HOUR('202008-capitalbikeshare-tripdat'!$C$8380)</f>
        <v>9</v>
      </c>
      <c r="Q13064">
        <f t="shared" si="614"/>
        <v>4</v>
      </c>
    </row>
    <row r="13065" spans="1:17" x14ac:dyDescent="0.35">
      <c r="A13065" t="s">
        <v>13621</v>
      </c>
      <c r="B13065" t="s">
        <v>2</v>
      </c>
      <c r="C13065" s="1">
        <v>44069.756157407406</v>
      </c>
      <c r="D13065" s="1">
        <v>44069.767002314817</v>
      </c>
      <c r="E13065" t="s">
        <v>456</v>
      </c>
      <c r="F13065">
        <v>264</v>
      </c>
      <c r="G13065" t="s">
        <v>2334</v>
      </c>
      <c r="H13065">
        <v>300</v>
      </c>
      <c r="I13065">
        <v>38.882536166666597</v>
      </c>
      <c r="J13065">
        <v>-77.109468166666602</v>
      </c>
      <c r="K13065">
        <v>38.852265166666598</v>
      </c>
      <c r="L13065">
        <v>-77.105074999999999</v>
      </c>
      <c r="M13065" t="s">
        <v>0</v>
      </c>
      <c r="N13065">
        <f t="shared" si="612"/>
        <v>4</v>
      </c>
      <c r="O13065" s="3">
        <f t="shared" si="613"/>
        <v>15.616666671121493</v>
      </c>
      <c r="P13065">
        <f>HOUR('202008-capitalbikeshare-tripdat'!$C$8876)</f>
        <v>13</v>
      </c>
      <c r="Q13065">
        <f t="shared" si="614"/>
        <v>4</v>
      </c>
    </row>
    <row r="13066" spans="1:17" x14ac:dyDescent="0.35">
      <c r="A13066" s="2" t="s">
        <v>13622</v>
      </c>
      <c r="B13066" t="s">
        <v>2</v>
      </c>
      <c r="C13066" s="1">
        <v>44069.756435185183</v>
      </c>
      <c r="D13066" s="1">
        <v>44069.778483796297</v>
      </c>
      <c r="G13066" t="s">
        <v>52</v>
      </c>
      <c r="H13066">
        <v>24</v>
      </c>
      <c r="I13066">
        <v>38.909999999999997</v>
      </c>
      <c r="J13066">
        <v>-77.040000000000006</v>
      </c>
      <c r="K13066">
        <v>38.9100775</v>
      </c>
      <c r="L13066">
        <v>-77.044440666666603</v>
      </c>
      <c r="M13066" t="s">
        <v>0</v>
      </c>
      <c r="N13066">
        <f t="shared" si="612"/>
        <v>4</v>
      </c>
      <c r="O13066" s="3">
        <f t="shared" si="613"/>
        <v>31.750000003958121</v>
      </c>
      <c r="P13066">
        <f>HOUR('202008-capitalbikeshare-tripdat'!$C$14015)</f>
        <v>10</v>
      </c>
      <c r="Q13066">
        <f t="shared" si="614"/>
        <v>4</v>
      </c>
    </row>
    <row r="13067" spans="1:17" x14ac:dyDescent="0.35">
      <c r="A13067" t="s">
        <v>13623</v>
      </c>
      <c r="B13067" t="s">
        <v>2</v>
      </c>
      <c r="C13067" s="1">
        <v>44069.758483796293</v>
      </c>
      <c r="D13067" s="1">
        <v>44069.760057870371</v>
      </c>
      <c r="I13067">
        <v>38.9</v>
      </c>
      <c r="J13067">
        <v>-76.97</v>
      </c>
      <c r="K13067">
        <v>38.89</v>
      </c>
      <c r="L13067">
        <v>-76.97</v>
      </c>
      <c r="M13067" t="s">
        <v>0</v>
      </c>
      <c r="N13067">
        <f t="shared" si="612"/>
        <v>4</v>
      </c>
      <c r="O13067" s="3">
        <f t="shared" si="613"/>
        <v>2.2666666726581752</v>
      </c>
      <c r="P13067">
        <f>HOUR('202008-capitalbikeshare-tripdat'!$C$14011)</f>
        <v>10</v>
      </c>
      <c r="Q13067">
        <f t="shared" si="614"/>
        <v>4</v>
      </c>
    </row>
    <row r="13068" spans="1:17" x14ac:dyDescent="0.35">
      <c r="A13068" t="s">
        <v>13624</v>
      </c>
      <c r="B13068" t="s">
        <v>2</v>
      </c>
      <c r="C13068" s="1">
        <v>44069.759004629632</v>
      </c>
      <c r="D13068" s="1">
        <v>44069.765717592592</v>
      </c>
      <c r="I13068">
        <v>38.93</v>
      </c>
      <c r="J13068">
        <v>-77.069999999999993</v>
      </c>
      <c r="K13068">
        <v>38.950000000000003</v>
      </c>
      <c r="L13068">
        <v>-77.08</v>
      </c>
      <c r="M13068" t="s">
        <v>0</v>
      </c>
      <c r="N13068">
        <f t="shared" si="612"/>
        <v>4</v>
      </c>
      <c r="O13068" s="3">
        <f t="shared" si="613"/>
        <v>9.6666666632518172</v>
      </c>
      <c r="P13068">
        <f>HOUR('202008-capitalbikeshare-tripdat'!$C$5524)</f>
        <v>11</v>
      </c>
      <c r="Q13068">
        <f t="shared" si="614"/>
        <v>4</v>
      </c>
    </row>
    <row r="13069" spans="1:17" x14ac:dyDescent="0.35">
      <c r="A13069" s="2" t="s">
        <v>13625</v>
      </c>
      <c r="B13069" t="s">
        <v>2</v>
      </c>
      <c r="C13069" s="1">
        <v>44069.759039351855</v>
      </c>
      <c r="D13069" s="1">
        <v>44069.779328703706</v>
      </c>
      <c r="E13069" t="s">
        <v>220</v>
      </c>
      <c r="F13069">
        <v>111</v>
      </c>
      <c r="G13069" t="s">
        <v>1105</v>
      </c>
      <c r="H13069">
        <v>428</v>
      </c>
      <c r="I13069">
        <v>38.943816499999997</v>
      </c>
      <c r="J13069">
        <v>-77.0770481666666</v>
      </c>
      <c r="K13069">
        <v>38.958235833333298</v>
      </c>
      <c r="L13069">
        <v>-77.084612666666601</v>
      </c>
      <c r="M13069" t="s">
        <v>0</v>
      </c>
      <c r="N13069">
        <f t="shared" si="612"/>
        <v>4</v>
      </c>
      <c r="O13069" s="3">
        <f t="shared" si="613"/>
        <v>29.216666665161029</v>
      </c>
      <c r="P13069">
        <f>HOUR('202008-capitalbikeshare-tripdat'!$C$12936)</f>
        <v>15</v>
      </c>
      <c r="Q13069">
        <f t="shared" si="614"/>
        <v>4</v>
      </c>
    </row>
    <row r="13070" spans="1:17" x14ac:dyDescent="0.35">
      <c r="A13070" t="s">
        <v>13626</v>
      </c>
      <c r="B13070" t="s">
        <v>2</v>
      </c>
      <c r="C13070" s="1">
        <v>44069.760381944441</v>
      </c>
      <c r="D13070" s="1">
        <v>44069.80327546296</v>
      </c>
      <c r="E13070" t="s">
        <v>105</v>
      </c>
      <c r="F13070">
        <v>26</v>
      </c>
      <c r="G13070" t="s">
        <v>180</v>
      </c>
      <c r="H13070">
        <v>137</v>
      </c>
      <c r="I13070">
        <v>38.913036833333301</v>
      </c>
      <c r="J13070">
        <v>-77.031786999999994</v>
      </c>
      <c r="K13070">
        <v>38.9003946666666</v>
      </c>
      <c r="L13070">
        <v>-77.002184333333304</v>
      </c>
      <c r="M13070" t="s">
        <v>0</v>
      </c>
      <c r="N13070">
        <f t="shared" si="612"/>
        <v>4</v>
      </c>
      <c r="O13070" s="3">
        <f t="shared" si="613"/>
        <v>61.766666667535901</v>
      </c>
      <c r="P13070">
        <f>HOUR('202008-capitalbikeshare-tripdat'!$C$10449)</f>
        <v>17</v>
      </c>
      <c r="Q13070">
        <f t="shared" si="614"/>
        <v>4</v>
      </c>
    </row>
    <row r="13071" spans="1:17" x14ac:dyDescent="0.35">
      <c r="A13071" t="s">
        <v>13627</v>
      </c>
      <c r="B13071" t="s">
        <v>2</v>
      </c>
      <c r="C13071" s="1">
        <v>44069.76054398148</v>
      </c>
      <c r="D13071" s="1">
        <v>44069.772511574076</v>
      </c>
      <c r="I13071">
        <v>38.93</v>
      </c>
      <c r="J13071">
        <v>-77.09</v>
      </c>
      <c r="K13071">
        <v>38.9</v>
      </c>
      <c r="L13071">
        <v>-77.05</v>
      </c>
      <c r="M13071" t="s">
        <v>0</v>
      </c>
      <c r="N13071">
        <f t="shared" si="612"/>
        <v>4</v>
      </c>
      <c r="O13071" s="3">
        <f t="shared" si="613"/>
        <v>17.233333338517696</v>
      </c>
      <c r="P13071">
        <f>HOUR('202008-capitalbikeshare-tripdat'!$C$5522)</f>
        <v>11</v>
      </c>
      <c r="Q13071">
        <f t="shared" si="614"/>
        <v>4</v>
      </c>
    </row>
    <row r="13072" spans="1:17" x14ac:dyDescent="0.35">
      <c r="A13072" t="s">
        <v>13628</v>
      </c>
      <c r="B13072" t="s">
        <v>2</v>
      </c>
      <c r="C13072" s="1">
        <v>44069.760636574072</v>
      </c>
      <c r="D13072" s="1">
        <v>44069.77753472222</v>
      </c>
      <c r="E13072" t="s">
        <v>5257</v>
      </c>
      <c r="F13072">
        <v>330</v>
      </c>
      <c r="G13072" t="s">
        <v>5476</v>
      </c>
      <c r="H13072">
        <v>331</v>
      </c>
      <c r="I13072">
        <v>39.083637666666597</v>
      </c>
      <c r="J13072">
        <v>-77.149134166666599</v>
      </c>
      <c r="K13072">
        <v>39.123480000000001</v>
      </c>
      <c r="L13072">
        <v>-77.157462833333298</v>
      </c>
      <c r="M13072" t="s">
        <v>0</v>
      </c>
      <c r="N13072">
        <f t="shared" si="612"/>
        <v>4</v>
      </c>
      <c r="O13072" s="3">
        <f t="shared" si="613"/>
        <v>24.333333332324401</v>
      </c>
      <c r="P13072">
        <f>HOUR('202008-capitalbikeshare-tripdat'!$C$15256)</f>
        <v>23</v>
      </c>
      <c r="Q13072">
        <f t="shared" si="614"/>
        <v>4</v>
      </c>
    </row>
    <row r="13073" spans="1:17" x14ac:dyDescent="0.35">
      <c r="A13073" t="s">
        <v>13629</v>
      </c>
      <c r="B13073" t="s">
        <v>2</v>
      </c>
      <c r="C13073" s="1">
        <v>44069.761145833334</v>
      </c>
      <c r="D13073" s="1">
        <v>44069.773680555554</v>
      </c>
      <c r="E13073" t="s">
        <v>187</v>
      </c>
      <c r="F13073">
        <v>59</v>
      </c>
      <c r="I13073">
        <v>38.932483333333302</v>
      </c>
      <c r="J13073">
        <v>-76.993007000000006</v>
      </c>
      <c r="K13073">
        <v>38.93</v>
      </c>
      <c r="L13073">
        <v>-77.02</v>
      </c>
      <c r="M13073" t="s">
        <v>0</v>
      </c>
      <c r="N13073">
        <f t="shared" si="612"/>
        <v>4</v>
      </c>
      <c r="O13073" s="3">
        <f t="shared" si="613"/>
        <v>18.049999997019768</v>
      </c>
      <c r="P13073">
        <f>HOUR('202008-capitalbikeshare-tripdat'!$C$12972)</f>
        <v>16</v>
      </c>
      <c r="Q13073">
        <f t="shared" si="614"/>
        <v>4</v>
      </c>
    </row>
    <row r="13074" spans="1:17" x14ac:dyDescent="0.35">
      <c r="A13074" t="s">
        <v>13630</v>
      </c>
      <c r="B13074" t="s">
        <v>2</v>
      </c>
      <c r="C13074" s="1">
        <v>44069.761701388888</v>
      </c>
      <c r="D13074" s="1">
        <v>44069.785983796297</v>
      </c>
      <c r="E13074" t="s">
        <v>290</v>
      </c>
      <c r="F13074">
        <v>630</v>
      </c>
      <c r="G13074" t="s">
        <v>448</v>
      </c>
      <c r="H13074">
        <v>118</v>
      </c>
      <c r="I13074">
        <v>38.914187166666601</v>
      </c>
      <c r="J13074">
        <v>-77.022151333333298</v>
      </c>
      <c r="K13074">
        <v>38.886291499999999</v>
      </c>
      <c r="L13074">
        <v>-77.022239999999996</v>
      </c>
      <c r="M13074" t="s">
        <v>0</v>
      </c>
      <c r="N13074">
        <f t="shared" si="612"/>
        <v>4</v>
      </c>
      <c r="O13074" s="3">
        <f t="shared" si="613"/>
        <v>34.966666668187827</v>
      </c>
      <c r="P13074">
        <f>HOUR('202008-capitalbikeshare-tripdat'!$C$7132)</f>
        <v>19</v>
      </c>
      <c r="Q13074">
        <f t="shared" si="614"/>
        <v>4</v>
      </c>
    </row>
    <row r="13075" spans="1:17" x14ac:dyDescent="0.35">
      <c r="A13075" t="s">
        <v>13631</v>
      </c>
      <c r="B13075" t="s">
        <v>2</v>
      </c>
      <c r="C13075" s="1">
        <v>44069.761747685188</v>
      </c>
      <c r="D13075" s="1">
        <v>44069.779317129629</v>
      </c>
      <c r="G13075" t="s">
        <v>4030</v>
      </c>
      <c r="H13075">
        <v>431</v>
      </c>
      <c r="I13075">
        <v>39</v>
      </c>
      <c r="J13075">
        <v>-77.05</v>
      </c>
      <c r="K13075">
        <v>38.999665</v>
      </c>
      <c r="L13075">
        <v>-77.051023333333305</v>
      </c>
      <c r="M13075" t="s">
        <v>0</v>
      </c>
      <c r="N13075">
        <f t="shared" si="612"/>
        <v>4</v>
      </c>
      <c r="O13075" s="3">
        <f t="shared" si="613"/>
        <v>25.299999994458631</v>
      </c>
      <c r="P13075">
        <f>HOUR('202008-capitalbikeshare-tripdat'!$C$13310)</f>
        <v>5</v>
      </c>
      <c r="Q13075">
        <f t="shared" si="614"/>
        <v>4</v>
      </c>
    </row>
    <row r="13076" spans="1:17" x14ac:dyDescent="0.35">
      <c r="A13076" t="s">
        <v>13632</v>
      </c>
      <c r="B13076" t="s">
        <v>2</v>
      </c>
      <c r="C13076" s="1">
        <v>44069.762731481482</v>
      </c>
      <c r="D13076" s="1">
        <v>44069.785925925928</v>
      </c>
      <c r="G13076" t="s">
        <v>67</v>
      </c>
      <c r="H13076">
        <v>20</v>
      </c>
      <c r="I13076">
        <v>38.9</v>
      </c>
      <c r="J13076">
        <v>-77.02</v>
      </c>
      <c r="K13076">
        <v>38.931978666666602</v>
      </c>
      <c r="L13076">
        <v>-77.038815</v>
      </c>
      <c r="M13076" t="s">
        <v>0</v>
      </c>
      <c r="N13076">
        <f t="shared" si="612"/>
        <v>4</v>
      </c>
      <c r="O13076" s="3">
        <f t="shared" si="613"/>
        <v>33.400000002002344</v>
      </c>
      <c r="P13076">
        <f>HOUR('202008-capitalbikeshare-tripdat'!$C$6069)</f>
        <v>13</v>
      </c>
      <c r="Q13076">
        <f t="shared" si="614"/>
        <v>4</v>
      </c>
    </row>
    <row r="13077" spans="1:17" x14ac:dyDescent="0.35">
      <c r="A13077" t="s">
        <v>13633</v>
      </c>
      <c r="B13077" t="s">
        <v>2</v>
      </c>
      <c r="C13077" s="1">
        <v>44069.763124999998</v>
      </c>
      <c r="D13077" s="1">
        <v>44069.765648148146</v>
      </c>
      <c r="I13077">
        <v>38.93</v>
      </c>
      <c r="J13077">
        <v>-77.03</v>
      </c>
      <c r="K13077">
        <v>38.93</v>
      </c>
      <c r="L13077">
        <v>-77.03</v>
      </c>
      <c r="M13077" t="s">
        <v>0</v>
      </c>
      <c r="N13077">
        <f t="shared" si="612"/>
        <v>4</v>
      </c>
      <c r="O13077" s="3">
        <f t="shared" si="613"/>
        <v>3.6333333340007812</v>
      </c>
      <c r="P13077">
        <f>HOUR('202008-capitalbikeshare-tripdat'!$C$3881)</f>
        <v>16</v>
      </c>
      <c r="Q13077">
        <f t="shared" si="614"/>
        <v>4</v>
      </c>
    </row>
    <row r="13078" spans="1:17" x14ac:dyDescent="0.35">
      <c r="A13078" t="s">
        <v>13634</v>
      </c>
      <c r="B13078" t="s">
        <v>2</v>
      </c>
      <c r="C13078" s="1">
        <v>44069.766400462962</v>
      </c>
      <c r="D13078" s="1">
        <v>44069.77542824074</v>
      </c>
      <c r="E13078" t="s">
        <v>1368</v>
      </c>
      <c r="F13078">
        <v>322</v>
      </c>
      <c r="G13078" t="s">
        <v>2314</v>
      </c>
      <c r="H13078">
        <v>645</v>
      </c>
      <c r="I13078">
        <v>38.874924666666601</v>
      </c>
      <c r="J13078">
        <v>-77.002537666666598</v>
      </c>
      <c r="K13078">
        <v>38.895898000000003</v>
      </c>
      <c r="L13078">
        <v>-76.967889166666595</v>
      </c>
      <c r="M13078" t="s">
        <v>0</v>
      </c>
      <c r="N13078">
        <f t="shared" si="612"/>
        <v>4</v>
      </c>
      <c r="O13078" s="3">
        <f t="shared" si="613"/>
        <v>13.000000000465661</v>
      </c>
      <c r="P13078">
        <f>HOUR('202008-capitalbikeshare-tripdat'!$C$12661)</f>
        <v>7</v>
      </c>
      <c r="Q13078">
        <f t="shared" si="614"/>
        <v>4</v>
      </c>
    </row>
    <row r="13079" spans="1:17" x14ac:dyDescent="0.35">
      <c r="A13079" t="s">
        <v>13635</v>
      </c>
      <c r="B13079" t="s">
        <v>2</v>
      </c>
      <c r="C13079" s="1">
        <v>44069.766608796293</v>
      </c>
      <c r="D13079" s="1">
        <v>44069.833506944444</v>
      </c>
      <c r="G13079" t="s">
        <v>161</v>
      </c>
      <c r="H13079">
        <v>57</v>
      </c>
      <c r="I13079">
        <v>38.93</v>
      </c>
      <c r="J13079">
        <v>-77</v>
      </c>
      <c r="K13079">
        <v>38.934685666666603</v>
      </c>
      <c r="L13079">
        <v>-76.995540833333294</v>
      </c>
      <c r="M13079" t="s">
        <v>0</v>
      </c>
      <c r="N13079">
        <f t="shared" si="612"/>
        <v>4</v>
      </c>
      <c r="O13079" s="3">
        <f t="shared" si="613"/>
        <v>96.333333336515352</v>
      </c>
      <c r="P13079">
        <f>HOUR('202008-capitalbikeshare-tripdat'!$C$12939)</f>
        <v>15</v>
      </c>
      <c r="Q13079">
        <f t="shared" si="614"/>
        <v>4</v>
      </c>
    </row>
    <row r="13080" spans="1:17" x14ac:dyDescent="0.35">
      <c r="A13080" t="s">
        <v>13636</v>
      </c>
      <c r="B13080" t="s">
        <v>2</v>
      </c>
      <c r="C13080" s="1">
        <v>44069.767083333332</v>
      </c>
      <c r="D13080" s="1">
        <v>44069.831666666665</v>
      </c>
      <c r="E13080" t="s">
        <v>747</v>
      </c>
      <c r="F13080">
        <v>481</v>
      </c>
      <c r="I13080">
        <v>38.957047666666597</v>
      </c>
      <c r="J13080">
        <v>-77.359735333333305</v>
      </c>
      <c r="K13080">
        <v>38.96</v>
      </c>
      <c r="L13080">
        <v>-77.37</v>
      </c>
      <c r="M13080" t="s">
        <v>0</v>
      </c>
      <c r="N13080">
        <f t="shared" si="612"/>
        <v>4</v>
      </c>
      <c r="O13080" s="3">
        <f t="shared" si="613"/>
        <v>92.999999999301508</v>
      </c>
      <c r="P13080">
        <f>HOUR('202008-capitalbikeshare-tripdat'!$C$8870)</f>
        <v>12</v>
      </c>
      <c r="Q13080">
        <f t="shared" si="614"/>
        <v>4</v>
      </c>
    </row>
    <row r="13081" spans="1:17" x14ac:dyDescent="0.35">
      <c r="A13081" t="s">
        <v>13637</v>
      </c>
      <c r="B13081" t="s">
        <v>2</v>
      </c>
      <c r="C13081" s="1">
        <v>44069.767557870371</v>
      </c>
      <c r="D13081" s="1">
        <v>44069.777060185188</v>
      </c>
      <c r="E13081" t="s">
        <v>125</v>
      </c>
      <c r="F13081">
        <v>178</v>
      </c>
      <c r="G13081" t="s">
        <v>1443</v>
      </c>
      <c r="H13081">
        <v>266</v>
      </c>
      <c r="I13081">
        <v>38.905863500000002</v>
      </c>
      <c r="J13081">
        <v>-77.032519500000006</v>
      </c>
      <c r="K13081">
        <v>38.903496666666598</v>
      </c>
      <c r="L13081">
        <v>-77.044962499999997</v>
      </c>
      <c r="M13081" t="s">
        <v>0</v>
      </c>
      <c r="N13081">
        <f t="shared" si="612"/>
        <v>4</v>
      </c>
      <c r="O13081" s="3">
        <f t="shared" si="613"/>
        <v>13.683333336375654</v>
      </c>
      <c r="P13081">
        <f>HOUR('202008-capitalbikeshare-tripdat'!$C$8716)</f>
        <v>22</v>
      </c>
      <c r="Q13081">
        <f t="shared" si="614"/>
        <v>4</v>
      </c>
    </row>
    <row r="13082" spans="1:17" x14ac:dyDescent="0.35">
      <c r="A13082" t="s">
        <v>13638</v>
      </c>
      <c r="B13082" t="s">
        <v>2</v>
      </c>
      <c r="C13082" s="1">
        <v>44069.767777777779</v>
      </c>
      <c r="D13082" s="1">
        <v>44069.785555555558</v>
      </c>
      <c r="I13082">
        <v>38.86</v>
      </c>
      <c r="J13082">
        <v>-76.95</v>
      </c>
      <c r="K13082">
        <v>38.86</v>
      </c>
      <c r="L13082">
        <v>-76.95</v>
      </c>
      <c r="M13082" t="s">
        <v>0</v>
      </c>
      <c r="N13082">
        <f t="shared" si="612"/>
        <v>4</v>
      </c>
      <c r="O13082" s="3">
        <f t="shared" si="613"/>
        <v>25.600000001722947</v>
      </c>
      <c r="P13082">
        <f>HOUR('202008-capitalbikeshare-tripdat'!$C$8867)</f>
        <v>12</v>
      </c>
      <c r="Q13082">
        <f t="shared" si="614"/>
        <v>4</v>
      </c>
    </row>
    <row r="13083" spans="1:17" x14ac:dyDescent="0.35">
      <c r="A13083" t="s">
        <v>13639</v>
      </c>
      <c r="B13083" t="s">
        <v>2</v>
      </c>
      <c r="C13083" s="1">
        <v>44069.768368055556</v>
      </c>
      <c r="D13083" s="1">
        <v>44069.779895833337</v>
      </c>
      <c r="E13083" t="s">
        <v>881</v>
      </c>
      <c r="F13083">
        <v>140</v>
      </c>
      <c r="G13083" t="s">
        <v>393</v>
      </c>
      <c r="H13083">
        <v>32</v>
      </c>
      <c r="I13083">
        <v>38.890433666666603</v>
      </c>
      <c r="J13083">
        <v>-76.988369000000006</v>
      </c>
      <c r="K13083">
        <v>38.876407333333297</v>
      </c>
      <c r="L13083">
        <v>-77.003607333333306</v>
      </c>
      <c r="M13083" t="s">
        <v>0</v>
      </c>
      <c r="N13083">
        <f t="shared" si="612"/>
        <v>4</v>
      </c>
      <c r="O13083" s="3">
        <f t="shared" si="613"/>
        <v>16.600000003818423</v>
      </c>
      <c r="P13083">
        <f>HOUR('202008-capitalbikeshare-tripdat'!$C$8799)</f>
        <v>8</v>
      </c>
      <c r="Q13083">
        <f t="shared" si="614"/>
        <v>4</v>
      </c>
    </row>
    <row r="13084" spans="1:17" x14ac:dyDescent="0.35">
      <c r="A13084" t="s">
        <v>13640</v>
      </c>
      <c r="B13084" t="s">
        <v>2</v>
      </c>
      <c r="C13084" s="1">
        <v>44069.768599537034</v>
      </c>
      <c r="D13084" s="1">
        <v>44069.833506944444</v>
      </c>
      <c r="G13084" t="s">
        <v>161</v>
      </c>
      <c r="H13084">
        <v>57</v>
      </c>
      <c r="I13084">
        <v>38.93</v>
      </c>
      <c r="J13084">
        <v>-77</v>
      </c>
      <c r="K13084">
        <v>38.934643000000001</v>
      </c>
      <c r="L13084">
        <v>-76.995525833333303</v>
      </c>
      <c r="M13084" t="s">
        <v>0</v>
      </c>
      <c r="N13084">
        <f t="shared" si="612"/>
        <v>4</v>
      </c>
      <c r="O13084" s="3">
        <f t="shared" si="613"/>
        <v>93.466666670283303</v>
      </c>
      <c r="P13084">
        <f>HOUR('202008-capitalbikeshare-tripdat'!$C$5677)</f>
        <v>17</v>
      </c>
      <c r="Q13084">
        <f t="shared" si="614"/>
        <v>4</v>
      </c>
    </row>
    <row r="13085" spans="1:17" x14ac:dyDescent="0.35">
      <c r="A13085" t="s">
        <v>13641</v>
      </c>
      <c r="B13085" t="s">
        <v>2</v>
      </c>
      <c r="C13085" s="1">
        <v>44069.769502314812</v>
      </c>
      <c r="D13085" s="1">
        <v>44069.773564814815</v>
      </c>
      <c r="E13085" t="s">
        <v>150</v>
      </c>
      <c r="F13085">
        <v>592</v>
      </c>
      <c r="G13085" t="s">
        <v>600</v>
      </c>
      <c r="H13085">
        <v>16</v>
      </c>
      <c r="I13085">
        <v>38.9233968333333</v>
      </c>
      <c r="J13085">
        <v>-77.051803166666602</v>
      </c>
      <c r="K13085">
        <v>38.926114166666601</v>
      </c>
      <c r="L13085">
        <v>-77.036942166666606</v>
      </c>
      <c r="M13085" t="s">
        <v>0</v>
      </c>
      <c r="N13085">
        <f t="shared" si="612"/>
        <v>4</v>
      </c>
      <c r="O13085" s="3">
        <f t="shared" si="613"/>
        <v>5.8500000054482371</v>
      </c>
      <c r="P13085">
        <f>HOUR('202008-capitalbikeshare-tripdat'!$C$2015)</f>
        <v>15</v>
      </c>
      <c r="Q13085">
        <f t="shared" si="614"/>
        <v>4</v>
      </c>
    </row>
    <row r="13086" spans="1:17" x14ac:dyDescent="0.35">
      <c r="A13086" t="s">
        <v>13642</v>
      </c>
      <c r="B13086" t="s">
        <v>2</v>
      </c>
      <c r="C13086" s="1">
        <v>44069.769594907404</v>
      </c>
      <c r="D13086" s="1">
        <v>44069.775925925926</v>
      </c>
      <c r="I13086">
        <v>38.96</v>
      </c>
      <c r="J13086">
        <v>-77.010000000000005</v>
      </c>
      <c r="K13086">
        <v>38.96</v>
      </c>
      <c r="L13086">
        <v>-77.040000000000006</v>
      </c>
      <c r="M13086" t="s">
        <v>0</v>
      </c>
      <c r="N13086">
        <f t="shared" si="612"/>
        <v>4</v>
      </c>
      <c r="O13086" s="3">
        <f t="shared" si="613"/>
        <v>9.1166666708886623</v>
      </c>
      <c r="P13086">
        <f>HOUR('202008-capitalbikeshare-tripdat'!$C$2789)</f>
        <v>23</v>
      </c>
      <c r="Q13086">
        <f t="shared" si="614"/>
        <v>4</v>
      </c>
    </row>
    <row r="13087" spans="1:17" x14ac:dyDescent="0.35">
      <c r="A13087" t="s">
        <v>13643</v>
      </c>
      <c r="B13087" t="s">
        <v>2</v>
      </c>
      <c r="C13087" s="1">
        <v>44069.769675925927</v>
      </c>
      <c r="D13087" s="1">
        <v>44069.791851851849</v>
      </c>
      <c r="I13087">
        <v>38.950000000000003</v>
      </c>
      <c r="J13087">
        <v>-77.040000000000006</v>
      </c>
      <c r="K13087">
        <v>38.950000000000003</v>
      </c>
      <c r="L13087">
        <v>-77.010000000000005</v>
      </c>
      <c r="M13087" t="s">
        <v>0</v>
      </c>
      <c r="N13087">
        <f t="shared" si="612"/>
        <v>4</v>
      </c>
      <c r="O13087" s="3">
        <f t="shared" si="613"/>
        <v>31.93333332776092</v>
      </c>
      <c r="P13087">
        <f>HOUR('202008-capitalbikeshare-tripdat'!$C$8244)</f>
        <v>20</v>
      </c>
      <c r="Q13087">
        <f t="shared" si="614"/>
        <v>4</v>
      </c>
    </row>
    <row r="13088" spans="1:17" x14ac:dyDescent="0.35">
      <c r="A13088" t="s">
        <v>13644</v>
      </c>
      <c r="B13088" t="s">
        <v>2</v>
      </c>
      <c r="C13088" s="1">
        <v>44069.770057870373</v>
      </c>
      <c r="D13088" s="1">
        <v>44069.786481481482</v>
      </c>
      <c r="E13088" t="s">
        <v>40</v>
      </c>
      <c r="F13088">
        <v>195</v>
      </c>
      <c r="G13088" t="s">
        <v>293</v>
      </c>
      <c r="H13088">
        <v>429</v>
      </c>
      <c r="I13088">
        <v>38.905614166666602</v>
      </c>
      <c r="J13088">
        <v>-77.027346833333297</v>
      </c>
      <c r="K13088">
        <v>38.928793333333303</v>
      </c>
      <c r="L13088">
        <v>-77.036296166666602</v>
      </c>
      <c r="M13088" t="s">
        <v>0</v>
      </c>
      <c r="N13088">
        <f t="shared" si="612"/>
        <v>4</v>
      </c>
      <c r="O13088" s="3">
        <f t="shared" si="613"/>
        <v>23.649999996414408</v>
      </c>
      <c r="P13088">
        <f>HOUR('202008-capitalbikeshare-tripdat'!$C$5830)</f>
        <v>20</v>
      </c>
      <c r="Q13088">
        <f t="shared" si="614"/>
        <v>4</v>
      </c>
    </row>
    <row r="13089" spans="1:17" x14ac:dyDescent="0.35">
      <c r="A13089" t="s">
        <v>13645</v>
      </c>
      <c r="B13089" t="s">
        <v>2</v>
      </c>
      <c r="C13089" s="1">
        <v>44069.770520833335</v>
      </c>
      <c r="D13089" s="1">
        <v>44069.773148148146</v>
      </c>
      <c r="I13089">
        <v>38.96</v>
      </c>
      <c r="J13089">
        <v>-77.02</v>
      </c>
      <c r="K13089">
        <v>38.96</v>
      </c>
      <c r="L13089">
        <v>-77.02</v>
      </c>
      <c r="M13089" t="s">
        <v>0</v>
      </c>
      <c r="N13089">
        <f t="shared" si="612"/>
        <v>4</v>
      </c>
      <c r="O13089" s="3">
        <f t="shared" si="613"/>
        <v>3.7833333271555603</v>
      </c>
      <c r="P13089">
        <f>HOUR('202008-capitalbikeshare-tripdat'!$C$8805)</f>
        <v>9</v>
      </c>
      <c r="Q13089">
        <f t="shared" si="614"/>
        <v>4</v>
      </c>
    </row>
    <row r="13090" spans="1:17" x14ac:dyDescent="0.35">
      <c r="A13090" t="s">
        <v>13646</v>
      </c>
      <c r="B13090" t="s">
        <v>2</v>
      </c>
      <c r="C13090" s="1">
        <v>44069.770775462966</v>
      </c>
      <c r="D13090" s="1">
        <v>44069.797372685185</v>
      </c>
      <c r="E13090" t="s">
        <v>337</v>
      </c>
      <c r="F13090">
        <v>447</v>
      </c>
      <c r="G13090" t="s">
        <v>1567</v>
      </c>
      <c r="H13090">
        <v>6</v>
      </c>
      <c r="I13090">
        <v>38.885508333333298</v>
      </c>
      <c r="J13090">
        <v>-77.156470499999998</v>
      </c>
      <c r="K13090">
        <v>38.862051666666602</v>
      </c>
      <c r="L13090">
        <v>-77.059893833333305</v>
      </c>
      <c r="M13090" t="s">
        <v>0</v>
      </c>
      <c r="N13090">
        <f t="shared" si="612"/>
        <v>4</v>
      </c>
      <c r="O13090" s="3">
        <f t="shared" si="613"/>
        <v>38.299999994924292</v>
      </c>
      <c r="P13090">
        <f>HOUR('202008-capitalbikeshare-tripdat'!$C$12934)</f>
        <v>15</v>
      </c>
      <c r="Q13090">
        <f t="shared" si="614"/>
        <v>4</v>
      </c>
    </row>
    <row r="13091" spans="1:17" x14ac:dyDescent="0.35">
      <c r="A13091" t="s">
        <v>13647</v>
      </c>
      <c r="B13091" t="s">
        <v>2</v>
      </c>
      <c r="C13091" s="1">
        <v>44069.772280092591</v>
      </c>
      <c r="D13091" s="1">
        <v>44069.784479166665</v>
      </c>
      <c r="G13091" t="s">
        <v>143</v>
      </c>
      <c r="H13091">
        <v>65</v>
      </c>
      <c r="I13091">
        <v>38.909999999999997</v>
      </c>
      <c r="J13091">
        <v>-77.03</v>
      </c>
      <c r="K13091">
        <v>38.905702333333302</v>
      </c>
      <c r="L13091">
        <v>-77.005669666666606</v>
      </c>
      <c r="M13091" t="s">
        <v>0</v>
      </c>
      <c r="N13091">
        <f t="shared" si="612"/>
        <v>4</v>
      </c>
      <c r="O13091" s="3">
        <f t="shared" si="613"/>
        <v>17.566666665952653</v>
      </c>
      <c r="P13091">
        <f>HOUR('202008-capitalbikeshare-tripdat'!$C$3449)</f>
        <v>4</v>
      </c>
      <c r="Q13091">
        <f t="shared" si="614"/>
        <v>4</v>
      </c>
    </row>
    <row r="13092" spans="1:17" x14ac:dyDescent="0.35">
      <c r="A13092" t="s">
        <v>13648</v>
      </c>
      <c r="B13092" t="s">
        <v>2</v>
      </c>
      <c r="C13092" s="1">
        <v>44069.773090277777</v>
      </c>
      <c r="D13092" s="1">
        <v>44069.780428240738</v>
      </c>
      <c r="E13092" t="s">
        <v>941</v>
      </c>
      <c r="F13092">
        <v>644</v>
      </c>
      <c r="G13092" t="s">
        <v>72</v>
      </c>
      <c r="H13092">
        <v>191</v>
      </c>
      <c r="I13092">
        <v>38.902675500000001</v>
      </c>
      <c r="J13092">
        <v>-76.995139166666604</v>
      </c>
      <c r="K13092">
        <v>38.905546833333297</v>
      </c>
      <c r="L13092">
        <v>-77.002265166666604</v>
      </c>
      <c r="M13092" t="s">
        <v>0</v>
      </c>
      <c r="N13092">
        <f t="shared" si="612"/>
        <v>4</v>
      </c>
      <c r="O13092" s="3">
        <f t="shared" si="613"/>
        <v>10.566666664090008</v>
      </c>
      <c r="P13092">
        <f>HOUR('202008-capitalbikeshare-tripdat'!$C$7581)</f>
        <v>14</v>
      </c>
      <c r="Q13092">
        <f t="shared" si="614"/>
        <v>4</v>
      </c>
    </row>
    <row r="13093" spans="1:17" x14ac:dyDescent="0.35">
      <c r="A13093" t="s">
        <v>13649</v>
      </c>
      <c r="B13093" t="s">
        <v>2</v>
      </c>
      <c r="C13093" s="1">
        <v>44069.773518518516</v>
      </c>
      <c r="D13093" s="1">
        <v>44069.777372685188</v>
      </c>
      <c r="E13093" t="s">
        <v>105</v>
      </c>
      <c r="F13093">
        <v>26</v>
      </c>
      <c r="G13093" t="s">
        <v>600</v>
      </c>
      <c r="H13093">
        <v>16</v>
      </c>
      <c r="I13093">
        <v>38.912924333333301</v>
      </c>
      <c r="J13093">
        <v>-77.0321298333333</v>
      </c>
      <c r="K13093">
        <v>38.926018333333303</v>
      </c>
      <c r="L13093">
        <v>-77.036699666666607</v>
      </c>
      <c r="M13093" t="s">
        <v>0</v>
      </c>
      <c r="N13093">
        <f t="shared" si="612"/>
        <v>4</v>
      </c>
      <c r="O13093" s="3">
        <f t="shared" si="613"/>
        <v>5.5500000086612999</v>
      </c>
      <c r="P13093">
        <f>HOUR('202008-capitalbikeshare-tripdat'!$C$6072)</f>
        <v>13</v>
      </c>
      <c r="Q13093">
        <f t="shared" si="614"/>
        <v>4</v>
      </c>
    </row>
    <row r="13094" spans="1:17" x14ac:dyDescent="0.35">
      <c r="A13094" t="s">
        <v>13650</v>
      </c>
      <c r="B13094" t="s">
        <v>2</v>
      </c>
      <c r="C13094" s="1">
        <v>44069.773576388892</v>
      </c>
      <c r="D13094" s="1">
        <v>44069.798657407409</v>
      </c>
      <c r="E13094" t="s">
        <v>1178</v>
      </c>
      <c r="F13094">
        <v>153</v>
      </c>
      <c r="G13094" t="s">
        <v>549</v>
      </c>
      <c r="H13094">
        <v>176</v>
      </c>
      <c r="I13094">
        <v>38.903826666666603</v>
      </c>
      <c r="J13094">
        <v>-77.053428499999995</v>
      </c>
      <c r="K13094">
        <v>38.888064666666601</v>
      </c>
      <c r="L13094">
        <v>-77.092954166666601</v>
      </c>
      <c r="M13094" t="s">
        <v>0</v>
      </c>
      <c r="N13094">
        <f t="shared" si="612"/>
        <v>4</v>
      </c>
      <c r="O13094" s="3">
        <f t="shared" si="613"/>
        <v>36.116666664602235</v>
      </c>
      <c r="P13094">
        <f>HOUR('202008-capitalbikeshare-tripdat'!$C$6501)</f>
        <v>14</v>
      </c>
      <c r="Q13094">
        <f t="shared" si="614"/>
        <v>4</v>
      </c>
    </row>
    <row r="13095" spans="1:17" x14ac:dyDescent="0.35">
      <c r="A13095" t="s">
        <v>13651</v>
      </c>
      <c r="B13095" t="s">
        <v>2</v>
      </c>
      <c r="C13095" s="1">
        <v>44069.773726851854</v>
      </c>
      <c r="D13095" s="1">
        <v>44069.778738425928</v>
      </c>
      <c r="I13095">
        <v>38.96</v>
      </c>
      <c r="J13095">
        <v>-77.02</v>
      </c>
      <c r="K13095">
        <v>38.96</v>
      </c>
      <c r="L13095">
        <v>-77.040000000000006</v>
      </c>
      <c r="M13095" t="s">
        <v>0</v>
      </c>
      <c r="N13095">
        <f t="shared" si="612"/>
        <v>4</v>
      </c>
      <c r="O13095" s="3">
        <f t="shared" si="613"/>
        <v>7.216666666790843</v>
      </c>
      <c r="P13095">
        <f>HOUR('202008-capitalbikeshare-tripdat'!$C$8804)</f>
        <v>8</v>
      </c>
      <c r="Q13095">
        <f t="shared" si="614"/>
        <v>4</v>
      </c>
    </row>
    <row r="13096" spans="1:17" x14ac:dyDescent="0.35">
      <c r="A13096" t="s">
        <v>13652</v>
      </c>
      <c r="B13096" t="s">
        <v>2</v>
      </c>
      <c r="C13096" s="1">
        <v>44069.773888888885</v>
      </c>
      <c r="D13096" s="1">
        <v>44069.778321759259</v>
      </c>
      <c r="I13096">
        <v>38.93</v>
      </c>
      <c r="J13096">
        <v>-77.03</v>
      </c>
      <c r="K13096">
        <v>38.93</v>
      </c>
      <c r="L13096">
        <v>-77.03</v>
      </c>
      <c r="M13096" t="s">
        <v>0</v>
      </c>
      <c r="N13096">
        <f t="shared" si="612"/>
        <v>4</v>
      </c>
      <c r="O13096" s="3">
        <f t="shared" si="613"/>
        <v>6.3833333377260715</v>
      </c>
      <c r="P13096">
        <f>HOUR('202008-capitalbikeshare-tripdat'!$C$3882)</f>
        <v>16</v>
      </c>
      <c r="Q13096">
        <f t="shared" si="614"/>
        <v>4</v>
      </c>
    </row>
    <row r="13097" spans="1:17" x14ac:dyDescent="0.35">
      <c r="A13097" t="s">
        <v>13653</v>
      </c>
      <c r="B13097" t="s">
        <v>2</v>
      </c>
      <c r="C13097" s="1">
        <v>44069.775995370372</v>
      </c>
      <c r="D13097" s="1">
        <v>44069.776203703703</v>
      </c>
      <c r="I13097">
        <v>38.9</v>
      </c>
      <c r="J13097">
        <v>-77.05</v>
      </c>
      <c r="K13097">
        <v>38.9</v>
      </c>
      <c r="L13097">
        <v>-77.05</v>
      </c>
      <c r="M13097" t="s">
        <v>0</v>
      </c>
      <c r="N13097">
        <f t="shared" si="612"/>
        <v>4</v>
      </c>
      <c r="O13097" s="3">
        <f t="shared" si="613"/>
        <v>0.29999999678693712</v>
      </c>
      <c r="P13097">
        <f>HOUR('202008-capitalbikeshare-tripdat'!$C$9770)</f>
        <v>12</v>
      </c>
      <c r="Q13097">
        <f t="shared" si="614"/>
        <v>4</v>
      </c>
    </row>
    <row r="13098" spans="1:17" x14ac:dyDescent="0.35">
      <c r="A13098" t="s">
        <v>13654</v>
      </c>
      <c r="B13098" t="s">
        <v>2</v>
      </c>
      <c r="C13098" s="1">
        <v>44069.776412037034</v>
      </c>
      <c r="D13098" s="1">
        <v>44069.787673611114</v>
      </c>
      <c r="G13098" t="s">
        <v>131</v>
      </c>
      <c r="H13098">
        <v>15</v>
      </c>
      <c r="I13098">
        <v>38.9</v>
      </c>
      <c r="J13098">
        <v>-77.05</v>
      </c>
      <c r="K13098">
        <v>38.929499</v>
      </c>
      <c r="L13098">
        <v>-77.027839999999998</v>
      </c>
      <c r="M13098" t="s">
        <v>0</v>
      </c>
      <c r="N13098">
        <f t="shared" si="612"/>
        <v>4</v>
      </c>
      <c r="O13098" s="3">
        <f t="shared" si="613"/>
        <v>16.216666675172746</v>
      </c>
      <c r="P13098">
        <f>HOUR('202008-capitalbikeshare-tripdat'!$C$9769)</f>
        <v>12</v>
      </c>
      <c r="Q13098">
        <f t="shared" si="614"/>
        <v>4</v>
      </c>
    </row>
    <row r="13099" spans="1:17" x14ac:dyDescent="0.35">
      <c r="A13099" t="s">
        <v>13655</v>
      </c>
      <c r="B13099" t="s">
        <v>2</v>
      </c>
      <c r="C13099" s="1">
        <v>44069.778553240743</v>
      </c>
      <c r="D13099" s="1">
        <v>44069.795520833337</v>
      </c>
      <c r="E13099" t="s">
        <v>285</v>
      </c>
      <c r="F13099">
        <v>175</v>
      </c>
      <c r="G13099" t="s">
        <v>44</v>
      </c>
      <c r="H13099">
        <v>390</v>
      </c>
      <c r="I13099">
        <v>38.890421833333299</v>
      </c>
      <c r="J13099">
        <v>-77.088876833333302</v>
      </c>
      <c r="K13099">
        <v>38.890550666666599</v>
      </c>
      <c r="L13099">
        <v>-77.084801499999998</v>
      </c>
      <c r="M13099" t="s">
        <v>0</v>
      </c>
      <c r="N13099">
        <f t="shared" si="612"/>
        <v>4</v>
      </c>
      <c r="O13099" s="3">
        <f t="shared" si="613"/>
        <v>24.433333334745839</v>
      </c>
      <c r="P13099">
        <f>HOUR('202008-capitalbikeshare-tripdat'!$C$5672)</f>
        <v>16</v>
      </c>
      <c r="Q13099">
        <f t="shared" si="614"/>
        <v>4</v>
      </c>
    </row>
    <row r="13100" spans="1:17" x14ac:dyDescent="0.35">
      <c r="A13100" t="s">
        <v>13656</v>
      </c>
      <c r="B13100" t="s">
        <v>2</v>
      </c>
      <c r="C13100" s="1">
        <v>44069.779722222222</v>
      </c>
      <c r="D13100" s="1">
        <v>44069.7968287037</v>
      </c>
      <c r="I13100">
        <v>38.9</v>
      </c>
      <c r="J13100">
        <v>-76.89</v>
      </c>
      <c r="K13100">
        <v>38.909999999999997</v>
      </c>
      <c r="L13100">
        <v>-76.849999999999994</v>
      </c>
      <c r="M13100" t="s">
        <v>0</v>
      </c>
      <c r="N13100">
        <f t="shared" si="612"/>
        <v>4</v>
      </c>
      <c r="O13100" s="3">
        <f t="shared" si="613"/>
        <v>24.633333329111338</v>
      </c>
      <c r="P13100">
        <f>HOUR('202008-capitalbikeshare-tripdat'!$C$14760)</f>
        <v>14</v>
      </c>
      <c r="Q13100">
        <f t="shared" si="614"/>
        <v>4</v>
      </c>
    </row>
    <row r="13101" spans="1:17" x14ac:dyDescent="0.35">
      <c r="A13101" t="s">
        <v>13657</v>
      </c>
      <c r="B13101" t="s">
        <v>2</v>
      </c>
      <c r="C13101" s="1">
        <v>44069.779907407406</v>
      </c>
      <c r="D13101" s="1">
        <v>44069.845462962963</v>
      </c>
      <c r="I13101">
        <v>38.96</v>
      </c>
      <c r="J13101">
        <v>-77.02</v>
      </c>
      <c r="K13101">
        <v>38.97</v>
      </c>
      <c r="L13101">
        <v>-77.03</v>
      </c>
      <c r="M13101" t="s">
        <v>0</v>
      </c>
      <c r="N13101">
        <f t="shared" si="612"/>
        <v>4</v>
      </c>
      <c r="O13101" s="3">
        <f t="shared" si="613"/>
        <v>94.400000001769513</v>
      </c>
      <c r="P13101">
        <f>HOUR('202008-capitalbikeshare-tripdat'!$C$1413)</f>
        <v>12</v>
      </c>
      <c r="Q13101">
        <f t="shared" si="614"/>
        <v>4</v>
      </c>
    </row>
    <row r="13102" spans="1:17" x14ac:dyDescent="0.35">
      <c r="A13102" t="s">
        <v>13658</v>
      </c>
      <c r="B13102" t="s">
        <v>2</v>
      </c>
      <c r="C13102" s="1">
        <v>44069.780925925923</v>
      </c>
      <c r="D13102" s="1">
        <v>44069.786689814813</v>
      </c>
      <c r="E13102" t="s">
        <v>6192</v>
      </c>
      <c r="F13102">
        <v>51</v>
      </c>
      <c r="I13102">
        <v>38.844718833333303</v>
      </c>
      <c r="J13102">
        <v>-76.987818000000004</v>
      </c>
      <c r="K13102">
        <v>38.840000000000003</v>
      </c>
      <c r="L13102">
        <v>-77</v>
      </c>
      <c r="M13102" t="s">
        <v>0</v>
      </c>
      <c r="N13102">
        <f t="shared" si="612"/>
        <v>4</v>
      </c>
      <c r="O13102" s="3">
        <f t="shared" si="613"/>
        <v>8.3000000019092113</v>
      </c>
      <c r="P13102">
        <f>HOUR('202008-capitalbikeshare-tripdat'!$C$13627)</f>
        <v>17</v>
      </c>
      <c r="Q13102">
        <f t="shared" si="614"/>
        <v>4</v>
      </c>
    </row>
    <row r="13103" spans="1:17" x14ac:dyDescent="0.35">
      <c r="A13103" t="s">
        <v>13659</v>
      </c>
      <c r="B13103" t="s">
        <v>2</v>
      </c>
      <c r="C13103" s="1">
        <v>44069.782905092594</v>
      </c>
      <c r="D13103" s="1">
        <v>44069.791759259257</v>
      </c>
      <c r="E13103" t="s">
        <v>219</v>
      </c>
      <c r="F13103">
        <v>81</v>
      </c>
      <c r="G13103" t="s">
        <v>50</v>
      </c>
      <c r="H13103">
        <v>87</v>
      </c>
      <c r="I13103">
        <v>38.921123666666603</v>
      </c>
      <c r="J13103">
        <v>-77.031919666666596</v>
      </c>
      <c r="K13103">
        <v>38.941620666666601</v>
      </c>
      <c r="L13103">
        <v>-77.025077666666604</v>
      </c>
      <c r="M13103" t="s">
        <v>0</v>
      </c>
      <c r="N13103">
        <f t="shared" si="612"/>
        <v>4</v>
      </c>
      <c r="O13103" s="3">
        <f t="shared" si="613"/>
        <v>12.749999994412065</v>
      </c>
      <c r="P13103">
        <f>HOUR('202008-capitalbikeshare-tripdat'!$C$1810)</f>
        <v>5</v>
      </c>
      <c r="Q13103">
        <f t="shared" si="614"/>
        <v>4</v>
      </c>
    </row>
    <row r="13104" spans="1:17" x14ac:dyDescent="0.35">
      <c r="A13104" t="s">
        <v>13660</v>
      </c>
      <c r="B13104" t="s">
        <v>2</v>
      </c>
      <c r="C13104" s="1">
        <v>44069.783483796295</v>
      </c>
      <c r="D13104" s="1">
        <v>44069.788645833331</v>
      </c>
      <c r="E13104" t="s">
        <v>143</v>
      </c>
      <c r="F13104">
        <v>65</v>
      </c>
      <c r="G13104" t="s">
        <v>120</v>
      </c>
      <c r="H13104">
        <v>158</v>
      </c>
      <c r="I13104">
        <v>38.905665333333303</v>
      </c>
      <c r="J13104">
        <v>-77.005665166666603</v>
      </c>
      <c r="K13104">
        <v>38.881245833333303</v>
      </c>
      <c r="L13104">
        <v>-77.001879833333305</v>
      </c>
      <c r="M13104" t="s">
        <v>0</v>
      </c>
      <c r="N13104">
        <f t="shared" si="612"/>
        <v>4</v>
      </c>
      <c r="O13104" s="3">
        <f t="shared" si="613"/>
        <v>7.4333333317190409</v>
      </c>
      <c r="P13104">
        <f>HOUR('202008-capitalbikeshare-tripdat'!$C$7582)</f>
        <v>14</v>
      </c>
      <c r="Q13104">
        <f t="shared" si="614"/>
        <v>4</v>
      </c>
    </row>
    <row r="13105" spans="1:17" x14ac:dyDescent="0.35">
      <c r="A13105" t="s">
        <v>13661</v>
      </c>
      <c r="B13105" t="s">
        <v>2</v>
      </c>
      <c r="C13105" s="1">
        <v>44069.78533564815</v>
      </c>
      <c r="D13105" s="1">
        <v>44069.792245370372</v>
      </c>
      <c r="E13105" t="s">
        <v>609</v>
      </c>
      <c r="F13105">
        <v>76</v>
      </c>
      <c r="I13105">
        <v>38.918809833333299</v>
      </c>
      <c r="J13105">
        <v>-77.041568333333302</v>
      </c>
      <c r="K13105">
        <v>38.909999999999997</v>
      </c>
      <c r="L13105">
        <v>-77.03</v>
      </c>
      <c r="M13105" t="s">
        <v>0</v>
      </c>
      <c r="N13105">
        <f t="shared" si="612"/>
        <v>4</v>
      </c>
      <c r="O13105" s="3">
        <f t="shared" si="613"/>
        <v>9.9499999999534339</v>
      </c>
      <c r="P13105">
        <f>HOUR('202008-capitalbikeshare-tripdat'!$C$9087)</f>
        <v>18</v>
      </c>
      <c r="Q13105">
        <f t="shared" si="614"/>
        <v>4</v>
      </c>
    </row>
    <row r="13106" spans="1:17" x14ac:dyDescent="0.35">
      <c r="A13106" t="s">
        <v>13662</v>
      </c>
      <c r="B13106" t="s">
        <v>2</v>
      </c>
      <c r="C13106" s="1">
        <v>44069.786134259259</v>
      </c>
      <c r="D13106" s="1">
        <v>44069.793553240743</v>
      </c>
      <c r="I13106">
        <v>38.94</v>
      </c>
      <c r="J13106">
        <v>-77.02</v>
      </c>
      <c r="K13106">
        <v>38.93</v>
      </c>
      <c r="L13106">
        <v>-77.040000000000006</v>
      </c>
      <c r="M13106" t="s">
        <v>0</v>
      </c>
      <c r="N13106">
        <f t="shared" si="612"/>
        <v>4</v>
      </c>
      <c r="O13106" s="3">
        <f t="shared" si="613"/>
        <v>10.683333337074146</v>
      </c>
      <c r="P13106">
        <f>HOUR('202008-capitalbikeshare-tripdat'!$C$12479)</f>
        <v>18</v>
      </c>
      <c r="Q13106">
        <f t="shared" si="614"/>
        <v>4</v>
      </c>
    </row>
    <row r="13107" spans="1:17" x14ac:dyDescent="0.35">
      <c r="A13107" t="s">
        <v>13663</v>
      </c>
      <c r="B13107" t="s">
        <v>2</v>
      </c>
      <c r="C13107" s="1">
        <v>44069.78707175926</v>
      </c>
      <c r="D13107" s="1">
        <v>44069.792395833334</v>
      </c>
      <c r="E13107" t="s">
        <v>2126</v>
      </c>
      <c r="F13107">
        <v>235</v>
      </c>
      <c r="G13107" t="s">
        <v>2334</v>
      </c>
      <c r="H13107">
        <v>300</v>
      </c>
      <c r="I13107">
        <v>38.85651</v>
      </c>
      <c r="J13107">
        <v>-77.111825666666604</v>
      </c>
      <c r="K13107">
        <v>38.852257833333297</v>
      </c>
      <c r="L13107">
        <v>-77.104977666666599</v>
      </c>
      <c r="M13107" t="s">
        <v>0</v>
      </c>
      <c r="N13107">
        <f t="shared" si="612"/>
        <v>4</v>
      </c>
      <c r="O13107" s="3">
        <f t="shared" si="613"/>
        <v>7.6666666672099382</v>
      </c>
      <c r="P13107">
        <f>HOUR('202008-capitalbikeshare-tripdat'!$C$10010)</f>
        <v>19</v>
      </c>
      <c r="Q13107">
        <f t="shared" si="614"/>
        <v>4</v>
      </c>
    </row>
    <row r="13108" spans="1:17" x14ac:dyDescent="0.35">
      <c r="A13108" t="s">
        <v>13664</v>
      </c>
      <c r="B13108" t="s">
        <v>2</v>
      </c>
      <c r="C13108" s="1">
        <v>44069.787835648145</v>
      </c>
      <c r="D13108" s="1">
        <v>44069.792673611111</v>
      </c>
      <c r="E13108" t="s">
        <v>143</v>
      </c>
      <c r="F13108">
        <v>65</v>
      </c>
      <c r="G13108" t="s">
        <v>565</v>
      </c>
      <c r="H13108">
        <v>189</v>
      </c>
      <c r="I13108">
        <v>38.905547166666601</v>
      </c>
      <c r="J13108">
        <v>-77.005869166666599</v>
      </c>
      <c r="K13108">
        <v>38.900964999999999</v>
      </c>
      <c r="L13108">
        <v>-77.018606000000005</v>
      </c>
      <c r="M13108" t="s">
        <v>0</v>
      </c>
      <c r="N13108">
        <f t="shared" si="612"/>
        <v>4</v>
      </c>
      <c r="O13108" s="3">
        <f t="shared" si="613"/>
        <v>6.9666666712146252</v>
      </c>
      <c r="P13108">
        <f>HOUR('202008-capitalbikeshare-tripdat'!$C$14009)</f>
        <v>10</v>
      </c>
      <c r="Q13108">
        <f t="shared" si="614"/>
        <v>4</v>
      </c>
    </row>
    <row r="13109" spans="1:17" x14ac:dyDescent="0.35">
      <c r="A13109" t="s">
        <v>13665</v>
      </c>
      <c r="B13109" t="s">
        <v>2</v>
      </c>
      <c r="C13109" s="1">
        <v>44069.789849537039</v>
      </c>
      <c r="D13109" s="1">
        <v>44069.79619212963</v>
      </c>
      <c r="I13109">
        <v>38.93</v>
      </c>
      <c r="J13109">
        <v>-77.03</v>
      </c>
      <c r="K13109">
        <v>38.909999999999997</v>
      </c>
      <c r="L13109">
        <v>-77.040000000000006</v>
      </c>
      <c r="M13109" t="s">
        <v>0</v>
      </c>
      <c r="N13109">
        <f t="shared" si="612"/>
        <v>4</v>
      </c>
      <c r="O13109" s="3">
        <f t="shared" si="613"/>
        <v>9.1333333309739828</v>
      </c>
      <c r="P13109">
        <f>HOUR('202008-capitalbikeshare-tripdat'!$C$15896)</f>
        <v>18</v>
      </c>
      <c r="Q13109">
        <f t="shared" si="614"/>
        <v>4</v>
      </c>
    </row>
    <row r="13110" spans="1:17" x14ac:dyDescent="0.35">
      <c r="A13110" t="s">
        <v>13666</v>
      </c>
      <c r="B13110" t="s">
        <v>2</v>
      </c>
      <c r="C13110" s="1">
        <v>44069.789872685185</v>
      </c>
      <c r="D13110" s="1">
        <v>44069.795127314814</v>
      </c>
      <c r="E13110" t="s">
        <v>50</v>
      </c>
      <c r="F13110">
        <v>87</v>
      </c>
      <c r="G13110" t="s">
        <v>926</v>
      </c>
      <c r="H13110">
        <v>597</v>
      </c>
      <c r="I13110">
        <v>38.941733833333302</v>
      </c>
      <c r="J13110">
        <v>-77.025081999999998</v>
      </c>
      <c r="K13110">
        <v>38.9515435</v>
      </c>
      <c r="L13110">
        <v>-77.012905166666599</v>
      </c>
      <c r="M13110" t="s">
        <v>0</v>
      </c>
      <c r="N13110">
        <f t="shared" si="612"/>
        <v>4</v>
      </c>
      <c r="O13110" s="3">
        <f t="shared" si="613"/>
        <v>7.5666666647884995</v>
      </c>
      <c r="P13110">
        <f>HOUR('202008-capitalbikeshare-tripdat'!$C$5252)</f>
        <v>18</v>
      </c>
      <c r="Q13110">
        <f t="shared" si="614"/>
        <v>4</v>
      </c>
    </row>
    <row r="13111" spans="1:17" x14ac:dyDescent="0.35">
      <c r="A13111" t="s">
        <v>13667</v>
      </c>
      <c r="B13111" t="s">
        <v>2</v>
      </c>
      <c r="C13111" s="1">
        <v>44069.790983796294</v>
      </c>
      <c r="D13111" s="1">
        <v>44069.801666666666</v>
      </c>
      <c r="G13111" t="s">
        <v>1824</v>
      </c>
      <c r="H13111">
        <v>173</v>
      </c>
      <c r="I13111">
        <v>38.909999999999997</v>
      </c>
      <c r="J13111">
        <v>-77.03</v>
      </c>
      <c r="K13111">
        <v>38.892478333333301</v>
      </c>
      <c r="L13111">
        <v>-77.046539166666605</v>
      </c>
      <c r="M13111" t="s">
        <v>0</v>
      </c>
      <c r="N13111">
        <f t="shared" si="612"/>
        <v>4</v>
      </c>
      <c r="O13111" s="3">
        <f t="shared" si="613"/>
        <v>15.383333335630596</v>
      </c>
      <c r="P13111">
        <f>HOUR('202008-capitalbikeshare-tripdat'!$C$6500)</f>
        <v>14</v>
      </c>
      <c r="Q13111">
        <f t="shared" si="614"/>
        <v>4</v>
      </c>
    </row>
    <row r="13112" spans="1:17" x14ac:dyDescent="0.35">
      <c r="A13112" t="s">
        <v>13668</v>
      </c>
      <c r="B13112" t="s">
        <v>2</v>
      </c>
      <c r="C13112" s="1">
        <v>44069.79115740741</v>
      </c>
      <c r="D13112" s="1">
        <v>44069.915914351855</v>
      </c>
      <c r="I13112">
        <v>38.880000000000003</v>
      </c>
      <c r="J13112">
        <v>-77.010000000000005</v>
      </c>
      <c r="K13112">
        <v>38.9</v>
      </c>
      <c r="L13112">
        <v>-77.03</v>
      </c>
      <c r="M13112" t="s">
        <v>0</v>
      </c>
      <c r="N13112">
        <f t="shared" si="612"/>
        <v>4</v>
      </c>
      <c r="O13112" s="3">
        <f t="shared" si="613"/>
        <v>179.65000000200234</v>
      </c>
      <c r="P13112">
        <f>HOUR('202008-capitalbikeshare-tripdat'!$C$14757)</f>
        <v>14</v>
      </c>
      <c r="Q13112">
        <f t="shared" si="614"/>
        <v>4</v>
      </c>
    </row>
    <row r="13113" spans="1:17" x14ac:dyDescent="0.35">
      <c r="A13113" t="s">
        <v>13669</v>
      </c>
      <c r="B13113" t="s">
        <v>2</v>
      </c>
      <c r="C13113" s="1">
        <v>44069.791678240741</v>
      </c>
      <c r="D13113" s="1">
        <v>44069.827314814815</v>
      </c>
      <c r="E13113" t="s">
        <v>505</v>
      </c>
      <c r="F13113">
        <v>548</v>
      </c>
      <c r="G13113" t="s">
        <v>125</v>
      </c>
      <c r="H13113">
        <v>178</v>
      </c>
      <c r="I13113">
        <v>38.880462000000001</v>
      </c>
      <c r="J13113">
        <v>-77.0251301666666</v>
      </c>
      <c r="K13113">
        <v>38.905790166666598</v>
      </c>
      <c r="L13113">
        <v>-77.032400166666605</v>
      </c>
      <c r="M13113" t="s">
        <v>0</v>
      </c>
      <c r="N13113">
        <f t="shared" si="612"/>
        <v>4</v>
      </c>
      <c r="O13113" s="3">
        <f t="shared" si="613"/>
        <v>51.316666665952653</v>
      </c>
      <c r="P13113">
        <f>HOUR('202008-capitalbikeshare-tripdat'!$C$3448)</f>
        <v>4</v>
      </c>
      <c r="Q13113">
        <f t="shared" si="614"/>
        <v>4</v>
      </c>
    </row>
    <row r="13114" spans="1:17" x14ac:dyDescent="0.35">
      <c r="A13114" t="s">
        <v>13670</v>
      </c>
      <c r="B13114" t="s">
        <v>2</v>
      </c>
      <c r="C13114" s="1">
        <v>44069.794999999998</v>
      </c>
      <c r="D13114" s="1">
        <v>44069.807650462964</v>
      </c>
      <c r="I13114">
        <v>38.99</v>
      </c>
      <c r="J13114">
        <v>-77.03</v>
      </c>
      <c r="K13114">
        <v>39.04</v>
      </c>
      <c r="L13114">
        <v>-77.06</v>
      </c>
      <c r="M13114" t="s">
        <v>0</v>
      </c>
      <c r="N13114">
        <f t="shared" si="612"/>
        <v>4</v>
      </c>
      <c r="O13114" s="3">
        <f t="shared" si="613"/>
        <v>18.216666671214625</v>
      </c>
      <c r="P13114">
        <f>HOUR('202008-capitalbikeshare-tripdat'!$C$7924)</f>
        <v>12</v>
      </c>
      <c r="Q13114">
        <f t="shared" si="614"/>
        <v>4</v>
      </c>
    </row>
    <row r="13115" spans="1:17" x14ac:dyDescent="0.35">
      <c r="A13115" t="s">
        <v>13671</v>
      </c>
      <c r="B13115" t="s">
        <v>2</v>
      </c>
      <c r="C13115" s="1">
        <v>44069.795023148145</v>
      </c>
      <c r="D13115" s="1">
        <v>44069.797835648147</v>
      </c>
      <c r="E13115" t="s">
        <v>3664</v>
      </c>
      <c r="F13115">
        <v>188</v>
      </c>
      <c r="I13115">
        <v>38.905086166666599</v>
      </c>
      <c r="J13115">
        <v>-76.994369500000005</v>
      </c>
      <c r="K13115">
        <v>38.909999999999997</v>
      </c>
      <c r="L13115">
        <v>-77</v>
      </c>
      <c r="M13115" t="s">
        <v>0</v>
      </c>
      <c r="N13115">
        <f t="shared" si="612"/>
        <v>4</v>
      </c>
      <c r="O13115" s="3">
        <f t="shared" si="613"/>
        <v>4.0500000037718564</v>
      </c>
      <c r="P13115">
        <f>HOUR('202008-capitalbikeshare-tripdat'!$C$7799)</f>
        <v>21</v>
      </c>
      <c r="Q13115">
        <f t="shared" si="614"/>
        <v>4</v>
      </c>
    </row>
    <row r="13116" spans="1:17" x14ac:dyDescent="0.35">
      <c r="A13116" t="s">
        <v>13672</v>
      </c>
      <c r="B13116" t="s">
        <v>2</v>
      </c>
      <c r="C13116" s="1">
        <v>44069.795405092591</v>
      </c>
      <c r="D13116" s="1">
        <v>44069.79614583333</v>
      </c>
      <c r="I13116">
        <v>38.92</v>
      </c>
      <c r="J13116">
        <v>-77.02</v>
      </c>
      <c r="K13116">
        <v>38.92</v>
      </c>
      <c r="L13116">
        <v>-77.02</v>
      </c>
      <c r="M13116" t="s">
        <v>0</v>
      </c>
      <c r="N13116">
        <f t="shared" si="612"/>
        <v>4</v>
      </c>
      <c r="O13116" s="3">
        <f t="shared" si="613"/>
        <v>1.0666666645556688</v>
      </c>
      <c r="P13116">
        <f>HOUR('202008-capitalbikeshare-tripdat'!$C$4960)</f>
        <v>9</v>
      </c>
      <c r="Q13116">
        <f t="shared" si="614"/>
        <v>4</v>
      </c>
    </row>
    <row r="13117" spans="1:17" x14ac:dyDescent="0.35">
      <c r="A13117" t="s">
        <v>13673</v>
      </c>
      <c r="B13117" t="s">
        <v>2</v>
      </c>
      <c r="C13117" s="1">
        <v>44069.79587962963</v>
      </c>
      <c r="D13117" s="1">
        <v>44069.804293981484</v>
      </c>
      <c r="E13117" t="s">
        <v>119</v>
      </c>
      <c r="F13117">
        <v>120</v>
      </c>
      <c r="G13117" t="s">
        <v>33</v>
      </c>
      <c r="H13117">
        <v>33</v>
      </c>
      <c r="I13117">
        <v>38.884053999999999</v>
      </c>
      <c r="J13117">
        <v>-76.995213333333297</v>
      </c>
      <c r="K13117">
        <v>38.874313333333298</v>
      </c>
      <c r="L13117">
        <v>-77.005697666666606</v>
      </c>
      <c r="M13117" t="s">
        <v>0</v>
      </c>
      <c r="N13117">
        <f t="shared" si="612"/>
        <v>4</v>
      </c>
      <c r="O13117" s="3">
        <f t="shared" si="613"/>
        <v>12.11666667019017</v>
      </c>
      <c r="P13117">
        <f>HOUR('202008-capitalbikeshare-tripdat'!$C$15261)</f>
        <v>0</v>
      </c>
      <c r="Q13117">
        <f t="shared" si="614"/>
        <v>4</v>
      </c>
    </row>
    <row r="13118" spans="1:17" x14ac:dyDescent="0.35">
      <c r="A13118" t="s">
        <v>13674</v>
      </c>
      <c r="B13118" t="s">
        <v>2</v>
      </c>
      <c r="C13118" s="1">
        <v>44069.795983796299</v>
      </c>
      <c r="D13118" s="1">
        <v>44069.807013888887</v>
      </c>
      <c r="I13118">
        <v>38.93</v>
      </c>
      <c r="J13118">
        <v>-77.03</v>
      </c>
      <c r="K13118">
        <v>38.92</v>
      </c>
      <c r="L13118">
        <v>-77.040000000000006</v>
      </c>
      <c r="M13118" t="s">
        <v>0</v>
      </c>
      <c r="N13118">
        <f t="shared" si="612"/>
        <v>4</v>
      </c>
      <c r="O13118" s="3">
        <f t="shared" si="613"/>
        <v>15.883333326783031</v>
      </c>
      <c r="P13118">
        <f>HOUR('202008-capitalbikeshare-tripdat'!$C$2791)</f>
        <v>23</v>
      </c>
      <c r="Q13118">
        <f t="shared" si="614"/>
        <v>4</v>
      </c>
    </row>
    <row r="13119" spans="1:17" x14ac:dyDescent="0.35">
      <c r="A13119" t="s">
        <v>13675</v>
      </c>
      <c r="B13119" t="s">
        <v>2</v>
      </c>
      <c r="C13119" s="1">
        <v>44069.7965625</v>
      </c>
      <c r="D13119" s="1">
        <v>44069.811550925922</v>
      </c>
      <c r="E13119" t="s">
        <v>53</v>
      </c>
      <c r="F13119">
        <v>276</v>
      </c>
      <c r="I13119">
        <v>38.900961833333298</v>
      </c>
      <c r="J13119">
        <v>-77.048704000000001</v>
      </c>
      <c r="K13119">
        <v>38.9</v>
      </c>
      <c r="L13119">
        <v>-77.06</v>
      </c>
      <c r="M13119" t="s">
        <v>0</v>
      </c>
      <c r="N13119">
        <f t="shared" si="612"/>
        <v>4</v>
      </c>
      <c r="O13119" s="3">
        <f t="shared" si="613"/>
        <v>21.58333332859911</v>
      </c>
      <c r="P13119">
        <f>HOUR('202008-capitalbikeshare-tripdat'!$C$2416)</f>
        <v>10</v>
      </c>
      <c r="Q13119">
        <f t="shared" si="614"/>
        <v>4</v>
      </c>
    </row>
    <row r="13120" spans="1:17" x14ac:dyDescent="0.35">
      <c r="A13120" t="s">
        <v>13676</v>
      </c>
      <c r="B13120" t="s">
        <v>2</v>
      </c>
      <c r="C13120" s="1">
        <v>44069.796782407408</v>
      </c>
      <c r="D13120" s="1">
        <v>44069.849108796298</v>
      </c>
      <c r="G13120" t="s">
        <v>2215</v>
      </c>
      <c r="H13120">
        <v>309</v>
      </c>
      <c r="I13120">
        <v>38.979999999999997</v>
      </c>
      <c r="J13120">
        <v>-77.02</v>
      </c>
      <c r="K13120">
        <v>38.985298499999999</v>
      </c>
      <c r="L13120">
        <v>-77.023101166666606</v>
      </c>
      <c r="M13120" t="s">
        <v>0</v>
      </c>
      <c r="N13120">
        <f t="shared" si="612"/>
        <v>4</v>
      </c>
      <c r="O13120" s="3">
        <f t="shared" si="613"/>
        <v>75.350000001490116</v>
      </c>
      <c r="P13120">
        <f>HOUR('202008-capitalbikeshare-tripdat'!$C$5073)</f>
        <v>13</v>
      </c>
      <c r="Q13120">
        <f t="shared" si="614"/>
        <v>4</v>
      </c>
    </row>
    <row r="13121" spans="1:17" x14ac:dyDescent="0.35">
      <c r="A13121" t="s">
        <v>13677</v>
      </c>
      <c r="B13121" t="s">
        <v>2</v>
      </c>
      <c r="C13121" s="1">
        <v>44069.797407407408</v>
      </c>
      <c r="D13121" s="1">
        <v>44069.808159722219</v>
      </c>
      <c r="E13121" t="s">
        <v>600</v>
      </c>
      <c r="F13121">
        <v>16</v>
      </c>
      <c r="G13121" t="s">
        <v>49</v>
      </c>
      <c r="H13121">
        <v>633</v>
      </c>
      <c r="I13121">
        <v>38.9261031666666</v>
      </c>
      <c r="J13121">
        <v>-77.036661166666605</v>
      </c>
      <c r="K13121">
        <v>38.942036333333299</v>
      </c>
      <c r="L13121">
        <v>-77.0181635</v>
      </c>
      <c r="M13121" t="s">
        <v>0</v>
      </c>
      <c r="N13121">
        <f t="shared" si="612"/>
        <v>4</v>
      </c>
      <c r="O13121" s="3">
        <f t="shared" si="613"/>
        <v>15.483333327574655</v>
      </c>
      <c r="P13121">
        <f>HOUR('202008-capitalbikeshare-tripdat'!$C$5074)</f>
        <v>13</v>
      </c>
      <c r="Q13121">
        <f t="shared" si="614"/>
        <v>4</v>
      </c>
    </row>
    <row r="13122" spans="1:17" x14ac:dyDescent="0.35">
      <c r="A13122" t="s">
        <v>13678</v>
      </c>
      <c r="B13122" t="s">
        <v>2</v>
      </c>
      <c r="C13122" s="1">
        <v>44069.797581018516</v>
      </c>
      <c r="D13122" s="1">
        <v>44069.807199074072</v>
      </c>
      <c r="G13122" t="s">
        <v>533</v>
      </c>
      <c r="H13122">
        <v>66</v>
      </c>
      <c r="I13122">
        <v>38.909999999999997</v>
      </c>
      <c r="J13122">
        <v>-77</v>
      </c>
      <c r="K13122">
        <v>38.899481666666603</v>
      </c>
      <c r="L13122">
        <v>-77.015011333333305</v>
      </c>
      <c r="M13122" t="s">
        <v>0</v>
      </c>
      <c r="N13122">
        <f t="shared" ref="N13122:N13185" si="615">WEEKDAY(C13122)</f>
        <v>4</v>
      </c>
      <c r="O13122" s="3">
        <f t="shared" ref="O13122:O13185" si="616">(D13122-C13122)*1440</f>
        <v>13.850000000093132</v>
      </c>
      <c r="P13122">
        <f>HOUR('202008-capitalbikeshare-tripdat'!$C$3183)</f>
        <v>17</v>
      </c>
      <c r="Q13122">
        <f t="shared" ref="Q13122:Q13185" si="617">WEEKDAY(C13122)</f>
        <v>4</v>
      </c>
    </row>
    <row r="13123" spans="1:17" x14ac:dyDescent="0.35">
      <c r="A13123" t="s">
        <v>13679</v>
      </c>
      <c r="B13123" t="s">
        <v>2</v>
      </c>
      <c r="C13123" s="1">
        <v>44069.798506944448</v>
      </c>
      <c r="D13123" s="1">
        <v>44069.805127314816</v>
      </c>
      <c r="E13123" t="s">
        <v>131</v>
      </c>
      <c r="F13123">
        <v>15</v>
      </c>
      <c r="I13123">
        <v>38.929549999999999</v>
      </c>
      <c r="J13123">
        <v>-77.027799999999999</v>
      </c>
      <c r="K13123">
        <v>38.909999999999997</v>
      </c>
      <c r="L13123">
        <v>-77.02</v>
      </c>
      <c r="M13123" t="s">
        <v>0</v>
      </c>
      <c r="N13123">
        <f t="shared" si="615"/>
        <v>4</v>
      </c>
      <c r="O13123" s="3">
        <f t="shared" si="616"/>
        <v>9.5333333301823586</v>
      </c>
      <c r="P13123">
        <f>HOUR('202008-capitalbikeshare-tripdat'!$C$11507)</f>
        <v>14</v>
      </c>
      <c r="Q13123">
        <f t="shared" si="617"/>
        <v>4</v>
      </c>
    </row>
    <row r="13124" spans="1:17" x14ac:dyDescent="0.35">
      <c r="A13124" t="s">
        <v>13680</v>
      </c>
      <c r="B13124" t="s">
        <v>2</v>
      </c>
      <c r="C13124" s="1">
        <v>44069.798622685186</v>
      </c>
      <c r="D13124" s="1">
        <v>44069.857708333337</v>
      </c>
      <c r="I13124">
        <v>38.93</v>
      </c>
      <c r="J13124">
        <v>-77.02</v>
      </c>
      <c r="K13124">
        <v>38.9</v>
      </c>
      <c r="L13124">
        <v>-77.06</v>
      </c>
      <c r="M13124" t="s">
        <v>0</v>
      </c>
      <c r="N13124">
        <f t="shared" si="615"/>
        <v>4</v>
      </c>
      <c r="O13124" s="3">
        <f t="shared" si="616"/>
        <v>85.083333336515352</v>
      </c>
      <c r="P13124">
        <f>HOUR('202008-capitalbikeshare-tripdat'!$C$12973)</f>
        <v>16</v>
      </c>
      <c r="Q13124">
        <f t="shared" si="617"/>
        <v>4</v>
      </c>
    </row>
    <row r="13125" spans="1:17" x14ac:dyDescent="0.35">
      <c r="A13125" t="s">
        <v>13681</v>
      </c>
      <c r="B13125" t="s">
        <v>2</v>
      </c>
      <c r="C13125" s="1">
        <v>44069.798761574071</v>
      </c>
      <c r="D13125" s="1">
        <v>44069.808333333334</v>
      </c>
      <c r="I13125">
        <v>38.92</v>
      </c>
      <c r="J13125">
        <v>-77.02</v>
      </c>
      <c r="K13125">
        <v>38.9</v>
      </c>
      <c r="L13125">
        <v>-77</v>
      </c>
      <c r="M13125" t="s">
        <v>0</v>
      </c>
      <c r="N13125">
        <f t="shared" si="615"/>
        <v>4</v>
      </c>
      <c r="O13125" s="3">
        <f t="shared" si="616"/>
        <v>13.783333338797092</v>
      </c>
      <c r="P13125">
        <f>HOUR('202008-capitalbikeshare-tripdat'!$C$4959)</f>
        <v>8</v>
      </c>
      <c r="Q13125">
        <f t="shared" si="617"/>
        <v>4</v>
      </c>
    </row>
    <row r="13126" spans="1:17" x14ac:dyDescent="0.35">
      <c r="A13126" t="s">
        <v>13682</v>
      </c>
      <c r="B13126" t="s">
        <v>2</v>
      </c>
      <c r="C13126" s="1">
        <v>44069.799189814818</v>
      </c>
      <c r="D13126" s="1">
        <v>44069.814918981479</v>
      </c>
      <c r="E13126" t="s">
        <v>507</v>
      </c>
      <c r="F13126">
        <v>82</v>
      </c>
      <c r="G13126" t="s">
        <v>614</v>
      </c>
      <c r="H13126">
        <v>452</v>
      </c>
      <c r="I13126">
        <v>38.920324833333297</v>
      </c>
      <c r="J13126">
        <v>-77.025618833333297</v>
      </c>
      <c r="K13126">
        <v>38.890565666666603</v>
      </c>
      <c r="L13126">
        <v>-77.049336666666605</v>
      </c>
      <c r="M13126" t="s">
        <v>0</v>
      </c>
      <c r="N13126">
        <f t="shared" si="615"/>
        <v>4</v>
      </c>
      <c r="O13126" s="3">
        <f t="shared" si="616"/>
        <v>22.649999993154779</v>
      </c>
      <c r="P13126">
        <f>HOUR('202008-capitalbikeshare-tripdat'!$C$5518)</f>
        <v>11</v>
      </c>
      <c r="Q13126">
        <f t="shared" si="617"/>
        <v>4</v>
      </c>
    </row>
    <row r="13127" spans="1:17" x14ac:dyDescent="0.35">
      <c r="A13127" t="s">
        <v>13683</v>
      </c>
      <c r="B13127" t="s">
        <v>2</v>
      </c>
      <c r="C13127" s="1">
        <v>44069.802812499998</v>
      </c>
      <c r="D13127" s="1">
        <v>44069.839594907404</v>
      </c>
      <c r="I13127">
        <v>38.93</v>
      </c>
      <c r="J13127">
        <v>-76.97</v>
      </c>
      <c r="K13127">
        <v>38.93</v>
      </c>
      <c r="L13127">
        <v>-76.97</v>
      </c>
      <c r="M13127" t="s">
        <v>0</v>
      </c>
      <c r="N13127">
        <f t="shared" si="615"/>
        <v>4</v>
      </c>
      <c r="O13127" s="3">
        <f t="shared" si="616"/>
        <v>52.966666663996875</v>
      </c>
      <c r="P13127">
        <f>HOUR('202008-capitalbikeshare-tripdat'!$C$2194)</f>
        <v>19</v>
      </c>
      <c r="Q13127">
        <f t="shared" si="617"/>
        <v>4</v>
      </c>
    </row>
    <row r="13128" spans="1:17" x14ac:dyDescent="0.35">
      <c r="A13128" t="s">
        <v>13684</v>
      </c>
      <c r="B13128" t="s">
        <v>2</v>
      </c>
      <c r="C13128" s="1">
        <v>44069.804386574076</v>
      </c>
      <c r="D13128" s="1">
        <v>44069.818912037037</v>
      </c>
      <c r="G13128" t="s">
        <v>758</v>
      </c>
      <c r="H13128">
        <v>570</v>
      </c>
      <c r="I13128">
        <v>38.92</v>
      </c>
      <c r="J13128">
        <v>-77.03</v>
      </c>
      <c r="K13128">
        <v>38.870405499999997</v>
      </c>
      <c r="L13128">
        <v>-77.010428333333294</v>
      </c>
      <c r="M13128" t="s">
        <v>0</v>
      </c>
      <c r="N13128">
        <f t="shared" si="615"/>
        <v>4</v>
      </c>
      <c r="O13128" s="3">
        <f t="shared" si="616"/>
        <v>20.916666663251817</v>
      </c>
      <c r="P13128">
        <f>HOUR('202008-capitalbikeshare-tripdat'!$C$7932)</f>
        <v>12</v>
      </c>
      <c r="Q13128">
        <f t="shared" si="617"/>
        <v>4</v>
      </c>
    </row>
    <row r="13129" spans="1:17" x14ac:dyDescent="0.35">
      <c r="A13129" t="s">
        <v>13685</v>
      </c>
      <c r="B13129" t="s">
        <v>2</v>
      </c>
      <c r="C13129" s="1">
        <v>44069.804803240739</v>
      </c>
      <c r="D13129" s="1">
        <v>44069.817812499998</v>
      </c>
      <c r="E13129" t="s">
        <v>1313</v>
      </c>
      <c r="F13129">
        <v>372</v>
      </c>
      <c r="G13129" t="s">
        <v>934</v>
      </c>
      <c r="H13129">
        <v>281</v>
      </c>
      <c r="I13129">
        <v>38.965031833333299</v>
      </c>
      <c r="J13129">
        <v>-77.103334166666599</v>
      </c>
      <c r="K13129">
        <v>38.98854</v>
      </c>
      <c r="L13129">
        <v>-77.096600499999994</v>
      </c>
      <c r="M13129" t="s">
        <v>0</v>
      </c>
      <c r="N13129">
        <f t="shared" si="615"/>
        <v>4</v>
      </c>
      <c r="O13129" s="3">
        <f t="shared" si="616"/>
        <v>18.73333333292976</v>
      </c>
      <c r="P13129">
        <f>HOUR('202008-capitalbikeshare-tripdat'!$C$9767)</f>
        <v>12</v>
      </c>
      <c r="Q13129">
        <f t="shared" si="617"/>
        <v>4</v>
      </c>
    </row>
    <row r="13130" spans="1:17" x14ac:dyDescent="0.35">
      <c r="A13130" t="s">
        <v>13686</v>
      </c>
      <c r="B13130" t="s">
        <v>2</v>
      </c>
      <c r="C13130" s="1">
        <v>44069.804942129631</v>
      </c>
      <c r="D13130" s="1">
        <v>44069.860694444447</v>
      </c>
      <c r="G13130" t="s">
        <v>274</v>
      </c>
      <c r="H13130">
        <v>73</v>
      </c>
      <c r="I13130">
        <v>38.92</v>
      </c>
      <c r="J13130">
        <v>-77.03</v>
      </c>
      <c r="K13130">
        <v>38.917101166666598</v>
      </c>
      <c r="L13130">
        <v>-77.026176666666601</v>
      </c>
      <c r="M13130" t="s">
        <v>0</v>
      </c>
      <c r="N13130">
        <f t="shared" si="615"/>
        <v>4</v>
      </c>
      <c r="O13130" s="3">
        <f t="shared" si="616"/>
        <v>80.283333335537463</v>
      </c>
      <c r="P13130">
        <f>HOUR('202008-capitalbikeshare-tripdat'!$C$9543)</f>
        <v>19</v>
      </c>
      <c r="Q13130">
        <f t="shared" si="617"/>
        <v>4</v>
      </c>
    </row>
    <row r="13131" spans="1:17" x14ac:dyDescent="0.35">
      <c r="A13131" t="s">
        <v>13687</v>
      </c>
      <c r="B13131" t="s">
        <v>2</v>
      </c>
      <c r="C13131" s="1">
        <v>44069.805162037039</v>
      </c>
      <c r="D13131" s="1">
        <v>44069.808831018519</v>
      </c>
      <c r="E13131" t="s">
        <v>2584</v>
      </c>
      <c r="F13131">
        <v>513</v>
      </c>
      <c r="G13131" t="s">
        <v>6483</v>
      </c>
      <c r="H13131">
        <v>56</v>
      </c>
      <c r="I13131">
        <v>38.932931166666599</v>
      </c>
      <c r="J13131">
        <v>-76.979476166666601</v>
      </c>
      <c r="K13131">
        <v>38.933714166666597</v>
      </c>
      <c r="L13131">
        <v>-76.9909926666666</v>
      </c>
      <c r="M13131" t="s">
        <v>0</v>
      </c>
      <c r="N13131">
        <f t="shared" si="615"/>
        <v>4</v>
      </c>
      <c r="O13131" s="3">
        <f t="shared" si="616"/>
        <v>5.2833333320450038</v>
      </c>
      <c r="P13131">
        <f>HOUR('202008-capitalbikeshare-tripdat'!$C$13946)</f>
        <v>7</v>
      </c>
      <c r="Q13131">
        <f t="shared" si="617"/>
        <v>4</v>
      </c>
    </row>
    <row r="13132" spans="1:17" x14ac:dyDescent="0.35">
      <c r="A13132" t="s">
        <v>13688</v>
      </c>
      <c r="B13132" t="s">
        <v>2</v>
      </c>
      <c r="C13132" s="1">
        <v>44069.805520833332</v>
      </c>
      <c r="D13132" s="1">
        <v>44069.809259259258</v>
      </c>
      <c r="E13132" t="s">
        <v>887</v>
      </c>
      <c r="F13132">
        <v>170</v>
      </c>
      <c r="I13132">
        <v>38.8933775</v>
      </c>
      <c r="J13132">
        <v>-77.076361333333296</v>
      </c>
      <c r="K13132">
        <v>38.89</v>
      </c>
      <c r="L13132">
        <v>-77.09</v>
      </c>
      <c r="M13132" t="s">
        <v>0</v>
      </c>
      <c r="N13132">
        <f t="shared" si="615"/>
        <v>4</v>
      </c>
      <c r="O13132" s="3">
        <f t="shared" si="616"/>
        <v>5.3833333344664425</v>
      </c>
      <c r="P13132">
        <f>HOUR('202008-capitalbikeshare-tripdat'!$C$2841)</f>
        <v>6</v>
      </c>
      <c r="Q13132">
        <f t="shared" si="617"/>
        <v>4</v>
      </c>
    </row>
    <row r="13133" spans="1:17" x14ac:dyDescent="0.35">
      <c r="A13133" t="s">
        <v>13689</v>
      </c>
      <c r="B13133" t="s">
        <v>2</v>
      </c>
      <c r="C13133" s="1">
        <v>44069.806840277779</v>
      </c>
      <c r="D13133" s="1">
        <v>44069.832372685189</v>
      </c>
      <c r="E13133" t="s">
        <v>1507</v>
      </c>
      <c r="F13133">
        <v>422</v>
      </c>
      <c r="I13133">
        <v>38.898302833333297</v>
      </c>
      <c r="J13133">
        <v>-77.118018333333296</v>
      </c>
      <c r="K13133">
        <v>38.909999999999997</v>
      </c>
      <c r="L13133">
        <v>-77.03</v>
      </c>
      <c r="M13133" t="s">
        <v>0</v>
      </c>
      <c r="N13133">
        <f t="shared" si="615"/>
        <v>4</v>
      </c>
      <c r="O13133" s="3">
        <f t="shared" si="616"/>
        <v>36.766666669864208</v>
      </c>
      <c r="P13133">
        <f>HOUR('202008-capitalbikeshare-tripdat'!$C$4975)</f>
        <v>9</v>
      </c>
      <c r="Q13133">
        <f t="shared" si="617"/>
        <v>4</v>
      </c>
    </row>
    <row r="13134" spans="1:17" x14ac:dyDescent="0.35">
      <c r="A13134" t="s">
        <v>13690</v>
      </c>
      <c r="B13134" t="s">
        <v>2</v>
      </c>
      <c r="C13134" s="1">
        <v>44069.806875000002</v>
      </c>
      <c r="D13134" s="1">
        <v>44069.821701388886</v>
      </c>
      <c r="E13134" t="s">
        <v>322</v>
      </c>
      <c r="F13134">
        <v>110</v>
      </c>
      <c r="I13134">
        <v>38.930407833333298</v>
      </c>
      <c r="J13134">
        <v>-77.055654500000003</v>
      </c>
      <c r="K13134">
        <v>38.92</v>
      </c>
      <c r="L13134">
        <v>-77.05</v>
      </c>
      <c r="M13134" t="s">
        <v>0</v>
      </c>
      <c r="N13134">
        <f t="shared" si="615"/>
        <v>4</v>
      </c>
      <c r="O13134" s="3">
        <f t="shared" si="616"/>
        <v>21.349999993108213</v>
      </c>
      <c r="P13134">
        <f>HOUR('202008-capitalbikeshare-tripdat'!$C$9092)</f>
        <v>18</v>
      </c>
      <c r="Q13134">
        <f t="shared" si="617"/>
        <v>4</v>
      </c>
    </row>
    <row r="13135" spans="1:17" x14ac:dyDescent="0.35">
      <c r="A13135" t="s">
        <v>13691</v>
      </c>
      <c r="B13135" t="s">
        <v>2</v>
      </c>
      <c r="C13135" s="1">
        <v>44069.806944444441</v>
      </c>
      <c r="D13135" s="1">
        <v>44069.807962962965</v>
      </c>
      <c r="E13135" t="s">
        <v>285</v>
      </c>
      <c r="F13135">
        <v>175</v>
      </c>
      <c r="I13135">
        <v>38.890490666666601</v>
      </c>
      <c r="J13135">
        <v>-77.088853499999999</v>
      </c>
      <c r="K13135">
        <v>38.89</v>
      </c>
      <c r="L13135">
        <v>-77.09</v>
      </c>
      <c r="M13135" t="s">
        <v>0</v>
      </c>
      <c r="N13135">
        <f t="shared" si="615"/>
        <v>4</v>
      </c>
      <c r="O13135" s="3">
        <f t="shared" si="616"/>
        <v>1.4666666742414236</v>
      </c>
      <c r="P13135">
        <f>HOUR('202008-capitalbikeshare-tripdat'!$C$13943)</f>
        <v>7</v>
      </c>
      <c r="Q13135">
        <f t="shared" si="617"/>
        <v>4</v>
      </c>
    </row>
    <row r="13136" spans="1:17" x14ac:dyDescent="0.35">
      <c r="A13136" t="s">
        <v>13692</v>
      </c>
      <c r="B13136" t="s">
        <v>2</v>
      </c>
      <c r="C13136" s="1">
        <v>44069.807013888887</v>
      </c>
      <c r="D13136" s="1">
        <v>44069.81077546296</v>
      </c>
      <c r="I13136">
        <v>38.950000000000003</v>
      </c>
      <c r="J13136">
        <v>-77.010000000000005</v>
      </c>
      <c r="K13136">
        <v>38.950000000000003</v>
      </c>
      <c r="L13136">
        <v>-77.02</v>
      </c>
      <c r="M13136" t="s">
        <v>0</v>
      </c>
      <c r="N13136">
        <f t="shared" si="615"/>
        <v>4</v>
      </c>
      <c r="O13136" s="3">
        <f t="shared" si="616"/>
        <v>5.4166666651144624</v>
      </c>
      <c r="P13136">
        <f>HOUR('202008-capitalbikeshare-tripdat'!$C$8246)</f>
        <v>20</v>
      </c>
      <c r="Q13136">
        <f t="shared" si="617"/>
        <v>4</v>
      </c>
    </row>
    <row r="13137" spans="1:17" x14ac:dyDescent="0.35">
      <c r="A13137" t="s">
        <v>13693</v>
      </c>
      <c r="B13137" t="s">
        <v>2</v>
      </c>
      <c r="C13137" s="1">
        <v>44069.809363425928</v>
      </c>
      <c r="D13137" s="1">
        <v>44069.854479166665</v>
      </c>
      <c r="E13137" t="s">
        <v>274</v>
      </c>
      <c r="F13137">
        <v>73</v>
      </c>
      <c r="I13137">
        <v>38.917157166666598</v>
      </c>
      <c r="J13137">
        <v>-77.025908166666596</v>
      </c>
      <c r="K13137">
        <v>38.92</v>
      </c>
      <c r="L13137">
        <v>-77.040000000000006</v>
      </c>
      <c r="M13137" t="s">
        <v>0</v>
      </c>
      <c r="N13137">
        <f t="shared" si="615"/>
        <v>4</v>
      </c>
      <c r="O13137" s="3">
        <f t="shared" si="616"/>
        <v>64.966666661202908</v>
      </c>
      <c r="P13137">
        <f>HOUR('202008-capitalbikeshare-tripdat'!$C$4980)</f>
        <v>10</v>
      </c>
      <c r="Q13137">
        <f t="shared" si="617"/>
        <v>4</v>
      </c>
    </row>
    <row r="13138" spans="1:17" x14ac:dyDescent="0.35">
      <c r="A13138" t="s">
        <v>13694</v>
      </c>
      <c r="B13138" t="s">
        <v>2</v>
      </c>
      <c r="C13138" s="1">
        <v>44069.810219907406</v>
      </c>
      <c r="D13138" s="1">
        <v>44069.829062500001</v>
      </c>
      <c r="E13138" t="s">
        <v>66</v>
      </c>
      <c r="F13138">
        <v>517</v>
      </c>
      <c r="I13138">
        <v>38.924202666666602</v>
      </c>
      <c r="J13138">
        <v>-77.040693000000005</v>
      </c>
      <c r="K13138">
        <v>38.909999999999997</v>
      </c>
      <c r="L13138">
        <v>-77.03</v>
      </c>
      <c r="M13138" t="s">
        <v>0</v>
      </c>
      <c r="N13138">
        <f t="shared" si="615"/>
        <v>4</v>
      </c>
      <c r="O13138" s="3">
        <f t="shared" si="616"/>
        <v>27.13333333726041</v>
      </c>
      <c r="P13138">
        <f>HOUR('202008-capitalbikeshare-tripdat'!$C$6071)</f>
        <v>13</v>
      </c>
      <c r="Q13138">
        <f t="shared" si="617"/>
        <v>4</v>
      </c>
    </row>
    <row r="13139" spans="1:17" x14ac:dyDescent="0.35">
      <c r="A13139" t="s">
        <v>13695</v>
      </c>
      <c r="B13139" t="s">
        <v>2</v>
      </c>
      <c r="C13139" s="1">
        <v>44069.811030092591</v>
      </c>
      <c r="D13139" s="1">
        <v>44069.814155092594</v>
      </c>
      <c r="E13139" t="s">
        <v>102</v>
      </c>
      <c r="F13139">
        <v>68</v>
      </c>
      <c r="G13139" t="s">
        <v>119</v>
      </c>
      <c r="H13139">
        <v>120</v>
      </c>
      <c r="I13139">
        <v>38.880257333333297</v>
      </c>
      <c r="J13139">
        <v>-76.986191666666599</v>
      </c>
      <c r="K13139">
        <v>38.884080333333301</v>
      </c>
      <c r="L13139">
        <v>-76.995200333333301</v>
      </c>
      <c r="M13139" t="s">
        <v>0</v>
      </c>
      <c r="N13139">
        <f t="shared" si="615"/>
        <v>4</v>
      </c>
      <c r="O13139" s="3">
        <f t="shared" si="616"/>
        <v>4.5000000041909516</v>
      </c>
      <c r="P13139">
        <f>HOUR('202008-capitalbikeshare-tripdat'!$C$2413)</f>
        <v>10</v>
      </c>
      <c r="Q13139">
        <f t="shared" si="617"/>
        <v>4</v>
      </c>
    </row>
    <row r="13140" spans="1:17" x14ac:dyDescent="0.35">
      <c r="A13140" t="s">
        <v>13696</v>
      </c>
      <c r="B13140" t="s">
        <v>2</v>
      </c>
      <c r="C13140" s="1">
        <v>44069.811111111114</v>
      </c>
      <c r="D13140" s="1">
        <v>44069.829282407409</v>
      </c>
      <c r="G13140" t="s">
        <v>887</v>
      </c>
      <c r="H13140">
        <v>170</v>
      </c>
      <c r="I13140">
        <v>38.89</v>
      </c>
      <c r="J13140">
        <v>-77.09</v>
      </c>
      <c r="K13140">
        <v>38.8935951666666</v>
      </c>
      <c r="L13140">
        <v>-77.076635666666604</v>
      </c>
      <c r="M13140" t="s">
        <v>0</v>
      </c>
      <c r="N13140">
        <f t="shared" si="615"/>
        <v>4</v>
      </c>
      <c r="O13140" s="3">
        <f t="shared" si="616"/>
        <v>26.166666664648801</v>
      </c>
      <c r="P13140">
        <f>HOUR('202008-capitalbikeshare-tripdat'!$C$2842)</f>
        <v>6</v>
      </c>
      <c r="Q13140">
        <f t="shared" si="617"/>
        <v>4</v>
      </c>
    </row>
    <row r="13141" spans="1:17" x14ac:dyDescent="0.35">
      <c r="A13141" t="s">
        <v>13697</v>
      </c>
      <c r="B13141" t="s">
        <v>2</v>
      </c>
      <c r="C13141" s="1">
        <v>44069.812164351853</v>
      </c>
      <c r="D13141" s="1">
        <v>44069.819155092591</v>
      </c>
      <c r="I13141">
        <v>38.93</v>
      </c>
      <c r="J13141">
        <v>-77.03</v>
      </c>
      <c r="K13141">
        <v>38.96</v>
      </c>
      <c r="L13141">
        <v>-77.03</v>
      </c>
      <c r="M13141" t="s">
        <v>0</v>
      </c>
      <c r="N13141">
        <f t="shared" si="615"/>
        <v>4</v>
      </c>
      <c r="O13141" s="3">
        <f t="shared" si="616"/>
        <v>10.066666662460193</v>
      </c>
      <c r="P13141">
        <f>HOUR('202008-capitalbikeshare-tripdat'!$C$13631)</f>
        <v>17</v>
      </c>
      <c r="Q13141">
        <f t="shared" si="617"/>
        <v>4</v>
      </c>
    </row>
    <row r="13142" spans="1:17" x14ac:dyDescent="0.35">
      <c r="A13142" t="s">
        <v>13698</v>
      </c>
      <c r="B13142" t="s">
        <v>2</v>
      </c>
      <c r="C13142" s="1">
        <v>44069.8125</v>
      </c>
      <c r="D13142" s="1">
        <v>44069.826863425929</v>
      </c>
      <c r="E13142" t="s">
        <v>679</v>
      </c>
      <c r="F13142">
        <v>224</v>
      </c>
      <c r="G13142" t="s">
        <v>1603</v>
      </c>
      <c r="H13142">
        <v>226</v>
      </c>
      <c r="I13142">
        <v>38.8608208333333</v>
      </c>
      <c r="J13142">
        <v>-77.095883499999999</v>
      </c>
      <c r="K13142">
        <v>38.842336166666598</v>
      </c>
      <c r="L13142">
        <v>-77.089624000000001</v>
      </c>
      <c r="M13142" t="s">
        <v>0</v>
      </c>
      <c r="N13142">
        <f t="shared" si="615"/>
        <v>4</v>
      </c>
      <c r="O13142" s="3">
        <f t="shared" si="616"/>
        <v>20.683333338238299</v>
      </c>
      <c r="P13142">
        <f>HOUR('202008-capitalbikeshare-tripdat'!$C$5670)</f>
        <v>16</v>
      </c>
      <c r="Q13142">
        <f t="shared" si="617"/>
        <v>4</v>
      </c>
    </row>
    <row r="13143" spans="1:17" x14ac:dyDescent="0.35">
      <c r="A13143" t="s">
        <v>13699</v>
      </c>
      <c r="B13143" t="s">
        <v>2</v>
      </c>
      <c r="C13143" s="1">
        <v>44069.813148148147</v>
      </c>
      <c r="D13143" s="1">
        <v>44069.833032407405</v>
      </c>
      <c r="I13143">
        <v>38.909999999999997</v>
      </c>
      <c r="J13143">
        <v>-77</v>
      </c>
      <c r="K13143">
        <v>38.94</v>
      </c>
      <c r="L13143">
        <v>-77.040000000000006</v>
      </c>
      <c r="M13143" t="s">
        <v>0</v>
      </c>
      <c r="N13143">
        <f t="shared" si="615"/>
        <v>4</v>
      </c>
      <c r="O13143" s="3">
        <f t="shared" si="616"/>
        <v>28.633333331672475</v>
      </c>
      <c r="P13143">
        <f>HOUR('202008-capitalbikeshare-tripdat'!$C$7802)</f>
        <v>21</v>
      </c>
      <c r="Q13143">
        <f t="shared" si="617"/>
        <v>4</v>
      </c>
    </row>
    <row r="13144" spans="1:17" x14ac:dyDescent="0.35">
      <c r="A13144" t="s">
        <v>13700</v>
      </c>
      <c r="B13144" t="s">
        <v>2</v>
      </c>
      <c r="C13144" s="1">
        <v>44069.814108796294</v>
      </c>
      <c r="D13144" s="1">
        <v>44069.81591435185</v>
      </c>
      <c r="I13144">
        <v>38.869999999999997</v>
      </c>
      <c r="J13144">
        <v>-77.010000000000005</v>
      </c>
      <c r="K13144">
        <v>38.869999999999997</v>
      </c>
      <c r="L13144">
        <v>-77.010000000000005</v>
      </c>
      <c r="M13144" t="s">
        <v>0</v>
      </c>
      <c r="N13144">
        <f t="shared" si="615"/>
        <v>4</v>
      </c>
      <c r="O13144" s="3">
        <f t="shared" si="616"/>
        <v>2.6000000000931323</v>
      </c>
      <c r="P13144">
        <f>HOUR('202008-capitalbikeshare-tripdat'!$C$10015)</f>
        <v>19</v>
      </c>
      <c r="Q13144">
        <f t="shared" si="617"/>
        <v>4</v>
      </c>
    </row>
    <row r="13145" spans="1:17" x14ac:dyDescent="0.35">
      <c r="A13145" t="s">
        <v>13701</v>
      </c>
      <c r="B13145" t="s">
        <v>2</v>
      </c>
      <c r="C13145" s="1">
        <v>44069.815798611111</v>
      </c>
      <c r="D13145" s="1">
        <v>44069.826990740738</v>
      </c>
      <c r="E13145" t="s">
        <v>217</v>
      </c>
      <c r="F13145">
        <v>218</v>
      </c>
      <c r="G13145" t="s">
        <v>261</v>
      </c>
      <c r="H13145">
        <v>70</v>
      </c>
      <c r="I13145">
        <v>38.862677333333302</v>
      </c>
      <c r="J13145">
        <v>-77.054366833333304</v>
      </c>
      <c r="K13145">
        <v>38.850594166666603</v>
      </c>
      <c r="L13145">
        <v>-77.051472166666599</v>
      </c>
      <c r="M13145" t="s">
        <v>0</v>
      </c>
      <c r="N13145">
        <f t="shared" si="615"/>
        <v>4</v>
      </c>
      <c r="O13145" s="3">
        <f t="shared" si="616"/>
        <v>16.116666662273929</v>
      </c>
      <c r="P13145">
        <f>HOUR('202008-capitalbikeshare-tripdat'!$C$13311)</f>
        <v>6</v>
      </c>
      <c r="Q13145">
        <f t="shared" si="617"/>
        <v>4</v>
      </c>
    </row>
    <row r="13146" spans="1:17" x14ac:dyDescent="0.35">
      <c r="A13146" t="s">
        <v>13702</v>
      </c>
      <c r="B13146" t="s">
        <v>2</v>
      </c>
      <c r="C13146" s="1">
        <v>44069.816365740742</v>
      </c>
      <c r="D13146" s="1">
        <v>44069.908738425926</v>
      </c>
      <c r="I13146">
        <v>38.869999999999997</v>
      </c>
      <c r="J13146">
        <v>-77.010000000000005</v>
      </c>
      <c r="K13146">
        <v>38.880000000000003</v>
      </c>
      <c r="L13146">
        <v>-77.010000000000005</v>
      </c>
      <c r="M13146" t="s">
        <v>0</v>
      </c>
      <c r="N13146">
        <f t="shared" si="615"/>
        <v>4</v>
      </c>
      <c r="O13146" s="3">
        <f t="shared" si="616"/>
        <v>133.01666666404344</v>
      </c>
      <c r="P13146">
        <f>HOUR('202008-capitalbikeshare-tripdat'!$C$10014)</f>
        <v>19</v>
      </c>
      <c r="Q13146">
        <f t="shared" si="617"/>
        <v>4</v>
      </c>
    </row>
    <row r="13147" spans="1:17" x14ac:dyDescent="0.35">
      <c r="A13147" t="s">
        <v>13703</v>
      </c>
      <c r="B13147" t="s">
        <v>2</v>
      </c>
      <c r="C13147" s="1">
        <v>44069.817094907405</v>
      </c>
      <c r="D13147" s="1">
        <v>44069.817870370367</v>
      </c>
      <c r="E13147" t="s">
        <v>301</v>
      </c>
      <c r="F13147">
        <v>22</v>
      </c>
      <c r="G13147" t="s">
        <v>301</v>
      </c>
      <c r="H13147">
        <v>22</v>
      </c>
      <c r="I13147">
        <v>38.915503166666603</v>
      </c>
      <c r="J13147">
        <v>-77.022239333333303</v>
      </c>
      <c r="K13147">
        <v>38.915488666666597</v>
      </c>
      <c r="L13147">
        <v>-77.022272666666595</v>
      </c>
      <c r="M13147" t="s">
        <v>0</v>
      </c>
      <c r="N13147">
        <f t="shared" si="615"/>
        <v>4</v>
      </c>
      <c r="O13147" s="3">
        <f t="shared" si="616"/>
        <v>1.1166666657663882</v>
      </c>
      <c r="P13147">
        <f>HOUR('202008-capitalbikeshare-tripdat'!$C$2072)</f>
        <v>16</v>
      </c>
      <c r="Q13147">
        <f t="shared" si="617"/>
        <v>4</v>
      </c>
    </row>
    <row r="13148" spans="1:17" x14ac:dyDescent="0.35">
      <c r="A13148" t="s">
        <v>13704</v>
      </c>
      <c r="B13148" t="s">
        <v>2</v>
      </c>
      <c r="C13148" s="1">
        <v>44069.817453703705</v>
      </c>
      <c r="D13148" s="1">
        <v>44069.833935185183</v>
      </c>
      <c r="E13148" t="s">
        <v>512</v>
      </c>
      <c r="F13148">
        <v>349</v>
      </c>
      <c r="G13148" t="s">
        <v>1115</v>
      </c>
      <c r="H13148">
        <v>308</v>
      </c>
      <c r="I13148">
        <v>38.996890499999999</v>
      </c>
      <c r="J13148">
        <v>-77.0256683333333</v>
      </c>
      <c r="K13148">
        <v>38.9274371666666</v>
      </c>
      <c r="L13148">
        <v>-76.997205333333298</v>
      </c>
      <c r="M13148" t="s">
        <v>0</v>
      </c>
      <c r="N13148">
        <f t="shared" si="615"/>
        <v>4</v>
      </c>
      <c r="O13148" s="3">
        <f t="shared" si="616"/>
        <v>23.733333328273147</v>
      </c>
      <c r="P13148">
        <f>HOUR('202008-capitalbikeshare-tripdat'!$C$8711)</f>
        <v>21</v>
      </c>
      <c r="Q13148">
        <f t="shared" si="617"/>
        <v>4</v>
      </c>
    </row>
    <row r="13149" spans="1:17" x14ac:dyDescent="0.35">
      <c r="A13149" t="s">
        <v>13705</v>
      </c>
      <c r="B13149" t="s">
        <v>2</v>
      </c>
      <c r="C13149" s="1">
        <v>44069.817708333336</v>
      </c>
      <c r="D13149" s="1">
        <v>44069.838564814818</v>
      </c>
      <c r="E13149" t="s">
        <v>821</v>
      </c>
      <c r="F13149">
        <v>397</v>
      </c>
      <c r="G13149" t="s">
        <v>72</v>
      </c>
      <c r="H13149">
        <v>191</v>
      </c>
      <c r="I13149">
        <v>38.859269333333302</v>
      </c>
      <c r="J13149">
        <v>-77.063294499999998</v>
      </c>
      <c r="K13149">
        <v>38.905503500000002</v>
      </c>
      <c r="L13149">
        <v>-77.002237500000007</v>
      </c>
      <c r="M13149" t="s">
        <v>0</v>
      </c>
      <c r="N13149">
        <f t="shared" si="615"/>
        <v>4</v>
      </c>
      <c r="O13149" s="3">
        <f t="shared" si="616"/>
        <v>30.03333333414048</v>
      </c>
      <c r="P13149">
        <f>HOUR('202008-capitalbikeshare-tripdat'!$C$12670)</f>
        <v>8</v>
      </c>
      <c r="Q13149">
        <f t="shared" si="617"/>
        <v>4</v>
      </c>
    </row>
    <row r="13150" spans="1:17" x14ac:dyDescent="0.35">
      <c r="A13150" t="s">
        <v>13706</v>
      </c>
      <c r="B13150" t="s">
        <v>2</v>
      </c>
      <c r="C13150" s="1">
        <v>44069.817800925928</v>
      </c>
      <c r="D13150" s="1">
        <v>44069.859317129631</v>
      </c>
      <c r="E13150" t="s">
        <v>1368</v>
      </c>
      <c r="F13150">
        <v>322</v>
      </c>
      <c r="G13150" t="s">
        <v>895</v>
      </c>
      <c r="H13150">
        <v>125</v>
      </c>
      <c r="I13150">
        <v>38.874909666666603</v>
      </c>
      <c r="J13150">
        <v>-77.002434333333298</v>
      </c>
      <c r="K13150">
        <v>38.905699833333301</v>
      </c>
      <c r="L13150">
        <v>-77.022187500000001</v>
      </c>
      <c r="M13150" t="s">
        <v>0</v>
      </c>
      <c r="N13150">
        <f t="shared" si="615"/>
        <v>4</v>
      </c>
      <c r="O13150" s="3">
        <f t="shared" si="616"/>
        <v>59.783333331579342</v>
      </c>
      <c r="P13150">
        <f>HOUR('202008-capitalbikeshare-tripdat'!$C$7794)</f>
        <v>21</v>
      </c>
      <c r="Q13150">
        <f t="shared" si="617"/>
        <v>4</v>
      </c>
    </row>
    <row r="13151" spans="1:17" x14ac:dyDescent="0.35">
      <c r="A13151" t="s">
        <v>13707</v>
      </c>
      <c r="B13151" t="s">
        <v>2</v>
      </c>
      <c r="C13151" s="1">
        <v>44069.818576388891</v>
      </c>
      <c r="D13151" s="1">
        <v>44069.822800925926</v>
      </c>
      <c r="E13151" t="s">
        <v>301</v>
      </c>
      <c r="F13151">
        <v>22</v>
      </c>
      <c r="G13151" t="s">
        <v>609</v>
      </c>
      <c r="H13151">
        <v>76</v>
      </c>
      <c r="I13151">
        <v>38.915497833333298</v>
      </c>
      <c r="J13151">
        <v>-77.022246166666605</v>
      </c>
      <c r="K13151">
        <v>38.918703000000001</v>
      </c>
      <c r="L13151">
        <v>-77.041493833333305</v>
      </c>
      <c r="M13151" t="s">
        <v>0</v>
      </c>
      <c r="N13151">
        <f t="shared" si="615"/>
        <v>4</v>
      </c>
      <c r="O13151" s="3">
        <f t="shared" si="616"/>
        <v>6.0833333304617554</v>
      </c>
      <c r="P13151">
        <f>HOUR('202008-capitalbikeshare-tripdat'!$C$2074)</f>
        <v>16</v>
      </c>
      <c r="Q13151">
        <f t="shared" si="617"/>
        <v>4</v>
      </c>
    </row>
    <row r="13152" spans="1:17" x14ac:dyDescent="0.35">
      <c r="A13152" t="s">
        <v>13708</v>
      </c>
      <c r="B13152" t="s">
        <v>2</v>
      </c>
      <c r="C13152" s="1">
        <v>44069.818819444445</v>
      </c>
      <c r="D13152" s="1">
        <v>44069.83452546296</v>
      </c>
      <c r="E13152" t="s">
        <v>1153</v>
      </c>
      <c r="F13152">
        <v>632</v>
      </c>
      <c r="G13152" t="s">
        <v>1153</v>
      </c>
      <c r="H13152">
        <v>632</v>
      </c>
      <c r="I13152">
        <v>38.942274666666599</v>
      </c>
      <c r="J13152">
        <v>-77.038682499999993</v>
      </c>
      <c r="K13152">
        <v>38.942207833333299</v>
      </c>
      <c r="L13152">
        <v>-77.038679500000001</v>
      </c>
      <c r="M13152" t="s">
        <v>0</v>
      </c>
      <c r="N13152">
        <f t="shared" si="615"/>
        <v>4</v>
      </c>
      <c r="O13152" s="3">
        <f t="shared" si="616"/>
        <v>22.616666662506759</v>
      </c>
      <c r="P13152">
        <f>HOUR('202008-capitalbikeshare-tripdat'!$C$4972)</f>
        <v>9</v>
      </c>
      <c r="Q13152">
        <f t="shared" si="617"/>
        <v>4</v>
      </c>
    </row>
    <row r="13153" spans="1:17" x14ac:dyDescent="0.35">
      <c r="A13153" t="s">
        <v>13709</v>
      </c>
      <c r="B13153" t="s">
        <v>2</v>
      </c>
      <c r="C13153" s="1">
        <v>44069.818865740737</v>
      </c>
      <c r="D13153" s="1">
        <v>44069.861608796295</v>
      </c>
      <c r="I13153">
        <v>38.909999999999997</v>
      </c>
      <c r="J13153">
        <v>-77.040000000000006</v>
      </c>
      <c r="K13153">
        <v>38.909999999999997</v>
      </c>
      <c r="L13153">
        <v>-77.040000000000006</v>
      </c>
      <c r="M13153" t="s">
        <v>0</v>
      </c>
      <c r="N13153">
        <f t="shared" si="615"/>
        <v>4</v>
      </c>
      <c r="O13153" s="3">
        <f t="shared" si="616"/>
        <v>61.550000002607703</v>
      </c>
      <c r="P13153">
        <f>HOUR('202008-capitalbikeshare-tripdat'!$C$5671)</f>
        <v>16</v>
      </c>
      <c r="Q13153">
        <f t="shared" si="617"/>
        <v>4</v>
      </c>
    </row>
    <row r="13154" spans="1:17" x14ac:dyDescent="0.35">
      <c r="A13154" t="s">
        <v>13710</v>
      </c>
      <c r="B13154" t="s">
        <v>2</v>
      </c>
      <c r="C13154" s="1">
        <v>44069.819548611114</v>
      </c>
      <c r="D13154" s="1">
        <v>44069.845219907409</v>
      </c>
      <c r="I13154">
        <v>39.03</v>
      </c>
      <c r="J13154">
        <v>-77.099999999999994</v>
      </c>
      <c r="K13154">
        <v>38.97</v>
      </c>
      <c r="L13154">
        <v>-77.06</v>
      </c>
      <c r="M13154" t="s">
        <v>0</v>
      </c>
      <c r="N13154">
        <f t="shared" si="615"/>
        <v>4</v>
      </c>
      <c r="O13154" s="3">
        <f t="shared" si="616"/>
        <v>36.966666664229706</v>
      </c>
      <c r="P13154">
        <f>HOUR('202008-capitalbikeshare-tripdat'!$C$4811)</f>
        <v>21</v>
      </c>
      <c r="Q13154">
        <f t="shared" si="617"/>
        <v>4</v>
      </c>
    </row>
    <row r="13155" spans="1:17" x14ac:dyDescent="0.35">
      <c r="A13155" s="2" t="s">
        <v>13711</v>
      </c>
      <c r="B13155" t="s">
        <v>2</v>
      </c>
      <c r="C13155" s="1">
        <v>44069.819988425923</v>
      </c>
      <c r="D13155" s="1">
        <v>44069.829398148147</v>
      </c>
      <c r="I13155">
        <v>38.9</v>
      </c>
      <c r="J13155">
        <v>-77</v>
      </c>
      <c r="K13155">
        <v>38.89</v>
      </c>
      <c r="L13155">
        <v>-76.989999999999995</v>
      </c>
      <c r="M13155" t="s">
        <v>0</v>
      </c>
      <c r="N13155">
        <f t="shared" si="615"/>
        <v>4</v>
      </c>
      <c r="O13155" s="3">
        <f t="shared" si="616"/>
        <v>13.550000003306195</v>
      </c>
      <c r="P13155">
        <f>HOUR('202008-capitalbikeshare-tripdat'!$C$4957)</f>
        <v>8</v>
      </c>
      <c r="Q13155">
        <f t="shared" si="617"/>
        <v>4</v>
      </c>
    </row>
    <row r="13156" spans="1:17" x14ac:dyDescent="0.35">
      <c r="A13156" t="s">
        <v>13712</v>
      </c>
      <c r="B13156" t="s">
        <v>2</v>
      </c>
      <c r="C13156" s="1">
        <v>44069.82135416667</v>
      </c>
      <c r="D13156" s="1">
        <v>44069.861701388887</v>
      </c>
      <c r="E13156" t="s">
        <v>1829</v>
      </c>
      <c r="F13156">
        <v>430</v>
      </c>
      <c r="I13156">
        <v>38.912663333333299</v>
      </c>
      <c r="J13156">
        <v>-77.036206333333297</v>
      </c>
      <c r="K13156">
        <v>38.909999999999997</v>
      </c>
      <c r="L13156">
        <v>-77.040000000000006</v>
      </c>
      <c r="M13156" t="s">
        <v>0</v>
      </c>
      <c r="N13156">
        <f t="shared" si="615"/>
        <v>4</v>
      </c>
      <c r="O13156" s="3">
        <f t="shared" si="616"/>
        <v>58.099999992409721</v>
      </c>
      <c r="P13156">
        <f>HOUR('202008-capitalbikeshare-tripdat'!$C$2836)</f>
        <v>5</v>
      </c>
      <c r="Q13156">
        <f t="shared" si="617"/>
        <v>4</v>
      </c>
    </row>
    <row r="13157" spans="1:17" x14ac:dyDescent="0.35">
      <c r="A13157" t="s">
        <v>13713</v>
      </c>
      <c r="B13157" t="s">
        <v>2</v>
      </c>
      <c r="C13157" s="1">
        <v>44069.822442129633</v>
      </c>
      <c r="D13157" s="1">
        <v>44069.908449074072</v>
      </c>
      <c r="I13157">
        <v>38.92</v>
      </c>
      <c r="J13157">
        <v>-77.040000000000006</v>
      </c>
      <c r="K13157">
        <v>38.9</v>
      </c>
      <c r="L13157">
        <v>-77.03</v>
      </c>
      <c r="M13157" t="s">
        <v>0</v>
      </c>
      <c r="N13157">
        <f t="shared" si="615"/>
        <v>4</v>
      </c>
      <c r="O13157" s="3">
        <f t="shared" si="616"/>
        <v>123.84999999194406</v>
      </c>
      <c r="P13157">
        <f>HOUR('202008-capitalbikeshare-tripdat'!$C$2792)</f>
        <v>23</v>
      </c>
      <c r="Q13157">
        <f t="shared" si="617"/>
        <v>4</v>
      </c>
    </row>
    <row r="13158" spans="1:17" x14ac:dyDescent="0.35">
      <c r="A13158" t="s">
        <v>13714</v>
      </c>
      <c r="B13158" t="s">
        <v>2</v>
      </c>
      <c r="C13158" s="1">
        <v>44069.822511574072</v>
      </c>
      <c r="D13158" s="1">
        <v>44069.841446759259</v>
      </c>
      <c r="G13158" t="s">
        <v>265</v>
      </c>
      <c r="H13158">
        <v>114</v>
      </c>
      <c r="I13158">
        <v>38.869999999999997</v>
      </c>
      <c r="J13158">
        <v>-77.13</v>
      </c>
      <c r="K13158">
        <v>38.896667333333298</v>
      </c>
      <c r="L13158">
        <v>-77.071389666666605</v>
      </c>
      <c r="M13158" t="s">
        <v>0</v>
      </c>
      <c r="N13158">
        <f t="shared" si="615"/>
        <v>4</v>
      </c>
      <c r="O13158" s="3">
        <f t="shared" si="616"/>
        <v>27.266666670329869</v>
      </c>
      <c r="P13158">
        <f>HOUR('202008-capitalbikeshare-tripdat'!$C$15263)</f>
        <v>0</v>
      </c>
      <c r="Q13158">
        <f t="shared" si="617"/>
        <v>4</v>
      </c>
    </row>
    <row r="13159" spans="1:17" x14ac:dyDescent="0.35">
      <c r="A13159" t="s">
        <v>13715</v>
      </c>
      <c r="B13159" t="s">
        <v>2</v>
      </c>
      <c r="C13159" s="1">
        <v>44069.822731481479</v>
      </c>
      <c r="D13159" s="1">
        <v>44069.872453703705</v>
      </c>
      <c r="E13159" t="s">
        <v>236</v>
      </c>
      <c r="F13159">
        <v>251</v>
      </c>
      <c r="G13159" t="s">
        <v>236</v>
      </c>
      <c r="H13159">
        <v>251</v>
      </c>
      <c r="I13159">
        <v>38.8959695</v>
      </c>
      <c r="J13159">
        <v>-77.088943</v>
      </c>
      <c r="K13159">
        <v>38.895859166666597</v>
      </c>
      <c r="L13159">
        <v>-77.088893333333303</v>
      </c>
      <c r="M13159" t="s">
        <v>0</v>
      </c>
      <c r="N13159">
        <f t="shared" si="615"/>
        <v>4</v>
      </c>
      <c r="O13159" s="3">
        <f t="shared" si="616"/>
        <v>71.600000004982576</v>
      </c>
      <c r="P13159">
        <f>HOUR('202008-capitalbikeshare-tripdat'!$C$12478)</f>
        <v>18</v>
      </c>
      <c r="Q13159">
        <f t="shared" si="617"/>
        <v>4</v>
      </c>
    </row>
    <row r="13160" spans="1:17" x14ac:dyDescent="0.35">
      <c r="A13160" t="s">
        <v>13716</v>
      </c>
      <c r="B13160" t="s">
        <v>2</v>
      </c>
      <c r="C13160" s="1">
        <v>44069.82298611111</v>
      </c>
      <c r="D13160" s="1">
        <v>44069.861909722225</v>
      </c>
      <c r="E13160" t="s">
        <v>11861</v>
      </c>
      <c r="F13160">
        <v>350</v>
      </c>
      <c r="G13160" t="s">
        <v>11861</v>
      </c>
      <c r="H13160">
        <v>350</v>
      </c>
      <c r="I13160">
        <v>39.1146331666666</v>
      </c>
      <c r="J13160">
        <v>-77.1715581666666</v>
      </c>
      <c r="K13160">
        <v>39.114568166666601</v>
      </c>
      <c r="L13160">
        <v>-77.171457166666599</v>
      </c>
      <c r="M13160" t="s">
        <v>0</v>
      </c>
      <c r="N13160">
        <f t="shared" si="615"/>
        <v>4</v>
      </c>
      <c r="O13160" s="3">
        <f t="shared" si="616"/>
        <v>56.050000005634502</v>
      </c>
      <c r="P13160">
        <f>HOUR('202008-capitalbikeshare-tripdat'!$C$10450)</f>
        <v>17</v>
      </c>
      <c r="Q13160">
        <f t="shared" si="617"/>
        <v>4</v>
      </c>
    </row>
    <row r="13161" spans="1:17" x14ac:dyDescent="0.35">
      <c r="A13161" t="s">
        <v>13717</v>
      </c>
      <c r="B13161" t="s">
        <v>2</v>
      </c>
      <c r="C13161" s="1">
        <v>44069.82372685185</v>
      </c>
      <c r="D13161" s="1">
        <v>44069.828333333331</v>
      </c>
      <c r="E13161" t="s">
        <v>102</v>
      </c>
      <c r="F13161">
        <v>68</v>
      </c>
      <c r="I13161">
        <v>38.880288499999999</v>
      </c>
      <c r="J13161">
        <v>-76.986266999999998</v>
      </c>
      <c r="K13161">
        <v>38.880000000000003</v>
      </c>
      <c r="L13161">
        <v>-77</v>
      </c>
      <c r="M13161" t="s">
        <v>0</v>
      </c>
      <c r="N13161">
        <f t="shared" si="615"/>
        <v>4</v>
      </c>
      <c r="O13161" s="3">
        <f t="shared" si="616"/>
        <v>6.6333333333022892</v>
      </c>
      <c r="P13161">
        <f>HOUR('202008-capitalbikeshare-tripdat'!$C$5069)</f>
        <v>13</v>
      </c>
      <c r="Q13161">
        <f t="shared" si="617"/>
        <v>4</v>
      </c>
    </row>
    <row r="13162" spans="1:17" x14ac:dyDescent="0.35">
      <c r="A13162" t="s">
        <v>13718</v>
      </c>
      <c r="B13162" t="s">
        <v>2</v>
      </c>
      <c r="C13162" s="1">
        <v>44069.824490740742</v>
      </c>
      <c r="D13162" s="1">
        <v>44069.824814814812</v>
      </c>
      <c r="I13162">
        <v>38.93</v>
      </c>
      <c r="J13162">
        <v>-77.040000000000006</v>
      </c>
      <c r="K13162">
        <v>38.93</v>
      </c>
      <c r="L13162">
        <v>-77.040000000000006</v>
      </c>
      <c r="M13162" t="s">
        <v>0</v>
      </c>
      <c r="N13162">
        <f t="shared" si="615"/>
        <v>4</v>
      </c>
      <c r="O13162" s="3">
        <f t="shared" si="616"/>
        <v>0.46666666050441563</v>
      </c>
      <c r="P13162">
        <f>HOUR('202008-capitalbikeshare-tripdat'!$C$5673)</f>
        <v>17</v>
      </c>
      <c r="Q13162">
        <f t="shared" si="617"/>
        <v>4</v>
      </c>
    </row>
    <row r="13163" spans="1:17" x14ac:dyDescent="0.35">
      <c r="A13163" t="s">
        <v>13719</v>
      </c>
      <c r="B13163" t="s">
        <v>2</v>
      </c>
      <c r="C13163" s="1">
        <v>44069.824733796297</v>
      </c>
      <c r="D13163" s="1">
        <v>44069.839618055557</v>
      </c>
      <c r="I13163">
        <v>38.99</v>
      </c>
      <c r="J13163">
        <v>-77.099999999999994</v>
      </c>
      <c r="K13163">
        <v>38.99</v>
      </c>
      <c r="L13163">
        <v>-77.09</v>
      </c>
      <c r="M13163" t="s">
        <v>0</v>
      </c>
      <c r="N13163">
        <f t="shared" si="615"/>
        <v>4</v>
      </c>
      <c r="O13163" s="3">
        <f t="shared" si="616"/>
        <v>21.433333335444331</v>
      </c>
      <c r="P13163">
        <f>HOUR('202008-capitalbikeshare-tripdat'!$C$3579)</f>
        <v>10</v>
      </c>
      <c r="Q13163">
        <f t="shared" si="617"/>
        <v>4</v>
      </c>
    </row>
    <row r="13164" spans="1:17" x14ac:dyDescent="0.35">
      <c r="A13164" t="s">
        <v>13720</v>
      </c>
      <c r="B13164" t="s">
        <v>2</v>
      </c>
      <c r="C13164" s="1">
        <v>44069.826377314814</v>
      </c>
      <c r="D13164" s="1">
        <v>44069.829386574071</v>
      </c>
      <c r="I13164">
        <v>38.979999999999997</v>
      </c>
      <c r="J13164">
        <v>-76.97</v>
      </c>
      <c r="K13164">
        <v>38.979999999999997</v>
      </c>
      <c r="L13164">
        <v>-76.98</v>
      </c>
      <c r="M13164" t="s">
        <v>0</v>
      </c>
      <c r="N13164">
        <f t="shared" si="615"/>
        <v>4</v>
      </c>
      <c r="O13164" s="3">
        <f t="shared" si="616"/>
        <v>4.3333333299960941</v>
      </c>
      <c r="P13164">
        <f>HOUR('202008-capitalbikeshare-tripdat'!$C$3580)</f>
        <v>10</v>
      </c>
      <c r="Q13164">
        <f t="shared" si="617"/>
        <v>4</v>
      </c>
    </row>
    <row r="13165" spans="1:17" x14ac:dyDescent="0.35">
      <c r="A13165" t="s">
        <v>13721</v>
      </c>
      <c r="B13165" t="s">
        <v>2</v>
      </c>
      <c r="C13165" s="1">
        <v>44069.826458333337</v>
      </c>
      <c r="D13165" s="1">
        <v>44069.846562500003</v>
      </c>
      <c r="E13165" t="s">
        <v>569</v>
      </c>
      <c r="F13165">
        <v>456</v>
      </c>
      <c r="I13165">
        <v>38.9023343333333</v>
      </c>
      <c r="J13165">
        <v>-77.015957999999998</v>
      </c>
      <c r="K13165">
        <v>38.92</v>
      </c>
      <c r="L13165">
        <v>-77.02</v>
      </c>
      <c r="M13165" t="s">
        <v>0</v>
      </c>
      <c r="N13165">
        <f t="shared" si="615"/>
        <v>4</v>
      </c>
      <c r="O13165" s="3">
        <f t="shared" si="616"/>
        <v>28.949999999022111</v>
      </c>
      <c r="P13165">
        <f>HOUR('202008-capitalbikeshare-tripdat'!$C$309)</f>
        <v>16</v>
      </c>
      <c r="Q13165">
        <f t="shared" si="617"/>
        <v>4</v>
      </c>
    </row>
    <row r="13166" spans="1:17" x14ac:dyDescent="0.35">
      <c r="A13166" t="s">
        <v>13722</v>
      </c>
      <c r="B13166" t="s">
        <v>2</v>
      </c>
      <c r="C13166" s="1">
        <v>44069.826481481483</v>
      </c>
      <c r="D13166" s="1">
        <v>44069.83666666667</v>
      </c>
      <c r="G13166" t="s">
        <v>110</v>
      </c>
      <c r="H13166">
        <v>133</v>
      </c>
      <c r="I13166">
        <v>38.93</v>
      </c>
      <c r="J13166">
        <v>-77.03</v>
      </c>
      <c r="K13166">
        <v>38.955075833333296</v>
      </c>
      <c r="L13166">
        <v>-77.0700066666666</v>
      </c>
      <c r="M13166" t="s">
        <v>0</v>
      </c>
      <c r="N13166">
        <f t="shared" si="615"/>
        <v>4</v>
      </c>
      <c r="O13166" s="3">
        <f t="shared" si="616"/>
        <v>14.666666669072583</v>
      </c>
      <c r="P13166">
        <f>HOUR('202008-capitalbikeshare-tripdat'!$C$7928)</f>
        <v>12</v>
      </c>
      <c r="Q13166">
        <f t="shared" si="617"/>
        <v>4</v>
      </c>
    </row>
    <row r="13167" spans="1:17" x14ac:dyDescent="0.35">
      <c r="A13167" t="s">
        <v>13723</v>
      </c>
      <c r="B13167" t="s">
        <v>2</v>
      </c>
      <c r="C13167" s="1">
        <v>44069.827025462961</v>
      </c>
      <c r="D13167" s="1">
        <v>44069.866828703707</v>
      </c>
      <c r="I13167">
        <v>38.9</v>
      </c>
      <c r="J13167">
        <v>-77.03</v>
      </c>
      <c r="K13167">
        <v>38.909999999999997</v>
      </c>
      <c r="L13167">
        <v>-77.040000000000006</v>
      </c>
      <c r="M13167" t="s">
        <v>0</v>
      </c>
      <c r="N13167">
        <f t="shared" si="615"/>
        <v>4</v>
      </c>
      <c r="O13167" s="3">
        <f t="shared" si="616"/>
        <v>57.316666675033048</v>
      </c>
      <c r="P13167">
        <f>HOUR('202008-capitalbikeshare-tripdat'!$C$2797)</f>
        <v>23</v>
      </c>
      <c r="Q13167">
        <f t="shared" si="617"/>
        <v>4</v>
      </c>
    </row>
    <row r="13168" spans="1:17" x14ac:dyDescent="0.35">
      <c r="A13168" t="s">
        <v>13724</v>
      </c>
      <c r="B13168" t="s">
        <v>2</v>
      </c>
      <c r="C13168" s="1">
        <v>44069.827233796299</v>
      </c>
      <c r="D13168" s="1">
        <v>44069.840532407405</v>
      </c>
      <c r="E13168" t="s">
        <v>150</v>
      </c>
      <c r="F13168">
        <v>592</v>
      </c>
      <c r="G13168" t="s">
        <v>280</v>
      </c>
      <c r="H13168">
        <v>289</v>
      </c>
      <c r="I13168">
        <v>38.923408000000002</v>
      </c>
      <c r="J13168">
        <v>-77.051734499999995</v>
      </c>
      <c r="K13168">
        <v>38.908487333333298</v>
      </c>
      <c r="L13168">
        <v>-77.063592666666594</v>
      </c>
      <c r="M13168" t="s">
        <v>0</v>
      </c>
      <c r="N13168">
        <f t="shared" si="615"/>
        <v>4</v>
      </c>
      <c r="O13168" s="3">
        <f t="shared" si="616"/>
        <v>19.149999992223457</v>
      </c>
      <c r="P13168">
        <f>HOUR('202008-capitalbikeshare-tripdat'!$C$2594)</f>
        <v>16</v>
      </c>
      <c r="Q13168">
        <f t="shared" si="617"/>
        <v>4</v>
      </c>
    </row>
    <row r="13169" spans="1:17" x14ac:dyDescent="0.35">
      <c r="A13169" t="s">
        <v>13725</v>
      </c>
      <c r="B13169" t="s">
        <v>2</v>
      </c>
      <c r="C13169" s="1">
        <v>44069.827303240738</v>
      </c>
      <c r="D13169" s="1">
        <v>44069.829444444447</v>
      </c>
      <c r="E13169" t="s">
        <v>6925</v>
      </c>
      <c r="F13169">
        <v>603</v>
      </c>
      <c r="G13169" t="s">
        <v>6925</v>
      </c>
      <c r="H13169">
        <v>603</v>
      </c>
      <c r="I13169">
        <v>38.882654000000002</v>
      </c>
      <c r="J13169">
        <v>-77.228233166666598</v>
      </c>
      <c r="K13169">
        <v>38.882663000000001</v>
      </c>
      <c r="L13169">
        <v>-77.228224166666607</v>
      </c>
      <c r="M13169" t="s">
        <v>0</v>
      </c>
      <c r="N13169">
        <f t="shared" si="615"/>
        <v>4</v>
      </c>
      <c r="O13169" s="3">
        <f t="shared" si="616"/>
        <v>3.0833333416376263</v>
      </c>
      <c r="P13169">
        <f>HOUR('202008-capitalbikeshare-tripdat'!$C$12665)</f>
        <v>7</v>
      </c>
      <c r="Q13169">
        <f t="shared" si="617"/>
        <v>4</v>
      </c>
    </row>
    <row r="13170" spans="1:17" x14ac:dyDescent="0.35">
      <c r="A13170" t="s">
        <v>13726</v>
      </c>
      <c r="B13170" t="s">
        <v>2</v>
      </c>
      <c r="C13170" s="1">
        <v>44069.8278125</v>
      </c>
      <c r="D13170" s="1">
        <v>44069.874675925923</v>
      </c>
      <c r="G13170" t="s">
        <v>349</v>
      </c>
      <c r="H13170">
        <v>319</v>
      </c>
      <c r="I13170">
        <v>38.99</v>
      </c>
      <c r="J13170">
        <v>-76.989999999999995</v>
      </c>
      <c r="K13170">
        <v>38.995014333333302</v>
      </c>
      <c r="L13170">
        <v>-77.029129666666606</v>
      </c>
      <c r="M13170" t="s">
        <v>0</v>
      </c>
      <c r="N13170">
        <f t="shared" si="615"/>
        <v>4</v>
      </c>
      <c r="O13170" s="3">
        <f t="shared" si="616"/>
        <v>67.483333329437301</v>
      </c>
      <c r="P13170">
        <f>HOUR('202008-capitalbikeshare-tripdat'!$C$12660)</f>
        <v>7</v>
      </c>
      <c r="Q13170">
        <f t="shared" si="617"/>
        <v>4</v>
      </c>
    </row>
    <row r="13171" spans="1:17" x14ac:dyDescent="0.35">
      <c r="A13171" t="s">
        <v>13727</v>
      </c>
      <c r="B13171" t="s">
        <v>2</v>
      </c>
      <c r="C13171" s="1">
        <v>44069.8284375</v>
      </c>
      <c r="D13171" s="1">
        <v>44069.839791666665</v>
      </c>
      <c r="G13171" t="s">
        <v>274</v>
      </c>
      <c r="H13171">
        <v>73</v>
      </c>
      <c r="I13171">
        <v>38.909999999999997</v>
      </c>
      <c r="J13171">
        <v>-76.98</v>
      </c>
      <c r="K13171">
        <v>38.917126666666597</v>
      </c>
      <c r="L13171">
        <v>-77.025794000000005</v>
      </c>
      <c r="M13171" t="s">
        <v>0</v>
      </c>
      <c r="N13171">
        <f t="shared" si="615"/>
        <v>4</v>
      </c>
      <c r="O13171" s="3">
        <f t="shared" si="616"/>
        <v>16.349999997764826</v>
      </c>
      <c r="P13171">
        <f>HOUR('202008-capitalbikeshare-tripdat'!$C$13312)</f>
        <v>6</v>
      </c>
      <c r="Q13171">
        <f t="shared" si="617"/>
        <v>4</v>
      </c>
    </row>
    <row r="13172" spans="1:17" x14ac:dyDescent="0.35">
      <c r="A13172" t="s">
        <v>13728</v>
      </c>
      <c r="B13172" t="s">
        <v>2</v>
      </c>
      <c r="C13172" s="1">
        <v>44069.829629629632</v>
      </c>
      <c r="D13172" s="1">
        <v>44069.834097222221</v>
      </c>
      <c r="E13172" t="s">
        <v>110</v>
      </c>
      <c r="F13172">
        <v>133</v>
      </c>
      <c r="G13172" t="s">
        <v>109</v>
      </c>
      <c r="H13172">
        <v>106</v>
      </c>
      <c r="I13172">
        <v>38.955047999999998</v>
      </c>
      <c r="J13172">
        <v>-77.070003499999999</v>
      </c>
      <c r="K13172">
        <v>38.947496666666602</v>
      </c>
      <c r="L13172">
        <v>-77.079230166666605</v>
      </c>
      <c r="M13172" t="s">
        <v>0</v>
      </c>
      <c r="N13172">
        <f t="shared" si="615"/>
        <v>4</v>
      </c>
      <c r="O13172" s="3">
        <f t="shared" si="616"/>
        <v>6.4333333284594119</v>
      </c>
      <c r="P13172">
        <f>HOUR('202008-capitalbikeshare-tripdat'!$C$3504)</f>
        <v>9</v>
      </c>
      <c r="Q13172">
        <f t="shared" si="617"/>
        <v>4</v>
      </c>
    </row>
    <row r="13173" spans="1:17" x14ac:dyDescent="0.35">
      <c r="A13173" t="s">
        <v>13729</v>
      </c>
      <c r="B13173" t="s">
        <v>2</v>
      </c>
      <c r="C13173" s="1">
        <v>44069.830567129633</v>
      </c>
      <c r="D13173" s="1">
        <v>44069.862199074072</v>
      </c>
      <c r="E13173" t="s">
        <v>6925</v>
      </c>
      <c r="F13173">
        <v>603</v>
      </c>
      <c r="G13173" t="s">
        <v>6925</v>
      </c>
      <c r="H13173">
        <v>603</v>
      </c>
      <c r="I13173">
        <v>38.882657000000002</v>
      </c>
      <c r="J13173">
        <v>-77.228252666666606</v>
      </c>
      <c r="K13173">
        <v>38.8826598333333</v>
      </c>
      <c r="L13173">
        <v>-77.228265500000006</v>
      </c>
      <c r="M13173" t="s">
        <v>0</v>
      </c>
      <c r="N13173">
        <f t="shared" si="615"/>
        <v>4</v>
      </c>
      <c r="O13173" s="3">
        <f t="shared" si="616"/>
        <v>45.549999992363155</v>
      </c>
      <c r="P13173">
        <f>HOUR('202008-capitalbikeshare-tripdat'!$C$12664)</f>
        <v>7</v>
      </c>
      <c r="Q13173">
        <f t="shared" si="617"/>
        <v>4</v>
      </c>
    </row>
    <row r="13174" spans="1:17" x14ac:dyDescent="0.35">
      <c r="A13174" t="s">
        <v>13730</v>
      </c>
      <c r="B13174" t="s">
        <v>2</v>
      </c>
      <c r="C13174" s="1">
        <v>44069.831041666665</v>
      </c>
      <c r="D13174" s="1">
        <v>44069.83520833333</v>
      </c>
      <c r="E13174" t="s">
        <v>614</v>
      </c>
      <c r="F13174">
        <v>452</v>
      </c>
      <c r="I13174">
        <v>38.890574000000001</v>
      </c>
      <c r="J13174">
        <v>-77.049340666666595</v>
      </c>
      <c r="K13174">
        <v>38.89</v>
      </c>
      <c r="L13174">
        <v>-77.040000000000006</v>
      </c>
      <c r="M13174" t="s">
        <v>0</v>
      </c>
      <c r="N13174">
        <f t="shared" si="615"/>
        <v>4</v>
      </c>
      <c r="O13174" s="3">
        <f t="shared" si="616"/>
        <v>5.9999999986030161</v>
      </c>
      <c r="P13174">
        <f>HOUR('202008-capitalbikeshare-tripdat'!$C$1417)</f>
        <v>12</v>
      </c>
      <c r="Q13174">
        <f t="shared" si="617"/>
        <v>4</v>
      </c>
    </row>
    <row r="13175" spans="1:17" x14ac:dyDescent="0.35">
      <c r="A13175" t="s">
        <v>13731</v>
      </c>
      <c r="B13175" t="s">
        <v>2</v>
      </c>
      <c r="C13175" s="1">
        <v>44069.831400462965</v>
      </c>
      <c r="D13175" s="1">
        <v>44069.844409722224</v>
      </c>
      <c r="G13175" t="s">
        <v>533</v>
      </c>
      <c r="H13175">
        <v>66</v>
      </c>
      <c r="I13175">
        <v>38.89</v>
      </c>
      <c r="J13175">
        <v>-76.97</v>
      </c>
      <c r="K13175">
        <v>38.8993045</v>
      </c>
      <c r="L13175">
        <v>-77.014945333333301</v>
      </c>
      <c r="M13175" t="s">
        <v>0</v>
      </c>
      <c r="N13175">
        <f t="shared" si="615"/>
        <v>4</v>
      </c>
      <c r="O13175" s="3">
        <f t="shared" si="616"/>
        <v>18.73333333292976</v>
      </c>
      <c r="P13175">
        <f>HOUR('202008-capitalbikeshare-tripdat'!$C$14012)</f>
        <v>10</v>
      </c>
      <c r="Q13175">
        <f t="shared" si="617"/>
        <v>4</v>
      </c>
    </row>
    <row r="13176" spans="1:17" x14ac:dyDescent="0.35">
      <c r="A13176" t="s">
        <v>13732</v>
      </c>
      <c r="B13176" t="s">
        <v>2</v>
      </c>
      <c r="C13176" s="1">
        <v>44069.831828703704</v>
      </c>
      <c r="D13176" s="1">
        <v>44069.837905092594</v>
      </c>
      <c r="E13176" t="s">
        <v>67</v>
      </c>
      <c r="F13176">
        <v>20</v>
      </c>
      <c r="I13176">
        <v>38.931991833333299</v>
      </c>
      <c r="J13176">
        <v>-77.038755666666603</v>
      </c>
      <c r="K13176">
        <v>38.909999999999997</v>
      </c>
      <c r="L13176">
        <v>-77.03</v>
      </c>
      <c r="M13176" t="s">
        <v>0</v>
      </c>
      <c r="N13176">
        <f t="shared" si="615"/>
        <v>4</v>
      </c>
      <c r="O13176" s="3">
        <f t="shared" si="616"/>
        <v>8.7500000023283064</v>
      </c>
      <c r="P13176">
        <f>HOUR('202008-capitalbikeshare-tripdat'!$C$7796)</f>
        <v>21</v>
      </c>
      <c r="Q13176">
        <f t="shared" si="617"/>
        <v>4</v>
      </c>
    </row>
    <row r="13177" spans="1:17" x14ac:dyDescent="0.35">
      <c r="A13177" t="s">
        <v>13733</v>
      </c>
      <c r="B13177" t="s">
        <v>2</v>
      </c>
      <c r="C13177" s="1">
        <v>44069.832002314812</v>
      </c>
      <c r="D13177" s="1">
        <v>44069.870057870372</v>
      </c>
      <c r="E13177" t="s">
        <v>2448</v>
      </c>
      <c r="F13177">
        <v>512</v>
      </c>
      <c r="I13177">
        <v>38.968834000000001</v>
      </c>
      <c r="J13177">
        <v>-77.016228499999997</v>
      </c>
      <c r="K13177">
        <v>38.93</v>
      </c>
      <c r="L13177">
        <v>-77.03</v>
      </c>
      <c r="M13177" t="s">
        <v>0</v>
      </c>
      <c r="N13177">
        <f t="shared" si="615"/>
        <v>4</v>
      </c>
      <c r="O13177" s="3">
        <f t="shared" si="616"/>
        <v>54.800000006798655</v>
      </c>
      <c r="P13177">
        <f>HOUR('202008-capitalbikeshare-tripdat'!$C$8864)</f>
        <v>12</v>
      </c>
      <c r="Q13177">
        <f t="shared" si="617"/>
        <v>4</v>
      </c>
    </row>
    <row r="13178" spans="1:17" x14ac:dyDescent="0.35">
      <c r="A13178" t="s">
        <v>13734</v>
      </c>
      <c r="B13178" t="s">
        <v>2</v>
      </c>
      <c r="C13178" s="1">
        <v>44069.832071759258</v>
      </c>
      <c r="D13178" s="1">
        <v>44069.842245370368</v>
      </c>
      <c r="I13178">
        <v>38.950000000000003</v>
      </c>
      <c r="J13178">
        <v>-76.959999999999994</v>
      </c>
      <c r="K13178">
        <v>38.93</v>
      </c>
      <c r="L13178">
        <v>-76.98</v>
      </c>
      <c r="M13178" t="s">
        <v>0</v>
      </c>
      <c r="N13178">
        <f t="shared" si="615"/>
        <v>4</v>
      </c>
      <c r="O13178" s="3">
        <f t="shared" si="616"/>
        <v>14.649999998509884</v>
      </c>
      <c r="P13178">
        <f>HOUR('202008-capitalbikeshare-tripdat'!$C$14764)</f>
        <v>14</v>
      </c>
      <c r="Q13178">
        <f t="shared" si="617"/>
        <v>4</v>
      </c>
    </row>
    <row r="13179" spans="1:17" x14ac:dyDescent="0.35">
      <c r="A13179" t="s">
        <v>13735</v>
      </c>
      <c r="B13179" t="s">
        <v>2</v>
      </c>
      <c r="C13179" s="1">
        <v>44069.832141203704</v>
      </c>
      <c r="D13179" s="1">
        <v>44069.870104166665</v>
      </c>
      <c r="E13179" t="s">
        <v>2448</v>
      </c>
      <c r="F13179">
        <v>512</v>
      </c>
      <c r="I13179">
        <v>38.968803999999999</v>
      </c>
      <c r="J13179">
        <v>-77.016237833333307</v>
      </c>
      <c r="K13179">
        <v>38.93</v>
      </c>
      <c r="L13179">
        <v>-77.03</v>
      </c>
      <c r="M13179" t="s">
        <v>0</v>
      </c>
      <c r="N13179">
        <f t="shared" si="615"/>
        <v>4</v>
      </c>
      <c r="O13179" s="3">
        <f t="shared" si="616"/>
        <v>54.666666663251817</v>
      </c>
      <c r="P13179">
        <f>HOUR('202008-capitalbikeshare-tripdat'!$C$15907)</f>
        <v>18</v>
      </c>
      <c r="Q13179">
        <f t="shared" si="617"/>
        <v>4</v>
      </c>
    </row>
    <row r="13180" spans="1:17" x14ac:dyDescent="0.35">
      <c r="A13180" t="s">
        <v>13736</v>
      </c>
      <c r="B13180" t="s">
        <v>2</v>
      </c>
      <c r="C13180" s="1">
        <v>44069.832245370373</v>
      </c>
      <c r="D13180" s="1">
        <v>44069.834039351852</v>
      </c>
      <c r="I13180">
        <v>38.92</v>
      </c>
      <c r="J13180">
        <v>-77.05</v>
      </c>
      <c r="K13180">
        <v>38.93</v>
      </c>
      <c r="L13180">
        <v>-77.06</v>
      </c>
      <c r="M13180" t="s">
        <v>0</v>
      </c>
      <c r="N13180">
        <f t="shared" si="615"/>
        <v>4</v>
      </c>
      <c r="O13180" s="3">
        <f t="shared" si="616"/>
        <v>2.5833333295304328</v>
      </c>
      <c r="P13180">
        <f>HOUR('202008-capitalbikeshare-tripdat'!$C$9094)</f>
        <v>18</v>
      </c>
      <c r="Q13180">
        <f t="shared" si="617"/>
        <v>4</v>
      </c>
    </row>
    <row r="13181" spans="1:17" x14ac:dyDescent="0.35">
      <c r="A13181" t="s">
        <v>13737</v>
      </c>
      <c r="B13181" t="s">
        <v>2</v>
      </c>
      <c r="C13181" s="1">
        <v>44069.83321759259</v>
      </c>
      <c r="D13181" s="1">
        <v>44069.85428240741</v>
      </c>
      <c r="E13181" t="s">
        <v>49</v>
      </c>
      <c r="F13181">
        <v>633</v>
      </c>
      <c r="I13181">
        <v>38.9420686666666</v>
      </c>
      <c r="J13181">
        <v>-77.018208333333305</v>
      </c>
      <c r="K13181">
        <v>38.94</v>
      </c>
      <c r="L13181">
        <v>-77.02</v>
      </c>
      <c r="M13181" t="s">
        <v>0</v>
      </c>
      <c r="N13181">
        <f t="shared" si="615"/>
        <v>4</v>
      </c>
      <c r="O13181" s="3">
        <f t="shared" si="616"/>
        <v>30.333333341404796</v>
      </c>
      <c r="P13181">
        <f>HOUR('202008-capitalbikeshare-tripdat'!$C$7583)</f>
        <v>15</v>
      </c>
      <c r="Q13181">
        <f t="shared" si="617"/>
        <v>4</v>
      </c>
    </row>
    <row r="13182" spans="1:17" x14ac:dyDescent="0.35">
      <c r="A13182" t="s">
        <v>13738</v>
      </c>
      <c r="B13182" t="s">
        <v>2</v>
      </c>
      <c r="C13182" s="1">
        <v>44069.83452546296</v>
      </c>
      <c r="D13182" s="1">
        <v>44069.855034722219</v>
      </c>
      <c r="I13182">
        <v>38.85</v>
      </c>
      <c r="J13182">
        <v>-76.98</v>
      </c>
      <c r="K13182">
        <v>38.89</v>
      </c>
      <c r="L13182">
        <v>-76.95</v>
      </c>
      <c r="M13182" t="s">
        <v>0</v>
      </c>
      <c r="N13182">
        <f t="shared" si="615"/>
        <v>4</v>
      </c>
      <c r="O13182" s="3">
        <f t="shared" si="616"/>
        <v>29.533333332510665</v>
      </c>
      <c r="P13182">
        <f>HOUR('202008-capitalbikeshare-tripdat'!$C$12714)</f>
        <v>10</v>
      </c>
      <c r="Q13182">
        <f t="shared" si="617"/>
        <v>4</v>
      </c>
    </row>
    <row r="13183" spans="1:17" x14ac:dyDescent="0.35">
      <c r="A13183" t="s">
        <v>13739</v>
      </c>
      <c r="B13183" t="s">
        <v>2</v>
      </c>
      <c r="C13183" s="1">
        <v>44069.834548611114</v>
      </c>
      <c r="D13183" s="1">
        <v>44069.84615740741</v>
      </c>
      <c r="I13183">
        <v>38.97</v>
      </c>
      <c r="J13183">
        <v>-76.959999999999994</v>
      </c>
      <c r="K13183">
        <v>38.94</v>
      </c>
      <c r="L13183">
        <v>-76.95</v>
      </c>
      <c r="M13183" t="s">
        <v>0</v>
      </c>
      <c r="N13183">
        <f t="shared" si="615"/>
        <v>4</v>
      </c>
      <c r="O13183" s="3">
        <f t="shared" si="616"/>
        <v>16.716666666325182</v>
      </c>
      <c r="P13183">
        <f>HOUR('202008-capitalbikeshare-tripdat'!$C$10677)</f>
        <v>1</v>
      </c>
      <c r="Q13183">
        <f t="shared" si="617"/>
        <v>4</v>
      </c>
    </row>
    <row r="13184" spans="1:17" x14ac:dyDescent="0.35">
      <c r="A13184" s="2" t="s">
        <v>13740</v>
      </c>
      <c r="B13184" t="s">
        <v>2</v>
      </c>
      <c r="C13184" s="1">
        <v>44069.834652777776</v>
      </c>
      <c r="D13184" s="1">
        <v>44069.840624999997</v>
      </c>
      <c r="E13184" t="s">
        <v>21</v>
      </c>
      <c r="F13184">
        <v>109</v>
      </c>
      <c r="G13184" t="s">
        <v>21</v>
      </c>
      <c r="H13184">
        <v>109</v>
      </c>
      <c r="I13184">
        <v>38.922601499999999</v>
      </c>
      <c r="J13184">
        <v>-77.077343999999997</v>
      </c>
      <c r="K13184">
        <v>38.922705999999998</v>
      </c>
      <c r="L13184">
        <v>-77.077301000000006</v>
      </c>
      <c r="M13184" t="s">
        <v>0</v>
      </c>
      <c r="N13184">
        <f t="shared" si="615"/>
        <v>4</v>
      </c>
      <c r="O13184" s="3">
        <f t="shared" si="616"/>
        <v>8.5999999986961484</v>
      </c>
      <c r="P13184">
        <f>HOUR('202008-capitalbikeshare-tripdat'!$C$10222)</f>
        <v>11</v>
      </c>
      <c r="Q13184">
        <f t="shared" si="617"/>
        <v>4</v>
      </c>
    </row>
    <row r="13185" spans="1:17" x14ac:dyDescent="0.35">
      <c r="A13185" t="s">
        <v>13741</v>
      </c>
      <c r="B13185" t="s">
        <v>2</v>
      </c>
      <c r="C13185" s="1">
        <v>44069.835138888891</v>
      </c>
      <c r="D13185" s="1">
        <v>44069.8515625</v>
      </c>
      <c r="I13185">
        <v>38.89</v>
      </c>
      <c r="J13185">
        <v>-77.09</v>
      </c>
      <c r="K13185">
        <v>38.85</v>
      </c>
      <c r="L13185">
        <v>-77.099999999999994</v>
      </c>
      <c r="M13185" t="s">
        <v>0</v>
      </c>
      <c r="N13185">
        <f t="shared" si="615"/>
        <v>4</v>
      </c>
      <c r="O13185" s="3">
        <f t="shared" si="616"/>
        <v>23.649999996414408</v>
      </c>
      <c r="P13185">
        <f>HOUR('202008-capitalbikeshare-tripdat'!$C$5185)</f>
        <v>17</v>
      </c>
      <c r="Q13185">
        <f t="shared" si="617"/>
        <v>4</v>
      </c>
    </row>
    <row r="13186" spans="1:17" x14ac:dyDescent="0.35">
      <c r="A13186" s="2" t="s">
        <v>13742</v>
      </c>
      <c r="B13186" t="s">
        <v>2</v>
      </c>
      <c r="C13186" s="1">
        <v>44069.835879629631</v>
      </c>
      <c r="D13186" s="1">
        <v>44069.844467592593</v>
      </c>
      <c r="E13186" t="s">
        <v>105</v>
      </c>
      <c r="F13186">
        <v>26</v>
      </c>
      <c r="I13186">
        <v>38.912932666666599</v>
      </c>
      <c r="J13186">
        <v>-77.031860666666603</v>
      </c>
      <c r="K13186">
        <v>38.92</v>
      </c>
      <c r="L13186">
        <v>-77.010000000000005</v>
      </c>
      <c r="M13186" t="s">
        <v>0</v>
      </c>
      <c r="N13186">
        <f t="shared" ref="N13186:N13249" si="618">WEEKDAY(C13186)</f>
        <v>4</v>
      </c>
      <c r="O13186" s="3">
        <f t="shared" ref="O13186:O13249" si="619">(D13186-C13186)*1440</f>
        <v>12.366666665766388</v>
      </c>
      <c r="P13186">
        <f>HOUR('202008-capitalbikeshare-tripdat'!$C$4126)</f>
        <v>21</v>
      </c>
      <c r="Q13186">
        <f t="shared" ref="Q13186:Q13249" si="620">WEEKDAY(C13186)</f>
        <v>4</v>
      </c>
    </row>
    <row r="13187" spans="1:17" x14ac:dyDescent="0.35">
      <c r="A13187" t="s">
        <v>13743</v>
      </c>
      <c r="B13187" t="s">
        <v>2</v>
      </c>
      <c r="C13187" s="1">
        <v>44069.836296296293</v>
      </c>
      <c r="D13187" s="1">
        <v>44069.854537037034</v>
      </c>
      <c r="G13187" t="s">
        <v>72</v>
      </c>
      <c r="H13187">
        <v>191</v>
      </c>
      <c r="I13187">
        <v>38.89</v>
      </c>
      <c r="J13187">
        <v>-77.040000000000006</v>
      </c>
      <c r="K13187">
        <v>38.9055003333333</v>
      </c>
      <c r="L13187">
        <v>-77.002580666666603</v>
      </c>
      <c r="M13187" t="s">
        <v>0</v>
      </c>
      <c r="N13187">
        <f t="shared" si="618"/>
        <v>4</v>
      </c>
      <c r="O13187" s="3">
        <f t="shared" si="619"/>
        <v>26.26666666707024</v>
      </c>
      <c r="P13187">
        <f>HOUR('202008-capitalbikeshare-tripdat'!$C$13807)</f>
        <v>21</v>
      </c>
      <c r="Q13187">
        <f t="shared" si="620"/>
        <v>4</v>
      </c>
    </row>
    <row r="13188" spans="1:17" x14ac:dyDescent="0.35">
      <c r="A13188" t="s">
        <v>13744</v>
      </c>
      <c r="B13188" t="s">
        <v>2</v>
      </c>
      <c r="C13188" s="1">
        <v>44069.836597222224</v>
      </c>
      <c r="D13188" s="1">
        <v>44069.841562499998</v>
      </c>
      <c r="E13188" t="s">
        <v>187</v>
      </c>
      <c r="F13188">
        <v>59</v>
      </c>
      <c r="I13188">
        <v>38.932494499999997</v>
      </c>
      <c r="J13188">
        <v>-76.9930356666666</v>
      </c>
      <c r="K13188">
        <v>38.94</v>
      </c>
      <c r="L13188">
        <v>-77</v>
      </c>
      <c r="M13188" t="s">
        <v>0</v>
      </c>
      <c r="N13188">
        <f t="shared" si="618"/>
        <v>4</v>
      </c>
      <c r="O13188" s="3">
        <f t="shared" si="619"/>
        <v>7.1499999950174242</v>
      </c>
      <c r="P13188">
        <f>HOUR('202008-capitalbikeshare-tripdat'!$C$12719)</f>
        <v>10</v>
      </c>
      <c r="Q13188">
        <f t="shared" si="620"/>
        <v>4</v>
      </c>
    </row>
    <row r="13189" spans="1:17" x14ac:dyDescent="0.35">
      <c r="A13189" t="s">
        <v>13745</v>
      </c>
      <c r="B13189" t="s">
        <v>2</v>
      </c>
      <c r="C13189" s="1">
        <v>44069.837361111109</v>
      </c>
      <c r="D13189" s="1">
        <v>44069.862581018519</v>
      </c>
      <c r="I13189">
        <v>38.950000000000003</v>
      </c>
      <c r="J13189">
        <v>-77.03</v>
      </c>
      <c r="K13189">
        <v>38.94</v>
      </c>
      <c r="L13189">
        <v>-77.010000000000005</v>
      </c>
      <c r="M13189" t="s">
        <v>0</v>
      </c>
      <c r="N13189">
        <f t="shared" si="618"/>
        <v>4</v>
      </c>
      <c r="O13189" s="3">
        <f t="shared" si="619"/>
        <v>36.316666669445112</v>
      </c>
      <c r="P13189">
        <f>HOUR('202008-capitalbikeshare-tripdat'!$C$9687)</f>
        <v>7</v>
      </c>
      <c r="Q13189">
        <f t="shared" si="620"/>
        <v>4</v>
      </c>
    </row>
    <row r="13190" spans="1:17" x14ac:dyDescent="0.35">
      <c r="A13190" t="s">
        <v>13746</v>
      </c>
      <c r="B13190" t="s">
        <v>2</v>
      </c>
      <c r="C13190" s="1">
        <v>44069.839259259257</v>
      </c>
      <c r="D13190" s="1">
        <v>44069.842002314814</v>
      </c>
      <c r="E13190" t="s">
        <v>119</v>
      </c>
      <c r="F13190">
        <v>120</v>
      </c>
      <c r="G13190" t="s">
        <v>102</v>
      </c>
      <c r="H13190">
        <v>68</v>
      </c>
      <c r="I13190">
        <v>38.884095166666597</v>
      </c>
      <c r="J13190">
        <v>-76.995287833333293</v>
      </c>
      <c r="K13190">
        <v>38.880341000000001</v>
      </c>
      <c r="L13190">
        <v>-76.9862173333333</v>
      </c>
      <c r="M13190" t="s">
        <v>0</v>
      </c>
      <c r="N13190">
        <f t="shared" si="618"/>
        <v>4</v>
      </c>
      <c r="O13190" s="3">
        <f t="shared" si="619"/>
        <v>3.9500000013504177</v>
      </c>
      <c r="P13190">
        <f>HOUR('202008-capitalbikeshare-tripdat'!$C$15461)</f>
        <v>11</v>
      </c>
      <c r="Q13190">
        <f t="shared" si="620"/>
        <v>4</v>
      </c>
    </row>
    <row r="13191" spans="1:17" x14ac:dyDescent="0.35">
      <c r="A13191" t="s">
        <v>13747</v>
      </c>
      <c r="B13191" t="s">
        <v>2</v>
      </c>
      <c r="C13191" s="1">
        <v>44069.840648148151</v>
      </c>
      <c r="D13191" s="1">
        <v>44069.858391203707</v>
      </c>
      <c r="E13191" t="s">
        <v>514</v>
      </c>
      <c r="F13191">
        <v>185</v>
      </c>
      <c r="G13191" t="s">
        <v>272</v>
      </c>
      <c r="H13191">
        <v>299</v>
      </c>
      <c r="I13191">
        <v>38.888576333333297</v>
      </c>
      <c r="J13191">
        <v>-77.032471166666596</v>
      </c>
      <c r="K13191">
        <v>38.916525</v>
      </c>
      <c r="L13191">
        <v>-77.028179833333297</v>
      </c>
      <c r="M13191" t="s">
        <v>0</v>
      </c>
      <c r="N13191">
        <f t="shared" si="618"/>
        <v>4</v>
      </c>
      <c r="O13191" s="3">
        <f t="shared" si="619"/>
        <v>25.550000000512227</v>
      </c>
      <c r="P13191">
        <f>HOUR('202008-capitalbikeshare-tripdat'!$C$10675)</f>
        <v>0</v>
      </c>
      <c r="Q13191">
        <f t="shared" si="620"/>
        <v>4</v>
      </c>
    </row>
    <row r="13192" spans="1:17" x14ac:dyDescent="0.35">
      <c r="A13192" t="s">
        <v>13748</v>
      </c>
      <c r="B13192" t="s">
        <v>2</v>
      </c>
      <c r="C13192" s="1">
        <v>44069.841006944444</v>
      </c>
      <c r="D13192" s="1">
        <v>44069.844826388886</v>
      </c>
      <c r="I13192">
        <v>38.93</v>
      </c>
      <c r="J13192">
        <v>-77.09</v>
      </c>
      <c r="K13192">
        <v>38.950000000000003</v>
      </c>
      <c r="L13192">
        <v>-77.099999999999994</v>
      </c>
      <c r="M13192" t="s">
        <v>0</v>
      </c>
      <c r="N13192">
        <f t="shared" si="618"/>
        <v>4</v>
      </c>
      <c r="O13192" s="3">
        <f t="shared" si="619"/>
        <v>5.4999999969732016</v>
      </c>
      <c r="P13192">
        <f>HOUR('202008-capitalbikeshare-tripdat'!$C$3275)</f>
        <v>19</v>
      </c>
      <c r="Q13192">
        <f t="shared" si="620"/>
        <v>4</v>
      </c>
    </row>
    <row r="13193" spans="1:17" x14ac:dyDescent="0.35">
      <c r="A13193" t="s">
        <v>13749</v>
      </c>
      <c r="B13193" t="s">
        <v>2</v>
      </c>
      <c r="C13193" s="1">
        <v>44069.841377314813</v>
      </c>
      <c r="D13193" s="1">
        <v>44069.854837962965</v>
      </c>
      <c r="E13193" t="s">
        <v>589</v>
      </c>
      <c r="F13193">
        <v>398</v>
      </c>
      <c r="G13193" t="s">
        <v>142</v>
      </c>
      <c r="H13193">
        <v>77</v>
      </c>
      <c r="I13193">
        <v>38.912621000000001</v>
      </c>
      <c r="J13193">
        <v>-77.041799499999996</v>
      </c>
      <c r="K13193">
        <v>38.928016333333296</v>
      </c>
      <c r="L13193">
        <v>-77.023877333333303</v>
      </c>
      <c r="M13193" t="s">
        <v>0</v>
      </c>
      <c r="N13193">
        <f t="shared" si="618"/>
        <v>4</v>
      </c>
      <c r="O13193" s="3">
        <f t="shared" si="619"/>
        <v>19.383333338191733</v>
      </c>
      <c r="P13193">
        <f>HOUR('202008-capitalbikeshare-tripdat'!$C$8842)</f>
        <v>11</v>
      </c>
      <c r="Q13193">
        <f t="shared" si="620"/>
        <v>4</v>
      </c>
    </row>
    <row r="13194" spans="1:17" x14ac:dyDescent="0.35">
      <c r="A13194" t="s">
        <v>13750</v>
      </c>
      <c r="B13194" t="s">
        <v>2</v>
      </c>
      <c r="C13194" s="1">
        <v>44069.842766203707</v>
      </c>
      <c r="D13194" s="1">
        <v>44069.852569444447</v>
      </c>
      <c r="E13194" t="s">
        <v>75</v>
      </c>
      <c r="F13194">
        <v>105</v>
      </c>
      <c r="I13194">
        <v>38.9348648333333</v>
      </c>
      <c r="J13194">
        <v>-77.072877666666599</v>
      </c>
      <c r="K13194">
        <v>38.93</v>
      </c>
      <c r="L13194">
        <v>-77.069999999999993</v>
      </c>
      <c r="M13194" t="s">
        <v>0</v>
      </c>
      <c r="N13194">
        <f t="shared" si="618"/>
        <v>4</v>
      </c>
      <c r="O13194" s="3">
        <f t="shared" si="619"/>
        <v>14.116666666232049</v>
      </c>
      <c r="P13194">
        <f>HOUR('202008-capitalbikeshare-tripdat'!$C$8667)</f>
        <v>19</v>
      </c>
      <c r="Q13194">
        <f t="shared" si="620"/>
        <v>4</v>
      </c>
    </row>
    <row r="13195" spans="1:17" x14ac:dyDescent="0.35">
      <c r="A13195" t="s">
        <v>13751</v>
      </c>
      <c r="B13195" t="s">
        <v>2</v>
      </c>
      <c r="C13195" s="1">
        <v>44069.845081018517</v>
      </c>
      <c r="D13195" s="1">
        <v>44069.866168981483</v>
      </c>
      <c r="I13195">
        <v>38.89</v>
      </c>
      <c r="J13195">
        <v>-77.09</v>
      </c>
      <c r="K13195">
        <v>38.880000000000003</v>
      </c>
      <c r="L13195">
        <v>-77.12</v>
      </c>
      <c r="M13195" t="s">
        <v>0</v>
      </c>
      <c r="N13195">
        <f t="shared" si="618"/>
        <v>4</v>
      </c>
      <c r="O13195" s="3">
        <f t="shared" si="619"/>
        <v>30.366666672052816</v>
      </c>
      <c r="P13195">
        <f>HOUR('202008-capitalbikeshare-tripdat'!$C$9378)</f>
        <v>14</v>
      </c>
      <c r="Q13195">
        <f t="shared" si="620"/>
        <v>4</v>
      </c>
    </row>
    <row r="13196" spans="1:17" x14ac:dyDescent="0.35">
      <c r="A13196" t="s">
        <v>13752</v>
      </c>
      <c r="B13196" t="s">
        <v>2</v>
      </c>
      <c r="C13196" s="1">
        <v>44069.846921296295</v>
      </c>
      <c r="D13196" s="1">
        <v>44069.852060185185</v>
      </c>
      <c r="G13196" t="s">
        <v>219</v>
      </c>
      <c r="H13196">
        <v>81</v>
      </c>
      <c r="I13196">
        <v>38.909999999999997</v>
      </c>
      <c r="J13196">
        <v>-77.03</v>
      </c>
      <c r="K13196">
        <v>38.920867000000001</v>
      </c>
      <c r="L13196">
        <v>-77.031732833333294</v>
      </c>
      <c r="M13196" t="s">
        <v>0</v>
      </c>
      <c r="N13196">
        <f t="shared" si="618"/>
        <v>4</v>
      </c>
      <c r="O13196" s="3">
        <f t="shared" si="619"/>
        <v>7.400000001071021</v>
      </c>
      <c r="P13196">
        <f>HOUR('202008-capitalbikeshare-tripdat'!$C$9796)</f>
        <v>13</v>
      </c>
      <c r="Q13196">
        <f t="shared" si="620"/>
        <v>4</v>
      </c>
    </row>
    <row r="13197" spans="1:17" x14ac:dyDescent="0.35">
      <c r="A13197" t="s">
        <v>13753</v>
      </c>
      <c r="B13197" t="s">
        <v>2</v>
      </c>
      <c r="C13197" s="1">
        <v>44069.847916666666</v>
      </c>
      <c r="D13197" s="1">
        <v>44069.855578703704</v>
      </c>
      <c r="E13197" t="s">
        <v>926</v>
      </c>
      <c r="F13197">
        <v>597</v>
      </c>
      <c r="G13197" t="s">
        <v>401</v>
      </c>
      <c r="H13197">
        <v>85</v>
      </c>
      <c r="I13197">
        <v>38.951578499999997</v>
      </c>
      <c r="J13197">
        <v>-77.012841333333299</v>
      </c>
      <c r="K13197">
        <v>38.947832833333301</v>
      </c>
      <c r="L13197">
        <v>-77.032876833333304</v>
      </c>
      <c r="M13197" t="s">
        <v>0</v>
      </c>
      <c r="N13197">
        <f t="shared" si="618"/>
        <v>4</v>
      </c>
      <c r="O13197" s="3">
        <f t="shared" si="619"/>
        <v>11.033333335071802</v>
      </c>
      <c r="P13197">
        <f>HOUR('202008-capitalbikeshare-tripdat'!$C$9689)</f>
        <v>7</v>
      </c>
      <c r="Q13197">
        <f t="shared" si="620"/>
        <v>4</v>
      </c>
    </row>
    <row r="13198" spans="1:17" x14ac:dyDescent="0.35">
      <c r="A13198" t="s">
        <v>13754</v>
      </c>
      <c r="B13198" t="s">
        <v>2</v>
      </c>
      <c r="C13198" s="1">
        <v>44069.848229166666</v>
      </c>
      <c r="D13198" s="1">
        <v>44069.869641203702</v>
      </c>
      <c r="E13198" t="s">
        <v>514</v>
      </c>
      <c r="F13198">
        <v>185</v>
      </c>
      <c r="G13198" t="s">
        <v>230</v>
      </c>
      <c r="H13198">
        <v>531</v>
      </c>
      <c r="I13198">
        <v>38.888559666666602</v>
      </c>
      <c r="J13198">
        <v>-77.032381999999998</v>
      </c>
      <c r="K13198">
        <v>38.892230666666599</v>
      </c>
      <c r="L13198">
        <v>-77.033162000000004</v>
      </c>
      <c r="M13198" t="s">
        <v>0</v>
      </c>
      <c r="N13198">
        <f t="shared" si="618"/>
        <v>4</v>
      </c>
      <c r="O13198" s="3">
        <f t="shared" si="619"/>
        <v>30.833333332557231</v>
      </c>
      <c r="P13198">
        <f>HOUR('202008-capitalbikeshare-tripdat'!$C$13812)</f>
        <v>21</v>
      </c>
      <c r="Q13198">
        <f t="shared" si="620"/>
        <v>4</v>
      </c>
    </row>
    <row r="13199" spans="1:17" x14ac:dyDescent="0.35">
      <c r="A13199" t="s">
        <v>13755</v>
      </c>
      <c r="B13199" t="s">
        <v>2</v>
      </c>
      <c r="C13199" s="1">
        <v>44069.848877314813</v>
      </c>
      <c r="D13199" s="1">
        <v>44069.85297453704</v>
      </c>
      <c r="E13199" t="s">
        <v>122</v>
      </c>
      <c r="F13199">
        <v>84</v>
      </c>
      <c r="G13199" t="s">
        <v>95</v>
      </c>
      <c r="H13199">
        <v>14</v>
      </c>
      <c r="I13199">
        <v>38.937501666666599</v>
      </c>
      <c r="J13199">
        <v>-77.032886333333295</v>
      </c>
      <c r="K13199">
        <v>38.918013166666597</v>
      </c>
      <c r="L13199">
        <v>-77.031855166666602</v>
      </c>
      <c r="M13199" t="s">
        <v>0</v>
      </c>
      <c r="N13199">
        <f t="shared" si="618"/>
        <v>4</v>
      </c>
      <c r="O13199" s="3">
        <f t="shared" si="619"/>
        <v>5.9000000066589564</v>
      </c>
      <c r="P13199">
        <f>HOUR('202008-capitalbikeshare-tripdat'!$C$7105)</f>
        <v>18</v>
      </c>
      <c r="Q13199">
        <f t="shared" si="620"/>
        <v>4</v>
      </c>
    </row>
    <row r="13200" spans="1:17" x14ac:dyDescent="0.35">
      <c r="A13200" t="s">
        <v>13756</v>
      </c>
      <c r="B13200" t="s">
        <v>2</v>
      </c>
      <c r="C13200" s="1">
        <v>44069.849317129629</v>
      </c>
      <c r="D13200" s="1">
        <v>44069.862604166665</v>
      </c>
      <c r="I13200">
        <v>38.96</v>
      </c>
      <c r="J13200">
        <v>-77.03</v>
      </c>
      <c r="K13200">
        <v>38.94</v>
      </c>
      <c r="L13200">
        <v>-77.010000000000005</v>
      </c>
      <c r="M13200" t="s">
        <v>0</v>
      </c>
      <c r="N13200">
        <f t="shared" si="618"/>
        <v>4</v>
      </c>
      <c r="O13200" s="3">
        <f t="shared" si="619"/>
        <v>19.133333332138136</v>
      </c>
      <c r="P13200">
        <f>HOUR('202008-capitalbikeshare-tripdat'!$C$10390)</f>
        <v>16</v>
      </c>
      <c r="Q13200">
        <f t="shared" si="620"/>
        <v>4</v>
      </c>
    </row>
    <row r="13201" spans="1:17" x14ac:dyDescent="0.35">
      <c r="A13201" t="s">
        <v>13757</v>
      </c>
      <c r="B13201" t="s">
        <v>2</v>
      </c>
      <c r="C13201" s="1">
        <v>44069.849780092591</v>
      </c>
      <c r="D13201" s="1">
        <v>44069.872129629628</v>
      </c>
      <c r="E13201" t="s">
        <v>559</v>
      </c>
      <c r="F13201">
        <v>103</v>
      </c>
      <c r="G13201" t="s">
        <v>528</v>
      </c>
      <c r="H13201">
        <v>21</v>
      </c>
      <c r="I13201">
        <v>38.944471499999999</v>
      </c>
      <c r="J13201">
        <v>-77.063874166666594</v>
      </c>
      <c r="K13201">
        <v>38.8768696666666</v>
      </c>
      <c r="L13201">
        <v>-77.01773</v>
      </c>
      <c r="M13201" t="s">
        <v>0</v>
      </c>
      <c r="N13201">
        <f t="shared" si="618"/>
        <v>4</v>
      </c>
      <c r="O13201" s="3">
        <f t="shared" si="619"/>
        <v>32.183333333814517</v>
      </c>
      <c r="P13201">
        <f>HOUR('202008-capitalbikeshare-tripdat'!$C$12248)</f>
        <v>11</v>
      </c>
      <c r="Q13201">
        <f t="shared" si="620"/>
        <v>4</v>
      </c>
    </row>
    <row r="13202" spans="1:17" x14ac:dyDescent="0.35">
      <c r="A13202" t="s">
        <v>13758</v>
      </c>
      <c r="B13202" t="s">
        <v>2</v>
      </c>
      <c r="C13202" s="1">
        <v>44069.850671296299</v>
      </c>
      <c r="D13202" s="1">
        <v>44069.865671296298</v>
      </c>
      <c r="E13202" t="s">
        <v>4701</v>
      </c>
      <c r="F13202">
        <v>439</v>
      </c>
      <c r="G13202" t="s">
        <v>4701</v>
      </c>
      <c r="H13202">
        <v>439</v>
      </c>
      <c r="I13202">
        <v>38.799225666666601</v>
      </c>
      <c r="J13202">
        <v>-77.044690666666597</v>
      </c>
      <c r="K13202">
        <v>38.799312999999998</v>
      </c>
      <c r="L13202">
        <v>-77.044627333333295</v>
      </c>
      <c r="M13202" t="s">
        <v>0</v>
      </c>
      <c r="N13202">
        <f t="shared" si="618"/>
        <v>4</v>
      </c>
      <c r="O13202" s="3">
        <f t="shared" si="619"/>
        <v>21.59999999916181</v>
      </c>
      <c r="P13202">
        <f>HOUR('202008-capitalbikeshare-tripdat'!$C$12244)</f>
        <v>11</v>
      </c>
      <c r="Q13202">
        <f t="shared" si="620"/>
        <v>4</v>
      </c>
    </row>
    <row r="13203" spans="1:17" x14ac:dyDescent="0.35">
      <c r="A13203" t="s">
        <v>13759</v>
      </c>
      <c r="B13203" t="s">
        <v>2</v>
      </c>
      <c r="C13203" s="1">
        <v>44069.850682870368</v>
      </c>
      <c r="D13203" s="1">
        <v>44069.892442129632</v>
      </c>
      <c r="I13203">
        <v>38.909999999999997</v>
      </c>
      <c r="J13203">
        <v>-77.03</v>
      </c>
      <c r="K13203">
        <v>38.909999999999997</v>
      </c>
      <c r="L13203">
        <v>-77.14</v>
      </c>
      <c r="M13203" t="s">
        <v>0</v>
      </c>
      <c r="N13203">
        <f t="shared" si="618"/>
        <v>4</v>
      </c>
      <c r="O13203" s="3">
        <f t="shared" si="619"/>
        <v>60.133333340054378</v>
      </c>
      <c r="P13203">
        <f>HOUR('202008-capitalbikeshare-tripdat'!$C$463)</f>
        <v>20</v>
      </c>
      <c r="Q13203">
        <f t="shared" si="620"/>
        <v>4</v>
      </c>
    </row>
    <row r="13204" spans="1:17" x14ac:dyDescent="0.35">
      <c r="A13204" t="s">
        <v>13760</v>
      </c>
      <c r="B13204" t="s">
        <v>2</v>
      </c>
      <c r="C13204" s="1">
        <v>44069.8518287037</v>
      </c>
      <c r="D13204" s="1">
        <v>44069.855486111112</v>
      </c>
      <c r="E13204" t="s">
        <v>297</v>
      </c>
      <c r="F13204">
        <v>442</v>
      </c>
      <c r="G13204" t="s">
        <v>1829</v>
      </c>
      <c r="H13204">
        <v>430</v>
      </c>
      <c r="I13204">
        <v>38.908412666666599</v>
      </c>
      <c r="J13204">
        <v>-77.027108499999997</v>
      </c>
      <c r="K13204">
        <v>38.912629166666598</v>
      </c>
      <c r="L13204">
        <v>-77.036279166666603</v>
      </c>
      <c r="M13204" t="s">
        <v>0</v>
      </c>
      <c r="N13204">
        <f t="shared" si="618"/>
        <v>4</v>
      </c>
      <c r="O13204" s="3">
        <f t="shared" si="619"/>
        <v>5.2666666719596833</v>
      </c>
      <c r="P13204">
        <f>HOUR('202008-capitalbikeshare-tripdat'!$C$10680)</f>
        <v>1</v>
      </c>
      <c r="Q13204">
        <f t="shared" si="620"/>
        <v>4</v>
      </c>
    </row>
    <row r="13205" spans="1:17" x14ac:dyDescent="0.35">
      <c r="A13205" t="s">
        <v>13761</v>
      </c>
      <c r="B13205" t="s">
        <v>2</v>
      </c>
      <c r="C13205" s="1">
        <v>44069.853217592594</v>
      </c>
      <c r="D13205" s="1">
        <v>44069.866365740738</v>
      </c>
      <c r="E13205" t="s">
        <v>1603</v>
      </c>
      <c r="F13205">
        <v>226</v>
      </c>
      <c r="G13205" t="s">
        <v>266</v>
      </c>
      <c r="H13205">
        <v>200</v>
      </c>
      <c r="I13205">
        <v>38.842333333333301</v>
      </c>
      <c r="J13205">
        <v>-77.089621500000007</v>
      </c>
      <c r="K13205">
        <v>38.8827365</v>
      </c>
      <c r="L13205">
        <v>-77.103212499999998</v>
      </c>
      <c r="M13205" t="s">
        <v>0</v>
      </c>
      <c r="N13205">
        <f t="shared" si="618"/>
        <v>4</v>
      </c>
      <c r="O13205" s="3">
        <f t="shared" si="619"/>
        <v>18.933333327295259</v>
      </c>
      <c r="P13205">
        <f>HOUR('202008-capitalbikeshare-tripdat'!$C$9502)</f>
        <v>18</v>
      </c>
      <c r="Q13205">
        <f t="shared" si="620"/>
        <v>4</v>
      </c>
    </row>
    <row r="13206" spans="1:17" x14ac:dyDescent="0.35">
      <c r="A13206" t="s">
        <v>13762</v>
      </c>
      <c r="B13206" t="s">
        <v>2</v>
      </c>
      <c r="C13206" s="1">
        <v>44069.85527777778</v>
      </c>
      <c r="D13206" s="1">
        <v>44069.86042824074</v>
      </c>
      <c r="G13206" t="s">
        <v>274</v>
      </c>
      <c r="H13206">
        <v>73</v>
      </c>
      <c r="I13206">
        <v>38.92</v>
      </c>
      <c r="J13206">
        <v>-77.040000000000006</v>
      </c>
      <c r="K13206">
        <v>38.917082499999999</v>
      </c>
      <c r="L13206">
        <v>-77.026073166666606</v>
      </c>
      <c r="M13206" t="s">
        <v>0</v>
      </c>
      <c r="N13206">
        <f t="shared" si="618"/>
        <v>4</v>
      </c>
      <c r="O13206" s="3">
        <f t="shared" si="619"/>
        <v>7.4166666611563414</v>
      </c>
      <c r="P13206">
        <f>HOUR('202008-capitalbikeshare-tripdat'!$C$465)</f>
        <v>20</v>
      </c>
      <c r="Q13206">
        <f t="shared" si="620"/>
        <v>4</v>
      </c>
    </row>
    <row r="13207" spans="1:17" x14ac:dyDescent="0.35">
      <c r="A13207" t="s">
        <v>13763</v>
      </c>
      <c r="B13207" t="s">
        <v>2</v>
      </c>
      <c r="C13207" s="1">
        <v>44069.85528935185</v>
      </c>
      <c r="D13207" s="1">
        <v>44069.859525462962</v>
      </c>
      <c r="E13207" t="s">
        <v>142</v>
      </c>
      <c r="F13207">
        <v>77</v>
      </c>
      <c r="G13207" t="s">
        <v>778</v>
      </c>
      <c r="H13207">
        <v>75</v>
      </c>
      <c r="I13207">
        <v>38.9280348333333</v>
      </c>
      <c r="J13207">
        <v>-77.023887166666597</v>
      </c>
      <c r="K13207">
        <v>38.920679499999999</v>
      </c>
      <c r="L13207">
        <v>-77.043690499999997</v>
      </c>
      <c r="M13207" t="s">
        <v>0</v>
      </c>
      <c r="N13207">
        <f t="shared" si="618"/>
        <v>4</v>
      </c>
      <c r="O13207" s="3">
        <f t="shared" si="619"/>
        <v>6.1000000010244548</v>
      </c>
      <c r="P13207">
        <f>HOUR('202008-capitalbikeshare-tripdat'!$C$7115)</f>
        <v>19</v>
      </c>
      <c r="Q13207">
        <f t="shared" si="620"/>
        <v>4</v>
      </c>
    </row>
    <row r="13208" spans="1:17" x14ac:dyDescent="0.35">
      <c r="A13208" t="s">
        <v>13764</v>
      </c>
      <c r="B13208" t="s">
        <v>2</v>
      </c>
      <c r="C13208" s="1">
        <v>44069.856527777774</v>
      </c>
      <c r="D13208" s="1">
        <v>44069.863692129627</v>
      </c>
      <c r="G13208" t="s">
        <v>719</v>
      </c>
      <c r="H13208">
        <v>444</v>
      </c>
      <c r="I13208">
        <v>38.92</v>
      </c>
      <c r="J13208">
        <v>-77.040000000000006</v>
      </c>
      <c r="K13208">
        <v>38.947021166666602</v>
      </c>
      <c r="L13208">
        <v>-77.065033833333302</v>
      </c>
      <c r="M13208" t="s">
        <v>0</v>
      </c>
      <c r="N13208">
        <f t="shared" si="618"/>
        <v>4</v>
      </c>
      <c r="O13208" s="3">
        <f t="shared" si="619"/>
        <v>10.31666666851379</v>
      </c>
      <c r="P13208">
        <f>HOUR('202008-capitalbikeshare-tripdat'!$C$151)</f>
        <v>11</v>
      </c>
      <c r="Q13208">
        <f t="shared" si="620"/>
        <v>4</v>
      </c>
    </row>
    <row r="13209" spans="1:17" x14ac:dyDescent="0.35">
      <c r="A13209" t="s">
        <v>13765</v>
      </c>
      <c r="B13209" t="s">
        <v>2</v>
      </c>
      <c r="C13209" s="1">
        <v>44069.864918981482</v>
      </c>
      <c r="D13209" s="1">
        <v>44069.881423611114</v>
      </c>
      <c r="I13209">
        <v>38.9</v>
      </c>
      <c r="J13209">
        <v>-77.06</v>
      </c>
      <c r="K13209">
        <v>38.9</v>
      </c>
      <c r="L13209">
        <v>-77.05</v>
      </c>
      <c r="M13209" t="s">
        <v>0</v>
      </c>
      <c r="N13209">
        <f t="shared" si="618"/>
        <v>4</v>
      </c>
      <c r="O13209" s="3">
        <f t="shared" si="619"/>
        <v>23.766666669398546</v>
      </c>
      <c r="P13209">
        <f>HOUR('202008-capitalbikeshare-tripdat'!$C$9501)</f>
        <v>18</v>
      </c>
      <c r="Q13209">
        <f t="shared" si="620"/>
        <v>4</v>
      </c>
    </row>
    <row r="13210" spans="1:17" x14ac:dyDescent="0.35">
      <c r="A13210" t="s">
        <v>13766</v>
      </c>
      <c r="B13210" t="s">
        <v>2</v>
      </c>
      <c r="C13210" s="1">
        <v>44069.867037037038</v>
      </c>
      <c r="D13210" s="1">
        <v>44069.876562500001</v>
      </c>
      <c r="I13210">
        <v>38.93</v>
      </c>
      <c r="J13210">
        <v>-76.989999999999995</v>
      </c>
      <c r="K13210">
        <v>38.950000000000003</v>
      </c>
      <c r="L13210">
        <v>-77.03</v>
      </c>
      <c r="M13210" t="s">
        <v>0</v>
      </c>
      <c r="N13210">
        <f t="shared" si="618"/>
        <v>4</v>
      </c>
      <c r="O13210" s="3">
        <f t="shared" si="619"/>
        <v>13.716666667023674</v>
      </c>
      <c r="P13210">
        <f>HOUR('202008-capitalbikeshare-tripdat'!$C$3273)</f>
        <v>19</v>
      </c>
      <c r="Q13210">
        <f t="shared" si="620"/>
        <v>4</v>
      </c>
    </row>
    <row r="13211" spans="1:17" x14ac:dyDescent="0.35">
      <c r="A13211" t="s">
        <v>13767</v>
      </c>
      <c r="B13211" t="s">
        <v>2</v>
      </c>
      <c r="C13211" s="1">
        <v>44069.8672337963</v>
      </c>
      <c r="D13211" s="1">
        <v>44069.876886574071</v>
      </c>
      <c r="E13211" t="s">
        <v>265</v>
      </c>
      <c r="F13211">
        <v>114</v>
      </c>
      <c r="G13211" t="s">
        <v>274</v>
      </c>
      <c r="H13211">
        <v>73</v>
      </c>
      <c r="I13211">
        <v>38.897617166666599</v>
      </c>
      <c r="J13211">
        <v>-77.070548833333305</v>
      </c>
      <c r="K13211">
        <v>38.9171451666666</v>
      </c>
      <c r="L13211">
        <v>-77.025997666666598</v>
      </c>
      <c r="M13211" t="s">
        <v>0</v>
      </c>
      <c r="N13211">
        <f t="shared" si="618"/>
        <v>4</v>
      </c>
      <c r="O13211" s="3">
        <f t="shared" si="619"/>
        <v>13.899999990826473</v>
      </c>
      <c r="P13211">
        <f>HOUR('202008-capitalbikeshare-tripdat'!$C$7816)</f>
        <v>23</v>
      </c>
      <c r="Q13211">
        <f t="shared" si="620"/>
        <v>4</v>
      </c>
    </row>
    <row r="13212" spans="1:17" x14ac:dyDescent="0.35">
      <c r="A13212" t="s">
        <v>13768</v>
      </c>
      <c r="B13212" t="s">
        <v>2</v>
      </c>
      <c r="C13212" s="1">
        <v>44069.869212962964</v>
      </c>
      <c r="D13212" s="1">
        <v>44069.873923611114</v>
      </c>
      <c r="I13212">
        <v>38.92</v>
      </c>
      <c r="J13212">
        <v>-77.02</v>
      </c>
      <c r="K13212">
        <v>38.93</v>
      </c>
      <c r="L13212">
        <v>-77.040000000000006</v>
      </c>
      <c r="M13212" t="s">
        <v>0</v>
      </c>
      <c r="N13212">
        <f t="shared" si="618"/>
        <v>4</v>
      </c>
      <c r="O13212" s="3">
        <f t="shared" si="619"/>
        <v>6.7833333369344473</v>
      </c>
      <c r="P13212">
        <f>HOUR('202008-capitalbikeshare-tripdat'!$C$13808)</f>
        <v>21</v>
      </c>
      <c r="Q13212">
        <f t="shared" si="620"/>
        <v>4</v>
      </c>
    </row>
    <row r="13213" spans="1:17" x14ac:dyDescent="0.35">
      <c r="A13213" t="s">
        <v>13769</v>
      </c>
      <c r="B13213" t="s">
        <v>2</v>
      </c>
      <c r="C13213" s="1">
        <v>44069.870057870372</v>
      </c>
      <c r="D13213" s="1">
        <v>44069.873252314814</v>
      </c>
      <c r="E13213" t="s">
        <v>1565</v>
      </c>
      <c r="F13213">
        <v>641</v>
      </c>
      <c r="G13213" t="s">
        <v>1646</v>
      </c>
      <c r="H13213">
        <v>505</v>
      </c>
      <c r="I13213">
        <v>39.047191333333302</v>
      </c>
      <c r="J13213">
        <v>-77.051017666666596</v>
      </c>
      <c r="K13213">
        <v>39.038235666666601</v>
      </c>
      <c r="L13213">
        <v>-77.051015166666602</v>
      </c>
      <c r="M13213" t="s">
        <v>0</v>
      </c>
      <c r="N13213">
        <f t="shared" si="618"/>
        <v>4</v>
      </c>
      <c r="O13213" s="3">
        <f t="shared" si="619"/>
        <v>4.5999999961350113</v>
      </c>
      <c r="P13213">
        <f>HOUR('202008-capitalbikeshare-tripdat'!$C$10215)</f>
        <v>11</v>
      </c>
      <c r="Q13213">
        <f t="shared" si="620"/>
        <v>4</v>
      </c>
    </row>
    <row r="13214" spans="1:17" x14ac:dyDescent="0.35">
      <c r="A13214" t="s">
        <v>13770</v>
      </c>
      <c r="B13214" t="s">
        <v>2</v>
      </c>
      <c r="C13214" s="1">
        <v>44069.870104166665</v>
      </c>
      <c r="D13214" s="1">
        <v>44069.874328703707</v>
      </c>
      <c r="E13214" t="s">
        <v>1012</v>
      </c>
      <c r="F13214">
        <v>413</v>
      </c>
      <c r="G13214" t="s">
        <v>132</v>
      </c>
      <c r="H13214">
        <v>366</v>
      </c>
      <c r="I13214">
        <v>38.908596166666598</v>
      </c>
      <c r="J13214">
        <v>-77.022842166666607</v>
      </c>
      <c r="K13214">
        <v>38.900500833333297</v>
      </c>
      <c r="L13214">
        <v>-77.012194333333298</v>
      </c>
      <c r="M13214" t="s">
        <v>0</v>
      </c>
      <c r="N13214">
        <f t="shared" si="618"/>
        <v>4</v>
      </c>
      <c r="O13214" s="3">
        <f t="shared" si="619"/>
        <v>6.0833333409391344</v>
      </c>
      <c r="P13214">
        <f>HOUR('202008-capitalbikeshare-tripdat'!$C$456)</f>
        <v>19</v>
      </c>
      <c r="Q13214">
        <f t="shared" si="620"/>
        <v>4</v>
      </c>
    </row>
    <row r="13215" spans="1:17" x14ac:dyDescent="0.35">
      <c r="A13215" t="s">
        <v>13771</v>
      </c>
      <c r="B13215" t="s">
        <v>2</v>
      </c>
      <c r="C13215" s="1">
        <v>44069.871840277781</v>
      </c>
      <c r="D13215" s="1">
        <v>44069.885092592594</v>
      </c>
      <c r="E13215" t="s">
        <v>13772</v>
      </c>
      <c r="F13215">
        <v>30</v>
      </c>
      <c r="G13215" t="s">
        <v>507</v>
      </c>
      <c r="H13215">
        <v>82</v>
      </c>
      <c r="I13215">
        <v>38.895271333333298</v>
      </c>
      <c r="J13215">
        <v>-77.043450833333296</v>
      </c>
      <c r="K13215">
        <v>38.920372999999998</v>
      </c>
      <c r="L13215">
        <v>-77.025669166666603</v>
      </c>
      <c r="M13215" t="s">
        <v>0</v>
      </c>
      <c r="N13215">
        <f t="shared" si="618"/>
        <v>4</v>
      </c>
      <c r="O13215" s="3">
        <f t="shared" si="619"/>
        <v>19.083333330927417</v>
      </c>
      <c r="P13215">
        <f>HOUR('202008-capitalbikeshare-tripdat'!$C$12712)</f>
        <v>10</v>
      </c>
      <c r="Q13215">
        <f t="shared" si="620"/>
        <v>4</v>
      </c>
    </row>
    <row r="13216" spans="1:17" x14ac:dyDescent="0.35">
      <c r="A13216" t="s">
        <v>13773</v>
      </c>
      <c r="B13216" t="s">
        <v>2</v>
      </c>
      <c r="C13216" s="1">
        <v>44069.871990740743</v>
      </c>
      <c r="D13216" s="1">
        <v>44069.879861111112</v>
      </c>
      <c r="I13216">
        <v>38.950000000000003</v>
      </c>
      <c r="J13216">
        <v>-77.08</v>
      </c>
      <c r="K13216">
        <v>38.93</v>
      </c>
      <c r="L13216">
        <v>-77.069999999999993</v>
      </c>
      <c r="M13216" t="s">
        <v>0</v>
      </c>
      <c r="N13216">
        <f t="shared" si="618"/>
        <v>4</v>
      </c>
      <c r="O13216" s="3">
        <f t="shared" si="619"/>
        <v>11.333333331858739</v>
      </c>
      <c r="P13216">
        <f>HOUR('202008-capitalbikeshare-tripdat'!$C$12721)</f>
        <v>10</v>
      </c>
      <c r="Q13216">
        <f t="shared" si="620"/>
        <v>4</v>
      </c>
    </row>
    <row r="13217" spans="1:17" x14ac:dyDescent="0.35">
      <c r="A13217" t="s">
        <v>13774</v>
      </c>
      <c r="B13217" t="s">
        <v>2</v>
      </c>
      <c r="C13217" s="1">
        <v>44069.873449074075</v>
      </c>
      <c r="D13217" s="1">
        <v>44069.87940972222</v>
      </c>
      <c r="I13217">
        <v>38.950000000000003</v>
      </c>
      <c r="J13217">
        <v>-77.099999999999994</v>
      </c>
      <c r="K13217">
        <v>38.96</v>
      </c>
      <c r="L13217">
        <v>-77.08</v>
      </c>
      <c r="M13217" t="s">
        <v>0</v>
      </c>
      <c r="N13217">
        <f t="shared" si="618"/>
        <v>4</v>
      </c>
      <c r="O13217" s="3">
        <f t="shared" si="619"/>
        <v>8.583333328133449</v>
      </c>
      <c r="P13217">
        <f>HOUR('202008-capitalbikeshare-tripdat'!$C$3274)</f>
        <v>19</v>
      </c>
      <c r="Q13217">
        <f t="shared" si="620"/>
        <v>4</v>
      </c>
    </row>
    <row r="13218" spans="1:17" x14ac:dyDescent="0.35">
      <c r="A13218" s="2" t="s">
        <v>13775</v>
      </c>
      <c r="B13218" t="s">
        <v>2</v>
      </c>
      <c r="C13218" s="1">
        <v>44069.879652777781</v>
      </c>
      <c r="D13218" s="1">
        <v>44069.893321759257</v>
      </c>
      <c r="E13218" t="s">
        <v>220</v>
      </c>
      <c r="F13218">
        <v>111</v>
      </c>
      <c r="G13218" t="s">
        <v>83</v>
      </c>
      <c r="H13218">
        <v>292</v>
      </c>
      <c r="I13218">
        <v>38.943775000000002</v>
      </c>
      <c r="J13218">
        <v>-77.077063166666605</v>
      </c>
      <c r="K13218">
        <v>38.912811666666599</v>
      </c>
      <c r="L13218">
        <v>-77.017619499999995</v>
      </c>
      <c r="M13218" t="s">
        <v>0</v>
      </c>
      <c r="N13218">
        <f t="shared" si="618"/>
        <v>4</v>
      </c>
      <c r="O13218" s="3">
        <f t="shared" si="619"/>
        <v>19.683333324501291</v>
      </c>
      <c r="P13218">
        <f>HOUR('202008-capitalbikeshare-tripdat'!$C$12709)</f>
        <v>10</v>
      </c>
      <c r="Q13218">
        <f t="shared" si="620"/>
        <v>4</v>
      </c>
    </row>
    <row r="13219" spans="1:17" x14ac:dyDescent="0.35">
      <c r="A13219" t="s">
        <v>13776</v>
      </c>
      <c r="B13219" t="s">
        <v>2</v>
      </c>
      <c r="C13219" s="1">
        <v>44069.880104166667</v>
      </c>
      <c r="D13219" s="1">
        <v>44069.885381944441</v>
      </c>
      <c r="I13219">
        <v>38.93</v>
      </c>
      <c r="J13219">
        <v>-77.02</v>
      </c>
      <c r="K13219">
        <v>38.93</v>
      </c>
      <c r="L13219">
        <v>-77.02</v>
      </c>
      <c r="M13219" t="s">
        <v>0</v>
      </c>
      <c r="N13219">
        <f t="shared" si="618"/>
        <v>4</v>
      </c>
      <c r="O13219" s="3">
        <f t="shared" si="619"/>
        <v>7.5999999954365194</v>
      </c>
      <c r="P13219">
        <f>HOUR('202008-capitalbikeshare-tripdat'!$C$16072)</f>
        <v>3</v>
      </c>
      <c r="Q13219">
        <f t="shared" si="620"/>
        <v>4</v>
      </c>
    </row>
    <row r="13220" spans="1:17" x14ac:dyDescent="0.35">
      <c r="A13220" s="2" t="s">
        <v>13777</v>
      </c>
      <c r="B13220" t="s">
        <v>2</v>
      </c>
      <c r="C13220" s="1">
        <v>44069.881805555553</v>
      </c>
      <c r="D13220" s="1">
        <v>44069.88480324074</v>
      </c>
      <c r="E13220" t="s">
        <v>1230</v>
      </c>
      <c r="F13220">
        <v>356</v>
      </c>
      <c r="G13220" t="s">
        <v>136</v>
      </c>
      <c r="H13220">
        <v>340</v>
      </c>
      <c r="I13220">
        <v>38.999607500000003</v>
      </c>
      <c r="J13220">
        <v>-77.109651833333302</v>
      </c>
      <c r="K13220">
        <v>38.992337333333303</v>
      </c>
      <c r="L13220">
        <v>-77.100149666666596</v>
      </c>
      <c r="M13220" t="s">
        <v>0</v>
      </c>
      <c r="N13220">
        <f t="shared" si="618"/>
        <v>4</v>
      </c>
      <c r="O13220" s="3">
        <f t="shared" si="619"/>
        <v>4.3166666699107736</v>
      </c>
      <c r="P13220">
        <f>HOUR('202008-capitalbikeshare-tripdat'!$C$14568)</f>
        <v>23</v>
      </c>
      <c r="Q13220">
        <f t="shared" si="620"/>
        <v>4</v>
      </c>
    </row>
    <row r="13221" spans="1:17" x14ac:dyDescent="0.35">
      <c r="A13221" t="s">
        <v>13778</v>
      </c>
      <c r="B13221" t="s">
        <v>2</v>
      </c>
      <c r="C13221" s="1">
        <v>44069.882453703707</v>
      </c>
      <c r="D13221" s="1">
        <v>44069.887557870374</v>
      </c>
      <c r="E13221" t="s">
        <v>29</v>
      </c>
      <c r="F13221">
        <v>575</v>
      </c>
      <c r="I13221">
        <v>38.931962499999997</v>
      </c>
      <c r="J13221">
        <v>-77.032950499999998</v>
      </c>
      <c r="K13221">
        <v>38.92</v>
      </c>
      <c r="L13221">
        <v>-77.03</v>
      </c>
      <c r="M13221" t="s">
        <v>0</v>
      </c>
      <c r="N13221">
        <f t="shared" si="618"/>
        <v>4</v>
      </c>
      <c r="O13221" s="3">
        <f t="shared" si="619"/>
        <v>7.3499999998603016</v>
      </c>
      <c r="P13221">
        <f>HOUR('202008-capitalbikeshare-tripdat'!$C$85)</f>
        <v>9</v>
      </c>
      <c r="Q13221">
        <f t="shared" si="620"/>
        <v>4</v>
      </c>
    </row>
    <row r="13222" spans="1:17" x14ac:dyDescent="0.35">
      <c r="A13222" t="s">
        <v>13779</v>
      </c>
      <c r="B13222" t="s">
        <v>2</v>
      </c>
      <c r="C13222" s="1">
        <v>44069.884884259256</v>
      </c>
      <c r="D13222" s="1">
        <v>44069.887418981481</v>
      </c>
      <c r="E13222" t="s">
        <v>72</v>
      </c>
      <c r="F13222">
        <v>191</v>
      </c>
      <c r="I13222">
        <v>38.905521833333303</v>
      </c>
      <c r="J13222">
        <v>-77.002137833333293</v>
      </c>
      <c r="K13222">
        <v>38.9</v>
      </c>
      <c r="L13222">
        <v>-77</v>
      </c>
      <c r="M13222" t="s">
        <v>0</v>
      </c>
      <c r="N13222">
        <f t="shared" si="618"/>
        <v>4</v>
      </c>
      <c r="O13222" s="3">
        <f t="shared" si="619"/>
        <v>3.6500000045634806</v>
      </c>
      <c r="P13222">
        <f>HOUR('202008-capitalbikeshare-tripdat'!$C$12246)</f>
        <v>11</v>
      </c>
      <c r="Q13222">
        <f t="shared" si="620"/>
        <v>4</v>
      </c>
    </row>
    <row r="13223" spans="1:17" x14ac:dyDescent="0.35">
      <c r="A13223" t="s">
        <v>13780</v>
      </c>
      <c r="B13223" t="s">
        <v>2</v>
      </c>
      <c r="C13223" s="1">
        <v>44069.885034722225</v>
      </c>
      <c r="D13223" s="1">
        <v>44069.897546296299</v>
      </c>
      <c r="E13223" t="s">
        <v>533</v>
      </c>
      <c r="F13223">
        <v>66</v>
      </c>
      <c r="G13223" t="s">
        <v>87</v>
      </c>
      <c r="H13223">
        <v>629</v>
      </c>
      <c r="I13223">
        <v>38.8993343333333</v>
      </c>
      <c r="J13223">
        <v>-77.015029999999996</v>
      </c>
      <c r="K13223">
        <v>38.924209500000003</v>
      </c>
      <c r="L13223">
        <v>-76.986192833333305</v>
      </c>
      <c r="M13223" t="s">
        <v>0</v>
      </c>
      <c r="N13223">
        <f t="shared" si="618"/>
        <v>4</v>
      </c>
      <c r="O13223" s="3">
        <f t="shared" si="619"/>
        <v>18.016666666371748</v>
      </c>
      <c r="P13223">
        <f>HOUR('202008-capitalbikeshare-tripdat'!$C$15806)</f>
        <v>16</v>
      </c>
      <c r="Q13223">
        <f t="shared" si="620"/>
        <v>4</v>
      </c>
    </row>
    <row r="13224" spans="1:17" x14ac:dyDescent="0.35">
      <c r="A13224" s="2" t="s">
        <v>13781</v>
      </c>
      <c r="B13224" t="s">
        <v>2</v>
      </c>
      <c r="C13224" s="1">
        <v>44069.88721064815</v>
      </c>
      <c r="D13224" s="1">
        <v>44069.891527777778</v>
      </c>
      <c r="I13224">
        <v>38.92</v>
      </c>
      <c r="J13224">
        <v>-76.989999999999995</v>
      </c>
      <c r="K13224">
        <v>38.92</v>
      </c>
      <c r="L13224">
        <v>-77</v>
      </c>
      <c r="M13224" t="s">
        <v>0</v>
      </c>
      <c r="N13224">
        <f t="shared" si="618"/>
        <v>4</v>
      </c>
      <c r="O13224" s="3">
        <f t="shared" si="619"/>
        <v>6.216666663531214</v>
      </c>
      <c r="P13224">
        <f>HOUR('202008-capitalbikeshare-tripdat'!$C$16056)</f>
        <v>23</v>
      </c>
      <c r="Q13224">
        <f t="shared" si="620"/>
        <v>4</v>
      </c>
    </row>
    <row r="13225" spans="1:17" x14ac:dyDescent="0.35">
      <c r="A13225" t="s">
        <v>13782</v>
      </c>
      <c r="B13225" t="s">
        <v>2</v>
      </c>
      <c r="C13225" s="1">
        <v>44069.889791666668</v>
      </c>
      <c r="D13225" s="1">
        <v>44069.914988425924</v>
      </c>
      <c r="E13225" t="s">
        <v>274</v>
      </c>
      <c r="F13225">
        <v>73</v>
      </c>
      <c r="G13225" t="s">
        <v>274</v>
      </c>
      <c r="H13225">
        <v>73</v>
      </c>
      <c r="I13225">
        <v>38.917157000000003</v>
      </c>
      <c r="J13225">
        <v>-77.025993166666595</v>
      </c>
      <c r="K13225">
        <v>38.917191666666596</v>
      </c>
      <c r="L13225">
        <v>-77.026129166666607</v>
      </c>
      <c r="M13225" t="s">
        <v>0</v>
      </c>
      <c r="N13225">
        <f t="shared" si="618"/>
        <v>4</v>
      </c>
      <c r="O13225" s="3">
        <f t="shared" si="619"/>
        <v>36.283333328319713</v>
      </c>
      <c r="P13225">
        <f>HOUR('202008-capitalbikeshare-tripdat'!$C$1288)</f>
        <v>16</v>
      </c>
      <c r="Q13225">
        <f t="shared" si="620"/>
        <v>4</v>
      </c>
    </row>
    <row r="13226" spans="1:17" x14ac:dyDescent="0.35">
      <c r="A13226" t="s">
        <v>13783</v>
      </c>
      <c r="B13226" t="s">
        <v>2</v>
      </c>
      <c r="C13226" s="1">
        <v>44069.890567129631</v>
      </c>
      <c r="D13226" s="1">
        <v>44069.899722222224</v>
      </c>
      <c r="E13226" t="s">
        <v>1012</v>
      </c>
      <c r="F13226">
        <v>413</v>
      </c>
      <c r="I13226">
        <v>38.908681999999999</v>
      </c>
      <c r="J13226">
        <v>-77.022803833333299</v>
      </c>
      <c r="K13226">
        <v>38.950000000000003</v>
      </c>
      <c r="L13226">
        <v>-77.02</v>
      </c>
      <c r="M13226" t="s">
        <v>0</v>
      </c>
      <c r="N13226">
        <f t="shared" si="618"/>
        <v>4</v>
      </c>
      <c r="O13226" s="3">
        <f t="shared" si="619"/>
        <v>13.183333334745839</v>
      </c>
      <c r="P13226">
        <f>HOUR('202008-capitalbikeshare-tripdat'!$C$15804)</f>
        <v>16</v>
      </c>
      <c r="Q13226">
        <f t="shared" si="620"/>
        <v>4</v>
      </c>
    </row>
    <row r="13227" spans="1:17" x14ac:dyDescent="0.35">
      <c r="A13227" t="s">
        <v>13784</v>
      </c>
      <c r="B13227" t="s">
        <v>2</v>
      </c>
      <c r="C13227" s="1">
        <v>44069.891493055555</v>
      </c>
      <c r="D13227" s="1">
        <v>44069.91511574074</v>
      </c>
      <c r="E13227" t="s">
        <v>274</v>
      </c>
      <c r="F13227">
        <v>73</v>
      </c>
      <c r="G13227" t="s">
        <v>274</v>
      </c>
      <c r="H13227">
        <v>73</v>
      </c>
      <c r="I13227">
        <v>38.917187833333301</v>
      </c>
      <c r="J13227">
        <v>-77.025892999999996</v>
      </c>
      <c r="K13227">
        <v>38.917093999999999</v>
      </c>
      <c r="L13227">
        <v>-77.026095333333302</v>
      </c>
      <c r="M13227" t="s">
        <v>0</v>
      </c>
      <c r="N13227">
        <f t="shared" si="618"/>
        <v>4</v>
      </c>
      <c r="O13227" s="3">
        <f t="shared" si="619"/>
        <v>34.016666666138917</v>
      </c>
      <c r="P13227">
        <f>HOUR('202008-capitalbikeshare-tripdat'!$C$4844)</f>
        <v>22</v>
      </c>
      <c r="Q13227">
        <f t="shared" si="620"/>
        <v>4</v>
      </c>
    </row>
    <row r="13228" spans="1:17" x14ac:dyDescent="0.35">
      <c r="A13228" t="s">
        <v>13785</v>
      </c>
      <c r="B13228" t="s">
        <v>2</v>
      </c>
      <c r="C13228" s="1">
        <v>44069.891539351855</v>
      </c>
      <c r="D13228" s="1">
        <v>44069.895254629628</v>
      </c>
      <c r="E13228" t="s">
        <v>778</v>
      </c>
      <c r="F13228">
        <v>75</v>
      </c>
      <c r="G13228" t="s">
        <v>142</v>
      </c>
      <c r="H13228">
        <v>77</v>
      </c>
      <c r="I13228">
        <v>38.920625333333298</v>
      </c>
      <c r="J13228">
        <v>-77.043689499999999</v>
      </c>
      <c r="K13228">
        <v>38.927998666666603</v>
      </c>
      <c r="L13228">
        <v>-77.024002666666604</v>
      </c>
      <c r="M13228" t="s">
        <v>0</v>
      </c>
      <c r="N13228">
        <f t="shared" si="618"/>
        <v>4</v>
      </c>
      <c r="O13228" s="3">
        <f t="shared" si="619"/>
        <v>5.3499999933410436</v>
      </c>
      <c r="P13228">
        <f>HOUR('202008-capitalbikeshare-tripdat'!$C$7118)</f>
        <v>19</v>
      </c>
      <c r="Q13228">
        <f t="shared" si="620"/>
        <v>4</v>
      </c>
    </row>
    <row r="13229" spans="1:17" x14ac:dyDescent="0.35">
      <c r="A13229" t="s">
        <v>13786</v>
      </c>
      <c r="B13229" t="s">
        <v>2</v>
      </c>
      <c r="C13229" s="1">
        <v>44069.893680555557</v>
      </c>
      <c r="D13229" s="1">
        <v>44069.906099537038</v>
      </c>
      <c r="I13229">
        <v>38.92</v>
      </c>
      <c r="J13229">
        <v>-76.989999999999995</v>
      </c>
      <c r="K13229">
        <v>38.94</v>
      </c>
      <c r="L13229">
        <v>-77.040000000000006</v>
      </c>
      <c r="M13229" t="s">
        <v>0</v>
      </c>
      <c r="N13229">
        <f t="shared" si="618"/>
        <v>4</v>
      </c>
      <c r="O13229" s="3">
        <f t="shared" si="619"/>
        <v>17.883333333302289</v>
      </c>
      <c r="P13229">
        <f>HOUR('202008-capitalbikeshare-tripdat'!$C$13816)</f>
        <v>21</v>
      </c>
      <c r="Q13229">
        <f t="shared" si="620"/>
        <v>4</v>
      </c>
    </row>
    <row r="13230" spans="1:17" x14ac:dyDescent="0.35">
      <c r="A13230" t="s">
        <v>13787</v>
      </c>
      <c r="B13230" t="s">
        <v>2</v>
      </c>
      <c r="C13230" s="1">
        <v>44069.896377314813</v>
      </c>
      <c r="D13230" s="1">
        <v>44069.902627314812</v>
      </c>
      <c r="E13230" t="s">
        <v>2182</v>
      </c>
      <c r="F13230">
        <v>318</v>
      </c>
      <c r="I13230">
        <v>38.983615499999999</v>
      </c>
      <c r="J13230">
        <v>-77.006329833333297</v>
      </c>
      <c r="K13230">
        <v>38.99</v>
      </c>
      <c r="L13230">
        <v>-77.03</v>
      </c>
      <c r="M13230" t="s">
        <v>0</v>
      </c>
      <c r="N13230">
        <f t="shared" si="618"/>
        <v>4</v>
      </c>
      <c r="O13230" s="3">
        <f t="shared" si="619"/>
        <v>8.9999999979045242</v>
      </c>
      <c r="P13230">
        <f>HOUR('202008-capitalbikeshare-tripdat'!$C$6443)</f>
        <v>8</v>
      </c>
      <c r="Q13230">
        <f t="shared" si="620"/>
        <v>4</v>
      </c>
    </row>
    <row r="13231" spans="1:17" x14ac:dyDescent="0.35">
      <c r="A13231" t="s">
        <v>13788</v>
      </c>
      <c r="B13231" t="s">
        <v>2</v>
      </c>
      <c r="C13231" s="1">
        <v>44069.901087962964</v>
      </c>
      <c r="D13231" s="1">
        <v>44069.94871527778</v>
      </c>
      <c r="E13231" t="s">
        <v>618</v>
      </c>
      <c r="F13231">
        <v>41</v>
      </c>
      <c r="I13231">
        <v>38.865619500000001</v>
      </c>
      <c r="J13231">
        <v>-76.952134166666596</v>
      </c>
      <c r="K13231">
        <v>38.86</v>
      </c>
      <c r="L13231">
        <v>-76.98</v>
      </c>
      <c r="M13231" t="s">
        <v>0</v>
      </c>
      <c r="N13231">
        <f t="shared" si="618"/>
        <v>4</v>
      </c>
      <c r="O13231" s="3">
        <f t="shared" si="619"/>
        <v>68.583333335118368</v>
      </c>
      <c r="P13231">
        <f>HOUR('202008-capitalbikeshare-tripdat'!$C$8661)</f>
        <v>19</v>
      </c>
      <c r="Q13231">
        <f t="shared" si="620"/>
        <v>4</v>
      </c>
    </row>
    <row r="13232" spans="1:17" x14ac:dyDescent="0.35">
      <c r="A13232" t="s">
        <v>13789</v>
      </c>
      <c r="B13232" t="s">
        <v>2</v>
      </c>
      <c r="C13232" s="1">
        <v>44069.902465277781</v>
      </c>
      <c r="D13232" s="1">
        <v>44069.906481481485</v>
      </c>
      <c r="E13232" t="s">
        <v>511</v>
      </c>
      <c r="F13232">
        <v>338</v>
      </c>
      <c r="G13232" t="s">
        <v>2448</v>
      </c>
      <c r="H13232">
        <v>512</v>
      </c>
      <c r="I13232">
        <v>38.975000666666602</v>
      </c>
      <c r="J13232">
        <v>-77.011163833333299</v>
      </c>
      <c r="K13232">
        <v>38.968823666666601</v>
      </c>
      <c r="L13232">
        <v>-77.016273833333301</v>
      </c>
      <c r="M13232" t="s">
        <v>0</v>
      </c>
      <c r="N13232">
        <f t="shared" si="618"/>
        <v>4</v>
      </c>
      <c r="O13232" s="3">
        <f t="shared" si="619"/>
        <v>5.7833333336748183</v>
      </c>
      <c r="P13232">
        <f>HOUR('202008-capitalbikeshare-tripdat'!$C$5385)</f>
        <v>23</v>
      </c>
      <c r="Q13232">
        <f t="shared" si="620"/>
        <v>4</v>
      </c>
    </row>
    <row r="13233" spans="1:17" x14ac:dyDescent="0.35">
      <c r="A13233" t="s">
        <v>13790</v>
      </c>
      <c r="B13233" t="s">
        <v>2</v>
      </c>
      <c r="C13233" s="1">
        <v>44069.902581018519</v>
      </c>
      <c r="D13233" s="1">
        <v>44069.907106481478</v>
      </c>
      <c r="I13233">
        <v>38.950000000000003</v>
      </c>
      <c r="J13233">
        <v>-77.08</v>
      </c>
      <c r="K13233">
        <v>38.96</v>
      </c>
      <c r="L13233">
        <v>-77.069999999999993</v>
      </c>
      <c r="M13233" t="s">
        <v>0</v>
      </c>
      <c r="N13233">
        <f t="shared" si="618"/>
        <v>4</v>
      </c>
      <c r="O13233" s="3">
        <f t="shared" si="619"/>
        <v>6.5166666603181511</v>
      </c>
      <c r="P13233">
        <f>HOUR('202008-capitalbikeshare-tripdat'!$C$16055)</f>
        <v>23</v>
      </c>
      <c r="Q13233">
        <f t="shared" si="620"/>
        <v>4</v>
      </c>
    </row>
    <row r="13234" spans="1:17" x14ac:dyDescent="0.35">
      <c r="A13234" t="s">
        <v>13791</v>
      </c>
      <c r="B13234" t="s">
        <v>2</v>
      </c>
      <c r="C13234" s="1">
        <v>44069.904652777775</v>
      </c>
      <c r="D13234" s="1">
        <v>44069.912627314814</v>
      </c>
      <c r="E13234" t="s">
        <v>132</v>
      </c>
      <c r="F13234">
        <v>366</v>
      </c>
      <c r="I13234">
        <v>38.900453833333302</v>
      </c>
      <c r="J13234">
        <v>-77.012107666666594</v>
      </c>
      <c r="K13234">
        <v>38.9</v>
      </c>
      <c r="L13234">
        <v>-77.03</v>
      </c>
      <c r="M13234" t="s">
        <v>0</v>
      </c>
      <c r="N13234">
        <f t="shared" si="618"/>
        <v>4</v>
      </c>
      <c r="O13234" s="3">
        <f t="shared" si="619"/>
        <v>11.483333335490897</v>
      </c>
      <c r="P13234">
        <f>HOUR('202008-capitalbikeshare-tripdat'!$C$458)</f>
        <v>20</v>
      </c>
      <c r="Q13234">
        <f t="shared" si="620"/>
        <v>4</v>
      </c>
    </row>
    <row r="13235" spans="1:17" x14ac:dyDescent="0.35">
      <c r="A13235" t="s">
        <v>13792</v>
      </c>
      <c r="B13235" t="s">
        <v>2</v>
      </c>
      <c r="C13235" s="1">
        <v>44069.906226851854</v>
      </c>
      <c r="D13235" s="1">
        <v>44069.922893518517</v>
      </c>
      <c r="G13235" t="s">
        <v>159</v>
      </c>
      <c r="H13235">
        <v>135</v>
      </c>
      <c r="I13235">
        <v>38.909999999999997</v>
      </c>
      <c r="J13235">
        <v>-77.06</v>
      </c>
      <c r="K13235">
        <v>38.899934166666597</v>
      </c>
      <c r="L13235">
        <v>-76.991410833333305</v>
      </c>
      <c r="M13235" t="s">
        <v>0</v>
      </c>
      <c r="N13235">
        <f t="shared" si="618"/>
        <v>4</v>
      </c>
      <c r="O13235" s="3">
        <f t="shared" si="619"/>
        <v>23.999999994412065</v>
      </c>
      <c r="P13235">
        <f>HOUR('202008-capitalbikeshare-tripdat'!$C$15465)</f>
        <v>11</v>
      </c>
      <c r="Q13235">
        <f t="shared" si="620"/>
        <v>4</v>
      </c>
    </row>
    <row r="13236" spans="1:17" x14ac:dyDescent="0.35">
      <c r="A13236" t="s">
        <v>13793</v>
      </c>
      <c r="B13236" t="s">
        <v>2</v>
      </c>
      <c r="C13236" s="1">
        <v>44069.9065625</v>
      </c>
      <c r="D13236" s="1">
        <v>44069.922986111109</v>
      </c>
      <c r="I13236">
        <v>38.880000000000003</v>
      </c>
      <c r="J13236">
        <v>-77.02</v>
      </c>
      <c r="K13236">
        <v>38.93</v>
      </c>
      <c r="L13236">
        <v>-77.010000000000005</v>
      </c>
      <c r="M13236" t="s">
        <v>0</v>
      </c>
      <c r="N13236">
        <f t="shared" si="618"/>
        <v>4</v>
      </c>
      <c r="O13236" s="3">
        <f t="shared" si="619"/>
        <v>23.649999996414408</v>
      </c>
      <c r="P13236">
        <f>HOUR('202008-capitalbikeshare-tripdat'!$C$8444)</f>
        <v>11</v>
      </c>
      <c r="Q13236">
        <f t="shared" si="620"/>
        <v>4</v>
      </c>
    </row>
    <row r="13237" spans="1:17" x14ac:dyDescent="0.35">
      <c r="A13237" t="s">
        <v>13794</v>
      </c>
      <c r="B13237" t="s">
        <v>2</v>
      </c>
      <c r="C13237" s="1">
        <v>44069.906608796293</v>
      </c>
      <c r="D13237" s="1">
        <v>44069.959583333337</v>
      </c>
      <c r="E13237" t="s">
        <v>136</v>
      </c>
      <c r="F13237">
        <v>340</v>
      </c>
      <c r="G13237" t="s">
        <v>2877</v>
      </c>
      <c r="H13237">
        <v>509</v>
      </c>
      <c r="I13237">
        <v>38.992362333333297</v>
      </c>
      <c r="J13237">
        <v>-77.100080500000004</v>
      </c>
      <c r="K13237">
        <v>39.032082166666598</v>
      </c>
      <c r="L13237">
        <v>-77.047296833333306</v>
      </c>
      <c r="M13237" t="s">
        <v>0</v>
      </c>
      <c r="N13237">
        <f t="shared" si="618"/>
        <v>4</v>
      </c>
      <c r="O13237" s="3">
        <f t="shared" si="619"/>
        <v>76.283333343453705</v>
      </c>
      <c r="P13237">
        <f>HOUR('202008-capitalbikeshare-tripdat'!$C$10207)</f>
        <v>10</v>
      </c>
      <c r="Q13237">
        <f t="shared" si="620"/>
        <v>4</v>
      </c>
    </row>
    <row r="13238" spans="1:17" x14ac:dyDescent="0.35">
      <c r="A13238" s="2" t="s">
        <v>13795</v>
      </c>
      <c r="B13238" t="s">
        <v>2</v>
      </c>
      <c r="C13238" s="1">
        <v>44069.906863425924</v>
      </c>
      <c r="D13238" s="1">
        <v>44069.925370370373</v>
      </c>
      <c r="E13238" t="s">
        <v>434</v>
      </c>
      <c r="F13238">
        <v>291</v>
      </c>
      <c r="I13238">
        <v>38.908236500000001</v>
      </c>
      <c r="J13238">
        <v>-77.038504500000002</v>
      </c>
      <c r="K13238">
        <v>38.89</v>
      </c>
      <c r="L13238">
        <v>-77</v>
      </c>
      <c r="M13238" t="s">
        <v>0</v>
      </c>
      <c r="N13238">
        <f t="shared" si="618"/>
        <v>4</v>
      </c>
      <c r="O13238" s="3">
        <f t="shared" si="619"/>
        <v>26.650000006193295</v>
      </c>
      <c r="P13238">
        <f>HOUR('202008-capitalbikeshare-tripdat'!$C$153)</f>
        <v>11</v>
      </c>
      <c r="Q13238">
        <f t="shared" si="620"/>
        <v>4</v>
      </c>
    </row>
    <row r="13239" spans="1:17" x14ac:dyDescent="0.35">
      <c r="A13239" t="s">
        <v>13796</v>
      </c>
      <c r="B13239" t="s">
        <v>2</v>
      </c>
      <c r="C13239" s="1">
        <v>44069.90797453704</v>
      </c>
      <c r="D13239" s="1">
        <v>44069.927789351852</v>
      </c>
      <c r="I13239">
        <v>38.880000000000003</v>
      </c>
      <c r="J13239">
        <v>-76.930000000000007</v>
      </c>
      <c r="K13239">
        <v>38.85</v>
      </c>
      <c r="L13239">
        <v>-76.97</v>
      </c>
      <c r="M13239" t="s">
        <v>0</v>
      </c>
      <c r="N13239">
        <f t="shared" si="618"/>
        <v>4</v>
      </c>
      <c r="O13239" s="3">
        <f t="shared" si="619"/>
        <v>28.533333329251036</v>
      </c>
      <c r="P13239">
        <f>HOUR('202008-capitalbikeshare-tripdat'!$C$16068)</f>
        <v>0</v>
      </c>
      <c r="Q13239">
        <f t="shared" si="620"/>
        <v>4</v>
      </c>
    </row>
    <row r="13240" spans="1:17" x14ac:dyDescent="0.35">
      <c r="A13240" t="s">
        <v>13797</v>
      </c>
      <c r="B13240" t="s">
        <v>2</v>
      </c>
      <c r="C13240" s="1">
        <v>44069.908935185187</v>
      </c>
      <c r="D13240" s="1">
        <v>44069.915266203701</v>
      </c>
      <c r="E13240" t="s">
        <v>113</v>
      </c>
      <c r="F13240">
        <v>527</v>
      </c>
      <c r="I13240">
        <v>38.925645000000003</v>
      </c>
      <c r="J13240">
        <v>-77.027136333333303</v>
      </c>
      <c r="K13240">
        <v>38.92</v>
      </c>
      <c r="L13240">
        <v>-77.040000000000006</v>
      </c>
      <c r="M13240" t="s">
        <v>0</v>
      </c>
      <c r="N13240">
        <f t="shared" si="618"/>
        <v>4</v>
      </c>
      <c r="O13240" s="3">
        <f t="shared" si="619"/>
        <v>9.1166666604112834</v>
      </c>
      <c r="P13240">
        <f>HOUR('202008-capitalbikeshare-tripdat'!$C$15459)</f>
        <v>11</v>
      </c>
      <c r="Q13240">
        <f t="shared" si="620"/>
        <v>4</v>
      </c>
    </row>
    <row r="13241" spans="1:17" x14ac:dyDescent="0.35">
      <c r="A13241" t="s">
        <v>13798</v>
      </c>
      <c r="B13241" t="s">
        <v>2</v>
      </c>
      <c r="C13241" s="1">
        <v>44069.909108796295</v>
      </c>
      <c r="D13241" s="1">
        <v>44069.927974537037</v>
      </c>
      <c r="E13241" t="s">
        <v>4392</v>
      </c>
      <c r="F13241">
        <v>268</v>
      </c>
      <c r="G13241" t="s">
        <v>1380</v>
      </c>
      <c r="H13241">
        <v>631</v>
      </c>
      <c r="I13241">
        <v>38.901368333333302</v>
      </c>
      <c r="J13241">
        <v>-77.046646833333298</v>
      </c>
      <c r="K13241">
        <v>38.912506666666602</v>
      </c>
      <c r="L13241">
        <v>-77.008707333333305</v>
      </c>
      <c r="M13241" t="s">
        <v>0</v>
      </c>
      <c r="N13241">
        <f t="shared" si="618"/>
        <v>4</v>
      </c>
      <c r="O13241" s="3">
        <f t="shared" si="619"/>
        <v>27.16666666790843</v>
      </c>
      <c r="P13241">
        <f>HOUR('202008-capitalbikeshare-tripdat'!$C$2132)</f>
        <v>17</v>
      </c>
      <c r="Q13241">
        <f t="shared" si="620"/>
        <v>4</v>
      </c>
    </row>
    <row r="13242" spans="1:17" x14ac:dyDescent="0.35">
      <c r="A13242" s="2" t="s">
        <v>13799</v>
      </c>
      <c r="B13242" t="s">
        <v>2</v>
      </c>
      <c r="C13242" s="1">
        <v>44069.90997685185</v>
      </c>
      <c r="D13242" s="1">
        <v>44069.917500000003</v>
      </c>
      <c r="E13242" t="s">
        <v>148</v>
      </c>
      <c r="F13242">
        <v>638</v>
      </c>
      <c r="G13242" t="s">
        <v>4096</v>
      </c>
      <c r="H13242">
        <v>636</v>
      </c>
      <c r="I13242">
        <v>38.965743666666597</v>
      </c>
      <c r="J13242">
        <v>-76.954833833333296</v>
      </c>
      <c r="K13242">
        <v>38.955292833333303</v>
      </c>
      <c r="L13242">
        <v>-76.9679978333333</v>
      </c>
      <c r="M13242" t="s">
        <v>0</v>
      </c>
      <c r="N13242">
        <f t="shared" si="618"/>
        <v>4</v>
      </c>
      <c r="O13242" s="3">
        <f t="shared" si="619"/>
        <v>10.833333340706304</v>
      </c>
      <c r="P13242">
        <f>HOUR('202008-capitalbikeshare-tripdat'!$C$1333)</f>
        <v>21</v>
      </c>
      <c r="Q13242">
        <f t="shared" si="620"/>
        <v>4</v>
      </c>
    </row>
    <row r="13243" spans="1:17" x14ac:dyDescent="0.35">
      <c r="A13243" t="s">
        <v>13800</v>
      </c>
      <c r="B13243" t="s">
        <v>2</v>
      </c>
      <c r="C13243" s="1">
        <v>44069.919849537036</v>
      </c>
      <c r="D13243" s="1">
        <v>44069.926354166666</v>
      </c>
      <c r="I13243">
        <v>38.92</v>
      </c>
      <c r="J13243">
        <v>-76.989999999999995</v>
      </c>
      <c r="K13243">
        <v>38.93</v>
      </c>
      <c r="L13243">
        <v>-77.010000000000005</v>
      </c>
      <c r="M13243" t="s">
        <v>0</v>
      </c>
      <c r="N13243">
        <f t="shared" si="618"/>
        <v>4</v>
      </c>
      <c r="O13243" s="3">
        <f t="shared" si="619"/>
        <v>9.3666666664648801</v>
      </c>
      <c r="P13243">
        <f>HOUR('202008-capitalbikeshare-tripdat'!$C$16057)</f>
        <v>23</v>
      </c>
      <c r="Q13243">
        <f t="shared" si="620"/>
        <v>4</v>
      </c>
    </row>
    <row r="13244" spans="1:17" x14ac:dyDescent="0.35">
      <c r="A13244" t="s">
        <v>13801</v>
      </c>
      <c r="B13244" t="s">
        <v>2</v>
      </c>
      <c r="C13244" s="1">
        <v>44069.920648148145</v>
      </c>
      <c r="D13244" s="1">
        <v>44069.927662037036</v>
      </c>
      <c r="G13244" t="s">
        <v>1012</v>
      </c>
      <c r="H13244">
        <v>413</v>
      </c>
      <c r="I13244">
        <v>38.9</v>
      </c>
      <c r="J13244">
        <v>-77.03</v>
      </c>
      <c r="K13244">
        <v>38.908690333333297</v>
      </c>
      <c r="L13244">
        <v>-77.022950666666603</v>
      </c>
      <c r="M13244" t="s">
        <v>0</v>
      </c>
      <c r="N13244">
        <f t="shared" si="618"/>
        <v>4</v>
      </c>
      <c r="O13244" s="3">
        <f t="shared" si="619"/>
        <v>10.100000003585592</v>
      </c>
      <c r="P13244">
        <f>HOUR('202008-capitalbikeshare-tripdat'!$C$457)</f>
        <v>20</v>
      </c>
      <c r="Q13244">
        <f t="shared" si="620"/>
        <v>4</v>
      </c>
    </row>
    <row r="13245" spans="1:17" x14ac:dyDescent="0.35">
      <c r="A13245" t="s">
        <v>13802</v>
      </c>
      <c r="B13245" t="s">
        <v>2</v>
      </c>
      <c r="C13245" s="1">
        <v>44069.920694444445</v>
      </c>
      <c r="D13245" s="1">
        <v>44069.938298611109</v>
      </c>
      <c r="I13245">
        <v>38.94</v>
      </c>
      <c r="J13245">
        <v>-77.02</v>
      </c>
      <c r="K13245">
        <v>38.94</v>
      </c>
      <c r="L13245">
        <v>-76.989999999999995</v>
      </c>
      <c r="M13245" t="s">
        <v>0</v>
      </c>
      <c r="N13245">
        <f t="shared" si="618"/>
        <v>4</v>
      </c>
      <c r="O13245" s="3">
        <f t="shared" si="619"/>
        <v>25.34999999566935</v>
      </c>
      <c r="P13245">
        <f>HOUR('202008-capitalbikeshare-tripdat'!$C$13920)</f>
        <v>4</v>
      </c>
      <c r="Q13245">
        <f t="shared" si="620"/>
        <v>4</v>
      </c>
    </row>
    <row r="13246" spans="1:17" x14ac:dyDescent="0.35">
      <c r="A13246" t="s">
        <v>13803</v>
      </c>
      <c r="B13246" t="s">
        <v>2</v>
      </c>
      <c r="C13246" s="1">
        <v>44069.920706018522</v>
      </c>
      <c r="D13246" s="1">
        <v>44069.931863425925</v>
      </c>
      <c r="E13246" t="s">
        <v>187</v>
      </c>
      <c r="F13246">
        <v>59</v>
      </c>
      <c r="G13246" t="s">
        <v>379</v>
      </c>
      <c r="H13246">
        <v>304</v>
      </c>
      <c r="I13246">
        <v>38.932494166666601</v>
      </c>
      <c r="J13246">
        <v>-76.993021499999998</v>
      </c>
      <c r="K13246">
        <v>38.918097166666598</v>
      </c>
      <c r="L13246">
        <v>-77.004731333333297</v>
      </c>
      <c r="M13246" t="s">
        <v>0</v>
      </c>
      <c r="N13246">
        <f t="shared" si="618"/>
        <v>4</v>
      </c>
      <c r="O13246" s="3">
        <f t="shared" si="619"/>
        <v>16.066666661063209</v>
      </c>
      <c r="P13246">
        <f>HOUR('202008-capitalbikeshare-tripdat'!$C$8846)</f>
        <v>11</v>
      </c>
      <c r="Q13246">
        <f t="shared" si="620"/>
        <v>4</v>
      </c>
    </row>
    <row r="13247" spans="1:17" x14ac:dyDescent="0.35">
      <c r="A13247" t="s">
        <v>13804</v>
      </c>
      <c r="B13247" t="s">
        <v>2</v>
      </c>
      <c r="C13247" s="1">
        <v>44069.922199074077</v>
      </c>
      <c r="D13247" s="1">
        <v>44069.938333333332</v>
      </c>
      <c r="E13247" t="s">
        <v>22</v>
      </c>
      <c r="F13247">
        <v>131</v>
      </c>
      <c r="G13247" t="s">
        <v>422</v>
      </c>
      <c r="H13247">
        <v>590</v>
      </c>
      <c r="I13247">
        <v>38.9155898333333</v>
      </c>
      <c r="J13247">
        <v>-77.038272500000005</v>
      </c>
      <c r="K13247">
        <v>38.901951166666599</v>
      </c>
      <c r="L13247">
        <v>-76.978665166666602</v>
      </c>
      <c r="M13247" t="s">
        <v>0</v>
      </c>
      <c r="N13247">
        <f t="shared" si="618"/>
        <v>4</v>
      </c>
      <c r="O13247" s="3">
        <f t="shared" si="619"/>
        <v>23.233333326643333</v>
      </c>
      <c r="P13247">
        <f>HOUR('202008-capitalbikeshare-tripdat'!$C$8666)</f>
        <v>19</v>
      </c>
      <c r="Q13247">
        <f t="shared" si="620"/>
        <v>4</v>
      </c>
    </row>
    <row r="13248" spans="1:17" x14ac:dyDescent="0.35">
      <c r="A13248" t="s">
        <v>13805</v>
      </c>
      <c r="B13248" t="s">
        <v>2</v>
      </c>
      <c r="C13248" s="1">
        <v>44069.926412037035</v>
      </c>
      <c r="D13248" s="1">
        <v>44069.930127314816</v>
      </c>
      <c r="E13248" t="s">
        <v>230</v>
      </c>
      <c r="F13248">
        <v>531</v>
      </c>
      <c r="G13248" t="s">
        <v>230</v>
      </c>
      <c r="H13248">
        <v>531</v>
      </c>
      <c r="I13248">
        <v>38.892322</v>
      </c>
      <c r="J13248">
        <v>-77.033155166666603</v>
      </c>
      <c r="K13248">
        <v>38.892298166666599</v>
      </c>
      <c r="L13248">
        <v>-77.033189500000006</v>
      </c>
      <c r="M13248" t="s">
        <v>0</v>
      </c>
      <c r="N13248">
        <f t="shared" si="618"/>
        <v>4</v>
      </c>
      <c r="O13248" s="3">
        <f t="shared" si="619"/>
        <v>5.3500000038184226</v>
      </c>
      <c r="P13248">
        <f>HOUR('202008-capitalbikeshare-tripdat'!$C$12868)</f>
        <v>14</v>
      </c>
      <c r="Q13248">
        <f t="shared" si="620"/>
        <v>4</v>
      </c>
    </row>
    <row r="13249" spans="1:17" x14ac:dyDescent="0.35">
      <c r="A13249" t="s">
        <v>13806</v>
      </c>
      <c r="B13249" t="s">
        <v>2</v>
      </c>
      <c r="C13249" s="1">
        <v>44069.926469907405</v>
      </c>
      <c r="D13249" s="1">
        <v>44069.947314814817</v>
      </c>
      <c r="E13249" t="s">
        <v>528</v>
      </c>
      <c r="F13249">
        <v>21</v>
      </c>
      <c r="G13249" t="s">
        <v>187</v>
      </c>
      <c r="H13249">
        <v>59</v>
      </c>
      <c r="I13249">
        <v>38.876682833333298</v>
      </c>
      <c r="J13249">
        <v>-77.017910333333305</v>
      </c>
      <c r="K13249">
        <v>38.9325093333333</v>
      </c>
      <c r="L13249">
        <v>-76.992946833333306</v>
      </c>
      <c r="M13249" t="s">
        <v>0</v>
      </c>
      <c r="N13249">
        <f t="shared" si="618"/>
        <v>4</v>
      </c>
      <c r="O13249" s="3">
        <f t="shared" si="619"/>
        <v>30.016666674055159</v>
      </c>
      <c r="P13249">
        <f>HOUR('202008-capitalbikeshare-tripdat'!$C$3923)</f>
        <v>16</v>
      </c>
      <c r="Q13249">
        <f t="shared" si="620"/>
        <v>4</v>
      </c>
    </row>
    <row r="13250" spans="1:17" x14ac:dyDescent="0.35">
      <c r="A13250" t="s">
        <v>13807</v>
      </c>
      <c r="B13250" t="s">
        <v>2</v>
      </c>
      <c r="C13250" s="1">
        <v>44069.92931712963</v>
      </c>
      <c r="D13250" s="1">
        <v>44069.940648148149</v>
      </c>
      <c r="E13250" t="s">
        <v>10551</v>
      </c>
      <c r="F13250">
        <v>628</v>
      </c>
      <c r="G13250" t="s">
        <v>10551</v>
      </c>
      <c r="H13250">
        <v>628</v>
      </c>
      <c r="I13250">
        <v>38.870134999999998</v>
      </c>
      <c r="J13250">
        <v>-77.229991499999997</v>
      </c>
      <c r="K13250">
        <v>38.870153000000002</v>
      </c>
      <c r="L13250">
        <v>-77.2300391666666</v>
      </c>
      <c r="M13250" t="s">
        <v>0</v>
      </c>
      <c r="N13250">
        <f t="shared" ref="N13250:N13313" si="621">WEEKDAY(C13250)</f>
        <v>4</v>
      </c>
      <c r="O13250" s="3">
        <f t="shared" ref="O13250:O13313" si="622">(D13250-C13250)*1440</f>
        <v>16.316666667116806</v>
      </c>
      <c r="P13250">
        <f>HOUR('202008-capitalbikeshare-tripdat'!$C$9380)</f>
        <v>14</v>
      </c>
      <c r="Q13250">
        <f t="shared" ref="Q13250:Q13313" si="623">WEEKDAY(C13250)</f>
        <v>4</v>
      </c>
    </row>
    <row r="13251" spans="1:17" x14ac:dyDescent="0.35">
      <c r="A13251" t="s">
        <v>13808</v>
      </c>
      <c r="B13251" t="s">
        <v>2</v>
      </c>
      <c r="C13251" s="1">
        <v>44069.93072916667</v>
      </c>
      <c r="D13251" s="1">
        <v>44069.937523148146</v>
      </c>
      <c r="E13251" t="s">
        <v>102</v>
      </c>
      <c r="F13251">
        <v>68</v>
      </c>
      <c r="I13251">
        <v>38.880323666666598</v>
      </c>
      <c r="J13251">
        <v>-76.986264000000006</v>
      </c>
      <c r="K13251">
        <v>38.9</v>
      </c>
      <c r="L13251">
        <v>-76.989999999999995</v>
      </c>
      <c r="M13251" t="s">
        <v>0</v>
      </c>
      <c r="N13251">
        <f t="shared" si="621"/>
        <v>4</v>
      </c>
      <c r="O13251" s="3">
        <f t="shared" si="622"/>
        <v>9.7833333257585764</v>
      </c>
      <c r="P13251">
        <f>HOUR('202008-capitalbikeshare-tripdat'!$C$5840)</f>
        <v>20</v>
      </c>
      <c r="Q13251">
        <f t="shared" si="623"/>
        <v>4</v>
      </c>
    </row>
    <row r="13252" spans="1:17" x14ac:dyDescent="0.35">
      <c r="A13252" t="s">
        <v>13809</v>
      </c>
      <c r="B13252" t="s">
        <v>2</v>
      </c>
      <c r="C13252" s="1">
        <v>44069.937858796293</v>
      </c>
      <c r="D13252" s="1">
        <v>44069.948946759258</v>
      </c>
      <c r="E13252" t="s">
        <v>456</v>
      </c>
      <c r="F13252">
        <v>264</v>
      </c>
      <c r="G13252" t="s">
        <v>503</v>
      </c>
      <c r="H13252">
        <v>491</v>
      </c>
      <c r="I13252">
        <v>38.882649999999998</v>
      </c>
      <c r="J13252">
        <v>-77.109524333333297</v>
      </c>
      <c r="K13252">
        <v>38.893920999999999</v>
      </c>
      <c r="L13252">
        <v>-77.070881666666594</v>
      </c>
      <c r="M13252" t="s">
        <v>0</v>
      </c>
      <c r="N13252">
        <f t="shared" si="621"/>
        <v>4</v>
      </c>
      <c r="O13252" s="3">
        <f t="shared" si="622"/>
        <v>15.966666669119149</v>
      </c>
      <c r="P13252">
        <f>HOUR('202008-capitalbikeshare-tripdat'!$C$13811)</f>
        <v>21</v>
      </c>
      <c r="Q13252">
        <f t="shared" si="623"/>
        <v>4</v>
      </c>
    </row>
    <row r="13253" spans="1:17" x14ac:dyDescent="0.35">
      <c r="A13253" t="s">
        <v>13810</v>
      </c>
      <c r="B13253" t="s">
        <v>2</v>
      </c>
      <c r="C13253" s="1">
        <v>44069.938796296294</v>
      </c>
      <c r="D13253" s="1">
        <v>44069.945972222224</v>
      </c>
      <c r="E13253" t="s">
        <v>228</v>
      </c>
      <c r="F13253">
        <v>634</v>
      </c>
      <c r="G13253" t="s">
        <v>283</v>
      </c>
      <c r="H13253">
        <v>583</v>
      </c>
      <c r="I13253">
        <v>38.934311333333298</v>
      </c>
      <c r="J13253">
        <v>-77.032708166666595</v>
      </c>
      <c r="K13253">
        <v>38.948000999999998</v>
      </c>
      <c r="L13253">
        <v>-77.021441999999993</v>
      </c>
      <c r="M13253" t="s">
        <v>0</v>
      </c>
      <c r="N13253">
        <f t="shared" si="621"/>
        <v>4</v>
      </c>
      <c r="O13253" s="3">
        <f t="shared" si="622"/>
        <v>10.333333339076489</v>
      </c>
      <c r="P13253">
        <f>HOUR('202008-capitalbikeshare-tripdat'!$C$14454)</f>
        <v>17</v>
      </c>
      <c r="Q13253">
        <f t="shared" si="623"/>
        <v>4</v>
      </c>
    </row>
    <row r="13254" spans="1:17" x14ac:dyDescent="0.35">
      <c r="A13254" t="s">
        <v>13811</v>
      </c>
      <c r="B13254" t="s">
        <v>2</v>
      </c>
      <c r="C13254" s="1">
        <v>44069.939212962963</v>
      </c>
      <c r="D13254" s="1">
        <v>44069.947141203702</v>
      </c>
      <c r="E13254" t="s">
        <v>1443</v>
      </c>
      <c r="F13254">
        <v>266</v>
      </c>
      <c r="G13254" t="s">
        <v>64</v>
      </c>
      <c r="H13254">
        <v>501</v>
      </c>
      <c r="I13254">
        <v>38.903421166666597</v>
      </c>
      <c r="J13254">
        <v>-77.045154999999994</v>
      </c>
      <c r="K13254">
        <v>38.903101999999997</v>
      </c>
      <c r="L13254">
        <v>-76.998516833333298</v>
      </c>
      <c r="M13254" t="s">
        <v>0</v>
      </c>
      <c r="N13254">
        <f t="shared" si="621"/>
        <v>4</v>
      </c>
      <c r="O13254" s="3">
        <f t="shared" si="622"/>
        <v>11.416666663717479</v>
      </c>
      <c r="P13254">
        <f>HOUR('202008-capitalbikeshare-tripdat'!$C$15469)</f>
        <v>11</v>
      </c>
      <c r="Q13254">
        <f t="shared" si="623"/>
        <v>4</v>
      </c>
    </row>
    <row r="13255" spans="1:17" x14ac:dyDescent="0.35">
      <c r="A13255" t="s">
        <v>13812</v>
      </c>
      <c r="B13255" t="s">
        <v>2</v>
      </c>
      <c r="C13255" s="1">
        <v>44069.940034722225</v>
      </c>
      <c r="D13255" s="1">
        <v>44069.953263888892</v>
      </c>
      <c r="E13255" t="s">
        <v>72</v>
      </c>
      <c r="F13255">
        <v>191</v>
      </c>
      <c r="G13255" t="s">
        <v>122</v>
      </c>
      <c r="H13255">
        <v>84</v>
      </c>
      <c r="I13255">
        <v>38.905540999999999</v>
      </c>
      <c r="J13255">
        <v>-77.002141333333299</v>
      </c>
      <c r="K13255">
        <v>38.937548166666602</v>
      </c>
      <c r="L13255">
        <v>-77.032861166666606</v>
      </c>
      <c r="M13255" t="s">
        <v>0</v>
      </c>
      <c r="N13255">
        <f t="shared" si="621"/>
        <v>4</v>
      </c>
      <c r="O13255" s="3">
        <f t="shared" si="622"/>
        <v>19.050000000279397</v>
      </c>
      <c r="P13255">
        <f>HOUR('202008-capitalbikeshare-tripdat'!$C$16064)</f>
        <v>0</v>
      </c>
      <c r="Q13255">
        <f t="shared" si="623"/>
        <v>4</v>
      </c>
    </row>
    <row r="13256" spans="1:17" x14ac:dyDescent="0.35">
      <c r="A13256" t="s">
        <v>13813</v>
      </c>
      <c r="B13256" t="s">
        <v>2</v>
      </c>
      <c r="C13256" s="1">
        <v>44069.940439814818</v>
      </c>
      <c r="D13256" s="1">
        <v>44069.953194444446</v>
      </c>
      <c r="E13256" t="s">
        <v>72</v>
      </c>
      <c r="F13256">
        <v>191</v>
      </c>
      <c r="G13256" t="s">
        <v>122</v>
      </c>
      <c r="H13256">
        <v>84</v>
      </c>
      <c r="I13256">
        <v>38.905487666666602</v>
      </c>
      <c r="J13256">
        <v>-77.002183833333305</v>
      </c>
      <c r="K13256">
        <v>38.937471166666597</v>
      </c>
      <c r="L13256">
        <v>-77.032921666666596</v>
      </c>
      <c r="M13256" t="s">
        <v>0</v>
      </c>
      <c r="N13256">
        <f t="shared" si="621"/>
        <v>4</v>
      </c>
      <c r="O13256" s="3">
        <f t="shared" si="622"/>
        <v>18.366666664369404</v>
      </c>
      <c r="P13256">
        <f>HOUR('202008-capitalbikeshare-tripdat'!$C$12860)</f>
        <v>13</v>
      </c>
      <c r="Q13256">
        <f t="shared" si="623"/>
        <v>4</v>
      </c>
    </row>
    <row r="13257" spans="1:17" x14ac:dyDescent="0.35">
      <c r="A13257" t="s">
        <v>13814</v>
      </c>
      <c r="B13257" t="s">
        <v>2</v>
      </c>
      <c r="C13257" s="1">
        <v>44069.944074074076</v>
      </c>
      <c r="D13257" s="1">
        <v>44069.961817129632</v>
      </c>
      <c r="E13257" t="s">
        <v>332</v>
      </c>
      <c r="F13257">
        <v>64</v>
      </c>
      <c r="G13257" t="s">
        <v>422</v>
      </c>
      <c r="H13257">
        <v>590</v>
      </c>
      <c r="I13257">
        <v>38.930754833333303</v>
      </c>
      <c r="J13257">
        <v>-77.031476499999997</v>
      </c>
      <c r="K13257">
        <v>38.901983833333297</v>
      </c>
      <c r="L13257">
        <v>-76.978672166666598</v>
      </c>
      <c r="M13257" t="s">
        <v>0</v>
      </c>
      <c r="N13257">
        <f t="shared" si="621"/>
        <v>4</v>
      </c>
      <c r="O13257" s="3">
        <f t="shared" si="622"/>
        <v>25.550000000512227</v>
      </c>
      <c r="P13257">
        <f>HOUR('202008-capitalbikeshare-tripdat'!$C$4120)</f>
        <v>21</v>
      </c>
      <c r="Q13257">
        <f t="shared" si="623"/>
        <v>4</v>
      </c>
    </row>
    <row r="13258" spans="1:17" x14ac:dyDescent="0.35">
      <c r="A13258" t="s">
        <v>13815</v>
      </c>
      <c r="B13258" t="s">
        <v>2</v>
      </c>
      <c r="C13258" s="1">
        <v>44069.944791666669</v>
      </c>
      <c r="D13258" s="1">
        <v>44069.951527777775</v>
      </c>
      <c r="E13258" t="s">
        <v>293</v>
      </c>
      <c r="F13258">
        <v>429</v>
      </c>
      <c r="G13258" t="s">
        <v>178</v>
      </c>
      <c r="H13258">
        <v>58</v>
      </c>
      <c r="I13258">
        <v>38.928826999999998</v>
      </c>
      <c r="J13258">
        <v>-77.036192833333303</v>
      </c>
      <c r="K13258">
        <v>38.9125436666666</v>
      </c>
      <c r="L13258">
        <v>-77.013443666666603</v>
      </c>
      <c r="M13258" t="s">
        <v>0</v>
      </c>
      <c r="N13258">
        <f t="shared" si="621"/>
        <v>4</v>
      </c>
      <c r="O13258" s="3">
        <f t="shared" si="622"/>
        <v>9.6999999938998371</v>
      </c>
      <c r="P13258">
        <f>HOUR('202008-capitalbikeshare-tripdat'!$C$15939)</f>
        <v>18</v>
      </c>
      <c r="Q13258">
        <f t="shared" si="623"/>
        <v>4</v>
      </c>
    </row>
    <row r="13259" spans="1:17" x14ac:dyDescent="0.35">
      <c r="A13259" t="s">
        <v>13816</v>
      </c>
      <c r="B13259" t="s">
        <v>2</v>
      </c>
      <c r="C13259" s="1">
        <v>44069.9455787037</v>
      </c>
      <c r="D13259" s="1">
        <v>44069.963935185187</v>
      </c>
      <c r="E13259" t="s">
        <v>113</v>
      </c>
      <c r="F13259">
        <v>527</v>
      </c>
      <c r="G13259" t="s">
        <v>113</v>
      </c>
      <c r="H13259">
        <v>527</v>
      </c>
      <c r="I13259">
        <v>38.9256733333333</v>
      </c>
      <c r="J13259">
        <v>-77.027078833333306</v>
      </c>
      <c r="K13259">
        <v>38.9257091666666</v>
      </c>
      <c r="L13259">
        <v>-77.027162333333294</v>
      </c>
      <c r="M13259" t="s">
        <v>0</v>
      </c>
      <c r="N13259">
        <f t="shared" si="621"/>
        <v>4</v>
      </c>
      <c r="O13259" s="3">
        <f t="shared" si="622"/>
        <v>26.433333341265097</v>
      </c>
      <c r="P13259">
        <f>HOUR('202008-capitalbikeshare-tripdat'!$C$13923)</f>
        <v>5</v>
      </c>
      <c r="Q13259">
        <f t="shared" si="623"/>
        <v>4</v>
      </c>
    </row>
    <row r="13260" spans="1:17" x14ac:dyDescent="0.35">
      <c r="A13260" t="s">
        <v>13817</v>
      </c>
      <c r="B13260" t="s">
        <v>2</v>
      </c>
      <c r="C13260" s="1">
        <v>44069.945914351854</v>
      </c>
      <c r="D13260" s="1">
        <v>44069.95579861111</v>
      </c>
      <c r="G13260" t="s">
        <v>1730</v>
      </c>
      <c r="H13260">
        <v>587</v>
      </c>
      <c r="I13260">
        <v>38.909999999999997</v>
      </c>
      <c r="J13260">
        <v>-77.02</v>
      </c>
      <c r="K13260">
        <v>38.876280333333298</v>
      </c>
      <c r="L13260">
        <v>-77.012388166666597</v>
      </c>
      <c r="M13260" t="s">
        <v>0</v>
      </c>
      <c r="N13260">
        <f t="shared" si="621"/>
        <v>4</v>
      </c>
      <c r="O13260" s="3">
        <f t="shared" si="622"/>
        <v>14.233333328738809</v>
      </c>
      <c r="P13260">
        <f>HOUR('202008-capitalbikeshare-tripdat'!$C$12249)</f>
        <v>11</v>
      </c>
      <c r="Q13260">
        <f t="shared" si="623"/>
        <v>4</v>
      </c>
    </row>
    <row r="13261" spans="1:17" x14ac:dyDescent="0.35">
      <c r="A13261" t="s">
        <v>13818</v>
      </c>
      <c r="B13261" t="s">
        <v>2</v>
      </c>
      <c r="C13261" s="1">
        <v>44069.948159722226</v>
      </c>
      <c r="D13261" s="1">
        <v>44069.952743055554</v>
      </c>
      <c r="E13261" t="s">
        <v>219</v>
      </c>
      <c r="F13261">
        <v>81</v>
      </c>
      <c r="I13261">
        <v>38.921254666666599</v>
      </c>
      <c r="J13261">
        <v>-77.031758666666605</v>
      </c>
      <c r="K13261">
        <v>38.93</v>
      </c>
      <c r="L13261">
        <v>-77.03</v>
      </c>
      <c r="M13261" t="s">
        <v>0</v>
      </c>
      <c r="N13261">
        <f t="shared" si="621"/>
        <v>4</v>
      </c>
      <c r="O13261" s="3">
        <f t="shared" si="622"/>
        <v>6.5999999921768904</v>
      </c>
      <c r="P13261">
        <f>HOUR('202008-capitalbikeshare-tripdat'!$C$8670)</f>
        <v>19</v>
      </c>
      <c r="Q13261">
        <f t="shared" si="623"/>
        <v>4</v>
      </c>
    </row>
    <row r="13262" spans="1:17" x14ac:dyDescent="0.35">
      <c r="A13262" t="s">
        <v>13819</v>
      </c>
      <c r="B13262" t="s">
        <v>2</v>
      </c>
      <c r="C13262" s="1">
        <v>44069.950138888889</v>
      </c>
      <c r="D13262" s="1">
        <v>44069.959814814814</v>
      </c>
      <c r="E13262" t="s">
        <v>75</v>
      </c>
      <c r="F13262">
        <v>105</v>
      </c>
      <c r="G13262" t="s">
        <v>67</v>
      </c>
      <c r="H13262">
        <v>20</v>
      </c>
      <c r="I13262">
        <v>38.935016666666598</v>
      </c>
      <c r="J13262">
        <v>-77.072693833333304</v>
      </c>
      <c r="K13262">
        <v>38.9319128333333</v>
      </c>
      <c r="L13262">
        <v>-77.038724666666596</v>
      </c>
      <c r="M13262" t="s">
        <v>0</v>
      </c>
      <c r="N13262">
        <f t="shared" si="621"/>
        <v>4</v>
      </c>
      <c r="O13262" s="3">
        <f t="shared" si="622"/>
        <v>13.933333331951872</v>
      </c>
      <c r="P13262">
        <f>HOUR('202008-capitalbikeshare-tripdat'!$C$5179)</f>
        <v>17</v>
      </c>
      <c r="Q13262">
        <f t="shared" si="623"/>
        <v>4</v>
      </c>
    </row>
    <row r="13263" spans="1:17" x14ac:dyDescent="0.35">
      <c r="A13263" t="s">
        <v>13820</v>
      </c>
      <c r="B13263" t="s">
        <v>2</v>
      </c>
      <c r="C13263" s="1">
        <v>44069.950231481482</v>
      </c>
      <c r="D13263" s="1">
        <v>44069.960787037038</v>
      </c>
      <c r="E13263" t="s">
        <v>75</v>
      </c>
      <c r="F13263">
        <v>105</v>
      </c>
      <c r="I13263">
        <v>38.934991166666599</v>
      </c>
      <c r="J13263">
        <v>-77.072838500000003</v>
      </c>
      <c r="K13263">
        <v>38.93</v>
      </c>
      <c r="L13263">
        <v>-77.040000000000006</v>
      </c>
      <c r="M13263" t="s">
        <v>0</v>
      </c>
      <c r="N13263">
        <f t="shared" si="621"/>
        <v>4</v>
      </c>
      <c r="O13263" s="3">
        <f t="shared" si="622"/>
        <v>15.200000001350418</v>
      </c>
      <c r="P13263">
        <f>HOUR('202008-capitalbikeshare-tripdat'!$C$16071)</f>
        <v>2</v>
      </c>
      <c r="Q13263">
        <f t="shared" si="623"/>
        <v>4</v>
      </c>
    </row>
    <row r="13264" spans="1:17" x14ac:dyDescent="0.35">
      <c r="A13264" t="s">
        <v>13821</v>
      </c>
      <c r="B13264" t="s">
        <v>2</v>
      </c>
      <c r="C13264" s="1">
        <v>44069.952824074076</v>
      </c>
      <c r="D13264" s="1">
        <v>44069.970578703702</v>
      </c>
      <c r="E13264" t="s">
        <v>293</v>
      </c>
      <c r="F13264">
        <v>429</v>
      </c>
      <c r="I13264">
        <v>38.9288405</v>
      </c>
      <c r="J13264">
        <v>-77.036197000000001</v>
      </c>
      <c r="K13264">
        <v>38.909999999999997</v>
      </c>
      <c r="L13264">
        <v>-77.02</v>
      </c>
      <c r="M13264" t="s">
        <v>0</v>
      </c>
      <c r="N13264">
        <f t="shared" si="621"/>
        <v>4</v>
      </c>
      <c r="O13264" s="3">
        <f t="shared" si="622"/>
        <v>25.566666660597548</v>
      </c>
      <c r="P13264">
        <f>HOUR('202008-capitalbikeshare-tripdat'!$C$1283)</f>
        <v>16</v>
      </c>
      <c r="Q13264">
        <f t="shared" si="623"/>
        <v>4</v>
      </c>
    </row>
    <row r="13265" spans="1:17" x14ac:dyDescent="0.35">
      <c r="A13265" t="s">
        <v>13822</v>
      </c>
      <c r="B13265" t="s">
        <v>2</v>
      </c>
      <c r="C13265" s="1">
        <v>44069.95412037037</v>
      </c>
      <c r="D13265" s="1">
        <v>44069.967361111114</v>
      </c>
      <c r="G13265" t="s">
        <v>559</v>
      </c>
      <c r="H13265">
        <v>103</v>
      </c>
      <c r="I13265">
        <v>38.9</v>
      </c>
      <c r="J13265">
        <v>-77.05</v>
      </c>
      <c r="K13265">
        <v>38.944573166666601</v>
      </c>
      <c r="L13265">
        <v>-77.063883000000004</v>
      </c>
      <c r="M13265" t="s">
        <v>0</v>
      </c>
      <c r="N13265">
        <f t="shared" si="621"/>
        <v>4</v>
      </c>
      <c r="O13265" s="3">
        <f t="shared" si="622"/>
        <v>19.066666670842096</v>
      </c>
      <c r="P13265">
        <f>HOUR('202008-capitalbikeshare-tripdat'!$C$10224)</f>
        <v>11</v>
      </c>
      <c r="Q13265">
        <f t="shared" si="623"/>
        <v>4</v>
      </c>
    </row>
    <row r="13266" spans="1:17" x14ac:dyDescent="0.35">
      <c r="A13266" t="s">
        <v>13823</v>
      </c>
      <c r="B13266" t="s">
        <v>2</v>
      </c>
      <c r="C13266" s="1">
        <v>44069.955972222226</v>
      </c>
      <c r="D13266" s="1">
        <v>44069.969444444447</v>
      </c>
      <c r="E13266" t="s">
        <v>110</v>
      </c>
      <c r="F13266">
        <v>133</v>
      </c>
      <c r="I13266">
        <v>38.955068500000003</v>
      </c>
      <c r="J13266">
        <v>-77.0700236666666</v>
      </c>
      <c r="K13266">
        <v>38.9</v>
      </c>
      <c r="L13266">
        <v>-77.03</v>
      </c>
      <c r="M13266" t="s">
        <v>0</v>
      </c>
      <c r="N13266">
        <f t="shared" si="621"/>
        <v>4</v>
      </c>
      <c r="O13266" s="3">
        <f t="shared" si="622"/>
        <v>19.399999998277053</v>
      </c>
      <c r="P13266">
        <f>HOUR('202008-capitalbikeshare-tripdat'!$C$9500)</f>
        <v>18</v>
      </c>
      <c r="Q13266">
        <f t="shared" si="623"/>
        <v>4</v>
      </c>
    </row>
    <row r="13267" spans="1:17" x14ac:dyDescent="0.35">
      <c r="A13267" t="s">
        <v>13824</v>
      </c>
      <c r="B13267" t="s">
        <v>2</v>
      </c>
      <c r="C13267" s="1">
        <v>44069.956006944441</v>
      </c>
      <c r="D13267" s="1">
        <v>44069.974317129629</v>
      </c>
      <c r="E13267" t="s">
        <v>628</v>
      </c>
      <c r="F13267">
        <v>582</v>
      </c>
      <c r="G13267" t="s">
        <v>89</v>
      </c>
      <c r="H13267">
        <v>83</v>
      </c>
      <c r="I13267">
        <v>38.8766453333333</v>
      </c>
      <c r="J13267">
        <v>-77.000698833333303</v>
      </c>
      <c r="K13267">
        <v>38.93683</v>
      </c>
      <c r="L13267">
        <v>-77.024118833333304</v>
      </c>
      <c r="M13267" t="s">
        <v>0</v>
      </c>
      <c r="N13267">
        <f t="shared" si="621"/>
        <v>4</v>
      </c>
      <c r="O13267" s="3">
        <f t="shared" si="622"/>
        <v>26.366666669491678</v>
      </c>
      <c r="P13267">
        <f>HOUR('202008-capitalbikeshare-tripdat'!$C$15932)</f>
        <v>18</v>
      </c>
      <c r="Q13267">
        <f t="shared" si="623"/>
        <v>4</v>
      </c>
    </row>
    <row r="13268" spans="1:17" x14ac:dyDescent="0.35">
      <c r="A13268" t="s">
        <v>13825</v>
      </c>
      <c r="B13268" t="s">
        <v>2</v>
      </c>
      <c r="C13268" s="1">
        <v>44069.962511574071</v>
      </c>
      <c r="D13268" s="1">
        <v>44070.00037037037</v>
      </c>
      <c r="E13268" t="s">
        <v>310</v>
      </c>
      <c r="F13268">
        <v>127</v>
      </c>
      <c r="I13268">
        <v>38.903609833333299</v>
      </c>
      <c r="J13268">
        <v>-77.062754166666593</v>
      </c>
      <c r="K13268">
        <v>38.96</v>
      </c>
      <c r="L13268">
        <v>-77.03</v>
      </c>
      <c r="M13268" t="s">
        <v>0</v>
      </c>
      <c r="N13268">
        <f t="shared" si="621"/>
        <v>4</v>
      </c>
      <c r="O13268" s="3">
        <f t="shared" si="622"/>
        <v>54.516666670097038</v>
      </c>
      <c r="P13268">
        <f>HOUR('202008-capitalbikeshare-tripdat'!$C$8658)</f>
        <v>18</v>
      </c>
      <c r="Q13268">
        <f t="shared" si="623"/>
        <v>4</v>
      </c>
    </row>
    <row r="13269" spans="1:17" x14ac:dyDescent="0.35">
      <c r="A13269" t="s">
        <v>13826</v>
      </c>
      <c r="B13269" t="s">
        <v>2</v>
      </c>
      <c r="C13269" s="1">
        <v>44069.96471064815</v>
      </c>
      <c r="D13269" s="1">
        <v>44069.993136574078</v>
      </c>
      <c r="E13269" t="s">
        <v>811</v>
      </c>
      <c r="F13269">
        <v>418</v>
      </c>
      <c r="G13269" t="s">
        <v>10140</v>
      </c>
      <c r="H13269">
        <v>537</v>
      </c>
      <c r="I13269">
        <v>38.9156056666666</v>
      </c>
      <c r="J13269">
        <v>-76.983716333333305</v>
      </c>
      <c r="K13269">
        <v>38.8437718333333</v>
      </c>
      <c r="L13269">
        <v>-76.975568999999993</v>
      </c>
      <c r="M13269" t="s">
        <v>0</v>
      </c>
      <c r="N13269">
        <f t="shared" si="621"/>
        <v>4</v>
      </c>
      <c r="O13269" s="3">
        <f t="shared" si="622"/>
        <v>40.933333336142823</v>
      </c>
      <c r="P13269">
        <f>HOUR('202008-capitalbikeshare-tripdat'!$C$9803)</f>
        <v>13</v>
      </c>
      <c r="Q13269">
        <f t="shared" si="623"/>
        <v>4</v>
      </c>
    </row>
    <row r="13270" spans="1:17" x14ac:dyDescent="0.35">
      <c r="A13270" t="s">
        <v>13827</v>
      </c>
      <c r="B13270" t="s">
        <v>2</v>
      </c>
      <c r="C13270" s="1">
        <v>44069.965891203705</v>
      </c>
      <c r="D13270" s="1">
        <v>44069.981273148151</v>
      </c>
      <c r="E13270" t="s">
        <v>180</v>
      </c>
      <c r="F13270">
        <v>137</v>
      </c>
      <c r="G13270" t="s">
        <v>1434</v>
      </c>
      <c r="H13270">
        <v>45</v>
      </c>
      <c r="I13270">
        <v>38.900319833333299</v>
      </c>
      <c r="J13270">
        <v>-77.002145833333302</v>
      </c>
      <c r="K13270">
        <v>38.843237666666603</v>
      </c>
      <c r="L13270">
        <v>-76.999413833333307</v>
      </c>
      <c r="M13270" t="s">
        <v>0</v>
      </c>
      <c r="N13270">
        <f t="shared" si="621"/>
        <v>4</v>
      </c>
      <c r="O13270" s="3">
        <f t="shared" si="622"/>
        <v>22.150000002002344</v>
      </c>
      <c r="P13270">
        <f>HOUR('202008-capitalbikeshare-tripdat'!$C$12866)</f>
        <v>14</v>
      </c>
      <c r="Q13270">
        <f t="shared" si="623"/>
        <v>4</v>
      </c>
    </row>
    <row r="13271" spans="1:17" x14ac:dyDescent="0.35">
      <c r="A13271" t="s">
        <v>13828</v>
      </c>
      <c r="B13271" t="s">
        <v>2</v>
      </c>
      <c r="C13271" s="1">
        <v>44069.967349537037</v>
      </c>
      <c r="D13271" s="1">
        <v>44069.990243055552</v>
      </c>
      <c r="I13271">
        <v>38.89</v>
      </c>
      <c r="J13271">
        <v>-77</v>
      </c>
      <c r="K13271">
        <v>38.840000000000003</v>
      </c>
      <c r="L13271">
        <v>-77.069999999999993</v>
      </c>
      <c r="M13271" t="s">
        <v>0</v>
      </c>
      <c r="N13271">
        <f t="shared" si="621"/>
        <v>4</v>
      </c>
      <c r="O13271" s="3">
        <f t="shared" si="622"/>
        <v>32.966666661668569</v>
      </c>
      <c r="P13271">
        <f>HOUR('202008-capitalbikeshare-tripdat'!$C$10812)</f>
        <v>12</v>
      </c>
      <c r="Q13271">
        <f t="shared" si="623"/>
        <v>4</v>
      </c>
    </row>
    <row r="13272" spans="1:17" x14ac:dyDescent="0.35">
      <c r="A13272" t="s">
        <v>13829</v>
      </c>
      <c r="B13272" t="s">
        <v>2</v>
      </c>
      <c r="C13272" s="1">
        <v>44069.967905092592</v>
      </c>
      <c r="D13272" s="1">
        <v>44069.980613425927</v>
      </c>
      <c r="E13272" t="s">
        <v>2215</v>
      </c>
      <c r="F13272">
        <v>309</v>
      </c>
      <c r="G13272" t="s">
        <v>263</v>
      </c>
      <c r="H13272">
        <v>498</v>
      </c>
      <c r="I13272">
        <v>38.985313333333302</v>
      </c>
      <c r="J13272">
        <v>-77.023091833333297</v>
      </c>
      <c r="K13272">
        <v>38.957434999999997</v>
      </c>
      <c r="L13272">
        <v>-77.002297666666607</v>
      </c>
      <c r="M13272" t="s">
        <v>0</v>
      </c>
      <c r="N13272">
        <f t="shared" si="621"/>
        <v>4</v>
      </c>
      <c r="O13272" s="3">
        <f t="shared" si="622"/>
        <v>18.300000003073364</v>
      </c>
      <c r="P13272">
        <f>HOUR('202008-capitalbikeshare-tripdat'!$C$10679)</f>
        <v>1</v>
      </c>
      <c r="Q13272">
        <f t="shared" si="623"/>
        <v>4</v>
      </c>
    </row>
    <row r="13273" spans="1:17" x14ac:dyDescent="0.35">
      <c r="A13273" t="s">
        <v>13830</v>
      </c>
      <c r="B13273" t="s">
        <v>2</v>
      </c>
      <c r="C13273" s="1">
        <v>44069.969131944446</v>
      </c>
      <c r="D13273" s="1">
        <v>44069.97865740741</v>
      </c>
      <c r="I13273">
        <v>38.89</v>
      </c>
      <c r="J13273">
        <v>-76.989999999999995</v>
      </c>
      <c r="K13273">
        <v>38.92</v>
      </c>
      <c r="L13273">
        <v>-76.97</v>
      </c>
      <c r="M13273" t="s">
        <v>0</v>
      </c>
      <c r="N13273">
        <f t="shared" si="621"/>
        <v>4</v>
      </c>
      <c r="O13273" s="3">
        <f t="shared" si="622"/>
        <v>13.716666667023674</v>
      </c>
      <c r="P13273">
        <f>HOUR('202008-capitalbikeshare-tripdat'!$C$448)</f>
        <v>19</v>
      </c>
      <c r="Q13273">
        <f t="shared" si="623"/>
        <v>4</v>
      </c>
    </row>
    <row r="13274" spans="1:17" x14ac:dyDescent="0.35">
      <c r="A13274" t="s">
        <v>13831</v>
      </c>
      <c r="B13274" t="s">
        <v>2</v>
      </c>
      <c r="C13274" s="1">
        <v>44069.971620370372</v>
      </c>
      <c r="D13274" s="1">
        <v>44069.982858796298</v>
      </c>
      <c r="G13274" t="s">
        <v>122</v>
      </c>
      <c r="H13274">
        <v>84</v>
      </c>
      <c r="I13274">
        <v>38.94</v>
      </c>
      <c r="J13274">
        <v>-77.03</v>
      </c>
      <c r="K13274">
        <v>38.937412333333299</v>
      </c>
      <c r="L13274">
        <v>-77.032756166666601</v>
      </c>
      <c r="M13274" t="s">
        <v>0</v>
      </c>
      <c r="N13274">
        <f t="shared" si="621"/>
        <v>4</v>
      </c>
      <c r="O13274" s="3">
        <f t="shared" si="622"/>
        <v>16.183333334047347</v>
      </c>
      <c r="P13274">
        <f>HOUR('202008-capitalbikeshare-tripdat'!$C$5384)</f>
        <v>22</v>
      </c>
      <c r="Q13274">
        <f t="shared" si="623"/>
        <v>4</v>
      </c>
    </row>
    <row r="13275" spans="1:17" x14ac:dyDescent="0.35">
      <c r="A13275" t="s">
        <v>13832</v>
      </c>
      <c r="B13275" t="s">
        <v>2</v>
      </c>
      <c r="C13275" s="1">
        <v>44069.971921296295</v>
      </c>
      <c r="D13275" s="1">
        <v>44069.979166666664</v>
      </c>
      <c r="E13275" t="s">
        <v>89</v>
      </c>
      <c r="F13275">
        <v>83</v>
      </c>
      <c r="G13275" t="s">
        <v>67</v>
      </c>
      <c r="H13275">
        <v>20</v>
      </c>
      <c r="I13275">
        <v>38.936844166666603</v>
      </c>
      <c r="J13275">
        <v>-77.024126499999994</v>
      </c>
      <c r="K13275">
        <v>38.931871666666602</v>
      </c>
      <c r="L13275">
        <v>-77.038768000000005</v>
      </c>
      <c r="M13275" t="s">
        <v>0</v>
      </c>
      <c r="N13275">
        <f t="shared" si="621"/>
        <v>4</v>
      </c>
      <c r="O13275" s="3">
        <f t="shared" si="622"/>
        <v>10.433333331020549</v>
      </c>
      <c r="P13275">
        <f>HOUR('202008-capitalbikeshare-tripdat'!$C$8845)</f>
        <v>11</v>
      </c>
      <c r="Q13275">
        <f t="shared" si="623"/>
        <v>4</v>
      </c>
    </row>
    <row r="13276" spans="1:17" x14ac:dyDescent="0.35">
      <c r="A13276" t="s">
        <v>13833</v>
      </c>
      <c r="B13276" t="s">
        <v>2</v>
      </c>
      <c r="C13276" s="1">
        <v>44069.971979166665</v>
      </c>
      <c r="D13276" s="1">
        <v>44069.980127314811</v>
      </c>
      <c r="E13276" t="s">
        <v>89</v>
      </c>
      <c r="F13276">
        <v>83</v>
      </c>
      <c r="G13276" t="s">
        <v>834</v>
      </c>
      <c r="H13276">
        <v>352</v>
      </c>
      <c r="I13276">
        <v>38.936818333333299</v>
      </c>
      <c r="J13276">
        <v>-77.024136333333303</v>
      </c>
      <c r="K13276">
        <v>38.923610166666599</v>
      </c>
      <c r="L13276">
        <v>-77.050057333333299</v>
      </c>
      <c r="M13276" t="s">
        <v>0</v>
      </c>
      <c r="N13276">
        <f t="shared" si="621"/>
        <v>4</v>
      </c>
      <c r="O13276" s="3">
        <f t="shared" si="622"/>
        <v>11.733333331067115</v>
      </c>
      <c r="P13276">
        <f>HOUR('202008-capitalbikeshare-tripdat'!$C$15463)</f>
        <v>11</v>
      </c>
      <c r="Q13276">
        <f t="shared" si="623"/>
        <v>4</v>
      </c>
    </row>
    <row r="13277" spans="1:17" x14ac:dyDescent="0.35">
      <c r="A13277" s="2" t="s">
        <v>13834</v>
      </c>
      <c r="B13277" t="s">
        <v>2</v>
      </c>
      <c r="C13277" s="1">
        <v>44069.972662037035</v>
      </c>
      <c r="D13277" s="1">
        <v>44069.978414351855</v>
      </c>
      <c r="E13277" t="s">
        <v>263</v>
      </c>
      <c r="F13277">
        <v>498</v>
      </c>
      <c r="I13277">
        <v>38.9574741666666</v>
      </c>
      <c r="J13277">
        <v>-77.002263499999998</v>
      </c>
      <c r="K13277">
        <v>38.950000000000003</v>
      </c>
      <c r="L13277">
        <v>-77.02</v>
      </c>
      <c r="M13277" t="s">
        <v>0</v>
      </c>
      <c r="N13277">
        <f t="shared" si="621"/>
        <v>4</v>
      </c>
      <c r="O13277" s="3">
        <f t="shared" si="622"/>
        <v>8.2833333418238908</v>
      </c>
      <c r="P13277">
        <f>HOUR('202008-capitalbikeshare-tripdat'!$C$1205)</f>
        <v>13</v>
      </c>
      <c r="Q13277">
        <f t="shared" si="623"/>
        <v>4</v>
      </c>
    </row>
    <row r="13278" spans="1:17" x14ac:dyDescent="0.35">
      <c r="A13278" t="s">
        <v>13835</v>
      </c>
      <c r="B13278" t="s">
        <v>2</v>
      </c>
      <c r="C13278" s="1">
        <v>44069.974363425928</v>
      </c>
      <c r="D13278" s="1">
        <v>44070.021898148145</v>
      </c>
      <c r="I13278">
        <v>38.909999999999997</v>
      </c>
      <c r="J13278">
        <v>-77.02</v>
      </c>
      <c r="K13278">
        <v>38.89</v>
      </c>
      <c r="L13278">
        <v>-76.959999999999994</v>
      </c>
      <c r="M13278" t="s">
        <v>0</v>
      </c>
      <c r="N13278">
        <f t="shared" si="621"/>
        <v>4</v>
      </c>
      <c r="O13278" s="3">
        <f t="shared" si="622"/>
        <v>68.449999991571531</v>
      </c>
      <c r="P13278">
        <f>HOUR('202008-capitalbikeshare-tripdat'!$C$1287)</f>
        <v>16</v>
      </c>
      <c r="Q13278">
        <f t="shared" si="623"/>
        <v>4</v>
      </c>
    </row>
    <row r="13279" spans="1:17" x14ac:dyDescent="0.35">
      <c r="A13279" t="s">
        <v>13836</v>
      </c>
      <c r="B13279" t="s">
        <v>2</v>
      </c>
      <c r="C13279" s="1">
        <v>44069.974490740744</v>
      </c>
      <c r="D13279" s="1">
        <v>44069.981006944443</v>
      </c>
      <c r="E13279" t="s">
        <v>330</v>
      </c>
      <c r="F13279">
        <v>197</v>
      </c>
      <c r="G13279" t="s">
        <v>505</v>
      </c>
      <c r="H13279">
        <v>548</v>
      </c>
      <c r="I13279">
        <v>38.896131666666598</v>
      </c>
      <c r="J13279">
        <v>-77.049711333333306</v>
      </c>
      <c r="K13279">
        <v>38.880535500000001</v>
      </c>
      <c r="L13279">
        <v>-77.025224666666603</v>
      </c>
      <c r="M13279" t="s">
        <v>0</v>
      </c>
      <c r="N13279">
        <f t="shared" si="621"/>
        <v>4</v>
      </c>
      <c r="O13279" s="3">
        <f t="shared" si="622"/>
        <v>9.3833333265502006</v>
      </c>
      <c r="P13279">
        <f>HOUR('202008-capitalbikeshare-tripdat'!$C$16060)</f>
        <v>23</v>
      </c>
      <c r="Q13279">
        <f t="shared" si="623"/>
        <v>4</v>
      </c>
    </row>
    <row r="13280" spans="1:17" x14ac:dyDescent="0.35">
      <c r="A13280">
        <v>7637602643443370</v>
      </c>
      <c r="B13280" t="s">
        <v>2</v>
      </c>
      <c r="C13280" s="1">
        <v>44069.975231481483</v>
      </c>
      <c r="D13280" s="1">
        <v>44069.978333333333</v>
      </c>
      <c r="I13280">
        <v>38.880000000000003</v>
      </c>
      <c r="J13280">
        <v>-77</v>
      </c>
      <c r="K13280">
        <v>38.880000000000003</v>
      </c>
      <c r="L13280">
        <v>-76.98</v>
      </c>
      <c r="M13280" t="s">
        <v>0</v>
      </c>
      <c r="N13280">
        <f t="shared" si="621"/>
        <v>4</v>
      </c>
      <c r="O13280" s="3">
        <f t="shared" si="622"/>
        <v>4.4666666630655527</v>
      </c>
      <c r="P13280">
        <f>HOUR('202008-capitalbikeshare-tripdat'!$C$10780)</f>
        <v>11</v>
      </c>
      <c r="Q13280">
        <f t="shared" si="623"/>
        <v>4</v>
      </c>
    </row>
    <row r="13281" spans="1:17" x14ac:dyDescent="0.35">
      <c r="A13281" t="s">
        <v>13837</v>
      </c>
      <c r="B13281" t="s">
        <v>2</v>
      </c>
      <c r="C13281" s="1">
        <v>44069.976435185185</v>
      </c>
      <c r="D13281" s="1">
        <v>44069.996006944442</v>
      </c>
      <c r="E13281" t="s">
        <v>148</v>
      </c>
      <c r="F13281">
        <v>638</v>
      </c>
      <c r="G13281" t="s">
        <v>804</v>
      </c>
      <c r="H13281">
        <v>640</v>
      </c>
      <c r="I13281">
        <v>38.965735166666597</v>
      </c>
      <c r="J13281">
        <v>-76.9548153333333</v>
      </c>
      <c r="K13281">
        <v>38.968844666666598</v>
      </c>
      <c r="L13281">
        <v>-76.954214666666601</v>
      </c>
      <c r="M13281" t="s">
        <v>0</v>
      </c>
      <c r="N13281">
        <f t="shared" si="621"/>
        <v>4</v>
      </c>
      <c r="O13281" s="3">
        <f t="shared" si="622"/>
        <v>28.18333333125338</v>
      </c>
      <c r="P13281">
        <f>HOUR('202008-capitalbikeshare-tripdat'!$C$10206)</f>
        <v>10</v>
      </c>
      <c r="Q13281">
        <f t="shared" si="623"/>
        <v>4</v>
      </c>
    </row>
    <row r="13282" spans="1:17" x14ac:dyDescent="0.35">
      <c r="A13282" t="s">
        <v>13838</v>
      </c>
      <c r="B13282" t="s">
        <v>2</v>
      </c>
      <c r="C13282" s="1">
        <v>44069.977141203701</v>
      </c>
      <c r="D13282" s="1">
        <v>44069.995625000003</v>
      </c>
      <c r="E13282" t="s">
        <v>148</v>
      </c>
      <c r="F13282">
        <v>638</v>
      </c>
      <c r="G13282" t="s">
        <v>804</v>
      </c>
      <c r="H13282">
        <v>640</v>
      </c>
      <c r="I13282">
        <v>38.965729000000003</v>
      </c>
      <c r="J13282">
        <v>-76.954806000000005</v>
      </c>
      <c r="K13282">
        <v>38.968909333333301</v>
      </c>
      <c r="L13282">
        <v>-76.954178666666607</v>
      </c>
      <c r="M13282" t="s">
        <v>0</v>
      </c>
      <c r="N13282">
        <f t="shared" si="621"/>
        <v>4</v>
      </c>
      <c r="O13282" s="3">
        <f t="shared" si="622"/>
        <v>26.616666675545275</v>
      </c>
      <c r="P13282">
        <f>HOUR('202008-capitalbikeshare-tripdat'!$C$8441)</f>
        <v>11</v>
      </c>
      <c r="Q13282">
        <f t="shared" si="623"/>
        <v>4</v>
      </c>
    </row>
    <row r="13283" spans="1:17" x14ac:dyDescent="0.35">
      <c r="A13283" t="s">
        <v>13839</v>
      </c>
      <c r="B13283" t="s">
        <v>2</v>
      </c>
      <c r="C13283" s="1">
        <v>44069.979143518518</v>
      </c>
      <c r="D13283" s="1">
        <v>44069.987974537034</v>
      </c>
      <c r="G13283" t="s">
        <v>159</v>
      </c>
      <c r="H13283">
        <v>135</v>
      </c>
      <c r="I13283">
        <v>38.9</v>
      </c>
      <c r="J13283">
        <v>-76.989999999999995</v>
      </c>
      <c r="K13283">
        <v>38.900041166666597</v>
      </c>
      <c r="L13283">
        <v>-76.991465833333294</v>
      </c>
      <c r="M13283" t="s">
        <v>0</v>
      </c>
      <c r="N13283">
        <f t="shared" si="621"/>
        <v>4</v>
      </c>
      <c r="O13283" s="3">
        <f t="shared" si="622"/>
        <v>12.716666663764045</v>
      </c>
      <c r="P13283">
        <f>HOUR('202008-capitalbikeshare-tripdat'!$C$5841)</f>
        <v>20</v>
      </c>
      <c r="Q13283">
        <f t="shared" si="623"/>
        <v>4</v>
      </c>
    </row>
    <row r="13284" spans="1:17" x14ac:dyDescent="0.35">
      <c r="A13284" t="s">
        <v>13840</v>
      </c>
      <c r="B13284" t="s">
        <v>2</v>
      </c>
      <c r="C13284" s="1">
        <v>44069.986030092594</v>
      </c>
      <c r="D13284" s="1">
        <v>44069.992673611108</v>
      </c>
      <c r="I13284">
        <v>38.950000000000003</v>
      </c>
      <c r="J13284">
        <v>-77.02</v>
      </c>
      <c r="K13284">
        <v>38.950000000000003</v>
      </c>
      <c r="L13284">
        <v>-77.02</v>
      </c>
      <c r="M13284" t="s">
        <v>0</v>
      </c>
      <c r="N13284">
        <f t="shared" si="621"/>
        <v>4</v>
      </c>
      <c r="O13284" s="3">
        <f t="shared" si="622"/>
        <v>9.5666666608303785</v>
      </c>
      <c r="P13284">
        <f>HOUR('202008-capitalbikeshare-tripdat'!$C$2992)</f>
        <v>14</v>
      </c>
      <c r="Q13284">
        <f t="shared" si="623"/>
        <v>4</v>
      </c>
    </row>
    <row r="13285" spans="1:17" x14ac:dyDescent="0.35">
      <c r="A13285" t="s">
        <v>13841</v>
      </c>
      <c r="B13285" t="s">
        <v>2</v>
      </c>
      <c r="C13285" s="1">
        <v>44069.990752314814</v>
      </c>
      <c r="D13285" s="1">
        <v>44069.99800925926</v>
      </c>
      <c r="I13285">
        <v>38.92</v>
      </c>
      <c r="J13285">
        <v>-76.97</v>
      </c>
      <c r="K13285">
        <v>38.89</v>
      </c>
      <c r="L13285">
        <v>-76.989999999999995</v>
      </c>
      <c r="M13285" t="s">
        <v>0</v>
      </c>
      <c r="N13285">
        <f t="shared" si="621"/>
        <v>4</v>
      </c>
      <c r="O13285" s="3">
        <f t="shared" si="622"/>
        <v>10.450000001583248</v>
      </c>
      <c r="P13285">
        <f>HOUR('202008-capitalbikeshare-tripdat'!$C$449)</f>
        <v>19</v>
      </c>
      <c r="Q13285">
        <f t="shared" si="623"/>
        <v>4</v>
      </c>
    </row>
    <row r="13286" spans="1:17" x14ac:dyDescent="0.35">
      <c r="A13286" t="s">
        <v>13842</v>
      </c>
      <c r="B13286" t="s">
        <v>2</v>
      </c>
      <c r="C13286" s="1">
        <v>44069.996053240742</v>
      </c>
      <c r="D13286" s="1">
        <v>44070.009756944448</v>
      </c>
      <c r="E13286" t="s">
        <v>131</v>
      </c>
      <c r="F13286">
        <v>15</v>
      </c>
      <c r="G13286" t="s">
        <v>180</v>
      </c>
      <c r="H13286">
        <v>137</v>
      </c>
      <c r="I13286">
        <v>38.929578499999998</v>
      </c>
      <c r="J13286">
        <v>-77.027799833333304</v>
      </c>
      <c r="K13286">
        <v>38.900687499999997</v>
      </c>
      <c r="L13286">
        <v>-77.002283333333295</v>
      </c>
      <c r="M13286" t="s">
        <v>0</v>
      </c>
      <c r="N13286">
        <f t="shared" si="621"/>
        <v>4</v>
      </c>
      <c r="O13286" s="3">
        <f t="shared" si="622"/>
        <v>19.733333336189389</v>
      </c>
      <c r="P13286">
        <f>HOUR('202008-capitalbikeshare-tripdat'!$C$2136)</f>
        <v>17</v>
      </c>
      <c r="Q13286">
        <f t="shared" si="623"/>
        <v>4</v>
      </c>
    </row>
    <row r="13287" spans="1:17" x14ac:dyDescent="0.35">
      <c r="A13287" t="s">
        <v>13843</v>
      </c>
      <c r="B13287" t="s">
        <v>2</v>
      </c>
      <c r="C13287" s="1">
        <v>44069.998472222222</v>
      </c>
      <c r="D13287" s="1">
        <v>44070.003217592595</v>
      </c>
      <c r="E13287" t="s">
        <v>364</v>
      </c>
      <c r="F13287">
        <v>86</v>
      </c>
      <c r="G13287" t="s">
        <v>867</v>
      </c>
      <c r="H13287">
        <v>492</v>
      </c>
      <c r="I13287">
        <v>38.956704333333299</v>
      </c>
      <c r="J13287">
        <v>-77.0198258333333</v>
      </c>
      <c r="K13287">
        <v>38.967551999999998</v>
      </c>
      <c r="L13287">
        <v>-77.027971500000007</v>
      </c>
      <c r="M13287" t="s">
        <v>0</v>
      </c>
      <c r="N13287">
        <f t="shared" si="621"/>
        <v>4</v>
      </c>
      <c r="O13287" s="3">
        <f t="shared" si="622"/>
        <v>6.8333333381451666</v>
      </c>
      <c r="P13287">
        <f>HOUR('202008-capitalbikeshare-tripdat'!$C$1293)</f>
        <v>17</v>
      </c>
      <c r="Q13287">
        <f t="shared" si="623"/>
        <v>4</v>
      </c>
    </row>
    <row r="13288" spans="1:17" x14ac:dyDescent="0.35">
      <c r="A13288" t="s">
        <v>13844</v>
      </c>
      <c r="B13288" t="s">
        <v>2</v>
      </c>
      <c r="C13288" s="1">
        <v>44070.000173611108</v>
      </c>
      <c r="D13288" s="1">
        <v>44070.06659722222</v>
      </c>
      <c r="E13288" t="s">
        <v>230</v>
      </c>
      <c r="F13288">
        <v>531</v>
      </c>
      <c r="I13288">
        <v>38.892290833333298</v>
      </c>
      <c r="J13288">
        <v>-77.033198166666594</v>
      </c>
      <c r="K13288">
        <v>38.89</v>
      </c>
      <c r="L13288">
        <v>-77.03</v>
      </c>
      <c r="M13288" t="s">
        <v>0</v>
      </c>
      <c r="N13288">
        <f t="shared" si="621"/>
        <v>5</v>
      </c>
      <c r="O13288" s="3">
        <f t="shared" si="622"/>
        <v>95.65000000060536</v>
      </c>
      <c r="P13288">
        <f>HOUR('202008-capitalbikeshare-tripdat'!$C$3925)</f>
        <v>16</v>
      </c>
      <c r="Q13288">
        <f t="shared" si="623"/>
        <v>5</v>
      </c>
    </row>
    <row r="13289" spans="1:17" x14ac:dyDescent="0.35">
      <c r="A13289" t="s">
        <v>13845</v>
      </c>
      <c r="B13289" t="s">
        <v>2</v>
      </c>
      <c r="C13289" s="1">
        <v>44070.001793981479</v>
      </c>
      <c r="D13289" s="1">
        <v>44070.004513888889</v>
      </c>
      <c r="I13289">
        <v>38.99</v>
      </c>
      <c r="J13289">
        <v>-77.09</v>
      </c>
      <c r="K13289">
        <v>38.99</v>
      </c>
      <c r="L13289">
        <v>-77.09</v>
      </c>
      <c r="M13289" t="s">
        <v>0</v>
      </c>
      <c r="N13289">
        <f t="shared" si="621"/>
        <v>5</v>
      </c>
      <c r="O13289" s="3">
        <f t="shared" si="622"/>
        <v>3.9166666707023978</v>
      </c>
      <c r="P13289">
        <f>HOUR('202008-capitalbikeshare-tripdat'!$C$3281)</f>
        <v>19</v>
      </c>
      <c r="Q13289">
        <f t="shared" si="623"/>
        <v>5</v>
      </c>
    </row>
    <row r="13290" spans="1:17" x14ac:dyDescent="0.35">
      <c r="A13290" t="s">
        <v>13846</v>
      </c>
      <c r="B13290" t="s">
        <v>2</v>
      </c>
      <c r="C13290" s="1">
        <v>44070.016238425924</v>
      </c>
      <c r="D13290" s="1">
        <v>44070.029780092591</v>
      </c>
      <c r="E13290" t="s">
        <v>4096</v>
      </c>
      <c r="F13290">
        <v>636</v>
      </c>
      <c r="G13290" t="s">
        <v>4507</v>
      </c>
      <c r="H13290">
        <v>567</v>
      </c>
      <c r="I13290">
        <v>38.955325999999999</v>
      </c>
      <c r="J13290">
        <v>-76.967981333333299</v>
      </c>
      <c r="K13290">
        <v>38.955519666666603</v>
      </c>
      <c r="L13290">
        <v>-76.940114166666604</v>
      </c>
      <c r="M13290" t="s">
        <v>0</v>
      </c>
      <c r="N13290">
        <f t="shared" si="621"/>
        <v>5</v>
      </c>
      <c r="O13290" s="3">
        <f t="shared" si="622"/>
        <v>19.500000000698492</v>
      </c>
      <c r="P13290">
        <f>HOUR('202008-capitalbikeshare-tripdat'!$C$6442)</f>
        <v>8</v>
      </c>
      <c r="Q13290">
        <f t="shared" si="623"/>
        <v>5</v>
      </c>
    </row>
    <row r="13291" spans="1:17" x14ac:dyDescent="0.35">
      <c r="A13291" t="s">
        <v>13847</v>
      </c>
      <c r="B13291" t="s">
        <v>2</v>
      </c>
      <c r="C13291" s="1">
        <v>44070.01903935185</v>
      </c>
      <c r="D13291" s="1">
        <v>44070.024837962963</v>
      </c>
      <c r="G13291" t="s">
        <v>293</v>
      </c>
      <c r="H13291">
        <v>429</v>
      </c>
      <c r="I13291">
        <v>38.950000000000003</v>
      </c>
      <c r="J13291">
        <v>-77.02</v>
      </c>
      <c r="K13291">
        <v>38.928983166666598</v>
      </c>
      <c r="L13291">
        <v>-77.036255666666605</v>
      </c>
      <c r="M13291" t="s">
        <v>0</v>
      </c>
      <c r="N13291">
        <f t="shared" si="621"/>
        <v>5</v>
      </c>
      <c r="O13291" s="3">
        <f t="shared" si="622"/>
        <v>8.3500000031199306</v>
      </c>
      <c r="P13291">
        <f>HOUR('202008-capitalbikeshare-tripdat'!$C$2989)</f>
        <v>13</v>
      </c>
      <c r="Q13291">
        <f t="shared" si="623"/>
        <v>5</v>
      </c>
    </row>
    <row r="13292" spans="1:17" x14ac:dyDescent="0.35">
      <c r="A13292" t="s">
        <v>13848</v>
      </c>
      <c r="B13292" t="s">
        <v>2</v>
      </c>
      <c r="C13292" s="1">
        <v>44070.022129629629</v>
      </c>
      <c r="D13292" s="1">
        <v>44070.036678240744</v>
      </c>
      <c r="E13292" t="s">
        <v>159</v>
      </c>
      <c r="F13292">
        <v>135</v>
      </c>
      <c r="I13292">
        <v>38.899996333333299</v>
      </c>
      <c r="J13292">
        <v>-76.991437333333295</v>
      </c>
      <c r="K13292">
        <v>38.92</v>
      </c>
      <c r="L13292">
        <v>-77.069999999999993</v>
      </c>
      <c r="M13292" t="s">
        <v>0</v>
      </c>
      <c r="N13292">
        <f t="shared" si="621"/>
        <v>5</v>
      </c>
      <c r="O13292" s="3">
        <f t="shared" si="622"/>
        <v>20.950000004377216</v>
      </c>
      <c r="P13292">
        <f>HOUR('202008-capitalbikeshare-tripdat'!$C$15464)</f>
        <v>11</v>
      </c>
      <c r="Q13292">
        <f t="shared" si="623"/>
        <v>5</v>
      </c>
    </row>
    <row r="13293" spans="1:17" x14ac:dyDescent="0.35">
      <c r="A13293" t="s">
        <v>13849</v>
      </c>
      <c r="B13293" t="s">
        <v>2</v>
      </c>
      <c r="C13293" s="1">
        <v>44070.024328703701</v>
      </c>
      <c r="D13293" s="1">
        <v>44070.056817129633</v>
      </c>
      <c r="I13293">
        <v>38.89</v>
      </c>
      <c r="J13293">
        <v>-76.95</v>
      </c>
      <c r="K13293">
        <v>38.880000000000003</v>
      </c>
      <c r="L13293">
        <v>-76.959999999999994</v>
      </c>
      <c r="M13293" t="s">
        <v>0</v>
      </c>
      <c r="N13293">
        <f t="shared" si="621"/>
        <v>5</v>
      </c>
      <c r="O13293" s="3">
        <f t="shared" si="622"/>
        <v>46.78333334159106</v>
      </c>
      <c r="P13293">
        <f>HOUR('202008-capitalbikeshare-tripdat'!$C$1282)</f>
        <v>16</v>
      </c>
      <c r="Q13293">
        <f t="shared" si="623"/>
        <v>5</v>
      </c>
    </row>
    <row r="13294" spans="1:17" x14ac:dyDescent="0.35">
      <c r="A13294" t="s">
        <v>13850</v>
      </c>
      <c r="B13294" t="s">
        <v>2</v>
      </c>
      <c r="C13294" s="1">
        <v>44070.025451388887</v>
      </c>
      <c r="D13294" s="1">
        <v>44070.043935185182</v>
      </c>
      <c r="E13294" t="s">
        <v>528</v>
      </c>
      <c r="F13294">
        <v>21</v>
      </c>
      <c r="G13294" t="s">
        <v>230</v>
      </c>
      <c r="H13294">
        <v>531</v>
      </c>
      <c r="I13294">
        <v>38.876726333333302</v>
      </c>
      <c r="J13294">
        <v>-77.017897666666599</v>
      </c>
      <c r="K13294">
        <v>38.892253833333299</v>
      </c>
      <c r="L13294">
        <v>-77.033186999999998</v>
      </c>
      <c r="M13294" t="s">
        <v>0</v>
      </c>
      <c r="N13294">
        <f t="shared" si="621"/>
        <v>5</v>
      </c>
      <c r="O13294" s="3">
        <f t="shared" si="622"/>
        <v>26.616666665067896</v>
      </c>
      <c r="P13294">
        <f>HOUR('202008-capitalbikeshare-tripdat'!$C$1212)</f>
        <v>13</v>
      </c>
      <c r="Q13294">
        <f t="shared" si="623"/>
        <v>5</v>
      </c>
    </row>
    <row r="13295" spans="1:17" x14ac:dyDescent="0.35">
      <c r="A13295" t="s">
        <v>13851</v>
      </c>
      <c r="B13295" t="s">
        <v>2</v>
      </c>
      <c r="C13295" s="1">
        <v>44070.034884259258</v>
      </c>
      <c r="D13295" s="1">
        <v>44070.044548611113</v>
      </c>
      <c r="G13295" t="s">
        <v>926</v>
      </c>
      <c r="H13295">
        <v>597</v>
      </c>
      <c r="I13295">
        <v>38.93</v>
      </c>
      <c r="J13295">
        <v>-76.97</v>
      </c>
      <c r="K13295">
        <v>38.951754000000001</v>
      </c>
      <c r="L13295">
        <v>-77.012486166666605</v>
      </c>
      <c r="M13295" t="s">
        <v>0</v>
      </c>
      <c r="N13295">
        <f t="shared" si="621"/>
        <v>5</v>
      </c>
      <c r="O13295" s="3">
        <f t="shared" si="622"/>
        <v>13.916666671866551</v>
      </c>
      <c r="P13295">
        <f>HOUR('202008-capitalbikeshare-tripdat'!$C$10393)</f>
        <v>16</v>
      </c>
      <c r="Q13295">
        <f t="shared" si="623"/>
        <v>5</v>
      </c>
    </row>
    <row r="13296" spans="1:17" x14ac:dyDescent="0.35">
      <c r="A13296" t="s">
        <v>13852</v>
      </c>
      <c r="B13296" t="s">
        <v>2</v>
      </c>
      <c r="C13296" s="1">
        <v>44070.038425925923</v>
      </c>
      <c r="D13296" s="1">
        <v>44070.053576388891</v>
      </c>
      <c r="G13296" t="s">
        <v>778</v>
      </c>
      <c r="H13296">
        <v>75</v>
      </c>
      <c r="I13296">
        <v>38.950000000000003</v>
      </c>
      <c r="J13296">
        <v>-77.02</v>
      </c>
      <c r="K13296">
        <v>38.920761166666601</v>
      </c>
      <c r="L13296">
        <v>-77.043599333333304</v>
      </c>
      <c r="M13296" t="s">
        <v>0</v>
      </c>
      <c r="N13296">
        <f t="shared" si="621"/>
        <v>5</v>
      </c>
      <c r="O13296" s="3">
        <f t="shared" si="622"/>
        <v>21.816666674567387</v>
      </c>
      <c r="P13296">
        <f>HOUR('202008-capitalbikeshare-tripdat'!$C$5404)</f>
        <v>0</v>
      </c>
      <c r="Q13296">
        <f t="shared" si="623"/>
        <v>5</v>
      </c>
    </row>
    <row r="13297" spans="1:17" x14ac:dyDescent="0.35">
      <c r="A13297" t="s">
        <v>13853</v>
      </c>
      <c r="B13297" t="s">
        <v>2</v>
      </c>
      <c r="C13297" s="1">
        <v>44070.054039351853</v>
      </c>
      <c r="D13297" s="1">
        <v>44070.059594907405</v>
      </c>
      <c r="E13297" t="s">
        <v>565</v>
      </c>
      <c r="F13297">
        <v>189</v>
      </c>
      <c r="G13297" t="s">
        <v>142</v>
      </c>
      <c r="H13297">
        <v>77</v>
      </c>
      <c r="I13297">
        <v>38.900909833333301</v>
      </c>
      <c r="J13297">
        <v>-77.018667833333296</v>
      </c>
      <c r="K13297">
        <v>38.928064166666601</v>
      </c>
      <c r="L13297">
        <v>-77.023763500000001</v>
      </c>
      <c r="M13297" t="s">
        <v>0</v>
      </c>
      <c r="N13297">
        <f t="shared" si="621"/>
        <v>5</v>
      </c>
      <c r="O13297" s="3">
        <f t="shared" si="622"/>
        <v>7.9999999946448952</v>
      </c>
      <c r="P13297">
        <f>HOUR('202008-capitalbikeshare-tripdat'!$C$7116)</f>
        <v>19</v>
      </c>
      <c r="Q13297">
        <f t="shared" si="623"/>
        <v>5</v>
      </c>
    </row>
    <row r="13298" spans="1:17" x14ac:dyDescent="0.35">
      <c r="A13298" t="s">
        <v>13854</v>
      </c>
      <c r="B13298" t="s">
        <v>2</v>
      </c>
      <c r="C13298" s="1">
        <v>44070.054803240739</v>
      </c>
      <c r="D13298" s="1">
        <v>44070.061215277776</v>
      </c>
      <c r="I13298">
        <v>38.950000000000003</v>
      </c>
      <c r="J13298">
        <v>-77.02</v>
      </c>
      <c r="K13298">
        <v>38.950000000000003</v>
      </c>
      <c r="L13298">
        <v>-77.02</v>
      </c>
      <c r="M13298" t="s">
        <v>0</v>
      </c>
      <c r="N13298">
        <f t="shared" si="621"/>
        <v>5</v>
      </c>
      <c r="O13298" s="3">
        <f t="shared" si="622"/>
        <v>9.2333333333954215</v>
      </c>
      <c r="P13298">
        <f>HOUR('202008-capitalbikeshare-tripdat'!$C$1294)</f>
        <v>17</v>
      </c>
      <c r="Q13298">
        <f t="shared" si="623"/>
        <v>5</v>
      </c>
    </row>
    <row r="13299" spans="1:17" x14ac:dyDescent="0.35">
      <c r="A13299" t="s">
        <v>13855</v>
      </c>
      <c r="B13299" t="s">
        <v>2</v>
      </c>
      <c r="C13299" s="1">
        <v>44070.057766203703</v>
      </c>
      <c r="D13299" s="1">
        <v>44070.057870370372</v>
      </c>
      <c r="I13299">
        <v>38.880000000000003</v>
      </c>
      <c r="J13299">
        <v>-76.959999999999994</v>
      </c>
      <c r="K13299">
        <v>38.880000000000003</v>
      </c>
      <c r="L13299">
        <v>-76.959999999999994</v>
      </c>
      <c r="M13299" t="s">
        <v>0</v>
      </c>
      <c r="N13299">
        <f t="shared" si="621"/>
        <v>5</v>
      </c>
      <c r="O13299" s="3">
        <f t="shared" si="622"/>
        <v>0.15000000363215804</v>
      </c>
      <c r="P13299">
        <f>HOUR('202008-capitalbikeshare-tripdat'!$C$1285)</f>
        <v>16</v>
      </c>
      <c r="Q13299">
        <f t="shared" si="623"/>
        <v>5</v>
      </c>
    </row>
    <row r="13300" spans="1:17" x14ac:dyDescent="0.35">
      <c r="A13300" t="s">
        <v>13856</v>
      </c>
      <c r="B13300" t="s">
        <v>2</v>
      </c>
      <c r="C13300" s="1">
        <v>44070.058252314811</v>
      </c>
      <c r="D13300" s="1">
        <v>44070.062604166669</v>
      </c>
      <c r="I13300">
        <v>38.880000000000003</v>
      </c>
      <c r="J13300">
        <v>-76.959999999999994</v>
      </c>
      <c r="K13300">
        <v>38.880000000000003</v>
      </c>
      <c r="L13300">
        <v>-76.959999999999994</v>
      </c>
      <c r="M13300" t="s">
        <v>0</v>
      </c>
      <c r="N13300">
        <f t="shared" si="621"/>
        <v>5</v>
      </c>
      <c r="O13300" s="3">
        <f t="shared" si="622"/>
        <v>6.2666666752193123</v>
      </c>
      <c r="P13300">
        <f>HOUR('202008-capitalbikeshare-tripdat'!$C$1286)</f>
        <v>16</v>
      </c>
      <c r="Q13300">
        <f t="shared" si="623"/>
        <v>5</v>
      </c>
    </row>
    <row r="13301" spans="1:17" x14ac:dyDescent="0.35">
      <c r="A13301" t="s">
        <v>13857</v>
      </c>
      <c r="B13301" t="s">
        <v>2</v>
      </c>
      <c r="C13301" s="1">
        <v>44070.085833333331</v>
      </c>
      <c r="D13301" s="1">
        <v>44070.101319444446</v>
      </c>
      <c r="E13301" t="s">
        <v>283</v>
      </c>
      <c r="F13301">
        <v>583</v>
      </c>
      <c r="G13301" t="s">
        <v>142</v>
      </c>
      <c r="H13301">
        <v>77</v>
      </c>
      <c r="I13301">
        <v>38.948021166666599</v>
      </c>
      <c r="J13301">
        <v>-77.021461333333306</v>
      </c>
      <c r="K13301">
        <v>38.928075499999998</v>
      </c>
      <c r="L13301">
        <v>-77.023871333333304</v>
      </c>
      <c r="M13301" t="s">
        <v>0</v>
      </c>
      <c r="N13301">
        <f t="shared" si="621"/>
        <v>5</v>
      </c>
      <c r="O13301" s="3">
        <f t="shared" si="622"/>
        <v>22.300000005634502</v>
      </c>
      <c r="P13301">
        <f>HOUR('202008-capitalbikeshare-tripdat'!$C$12078)</f>
        <v>19</v>
      </c>
      <c r="Q13301">
        <f t="shared" si="623"/>
        <v>5</v>
      </c>
    </row>
    <row r="13302" spans="1:17" x14ac:dyDescent="0.35">
      <c r="A13302" t="s">
        <v>13858</v>
      </c>
      <c r="B13302" t="s">
        <v>2</v>
      </c>
      <c r="C13302" s="1">
        <v>44070.08697916667</v>
      </c>
      <c r="D13302" s="1">
        <v>44070.103402777779</v>
      </c>
      <c r="G13302" t="s">
        <v>59</v>
      </c>
      <c r="H13302">
        <v>18</v>
      </c>
      <c r="I13302">
        <v>38.869999999999997</v>
      </c>
      <c r="J13302">
        <v>-76.97</v>
      </c>
      <c r="K13302">
        <v>38.926539833333301</v>
      </c>
      <c r="L13302">
        <v>-77.032149666666598</v>
      </c>
      <c r="M13302" t="s">
        <v>0</v>
      </c>
      <c r="N13302">
        <f t="shared" si="621"/>
        <v>5</v>
      </c>
      <c r="O13302" s="3">
        <f t="shared" si="622"/>
        <v>23.649999996414408</v>
      </c>
      <c r="P13302">
        <f>HOUR('202008-capitalbikeshare-tripdat'!$C$1284)</f>
        <v>16</v>
      </c>
      <c r="Q13302">
        <f t="shared" si="623"/>
        <v>5</v>
      </c>
    </row>
    <row r="13303" spans="1:17" x14ac:dyDescent="0.35">
      <c r="A13303" t="s">
        <v>13859</v>
      </c>
      <c r="B13303" t="s">
        <v>2</v>
      </c>
      <c r="C13303" s="1">
        <v>44070.113668981481</v>
      </c>
      <c r="D13303" s="1">
        <v>44070.158576388887</v>
      </c>
      <c r="E13303" t="s">
        <v>887</v>
      </c>
      <c r="F13303">
        <v>170</v>
      </c>
      <c r="I13303">
        <v>38.893383666666601</v>
      </c>
      <c r="J13303">
        <v>-77.076329166666596</v>
      </c>
      <c r="K13303">
        <v>38.9</v>
      </c>
      <c r="L13303">
        <v>-77.069999999999993</v>
      </c>
      <c r="M13303" t="s">
        <v>0</v>
      </c>
      <c r="N13303">
        <f t="shared" si="621"/>
        <v>5</v>
      </c>
      <c r="O13303" s="3">
        <f t="shared" si="622"/>
        <v>64.66666666441597</v>
      </c>
      <c r="P13303">
        <f>HOUR('202008-capitalbikeshare-tripdat'!$C$5172)</f>
        <v>16</v>
      </c>
      <c r="Q13303">
        <f t="shared" si="623"/>
        <v>5</v>
      </c>
    </row>
    <row r="13304" spans="1:17" x14ac:dyDescent="0.35">
      <c r="A13304" t="s">
        <v>13860</v>
      </c>
      <c r="B13304" t="s">
        <v>2</v>
      </c>
      <c r="C13304" s="1">
        <v>44070.209247685183</v>
      </c>
      <c r="D13304" s="1">
        <v>44070.225081018521</v>
      </c>
      <c r="E13304" t="s">
        <v>178</v>
      </c>
      <c r="F13304">
        <v>58</v>
      </c>
      <c r="G13304" t="s">
        <v>2819</v>
      </c>
      <c r="H13304">
        <v>514</v>
      </c>
      <c r="I13304">
        <v>38.9125606666666</v>
      </c>
      <c r="J13304">
        <v>-77.013449666666602</v>
      </c>
      <c r="K13304">
        <v>38.883600333333298</v>
      </c>
      <c r="L13304">
        <v>-77.0217246666666</v>
      </c>
      <c r="M13304" t="s">
        <v>0</v>
      </c>
      <c r="N13304">
        <f t="shared" si="621"/>
        <v>5</v>
      </c>
      <c r="O13304" s="3">
        <f t="shared" si="622"/>
        <v>22.800000007264316</v>
      </c>
      <c r="P13304">
        <f>HOUR('202008-capitalbikeshare-tripdat'!$C$4034)</f>
        <v>19</v>
      </c>
      <c r="Q13304">
        <f t="shared" si="623"/>
        <v>5</v>
      </c>
    </row>
    <row r="13305" spans="1:17" x14ac:dyDescent="0.35">
      <c r="A13305" t="s">
        <v>13861</v>
      </c>
      <c r="B13305" t="s">
        <v>2</v>
      </c>
      <c r="C13305" s="1">
        <v>44070.239282407405</v>
      </c>
      <c r="D13305" s="1">
        <v>44070.288217592592</v>
      </c>
      <c r="E13305" t="s">
        <v>672</v>
      </c>
      <c r="F13305">
        <v>353</v>
      </c>
      <c r="I13305">
        <v>38.907539166666602</v>
      </c>
      <c r="J13305">
        <v>-77.015359500000002</v>
      </c>
      <c r="K13305">
        <v>38.909999999999997</v>
      </c>
      <c r="L13305">
        <v>-77.02</v>
      </c>
      <c r="M13305" t="s">
        <v>0</v>
      </c>
      <c r="N13305">
        <f t="shared" si="621"/>
        <v>5</v>
      </c>
      <c r="O13305" s="3">
        <f t="shared" si="622"/>
        <v>70.466666668653488</v>
      </c>
      <c r="P13305">
        <f>HOUR('202008-capitalbikeshare-tripdat'!$C$13806)</f>
        <v>20</v>
      </c>
      <c r="Q13305">
        <f t="shared" si="623"/>
        <v>5</v>
      </c>
    </row>
    <row r="13306" spans="1:17" x14ac:dyDescent="0.35">
      <c r="A13306" t="s">
        <v>13862</v>
      </c>
      <c r="B13306" t="s">
        <v>2</v>
      </c>
      <c r="C13306" s="1">
        <v>44070.240451388891</v>
      </c>
      <c r="D13306" s="1">
        <v>44070.243206018517</v>
      </c>
      <c r="I13306">
        <v>38.93</v>
      </c>
      <c r="J13306">
        <v>-77.02</v>
      </c>
      <c r="K13306">
        <v>38.93</v>
      </c>
      <c r="L13306">
        <v>-77.010000000000005</v>
      </c>
      <c r="M13306" t="s">
        <v>0</v>
      </c>
      <c r="N13306">
        <f t="shared" si="621"/>
        <v>5</v>
      </c>
      <c r="O13306" s="3">
        <f t="shared" si="622"/>
        <v>3.9666666614357382</v>
      </c>
      <c r="P13306">
        <f>HOUR('202008-capitalbikeshare-tripdat'!$C$3276)</f>
        <v>19</v>
      </c>
      <c r="Q13306">
        <f t="shared" si="623"/>
        <v>5</v>
      </c>
    </row>
    <row r="13307" spans="1:17" x14ac:dyDescent="0.35">
      <c r="A13307" t="s">
        <v>13863</v>
      </c>
      <c r="B13307" t="s">
        <v>2</v>
      </c>
      <c r="C13307" s="1">
        <v>44070.242893518516</v>
      </c>
      <c r="D13307" s="1">
        <v>44070.245995370373</v>
      </c>
      <c r="E13307" t="s">
        <v>181</v>
      </c>
      <c r="F13307">
        <v>298</v>
      </c>
      <c r="G13307" t="s">
        <v>180</v>
      </c>
      <c r="H13307">
        <v>137</v>
      </c>
      <c r="I13307">
        <v>38.903778666666597</v>
      </c>
      <c r="J13307">
        <v>-76.987201333333303</v>
      </c>
      <c r="K13307">
        <v>38.900491333333299</v>
      </c>
      <c r="L13307">
        <v>-77.001990500000005</v>
      </c>
      <c r="M13307" t="s">
        <v>0</v>
      </c>
      <c r="N13307">
        <f t="shared" si="621"/>
        <v>5</v>
      </c>
      <c r="O13307" s="3">
        <f t="shared" si="622"/>
        <v>4.4666666735429317</v>
      </c>
      <c r="P13307">
        <f>HOUR('202008-capitalbikeshare-tripdat'!$C$9802)</f>
        <v>13</v>
      </c>
      <c r="Q13307">
        <f t="shared" si="623"/>
        <v>5</v>
      </c>
    </row>
    <row r="13308" spans="1:17" x14ac:dyDescent="0.35">
      <c r="A13308" t="s">
        <v>13864</v>
      </c>
      <c r="B13308" t="s">
        <v>2</v>
      </c>
      <c r="C13308" s="1">
        <v>44070.244050925925</v>
      </c>
      <c r="D13308" s="1">
        <v>44070.260335648149</v>
      </c>
      <c r="E13308" t="s">
        <v>528</v>
      </c>
      <c r="F13308">
        <v>21</v>
      </c>
      <c r="G13308" t="s">
        <v>161</v>
      </c>
      <c r="H13308">
        <v>57</v>
      </c>
      <c r="I13308">
        <v>38.876766000000003</v>
      </c>
      <c r="J13308">
        <v>-77.017885500000006</v>
      </c>
      <c r="K13308">
        <v>38.934646333333298</v>
      </c>
      <c r="L13308">
        <v>-76.995508000000001</v>
      </c>
      <c r="M13308" t="s">
        <v>0</v>
      </c>
      <c r="N13308">
        <f t="shared" si="621"/>
        <v>5</v>
      </c>
      <c r="O13308" s="3">
        <f t="shared" si="622"/>
        <v>23.45000000204891</v>
      </c>
      <c r="P13308">
        <f>HOUR('202008-capitalbikeshare-tripdat'!$C$10388)</f>
        <v>16</v>
      </c>
      <c r="Q13308">
        <f t="shared" si="623"/>
        <v>5</v>
      </c>
    </row>
    <row r="13309" spans="1:17" x14ac:dyDescent="0.35">
      <c r="A13309" t="s">
        <v>13865</v>
      </c>
      <c r="B13309" t="s">
        <v>2</v>
      </c>
      <c r="C13309" s="1">
        <v>44070.244212962964</v>
      </c>
      <c r="D13309" s="1">
        <v>44070.247881944444</v>
      </c>
      <c r="I13309">
        <v>38.93</v>
      </c>
      <c r="J13309">
        <v>-77.02</v>
      </c>
      <c r="K13309">
        <v>38.92</v>
      </c>
      <c r="L13309">
        <v>-77.02</v>
      </c>
      <c r="M13309" t="s">
        <v>0</v>
      </c>
      <c r="N13309">
        <f t="shared" si="621"/>
        <v>5</v>
      </c>
      <c r="O13309" s="3">
        <f t="shared" si="622"/>
        <v>5.2833333320450038</v>
      </c>
      <c r="P13309">
        <f>HOUR('202008-capitalbikeshare-tripdat'!$C$8442)</f>
        <v>11</v>
      </c>
      <c r="Q13309">
        <f t="shared" si="623"/>
        <v>5</v>
      </c>
    </row>
    <row r="13310" spans="1:17" x14ac:dyDescent="0.35">
      <c r="A13310" t="s">
        <v>13866</v>
      </c>
      <c r="B13310" t="s">
        <v>2</v>
      </c>
      <c r="C13310" s="1">
        <v>44070.245497685188</v>
      </c>
      <c r="D13310" s="1">
        <v>44070.262465277781</v>
      </c>
      <c r="E13310" t="s">
        <v>2819</v>
      </c>
      <c r="F13310">
        <v>514</v>
      </c>
      <c r="G13310" t="s">
        <v>448</v>
      </c>
      <c r="H13310">
        <v>118</v>
      </c>
      <c r="I13310">
        <v>38.883494499999998</v>
      </c>
      <c r="J13310">
        <v>-77.021721999999997</v>
      </c>
      <c r="K13310">
        <v>38.886296999999999</v>
      </c>
      <c r="L13310">
        <v>-77.022295999999997</v>
      </c>
      <c r="M13310" t="s">
        <v>0</v>
      </c>
      <c r="N13310">
        <f t="shared" si="621"/>
        <v>5</v>
      </c>
      <c r="O13310" s="3">
        <f t="shared" si="622"/>
        <v>24.433333334745839</v>
      </c>
      <c r="P13310">
        <f>HOUR('202008-capitalbikeshare-tripdat'!$C$4035)</f>
        <v>19</v>
      </c>
      <c r="Q13310">
        <f t="shared" si="623"/>
        <v>5</v>
      </c>
    </row>
    <row r="13311" spans="1:17" x14ac:dyDescent="0.35">
      <c r="A13311" t="s">
        <v>13867</v>
      </c>
      <c r="B13311" t="s">
        <v>2</v>
      </c>
      <c r="C13311" s="1">
        <v>44070.25277777778</v>
      </c>
      <c r="D13311" s="1">
        <v>44070.26666666667</v>
      </c>
      <c r="E13311" t="s">
        <v>941</v>
      </c>
      <c r="F13311">
        <v>644</v>
      </c>
      <c r="G13311" t="s">
        <v>941</v>
      </c>
      <c r="H13311">
        <v>644</v>
      </c>
      <c r="I13311">
        <v>38.902689500000001</v>
      </c>
      <c r="J13311">
        <v>-76.995176333333305</v>
      </c>
      <c r="K13311">
        <v>38.902566</v>
      </c>
      <c r="L13311">
        <v>-76.995061000000007</v>
      </c>
      <c r="M13311" t="s">
        <v>0</v>
      </c>
      <c r="N13311">
        <f t="shared" si="621"/>
        <v>5</v>
      </c>
      <c r="O13311" s="3">
        <f t="shared" si="622"/>
        <v>20.000000002328306</v>
      </c>
      <c r="P13311">
        <f>HOUR('202008-capitalbikeshare-tripdat'!$C$3920)</f>
        <v>16</v>
      </c>
      <c r="Q13311">
        <f t="shared" si="623"/>
        <v>5</v>
      </c>
    </row>
    <row r="13312" spans="1:17" x14ac:dyDescent="0.35">
      <c r="A13312" t="s">
        <v>13868</v>
      </c>
      <c r="B13312" t="s">
        <v>2</v>
      </c>
      <c r="C13312" s="1">
        <v>44070.253101851849</v>
      </c>
      <c r="D13312" s="1">
        <v>44070.263067129628</v>
      </c>
      <c r="E13312" t="s">
        <v>324</v>
      </c>
      <c r="F13312">
        <v>293</v>
      </c>
      <c r="I13312">
        <v>38.889943333333299</v>
      </c>
      <c r="J13312">
        <v>-76.983452166666595</v>
      </c>
      <c r="K13312">
        <v>38.909999999999997</v>
      </c>
      <c r="L13312">
        <v>-77.02</v>
      </c>
      <c r="M13312" t="s">
        <v>0</v>
      </c>
      <c r="N13312">
        <f t="shared" si="621"/>
        <v>5</v>
      </c>
      <c r="O13312" s="3">
        <f t="shared" si="622"/>
        <v>14.350000001722947</v>
      </c>
      <c r="P13312">
        <f>HOUR('202008-capitalbikeshare-tripdat'!$C$84)</f>
        <v>9</v>
      </c>
      <c r="Q13312">
        <f t="shared" si="623"/>
        <v>5</v>
      </c>
    </row>
    <row r="13313" spans="1:17" x14ac:dyDescent="0.35">
      <c r="A13313" t="s">
        <v>13869</v>
      </c>
      <c r="B13313" t="s">
        <v>2</v>
      </c>
      <c r="C13313" s="1">
        <v>44070.256157407406</v>
      </c>
      <c r="D13313" s="1">
        <v>44070.263402777775</v>
      </c>
      <c r="E13313" t="s">
        <v>288</v>
      </c>
      <c r="F13313">
        <v>231</v>
      </c>
      <c r="I13313">
        <v>38.880741166666603</v>
      </c>
      <c r="J13313">
        <v>-77.086294666666603</v>
      </c>
      <c r="K13313">
        <v>38.869999999999997</v>
      </c>
      <c r="L13313">
        <v>-77.08</v>
      </c>
      <c r="M13313" t="s">
        <v>0</v>
      </c>
      <c r="N13313">
        <f t="shared" si="621"/>
        <v>5</v>
      </c>
      <c r="O13313" s="3">
        <f t="shared" si="622"/>
        <v>10.433333331020549</v>
      </c>
      <c r="P13313">
        <f>HOUR('202008-capitalbikeshare-tripdat'!$C$10392)</f>
        <v>16</v>
      </c>
      <c r="Q13313">
        <f t="shared" si="623"/>
        <v>5</v>
      </c>
    </row>
    <row r="13314" spans="1:17" x14ac:dyDescent="0.35">
      <c r="A13314" t="s">
        <v>13870</v>
      </c>
      <c r="B13314" t="s">
        <v>2</v>
      </c>
      <c r="C13314" s="1">
        <v>44070.257534722223</v>
      </c>
      <c r="D13314" s="1">
        <v>44070.269629629627</v>
      </c>
      <c r="G13314" t="s">
        <v>1478</v>
      </c>
      <c r="H13314">
        <v>23</v>
      </c>
      <c r="I13314">
        <v>38.909999999999997</v>
      </c>
      <c r="J13314">
        <v>-77</v>
      </c>
      <c r="K13314">
        <v>38.915324499999997</v>
      </c>
      <c r="L13314">
        <v>-77.044674833333303</v>
      </c>
      <c r="M13314" t="s">
        <v>0</v>
      </c>
      <c r="N13314">
        <f t="shared" ref="N13314:N13377" si="624">WEEKDAY(C13314)</f>
        <v>5</v>
      </c>
      <c r="O13314" s="3">
        <f t="shared" ref="O13314:O13377" si="625">(D13314-C13314)*1440</f>
        <v>17.416666662320495</v>
      </c>
      <c r="P13314">
        <f>HOUR('202008-capitalbikeshare-tripdat'!$C$1290)</f>
        <v>17</v>
      </c>
      <c r="Q13314">
        <f t="shared" ref="Q13314:Q13377" si="626">WEEKDAY(C13314)</f>
        <v>5</v>
      </c>
    </row>
    <row r="13315" spans="1:17" x14ac:dyDescent="0.35">
      <c r="A13315" t="s">
        <v>13871</v>
      </c>
      <c r="B13315" t="s">
        <v>2</v>
      </c>
      <c r="C13315" s="1">
        <v>44070.262928240743</v>
      </c>
      <c r="D13315" s="1">
        <v>44070.27548611111</v>
      </c>
      <c r="E13315" t="s">
        <v>197</v>
      </c>
      <c r="F13315">
        <v>172</v>
      </c>
      <c r="G13315" t="s">
        <v>52</v>
      </c>
      <c r="H13315">
        <v>24</v>
      </c>
      <c r="I13315">
        <v>38.892194500000002</v>
      </c>
      <c r="J13315">
        <v>-77.079382499999994</v>
      </c>
      <c r="K13315">
        <v>38.910121833333299</v>
      </c>
      <c r="L13315">
        <v>-77.044441166666601</v>
      </c>
      <c r="M13315" t="s">
        <v>0</v>
      </c>
      <c r="N13315">
        <f t="shared" si="624"/>
        <v>5</v>
      </c>
      <c r="O13315" s="3">
        <f t="shared" si="625"/>
        <v>18.083333327667788</v>
      </c>
      <c r="P13315">
        <f>HOUR('202008-capitalbikeshare-tripdat'!$C$1209)</f>
        <v>13</v>
      </c>
      <c r="Q13315">
        <f t="shared" si="626"/>
        <v>5</v>
      </c>
    </row>
    <row r="13316" spans="1:17" x14ac:dyDescent="0.35">
      <c r="A13316" t="s">
        <v>13872</v>
      </c>
      <c r="B13316" t="s">
        <v>2</v>
      </c>
      <c r="C13316" s="1">
        <v>44070.266932870371</v>
      </c>
      <c r="D13316" s="1">
        <v>44070.278900462959</v>
      </c>
      <c r="E13316" t="s">
        <v>851</v>
      </c>
      <c r="F13316">
        <v>116</v>
      </c>
      <c r="G13316" t="s">
        <v>906</v>
      </c>
      <c r="H13316">
        <v>302</v>
      </c>
      <c r="I13316">
        <v>38.899763666666601</v>
      </c>
      <c r="J13316">
        <v>-77.031652666666602</v>
      </c>
      <c r="K13316">
        <v>38.887352333333297</v>
      </c>
      <c r="L13316">
        <v>-77.001911333333297</v>
      </c>
      <c r="M13316" t="s">
        <v>0</v>
      </c>
      <c r="N13316">
        <f t="shared" si="624"/>
        <v>5</v>
      </c>
      <c r="O13316" s="3">
        <f t="shared" si="625"/>
        <v>17.233333328040317</v>
      </c>
      <c r="P13316">
        <f>HOUR('202008-capitalbikeshare-tripdat'!$C$14567)</f>
        <v>23</v>
      </c>
      <c r="Q13316">
        <f t="shared" si="626"/>
        <v>5</v>
      </c>
    </row>
    <row r="13317" spans="1:17" x14ac:dyDescent="0.35">
      <c r="A13317" t="s">
        <v>13873</v>
      </c>
      <c r="B13317" t="s">
        <v>2</v>
      </c>
      <c r="C13317" s="1">
        <v>44070.272291666668</v>
      </c>
      <c r="D13317" s="1">
        <v>44070.278287037036</v>
      </c>
      <c r="E13317" t="s">
        <v>36</v>
      </c>
      <c r="F13317">
        <v>642</v>
      </c>
      <c r="G13317" t="s">
        <v>208</v>
      </c>
      <c r="H13317">
        <v>183</v>
      </c>
      <c r="I13317">
        <v>38.924016000000002</v>
      </c>
      <c r="J13317">
        <v>-77.0021578333333</v>
      </c>
      <c r="K13317">
        <v>38.912738333333301</v>
      </c>
      <c r="L13317">
        <v>-77.022566666666606</v>
      </c>
      <c r="M13317" t="s">
        <v>0</v>
      </c>
      <c r="N13317">
        <f t="shared" si="624"/>
        <v>5</v>
      </c>
      <c r="O13317" s="3">
        <f t="shared" si="625"/>
        <v>8.6333333293441683</v>
      </c>
      <c r="P13317">
        <f>HOUR('202008-capitalbikeshare-tripdat'!$C$5400)</f>
        <v>0</v>
      </c>
      <c r="Q13317">
        <f t="shared" si="626"/>
        <v>5</v>
      </c>
    </row>
    <row r="13318" spans="1:17" x14ac:dyDescent="0.35">
      <c r="A13318" t="s">
        <v>13874</v>
      </c>
      <c r="B13318" t="s">
        <v>2</v>
      </c>
      <c r="C13318" s="1">
        <v>44070.282638888886</v>
      </c>
      <c r="D13318" s="1">
        <v>44070.286747685182</v>
      </c>
      <c r="E13318" t="s">
        <v>505</v>
      </c>
      <c r="F13318">
        <v>548</v>
      </c>
      <c r="G13318" t="s">
        <v>448</v>
      </c>
      <c r="H13318">
        <v>118</v>
      </c>
      <c r="I13318">
        <v>38.880433333333301</v>
      </c>
      <c r="J13318">
        <v>-77.025043333333301</v>
      </c>
      <c r="K13318">
        <v>38.886155000000002</v>
      </c>
      <c r="L13318">
        <v>-77.022199000000001</v>
      </c>
      <c r="M13318" t="s">
        <v>0</v>
      </c>
      <c r="N13318">
        <f t="shared" si="624"/>
        <v>5</v>
      </c>
      <c r="O13318" s="3">
        <f t="shared" si="625"/>
        <v>5.9166666667442769</v>
      </c>
      <c r="P13318">
        <f>HOUR('202008-capitalbikeshare-tripdat'!$C$87)</f>
        <v>9</v>
      </c>
      <c r="Q13318">
        <f t="shared" si="626"/>
        <v>5</v>
      </c>
    </row>
    <row r="13319" spans="1:17" x14ac:dyDescent="0.35">
      <c r="A13319" t="s">
        <v>13875</v>
      </c>
      <c r="B13319" t="s">
        <v>2</v>
      </c>
      <c r="C13319" s="1">
        <v>44070.296539351853</v>
      </c>
      <c r="D13319" s="1">
        <v>44070.300219907411</v>
      </c>
      <c r="I13319">
        <v>38.94</v>
      </c>
      <c r="J13319">
        <v>-77.040000000000006</v>
      </c>
      <c r="K13319">
        <v>38.93</v>
      </c>
      <c r="L13319">
        <v>-77.03</v>
      </c>
      <c r="M13319" t="s">
        <v>0</v>
      </c>
      <c r="N13319">
        <f t="shared" si="624"/>
        <v>5</v>
      </c>
      <c r="O13319" s="3">
        <f t="shared" si="625"/>
        <v>5.3000000026077032</v>
      </c>
      <c r="P13319">
        <f>HOUR('202008-capitalbikeshare-tripdat'!$C$11482)</f>
        <v>14</v>
      </c>
      <c r="Q13319">
        <f t="shared" si="626"/>
        <v>5</v>
      </c>
    </row>
    <row r="13320" spans="1:17" x14ac:dyDescent="0.35">
      <c r="A13320" t="s">
        <v>13876</v>
      </c>
      <c r="B13320" t="s">
        <v>2</v>
      </c>
      <c r="C13320" s="1">
        <v>44070.300092592595</v>
      </c>
      <c r="D13320" s="1">
        <v>44070.30809027778</v>
      </c>
      <c r="E13320" t="s">
        <v>285</v>
      </c>
      <c r="F13320">
        <v>175</v>
      </c>
      <c r="G13320" t="s">
        <v>5677</v>
      </c>
      <c r="H13320">
        <v>378</v>
      </c>
      <c r="I13320">
        <v>38.890446500000003</v>
      </c>
      <c r="J13320">
        <v>-77.088915</v>
      </c>
      <c r="K13320">
        <v>38.869463666666597</v>
      </c>
      <c r="L13320">
        <v>-77.104476333333295</v>
      </c>
      <c r="M13320" t="s">
        <v>0</v>
      </c>
      <c r="N13320">
        <f t="shared" si="624"/>
        <v>5</v>
      </c>
      <c r="O13320" s="3">
        <f t="shared" si="625"/>
        <v>11.516666666138917</v>
      </c>
      <c r="P13320">
        <f>HOUR('202008-capitalbikeshare-tripdat'!$C$11618)</f>
        <v>17</v>
      </c>
      <c r="Q13320">
        <f t="shared" si="626"/>
        <v>5</v>
      </c>
    </row>
    <row r="13321" spans="1:17" x14ac:dyDescent="0.35">
      <c r="A13321" t="s">
        <v>13877</v>
      </c>
      <c r="B13321" t="s">
        <v>2</v>
      </c>
      <c r="C13321" s="1">
        <v>44070.300949074073</v>
      </c>
      <c r="D13321" s="1">
        <v>44070.308576388888</v>
      </c>
      <c r="I13321">
        <v>38.93</v>
      </c>
      <c r="J13321">
        <v>-77.03</v>
      </c>
      <c r="K13321">
        <v>38.92</v>
      </c>
      <c r="L13321">
        <v>-77.040000000000006</v>
      </c>
      <c r="M13321" t="s">
        <v>0</v>
      </c>
      <c r="N13321">
        <f t="shared" si="624"/>
        <v>5</v>
      </c>
      <c r="O13321" s="3">
        <f t="shared" si="625"/>
        <v>10.983333333861083</v>
      </c>
      <c r="P13321">
        <f>HOUR('202008-capitalbikeshare-tripdat'!$C$9685)</f>
        <v>6</v>
      </c>
      <c r="Q13321">
        <f t="shared" si="626"/>
        <v>5</v>
      </c>
    </row>
    <row r="13322" spans="1:17" x14ac:dyDescent="0.35">
      <c r="A13322" t="s">
        <v>13878</v>
      </c>
      <c r="B13322" t="s">
        <v>2</v>
      </c>
      <c r="C13322" s="1">
        <v>44070.30159722222</v>
      </c>
      <c r="D13322" s="1">
        <v>44070.311666666668</v>
      </c>
      <c r="E13322" t="s">
        <v>122</v>
      </c>
      <c r="F13322">
        <v>84</v>
      </c>
      <c r="G13322" t="s">
        <v>132</v>
      </c>
      <c r="H13322">
        <v>366</v>
      </c>
      <c r="I13322">
        <v>38.937483833333303</v>
      </c>
      <c r="J13322">
        <v>-77.032893000000001</v>
      </c>
      <c r="K13322">
        <v>38.900541666666598</v>
      </c>
      <c r="L13322">
        <v>-77.012220999999997</v>
      </c>
      <c r="M13322" t="s">
        <v>0</v>
      </c>
      <c r="N13322">
        <f t="shared" si="624"/>
        <v>5</v>
      </c>
      <c r="O13322" s="3">
        <f t="shared" si="625"/>
        <v>14.500000005355105</v>
      </c>
      <c r="P13322">
        <f>HOUR('202008-capitalbikeshare-tripdat'!$C$11939)</f>
        <v>15</v>
      </c>
      <c r="Q13322">
        <f t="shared" si="626"/>
        <v>5</v>
      </c>
    </row>
    <row r="13323" spans="1:17" x14ac:dyDescent="0.35">
      <c r="A13323" t="s">
        <v>13879</v>
      </c>
      <c r="B13323" t="s">
        <v>2</v>
      </c>
      <c r="C13323" s="1">
        <v>44070.303946759261</v>
      </c>
      <c r="D13323" s="1">
        <v>44070.322025462963</v>
      </c>
      <c r="E13323" t="s">
        <v>834</v>
      </c>
      <c r="F13323">
        <v>352</v>
      </c>
      <c r="G13323" t="s">
        <v>279</v>
      </c>
      <c r="H13323">
        <v>17</v>
      </c>
      <c r="I13323">
        <v>38.923543666666603</v>
      </c>
      <c r="J13323">
        <v>-77.050007333333298</v>
      </c>
      <c r="K13323">
        <v>38.922969999999999</v>
      </c>
      <c r="L13323">
        <v>-77.042599166666605</v>
      </c>
      <c r="M13323" t="s">
        <v>0</v>
      </c>
      <c r="N13323">
        <f t="shared" si="624"/>
        <v>5</v>
      </c>
      <c r="O13323" s="3">
        <f t="shared" si="625"/>
        <v>26.033333331579342</v>
      </c>
      <c r="P13323">
        <f>HOUR('202008-capitalbikeshare-tripdat'!$C$15808)</f>
        <v>16</v>
      </c>
      <c r="Q13323">
        <f t="shared" si="626"/>
        <v>5</v>
      </c>
    </row>
    <row r="13324" spans="1:17" x14ac:dyDescent="0.35">
      <c r="A13324" t="s">
        <v>13880</v>
      </c>
      <c r="B13324" t="s">
        <v>2</v>
      </c>
      <c r="C13324" s="1">
        <v>44070.305949074071</v>
      </c>
      <c r="D13324" s="1">
        <v>44070.312465277777</v>
      </c>
      <c r="E13324" t="s">
        <v>760</v>
      </c>
      <c r="F13324">
        <v>382</v>
      </c>
      <c r="G13324" t="s">
        <v>150</v>
      </c>
      <c r="H13324">
        <v>592</v>
      </c>
      <c r="I13324">
        <v>38.901661666666598</v>
      </c>
      <c r="J13324">
        <v>-77.050959333333296</v>
      </c>
      <c r="K13324">
        <v>38.923347333333297</v>
      </c>
      <c r="L13324">
        <v>-77.051784666666606</v>
      </c>
      <c r="M13324" t="s">
        <v>0</v>
      </c>
      <c r="N13324">
        <f t="shared" si="624"/>
        <v>5</v>
      </c>
      <c r="O13324" s="3">
        <f t="shared" si="625"/>
        <v>9.3833333370275795</v>
      </c>
      <c r="P13324">
        <f>HOUR('202008-capitalbikeshare-tripdat'!$C$4027)</f>
        <v>19</v>
      </c>
      <c r="Q13324">
        <f t="shared" si="626"/>
        <v>5</v>
      </c>
    </row>
    <row r="13325" spans="1:17" x14ac:dyDescent="0.35">
      <c r="A13325" t="s">
        <v>13881</v>
      </c>
      <c r="B13325" t="s">
        <v>2</v>
      </c>
      <c r="C13325" s="1">
        <v>44070.312696759262</v>
      </c>
      <c r="D13325" s="1">
        <v>44070.338935185187</v>
      </c>
      <c r="E13325" t="s">
        <v>606</v>
      </c>
      <c r="F13325">
        <v>230</v>
      </c>
      <c r="G13325" t="s">
        <v>606</v>
      </c>
      <c r="H13325">
        <v>230</v>
      </c>
      <c r="I13325">
        <v>38.865043833333303</v>
      </c>
      <c r="J13325">
        <v>-77.039555166666602</v>
      </c>
      <c r="K13325">
        <v>38.865062666666603</v>
      </c>
      <c r="L13325">
        <v>-77.0395258333333</v>
      </c>
      <c r="M13325" t="s">
        <v>0</v>
      </c>
      <c r="N13325">
        <f t="shared" si="624"/>
        <v>5</v>
      </c>
      <c r="O13325" s="3">
        <f t="shared" si="625"/>
        <v>37.783333333209157</v>
      </c>
      <c r="P13325">
        <f>HOUR('202008-capitalbikeshare-tripdat'!$C$11417)</f>
        <v>12</v>
      </c>
      <c r="Q13325">
        <f t="shared" si="626"/>
        <v>5</v>
      </c>
    </row>
    <row r="13326" spans="1:17" x14ac:dyDescent="0.35">
      <c r="A13326" t="s">
        <v>13882</v>
      </c>
      <c r="B13326" t="s">
        <v>2</v>
      </c>
      <c r="C13326" s="1">
        <v>44070.313668981478</v>
      </c>
      <c r="D13326" s="1">
        <v>44070.338807870372</v>
      </c>
      <c r="E13326" t="s">
        <v>606</v>
      </c>
      <c r="F13326">
        <v>230</v>
      </c>
      <c r="G13326" t="s">
        <v>606</v>
      </c>
      <c r="H13326">
        <v>230</v>
      </c>
      <c r="I13326">
        <v>38.865042166666598</v>
      </c>
      <c r="J13326">
        <v>-77.039582999999993</v>
      </c>
      <c r="K13326">
        <v>38.865046333333297</v>
      </c>
      <c r="L13326">
        <v>-77.039559666666605</v>
      </c>
      <c r="M13326" t="s">
        <v>0</v>
      </c>
      <c r="N13326">
        <f t="shared" si="624"/>
        <v>5</v>
      </c>
      <c r="O13326" s="3">
        <f t="shared" si="625"/>
        <v>36.200000006938353</v>
      </c>
      <c r="P13326">
        <f>HOUR('202008-capitalbikeshare-tripdat'!$C$10674)</f>
        <v>0</v>
      </c>
      <c r="Q13326">
        <f t="shared" si="626"/>
        <v>5</v>
      </c>
    </row>
    <row r="13327" spans="1:17" x14ac:dyDescent="0.35">
      <c r="A13327" t="s">
        <v>13883</v>
      </c>
      <c r="B13327" t="s">
        <v>2</v>
      </c>
      <c r="C13327" s="1">
        <v>44070.31422453704</v>
      </c>
      <c r="D13327" s="1">
        <v>44070.323819444442</v>
      </c>
      <c r="E13327" t="s">
        <v>559</v>
      </c>
      <c r="F13327">
        <v>103</v>
      </c>
      <c r="G13327" t="s">
        <v>122</v>
      </c>
      <c r="H13327">
        <v>84</v>
      </c>
      <c r="I13327">
        <v>38.944577500000001</v>
      </c>
      <c r="J13327">
        <v>-77.063873999999998</v>
      </c>
      <c r="K13327">
        <v>38.937494166666603</v>
      </c>
      <c r="L13327">
        <v>-77.032852666666599</v>
      </c>
      <c r="M13327" t="s">
        <v>0</v>
      </c>
      <c r="N13327">
        <f t="shared" si="624"/>
        <v>5</v>
      </c>
      <c r="O13327" s="3">
        <f t="shared" si="625"/>
        <v>13.816666658967733</v>
      </c>
      <c r="P13327">
        <f>HOUR('202008-capitalbikeshare-tripdat'!$C$10223)</f>
        <v>11</v>
      </c>
      <c r="Q13327">
        <f t="shared" si="626"/>
        <v>5</v>
      </c>
    </row>
    <row r="13328" spans="1:17" x14ac:dyDescent="0.35">
      <c r="A13328" t="s">
        <v>13884</v>
      </c>
      <c r="B13328" t="s">
        <v>2</v>
      </c>
      <c r="C13328" s="1">
        <v>44070.315706018519</v>
      </c>
      <c r="D13328" s="1">
        <v>44070.328668981485</v>
      </c>
      <c r="I13328">
        <v>38.92</v>
      </c>
      <c r="J13328">
        <v>-77.02</v>
      </c>
      <c r="K13328">
        <v>38.89</v>
      </c>
      <c r="L13328">
        <v>-76.98</v>
      </c>
      <c r="M13328" t="s">
        <v>0</v>
      </c>
      <c r="N13328">
        <f t="shared" si="624"/>
        <v>5</v>
      </c>
      <c r="O13328" s="3">
        <f t="shared" si="625"/>
        <v>18.66666667163372</v>
      </c>
      <c r="P13328">
        <f>HOUR('202008-capitalbikeshare-tripdat'!$C$2665)</f>
        <v>19</v>
      </c>
      <c r="Q13328">
        <f t="shared" si="626"/>
        <v>5</v>
      </c>
    </row>
    <row r="13329" spans="1:17" x14ac:dyDescent="0.35">
      <c r="A13329" t="s">
        <v>13885</v>
      </c>
      <c r="B13329" t="s">
        <v>2</v>
      </c>
      <c r="C13329" s="1">
        <v>44070.316111111111</v>
      </c>
      <c r="D13329" s="1">
        <v>44070.327326388891</v>
      </c>
      <c r="E13329" t="s">
        <v>468</v>
      </c>
      <c r="F13329">
        <v>297</v>
      </c>
      <c r="I13329">
        <v>38.928647833333301</v>
      </c>
      <c r="J13329">
        <v>-76.990913000000006</v>
      </c>
      <c r="K13329">
        <v>38.93</v>
      </c>
      <c r="L13329">
        <v>-76.98</v>
      </c>
      <c r="M13329" t="s">
        <v>0</v>
      </c>
      <c r="N13329">
        <f t="shared" si="624"/>
        <v>5</v>
      </c>
      <c r="O13329" s="3">
        <f t="shared" si="625"/>
        <v>16.150000003399327</v>
      </c>
      <c r="P13329">
        <f>HOUR('202008-capitalbikeshare-tripdat'!$C$8455)</f>
        <v>12</v>
      </c>
      <c r="Q13329">
        <f t="shared" si="626"/>
        <v>5</v>
      </c>
    </row>
    <row r="13330" spans="1:17" x14ac:dyDescent="0.35">
      <c r="A13330" t="s">
        <v>13886</v>
      </c>
      <c r="B13330" t="s">
        <v>2</v>
      </c>
      <c r="C13330" s="1">
        <v>44070.320219907408</v>
      </c>
      <c r="D13330" s="1">
        <v>44070.324629629627</v>
      </c>
      <c r="I13330">
        <v>38.86</v>
      </c>
      <c r="J13330">
        <v>-76.98</v>
      </c>
      <c r="K13330">
        <v>38.86</v>
      </c>
      <c r="L13330">
        <v>-77</v>
      </c>
      <c r="M13330" t="s">
        <v>0</v>
      </c>
      <c r="N13330">
        <f t="shared" si="624"/>
        <v>5</v>
      </c>
      <c r="O13330" s="3">
        <f t="shared" si="625"/>
        <v>6.3499999966006726</v>
      </c>
      <c r="P13330">
        <f>HOUR('202008-capitalbikeshare-tripdat'!$C$5406)</f>
        <v>1</v>
      </c>
      <c r="Q13330">
        <f t="shared" si="626"/>
        <v>5</v>
      </c>
    </row>
    <row r="13331" spans="1:17" x14ac:dyDescent="0.35">
      <c r="A13331" t="s">
        <v>13887</v>
      </c>
      <c r="B13331" t="s">
        <v>2</v>
      </c>
      <c r="C13331" s="1">
        <v>44070.320960648147</v>
      </c>
      <c r="D13331" s="1">
        <v>44070.324490740742</v>
      </c>
      <c r="I13331">
        <v>38.92</v>
      </c>
      <c r="J13331">
        <v>-77</v>
      </c>
      <c r="K13331">
        <v>38.92</v>
      </c>
      <c r="L13331">
        <v>-77</v>
      </c>
      <c r="M13331" t="s">
        <v>0</v>
      </c>
      <c r="N13331">
        <f t="shared" si="624"/>
        <v>5</v>
      </c>
      <c r="O13331" s="3">
        <f t="shared" si="625"/>
        <v>5.0833333376795053</v>
      </c>
      <c r="P13331">
        <f>HOUR('202008-capitalbikeshare-tripdat'!$C$9800)</f>
        <v>13</v>
      </c>
      <c r="Q13331">
        <f t="shared" si="626"/>
        <v>5</v>
      </c>
    </row>
    <row r="13332" spans="1:17" x14ac:dyDescent="0.35">
      <c r="A13332" t="s">
        <v>13888</v>
      </c>
      <c r="B13332" t="s">
        <v>2</v>
      </c>
      <c r="C13332" s="1">
        <v>44070.32440972222</v>
      </c>
      <c r="D13332" s="1">
        <v>44070.33189814815</v>
      </c>
      <c r="E13332" t="s">
        <v>1479</v>
      </c>
      <c r="F13332">
        <v>651</v>
      </c>
      <c r="G13332" t="s">
        <v>414</v>
      </c>
      <c r="H13332">
        <v>599</v>
      </c>
      <c r="I13332">
        <v>38.912683333333298</v>
      </c>
      <c r="J13332">
        <v>-77.074348499999999</v>
      </c>
      <c r="K13332">
        <v>38.911264500000001</v>
      </c>
      <c r="L13332">
        <v>-77.042051000000001</v>
      </c>
      <c r="M13332" t="s">
        <v>0</v>
      </c>
      <c r="N13332">
        <f t="shared" si="624"/>
        <v>5</v>
      </c>
      <c r="O13332" s="3">
        <f t="shared" si="625"/>
        <v>10.783333339495584</v>
      </c>
      <c r="P13332">
        <f>HOUR('202008-capitalbikeshare-tripdat'!$C$2134)</f>
        <v>17</v>
      </c>
      <c r="Q13332">
        <f t="shared" si="626"/>
        <v>5</v>
      </c>
    </row>
    <row r="13333" spans="1:17" x14ac:dyDescent="0.35">
      <c r="A13333" t="s">
        <v>13889</v>
      </c>
      <c r="B13333" t="s">
        <v>2</v>
      </c>
      <c r="C13333" s="1">
        <v>44070.325219907405</v>
      </c>
      <c r="D13333" s="1">
        <v>44070.34065972222</v>
      </c>
      <c r="E13333" t="s">
        <v>379</v>
      </c>
      <c r="F13333">
        <v>304</v>
      </c>
      <c r="G13333" t="s">
        <v>557</v>
      </c>
      <c r="H13333">
        <v>525</v>
      </c>
      <c r="I13333">
        <v>38.918149499999998</v>
      </c>
      <c r="J13333">
        <v>-77.004812000000001</v>
      </c>
      <c r="K13333">
        <v>38.899569999999997</v>
      </c>
      <c r="L13333">
        <v>-77.053936333333297</v>
      </c>
      <c r="M13333" t="s">
        <v>0</v>
      </c>
      <c r="N13333">
        <f t="shared" si="624"/>
        <v>5</v>
      </c>
      <c r="O13333" s="3">
        <f t="shared" si="625"/>
        <v>22.233333333861083</v>
      </c>
      <c r="P13333">
        <f>HOUR('202008-capitalbikeshare-tripdat'!$C$9798)</f>
        <v>13</v>
      </c>
      <c r="Q13333">
        <f t="shared" si="626"/>
        <v>5</v>
      </c>
    </row>
    <row r="13334" spans="1:17" x14ac:dyDescent="0.35">
      <c r="A13334" t="s">
        <v>13890</v>
      </c>
      <c r="B13334" t="s">
        <v>2</v>
      </c>
      <c r="C13334" s="1">
        <v>44070.32880787037</v>
      </c>
      <c r="D13334" s="1">
        <v>44070.335405092592</v>
      </c>
      <c r="G13334" t="s">
        <v>176</v>
      </c>
      <c r="H13334">
        <v>80</v>
      </c>
      <c r="I13334">
        <v>38.92</v>
      </c>
      <c r="J13334">
        <v>-77.040000000000006</v>
      </c>
      <c r="K13334">
        <v>38.917636000000002</v>
      </c>
      <c r="L13334">
        <v>-77.016033166666602</v>
      </c>
      <c r="M13334" t="s">
        <v>0</v>
      </c>
      <c r="N13334">
        <f t="shared" si="624"/>
        <v>5</v>
      </c>
      <c r="O13334" s="3">
        <f t="shared" si="625"/>
        <v>9.4999999995343387</v>
      </c>
      <c r="P13334">
        <f>HOUR('202008-capitalbikeshare-tripdat'!$C$81)</f>
        <v>8</v>
      </c>
      <c r="Q13334">
        <f t="shared" si="626"/>
        <v>5</v>
      </c>
    </row>
    <row r="13335" spans="1:17" x14ac:dyDescent="0.35">
      <c r="A13335" t="s">
        <v>13891</v>
      </c>
      <c r="B13335" t="s">
        <v>2</v>
      </c>
      <c r="C13335" s="1">
        <v>44070.32980324074</v>
      </c>
      <c r="D13335" s="1">
        <v>44070.332280092596</v>
      </c>
      <c r="E13335" t="s">
        <v>83</v>
      </c>
      <c r="F13335">
        <v>292</v>
      </c>
      <c r="I13335">
        <v>38.9127558333333</v>
      </c>
      <c r="J13335">
        <v>-77.017599000000004</v>
      </c>
      <c r="K13335">
        <v>38.92</v>
      </c>
      <c r="L13335">
        <v>-77.02</v>
      </c>
      <c r="M13335" t="s">
        <v>0</v>
      </c>
      <c r="N13335">
        <f t="shared" si="624"/>
        <v>5</v>
      </c>
      <c r="O13335" s="3">
        <f t="shared" si="625"/>
        <v>3.5666666727047414</v>
      </c>
      <c r="P13335">
        <f>HOUR('202008-capitalbikeshare-tripdat'!$C$15938)</f>
        <v>18</v>
      </c>
      <c r="Q13335">
        <f t="shared" si="626"/>
        <v>5</v>
      </c>
    </row>
    <row r="13336" spans="1:17" x14ac:dyDescent="0.35">
      <c r="A13336" t="s">
        <v>13892</v>
      </c>
      <c r="B13336" t="s">
        <v>2</v>
      </c>
      <c r="C13336" s="1">
        <v>44070.336273148147</v>
      </c>
      <c r="D13336" s="1">
        <v>44070.357638888891</v>
      </c>
      <c r="E13336" t="s">
        <v>310</v>
      </c>
      <c r="F13336">
        <v>127</v>
      </c>
      <c r="G13336" t="s">
        <v>1368</v>
      </c>
      <c r="H13336">
        <v>322</v>
      </c>
      <c r="I13336">
        <v>38.903717666666601</v>
      </c>
      <c r="J13336">
        <v>-77.062724166666598</v>
      </c>
      <c r="K13336">
        <v>38.874926666666603</v>
      </c>
      <c r="L13336">
        <v>-77.002459000000002</v>
      </c>
      <c r="M13336" t="s">
        <v>0</v>
      </c>
      <c r="N13336">
        <f t="shared" si="624"/>
        <v>5</v>
      </c>
      <c r="O13336" s="3">
        <f t="shared" si="625"/>
        <v>30.766666671261191</v>
      </c>
      <c r="P13336">
        <f>HOUR('202008-capitalbikeshare-tripdat'!$C$12867)</f>
        <v>14</v>
      </c>
      <c r="Q13336">
        <f t="shared" si="626"/>
        <v>5</v>
      </c>
    </row>
    <row r="13337" spans="1:17" x14ac:dyDescent="0.35">
      <c r="A13337" t="s">
        <v>13893</v>
      </c>
      <c r="B13337" t="s">
        <v>2</v>
      </c>
      <c r="C13337" s="1">
        <v>44070.339201388888</v>
      </c>
      <c r="D13337" s="1">
        <v>44070.368877314817</v>
      </c>
      <c r="E13337" t="s">
        <v>941</v>
      </c>
      <c r="F13337">
        <v>644</v>
      </c>
      <c r="G13337" t="s">
        <v>941</v>
      </c>
      <c r="H13337">
        <v>644</v>
      </c>
      <c r="I13337">
        <v>38.902652833333299</v>
      </c>
      <c r="J13337">
        <v>-76.995158166666599</v>
      </c>
      <c r="K13337">
        <v>38.9026376666666</v>
      </c>
      <c r="L13337">
        <v>-76.995147000000003</v>
      </c>
      <c r="M13337" t="s">
        <v>0</v>
      </c>
      <c r="N13337">
        <f t="shared" si="624"/>
        <v>5</v>
      </c>
      <c r="O13337" s="3">
        <f t="shared" si="625"/>
        <v>42.733333337819204</v>
      </c>
      <c r="P13337">
        <f>HOUR('202008-capitalbikeshare-tripdat'!$C$3922)</f>
        <v>16</v>
      </c>
      <c r="Q13337">
        <f t="shared" si="626"/>
        <v>5</v>
      </c>
    </row>
    <row r="13338" spans="1:17" x14ac:dyDescent="0.35">
      <c r="A13338" t="s">
        <v>13894</v>
      </c>
      <c r="B13338" t="s">
        <v>2</v>
      </c>
      <c r="C13338" s="1">
        <v>44070.349189814813</v>
      </c>
      <c r="D13338" s="1">
        <v>44070.373877314814</v>
      </c>
      <c r="G13338" t="s">
        <v>2264</v>
      </c>
      <c r="H13338">
        <v>46</v>
      </c>
      <c r="I13338">
        <v>38.909999999999997</v>
      </c>
      <c r="J13338">
        <v>-76.95</v>
      </c>
      <c r="K13338">
        <v>38.862664166666598</v>
      </c>
      <c r="L13338">
        <v>-76.994605333333297</v>
      </c>
      <c r="M13338" t="s">
        <v>0</v>
      </c>
      <c r="N13338">
        <f t="shared" si="624"/>
        <v>5</v>
      </c>
      <c r="O13338" s="3">
        <f t="shared" si="625"/>
        <v>35.550000001676381</v>
      </c>
      <c r="P13338">
        <f>HOUR('202008-capitalbikeshare-tripdat'!$C$16067)</f>
        <v>0</v>
      </c>
      <c r="Q13338">
        <f t="shared" si="626"/>
        <v>5</v>
      </c>
    </row>
    <row r="13339" spans="1:17" x14ac:dyDescent="0.35">
      <c r="A13339" t="s">
        <v>13895</v>
      </c>
      <c r="B13339" t="s">
        <v>2</v>
      </c>
      <c r="C13339" s="1">
        <v>44070.351388888892</v>
      </c>
      <c r="D13339" s="1">
        <v>44070.358472222222</v>
      </c>
      <c r="E13339" t="s">
        <v>29</v>
      </c>
      <c r="F13339">
        <v>575</v>
      </c>
      <c r="G13339" t="s">
        <v>279</v>
      </c>
      <c r="H13339">
        <v>17</v>
      </c>
      <c r="I13339">
        <v>38.932010833333301</v>
      </c>
      <c r="J13339">
        <v>-77.033012999999997</v>
      </c>
      <c r="K13339">
        <v>38.923050833333299</v>
      </c>
      <c r="L13339">
        <v>-77.042507166666596</v>
      </c>
      <c r="M13339" t="s">
        <v>0</v>
      </c>
      <c r="N13339">
        <f t="shared" si="624"/>
        <v>5</v>
      </c>
      <c r="O13339" s="3">
        <f t="shared" si="625"/>
        <v>10.199999995529652</v>
      </c>
      <c r="P13339">
        <f>HOUR('202008-capitalbikeshare-tripdat'!$C$2289)</f>
        <v>20</v>
      </c>
      <c r="Q13339">
        <f t="shared" si="626"/>
        <v>5</v>
      </c>
    </row>
    <row r="13340" spans="1:17" x14ac:dyDescent="0.35">
      <c r="A13340" t="s">
        <v>13896</v>
      </c>
      <c r="B13340" t="s">
        <v>2</v>
      </c>
      <c r="C13340" s="1">
        <v>44070.35491898148</v>
      </c>
      <c r="D13340" s="1">
        <v>44070.368958333333</v>
      </c>
      <c r="E13340" t="s">
        <v>279</v>
      </c>
      <c r="F13340">
        <v>17</v>
      </c>
      <c r="G13340" t="s">
        <v>873</v>
      </c>
      <c r="H13340">
        <v>112</v>
      </c>
      <c r="I13340">
        <v>38.923084833333299</v>
      </c>
      <c r="J13340">
        <v>-77.042481499999994</v>
      </c>
      <c r="K13340">
        <v>38.954766333333303</v>
      </c>
      <c r="L13340">
        <v>-77.082217333333304</v>
      </c>
      <c r="M13340" t="s">
        <v>0</v>
      </c>
      <c r="N13340">
        <f t="shared" si="624"/>
        <v>5</v>
      </c>
      <c r="O13340" s="3">
        <f t="shared" si="625"/>
        <v>20.216666667256504</v>
      </c>
      <c r="P13340">
        <f>HOUR('202008-capitalbikeshare-tripdat'!$C$4849)</f>
        <v>22</v>
      </c>
      <c r="Q13340">
        <f t="shared" si="626"/>
        <v>5</v>
      </c>
    </row>
    <row r="13341" spans="1:17" x14ac:dyDescent="0.35">
      <c r="A13341" t="s">
        <v>13897</v>
      </c>
      <c r="B13341" t="s">
        <v>2</v>
      </c>
      <c r="C13341" s="1">
        <v>44070.35560185185</v>
      </c>
      <c r="D13341" s="1">
        <v>44070.364918981482</v>
      </c>
      <c r="G13341" t="s">
        <v>123</v>
      </c>
      <c r="H13341">
        <v>516</v>
      </c>
      <c r="I13341">
        <v>38.909999999999997</v>
      </c>
      <c r="J13341">
        <v>-77.02</v>
      </c>
      <c r="K13341">
        <v>38.905345333333301</v>
      </c>
      <c r="L13341">
        <v>-77.065067166666594</v>
      </c>
      <c r="M13341" t="s">
        <v>0</v>
      </c>
      <c r="N13341">
        <f t="shared" si="624"/>
        <v>5</v>
      </c>
      <c r="O13341" s="3">
        <f t="shared" si="625"/>
        <v>13.416666670236737</v>
      </c>
      <c r="P13341">
        <f>HOUR('202008-capitalbikeshare-tripdat'!$C$3924)</f>
        <v>16</v>
      </c>
      <c r="Q13341">
        <f t="shared" si="626"/>
        <v>5</v>
      </c>
    </row>
    <row r="13342" spans="1:17" x14ac:dyDescent="0.35">
      <c r="A13342" t="s">
        <v>13898</v>
      </c>
      <c r="B13342" t="s">
        <v>2</v>
      </c>
      <c r="C13342" s="1">
        <v>44070.356296296297</v>
      </c>
      <c r="D13342" s="1">
        <v>44070.364988425928</v>
      </c>
      <c r="E13342" t="s">
        <v>208</v>
      </c>
      <c r="F13342">
        <v>183</v>
      </c>
      <c r="I13342">
        <v>38.912769500000003</v>
      </c>
      <c r="J13342">
        <v>-77.022599499999998</v>
      </c>
      <c r="K13342">
        <v>38.92</v>
      </c>
      <c r="L13342">
        <v>-77.010000000000005</v>
      </c>
      <c r="M13342" t="s">
        <v>0</v>
      </c>
      <c r="N13342">
        <f t="shared" si="624"/>
        <v>5</v>
      </c>
      <c r="O13342" s="3">
        <f t="shared" si="625"/>
        <v>12.516666669398546</v>
      </c>
      <c r="P13342">
        <f>HOUR('202008-capitalbikeshare-tripdat'!$C$12713)</f>
        <v>10</v>
      </c>
      <c r="Q13342">
        <f t="shared" si="626"/>
        <v>5</v>
      </c>
    </row>
    <row r="13343" spans="1:17" x14ac:dyDescent="0.35">
      <c r="A13343" t="s">
        <v>13899</v>
      </c>
      <c r="B13343" t="s">
        <v>2</v>
      </c>
      <c r="C13343" s="1">
        <v>44070.358090277776</v>
      </c>
      <c r="D13343" s="1">
        <v>44070.373333333337</v>
      </c>
      <c r="E13343" t="s">
        <v>614</v>
      </c>
      <c r="F13343">
        <v>452</v>
      </c>
      <c r="G13343" t="s">
        <v>217</v>
      </c>
      <c r="H13343">
        <v>218</v>
      </c>
      <c r="I13343">
        <v>38.890567500000003</v>
      </c>
      <c r="J13343">
        <v>-77.049358999999995</v>
      </c>
      <c r="K13343">
        <v>38.862663666666599</v>
      </c>
      <c r="L13343">
        <v>-77.054193833333301</v>
      </c>
      <c r="M13343" t="s">
        <v>0</v>
      </c>
      <c r="N13343">
        <f t="shared" si="624"/>
        <v>5</v>
      </c>
      <c r="O13343" s="3">
        <f t="shared" si="625"/>
        <v>21.950000007636845</v>
      </c>
      <c r="P13343">
        <f>HOUR('202008-capitalbikeshare-tripdat'!$C$14460)</f>
        <v>17</v>
      </c>
      <c r="Q13343">
        <f t="shared" si="626"/>
        <v>5</v>
      </c>
    </row>
    <row r="13344" spans="1:17" x14ac:dyDescent="0.35">
      <c r="A13344" t="s">
        <v>13900</v>
      </c>
      <c r="B13344" t="s">
        <v>2</v>
      </c>
      <c r="C13344" s="1">
        <v>44070.358993055554</v>
      </c>
      <c r="D13344" s="1">
        <v>44070.367673611108</v>
      </c>
      <c r="E13344" t="s">
        <v>110</v>
      </c>
      <c r="F13344">
        <v>133</v>
      </c>
      <c r="G13344" t="s">
        <v>383</v>
      </c>
      <c r="H13344">
        <v>310</v>
      </c>
      <c r="I13344">
        <v>38.955054666666598</v>
      </c>
      <c r="J13344">
        <v>-77.070020333333304</v>
      </c>
      <c r="K13344">
        <v>38.981062333333298</v>
      </c>
      <c r="L13344">
        <v>-77.097366166666603</v>
      </c>
      <c r="M13344" t="s">
        <v>0</v>
      </c>
      <c r="N13344">
        <f t="shared" si="624"/>
        <v>5</v>
      </c>
      <c r="O13344" s="3">
        <f t="shared" si="625"/>
        <v>12.499999998835847</v>
      </c>
      <c r="P13344">
        <f>HOUR('202008-capitalbikeshare-tripdat'!$C$10381)</f>
        <v>16</v>
      </c>
      <c r="Q13344">
        <f t="shared" si="626"/>
        <v>5</v>
      </c>
    </row>
    <row r="13345" spans="1:17" x14ac:dyDescent="0.35">
      <c r="A13345" t="s">
        <v>13901</v>
      </c>
      <c r="B13345" t="s">
        <v>2</v>
      </c>
      <c r="C13345" s="1">
        <v>44070.359930555554</v>
      </c>
      <c r="D13345" s="1">
        <v>44070.37296296296</v>
      </c>
      <c r="I13345">
        <v>38.96</v>
      </c>
      <c r="J13345">
        <v>-77.03</v>
      </c>
      <c r="K13345">
        <v>38.92</v>
      </c>
      <c r="L13345">
        <v>-77.010000000000005</v>
      </c>
      <c r="M13345" t="s">
        <v>0</v>
      </c>
      <c r="N13345">
        <f t="shared" si="624"/>
        <v>5</v>
      </c>
      <c r="O13345" s="3">
        <f t="shared" si="625"/>
        <v>18.76666666357778</v>
      </c>
      <c r="P13345">
        <f>HOUR('202008-capitalbikeshare-tripdat'!$C$4124)</f>
        <v>21</v>
      </c>
      <c r="Q13345">
        <f t="shared" si="626"/>
        <v>5</v>
      </c>
    </row>
    <row r="13346" spans="1:17" x14ac:dyDescent="0.35">
      <c r="A13346" t="s">
        <v>13902</v>
      </c>
      <c r="B13346" t="s">
        <v>2</v>
      </c>
      <c r="C13346" s="1">
        <v>44070.36314814815</v>
      </c>
      <c r="D13346" s="1">
        <v>44070.369930555556</v>
      </c>
      <c r="E13346" t="s">
        <v>422</v>
      </c>
      <c r="F13346">
        <v>590</v>
      </c>
      <c r="G13346" t="s">
        <v>340</v>
      </c>
      <c r="H13346">
        <v>399</v>
      </c>
      <c r="I13346">
        <v>38.901955000000001</v>
      </c>
      <c r="J13346">
        <v>-76.978603333333297</v>
      </c>
      <c r="K13346">
        <v>38.907930166666603</v>
      </c>
      <c r="L13346">
        <v>-76.997065166666601</v>
      </c>
      <c r="M13346" t="s">
        <v>0</v>
      </c>
      <c r="N13346">
        <f t="shared" si="624"/>
        <v>5</v>
      </c>
      <c r="O13346" s="3">
        <f t="shared" si="625"/>
        <v>9.7666666656732559</v>
      </c>
      <c r="P13346">
        <f>HOUR('202008-capitalbikeshare-tripdat'!$C$8665)</f>
        <v>19</v>
      </c>
      <c r="Q13346">
        <f t="shared" si="626"/>
        <v>5</v>
      </c>
    </row>
    <row r="13347" spans="1:17" x14ac:dyDescent="0.35">
      <c r="A13347" t="s">
        <v>13903</v>
      </c>
      <c r="B13347" t="s">
        <v>2</v>
      </c>
      <c r="C13347" s="1">
        <v>44070.365208333336</v>
      </c>
      <c r="D13347" s="1">
        <v>44070.373252314814</v>
      </c>
      <c r="E13347" t="s">
        <v>184</v>
      </c>
      <c r="F13347">
        <v>194</v>
      </c>
      <c r="G13347" t="s">
        <v>1507</v>
      </c>
      <c r="H13347">
        <v>422</v>
      </c>
      <c r="I13347">
        <v>38.880075499999997</v>
      </c>
      <c r="J13347">
        <v>-77.107788666666593</v>
      </c>
      <c r="K13347">
        <v>38.8982435</v>
      </c>
      <c r="L13347">
        <v>-77.118043499999999</v>
      </c>
      <c r="M13347" t="s">
        <v>0</v>
      </c>
      <c r="N13347">
        <f t="shared" si="624"/>
        <v>5</v>
      </c>
      <c r="O13347" s="3">
        <f t="shared" si="625"/>
        <v>11.583333327434957</v>
      </c>
      <c r="P13347">
        <f>HOUR('202008-capitalbikeshare-tripdat'!$C$12724)</f>
        <v>11</v>
      </c>
      <c r="Q13347">
        <f t="shared" si="626"/>
        <v>5</v>
      </c>
    </row>
    <row r="13348" spans="1:17" x14ac:dyDescent="0.35">
      <c r="A13348" t="s">
        <v>13904</v>
      </c>
      <c r="B13348" t="s">
        <v>2</v>
      </c>
      <c r="C13348" s="1">
        <v>44070.366238425922</v>
      </c>
      <c r="D13348" s="1">
        <v>44070.384247685186</v>
      </c>
      <c r="E13348" t="s">
        <v>606</v>
      </c>
      <c r="F13348">
        <v>230</v>
      </c>
      <c r="G13348" t="s">
        <v>318</v>
      </c>
      <c r="H13348">
        <v>228</v>
      </c>
      <c r="I13348">
        <v>38.865044666666599</v>
      </c>
      <c r="J13348">
        <v>-77.039555333333297</v>
      </c>
      <c r="K13348">
        <v>38.896572499999998</v>
      </c>
      <c r="L13348">
        <v>-77.0671398333333</v>
      </c>
      <c r="M13348" t="s">
        <v>0</v>
      </c>
      <c r="N13348">
        <f t="shared" si="624"/>
        <v>5</v>
      </c>
      <c r="O13348" s="3">
        <f t="shared" si="625"/>
        <v>25.933333339635283</v>
      </c>
      <c r="P13348">
        <f>HOUR('202008-capitalbikeshare-tripdat'!$C$11485)</f>
        <v>14</v>
      </c>
      <c r="Q13348">
        <f t="shared" si="626"/>
        <v>5</v>
      </c>
    </row>
    <row r="13349" spans="1:17" x14ac:dyDescent="0.35">
      <c r="A13349" t="s">
        <v>13905</v>
      </c>
      <c r="B13349" t="s">
        <v>2</v>
      </c>
      <c r="C13349" s="1">
        <v>44070.366249999999</v>
      </c>
      <c r="D13349" s="1">
        <v>44070.379247685189</v>
      </c>
      <c r="E13349" t="s">
        <v>265</v>
      </c>
      <c r="F13349">
        <v>114</v>
      </c>
      <c r="G13349" t="s">
        <v>593</v>
      </c>
      <c r="H13349">
        <v>154</v>
      </c>
      <c r="I13349">
        <v>38.897687500000004</v>
      </c>
      <c r="J13349">
        <v>-77.0706353333333</v>
      </c>
      <c r="K13349">
        <v>38.898228166666598</v>
      </c>
      <c r="L13349">
        <v>-77.032561000000001</v>
      </c>
      <c r="M13349" t="s">
        <v>0</v>
      </c>
      <c r="N13349">
        <f t="shared" si="624"/>
        <v>5</v>
      </c>
      <c r="O13349" s="3">
        <f t="shared" si="625"/>
        <v>18.71666667284444</v>
      </c>
      <c r="P13349">
        <f>HOUR('202008-capitalbikeshare-tripdat'!$C$5407)</f>
        <v>1</v>
      </c>
      <c r="Q13349">
        <f t="shared" si="626"/>
        <v>5</v>
      </c>
    </row>
    <row r="13350" spans="1:17" x14ac:dyDescent="0.35">
      <c r="A13350" t="s">
        <v>13906</v>
      </c>
      <c r="B13350" t="s">
        <v>2</v>
      </c>
      <c r="C13350" s="1">
        <v>44070.366400462961</v>
      </c>
      <c r="D13350" s="1">
        <v>44070.370648148149</v>
      </c>
      <c r="E13350" t="s">
        <v>367</v>
      </c>
      <c r="F13350">
        <v>368</v>
      </c>
      <c r="G13350" t="s">
        <v>461</v>
      </c>
      <c r="H13350">
        <v>115</v>
      </c>
      <c r="I13350">
        <v>38.920630000000003</v>
      </c>
      <c r="J13350">
        <v>-76.995932166666606</v>
      </c>
      <c r="K13350">
        <v>38.910917666666599</v>
      </c>
      <c r="L13350">
        <v>-77.004958333333306</v>
      </c>
      <c r="M13350" t="s">
        <v>0</v>
      </c>
      <c r="N13350">
        <f t="shared" si="624"/>
        <v>5</v>
      </c>
      <c r="O13350" s="3">
        <f t="shared" si="625"/>
        <v>6.1166666715871543</v>
      </c>
      <c r="P13350">
        <f>HOUR('202008-capitalbikeshare-tripdat'!$C$9696)</f>
        <v>7</v>
      </c>
      <c r="Q13350">
        <f t="shared" si="626"/>
        <v>5</v>
      </c>
    </row>
    <row r="13351" spans="1:17" x14ac:dyDescent="0.35">
      <c r="A13351" t="s">
        <v>13907</v>
      </c>
      <c r="B13351" t="s">
        <v>2</v>
      </c>
      <c r="C13351" s="1">
        <v>44070.368344907409</v>
      </c>
      <c r="D13351" s="1">
        <v>44070.37835648148</v>
      </c>
      <c r="G13351" t="s">
        <v>148</v>
      </c>
      <c r="H13351">
        <v>638</v>
      </c>
      <c r="I13351">
        <v>38.94</v>
      </c>
      <c r="J13351">
        <v>-76.95</v>
      </c>
      <c r="K13351">
        <v>38.965768666666598</v>
      </c>
      <c r="L13351">
        <v>-76.954914666666596</v>
      </c>
      <c r="M13351" t="s">
        <v>0</v>
      </c>
      <c r="N13351">
        <f t="shared" si="624"/>
        <v>5</v>
      </c>
      <c r="O13351" s="3">
        <f t="shared" si="625"/>
        <v>14.416666663018987</v>
      </c>
      <c r="P13351">
        <f>HOUR('202008-capitalbikeshare-tripdat'!$C$10676)</f>
        <v>1</v>
      </c>
      <c r="Q13351">
        <f t="shared" si="626"/>
        <v>5</v>
      </c>
    </row>
    <row r="13352" spans="1:17" x14ac:dyDescent="0.35">
      <c r="A13352" t="s">
        <v>13908</v>
      </c>
      <c r="B13352" t="s">
        <v>2</v>
      </c>
      <c r="C13352" s="1">
        <v>44070.368530092594</v>
      </c>
      <c r="D13352" s="1">
        <v>44070.375150462962</v>
      </c>
      <c r="E13352" t="s">
        <v>86</v>
      </c>
      <c r="F13352">
        <v>461</v>
      </c>
      <c r="G13352" t="s">
        <v>1122</v>
      </c>
      <c r="H13352">
        <v>31</v>
      </c>
      <c r="I13352">
        <v>38.928710833333298</v>
      </c>
      <c r="J13352">
        <v>-77.032147666666603</v>
      </c>
      <c r="K13352">
        <v>38.924815500000001</v>
      </c>
      <c r="L13352">
        <v>-77.022291166666605</v>
      </c>
      <c r="M13352" t="s">
        <v>0</v>
      </c>
      <c r="N13352">
        <f t="shared" si="624"/>
        <v>5</v>
      </c>
      <c r="O13352" s="3">
        <f t="shared" si="625"/>
        <v>9.5333333301823586</v>
      </c>
      <c r="P13352">
        <f>HOUR('202008-capitalbikeshare-tripdat'!$C$3919)</f>
        <v>16</v>
      </c>
      <c r="Q13352">
        <f t="shared" si="626"/>
        <v>5</v>
      </c>
    </row>
    <row r="13353" spans="1:17" x14ac:dyDescent="0.35">
      <c r="A13353" t="s">
        <v>13909</v>
      </c>
      <c r="B13353" t="s">
        <v>2</v>
      </c>
      <c r="C13353" s="1">
        <v>44070.369097222225</v>
      </c>
      <c r="D13353" s="1">
        <v>44070.376203703701</v>
      </c>
      <c r="G13353" t="s">
        <v>1788</v>
      </c>
      <c r="H13353">
        <v>122</v>
      </c>
      <c r="I13353">
        <v>38.92</v>
      </c>
      <c r="J13353">
        <v>-77.040000000000006</v>
      </c>
      <c r="K13353">
        <v>38.894965499999998</v>
      </c>
      <c r="L13353">
        <v>-77.0466311666666</v>
      </c>
      <c r="M13353" t="s">
        <v>0</v>
      </c>
      <c r="N13353">
        <f t="shared" si="624"/>
        <v>5</v>
      </c>
      <c r="O13353" s="3">
        <f t="shared" si="625"/>
        <v>10.233333326177672</v>
      </c>
      <c r="P13353">
        <f>HOUR('202008-capitalbikeshare-tripdat'!$C$10776)</f>
        <v>11</v>
      </c>
      <c r="Q13353">
        <f t="shared" si="626"/>
        <v>5</v>
      </c>
    </row>
    <row r="13354" spans="1:17" x14ac:dyDescent="0.35">
      <c r="A13354" t="s">
        <v>13910</v>
      </c>
      <c r="B13354" t="s">
        <v>2</v>
      </c>
      <c r="C13354" s="1">
        <v>44070.369189814817</v>
      </c>
      <c r="D13354" s="1">
        <v>44070.381273148145</v>
      </c>
      <c r="G13354" t="s">
        <v>2584</v>
      </c>
      <c r="H13354">
        <v>513</v>
      </c>
      <c r="I13354">
        <v>38.89</v>
      </c>
      <c r="J13354">
        <v>-76.989999999999995</v>
      </c>
      <c r="K13354">
        <v>38.9328</v>
      </c>
      <c r="L13354">
        <v>-76.979566500000004</v>
      </c>
      <c r="M13354" t="s">
        <v>0</v>
      </c>
      <c r="N13354">
        <f t="shared" si="624"/>
        <v>5</v>
      </c>
      <c r="O13354" s="3">
        <f t="shared" si="625"/>
        <v>17.399999991757795</v>
      </c>
      <c r="P13354">
        <f>HOUR('202008-capitalbikeshare-tripdat'!$C$12865)</f>
        <v>14</v>
      </c>
      <c r="Q13354">
        <f t="shared" si="626"/>
        <v>5</v>
      </c>
    </row>
    <row r="13355" spans="1:17" x14ac:dyDescent="0.35">
      <c r="A13355" t="s">
        <v>13911</v>
      </c>
      <c r="B13355" t="s">
        <v>2</v>
      </c>
      <c r="C13355" s="1">
        <v>44070.370625000003</v>
      </c>
      <c r="D13355" s="1">
        <v>44070.376180555555</v>
      </c>
      <c r="E13355" t="s">
        <v>131</v>
      </c>
      <c r="F13355">
        <v>15</v>
      </c>
      <c r="G13355" t="s">
        <v>1800</v>
      </c>
      <c r="H13355">
        <v>155</v>
      </c>
      <c r="I13355">
        <v>38.929510166666603</v>
      </c>
      <c r="J13355">
        <v>-77.0278445</v>
      </c>
      <c r="K13355">
        <v>38.906184000000003</v>
      </c>
      <c r="L13355">
        <v>-77.039734666666604</v>
      </c>
      <c r="M13355" t="s">
        <v>0</v>
      </c>
      <c r="N13355">
        <f t="shared" si="624"/>
        <v>5</v>
      </c>
      <c r="O13355" s="3">
        <f t="shared" si="625"/>
        <v>7.9999999946448952</v>
      </c>
      <c r="P13355">
        <f>HOUR('202008-capitalbikeshare-tripdat'!$C$12716)</f>
        <v>10</v>
      </c>
      <c r="Q13355">
        <f t="shared" si="626"/>
        <v>5</v>
      </c>
    </row>
    <row r="13356" spans="1:17" x14ac:dyDescent="0.35">
      <c r="A13356" t="s">
        <v>13912</v>
      </c>
      <c r="B13356" t="s">
        <v>2</v>
      </c>
      <c r="C13356" s="1">
        <v>44070.372453703705</v>
      </c>
      <c r="D13356" s="1">
        <v>44070.379571759258</v>
      </c>
      <c r="E13356" t="s">
        <v>122</v>
      </c>
      <c r="F13356">
        <v>84</v>
      </c>
      <c r="G13356" t="s">
        <v>481</v>
      </c>
      <c r="H13356">
        <v>126</v>
      </c>
      <c r="I13356">
        <v>38.937458333333304</v>
      </c>
      <c r="J13356">
        <v>-77.032834666666602</v>
      </c>
      <c r="K13356">
        <v>38.904030499999998</v>
      </c>
      <c r="L13356">
        <v>-77.042115833333298</v>
      </c>
      <c r="M13356" t="s">
        <v>0</v>
      </c>
      <c r="N13356">
        <f t="shared" si="624"/>
        <v>5</v>
      </c>
      <c r="O13356" s="3">
        <f t="shared" si="625"/>
        <v>10.249999996740371</v>
      </c>
      <c r="P13356">
        <f>HOUR('202008-capitalbikeshare-tripdat'!$C$8657)</f>
        <v>18</v>
      </c>
      <c r="Q13356">
        <f t="shared" si="626"/>
        <v>5</v>
      </c>
    </row>
    <row r="13357" spans="1:17" x14ac:dyDescent="0.35">
      <c r="A13357" t="s">
        <v>13913</v>
      </c>
      <c r="B13357" t="s">
        <v>2</v>
      </c>
      <c r="C13357" s="1">
        <v>44070.372511574074</v>
      </c>
      <c r="D13357" s="1">
        <v>44070.38013888889</v>
      </c>
      <c r="G13357" t="s">
        <v>75</v>
      </c>
      <c r="H13357">
        <v>105</v>
      </c>
      <c r="I13357">
        <v>38.950000000000003</v>
      </c>
      <c r="J13357">
        <v>-77.08</v>
      </c>
      <c r="K13357">
        <v>38.935177833333299</v>
      </c>
      <c r="L13357">
        <v>-77.072844166666599</v>
      </c>
      <c r="M13357" t="s">
        <v>0</v>
      </c>
      <c r="N13357">
        <f t="shared" si="624"/>
        <v>5</v>
      </c>
      <c r="O13357" s="3">
        <f t="shared" si="625"/>
        <v>10.983333333861083</v>
      </c>
      <c r="P13357">
        <f>HOUR('202008-capitalbikeshare-tripdat'!$C$12710)</f>
        <v>10</v>
      </c>
      <c r="Q13357">
        <f t="shared" si="626"/>
        <v>5</v>
      </c>
    </row>
    <row r="13358" spans="1:17" x14ac:dyDescent="0.35">
      <c r="A13358" t="s">
        <v>13914</v>
      </c>
      <c r="B13358" t="s">
        <v>2</v>
      </c>
      <c r="C13358" s="1">
        <v>44070.378113425926</v>
      </c>
      <c r="D13358" s="1">
        <v>44070.385266203702</v>
      </c>
      <c r="E13358" t="s">
        <v>1478</v>
      </c>
      <c r="F13358">
        <v>23</v>
      </c>
      <c r="I13358">
        <v>38.915384833333299</v>
      </c>
      <c r="J13358">
        <v>-77.044596666666607</v>
      </c>
      <c r="K13358">
        <v>38.9</v>
      </c>
      <c r="L13358">
        <v>-77.03</v>
      </c>
      <c r="M13358" t="s">
        <v>0</v>
      </c>
      <c r="N13358">
        <f t="shared" si="624"/>
        <v>5</v>
      </c>
      <c r="O13358" s="3">
        <f t="shared" si="625"/>
        <v>10.29999999795109</v>
      </c>
      <c r="P13358">
        <f>HOUR('202008-capitalbikeshare-tripdat'!$C$11619)</f>
        <v>17</v>
      </c>
      <c r="Q13358">
        <f t="shared" si="626"/>
        <v>5</v>
      </c>
    </row>
    <row r="13359" spans="1:17" x14ac:dyDescent="0.35">
      <c r="A13359" t="s">
        <v>13915</v>
      </c>
      <c r="B13359" t="s">
        <v>2</v>
      </c>
      <c r="C13359" s="1">
        <v>44070.379293981481</v>
      </c>
      <c r="D13359" s="1">
        <v>44070.386134259257</v>
      </c>
      <c r="E13359" t="s">
        <v>1107</v>
      </c>
      <c r="F13359">
        <v>123</v>
      </c>
      <c r="G13359" t="s">
        <v>70</v>
      </c>
      <c r="H13359">
        <v>549</v>
      </c>
      <c r="I13359">
        <v>38.904975499999999</v>
      </c>
      <c r="J13359">
        <v>-77.041741333333306</v>
      </c>
      <c r="K13359">
        <v>38.9150486666666</v>
      </c>
      <c r="L13359">
        <v>-77.007810000000006</v>
      </c>
      <c r="M13359" t="s">
        <v>0</v>
      </c>
      <c r="N13359">
        <f t="shared" si="624"/>
        <v>5</v>
      </c>
      <c r="O13359" s="3">
        <f t="shared" si="625"/>
        <v>9.8499999975319952</v>
      </c>
      <c r="P13359">
        <f>HOUR('202008-capitalbikeshare-tripdat'!$C$7103)</f>
        <v>18</v>
      </c>
      <c r="Q13359">
        <f t="shared" si="626"/>
        <v>5</v>
      </c>
    </row>
    <row r="13360" spans="1:17" x14ac:dyDescent="0.35">
      <c r="A13360" t="s">
        <v>13916</v>
      </c>
      <c r="B13360" t="s">
        <v>2</v>
      </c>
      <c r="C13360" s="1">
        <v>44070.381909722222</v>
      </c>
      <c r="D13360" s="1">
        <v>44070.386261574073</v>
      </c>
      <c r="I13360">
        <v>38.92</v>
      </c>
      <c r="J13360">
        <v>-77.03</v>
      </c>
      <c r="K13360">
        <v>38.909999999999997</v>
      </c>
      <c r="L13360">
        <v>-77.010000000000005</v>
      </c>
      <c r="M13360" t="s">
        <v>0</v>
      </c>
      <c r="N13360">
        <f t="shared" si="624"/>
        <v>5</v>
      </c>
      <c r="O13360" s="3">
        <f t="shared" si="625"/>
        <v>6.2666666647419333</v>
      </c>
      <c r="P13360">
        <f>HOUR('202008-capitalbikeshare-tripdat'!$C$2658)</f>
        <v>18</v>
      </c>
      <c r="Q13360">
        <f t="shared" si="626"/>
        <v>5</v>
      </c>
    </row>
    <row r="13361" spans="1:17" x14ac:dyDescent="0.35">
      <c r="A13361" t="s">
        <v>13917</v>
      </c>
      <c r="B13361" t="s">
        <v>2</v>
      </c>
      <c r="C13361" s="1">
        <v>44070.382997685185</v>
      </c>
      <c r="D13361" s="1">
        <v>44070.391516203701</v>
      </c>
      <c r="E13361" t="s">
        <v>4160</v>
      </c>
      <c r="F13361">
        <v>394</v>
      </c>
      <c r="G13361" t="s">
        <v>67</v>
      </c>
      <c r="H13361">
        <v>20</v>
      </c>
      <c r="I13361">
        <v>38.903698833333301</v>
      </c>
      <c r="J13361">
        <v>-77.034772333333294</v>
      </c>
      <c r="K13361">
        <v>38.931826166666603</v>
      </c>
      <c r="L13361">
        <v>-77.038697499999998</v>
      </c>
      <c r="M13361" t="s">
        <v>0</v>
      </c>
      <c r="N13361">
        <f t="shared" si="624"/>
        <v>5</v>
      </c>
      <c r="O13361" s="3">
        <f t="shared" si="625"/>
        <v>12.266666663344949</v>
      </c>
      <c r="P13361">
        <f>HOUR('202008-capitalbikeshare-tripdat'!$C$4033)</f>
        <v>19</v>
      </c>
      <c r="Q13361">
        <f t="shared" si="626"/>
        <v>5</v>
      </c>
    </row>
    <row r="13362" spans="1:17" x14ac:dyDescent="0.35">
      <c r="A13362" t="s">
        <v>13918</v>
      </c>
      <c r="B13362" t="s">
        <v>2</v>
      </c>
      <c r="C13362" s="1">
        <v>44070.389664351853</v>
      </c>
      <c r="D13362" s="1">
        <v>44070.394560185188</v>
      </c>
      <c r="E13362" t="s">
        <v>87</v>
      </c>
      <c r="F13362">
        <v>629</v>
      </c>
      <c r="G13362" t="s">
        <v>811</v>
      </c>
      <c r="H13362">
        <v>418</v>
      </c>
      <c r="I13362">
        <v>38.924265499999997</v>
      </c>
      <c r="J13362">
        <v>-76.986041333333304</v>
      </c>
      <c r="K13362">
        <v>38.915558500000003</v>
      </c>
      <c r="L13362">
        <v>-76.983710666666596</v>
      </c>
      <c r="M13362" t="s">
        <v>0</v>
      </c>
      <c r="N13362">
        <f t="shared" si="624"/>
        <v>5</v>
      </c>
      <c r="O13362" s="3">
        <f t="shared" si="625"/>
        <v>7.0500000030733645</v>
      </c>
      <c r="P13362">
        <f>HOUR('202008-capitalbikeshare-tripdat'!$C$462)</f>
        <v>20</v>
      </c>
      <c r="Q13362">
        <f t="shared" si="626"/>
        <v>5</v>
      </c>
    </row>
    <row r="13363" spans="1:17" x14ac:dyDescent="0.35">
      <c r="A13363" t="s">
        <v>13919</v>
      </c>
      <c r="B13363" t="s">
        <v>2</v>
      </c>
      <c r="C13363" s="1">
        <v>44070.392407407409</v>
      </c>
      <c r="D13363" s="1">
        <v>44070.406875000001</v>
      </c>
      <c r="E13363" t="s">
        <v>4030</v>
      </c>
      <c r="F13363">
        <v>431</v>
      </c>
      <c r="G13363" t="s">
        <v>1322</v>
      </c>
      <c r="H13363">
        <v>364</v>
      </c>
      <c r="I13363">
        <v>38.999681666666604</v>
      </c>
      <c r="J13363">
        <v>-77.051180166666597</v>
      </c>
      <c r="K13363">
        <v>38.997518499999998</v>
      </c>
      <c r="L13363">
        <v>-77.024150166666601</v>
      </c>
      <c r="M13363" t="s">
        <v>0</v>
      </c>
      <c r="N13363">
        <f t="shared" si="624"/>
        <v>5</v>
      </c>
      <c r="O13363" s="3">
        <f t="shared" si="625"/>
        <v>20.833333331393078</v>
      </c>
      <c r="P13363">
        <f>HOUR('202008-capitalbikeshare-tripdat'!$C$11942)</f>
        <v>15</v>
      </c>
      <c r="Q13363">
        <f t="shared" si="626"/>
        <v>5</v>
      </c>
    </row>
    <row r="13364" spans="1:17" x14ac:dyDescent="0.35">
      <c r="A13364" t="s">
        <v>13920</v>
      </c>
      <c r="B13364" t="s">
        <v>2</v>
      </c>
      <c r="C13364" s="1">
        <v>44070.394386574073</v>
      </c>
      <c r="D13364" s="1">
        <v>44070.398622685185</v>
      </c>
      <c r="I13364">
        <v>38.99</v>
      </c>
      <c r="J13364">
        <v>-77.09</v>
      </c>
      <c r="K13364">
        <v>38.979999999999997</v>
      </c>
      <c r="L13364">
        <v>-77.099999999999994</v>
      </c>
      <c r="M13364" t="s">
        <v>0</v>
      </c>
      <c r="N13364">
        <f t="shared" si="624"/>
        <v>5</v>
      </c>
      <c r="O13364" s="3">
        <f t="shared" si="625"/>
        <v>6.1000000010244548</v>
      </c>
      <c r="P13364">
        <f>HOUR('202008-capitalbikeshare-tripdat'!$C$3280)</f>
        <v>19</v>
      </c>
      <c r="Q13364">
        <f t="shared" si="626"/>
        <v>5</v>
      </c>
    </row>
    <row r="13365" spans="1:17" x14ac:dyDescent="0.35">
      <c r="A13365" t="s">
        <v>13921</v>
      </c>
      <c r="B13365" t="s">
        <v>2</v>
      </c>
      <c r="C13365" s="1">
        <v>44070.394733796296</v>
      </c>
      <c r="D13365" s="1">
        <v>44070.409791666665</v>
      </c>
      <c r="G13365" t="s">
        <v>4160</v>
      </c>
      <c r="H13365">
        <v>394</v>
      </c>
      <c r="I13365">
        <v>38.93</v>
      </c>
      <c r="J13365">
        <v>-77.069999999999993</v>
      </c>
      <c r="K13365">
        <v>38.903956000000001</v>
      </c>
      <c r="L13365">
        <v>-77.034922499999993</v>
      </c>
      <c r="M13365" t="s">
        <v>0</v>
      </c>
      <c r="N13365">
        <f t="shared" si="624"/>
        <v>5</v>
      </c>
      <c r="O13365" s="3">
        <f t="shared" si="625"/>
        <v>21.683333331020549</v>
      </c>
      <c r="P13365">
        <f>HOUR('202008-capitalbikeshare-tripdat'!$C$4026)</f>
        <v>19</v>
      </c>
      <c r="Q13365">
        <f t="shared" si="626"/>
        <v>5</v>
      </c>
    </row>
    <row r="13366" spans="1:17" x14ac:dyDescent="0.35">
      <c r="A13366" t="s">
        <v>13922</v>
      </c>
      <c r="B13366" t="s">
        <v>2</v>
      </c>
      <c r="C13366" s="1">
        <v>44070.394791666666</v>
      </c>
      <c r="D13366" s="1">
        <v>44070.399386574078</v>
      </c>
      <c r="I13366">
        <v>38.93</v>
      </c>
      <c r="J13366">
        <v>-77.010000000000005</v>
      </c>
      <c r="K13366">
        <v>38.93</v>
      </c>
      <c r="L13366">
        <v>-76.989999999999995</v>
      </c>
      <c r="M13366" t="s">
        <v>0</v>
      </c>
      <c r="N13366">
        <f t="shared" si="624"/>
        <v>5</v>
      </c>
      <c r="O13366" s="3">
        <f t="shared" si="625"/>
        <v>6.6166666732169688</v>
      </c>
      <c r="P13366">
        <f>HOUR('202008-capitalbikeshare-tripdat'!$C$8445)</f>
        <v>12</v>
      </c>
      <c r="Q13366">
        <f t="shared" si="626"/>
        <v>5</v>
      </c>
    </row>
    <row r="13367" spans="1:17" x14ac:dyDescent="0.35">
      <c r="A13367" t="s">
        <v>13923</v>
      </c>
      <c r="B13367" t="s">
        <v>2</v>
      </c>
      <c r="C13367" s="1">
        <v>44070.400995370372</v>
      </c>
      <c r="D13367" s="1">
        <v>44070.413726851853</v>
      </c>
      <c r="I13367">
        <v>38.93</v>
      </c>
      <c r="J13367">
        <v>-77.069999999999993</v>
      </c>
      <c r="K13367">
        <v>38.96</v>
      </c>
      <c r="L13367">
        <v>-77.08</v>
      </c>
      <c r="M13367" t="s">
        <v>0</v>
      </c>
      <c r="N13367">
        <f t="shared" si="624"/>
        <v>5</v>
      </c>
      <c r="O13367" s="3">
        <f t="shared" si="625"/>
        <v>18.333333333721384</v>
      </c>
      <c r="P13367">
        <f>HOUR('202008-capitalbikeshare-tripdat'!$C$461)</f>
        <v>20</v>
      </c>
      <c r="Q13367">
        <f t="shared" si="626"/>
        <v>5</v>
      </c>
    </row>
    <row r="13368" spans="1:17" x14ac:dyDescent="0.35">
      <c r="A13368" t="s">
        <v>13924</v>
      </c>
      <c r="B13368" t="s">
        <v>2</v>
      </c>
      <c r="C13368" s="1">
        <v>44070.401018518518</v>
      </c>
      <c r="D13368" s="1">
        <v>44070.415219907409</v>
      </c>
      <c r="E13368" t="s">
        <v>1368</v>
      </c>
      <c r="F13368">
        <v>322</v>
      </c>
      <c r="G13368" t="s">
        <v>5275</v>
      </c>
      <c r="H13368">
        <v>38</v>
      </c>
      <c r="I13368">
        <v>38.875022333333298</v>
      </c>
      <c r="J13368">
        <v>-77.002459333333306</v>
      </c>
      <c r="K13368">
        <v>38.8969515</v>
      </c>
      <c r="L13368">
        <v>-76.9475488333333</v>
      </c>
      <c r="M13368" t="s">
        <v>0</v>
      </c>
      <c r="N13368">
        <f t="shared" si="624"/>
        <v>5</v>
      </c>
      <c r="O13368" s="3">
        <f t="shared" si="625"/>
        <v>20.450000002747402</v>
      </c>
      <c r="P13368">
        <f>HOUR('202008-capitalbikeshare-tripdat'!$C$5401)</f>
        <v>0</v>
      </c>
      <c r="Q13368">
        <f t="shared" si="626"/>
        <v>5</v>
      </c>
    </row>
    <row r="13369" spans="1:17" x14ac:dyDescent="0.35">
      <c r="A13369" t="s">
        <v>13925</v>
      </c>
      <c r="B13369" t="s">
        <v>2</v>
      </c>
      <c r="C13369" s="1">
        <v>44070.401655092595</v>
      </c>
      <c r="D13369" s="1">
        <v>44070.410358796296</v>
      </c>
      <c r="I13369">
        <v>38.979999999999997</v>
      </c>
      <c r="J13369">
        <v>-77.099999999999994</v>
      </c>
      <c r="K13369">
        <v>38.979999999999997</v>
      </c>
      <c r="L13369">
        <v>-77.099999999999994</v>
      </c>
      <c r="M13369" t="s">
        <v>0</v>
      </c>
      <c r="N13369">
        <f t="shared" si="624"/>
        <v>5</v>
      </c>
      <c r="O13369" s="3">
        <f t="shared" si="625"/>
        <v>12.533333329483867</v>
      </c>
      <c r="P13369">
        <f>HOUR('202008-capitalbikeshare-tripdat'!$C$3279)</f>
        <v>19</v>
      </c>
      <c r="Q13369">
        <f t="shared" si="626"/>
        <v>5</v>
      </c>
    </row>
    <row r="13370" spans="1:17" x14ac:dyDescent="0.35">
      <c r="A13370" t="s">
        <v>13926</v>
      </c>
      <c r="B13370" t="s">
        <v>2</v>
      </c>
      <c r="C13370" s="1">
        <v>44070.402094907404</v>
      </c>
      <c r="D13370" s="1">
        <v>44070.408032407409</v>
      </c>
      <c r="I13370">
        <v>38.93</v>
      </c>
      <c r="J13370">
        <v>-76.989999999999995</v>
      </c>
      <c r="K13370">
        <v>38.93</v>
      </c>
      <c r="L13370">
        <v>-77.010000000000005</v>
      </c>
      <c r="M13370" t="s">
        <v>0</v>
      </c>
      <c r="N13370">
        <f t="shared" si="624"/>
        <v>5</v>
      </c>
      <c r="O13370" s="3">
        <f t="shared" si="625"/>
        <v>8.550000007962808</v>
      </c>
      <c r="P13370">
        <f>HOUR('202008-capitalbikeshare-tripdat'!$C$8443)</f>
        <v>11</v>
      </c>
      <c r="Q13370">
        <f t="shared" si="626"/>
        <v>5</v>
      </c>
    </row>
    <row r="13371" spans="1:17" x14ac:dyDescent="0.35">
      <c r="A13371" t="s">
        <v>13927</v>
      </c>
      <c r="B13371" t="s">
        <v>2</v>
      </c>
      <c r="C13371" s="1">
        <v>44070.40351851852</v>
      </c>
      <c r="D13371" s="1">
        <v>44070.408796296295</v>
      </c>
      <c r="E13371" t="s">
        <v>609</v>
      </c>
      <c r="F13371">
        <v>76</v>
      </c>
      <c r="G13371" t="s">
        <v>851</v>
      </c>
      <c r="H13371">
        <v>116</v>
      </c>
      <c r="I13371">
        <v>38.918741333333301</v>
      </c>
      <c r="J13371">
        <v>-77.041550000000001</v>
      </c>
      <c r="K13371">
        <v>38.899751333333299</v>
      </c>
      <c r="L13371">
        <v>-77.032221166666602</v>
      </c>
      <c r="M13371" t="s">
        <v>0</v>
      </c>
      <c r="N13371">
        <f t="shared" si="624"/>
        <v>5</v>
      </c>
      <c r="O13371" s="3">
        <f t="shared" si="625"/>
        <v>7.5999999954365194</v>
      </c>
      <c r="P13371">
        <f>HOUR('202008-capitalbikeshare-tripdat'!$C$12723)</f>
        <v>10</v>
      </c>
      <c r="Q13371">
        <f t="shared" si="626"/>
        <v>5</v>
      </c>
    </row>
    <row r="13372" spans="1:17" x14ac:dyDescent="0.35">
      <c r="A13372" t="s">
        <v>13928</v>
      </c>
      <c r="B13372" t="s">
        <v>2</v>
      </c>
      <c r="C13372" s="1">
        <v>44070.408865740741</v>
      </c>
      <c r="D13372" s="1">
        <v>44070.419398148151</v>
      </c>
      <c r="I13372">
        <v>38.93</v>
      </c>
      <c r="J13372">
        <v>-77.03</v>
      </c>
      <c r="K13372">
        <v>38.909999999999997</v>
      </c>
      <c r="L13372">
        <v>-77.040000000000006</v>
      </c>
      <c r="M13372" t="s">
        <v>0</v>
      </c>
      <c r="N13372">
        <f t="shared" si="624"/>
        <v>5</v>
      </c>
      <c r="O13372" s="3">
        <f t="shared" si="625"/>
        <v>15.166666670702398</v>
      </c>
      <c r="P13372">
        <f>HOUR('202008-capitalbikeshare-tripdat'!$C$7113)</f>
        <v>18</v>
      </c>
      <c r="Q13372">
        <f t="shared" si="626"/>
        <v>5</v>
      </c>
    </row>
    <row r="13373" spans="1:17" x14ac:dyDescent="0.35">
      <c r="A13373" t="s">
        <v>13929</v>
      </c>
      <c r="B13373" t="s">
        <v>2</v>
      </c>
      <c r="C13373" s="1">
        <v>44070.411365740743</v>
      </c>
      <c r="D13373" s="1">
        <v>44070.414629629631</v>
      </c>
      <c r="E13373" t="s">
        <v>21</v>
      </c>
      <c r="F13373">
        <v>109</v>
      </c>
      <c r="I13373">
        <v>38.9226161666666</v>
      </c>
      <c r="J13373">
        <v>-77.077187833333298</v>
      </c>
      <c r="K13373">
        <v>38.92</v>
      </c>
      <c r="L13373">
        <v>-77.069999999999993</v>
      </c>
      <c r="M13373" t="s">
        <v>0</v>
      </c>
      <c r="N13373">
        <f t="shared" si="624"/>
        <v>5</v>
      </c>
      <c r="O13373" s="3">
        <f t="shared" si="625"/>
        <v>4.69999999855645</v>
      </c>
      <c r="P13373">
        <f>HOUR('202008-capitalbikeshare-tripdat'!$C$12236)</f>
        <v>10</v>
      </c>
      <c r="Q13373">
        <f t="shared" si="626"/>
        <v>5</v>
      </c>
    </row>
    <row r="13374" spans="1:17" x14ac:dyDescent="0.35">
      <c r="A13374" t="s">
        <v>13930</v>
      </c>
      <c r="B13374" t="s">
        <v>2</v>
      </c>
      <c r="C13374" s="1">
        <v>44070.413622685184</v>
      </c>
      <c r="D13374" s="1">
        <v>44070.424467592595</v>
      </c>
      <c r="E13374" t="s">
        <v>1122</v>
      </c>
      <c r="F13374">
        <v>31</v>
      </c>
      <c r="G13374" t="s">
        <v>211</v>
      </c>
      <c r="H13374">
        <v>25</v>
      </c>
      <c r="I13374">
        <v>38.924940333333303</v>
      </c>
      <c r="J13374">
        <v>-77.022211166666594</v>
      </c>
      <c r="K13374">
        <v>38.909861166666602</v>
      </c>
      <c r="L13374">
        <v>-77.034548666666595</v>
      </c>
      <c r="M13374" t="s">
        <v>0</v>
      </c>
      <c r="N13374">
        <f t="shared" si="624"/>
        <v>5</v>
      </c>
      <c r="O13374" s="3">
        <f t="shared" si="625"/>
        <v>15.616666671121493</v>
      </c>
      <c r="P13374">
        <f>HOUR('202008-capitalbikeshare-tripdat'!$C$14453)</f>
        <v>17</v>
      </c>
      <c r="Q13374">
        <f t="shared" si="626"/>
        <v>5</v>
      </c>
    </row>
    <row r="13375" spans="1:17" x14ac:dyDescent="0.35">
      <c r="A13375" t="s">
        <v>13931</v>
      </c>
      <c r="B13375" t="s">
        <v>2</v>
      </c>
      <c r="C13375" s="1">
        <v>44070.414224537039</v>
      </c>
      <c r="D13375" s="1">
        <v>44070.428402777776</v>
      </c>
      <c r="E13375" t="s">
        <v>123</v>
      </c>
      <c r="F13375">
        <v>516</v>
      </c>
      <c r="I13375">
        <v>38.905333333333303</v>
      </c>
      <c r="J13375">
        <v>-77.065168</v>
      </c>
      <c r="K13375">
        <v>38.869999999999997</v>
      </c>
      <c r="L13375">
        <v>-77.14</v>
      </c>
      <c r="M13375" t="s">
        <v>0</v>
      </c>
      <c r="N13375">
        <f t="shared" si="624"/>
        <v>5</v>
      </c>
      <c r="O13375" s="3">
        <f t="shared" si="625"/>
        <v>20.416666661622003</v>
      </c>
      <c r="P13375">
        <f>HOUR('202008-capitalbikeshare-tripdat'!$C$11920)</f>
        <v>14</v>
      </c>
      <c r="Q13375">
        <f t="shared" si="626"/>
        <v>5</v>
      </c>
    </row>
    <row r="13376" spans="1:17" x14ac:dyDescent="0.35">
      <c r="A13376" t="s">
        <v>13932</v>
      </c>
      <c r="B13376" t="s">
        <v>2</v>
      </c>
      <c r="C13376" s="1">
        <v>44070.418321759258</v>
      </c>
      <c r="D13376" s="1">
        <v>44070.430115740739</v>
      </c>
      <c r="I13376">
        <v>38.950000000000003</v>
      </c>
      <c r="J13376">
        <v>-77.02</v>
      </c>
      <c r="K13376">
        <v>38.9</v>
      </c>
      <c r="L13376">
        <v>-77.02</v>
      </c>
      <c r="M13376" t="s">
        <v>0</v>
      </c>
      <c r="N13376">
        <f t="shared" si="624"/>
        <v>5</v>
      </c>
      <c r="O13376" s="3">
        <f t="shared" si="625"/>
        <v>16.983333332464099</v>
      </c>
      <c r="P13376">
        <f>HOUR('202008-capitalbikeshare-tripdat'!$C$10576)</f>
        <v>19</v>
      </c>
      <c r="Q13376">
        <f t="shared" si="626"/>
        <v>5</v>
      </c>
    </row>
    <row r="13377" spans="1:17" x14ac:dyDescent="0.35">
      <c r="A13377" t="s">
        <v>13933</v>
      </c>
      <c r="B13377" t="s">
        <v>2</v>
      </c>
      <c r="C13377" s="1">
        <v>44070.421701388892</v>
      </c>
      <c r="D13377" s="1">
        <v>44070.424513888887</v>
      </c>
      <c r="I13377">
        <v>38.92</v>
      </c>
      <c r="J13377">
        <v>-77.02</v>
      </c>
      <c r="K13377">
        <v>38.92</v>
      </c>
      <c r="L13377">
        <v>-77.03</v>
      </c>
      <c r="M13377" t="s">
        <v>0</v>
      </c>
      <c r="N13377">
        <f t="shared" si="624"/>
        <v>5</v>
      </c>
      <c r="O13377" s="3">
        <f t="shared" si="625"/>
        <v>4.0499999932944775</v>
      </c>
      <c r="P13377">
        <f>HOUR('202008-capitalbikeshare-tripdat'!$C$8669)</f>
        <v>19</v>
      </c>
      <c r="Q13377">
        <f t="shared" si="626"/>
        <v>5</v>
      </c>
    </row>
    <row r="13378" spans="1:17" x14ac:dyDescent="0.35">
      <c r="A13378" t="s">
        <v>13934</v>
      </c>
      <c r="B13378" t="s">
        <v>2</v>
      </c>
      <c r="C13378" s="1">
        <v>44070.424664351849</v>
      </c>
      <c r="D13378" s="1">
        <v>44070.429201388892</v>
      </c>
      <c r="G13378" t="s">
        <v>280</v>
      </c>
      <c r="H13378">
        <v>289</v>
      </c>
      <c r="I13378">
        <v>38.92</v>
      </c>
      <c r="J13378">
        <v>-77.069999999999993</v>
      </c>
      <c r="K13378">
        <v>38.908369</v>
      </c>
      <c r="L13378">
        <v>-77.063752833333297</v>
      </c>
      <c r="M13378" t="s">
        <v>0</v>
      </c>
      <c r="N13378">
        <f t="shared" ref="N13378:N13441" si="627">WEEKDAY(C13378)</f>
        <v>5</v>
      </c>
      <c r="O13378" s="3">
        <f t="shared" ref="O13378:O13441" si="628">(D13378-C13378)*1440</f>
        <v>6.5333333413582295</v>
      </c>
      <c r="P13378">
        <f>HOUR('202008-capitalbikeshare-tripdat'!$C$12238)</f>
        <v>11</v>
      </c>
      <c r="Q13378">
        <f t="shared" ref="Q13378:Q13441" si="629">WEEKDAY(C13378)</f>
        <v>5</v>
      </c>
    </row>
    <row r="13379" spans="1:17" x14ac:dyDescent="0.35">
      <c r="A13379" t="s">
        <v>13935</v>
      </c>
      <c r="B13379" t="s">
        <v>2</v>
      </c>
      <c r="C13379" s="1">
        <v>44070.425636574073</v>
      </c>
      <c r="D13379" s="1">
        <v>44070.444641203707</v>
      </c>
      <c r="E13379" t="s">
        <v>210</v>
      </c>
      <c r="F13379">
        <v>184</v>
      </c>
      <c r="I13379">
        <v>38.905105166666601</v>
      </c>
      <c r="J13379">
        <v>-77.056911833333302</v>
      </c>
      <c r="K13379">
        <v>38.880000000000003</v>
      </c>
      <c r="L13379">
        <v>-76.989999999999995</v>
      </c>
      <c r="M13379" t="s">
        <v>0</v>
      </c>
      <c r="N13379">
        <f t="shared" si="627"/>
        <v>5</v>
      </c>
      <c r="O13379" s="3">
        <f t="shared" si="628"/>
        <v>27.366666672751307</v>
      </c>
      <c r="P13379">
        <f>HOUR('202008-capitalbikeshare-tripdat'!$C$5386)</f>
        <v>23</v>
      </c>
      <c r="Q13379">
        <f t="shared" si="629"/>
        <v>5</v>
      </c>
    </row>
    <row r="13380" spans="1:17" x14ac:dyDescent="0.35">
      <c r="A13380" t="s">
        <v>13936</v>
      </c>
      <c r="B13380" t="s">
        <v>2</v>
      </c>
      <c r="C13380" s="1">
        <v>44070.427685185183</v>
      </c>
      <c r="D13380" s="1">
        <v>44070.435439814813</v>
      </c>
      <c r="G13380" t="s">
        <v>192</v>
      </c>
      <c r="H13380">
        <v>156</v>
      </c>
      <c r="I13380">
        <v>38.93</v>
      </c>
      <c r="J13380">
        <v>-76.989999999999995</v>
      </c>
      <c r="K13380">
        <v>38.897544166666599</v>
      </c>
      <c r="L13380">
        <v>-77.004743500000004</v>
      </c>
      <c r="M13380" t="s">
        <v>0</v>
      </c>
      <c r="N13380">
        <f t="shared" si="627"/>
        <v>5</v>
      </c>
      <c r="O13380" s="3">
        <f t="shared" si="628"/>
        <v>11.166666668141261</v>
      </c>
      <c r="P13380">
        <f>HOUR('202008-capitalbikeshare-tripdat'!$C$10205)</f>
        <v>10</v>
      </c>
      <c r="Q13380">
        <f t="shared" si="629"/>
        <v>5</v>
      </c>
    </row>
    <row r="13381" spans="1:17" x14ac:dyDescent="0.35">
      <c r="A13381" t="s">
        <v>13937</v>
      </c>
      <c r="B13381" t="s">
        <v>2</v>
      </c>
      <c r="C13381" s="1">
        <v>44070.427743055552</v>
      </c>
      <c r="D13381" s="1">
        <v>44070.431203703702</v>
      </c>
      <c r="I13381">
        <v>38.92</v>
      </c>
      <c r="J13381">
        <v>-77.03</v>
      </c>
      <c r="K13381">
        <v>38.92</v>
      </c>
      <c r="L13381">
        <v>-77.02</v>
      </c>
      <c r="M13381" t="s">
        <v>0</v>
      </c>
      <c r="N13381">
        <f t="shared" si="627"/>
        <v>5</v>
      </c>
      <c r="O13381" s="3">
        <f t="shared" si="628"/>
        <v>4.9833333352580667</v>
      </c>
      <c r="P13381">
        <f>HOUR('202008-capitalbikeshare-tripdat'!$C$8668)</f>
        <v>19</v>
      </c>
      <c r="Q13381">
        <f t="shared" si="629"/>
        <v>5</v>
      </c>
    </row>
    <row r="13382" spans="1:17" x14ac:dyDescent="0.35">
      <c r="A13382" t="s">
        <v>13938</v>
      </c>
      <c r="B13382" t="s">
        <v>2</v>
      </c>
      <c r="C13382" s="1">
        <v>44070.427997685183</v>
      </c>
      <c r="D13382" s="1">
        <v>44070.432997685188</v>
      </c>
      <c r="E13382" t="s">
        <v>1012</v>
      </c>
      <c r="F13382">
        <v>413</v>
      </c>
      <c r="G13382" t="s">
        <v>72</v>
      </c>
      <c r="H13382">
        <v>191</v>
      </c>
      <c r="I13382">
        <v>38.9085221666666</v>
      </c>
      <c r="J13382">
        <v>-77.022827833333295</v>
      </c>
      <c r="K13382">
        <v>38.905580499999999</v>
      </c>
      <c r="L13382">
        <v>-77.002336333333304</v>
      </c>
      <c r="M13382" t="s">
        <v>0</v>
      </c>
      <c r="N13382">
        <f t="shared" si="627"/>
        <v>5</v>
      </c>
      <c r="O13382" s="3">
        <f t="shared" si="628"/>
        <v>7.2000000067055225</v>
      </c>
      <c r="P13382">
        <f>HOUR('202008-capitalbikeshare-tripdat'!$C$8656)</f>
        <v>18</v>
      </c>
      <c r="Q13382">
        <f t="shared" si="629"/>
        <v>5</v>
      </c>
    </row>
    <row r="13383" spans="1:17" x14ac:dyDescent="0.35">
      <c r="A13383" t="s">
        <v>13939</v>
      </c>
      <c r="B13383" t="s">
        <v>2</v>
      </c>
      <c r="C13383" s="1">
        <v>44070.42800925926</v>
      </c>
      <c r="D13383" s="1">
        <v>44070.432129629633</v>
      </c>
      <c r="E13383" t="s">
        <v>41</v>
      </c>
      <c r="F13383">
        <v>99</v>
      </c>
      <c r="I13383">
        <v>38.905849500000002</v>
      </c>
      <c r="J13383">
        <v>-77.047259499999996</v>
      </c>
      <c r="K13383">
        <v>38.909999999999997</v>
      </c>
      <c r="L13383">
        <v>-77.05</v>
      </c>
      <c r="M13383" t="s">
        <v>0</v>
      </c>
      <c r="N13383">
        <f t="shared" si="627"/>
        <v>5</v>
      </c>
      <c r="O13383" s="3">
        <f t="shared" si="628"/>
        <v>5.9333333373069763</v>
      </c>
      <c r="P13383">
        <f>HOUR('202008-capitalbikeshare-tripdat'!$C$154)</f>
        <v>11</v>
      </c>
      <c r="Q13383">
        <f t="shared" si="629"/>
        <v>5</v>
      </c>
    </row>
    <row r="13384" spans="1:17" x14ac:dyDescent="0.35">
      <c r="A13384" t="s">
        <v>13940</v>
      </c>
      <c r="B13384" t="s">
        <v>2</v>
      </c>
      <c r="C13384" s="1">
        <v>44070.429675925923</v>
      </c>
      <c r="D13384" s="1">
        <v>44070.434236111112</v>
      </c>
      <c r="G13384" t="s">
        <v>30</v>
      </c>
      <c r="H13384">
        <v>414</v>
      </c>
      <c r="I13384">
        <v>38.950000000000003</v>
      </c>
      <c r="J13384">
        <v>-77.02</v>
      </c>
      <c r="K13384">
        <v>38.961364000000003</v>
      </c>
      <c r="L13384">
        <v>-77.027866333333293</v>
      </c>
      <c r="M13384" t="s">
        <v>0</v>
      </c>
      <c r="N13384">
        <f t="shared" si="627"/>
        <v>5</v>
      </c>
      <c r="O13384" s="3">
        <f t="shared" si="628"/>
        <v>6.5666666720062494</v>
      </c>
      <c r="P13384">
        <f>HOUR('202008-capitalbikeshare-tripdat'!$C$10209)</f>
        <v>10</v>
      </c>
      <c r="Q13384">
        <f t="shared" si="629"/>
        <v>5</v>
      </c>
    </row>
    <row r="13385" spans="1:17" x14ac:dyDescent="0.35">
      <c r="A13385" t="s">
        <v>13941</v>
      </c>
      <c r="B13385" t="s">
        <v>2</v>
      </c>
      <c r="C13385" s="1">
        <v>44070.432847222219</v>
      </c>
      <c r="D13385" s="1">
        <v>44070.440775462965</v>
      </c>
      <c r="E13385" t="s">
        <v>280</v>
      </c>
      <c r="F13385">
        <v>289</v>
      </c>
      <c r="I13385">
        <v>38.908406999999997</v>
      </c>
      <c r="J13385">
        <v>-77.063698166666597</v>
      </c>
      <c r="K13385">
        <v>38.92</v>
      </c>
      <c r="L13385">
        <v>-77.08</v>
      </c>
      <c r="M13385" t="s">
        <v>0</v>
      </c>
      <c r="N13385">
        <f t="shared" si="627"/>
        <v>5</v>
      </c>
      <c r="O13385" s="3">
        <f t="shared" si="628"/>
        <v>11.416666674194857</v>
      </c>
      <c r="P13385">
        <f>HOUR('202008-capitalbikeshare-tripdat'!$C$12237)</f>
        <v>10</v>
      </c>
      <c r="Q13385">
        <f t="shared" si="629"/>
        <v>5</v>
      </c>
    </row>
    <row r="13386" spans="1:17" x14ac:dyDescent="0.35">
      <c r="A13386" t="s">
        <v>13942</v>
      </c>
      <c r="B13386" t="s">
        <v>2</v>
      </c>
      <c r="C13386" s="1">
        <v>44070.433009259257</v>
      </c>
      <c r="D13386" s="1">
        <v>44070.449560185189</v>
      </c>
      <c r="E13386" t="s">
        <v>110</v>
      </c>
      <c r="F13386">
        <v>133</v>
      </c>
      <c r="G13386" t="s">
        <v>150</v>
      </c>
      <c r="H13386">
        <v>592</v>
      </c>
      <c r="I13386">
        <v>38.955027999999999</v>
      </c>
      <c r="J13386">
        <v>-77.070003166666595</v>
      </c>
      <c r="K13386">
        <v>38.923434499999999</v>
      </c>
      <c r="L13386">
        <v>-77.051739499999996</v>
      </c>
      <c r="M13386" t="s">
        <v>0</v>
      </c>
      <c r="N13386">
        <f t="shared" si="627"/>
        <v>5</v>
      </c>
      <c r="O13386" s="3">
        <f t="shared" si="628"/>
        <v>23.833333341171965</v>
      </c>
      <c r="P13386">
        <f>HOUR('202008-capitalbikeshare-tripdat'!$C$13810)</f>
        <v>21</v>
      </c>
      <c r="Q13386">
        <f t="shared" si="629"/>
        <v>5</v>
      </c>
    </row>
    <row r="13387" spans="1:17" x14ac:dyDescent="0.35">
      <c r="A13387" t="s">
        <v>13943</v>
      </c>
      <c r="B13387" t="s">
        <v>2</v>
      </c>
      <c r="C13387" s="1">
        <v>44070.433831018519</v>
      </c>
      <c r="D13387" s="1">
        <v>44070.442442129628</v>
      </c>
      <c r="I13387">
        <v>38.85</v>
      </c>
      <c r="J13387">
        <v>-77.099999999999994</v>
      </c>
      <c r="K13387">
        <v>38.86</v>
      </c>
      <c r="L13387">
        <v>-77.099999999999994</v>
      </c>
      <c r="M13387" t="s">
        <v>0</v>
      </c>
      <c r="N13387">
        <f t="shared" si="627"/>
        <v>5</v>
      </c>
      <c r="O13387" s="3">
        <f t="shared" si="628"/>
        <v>12.399999996414408</v>
      </c>
      <c r="P13387">
        <f>HOUR('202008-capitalbikeshare-tripdat'!$C$9376)</f>
        <v>14</v>
      </c>
      <c r="Q13387">
        <f t="shared" si="629"/>
        <v>5</v>
      </c>
    </row>
    <row r="13388" spans="1:17" x14ac:dyDescent="0.35">
      <c r="A13388" t="s">
        <v>13944</v>
      </c>
      <c r="B13388" t="s">
        <v>2</v>
      </c>
      <c r="C13388" s="1">
        <v>44070.435520833336</v>
      </c>
      <c r="D13388" s="1">
        <v>44070.447870370372</v>
      </c>
      <c r="E13388" t="s">
        <v>379</v>
      </c>
      <c r="F13388">
        <v>304</v>
      </c>
      <c r="I13388">
        <v>38.918121833333302</v>
      </c>
      <c r="J13388">
        <v>-77.004779833333302</v>
      </c>
      <c r="K13388">
        <v>38.9</v>
      </c>
      <c r="L13388">
        <v>-77.02</v>
      </c>
      <c r="M13388" t="s">
        <v>0</v>
      </c>
      <c r="N13388">
        <f t="shared" si="627"/>
        <v>5</v>
      </c>
      <c r="O13388" s="3">
        <f t="shared" si="628"/>
        <v>17.783333330880851</v>
      </c>
      <c r="P13388">
        <f>HOUR('202008-capitalbikeshare-tripdat'!$C$10220)</f>
        <v>11</v>
      </c>
      <c r="Q13388">
        <f t="shared" si="629"/>
        <v>5</v>
      </c>
    </row>
    <row r="13389" spans="1:17" x14ac:dyDescent="0.35">
      <c r="A13389" t="s">
        <v>13945</v>
      </c>
      <c r="B13389" t="s">
        <v>2</v>
      </c>
      <c r="C13389" s="1">
        <v>44070.436273148145</v>
      </c>
      <c r="D13389" s="1">
        <v>44070.445127314815</v>
      </c>
      <c r="I13389">
        <v>38.92</v>
      </c>
      <c r="J13389">
        <v>-76.97</v>
      </c>
      <c r="K13389">
        <v>38.93</v>
      </c>
      <c r="L13389">
        <v>-76.97</v>
      </c>
      <c r="M13389" t="s">
        <v>0</v>
      </c>
      <c r="N13389">
        <f t="shared" si="627"/>
        <v>5</v>
      </c>
      <c r="O13389" s="3">
        <f t="shared" si="628"/>
        <v>12.750000004889444</v>
      </c>
      <c r="P13389">
        <f>HOUR('202008-capitalbikeshare-tripdat'!$C$7815)</f>
        <v>23</v>
      </c>
      <c r="Q13389">
        <f t="shared" si="629"/>
        <v>5</v>
      </c>
    </row>
    <row r="13390" spans="1:17" x14ac:dyDescent="0.35">
      <c r="A13390" t="s">
        <v>13946</v>
      </c>
      <c r="B13390" t="s">
        <v>2</v>
      </c>
      <c r="C13390" s="1">
        <v>44070.437754629631</v>
      </c>
      <c r="D13390" s="1">
        <v>44070.440127314818</v>
      </c>
      <c r="E13390" t="s">
        <v>6322</v>
      </c>
      <c r="F13390">
        <v>611</v>
      </c>
      <c r="I13390">
        <v>38.7968883333333</v>
      </c>
      <c r="J13390">
        <v>-77.002743833333298</v>
      </c>
      <c r="K13390">
        <v>38.79</v>
      </c>
      <c r="L13390">
        <v>-77.010000000000005</v>
      </c>
      <c r="M13390" t="s">
        <v>0</v>
      </c>
      <c r="N13390">
        <f t="shared" si="627"/>
        <v>5</v>
      </c>
      <c r="O13390" s="3">
        <f t="shared" si="628"/>
        <v>3.4166666690725833</v>
      </c>
      <c r="P13390">
        <f>HOUR('202008-capitalbikeshare-tripdat'!$C$1211)</f>
        <v>13</v>
      </c>
      <c r="Q13390">
        <f t="shared" si="629"/>
        <v>5</v>
      </c>
    </row>
    <row r="13391" spans="1:17" x14ac:dyDescent="0.35">
      <c r="A13391" t="s">
        <v>13947</v>
      </c>
      <c r="B13391" t="s">
        <v>2</v>
      </c>
      <c r="C13391" s="1">
        <v>44070.438136574077</v>
      </c>
      <c r="D13391" s="1">
        <v>44070.449155092596</v>
      </c>
      <c r="G13391" t="s">
        <v>611</v>
      </c>
      <c r="H13391">
        <v>586</v>
      </c>
      <c r="I13391">
        <v>38.909999999999997</v>
      </c>
      <c r="J13391">
        <v>-77.040000000000006</v>
      </c>
      <c r="K13391">
        <v>38.902686166666598</v>
      </c>
      <c r="L13391">
        <v>-77.021510000000006</v>
      </c>
      <c r="M13391" t="s">
        <v>0</v>
      </c>
      <c r="N13391">
        <f t="shared" si="627"/>
        <v>5</v>
      </c>
      <c r="O13391" s="3">
        <f t="shared" si="628"/>
        <v>15.866666666697711</v>
      </c>
      <c r="P13391">
        <f>HOUR('202008-capitalbikeshare-tripdat'!$C$7112)</f>
        <v>18</v>
      </c>
      <c r="Q13391">
        <f t="shared" si="629"/>
        <v>5</v>
      </c>
    </row>
    <row r="13392" spans="1:17" x14ac:dyDescent="0.35">
      <c r="A13392" t="s">
        <v>13948</v>
      </c>
      <c r="B13392" t="s">
        <v>2</v>
      </c>
      <c r="C13392" s="1">
        <v>44070.439710648148</v>
      </c>
      <c r="D13392" s="1">
        <v>44070.452175925922</v>
      </c>
      <c r="E13392" t="s">
        <v>5275</v>
      </c>
      <c r="F13392">
        <v>38</v>
      </c>
      <c r="G13392" t="s">
        <v>628</v>
      </c>
      <c r="H13392">
        <v>582</v>
      </c>
      <c r="I13392">
        <v>38.897032166666598</v>
      </c>
      <c r="J13392">
        <v>-76.947538499999993</v>
      </c>
      <c r="K13392">
        <v>38.876744666666603</v>
      </c>
      <c r="L13392">
        <v>-77.000565833333297</v>
      </c>
      <c r="M13392" t="s">
        <v>0</v>
      </c>
      <c r="N13392">
        <f t="shared" si="627"/>
        <v>5</v>
      </c>
      <c r="O13392" s="3">
        <f t="shared" si="628"/>
        <v>17.949999994598329</v>
      </c>
      <c r="P13392">
        <f>HOUR('202008-capitalbikeshare-tripdat'!$C$5402)</f>
        <v>0</v>
      </c>
      <c r="Q13392">
        <f t="shared" si="629"/>
        <v>5</v>
      </c>
    </row>
    <row r="13393" spans="1:17" x14ac:dyDescent="0.35">
      <c r="A13393" s="2" t="s">
        <v>13949</v>
      </c>
      <c r="B13393" t="s">
        <v>2</v>
      </c>
      <c r="C13393" s="1">
        <v>44070.440428240741</v>
      </c>
      <c r="D13393" s="1">
        <v>44070.442569444444</v>
      </c>
      <c r="I13393">
        <v>38.79</v>
      </c>
      <c r="J13393">
        <v>-77.010000000000005</v>
      </c>
      <c r="K13393">
        <v>38.79</v>
      </c>
      <c r="L13393">
        <v>-77.010000000000005</v>
      </c>
      <c r="M13393" t="s">
        <v>0</v>
      </c>
      <c r="N13393">
        <f t="shared" si="627"/>
        <v>5</v>
      </c>
      <c r="O13393" s="3">
        <f t="shared" si="628"/>
        <v>3.0833333311602473</v>
      </c>
      <c r="P13393">
        <f>HOUR('202008-capitalbikeshare-tripdat'!$C$1210)</f>
        <v>13</v>
      </c>
      <c r="Q13393">
        <f t="shared" si="629"/>
        <v>5</v>
      </c>
    </row>
    <row r="13394" spans="1:17" x14ac:dyDescent="0.35">
      <c r="A13394" t="s">
        <v>13950</v>
      </c>
      <c r="B13394" t="s">
        <v>2</v>
      </c>
      <c r="C13394" s="1">
        <v>44070.441643518519</v>
      </c>
      <c r="D13394" s="1">
        <v>44070.443645833337</v>
      </c>
      <c r="I13394">
        <v>38.93</v>
      </c>
      <c r="J13394">
        <v>-77.06</v>
      </c>
      <c r="K13394">
        <v>38.93</v>
      </c>
      <c r="L13394">
        <v>-77.06</v>
      </c>
      <c r="M13394" t="s">
        <v>0</v>
      </c>
      <c r="N13394">
        <f t="shared" si="627"/>
        <v>5</v>
      </c>
      <c r="O13394" s="3">
        <f t="shared" si="628"/>
        <v>2.8833333367947489</v>
      </c>
      <c r="P13394">
        <f>HOUR('202008-capitalbikeshare-tripdat'!$C$455)</f>
        <v>19</v>
      </c>
      <c r="Q13394">
        <f t="shared" si="629"/>
        <v>5</v>
      </c>
    </row>
    <row r="13395" spans="1:17" x14ac:dyDescent="0.35">
      <c r="A13395" t="s">
        <v>13951</v>
      </c>
      <c r="B13395" t="s">
        <v>2</v>
      </c>
      <c r="C13395" s="1">
        <v>44070.443981481483</v>
      </c>
      <c r="D13395" s="1">
        <v>44070.450671296298</v>
      </c>
      <c r="E13395" t="s">
        <v>1653</v>
      </c>
      <c r="F13395">
        <v>278</v>
      </c>
      <c r="G13395" t="s">
        <v>184</v>
      </c>
      <c r="H13395">
        <v>194</v>
      </c>
      <c r="I13395">
        <v>38.885140499999999</v>
      </c>
      <c r="J13395">
        <v>-77.087908833333302</v>
      </c>
      <c r="K13395">
        <v>38.880049666666601</v>
      </c>
      <c r="L13395">
        <v>-77.107845666666606</v>
      </c>
      <c r="M13395" t="s">
        <v>0</v>
      </c>
      <c r="N13395">
        <f t="shared" si="627"/>
        <v>5</v>
      </c>
      <c r="O13395" s="3">
        <f t="shared" si="628"/>
        <v>9.6333333326037973</v>
      </c>
      <c r="P13395">
        <f>HOUR('202008-capitalbikeshare-tripdat'!$C$7114)</f>
        <v>18</v>
      </c>
      <c r="Q13395">
        <f t="shared" si="629"/>
        <v>5</v>
      </c>
    </row>
    <row r="13396" spans="1:17" x14ac:dyDescent="0.35">
      <c r="A13396" t="s">
        <v>13952</v>
      </c>
      <c r="B13396" t="s">
        <v>2</v>
      </c>
      <c r="C13396" s="1">
        <v>44070.445127314815</v>
      </c>
      <c r="D13396" s="1">
        <v>44070.461597222224</v>
      </c>
      <c r="E13396" t="s">
        <v>483</v>
      </c>
      <c r="F13396">
        <v>367</v>
      </c>
      <c r="G13396" t="s">
        <v>3447</v>
      </c>
      <c r="H13396">
        <v>74</v>
      </c>
      <c r="I13396">
        <v>38.952413166666602</v>
      </c>
      <c r="J13396">
        <v>-77.002705166666601</v>
      </c>
      <c r="K13396">
        <v>38.927931833333297</v>
      </c>
      <c r="L13396">
        <v>-77.043205166666596</v>
      </c>
      <c r="M13396" t="s">
        <v>0</v>
      </c>
      <c r="N13396">
        <f t="shared" si="627"/>
        <v>5</v>
      </c>
      <c r="O13396" s="3">
        <f t="shared" si="628"/>
        <v>23.716666668187827</v>
      </c>
      <c r="P13396">
        <f>HOUR('202008-capitalbikeshare-tripdat'!$C$9383)</f>
        <v>14</v>
      </c>
      <c r="Q13396">
        <f t="shared" si="629"/>
        <v>5</v>
      </c>
    </row>
    <row r="13397" spans="1:17" x14ac:dyDescent="0.35">
      <c r="A13397" t="s">
        <v>13953</v>
      </c>
      <c r="B13397" t="s">
        <v>2</v>
      </c>
      <c r="C13397" s="1">
        <v>44070.449317129627</v>
      </c>
      <c r="D13397" s="1">
        <v>44070.468287037038</v>
      </c>
      <c r="E13397" t="s">
        <v>780</v>
      </c>
      <c r="F13397">
        <v>303</v>
      </c>
      <c r="G13397" t="s">
        <v>1656</v>
      </c>
      <c r="H13397">
        <v>530</v>
      </c>
      <c r="I13397">
        <v>38.894873666666598</v>
      </c>
      <c r="J13397">
        <v>-77.023221500000005</v>
      </c>
      <c r="K13397">
        <v>38.936336333333301</v>
      </c>
      <c r="L13397">
        <v>-77.087055333333296</v>
      </c>
      <c r="M13397" t="s">
        <v>0</v>
      </c>
      <c r="N13397">
        <f t="shared" si="627"/>
        <v>5</v>
      </c>
      <c r="O13397" s="3">
        <f t="shared" si="628"/>
        <v>27.316666671540588</v>
      </c>
      <c r="P13397">
        <f>HOUR('202008-capitalbikeshare-tripdat'!$C$8448)</f>
        <v>12</v>
      </c>
      <c r="Q13397">
        <f t="shared" si="629"/>
        <v>5</v>
      </c>
    </row>
    <row r="13398" spans="1:17" x14ac:dyDescent="0.35">
      <c r="A13398" t="s">
        <v>13954</v>
      </c>
      <c r="B13398" t="s">
        <v>2</v>
      </c>
      <c r="C13398" s="1">
        <v>44070.44976851852</v>
      </c>
      <c r="D13398" s="1">
        <v>44070.453842592593</v>
      </c>
      <c r="E13398" t="s">
        <v>30</v>
      </c>
      <c r="F13398">
        <v>414</v>
      </c>
      <c r="I13398">
        <v>38.9613551666666</v>
      </c>
      <c r="J13398">
        <v>-77.027849666666597</v>
      </c>
      <c r="K13398">
        <v>38.950000000000003</v>
      </c>
      <c r="L13398">
        <v>-77.02</v>
      </c>
      <c r="M13398" t="s">
        <v>0</v>
      </c>
      <c r="N13398">
        <f t="shared" si="627"/>
        <v>5</v>
      </c>
      <c r="O13398" s="3">
        <f t="shared" si="628"/>
        <v>5.8666666655335575</v>
      </c>
      <c r="P13398">
        <f>HOUR('202008-capitalbikeshare-tripdat'!$C$10210)</f>
        <v>10</v>
      </c>
      <c r="Q13398">
        <f t="shared" si="629"/>
        <v>5</v>
      </c>
    </row>
    <row r="13399" spans="1:17" x14ac:dyDescent="0.35">
      <c r="A13399" t="s">
        <v>13955</v>
      </c>
      <c r="B13399" t="s">
        <v>2</v>
      </c>
      <c r="C13399" s="1">
        <v>44070.450092592589</v>
      </c>
      <c r="D13399" s="1">
        <v>44070.45753472222</v>
      </c>
      <c r="G13399" t="s">
        <v>150</v>
      </c>
      <c r="H13399">
        <v>592</v>
      </c>
      <c r="I13399">
        <v>38.93</v>
      </c>
      <c r="J13399">
        <v>-77.06</v>
      </c>
      <c r="K13399">
        <v>38.923433666666597</v>
      </c>
      <c r="L13399">
        <v>-77.051864833333298</v>
      </c>
      <c r="M13399" t="s">
        <v>0</v>
      </c>
      <c r="N13399">
        <f t="shared" si="627"/>
        <v>5</v>
      </c>
      <c r="O13399" s="3">
        <f t="shared" si="628"/>
        <v>10.716666667722166</v>
      </c>
      <c r="P13399">
        <f>HOUR('202008-capitalbikeshare-tripdat'!$C$454)</f>
        <v>19</v>
      </c>
      <c r="Q13399">
        <f t="shared" si="629"/>
        <v>5</v>
      </c>
    </row>
    <row r="13400" spans="1:17" x14ac:dyDescent="0.35">
      <c r="A13400" t="s">
        <v>13956</v>
      </c>
      <c r="B13400" t="s">
        <v>2</v>
      </c>
      <c r="C13400" s="1">
        <v>44070.450208333335</v>
      </c>
      <c r="D13400" s="1">
        <v>44070.461168981485</v>
      </c>
      <c r="E13400" t="s">
        <v>2438</v>
      </c>
      <c r="F13400">
        <v>374</v>
      </c>
      <c r="G13400" t="s">
        <v>413</v>
      </c>
      <c r="H13400">
        <v>357</v>
      </c>
      <c r="I13400">
        <v>38.984741166666602</v>
      </c>
      <c r="J13400">
        <v>-77.094495333333299</v>
      </c>
      <c r="K13400">
        <v>38.961383833333301</v>
      </c>
      <c r="L13400">
        <v>-77.088670333333297</v>
      </c>
      <c r="M13400" t="s">
        <v>0</v>
      </c>
      <c r="N13400">
        <f t="shared" si="627"/>
        <v>5</v>
      </c>
      <c r="O13400" s="3">
        <f t="shared" si="628"/>
        <v>15.783333334838971</v>
      </c>
      <c r="P13400">
        <f>HOUR('202008-capitalbikeshare-tripdat'!$C$5176)</f>
        <v>16</v>
      </c>
      <c r="Q13400">
        <f t="shared" si="629"/>
        <v>5</v>
      </c>
    </row>
    <row r="13401" spans="1:17" x14ac:dyDescent="0.35">
      <c r="A13401" t="s">
        <v>13957</v>
      </c>
      <c r="B13401" t="s">
        <v>2</v>
      </c>
      <c r="C13401" s="1">
        <v>44070.452094907407</v>
      </c>
      <c r="D13401" s="1">
        <v>44070.471018518518</v>
      </c>
      <c r="E13401" t="s">
        <v>1398</v>
      </c>
      <c r="F13401">
        <v>388</v>
      </c>
      <c r="G13401" t="s">
        <v>5493</v>
      </c>
      <c r="H13401">
        <v>455</v>
      </c>
      <c r="I13401">
        <v>38.820974499999998</v>
      </c>
      <c r="J13401">
        <v>-77.053117833333303</v>
      </c>
      <c r="K13401">
        <v>38.843427499999997</v>
      </c>
      <c r="L13401">
        <v>-77.064039500000007</v>
      </c>
      <c r="M13401" t="s">
        <v>0</v>
      </c>
      <c r="N13401">
        <f t="shared" si="627"/>
        <v>5</v>
      </c>
      <c r="O13401" s="3">
        <f t="shared" si="628"/>
        <v>27.249999999767169</v>
      </c>
      <c r="P13401">
        <f>HOUR('202008-capitalbikeshare-tripdat'!$C$2129)</f>
        <v>17</v>
      </c>
      <c r="Q13401">
        <f t="shared" si="629"/>
        <v>5</v>
      </c>
    </row>
    <row r="13402" spans="1:17" x14ac:dyDescent="0.35">
      <c r="A13402" t="s">
        <v>13958</v>
      </c>
      <c r="B13402" t="s">
        <v>2</v>
      </c>
      <c r="C13402" s="1">
        <v>44070.452511574076</v>
      </c>
      <c r="D13402" s="1">
        <v>44070.460289351853</v>
      </c>
      <c r="E13402" t="s">
        <v>226</v>
      </c>
      <c r="F13402">
        <v>91</v>
      </c>
      <c r="G13402" t="s">
        <v>512</v>
      </c>
      <c r="H13402">
        <v>349</v>
      </c>
      <c r="I13402">
        <v>38.975217666666602</v>
      </c>
      <c r="J13402">
        <v>-77.016885000000002</v>
      </c>
      <c r="K13402">
        <v>38.996963833333297</v>
      </c>
      <c r="L13402">
        <v>-77.025331333333298</v>
      </c>
      <c r="M13402" t="s">
        <v>0</v>
      </c>
      <c r="N13402">
        <f t="shared" si="627"/>
        <v>5</v>
      </c>
      <c r="O13402" s="3">
        <f t="shared" si="628"/>
        <v>11.199999998789281</v>
      </c>
      <c r="P13402">
        <f>HOUR('202008-capitalbikeshare-tripdat'!$C$7813)</f>
        <v>23</v>
      </c>
      <c r="Q13402">
        <f t="shared" si="629"/>
        <v>5</v>
      </c>
    </row>
    <row r="13403" spans="1:17" x14ac:dyDescent="0.35">
      <c r="A13403" s="2" t="s">
        <v>13959</v>
      </c>
      <c r="B13403" t="s">
        <v>2</v>
      </c>
      <c r="C13403" s="1">
        <v>44070.459224537037</v>
      </c>
      <c r="D13403" s="1">
        <v>44070.466145833336</v>
      </c>
      <c r="E13403" t="s">
        <v>114</v>
      </c>
      <c r="F13403">
        <v>199</v>
      </c>
      <c r="G13403" t="s">
        <v>575</v>
      </c>
      <c r="H13403">
        <v>146</v>
      </c>
      <c r="I13403">
        <v>38.902450166666597</v>
      </c>
      <c r="J13403">
        <v>-77.026207166666595</v>
      </c>
      <c r="K13403">
        <v>38.894885500000001</v>
      </c>
      <c r="L13403">
        <v>-76.987579166666606</v>
      </c>
      <c r="M13403" t="s">
        <v>0</v>
      </c>
      <c r="N13403">
        <f t="shared" si="627"/>
        <v>5</v>
      </c>
      <c r="O13403" s="3">
        <f t="shared" si="628"/>
        <v>9.9666666705161333</v>
      </c>
      <c r="P13403">
        <f>HOUR('202008-capitalbikeshare-tripdat'!$C$4032)</f>
        <v>19</v>
      </c>
      <c r="Q13403">
        <f t="shared" si="629"/>
        <v>5</v>
      </c>
    </row>
    <row r="13404" spans="1:17" x14ac:dyDescent="0.35">
      <c r="A13404" t="s">
        <v>13960</v>
      </c>
      <c r="B13404" t="s">
        <v>2</v>
      </c>
      <c r="C13404" s="1">
        <v>44070.463356481479</v>
      </c>
      <c r="D13404" s="1">
        <v>44070.479699074072</v>
      </c>
      <c r="E13404" t="s">
        <v>448</v>
      </c>
      <c r="F13404">
        <v>118</v>
      </c>
      <c r="G13404" t="s">
        <v>614</v>
      </c>
      <c r="H13404">
        <v>452</v>
      </c>
      <c r="I13404">
        <v>38.886366000000002</v>
      </c>
      <c r="J13404">
        <v>-77.022321333333295</v>
      </c>
      <c r="K13404">
        <v>38.890597833333302</v>
      </c>
      <c r="L13404">
        <v>-77.049340999999998</v>
      </c>
      <c r="M13404" t="s">
        <v>0</v>
      </c>
      <c r="N13404">
        <f t="shared" si="627"/>
        <v>5</v>
      </c>
      <c r="O13404" s="3">
        <f t="shared" si="628"/>
        <v>23.533333333907649</v>
      </c>
      <c r="P13404">
        <f>HOUR('202008-capitalbikeshare-tripdat'!$C$11483)</f>
        <v>14</v>
      </c>
      <c r="Q13404">
        <f t="shared" si="629"/>
        <v>5</v>
      </c>
    </row>
    <row r="13405" spans="1:17" x14ac:dyDescent="0.35">
      <c r="A13405" t="s">
        <v>13961</v>
      </c>
      <c r="B13405" t="s">
        <v>2</v>
      </c>
      <c r="C13405" s="1">
        <v>44070.468344907407</v>
      </c>
      <c r="D13405" s="1">
        <v>44070.509120370371</v>
      </c>
      <c r="E13405" t="s">
        <v>41</v>
      </c>
      <c r="F13405">
        <v>99</v>
      </c>
      <c r="G13405" t="s">
        <v>41</v>
      </c>
      <c r="H13405">
        <v>99</v>
      </c>
      <c r="I13405">
        <v>38.905841500000001</v>
      </c>
      <c r="J13405">
        <v>-77.047298166666593</v>
      </c>
      <c r="K13405">
        <v>38.905984333333301</v>
      </c>
      <c r="L13405">
        <v>-77.047318833333307</v>
      </c>
      <c r="M13405" t="s">
        <v>0</v>
      </c>
      <c r="N13405">
        <f t="shared" si="627"/>
        <v>5</v>
      </c>
      <c r="O13405" s="3">
        <f t="shared" si="628"/>
        <v>58.716666667023674</v>
      </c>
      <c r="P13405">
        <f>HOUR('202008-capitalbikeshare-tripdat'!$C$6445)</f>
        <v>9</v>
      </c>
      <c r="Q13405">
        <f t="shared" si="629"/>
        <v>5</v>
      </c>
    </row>
    <row r="13406" spans="1:17" x14ac:dyDescent="0.35">
      <c r="A13406" t="s">
        <v>13962</v>
      </c>
      <c r="B13406" t="s">
        <v>2</v>
      </c>
      <c r="C13406" s="1">
        <v>44070.471909722219</v>
      </c>
      <c r="D13406" s="1">
        <v>44070.490289351852</v>
      </c>
      <c r="E13406" t="s">
        <v>1322</v>
      </c>
      <c r="F13406">
        <v>364</v>
      </c>
      <c r="G13406" t="s">
        <v>4030</v>
      </c>
      <c r="H13406">
        <v>431</v>
      </c>
      <c r="I13406">
        <v>38.997557333333297</v>
      </c>
      <c r="J13406">
        <v>-77.023958333333297</v>
      </c>
      <c r="K13406">
        <v>38.999673666666602</v>
      </c>
      <c r="L13406">
        <v>-77.051231000000001</v>
      </c>
      <c r="M13406" t="s">
        <v>0</v>
      </c>
      <c r="N13406">
        <f t="shared" si="627"/>
        <v>5</v>
      </c>
      <c r="O13406" s="3">
        <f t="shared" si="628"/>
        <v>26.466666671913117</v>
      </c>
      <c r="P13406">
        <f>HOUR('202008-capitalbikeshare-tripdat'!$C$11941)</f>
        <v>15</v>
      </c>
      <c r="Q13406">
        <f t="shared" si="629"/>
        <v>5</v>
      </c>
    </row>
    <row r="13407" spans="1:17" x14ac:dyDescent="0.35">
      <c r="A13407" t="s">
        <v>13963</v>
      </c>
      <c r="B13407" t="s">
        <v>2</v>
      </c>
      <c r="C13407" s="1">
        <v>44070.472268518519</v>
      </c>
      <c r="D13407" s="1">
        <v>44070.48269675926</v>
      </c>
      <c r="I13407">
        <v>38.9</v>
      </c>
      <c r="J13407">
        <v>-77.03</v>
      </c>
      <c r="K13407">
        <v>38.9</v>
      </c>
      <c r="L13407">
        <v>-77.06</v>
      </c>
      <c r="M13407" t="s">
        <v>0</v>
      </c>
      <c r="N13407">
        <f t="shared" si="627"/>
        <v>5</v>
      </c>
      <c r="O13407" s="3">
        <f t="shared" si="628"/>
        <v>15.01666666707024</v>
      </c>
      <c r="P13407">
        <f>HOUR('202008-capitalbikeshare-tripdat'!$C$11932)</f>
        <v>15</v>
      </c>
      <c r="Q13407">
        <f t="shared" si="629"/>
        <v>5</v>
      </c>
    </row>
    <row r="13408" spans="1:17" x14ac:dyDescent="0.35">
      <c r="A13408" t="s">
        <v>13964</v>
      </c>
      <c r="B13408" t="s">
        <v>2</v>
      </c>
      <c r="C13408" s="1">
        <v>44070.474560185183</v>
      </c>
      <c r="D13408" s="1">
        <v>44070.481921296298</v>
      </c>
      <c r="I13408">
        <v>38.909999999999997</v>
      </c>
      <c r="J13408">
        <v>-77.040000000000006</v>
      </c>
      <c r="K13408">
        <v>38.9</v>
      </c>
      <c r="L13408">
        <v>-77.03</v>
      </c>
      <c r="M13408" t="s">
        <v>0</v>
      </c>
      <c r="N13408">
        <f t="shared" si="627"/>
        <v>5</v>
      </c>
      <c r="O13408" s="3">
        <f t="shared" si="628"/>
        <v>10.600000005215406</v>
      </c>
      <c r="P13408">
        <f>HOUR('202008-capitalbikeshare-tripdat'!$C$1295)</f>
        <v>17</v>
      </c>
      <c r="Q13408">
        <f t="shared" si="629"/>
        <v>5</v>
      </c>
    </row>
    <row r="13409" spans="1:17" x14ac:dyDescent="0.35">
      <c r="A13409" t="s">
        <v>13965</v>
      </c>
      <c r="B13409" t="s">
        <v>2</v>
      </c>
      <c r="C13409" s="1">
        <v>44070.475694444445</v>
      </c>
      <c r="D13409" s="1">
        <v>44070.486134259256</v>
      </c>
      <c r="E13409" t="s">
        <v>575</v>
      </c>
      <c r="F13409">
        <v>146</v>
      </c>
      <c r="G13409" t="s">
        <v>272</v>
      </c>
      <c r="H13409">
        <v>299</v>
      </c>
      <c r="I13409">
        <v>38.894801333333298</v>
      </c>
      <c r="J13409">
        <v>-76.987520833333306</v>
      </c>
      <c r="K13409">
        <v>38.916763000000003</v>
      </c>
      <c r="L13409">
        <v>-77.028177166666595</v>
      </c>
      <c r="M13409" t="s">
        <v>0</v>
      </c>
      <c r="N13409">
        <f t="shared" si="627"/>
        <v>5</v>
      </c>
      <c r="O13409" s="3">
        <f t="shared" si="628"/>
        <v>15.03333332715556</v>
      </c>
      <c r="P13409">
        <f>HOUR('202008-capitalbikeshare-tripdat'!$C$4031)</f>
        <v>19</v>
      </c>
      <c r="Q13409">
        <f t="shared" si="629"/>
        <v>5</v>
      </c>
    </row>
    <row r="13410" spans="1:17" x14ac:dyDescent="0.35">
      <c r="A13410" t="s">
        <v>13966</v>
      </c>
      <c r="B13410" t="s">
        <v>2</v>
      </c>
      <c r="C13410" s="1">
        <v>44070.475960648146</v>
      </c>
      <c r="D13410" s="1">
        <v>44070.526631944442</v>
      </c>
      <c r="E13410" t="s">
        <v>1646</v>
      </c>
      <c r="F13410">
        <v>505</v>
      </c>
      <c r="G13410" t="s">
        <v>1646</v>
      </c>
      <c r="H13410">
        <v>505</v>
      </c>
      <c r="I13410">
        <v>39.038304833333299</v>
      </c>
      <c r="J13410">
        <v>-77.0510363333333</v>
      </c>
      <c r="K13410">
        <v>39.038228833333299</v>
      </c>
      <c r="L13410">
        <v>-77.050961000000001</v>
      </c>
      <c r="M13410" t="s">
        <v>0</v>
      </c>
      <c r="N13410">
        <f t="shared" si="627"/>
        <v>5</v>
      </c>
      <c r="O13410" s="3">
        <f t="shared" si="628"/>
        <v>72.966666666325182</v>
      </c>
      <c r="P13410">
        <f>HOUR('202008-capitalbikeshare-tripdat'!$C$12239)</f>
        <v>11</v>
      </c>
      <c r="Q13410">
        <f t="shared" si="629"/>
        <v>5</v>
      </c>
    </row>
    <row r="13411" spans="1:17" x14ac:dyDescent="0.35">
      <c r="A13411" t="s">
        <v>13967</v>
      </c>
      <c r="B13411" t="s">
        <v>2</v>
      </c>
      <c r="C13411" s="1">
        <v>44070.478321759256</v>
      </c>
      <c r="D13411" s="1">
        <v>44070.496874999997</v>
      </c>
      <c r="I13411">
        <v>38.92</v>
      </c>
      <c r="J13411">
        <v>-77.03</v>
      </c>
      <c r="K13411">
        <v>38.9</v>
      </c>
      <c r="L13411">
        <v>-77.05</v>
      </c>
      <c r="M13411" t="s">
        <v>0</v>
      </c>
      <c r="N13411">
        <f t="shared" si="627"/>
        <v>5</v>
      </c>
      <c r="O13411" s="3">
        <f t="shared" si="628"/>
        <v>26.716666667489335</v>
      </c>
      <c r="P13411">
        <f>HOUR('202008-capitalbikeshare-tripdat'!$C$3916)</f>
        <v>16</v>
      </c>
      <c r="Q13411">
        <f t="shared" si="629"/>
        <v>5</v>
      </c>
    </row>
    <row r="13412" spans="1:17" x14ac:dyDescent="0.35">
      <c r="A13412" t="s">
        <v>13968</v>
      </c>
      <c r="B13412" t="s">
        <v>2</v>
      </c>
      <c r="C13412" s="1">
        <v>44070.480706018519</v>
      </c>
      <c r="D13412" s="1">
        <v>44070.48847222222</v>
      </c>
      <c r="E13412" t="s">
        <v>52</v>
      </c>
      <c r="F13412">
        <v>24</v>
      </c>
      <c r="G13412" t="s">
        <v>1006</v>
      </c>
      <c r="H13412">
        <v>440</v>
      </c>
      <c r="I13412">
        <v>38.910232166666603</v>
      </c>
      <c r="J13412">
        <v>-77.0443796666666</v>
      </c>
      <c r="K13412">
        <v>38.925302333333299</v>
      </c>
      <c r="L13412">
        <v>-77.032454000000001</v>
      </c>
      <c r="M13412" t="s">
        <v>0</v>
      </c>
      <c r="N13412">
        <f t="shared" si="627"/>
        <v>5</v>
      </c>
      <c r="O13412" s="3">
        <f t="shared" si="628"/>
        <v>11.183333328226581</v>
      </c>
      <c r="P13412">
        <f>HOUR('202008-capitalbikeshare-tripdat'!$C$4122)</f>
        <v>21</v>
      </c>
      <c r="Q13412">
        <f t="shared" si="629"/>
        <v>5</v>
      </c>
    </row>
    <row r="13413" spans="1:17" x14ac:dyDescent="0.35">
      <c r="A13413" t="s">
        <v>13969</v>
      </c>
      <c r="B13413" t="s">
        <v>2</v>
      </c>
      <c r="C13413" s="1">
        <v>44070.483807870369</v>
      </c>
      <c r="D13413" s="1">
        <v>44070.491412037038</v>
      </c>
      <c r="E13413" t="s">
        <v>30</v>
      </c>
      <c r="F13413">
        <v>414</v>
      </c>
      <c r="G13413" t="s">
        <v>89</v>
      </c>
      <c r="H13413">
        <v>83</v>
      </c>
      <c r="I13413">
        <v>38.961385999999997</v>
      </c>
      <c r="J13413">
        <v>-77.027836500000006</v>
      </c>
      <c r="K13413">
        <v>38.936966666666599</v>
      </c>
      <c r="L13413">
        <v>-77.024348000000003</v>
      </c>
      <c r="M13413" t="s">
        <v>0</v>
      </c>
      <c r="N13413">
        <f t="shared" si="627"/>
        <v>5</v>
      </c>
      <c r="O13413" s="3">
        <f t="shared" si="628"/>
        <v>10.950000003213063</v>
      </c>
      <c r="P13413">
        <f>HOUR('202008-capitalbikeshare-tripdat'!$C$12245)</f>
        <v>11</v>
      </c>
      <c r="Q13413">
        <f t="shared" si="629"/>
        <v>5</v>
      </c>
    </row>
    <row r="13414" spans="1:17" x14ac:dyDescent="0.35">
      <c r="A13414" t="s">
        <v>13970</v>
      </c>
      <c r="B13414" t="s">
        <v>2</v>
      </c>
      <c r="C13414" s="1">
        <v>44070.484837962962</v>
      </c>
      <c r="D13414" s="1">
        <v>44070.49181712963</v>
      </c>
      <c r="E13414" t="s">
        <v>985</v>
      </c>
      <c r="F13414">
        <v>395</v>
      </c>
      <c r="G13414" t="s">
        <v>1232</v>
      </c>
      <c r="H13414">
        <v>100</v>
      </c>
      <c r="I13414">
        <v>38.898335166666598</v>
      </c>
      <c r="J13414">
        <v>-77.039734666666604</v>
      </c>
      <c r="K13414">
        <v>38.903005666666601</v>
      </c>
      <c r="L13414">
        <v>-77.038607166666594</v>
      </c>
      <c r="M13414" t="s">
        <v>0</v>
      </c>
      <c r="N13414">
        <f t="shared" si="627"/>
        <v>5</v>
      </c>
      <c r="O13414" s="3">
        <f t="shared" si="628"/>
        <v>10.050000002374873</v>
      </c>
      <c r="P13414">
        <f>HOUR('202008-capitalbikeshare-tripdat'!$C$10380)</f>
        <v>16</v>
      </c>
      <c r="Q13414">
        <f t="shared" si="629"/>
        <v>5</v>
      </c>
    </row>
    <row r="13415" spans="1:17" x14ac:dyDescent="0.35">
      <c r="A13415" t="s">
        <v>13971</v>
      </c>
      <c r="B13415" t="s">
        <v>2</v>
      </c>
      <c r="C13415" s="1">
        <v>44070.487187500003</v>
      </c>
      <c r="D13415" s="1">
        <v>44070.499861111108</v>
      </c>
      <c r="E13415" t="s">
        <v>614</v>
      </c>
      <c r="F13415">
        <v>452</v>
      </c>
      <c r="G13415" t="s">
        <v>448</v>
      </c>
      <c r="H13415">
        <v>118</v>
      </c>
      <c r="I13415">
        <v>38.890596333333299</v>
      </c>
      <c r="J13415">
        <v>-77.049346333333304</v>
      </c>
      <c r="K13415">
        <v>38.886295666666598</v>
      </c>
      <c r="L13415">
        <v>-77.022370666666603</v>
      </c>
      <c r="M13415" t="s">
        <v>0</v>
      </c>
      <c r="N13415">
        <f t="shared" si="627"/>
        <v>5</v>
      </c>
      <c r="O13415" s="3">
        <f t="shared" si="628"/>
        <v>18.249999991385266</v>
      </c>
      <c r="P13415">
        <f>HOUR('202008-capitalbikeshare-tripdat'!$C$11484)</f>
        <v>14</v>
      </c>
      <c r="Q13415">
        <f t="shared" si="629"/>
        <v>5</v>
      </c>
    </row>
    <row r="13416" spans="1:17" x14ac:dyDescent="0.35">
      <c r="A13416" t="s">
        <v>13972</v>
      </c>
      <c r="B13416" t="s">
        <v>2</v>
      </c>
      <c r="C13416" s="1">
        <v>44070.487453703703</v>
      </c>
      <c r="D13416" s="1">
        <v>44070.499930555554</v>
      </c>
      <c r="E13416" t="s">
        <v>614</v>
      </c>
      <c r="F13416">
        <v>452</v>
      </c>
      <c r="G13416" t="s">
        <v>448</v>
      </c>
      <c r="H13416">
        <v>118</v>
      </c>
      <c r="I13416">
        <v>38.890525500000003</v>
      </c>
      <c r="J13416">
        <v>-77.049387999999993</v>
      </c>
      <c r="K13416">
        <v>38.886287666666597</v>
      </c>
      <c r="L13416">
        <v>-77.022343500000005</v>
      </c>
      <c r="M13416" t="s">
        <v>0</v>
      </c>
      <c r="N13416">
        <f t="shared" si="627"/>
        <v>5</v>
      </c>
      <c r="O13416" s="3">
        <f t="shared" si="628"/>
        <v>17.966666665161029</v>
      </c>
      <c r="P13416">
        <f>HOUR('202008-capitalbikeshare-tripdat'!$C$10383)</f>
        <v>16</v>
      </c>
      <c r="Q13416">
        <f t="shared" si="629"/>
        <v>5</v>
      </c>
    </row>
    <row r="13417" spans="1:17" x14ac:dyDescent="0.35">
      <c r="A13417" t="s">
        <v>13973</v>
      </c>
      <c r="B13417" t="s">
        <v>2</v>
      </c>
      <c r="C13417" s="1">
        <v>44070.490219907406</v>
      </c>
      <c r="D13417" s="1">
        <v>44070.506076388891</v>
      </c>
      <c r="E13417" t="s">
        <v>122</v>
      </c>
      <c r="F13417">
        <v>84</v>
      </c>
      <c r="I13417">
        <v>38.937443166666597</v>
      </c>
      <c r="J13417">
        <v>-77.032898500000002</v>
      </c>
      <c r="K13417">
        <v>38.92</v>
      </c>
      <c r="L13417">
        <v>-76.97</v>
      </c>
      <c r="M13417" t="s">
        <v>0</v>
      </c>
      <c r="N13417">
        <f t="shared" si="627"/>
        <v>5</v>
      </c>
      <c r="O13417" s="3">
        <f t="shared" si="628"/>
        <v>22.833333337912336</v>
      </c>
      <c r="P13417">
        <f>HOUR('202008-capitalbikeshare-tripdat'!$C$12241)</f>
        <v>11</v>
      </c>
      <c r="Q13417">
        <f t="shared" si="629"/>
        <v>5</v>
      </c>
    </row>
    <row r="13418" spans="1:17" x14ac:dyDescent="0.35">
      <c r="A13418" t="s">
        <v>13974</v>
      </c>
      <c r="B13418" t="s">
        <v>2</v>
      </c>
      <c r="C13418" s="1">
        <v>44070.492094907408</v>
      </c>
      <c r="D13418" s="1">
        <v>44070.51421296296</v>
      </c>
      <c r="I13418">
        <v>38.979999999999997</v>
      </c>
      <c r="J13418">
        <v>-77.099999999999994</v>
      </c>
      <c r="K13418">
        <v>38.94</v>
      </c>
      <c r="L13418">
        <v>-77.09</v>
      </c>
      <c r="M13418" t="s">
        <v>0</v>
      </c>
      <c r="N13418">
        <f t="shared" si="627"/>
        <v>5</v>
      </c>
      <c r="O13418" s="3">
        <f t="shared" si="628"/>
        <v>31.849999995902181</v>
      </c>
      <c r="P13418">
        <f>HOUR('202008-capitalbikeshare-tripdat'!$C$1331)</f>
        <v>21</v>
      </c>
      <c r="Q13418">
        <f t="shared" si="629"/>
        <v>5</v>
      </c>
    </row>
    <row r="13419" spans="1:17" x14ac:dyDescent="0.35">
      <c r="A13419" t="s">
        <v>13975</v>
      </c>
      <c r="B13419" t="s">
        <v>2</v>
      </c>
      <c r="C13419" s="1">
        <v>44070.492222222223</v>
      </c>
      <c r="D13419" s="1">
        <v>44070.515729166669</v>
      </c>
      <c r="I13419">
        <v>38.880000000000003</v>
      </c>
      <c r="J13419">
        <v>-76.989999999999995</v>
      </c>
      <c r="K13419">
        <v>38.92</v>
      </c>
      <c r="L13419">
        <v>-77.069999999999993</v>
      </c>
      <c r="M13419" t="s">
        <v>0</v>
      </c>
      <c r="N13419">
        <f t="shared" si="627"/>
        <v>5</v>
      </c>
      <c r="O13419" s="3">
        <f t="shared" si="628"/>
        <v>33.850000002421439</v>
      </c>
      <c r="P13419">
        <f>HOUR('202008-capitalbikeshare-tripdat'!$C$5387)</f>
        <v>23</v>
      </c>
      <c r="Q13419">
        <f t="shared" si="629"/>
        <v>5</v>
      </c>
    </row>
    <row r="13420" spans="1:17" x14ac:dyDescent="0.35">
      <c r="A13420" t="s">
        <v>13976</v>
      </c>
      <c r="B13420" t="s">
        <v>2</v>
      </c>
      <c r="C13420" s="1">
        <v>44070.493113425924</v>
      </c>
      <c r="D13420" s="1">
        <v>44070.497071759259</v>
      </c>
      <c r="I13420">
        <v>38.94</v>
      </c>
      <c r="J13420">
        <v>-77</v>
      </c>
      <c r="K13420">
        <v>38.93</v>
      </c>
      <c r="L13420">
        <v>-77</v>
      </c>
      <c r="M13420" t="s">
        <v>0</v>
      </c>
      <c r="N13420">
        <f t="shared" si="627"/>
        <v>5</v>
      </c>
      <c r="O13420" s="3">
        <f t="shared" si="628"/>
        <v>5.700000001816079</v>
      </c>
      <c r="P13420">
        <f>HOUR('202008-capitalbikeshare-tripdat'!$C$12717)</f>
        <v>10</v>
      </c>
      <c r="Q13420">
        <f t="shared" si="629"/>
        <v>5</v>
      </c>
    </row>
    <row r="13421" spans="1:17" x14ac:dyDescent="0.35">
      <c r="A13421" t="s">
        <v>13977</v>
      </c>
      <c r="B13421" t="s">
        <v>2</v>
      </c>
      <c r="C13421" s="1">
        <v>44070.493530092594</v>
      </c>
      <c r="D13421" s="1">
        <v>44070.501099537039</v>
      </c>
      <c r="I13421">
        <v>38.96</v>
      </c>
      <c r="J13421">
        <v>-77.02</v>
      </c>
      <c r="K13421">
        <v>38.979999999999997</v>
      </c>
      <c r="L13421">
        <v>-77.03</v>
      </c>
      <c r="M13421" t="s">
        <v>0</v>
      </c>
      <c r="N13421">
        <f t="shared" si="627"/>
        <v>5</v>
      </c>
      <c r="O13421" s="3">
        <f t="shared" si="628"/>
        <v>10.900000002002344</v>
      </c>
      <c r="P13421">
        <f>HOUR('202008-capitalbikeshare-tripdat'!$C$4123)</f>
        <v>21</v>
      </c>
      <c r="Q13421">
        <f t="shared" si="629"/>
        <v>5</v>
      </c>
    </row>
    <row r="13422" spans="1:17" x14ac:dyDescent="0.35">
      <c r="A13422" t="s">
        <v>13978</v>
      </c>
      <c r="B13422" t="s">
        <v>2</v>
      </c>
      <c r="C13422" s="1">
        <v>44070.494074074071</v>
      </c>
      <c r="D13422" s="1">
        <v>44070.507118055553</v>
      </c>
      <c r="G13422" t="s">
        <v>123</v>
      </c>
      <c r="H13422">
        <v>516</v>
      </c>
      <c r="I13422">
        <v>38.869999999999997</v>
      </c>
      <c r="J13422">
        <v>-77.14</v>
      </c>
      <c r="K13422">
        <v>38.905496999999997</v>
      </c>
      <c r="L13422">
        <v>-77.065251500000002</v>
      </c>
      <c r="M13422" t="s">
        <v>0</v>
      </c>
      <c r="N13422">
        <f t="shared" si="627"/>
        <v>5</v>
      </c>
      <c r="O13422" s="3">
        <f t="shared" si="628"/>
        <v>18.78333333414048</v>
      </c>
      <c r="P13422">
        <f>HOUR('202008-capitalbikeshare-tripdat'!$C$11921)</f>
        <v>14</v>
      </c>
      <c r="Q13422">
        <f t="shared" si="629"/>
        <v>5</v>
      </c>
    </row>
    <row r="13423" spans="1:17" x14ac:dyDescent="0.35">
      <c r="A13423" t="s">
        <v>13979</v>
      </c>
      <c r="B13423" t="s">
        <v>2</v>
      </c>
      <c r="C13423" s="1">
        <v>44070.495497685188</v>
      </c>
      <c r="D13423" s="1">
        <v>44070.507581018515</v>
      </c>
      <c r="E13423" t="s">
        <v>76</v>
      </c>
      <c r="F13423">
        <v>28</v>
      </c>
      <c r="G13423" t="s">
        <v>269</v>
      </c>
      <c r="H13423">
        <v>277</v>
      </c>
      <c r="I13423">
        <v>38.896185500000001</v>
      </c>
      <c r="J13423">
        <v>-77.044824000000006</v>
      </c>
      <c r="K13423">
        <v>38.8882768333333</v>
      </c>
      <c r="L13423">
        <v>-77.049417500000004</v>
      </c>
      <c r="M13423" t="s">
        <v>0</v>
      </c>
      <c r="N13423">
        <f t="shared" si="627"/>
        <v>5</v>
      </c>
      <c r="O13423" s="3">
        <f t="shared" si="628"/>
        <v>17.399999991757795</v>
      </c>
      <c r="P13423">
        <f>HOUR('202008-capitalbikeshare-tripdat'!$C$146)</f>
        <v>11</v>
      </c>
      <c r="Q13423">
        <f t="shared" si="629"/>
        <v>5</v>
      </c>
    </row>
    <row r="13424" spans="1:17" x14ac:dyDescent="0.35">
      <c r="A13424" t="s">
        <v>13980</v>
      </c>
      <c r="B13424" t="s">
        <v>2</v>
      </c>
      <c r="C13424" s="1">
        <v>44070.498773148145</v>
      </c>
      <c r="D13424" s="1">
        <v>44070.51116898148</v>
      </c>
      <c r="E13424" t="s">
        <v>180</v>
      </c>
      <c r="F13424">
        <v>137</v>
      </c>
      <c r="G13424" t="s">
        <v>78</v>
      </c>
      <c r="H13424">
        <v>581</v>
      </c>
      <c r="I13424">
        <v>38.9006288333333</v>
      </c>
      <c r="J13424">
        <v>-77.002137833333293</v>
      </c>
      <c r="K13424">
        <v>38.931293166666599</v>
      </c>
      <c r="L13424">
        <v>-77.028230666666602</v>
      </c>
      <c r="M13424" t="s">
        <v>0</v>
      </c>
      <c r="N13424">
        <f t="shared" si="627"/>
        <v>5</v>
      </c>
      <c r="O13424" s="3">
        <f t="shared" si="628"/>
        <v>17.850000002654269</v>
      </c>
      <c r="P13424">
        <f>HOUR('202008-capitalbikeshare-tripdat'!$C$2135)</f>
        <v>17</v>
      </c>
      <c r="Q13424">
        <f t="shared" si="629"/>
        <v>5</v>
      </c>
    </row>
    <row r="13425" spans="1:17" x14ac:dyDescent="0.35">
      <c r="A13425" t="s">
        <v>13981</v>
      </c>
      <c r="B13425" t="s">
        <v>2</v>
      </c>
      <c r="C13425" s="1">
        <v>44070.499085648145</v>
      </c>
      <c r="D13425" s="1">
        <v>44070.563333333332</v>
      </c>
      <c r="E13425" t="s">
        <v>269</v>
      </c>
      <c r="F13425">
        <v>277</v>
      </c>
      <c r="G13425" t="s">
        <v>614</v>
      </c>
      <c r="H13425">
        <v>452</v>
      </c>
      <c r="I13425">
        <v>38.888257166666598</v>
      </c>
      <c r="J13425">
        <v>-77.049476499999997</v>
      </c>
      <c r="K13425">
        <v>38.890518166666602</v>
      </c>
      <c r="L13425">
        <v>-77.0493721666666</v>
      </c>
      <c r="M13425" t="s">
        <v>0</v>
      </c>
      <c r="N13425">
        <f t="shared" si="627"/>
        <v>5</v>
      </c>
      <c r="O13425" s="3">
        <f t="shared" si="628"/>
        <v>92.516666668234393</v>
      </c>
      <c r="P13425">
        <f>HOUR('202008-capitalbikeshare-tripdat'!$C$5844)</f>
        <v>20</v>
      </c>
      <c r="Q13425">
        <f t="shared" si="629"/>
        <v>5</v>
      </c>
    </row>
    <row r="13426" spans="1:17" x14ac:dyDescent="0.35">
      <c r="A13426" t="s">
        <v>13982</v>
      </c>
      <c r="B13426" t="s">
        <v>2</v>
      </c>
      <c r="C13426" s="1">
        <v>44070.500625000001</v>
      </c>
      <c r="D13426" s="1">
        <v>44070.510300925926</v>
      </c>
      <c r="E13426" t="s">
        <v>1164</v>
      </c>
      <c r="F13426">
        <v>408</v>
      </c>
      <c r="G13426" t="s">
        <v>220</v>
      </c>
      <c r="H13426">
        <v>111</v>
      </c>
      <c r="I13426">
        <v>38.902692500000001</v>
      </c>
      <c r="J13426">
        <v>-77.061239999999998</v>
      </c>
      <c r="K13426">
        <v>38.9438143333333</v>
      </c>
      <c r="L13426">
        <v>-77.077112166666595</v>
      </c>
      <c r="M13426" t="s">
        <v>0</v>
      </c>
      <c r="N13426">
        <f t="shared" si="627"/>
        <v>5</v>
      </c>
      <c r="O13426" s="3">
        <f t="shared" si="628"/>
        <v>13.933333331951872</v>
      </c>
      <c r="P13426">
        <f>HOUR('202008-capitalbikeshare-tripdat'!$C$9507)</f>
        <v>18</v>
      </c>
      <c r="Q13426">
        <f t="shared" si="629"/>
        <v>5</v>
      </c>
    </row>
    <row r="13427" spans="1:17" x14ac:dyDescent="0.35">
      <c r="A13427" t="s">
        <v>13983</v>
      </c>
      <c r="B13427" t="s">
        <v>2</v>
      </c>
      <c r="C13427" s="1">
        <v>44070.502245370371</v>
      </c>
      <c r="D13427" s="1">
        <v>44070.505532407406</v>
      </c>
      <c r="I13427">
        <v>38.92</v>
      </c>
      <c r="J13427">
        <v>-77.010000000000005</v>
      </c>
      <c r="K13427">
        <v>38.909999999999997</v>
      </c>
      <c r="L13427">
        <v>-77.02</v>
      </c>
      <c r="M13427" t="s">
        <v>0</v>
      </c>
      <c r="N13427">
        <f t="shared" si="627"/>
        <v>5</v>
      </c>
      <c r="O13427" s="3">
        <f t="shared" si="628"/>
        <v>4.7333333292044699</v>
      </c>
      <c r="P13427">
        <f>HOUR('202008-capitalbikeshare-tripdat'!$C$2022)</f>
        <v>15</v>
      </c>
      <c r="Q13427">
        <f t="shared" si="629"/>
        <v>5</v>
      </c>
    </row>
    <row r="13428" spans="1:17" x14ac:dyDescent="0.35">
      <c r="A13428" t="s">
        <v>13984</v>
      </c>
      <c r="B13428" t="s">
        <v>2</v>
      </c>
      <c r="C13428" s="1">
        <v>44070.503032407411</v>
      </c>
      <c r="D13428" s="1">
        <v>44070.512557870374</v>
      </c>
      <c r="I13428">
        <v>38.92</v>
      </c>
      <c r="J13428">
        <v>-77.010000000000005</v>
      </c>
      <c r="K13428">
        <v>38.93</v>
      </c>
      <c r="L13428">
        <v>-77.03</v>
      </c>
      <c r="M13428" t="s">
        <v>0</v>
      </c>
      <c r="N13428">
        <f t="shared" si="627"/>
        <v>5</v>
      </c>
      <c r="O13428" s="3">
        <f t="shared" si="628"/>
        <v>13.716666667023674</v>
      </c>
      <c r="P13428">
        <f>HOUR('202008-capitalbikeshare-tripdat'!$C$2286)</f>
        <v>20</v>
      </c>
      <c r="Q13428">
        <f t="shared" si="629"/>
        <v>5</v>
      </c>
    </row>
    <row r="13429" spans="1:17" x14ac:dyDescent="0.35">
      <c r="A13429" t="s">
        <v>13985</v>
      </c>
      <c r="B13429" t="s">
        <v>2</v>
      </c>
      <c r="C13429" s="1">
        <v>44070.505601851852</v>
      </c>
      <c r="D13429" s="1">
        <v>44070.555092592593</v>
      </c>
      <c r="E13429" t="s">
        <v>180</v>
      </c>
      <c r="F13429">
        <v>137</v>
      </c>
      <c r="G13429" t="s">
        <v>4464</v>
      </c>
      <c r="H13429">
        <v>151</v>
      </c>
      <c r="I13429">
        <v>38.900495999999997</v>
      </c>
      <c r="J13429">
        <v>-77.0022703333333</v>
      </c>
      <c r="K13429">
        <v>38.892405500000002</v>
      </c>
      <c r="L13429">
        <v>-77.043636833333295</v>
      </c>
      <c r="M13429" t="s">
        <v>0</v>
      </c>
      <c r="N13429">
        <f t="shared" si="627"/>
        <v>5</v>
      </c>
      <c r="O13429" s="3">
        <f t="shared" si="628"/>
        <v>71.26666666707024</v>
      </c>
      <c r="P13429">
        <f>HOUR('202008-capitalbikeshare-tripdat'!$C$6444)</f>
        <v>9</v>
      </c>
      <c r="Q13429">
        <f t="shared" si="629"/>
        <v>5</v>
      </c>
    </row>
    <row r="13430" spans="1:17" x14ac:dyDescent="0.35">
      <c r="A13430" t="s">
        <v>13986</v>
      </c>
      <c r="B13430" t="s">
        <v>2</v>
      </c>
      <c r="C13430" s="1">
        <v>44070.508981481478</v>
      </c>
      <c r="D13430" s="1">
        <v>44070.517870370371</v>
      </c>
      <c r="G13430" t="s">
        <v>52</v>
      </c>
      <c r="H13430">
        <v>24</v>
      </c>
      <c r="I13430">
        <v>38.909999999999997</v>
      </c>
      <c r="J13430">
        <v>-77.069999999999993</v>
      </c>
      <c r="K13430">
        <v>38.9100896666666</v>
      </c>
      <c r="L13430">
        <v>-77.044390333333297</v>
      </c>
      <c r="M13430" t="s">
        <v>0</v>
      </c>
      <c r="N13430">
        <f t="shared" si="627"/>
        <v>5</v>
      </c>
      <c r="O13430" s="3">
        <f t="shared" si="628"/>
        <v>12.800000006100163</v>
      </c>
      <c r="P13430">
        <f>HOUR('202008-capitalbikeshare-tripdat'!$C$10773)</f>
        <v>11</v>
      </c>
      <c r="Q13430">
        <f t="shared" si="629"/>
        <v>5</v>
      </c>
    </row>
    <row r="13431" spans="1:17" x14ac:dyDescent="0.35">
      <c r="A13431" t="s">
        <v>13987</v>
      </c>
      <c r="B13431" t="s">
        <v>2</v>
      </c>
      <c r="C13431" s="1">
        <v>44070.509050925924</v>
      </c>
      <c r="D13431" s="1">
        <v>44070.527395833335</v>
      </c>
      <c r="E13431" t="s">
        <v>565</v>
      </c>
      <c r="F13431">
        <v>189</v>
      </c>
      <c r="G13431" t="s">
        <v>1153</v>
      </c>
      <c r="H13431">
        <v>632</v>
      </c>
      <c r="I13431">
        <v>38.900911666666602</v>
      </c>
      <c r="J13431">
        <v>-77.018774500000006</v>
      </c>
      <c r="K13431">
        <v>38.942043499999997</v>
      </c>
      <c r="L13431">
        <v>-77.038585333333302</v>
      </c>
      <c r="M13431" t="s">
        <v>0</v>
      </c>
      <c r="N13431">
        <f t="shared" si="627"/>
        <v>5</v>
      </c>
      <c r="O13431" s="3">
        <f t="shared" si="628"/>
        <v>26.416666670702398</v>
      </c>
      <c r="P13431">
        <f>HOUR('202008-capitalbikeshare-tripdat'!$C$9686)</f>
        <v>7</v>
      </c>
      <c r="Q13431">
        <f t="shared" si="629"/>
        <v>5</v>
      </c>
    </row>
    <row r="13432" spans="1:17" x14ac:dyDescent="0.35">
      <c r="A13432" t="s">
        <v>13988</v>
      </c>
      <c r="B13432" t="s">
        <v>2</v>
      </c>
      <c r="C13432" s="1">
        <v>44070.510567129626</v>
      </c>
      <c r="D13432" s="1">
        <v>44070.515185185184</v>
      </c>
      <c r="I13432">
        <v>38.9</v>
      </c>
      <c r="J13432">
        <v>-77.010000000000005</v>
      </c>
      <c r="K13432">
        <v>38.9</v>
      </c>
      <c r="L13432">
        <v>-77.010000000000005</v>
      </c>
      <c r="M13432" t="s">
        <v>0</v>
      </c>
      <c r="N13432">
        <f t="shared" si="627"/>
        <v>5</v>
      </c>
      <c r="O13432" s="3">
        <f t="shared" si="628"/>
        <v>6.6500000038649887</v>
      </c>
      <c r="P13432">
        <f>HOUR('202008-capitalbikeshare-tripdat'!$C$8450)</f>
        <v>12</v>
      </c>
      <c r="Q13432">
        <f t="shared" si="629"/>
        <v>5</v>
      </c>
    </row>
    <row r="13433" spans="1:17" x14ac:dyDescent="0.35">
      <c r="A13433" t="s">
        <v>13989</v>
      </c>
      <c r="B13433" t="s">
        <v>2</v>
      </c>
      <c r="C13433" s="1">
        <v>44070.511805555558</v>
      </c>
      <c r="D13433" s="1">
        <v>44070.524710648147</v>
      </c>
      <c r="E13433" t="s">
        <v>1422</v>
      </c>
      <c r="F13433">
        <v>55</v>
      </c>
      <c r="G13433" t="s">
        <v>460</v>
      </c>
      <c r="H13433">
        <v>62</v>
      </c>
      <c r="I13433">
        <v>38.919047333333303</v>
      </c>
      <c r="J13433">
        <v>-77.000686833333305</v>
      </c>
      <c r="K13433">
        <v>38.903177166666602</v>
      </c>
      <c r="L13433">
        <v>-77.019079333333295</v>
      </c>
      <c r="M13433" t="s">
        <v>0</v>
      </c>
      <c r="N13433">
        <f t="shared" si="627"/>
        <v>5</v>
      </c>
      <c r="O13433" s="3">
        <f t="shared" si="628"/>
        <v>18.583333329297602</v>
      </c>
      <c r="P13433">
        <f>HOUR('202008-capitalbikeshare-tripdat'!$C$11418)</f>
        <v>12</v>
      </c>
      <c r="Q13433">
        <f t="shared" si="629"/>
        <v>5</v>
      </c>
    </row>
    <row r="13434" spans="1:17" x14ac:dyDescent="0.35">
      <c r="A13434" t="s">
        <v>13990</v>
      </c>
      <c r="B13434" t="s">
        <v>2</v>
      </c>
      <c r="C13434" s="1">
        <v>44070.512164351851</v>
      </c>
      <c r="D13434" s="1">
        <v>44070.517974537041</v>
      </c>
      <c r="E13434" t="s">
        <v>381</v>
      </c>
      <c r="F13434">
        <v>464</v>
      </c>
      <c r="I13434">
        <v>38.912599666666601</v>
      </c>
      <c r="J13434">
        <v>-76.972034166666603</v>
      </c>
      <c r="K13434">
        <v>38.9</v>
      </c>
      <c r="L13434">
        <v>-76.98</v>
      </c>
      <c r="M13434" t="s">
        <v>0</v>
      </c>
      <c r="N13434">
        <f t="shared" si="627"/>
        <v>5</v>
      </c>
      <c r="O13434" s="3">
        <f t="shared" si="628"/>
        <v>8.3666666736826301</v>
      </c>
      <c r="P13434">
        <f>HOUR('202008-capitalbikeshare-tripdat'!$C$10217)</f>
        <v>11</v>
      </c>
      <c r="Q13434">
        <f t="shared" si="629"/>
        <v>5</v>
      </c>
    </row>
    <row r="13435" spans="1:17" x14ac:dyDescent="0.35">
      <c r="A13435" t="s">
        <v>13991</v>
      </c>
      <c r="B13435" t="s">
        <v>2</v>
      </c>
      <c r="C13435" s="1">
        <v>44070.514444444445</v>
      </c>
      <c r="D13435" s="1">
        <v>44070.5621875</v>
      </c>
      <c r="E13435" t="s">
        <v>345</v>
      </c>
      <c r="F13435">
        <v>136</v>
      </c>
      <c r="I13435">
        <v>38.8999958333333</v>
      </c>
      <c r="J13435">
        <v>-76.998373000000001</v>
      </c>
      <c r="K13435">
        <v>38.9</v>
      </c>
      <c r="L13435">
        <v>-76.989999999999995</v>
      </c>
      <c r="M13435" t="s">
        <v>0</v>
      </c>
      <c r="N13435">
        <f t="shared" si="627"/>
        <v>5</v>
      </c>
      <c r="O13435" s="3">
        <f t="shared" si="628"/>
        <v>68.749999998835847</v>
      </c>
      <c r="P13435">
        <f>HOUR('202008-capitalbikeshare-tripdat'!$C$11924)</f>
        <v>15</v>
      </c>
      <c r="Q13435">
        <f t="shared" si="629"/>
        <v>5</v>
      </c>
    </row>
    <row r="13436" spans="1:17" x14ac:dyDescent="0.35">
      <c r="A13436" t="s">
        <v>13992</v>
      </c>
      <c r="B13436" t="s">
        <v>2</v>
      </c>
      <c r="C13436" s="1">
        <v>44070.515370370369</v>
      </c>
      <c r="D13436" s="1">
        <v>44070.518414351849</v>
      </c>
      <c r="I13436">
        <v>38.92</v>
      </c>
      <c r="J13436">
        <v>-76.97</v>
      </c>
      <c r="K13436">
        <v>38.92</v>
      </c>
      <c r="L13436">
        <v>-76.98</v>
      </c>
      <c r="M13436" t="s">
        <v>0</v>
      </c>
      <c r="N13436">
        <f t="shared" si="627"/>
        <v>5</v>
      </c>
      <c r="O13436" s="3">
        <f t="shared" si="628"/>
        <v>4.3833333312068135</v>
      </c>
      <c r="P13436">
        <f>HOUR('202008-capitalbikeshare-tripdat'!$C$12243)</f>
        <v>11</v>
      </c>
      <c r="Q13436">
        <f t="shared" si="629"/>
        <v>5</v>
      </c>
    </row>
    <row r="13437" spans="1:17" x14ac:dyDescent="0.35">
      <c r="A13437" t="s">
        <v>13993</v>
      </c>
      <c r="B13437" t="s">
        <v>2</v>
      </c>
      <c r="C13437" s="1">
        <v>44070.516087962962</v>
      </c>
      <c r="D13437" s="1">
        <v>44070.521793981483</v>
      </c>
      <c r="I13437">
        <v>38.9</v>
      </c>
      <c r="J13437">
        <v>-77.010000000000005</v>
      </c>
      <c r="K13437">
        <v>38.880000000000003</v>
      </c>
      <c r="L13437">
        <v>-77.02</v>
      </c>
      <c r="M13437" t="s">
        <v>0</v>
      </c>
      <c r="N13437">
        <f t="shared" si="627"/>
        <v>5</v>
      </c>
      <c r="O13437" s="3">
        <f t="shared" si="628"/>
        <v>8.216666670050472</v>
      </c>
      <c r="P13437">
        <f>HOUR('202008-capitalbikeshare-tripdat'!$C$8452)</f>
        <v>12</v>
      </c>
      <c r="Q13437">
        <f t="shared" si="629"/>
        <v>5</v>
      </c>
    </row>
    <row r="13438" spans="1:17" x14ac:dyDescent="0.35">
      <c r="A13438" t="s">
        <v>13994</v>
      </c>
      <c r="B13438" t="s">
        <v>2</v>
      </c>
      <c r="C13438" s="1">
        <v>44070.516631944447</v>
      </c>
      <c r="D13438" s="1">
        <v>44070.523935185185</v>
      </c>
      <c r="E13438" t="s">
        <v>220</v>
      </c>
      <c r="F13438">
        <v>111</v>
      </c>
      <c r="G13438" t="s">
        <v>232</v>
      </c>
      <c r="H13438">
        <v>393</v>
      </c>
      <c r="I13438">
        <v>38.943832166666603</v>
      </c>
      <c r="J13438">
        <v>-77.077155500000003</v>
      </c>
      <c r="K13438">
        <v>38.964525833333298</v>
      </c>
      <c r="L13438">
        <v>-77.0751401666666</v>
      </c>
      <c r="M13438" t="s">
        <v>0</v>
      </c>
      <c r="N13438">
        <f t="shared" si="627"/>
        <v>5</v>
      </c>
      <c r="O13438" s="3">
        <f t="shared" si="628"/>
        <v>10.516666662879288</v>
      </c>
      <c r="P13438">
        <f>HOUR('202008-capitalbikeshare-tripdat'!$C$16058)</f>
        <v>23</v>
      </c>
      <c r="Q13438">
        <f t="shared" si="629"/>
        <v>5</v>
      </c>
    </row>
    <row r="13439" spans="1:17" x14ac:dyDescent="0.35">
      <c r="A13439" t="s">
        <v>13995</v>
      </c>
      <c r="B13439" t="s">
        <v>2</v>
      </c>
      <c r="C13439" s="1">
        <v>44070.518831018519</v>
      </c>
      <c r="D13439" s="1">
        <v>44070.523252314815</v>
      </c>
      <c r="I13439">
        <v>38.9</v>
      </c>
      <c r="J13439">
        <v>-76.98</v>
      </c>
      <c r="K13439">
        <v>38.9</v>
      </c>
      <c r="L13439">
        <v>-77</v>
      </c>
      <c r="M13439" t="s">
        <v>0</v>
      </c>
      <c r="N13439">
        <f t="shared" si="627"/>
        <v>5</v>
      </c>
      <c r="O13439" s="3">
        <f t="shared" si="628"/>
        <v>6.366666667163372</v>
      </c>
      <c r="P13439">
        <f>HOUR('202008-capitalbikeshare-tripdat'!$C$10218)</f>
        <v>11</v>
      </c>
      <c r="Q13439">
        <f t="shared" si="629"/>
        <v>5</v>
      </c>
    </row>
    <row r="13440" spans="1:17" x14ac:dyDescent="0.35">
      <c r="A13440" t="s">
        <v>13996</v>
      </c>
      <c r="B13440" t="s">
        <v>2</v>
      </c>
      <c r="C13440" s="1">
        <v>44070.523877314816</v>
      </c>
      <c r="D13440" s="1">
        <v>44070.532094907408</v>
      </c>
      <c r="E13440" t="s">
        <v>367</v>
      </c>
      <c r="F13440">
        <v>368</v>
      </c>
      <c r="G13440" t="s">
        <v>72</v>
      </c>
      <c r="H13440">
        <v>191</v>
      </c>
      <c r="I13440">
        <v>38.920596000000003</v>
      </c>
      <c r="J13440">
        <v>-76.995769499999994</v>
      </c>
      <c r="K13440">
        <v>38.905416500000001</v>
      </c>
      <c r="L13440">
        <v>-77.002264333333301</v>
      </c>
      <c r="M13440" t="s">
        <v>0</v>
      </c>
      <c r="N13440">
        <f t="shared" si="627"/>
        <v>5</v>
      </c>
      <c r="O13440" s="3">
        <f t="shared" si="628"/>
        <v>11.833333333488554</v>
      </c>
      <c r="P13440">
        <f>HOUR('202008-capitalbikeshare-tripdat'!$C$10389)</f>
        <v>16</v>
      </c>
      <c r="Q13440">
        <f t="shared" si="629"/>
        <v>5</v>
      </c>
    </row>
    <row r="13441" spans="1:17" x14ac:dyDescent="0.35">
      <c r="A13441" t="s">
        <v>13997</v>
      </c>
      <c r="B13441" t="s">
        <v>2</v>
      </c>
      <c r="C13441" s="1">
        <v>44070.52480324074</v>
      </c>
      <c r="D13441" s="1">
        <v>44070.528402777774</v>
      </c>
      <c r="E13441" t="s">
        <v>334</v>
      </c>
      <c r="F13441">
        <v>496</v>
      </c>
      <c r="G13441" t="s">
        <v>301</v>
      </c>
      <c r="H13441">
        <v>22</v>
      </c>
      <c r="I13441">
        <v>38.918993999999998</v>
      </c>
      <c r="J13441">
        <v>-77.0345145</v>
      </c>
      <c r="K13441">
        <v>38.915485666666598</v>
      </c>
      <c r="L13441">
        <v>-77.022281333333297</v>
      </c>
      <c r="M13441" t="s">
        <v>0</v>
      </c>
      <c r="N13441">
        <f t="shared" si="627"/>
        <v>5</v>
      </c>
      <c r="O13441" s="3">
        <f t="shared" si="628"/>
        <v>5.1833333296235651</v>
      </c>
      <c r="P13441">
        <f>HOUR('202008-capitalbikeshare-tripdat'!$C$13921)</f>
        <v>4</v>
      </c>
      <c r="Q13441">
        <f t="shared" si="629"/>
        <v>5</v>
      </c>
    </row>
    <row r="13442" spans="1:17" x14ac:dyDescent="0.35">
      <c r="A13442" t="s">
        <v>13998</v>
      </c>
      <c r="B13442" t="s">
        <v>2</v>
      </c>
      <c r="C13442" s="1">
        <v>44070.525300925925</v>
      </c>
      <c r="D13442" s="1">
        <v>44070.544791666667</v>
      </c>
      <c r="I13442">
        <v>38.9</v>
      </c>
      <c r="J13442">
        <v>-77</v>
      </c>
      <c r="K13442">
        <v>38.869999999999997</v>
      </c>
      <c r="L13442">
        <v>-76.97</v>
      </c>
      <c r="M13442" t="s">
        <v>0</v>
      </c>
      <c r="N13442">
        <f t="shared" ref="N13442:N13505" si="630">WEEKDAY(C13442)</f>
        <v>5</v>
      </c>
      <c r="O13442" s="3">
        <f t="shared" ref="O13442:O13505" si="631">(D13442-C13442)*1440</f>
        <v>28.06666666874662</v>
      </c>
      <c r="P13442">
        <f>HOUR('202008-capitalbikeshare-tripdat'!$C$10219)</f>
        <v>11</v>
      </c>
      <c r="Q13442">
        <f t="shared" ref="Q13442:Q13505" si="632">WEEKDAY(C13442)</f>
        <v>5</v>
      </c>
    </row>
    <row r="13443" spans="1:17" x14ac:dyDescent="0.35">
      <c r="A13443" s="2" t="s">
        <v>13999</v>
      </c>
      <c r="B13443" t="s">
        <v>2</v>
      </c>
      <c r="C13443" s="1">
        <v>44070.526585648149</v>
      </c>
      <c r="D13443" s="1">
        <v>44070.532337962963</v>
      </c>
      <c r="I13443">
        <v>38.86</v>
      </c>
      <c r="J13443">
        <v>-77.099999999999994</v>
      </c>
      <c r="K13443">
        <v>38.880000000000003</v>
      </c>
      <c r="L13443">
        <v>-77.11</v>
      </c>
      <c r="M13443" t="s">
        <v>0</v>
      </c>
      <c r="N13443">
        <f t="shared" si="630"/>
        <v>5</v>
      </c>
      <c r="O13443" s="3">
        <f t="shared" si="631"/>
        <v>8.2833333313465118</v>
      </c>
      <c r="P13443">
        <f>HOUR('202008-capitalbikeshare-tripdat'!$C$4028)</f>
        <v>19</v>
      </c>
      <c r="Q13443">
        <f t="shared" si="632"/>
        <v>5</v>
      </c>
    </row>
    <row r="13444" spans="1:17" x14ac:dyDescent="0.35">
      <c r="A13444" t="s">
        <v>14000</v>
      </c>
      <c r="B13444" t="s">
        <v>2</v>
      </c>
      <c r="C13444" s="1">
        <v>44070.527951388889</v>
      </c>
      <c r="D13444" s="1">
        <v>44070.531134259261</v>
      </c>
      <c r="E13444" t="s">
        <v>131</v>
      </c>
      <c r="F13444">
        <v>15</v>
      </c>
      <c r="G13444" t="s">
        <v>66</v>
      </c>
      <c r="H13444">
        <v>517</v>
      </c>
      <c r="I13444">
        <v>38.929392</v>
      </c>
      <c r="J13444">
        <v>-77.027838166666598</v>
      </c>
      <c r="K13444">
        <v>38.924038000000003</v>
      </c>
      <c r="L13444">
        <v>-77.040841666666594</v>
      </c>
      <c r="M13444" t="s">
        <v>0</v>
      </c>
      <c r="N13444">
        <f t="shared" si="630"/>
        <v>5</v>
      </c>
      <c r="O13444" s="3">
        <f t="shared" si="631"/>
        <v>4.5833333360496908</v>
      </c>
      <c r="P13444">
        <f>HOUR('202008-capitalbikeshare-tripdat'!$C$7117)</f>
        <v>19</v>
      </c>
      <c r="Q13444">
        <f t="shared" si="632"/>
        <v>5</v>
      </c>
    </row>
    <row r="13445" spans="1:17" x14ac:dyDescent="0.35">
      <c r="A13445" t="s">
        <v>14001</v>
      </c>
      <c r="B13445" t="s">
        <v>2</v>
      </c>
      <c r="C13445" s="1">
        <v>44070.527974537035</v>
      </c>
      <c r="D13445" s="1">
        <v>44070.5391087963</v>
      </c>
      <c r="E13445" t="s">
        <v>1478</v>
      </c>
      <c r="F13445">
        <v>23</v>
      </c>
      <c r="I13445">
        <v>38.915329</v>
      </c>
      <c r="J13445">
        <v>-77.044563499999995</v>
      </c>
      <c r="K13445">
        <v>38.9</v>
      </c>
      <c r="L13445">
        <v>-77.03</v>
      </c>
      <c r="M13445" t="s">
        <v>0</v>
      </c>
      <c r="N13445">
        <f t="shared" si="630"/>
        <v>5</v>
      </c>
      <c r="O13445" s="3">
        <f t="shared" si="631"/>
        <v>16.033333340892568</v>
      </c>
      <c r="P13445">
        <f>HOUR('202008-capitalbikeshare-tripdat'!$C$453)</f>
        <v>19</v>
      </c>
      <c r="Q13445">
        <f t="shared" si="632"/>
        <v>5</v>
      </c>
    </row>
    <row r="13446" spans="1:17" x14ac:dyDescent="0.35">
      <c r="A13446" t="s">
        <v>14002</v>
      </c>
      <c r="B13446" t="s">
        <v>2</v>
      </c>
      <c r="C13446" s="1">
        <v>44070.528101851851</v>
      </c>
      <c r="D13446" s="1">
        <v>44070.533912037034</v>
      </c>
      <c r="I13446">
        <v>38.9</v>
      </c>
      <c r="J13446">
        <v>-77.03</v>
      </c>
      <c r="K13446">
        <v>38.909999999999997</v>
      </c>
      <c r="L13446">
        <v>-77.040000000000006</v>
      </c>
      <c r="M13446" t="s">
        <v>0</v>
      </c>
      <c r="N13446">
        <f t="shared" si="630"/>
        <v>5</v>
      </c>
      <c r="O13446" s="3">
        <f t="shared" si="631"/>
        <v>8.3666666632052511</v>
      </c>
      <c r="P13446">
        <f>HOUR('202008-capitalbikeshare-tripdat'!$C$15466)</f>
        <v>11</v>
      </c>
      <c r="Q13446">
        <f t="shared" si="632"/>
        <v>5</v>
      </c>
    </row>
    <row r="13447" spans="1:17" x14ac:dyDescent="0.35">
      <c r="A13447" t="s">
        <v>14003</v>
      </c>
      <c r="B13447" t="s">
        <v>2</v>
      </c>
      <c r="C13447" s="1">
        <v>44070.529016203705</v>
      </c>
      <c r="D13447" s="1">
        <v>44070.547372685185</v>
      </c>
      <c r="E13447" t="s">
        <v>89</v>
      </c>
      <c r="F13447">
        <v>83</v>
      </c>
      <c r="G13447" t="s">
        <v>114</v>
      </c>
      <c r="H13447">
        <v>199</v>
      </c>
      <c r="I13447">
        <v>38.936771166666603</v>
      </c>
      <c r="J13447">
        <v>-77.024161000000007</v>
      </c>
      <c r="K13447">
        <v>38.902531500000002</v>
      </c>
      <c r="L13447">
        <v>-77.026185499999997</v>
      </c>
      <c r="M13447" t="s">
        <v>0</v>
      </c>
      <c r="N13447">
        <f t="shared" si="630"/>
        <v>5</v>
      </c>
      <c r="O13447" s="3">
        <f t="shared" si="631"/>
        <v>26.433333330787718</v>
      </c>
      <c r="P13447">
        <f>HOUR('202008-capitalbikeshare-tripdat'!$C$460)</f>
        <v>20</v>
      </c>
      <c r="Q13447">
        <f t="shared" si="632"/>
        <v>5</v>
      </c>
    </row>
    <row r="13448" spans="1:17" x14ac:dyDescent="0.35">
      <c r="A13448" t="s">
        <v>14004</v>
      </c>
      <c r="B13448" t="s">
        <v>2</v>
      </c>
      <c r="C13448" s="1">
        <v>44070.530381944445</v>
      </c>
      <c r="D13448" s="1">
        <v>44070.532442129632</v>
      </c>
      <c r="E13448" t="s">
        <v>1372</v>
      </c>
      <c r="F13448">
        <v>63</v>
      </c>
      <c r="I13448">
        <v>38.8895883333333</v>
      </c>
      <c r="J13448">
        <v>-76.976942833333297</v>
      </c>
      <c r="K13448">
        <v>38.89</v>
      </c>
      <c r="L13448">
        <v>-76.98</v>
      </c>
      <c r="M13448" t="s">
        <v>0</v>
      </c>
      <c r="N13448">
        <f t="shared" si="630"/>
        <v>5</v>
      </c>
      <c r="O13448" s="3">
        <f t="shared" si="631"/>
        <v>2.9666666686534882</v>
      </c>
      <c r="P13448">
        <f>HOUR('202008-capitalbikeshare-tripdat'!$C$11480)</f>
        <v>14</v>
      </c>
      <c r="Q13448">
        <f t="shared" si="632"/>
        <v>5</v>
      </c>
    </row>
    <row r="13449" spans="1:17" x14ac:dyDescent="0.35">
      <c r="A13449" t="s">
        <v>14005</v>
      </c>
      <c r="B13449" t="s">
        <v>2</v>
      </c>
      <c r="C13449" s="1">
        <v>44070.532824074071</v>
      </c>
      <c r="D13449" s="1">
        <v>44070.533541666664</v>
      </c>
      <c r="I13449">
        <v>38.89</v>
      </c>
      <c r="J13449">
        <v>-76.98</v>
      </c>
      <c r="K13449">
        <v>38.89</v>
      </c>
      <c r="L13449">
        <v>-76.98</v>
      </c>
      <c r="M13449" t="s">
        <v>1</v>
      </c>
      <c r="N13449">
        <f t="shared" si="630"/>
        <v>5</v>
      </c>
      <c r="O13449" s="3">
        <f t="shared" si="631"/>
        <v>1.0333333339076489</v>
      </c>
      <c r="P13449">
        <f>HOUR('202008-capitalbikeshare-tripdat'!$C$8663)</f>
        <v>19</v>
      </c>
      <c r="Q13449">
        <f t="shared" si="632"/>
        <v>5</v>
      </c>
    </row>
    <row r="13450" spans="1:17" x14ac:dyDescent="0.35">
      <c r="A13450" t="s">
        <v>14006</v>
      </c>
      <c r="B13450" t="s">
        <v>2</v>
      </c>
      <c r="C13450" s="1">
        <v>44070.534594907411</v>
      </c>
      <c r="D13450" s="1">
        <v>44070.553946759261</v>
      </c>
      <c r="E13450" t="s">
        <v>2089</v>
      </c>
      <c r="F13450">
        <v>290</v>
      </c>
      <c r="G13450" t="s">
        <v>961</v>
      </c>
      <c r="H13450">
        <v>436</v>
      </c>
      <c r="I13450">
        <v>38.941066999999997</v>
      </c>
      <c r="J13450">
        <v>-77.061988166666595</v>
      </c>
      <c r="K13450">
        <v>38.893519833333301</v>
      </c>
      <c r="L13450">
        <v>-77.041521500000002</v>
      </c>
      <c r="M13450" t="s">
        <v>0</v>
      </c>
      <c r="N13450">
        <f t="shared" si="630"/>
        <v>5</v>
      </c>
      <c r="O13450" s="3">
        <f t="shared" si="631"/>
        <v>27.866666663903743</v>
      </c>
      <c r="P13450">
        <f>HOUR('202008-capitalbikeshare-tripdat'!$C$10779)</f>
        <v>11</v>
      </c>
      <c r="Q13450">
        <f t="shared" si="632"/>
        <v>5</v>
      </c>
    </row>
    <row r="13451" spans="1:17" x14ac:dyDescent="0.35">
      <c r="A13451" t="s">
        <v>14007</v>
      </c>
      <c r="B13451" t="s">
        <v>2</v>
      </c>
      <c r="C13451" s="1">
        <v>44070.53633101852</v>
      </c>
      <c r="D13451" s="1">
        <v>44070.546423611115</v>
      </c>
      <c r="G13451" t="s">
        <v>1012</v>
      </c>
      <c r="H13451">
        <v>413</v>
      </c>
      <c r="I13451">
        <v>38.89</v>
      </c>
      <c r="J13451">
        <v>-76.98</v>
      </c>
      <c r="K13451">
        <v>38.908545333333301</v>
      </c>
      <c r="L13451">
        <v>-77.022640499999994</v>
      </c>
      <c r="M13451" t="s">
        <v>1</v>
      </c>
      <c r="N13451">
        <f t="shared" si="630"/>
        <v>5</v>
      </c>
      <c r="O13451" s="3">
        <f t="shared" si="631"/>
        <v>14.533333336003125</v>
      </c>
      <c r="P13451">
        <f>HOUR('202008-capitalbikeshare-tripdat'!$C$8664)</f>
        <v>19</v>
      </c>
      <c r="Q13451">
        <f t="shared" si="632"/>
        <v>5</v>
      </c>
    </row>
    <row r="13452" spans="1:17" x14ac:dyDescent="0.35">
      <c r="A13452" t="s">
        <v>14008</v>
      </c>
      <c r="B13452" t="s">
        <v>2</v>
      </c>
      <c r="C13452" s="1">
        <v>44070.536493055559</v>
      </c>
      <c r="D13452" s="1">
        <v>44070.539027777777</v>
      </c>
      <c r="I13452">
        <v>38.909999999999997</v>
      </c>
      <c r="J13452">
        <v>-77.040000000000006</v>
      </c>
      <c r="K13452">
        <v>38.909999999999997</v>
      </c>
      <c r="L13452">
        <v>-77.040000000000006</v>
      </c>
      <c r="M13452" t="s">
        <v>0</v>
      </c>
      <c r="N13452">
        <f t="shared" si="630"/>
        <v>5</v>
      </c>
      <c r="O13452" s="3">
        <f t="shared" si="631"/>
        <v>3.6499999940861017</v>
      </c>
      <c r="P13452">
        <f>HOUR('202008-capitalbikeshare-tripdat'!$C$15467)</f>
        <v>11</v>
      </c>
      <c r="Q13452">
        <f t="shared" si="632"/>
        <v>5</v>
      </c>
    </row>
    <row r="13453" spans="1:17" x14ac:dyDescent="0.35">
      <c r="A13453" t="s">
        <v>14009</v>
      </c>
      <c r="B13453" t="s">
        <v>2</v>
      </c>
      <c r="C13453" s="1">
        <v>44070.537604166668</v>
      </c>
      <c r="D13453" s="1">
        <v>44070.548171296294</v>
      </c>
      <c r="E13453" t="s">
        <v>2314</v>
      </c>
      <c r="F13453">
        <v>645</v>
      </c>
      <c r="G13453" t="s">
        <v>881</v>
      </c>
      <c r="H13453">
        <v>140</v>
      </c>
      <c r="I13453">
        <v>38.895878000000003</v>
      </c>
      <c r="J13453">
        <v>-76.967946999999995</v>
      </c>
      <c r="K13453">
        <v>38.890461999999999</v>
      </c>
      <c r="L13453">
        <v>-76.988383166666594</v>
      </c>
      <c r="M13453" t="s">
        <v>0</v>
      </c>
      <c r="N13453">
        <f t="shared" si="630"/>
        <v>5</v>
      </c>
      <c r="O13453" s="3">
        <f t="shared" si="631"/>
        <v>15.216666661435738</v>
      </c>
      <c r="P13453">
        <f>HOUR('202008-capitalbikeshare-tripdat'!$C$7119)</f>
        <v>19</v>
      </c>
      <c r="Q13453">
        <f t="shared" si="632"/>
        <v>5</v>
      </c>
    </row>
    <row r="13454" spans="1:17" x14ac:dyDescent="0.35">
      <c r="A13454" t="s">
        <v>14010</v>
      </c>
      <c r="B13454" t="s">
        <v>2</v>
      </c>
      <c r="C13454" s="1">
        <v>44070.538124999999</v>
      </c>
      <c r="D13454" s="1">
        <v>44070.549456018518</v>
      </c>
      <c r="G13454" t="s">
        <v>265</v>
      </c>
      <c r="H13454">
        <v>114</v>
      </c>
      <c r="I13454">
        <v>38.880000000000003</v>
      </c>
      <c r="J13454">
        <v>-77.11</v>
      </c>
      <c r="K13454">
        <v>38.896912999999998</v>
      </c>
      <c r="L13454">
        <v>-77.071523333333303</v>
      </c>
      <c r="M13454" t="s">
        <v>0</v>
      </c>
      <c r="N13454">
        <f t="shared" si="630"/>
        <v>5</v>
      </c>
      <c r="O13454" s="3">
        <f t="shared" si="631"/>
        <v>16.316666667116806</v>
      </c>
      <c r="P13454">
        <f>HOUR('202008-capitalbikeshare-tripdat'!$C$4029)</f>
        <v>19</v>
      </c>
      <c r="Q13454">
        <f t="shared" si="632"/>
        <v>5</v>
      </c>
    </row>
    <row r="13455" spans="1:17" x14ac:dyDescent="0.35">
      <c r="A13455" t="s">
        <v>14011</v>
      </c>
      <c r="B13455" t="s">
        <v>2</v>
      </c>
      <c r="C13455" s="1">
        <v>44070.538310185184</v>
      </c>
      <c r="D13455" s="1">
        <v>44070.54042824074</v>
      </c>
      <c r="E13455" t="s">
        <v>770</v>
      </c>
      <c r="F13455">
        <v>463</v>
      </c>
      <c r="G13455" t="s">
        <v>873</v>
      </c>
      <c r="H13455">
        <v>112</v>
      </c>
      <c r="I13455">
        <v>38.949863666666602</v>
      </c>
      <c r="J13455">
        <v>-77.080173333333306</v>
      </c>
      <c r="K13455">
        <v>38.954749999999997</v>
      </c>
      <c r="L13455">
        <v>-77.082447500000001</v>
      </c>
      <c r="M13455" t="s">
        <v>0</v>
      </c>
      <c r="N13455">
        <f t="shared" si="630"/>
        <v>5</v>
      </c>
      <c r="O13455" s="3">
        <f t="shared" si="631"/>
        <v>3.0500000005122274</v>
      </c>
      <c r="P13455">
        <f>HOUR('202008-capitalbikeshare-tripdat'!$C$4848)</f>
        <v>22</v>
      </c>
      <c r="Q13455">
        <f t="shared" si="632"/>
        <v>5</v>
      </c>
    </row>
    <row r="13456" spans="1:17" x14ac:dyDescent="0.35">
      <c r="A13456" t="s">
        <v>14012</v>
      </c>
      <c r="B13456" t="s">
        <v>2</v>
      </c>
      <c r="C13456" s="1">
        <v>44070.540046296293</v>
      </c>
      <c r="D13456" s="1">
        <v>44070.547418981485</v>
      </c>
      <c r="I13456">
        <v>38.92</v>
      </c>
      <c r="J13456">
        <v>-76.98</v>
      </c>
      <c r="K13456">
        <v>38.92</v>
      </c>
      <c r="L13456">
        <v>-77.02</v>
      </c>
      <c r="M13456" t="s">
        <v>0</v>
      </c>
      <c r="N13456">
        <f t="shared" si="630"/>
        <v>5</v>
      </c>
      <c r="O13456" s="3">
        <f t="shared" si="631"/>
        <v>10.616666675778106</v>
      </c>
      <c r="P13456">
        <f>HOUR('202008-capitalbikeshare-tripdat'!$C$12242)</f>
        <v>11</v>
      </c>
      <c r="Q13456">
        <f t="shared" si="632"/>
        <v>5</v>
      </c>
    </row>
    <row r="13457" spans="1:17" x14ac:dyDescent="0.35">
      <c r="A13457" t="s">
        <v>14013</v>
      </c>
      <c r="B13457" t="s">
        <v>2</v>
      </c>
      <c r="C13457" s="1">
        <v>44070.540879629632</v>
      </c>
      <c r="D13457" s="1">
        <v>44070.554074074076</v>
      </c>
      <c r="E13457" t="s">
        <v>6483</v>
      </c>
      <c r="F13457">
        <v>56</v>
      </c>
      <c r="G13457" t="s">
        <v>881</v>
      </c>
      <c r="H13457">
        <v>140</v>
      </c>
      <c r="I13457">
        <v>38.933740833333303</v>
      </c>
      <c r="J13457">
        <v>-76.991088500000004</v>
      </c>
      <c r="K13457">
        <v>38.890385166666597</v>
      </c>
      <c r="L13457">
        <v>-76.9886153333333</v>
      </c>
      <c r="M13457" t="s">
        <v>0</v>
      </c>
      <c r="N13457">
        <f t="shared" si="630"/>
        <v>5</v>
      </c>
      <c r="O13457" s="3">
        <f t="shared" si="631"/>
        <v>18.999999999068677</v>
      </c>
      <c r="P13457">
        <f>HOUR('202008-capitalbikeshare-tripdat'!$C$12864)</f>
        <v>14</v>
      </c>
      <c r="Q13457">
        <f t="shared" si="632"/>
        <v>5</v>
      </c>
    </row>
    <row r="13458" spans="1:17" x14ac:dyDescent="0.35">
      <c r="A13458" t="s">
        <v>14014</v>
      </c>
      <c r="B13458" t="s">
        <v>2</v>
      </c>
      <c r="C13458" s="1">
        <v>44070.542986111112</v>
      </c>
      <c r="D13458" s="1">
        <v>44070.560578703706</v>
      </c>
      <c r="E13458" t="s">
        <v>3447</v>
      </c>
      <c r="F13458">
        <v>74</v>
      </c>
      <c r="G13458" t="s">
        <v>483</v>
      </c>
      <c r="H13458">
        <v>367</v>
      </c>
      <c r="I13458">
        <v>38.928039666666599</v>
      </c>
      <c r="J13458">
        <v>-77.043298166666602</v>
      </c>
      <c r="K13458">
        <v>38.952339666666603</v>
      </c>
      <c r="L13458">
        <v>-77.002643166666601</v>
      </c>
      <c r="M13458" t="s">
        <v>0</v>
      </c>
      <c r="N13458">
        <f t="shared" si="630"/>
        <v>5</v>
      </c>
      <c r="O13458" s="3">
        <f t="shared" si="631"/>
        <v>25.33333333558403</v>
      </c>
      <c r="P13458">
        <f>HOUR('202008-capitalbikeshare-tripdat'!$C$9384)</f>
        <v>14</v>
      </c>
      <c r="Q13458">
        <f t="shared" si="632"/>
        <v>5</v>
      </c>
    </row>
    <row r="13459" spans="1:17" x14ac:dyDescent="0.35">
      <c r="A13459" t="s">
        <v>14015</v>
      </c>
      <c r="B13459" t="s">
        <v>2</v>
      </c>
      <c r="C13459" s="1">
        <v>44070.543333333335</v>
      </c>
      <c r="D13459" s="1">
        <v>44070.551724537036</v>
      </c>
      <c r="G13459" t="s">
        <v>528</v>
      </c>
      <c r="H13459">
        <v>21</v>
      </c>
      <c r="I13459">
        <v>38.9</v>
      </c>
      <c r="J13459">
        <v>-77</v>
      </c>
      <c r="K13459">
        <v>38.876686333333303</v>
      </c>
      <c r="L13459">
        <v>-77.017733166666602</v>
      </c>
      <c r="M13459" t="s">
        <v>0</v>
      </c>
      <c r="N13459">
        <f t="shared" si="630"/>
        <v>5</v>
      </c>
      <c r="O13459" s="3">
        <f t="shared" si="631"/>
        <v>12.083333329064772</v>
      </c>
      <c r="P13459">
        <f>HOUR('202008-capitalbikeshare-tripdat'!$C$7817)</f>
        <v>23</v>
      </c>
      <c r="Q13459">
        <f t="shared" si="632"/>
        <v>5</v>
      </c>
    </row>
    <row r="13460" spans="1:17" x14ac:dyDescent="0.35">
      <c r="A13460" t="s">
        <v>14016</v>
      </c>
      <c r="B13460" t="s">
        <v>2</v>
      </c>
      <c r="C13460" s="1">
        <v>44070.544398148151</v>
      </c>
      <c r="D13460" s="1">
        <v>44070.561539351853</v>
      </c>
      <c r="E13460" t="s">
        <v>75</v>
      </c>
      <c r="F13460">
        <v>105</v>
      </c>
      <c r="G13460" t="s">
        <v>75</v>
      </c>
      <c r="H13460">
        <v>105</v>
      </c>
      <c r="I13460">
        <v>38.934937833333301</v>
      </c>
      <c r="J13460">
        <v>-77.072869999999995</v>
      </c>
      <c r="K13460">
        <v>38.935016500000003</v>
      </c>
      <c r="L13460">
        <v>-77.072927166666602</v>
      </c>
      <c r="M13460" t="s">
        <v>0</v>
      </c>
      <c r="N13460">
        <f t="shared" si="630"/>
        <v>5</v>
      </c>
      <c r="O13460" s="3">
        <f t="shared" si="631"/>
        <v>24.683333330322057</v>
      </c>
      <c r="P13460">
        <f>HOUR('202008-capitalbikeshare-tripdat'!$C$2985)</f>
        <v>13</v>
      </c>
      <c r="Q13460">
        <f t="shared" si="632"/>
        <v>5</v>
      </c>
    </row>
    <row r="13461" spans="1:17" x14ac:dyDescent="0.35">
      <c r="A13461" t="s">
        <v>14017</v>
      </c>
      <c r="B13461" t="s">
        <v>2</v>
      </c>
      <c r="C13461" s="1">
        <v>44070.54482638889</v>
      </c>
      <c r="D13461" s="1">
        <v>44070.561689814815</v>
      </c>
      <c r="E13461" t="s">
        <v>75</v>
      </c>
      <c r="F13461">
        <v>105</v>
      </c>
      <c r="G13461" t="s">
        <v>75</v>
      </c>
      <c r="H13461">
        <v>105</v>
      </c>
      <c r="I13461">
        <v>38.934953166666602</v>
      </c>
      <c r="J13461">
        <v>-77.072824333333301</v>
      </c>
      <c r="K13461">
        <v>38.9350721666666</v>
      </c>
      <c r="L13461">
        <v>-77.072850166666598</v>
      </c>
      <c r="M13461" t="s">
        <v>0</v>
      </c>
      <c r="N13461">
        <f t="shared" si="630"/>
        <v>5</v>
      </c>
      <c r="O13461" s="3">
        <f t="shared" si="631"/>
        <v>24.283333331113681</v>
      </c>
      <c r="P13461">
        <f>HOUR('202008-capitalbikeshare-tripdat'!$C$1296)</f>
        <v>18</v>
      </c>
      <c r="Q13461">
        <f t="shared" si="632"/>
        <v>5</v>
      </c>
    </row>
    <row r="13462" spans="1:17" x14ac:dyDescent="0.35">
      <c r="A13462" t="s">
        <v>14018</v>
      </c>
      <c r="B13462" t="s">
        <v>2</v>
      </c>
      <c r="C13462" s="1">
        <v>44070.544953703706</v>
      </c>
      <c r="D13462" s="1">
        <v>44070.565821759257</v>
      </c>
      <c r="G13462" t="s">
        <v>217</v>
      </c>
      <c r="H13462">
        <v>218</v>
      </c>
      <c r="I13462">
        <v>38.93</v>
      </c>
      <c r="J13462">
        <v>-77.11</v>
      </c>
      <c r="K13462">
        <v>38.862876333333297</v>
      </c>
      <c r="L13462">
        <v>-77.054086833333301</v>
      </c>
      <c r="M13462" t="s">
        <v>0</v>
      </c>
      <c r="N13462">
        <f t="shared" si="630"/>
        <v>5</v>
      </c>
      <c r="O13462" s="3">
        <f t="shared" si="631"/>
        <v>30.0499999942258</v>
      </c>
      <c r="P13462">
        <f>HOUR('202008-capitalbikeshare-tripdat'!$C$7814)</f>
        <v>23</v>
      </c>
      <c r="Q13462">
        <f t="shared" si="632"/>
        <v>5</v>
      </c>
    </row>
    <row r="13463" spans="1:17" x14ac:dyDescent="0.35">
      <c r="A13463" t="s">
        <v>14019</v>
      </c>
      <c r="B13463" t="s">
        <v>2</v>
      </c>
      <c r="C13463" s="1">
        <v>44070.547256944446</v>
      </c>
      <c r="D13463" s="1">
        <v>44070.55773148148</v>
      </c>
      <c r="E13463" t="s">
        <v>251</v>
      </c>
      <c r="F13463">
        <v>533</v>
      </c>
      <c r="G13463" t="s">
        <v>3447</v>
      </c>
      <c r="H13463">
        <v>74</v>
      </c>
      <c r="I13463">
        <v>38.905385833333298</v>
      </c>
      <c r="J13463">
        <v>-77.050242166666607</v>
      </c>
      <c r="K13463">
        <v>38.928047499999998</v>
      </c>
      <c r="L13463">
        <v>-77.043311000000003</v>
      </c>
      <c r="M13463" t="s">
        <v>0</v>
      </c>
      <c r="N13463">
        <f t="shared" si="630"/>
        <v>5</v>
      </c>
      <c r="O13463" s="3">
        <f t="shared" si="631"/>
        <v>15.08333332836628</v>
      </c>
      <c r="P13463">
        <f>HOUR('202008-capitalbikeshare-tripdat'!$C$9793)</f>
        <v>13</v>
      </c>
      <c r="Q13463">
        <f t="shared" si="632"/>
        <v>5</v>
      </c>
    </row>
    <row r="13464" spans="1:17" x14ac:dyDescent="0.35">
      <c r="A13464" t="s">
        <v>14020</v>
      </c>
      <c r="B13464" t="s">
        <v>2</v>
      </c>
      <c r="C13464" s="1">
        <v>44070.549849537034</v>
      </c>
      <c r="D13464" s="1">
        <v>44070.553576388891</v>
      </c>
      <c r="E13464" t="s">
        <v>569</v>
      </c>
      <c r="F13464">
        <v>456</v>
      </c>
      <c r="G13464" t="s">
        <v>64</v>
      </c>
      <c r="H13464">
        <v>501</v>
      </c>
      <c r="I13464">
        <v>38.9023306666666</v>
      </c>
      <c r="J13464">
        <v>-77.015974833333303</v>
      </c>
      <c r="K13464">
        <v>38.902979333333299</v>
      </c>
      <c r="L13464">
        <v>-76.998558666666597</v>
      </c>
      <c r="M13464" t="s">
        <v>0</v>
      </c>
      <c r="N13464">
        <f t="shared" si="630"/>
        <v>5</v>
      </c>
      <c r="O13464" s="3">
        <f t="shared" si="631"/>
        <v>5.366666674381122</v>
      </c>
      <c r="P13464">
        <f>HOUR('202008-capitalbikeshare-tripdat'!$C$15468)</f>
        <v>11</v>
      </c>
      <c r="Q13464">
        <f t="shared" si="632"/>
        <v>5</v>
      </c>
    </row>
    <row r="13465" spans="1:17" x14ac:dyDescent="0.35">
      <c r="A13465" t="s">
        <v>14021</v>
      </c>
      <c r="B13465" t="s">
        <v>2</v>
      </c>
      <c r="C13465" s="1">
        <v>44070.550474537034</v>
      </c>
      <c r="D13465" s="1">
        <v>44070.57708333333</v>
      </c>
      <c r="I13465">
        <v>38.86</v>
      </c>
      <c r="J13465">
        <v>-76.98</v>
      </c>
      <c r="K13465">
        <v>38.869999999999997</v>
      </c>
      <c r="L13465">
        <v>-76.989999999999995</v>
      </c>
      <c r="M13465" t="s">
        <v>0</v>
      </c>
      <c r="N13465">
        <f t="shared" si="630"/>
        <v>5</v>
      </c>
      <c r="O13465" s="3">
        <f t="shared" si="631"/>
        <v>38.316666665486991</v>
      </c>
      <c r="P13465">
        <f>HOUR('202008-capitalbikeshare-tripdat'!$C$8660)</f>
        <v>19</v>
      </c>
      <c r="Q13465">
        <f t="shared" si="632"/>
        <v>5</v>
      </c>
    </row>
    <row r="13466" spans="1:17" x14ac:dyDescent="0.35">
      <c r="A13466" t="s">
        <v>14022</v>
      </c>
      <c r="B13466" t="s">
        <v>2</v>
      </c>
      <c r="C13466" s="1">
        <v>44070.552997685183</v>
      </c>
      <c r="D13466" s="1">
        <v>44070.556354166663</v>
      </c>
      <c r="E13466" t="s">
        <v>123</v>
      </c>
      <c r="F13466">
        <v>516</v>
      </c>
      <c r="G13466" t="s">
        <v>327</v>
      </c>
      <c r="H13466">
        <v>272</v>
      </c>
      <c r="I13466">
        <v>38.905385500000001</v>
      </c>
      <c r="J13466">
        <v>-77.065218166666597</v>
      </c>
      <c r="K13466">
        <v>38.906525500000001</v>
      </c>
      <c r="L13466">
        <v>-77.051654499999998</v>
      </c>
      <c r="M13466" t="s">
        <v>0</v>
      </c>
      <c r="N13466">
        <f t="shared" si="630"/>
        <v>5</v>
      </c>
      <c r="O13466" s="3">
        <f t="shared" si="631"/>
        <v>4.8333333316259086</v>
      </c>
      <c r="P13466">
        <f>HOUR('202008-capitalbikeshare-tripdat'!$C$14448)</f>
        <v>17</v>
      </c>
      <c r="Q13466">
        <f t="shared" si="632"/>
        <v>5</v>
      </c>
    </row>
    <row r="13467" spans="1:17" x14ac:dyDescent="0.35">
      <c r="A13467" s="2" t="s">
        <v>14023</v>
      </c>
      <c r="B13467" t="s">
        <v>2</v>
      </c>
      <c r="C13467" s="1">
        <v>44070.553379629629</v>
      </c>
      <c r="D13467" s="1">
        <v>44070.561898148146</v>
      </c>
      <c r="E13467" t="s">
        <v>66</v>
      </c>
      <c r="F13467">
        <v>517</v>
      </c>
      <c r="G13467" t="s">
        <v>21</v>
      </c>
      <c r="H13467">
        <v>109</v>
      </c>
      <c r="I13467">
        <v>38.924033833333297</v>
      </c>
      <c r="J13467">
        <v>-77.0408038333333</v>
      </c>
      <c r="K13467">
        <v>38.922578166666597</v>
      </c>
      <c r="L13467">
        <v>-77.077191166666594</v>
      </c>
      <c r="M13467" t="s">
        <v>0</v>
      </c>
      <c r="N13467">
        <f t="shared" si="630"/>
        <v>5</v>
      </c>
      <c r="O13467" s="3">
        <f t="shared" si="631"/>
        <v>12.266666663344949</v>
      </c>
      <c r="P13467">
        <f>HOUR('202008-capitalbikeshare-tripdat'!$C$2018)</f>
        <v>15</v>
      </c>
      <c r="Q13467">
        <f t="shared" si="632"/>
        <v>5</v>
      </c>
    </row>
    <row r="13468" spans="1:17" x14ac:dyDescent="0.35">
      <c r="A13468" t="s">
        <v>14024</v>
      </c>
      <c r="B13468" t="s">
        <v>2</v>
      </c>
      <c r="C13468" s="1">
        <v>44070.553414351853</v>
      </c>
      <c r="D13468" s="1">
        <v>44070.562997685185</v>
      </c>
      <c r="E13468" t="s">
        <v>145</v>
      </c>
      <c r="F13468">
        <v>528</v>
      </c>
      <c r="G13468" t="s">
        <v>142</v>
      </c>
      <c r="H13468">
        <v>77</v>
      </c>
      <c r="I13468">
        <v>38.912601833333298</v>
      </c>
      <c r="J13468">
        <v>-77.0456163333333</v>
      </c>
      <c r="K13468">
        <v>38.9280525</v>
      </c>
      <c r="L13468">
        <v>-77.023918833333298</v>
      </c>
      <c r="M13468" t="s">
        <v>0</v>
      </c>
      <c r="N13468">
        <f t="shared" si="630"/>
        <v>5</v>
      </c>
      <c r="O13468" s="3">
        <f t="shared" si="631"/>
        <v>13.799999998882413</v>
      </c>
      <c r="P13468">
        <f>HOUR('202008-capitalbikeshare-tripdat'!$C$15460)</f>
        <v>11</v>
      </c>
      <c r="Q13468">
        <f t="shared" si="632"/>
        <v>5</v>
      </c>
    </row>
    <row r="13469" spans="1:17" x14ac:dyDescent="0.35">
      <c r="A13469" t="s">
        <v>14025</v>
      </c>
      <c r="B13469" t="s">
        <v>2</v>
      </c>
      <c r="C13469" s="1">
        <v>44070.554189814815</v>
      </c>
      <c r="D13469" s="1">
        <v>44070.610810185186</v>
      </c>
      <c r="G13469" t="s">
        <v>318</v>
      </c>
      <c r="H13469">
        <v>228</v>
      </c>
      <c r="I13469">
        <v>38.89</v>
      </c>
      <c r="J13469">
        <v>-77.08</v>
      </c>
      <c r="K13469">
        <v>38.896570500000003</v>
      </c>
      <c r="L13469">
        <v>-77.067137500000001</v>
      </c>
      <c r="M13469" t="s">
        <v>0</v>
      </c>
      <c r="N13469">
        <f t="shared" si="630"/>
        <v>5</v>
      </c>
      <c r="O13469" s="3">
        <f t="shared" si="631"/>
        <v>81.53333333437331</v>
      </c>
      <c r="P13469">
        <f>HOUR('202008-capitalbikeshare-tripdat'!$C$12708)</f>
        <v>10</v>
      </c>
      <c r="Q13469">
        <f t="shared" si="632"/>
        <v>5</v>
      </c>
    </row>
    <row r="13470" spans="1:17" x14ac:dyDescent="0.35">
      <c r="A13470" t="s">
        <v>14026</v>
      </c>
      <c r="B13470" t="s">
        <v>2</v>
      </c>
      <c r="C13470" s="1">
        <v>44070.554884259262</v>
      </c>
      <c r="D13470" s="1">
        <v>44070.561886574076</v>
      </c>
      <c r="E13470" t="s">
        <v>75</v>
      </c>
      <c r="F13470">
        <v>105</v>
      </c>
      <c r="I13470">
        <v>38.934895666666598</v>
      </c>
      <c r="J13470">
        <v>-77.072798833333295</v>
      </c>
      <c r="K13470">
        <v>38.950000000000003</v>
      </c>
      <c r="L13470">
        <v>-77.08</v>
      </c>
      <c r="M13470" t="s">
        <v>0</v>
      </c>
      <c r="N13470">
        <f t="shared" si="630"/>
        <v>5</v>
      </c>
      <c r="O13470" s="3">
        <f t="shared" si="631"/>
        <v>10.083333333022892</v>
      </c>
      <c r="P13470">
        <f>HOUR('202008-capitalbikeshare-tripdat'!$C$12711)</f>
        <v>10</v>
      </c>
      <c r="Q13470">
        <f t="shared" si="632"/>
        <v>5</v>
      </c>
    </row>
    <row r="13471" spans="1:17" x14ac:dyDescent="0.35">
      <c r="A13471" t="s">
        <v>14027</v>
      </c>
      <c r="B13471" t="s">
        <v>2</v>
      </c>
      <c r="C13471" s="1">
        <v>44070.557430555556</v>
      </c>
      <c r="D13471" s="1">
        <v>44070.57402777778</v>
      </c>
      <c r="E13471" t="s">
        <v>3858</v>
      </c>
      <c r="F13471">
        <v>482</v>
      </c>
      <c r="G13471" t="s">
        <v>142</v>
      </c>
      <c r="H13471">
        <v>77</v>
      </c>
      <c r="I13471">
        <v>38.884812166666599</v>
      </c>
      <c r="J13471">
        <v>-77.006032833333293</v>
      </c>
      <c r="K13471">
        <v>38.928035666666602</v>
      </c>
      <c r="L13471">
        <v>-77.023753166666594</v>
      </c>
      <c r="M13471" t="s">
        <v>0</v>
      </c>
      <c r="N13471">
        <f t="shared" si="630"/>
        <v>5</v>
      </c>
      <c r="O13471" s="3">
        <f t="shared" si="631"/>
        <v>23.900000002468005</v>
      </c>
      <c r="P13471">
        <f>HOUR('202008-capitalbikeshare-tripdat'!$C$10673)</f>
        <v>0</v>
      </c>
      <c r="Q13471">
        <f t="shared" si="632"/>
        <v>5</v>
      </c>
    </row>
    <row r="13472" spans="1:17" x14ac:dyDescent="0.35">
      <c r="A13472" t="s">
        <v>14028</v>
      </c>
      <c r="B13472" t="s">
        <v>2</v>
      </c>
      <c r="C13472" s="1">
        <v>44070.55877314815</v>
      </c>
      <c r="D13472" s="1">
        <v>44070.561041666668</v>
      </c>
      <c r="I13472">
        <v>38.950000000000003</v>
      </c>
      <c r="J13472">
        <v>-77.02</v>
      </c>
      <c r="K13472">
        <v>38.94</v>
      </c>
      <c r="L13472">
        <v>-77.03</v>
      </c>
      <c r="M13472" t="s">
        <v>0</v>
      </c>
      <c r="N13472">
        <f t="shared" si="630"/>
        <v>5</v>
      </c>
      <c r="O13472" s="3">
        <f t="shared" si="631"/>
        <v>3.2666666654404253</v>
      </c>
      <c r="P13472">
        <f>HOUR('202008-capitalbikeshare-tripdat'!$C$10211)</f>
        <v>10</v>
      </c>
      <c r="Q13472">
        <f t="shared" si="632"/>
        <v>5</v>
      </c>
    </row>
    <row r="13473" spans="1:17" x14ac:dyDescent="0.35">
      <c r="A13473" t="s">
        <v>14029</v>
      </c>
      <c r="B13473" t="s">
        <v>2</v>
      </c>
      <c r="C13473" s="1">
        <v>44070.560081018521</v>
      </c>
      <c r="D13473" s="1">
        <v>44070.582488425927</v>
      </c>
      <c r="G13473" t="s">
        <v>1478</v>
      </c>
      <c r="H13473">
        <v>23</v>
      </c>
      <c r="I13473">
        <v>38.93</v>
      </c>
      <c r="J13473">
        <v>-77.03</v>
      </c>
      <c r="K13473">
        <v>38.915368000000001</v>
      </c>
      <c r="L13473">
        <v>-77.044643833333296</v>
      </c>
      <c r="M13473" t="s">
        <v>0</v>
      </c>
      <c r="N13473">
        <f t="shared" si="630"/>
        <v>5</v>
      </c>
      <c r="O13473" s="3">
        <f t="shared" si="631"/>
        <v>32.266666665673256</v>
      </c>
      <c r="P13473">
        <f>HOUR('202008-capitalbikeshare-tripdat'!$C$2020)</f>
        <v>15</v>
      </c>
      <c r="Q13473">
        <f t="shared" si="632"/>
        <v>5</v>
      </c>
    </row>
    <row r="13474" spans="1:17" x14ac:dyDescent="0.35">
      <c r="A13474" t="s">
        <v>14030</v>
      </c>
      <c r="B13474" t="s">
        <v>2</v>
      </c>
      <c r="C13474" s="1">
        <v>44070.561678240738</v>
      </c>
      <c r="D13474" s="1">
        <v>44070.576863425929</v>
      </c>
      <c r="G13474" t="s">
        <v>272</v>
      </c>
      <c r="H13474">
        <v>299</v>
      </c>
      <c r="I13474">
        <v>38.93</v>
      </c>
      <c r="J13474">
        <v>-77</v>
      </c>
      <c r="K13474">
        <v>38.916769833333298</v>
      </c>
      <c r="L13474">
        <v>-77.028094999999993</v>
      </c>
      <c r="M13474" t="s">
        <v>0</v>
      </c>
      <c r="N13474">
        <f t="shared" si="630"/>
        <v>5</v>
      </c>
      <c r="O13474" s="3">
        <f t="shared" si="631"/>
        <v>21.866666675778106</v>
      </c>
      <c r="P13474">
        <f>HOUR('202008-capitalbikeshare-tripdat'!$C$12718)</f>
        <v>10</v>
      </c>
      <c r="Q13474">
        <f t="shared" si="632"/>
        <v>5</v>
      </c>
    </row>
    <row r="13475" spans="1:17" x14ac:dyDescent="0.35">
      <c r="A13475" t="s">
        <v>14031</v>
      </c>
      <c r="B13475" t="s">
        <v>2</v>
      </c>
      <c r="C13475" s="1">
        <v>44070.561886574076</v>
      </c>
      <c r="D13475" s="1">
        <v>44070.56958333333</v>
      </c>
      <c r="I13475">
        <v>38.93</v>
      </c>
      <c r="J13475">
        <v>-77.02</v>
      </c>
      <c r="K13475">
        <v>38.909999999999997</v>
      </c>
      <c r="L13475">
        <v>-77.05</v>
      </c>
      <c r="M13475" t="s">
        <v>0</v>
      </c>
      <c r="N13475">
        <f t="shared" si="630"/>
        <v>5</v>
      </c>
      <c r="O13475" s="3">
        <f t="shared" si="631"/>
        <v>11.083333325805143</v>
      </c>
      <c r="P13475">
        <f>HOUR('202008-capitalbikeshare-tripdat'!$C$12081)</f>
        <v>19</v>
      </c>
      <c r="Q13475">
        <f t="shared" si="632"/>
        <v>5</v>
      </c>
    </row>
    <row r="13476" spans="1:17" x14ac:dyDescent="0.35">
      <c r="A13476" t="s">
        <v>14032</v>
      </c>
      <c r="B13476" t="s">
        <v>2</v>
      </c>
      <c r="C13476" s="1">
        <v>44070.562824074077</v>
      </c>
      <c r="D13476" s="1">
        <v>44070.570833333331</v>
      </c>
      <c r="E13476" t="s">
        <v>113</v>
      </c>
      <c r="F13476">
        <v>527</v>
      </c>
      <c r="G13476" t="s">
        <v>1800</v>
      </c>
      <c r="H13476">
        <v>155</v>
      </c>
      <c r="I13476">
        <v>38.925625833333299</v>
      </c>
      <c r="J13476">
        <v>-77.027142333333302</v>
      </c>
      <c r="K13476">
        <v>38.906213833333297</v>
      </c>
      <c r="L13476">
        <v>-77.039804000000004</v>
      </c>
      <c r="M13476" t="s">
        <v>0</v>
      </c>
      <c r="N13476">
        <f t="shared" si="630"/>
        <v>5</v>
      </c>
      <c r="O13476" s="3">
        <f t="shared" si="631"/>
        <v>11.533333326224238</v>
      </c>
      <c r="P13476">
        <f>HOUR('202008-capitalbikeshare-tripdat'!$C$10806)</f>
        <v>12</v>
      </c>
      <c r="Q13476">
        <f t="shared" si="632"/>
        <v>5</v>
      </c>
    </row>
    <row r="13477" spans="1:17" x14ac:dyDescent="0.35">
      <c r="A13477" t="s">
        <v>14033</v>
      </c>
      <c r="B13477" t="s">
        <v>2</v>
      </c>
      <c r="C13477" s="1">
        <v>44070.563217592593</v>
      </c>
      <c r="D13477" s="1">
        <v>44070.586643518516</v>
      </c>
      <c r="I13477">
        <v>38.909999999999997</v>
      </c>
      <c r="J13477">
        <v>-77.14</v>
      </c>
      <c r="K13477">
        <v>38.909999999999997</v>
      </c>
      <c r="L13477">
        <v>-77.14</v>
      </c>
      <c r="M13477" t="s">
        <v>0</v>
      </c>
      <c r="N13477">
        <f t="shared" si="630"/>
        <v>5</v>
      </c>
      <c r="O13477" s="3">
        <f t="shared" si="631"/>
        <v>33.733333329437301</v>
      </c>
      <c r="P13477">
        <f>HOUR('202008-capitalbikeshare-tripdat'!$C$464)</f>
        <v>20</v>
      </c>
      <c r="Q13477">
        <f t="shared" si="632"/>
        <v>5</v>
      </c>
    </row>
    <row r="13478" spans="1:17" x14ac:dyDescent="0.35">
      <c r="A13478" t="s">
        <v>14034</v>
      </c>
      <c r="B13478" t="s">
        <v>2</v>
      </c>
      <c r="C13478" s="1">
        <v>44070.563703703701</v>
      </c>
      <c r="D13478" s="1">
        <v>44070.580625000002</v>
      </c>
      <c r="I13478">
        <v>38.880000000000003</v>
      </c>
      <c r="J13478">
        <v>-77.010000000000005</v>
      </c>
      <c r="K13478">
        <v>38.83</v>
      </c>
      <c r="L13478">
        <v>-76.989999999999995</v>
      </c>
      <c r="M13478" t="s">
        <v>0</v>
      </c>
      <c r="N13478">
        <f t="shared" si="630"/>
        <v>5</v>
      </c>
      <c r="O13478" s="3">
        <f t="shared" si="631"/>
        <v>24.366666673449799</v>
      </c>
      <c r="P13478">
        <f>HOUR('202008-capitalbikeshare-tripdat'!$C$8451)</f>
        <v>12</v>
      </c>
      <c r="Q13478">
        <f t="shared" si="632"/>
        <v>5</v>
      </c>
    </row>
    <row r="13479" spans="1:17" x14ac:dyDescent="0.35">
      <c r="A13479" t="s">
        <v>14035</v>
      </c>
      <c r="B13479" t="s">
        <v>2</v>
      </c>
      <c r="C13479" s="1">
        <v>44070.564155092594</v>
      </c>
      <c r="D13479" s="1">
        <v>44070.568298611113</v>
      </c>
      <c r="G13479" t="s">
        <v>283</v>
      </c>
      <c r="H13479">
        <v>583</v>
      </c>
      <c r="I13479">
        <v>38.94</v>
      </c>
      <c r="J13479">
        <v>-77.03</v>
      </c>
      <c r="K13479">
        <v>38.9480115</v>
      </c>
      <c r="L13479">
        <v>-77.021482166666601</v>
      </c>
      <c r="M13479" t="s">
        <v>0</v>
      </c>
      <c r="N13479">
        <f t="shared" si="630"/>
        <v>5</v>
      </c>
      <c r="O13479" s="3">
        <f t="shared" si="631"/>
        <v>5.9666666679549962</v>
      </c>
      <c r="P13479">
        <f>HOUR('202008-capitalbikeshare-tripdat'!$C$10208)</f>
        <v>10</v>
      </c>
      <c r="Q13479">
        <f t="shared" si="632"/>
        <v>5</v>
      </c>
    </row>
    <row r="13480" spans="1:17" x14ac:dyDescent="0.35">
      <c r="A13480" t="s">
        <v>14036</v>
      </c>
      <c r="B13480" t="s">
        <v>2</v>
      </c>
      <c r="C13480" s="1">
        <v>44070.569525462961</v>
      </c>
      <c r="D13480" s="1">
        <v>44070.575057870374</v>
      </c>
      <c r="G13480" t="s">
        <v>372</v>
      </c>
      <c r="H13480">
        <v>669</v>
      </c>
      <c r="I13480">
        <v>38.9</v>
      </c>
      <c r="J13480">
        <v>-76.98</v>
      </c>
      <c r="K13480">
        <v>38.902627833333298</v>
      </c>
      <c r="L13480">
        <v>-77.005644833333307</v>
      </c>
      <c r="M13480" t="s">
        <v>0</v>
      </c>
      <c r="N13480">
        <f t="shared" si="630"/>
        <v>5</v>
      </c>
      <c r="O13480" s="3">
        <f t="shared" si="631"/>
        <v>7.9666666744742543</v>
      </c>
      <c r="P13480">
        <f>HOUR('202008-capitalbikeshare-tripdat'!$C$12080)</f>
        <v>19</v>
      </c>
      <c r="Q13480">
        <f t="shared" si="632"/>
        <v>5</v>
      </c>
    </row>
    <row r="13481" spans="1:17" x14ac:dyDescent="0.35">
      <c r="A13481" t="s">
        <v>14037</v>
      </c>
      <c r="B13481" t="s">
        <v>2</v>
      </c>
      <c r="C13481" s="1">
        <v>44070.570520833331</v>
      </c>
      <c r="D13481" s="1">
        <v>44070.574583333335</v>
      </c>
      <c r="I13481">
        <v>38.86</v>
      </c>
      <c r="J13481">
        <v>-77</v>
      </c>
      <c r="K13481">
        <v>38.86</v>
      </c>
      <c r="L13481">
        <v>-77</v>
      </c>
      <c r="M13481" t="s">
        <v>0</v>
      </c>
      <c r="N13481">
        <f t="shared" si="630"/>
        <v>5</v>
      </c>
      <c r="O13481" s="3">
        <f t="shared" si="631"/>
        <v>5.8500000054482371</v>
      </c>
      <c r="P13481">
        <f>HOUR('202008-capitalbikeshare-tripdat'!$C$11481)</f>
        <v>14</v>
      </c>
      <c r="Q13481">
        <f t="shared" si="632"/>
        <v>5</v>
      </c>
    </row>
    <row r="13482" spans="1:17" x14ac:dyDescent="0.35">
      <c r="A13482" t="s">
        <v>14038</v>
      </c>
      <c r="B13482" t="s">
        <v>2</v>
      </c>
      <c r="C13482" s="1">
        <v>44070.571087962962</v>
      </c>
      <c r="D13482" s="1">
        <v>44070.57130787037</v>
      </c>
      <c r="I13482">
        <v>38.909999999999997</v>
      </c>
      <c r="J13482">
        <v>-77.05</v>
      </c>
      <c r="K13482">
        <v>38.909999999999997</v>
      </c>
      <c r="L13482">
        <v>-77.05</v>
      </c>
      <c r="M13482" t="s">
        <v>0</v>
      </c>
      <c r="N13482">
        <f t="shared" si="630"/>
        <v>5</v>
      </c>
      <c r="O13482" s="3">
        <f t="shared" si="631"/>
        <v>0.31666666734963655</v>
      </c>
      <c r="P13482">
        <f>HOUR('202008-capitalbikeshare-tripdat'!$C$9694)</f>
        <v>7</v>
      </c>
      <c r="Q13482">
        <f t="shared" si="632"/>
        <v>5</v>
      </c>
    </row>
    <row r="13483" spans="1:17" x14ac:dyDescent="0.35">
      <c r="A13483" t="s">
        <v>14039</v>
      </c>
      <c r="B13483" t="s">
        <v>2</v>
      </c>
      <c r="C13483" s="1">
        <v>44070.572962962964</v>
      </c>
      <c r="D13483" s="1">
        <v>44070.581493055557</v>
      </c>
      <c r="I13483">
        <v>38.94</v>
      </c>
      <c r="J13483">
        <v>-77.040000000000006</v>
      </c>
      <c r="K13483">
        <v>38.92</v>
      </c>
      <c r="L13483">
        <v>-77</v>
      </c>
      <c r="M13483" t="s">
        <v>0</v>
      </c>
      <c r="N13483">
        <f t="shared" si="630"/>
        <v>5</v>
      </c>
      <c r="O13483" s="3">
        <f t="shared" si="631"/>
        <v>12.283333333907649</v>
      </c>
      <c r="P13483">
        <f>HOUR('202008-capitalbikeshare-tripdat'!$C$13815)</f>
        <v>21</v>
      </c>
      <c r="Q13483">
        <f t="shared" si="632"/>
        <v>5</v>
      </c>
    </row>
    <row r="13484" spans="1:17" x14ac:dyDescent="0.35">
      <c r="A13484" t="s">
        <v>14040</v>
      </c>
      <c r="B13484" t="s">
        <v>2</v>
      </c>
      <c r="C13484" s="1">
        <v>44070.573530092595</v>
      </c>
      <c r="D13484" s="1">
        <v>44070.576319444444</v>
      </c>
      <c r="I13484">
        <v>38.909999999999997</v>
      </c>
      <c r="J13484">
        <v>-77.05</v>
      </c>
      <c r="K13484">
        <v>38.909999999999997</v>
      </c>
      <c r="L13484">
        <v>-77.05</v>
      </c>
      <c r="M13484" t="s">
        <v>0</v>
      </c>
      <c r="N13484">
        <f t="shared" si="630"/>
        <v>5</v>
      </c>
      <c r="O13484" s="3">
        <f t="shared" si="631"/>
        <v>4.0166666626464576</v>
      </c>
      <c r="P13484">
        <f>HOUR('202008-capitalbikeshare-tripdat'!$C$9695)</f>
        <v>7</v>
      </c>
      <c r="Q13484">
        <f t="shared" si="632"/>
        <v>5</v>
      </c>
    </row>
    <row r="13485" spans="1:17" x14ac:dyDescent="0.35">
      <c r="A13485" t="s">
        <v>14041</v>
      </c>
      <c r="B13485" t="s">
        <v>2</v>
      </c>
      <c r="C13485" s="1">
        <v>44070.573923611111</v>
      </c>
      <c r="D13485" s="1">
        <v>44070.583553240744</v>
      </c>
      <c r="E13485" t="s">
        <v>75</v>
      </c>
      <c r="F13485">
        <v>105</v>
      </c>
      <c r="I13485">
        <v>38.935141000000002</v>
      </c>
      <c r="J13485">
        <v>-77.072641833333293</v>
      </c>
      <c r="K13485">
        <v>38.9</v>
      </c>
      <c r="L13485">
        <v>-77.03</v>
      </c>
      <c r="M13485" t="s">
        <v>0</v>
      </c>
      <c r="N13485">
        <f t="shared" si="630"/>
        <v>5</v>
      </c>
      <c r="O13485" s="3">
        <f t="shared" si="631"/>
        <v>13.866666670655832</v>
      </c>
      <c r="P13485">
        <f>HOUR('202008-capitalbikeshare-tripdat'!$C$11478)</f>
        <v>14</v>
      </c>
      <c r="Q13485">
        <f t="shared" si="632"/>
        <v>5</v>
      </c>
    </row>
    <row r="13486" spans="1:17" x14ac:dyDescent="0.35">
      <c r="A13486" t="s">
        <v>14042</v>
      </c>
      <c r="B13486" t="s">
        <v>2</v>
      </c>
      <c r="C13486" s="1">
        <v>44070.574999999997</v>
      </c>
      <c r="D13486" s="1">
        <v>44070.586736111109</v>
      </c>
      <c r="E13486" t="s">
        <v>131</v>
      </c>
      <c r="F13486">
        <v>15</v>
      </c>
      <c r="I13486">
        <v>38.929487333333299</v>
      </c>
      <c r="J13486">
        <v>-77.027837000000005</v>
      </c>
      <c r="K13486">
        <v>38.92</v>
      </c>
      <c r="L13486">
        <v>-76.989999999999995</v>
      </c>
      <c r="M13486" t="s">
        <v>0</v>
      </c>
      <c r="N13486">
        <f t="shared" si="630"/>
        <v>5</v>
      </c>
      <c r="O13486" s="3">
        <f t="shared" si="631"/>
        <v>16.90000000060536</v>
      </c>
      <c r="P13486">
        <f>HOUR('202008-capitalbikeshare-tripdat'!$C$11944)</f>
        <v>15</v>
      </c>
      <c r="Q13486">
        <f t="shared" si="632"/>
        <v>5</v>
      </c>
    </row>
    <row r="13487" spans="1:17" x14ac:dyDescent="0.35">
      <c r="A13487" t="s">
        <v>14043</v>
      </c>
      <c r="B13487" t="s">
        <v>2</v>
      </c>
      <c r="C13487" s="1">
        <v>44070.575127314813</v>
      </c>
      <c r="D13487" s="1">
        <v>44070.581203703703</v>
      </c>
      <c r="E13487" t="s">
        <v>1359</v>
      </c>
      <c r="F13487">
        <v>60</v>
      </c>
      <c r="G13487" t="s">
        <v>86</v>
      </c>
      <c r="H13487">
        <v>461</v>
      </c>
      <c r="I13487">
        <v>38.915323833333296</v>
      </c>
      <c r="J13487">
        <v>-77.012238166666606</v>
      </c>
      <c r="K13487">
        <v>38.9285973333333</v>
      </c>
      <c r="L13487">
        <v>-77.032128333333304</v>
      </c>
      <c r="M13487" t="s">
        <v>0</v>
      </c>
      <c r="N13487">
        <f t="shared" si="630"/>
        <v>5</v>
      </c>
      <c r="O13487" s="3">
        <f t="shared" si="631"/>
        <v>8.7500000023283064</v>
      </c>
      <c r="P13487">
        <f>HOUR('202008-capitalbikeshare-tripdat'!$C$15937)</f>
        <v>18</v>
      </c>
      <c r="Q13487">
        <f t="shared" si="632"/>
        <v>5</v>
      </c>
    </row>
    <row r="13488" spans="1:17" x14ac:dyDescent="0.35">
      <c r="A13488" t="s">
        <v>14044</v>
      </c>
      <c r="B13488" t="s">
        <v>2</v>
      </c>
      <c r="C13488" s="1">
        <v>44070.580497685187</v>
      </c>
      <c r="D13488" s="1">
        <v>44070.583148148151</v>
      </c>
      <c r="E13488" t="s">
        <v>327</v>
      </c>
      <c r="F13488">
        <v>272</v>
      </c>
      <c r="G13488" t="s">
        <v>123</v>
      </c>
      <c r="H13488">
        <v>516</v>
      </c>
      <c r="I13488">
        <v>38.906590333333298</v>
      </c>
      <c r="J13488">
        <v>-77.051427333333294</v>
      </c>
      <c r="K13488">
        <v>38.905375999999997</v>
      </c>
      <c r="L13488">
        <v>-77.065068999999994</v>
      </c>
      <c r="M13488" t="s">
        <v>0</v>
      </c>
      <c r="N13488">
        <f t="shared" si="630"/>
        <v>5</v>
      </c>
      <c r="O13488" s="3">
        <f t="shared" si="631"/>
        <v>3.8166666682809591</v>
      </c>
      <c r="P13488">
        <f>HOUR('202008-capitalbikeshare-tripdat'!$C$14447)</f>
        <v>17</v>
      </c>
      <c r="Q13488">
        <f t="shared" si="632"/>
        <v>5</v>
      </c>
    </row>
    <row r="13489" spans="1:17" x14ac:dyDescent="0.35">
      <c r="A13489" t="s">
        <v>14045</v>
      </c>
      <c r="B13489" t="s">
        <v>2</v>
      </c>
      <c r="C13489" s="1">
        <v>44070.582025462965</v>
      </c>
      <c r="D13489" s="1">
        <v>44070.593715277777</v>
      </c>
      <c r="G13489" t="s">
        <v>72</v>
      </c>
      <c r="H13489">
        <v>191</v>
      </c>
      <c r="I13489">
        <v>38.909999999999997</v>
      </c>
      <c r="J13489">
        <v>-77.05</v>
      </c>
      <c r="K13489">
        <v>38.905543999999999</v>
      </c>
      <c r="L13489">
        <v>-77.002244333333294</v>
      </c>
      <c r="M13489" t="s">
        <v>0</v>
      </c>
      <c r="N13489">
        <f t="shared" si="630"/>
        <v>5</v>
      </c>
      <c r="O13489" s="3">
        <f t="shared" si="631"/>
        <v>16.833333328831941</v>
      </c>
      <c r="P13489">
        <f>HOUR('202008-capitalbikeshare-tripdat'!$C$1289)</f>
        <v>17</v>
      </c>
      <c r="Q13489">
        <f t="shared" si="632"/>
        <v>5</v>
      </c>
    </row>
    <row r="13490" spans="1:17" x14ac:dyDescent="0.35">
      <c r="A13490" t="s">
        <v>14046</v>
      </c>
      <c r="B13490" t="s">
        <v>2</v>
      </c>
      <c r="C13490" s="1">
        <v>44070.582743055558</v>
      </c>
      <c r="D13490" s="1">
        <v>44070.59578703704</v>
      </c>
      <c r="G13490" t="s">
        <v>7534</v>
      </c>
      <c r="H13490">
        <v>149</v>
      </c>
      <c r="I13490">
        <v>38.880000000000003</v>
      </c>
      <c r="J13490">
        <v>-77.02</v>
      </c>
      <c r="K13490">
        <v>38.902234</v>
      </c>
      <c r="L13490">
        <v>-77.038398166666596</v>
      </c>
      <c r="M13490" t="s">
        <v>0</v>
      </c>
      <c r="N13490">
        <f t="shared" si="630"/>
        <v>5</v>
      </c>
      <c r="O13490" s="3">
        <f t="shared" si="631"/>
        <v>18.78333333414048</v>
      </c>
      <c r="P13490">
        <f>HOUR('202008-capitalbikeshare-tripdat'!$C$9504)</f>
        <v>18</v>
      </c>
      <c r="Q13490">
        <f t="shared" si="632"/>
        <v>5</v>
      </c>
    </row>
    <row r="13491" spans="1:17" x14ac:dyDescent="0.35">
      <c r="A13491" t="s">
        <v>14047</v>
      </c>
      <c r="B13491" t="s">
        <v>2</v>
      </c>
      <c r="C13491" s="1">
        <v>44070.58315972222</v>
      </c>
      <c r="D13491" s="1">
        <v>44070.595590277779</v>
      </c>
      <c r="E13491" t="s">
        <v>528</v>
      </c>
      <c r="F13491">
        <v>21</v>
      </c>
      <c r="G13491" t="s">
        <v>7534</v>
      </c>
      <c r="H13491">
        <v>149</v>
      </c>
      <c r="I13491">
        <v>38.8766398333333</v>
      </c>
      <c r="J13491">
        <v>-77.017854333333304</v>
      </c>
      <c r="K13491">
        <v>38.902119333333303</v>
      </c>
      <c r="L13491">
        <v>-77.038459333333293</v>
      </c>
      <c r="M13491" t="s">
        <v>0</v>
      </c>
      <c r="N13491">
        <f t="shared" si="630"/>
        <v>5</v>
      </c>
      <c r="O13491" s="3">
        <f t="shared" si="631"/>
        <v>17.900000003864989</v>
      </c>
      <c r="P13491">
        <f>HOUR('202008-capitalbikeshare-tripdat'!$C$9496)</f>
        <v>18</v>
      </c>
      <c r="Q13491">
        <f t="shared" si="632"/>
        <v>5</v>
      </c>
    </row>
    <row r="13492" spans="1:17" x14ac:dyDescent="0.35">
      <c r="A13492" t="s">
        <v>14048</v>
      </c>
      <c r="B13492" t="s">
        <v>2</v>
      </c>
      <c r="C13492" s="1">
        <v>44070.58388888889</v>
      </c>
      <c r="D13492" s="1">
        <v>44070.584097222221</v>
      </c>
      <c r="I13492">
        <v>38.979999999999997</v>
      </c>
      <c r="J13492">
        <v>-77.02</v>
      </c>
      <c r="K13492">
        <v>38.979999999999997</v>
      </c>
      <c r="L13492">
        <v>-77.02</v>
      </c>
      <c r="M13492" t="s">
        <v>0</v>
      </c>
      <c r="N13492">
        <f t="shared" si="630"/>
        <v>5</v>
      </c>
      <c r="O13492" s="3">
        <f t="shared" si="631"/>
        <v>0.29999999678693712</v>
      </c>
      <c r="P13492">
        <f>HOUR('202008-capitalbikeshare-tripdat'!$C$6437)</f>
        <v>8</v>
      </c>
      <c r="Q13492">
        <f t="shared" si="632"/>
        <v>5</v>
      </c>
    </row>
    <row r="13493" spans="1:17" x14ac:dyDescent="0.35">
      <c r="A13493" t="s">
        <v>14049</v>
      </c>
      <c r="B13493" t="s">
        <v>2</v>
      </c>
      <c r="C13493" s="1">
        <v>44070.584120370368</v>
      </c>
      <c r="D13493" s="1">
        <v>44070.629212962966</v>
      </c>
      <c r="E13493" t="s">
        <v>86</v>
      </c>
      <c r="F13493">
        <v>461</v>
      </c>
      <c r="I13493">
        <v>38.928651333333299</v>
      </c>
      <c r="J13493">
        <v>-77.032267333333294</v>
      </c>
      <c r="K13493">
        <v>38.909999999999997</v>
      </c>
      <c r="L13493">
        <v>-77.040000000000006</v>
      </c>
      <c r="M13493" t="s">
        <v>0</v>
      </c>
      <c r="N13493">
        <f t="shared" si="630"/>
        <v>5</v>
      </c>
      <c r="O13493" s="3">
        <f t="shared" si="631"/>
        <v>64.933333341032267</v>
      </c>
      <c r="P13493">
        <f>HOUR('202008-capitalbikeshare-tripdat'!$C$10580)</f>
        <v>19</v>
      </c>
      <c r="Q13493">
        <f t="shared" si="632"/>
        <v>5</v>
      </c>
    </row>
    <row r="13494" spans="1:17" x14ac:dyDescent="0.35">
      <c r="A13494" t="s">
        <v>14050</v>
      </c>
      <c r="B13494" t="s">
        <v>2</v>
      </c>
      <c r="C13494" s="1">
        <v>44070.585601851853</v>
      </c>
      <c r="D13494" s="1">
        <v>44070.596006944441</v>
      </c>
      <c r="G13494" t="s">
        <v>512</v>
      </c>
      <c r="H13494">
        <v>349</v>
      </c>
      <c r="I13494">
        <v>38.979999999999997</v>
      </c>
      <c r="J13494">
        <v>-77.02</v>
      </c>
      <c r="K13494">
        <v>38.997097833333299</v>
      </c>
      <c r="L13494">
        <v>-77.025477666666603</v>
      </c>
      <c r="M13494" t="s">
        <v>0</v>
      </c>
      <c r="N13494">
        <f t="shared" si="630"/>
        <v>5</v>
      </c>
      <c r="O13494" s="3">
        <f t="shared" si="631"/>
        <v>14.983333325944841</v>
      </c>
      <c r="P13494">
        <f>HOUR('202008-capitalbikeshare-tripdat'!$C$6438)</f>
        <v>8</v>
      </c>
      <c r="Q13494">
        <f t="shared" si="632"/>
        <v>5</v>
      </c>
    </row>
    <row r="13495" spans="1:17" x14ac:dyDescent="0.35">
      <c r="A13495" t="s">
        <v>14051</v>
      </c>
      <c r="B13495" t="s">
        <v>2</v>
      </c>
      <c r="C13495" s="1">
        <v>44070.586423611108</v>
      </c>
      <c r="D13495" s="1">
        <v>44070.598773148151</v>
      </c>
      <c r="E13495" t="s">
        <v>941</v>
      </c>
      <c r="F13495">
        <v>644</v>
      </c>
      <c r="G13495" t="s">
        <v>180</v>
      </c>
      <c r="H13495">
        <v>137</v>
      </c>
      <c r="I13495">
        <v>38.902624833333299</v>
      </c>
      <c r="J13495">
        <v>-76.995168166666602</v>
      </c>
      <c r="K13495">
        <v>38.900313333333301</v>
      </c>
      <c r="L13495">
        <v>-77.001655333333304</v>
      </c>
      <c r="M13495" t="s">
        <v>0</v>
      </c>
      <c r="N13495">
        <f t="shared" si="630"/>
        <v>5</v>
      </c>
      <c r="O13495" s="3">
        <f t="shared" si="631"/>
        <v>17.78333334135823</v>
      </c>
      <c r="P13495">
        <f>HOUR('202008-capitalbikeshare-tripdat'!$C$3921)</f>
        <v>16</v>
      </c>
      <c r="Q13495">
        <f t="shared" si="632"/>
        <v>5</v>
      </c>
    </row>
    <row r="13496" spans="1:17" x14ac:dyDescent="0.35">
      <c r="A13496" t="s">
        <v>14052</v>
      </c>
      <c r="B13496" t="s">
        <v>2</v>
      </c>
      <c r="C13496" s="1">
        <v>44070.586527777778</v>
      </c>
      <c r="D13496" s="1">
        <v>44070.591979166667</v>
      </c>
      <c r="E13496" t="s">
        <v>372</v>
      </c>
      <c r="F13496">
        <v>669</v>
      </c>
      <c r="I13496">
        <v>38.902436999999999</v>
      </c>
      <c r="J13496">
        <v>-77.005670833333298</v>
      </c>
      <c r="K13496">
        <v>38.89</v>
      </c>
      <c r="L13496">
        <v>-77</v>
      </c>
      <c r="M13496" t="s">
        <v>0</v>
      </c>
      <c r="N13496">
        <f t="shared" si="630"/>
        <v>5</v>
      </c>
      <c r="O13496" s="3">
        <f t="shared" si="631"/>
        <v>7.8500000014901161</v>
      </c>
      <c r="P13496">
        <f>HOUR('202008-capitalbikeshare-tripdat'!$C$10678)</f>
        <v>1</v>
      </c>
      <c r="Q13496">
        <f t="shared" si="632"/>
        <v>5</v>
      </c>
    </row>
    <row r="13497" spans="1:17" x14ac:dyDescent="0.35">
      <c r="A13497" t="s">
        <v>14053</v>
      </c>
      <c r="B13497" t="s">
        <v>2</v>
      </c>
      <c r="C13497" s="1">
        <v>44070.58662037037</v>
      </c>
      <c r="D13497" s="1">
        <v>44070.605393518519</v>
      </c>
      <c r="E13497" t="s">
        <v>1478</v>
      </c>
      <c r="F13497">
        <v>23</v>
      </c>
      <c r="G13497" t="s">
        <v>1313</v>
      </c>
      <c r="H13497">
        <v>372</v>
      </c>
      <c r="I13497">
        <v>38.915365999999999</v>
      </c>
      <c r="J13497">
        <v>-77.044639000000004</v>
      </c>
      <c r="K13497">
        <v>38.964944500000001</v>
      </c>
      <c r="L13497">
        <v>-77.103293500000007</v>
      </c>
      <c r="M13497" t="s">
        <v>0</v>
      </c>
      <c r="N13497">
        <f t="shared" si="630"/>
        <v>5</v>
      </c>
      <c r="O13497" s="3">
        <f t="shared" si="631"/>
        <v>27.033333334838971</v>
      </c>
      <c r="P13497">
        <f>HOUR('202008-capitalbikeshare-tripdat'!$C$1329)</f>
        <v>21</v>
      </c>
      <c r="Q13497">
        <f t="shared" si="632"/>
        <v>5</v>
      </c>
    </row>
    <row r="13498" spans="1:17" x14ac:dyDescent="0.35">
      <c r="A13498" t="s">
        <v>14054</v>
      </c>
      <c r="B13498" t="s">
        <v>2</v>
      </c>
      <c r="C13498" s="1">
        <v>44070.586909722224</v>
      </c>
      <c r="D13498" s="1">
        <v>44070.632395833331</v>
      </c>
      <c r="I13498">
        <v>38.909999999999997</v>
      </c>
      <c r="J13498">
        <v>-77.040000000000006</v>
      </c>
      <c r="K13498">
        <v>38.9</v>
      </c>
      <c r="L13498">
        <v>-77.040000000000006</v>
      </c>
      <c r="M13498" t="s">
        <v>0</v>
      </c>
      <c r="N13498">
        <f t="shared" si="630"/>
        <v>5</v>
      </c>
      <c r="O13498" s="3">
        <f t="shared" si="631"/>
        <v>65.499999993480742</v>
      </c>
      <c r="P13498">
        <f>HOUR('202008-capitalbikeshare-tripdat'!$C$14449)</f>
        <v>17</v>
      </c>
      <c r="Q13498">
        <f t="shared" si="632"/>
        <v>5</v>
      </c>
    </row>
    <row r="13499" spans="1:17" x14ac:dyDescent="0.35">
      <c r="A13499" t="s">
        <v>14055</v>
      </c>
      <c r="B13499" t="s">
        <v>2</v>
      </c>
      <c r="C13499" s="1">
        <v>44070.588101851848</v>
      </c>
      <c r="D13499" s="1">
        <v>44070.608194444445</v>
      </c>
      <c r="E13499" t="s">
        <v>122</v>
      </c>
      <c r="F13499">
        <v>84</v>
      </c>
      <c r="G13499" t="s">
        <v>340</v>
      </c>
      <c r="H13499">
        <v>399</v>
      </c>
      <c r="I13499">
        <v>38.9374598333333</v>
      </c>
      <c r="J13499">
        <v>-77.032863166666601</v>
      </c>
      <c r="K13499">
        <v>38.907963833333298</v>
      </c>
      <c r="L13499">
        <v>-76.997150833333293</v>
      </c>
      <c r="M13499" t="s">
        <v>0</v>
      </c>
      <c r="N13499">
        <f t="shared" si="630"/>
        <v>5</v>
      </c>
      <c r="O13499" s="3">
        <f t="shared" si="631"/>
        <v>28.933333338936791</v>
      </c>
      <c r="P13499">
        <f>HOUR('202008-capitalbikeshare-tripdat'!$C$16063)</f>
        <v>0</v>
      </c>
      <c r="Q13499">
        <f t="shared" si="632"/>
        <v>5</v>
      </c>
    </row>
    <row r="13500" spans="1:17" x14ac:dyDescent="0.35">
      <c r="A13500" t="s">
        <v>14056</v>
      </c>
      <c r="B13500" t="s">
        <v>2</v>
      </c>
      <c r="C13500" s="1">
        <v>44070.590046296296</v>
      </c>
      <c r="D13500" s="1">
        <v>44070.600868055553</v>
      </c>
      <c r="E13500" t="s">
        <v>679</v>
      </c>
      <c r="F13500">
        <v>224</v>
      </c>
      <c r="G13500" t="s">
        <v>1771</v>
      </c>
      <c r="H13500">
        <v>665</v>
      </c>
      <c r="I13500">
        <v>38.860776666666602</v>
      </c>
      <c r="J13500">
        <v>-77.095828666666605</v>
      </c>
      <c r="K13500">
        <v>38.879471166666598</v>
      </c>
      <c r="L13500">
        <v>-77.114371666666599</v>
      </c>
      <c r="M13500" t="s">
        <v>0</v>
      </c>
      <c r="N13500">
        <f t="shared" si="630"/>
        <v>5</v>
      </c>
      <c r="O13500" s="3">
        <f t="shared" si="631"/>
        <v>15.583333329996094</v>
      </c>
      <c r="P13500">
        <f>HOUR('202008-capitalbikeshare-tripdat'!$C$9377)</f>
        <v>14</v>
      </c>
      <c r="Q13500">
        <f t="shared" si="632"/>
        <v>5</v>
      </c>
    </row>
    <row r="13501" spans="1:17" x14ac:dyDescent="0.35">
      <c r="A13501" t="s">
        <v>14057</v>
      </c>
      <c r="B13501" t="s">
        <v>2</v>
      </c>
      <c r="C13501" s="1">
        <v>44070.592673611114</v>
      </c>
      <c r="D13501" s="1">
        <v>44070.598622685182</v>
      </c>
      <c r="E13501" t="s">
        <v>414</v>
      </c>
      <c r="F13501">
        <v>599</v>
      </c>
      <c r="G13501" t="s">
        <v>123</v>
      </c>
      <c r="H13501">
        <v>516</v>
      </c>
      <c r="I13501">
        <v>38.911273166666597</v>
      </c>
      <c r="J13501">
        <v>-77.041792999999998</v>
      </c>
      <c r="K13501">
        <v>38.905330833333302</v>
      </c>
      <c r="L13501">
        <v>-77.065156166666597</v>
      </c>
      <c r="M13501" t="s">
        <v>0</v>
      </c>
      <c r="N13501">
        <f t="shared" si="630"/>
        <v>5</v>
      </c>
      <c r="O13501" s="3">
        <f t="shared" si="631"/>
        <v>8.5666666575707495</v>
      </c>
      <c r="P13501">
        <f>HOUR('202008-capitalbikeshare-tripdat'!$C$11617)</f>
        <v>17</v>
      </c>
      <c r="Q13501">
        <f t="shared" si="632"/>
        <v>5</v>
      </c>
    </row>
    <row r="13502" spans="1:17" x14ac:dyDescent="0.35">
      <c r="A13502" t="s">
        <v>14058</v>
      </c>
      <c r="B13502" t="s">
        <v>2</v>
      </c>
      <c r="C13502" s="1">
        <v>44070.593738425923</v>
      </c>
      <c r="D13502" s="1">
        <v>44070.602789351855</v>
      </c>
      <c r="E13502" t="s">
        <v>105</v>
      </c>
      <c r="F13502">
        <v>26</v>
      </c>
      <c r="G13502" t="s">
        <v>143</v>
      </c>
      <c r="H13502">
        <v>65</v>
      </c>
      <c r="I13502">
        <v>38.913042500000003</v>
      </c>
      <c r="J13502">
        <v>-77.031775999999994</v>
      </c>
      <c r="K13502">
        <v>38.905797833333303</v>
      </c>
      <c r="L13502">
        <v>-77.005823500000005</v>
      </c>
      <c r="M13502" t="s">
        <v>0</v>
      </c>
      <c r="N13502">
        <f t="shared" si="630"/>
        <v>5</v>
      </c>
      <c r="O13502" s="3">
        <f t="shared" si="631"/>
        <v>13.03333334159106</v>
      </c>
      <c r="P13502">
        <f>HOUR('202008-capitalbikeshare-tripdat'!$C$16065)</f>
        <v>0</v>
      </c>
      <c r="Q13502">
        <f t="shared" si="632"/>
        <v>5</v>
      </c>
    </row>
    <row r="13503" spans="1:17" x14ac:dyDescent="0.35">
      <c r="A13503" t="s">
        <v>14059</v>
      </c>
      <c r="B13503" t="s">
        <v>2</v>
      </c>
      <c r="C13503" s="1">
        <v>44070.59480324074</v>
      </c>
      <c r="D13503" s="1">
        <v>44070.623055555552</v>
      </c>
      <c r="E13503" t="s">
        <v>474</v>
      </c>
      <c r="F13503">
        <v>288</v>
      </c>
      <c r="I13503">
        <v>38.986989333333298</v>
      </c>
      <c r="J13503">
        <v>-77.029351333333295</v>
      </c>
      <c r="K13503">
        <v>38.94</v>
      </c>
      <c r="L13503">
        <v>-77.05</v>
      </c>
      <c r="M13503" t="s">
        <v>0</v>
      </c>
      <c r="N13503">
        <f t="shared" si="630"/>
        <v>5</v>
      </c>
      <c r="O13503" s="3">
        <f t="shared" si="631"/>
        <v>40.683333330089226</v>
      </c>
      <c r="P13503">
        <f>HOUR('202008-capitalbikeshare-tripdat'!$C$5399)</f>
        <v>0</v>
      </c>
      <c r="Q13503">
        <f t="shared" si="632"/>
        <v>5</v>
      </c>
    </row>
    <row r="13504" spans="1:17" x14ac:dyDescent="0.35">
      <c r="A13504" t="s">
        <v>14060</v>
      </c>
      <c r="B13504" t="s">
        <v>2</v>
      </c>
      <c r="C13504" s="1">
        <v>44070.595243055555</v>
      </c>
      <c r="D13504" s="1">
        <v>44070.632465277777</v>
      </c>
      <c r="E13504" t="s">
        <v>1800</v>
      </c>
      <c r="F13504">
        <v>155</v>
      </c>
      <c r="I13504">
        <v>38.905996833333298</v>
      </c>
      <c r="J13504">
        <v>-77.040141666666599</v>
      </c>
      <c r="K13504">
        <v>38.9</v>
      </c>
      <c r="L13504">
        <v>-77.040000000000006</v>
      </c>
      <c r="M13504" t="s">
        <v>0</v>
      </c>
      <c r="N13504">
        <f t="shared" si="630"/>
        <v>5</v>
      </c>
      <c r="O13504" s="3">
        <f t="shared" si="631"/>
        <v>53.599999998696148</v>
      </c>
      <c r="P13504">
        <f>HOUR('202008-capitalbikeshare-tripdat'!$C$10774)</f>
        <v>11</v>
      </c>
      <c r="Q13504">
        <f t="shared" si="632"/>
        <v>5</v>
      </c>
    </row>
    <row r="13505" spans="1:17" x14ac:dyDescent="0.35">
      <c r="A13505" t="s">
        <v>14061</v>
      </c>
      <c r="B13505" t="s">
        <v>2</v>
      </c>
      <c r="C13505" s="1">
        <v>44070.595543981479</v>
      </c>
      <c r="D13505" s="1">
        <v>44070.612037037034</v>
      </c>
      <c r="G13505" t="s">
        <v>203</v>
      </c>
      <c r="H13505">
        <v>95</v>
      </c>
      <c r="I13505">
        <v>38.92</v>
      </c>
      <c r="J13505">
        <v>-77</v>
      </c>
      <c r="K13505">
        <v>38.878800666666599</v>
      </c>
      <c r="L13505">
        <v>-77.023045999999994</v>
      </c>
      <c r="M13505" t="s">
        <v>0</v>
      </c>
      <c r="N13505">
        <f t="shared" si="630"/>
        <v>5</v>
      </c>
      <c r="O13505" s="3">
        <f t="shared" si="631"/>
        <v>23.749999998835847</v>
      </c>
      <c r="P13505">
        <f>HOUR('202008-capitalbikeshare-tripdat'!$C$2663)</f>
        <v>18</v>
      </c>
      <c r="Q13505">
        <f t="shared" si="632"/>
        <v>5</v>
      </c>
    </row>
    <row r="13506" spans="1:17" x14ac:dyDescent="0.35">
      <c r="A13506" t="s">
        <v>14062</v>
      </c>
      <c r="B13506" t="s">
        <v>2</v>
      </c>
      <c r="C13506" s="1">
        <v>44070.596909722219</v>
      </c>
      <c r="D13506" s="1">
        <v>44070.605763888889</v>
      </c>
      <c r="I13506">
        <v>38.94</v>
      </c>
      <c r="J13506">
        <v>-77.040000000000006</v>
      </c>
      <c r="K13506">
        <v>38.950000000000003</v>
      </c>
      <c r="L13506">
        <v>-77.02</v>
      </c>
      <c r="M13506" t="s">
        <v>0</v>
      </c>
      <c r="N13506">
        <f t="shared" ref="N13506:N13569" si="633">WEEKDAY(C13506)</f>
        <v>5</v>
      </c>
      <c r="O13506" s="3">
        <f t="shared" ref="O13506:O13569" si="634">(D13506-C13506)*1440</f>
        <v>12.750000004889444</v>
      </c>
      <c r="P13506">
        <f>HOUR('202008-capitalbikeshare-tripdat'!$C$5403)</f>
        <v>0</v>
      </c>
      <c r="Q13506">
        <f t="shared" ref="Q13506:Q13569" si="635">WEEKDAY(C13506)</f>
        <v>5</v>
      </c>
    </row>
    <row r="13507" spans="1:17" x14ac:dyDescent="0.35">
      <c r="A13507" t="s">
        <v>14063</v>
      </c>
      <c r="B13507" t="s">
        <v>2</v>
      </c>
      <c r="C13507" s="1">
        <v>44070.597685185188</v>
      </c>
      <c r="D13507" s="1">
        <v>44070.606493055559</v>
      </c>
      <c r="E13507" t="s">
        <v>461</v>
      </c>
      <c r="F13507">
        <v>115</v>
      </c>
      <c r="G13507" t="s">
        <v>90</v>
      </c>
      <c r="H13507">
        <v>181</v>
      </c>
      <c r="I13507">
        <v>38.911012166666602</v>
      </c>
      <c r="J13507">
        <v>-77.004942166666595</v>
      </c>
      <c r="K13507">
        <v>38.886402166666599</v>
      </c>
      <c r="L13507">
        <v>-77.017713166666596</v>
      </c>
      <c r="M13507" t="s">
        <v>0</v>
      </c>
      <c r="N13507">
        <f t="shared" si="633"/>
        <v>5</v>
      </c>
      <c r="O13507" s="3">
        <f t="shared" si="634"/>
        <v>12.683333333116025</v>
      </c>
      <c r="P13507">
        <f>HOUR('202008-capitalbikeshare-tripdat'!$C$12863)</f>
        <v>14</v>
      </c>
      <c r="Q13507">
        <f t="shared" si="635"/>
        <v>5</v>
      </c>
    </row>
    <row r="13508" spans="1:17" x14ac:dyDescent="0.35">
      <c r="A13508" t="s">
        <v>14064</v>
      </c>
      <c r="B13508" t="s">
        <v>2</v>
      </c>
      <c r="C13508" s="1">
        <v>44070.598587962966</v>
      </c>
      <c r="D13508" s="1">
        <v>44070.600057870368</v>
      </c>
      <c r="E13508" t="s">
        <v>66</v>
      </c>
      <c r="F13508">
        <v>517</v>
      </c>
      <c r="I13508">
        <v>38.924114500000002</v>
      </c>
      <c r="J13508">
        <v>-77.040796333333304</v>
      </c>
      <c r="K13508">
        <v>38.92</v>
      </c>
      <c r="L13508">
        <v>-77.040000000000006</v>
      </c>
      <c r="M13508" t="s">
        <v>0</v>
      </c>
      <c r="N13508">
        <f t="shared" si="633"/>
        <v>5</v>
      </c>
      <c r="O13508" s="3">
        <f t="shared" si="634"/>
        <v>2.1166666585486382</v>
      </c>
      <c r="P13508">
        <f>HOUR('202008-capitalbikeshare-tripdat'!$C$10577)</f>
        <v>19</v>
      </c>
      <c r="Q13508">
        <f t="shared" si="635"/>
        <v>5</v>
      </c>
    </row>
    <row r="13509" spans="1:17" x14ac:dyDescent="0.35">
      <c r="A13509" t="s">
        <v>14065</v>
      </c>
      <c r="B13509" t="s">
        <v>2</v>
      </c>
      <c r="C13509" s="1">
        <v>44070.59888888889</v>
      </c>
      <c r="D13509" s="1">
        <v>44070.652141203704</v>
      </c>
      <c r="E13509" t="s">
        <v>721</v>
      </c>
      <c r="F13509">
        <v>426</v>
      </c>
      <c r="I13509">
        <v>38.999482499999999</v>
      </c>
      <c r="J13509">
        <v>-77.097977333333304</v>
      </c>
      <c r="K13509">
        <v>38.99</v>
      </c>
      <c r="L13509">
        <v>-77.099999999999994</v>
      </c>
      <c r="M13509" t="s">
        <v>0</v>
      </c>
      <c r="N13509">
        <f t="shared" si="633"/>
        <v>5</v>
      </c>
      <c r="O13509" s="3">
        <f t="shared" si="634"/>
        <v>76.683333332184702</v>
      </c>
      <c r="P13509">
        <f>HOUR('202008-capitalbikeshare-tripdat'!$C$4843)</f>
        <v>22</v>
      </c>
      <c r="Q13509">
        <f t="shared" si="635"/>
        <v>5</v>
      </c>
    </row>
    <row r="13510" spans="1:17" x14ac:dyDescent="0.35">
      <c r="A13510" t="s">
        <v>14066</v>
      </c>
      <c r="B13510" t="s">
        <v>2</v>
      </c>
      <c r="C13510" s="1">
        <v>44070.599259259259</v>
      </c>
      <c r="D13510" s="1">
        <v>44070.638958333337</v>
      </c>
      <c r="E13510" t="s">
        <v>2264</v>
      </c>
      <c r="F13510">
        <v>46</v>
      </c>
      <c r="I13510">
        <v>38.862674499999997</v>
      </c>
      <c r="J13510">
        <v>-76.994627666666602</v>
      </c>
      <c r="K13510">
        <v>38.909999999999997</v>
      </c>
      <c r="L13510">
        <v>-76.95</v>
      </c>
      <c r="M13510" t="s">
        <v>0</v>
      </c>
      <c r="N13510">
        <f t="shared" si="633"/>
        <v>5</v>
      </c>
      <c r="O13510" s="3">
        <f t="shared" si="634"/>
        <v>57.16666667140089</v>
      </c>
      <c r="P13510">
        <f>HOUR('202008-capitalbikeshare-tripdat'!$C$16066)</f>
        <v>0</v>
      </c>
      <c r="Q13510">
        <f t="shared" si="635"/>
        <v>5</v>
      </c>
    </row>
    <row r="13511" spans="1:17" x14ac:dyDescent="0.35">
      <c r="A13511" t="s">
        <v>14067</v>
      </c>
      <c r="B13511" t="s">
        <v>2</v>
      </c>
      <c r="C13511" s="1">
        <v>44070.599641203706</v>
      </c>
      <c r="D13511" s="1">
        <v>44070.609212962961</v>
      </c>
      <c r="I13511">
        <v>38.94</v>
      </c>
      <c r="J13511">
        <v>-77.09</v>
      </c>
      <c r="K13511">
        <v>38.92</v>
      </c>
      <c r="L13511">
        <v>-77.08</v>
      </c>
      <c r="M13511" t="s">
        <v>0</v>
      </c>
      <c r="N13511">
        <f t="shared" si="633"/>
        <v>5</v>
      </c>
      <c r="O13511" s="3">
        <f t="shared" si="634"/>
        <v>13.783333328319713</v>
      </c>
      <c r="P13511">
        <f>HOUR('202008-capitalbikeshare-tripdat'!$C$1330)</f>
        <v>21</v>
      </c>
      <c r="Q13511">
        <f t="shared" si="635"/>
        <v>5</v>
      </c>
    </row>
    <row r="13512" spans="1:17" x14ac:dyDescent="0.35">
      <c r="A13512" t="s">
        <v>14068</v>
      </c>
      <c r="B13512" t="s">
        <v>2</v>
      </c>
      <c r="C13512" s="1">
        <v>44070.600694444445</v>
      </c>
      <c r="D13512" s="1">
        <v>44070.613715277781</v>
      </c>
      <c r="E13512" t="s">
        <v>4160</v>
      </c>
      <c r="F13512">
        <v>394</v>
      </c>
      <c r="I13512">
        <v>38.903830333333303</v>
      </c>
      <c r="J13512">
        <v>-77.034872833333296</v>
      </c>
      <c r="K13512">
        <v>38.93</v>
      </c>
      <c r="L13512">
        <v>-77.069999999999993</v>
      </c>
      <c r="M13512" t="s">
        <v>0</v>
      </c>
      <c r="N13512">
        <f t="shared" si="633"/>
        <v>5</v>
      </c>
      <c r="O13512" s="3">
        <f t="shared" si="634"/>
        <v>18.75000000349246</v>
      </c>
      <c r="P13512">
        <f>HOUR('202008-capitalbikeshare-tripdat'!$C$4025)</f>
        <v>19</v>
      </c>
      <c r="Q13512">
        <f t="shared" si="635"/>
        <v>5</v>
      </c>
    </row>
    <row r="13513" spans="1:17" x14ac:dyDescent="0.35">
      <c r="A13513" t="s">
        <v>14069</v>
      </c>
      <c r="B13513" t="s">
        <v>2</v>
      </c>
      <c r="C13513" s="1">
        <v>44070.60083333333</v>
      </c>
      <c r="D13513" s="1">
        <v>44070.611250000002</v>
      </c>
      <c r="E13513" t="s">
        <v>1623</v>
      </c>
      <c r="F13513">
        <v>107</v>
      </c>
      <c r="G13513" t="s">
        <v>105</v>
      </c>
      <c r="H13513">
        <v>26</v>
      </c>
      <c r="I13513">
        <v>38.922640666666602</v>
      </c>
      <c r="J13513">
        <v>-77.070263333333301</v>
      </c>
      <c r="K13513">
        <v>38.913093500000002</v>
      </c>
      <c r="L13513">
        <v>-77.031938499999995</v>
      </c>
      <c r="M13513" t="s">
        <v>0</v>
      </c>
      <c r="N13513">
        <f t="shared" si="633"/>
        <v>5</v>
      </c>
      <c r="O13513" s="3">
        <f t="shared" si="634"/>
        <v>15.000000006984919</v>
      </c>
      <c r="P13513">
        <f>HOUR('202008-capitalbikeshare-tripdat'!$C$3915)</f>
        <v>16</v>
      </c>
      <c r="Q13513">
        <f t="shared" si="635"/>
        <v>5</v>
      </c>
    </row>
    <row r="13514" spans="1:17" x14ac:dyDescent="0.35">
      <c r="A13514" t="s">
        <v>14070</v>
      </c>
      <c r="B13514" t="s">
        <v>2</v>
      </c>
      <c r="C13514" s="1">
        <v>44070.600983796299</v>
      </c>
      <c r="D13514" s="1">
        <v>44070.617083333331</v>
      </c>
      <c r="I13514">
        <v>38.85</v>
      </c>
      <c r="J13514">
        <v>-77.099999999999994</v>
      </c>
      <c r="K13514">
        <v>38.9</v>
      </c>
      <c r="L13514">
        <v>-77.099999999999994</v>
      </c>
      <c r="M13514" t="s">
        <v>0</v>
      </c>
      <c r="N13514">
        <f t="shared" si="633"/>
        <v>5</v>
      </c>
      <c r="O13514" s="3">
        <f t="shared" si="634"/>
        <v>23.183333325432613</v>
      </c>
      <c r="P13514">
        <f>HOUR('202008-capitalbikeshare-tripdat'!$C$5186)</f>
        <v>17</v>
      </c>
      <c r="Q13514">
        <f t="shared" si="635"/>
        <v>5</v>
      </c>
    </row>
    <row r="13515" spans="1:17" x14ac:dyDescent="0.35">
      <c r="A13515" t="s">
        <v>14071</v>
      </c>
      <c r="B13515" t="s">
        <v>2</v>
      </c>
      <c r="C13515" s="1">
        <v>44070.602060185185</v>
      </c>
      <c r="D13515" s="1">
        <v>44070.606736111113</v>
      </c>
      <c r="I13515">
        <v>38.99</v>
      </c>
      <c r="J13515">
        <v>-77.02</v>
      </c>
      <c r="K13515">
        <v>38.99</v>
      </c>
      <c r="L13515">
        <v>-77.03</v>
      </c>
      <c r="M13515" t="s">
        <v>0</v>
      </c>
      <c r="N13515">
        <f t="shared" si="633"/>
        <v>5</v>
      </c>
      <c r="O13515" s="3">
        <f t="shared" si="634"/>
        <v>6.7333333357237279</v>
      </c>
      <c r="P13515">
        <f>HOUR('202008-capitalbikeshare-tripdat'!$C$9375)</f>
        <v>14</v>
      </c>
      <c r="Q13515">
        <f t="shared" si="635"/>
        <v>5</v>
      </c>
    </row>
    <row r="13516" spans="1:17" x14ac:dyDescent="0.35">
      <c r="A13516" t="s">
        <v>14072</v>
      </c>
      <c r="B13516" t="s">
        <v>2</v>
      </c>
      <c r="C13516" s="1">
        <v>44070.604791666665</v>
      </c>
      <c r="D13516" s="1">
        <v>44070.623460648145</v>
      </c>
      <c r="I13516">
        <v>38.9</v>
      </c>
      <c r="J13516">
        <v>-76.98</v>
      </c>
      <c r="K13516">
        <v>38.9</v>
      </c>
      <c r="L13516">
        <v>-76.97</v>
      </c>
      <c r="M13516" t="s">
        <v>0</v>
      </c>
      <c r="N13516">
        <f t="shared" si="633"/>
        <v>5</v>
      </c>
      <c r="O13516" s="3">
        <f t="shared" si="634"/>
        <v>26.883333331206813</v>
      </c>
      <c r="P13516">
        <f>HOUR('202008-capitalbikeshare-tripdat'!$C$2983)</f>
        <v>13</v>
      </c>
      <c r="Q13516">
        <f t="shared" si="635"/>
        <v>5</v>
      </c>
    </row>
    <row r="13517" spans="1:17" x14ac:dyDescent="0.35">
      <c r="A13517" t="s">
        <v>14073</v>
      </c>
      <c r="B13517" t="s">
        <v>2</v>
      </c>
      <c r="C13517" s="1">
        <v>44070.604953703703</v>
      </c>
      <c r="D13517" s="1">
        <v>44070.61577546296</v>
      </c>
      <c r="I13517">
        <v>38.92</v>
      </c>
      <c r="J13517">
        <v>-77.040000000000006</v>
      </c>
      <c r="K13517">
        <v>38.9</v>
      </c>
      <c r="L13517">
        <v>-77.03</v>
      </c>
      <c r="M13517" t="s">
        <v>0</v>
      </c>
      <c r="N13517">
        <f t="shared" si="633"/>
        <v>5</v>
      </c>
      <c r="O13517" s="3">
        <f t="shared" si="634"/>
        <v>15.583333329996094</v>
      </c>
      <c r="P13517">
        <f>HOUR('202008-capitalbikeshare-tripdat'!$C$10579)</f>
        <v>19</v>
      </c>
      <c r="Q13517">
        <f t="shared" si="635"/>
        <v>5</v>
      </c>
    </row>
    <row r="13518" spans="1:17" x14ac:dyDescent="0.35">
      <c r="A13518" t="s">
        <v>14074</v>
      </c>
      <c r="B13518" t="s">
        <v>2</v>
      </c>
      <c r="C13518" s="1">
        <v>44070.605497685188</v>
      </c>
      <c r="D13518" s="1">
        <v>44070.614305555559</v>
      </c>
      <c r="E13518" t="s">
        <v>413</v>
      </c>
      <c r="F13518">
        <v>357</v>
      </c>
      <c r="G13518" t="s">
        <v>1036</v>
      </c>
      <c r="H13518">
        <v>420</v>
      </c>
      <c r="I13518">
        <v>38.961251666666598</v>
      </c>
      <c r="J13518">
        <v>-77.0886693333333</v>
      </c>
      <c r="K13518">
        <v>38.994093499999998</v>
      </c>
      <c r="L13518">
        <v>-77.076954999999998</v>
      </c>
      <c r="M13518" t="s">
        <v>0</v>
      </c>
      <c r="N13518">
        <f t="shared" si="633"/>
        <v>5</v>
      </c>
      <c r="O13518" s="3">
        <f t="shared" si="634"/>
        <v>12.683333333116025</v>
      </c>
      <c r="P13518">
        <f>HOUR('202008-capitalbikeshare-tripdat'!$C$5178)</f>
        <v>17</v>
      </c>
      <c r="Q13518">
        <f t="shared" si="635"/>
        <v>5</v>
      </c>
    </row>
    <row r="13519" spans="1:17" x14ac:dyDescent="0.35">
      <c r="A13519" t="s">
        <v>14075</v>
      </c>
      <c r="B13519" t="s">
        <v>2</v>
      </c>
      <c r="C13519" s="1">
        <v>44070.606759259259</v>
      </c>
      <c r="D13519" s="1">
        <v>44070.624293981484</v>
      </c>
      <c r="E13519" t="s">
        <v>2334</v>
      </c>
      <c r="F13519">
        <v>300</v>
      </c>
      <c r="G13519" t="s">
        <v>452</v>
      </c>
      <c r="H13519">
        <v>3</v>
      </c>
      <c r="I13519">
        <v>38.8522575</v>
      </c>
      <c r="J13519">
        <v>-77.105068000000003</v>
      </c>
      <c r="K13519">
        <v>38.856379166666599</v>
      </c>
      <c r="L13519">
        <v>-77.0492183333333</v>
      </c>
      <c r="M13519" t="s">
        <v>0</v>
      </c>
      <c r="N13519">
        <f t="shared" si="633"/>
        <v>5</v>
      </c>
      <c r="O13519" s="3">
        <f t="shared" si="634"/>
        <v>25.25000000372529</v>
      </c>
      <c r="P13519">
        <f>HOUR('202008-capitalbikeshare-tripdat'!$C$14445)</f>
        <v>17</v>
      </c>
      <c r="Q13519">
        <f t="shared" si="635"/>
        <v>5</v>
      </c>
    </row>
    <row r="13520" spans="1:17" x14ac:dyDescent="0.35">
      <c r="A13520" t="s">
        <v>14076</v>
      </c>
      <c r="B13520" t="s">
        <v>2</v>
      </c>
      <c r="C13520" s="1">
        <v>44070.60738425926</v>
      </c>
      <c r="D13520" s="1">
        <v>44070.616087962961</v>
      </c>
      <c r="E13520" t="s">
        <v>1422</v>
      </c>
      <c r="F13520">
        <v>55</v>
      </c>
      <c r="G13520" t="s">
        <v>811</v>
      </c>
      <c r="H13520">
        <v>418</v>
      </c>
      <c r="I13520">
        <v>38.919053833333301</v>
      </c>
      <c r="J13520">
        <v>-77.000612000000004</v>
      </c>
      <c r="K13520">
        <v>38.915583499999997</v>
      </c>
      <c r="L13520">
        <v>-76.983796999999996</v>
      </c>
      <c r="M13520" t="s">
        <v>0</v>
      </c>
      <c r="N13520">
        <f t="shared" si="633"/>
        <v>5</v>
      </c>
      <c r="O13520" s="3">
        <f t="shared" si="634"/>
        <v>12.533333329483867</v>
      </c>
      <c r="P13520">
        <f>HOUR('202008-capitalbikeshare-tripdat'!$C$14456)</f>
        <v>17</v>
      </c>
      <c r="Q13520">
        <f t="shared" si="635"/>
        <v>5</v>
      </c>
    </row>
    <row r="13521" spans="1:17" x14ac:dyDescent="0.35">
      <c r="A13521" t="s">
        <v>14077</v>
      </c>
      <c r="B13521" t="s">
        <v>2</v>
      </c>
      <c r="C13521" s="1">
        <v>44070.608356481483</v>
      </c>
      <c r="D13521" s="1">
        <v>44070.623414351852</v>
      </c>
      <c r="E13521" t="s">
        <v>1153</v>
      </c>
      <c r="F13521">
        <v>632</v>
      </c>
      <c r="I13521">
        <v>38.942179500000002</v>
      </c>
      <c r="J13521">
        <v>-77.038624833333301</v>
      </c>
      <c r="K13521">
        <v>38.9</v>
      </c>
      <c r="L13521">
        <v>-77.03</v>
      </c>
      <c r="M13521" t="s">
        <v>0</v>
      </c>
      <c r="N13521">
        <f t="shared" si="633"/>
        <v>5</v>
      </c>
      <c r="O13521" s="3">
        <f t="shared" si="634"/>
        <v>21.683333331020549</v>
      </c>
      <c r="P13521">
        <f>HOUR('202008-capitalbikeshare-tripdat'!$C$10807)</f>
        <v>12</v>
      </c>
      <c r="Q13521">
        <f t="shared" si="635"/>
        <v>5</v>
      </c>
    </row>
    <row r="13522" spans="1:17" x14ac:dyDescent="0.35">
      <c r="A13522" s="2" t="s">
        <v>14078</v>
      </c>
      <c r="B13522" t="s">
        <v>2</v>
      </c>
      <c r="C13522" s="1">
        <v>44070.608819444446</v>
      </c>
      <c r="D13522" s="1">
        <v>44070.612118055556</v>
      </c>
      <c r="E13522" t="s">
        <v>192</v>
      </c>
      <c r="F13522">
        <v>156</v>
      </c>
      <c r="I13522">
        <v>38.897055666666603</v>
      </c>
      <c r="J13522">
        <v>-77.004831166666605</v>
      </c>
      <c r="K13522">
        <v>38.9</v>
      </c>
      <c r="L13522">
        <v>-76.989999999999995</v>
      </c>
      <c r="M13522" t="s">
        <v>0</v>
      </c>
      <c r="N13522">
        <f t="shared" si="633"/>
        <v>5</v>
      </c>
      <c r="O13522" s="3">
        <f t="shared" si="634"/>
        <v>4.7499999997671694</v>
      </c>
      <c r="P13522">
        <f>HOUR('202008-capitalbikeshare-tripdat'!$C$2125)</f>
        <v>17</v>
      </c>
      <c r="Q13522">
        <f t="shared" si="635"/>
        <v>5</v>
      </c>
    </row>
    <row r="13523" spans="1:17" x14ac:dyDescent="0.35">
      <c r="A13523" t="s">
        <v>14079</v>
      </c>
      <c r="B13523" t="s">
        <v>2</v>
      </c>
      <c r="C13523" s="1">
        <v>44070.609212962961</v>
      </c>
      <c r="D13523" s="1">
        <v>44070.648865740739</v>
      </c>
      <c r="E13523" t="s">
        <v>1188</v>
      </c>
      <c r="F13523">
        <v>7</v>
      </c>
      <c r="G13523" t="s">
        <v>50</v>
      </c>
      <c r="H13523">
        <v>87</v>
      </c>
      <c r="I13523">
        <v>38.8633021666666</v>
      </c>
      <c r="J13523">
        <v>-77.063368166666606</v>
      </c>
      <c r="K13523">
        <v>38.941723500000002</v>
      </c>
      <c r="L13523">
        <v>-77.025085333333294</v>
      </c>
      <c r="M13523" t="s">
        <v>0</v>
      </c>
      <c r="N13523">
        <f t="shared" si="633"/>
        <v>5</v>
      </c>
      <c r="O13523" s="3">
        <f t="shared" si="634"/>
        <v>57.099999999627471</v>
      </c>
      <c r="P13523">
        <f>HOUR('202008-capitalbikeshare-tripdat'!$C$4024)</f>
        <v>19</v>
      </c>
      <c r="Q13523">
        <f t="shared" si="635"/>
        <v>5</v>
      </c>
    </row>
    <row r="13524" spans="1:17" x14ac:dyDescent="0.35">
      <c r="A13524" t="s">
        <v>14080</v>
      </c>
      <c r="B13524" t="s">
        <v>2</v>
      </c>
      <c r="C13524" s="1">
        <v>44070.609293981484</v>
      </c>
      <c r="D13524" s="1">
        <v>44070.648796296293</v>
      </c>
      <c r="E13524" t="s">
        <v>1188</v>
      </c>
      <c r="F13524">
        <v>7</v>
      </c>
      <c r="G13524" t="s">
        <v>50</v>
      </c>
      <c r="H13524">
        <v>87</v>
      </c>
      <c r="I13524">
        <v>38.863354166666603</v>
      </c>
      <c r="J13524">
        <v>-77.063337500000003</v>
      </c>
      <c r="K13524">
        <v>38.941740166666598</v>
      </c>
      <c r="L13524">
        <v>-77.025064166666596</v>
      </c>
      <c r="M13524" t="s">
        <v>0</v>
      </c>
      <c r="N13524">
        <f t="shared" si="633"/>
        <v>5</v>
      </c>
      <c r="O13524" s="3">
        <f t="shared" si="634"/>
        <v>56.883333324221894</v>
      </c>
      <c r="P13524">
        <f>HOUR('202008-capitalbikeshare-tripdat'!$C$15803)</f>
        <v>16</v>
      </c>
      <c r="Q13524">
        <f t="shared" si="635"/>
        <v>5</v>
      </c>
    </row>
    <row r="13525" spans="1:17" x14ac:dyDescent="0.35">
      <c r="A13525" t="s">
        <v>14081</v>
      </c>
      <c r="B13525" t="s">
        <v>2</v>
      </c>
      <c r="C13525" s="1">
        <v>44070.609375</v>
      </c>
      <c r="D13525" s="1">
        <v>44070.625763888886</v>
      </c>
      <c r="G13525" t="s">
        <v>1021</v>
      </c>
      <c r="H13525">
        <v>416</v>
      </c>
      <c r="I13525">
        <v>38.909999999999997</v>
      </c>
      <c r="J13525">
        <v>-77.02</v>
      </c>
      <c r="K13525">
        <v>38.894403166666599</v>
      </c>
      <c r="L13525">
        <v>-76.9748983333333</v>
      </c>
      <c r="M13525" t="s">
        <v>1</v>
      </c>
      <c r="N13525">
        <f t="shared" si="633"/>
        <v>5</v>
      </c>
      <c r="O13525" s="3">
        <f t="shared" si="634"/>
        <v>23.599999995203689</v>
      </c>
      <c r="P13525">
        <f>HOUR('202008-capitalbikeshare-tripdat'!$C$8662)</f>
        <v>19</v>
      </c>
      <c r="Q13525">
        <f t="shared" si="635"/>
        <v>5</v>
      </c>
    </row>
    <row r="13526" spans="1:17" x14ac:dyDescent="0.35">
      <c r="A13526" t="s">
        <v>14082</v>
      </c>
      <c r="B13526" t="s">
        <v>2</v>
      </c>
      <c r="C13526" s="1">
        <v>44070.61136574074</v>
      </c>
      <c r="D13526" s="1">
        <v>44070.617395833331</v>
      </c>
      <c r="E13526" t="s">
        <v>318</v>
      </c>
      <c r="F13526">
        <v>228</v>
      </c>
      <c r="G13526" t="s">
        <v>887</v>
      </c>
      <c r="H13526">
        <v>170</v>
      </c>
      <c r="I13526">
        <v>38.896562500000002</v>
      </c>
      <c r="J13526">
        <v>-77.067150666666606</v>
      </c>
      <c r="K13526">
        <v>38.893424666666597</v>
      </c>
      <c r="L13526">
        <v>-77.076351166666598</v>
      </c>
      <c r="M13526" t="s">
        <v>0</v>
      </c>
      <c r="N13526">
        <f t="shared" si="633"/>
        <v>5</v>
      </c>
      <c r="O13526" s="3">
        <f t="shared" si="634"/>
        <v>8.6833333305548877</v>
      </c>
      <c r="P13526">
        <f>HOUR('202008-capitalbikeshare-tripdat'!$C$12707)</f>
        <v>10</v>
      </c>
      <c r="Q13526">
        <f t="shared" si="635"/>
        <v>5</v>
      </c>
    </row>
    <row r="13527" spans="1:17" x14ac:dyDescent="0.35">
      <c r="A13527" t="s">
        <v>14083</v>
      </c>
      <c r="B13527" t="s">
        <v>2</v>
      </c>
      <c r="C13527" s="1">
        <v>44070.611944444441</v>
      </c>
      <c r="D13527" s="1">
        <v>44070.690555555557</v>
      </c>
      <c r="E13527" t="s">
        <v>338</v>
      </c>
      <c r="F13527">
        <v>186</v>
      </c>
      <c r="I13527">
        <v>38.888808500000003</v>
      </c>
      <c r="J13527">
        <v>-77.028743000000006</v>
      </c>
      <c r="K13527">
        <v>38.9</v>
      </c>
      <c r="L13527">
        <v>-77.040000000000006</v>
      </c>
      <c r="M13527" t="s">
        <v>0</v>
      </c>
      <c r="N13527">
        <f t="shared" si="633"/>
        <v>5</v>
      </c>
      <c r="O13527" s="3">
        <f t="shared" si="634"/>
        <v>113.20000000647269</v>
      </c>
      <c r="P13527">
        <f>HOUR('202008-capitalbikeshare-tripdat'!$C$14565)</f>
        <v>23</v>
      </c>
      <c r="Q13527">
        <f t="shared" si="635"/>
        <v>5</v>
      </c>
    </row>
    <row r="13528" spans="1:17" x14ac:dyDescent="0.35">
      <c r="A13528" t="s">
        <v>14084</v>
      </c>
      <c r="B13528" t="s">
        <v>2</v>
      </c>
      <c r="C13528" s="1">
        <v>44070.613402777781</v>
      </c>
      <c r="D13528" s="1">
        <v>44070.624884259261</v>
      </c>
      <c r="I13528">
        <v>38.92</v>
      </c>
      <c r="J13528">
        <v>-77</v>
      </c>
      <c r="K13528">
        <v>38.94</v>
      </c>
      <c r="L13528">
        <v>-77.040000000000006</v>
      </c>
      <c r="M13528" t="s">
        <v>0</v>
      </c>
      <c r="N13528">
        <f t="shared" si="633"/>
        <v>5</v>
      </c>
      <c r="O13528" s="3">
        <f t="shared" si="634"/>
        <v>16.533333332045004</v>
      </c>
      <c r="P13528">
        <f>HOUR('202008-capitalbikeshare-tripdat'!$C$13817)</f>
        <v>21</v>
      </c>
      <c r="Q13528">
        <f t="shared" si="635"/>
        <v>5</v>
      </c>
    </row>
    <row r="13529" spans="1:17" x14ac:dyDescent="0.35">
      <c r="A13529" t="s">
        <v>14085</v>
      </c>
      <c r="B13529" t="s">
        <v>2</v>
      </c>
      <c r="C13529" s="1">
        <v>44070.614756944444</v>
      </c>
      <c r="D13529" s="1">
        <v>44070.624710648146</v>
      </c>
      <c r="I13529">
        <v>38.92</v>
      </c>
      <c r="J13529">
        <v>-76.989999999999995</v>
      </c>
      <c r="K13529">
        <v>38.93</v>
      </c>
      <c r="L13529">
        <v>-77.03</v>
      </c>
      <c r="M13529" t="s">
        <v>0</v>
      </c>
      <c r="N13529">
        <f t="shared" si="633"/>
        <v>5</v>
      </c>
      <c r="O13529" s="3">
        <f t="shared" si="634"/>
        <v>14.333333331160247</v>
      </c>
      <c r="P13529">
        <f>HOUR('202008-capitalbikeshare-tripdat'!$C$11943)</f>
        <v>15</v>
      </c>
      <c r="Q13529">
        <f t="shared" si="635"/>
        <v>5</v>
      </c>
    </row>
    <row r="13530" spans="1:17" x14ac:dyDescent="0.35">
      <c r="A13530" t="s">
        <v>14086</v>
      </c>
      <c r="B13530" t="s">
        <v>2</v>
      </c>
      <c r="C13530" s="1">
        <v>44070.614942129629</v>
      </c>
      <c r="D13530" s="1">
        <v>44070.62939814815</v>
      </c>
      <c r="E13530" t="s">
        <v>21</v>
      </c>
      <c r="F13530">
        <v>109</v>
      </c>
      <c r="I13530">
        <v>38.922634333333299</v>
      </c>
      <c r="J13530">
        <v>-77.077171333333297</v>
      </c>
      <c r="K13530">
        <v>38.93</v>
      </c>
      <c r="L13530">
        <v>-77.03</v>
      </c>
      <c r="M13530" t="s">
        <v>0</v>
      </c>
      <c r="N13530">
        <f t="shared" si="633"/>
        <v>5</v>
      </c>
      <c r="O13530" s="3">
        <f t="shared" si="634"/>
        <v>20.816666671307757</v>
      </c>
      <c r="P13530">
        <f>HOUR('202008-capitalbikeshare-tripdat'!$C$8453)</f>
        <v>12</v>
      </c>
      <c r="Q13530">
        <f t="shared" si="635"/>
        <v>5</v>
      </c>
    </row>
    <row r="13531" spans="1:17" x14ac:dyDescent="0.35">
      <c r="A13531" t="s">
        <v>14087</v>
      </c>
      <c r="B13531" t="s">
        <v>2</v>
      </c>
      <c r="C13531" s="1">
        <v>44070.617337962962</v>
      </c>
      <c r="D13531" s="1">
        <v>44070.621620370373</v>
      </c>
      <c r="E13531" t="s">
        <v>575</v>
      </c>
      <c r="F13531">
        <v>146</v>
      </c>
      <c r="G13531" t="s">
        <v>102</v>
      </c>
      <c r="H13531">
        <v>68</v>
      </c>
      <c r="I13531">
        <v>38.894826166666597</v>
      </c>
      <c r="J13531">
        <v>-76.987702166666594</v>
      </c>
      <c r="K13531">
        <v>38.880277</v>
      </c>
      <c r="L13531">
        <v>-76.986194166666607</v>
      </c>
      <c r="M13531" t="s">
        <v>0</v>
      </c>
      <c r="N13531">
        <f t="shared" si="633"/>
        <v>5</v>
      </c>
      <c r="O13531" s="3">
        <f t="shared" si="634"/>
        <v>6.1666666727978736</v>
      </c>
      <c r="P13531">
        <f>HOUR('202008-capitalbikeshare-tripdat'!$C$2133)</f>
        <v>17</v>
      </c>
      <c r="Q13531">
        <f t="shared" si="635"/>
        <v>5</v>
      </c>
    </row>
    <row r="13532" spans="1:17" x14ac:dyDescent="0.35">
      <c r="A13532" t="s">
        <v>14088</v>
      </c>
      <c r="B13532" t="s">
        <v>2</v>
      </c>
      <c r="C13532" s="1">
        <v>44070.618807870371</v>
      </c>
      <c r="D13532" s="1">
        <v>44070.627314814818</v>
      </c>
      <c r="I13532">
        <v>38.9</v>
      </c>
      <c r="J13532">
        <v>-76.989999999999995</v>
      </c>
      <c r="K13532">
        <v>38.909999999999997</v>
      </c>
      <c r="L13532">
        <v>-77.010000000000005</v>
      </c>
      <c r="M13532" t="s">
        <v>0</v>
      </c>
      <c r="N13532">
        <f t="shared" si="633"/>
        <v>5</v>
      </c>
      <c r="O13532" s="3">
        <f t="shared" si="634"/>
        <v>12.250000003259629</v>
      </c>
      <c r="P13532">
        <f>HOUR('202008-capitalbikeshare-tripdat'!$C$2124)</f>
        <v>17</v>
      </c>
      <c r="Q13532">
        <f t="shared" si="635"/>
        <v>5</v>
      </c>
    </row>
    <row r="13533" spans="1:17" x14ac:dyDescent="0.35">
      <c r="A13533" t="s">
        <v>14089</v>
      </c>
      <c r="B13533" t="s">
        <v>2</v>
      </c>
      <c r="C13533" s="1">
        <v>44070.620636574073</v>
      </c>
      <c r="D13533" s="1">
        <v>44070.692708333336</v>
      </c>
      <c r="E13533" t="s">
        <v>338</v>
      </c>
      <c r="F13533">
        <v>186</v>
      </c>
      <c r="I13533">
        <v>38.888791666666599</v>
      </c>
      <c r="J13533">
        <v>-77.028802499999998</v>
      </c>
      <c r="K13533">
        <v>38.9</v>
      </c>
      <c r="L13533">
        <v>-77.040000000000006</v>
      </c>
      <c r="M13533" t="s">
        <v>0</v>
      </c>
      <c r="N13533">
        <f t="shared" si="633"/>
        <v>5</v>
      </c>
      <c r="O13533" s="3">
        <f t="shared" si="634"/>
        <v>103.78333333879709</v>
      </c>
      <c r="P13533">
        <f>HOUR('202008-capitalbikeshare-tripdat'!$C$15799)</f>
        <v>16</v>
      </c>
      <c r="Q13533">
        <f t="shared" si="635"/>
        <v>5</v>
      </c>
    </row>
    <row r="13534" spans="1:17" x14ac:dyDescent="0.35">
      <c r="A13534" t="s">
        <v>14090</v>
      </c>
      <c r="B13534" t="s">
        <v>2</v>
      </c>
      <c r="C13534" s="1">
        <v>44070.625428240739</v>
      </c>
      <c r="D13534" s="1">
        <v>44070.685196759259</v>
      </c>
      <c r="E13534" t="s">
        <v>70</v>
      </c>
      <c r="F13534">
        <v>549</v>
      </c>
      <c r="G13534" t="s">
        <v>6192</v>
      </c>
      <c r="H13534">
        <v>51</v>
      </c>
      <c r="I13534">
        <v>38.9149545</v>
      </c>
      <c r="J13534">
        <v>-77.007732666666598</v>
      </c>
      <c r="K13534">
        <v>38.844743166666603</v>
      </c>
      <c r="L13534">
        <v>-76.987826333333302</v>
      </c>
      <c r="M13534" t="s">
        <v>0</v>
      </c>
      <c r="N13534">
        <f t="shared" si="633"/>
        <v>5</v>
      </c>
      <c r="O13534" s="3">
        <f t="shared" si="634"/>
        <v>86.066666669212282</v>
      </c>
      <c r="P13534">
        <f>HOUR('202008-capitalbikeshare-tripdat'!$C$4036)</f>
        <v>19</v>
      </c>
      <c r="Q13534">
        <f t="shared" si="635"/>
        <v>5</v>
      </c>
    </row>
    <row r="13535" spans="1:17" x14ac:dyDescent="0.35">
      <c r="A13535" t="s">
        <v>14091</v>
      </c>
      <c r="B13535" t="s">
        <v>2</v>
      </c>
      <c r="C13535" s="1">
        <v>44070.627986111111</v>
      </c>
      <c r="D13535" s="1">
        <v>44070.639849537038</v>
      </c>
      <c r="E13535" t="s">
        <v>142</v>
      </c>
      <c r="F13535">
        <v>77</v>
      </c>
      <c r="G13535" t="s">
        <v>1443</v>
      </c>
      <c r="H13535">
        <v>266</v>
      </c>
      <c r="I13535">
        <v>38.928109166666601</v>
      </c>
      <c r="J13535">
        <v>-77.023793499999996</v>
      </c>
      <c r="K13535">
        <v>38.903609000000003</v>
      </c>
      <c r="L13535">
        <v>-77.044501999999994</v>
      </c>
      <c r="M13535" t="s">
        <v>0</v>
      </c>
      <c r="N13535">
        <f t="shared" si="633"/>
        <v>5</v>
      </c>
      <c r="O13535" s="3">
        <f t="shared" si="634"/>
        <v>17.083333334885538</v>
      </c>
      <c r="P13535">
        <f>HOUR('202008-capitalbikeshare-tripdat'!$C$2662)</f>
        <v>18</v>
      </c>
      <c r="Q13535">
        <f t="shared" si="635"/>
        <v>5</v>
      </c>
    </row>
    <row r="13536" spans="1:17" x14ac:dyDescent="0.35">
      <c r="A13536" t="s">
        <v>14092</v>
      </c>
      <c r="B13536" t="s">
        <v>2</v>
      </c>
      <c r="C13536" s="1">
        <v>44070.630543981482</v>
      </c>
      <c r="D13536" s="1">
        <v>44070.640162037038</v>
      </c>
      <c r="G13536" t="s">
        <v>600</v>
      </c>
      <c r="H13536">
        <v>16</v>
      </c>
      <c r="I13536">
        <v>38.9</v>
      </c>
      <c r="J13536">
        <v>-77.03</v>
      </c>
      <c r="K13536">
        <v>38.926034333333298</v>
      </c>
      <c r="L13536">
        <v>-77.036576499999995</v>
      </c>
      <c r="M13536" t="s">
        <v>0</v>
      </c>
      <c r="N13536">
        <f t="shared" si="633"/>
        <v>5</v>
      </c>
      <c r="O13536" s="3">
        <f t="shared" si="634"/>
        <v>13.850000000093132</v>
      </c>
      <c r="P13536">
        <f>HOUR('202008-capitalbikeshare-tripdat'!$C$10578)</f>
        <v>19</v>
      </c>
      <c r="Q13536">
        <f t="shared" si="635"/>
        <v>5</v>
      </c>
    </row>
    <row r="13537" spans="1:17" x14ac:dyDescent="0.35">
      <c r="A13537" t="s">
        <v>14093</v>
      </c>
      <c r="B13537" t="s">
        <v>2</v>
      </c>
      <c r="C13537" s="1">
        <v>44070.63548611111</v>
      </c>
      <c r="D13537" s="1">
        <v>44070.650462962964</v>
      </c>
      <c r="E13537" t="s">
        <v>596</v>
      </c>
      <c r="F13537">
        <v>219</v>
      </c>
      <c r="G13537" t="s">
        <v>887</v>
      </c>
      <c r="H13537">
        <v>170</v>
      </c>
      <c r="I13537">
        <v>38.863867166666601</v>
      </c>
      <c r="J13537">
        <v>-77.080302666666597</v>
      </c>
      <c r="K13537">
        <v>38.893486666666597</v>
      </c>
      <c r="L13537">
        <v>-77.076373000000004</v>
      </c>
      <c r="M13537" t="s">
        <v>0</v>
      </c>
      <c r="N13537">
        <f t="shared" si="633"/>
        <v>5</v>
      </c>
      <c r="O13537" s="3">
        <f t="shared" si="634"/>
        <v>21.56666666851379</v>
      </c>
      <c r="P13537">
        <f>HOUR('202008-capitalbikeshare-tripdat'!$C$2291)</f>
        <v>20</v>
      </c>
      <c r="Q13537">
        <f t="shared" si="635"/>
        <v>5</v>
      </c>
    </row>
    <row r="13538" spans="1:17" x14ac:dyDescent="0.35">
      <c r="A13538" t="s">
        <v>14094</v>
      </c>
      <c r="B13538" t="s">
        <v>2</v>
      </c>
      <c r="C13538" s="1">
        <v>44070.637025462966</v>
      </c>
      <c r="D13538" s="1">
        <v>44070.652604166666</v>
      </c>
      <c r="I13538">
        <v>38.9</v>
      </c>
      <c r="J13538">
        <v>-77.010000000000005</v>
      </c>
      <c r="K13538">
        <v>38.89</v>
      </c>
      <c r="L13538">
        <v>-76.94</v>
      </c>
      <c r="M13538" t="s">
        <v>0</v>
      </c>
      <c r="N13538">
        <f t="shared" si="633"/>
        <v>5</v>
      </c>
      <c r="O13538" s="3">
        <f t="shared" si="634"/>
        <v>22.433333328226581</v>
      </c>
      <c r="P13538">
        <f>HOUR('202008-capitalbikeshare-tripdat'!$C$156)</f>
        <v>11</v>
      </c>
      <c r="Q13538">
        <f t="shared" si="635"/>
        <v>5</v>
      </c>
    </row>
    <row r="13539" spans="1:17" x14ac:dyDescent="0.35">
      <c r="A13539" t="s">
        <v>14095</v>
      </c>
      <c r="B13539" t="s">
        <v>2</v>
      </c>
      <c r="C13539" s="1">
        <v>44070.637731481482</v>
      </c>
      <c r="D13539" s="1">
        <v>44070.637754629628</v>
      </c>
      <c r="E13539" t="s">
        <v>10140</v>
      </c>
      <c r="F13539">
        <v>537</v>
      </c>
      <c r="I13539">
        <v>38.843794833333298</v>
      </c>
      <c r="J13539">
        <v>-76.975565166666598</v>
      </c>
      <c r="K13539">
        <v>38.840000000000003</v>
      </c>
      <c r="L13539">
        <v>-76.98</v>
      </c>
      <c r="M13539" t="s">
        <v>0</v>
      </c>
      <c r="N13539">
        <f t="shared" si="633"/>
        <v>5</v>
      </c>
      <c r="O13539" s="3">
        <f t="shared" si="634"/>
        <v>3.333333064801991E-2</v>
      </c>
      <c r="P13539">
        <f>HOUR('202008-capitalbikeshare-tripdat'!$C$15929)</f>
        <v>18</v>
      </c>
      <c r="Q13539">
        <f t="shared" si="635"/>
        <v>5</v>
      </c>
    </row>
    <row r="13540" spans="1:17" x14ac:dyDescent="0.35">
      <c r="A13540" t="s">
        <v>14096</v>
      </c>
      <c r="B13540" t="s">
        <v>2</v>
      </c>
      <c r="C13540" s="1">
        <v>44070.638043981482</v>
      </c>
      <c r="D13540" s="1">
        <v>44070.651435185187</v>
      </c>
      <c r="I13540">
        <v>38.840000000000003</v>
      </c>
      <c r="J13540">
        <v>-76.98</v>
      </c>
      <c r="K13540">
        <v>38.840000000000003</v>
      </c>
      <c r="L13540">
        <v>-76.98</v>
      </c>
      <c r="M13540" t="s">
        <v>0</v>
      </c>
      <c r="N13540">
        <f t="shared" si="633"/>
        <v>5</v>
      </c>
      <c r="O13540" s="3">
        <f t="shared" si="634"/>
        <v>19.283333335770294</v>
      </c>
      <c r="P13540">
        <f>HOUR('202008-capitalbikeshare-tripdat'!$C$15930)</f>
        <v>18</v>
      </c>
      <c r="Q13540">
        <f t="shared" si="635"/>
        <v>5</v>
      </c>
    </row>
    <row r="13541" spans="1:17" x14ac:dyDescent="0.35">
      <c r="A13541" t="s">
        <v>14097</v>
      </c>
      <c r="B13541" t="s">
        <v>2</v>
      </c>
      <c r="C13541" s="1">
        <v>44070.639965277776</v>
      </c>
      <c r="D13541" s="1">
        <v>44070.648842592593</v>
      </c>
      <c r="I13541">
        <v>38.94</v>
      </c>
      <c r="J13541">
        <v>-77.040000000000006</v>
      </c>
      <c r="K13541">
        <v>38.96</v>
      </c>
      <c r="L13541">
        <v>-77.03</v>
      </c>
      <c r="M13541" t="s">
        <v>0</v>
      </c>
      <c r="N13541">
        <f t="shared" si="633"/>
        <v>5</v>
      </c>
      <c r="O13541" s="3">
        <f t="shared" si="634"/>
        <v>12.783333335537463</v>
      </c>
      <c r="P13541">
        <f>HOUR('202008-capitalbikeshare-tripdat'!$C$13819)</f>
        <v>21</v>
      </c>
      <c r="Q13541">
        <f t="shared" si="635"/>
        <v>5</v>
      </c>
    </row>
    <row r="13542" spans="1:17" x14ac:dyDescent="0.35">
      <c r="A13542" t="s">
        <v>14098</v>
      </c>
      <c r="B13542" t="s">
        <v>2</v>
      </c>
      <c r="C13542" s="1">
        <v>44070.642812500002</v>
      </c>
      <c r="D13542" s="1">
        <v>44070.654513888891</v>
      </c>
      <c r="I13542">
        <v>38.9</v>
      </c>
      <c r="J13542">
        <v>-77.010000000000005</v>
      </c>
      <c r="K13542">
        <v>38.93</v>
      </c>
      <c r="L13542">
        <v>-77.040000000000006</v>
      </c>
      <c r="M13542" t="s">
        <v>0</v>
      </c>
      <c r="N13542">
        <f t="shared" si="633"/>
        <v>5</v>
      </c>
      <c r="O13542" s="3">
        <f t="shared" si="634"/>
        <v>16.84999999939464</v>
      </c>
      <c r="P13542">
        <f>HOUR('202008-capitalbikeshare-tripdat'!$C$11938)</f>
        <v>15</v>
      </c>
      <c r="Q13542">
        <f t="shared" si="635"/>
        <v>5</v>
      </c>
    </row>
    <row r="13543" spans="1:17" x14ac:dyDescent="0.35">
      <c r="A13543" t="s">
        <v>14099</v>
      </c>
      <c r="B13543" t="s">
        <v>2</v>
      </c>
      <c r="C13543" s="1">
        <v>44070.644108796296</v>
      </c>
      <c r="D13543" s="1">
        <v>44070.684386574074</v>
      </c>
      <c r="E13543" t="s">
        <v>881</v>
      </c>
      <c r="F13543">
        <v>140</v>
      </c>
      <c r="G13543" t="s">
        <v>881</v>
      </c>
      <c r="H13543">
        <v>140</v>
      </c>
      <c r="I13543">
        <v>38.890476499999998</v>
      </c>
      <c r="J13543">
        <v>-76.988338666666607</v>
      </c>
      <c r="K13543">
        <v>38.890461666666603</v>
      </c>
      <c r="L13543">
        <v>-76.988404166666598</v>
      </c>
      <c r="M13543" t="s">
        <v>0</v>
      </c>
      <c r="N13543">
        <f t="shared" si="633"/>
        <v>5</v>
      </c>
      <c r="O13543" s="3">
        <f t="shared" si="634"/>
        <v>58.000000000465661</v>
      </c>
      <c r="P13543">
        <f>HOUR('202008-capitalbikeshare-tripdat'!$C$7120)</f>
        <v>19</v>
      </c>
      <c r="Q13543">
        <f t="shared" si="635"/>
        <v>5</v>
      </c>
    </row>
    <row r="13544" spans="1:17" x14ac:dyDescent="0.35">
      <c r="A13544" t="s">
        <v>14100</v>
      </c>
      <c r="B13544" t="s">
        <v>2</v>
      </c>
      <c r="C13544" s="1">
        <v>44070.644618055558</v>
      </c>
      <c r="D13544" s="1">
        <v>44070.651898148149</v>
      </c>
      <c r="E13544" t="s">
        <v>1036</v>
      </c>
      <c r="F13544">
        <v>420</v>
      </c>
      <c r="I13544">
        <v>38.994155166666602</v>
      </c>
      <c r="J13544">
        <v>-77.076951500000007</v>
      </c>
      <c r="K13544">
        <v>38.99</v>
      </c>
      <c r="L13544">
        <v>-77.09</v>
      </c>
      <c r="M13544" t="s">
        <v>0</v>
      </c>
      <c r="N13544">
        <f t="shared" si="633"/>
        <v>5</v>
      </c>
      <c r="O13544" s="3">
        <f t="shared" si="634"/>
        <v>10.483333332231268</v>
      </c>
      <c r="P13544">
        <f>HOUR('202008-capitalbikeshare-tripdat'!$C$14452)</f>
        <v>17</v>
      </c>
      <c r="Q13544">
        <f t="shared" si="635"/>
        <v>5</v>
      </c>
    </row>
    <row r="13545" spans="1:17" x14ac:dyDescent="0.35">
      <c r="A13545" t="s">
        <v>14101</v>
      </c>
      <c r="B13545" t="s">
        <v>2</v>
      </c>
      <c r="C13545" s="1">
        <v>44070.644745370373</v>
      </c>
      <c r="D13545" s="1">
        <v>44070.656539351854</v>
      </c>
      <c r="E13545" t="s">
        <v>86</v>
      </c>
      <c r="F13545">
        <v>461</v>
      </c>
      <c r="G13545" t="s">
        <v>509</v>
      </c>
      <c r="H13545">
        <v>380</v>
      </c>
      <c r="I13545">
        <v>38.928742833333303</v>
      </c>
      <c r="J13545">
        <v>-77.032312333333294</v>
      </c>
      <c r="K13545">
        <v>38.898289333333302</v>
      </c>
      <c r="L13545">
        <v>-77.026521000000002</v>
      </c>
      <c r="M13545" t="s">
        <v>0</v>
      </c>
      <c r="N13545">
        <f t="shared" si="633"/>
        <v>5</v>
      </c>
      <c r="O13545" s="3">
        <f t="shared" si="634"/>
        <v>16.983333332464099</v>
      </c>
      <c r="P13545">
        <f>HOUR('202008-capitalbikeshare-tripdat'!$C$8838)</f>
        <v>11</v>
      </c>
      <c r="Q13545">
        <f t="shared" si="635"/>
        <v>5</v>
      </c>
    </row>
    <row r="13546" spans="1:17" x14ac:dyDescent="0.35">
      <c r="A13546" t="s">
        <v>14102</v>
      </c>
      <c r="B13546" t="s">
        <v>2</v>
      </c>
      <c r="C13546" s="1">
        <v>44070.649826388886</v>
      </c>
      <c r="D13546" s="1">
        <v>44070.658819444441</v>
      </c>
      <c r="E13546" t="s">
        <v>1012</v>
      </c>
      <c r="F13546">
        <v>413</v>
      </c>
      <c r="I13546">
        <v>38.908715999999998</v>
      </c>
      <c r="J13546">
        <v>-77.022975666666596</v>
      </c>
      <c r="K13546">
        <v>38.92</v>
      </c>
      <c r="L13546">
        <v>-77.040000000000006</v>
      </c>
      <c r="M13546" t="s">
        <v>0</v>
      </c>
      <c r="N13546">
        <f t="shared" si="633"/>
        <v>5</v>
      </c>
      <c r="O13546" s="3">
        <f t="shared" si="634"/>
        <v>12.949999999254942</v>
      </c>
      <c r="P13546">
        <f>HOUR('202008-capitalbikeshare-tripdat'!$C$4846)</f>
        <v>22</v>
      </c>
      <c r="Q13546">
        <f t="shared" si="635"/>
        <v>5</v>
      </c>
    </row>
    <row r="13547" spans="1:17" x14ac:dyDescent="0.35">
      <c r="A13547" t="s">
        <v>14103</v>
      </c>
      <c r="B13547" t="s">
        <v>2</v>
      </c>
      <c r="C13547" s="1">
        <v>44070.65079861111</v>
      </c>
      <c r="D13547" s="1">
        <v>44070.65824074074</v>
      </c>
      <c r="I13547">
        <v>38.9</v>
      </c>
      <c r="J13547">
        <v>-77.099999999999994</v>
      </c>
      <c r="K13547">
        <v>38.89</v>
      </c>
      <c r="L13547">
        <v>-77.09</v>
      </c>
      <c r="M13547" t="s">
        <v>0</v>
      </c>
      <c r="N13547">
        <f t="shared" si="633"/>
        <v>5</v>
      </c>
      <c r="O13547" s="3">
        <f t="shared" si="634"/>
        <v>10.716666667722166</v>
      </c>
      <c r="P13547">
        <f>HOUR('202008-capitalbikeshare-tripdat'!$C$5182)</f>
        <v>17</v>
      </c>
      <c r="Q13547">
        <f t="shared" si="635"/>
        <v>5</v>
      </c>
    </row>
    <row r="13548" spans="1:17" x14ac:dyDescent="0.35">
      <c r="A13548" t="s">
        <v>14104</v>
      </c>
      <c r="B13548" t="s">
        <v>2</v>
      </c>
      <c r="C13548" s="1">
        <v>44070.651180555556</v>
      </c>
      <c r="D13548" s="1">
        <v>44070.659745370373</v>
      </c>
      <c r="E13548" t="s">
        <v>448</v>
      </c>
      <c r="F13548">
        <v>118</v>
      </c>
      <c r="G13548" t="s">
        <v>1372</v>
      </c>
      <c r="H13548">
        <v>63</v>
      </c>
      <c r="I13548">
        <v>38.886270666666597</v>
      </c>
      <c r="J13548">
        <v>-77.022234333333301</v>
      </c>
      <c r="K13548">
        <v>38.889595333333297</v>
      </c>
      <c r="L13548">
        <v>-76.976921666666598</v>
      </c>
      <c r="M13548" t="s">
        <v>0</v>
      </c>
      <c r="N13548">
        <f t="shared" si="633"/>
        <v>5</v>
      </c>
      <c r="O13548" s="3">
        <f t="shared" si="634"/>
        <v>12.333333335118368</v>
      </c>
      <c r="P13548">
        <f>HOUR('202008-capitalbikeshare-tripdat'!$C$11934)</f>
        <v>15</v>
      </c>
      <c r="Q13548">
        <f t="shared" si="635"/>
        <v>5</v>
      </c>
    </row>
    <row r="13549" spans="1:17" x14ac:dyDescent="0.35">
      <c r="A13549" t="s">
        <v>14105</v>
      </c>
      <c r="B13549" t="s">
        <v>2</v>
      </c>
      <c r="C13549" s="1">
        <v>44070.651412037034</v>
      </c>
      <c r="D13549" s="1">
        <v>44070.661261574074</v>
      </c>
      <c r="E13549" t="s">
        <v>296</v>
      </c>
      <c r="F13549">
        <v>612</v>
      </c>
      <c r="G13549" t="s">
        <v>296</v>
      </c>
      <c r="H13549">
        <v>612</v>
      </c>
      <c r="I13549">
        <v>38.961745166666603</v>
      </c>
      <c r="J13549">
        <v>-76.995857166666596</v>
      </c>
      <c r="K13549">
        <v>38.961747833333298</v>
      </c>
      <c r="L13549">
        <v>-76.995894666666601</v>
      </c>
      <c r="M13549" t="s">
        <v>0</v>
      </c>
      <c r="N13549">
        <f t="shared" si="633"/>
        <v>5</v>
      </c>
      <c r="O13549" s="3">
        <f t="shared" si="634"/>
        <v>14.183333338005468</v>
      </c>
      <c r="P13549">
        <f>HOUR('202008-capitalbikeshare-tripdat'!$C$12082)</f>
        <v>19</v>
      </c>
      <c r="Q13549">
        <f t="shared" si="635"/>
        <v>5</v>
      </c>
    </row>
    <row r="13550" spans="1:17" x14ac:dyDescent="0.35">
      <c r="A13550" t="s">
        <v>14106</v>
      </c>
      <c r="B13550" t="s">
        <v>2</v>
      </c>
      <c r="C13550" s="1">
        <v>44070.651701388888</v>
      </c>
      <c r="D13550" s="1">
        <v>44070.655729166669</v>
      </c>
      <c r="I13550">
        <v>38.96</v>
      </c>
      <c r="J13550">
        <v>-77.03</v>
      </c>
      <c r="K13550">
        <v>38.96</v>
      </c>
      <c r="L13550">
        <v>-77.02</v>
      </c>
      <c r="M13550" t="s">
        <v>0</v>
      </c>
      <c r="N13550">
        <f t="shared" si="633"/>
        <v>5</v>
      </c>
      <c r="O13550" s="3">
        <f t="shared" si="634"/>
        <v>5.8000000042375177</v>
      </c>
      <c r="P13550">
        <f>HOUR('202008-capitalbikeshare-tripdat'!$C$13818)</f>
        <v>21</v>
      </c>
      <c r="Q13550">
        <f t="shared" si="635"/>
        <v>5</v>
      </c>
    </row>
    <row r="13551" spans="1:17" x14ac:dyDescent="0.35">
      <c r="A13551" t="s">
        <v>14107</v>
      </c>
      <c r="B13551" t="s">
        <v>2</v>
      </c>
      <c r="C13551" s="1">
        <v>44070.652430555558</v>
      </c>
      <c r="D13551" s="1">
        <v>44070.656192129631</v>
      </c>
      <c r="E13551" t="s">
        <v>926</v>
      </c>
      <c r="F13551">
        <v>597</v>
      </c>
      <c r="I13551">
        <v>38.951624500000001</v>
      </c>
      <c r="J13551">
        <v>-77.0128541666666</v>
      </c>
      <c r="K13551">
        <v>38.94</v>
      </c>
      <c r="L13551">
        <v>-77.02</v>
      </c>
      <c r="M13551" t="s">
        <v>0</v>
      </c>
      <c r="N13551">
        <f t="shared" si="633"/>
        <v>5</v>
      </c>
      <c r="O13551" s="3">
        <f t="shared" si="634"/>
        <v>5.4166666651144624</v>
      </c>
      <c r="P13551">
        <f>HOUR('202008-capitalbikeshare-tripdat'!$C$2993)</f>
        <v>14</v>
      </c>
      <c r="Q13551">
        <f t="shared" si="635"/>
        <v>5</v>
      </c>
    </row>
    <row r="13552" spans="1:17" x14ac:dyDescent="0.35">
      <c r="A13552" t="s">
        <v>14108</v>
      </c>
      <c r="B13552" t="s">
        <v>2</v>
      </c>
      <c r="C13552" s="1">
        <v>44070.652708333335</v>
      </c>
      <c r="D13552" s="1">
        <v>44070.661122685182</v>
      </c>
      <c r="G13552" t="s">
        <v>721</v>
      </c>
      <c r="H13552">
        <v>426</v>
      </c>
      <c r="I13552">
        <v>38.99</v>
      </c>
      <c r="J13552">
        <v>-77.099999999999994</v>
      </c>
      <c r="K13552">
        <v>38.999467166666598</v>
      </c>
      <c r="L13552">
        <v>-77.097943666666595</v>
      </c>
      <c r="M13552" t="s">
        <v>0</v>
      </c>
      <c r="N13552">
        <f t="shared" si="633"/>
        <v>5</v>
      </c>
      <c r="O13552" s="3">
        <f t="shared" si="634"/>
        <v>12.116666659712791</v>
      </c>
      <c r="P13552">
        <f>HOUR('202008-capitalbikeshare-tripdat'!$C$4842)</f>
        <v>22</v>
      </c>
      <c r="Q13552">
        <f t="shared" si="635"/>
        <v>5</v>
      </c>
    </row>
    <row r="13553" spans="1:17" x14ac:dyDescent="0.35">
      <c r="A13553" t="s">
        <v>14109</v>
      </c>
      <c r="B13553" t="s">
        <v>2</v>
      </c>
      <c r="C13553" s="1">
        <v>44070.653333333335</v>
      </c>
      <c r="D13553" s="1">
        <v>44070.686979166669</v>
      </c>
      <c r="E13553" t="s">
        <v>142</v>
      </c>
      <c r="F13553">
        <v>77</v>
      </c>
      <c r="I13553">
        <v>38.928078499999998</v>
      </c>
      <c r="J13553">
        <v>-77.023757500000002</v>
      </c>
      <c r="K13553">
        <v>38.9</v>
      </c>
      <c r="L13553">
        <v>-76.989999999999995</v>
      </c>
      <c r="M13553" t="s">
        <v>0</v>
      </c>
      <c r="N13553">
        <f t="shared" si="633"/>
        <v>5</v>
      </c>
      <c r="O13553" s="3">
        <f t="shared" si="634"/>
        <v>48.449999999720603</v>
      </c>
      <c r="P13553">
        <f>HOUR('202008-capitalbikeshare-tripdat'!$C$5382)</f>
        <v>22</v>
      </c>
      <c r="Q13553">
        <f t="shared" si="635"/>
        <v>5</v>
      </c>
    </row>
    <row r="13554" spans="1:17" x14ac:dyDescent="0.35">
      <c r="A13554" t="s">
        <v>14110</v>
      </c>
      <c r="B13554" t="s">
        <v>2</v>
      </c>
      <c r="C13554" s="1">
        <v>44070.654733796298</v>
      </c>
      <c r="D13554" s="1">
        <v>44070.66778935185</v>
      </c>
      <c r="E13554" t="s">
        <v>86</v>
      </c>
      <c r="F13554">
        <v>461</v>
      </c>
      <c r="G13554" t="s">
        <v>191</v>
      </c>
      <c r="H13554">
        <v>97</v>
      </c>
      <c r="I13554">
        <v>38.928637166666597</v>
      </c>
      <c r="J13554">
        <v>-77.032335666666597</v>
      </c>
      <c r="K13554">
        <v>38.900542000000002</v>
      </c>
      <c r="L13554">
        <v>-76.988334333333299</v>
      </c>
      <c r="M13554" t="s">
        <v>0</v>
      </c>
      <c r="N13554">
        <f t="shared" si="633"/>
        <v>5</v>
      </c>
      <c r="O13554" s="3">
        <f t="shared" si="634"/>
        <v>18.7999999942258</v>
      </c>
      <c r="P13554">
        <f>HOUR('202008-capitalbikeshare-tripdat'!$C$5389)</f>
        <v>23</v>
      </c>
      <c r="Q13554">
        <f t="shared" si="635"/>
        <v>5</v>
      </c>
    </row>
    <row r="13555" spans="1:17" x14ac:dyDescent="0.35">
      <c r="A13555" s="2" t="s">
        <v>14111</v>
      </c>
      <c r="B13555" t="s">
        <v>2</v>
      </c>
      <c r="C13555" s="1">
        <v>44070.65552083333</v>
      </c>
      <c r="D13555" s="1">
        <v>44070.659236111111</v>
      </c>
      <c r="G13555" t="s">
        <v>2438</v>
      </c>
      <c r="H13555">
        <v>374</v>
      </c>
      <c r="I13555">
        <v>38.99</v>
      </c>
      <c r="J13555">
        <v>-77.09</v>
      </c>
      <c r="K13555">
        <v>38.984723166666598</v>
      </c>
      <c r="L13555">
        <v>-77.094298499999994</v>
      </c>
      <c r="M13555" t="s">
        <v>0</v>
      </c>
      <c r="N13555">
        <f t="shared" si="633"/>
        <v>5</v>
      </c>
      <c r="O13555" s="3">
        <f t="shared" si="634"/>
        <v>5.3500000038184226</v>
      </c>
      <c r="P13555">
        <f>HOUR('202008-capitalbikeshare-tripdat'!$C$14451)</f>
        <v>17</v>
      </c>
      <c r="Q13555">
        <f t="shared" si="635"/>
        <v>5</v>
      </c>
    </row>
    <row r="13556" spans="1:17" x14ac:dyDescent="0.35">
      <c r="A13556" t="s">
        <v>14112</v>
      </c>
      <c r="B13556" t="s">
        <v>2</v>
      </c>
      <c r="C13556" s="1">
        <v>44070.655624999999</v>
      </c>
      <c r="D13556" s="1">
        <v>44070.706932870373</v>
      </c>
      <c r="E13556" t="s">
        <v>161</v>
      </c>
      <c r="F13556">
        <v>57</v>
      </c>
      <c r="G13556" t="s">
        <v>161</v>
      </c>
      <c r="H13556">
        <v>57</v>
      </c>
      <c r="I13556">
        <v>38.934713000000002</v>
      </c>
      <c r="J13556">
        <v>-76.9955048333333</v>
      </c>
      <c r="K13556">
        <v>38.934714666666601</v>
      </c>
      <c r="L13556">
        <v>-76.9955066666666</v>
      </c>
      <c r="M13556" t="s">
        <v>0</v>
      </c>
      <c r="N13556">
        <f t="shared" si="633"/>
        <v>5</v>
      </c>
      <c r="O13556" s="3">
        <f t="shared" si="634"/>
        <v>73.883333337726071</v>
      </c>
      <c r="P13556">
        <f>HOUR('202008-capitalbikeshare-tripdat'!$C$4841)</f>
        <v>22</v>
      </c>
      <c r="Q13556">
        <f t="shared" si="635"/>
        <v>5</v>
      </c>
    </row>
    <row r="13557" spans="1:17" x14ac:dyDescent="0.35">
      <c r="A13557" t="s">
        <v>14113</v>
      </c>
      <c r="B13557" t="s">
        <v>2</v>
      </c>
      <c r="C13557" s="1">
        <v>44070.656782407408</v>
      </c>
      <c r="D13557" s="1">
        <v>44070.672986111109</v>
      </c>
      <c r="I13557">
        <v>38.93</v>
      </c>
      <c r="J13557">
        <v>-77.03</v>
      </c>
      <c r="K13557">
        <v>38.92</v>
      </c>
      <c r="L13557">
        <v>-77.069999999999993</v>
      </c>
      <c r="M13557" t="s">
        <v>0</v>
      </c>
      <c r="N13557">
        <f t="shared" si="633"/>
        <v>5</v>
      </c>
      <c r="O13557" s="3">
        <f t="shared" si="634"/>
        <v>23.333333329064772</v>
      </c>
      <c r="P13557">
        <f>HOUR('202008-capitalbikeshare-tripdat'!$C$8454)</f>
        <v>12</v>
      </c>
      <c r="Q13557">
        <f t="shared" si="635"/>
        <v>5</v>
      </c>
    </row>
    <row r="13558" spans="1:17" x14ac:dyDescent="0.35">
      <c r="A13558" t="s">
        <v>14114</v>
      </c>
      <c r="B13558" t="s">
        <v>2</v>
      </c>
      <c r="C13558" s="1">
        <v>44070.658634259256</v>
      </c>
      <c r="D13558" s="1">
        <v>44070.707048611112</v>
      </c>
      <c r="E13558" t="s">
        <v>161</v>
      </c>
      <c r="F13558">
        <v>57</v>
      </c>
      <c r="G13558" t="s">
        <v>161</v>
      </c>
      <c r="H13558">
        <v>57</v>
      </c>
      <c r="I13558">
        <v>38.934733833333297</v>
      </c>
      <c r="J13558">
        <v>-76.995521666666605</v>
      </c>
      <c r="K13558">
        <v>38.934618999999998</v>
      </c>
      <c r="L13558">
        <v>-76.995543833333301</v>
      </c>
      <c r="M13558" t="s">
        <v>0</v>
      </c>
      <c r="N13558">
        <f t="shared" si="633"/>
        <v>5</v>
      </c>
      <c r="O13558" s="3">
        <f t="shared" si="634"/>
        <v>69.716666671447456</v>
      </c>
      <c r="P13558">
        <f>HOUR('202008-capitalbikeshare-tripdat'!$C$11615)</f>
        <v>17</v>
      </c>
      <c r="Q13558">
        <f t="shared" si="635"/>
        <v>5</v>
      </c>
    </row>
    <row r="13559" spans="1:17" x14ac:dyDescent="0.35">
      <c r="A13559" t="s">
        <v>14115</v>
      </c>
      <c r="B13559" t="s">
        <v>2</v>
      </c>
      <c r="C13559" s="1">
        <v>44070.658877314818</v>
      </c>
      <c r="D13559" s="1">
        <v>44070.675081018519</v>
      </c>
      <c r="I13559">
        <v>38.93</v>
      </c>
      <c r="J13559">
        <v>-77.010000000000005</v>
      </c>
      <c r="K13559">
        <v>38.89</v>
      </c>
      <c r="L13559">
        <v>-77.02</v>
      </c>
      <c r="M13559" t="s">
        <v>0</v>
      </c>
      <c r="N13559">
        <f t="shared" si="633"/>
        <v>5</v>
      </c>
      <c r="O13559" s="3">
        <f t="shared" si="634"/>
        <v>23.333333329064772</v>
      </c>
      <c r="P13559">
        <f>HOUR('202008-capitalbikeshare-tripdat'!$C$8446)</f>
        <v>12</v>
      </c>
      <c r="Q13559">
        <f t="shared" si="635"/>
        <v>5</v>
      </c>
    </row>
    <row r="13560" spans="1:17" x14ac:dyDescent="0.35">
      <c r="A13560" t="s">
        <v>14116</v>
      </c>
      <c r="B13560" t="s">
        <v>2</v>
      </c>
      <c r="C13560" s="1">
        <v>44070.659409722219</v>
      </c>
      <c r="D13560" s="1">
        <v>44070.675717592596</v>
      </c>
      <c r="I13560">
        <v>39.01</v>
      </c>
      <c r="J13560">
        <v>-77</v>
      </c>
      <c r="K13560">
        <v>39.01</v>
      </c>
      <c r="L13560">
        <v>-77</v>
      </c>
      <c r="M13560" t="s">
        <v>0</v>
      </c>
      <c r="N13560">
        <f t="shared" si="633"/>
        <v>5</v>
      </c>
      <c r="O13560" s="3">
        <f t="shared" si="634"/>
        <v>23.483333343174309</v>
      </c>
      <c r="P13560">
        <f>HOUR('202008-capitalbikeshare-tripdat'!$C$2664)</f>
        <v>18</v>
      </c>
      <c r="Q13560">
        <f t="shared" si="635"/>
        <v>5</v>
      </c>
    </row>
    <row r="13561" spans="1:17" x14ac:dyDescent="0.35">
      <c r="A13561" t="s">
        <v>14117</v>
      </c>
      <c r="B13561" t="s">
        <v>2</v>
      </c>
      <c r="C13561" s="1">
        <v>44070.662835648145</v>
      </c>
      <c r="D13561" s="1">
        <v>44070.682395833333</v>
      </c>
      <c r="G13561" t="s">
        <v>191</v>
      </c>
      <c r="H13561">
        <v>97</v>
      </c>
      <c r="I13561">
        <v>38.92</v>
      </c>
      <c r="J13561">
        <v>-77.040000000000006</v>
      </c>
      <c r="K13561">
        <v>38.900567666666603</v>
      </c>
      <c r="L13561">
        <v>-76.988319166666599</v>
      </c>
      <c r="M13561" t="s">
        <v>0</v>
      </c>
      <c r="N13561">
        <f t="shared" si="633"/>
        <v>5</v>
      </c>
      <c r="O13561" s="3">
        <f t="shared" si="634"/>
        <v>28.166666671168059</v>
      </c>
      <c r="P13561">
        <f>HOUR('202008-capitalbikeshare-tripdat'!$C$4845)</f>
        <v>22</v>
      </c>
      <c r="Q13561">
        <f t="shared" si="635"/>
        <v>5</v>
      </c>
    </row>
    <row r="13562" spans="1:17" x14ac:dyDescent="0.35">
      <c r="A13562" t="s">
        <v>14118</v>
      </c>
      <c r="B13562" t="s">
        <v>2</v>
      </c>
      <c r="C13562" s="1">
        <v>44070.66302083333</v>
      </c>
      <c r="D13562" s="1">
        <v>44070.671909722223</v>
      </c>
      <c r="E13562" t="s">
        <v>811</v>
      </c>
      <c r="F13562">
        <v>418</v>
      </c>
      <c r="G13562" t="s">
        <v>178</v>
      </c>
      <c r="H13562">
        <v>58</v>
      </c>
      <c r="I13562">
        <v>38.915514333333299</v>
      </c>
      <c r="J13562">
        <v>-76.983606499999993</v>
      </c>
      <c r="K13562">
        <v>38.912520499999999</v>
      </c>
      <c r="L13562">
        <v>-77.013309000000007</v>
      </c>
      <c r="M13562" t="s">
        <v>0</v>
      </c>
      <c r="N13562">
        <f t="shared" si="633"/>
        <v>5</v>
      </c>
      <c r="O13562" s="3">
        <f t="shared" si="634"/>
        <v>12.800000006100163</v>
      </c>
      <c r="P13562">
        <f>HOUR('202008-capitalbikeshare-tripdat'!$C$10574)</f>
        <v>19</v>
      </c>
      <c r="Q13562">
        <f t="shared" si="635"/>
        <v>5</v>
      </c>
    </row>
    <row r="13563" spans="1:17" x14ac:dyDescent="0.35">
      <c r="A13563" t="s">
        <v>14119</v>
      </c>
      <c r="B13563" t="s">
        <v>2</v>
      </c>
      <c r="C13563" s="1">
        <v>44070.663287037038</v>
      </c>
      <c r="D13563" s="1">
        <v>44070.69021990741</v>
      </c>
      <c r="E13563" t="s">
        <v>740</v>
      </c>
      <c r="F13563">
        <v>130</v>
      </c>
      <c r="I13563">
        <v>38.899659333333297</v>
      </c>
      <c r="J13563">
        <v>-77.023094833333303</v>
      </c>
      <c r="K13563">
        <v>38.83</v>
      </c>
      <c r="L13563">
        <v>-76.989999999999995</v>
      </c>
      <c r="M13563" t="s">
        <v>0</v>
      </c>
      <c r="N13563">
        <f t="shared" si="633"/>
        <v>5</v>
      </c>
      <c r="O13563" s="3">
        <f t="shared" si="634"/>
        <v>38.783333336468786</v>
      </c>
      <c r="P13563">
        <f>HOUR('202008-capitalbikeshare-tripdat'!$C$4121)</f>
        <v>21</v>
      </c>
      <c r="Q13563">
        <f t="shared" si="635"/>
        <v>5</v>
      </c>
    </row>
    <row r="13564" spans="1:17" x14ac:dyDescent="0.35">
      <c r="A13564" t="s">
        <v>14120</v>
      </c>
      <c r="B13564" t="s">
        <v>2</v>
      </c>
      <c r="C13564" s="1">
        <v>44070.663831018515</v>
      </c>
      <c r="D13564" s="1">
        <v>44070.670590277776</v>
      </c>
      <c r="G13564" t="s">
        <v>569</v>
      </c>
      <c r="H13564">
        <v>456</v>
      </c>
      <c r="I13564">
        <v>38.909999999999997</v>
      </c>
      <c r="J13564">
        <v>-77.03</v>
      </c>
      <c r="K13564">
        <v>38.902400999999998</v>
      </c>
      <c r="L13564">
        <v>-77.015992499999996</v>
      </c>
      <c r="M13564" t="s">
        <v>0</v>
      </c>
      <c r="N13564">
        <f t="shared" si="633"/>
        <v>5</v>
      </c>
      <c r="O13564" s="3">
        <f t="shared" si="634"/>
        <v>9.733333335025236</v>
      </c>
      <c r="P13564">
        <f>HOUR('202008-capitalbikeshare-tripdat'!$C$11945)</f>
        <v>15</v>
      </c>
      <c r="Q13564">
        <f t="shared" si="635"/>
        <v>5</v>
      </c>
    </row>
    <row r="13565" spans="1:17" x14ac:dyDescent="0.35">
      <c r="A13565" t="s">
        <v>14121</v>
      </c>
      <c r="B13565" t="s">
        <v>2</v>
      </c>
      <c r="C13565" s="1">
        <v>44070.665324074071</v>
      </c>
      <c r="D13565" s="1">
        <v>44070.691099537034</v>
      </c>
      <c r="E13565" t="s">
        <v>866</v>
      </c>
      <c r="F13565">
        <v>551</v>
      </c>
      <c r="G13565" t="s">
        <v>999</v>
      </c>
      <c r="H13565">
        <v>141</v>
      </c>
      <c r="I13565">
        <v>38.956735833333298</v>
      </c>
      <c r="J13565">
        <v>-77.027852166666605</v>
      </c>
      <c r="K13565">
        <v>38.8974355</v>
      </c>
      <c r="L13565">
        <v>-77.019334666666595</v>
      </c>
      <c r="M13565" t="s">
        <v>0</v>
      </c>
      <c r="N13565">
        <f t="shared" si="633"/>
        <v>5</v>
      </c>
      <c r="O13565" s="3">
        <f t="shared" si="634"/>
        <v>37.116666667861864</v>
      </c>
      <c r="P13565">
        <f>HOUR('202008-capitalbikeshare-tripdat'!$C$91)</f>
        <v>9</v>
      </c>
      <c r="Q13565">
        <f t="shared" si="635"/>
        <v>5</v>
      </c>
    </row>
    <row r="13566" spans="1:17" x14ac:dyDescent="0.35">
      <c r="A13566" t="s">
        <v>14122</v>
      </c>
      <c r="B13566" t="s">
        <v>2</v>
      </c>
      <c r="C13566" s="1">
        <v>44070.66547453704</v>
      </c>
      <c r="D13566" s="1">
        <v>44070.675451388888</v>
      </c>
      <c r="E13566" t="s">
        <v>1036</v>
      </c>
      <c r="F13566">
        <v>420</v>
      </c>
      <c r="G13566" t="s">
        <v>413</v>
      </c>
      <c r="H13566">
        <v>357</v>
      </c>
      <c r="I13566">
        <v>38.994124166666602</v>
      </c>
      <c r="J13566">
        <v>-77.076945166666604</v>
      </c>
      <c r="K13566">
        <v>38.961254166666599</v>
      </c>
      <c r="L13566">
        <v>-77.088603166666601</v>
      </c>
      <c r="M13566" t="s">
        <v>0</v>
      </c>
      <c r="N13566">
        <f t="shared" si="633"/>
        <v>5</v>
      </c>
      <c r="O13566" s="3">
        <f t="shared" si="634"/>
        <v>14.366666661808267</v>
      </c>
      <c r="P13566">
        <f>HOUR('202008-capitalbikeshare-tripdat'!$C$5177)</f>
        <v>16</v>
      </c>
      <c r="Q13566">
        <f t="shared" si="635"/>
        <v>5</v>
      </c>
    </row>
    <row r="13567" spans="1:17" x14ac:dyDescent="0.35">
      <c r="A13567" t="s">
        <v>14123</v>
      </c>
      <c r="B13567" t="s">
        <v>2</v>
      </c>
      <c r="C13567" s="1">
        <v>44070.665520833332</v>
      </c>
      <c r="D13567" s="1">
        <v>44070.672673611109</v>
      </c>
      <c r="E13567" t="s">
        <v>1164</v>
      </c>
      <c r="F13567">
        <v>408</v>
      </c>
      <c r="G13567" t="s">
        <v>1765</v>
      </c>
      <c r="H13567">
        <v>401</v>
      </c>
      <c r="I13567">
        <v>38.902789833333301</v>
      </c>
      <c r="J13567">
        <v>-77.061073666666601</v>
      </c>
      <c r="K13567">
        <v>38.898977000000002</v>
      </c>
      <c r="L13567">
        <v>-77.078343333333294</v>
      </c>
      <c r="M13567" t="s">
        <v>0</v>
      </c>
      <c r="N13567">
        <f t="shared" si="633"/>
        <v>5</v>
      </c>
      <c r="O13567" s="3">
        <f t="shared" si="634"/>
        <v>10.29999999795109</v>
      </c>
      <c r="P13567">
        <f>HOUR('202008-capitalbikeshare-tripdat'!$C$9794)</f>
        <v>13</v>
      </c>
      <c r="Q13567">
        <f t="shared" si="635"/>
        <v>5</v>
      </c>
    </row>
    <row r="13568" spans="1:17" x14ac:dyDescent="0.35">
      <c r="A13568" t="s">
        <v>14124</v>
      </c>
      <c r="B13568" t="s">
        <v>2</v>
      </c>
      <c r="C13568" s="1">
        <v>44070.665543981479</v>
      </c>
      <c r="D13568" s="1">
        <v>44070.669456018521</v>
      </c>
      <c r="I13568">
        <v>38.89</v>
      </c>
      <c r="J13568">
        <v>-76.989999999999995</v>
      </c>
      <c r="K13568">
        <v>38.89</v>
      </c>
      <c r="L13568">
        <v>-76.989999999999995</v>
      </c>
      <c r="M13568" t="s">
        <v>0</v>
      </c>
      <c r="N13568">
        <f t="shared" si="633"/>
        <v>5</v>
      </c>
      <c r="O13568" s="3">
        <f t="shared" si="634"/>
        <v>5.6333333405200392</v>
      </c>
      <c r="P13568">
        <f>HOUR('202008-capitalbikeshare-tripdat'!$C$450)</f>
        <v>19</v>
      </c>
      <c r="Q13568">
        <f t="shared" si="635"/>
        <v>5</v>
      </c>
    </row>
    <row r="13569" spans="1:17" x14ac:dyDescent="0.35">
      <c r="A13569" t="s">
        <v>14125</v>
      </c>
      <c r="B13569" t="s">
        <v>2</v>
      </c>
      <c r="C13569" s="1">
        <v>44070.665567129632</v>
      </c>
      <c r="D13569" s="1">
        <v>44070.674328703702</v>
      </c>
      <c r="E13569" t="s">
        <v>609</v>
      </c>
      <c r="F13569">
        <v>76</v>
      </c>
      <c r="G13569" t="s">
        <v>332</v>
      </c>
      <c r="H13569">
        <v>64</v>
      </c>
      <c r="I13569">
        <v>38.918755666666598</v>
      </c>
      <c r="J13569">
        <v>-77.041580499999995</v>
      </c>
      <c r="K13569">
        <v>38.930787000000002</v>
      </c>
      <c r="L13569">
        <v>-77.031564666666597</v>
      </c>
      <c r="M13569" t="s">
        <v>0</v>
      </c>
      <c r="N13569">
        <f t="shared" si="633"/>
        <v>5</v>
      </c>
      <c r="O13569" s="3">
        <f t="shared" si="634"/>
        <v>12.616666661342606</v>
      </c>
      <c r="P13569">
        <f>HOUR('202008-capitalbikeshare-tripdat'!$C$2290)</f>
        <v>20</v>
      </c>
      <c r="Q13569">
        <f t="shared" si="635"/>
        <v>5</v>
      </c>
    </row>
    <row r="13570" spans="1:17" x14ac:dyDescent="0.35">
      <c r="A13570" t="s">
        <v>14126</v>
      </c>
      <c r="B13570" t="s">
        <v>2</v>
      </c>
      <c r="C13570" s="1">
        <v>44070.666168981479</v>
      </c>
      <c r="D13570" s="1">
        <v>44070.670868055553</v>
      </c>
      <c r="I13570">
        <v>38.9</v>
      </c>
      <c r="J13570">
        <v>-77.040000000000006</v>
      </c>
      <c r="K13570">
        <v>38.9</v>
      </c>
      <c r="L13570">
        <v>-77.02</v>
      </c>
      <c r="M13570" t="s">
        <v>0</v>
      </c>
      <c r="N13570">
        <f t="shared" ref="N13570:N13633" si="636">WEEKDAY(C13570)</f>
        <v>5</v>
      </c>
      <c r="O13570" s="3">
        <f t="shared" ref="O13570:O13633" si="637">(D13570-C13570)*1440</f>
        <v>6.7666666663717479</v>
      </c>
      <c r="P13570">
        <f>HOUR('202008-capitalbikeshare-tripdat'!$C$5397)</f>
        <v>0</v>
      </c>
      <c r="Q13570">
        <f t="shared" ref="Q13570:Q13633" si="638">WEEKDAY(C13570)</f>
        <v>5</v>
      </c>
    </row>
    <row r="13571" spans="1:17" x14ac:dyDescent="0.35">
      <c r="A13571" t="s">
        <v>14127</v>
      </c>
      <c r="B13571" t="s">
        <v>2</v>
      </c>
      <c r="C13571" s="1">
        <v>44070.667013888888</v>
      </c>
      <c r="D13571" s="1">
        <v>44070.670949074076</v>
      </c>
      <c r="I13571">
        <v>38.94</v>
      </c>
      <c r="J13571">
        <v>-77.02</v>
      </c>
      <c r="K13571">
        <v>38.950000000000003</v>
      </c>
      <c r="L13571">
        <v>-77.010000000000005</v>
      </c>
      <c r="M13571" t="s">
        <v>0</v>
      </c>
      <c r="N13571">
        <f t="shared" si="636"/>
        <v>5</v>
      </c>
      <c r="O13571" s="3">
        <f t="shared" si="637"/>
        <v>5.6666666711680591</v>
      </c>
      <c r="P13571">
        <f>HOUR('202008-capitalbikeshare-tripdat'!$C$2994)</f>
        <v>14</v>
      </c>
      <c r="Q13571">
        <f t="shared" si="638"/>
        <v>5</v>
      </c>
    </row>
    <row r="13572" spans="1:17" x14ac:dyDescent="0.35">
      <c r="A13572" t="s">
        <v>14128</v>
      </c>
      <c r="B13572" t="s">
        <v>2</v>
      </c>
      <c r="C13572" s="1">
        <v>44070.667256944442</v>
      </c>
      <c r="D13572" s="1">
        <v>44070.669652777775</v>
      </c>
      <c r="I13572">
        <v>38.89</v>
      </c>
      <c r="J13572">
        <v>-76.94</v>
      </c>
      <c r="K13572">
        <v>38.9</v>
      </c>
      <c r="L13572">
        <v>-76.95</v>
      </c>
      <c r="M13572" t="s">
        <v>0</v>
      </c>
      <c r="N13572">
        <f t="shared" si="636"/>
        <v>5</v>
      </c>
      <c r="O13572" s="3">
        <f t="shared" si="637"/>
        <v>3.4499999997206032</v>
      </c>
      <c r="P13572">
        <f>HOUR('202008-capitalbikeshare-tripdat'!$C$2660)</f>
        <v>18</v>
      </c>
      <c r="Q13572">
        <f t="shared" si="638"/>
        <v>5</v>
      </c>
    </row>
    <row r="13573" spans="1:17" x14ac:dyDescent="0.35">
      <c r="A13573" t="s">
        <v>14129</v>
      </c>
      <c r="B13573" t="s">
        <v>2</v>
      </c>
      <c r="C13573" s="1">
        <v>44070.66847222222</v>
      </c>
      <c r="D13573" s="1">
        <v>44070.679895833331</v>
      </c>
      <c r="E13573" t="s">
        <v>766</v>
      </c>
      <c r="F13573">
        <v>101</v>
      </c>
      <c r="G13573" t="s">
        <v>67</v>
      </c>
      <c r="H13573">
        <v>20</v>
      </c>
      <c r="I13573">
        <v>38.912050166666603</v>
      </c>
      <c r="J13573">
        <v>-77.038530499999993</v>
      </c>
      <c r="K13573">
        <v>38.931851333333299</v>
      </c>
      <c r="L13573">
        <v>-77.038702499999999</v>
      </c>
      <c r="M13573" t="s">
        <v>0</v>
      </c>
      <c r="N13573">
        <f t="shared" si="636"/>
        <v>5</v>
      </c>
      <c r="O13573" s="3">
        <f t="shared" si="637"/>
        <v>16.450000000186265</v>
      </c>
      <c r="P13573">
        <f>HOUR('202008-capitalbikeshare-tripdat'!$C$3917)</f>
        <v>16</v>
      </c>
      <c r="Q13573">
        <f t="shared" si="638"/>
        <v>5</v>
      </c>
    </row>
    <row r="13574" spans="1:17" x14ac:dyDescent="0.35">
      <c r="A13574" t="s">
        <v>14130</v>
      </c>
      <c r="B13574" t="s">
        <v>2</v>
      </c>
      <c r="C13574" s="1">
        <v>44070.668738425928</v>
      </c>
      <c r="D13574" s="1">
        <v>44070.673935185187</v>
      </c>
      <c r="I13574">
        <v>38.94</v>
      </c>
      <c r="J13574">
        <v>-77.06</v>
      </c>
      <c r="K13574">
        <v>38.950000000000003</v>
      </c>
      <c r="L13574">
        <v>-77.069999999999993</v>
      </c>
      <c r="M13574" t="s">
        <v>0</v>
      </c>
      <c r="N13574">
        <f t="shared" si="636"/>
        <v>5</v>
      </c>
      <c r="O13574" s="3">
        <f t="shared" si="637"/>
        <v>7.4833333329297602</v>
      </c>
      <c r="P13574">
        <f>HOUR('202008-capitalbikeshare-tripdat'!$C$9693)</f>
        <v>7</v>
      </c>
      <c r="Q13574">
        <f t="shared" si="638"/>
        <v>5</v>
      </c>
    </row>
    <row r="13575" spans="1:17" x14ac:dyDescent="0.35">
      <c r="A13575" t="s">
        <v>14131</v>
      </c>
      <c r="B13575" t="s">
        <v>2</v>
      </c>
      <c r="C13575" s="1">
        <v>44070.669027777774</v>
      </c>
      <c r="D13575" s="1">
        <v>44070.710266203707</v>
      </c>
      <c r="I13575">
        <v>38.950000000000003</v>
      </c>
      <c r="J13575">
        <v>-76.97</v>
      </c>
      <c r="K13575">
        <v>38.950000000000003</v>
      </c>
      <c r="L13575">
        <v>-76.97</v>
      </c>
      <c r="M13575" t="s">
        <v>0</v>
      </c>
      <c r="N13575">
        <f t="shared" si="636"/>
        <v>5</v>
      </c>
      <c r="O13575" s="3">
        <f t="shared" si="637"/>
        <v>59.383333342848346</v>
      </c>
      <c r="P13575">
        <f>HOUR('202008-capitalbikeshare-tripdat'!$C$9806)</f>
        <v>13</v>
      </c>
      <c r="Q13575">
        <f t="shared" si="638"/>
        <v>5</v>
      </c>
    </row>
    <row r="13576" spans="1:17" x14ac:dyDescent="0.35">
      <c r="A13576" t="s">
        <v>14132</v>
      </c>
      <c r="B13576" t="s">
        <v>2</v>
      </c>
      <c r="C13576" s="1">
        <v>44070.669039351851</v>
      </c>
      <c r="D13576" s="1">
        <v>44070.741562499999</v>
      </c>
      <c r="I13576">
        <v>38.94</v>
      </c>
      <c r="J13576">
        <v>-76.95</v>
      </c>
      <c r="K13576">
        <v>38.94</v>
      </c>
      <c r="L13576">
        <v>-76.91</v>
      </c>
      <c r="M13576" t="s">
        <v>0</v>
      </c>
      <c r="N13576">
        <f t="shared" si="636"/>
        <v>5</v>
      </c>
      <c r="O13576" s="3">
        <f t="shared" si="637"/>
        <v>104.43333333358169</v>
      </c>
      <c r="P13576">
        <f>HOUR('202008-capitalbikeshare-tripdat'!$C$2287)</f>
        <v>20</v>
      </c>
      <c r="Q13576">
        <f t="shared" si="638"/>
        <v>5</v>
      </c>
    </row>
    <row r="13577" spans="1:17" x14ac:dyDescent="0.35">
      <c r="A13577" t="s">
        <v>14133</v>
      </c>
      <c r="B13577" t="s">
        <v>2</v>
      </c>
      <c r="C13577" s="1">
        <v>44070.670138888891</v>
      </c>
      <c r="D13577" s="1">
        <v>44070.68482638889</v>
      </c>
      <c r="E13577" t="s">
        <v>481</v>
      </c>
      <c r="F13577">
        <v>126</v>
      </c>
      <c r="G13577" t="s">
        <v>528</v>
      </c>
      <c r="H13577">
        <v>21</v>
      </c>
      <c r="I13577">
        <v>38.903720666666601</v>
      </c>
      <c r="J13577">
        <v>-77.042547333333303</v>
      </c>
      <c r="K13577">
        <v>38.877009999999999</v>
      </c>
      <c r="L13577">
        <v>-77.017911333333302</v>
      </c>
      <c r="M13577" t="s">
        <v>0</v>
      </c>
      <c r="N13577">
        <f t="shared" si="636"/>
        <v>5</v>
      </c>
      <c r="O13577" s="3">
        <f t="shared" si="637"/>
        <v>21.149999998742715</v>
      </c>
      <c r="P13577">
        <f>HOUR('202008-capitalbikeshare-tripdat'!$C$9497)</f>
        <v>18</v>
      </c>
      <c r="Q13577">
        <f t="shared" si="638"/>
        <v>5</v>
      </c>
    </row>
    <row r="13578" spans="1:17" x14ac:dyDescent="0.35">
      <c r="A13578" t="s">
        <v>14134</v>
      </c>
      <c r="B13578" t="s">
        <v>2</v>
      </c>
      <c r="C13578" s="1">
        <v>44070.670451388891</v>
      </c>
      <c r="D13578" s="1">
        <v>44070.684756944444</v>
      </c>
      <c r="E13578" t="s">
        <v>481</v>
      </c>
      <c r="F13578">
        <v>126</v>
      </c>
      <c r="G13578" t="s">
        <v>528</v>
      </c>
      <c r="H13578">
        <v>21</v>
      </c>
      <c r="I13578">
        <v>38.903790499999999</v>
      </c>
      <c r="J13578">
        <v>-77.042529000000002</v>
      </c>
      <c r="K13578">
        <v>38.876761333333299</v>
      </c>
      <c r="L13578">
        <v>-77.017861499999995</v>
      </c>
      <c r="M13578" t="s">
        <v>0</v>
      </c>
      <c r="N13578">
        <f t="shared" si="636"/>
        <v>5</v>
      </c>
      <c r="O13578" s="3">
        <f t="shared" si="637"/>
        <v>20.599999995902181</v>
      </c>
      <c r="P13578">
        <f>HOUR('202008-capitalbikeshare-tripdat'!$C$9503)</f>
        <v>18</v>
      </c>
      <c r="Q13578">
        <f t="shared" si="638"/>
        <v>5</v>
      </c>
    </row>
    <row r="13579" spans="1:17" x14ac:dyDescent="0.35">
      <c r="A13579" t="s">
        <v>14135</v>
      </c>
      <c r="B13579" t="s">
        <v>2</v>
      </c>
      <c r="C13579" s="1">
        <v>44070.67046296296</v>
      </c>
      <c r="D13579" s="1">
        <v>44070.674664351849</v>
      </c>
      <c r="E13579" t="s">
        <v>633</v>
      </c>
      <c r="F13579">
        <v>150</v>
      </c>
      <c r="G13579" t="s">
        <v>66</v>
      </c>
      <c r="H13579">
        <v>517</v>
      </c>
      <c r="I13579">
        <v>38.908870333333297</v>
      </c>
      <c r="J13579">
        <v>-77.044842833333306</v>
      </c>
      <c r="K13579">
        <v>38.924098666666602</v>
      </c>
      <c r="L13579">
        <v>-77.040742833333297</v>
      </c>
      <c r="M13579" t="s">
        <v>0</v>
      </c>
      <c r="N13579">
        <f t="shared" si="636"/>
        <v>5</v>
      </c>
      <c r="O13579" s="3">
        <f t="shared" si="637"/>
        <v>6.0499999998137355</v>
      </c>
      <c r="P13579">
        <f>HOUR('202008-capitalbikeshare-tripdat'!$C$15805)</f>
        <v>16</v>
      </c>
      <c r="Q13579">
        <f t="shared" si="638"/>
        <v>5</v>
      </c>
    </row>
    <row r="13580" spans="1:17" x14ac:dyDescent="0.35">
      <c r="A13580" t="s">
        <v>14136</v>
      </c>
      <c r="B13580" t="s">
        <v>2</v>
      </c>
      <c r="C13580" s="1">
        <v>44070.670763888891</v>
      </c>
      <c r="D13580" s="1">
        <v>44070.677233796298</v>
      </c>
      <c r="E13580" t="s">
        <v>1322</v>
      </c>
      <c r="F13580">
        <v>364</v>
      </c>
      <c r="G13580" t="s">
        <v>512</v>
      </c>
      <c r="H13580">
        <v>349</v>
      </c>
      <c r="I13580">
        <v>38.997485500000003</v>
      </c>
      <c r="J13580">
        <v>-77.0239123333333</v>
      </c>
      <c r="K13580">
        <v>38.996940166666597</v>
      </c>
      <c r="L13580">
        <v>-77.025572999999994</v>
      </c>
      <c r="M13580" t="s">
        <v>0</v>
      </c>
      <c r="N13580">
        <f t="shared" si="636"/>
        <v>5</v>
      </c>
      <c r="O13580" s="3">
        <f t="shared" si="637"/>
        <v>9.3166666652541608</v>
      </c>
      <c r="P13580">
        <f>HOUR('202008-capitalbikeshare-tripdat'!$C$5846)</f>
        <v>20</v>
      </c>
      <c r="Q13580">
        <f t="shared" si="638"/>
        <v>5</v>
      </c>
    </row>
    <row r="13581" spans="1:17" x14ac:dyDescent="0.35">
      <c r="A13581" t="s">
        <v>14137</v>
      </c>
      <c r="B13581" t="s">
        <v>2</v>
      </c>
      <c r="C13581" s="1">
        <v>44070.670844907407</v>
      </c>
      <c r="D13581" s="1">
        <v>44070.67460648148</v>
      </c>
      <c r="I13581">
        <v>38.89</v>
      </c>
      <c r="J13581">
        <v>-77.09</v>
      </c>
      <c r="K13581">
        <v>38.9</v>
      </c>
      <c r="L13581">
        <v>-77.099999999999994</v>
      </c>
      <c r="M13581" t="s">
        <v>0</v>
      </c>
      <c r="N13581">
        <f t="shared" si="636"/>
        <v>5</v>
      </c>
      <c r="O13581" s="3">
        <f t="shared" si="637"/>
        <v>5.4166666651144624</v>
      </c>
      <c r="P13581">
        <f>HOUR('202008-capitalbikeshare-tripdat'!$C$5181)</f>
        <v>17</v>
      </c>
      <c r="Q13581">
        <f t="shared" si="638"/>
        <v>5</v>
      </c>
    </row>
    <row r="13582" spans="1:17" x14ac:dyDescent="0.35">
      <c r="A13582" t="s">
        <v>14138</v>
      </c>
      <c r="B13582" t="s">
        <v>2</v>
      </c>
      <c r="C13582" s="1">
        <v>44070.671689814815</v>
      </c>
      <c r="D13582" s="1">
        <v>44070.680787037039</v>
      </c>
      <c r="E13582" t="s">
        <v>983</v>
      </c>
      <c r="F13582">
        <v>294</v>
      </c>
      <c r="G13582" t="s">
        <v>611</v>
      </c>
      <c r="H13582">
        <v>586</v>
      </c>
      <c r="I13582">
        <v>38.897274166666598</v>
      </c>
      <c r="J13582">
        <v>-76.994773833333298</v>
      </c>
      <c r="K13582">
        <v>38.902559500000002</v>
      </c>
      <c r="L13582">
        <v>-77.021201500000004</v>
      </c>
      <c r="M13582" t="s">
        <v>0</v>
      </c>
      <c r="N13582">
        <f t="shared" si="636"/>
        <v>5</v>
      </c>
      <c r="O13582" s="3">
        <f t="shared" si="637"/>
        <v>13.1000000028871</v>
      </c>
      <c r="P13582">
        <f>HOUR('202008-capitalbikeshare-tripdat'!$C$8447)</f>
        <v>12</v>
      </c>
      <c r="Q13582">
        <f t="shared" si="638"/>
        <v>5</v>
      </c>
    </row>
    <row r="13583" spans="1:17" x14ac:dyDescent="0.35">
      <c r="A13583" t="s">
        <v>14139</v>
      </c>
      <c r="B13583" t="s">
        <v>2</v>
      </c>
      <c r="C13583" s="1">
        <v>44070.672430555554</v>
      </c>
      <c r="D13583" s="1">
        <v>44070.690601851849</v>
      </c>
      <c r="E13583" t="s">
        <v>1711</v>
      </c>
      <c r="F13583">
        <v>179</v>
      </c>
      <c r="I13583">
        <v>38.8857918333333</v>
      </c>
      <c r="J13583">
        <v>-77.0978006666666</v>
      </c>
      <c r="K13583">
        <v>38.89</v>
      </c>
      <c r="L13583">
        <v>-77.11</v>
      </c>
      <c r="M13583" t="s">
        <v>0</v>
      </c>
      <c r="N13583">
        <f t="shared" si="636"/>
        <v>5</v>
      </c>
      <c r="O13583" s="3">
        <f t="shared" si="637"/>
        <v>26.166666664648801</v>
      </c>
      <c r="P13583">
        <f>HOUR('202008-capitalbikeshare-tripdat'!$C$10384)</f>
        <v>16</v>
      </c>
      <c r="Q13583">
        <f t="shared" si="638"/>
        <v>5</v>
      </c>
    </row>
    <row r="13584" spans="1:17" x14ac:dyDescent="0.35">
      <c r="A13584" t="s">
        <v>14140</v>
      </c>
      <c r="B13584" t="s">
        <v>2</v>
      </c>
      <c r="C13584" s="1">
        <v>44070.672662037039</v>
      </c>
      <c r="D13584" s="1">
        <v>44070.684502314813</v>
      </c>
      <c r="I13584">
        <v>38.950000000000003</v>
      </c>
      <c r="J13584">
        <v>-77.02</v>
      </c>
      <c r="K13584">
        <v>38.93</v>
      </c>
      <c r="L13584">
        <v>-77.040000000000006</v>
      </c>
      <c r="M13584" t="s">
        <v>0</v>
      </c>
      <c r="N13584">
        <f t="shared" si="636"/>
        <v>5</v>
      </c>
      <c r="O13584" s="3">
        <f t="shared" si="637"/>
        <v>17.049999993760139</v>
      </c>
      <c r="P13584">
        <f>HOUR('202008-capitalbikeshare-tripdat'!$C$2990)</f>
        <v>14</v>
      </c>
      <c r="Q13584">
        <f t="shared" si="638"/>
        <v>5</v>
      </c>
    </row>
    <row r="13585" spans="1:17" x14ac:dyDescent="0.35">
      <c r="A13585" t="s">
        <v>14141</v>
      </c>
      <c r="B13585" t="s">
        <v>2</v>
      </c>
      <c r="C13585" s="1">
        <v>44070.672939814816</v>
      </c>
      <c r="D13585" s="1">
        <v>44070.678078703706</v>
      </c>
      <c r="E13585" t="s">
        <v>29</v>
      </c>
      <c r="F13585">
        <v>575</v>
      </c>
      <c r="G13585" t="s">
        <v>7974</v>
      </c>
      <c r="H13585">
        <v>680</v>
      </c>
      <c r="I13585">
        <v>38.9320386666666</v>
      </c>
      <c r="J13585">
        <v>-77.033006999999998</v>
      </c>
      <c r="K13585">
        <v>38.911006166666603</v>
      </c>
      <c r="L13585">
        <v>-77.031848666666605</v>
      </c>
      <c r="M13585" t="s">
        <v>0</v>
      </c>
      <c r="N13585">
        <f t="shared" si="636"/>
        <v>5</v>
      </c>
      <c r="O13585" s="3">
        <f t="shared" si="637"/>
        <v>7.400000001071021</v>
      </c>
      <c r="P13585">
        <f>HOUR('202008-capitalbikeshare-tripdat'!$C$11479)</f>
        <v>14</v>
      </c>
      <c r="Q13585">
        <f t="shared" si="638"/>
        <v>5</v>
      </c>
    </row>
    <row r="13586" spans="1:17" x14ac:dyDescent="0.35">
      <c r="A13586" t="s">
        <v>14142</v>
      </c>
      <c r="B13586" t="s">
        <v>2</v>
      </c>
      <c r="C13586" s="1">
        <v>44070.675185185188</v>
      </c>
      <c r="D13586" s="1">
        <v>44070.688564814816</v>
      </c>
      <c r="G13586" t="s">
        <v>94</v>
      </c>
      <c r="H13586">
        <v>89</v>
      </c>
      <c r="I13586">
        <v>38.9</v>
      </c>
      <c r="J13586">
        <v>-77.040000000000006</v>
      </c>
      <c r="K13586">
        <v>38.9424486666666</v>
      </c>
      <c r="L13586">
        <v>-77.032657166666596</v>
      </c>
      <c r="M13586" t="s">
        <v>0</v>
      </c>
      <c r="N13586">
        <f t="shared" si="636"/>
        <v>5</v>
      </c>
      <c r="O13586" s="3">
        <f t="shared" si="637"/>
        <v>19.266666665207595</v>
      </c>
      <c r="P13586">
        <f>HOUR('202008-capitalbikeshare-tripdat'!$C$10808)</f>
        <v>12</v>
      </c>
      <c r="Q13586">
        <f t="shared" si="638"/>
        <v>5</v>
      </c>
    </row>
    <row r="13587" spans="1:17" x14ac:dyDescent="0.35">
      <c r="A13587" t="s">
        <v>14143</v>
      </c>
      <c r="B13587" t="s">
        <v>2</v>
      </c>
      <c r="C13587" s="1">
        <v>44070.676446759258</v>
      </c>
      <c r="D13587" s="1">
        <v>44070.684201388889</v>
      </c>
      <c r="E13587" t="s">
        <v>1115</v>
      </c>
      <c r="F13587">
        <v>308</v>
      </c>
      <c r="G13587" t="s">
        <v>926</v>
      </c>
      <c r="H13587">
        <v>597</v>
      </c>
      <c r="I13587">
        <v>38.927529833333303</v>
      </c>
      <c r="J13587">
        <v>-76.9972158333333</v>
      </c>
      <c r="K13587">
        <v>38.951660666666598</v>
      </c>
      <c r="L13587">
        <v>-77.012799666666595</v>
      </c>
      <c r="M13587" t="s">
        <v>0</v>
      </c>
      <c r="N13587">
        <f t="shared" si="636"/>
        <v>5</v>
      </c>
      <c r="O13587" s="3">
        <f t="shared" si="637"/>
        <v>11.166666668141261</v>
      </c>
      <c r="P13587">
        <f>HOUR('202008-capitalbikeshare-tripdat'!$C$5398)</f>
        <v>0</v>
      </c>
      <c r="Q13587">
        <f t="shared" si="638"/>
        <v>5</v>
      </c>
    </row>
    <row r="13588" spans="1:17" x14ac:dyDescent="0.35">
      <c r="A13588" t="s">
        <v>14144</v>
      </c>
      <c r="B13588" t="s">
        <v>2</v>
      </c>
      <c r="C13588" s="1">
        <v>44070.681377314817</v>
      </c>
      <c r="D13588" s="1">
        <v>44070.71434027778</v>
      </c>
      <c r="E13588" t="s">
        <v>5790</v>
      </c>
      <c r="F13588">
        <v>124</v>
      </c>
      <c r="G13588" t="s">
        <v>192</v>
      </c>
      <c r="H13588">
        <v>156</v>
      </c>
      <c r="I13588">
        <v>38.898867500000001</v>
      </c>
      <c r="J13588">
        <v>-77.033026666666601</v>
      </c>
      <c r="K13588">
        <v>38.897055333333299</v>
      </c>
      <c r="L13588">
        <v>-77.004869333333303</v>
      </c>
      <c r="M13588" t="s">
        <v>0</v>
      </c>
      <c r="N13588">
        <f t="shared" si="636"/>
        <v>5</v>
      </c>
      <c r="O13588" s="3">
        <f t="shared" si="637"/>
        <v>47.466666667023674</v>
      </c>
      <c r="P13588">
        <f>HOUR('202008-capitalbikeshare-tripdat'!$C$14458)</f>
        <v>17</v>
      </c>
      <c r="Q13588">
        <f t="shared" si="638"/>
        <v>5</v>
      </c>
    </row>
    <row r="13589" spans="1:17" x14ac:dyDescent="0.35">
      <c r="A13589" t="s">
        <v>14145</v>
      </c>
      <c r="B13589" t="s">
        <v>2</v>
      </c>
      <c r="C13589" s="1">
        <v>44070.68372685185</v>
      </c>
      <c r="D13589" s="1">
        <v>44070.689432870371</v>
      </c>
      <c r="I13589">
        <v>38.93</v>
      </c>
      <c r="J13589">
        <v>-77.040000000000006</v>
      </c>
      <c r="K13589">
        <v>38.92</v>
      </c>
      <c r="L13589">
        <v>-77.02</v>
      </c>
      <c r="M13589" t="s">
        <v>0</v>
      </c>
      <c r="N13589">
        <f t="shared" si="636"/>
        <v>5</v>
      </c>
      <c r="O13589" s="3">
        <f t="shared" si="637"/>
        <v>8.216666670050472</v>
      </c>
      <c r="P13589">
        <f>HOUR('202008-capitalbikeshare-tripdat'!$C$13809)</f>
        <v>21</v>
      </c>
      <c r="Q13589">
        <f t="shared" si="638"/>
        <v>5</v>
      </c>
    </row>
    <row r="13590" spans="1:17" x14ac:dyDescent="0.35">
      <c r="A13590" t="s">
        <v>14146</v>
      </c>
      <c r="B13590" t="s">
        <v>2</v>
      </c>
      <c r="C13590" s="1">
        <v>44070.685717592591</v>
      </c>
      <c r="D13590" s="1">
        <v>44070.702013888891</v>
      </c>
      <c r="E13590" t="s">
        <v>452</v>
      </c>
      <c r="F13590">
        <v>3</v>
      </c>
      <c r="G13590" t="s">
        <v>269</v>
      </c>
      <c r="H13590">
        <v>277</v>
      </c>
      <c r="I13590">
        <v>38.856121833333297</v>
      </c>
      <c r="J13590">
        <v>-77.049722166666598</v>
      </c>
      <c r="K13590">
        <v>38.888211166666601</v>
      </c>
      <c r="L13590">
        <v>-77.049498333333304</v>
      </c>
      <c r="M13590" t="s">
        <v>0</v>
      </c>
      <c r="N13590">
        <f t="shared" si="636"/>
        <v>5</v>
      </c>
      <c r="O13590" s="3">
        <f t="shared" si="637"/>
        <v>23.466666672611609</v>
      </c>
      <c r="P13590">
        <f>HOUR('202008-capitalbikeshare-tripdat'!$C$1291)</f>
        <v>17</v>
      </c>
      <c r="Q13590">
        <f t="shared" si="638"/>
        <v>5</v>
      </c>
    </row>
    <row r="13591" spans="1:17" x14ac:dyDescent="0.35">
      <c r="A13591" t="s">
        <v>14147</v>
      </c>
      <c r="B13591" t="s">
        <v>2</v>
      </c>
      <c r="C13591" s="1">
        <v>44070.685856481483</v>
      </c>
      <c r="D13591" s="1">
        <v>44070.695069444446</v>
      </c>
      <c r="E13591" t="s">
        <v>143</v>
      </c>
      <c r="F13591">
        <v>65</v>
      </c>
      <c r="G13591" t="s">
        <v>119</v>
      </c>
      <c r="H13591">
        <v>120</v>
      </c>
      <c r="I13591">
        <v>38.905757333333298</v>
      </c>
      <c r="J13591">
        <v>-77.005469833333294</v>
      </c>
      <c r="K13591">
        <v>38.884105333333302</v>
      </c>
      <c r="L13591">
        <v>-76.995339999999999</v>
      </c>
      <c r="M13591" t="s">
        <v>0</v>
      </c>
      <c r="N13591">
        <f t="shared" si="636"/>
        <v>5</v>
      </c>
      <c r="O13591" s="3">
        <f t="shared" si="637"/>
        <v>13.266666666604578</v>
      </c>
      <c r="P13591">
        <f>HOUR('202008-capitalbikeshare-tripdat'!$C$1208)</f>
        <v>13</v>
      </c>
      <c r="Q13591">
        <f t="shared" si="638"/>
        <v>5</v>
      </c>
    </row>
    <row r="13592" spans="1:17" x14ac:dyDescent="0.35">
      <c r="A13592" t="s">
        <v>14148</v>
      </c>
      <c r="B13592" t="s">
        <v>2</v>
      </c>
      <c r="C13592" s="1">
        <v>44070.685972222222</v>
      </c>
      <c r="D13592" s="1">
        <v>44070.732638888891</v>
      </c>
      <c r="E13592" t="s">
        <v>512</v>
      </c>
      <c r="F13592">
        <v>349</v>
      </c>
      <c r="G13592" t="s">
        <v>512</v>
      </c>
      <c r="H13592">
        <v>349</v>
      </c>
      <c r="I13592">
        <v>38.996870000000001</v>
      </c>
      <c r="J13592">
        <v>-77.025489333333297</v>
      </c>
      <c r="K13592">
        <v>38.996846499999997</v>
      </c>
      <c r="L13592">
        <v>-77.025579166666603</v>
      </c>
      <c r="M13592" t="s">
        <v>0</v>
      </c>
      <c r="N13592">
        <f t="shared" si="636"/>
        <v>5</v>
      </c>
      <c r="O13592" s="3">
        <f t="shared" si="637"/>
        <v>67.200000003213063</v>
      </c>
      <c r="P13592">
        <f>HOUR('202008-capitalbikeshare-tripdat'!$C$13924)</f>
        <v>6</v>
      </c>
      <c r="Q13592">
        <f t="shared" si="638"/>
        <v>5</v>
      </c>
    </row>
    <row r="13593" spans="1:17" x14ac:dyDescent="0.35">
      <c r="A13593" t="s">
        <v>14149</v>
      </c>
      <c r="B13593" t="s">
        <v>2</v>
      </c>
      <c r="C13593" s="1">
        <v>44070.686747685184</v>
      </c>
      <c r="D13593" s="1">
        <v>44070.732604166667</v>
      </c>
      <c r="E13593" t="s">
        <v>512</v>
      </c>
      <c r="F13593">
        <v>349</v>
      </c>
      <c r="G13593" t="s">
        <v>512</v>
      </c>
      <c r="H13593">
        <v>349</v>
      </c>
      <c r="I13593">
        <v>38.996856333333298</v>
      </c>
      <c r="J13593">
        <v>-77.025586000000004</v>
      </c>
      <c r="K13593">
        <v>38.996896666666601</v>
      </c>
      <c r="L13593">
        <v>-77.025564333333307</v>
      </c>
      <c r="M13593" t="s">
        <v>0</v>
      </c>
      <c r="N13593">
        <f t="shared" si="636"/>
        <v>5</v>
      </c>
      <c r="O13593" s="3">
        <f t="shared" si="637"/>
        <v>66.033333336235955</v>
      </c>
      <c r="P13593">
        <f>HOUR('202008-capitalbikeshare-tripdat'!$C$5847)</f>
        <v>20</v>
      </c>
      <c r="Q13593">
        <f t="shared" si="638"/>
        <v>5</v>
      </c>
    </row>
    <row r="13594" spans="1:17" x14ac:dyDescent="0.35">
      <c r="A13594" t="s">
        <v>14150</v>
      </c>
      <c r="B13594" t="s">
        <v>2</v>
      </c>
      <c r="C13594" s="1">
        <v>44070.686944444446</v>
      </c>
      <c r="D13594" s="1">
        <v>44070.70821759259</v>
      </c>
      <c r="E13594" t="s">
        <v>154</v>
      </c>
      <c r="F13594">
        <v>432</v>
      </c>
      <c r="G13594" t="s">
        <v>719</v>
      </c>
      <c r="H13594">
        <v>444</v>
      </c>
      <c r="I13594">
        <v>38.979887666666599</v>
      </c>
      <c r="J13594">
        <v>-77.093429333333304</v>
      </c>
      <c r="K13594">
        <v>38.947255833333301</v>
      </c>
      <c r="L13594">
        <v>-77.065226499999994</v>
      </c>
      <c r="M13594" t="s">
        <v>0</v>
      </c>
      <c r="N13594">
        <f t="shared" si="636"/>
        <v>5</v>
      </c>
      <c r="O13594" s="3">
        <f t="shared" si="637"/>
        <v>30.633333327714354</v>
      </c>
      <c r="P13594">
        <f>HOUR('202008-capitalbikeshare-tripdat'!$C$15940)</f>
        <v>18</v>
      </c>
      <c r="Q13594">
        <f t="shared" si="638"/>
        <v>5</v>
      </c>
    </row>
    <row r="13595" spans="1:17" x14ac:dyDescent="0.35">
      <c r="A13595" t="s">
        <v>14151</v>
      </c>
      <c r="B13595" t="s">
        <v>2</v>
      </c>
      <c r="C13595" s="1">
        <v>44070.688113425924</v>
      </c>
      <c r="D13595" s="1">
        <v>44070.691886574074</v>
      </c>
      <c r="E13595" t="s">
        <v>448</v>
      </c>
      <c r="F13595">
        <v>118</v>
      </c>
      <c r="G13595" t="s">
        <v>505</v>
      </c>
      <c r="H13595">
        <v>548</v>
      </c>
      <c r="I13595">
        <v>38.886270166666598</v>
      </c>
      <c r="J13595">
        <v>-77.022257666666604</v>
      </c>
      <c r="K13595">
        <v>38.880373166666601</v>
      </c>
      <c r="L13595">
        <v>-77.025001833333306</v>
      </c>
      <c r="M13595" t="s">
        <v>0</v>
      </c>
      <c r="N13595">
        <f t="shared" si="636"/>
        <v>5</v>
      </c>
      <c r="O13595" s="3">
        <f t="shared" si="637"/>
        <v>5.4333333356771618</v>
      </c>
      <c r="P13595">
        <f>HOUR('202008-capitalbikeshare-tripdat'!$C$86)</f>
        <v>9</v>
      </c>
      <c r="Q13595">
        <f t="shared" si="638"/>
        <v>5</v>
      </c>
    </row>
    <row r="13596" spans="1:17" x14ac:dyDescent="0.35">
      <c r="A13596" t="s">
        <v>14152</v>
      </c>
      <c r="B13596" t="s">
        <v>2</v>
      </c>
      <c r="C13596" s="1">
        <v>44070.688391203701</v>
      </c>
      <c r="D13596" s="1">
        <v>44070.691331018519</v>
      </c>
      <c r="E13596" t="s">
        <v>528</v>
      </c>
      <c r="F13596">
        <v>21</v>
      </c>
      <c r="G13596" t="s">
        <v>1368</v>
      </c>
      <c r="H13596">
        <v>322</v>
      </c>
      <c r="I13596">
        <v>38.876671166666597</v>
      </c>
      <c r="J13596">
        <v>-77.017903333333294</v>
      </c>
      <c r="K13596">
        <v>38.874969999999998</v>
      </c>
      <c r="L13596">
        <v>-77.002544</v>
      </c>
      <c r="M13596" t="s">
        <v>0</v>
      </c>
      <c r="N13596">
        <f t="shared" si="636"/>
        <v>5</v>
      </c>
      <c r="O13596" s="3">
        <f t="shared" si="637"/>
        <v>4.2333333380520344</v>
      </c>
      <c r="P13596">
        <f>HOUR('202008-capitalbikeshare-tripdat'!$C$10226)</f>
        <v>11</v>
      </c>
      <c r="Q13596">
        <f t="shared" si="638"/>
        <v>5</v>
      </c>
    </row>
    <row r="13597" spans="1:17" x14ac:dyDescent="0.35">
      <c r="A13597" t="s">
        <v>14153</v>
      </c>
      <c r="B13597" t="s">
        <v>2</v>
      </c>
      <c r="C13597" s="1">
        <v>44070.689641203702</v>
      </c>
      <c r="D13597" s="1">
        <v>44070.695347222223</v>
      </c>
      <c r="I13597">
        <v>38.9</v>
      </c>
      <c r="J13597">
        <v>-77.03</v>
      </c>
      <c r="K13597">
        <v>38.909999999999997</v>
      </c>
      <c r="L13597">
        <v>-77.03</v>
      </c>
      <c r="M13597" t="s">
        <v>0</v>
      </c>
      <c r="N13597">
        <f t="shared" si="636"/>
        <v>5</v>
      </c>
      <c r="O13597" s="3">
        <f t="shared" si="637"/>
        <v>8.216666670050472</v>
      </c>
      <c r="P13597">
        <f>HOUR('202008-capitalbikeshare-tripdat'!$C$14459)</f>
        <v>17</v>
      </c>
      <c r="Q13597">
        <f t="shared" si="638"/>
        <v>5</v>
      </c>
    </row>
    <row r="13598" spans="1:17" x14ac:dyDescent="0.35">
      <c r="A13598" t="s">
        <v>14154</v>
      </c>
      <c r="B13598" t="s">
        <v>2</v>
      </c>
      <c r="C13598" s="1">
        <v>44070.691331018519</v>
      </c>
      <c r="D13598" s="1">
        <v>44070.695972222224</v>
      </c>
      <c r="E13598" t="s">
        <v>881</v>
      </c>
      <c r="F13598">
        <v>140</v>
      </c>
      <c r="I13598">
        <v>38.890478333333299</v>
      </c>
      <c r="J13598">
        <v>-76.988379166666604</v>
      </c>
      <c r="K13598">
        <v>38.9</v>
      </c>
      <c r="L13598">
        <v>-77.010000000000005</v>
      </c>
      <c r="M13598" t="s">
        <v>0</v>
      </c>
      <c r="N13598">
        <f t="shared" si="636"/>
        <v>5</v>
      </c>
      <c r="O13598" s="3">
        <f t="shared" si="637"/>
        <v>6.6833333345130086</v>
      </c>
      <c r="P13598">
        <f>HOUR('202008-capitalbikeshare-tripdat'!$C$443)</f>
        <v>19</v>
      </c>
      <c r="Q13598">
        <f t="shared" si="638"/>
        <v>5</v>
      </c>
    </row>
    <row r="13599" spans="1:17" x14ac:dyDescent="0.35">
      <c r="A13599" t="s">
        <v>14155</v>
      </c>
      <c r="B13599" t="s">
        <v>2</v>
      </c>
      <c r="C13599" s="1">
        <v>44070.692013888889</v>
      </c>
      <c r="D13599" s="1">
        <v>44070.707141203704</v>
      </c>
      <c r="E13599" t="s">
        <v>191</v>
      </c>
      <c r="F13599">
        <v>97</v>
      </c>
      <c r="I13599">
        <v>38.900484499999997</v>
      </c>
      <c r="J13599">
        <v>-76.988286833333305</v>
      </c>
      <c r="K13599">
        <v>38.89</v>
      </c>
      <c r="L13599">
        <v>-76.92</v>
      </c>
      <c r="M13599" t="s">
        <v>0</v>
      </c>
      <c r="N13599">
        <f t="shared" si="636"/>
        <v>5</v>
      </c>
      <c r="O13599" s="3">
        <f t="shared" si="637"/>
        <v>21.783333333441988</v>
      </c>
      <c r="P13599">
        <f>HOUR('202008-capitalbikeshare-tripdat'!$C$5381)</f>
        <v>22</v>
      </c>
      <c r="Q13599">
        <f t="shared" si="638"/>
        <v>5</v>
      </c>
    </row>
    <row r="13600" spans="1:17" x14ac:dyDescent="0.35">
      <c r="A13600" t="s">
        <v>14156</v>
      </c>
      <c r="B13600" t="s">
        <v>2</v>
      </c>
      <c r="C13600" s="1">
        <v>44070.692349537036</v>
      </c>
      <c r="D13600" s="1">
        <v>44070.724212962959</v>
      </c>
      <c r="G13600" t="s">
        <v>1380</v>
      </c>
      <c r="H13600">
        <v>631</v>
      </c>
      <c r="I13600">
        <v>38.9</v>
      </c>
      <c r="J13600">
        <v>-77.040000000000006</v>
      </c>
      <c r="K13600">
        <v>38.9125023333333</v>
      </c>
      <c r="L13600">
        <v>-77.008745833333293</v>
      </c>
      <c r="M13600" t="s">
        <v>0</v>
      </c>
      <c r="N13600">
        <f t="shared" si="636"/>
        <v>5</v>
      </c>
      <c r="O13600" s="3">
        <f t="shared" si="637"/>
        <v>45.883333330275491</v>
      </c>
      <c r="P13600">
        <f>HOUR('202008-capitalbikeshare-tripdat'!$C$14564)</f>
        <v>23</v>
      </c>
      <c r="Q13600">
        <f t="shared" si="638"/>
        <v>5</v>
      </c>
    </row>
    <row r="13601" spans="1:17" x14ac:dyDescent="0.35">
      <c r="A13601" t="s">
        <v>14157</v>
      </c>
      <c r="B13601" t="s">
        <v>2</v>
      </c>
      <c r="C13601" s="1">
        <v>44070.692476851851</v>
      </c>
      <c r="D13601" s="1">
        <v>44070.702407407407</v>
      </c>
      <c r="I13601">
        <v>38.96</v>
      </c>
      <c r="J13601">
        <v>-77.02</v>
      </c>
      <c r="K13601">
        <v>38.94</v>
      </c>
      <c r="L13601">
        <v>-77.040000000000006</v>
      </c>
      <c r="M13601" t="s">
        <v>0</v>
      </c>
      <c r="N13601">
        <f t="shared" si="636"/>
        <v>5</v>
      </c>
      <c r="O13601" s="3">
        <f t="shared" si="637"/>
        <v>14.300000000512227</v>
      </c>
      <c r="P13601">
        <f>HOUR('202008-capitalbikeshare-tripdat'!$C$13813)</f>
        <v>21</v>
      </c>
      <c r="Q13601">
        <f t="shared" si="638"/>
        <v>5</v>
      </c>
    </row>
    <row r="13602" spans="1:17" x14ac:dyDescent="0.35">
      <c r="A13602" t="s">
        <v>14158</v>
      </c>
      <c r="B13602" t="s">
        <v>2</v>
      </c>
      <c r="C13602" s="1">
        <v>44070.69363425926</v>
      </c>
      <c r="D13602" s="1">
        <v>44070.699884259258</v>
      </c>
      <c r="E13602" t="s">
        <v>714</v>
      </c>
      <c r="F13602">
        <v>27</v>
      </c>
      <c r="G13602" t="s">
        <v>600</v>
      </c>
      <c r="H13602">
        <v>16</v>
      </c>
      <c r="I13602">
        <v>38.908560666666602</v>
      </c>
      <c r="J13602">
        <v>-77.032428166666605</v>
      </c>
      <c r="K13602">
        <v>38.926160000000003</v>
      </c>
      <c r="L13602">
        <v>-77.036577833333297</v>
      </c>
      <c r="M13602" t="s">
        <v>0</v>
      </c>
      <c r="N13602">
        <f t="shared" si="636"/>
        <v>5</v>
      </c>
      <c r="O13602" s="3">
        <f t="shared" si="637"/>
        <v>8.9999999979045242</v>
      </c>
      <c r="P13602">
        <f>HOUR('202008-capitalbikeshare-tripdat'!$C$9797)</f>
        <v>13</v>
      </c>
      <c r="Q13602">
        <f t="shared" si="638"/>
        <v>5</v>
      </c>
    </row>
    <row r="13603" spans="1:17" x14ac:dyDescent="0.35">
      <c r="A13603" t="s">
        <v>14159</v>
      </c>
      <c r="B13603" t="s">
        <v>2</v>
      </c>
      <c r="C13603" s="1">
        <v>44070.696967592594</v>
      </c>
      <c r="D13603" s="1">
        <v>44070.727731481478</v>
      </c>
      <c r="E13603" t="s">
        <v>466</v>
      </c>
      <c r="F13603">
        <v>424</v>
      </c>
      <c r="I13603">
        <v>38.806946500000002</v>
      </c>
      <c r="J13603">
        <v>-77.059669833333302</v>
      </c>
      <c r="K13603">
        <v>38.81</v>
      </c>
      <c r="L13603">
        <v>-77.09</v>
      </c>
      <c r="M13603" t="s">
        <v>0</v>
      </c>
      <c r="N13603">
        <f t="shared" si="636"/>
        <v>5</v>
      </c>
      <c r="O13603" s="3">
        <f t="shared" si="637"/>
        <v>44.299999993527308</v>
      </c>
      <c r="P13603">
        <f>HOUR('202008-capitalbikeshare-tripdat'!$C$3283)</f>
        <v>19</v>
      </c>
      <c r="Q13603">
        <f t="shared" si="638"/>
        <v>5</v>
      </c>
    </row>
    <row r="13604" spans="1:17" x14ac:dyDescent="0.35">
      <c r="A13604" t="s">
        <v>14160</v>
      </c>
      <c r="B13604" t="s">
        <v>2</v>
      </c>
      <c r="C13604" s="1">
        <v>44070.697280092594</v>
      </c>
      <c r="D13604" s="1">
        <v>44070.724074074074</v>
      </c>
      <c r="G13604" t="s">
        <v>1380</v>
      </c>
      <c r="H13604">
        <v>631</v>
      </c>
      <c r="I13604">
        <v>38.9</v>
      </c>
      <c r="J13604">
        <v>-77.040000000000006</v>
      </c>
      <c r="K13604">
        <v>38.912494833333298</v>
      </c>
      <c r="L13604">
        <v>-77.008813833333306</v>
      </c>
      <c r="M13604" t="s">
        <v>0</v>
      </c>
      <c r="N13604">
        <f t="shared" si="636"/>
        <v>5</v>
      </c>
      <c r="O13604" s="3">
        <f t="shared" si="637"/>
        <v>38.583333331625909</v>
      </c>
      <c r="P13604">
        <f>HOUR('202008-capitalbikeshare-tripdat'!$C$15800)</f>
        <v>16</v>
      </c>
      <c r="Q13604">
        <f t="shared" si="638"/>
        <v>5</v>
      </c>
    </row>
    <row r="13605" spans="1:17" x14ac:dyDescent="0.35">
      <c r="A13605" t="s">
        <v>14161</v>
      </c>
      <c r="B13605" t="s">
        <v>2</v>
      </c>
      <c r="C13605" s="1">
        <v>44070.701006944444</v>
      </c>
      <c r="D13605" s="1">
        <v>44070.729513888888</v>
      </c>
      <c r="I13605">
        <v>38.9</v>
      </c>
      <c r="J13605">
        <v>-77.010000000000005</v>
      </c>
      <c r="K13605">
        <v>38.9</v>
      </c>
      <c r="L13605">
        <v>-77.02</v>
      </c>
      <c r="M13605" t="s">
        <v>0</v>
      </c>
      <c r="N13605">
        <f t="shared" si="636"/>
        <v>5</v>
      </c>
      <c r="O13605" s="3">
        <f t="shared" si="637"/>
        <v>41.049999998649582</v>
      </c>
      <c r="P13605">
        <f>HOUR('202008-capitalbikeshare-tripdat'!$C$446)</f>
        <v>19</v>
      </c>
      <c r="Q13605">
        <f t="shared" si="638"/>
        <v>5</v>
      </c>
    </row>
    <row r="13606" spans="1:17" x14ac:dyDescent="0.35">
      <c r="A13606" t="s">
        <v>14162</v>
      </c>
      <c r="B13606" t="s">
        <v>2</v>
      </c>
      <c r="C13606" s="1">
        <v>44070.70113425926</v>
      </c>
      <c r="D13606" s="1">
        <v>44070.704826388886</v>
      </c>
      <c r="G13606" t="s">
        <v>132</v>
      </c>
      <c r="H13606">
        <v>366</v>
      </c>
      <c r="I13606">
        <v>38.909999999999997</v>
      </c>
      <c r="J13606">
        <v>-77.010000000000005</v>
      </c>
      <c r="K13606">
        <v>38.900378000000003</v>
      </c>
      <c r="L13606">
        <v>-77.012134833333306</v>
      </c>
      <c r="M13606" t="s">
        <v>0</v>
      </c>
      <c r="N13606">
        <f t="shared" si="636"/>
        <v>5</v>
      </c>
      <c r="O13606" s="3">
        <f t="shared" si="637"/>
        <v>5.3166666626930237</v>
      </c>
      <c r="P13606">
        <f>HOUR('202008-capitalbikeshare-tripdat'!$C$2126)</f>
        <v>17</v>
      </c>
      <c r="Q13606">
        <f t="shared" si="638"/>
        <v>5</v>
      </c>
    </row>
    <row r="13607" spans="1:17" x14ac:dyDescent="0.35">
      <c r="A13607" t="s">
        <v>14163</v>
      </c>
      <c r="B13607" t="s">
        <v>2</v>
      </c>
      <c r="C13607" s="1">
        <v>44070.702094907407</v>
      </c>
      <c r="D13607" s="1">
        <v>44070.722442129627</v>
      </c>
      <c r="G13607" t="s">
        <v>460</v>
      </c>
      <c r="H13607">
        <v>62</v>
      </c>
      <c r="I13607">
        <v>38.96</v>
      </c>
      <c r="J13607">
        <v>-77.03</v>
      </c>
      <c r="K13607">
        <v>38.9030153333333</v>
      </c>
      <c r="L13607">
        <v>-77.019149666666607</v>
      </c>
      <c r="M13607" t="s">
        <v>0</v>
      </c>
      <c r="N13607">
        <f t="shared" si="636"/>
        <v>5</v>
      </c>
      <c r="O13607" s="3">
        <f t="shared" si="637"/>
        <v>29.299999997019768</v>
      </c>
      <c r="P13607">
        <f>HOUR('202008-capitalbikeshare-tripdat'!$C$10575)</f>
        <v>19</v>
      </c>
      <c r="Q13607">
        <f t="shared" si="638"/>
        <v>5</v>
      </c>
    </row>
    <row r="13608" spans="1:17" x14ac:dyDescent="0.35">
      <c r="A13608" t="s">
        <v>14164</v>
      </c>
      <c r="B13608" t="s">
        <v>2</v>
      </c>
      <c r="C13608" s="1">
        <v>44070.702175925922</v>
      </c>
      <c r="D13608" s="1">
        <v>44070.716574074075</v>
      </c>
      <c r="E13608" t="s">
        <v>1372</v>
      </c>
      <c r="F13608">
        <v>63</v>
      </c>
      <c r="G13608" t="s">
        <v>1021</v>
      </c>
      <c r="H13608">
        <v>416</v>
      </c>
      <c r="I13608">
        <v>38.8895633333333</v>
      </c>
      <c r="J13608">
        <v>-76.976905333333306</v>
      </c>
      <c r="K13608">
        <v>38.894402333333304</v>
      </c>
      <c r="L13608">
        <v>-76.974905833333295</v>
      </c>
      <c r="M13608" t="s">
        <v>0</v>
      </c>
      <c r="N13608">
        <f t="shared" si="636"/>
        <v>5</v>
      </c>
      <c r="O13608" s="3">
        <f t="shared" si="637"/>
        <v>20.733333339449018</v>
      </c>
      <c r="P13608">
        <f>HOUR('202008-capitalbikeshare-tripdat'!$C$7104)</f>
        <v>18</v>
      </c>
      <c r="Q13608">
        <f t="shared" si="638"/>
        <v>5</v>
      </c>
    </row>
    <row r="13609" spans="1:17" x14ac:dyDescent="0.35">
      <c r="A13609" t="s">
        <v>14165</v>
      </c>
      <c r="B13609" t="s">
        <v>2</v>
      </c>
      <c r="C13609" s="1">
        <v>44070.704259259262</v>
      </c>
      <c r="D13609" s="1">
        <v>44070.730821759258</v>
      </c>
      <c r="I13609">
        <v>38.909999999999997</v>
      </c>
      <c r="J13609">
        <v>-77.040000000000006</v>
      </c>
      <c r="K13609">
        <v>39</v>
      </c>
      <c r="L13609">
        <v>-77.03</v>
      </c>
      <c r="M13609" t="s">
        <v>0</v>
      </c>
      <c r="N13609">
        <f t="shared" si="636"/>
        <v>5</v>
      </c>
      <c r="O13609" s="3">
        <f t="shared" si="637"/>
        <v>38.249999993713573</v>
      </c>
      <c r="P13609">
        <f>HOUR('202008-capitalbikeshare-tripdat'!$C$15934)</f>
        <v>18</v>
      </c>
      <c r="Q13609">
        <f t="shared" si="638"/>
        <v>5</v>
      </c>
    </row>
    <row r="13610" spans="1:17" x14ac:dyDescent="0.35">
      <c r="A13610" t="s">
        <v>14166</v>
      </c>
      <c r="B13610" t="s">
        <v>2</v>
      </c>
      <c r="C13610" s="1">
        <v>44070.70521990741</v>
      </c>
      <c r="D13610" s="1">
        <v>44070.719814814816</v>
      </c>
      <c r="E13610" t="s">
        <v>113</v>
      </c>
      <c r="F13610">
        <v>527</v>
      </c>
      <c r="G13610" t="s">
        <v>422</v>
      </c>
      <c r="H13610">
        <v>590</v>
      </c>
      <c r="I13610">
        <v>38.9256106666666</v>
      </c>
      <c r="J13610">
        <v>-77.027087499999993</v>
      </c>
      <c r="K13610">
        <v>38.901941166666603</v>
      </c>
      <c r="L13610">
        <v>-76.978669499999995</v>
      </c>
      <c r="M13610" t="s">
        <v>0</v>
      </c>
      <c r="N13610">
        <f t="shared" si="636"/>
        <v>5</v>
      </c>
      <c r="O13610" s="3">
        <f t="shared" si="637"/>
        <v>21.016666665673256</v>
      </c>
      <c r="P13610">
        <f>HOUR('202008-capitalbikeshare-tripdat'!$C$2130)</f>
        <v>17</v>
      </c>
      <c r="Q13610">
        <f t="shared" si="638"/>
        <v>5</v>
      </c>
    </row>
    <row r="13611" spans="1:17" x14ac:dyDescent="0.35">
      <c r="A13611" t="s">
        <v>14167</v>
      </c>
      <c r="B13611" t="s">
        <v>2</v>
      </c>
      <c r="C13611" s="1">
        <v>44070.708645833336</v>
      </c>
      <c r="D13611" s="1">
        <v>44070.725069444445</v>
      </c>
      <c r="I13611">
        <v>38.93</v>
      </c>
      <c r="J13611">
        <v>-77.040000000000006</v>
      </c>
      <c r="K13611">
        <v>38.9</v>
      </c>
      <c r="L13611">
        <v>-77.03</v>
      </c>
      <c r="M13611" t="s">
        <v>0</v>
      </c>
      <c r="N13611">
        <f t="shared" si="636"/>
        <v>5</v>
      </c>
      <c r="O13611" s="3">
        <f t="shared" si="637"/>
        <v>23.649999996414408</v>
      </c>
      <c r="P13611">
        <f>HOUR('202008-capitalbikeshare-tripdat'!$C$152)</f>
        <v>11</v>
      </c>
      <c r="Q13611">
        <f t="shared" si="638"/>
        <v>5</v>
      </c>
    </row>
    <row r="13612" spans="1:17" x14ac:dyDescent="0.35">
      <c r="A13612" t="s">
        <v>14168</v>
      </c>
      <c r="B13612" t="s">
        <v>2</v>
      </c>
      <c r="C13612" s="1">
        <v>44070.709155092591</v>
      </c>
      <c r="D13612" s="1">
        <v>44070.712418981479</v>
      </c>
      <c r="I13612">
        <v>38.9</v>
      </c>
      <c r="J13612">
        <v>-77.099999999999994</v>
      </c>
      <c r="K13612">
        <v>38.89</v>
      </c>
      <c r="L13612">
        <v>-77.09</v>
      </c>
      <c r="M13612" t="s">
        <v>0</v>
      </c>
      <c r="N13612">
        <f t="shared" si="636"/>
        <v>5</v>
      </c>
      <c r="O13612" s="3">
        <f t="shared" si="637"/>
        <v>4.69999999855645</v>
      </c>
      <c r="P13612">
        <f>HOUR('202008-capitalbikeshare-tripdat'!$C$5184)</f>
        <v>17</v>
      </c>
      <c r="Q13612">
        <f t="shared" si="638"/>
        <v>5</v>
      </c>
    </row>
    <row r="13613" spans="1:17" x14ac:dyDescent="0.35">
      <c r="A13613" t="s">
        <v>14169</v>
      </c>
      <c r="B13613" t="s">
        <v>2</v>
      </c>
      <c r="C13613" s="1">
        <v>44070.709629629629</v>
      </c>
      <c r="D13613" s="1">
        <v>44070.715532407405</v>
      </c>
      <c r="E13613" t="s">
        <v>247</v>
      </c>
      <c r="F13613">
        <v>19</v>
      </c>
      <c r="G13613" t="s">
        <v>211</v>
      </c>
      <c r="H13613">
        <v>25</v>
      </c>
      <c r="I13613">
        <v>38.9230466666666</v>
      </c>
      <c r="J13613">
        <v>-77.0477098333333</v>
      </c>
      <c r="K13613">
        <v>38.909987833333297</v>
      </c>
      <c r="L13613">
        <v>-77.034518333333295</v>
      </c>
      <c r="M13613" t="s">
        <v>0</v>
      </c>
      <c r="N13613">
        <f t="shared" si="636"/>
        <v>5</v>
      </c>
      <c r="O13613" s="3">
        <f t="shared" si="637"/>
        <v>8.4999999962747097</v>
      </c>
      <c r="P13613">
        <f>HOUR('202008-capitalbikeshare-tripdat'!$C$5180)</f>
        <v>17</v>
      </c>
      <c r="Q13613">
        <f t="shared" si="638"/>
        <v>5</v>
      </c>
    </row>
    <row r="13614" spans="1:17" x14ac:dyDescent="0.35">
      <c r="A13614" t="s">
        <v>14170</v>
      </c>
      <c r="B13614" t="s">
        <v>2</v>
      </c>
      <c r="C13614" s="1">
        <v>44070.710625</v>
      </c>
      <c r="D13614" s="1">
        <v>44070.725370370368</v>
      </c>
      <c r="E13614" t="s">
        <v>1478</v>
      </c>
      <c r="F13614">
        <v>23</v>
      </c>
      <c r="I13614">
        <v>38.915350500000002</v>
      </c>
      <c r="J13614">
        <v>-77.044570166666603</v>
      </c>
      <c r="K13614">
        <v>38.93</v>
      </c>
      <c r="L13614">
        <v>-77.03</v>
      </c>
      <c r="M13614" t="s">
        <v>0</v>
      </c>
      <c r="N13614">
        <f t="shared" si="636"/>
        <v>5</v>
      </c>
      <c r="O13614" s="3">
        <f t="shared" si="637"/>
        <v>21.233333330601454</v>
      </c>
      <c r="P13614">
        <f>HOUR('202008-capitalbikeshare-tripdat'!$C$2021)</f>
        <v>15</v>
      </c>
      <c r="Q13614">
        <f t="shared" si="638"/>
        <v>5</v>
      </c>
    </row>
    <row r="13615" spans="1:17" x14ac:dyDescent="0.35">
      <c r="A13615" t="s">
        <v>14171</v>
      </c>
      <c r="B13615" t="s">
        <v>2</v>
      </c>
      <c r="C13615" s="1">
        <v>44070.710810185185</v>
      </c>
      <c r="D13615" s="1">
        <v>44070.718391203707</v>
      </c>
      <c r="E13615" t="s">
        <v>633</v>
      </c>
      <c r="F13615">
        <v>150</v>
      </c>
      <c r="G13615" t="s">
        <v>208</v>
      </c>
      <c r="H13615">
        <v>183</v>
      </c>
      <c r="I13615">
        <v>38.908788333333298</v>
      </c>
      <c r="J13615">
        <v>-77.044872499999997</v>
      </c>
      <c r="K13615">
        <v>38.912681833333302</v>
      </c>
      <c r="L13615">
        <v>-77.022761500000001</v>
      </c>
      <c r="M13615" t="s">
        <v>0</v>
      </c>
      <c r="N13615">
        <f t="shared" si="636"/>
        <v>5</v>
      </c>
      <c r="O13615" s="3">
        <f t="shared" si="637"/>
        <v>10.916666672565043</v>
      </c>
      <c r="P13615">
        <f>HOUR('202008-capitalbikeshare-tripdat'!$C$12084)</f>
        <v>19</v>
      </c>
      <c r="Q13615">
        <f t="shared" si="638"/>
        <v>5</v>
      </c>
    </row>
    <row r="13616" spans="1:17" x14ac:dyDescent="0.35">
      <c r="A13616" t="s">
        <v>14172</v>
      </c>
      <c r="B13616" t="s">
        <v>2</v>
      </c>
      <c r="C13616" s="1">
        <v>44070.7109375</v>
      </c>
      <c r="D13616" s="1">
        <v>44070.720300925925</v>
      </c>
      <c r="E13616" t="s">
        <v>505</v>
      </c>
      <c r="F13616">
        <v>548</v>
      </c>
      <c r="G13616" t="s">
        <v>372</v>
      </c>
      <c r="H13616">
        <v>669</v>
      </c>
      <c r="I13616">
        <v>38.880328499999997</v>
      </c>
      <c r="J13616">
        <v>-77.025190166666604</v>
      </c>
      <c r="K13616">
        <v>38.9022023333333</v>
      </c>
      <c r="L13616">
        <v>-77.005848166666595</v>
      </c>
      <c r="M13616" t="s">
        <v>0</v>
      </c>
      <c r="N13616">
        <f t="shared" si="636"/>
        <v>5</v>
      </c>
      <c r="O13616" s="3">
        <f t="shared" si="637"/>
        <v>13.483333331532776</v>
      </c>
      <c r="P13616">
        <f>HOUR('202008-capitalbikeshare-tripdat'!$C$1292)</f>
        <v>17</v>
      </c>
      <c r="Q13616">
        <f t="shared" si="638"/>
        <v>5</v>
      </c>
    </row>
    <row r="13617" spans="1:17" x14ac:dyDescent="0.35">
      <c r="A13617" t="s">
        <v>14173</v>
      </c>
      <c r="B13617" t="s">
        <v>2</v>
      </c>
      <c r="C13617" s="1">
        <v>44070.710995370369</v>
      </c>
      <c r="D13617" s="1">
        <v>44070.737685185188</v>
      </c>
      <c r="G13617" t="s">
        <v>126</v>
      </c>
      <c r="H13617">
        <v>377</v>
      </c>
      <c r="I13617">
        <v>38.950000000000003</v>
      </c>
      <c r="J13617">
        <v>-77.02</v>
      </c>
      <c r="K13617">
        <v>38.903723166666602</v>
      </c>
      <c r="L13617">
        <v>-77.067635499999994</v>
      </c>
      <c r="M13617" t="s">
        <v>0</v>
      </c>
      <c r="N13617">
        <f t="shared" si="636"/>
        <v>5</v>
      </c>
      <c r="O13617" s="3">
        <f t="shared" si="637"/>
        <v>38.43333333847113</v>
      </c>
      <c r="P13617">
        <f>HOUR('202008-capitalbikeshare-tripdat'!$C$2991)</f>
        <v>14</v>
      </c>
      <c r="Q13617">
        <f t="shared" si="638"/>
        <v>5</v>
      </c>
    </row>
    <row r="13618" spans="1:17" x14ac:dyDescent="0.35">
      <c r="A13618" t="s">
        <v>14174</v>
      </c>
      <c r="B13618" t="s">
        <v>2</v>
      </c>
      <c r="C13618" s="1">
        <v>44070.711006944446</v>
      </c>
      <c r="D13618" s="1">
        <v>44070.749976851854</v>
      </c>
      <c r="E13618" t="s">
        <v>122</v>
      </c>
      <c r="F13618">
        <v>84</v>
      </c>
      <c r="I13618">
        <v>38.937518666666598</v>
      </c>
      <c r="J13618">
        <v>-77.032848166666597</v>
      </c>
      <c r="K13618">
        <v>38.94</v>
      </c>
      <c r="L13618">
        <v>-77.03</v>
      </c>
      <c r="M13618" t="s">
        <v>0</v>
      </c>
      <c r="N13618">
        <f t="shared" si="636"/>
        <v>5</v>
      </c>
      <c r="O13618" s="3">
        <f t="shared" si="637"/>
        <v>56.116666666930541</v>
      </c>
      <c r="P13618">
        <f>HOUR('202008-capitalbikeshare-tripdat'!$C$5383)</f>
        <v>22</v>
      </c>
      <c r="Q13618">
        <f t="shared" si="638"/>
        <v>5</v>
      </c>
    </row>
    <row r="13619" spans="1:17" x14ac:dyDescent="0.35">
      <c r="A13619" t="s">
        <v>14175</v>
      </c>
      <c r="B13619" t="s">
        <v>2</v>
      </c>
      <c r="C13619" s="1">
        <v>44070.711655092593</v>
      </c>
      <c r="D13619" s="1">
        <v>44070.729594907411</v>
      </c>
      <c r="E13619" t="s">
        <v>1824</v>
      </c>
      <c r="F13619">
        <v>173</v>
      </c>
      <c r="G13619" t="s">
        <v>288</v>
      </c>
      <c r="H13619">
        <v>231</v>
      </c>
      <c r="I13619">
        <v>38.892459000000002</v>
      </c>
      <c r="J13619">
        <v>-77.046552666666599</v>
      </c>
      <c r="K13619">
        <v>38.880737166666599</v>
      </c>
      <c r="L13619">
        <v>-77.086258999999998</v>
      </c>
      <c r="M13619" t="s">
        <v>0</v>
      </c>
      <c r="N13619">
        <f t="shared" si="636"/>
        <v>5</v>
      </c>
      <c r="O13619" s="3">
        <f t="shared" si="637"/>
        <v>25.833333337213844</v>
      </c>
      <c r="P13619">
        <f>HOUR('202008-capitalbikeshare-tripdat'!$C$1207)</f>
        <v>13</v>
      </c>
      <c r="Q13619">
        <f t="shared" si="638"/>
        <v>5</v>
      </c>
    </row>
    <row r="13620" spans="1:17" x14ac:dyDescent="0.35">
      <c r="A13620" t="s">
        <v>14176</v>
      </c>
      <c r="B13620" t="s">
        <v>2</v>
      </c>
      <c r="C13620" s="1">
        <v>44070.711793981478</v>
      </c>
      <c r="D13620" s="1">
        <v>44070.730578703704</v>
      </c>
      <c r="E13620" t="s">
        <v>22</v>
      </c>
      <c r="F13620">
        <v>131</v>
      </c>
      <c r="G13620" t="s">
        <v>99</v>
      </c>
      <c r="H13620">
        <v>90</v>
      </c>
      <c r="I13620">
        <v>38.915573666666603</v>
      </c>
      <c r="J13620">
        <v>-77.038209499999994</v>
      </c>
      <c r="K13620">
        <v>38.9564046666666</v>
      </c>
      <c r="L13620">
        <v>-77.032953500000005</v>
      </c>
      <c r="M13620" t="s">
        <v>0</v>
      </c>
      <c r="N13620">
        <f t="shared" si="636"/>
        <v>5</v>
      </c>
      <c r="O13620" s="3">
        <f t="shared" si="637"/>
        <v>27.050000005401671</v>
      </c>
      <c r="P13620">
        <f>HOUR('202008-capitalbikeshare-tripdat'!$C$8659)</f>
        <v>18</v>
      </c>
      <c r="Q13620">
        <f t="shared" si="638"/>
        <v>5</v>
      </c>
    </row>
    <row r="13621" spans="1:17" x14ac:dyDescent="0.35">
      <c r="A13621" t="s">
        <v>14177</v>
      </c>
      <c r="B13621" t="s">
        <v>2</v>
      </c>
      <c r="C13621" s="1">
        <v>44070.712546296294</v>
      </c>
      <c r="D13621" s="1">
        <v>44070.713553240741</v>
      </c>
      <c r="E13621" t="s">
        <v>324</v>
      </c>
      <c r="F13621">
        <v>293</v>
      </c>
      <c r="G13621" t="s">
        <v>1420</v>
      </c>
      <c r="H13621">
        <v>190</v>
      </c>
      <c r="I13621">
        <v>38.889884666666603</v>
      </c>
      <c r="J13621">
        <v>-76.983442333333301</v>
      </c>
      <c r="K13621">
        <v>38.887334500000001</v>
      </c>
      <c r="L13621">
        <v>-76.983542833333303</v>
      </c>
      <c r="M13621" t="s">
        <v>0</v>
      </c>
      <c r="N13621">
        <f t="shared" si="636"/>
        <v>5</v>
      </c>
      <c r="O13621" s="3">
        <f t="shared" si="637"/>
        <v>1.4500000036787242</v>
      </c>
      <c r="P13621">
        <f>HOUR('202008-capitalbikeshare-tripdat'!$C$11614)</f>
        <v>17</v>
      </c>
      <c r="Q13621">
        <f t="shared" si="638"/>
        <v>5</v>
      </c>
    </row>
    <row r="13622" spans="1:17" x14ac:dyDescent="0.35">
      <c r="A13622" t="s">
        <v>14178</v>
      </c>
      <c r="B13622" t="s">
        <v>2</v>
      </c>
      <c r="C13622" s="1">
        <v>44070.714768518519</v>
      </c>
      <c r="D13622" s="1">
        <v>44070.734143518515</v>
      </c>
      <c r="E13622" t="s">
        <v>569</v>
      </c>
      <c r="F13622">
        <v>456</v>
      </c>
      <c r="G13622" t="s">
        <v>1027</v>
      </c>
      <c r="H13622">
        <v>104</v>
      </c>
      <c r="I13622">
        <v>38.902244000000003</v>
      </c>
      <c r="J13622">
        <v>-77.015803166666601</v>
      </c>
      <c r="K13622">
        <v>38.938748666666598</v>
      </c>
      <c r="L13622">
        <v>-77.087297333333296</v>
      </c>
      <c r="M13622" t="s">
        <v>0</v>
      </c>
      <c r="N13622">
        <f t="shared" si="636"/>
        <v>5</v>
      </c>
      <c r="O13622" s="3">
        <f t="shared" si="637"/>
        <v>27.899999994551763</v>
      </c>
      <c r="P13622">
        <f>HOUR('202008-capitalbikeshare-tripdat'!$C$9508)</f>
        <v>18</v>
      </c>
      <c r="Q13622">
        <f t="shared" si="638"/>
        <v>5</v>
      </c>
    </row>
    <row r="13623" spans="1:17" x14ac:dyDescent="0.35">
      <c r="A13623" t="s">
        <v>14179</v>
      </c>
      <c r="B13623" t="s">
        <v>2</v>
      </c>
      <c r="C13623" s="1">
        <v>44070.714999999997</v>
      </c>
      <c r="D13623" s="1">
        <v>44070.718287037038</v>
      </c>
      <c r="G13623" t="s">
        <v>1711</v>
      </c>
      <c r="H13623">
        <v>179</v>
      </c>
      <c r="I13623">
        <v>38.89</v>
      </c>
      <c r="J13623">
        <v>-77.11</v>
      </c>
      <c r="K13623">
        <v>38.885779166666602</v>
      </c>
      <c r="L13623">
        <v>-77.097835666666597</v>
      </c>
      <c r="M13623" t="s">
        <v>0</v>
      </c>
      <c r="N13623">
        <f t="shared" si="636"/>
        <v>5</v>
      </c>
      <c r="O13623" s="3">
        <f t="shared" si="637"/>
        <v>4.7333333396818489</v>
      </c>
      <c r="P13623">
        <f>HOUR('202008-capitalbikeshare-tripdat'!$C$10385)</f>
        <v>16</v>
      </c>
      <c r="Q13623">
        <f t="shared" si="638"/>
        <v>5</v>
      </c>
    </row>
    <row r="13624" spans="1:17" x14ac:dyDescent="0.35">
      <c r="A13624" t="s">
        <v>14180</v>
      </c>
      <c r="B13624" t="s">
        <v>2</v>
      </c>
      <c r="C13624" s="1">
        <v>44070.715636574074</v>
      </c>
      <c r="D13624" s="1">
        <v>44070.71770833333</v>
      </c>
      <c r="E13624" t="s">
        <v>1420</v>
      </c>
      <c r="F13624">
        <v>190</v>
      </c>
      <c r="I13624">
        <v>38.887324666666601</v>
      </c>
      <c r="J13624">
        <v>-76.983539666666601</v>
      </c>
      <c r="K13624">
        <v>38.89</v>
      </c>
      <c r="L13624">
        <v>-76.989999999999995</v>
      </c>
      <c r="M13624" t="s">
        <v>0</v>
      </c>
      <c r="N13624">
        <f t="shared" si="636"/>
        <v>5</v>
      </c>
      <c r="O13624" s="3">
        <f t="shared" si="637"/>
        <v>2.9833333287388086</v>
      </c>
      <c r="P13624">
        <f>HOUR('202008-capitalbikeshare-tripdat'!$C$11613)</f>
        <v>17</v>
      </c>
      <c r="Q13624">
        <f t="shared" si="638"/>
        <v>5</v>
      </c>
    </row>
    <row r="13625" spans="1:17" x14ac:dyDescent="0.35">
      <c r="A13625" t="s">
        <v>14181</v>
      </c>
      <c r="B13625" t="s">
        <v>2</v>
      </c>
      <c r="C13625" s="1">
        <v>44070.719074074077</v>
      </c>
      <c r="D13625" s="1">
        <v>44070.726550925923</v>
      </c>
      <c r="E13625" t="s">
        <v>174</v>
      </c>
      <c r="F13625">
        <v>192</v>
      </c>
      <c r="G13625" t="s">
        <v>446</v>
      </c>
      <c r="H13625">
        <v>451</v>
      </c>
      <c r="I13625">
        <v>38.8787496666666</v>
      </c>
      <c r="J13625">
        <v>-77.006050666666596</v>
      </c>
      <c r="K13625">
        <v>38.890475500000001</v>
      </c>
      <c r="L13625">
        <v>-77.017150833333304</v>
      </c>
      <c r="M13625" t="s">
        <v>0</v>
      </c>
      <c r="N13625">
        <f t="shared" si="636"/>
        <v>5</v>
      </c>
      <c r="O13625" s="3">
        <f t="shared" si="637"/>
        <v>10.766666658455506</v>
      </c>
      <c r="P13625">
        <f>HOUR('202008-capitalbikeshare-tripdat'!$C$5842)</f>
        <v>20</v>
      </c>
      <c r="Q13625">
        <f t="shared" si="638"/>
        <v>5</v>
      </c>
    </row>
    <row r="13626" spans="1:17" x14ac:dyDescent="0.35">
      <c r="A13626" t="s">
        <v>14182</v>
      </c>
      <c r="B13626" t="s">
        <v>2</v>
      </c>
      <c r="C13626" s="1">
        <v>44070.719293981485</v>
      </c>
      <c r="D13626" s="1">
        <v>44070.736643518518</v>
      </c>
      <c r="E13626" t="s">
        <v>145</v>
      </c>
      <c r="F13626">
        <v>528</v>
      </c>
      <c r="G13626" t="s">
        <v>481</v>
      </c>
      <c r="H13626">
        <v>126</v>
      </c>
      <c r="I13626">
        <v>38.912601666666603</v>
      </c>
      <c r="J13626">
        <v>-77.045768666666604</v>
      </c>
      <c r="K13626">
        <v>38.903731833333303</v>
      </c>
      <c r="L13626">
        <v>-77.042832666666598</v>
      </c>
      <c r="M13626" t="s">
        <v>0</v>
      </c>
      <c r="N13626">
        <f t="shared" si="636"/>
        <v>5</v>
      </c>
      <c r="O13626" s="3">
        <f t="shared" si="637"/>
        <v>24.983333327108994</v>
      </c>
      <c r="P13626">
        <f>HOUR('202008-capitalbikeshare-tripdat'!$C$150)</f>
        <v>11</v>
      </c>
      <c r="Q13626">
        <f t="shared" si="638"/>
        <v>5</v>
      </c>
    </row>
    <row r="13627" spans="1:17" x14ac:dyDescent="0.35">
      <c r="A13627" t="s">
        <v>14183</v>
      </c>
      <c r="B13627" t="s">
        <v>2</v>
      </c>
      <c r="C13627" s="1">
        <v>44070.721180555556</v>
      </c>
      <c r="D13627" s="1">
        <v>44070.734432870369</v>
      </c>
      <c r="E13627" t="s">
        <v>719</v>
      </c>
      <c r="F13627">
        <v>444</v>
      </c>
      <c r="G13627" t="s">
        <v>40</v>
      </c>
      <c r="H13627">
        <v>195</v>
      </c>
      <c r="I13627">
        <v>38.947077833333303</v>
      </c>
      <c r="J13627">
        <v>-77.065268000000003</v>
      </c>
      <c r="K13627">
        <v>38.905571333333299</v>
      </c>
      <c r="L13627">
        <v>-77.027359500000003</v>
      </c>
      <c r="M13627" t="s">
        <v>0</v>
      </c>
      <c r="N13627">
        <f t="shared" si="636"/>
        <v>5</v>
      </c>
      <c r="O13627" s="3">
        <f t="shared" si="637"/>
        <v>19.083333330927417</v>
      </c>
      <c r="P13627">
        <f>HOUR('202008-capitalbikeshare-tripdat'!$C$2984)</f>
        <v>13</v>
      </c>
      <c r="Q13627">
        <f t="shared" si="638"/>
        <v>5</v>
      </c>
    </row>
    <row r="13628" spans="1:17" x14ac:dyDescent="0.35">
      <c r="A13628" t="s">
        <v>14184</v>
      </c>
      <c r="B13628" t="s">
        <v>2</v>
      </c>
      <c r="C13628" s="1">
        <v>44070.721365740741</v>
      </c>
      <c r="D13628" s="1">
        <v>44070.737662037034</v>
      </c>
      <c r="G13628" t="s">
        <v>170</v>
      </c>
      <c r="H13628">
        <v>102</v>
      </c>
      <c r="I13628">
        <v>38.93</v>
      </c>
      <c r="J13628">
        <v>-77.03</v>
      </c>
      <c r="K13628">
        <v>38.902262999999998</v>
      </c>
      <c r="L13628">
        <v>-77.059137333333297</v>
      </c>
      <c r="M13628" t="s">
        <v>0</v>
      </c>
      <c r="N13628">
        <f t="shared" si="636"/>
        <v>5</v>
      </c>
      <c r="O13628" s="3">
        <f t="shared" si="637"/>
        <v>23.46666666213423</v>
      </c>
      <c r="P13628">
        <f>HOUR('202008-capitalbikeshare-tripdat'!$C$155)</f>
        <v>11</v>
      </c>
      <c r="Q13628">
        <f t="shared" si="638"/>
        <v>5</v>
      </c>
    </row>
    <row r="13629" spans="1:17" x14ac:dyDescent="0.35">
      <c r="A13629" t="s">
        <v>14185</v>
      </c>
      <c r="B13629" t="s">
        <v>2</v>
      </c>
      <c r="C13629" s="1">
        <v>44070.722222222219</v>
      </c>
      <c r="D13629" s="1">
        <v>44070.730983796297</v>
      </c>
      <c r="I13629">
        <v>38.94</v>
      </c>
      <c r="J13629">
        <v>-76.97</v>
      </c>
      <c r="K13629">
        <v>38.950000000000003</v>
      </c>
      <c r="L13629">
        <v>-76.95</v>
      </c>
      <c r="M13629" t="s">
        <v>0</v>
      </c>
      <c r="N13629">
        <f t="shared" si="636"/>
        <v>5</v>
      </c>
      <c r="O13629" s="3">
        <f t="shared" si="637"/>
        <v>12.616666671819985</v>
      </c>
      <c r="P13629">
        <f>HOUR('202008-capitalbikeshare-tripdat'!$C$2661)</f>
        <v>18</v>
      </c>
      <c r="Q13629">
        <f t="shared" si="638"/>
        <v>5</v>
      </c>
    </row>
    <row r="13630" spans="1:17" x14ac:dyDescent="0.35">
      <c r="A13630" t="s">
        <v>14186</v>
      </c>
      <c r="B13630" t="s">
        <v>2</v>
      </c>
      <c r="C13630" s="1">
        <v>44070.72415509259</v>
      </c>
      <c r="D13630" s="1">
        <v>44070.745486111111</v>
      </c>
      <c r="E13630" t="s">
        <v>2438</v>
      </c>
      <c r="F13630">
        <v>374</v>
      </c>
      <c r="G13630" t="s">
        <v>126</v>
      </c>
      <c r="H13630">
        <v>377</v>
      </c>
      <c r="I13630">
        <v>38.984586166666602</v>
      </c>
      <c r="J13630">
        <v>-77.094634333333303</v>
      </c>
      <c r="K13630">
        <v>38.903861999999997</v>
      </c>
      <c r="L13630">
        <v>-77.068314999999998</v>
      </c>
      <c r="M13630" t="s">
        <v>0</v>
      </c>
      <c r="N13630">
        <f t="shared" si="636"/>
        <v>5</v>
      </c>
      <c r="O13630" s="3">
        <f t="shared" si="637"/>
        <v>30.716666670050472</v>
      </c>
      <c r="P13630">
        <f>HOUR('202008-capitalbikeshare-tripdat'!$C$5388)</f>
        <v>23</v>
      </c>
      <c r="Q13630">
        <f t="shared" si="638"/>
        <v>5</v>
      </c>
    </row>
    <row r="13631" spans="1:17" x14ac:dyDescent="0.35">
      <c r="A13631" t="s">
        <v>14187</v>
      </c>
      <c r="B13631" t="s">
        <v>2</v>
      </c>
      <c r="C13631" s="1">
        <v>44070.724652777775</v>
      </c>
      <c r="D13631" s="1">
        <v>44070.726840277777</v>
      </c>
      <c r="I13631">
        <v>38.9</v>
      </c>
      <c r="J13631">
        <v>-77.06</v>
      </c>
      <c r="K13631">
        <v>38.9</v>
      </c>
      <c r="L13631">
        <v>-77.06</v>
      </c>
      <c r="M13631" t="s">
        <v>0</v>
      </c>
      <c r="N13631">
        <f t="shared" si="636"/>
        <v>5</v>
      </c>
      <c r="O13631" s="3">
        <f t="shared" si="637"/>
        <v>3.1500000029336661</v>
      </c>
      <c r="P13631">
        <f>HOUR('202008-capitalbikeshare-tripdat'!$C$9506)</f>
        <v>18</v>
      </c>
      <c r="Q13631">
        <f t="shared" si="638"/>
        <v>5</v>
      </c>
    </row>
    <row r="13632" spans="1:17" x14ac:dyDescent="0.35">
      <c r="A13632" t="s">
        <v>14188</v>
      </c>
      <c r="B13632" t="s">
        <v>2</v>
      </c>
      <c r="C13632" s="1">
        <v>44070.726030092592</v>
      </c>
      <c r="D13632" s="1">
        <v>44070.728622685187</v>
      </c>
      <c r="E13632" t="s">
        <v>372</v>
      </c>
      <c r="F13632">
        <v>669</v>
      </c>
      <c r="G13632" t="s">
        <v>345</v>
      </c>
      <c r="H13632">
        <v>136</v>
      </c>
      <c r="I13632">
        <v>38.902569499999998</v>
      </c>
      <c r="J13632">
        <v>-77.005760333333299</v>
      </c>
      <c r="K13632">
        <v>38.900013999999999</v>
      </c>
      <c r="L13632">
        <v>-76.998637833333305</v>
      </c>
      <c r="M13632" t="s">
        <v>0</v>
      </c>
      <c r="N13632">
        <f t="shared" si="636"/>
        <v>5</v>
      </c>
      <c r="O13632" s="3">
        <f t="shared" si="637"/>
        <v>3.7333333364222199</v>
      </c>
      <c r="P13632">
        <f>HOUR('202008-capitalbikeshare-tripdat'!$C$11419)</f>
        <v>12</v>
      </c>
      <c r="Q13632">
        <f t="shared" si="638"/>
        <v>5</v>
      </c>
    </row>
    <row r="13633" spans="1:17" x14ac:dyDescent="0.35">
      <c r="A13633" t="s">
        <v>14189</v>
      </c>
      <c r="B13633" t="s">
        <v>2</v>
      </c>
      <c r="C13633" s="1">
        <v>44070.726134259261</v>
      </c>
      <c r="D13633" s="1">
        <v>44070.743321759262</v>
      </c>
      <c r="E13633" t="s">
        <v>176</v>
      </c>
      <c r="F13633">
        <v>80</v>
      </c>
      <c r="G13633" t="s">
        <v>176</v>
      </c>
      <c r="H13633">
        <v>80</v>
      </c>
      <c r="I13633">
        <v>38.917624166666599</v>
      </c>
      <c r="J13633">
        <v>-77.016002833333303</v>
      </c>
      <c r="K13633">
        <v>38.917607333333301</v>
      </c>
      <c r="L13633">
        <v>-77.0160585</v>
      </c>
      <c r="M13633" t="s">
        <v>0</v>
      </c>
      <c r="N13633">
        <f t="shared" si="636"/>
        <v>5</v>
      </c>
      <c r="O13633" s="3">
        <f t="shared" si="637"/>
        <v>24.750000002095476</v>
      </c>
      <c r="P13633">
        <f>HOUR('202008-capitalbikeshare-tripdat'!$C$452)</f>
        <v>19</v>
      </c>
      <c r="Q13633">
        <f t="shared" si="638"/>
        <v>5</v>
      </c>
    </row>
    <row r="13634" spans="1:17" x14ac:dyDescent="0.35">
      <c r="A13634" t="s">
        <v>14190</v>
      </c>
      <c r="B13634" t="s">
        <v>2</v>
      </c>
      <c r="C13634" s="1">
        <v>44070.727187500001</v>
      </c>
      <c r="D13634" s="1">
        <v>44070.727569444447</v>
      </c>
      <c r="I13634">
        <v>38.9</v>
      </c>
      <c r="J13634">
        <v>-77.06</v>
      </c>
      <c r="K13634">
        <v>38.9</v>
      </c>
      <c r="L13634">
        <v>-77.06</v>
      </c>
      <c r="M13634" t="s">
        <v>0</v>
      </c>
      <c r="N13634">
        <f t="shared" ref="N13634:N13697" si="639">WEEKDAY(C13634)</f>
        <v>5</v>
      </c>
      <c r="O13634" s="3">
        <f t="shared" ref="O13634:O13697" si="640">(D13634-C13634)*1440</f>
        <v>0.55000000284053385</v>
      </c>
      <c r="P13634">
        <f>HOUR('202008-capitalbikeshare-tripdat'!$C$9505)</f>
        <v>18</v>
      </c>
      <c r="Q13634">
        <f t="shared" ref="Q13634:Q13697" si="641">WEEKDAY(C13634)</f>
        <v>5</v>
      </c>
    </row>
    <row r="13635" spans="1:17" x14ac:dyDescent="0.35">
      <c r="A13635" t="s">
        <v>14191</v>
      </c>
      <c r="B13635" t="s">
        <v>2</v>
      </c>
      <c r="C13635" s="1">
        <v>44070.729074074072</v>
      </c>
      <c r="D13635" s="1">
        <v>44070.741018518522</v>
      </c>
      <c r="E13635" t="s">
        <v>503</v>
      </c>
      <c r="F13635">
        <v>491</v>
      </c>
      <c r="I13635">
        <v>38.893722666666598</v>
      </c>
      <c r="J13635">
        <v>-77.070912166666602</v>
      </c>
      <c r="K13635">
        <v>38.9</v>
      </c>
      <c r="L13635">
        <v>-77.040000000000006</v>
      </c>
      <c r="M13635" t="s">
        <v>0</v>
      </c>
      <c r="N13635">
        <f t="shared" si="639"/>
        <v>5</v>
      </c>
      <c r="O13635" s="3">
        <f t="shared" si="640"/>
        <v>17.200000007869676</v>
      </c>
      <c r="P13635">
        <f>HOUR('202008-capitalbikeshare-tripdat'!$C$4030)</f>
        <v>19</v>
      </c>
      <c r="Q13635">
        <f t="shared" si="641"/>
        <v>5</v>
      </c>
    </row>
    <row r="13636" spans="1:17" x14ac:dyDescent="0.35">
      <c r="A13636" t="s">
        <v>14192</v>
      </c>
      <c r="B13636" t="s">
        <v>2</v>
      </c>
      <c r="C13636" s="1">
        <v>44070.729537037034</v>
      </c>
      <c r="D13636" s="1">
        <v>44070.743379629632</v>
      </c>
      <c r="E13636" t="s">
        <v>67</v>
      </c>
      <c r="F13636">
        <v>20</v>
      </c>
      <c r="I13636">
        <v>38.931897166666602</v>
      </c>
      <c r="J13636">
        <v>-77.038825000000003</v>
      </c>
      <c r="K13636">
        <v>38.909999999999997</v>
      </c>
      <c r="L13636">
        <v>-77.02</v>
      </c>
      <c r="M13636" t="s">
        <v>0</v>
      </c>
      <c r="N13636">
        <f t="shared" si="639"/>
        <v>5</v>
      </c>
      <c r="O13636" s="3">
        <f t="shared" si="640"/>
        <v>19.933333341032267</v>
      </c>
      <c r="P13636">
        <f>HOUR('202008-capitalbikeshare-tripdat'!$C$89)</f>
        <v>9</v>
      </c>
      <c r="Q13636">
        <f t="shared" si="641"/>
        <v>5</v>
      </c>
    </row>
    <row r="13637" spans="1:17" x14ac:dyDescent="0.35">
      <c r="A13637" t="s">
        <v>14193</v>
      </c>
      <c r="B13637" t="s">
        <v>2</v>
      </c>
      <c r="C13637" s="1">
        <v>44070.730358796296</v>
      </c>
      <c r="D13637" s="1">
        <v>44070.744259259256</v>
      </c>
      <c r="E13637" t="s">
        <v>67</v>
      </c>
      <c r="F13637">
        <v>20</v>
      </c>
      <c r="I13637">
        <v>38.931895333333301</v>
      </c>
      <c r="J13637">
        <v>-77.0388223333333</v>
      </c>
      <c r="K13637">
        <v>38.909999999999997</v>
      </c>
      <c r="L13637">
        <v>-77.02</v>
      </c>
      <c r="M13637" t="s">
        <v>0</v>
      </c>
      <c r="N13637">
        <f t="shared" si="639"/>
        <v>5</v>
      </c>
      <c r="O13637" s="3">
        <f t="shared" si="640"/>
        <v>20.016666662413627</v>
      </c>
      <c r="P13637">
        <f>HOUR('202008-capitalbikeshare-tripdat'!$C$90)</f>
        <v>9</v>
      </c>
      <c r="Q13637">
        <f t="shared" si="641"/>
        <v>5</v>
      </c>
    </row>
    <row r="13638" spans="1:17" x14ac:dyDescent="0.35">
      <c r="A13638" t="s">
        <v>14194</v>
      </c>
      <c r="B13638" t="s">
        <v>2</v>
      </c>
      <c r="C13638" s="1">
        <v>44070.730775462966</v>
      </c>
      <c r="D13638" s="1">
        <v>44070.733912037038</v>
      </c>
      <c r="G13638" t="s">
        <v>571</v>
      </c>
      <c r="H13638">
        <v>410</v>
      </c>
      <c r="I13638">
        <v>38.93</v>
      </c>
      <c r="J13638">
        <v>-77.02</v>
      </c>
      <c r="K13638">
        <v>38.913617333333299</v>
      </c>
      <c r="L13638">
        <v>-77.027136833333302</v>
      </c>
      <c r="M13638" t="s">
        <v>0</v>
      </c>
      <c r="N13638">
        <f t="shared" si="639"/>
        <v>5</v>
      </c>
      <c r="O13638" s="3">
        <f t="shared" si="640"/>
        <v>4.5166666642762721</v>
      </c>
      <c r="P13638">
        <f>HOUR('202008-capitalbikeshare-tripdat'!$C$3918)</f>
        <v>16</v>
      </c>
      <c r="Q13638">
        <f t="shared" si="641"/>
        <v>5</v>
      </c>
    </row>
    <row r="13639" spans="1:17" x14ac:dyDescent="0.35">
      <c r="A13639" t="s">
        <v>14195</v>
      </c>
      <c r="B13639" t="s">
        <v>2</v>
      </c>
      <c r="C13639" s="1">
        <v>44070.731041666666</v>
      </c>
      <c r="D13639" s="1">
        <v>44070.746863425928</v>
      </c>
      <c r="E13639" t="s">
        <v>873</v>
      </c>
      <c r="F13639">
        <v>112</v>
      </c>
      <c r="G13639" t="s">
        <v>778</v>
      </c>
      <c r="H13639">
        <v>75</v>
      </c>
      <c r="I13639">
        <v>38.954763666666601</v>
      </c>
      <c r="J13639">
        <v>-77.082404999999994</v>
      </c>
      <c r="K13639">
        <v>38.920712166666597</v>
      </c>
      <c r="L13639">
        <v>-77.043781666666604</v>
      </c>
      <c r="M13639" t="s">
        <v>0</v>
      </c>
      <c r="N13639">
        <f t="shared" si="639"/>
        <v>5</v>
      </c>
      <c r="O13639" s="3">
        <f t="shared" si="640"/>
        <v>22.783333336701617</v>
      </c>
      <c r="P13639">
        <f>HOUR('202008-capitalbikeshare-tripdat'!$C$4850)</f>
        <v>22</v>
      </c>
      <c r="Q13639">
        <f t="shared" si="641"/>
        <v>5</v>
      </c>
    </row>
    <row r="13640" spans="1:17" x14ac:dyDescent="0.35">
      <c r="A13640" t="s">
        <v>14196</v>
      </c>
      <c r="B13640" t="s">
        <v>2</v>
      </c>
      <c r="C13640" s="1">
        <v>44070.731226851851</v>
      </c>
      <c r="D13640" s="1">
        <v>44070.741157407407</v>
      </c>
      <c r="E13640" t="s">
        <v>383</v>
      </c>
      <c r="F13640">
        <v>310</v>
      </c>
      <c r="G13640" t="s">
        <v>110</v>
      </c>
      <c r="H13640">
        <v>133</v>
      </c>
      <c r="I13640">
        <v>38.981056166666598</v>
      </c>
      <c r="J13640">
        <v>-77.097434000000007</v>
      </c>
      <c r="K13640">
        <v>38.955153500000002</v>
      </c>
      <c r="L13640">
        <v>-77.070115833333304</v>
      </c>
      <c r="M13640" t="s">
        <v>0</v>
      </c>
      <c r="N13640">
        <f t="shared" si="639"/>
        <v>5</v>
      </c>
      <c r="O13640" s="3">
        <f t="shared" si="640"/>
        <v>14.300000000512227</v>
      </c>
      <c r="P13640">
        <f>HOUR('202008-capitalbikeshare-tripdat'!$C$10382)</f>
        <v>16</v>
      </c>
      <c r="Q13640">
        <f t="shared" si="641"/>
        <v>5</v>
      </c>
    </row>
    <row r="13641" spans="1:17" x14ac:dyDescent="0.35">
      <c r="A13641" t="s">
        <v>14197</v>
      </c>
      <c r="B13641" t="s">
        <v>2</v>
      </c>
      <c r="C13641" s="1">
        <v>44070.732615740744</v>
      </c>
      <c r="D13641" s="1">
        <v>44070.741747685184</v>
      </c>
      <c r="I13641">
        <v>38.94</v>
      </c>
      <c r="J13641">
        <v>-77.040000000000006</v>
      </c>
      <c r="K13641">
        <v>38.96</v>
      </c>
      <c r="L13641">
        <v>-77.02</v>
      </c>
      <c r="M13641" t="s">
        <v>0</v>
      </c>
      <c r="N13641">
        <f t="shared" si="639"/>
        <v>5</v>
      </c>
      <c r="O13641" s="3">
        <f t="shared" si="640"/>
        <v>13.14999999362044</v>
      </c>
      <c r="P13641">
        <f>HOUR('202008-capitalbikeshare-tripdat'!$C$13814)</f>
        <v>21</v>
      </c>
      <c r="Q13641">
        <f t="shared" si="641"/>
        <v>5</v>
      </c>
    </row>
    <row r="13642" spans="1:17" x14ac:dyDescent="0.35">
      <c r="A13642" t="s">
        <v>14198</v>
      </c>
      <c r="B13642" t="s">
        <v>2</v>
      </c>
      <c r="C13642" s="1">
        <v>44070.732766203706</v>
      </c>
      <c r="D13642" s="1">
        <v>44070.758321759262</v>
      </c>
      <c r="E13642" t="s">
        <v>286</v>
      </c>
      <c r="F13642">
        <v>201</v>
      </c>
      <c r="G13642" t="s">
        <v>266</v>
      </c>
      <c r="H13642">
        <v>200</v>
      </c>
      <c r="I13642">
        <v>38.883982666666597</v>
      </c>
      <c r="J13642">
        <v>-77.107804833333304</v>
      </c>
      <c r="K13642">
        <v>38.8831316666666</v>
      </c>
      <c r="L13642">
        <v>-77.103207333333302</v>
      </c>
      <c r="M13642" t="s">
        <v>0</v>
      </c>
      <c r="N13642">
        <f t="shared" si="639"/>
        <v>5</v>
      </c>
      <c r="O13642" s="3">
        <f t="shared" si="640"/>
        <v>36.800000000512227</v>
      </c>
      <c r="P13642">
        <f>HOUR('202008-capitalbikeshare-tripdat'!$C$10212)</f>
        <v>10</v>
      </c>
      <c r="Q13642">
        <f t="shared" si="641"/>
        <v>5</v>
      </c>
    </row>
    <row r="13643" spans="1:17" x14ac:dyDescent="0.35">
      <c r="A13643" t="s">
        <v>14199</v>
      </c>
      <c r="B13643" t="s">
        <v>2</v>
      </c>
      <c r="C13643" s="1">
        <v>44070.734502314815</v>
      </c>
      <c r="D13643" s="1">
        <v>44070.748437499999</v>
      </c>
      <c r="E13643" t="s">
        <v>1027</v>
      </c>
      <c r="F13643">
        <v>104</v>
      </c>
      <c r="G13643" t="s">
        <v>1105</v>
      </c>
      <c r="H13643">
        <v>428</v>
      </c>
      <c r="I13643">
        <v>38.938755499999999</v>
      </c>
      <c r="J13643">
        <v>-77.087298500000003</v>
      </c>
      <c r="K13643">
        <v>38.958242833333301</v>
      </c>
      <c r="L13643">
        <v>-77.0846411666666</v>
      </c>
      <c r="M13643" t="s">
        <v>0</v>
      </c>
      <c r="N13643">
        <f t="shared" si="639"/>
        <v>5</v>
      </c>
      <c r="O13643" s="3">
        <f t="shared" si="640"/>
        <v>20.066666663624346</v>
      </c>
      <c r="P13643">
        <f>HOUR('202008-capitalbikeshare-tripdat'!$C$9509)</f>
        <v>18</v>
      </c>
      <c r="Q13643">
        <f t="shared" si="641"/>
        <v>5</v>
      </c>
    </row>
    <row r="13644" spans="1:17" x14ac:dyDescent="0.35">
      <c r="A13644" t="s">
        <v>14200</v>
      </c>
      <c r="B13644" t="s">
        <v>2</v>
      </c>
      <c r="C13644" s="1">
        <v>44070.734849537039</v>
      </c>
      <c r="D13644" s="1">
        <v>44070.742638888885</v>
      </c>
      <c r="I13644">
        <v>38.92</v>
      </c>
      <c r="J13644">
        <v>-77.069999999999993</v>
      </c>
      <c r="K13644">
        <v>38.909999999999997</v>
      </c>
      <c r="L13644">
        <v>-77.040000000000006</v>
      </c>
      <c r="M13644" t="s">
        <v>0</v>
      </c>
      <c r="N13644">
        <f t="shared" si="639"/>
        <v>5</v>
      </c>
      <c r="O13644" s="3">
        <f t="shared" si="640"/>
        <v>11.216666658874601</v>
      </c>
      <c r="P13644">
        <f>HOUR('202008-capitalbikeshare-tripdat'!$C$13805)</f>
        <v>20</v>
      </c>
      <c r="Q13644">
        <f t="shared" si="641"/>
        <v>5</v>
      </c>
    </row>
    <row r="13645" spans="1:17" x14ac:dyDescent="0.35">
      <c r="A13645" t="s">
        <v>14201</v>
      </c>
      <c r="B13645" t="s">
        <v>2</v>
      </c>
      <c r="C13645" s="1">
        <v>44070.736585648148</v>
      </c>
      <c r="D13645" s="1">
        <v>44070.752789351849</v>
      </c>
      <c r="E13645" t="s">
        <v>265</v>
      </c>
      <c r="F13645">
        <v>114</v>
      </c>
      <c r="I13645">
        <v>38.897402499999998</v>
      </c>
      <c r="J13645">
        <v>-77.0708511666666</v>
      </c>
      <c r="K13645">
        <v>38.92</v>
      </c>
      <c r="L13645">
        <v>-77.010000000000005</v>
      </c>
      <c r="M13645" t="s">
        <v>0</v>
      </c>
      <c r="N13645">
        <f t="shared" si="639"/>
        <v>5</v>
      </c>
      <c r="O13645" s="3">
        <f t="shared" si="640"/>
        <v>23.333333329064772</v>
      </c>
      <c r="P13645">
        <f>HOUR('202008-capitalbikeshare-tripdat'!$C$9688)</f>
        <v>7</v>
      </c>
      <c r="Q13645">
        <f t="shared" si="641"/>
        <v>5</v>
      </c>
    </row>
    <row r="13646" spans="1:17" x14ac:dyDescent="0.35">
      <c r="A13646" t="s">
        <v>14202</v>
      </c>
      <c r="B13646" t="s">
        <v>2</v>
      </c>
      <c r="C13646" s="1">
        <v>44070.736689814818</v>
      </c>
      <c r="D13646" s="1">
        <v>44070.747662037036</v>
      </c>
      <c r="E13646" t="s">
        <v>549</v>
      </c>
      <c r="F13646">
        <v>176</v>
      </c>
      <c r="I13646">
        <v>38.888089000000001</v>
      </c>
      <c r="J13646">
        <v>-77.093303000000006</v>
      </c>
      <c r="K13646">
        <v>38.880000000000003</v>
      </c>
      <c r="L13646">
        <v>-77.11</v>
      </c>
      <c r="M13646" t="s">
        <v>0</v>
      </c>
      <c r="N13646">
        <f t="shared" si="639"/>
        <v>5</v>
      </c>
      <c r="O13646" s="3">
        <f t="shared" si="640"/>
        <v>15.799999994924292</v>
      </c>
      <c r="P13646">
        <f>HOUR('202008-capitalbikeshare-tripdat'!$C$10386)</f>
        <v>16</v>
      </c>
      <c r="Q13646">
        <f t="shared" si="641"/>
        <v>5</v>
      </c>
    </row>
    <row r="13647" spans="1:17" x14ac:dyDescent="0.35">
      <c r="A13647" t="s">
        <v>14203</v>
      </c>
      <c r="B13647" t="s">
        <v>2</v>
      </c>
      <c r="C13647" s="1">
        <v>44070.736979166664</v>
      </c>
      <c r="D13647" s="1">
        <v>44070.747997685183</v>
      </c>
      <c r="E13647" t="s">
        <v>349</v>
      </c>
      <c r="F13647">
        <v>319</v>
      </c>
      <c r="I13647">
        <v>38.994909999999997</v>
      </c>
      <c r="J13647">
        <v>-77.029595999999998</v>
      </c>
      <c r="K13647">
        <v>39</v>
      </c>
      <c r="L13647">
        <v>-77.03</v>
      </c>
      <c r="M13647" t="s">
        <v>0</v>
      </c>
      <c r="N13647">
        <f t="shared" si="639"/>
        <v>5</v>
      </c>
      <c r="O13647" s="3">
        <f t="shared" si="640"/>
        <v>15.866666666697711</v>
      </c>
      <c r="P13647">
        <f>HOUR('202008-capitalbikeshare-tripdat'!$C$2666)</f>
        <v>19</v>
      </c>
      <c r="Q13647">
        <f t="shared" si="641"/>
        <v>5</v>
      </c>
    </row>
    <row r="13648" spans="1:17" x14ac:dyDescent="0.35">
      <c r="A13648" t="s">
        <v>14204</v>
      </c>
      <c r="B13648" t="s">
        <v>2</v>
      </c>
      <c r="C13648" s="1">
        <v>44070.737071759257</v>
      </c>
      <c r="D13648" s="1">
        <v>44070.743680555555</v>
      </c>
      <c r="E13648" t="s">
        <v>481</v>
      </c>
      <c r="F13648">
        <v>126</v>
      </c>
      <c r="G13648" t="s">
        <v>434</v>
      </c>
      <c r="H13648">
        <v>291</v>
      </c>
      <c r="I13648">
        <v>38.903697000000001</v>
      </c>
      <c r="J13648">
        <v>-77.042719833333294</v>
      </c>
      <c r="K13648">
        <v>38.908388833333298</v>
      </c>
      <c r="L13648">
        <v>-77.038397500000002</v>
      </c>
      <c r="M13648" t="s">
        <v>0</v>
      </c>
      <c r="N13648">
        <f t="shared" si="639"/>
        <v>5</v>
      </c>
      <c r="O13648" s="3">
        <f t="shared" si="640"/>
        <v>9.5166666700970381</v>
      </c>
      <c r="P13648">
        <f>HOUR('202008-capitalbikeshare-tripdat'!$C$149)</f>
        <v>11</v>
      </c>
      <c r="Q13648">
        <f t="shared" si="641"/>
        <v>5</v>
      </c>
    </row>
    <row r="13649" spans="1:17" x14ac:dyDescent="0.35">
      <c r="A13649" t="s">
        <v>14205</v>
      </c>
      <c r="B13649" t="s">
        <v>2</v>
      </c>
      <c r="C13649" s="1">
        <v>44070.737384259257</v>
      </c>
      <c r="D13649" s="1">
        <v>44070.747337962966</v>
      </c>
      <c r="E13649" t="s">
        <v>549</v>
      </c>
      <c r="F13649">
        <v>176</v>
      </c>
      <c r="I13649">
        <v>38.888109999999998</v>
      </c>
      <c r="J13649">
        <v>-77.093322000000001</v>
      </c>
      <c r="K13649">
        <v>38.880000000000003</v>
      </c>
      <c r="L13649">
        <v>-77.11</v>
      </c>
      <c r="M13649" t="s">
        <v>0</v>
      </c>
      <c r="N13649">
        <f t="shared" si="639"/>
        <v>5</v>
      </c>
      <c r="O13649" s="3">
        <f t="shared" si="640"/>
        <v>14.333333341637626</v>
      </c>
      <c r="P13649">
        <f>HOUR('202008-capitalbikeshare-tripdat'!$C$14446)</f>
        <v>17</v>
      </c>
      <c r="Q13649">
        <f t="shared" si="641"/>
        <v>5</v>
      </c>
    </row>
    <row r="13650" spans="1:17" x14ac:dyDescent="0.35">
      <c r="A13650" t="s">
        <v>14206</v>
      </c>
      <c r="B13650" t="s">
        <v>2</v>
      </c>
      <c r="C13650" s="1">
        <v>44070.737500000003</v>
      </c>
      <c r="D13650" s="1">
        <v>44070.787939814814</v>
      </c>
      <c r="E13650" t="s">
        <v>340</v>
      </c>
      <c r="F13650">
        <v>399</v>
      </c>
      <c r="G13650" t="s">
        <v>143</v>
      </c>
      <c r="H13650">
        <v>65</v>
      </c>
      <c r="I13650">
        <v>38.907918166666597</v>
      </c>
      <c r="J13650">
        <v>-76.997131833333299</v>
      </c>
      <c r="K13650">
        <v>38.905697666666597</v>
      </c>
      <c r="L13650">
        <v>-77.005540666666604</v>
      </c>
      <c r="M13650" t="s">
        <v>0</v>
      </c>
      <c r="N13650">
        <f t="shared" si="639"/>
        <v>5</v>
      </c>
      <c r="O13650" s="3">
        <f t="shared" si="640"/>
        <v>72.633333328412846</v>
      </c>
      <c r="P13650">
        <f>HOUR('202008-capitalbikeshare-tripdat'!$C$8449)</f>
        <v>12</v>
      </c>
      <c r="Q13650">
        <f t="shared" si="641"/>
        <v>5</v>
      </c>
    </row>
    <row r="13651" spans="1:17" x14ac:dyDescent="0.35">
      <c r="A13651" t="s">
        <v>14207</v>
      </c>
      <c r="B13651" t="s">
        <v>2</v>
      </c>
      <c r="C13651" s="1">
        <v>44070.737905092596</v>
      </c>
      <c r="D13651" s="1">
        <v>44070.752175925925</v>
      </c>
      <c r="E13651" t="s">
        <v>272</v>
      </c>
      <c r="F13651">
        <v>299</v>
      </c>
      <c r="G13651" t="s">
        <v>887</v>
      </c>
      <c r="H13651">
        <v>170</v>
      </c>
      <c r="I13651">
        <v>38.916896333333298</v>
      </c>
      <c r="J13651">
        <v>-77.028000000000006</v>
      </c>
      <c r="K13651">
        <v>38.893455833333299</v>
      </c>
      <c r="L13651">
        <v>-77.076077833333301</v>
      </c>
      <c r="M13651" t="s">
        <v>0</v>
      </c>
      <c r="N13651">
        <f t="shared" si="639"/>
        <v>5</v>
      </c>
      <c r="O13651" s="3">
        <f t="shared" si="640"/>
        <v>20.549999994691461</v>
      </c>
      <c r="P13651">
        <f>HOUR('202008-capitalbikeshare-tripdat'!$C$9379)</f>
        <v>14</v>
      </c>
      <c r="Q13651">
        <f t="shared" si="641"/>
        <v>5</v>
      </c>
    </row>
    <row r="13652" spans="1:17" x14ac:dyDescent="0.35">
      <c r="A13652" t="s">
        <v>14208</v>
      </c>
      <c r="B13652" t="s">
        <v>2</v>
      </c>
      <c r="C13652" s="1">
        <v>44070.738865740743</v>
      </c>
      <c r="D13652" s="1">
        <v>44070.739201388889</v>
      </c>
      <c r="I13652">
        <v>38.89</v>
      </c>
      <c r="J13652">
        <v>-77</v>
      </c>
      <c r="K13652">
        <v>38.89</v>
      </c>
      <c r="L13652">
        <v>-77</v>
      </c>
      <c r="M13652" t="s">
        <v>0</v>
      </c>
      <c r="N13652">
        <f t="shared" si="639"/>
        <v>5</v>
      </c>
      <c r="O13652" s="3">
        <f t="shared" si="640"/>
        <v>0.48333333106711507</v>
      </c>
      <c r="P13652">
        <f>HOUR('202008-capitalbikeshare-tripdat'!$C$147)</f>
        <v>11</v>
      </c>
      <c r="Q13652">
        <f t="shared" si="641"/>
        <v>5</v>
      </c>
    </row>
    <row r="13653" spans="1:17" x14ac:dyDescent="0.35">
      <c r="A13653" t="s">
        <v>14209</v>
      </c>
      <c r="B13653" t="s">
        <v>2</v>
      </c>
      <c r="C13653" s="1">
        <v>44070.739074074074</v>
      </c>
      <c r="D13653" s="1">
        <v>44070.755497685182</v>
      </c>
      <c r="E13653" t="s">
        <v>571</v>
      </c>
      <c r="F13653">
        <v>410</v>
      </c>
      <c r="G13653" t="s">
        <v>334</v>
      </c>
      <c r="H13653">
        <v>496</v>
      </c>
      <c r="I13653">
        <v>38.913605166666599</v>
      </c>
      <c r="J13653">
        <v>-77.027116500000005</v>
      </c>
      <c r="K13653">
        <v>38.918996166666602</v>
      </c>
      <c r="L13653">
        <v>-77.034512000000007</v>
      </c>
      <c r="M13653" t="s">
        <v>0</v>
      </c>
      <c r="N13653">
        <f t="shared" si="639"/>
        <v>5</v>
      </c>
      <c r="O13653" s="3">
        <f t="shared" si="640"/>
        <v>23.649999996414408</v>
      </c>
      <c r="P13653">
        <f>HOUR('202008-capitalbikeshare-tripdat'!$C$13922)</f>
        <v>4</v>
      </c>
      <c r="Q13653">
        <f t="shared" si="641"/>
        <v>5</v>
      </c>
    </row>
    <row r="13654" spans="1:17" x14ac:dyDescent="0.35">
      <c r="A13654" t="s">
        <v>14210</v>
      </c>
      <c r="B13654" t="s">
        <v>2</v>
      </c>
      <c r="C13654" s="1">
        <v>44070.739606481482</v>
      </c>
      <c r="D13654" s="1">
        <v>44070.747488425928</v>
      </c>
      <c r="I13654">
        <v>38.89</v>
      </c>
      <c r="J13654">
        <v>-77</v>
      </c>
      <c r="K13654">
        <v>38.880000000000003</v>
      </c>
      <c r="L13654">
        <v>-77.02</v>
      </c>
      <c r="M13654" t="s">
        <v>0</v>
      </c>
      <c r="N13654">
        <f t="shared" si="639"/>
        <v>5</v>
      </c>
      <c r="O13654" s="3">
        <f t="shared" si="640"/>
        <v>11.350000002421439</v>
      </c>
      <c r="P13654">
        <f>HOUR('202008-capitalbikeshare-tripdat'!$C$148)</f>
        <v>11</v>
      </c>
      <c r="Q13654">
        <f t="shared" si="641"/>
        <v>5</v>
      </c>
    </row>
    <row r="13655" spans="1:17" x14ac:dyDescent="0.35">
      <c r="A13655" t="s">
        <v>14211</v>
      </c>
      <c r="B13655" t="s">
        <v>2</v>
      </c>
      <c r="C13655" s="1">
        <v>44070.742442129631</v>
      </c>
      <c r="D13655" s="1">
        <v>44070.786979166667</v>
      </c>
      <c r="E13655" t="s">
        <v>615</v>
      </c>
      <c r="F13655">
        <v>544</v>
      </c>
      <c r="G13655" t="s">
        <v>509</v>
      </c>
      <c r="H13655">
        <v>380</v>
      </c>
      <c r="I13655">
        <v>38.896482333333303</v>
      </c>
      <c r="J13655">
        <v>-77.0334078333333</v>
      </c>
      <c r="K13655">
        <v>38.898270333333301</v>
      </c>
      <c r="L13655">
        <v>-77.026244333333295</v>
      </c>
      <c r="M13655" t="s">
        <v>0</v>
      </c>
      <c r="N13655">
        <f t="shared" si="639"/>
        <v>5</v>
      </c>
      <c r="O13655" s="3">
        <f t="shared" si="640"/>
        <v>64.133333332138136</v>
      </c>
      <c r="P13655">
        <f>HOUR('202008-capitalbikeshare-tripdat'!$C$14455)</f>
        <v>17</v>
      </c>
      <c r="Q13655">
        <f t="shared" si="641"/>
        <v>5</v>
      </c>
    </row>
    <row r="13656" spans="1:17" x14ac:dyDescent="0.35">
      <c r="A13656" t="s">
        <v>14212</v>
      </c>
      <c r="B13656" t="s">
        <v>2</v>
      </c>
      <c r="C13656" s="1">
        <v>44070.742812500001</v>
      </c>
      <c r="D13656" s="1">
        <v>44070.767997685187</v>
      </c>
      <c r="E13656" t="s">
        <v>67</v>
      </c>
      <c r="F13656">
        <v>20</v>
      </c>
      <c r="G13656" t="s">
        <v>67</v>
      </c>
      <c r="H13656">
        <v>20</v>
      </c>
      <c r="I13656">
        <v>38.9318891666666</v>
      </c>
      <c r="J13656">
        <v>-77.038861999999995</v>
      </c>
      <c r="K13656">
        <v>38.931874833333303</v>
      </c>
      <c r="L13656">
        <v>-77.038807833333294</v>
      </c>
      <c r="M13656" t="s">
        <v>0</v>
      </c>
      <c r="N13656">
        <f t="shared" si="639"/>
        <v>5</v>
      </c>
      <c r="O13656" s="3">
        <f t="shared" si="640"/>
        <v>36.266666668234393</v>
      </c>
      <c r="P13656">
        <f>HOUR('202008-capitalbikeshare-tripdat'!$C$12715)</f>
        <v>10</v>
      </c>
      <c r="Q13656">
        <f t="shared" si="641"/>
        <v>5</v>
      </c>
    </row>
    <row r="13657" spans="1:17" x14ac:dyDescent="0.35">
      <c r="A13657" t="s">
        <v>14213</v>
      </c>
      <c r="B13657" t="s">
        <v>2</v>
      </c>
      <c r="C13657" s="1">
        <v>44070.742997685185</v>
      </c>
      <c r="D13657" s="1">
        <v>44070.80505787037</v>
      </c>
      <c r="E13657" t="s">
        <v>2238</v>
      </c>
      <c r="F13657">
        <v>163</v>
      </c>
      <c r="I13657">
        <v>38.883964166666601</v>
      </c>
      <c r="J13657">
        <v>-77.0463855</v>
      </c>
      <c r="K13657">
        <v>38.9</v>
      </c>
      <c r="L13657">
        <v>-77.040000000000006</v>
      </c>
      <c r="M13657" t="s">
        <v>0</v>
      </c>
      <c r="N13657">
        <f t="shared" si="639"/>
        <v>5</v>
      </c>
      <c r="O13657" s="3">
        <f t="shared" si="640"/>
        <v>89.366666665300727</v>
      </c>
      <c r="P13657">
        <f>HOUR('202008-capitalbikeshare-tripdat'!$C$157)</f>
        <v>11</v>
      </c>
      <c r="Q13657">
        <f t="shared" si="641"/>
        <v>5</v>
      </c>
    </row>
    <row r="13658" spans="1:17" x14ac:dyDescent="0.35">
      <c r="A13658" t="s">
        <v>14214</v>
      </c>
      <c r="B13658" t="s">
        <v>2</v>
      </c>
      <c r="C13658" s="1">
        <v>44070.744039351855</v>
      </c>
      <c r="D13658" s="1">
        <v>44070.77065972222</v>
      </c>
      <c r="E13658" t="s">
        <v>183</v>
      </c>
      <c r="F13658">
        <v>249</v>
      </c>
      <c r="G13658" t="s">
        <v>1232</v>
      </c>
      <c r="H13658">
        <v>100</v>
      </c>
      <c r="I13658">
        <v>38.881007666666598</v>
      </c>
      <c r="J13658">
        <v>-77.112204000000006</v>
      </c>
      <c r="K13658">
        <v>38.902711833333299</v>
      </c>
      <c r="L13658">
        <v>-77.038886666666599</v>
      </c>
      <c r="M13658" t="s">
        <v>0</v>
      </c>
      <c r="N13658">
        <f t="shared" si="639"/>
        <v>5</v>
      </c>
      <c r="O13658" s="3">
        <f t="shared" si="640"/>
        <v>38.333333325572312</v>
      </c>
      <c r="P13658">
        <f>HOUR('202008-capitalbikeshare-tripdat'!$C$10803)</f>
        <v>11</v>
      </c>
      <c r="Q13658">
        <f t="shared" si="641"/>
        <v>5</v>
      </c>
    </row>
    <row r="13659" spans="1:17" x14ac:dyDescent="0.35">
      <c r="A13659" t="s">
        <v>14215</v>
      </c>
      <c r="B13659" t="s">
        <v>2</v>
      </c>
      <c r="C13659" s="1">
        <v>44070.745879629627</v>
      </c>
      <c r="D13659" s="1">
        <v>44070.746192129627</v>
      </c>
      <c r="E13659" t="s">
        <v>1771</v>
      </c>
      <c r="F13659">
        <v>665</v>
      </c>
      <c r="G13659" t="s">
        <v>1771</v>
      </c>
      <c r="H13659">
        <v>665</v>
      </c>
      <c r="I13659">
        <v>38.879480166666603</v>
      </c>
      <c r="J13659">
        <v>-77.114417000000003</v>
      </c>
      <c r="K13659">
        <v>38.879500666666601</v>
      </c>
      <c r="L13659">
        <v>-77.114459333333301</v>
      </c>
      <c r="M13659" t="s">
        <v>0</v>
      </c>
      <c r="N13659">
        <f t="shared" si="639"/>
        <v>5</v>
      </c>
      <c r="O13659" s="3">
        <f t="shared" si="640"/>
        <v>0.45000000041909516</v>
      </c>
      <c r="P13659">
        <f>HOUR('202008-capitalbikeshare-tripdat'!$C$5175)</f>
        <v>16</v>
      </c>
      <c r="Q13659">
        <f t="shared" si="641"/>
        <v>5</v>
      </c>
    </row>
    <row r="13660" spans="1:17" x14ac:dyDescent="0.35">
      <c r="A13660" t="s">
        <v>14216</v>
      </c>
      <c r="B13660" t="s">
        <v>2</v>
      </c>
      <c r="C13660" s="1">
        <v>44070.746782407405</v>
      </c>
      <c r="D13660" s="1">
        <v>44070.763171296298</v>
      </c>
      <c r="E13660" t="s">
        <v>1771</v>
      </c>
      <c r="F13660">
        <v>665</v>
      </c>
      <c r="G13660" t="s">
        <v>2334</v>
      </c>
      <c r="H13660">
        <v>300</v>
      </c>
      <c r="I13660">
        <v>38.879498666666599</v>
      </c>
      <c r="J13660">
        <v>-77.114497333333304</v>
      </c>
      <c r="K13660">
        <v>38.852309833333301</v>
      </c>
      <c r="L13660">
        <v>-77.105117500000006</v>
      </c>
      <c r="M13660" t="s">
        <v>0</v>
      </c>
      <c r="N13660">
        <f t="shared" si="639"/>
        <v>5</v>
      </c>
      <c r="O13660" s="3">
        <f t="shared" si="640"/>
        <v>23.600000005681068</v>
      </c>
      <c r="P13660">
        <f>HOUR('202008-capitalbikeshare-tripdat'!$C$5174)</f>
        <v>16</v>
      </c>
      <c r="Q13660">
        <f t="shared" si="641"/>
        <v>5</v>
      </c>
    </row>
    <row r="13661" spans="1:17" x14ac:dyDescent="0.35">
      <c r="A13661" t="s">
        <v>14217</v>
      </c>
      <c r="B13661" t="s">
        <v>2</v>
      </c>
      <c r="C13661" s="1">
        <v>44070.746967592589</v>
      </c>
      <c r="D13661" s="1">
        <v>44070.762812499997</v>
      </c>
      <c r="E13661" t="s">
        <v>1771</v>
      </c>
      <c r="F13661">
        <v>665</v>
      </c>
      <c r="G13661" t="s">
        <v>2334</v>
      </c>
      <c r="H13661">
        <v>300</v>
      </c>
      <c r="I13661">
        <v>38.8795225</v>
      </c>
      <c r="J13661">
        <v>-77.114581999999999</v>
      </c>
      <c r="K13661">
        <v>38.852273666666598</v>
      </c>
      <c r="L13661">
        <v>-77.105038333333297</v>
      </c>
      <c r="M13661" t="s">
        <v>0</v>
      </c>
      <c r="N13661">
        <f t="shared" si="639"/>
        <v>5</v>
      </c>
      <c r="O13661" s="3">
        <f t="shared" si="640"/>
        <v>22.816666667349637</v>
      </c>
      <c r="P13661">
        <f>HOUR('202008-capitalbikeshare-tripdat'!$C$12861)</f>
        <v>13</v>
      </c>
      <c r="Q13661">
        <f t="shared" si="641"/>
        <v>5</v>
      </c>
    </row>
    <row r="13662" spans="1:17" x14ac:dyDescent="0.35">
      <c r="A13662" s="2" t="s">
        <v>14218</v>
      </c>
      <c r="B13662" t="s">
        <v>2</v>
      </c>
      <c r="C13662" s="1">
        <v>44070.746990740743</v>
      </c>
      <c r="D13662" s="1">
        <v>44070.751666666663</v>
      </c>
      <c r="E13662" t="s">
        <v>401</v>
      </c>
      <c r="F13662">
        <v>85</v>
      </c>
      <c r="G13662" t="s">
        <v>29</v>
      </c>
      <c r="H13662">
        <v>575</v>
      </c>
      <c r="I13662">
        <v>38.947817833333303</v>
      </c>
      <c r="J13662">
        <v>-77.032898000000003</v>
      </c>
      <c r="K13662">
        <v>38.9321493333333</v>
      </c>
      <c r="L13662">
        <v>-77.032967166666594</v>
      </c>
      <c r="M13662" t="s">
        <v>0</v>
      </c>
      <c r="N13662">
        <f t="shared" si="639"/>
        <v>5</v>
      </c>
      <c r="O13662" s="3">
        <f t="shared" si="640"/>
        <v>6.733333325246349</v>
      </c>
      <c r="P13662">
        <f>HOUR('202008-capitalbikeshare-tripdat'!$C$9691)</f>
        <v>7</v>
      </c>
      <c r="Q13662">
        <f t="shared" si="641"/>
        <v>5</v>
      </c>
    </row>
    <row r="13663" spans="1:17" x14ac:dyDescent="0.35">
      <c r="A13663" t="s">
        <v>14219</v>
      </c>
      <c r="B13663" t="s">
        <v>2</v>
      </c>
      <c r="C13663" s="1">
        <v>44070.747256944444</v>
      </c>
      <c r="D13663" s="1">
        <v>44070.797152777777</v>
      </c>
      <c r="E13663" t="s">
        <v>959</v>
      </c>
      <c r="F13663">
        <v>306</v>
      </c>
      <c r="G13663" t="s">
        <v>1783</v>
      </c>
      <c r="H13663">
        <v>13</v>
      </c>
      <c r="I13663">
        <v>38.887059166666603</v>
      </c>
      <c r="J13663">
        <v>-77.013802666666606</v>
      </c>
      <c r="K13663">
        <v>38.900207666666603</v>
      </c>
      <c r="L13663">
        <v>-77.043110999999996</v>
      </c>
      <c r="M13663" t="s">
        <v>0</v>
      </c>
      <c r="N13663">
        <f t="shared" si="639"/>
        <v>5</v>
      </c>
      <c r="O13663" s="3">
        <f t="shared" si="640"/>
        <v>71.850000000558794</v>
      </c>
      <c r="P13663">
        <f>HOUR('202008-capitalbikeshare-tripdat'!$C$2127)</f>
        <v>17</v>
      </c>
      <c r="Q13663">
        <f t="shared" si="641"/>
        <v>5</v>
      </c>
    </row>
    <row r="13664" spans="1:17" x14ac:dyDescent="0.35">
      <c r="A13664" t="s">
        <v>14220</v>
      </c>
      <c r="B13664" t="s">
        <v>2</v>
      </c>
      <c r="C13664" s="1">
        <v>44070.748819444445</v>
      </c>
      <c r="D13664" s="1">
        <v>44070.7499537037</v>
      </c>
      <c r="I13664">
        <v>38.93</v>
      </c>
      <c r="J13664">
        <v>-77.040000000000006</v>
      </c>
      <c r="K13664">
        <v>38.93</v>
      </c>
      <c r="L13664">
        <v>-77.040000000000006</v>
      </c>
      <c r="M13664" t="s">
        <v>0</v>
      </c>
      <c r="N13664">
        <f t="shared" si="639"/>
        <v>5</v>
      </c>
      <c r="O13664" s="3">
        <f t="shared" si="640"/>
        <v>1.6333333274815232</v>
      </c>
      <c r="P13664">
        <f>HOUR('202008-capitalbikeshare-tripdat'!$C$12235)</f>
        <v>10</v>
      </c>
      <c r="Q13664">
        <f t="shared" si="641"/>
        <v>5</v>
      </c>
    </row>
    <row r="13665" spans="1:17" x14ac:dyDescent="0.35">
      <c r="A13665" t="s">
        <v>14221</v>
      </c>
      <c r="B13665" t="s">
        <v>2</v>
      </c>
      <c r="C13665" s="1">
        <v>44070.749351851853</v>
      </c>
      <c r="D13665" s="1">
        <v>44070.764618055553</v>
      </c>
      <c r="E13665" t="s">
        <v>512</v>
      </c>
      <c r="F13665">
        <v>349</v>
      </c>
      <c r="G13665" t="s">
        <v>30</v>
      </c>
      <c r="H13665">
        <v>414</v>
      </c>
      <c r="I13665">
        <v>38.997083666666597</v>
      </c>
      <c r="J13665">
        <v>-77.025508500000001</v>
      </c>
      <c r="K13665">
        <v>38.961419833333302</v>
      </c>
      <c r="L13665">
        <v>-77.027886166666605</v>
      </c>
      <c r="M13665" t="s">
        <v>0</v>
      </c>
      <c r="N13665">
        <f t="shared" si="639"/>
        <v>5</v>
      </c>
      <c r="O13665" s="3">
        <f t="shared" si="640"/>
        <v>21.983333327807486</v>
      </c>
      <c r="P13665">
        <f>HOUR('202008-capitalbikeshare-tripdat'!$C$15935)</f>
        <v>18</v>
      </c>
      <c r="Q13665">
        <f t="shared" si="641"/>
        <v>5</v>
      </c>
    </row>
    <row r="13666" spans="1:17" x14ac:dyDescent="0.35">
      <c r="A13666" t="s">
        <v>14222</v>
      </c>
      <c r="B13666" t="s">
        <v>2</v>
      </c>
      <c r="C13666" s="1">
        <v>44070.749409722222</v>
      </c>
      <c r="D13666" s="1">
        <v>44070.756597222222</v>
      </c>
      <c r="E13666" t="s">
        <v>1359</v>
      </c>
      <c r="F13666">
        <v>60</v>
      </c>
      <c r="I13666">
        <v>38.915375500000003</v>
      </c>
      <c r="J13666">
        <v>-77.012286000000003</v>
      </c>
      <c r="K13666">
        <v>38.93</v>
      </c>
      <c r="L13666">
        <v>-77.03</v>
      </c>
      <c r="M13666" t="s">
        <v>0</v>
      </c>
      <c r="N13666">
        <f t="shared" si="639"/>
        <v>5</v>
      </c>
      <c r="O13666" s="3">
        <f t="shared" si="640"/>
        <v>10.34999999916181</v>
      </c>
      <c r="P13666">
        <f>HOUR('202008-capitalbikeshare-tripdat'!$C$5843)</f>
        <v>20</v>
      </c>
      <c r="Q13666">
        <f t="shared" si="641"/>
        <v>5</v>
      </c>
    </row>
    <row r="13667" spans="1:17" x14ac:dyDescent="0.35">
      <c r="A13667" t="s">
        <v>14223</v>
      </c>
      <c r="B13667" t="s">
        <v>2</v>
      </c>
      <c r="C13667" s="1">
        <v>44070.749502314815</v>
      </c>
      <c r="D13667" s="1">
        <v>44070.756620370368</v>
      </c>
      <c r="E13667" t="s">
        <v>961</v>
      </c>
      <c r="F13667">
        <v>436</v>
      </c>
      <c r="G13667" t="s">
        <v>210</v>
      </c>
      <c r="H13667">
        <v>184</v>
      </c>
      <c r="I13667">
        <v>38.893506833333298</v>
      </c>
      <c r="J13667">
        <v>-77.041602666666606</v>
      </c>
      <c r="K13667">
        <v>38.9051026666666</v>
      </c>
      <c r="L13667">
        <v>-77.056807500000005</v>
      </c>
      <c r="M13667" t="s">
        <v>0</v>
      </c>
      <c r="N13667">
        <f t="shared" si="639"/>
        <v>5</v>
      </c>
      <c r="O13667" s="3">
        <f t="shared" si="640"/>
        <v>10.249999996740371</v>
      </c>
      <c r="P13667">
        <f>HOUR('202008-capitalbikeshare-tripdat'!$C$2659)</f>
        <v>18</v>
      </c>
      <c r="Q13667">
        <f t="shared" si="641"/>
        <v>5</v>
      </c>
    </row>
    <row r="13668" spans="1:17" x14ac:dyDescent="0.35">
      <c r="A13668" t="s">
        <v>14224</v>
      </c>
      <c r="B13668" t="s">
        <v>2</v>
      </c>
      <c r="C13668" s="1">
        <v>44070.750972222224</v>
      </c>
      <c r="D13668" s="1">
        <v>44070.754756944443</v>
      </c>
      <c r="E13668" t="s">
        <v>686</v>
      </c>
      <c r="F13668">
        <v>626</v>
      </c>
      <c r="G13668" t="s">
        <v>122</v>
      </c>
      <c r="H13668">
        <v>84</v>
      </c>
      <c r="I13668">
        <v>38.932158999999999</v>
      </c>
      <c r="J13668">
        <v>-77.023398499999999</v>
      </c>
      <c r="K13668">
        <v>38.937531833333303</v>
      </c>
      <c r="L13668">
        <v>-77.032863333333296</v>
      </c>
      <c r="M13668" t="s">
        <v>0</v>
      </c>
      <c r="N13668">
        <f t="shared" si="639"/>
        <v>5</v>
      </c>
      <c r="O13668" s="3">
        <f t="shared" si="640"/>
        <v>5.4499999957624823</v>
      </c>
      <c r="P13668">
        <f>HOUR('202008-capitalbikeshare-tripdat'!$C$5845)</f>
        <v>20</v>
      </c>
      <c r="Q13668">
        <f t="shared" si="641"/>
        <v>5</v>
      </c>
    </row>
    <row r="13669" spans="1:17" x14ac:dyDescent="0.35">
      <c r="A13669" t="s">
        <v>14225</v>
      </c>
      <c r="B13669" t="s">
        <v>2</v>
      </c>
      <c r="C13669" s="1">
        <v>44070.751736111109</v>
      </c>
      <c r="D13669" s="1">
        <v>44070.761990740742</v>
      </c>
      <c r="I13669">
        <v>38.94</v>
      </c>
      <c r="J13669">
        <v>-76.930000000000007</v>
      </c>
      <c r="K13669">
        <v>38.94</v>
      </c>
      <c r="L13669">
        <v>-76.95</v>
      </c>
      <c r="M13669" t="s">
        <v>0</v>
      </c>
      <c r="N13669">
        <f t="shared" si="639"/>
        <v>5</v>
      </c>
      <c r="O13669" s="3">
        <f t="shared" si="640"/>
        <v>14.766666671494022</v>
      </c>
      <c r="P13669">
        <f>HOUR('202008-capitalbikeshare-tripdat'!$C$2288)</f>
        <v>20</v>
      </c>
      <c r="Q13669">
        <f t="shared" si="641"/>
        <v>5</v>
      </c>
    </row>
    <row r="13670" spans="1:17" x14ac:dyDescent="0.35">
      <c r="A13670" t="s">
        <v>14226</v>
      </c>
      <c r="B13670" t="s">
        <v>2</v>
      </c>
      <c r="C13670" s="1">
        <v>44070.752199074072</v>
      </c>
      <c r="D13670" s="1">
        <v>44070.761365740742</v>
      </c>
      <c r="E13670" t="s">
        <v>2448</v>
      </c>
      <c r="F13670">
        <v>512</v>
      </c>
      <c r="G13670" t="s">
        <v>94</v>
      </c>
      <c r="H13670">
        <v>89</v>
      </c>
      <c r="I13670">
        <v>38.968913499999999</v>
      </c>
      <c r="J13670">
        <v>-77.0162628333333</v>
      </c>
      <c r="K13670">
        <v>38.9425441666666</v>
      </c>
      <c r="L13670">
        <v>-77.032714499999997</v>
      </c>
      <c r="M13670" t="s">
        <v>0</v>
      </c>
      <c r="N13670">
        <f t="shared" si="639"/>
        <v>5</v>
      </c>
      <c r="O13670" s="3">
        <f t="shared" si="640"/>
        <v>13.200000005308539</v>
      </c>
      <c r="P13670">
        <f>HOUR('202008-capitalbikeshare-tripdat'!$C$12079)</f>
        <v>19</v>
      </c>
      <c r="Q13670">
        <f t="shared" si="641"/>
        <v>5</v>
      </c>
    </row>
    <row r="13671" spans="1:17" x14ac:dyDescent="0.35">
      <c r="A13671" t="s">
        <v>14227</v>
      </c>
      <c r="B13671" t="s">
        <v>2</v>
      </c>
      <c r="C13671" s="1">
        <v>44070.753761574073</v>
      </c>
      <c r="D13671" s="1">
        <v>44070.790405092594</v>
      </c>
      <c r="E13671" t="s">
        <v>383</v>
      </c>
      <c r="F13671">
        <v>310</v>
      </c>
      <c r="G13671" t="s">
        <v>2452</v>
      </c>
      <c r="H13671">
        <v>311</v>
      </c>
      <c r="I13671">
        <v>38.981037833333303</v>
      </c>
      <c r="J13671">
        <v>-77.097568499999994</v>
      </c>
      <c r="K13671">
        <v>38.983629166666603</v>
      </c>
      <c r="L13671">
        <v>-77.092264666666594</v>
      </c>
      <c r="M13671" t="s">
        <v>0</v>
      </c>
      <c r="N13671">
        <f t="shared" si="639"/>
        <v>5</v>
      </c>
      <c r="O13671" s="3">
        <f t="shared" si="640"/>
        <v>52.766666669631377</v>
      </c>
      <c r="P13671">
        <f>HOUR('202008-capitalbikeshare-tripdat'!$C$10387)</f>
        <v>16</v>
      </c>
      <c r="Q13671">
        <f t="shared" si="641"/>
        <v>5</v>
      </c>
    </row>
    <row r="13672" spans="1:17" x14ac:dyDescent="0.35">
      <c r="A13672" t="s">
        <v>14228</v>
      </c>
      <c r="B13672" t="s">
        <v>2</v>
      </c>
      <c r="C13672" s="1">
        <v>44070.753993055558</v>
      </c>
      <c r="D13672" s="1">
        <v>44070.829629629632</v>
      </c>
      <c r="E13672" t="s">
        <v>600</v>
      </c>
      <c r="F13672">
        <v>16</v>
      </c>
      <c r="G13672" t="s">
        <v>293</v>
      </c>
      <c r="H13672">
        <v>429</v>
      </c>
      <c r="I13672">
        <v>38.926167166666602</v>
      </c>
      <c r="J13672">
        <v>-77.036676</v>
      </c>
      <c r="K13672">
        <v>38.928941500000001</v>
      </c>
      <c r="L13672">
        <v>-77.036223000000007</v>
      </c>
      <c r="M13672" t="s">
        <v>0</v>
      </c>
      <c r="N13672">
        <f t="shared" si="639"/>
        <v>5</v>
      </c>
      <c r="O13672" s="3">
        <f t="shared" si="640"/>
        <v>108.91666666720994</v>
      </c>
      <c r="P13672">
        <f>HOUR('202008-capitalbikeshare-tripdat'!$C$15933)</f>
        <v>18</v>
      </c>
      <c r="Q13672">
        <f t="shared" si="641"/>
        <v>5</v>
      </c>
    </row>
    <row r="13673" spans="1:17" x14ac:dyDescent="0.35">
      <c r="A13673" t="s">
        <v>14229</v>
      </c>
      <c r="B13673" t="s">
        <v>2</v>
      </c>
      <c r="C13673" s="1">
        <v>44070.754976851851</v>
      </c>
      <c r="D13673" s="1">
        <v>44070.786504629628</v>
      </c>
      <c r="G13673" t="s">
        <v>426</v>
      </c>
      <c r="H13673">
        <v>177</v>
      </c>
      <c r="I13673">
        <v>38.880000000000003</v>
      </c>
      <c r="J13673">
        <v>-77.11</v>
      </c>
      <c r="K13673">
        <v>38.887843500000002</v>
      </c>
      <c r="L13673">
        <v>-77.094897333333293</v>
      </c>
      <c r="M13673" t="s">
        <v>0</v>
      </c>
      <c r="N13673">
        <f t="shared" si="639"/>
        <v>5</v>
      </c>
      <c r="O13673" s="3">
        <f t="shared" si="640"/>
        <v>45.399999999208376</v>
      </c>
      <c r="P13673">
        <f>HOUR('202008-capitalbikeshare-tripdat'!$C$15801)</f>
        <v>16</v>
      </c>
      <c r="Q13673">
        <f t="shared" si="641"/>
        <v>5</v>
      </c>
    </row>
    <row r="13674" spans="1:17" x14ac:dyDescent="0.35">
      <c r="A13674" t="s">
        <v>14230</v>
      </c>
      <c r="B13674" t="s">
        <v>2</v>
      </c>
      <c r="C13674" s="1">
        <v>44070.75509259259</v>
      </c>
      <c r="D13674" s="1">
        <v>44070.75608796296</v>
      </c>
      <c r="E13674" t="s">
        <v>192</v>
      </c>
      <c r="F13674">
        <v>156</v>
      </c>
      <c r="G13674" t="s">
        <v>192</v>
      </c>
      <c r="H13674">
        <v>156</v>
      </c>
      <c r="I13674">
        <v>38.897025333333303</v>
      </c>
      <c r="J13674">
        <v>-77.004902333333305</v>
      </c>
      <c r="K13674">
        <v>38.8970585</v>
      </c>
      <c r="L13674">
        <v>-77.004950333333298</v>
      </c>
      <c r="M13674" t="s">
        <v>0</v>
      </c>
      <c r="N13674">
        <f t="shared" si="639"/>
        <v>5</v>
      </c>
      <c r="O13674" s="3">
        <f t="shared" si="640"/>
        <v>1.4333333331160247</v>
      </c>
      <c r="P13674">
        <f>HOUR('202008-capitalbikeshare-tripdat'!$C$8840)</f>
        <v>11</v>
      </c>
      <c r="Q13674">
        <f t="shared" si="641"/>
        <v>5</v>
      </c>
    </row>
    <row r="13675" spans="1:17" x14ac:dyDescent="0.35">
      <c r="A13675" t="s">
        <v>14231</v>
      </c>
      <c r="B13675" t="s">
        <v>2</v>
      </c>
      <c r="C13675" s="1">
        <v>44070.75540509259</v>
      </c>
      <c r="D13675" s="1">
        <v>44070.756469907406</v>
      </c>
      <c r="E13675" t="s">
        <v>1313</v>
      </c>
      <c r="F13675">
        <v>372</v>
      </c>
      <c r="G13675" t="s">
        <v>1313</v>
      </c>
      <c r="H13675">
        <v>372</v>
      </c>
      <c r="I13675">
        <v>38.965034166666598</v>
      </c>
      <c r="J13675">
        <v>-77.103477666666606</v>
      </c>
      <c r="K13675">
        <v>38.9650118333333</v>
      </c>
      <c r="L13675">
        <v>-77.103459666666595</v>
      </c>
      <c r="M13675" t="s">
        <v>0</v>
      </c>
      <c r="N13675">
        <f t="shared" si="639"/>
        <v>5</v>
      </c>
      <c r="O13675" s="3">
        <f t="shared" si="640"/>
        <v>1.5333333355374634</v>
      </c>
      <c r="P13675">
        <f>HOUR('202008-capitalbikeshare-tripdat'!$C$5405)</f>
        <v>0</v>
      </c>
      <c r="Q13675">
        <f t="shared" si="641"/>
        <v>5</v>
      </c>
    </row>
    <row r="13676" spans="1:17" x14ac:dyDescent="0.35">
      <c r="A13676" t="s">
        <v>14232</v>
      </c>
      <c r="B13676" t="s">
        <v>2</v>
      </c>
      <c r="C13676" s="1">
        <v>44070.755578703705</v>
      </c>
      <c r="D13676" s="1">
        <v>44070.766909722224</v>
      </c>
      <c r="E13676" t="s">
        <v>4089</v>
      </c>
      <c r="F13676">
        <v>280</v>
      </c>
      <c r="G13676" t="s">
        <v>379</v>
      </c>
      <c r="H13676">
        <v>304</v>
      </c>
      <c r="I13676">
        <v>38.897692333333303</v>
      </c>
      <c r="J13676">
        <v>-77.027138500000007</v>
      </c>
      <c r="K13676">
        <v>38.918176166666598</v>
      </c>
      <c r="L13676">
        <v>-77.0046756666666</v>
      </c>
      <c r="M13676" t="s">
        <v>0</v>
      </c>
      <c r="N13676">
        <f t="shared" si="639"/>
        <v>5</v>
      </c>
      <c r="O13676" s="3">
        <f t="shared" si="640"/>
        <v>16.316666667116806</v>
      </c>
      <c r="P13676">
        <f>HOUR('202008-capitalbikeshare-tripdat'!$C$10221)</f>
        <v>11</v>
      </c>
      <c r="Q13676">
        <f t="shared" si="641"/>
        <v>5</v>
      </c>
    </row>
    <row r="13677" spans="1:17" x14ac:dyDescent="0.35">
      <c r="A13677" t="s">
        <v>14233</v>
      </c>
      <c r="B13677" t="s">
        <v>2</v>
      </c>
      <c r="C13677" s="1">
        <v>44070.755925925929</v>
      </c>
      <c r="D13677" s="1">
        <v>44070.764270833337</v>
      </c>
      <c r="I13677">
        <v>38.93</v>
      </c>
      <c r="J13677">
        <v>-77.069999999999993</v>
      </c>
      <c r="K13677">
        <v>38.950000000000003</v>
      </c>
      <c r="L13677">
        <v>-77.08</v>
      </c>
      <c r="M13677" t="s">
        <v>0</v>
      </c>
      <c r="N13677">
        <f t="shared" si="639"/>
        <v>5</v>
      </c>
      <c r="O13677" s="3">
        <f t="shared" si="640"/>
        <v>12.016666667768732</v>
      </c>
      <c r="P13677">
        <f>HOUR('202008-capitalbikeshare-tripdat'!$C$12722)</f>
        <v>10</v>
      </c>
      <c r="Q13677">
        <f t="shared" si="641"/>
        <v>5</v>
      </c>
    </row>
    <row r="13678" spans="1:17" x14ac:dyDescent="0.35">
      <c r="A13678" t="s">
        <v>14234</v>
      </c>
      <c r="B13678" t="s">
        <v>2</v>
      </c>
      <c r="C13678" s="1">
        <v>44070.758229166669</v>
      </c>
      <c r="D13678" s="1">
        <v>44070.769930555558</v>
      </c>
      <c r="E13678" t="s">
        <v>226</v>
      </c>
      <c r="F13678">
        <v>91</v>
      </c>
      <c r="I13678">
        <v>38.975251833333303</v>
      </c>
      <c r="J13678">
        <v>-77.016902666666596</v>
      </c>
      <c r="K13678">
        <v>38.99</v>
      </c>
      <c r="L13678">
        <v>-76.98</v>
      </c>
      <c r="M13678" t="s">
        <v>0</v>
      </c>
      <c r="N13678">
        <f t="shared" si="639"/>
        <v>5</v>
      </c>
      <c r="O13678" s="3">
        <f t="shared" si="640"/>
        <v>16.84999999939464</v>
      </c>
      <c r="P13678">
        <f>HOUR('202008-capitalbikeshare-tripdat'!$C$12247)</f>
        <v>11</v>
      </c>
      <c r="Q13678">
        <f t="shared" si="641"/>
        <v>5</v>
      </c>
    </row>
    <row r="13679" spans="1:17" x14ac:dyDescent="0.35">
      <c r="A13679" t="s">
        <v>14235</v>
      </c>
      <c r="B13679" t="s">
        <v>2</v>
      </c>
      <c r="C13679" s="1">
        <v>44070.758472222224</v>
      </c>
      <c r="D13679" s="1">
        <v>44070.766805555555</v>
      </c>
      <c r="E13679" t="s">
        <v>714</v>
      </c>
      <c r="F13679">
        <v>27</v>
      </c>
      <c r="I13679">
        <v>38.908509833333298</v>
      </c>
      <c r="J13679">
        <v>-77.032524499999994</v>
      </c>
      <c r="K13679">
        <v>38.909999999999997</v>
      </c>
      <c r="L13679">
        <v>-77.05</v>
      </c>
      <c r="M13679" t="s">
        <v>0</v>
      </c>
      <c r="N13679">
        <f t="shared" si="639"/>
        <v>5</v>
      </c>
      <c r="O13679" s="3">
        <f t="shared" si="640"/>
        <v>11.999999997206032</v>
      </c>
      <c r="P13679">
        <f>HOUR('202008-capitalbikeshare-tripdat'!$C$11421)</f>
        <v>12</v>
      </c>
      <c r="Q13679">
        <f t="shared" si="641"/>
        <v>5</v>
      </c>
    </row>
    <row r="13680" spans="1:17" x14ac:dyDescent="0.35">
      <c r="A13680" t="s">
        <v>14236</v>
      </c>
      <c r="B13680" t="s">
        <v>2</v>
      </c>
      <c r="C13680" s="1">
        <v>44070.759328703702</v>
      </c>
      <c r="D13680" s="1">
        <v>44070.771377314813</v>
      </c>
      <c r="E13680" t="s">
        <v>192</v>
      </c>
      <c r="F13680">
        <v>156</v>
      </c>
      <c r="G13680" t="s">
        <v>22</v>
      </c>
      <c r="H13680">
        <v>131</v>
      </c>
      <c r="I13680">
        <v>38.897221500000001</v>
      </c>
      <c r="J13680">
        <v>-77.004893666666604</v>
      </c>
      <c r="K13680">
        <v>38.915543333333297</v>
      </c>
      <c r="L13680">
        <v>-77.038259833333299</v>
      </c>
      <c r="M13680" t="s">
        <v>0</v>
      </c>
      <c r="N13680">
        <f t="shared" si="639"/>
        <v>5</v>
      </c>
      <c r="O13680" s="3">
        <f t="shared" si="640"/>
        <v>17.350000001024455</v>
      </c>
      <c r="P13680">
        <f>HOUR('202008-capitalbikeshare-tripdat'!$C$8841)</f>
        <v>11</v>
      </c>
      <c r="Q13680">
        <f t="shared" si="641"/>
        <v>5</v>
      </c>
    </row>
    <row r="13681" spans="1:17" x14ac:dyDescent="0.35">
      <c r="A13681" t="s">
        <v>14237</v>
      </c>
      <c r="B13681" t="s">
        <v>2</v>
      </c>
      <c r="C13681" s="1">
        <v>44070.759432870371</v>
      </c>
      <c r="D13681" s="1">
        <v>44070.786192129628</v>
      </c>
      <c r="E13681" t="s">
        <v>266</v>
      </c>
      <c r="F13681">
        <v>200</v>
      </c>
      <c r="G13681" t="s">
        <v>426</v>
      </c>
      <c r="H13681">
        <v>177</v>
      </c>
      <c r="I13681">
        <v>38.8828155</v>
      </c>
      <c r="J13681">
        <v>-77.103344666666601</v>
      </c>
      <c r="K13681">
        <v>38.887749499999998</v>
      </c>
      <c r="L13681">
        <v>-77.094980166666602</v>
      </c>
      <c r="M13681" t="s">
        <v>0</v>
      </c>
      <c r="N13681">
        <f t="shared" si="639"/>
        <v>5</v>
      </c>
      <c r="O13681" s="3">
        <f t="shared" si="640"/>
        <v>38.533333330415189</v>
      </c>
      <c r="P13681">
        <f>HOUR('202008-capitalbikeshare-tripdat'!$C$10213)</f>
        <v>10</v>
      </c>
      <c r="Q13681">
        <f t="shared" si="641"/>
        <v>5</v>
      </c>
    </row>
    <row r="13682" spans="1:17" x14ac:dyDescent="0.35">
      <c r="A13682" t="s">
        <v>14238</v>
      </c>
      <c r="B13682" t="s">
        <v>2</v>
      </c>
      <c r="C13682" s="1">
        <v>44070.759548611109</v>
      </c>
      <c r="D13682" s="1">
        <v>44070.77621527778</v>
      </c>
      <c r="I13682">
        <v>38.89</v>
      </c>
      <c r="J13682">
        <v>-77.09</v>
      </c>
      <c r="K13682">
        <v>38.85</v>
      </c>
      <c r="L13682">
        <v>-77.099999999999994</v>
      </c>
      <c r="M13682" t="s">
        <v>0</v>
      </c>
      <c r="N13682">
        <f t="shared" si="639"/>
        <v>5</v>
      </c>
      <c r="O13682" s="3">
        <f t="shared" si="640"/>
        <v>24.000000004889444</v>
      </c>
      <c r="P13682">
        <f>HOUR('202008-capitalbikeshare-tripdat'!$C$5183)</f>
        <v>17</v>
      </c>
      <c r="Q13682">
        <f t="shared" si="641"/>
        <v>5</v>
      </c>
    </row>
    <row r="13683" spans="1:17" x14ac:dyDescent="0.35">
      <c r="A13683" t="s">
        <v>14239</v>
      </c>
      <c r="B13683" t="s">
        <v>2</v>
      </c>
      <c r="C13683" s="1">
        <v>44070.759965277779</v>
      </c>
      <c r="D13683" s="1">
        <v>44070.777407407404</v>
      </c>
      <c r="E13683" t="s">
        <v>220</v>
      </c>
      <c r="F13683">
        <v>111</v>
      </c>
      <c r="G13683" t="s">
        <v>873</v>
      </c>
      <c r="H13683">
        <v>112</v>
      </c>
      <c r="I13683">
        <v>38.943908</v>
      </c>
      <c r="J13683">
        <v>-77.077213166666596</v>
      </c>
      <c r="K13683">
        <v>38.954726333333298</v>
      </c>
      <c r="L13683">
        <v>-77.082514666666597</v>
      </c>
      <c r="M13683" t="s">
        <v>0</v>
      </c>
      <c r="N13683">
        <f t="shared" si="639"/>
        <v>5</v>
      </c>
      <c r="O13683" s="3">
        <f t="shared" si="640"/>
        <v>25.116666660178453</v>
      </c>
      <c r="P13683">
        <f>HOUR('202008-capitalbikeshare-tripdat'!$C$12862)</f>
        <v>14</v>
      </c>
      <c r="Q13683">
        <f t="shared" si="641"/>
        <v>5</v>
      </c>
    </row>
    <row r="13684" spans="1:17" x14ac:dyDescent="0.35">
      <c r="A13684" t="s">
        <v>14240</v>
      </c>
      <c r="B13684" t="s">
        <v>2</v>
      </c>
      <c r="C13684" s="1">
        <v>44070.760648148149</v>
      </c>
      <c r="D13684" s="1">
        <v>44070.785000000003</v>
      </c>
      <c r="E13684" t="s">
        <v>4950</v>
      </c>
      <c r="F13684">
        <v>160</v>
      </c>
      <c r="I13684">
        <v>38.844057499999998</v>
      </c>
      <c r="J13684">
        <v>-77.050546333333301</v>
      </c>
      <c r="K13684">
        <v>38.9</v>
      </c>
      <c r="L13684">
        <v>-77.010000000000005</v>
      </c>
      <c r="M13684" t="s">
        <v>0</v>
      </c>
      <c r="N13684">
        <f t="shared" si="639"/>
        <v>5</v>
      </c>
      <c r="O13684" s="3">
        <f t="shared" si="640"/>
        <v>35.066666670609266</v>
      </c>
      <c r="P13684">
        <f>HOUR('202008-capitalbikeshare-tripdat'!$C$83)</f>
        <v>9</v>
      </c>
      <c r="Q13684">
        <f t="shared" si="641"/>
        <v>5</v>
      </c>
    </row>
    <row r="13685" spans="1:17" x14ac:dyDescent="0.35">
      <c r="A13685" t="s">
        <v>14241</v>
      </c>
      <c r="B13685" t="s">
        <v>2</v>
      </c>
      <c r="C13685" s="1">
        <v>44070.760740740741</v>
      </c>
      <c r="D13685" s="1">
        <v>44070.762037037035</v>
      </c>
      <c r="I13685">
        <v>38.93</v>
      </c>
      <c r="J13685">
        <v>-77.040000000000006</v>
      </c>
      <c r="K13685">
        <v>38.93</v>
      </c>
      <c r="L13685">
        <v>-77.040000000000006</v>
      </c>
      <c r="M13685" t="s">
        <v>0</v>
      </c>
      <c r="N13685">
        <f t="shared" si="639"/>
        <v>5</v>
      </c>
      <c r="O13685" s="3">
        <f t="shared" si="640"/>
        <v>1.8666666629724205</v>
      </c>
      <c r="P13685">
        <f>HOUR('202008-capitalbikeshare-tripdat'!$C$9801)</f>
        <v>13</v>
      </c>
      <c r="Q13685">
        <f t="shared" si="641"/>
        <v>5</v>
      </c>
    </row>
    <row r="13686" spans="1:17" x14ac:dyDescent="0.35">
      <c r="A13686" t="s">
        <v>14242</v>
      </c>
      <c r="B13686" t="s">
        <v>2</v>
      </c>
      <c r="C13686" s="1">
        <v>44070.76158564815</v>
      </c>
      <c r="D13686" s="1">
        <v>44070.767118055555</v>
      </c>
      <c r="E13686" t="s">
        <v>379</v>
      </c>
      <c r="F13686">
        <v>304</v>
      </c>
      <c r="I13686">
        <v>38.918131333333299</v>
      </c>
      <c r="J13686">
        <v>-77.004735166666606</v>
      </c>
      <c r="K13686">
        <v>38.909999999999997</v>
      </c>
      <c r="L13686">
        <v>-77.02</v>
      </c>
      <c r="M13686" t="s">
        <v>0</v>
      </c>
      <c r="N13686">
        <f t="shared" si="639"/>
        <v>5</v>
      </c>
      <c r="O13686" s="3">
        <f t="shared" si="640"/>
        <v>7.9666666639968753</v>
      </c>
      <c r="P13686">
        <f>HOUR('202008-capitalbikeshare-tripdat'!$C$6446)</f>
        <v>10</v>
      </c>
      <c r="Q13686">
        <f t="shared" si="641"/>
        <v>5</v>
      </c>
    </row>
    <row r="13687" spans="1:17" x14ac:dyDescent="0.35">
      <c r="A13687" t="s">
        <v>14243</v>
      </c>
      <c r="B13687" t="s">
        <v>2</v>
      </c>
      <c r="C13687" s="1">
        <v>44070.762546296297</v>
      </c>
      <c r="D13687" s="1">
        <v>44070.775277777779</v>
      </c>
      <c r="E13687" t="s">
        <v>109</v>
      </c>
      <c r="F13687">
        <v>106</v>
      </c>
      <c r="G13687" t="s">
        <v>1027</v>
      </c>
      <c r="H13687">
        <v>104</v>
      </c>
      <c r="I13687">
        <v>38.947543166666598</v>
      </c>
      <c r="J13687">
        <v>-77.079347499999997</v>
      </c>
      <c r="K13687">
        <v>38.938775</v>
      </c>
      <c r="L13687">
        <v>-77.087289833333301</v>
      </c>
      <c r="M13687" t="s">
        <v>0</v>
      </c>
      <c r="N13687">
        <f t="shared" si="639"/>
        <v>5</v>
      </c>
      <c r="O13687" s="3">
        <f t="shared" si="640"/>
        <v>18.333333333721384</v>
      </c>
      <c r="P13687">
        <f>HOUR('202008-capitalbikeshare-tripdat'!$C$11415)</f>
        <v>12</v>
      </c>
      <c r="Q13687">
        <f t="shared" si="641"/>
        <v>5</v>
      </c>
    </row>
    <row r="13688" spans="1:17" x14ac:dyDescent="0.35">
      <c r="A13688" t="s">
        <v>14244</v>
      </c>
      <c r="B13688" t="s">
        <v>2</v>
      </c>
      <c r="C13688" s="1">
        <v>44070.762569444443</v>
      </c>
      <c r="D13688" s="1">
        <v>44070.776238425926</v>
      </c>
      <c r="I13688">
        <v>38.93</v>
      </c>
      <c r="J13688">
        <v>-77.02</v>
      </c>
      <c r="K13688">
        <v>38.96</v>
      </c>
      <c r="L13688">
        <v>-77.02</v>
      </c>
      <c r="M13688" t="s">
        <v>0</v>
      </c>
      <c r="N13688">
        <f t="shared" si="639"/>
        <v>5</v>
      </c>
      <c r="O13688" s="3">
        <f t="shared" si="640"/>
        <v>19.68333333497867</v>
      </c>
      <c r="P13688">
        <f>HOUR('202008-capitalbikeshare-tripdat'!$C$8843)</f>
        <v>11</v>
      </c>
      <c r="Q13688">
        <f t="shared" si="641"/>
        <v>5</v>
      </c>
    </row>
    <row r="13689" spans="1:17" x14ac:dyDescent="0.35">
      <c r="A13689" t="s">
        <v>14245</v>
      </c>
      <c r="B13689" t="s">
        <v>2</v>
      </c>
      <c r="C13689" s="1">
        <v>44070.762962962966</v>
      </c>
      <c r="D13689" s="1">
        <v>44070.765555555554</v>
      </c>
      <c r="E13689" t="s">
        <v>721</v>
      </c>
      <c r="F13689">
        <v>426</v>
      </c>
      <c r="G13689" t="s">
        <v>934</v>
      </c>
      <c r="H13689">
        <v>281</v>
      </c>
      <c r="I13689">
        <v>38.999477833333302</v>
      </c>
      <c r="J13689">
        <v>-77.0979976666666</v>
      </c>
      <c r="K13689">
        <v>38.988818500000001</v>
      </c>
      <c r="L13689">
        <v>-77.096452499999998</v>
      </c>
      <c r="M13689" t="s">
        <v>0</v>
      </c>
      <c r="N13689">
        <f t="shared" si="639"/>
        <v>5</v>
      </c>
      <c r="O13689" s="3">
        <f t="shared" si="640"/>
        <v>3.7333333259448409</v>
      </c>
      <c r="P13689">
        <f>HOUR('202008-capitalbikeshare-tripdat'!$C$15936)</f>
        <v>18</v>
      </c>
      <c r="Q13689">
        <f t="shared" si="641"/>
        <v>5</v>
      </c>
    </row>
    <row r="13690" spans="1:17" x14ac:dyDescent="0.35">
      <c r="A13690" t="s">
        <v>14246</v>
      </c>
      <c r="B13690" t="s">
        <v>2</v>
      </c>
      <c r="C13690" s="1">
        <v>44070.765081018515</v>
      </c>
      <c r="D13690" s="1">
        <v>44070.782777777778</v>
      </c>
      <c r="I13690">
        <v>38.94</v>
      </c>
      <c r="J13690">
        <v>-77.010000000000005</v>
      </c>
      <c r="K13690">
        <v>38.909999999999997</v>
      </c>
      <c r="L13690">
        <v>-77.03</v>
      </c>
      <c r="M13690" t="s">
        <v>0</v>
      </c>
      <c r="N13690">
        <f t="shared" si="639"/>
        <v>5</v>
      </c>
      <c r="O13690" s="3">
        <f t="shared" si="640"/>
        <v>25.483333339216188</v>
      </c>
      <c r="P13690">
        <f>HOUR('202008-capitalbikeshare-tripdat'!$C$7108)</f>
        <v>18</v>
      </c>
      <c r="Q13690">
        <f t="shared" si="641"/>
        <v>5</v>
      </c>
    </row>
    <row r="13691" spans="1:17" x14ac:dyDescent="0.35">
      <c r="A13691" t="s">
        <v>14247</v>
      </c>
      <c r="B13691" t="s">
        <v>2</v>
      </c>
      <c r="C13691" s="1">
        <v>44070.767210648148</v>
      </c>
      <c r="D13691" s="1">
        <v>44070.812245370369</v>
      </c>
      <c r="E13691" t="s">
        <v>318</v>
      </c>
      <c r="F13691">
        <v>228</v>
      </c>
      <c r="I13691">
        <v>38.896557000000001</v>
      </c>
      <c r="J13691">
        <v>-77.067193833333306</v>
      </c>
      <c r="K13691">
        <v>38.89</v>
      </c>
      <c r="L13691">
        <v>-77.040000000000006</v>
      </c>
      <c r="M13691" t="s">
        <v>0</v>
      </c>
      <c r="N13691">
        <f t="shared" si="639"/>
        <v>5</v>
      </c>
      <c r="O13691" s="3">
        <f t="shared" si="640"/>
        <v>64.849999998696148</v>
      </c>
      <c r="P13691">
        <f>HOUR('202008-capitalbikeshare-tripdat'!$C$12720)</f>
        <v>10</v>
      </c>
      <c r="Q13691">
        <f t="shared" si="641"/>
        <v>5</v>
      </c>
    </row>
    <row r="13692" spans="1:17" x14ac:dyDescent="0.35">
      <c r="A13692" t="s">
        <v>14248</v>
      </c>
      <c r="B13692" t="s">
        <v>2</v>
      </c>
      <c r="C13692" s="1">
        <v>44070.76766203704</v>
      </c>
      <c r="D13692" s="1">
        <v>44070.770752314813</v>
      </c>
      <c r="I13692">
        <v>38.9</v>
      </c>
      <c r="J13692">
        <v>-77.02</v>
      </c>
      <c r="K13692">
        <v>38.9</v>
      </c>
      <c r="L13692">
        <v>-77.02</v>
      </c>
      <c r="M13692" t="s">
        <v>0</v>
      </c>
      <c r="N13692">
        <f t="shared" si="639"/>
        <v>5</v>
      </c>
      <c r="O13692" s="3">
        <f t="shared" si="640"/>
        <v>4.4499999925028533</v>
      </c>
      <c r="P13692">
        <f>HOUR('202008-capitalbikeshare-tripdat'!$C$451)</f>
        <v>19</v>
      </c>
      <c r="Q13692">
        <f t="shared" si="641"/>
        <v>5</v>
      </c>
    </row>
    <row r="13693" spans="1:17" x14ac:dyDescent="0.35">
      <c r="A13693" t="s">
        <v>14249</v>
      </c>
      <c r="B13693" t="s">
        <v>2</v>
      </c>
      <c r="C13693" s="1">
        <v>44070.768078703702</v>
      </c>
      <c r="D13693" s="1">
        <v>44070.781817129631</v>
      </c>
      <c r="E13693" t="s">
        <v>94</v>
      </c>
      <c r="F13693">
        <v>89</v>
      </c>
      <c r="I13693">
        <v>38.942529833333303</v>
      </c>
      <c r="J13693">
        <v>-77.032707833333305</v>
      </c>
      <c r="K13693">
        <v>38.9</v>
      </c>
      <c r="L13693">
        <v>-77.010000000000005</v>
      </c>
      <c r="M13693" t="s">
        <v>0</v>
      </c>
      <c r="N13693">
        <f t="shared" si="639"/>
        <v>5</v>
      </c>
      <c r="O13693" s="3">
        <f t="shared" si="640"/>
        <v>19.783333337400109</v>
      </c>
      <c r="P13693">
        <f>HOUR('202008-capitalbikeshare-tripdat'!$C$12240)</f>
        <v>11</v>
      </c>
      <c r="Q13693">
        <f t="shared" si="641"/>
        <v>5</v>
      </c>
    </row>
    <row r="13694" spans="1:17" x14ac:dyDescent="0.35">
      <c r="A13694" t="s">
        <v>14250</v>
      </c>
      <c r="B13694" t="s">
        <v>2</v>
      </c>
      <c r="C13694" s="1">
        <v>44070.768738425926</v>
      </c>
      <c r="D13694" s="1">
        <v>44070.769062500003</v>
      </c>
      <c r="E13694" t="s">
        <v>770</v>
      </c>
      <c r="F13694">
        <v>463</v>
      </c>
      <c r="G13694" t="s">
        <v>770</v>
      </c>
      <c r="H13694">
        <v>463</v>
      </c>
      <c r="I13694">
        <v>38.949776333333297</v>
      </c>
      <c r="J13694">
        <v>-77.080261166666602</v>
      </c>
      <c r="K13694">
        <v>38.949814666666597</v>
      </c>
      <c r="L13694">
        <v>-77.080255833333297</v>
      </c>
      <c r="M13694" t="s">
        <v>0</v>
      </c>
      <c r="N13694">
        <f t="shared" si="639"/>
        <v>5</v>
      </c>
      <c r="O13694" s="3">
        <f t="shared" si="640"/>
        <v>0.4666666709817946</v>
      </c>
      <c r="P13694">
        <f>HOUR('202008-capitalbikeshare-tripdat'!$C$11937)</f>
        <v>15</v>
      </c>
      <c r="Q13694">
        <f t="shared" si="641"/>
        <v>5</v>
      </c>
    </row>
    <row r="13695" spans="1:17" x14ac:dyDescent="0.35">
      <c r="A13695" t="s">
        <v>14251</v>
      </c>
      <c r="B13695" t="s">
        <v>2</v>
      </c>
      <c r="C13695" s="1">
        <v>44070.769178240742</v>
      </c>
      <c r="D13695" s="1">
        <v>44070.772048611114</v>
      </c>
      <c r="E13695" t="s">
        <v>483</v>
      </c>
      <c r="F13695">
        <v>367</v>
      </c>
      <c r="G13695" t="s">
        <v>263</v>
      </c>
      <c r="H13695">
        <v>498</v>
      </c>
      <c r="I13695">
        <v>38.9523558333333</v>
      </c>
      <c r="J13695">
        <v>-77.002737166666606</v>
      </c>
      <c r="K13695">
        <v>38.957445833333303</v>
      </c>
      <c r="L13695">
        <v>-77.002310333333298</v>
      </c>
      <c r="M13695" t="s">
        <v>0</v>
      </c>
      <c r="N13695">
        <f t="shared" si="639"/>
        <v>5</v>
      </c>
      <c r="O13695" s="3">
        <f t="shared" si="640"/>
        <v>4.1333333356305957</v>
      </c>
      <c r="P13695">
        <f>HOUR('202008-capitalbikeshare-tripdat'!$C$16061)</f>
        <v>0</v>
      </c>
      <c r="Q13695">
        <f t="shared" si="641"/>
        <v>5</v>
      </c>
    </row>
    <row r="13696" spans="1:17" x14ac:dyDescent="0.35">
      <c r="A13696" t="s">
        <v>14252</v>
      </c>
      <c r="B13696" t="s">
        <v>2</v>
      </c>
      <c r="C13696" s="1">
        <v>44070.769502314812</v>
      </c>
      <c r="D13696" s="1">
        <v>44070.773159722223</v>
      </c>
      <c r="I13696">
        <v>38.92</v>
      </c>
      <c r="J13696">
        <v>-77.010000000000005</v>
      </c>
      <c r="K13696">
        <v>38.909999999999997</v>
      </c>
      <c r="L13696">
        <v>-77.010000000000005</v>
      </c>
      <c r="M13696" t="s">
        <v>0</v>
      </c>
      <c r="N13696">
        <f t="shared" si="639"/>
        <v>5</v>
      </c>
      <c r="O13696" s="3">
        <f t="shared" si="640"/>
        <v>5.2666666719596833</v>
      </c>
      <c r="P13696">
        <f>HOUR('202008-capitalbikeshare-tripdat'!$C$9498)</f>
        <v>18</v>
      </c>
      <c r="Q13696">
        <f t="shared" si="641"/>
        <v>5</v>
      </c>
    </row>
    <row r="13697" spans="1:17" x14ac:dyDescent="0.35">
      <c r="A13697" t="s">
        <v>14253</v>
      </c>
      <c r="B13697" t="s">
        <v>2</v>
      </c>
      <c r="C13697" s="1">
        <v>44070.769953703704</v>
      </c>
      <c r="D13697" s="1">
        <v>44070.781550925924</v>
      </c>
      <c r="E13697" t="s">
        <v>770</v>
      </c>
      <c r="F13697">
        <v>463</v>
      </c>
      <c r="G13697" t="s">
        <v>136</v>
      </c>
      <c r="H13697">
        <v>340</v>
      </c>
      <c r="I13697">
        <v>38.949832166666603</v>
      </c>
      <c r="J13697">
        <v>-77.080218666666596</v>
      </c>
      <c r="K13697">
        <v>38.992309499999998</v>
      </c>
      <c r="L13697">
        <v>-77.100194833333305</v>
      </c>
      <c r="M13697" t="s">
        <v>0</v>
      </c>
      <c r="N13697">
        <f t="shared" si="639"/>
        <v>5</v>
      </c>
      <c r="O13697" s="3">
        <f t="shared" si="640"/>
        <v>16.699999995762482</v>
      </c>
      <c r="P13697">
        <f>HOUR('202008-capitalbikeshare-tripdat'!$C$11936)</f>
        <v>15</v>
      </c>
      <c r="Q13697">
        <f t="shared" si="641"/>
        <v>5</v>
      </c>
    </row>
    <row r="13698" spans="1:17" x14ac:dyDescent="0.35">
      <c r="A13698" t="s">
        <v>14254</v>
      </c>
      <c r="B13698" t="s">
        <v>2</v>
      </c>
      <c r="C13698" s="1">
        <v>44070.772303240738</v>
      </c>
      <c r="D13698" s="1">
        <v>44070.792546296296</v>
      </c>
      <c r="E13698" t="s">
        <v>120</v>
      </c>
      <c r="F13698">
        <v>158</v>
      </c>
      <c r="G13698" t="s">
        <v>269</v>
      </c>
      <c r="H13698">
        <v>277</v>
      </c>
      <c r="I13698">
        <v>38.881175333333303</v>
      </c>
      <c r="J13698">
        <v>-77.001742666666601</v>
      </c>
      <c r="K13698">
        <v>38.888202833333303</v>
      </c>
      <c r="L13698">
        <v>-77.049349000000007</v>
      </c>
      <c r="M13698" t="s">
        <v>0</v>
      </c>
      <c r="N13698">
        <f t="shared" ref="N13698:N13761" si="642">WEEKDAY(C13698)</f>
        <v>5</v>
      </c>
      <c r="O13698" s="3">
        <f t="shared" ref="O13698:O13761" si="643">(D13698-C13698)*1440</f>
        <v>29.150000003864989</v>
      </c>
      <c r="P13698">
        <f>HOUR('202008-capitalbikeshare-tripdat'!$C$7110)</f>
        <v>18</v>
      </c>
      <c r="Q13698">
        <f t="shared" ref="Q13698:Q13761" si="644">WEEKDAY(C13698)</f>
        <v>5</v>
      </c>
    </row>
    <row r="13699" spans="1:17" x14ac:dyDescent="0.35">
      <c r="A13699" t="s">
        <v>14255</v>
      </c>
      <c r="B13699" t="s">
        <v>2</v>
      </c>
      <c r="C13699" s="1">
        <v>44070.773356481484</v>
      </c>
      <c r="D13699" s="1">
        <v>44070.777511574073</v>
      </c>
      <c r="E13699" t="s">
        <v>1422</v>
      </c>
      <c r="F13699">
        <v>55</v>
      </c>
      <c r="G13699" t="s">
        <v>143</v>
      </c>
      <c r="H13699">
        <v>65</v>
      </c>
      <c r="I13699">
        <v>38.9190081666666</v>
      </c>
      <c r="J13699">
        <v>-77.000781833333306</v>
      </c>
      <c r="K13699">
        <v>38.905605000000001</v>
      </c>
      <c r="L13699">
        <v>-77.005396833333293</v>
      </c>
      <c r="M13699" t="s">
        <v>0</v>
      </c>
      <c r="N13699">
        <f t="shared" si="642"/>
        <v>5</v>
      </c>
      <c r="O13699" s="3">
        <f t="shared" si="643"/>
        <v>5.9833333280403167</v>
      </c>
      <c r="P13699">
        <f>HOUR('202008-capitalbikeshare-tripdat'!$C$16069)</f>
        <v>1</v>
      </c>
      <c r="Q13699">
        <f t="shared" si="644"/>
        <v>5</v>
      </c>
    </row>
    <row r="13700" spans="1:17" x14ac:dyDescent="0.35">
      <c r="A13700" t="s">
        <v>14256</v>
      </c>
      <c r="B13700" t="s">
        <v>2</v>
      </c>
      <c r="C13700" s="1">
        <v>44070.773946759262</v>
      </c>
      <c r="D13700" s="1">
        <v>44070.797986111109</v>
      </c>
      <c r="E13700" t="s">
        <v>301</v>
      </c>
      <c r="F13700">
        <v>22</v>
      </c>
      <c r="I13700">
        <v>38.915504833333301</v>
      </c>
      <c r="J13700">
        <v>-77.022261</v>
      </c>
      <c r="K13700">
        <v>38.93</v>
      </c>
      <c r="L13700">
        <v>-77.069999999999993</v>
      </c>
      <c r="M13700" t="s">
        <v>0</v>
      </c>
      <c r="N13700">
        <f t="shared" si="642"/>
        <v>5</v>
      </c>
      <c r="O13700" s="3">
        <f t="shared" si="643"/>
        <v>34.616666659712791</v>
      </c>
      <c r="P13700">
        <f>HOUR('202008-capitalbikeshare-tripdat'!$C$8837)</f>
        <v>10</v>
      </c>
      <c r="Q13700">
        <f t="shared" si="644"/>
        <v>5</v>
      </c>
    </row>
    <row r="13701" spans="1:17" x14ac:dyDescent="0.35">
      <c r="A13701" t="s">
        <v>14257</v>
      </c>
      <c r="B13701" t="s">
        <v>2</v>
      </c>
      <c r="C13701" s="1">
        <v>44070.775034722225</v>
      </c>
      <c r="D13701" s="1">
        <v>44070.783703703702</v>
      </c>
      <c r="E13701" t="s">
        <v>86</v>
      </c>
      <c r="F13701">
        <v>461</v>
      </c>
      <c r="G13701" t="s">
        <v>150</v>
      </c>
      <c r="H13701">
        <v>592</v>
      </c>
      <c r="I13701">
        <v>38.928587499999999</v>
      </c>
      <c r="J13701">
        <v>-77.032276166666605</v>
      </c>
      <c r="K13701">
        <v>38.923499166666602</v>
      </c>
      <c r="L13701">
        <v>-77.051862499999999</v>
      </c>
      <c r="M13701" t="s">
        <v>0</v>
      </c>
      <c r="N13701">
        <f t="shared" si="642"/>
        <v>5</v>
      </c>
      <c r="O13701" s="3">
        <f t="shared" si="643"/>
        <v>12.483333328273147</v>
      </c>
      <c r="P13701">
        <f>HOUR('202008-capitalbikeshare-tripdat'!$C$9499)</f>
        <v>18</v>
      </c>
      <c r="Q13701">
        <f t="shared" si="644"/>
        <v>5</v>
      </c>
    </row>
    <row r="13702" spans="1:17" x14ac:dyDescent="0.35">
      <c r="A13702" t="s">
        <v>14258</v>
      </c>
      <c r="B13702" t="s">
        <v>2</v>
      </c>
      <c r="C13702" s="1">
        <v>44070.776018518518</v>
      </c>
      <c r="D13702" s="1">
        <v>44070.795555555553</v>
      </c>
      <c r="I13702">
        <v>38.9</v>
      </c>
      <c r="J13702">
        <v>-77.02</v>
      </c>
      <c r="K13702">
        <v>38.909999999999997</v>
      </c>
      <c r="L13702">
        <v>-77.05</v>
      </c>
      <c r="M13702" t="s">
        <v>0</v>
      </c>
      <c r="N13702">
        <f t="shared" si="642"/>
        <v>5</v>
      </c>
      <c r="O13702" s="3">
        <f t="shared" si="643"/>
        <v>28.13333333004266</v>
      </c>
      <c r="P13702">
        <f>HOUR('202008-capitalbikeshare-tripdat'!$C$444)</f>
        <v>19</v>
      </c>
      <c r="Q13702">
        <f t="shared" si="644"/>
        <v>5</v>
      </c>
    </row>
    <row r="13703" spans="1:17" x14ac:dyDescent="0.35">
      <c r="A13703" t="s">
        <v>14259</v>
      </c>
      <c r="B13703" t="s">
        <v>2</v>
      </c>
      <c r="C13703" s="1">
        <v>44070.776018518518</v>
      </c>
      <c r="D13703" s="1">
        <v>44070.791018518517</v>
      </c>
      <c r="E13703" t="s">
        <v>219</v>
      </c>
      <c r="F13703">
        <v>81</v>
      </c>
      <c r="I13703">
        <v>38.920954000000002</v>
      </c>
      <c r="J13703">
        <v>-77.031744166666599</v>
      </c>
      <c r="K13703">
        <v>38.89</v>
      </c>
      <c r="L13703">
        <v>-77</v>
      </c>
      <c r="M13703" t="s">
        <v>0</v>
      </c>
      <c r="N13703">
        <f t="shared" si="642"/>
        <v>5</v>
      </c>
      <c r="O13703" s="3">
        <f t="shared" si="643"/>
        <v>21.59999999916181</v>
      </c>
      <c r="P13703">
        <f>HOUR('202008-capitalbikeshare-tripdat'!$C$9795)</f>
        <v>13</v>
      </c>
      <c r="Q13703">
        <f t="shared" si="644"/>
        <v>5</v>
      </c>
    </row>
    <row r="13704" spans="1:17" x14ac:dyDescent="0.35">
      <c r="A13704" t="s">
        <v>14260</v>
      </c>
      <c r="B13704" t="s">
        <v>2</v>
      </c>
      <c r="C13704" s="1">
        <v>44070.776319444441</v>
      </c>
      <c r="D13704" s="1">
        <v>44070.792766203704</v>
      </c>
      <c r="E13704" t="s">
        <v>679</v>
      </c>
      <c r="F13704">
        <v>224</v>
      </c>
      <c r="G13704" t="s">
        <v>126</v>
      </c>
      <c r="H13704">
        <v>377</v>
      </c>
      <c r="I13704">
        <v>38.860799833333303</v>
      </c>
      <c r="J13704">
        <v>-77.095881333333296</v>
      </c>
      <c r="K13704">
        <v>38.903522333333299</v>
      </c>
      <c r="L13704">
        <v>-77.066716999999997</v>
      </c>
      <c r="M13704" t="s">
        <v>0</v>
      </c>
      <c r="N13704">
        <f t="shared" si="642"/>
        <v>5</v>
      </c>
      <c r="O13704" s="3">
        <f t="shared" si="643"/>
        <v>23.683333337539807</v>
      </c>
      <c r="P13704">
        <f>HOUR('202008-capitalbikeshare-tripdat'!$C$11923)</f>
        <v>15</v>
      </c>
      <c r="Q13704">
        <f t="shared" si="644"/>
        <v>5</v>
      </c>
    </row>
    <row r="13705" spans="1:17" x14ac:dyDescent="0.35">
      <c r="A13705" t="s">
        <v>14261</v>
      </c>
      <c r="B13705" t="s">
        <v>2</v>
      </c>
      <c r="C13705" s="1">
        <v>44070.777175925927</v>
      </c>
      <c r="D13705" s="1">
        <v>44070.783680555556</v>
      </c>
      <c r="E13705" t="s">
        <v>345</v>
      </c>
      <c r="F13705">
        <v>136</v>
      </c>
      <c r="G13705" t="s">
        <v>132</v>
      </c>
      <c r="H13705">
        <v>366</v>
      </c>
      <c r="I13705">
        <v>38.900023666666598</v>
      </c>
      <c r="J13705">
        <v>-76.998522666666602</v>
      </c>
      <c r="K13705">
        <v>38.900412166666598</v>
      </c>
      <c r="L13705">
        <v>-77.0119628333333</v>
      </c>
      <c r="M13705" t="s">
        <v>0</v>
      </c>
      <c r="N13705">
        <f t="shared" si="642"/>
        <v>5</v>
      </c>
      <c r="O13705" s="3">
        <f t="shared" si="643"/>
        <v>9.3666666664648801</v>
      </c>
      <c r="P13705">
        <f>HOUR('202008-capitalbikeshare-tripdat'!$C$11420)</f>
        <v>12</v>
      </c>
      <c r="Q13705">
        <f t="shared" si="644"/>
        <v>5</v>
      </c>
    </row>
    <row r="13706" spans="1:17" x14ac:dyDescent="0.35">
      <c r="A13706" t="s">
        <v>14262</v>
      </c>
      <c r="B13706" t="s">
        <v>2</v>
      </c>
      <c r="C13706" s="1">
        <v>44070.778055555558</v>
      </c>
      <c r="D13706" s="1">
        <v>44070.781539351854</v>
      </c>
      <c r="E13706" t="s">
        <v>263</v>
      </c>
      <c r="F13706">
        <v>498</v>
      </c>
      <c r="G13706" t="s">
        <v>483</v>
      </c>
      <c r="H13706">
        <v>367</v>
      </c>
      <c r="I13706">
        <v>38.957461000000002</v>
      </c>
      <c r="J13706">
        <v>-77.002253166666605</v>
      </c>
      <c r="K13706">
        <v>38.952413833333303</v>
      </c>
      <c r="L13706">
        <v>-77.002742499999997</v>
      </c>
      <c r="M13706" t="s">
        <v>0</v>
      </c>
      <c r="N13706">
        <f t="shared" si="642"/>
        <v>5</v>
      </c>
      <c r="O13706" s="3">
        <f t="shared" si="643"/>
        <v>5.0166666659060866</v>
      </c>
      <c r="P13706">
        <f>HOUR('202008-capitalbikeshare-tripdat'!$C$16062)</f>
        <v>0</v>
      </c>
      <c r="Q13706">
        <f t="shared" si="644"/>
        <v>5</v>
      </c>
    </row>
    <row r="13707" spans="1:17" x14ac:dyDescent="0.35">
      <c r="A13707" t="s">
        <v>14263</v>
      </c>
      <c r="B13707" t="s">
        <v>2</v>
      </c>
      <c r="C13707" s="1">
        <v>44070.779004629629</v>
      </c>
      <c r="D13707" s="1">
        <v>44070.783391203702</v>
      </c>
      <c r="E13707" t="s">
        <v>105</v>
      </c>
      <c r="F13707">
        <v>26</v>
      </c>
      <c r="G13707" t="s">
        <v>113</v>
      </c>
      <c r="H13707">
        <v>527</v>
      </c>
      <c r="I13707">
        <v>38.913005333333302</v>
      </c>
      <c r="J13707">
        <v>-77.031901500000004</v>
      </c>
      <c r="K13707">
        <v>38.9254428333333</v>
      </c>
      <c r="L13707">
        <v>-77.027149499999993</v>
      </c>
      <c r="M13707" t="s">
        <v>0</v>
      </c>
      <c r="N13707">
        <f t="shared" si="642"/>
        <v>5</v>
      </c>
      <c r="O13707" s="3">
        <f t="shared" si="643"/>
        <v>6.3166666659526527</v>
      </c>
      <c r="P13707">
        <f>HOUR('202008-capitalbikeshare-tripdat'!$C$11616)</f>
        <v>17</v>
      </c>
      <c r="Q13707">
        <f t="shared" si="644"/>
        <v>5</v>
      </c>
    </row>
    <row r="13708" spans="1:17" x14ac:dyDescent="0.35">
      <c r="A13708" t="s">
        <v>14264</v>
      </c>
      <c r="B13708" t="s">
        <v>2</v>
      </c>
      <c r="C13708" s="1">
        <v>44070.779027777775</v>
      </c>
      <c r="D13708" s="1">
        <v>44070.814409722225</v>
      </c>
      <c r="E13708" t="s">
        <v>263</v>
      </c>
      <c r="F13708">
        <v>498</v>
      </c>
      <c r="I13708">
        <v>38.957443499999997</v>
      </c>
      <c r="J13708">
        <v>-77.002353833333302</v>
      </c>
      <c r="K13708">
        <v>38.880000000000003</v>
      </c>
      <c r="L13708">
        <v>-76.930000000000007</v>
      </c>
      <c r="M13708" t="s">
        <v>0</v>
      </c>
      <c r="N13708">
        <f t="shared" si="642"/>
        <v>5</v>
      </c>
      <c r="O13708" s="3">
        <f t="shared" si="643"/>
        <v>50.950000007869676</v>
      </c>
      <c r="P13708">
        <f>HOUR('202008-capitalbikeshare-tripdat'!$C$11922)</f>
        <v>14</v>
      </c>
      <c r="Q13708">
        <f t="shared" si="644"/>
        <v>5</v>
      </c>
    </row>
    <row r="13709" spans="1:17" x14ac:dyDescent="0.35">
      <c r="A13709" t="s">
        <v>14265</v>
      </c>
      <c r="B13709" t="s">
        <v>2</v>
      </c>
      <c r="C13709" s="1">
        <v>44070.779409722221</v>
      </c>
      <c r="D13709" s="1">
        <v>44070.792187500003</v>
      </c>
      <c r="E13709" t="s">
        <v>557</v>
      </c>
      <c r="F13709">
        <v>525</v>
      </c>
      <c r="G13709" t="s">
        <v>211</v>
      </c>
      <c r="H13709">
        <v>25</v>
      </c>
      <c r="I13709">
        <v>38.899486166666598</v>
      </c>
      <c r="J13709">
        <v>-77.054221333333302</v>
      </c>
      <c r="K13709">
        <v>38.909841833333303</v>
      </c>
      <c r="L13709">
        <v>-77.034474166666598</v>
      </c>
      <c r="M13709" t="s">
        <v>0</v>
      </c>
      <c r="N13709">
        <f t="shared" si="642"/>
        <v>5</v>
      </c>
      <c r="O13709" s="3">
        <f t="shared" si="643"/>
        <v>18.400000005494803</v>
      </c>
      <c r="P13709">
        <f>HOUR('202008-capitalbikeshare-tripdat'!$C$9799)</f>
        <v>13</v>
      </c>
      <c r="Q13709">
        <f t="shared" si="644"/>
        <v>5</v>
      </c>
    </row>
    <row r="13710" spans="1:17" x14ac:dyDescent="0.35">
      <c r="A13710" t="s">
        <v>14266</v>
      </c>
      <c r="B13710" t="s">
        <v>2</v>
      </c>
      <c r="C13710" s="1">
        <v>44070.7815625</v>
      </c>
      <c r="D13710" s="1">
        <v>44070.815081018518</v>
      </c>
      <c r="E13710" t="s">
        <v>396</v>
      </c>
      <c r="F13710">
        <v>202</v>
      </c>
      <c r="G13710" t="s">
        <v>1313</v>
      </c>
      <c r="H13710">
        <v>372</v>
      </c>
      <c r="I13710">
        <v>38.884681833333303</v>
      </c>
      <c r="J13710">
        <v>-77.093537166666593</v>
      </c>
      <c r="K13710">
        <v>38.965082666666603</v>
      </c>
      <c r="L13710">
        <v>-77.1033901666666</v>
      </c>
      <c r="M13710" t="s">
        <v>0</v>
      </c>
      <c r="N13710">
        <f t="shared" si="642"/>
        <v>5</v>
      </c>
      <c r="O13710" s="3">
        <f t="shared" si="643"/>
        <v>48.266666665440425</v>
      </c>
      <c r="P13710">
        <f>HOUR('202008-capitalbikeshare-tripdat'!$C$9381)</f>
        <v>14</v>
      </c>
      <c r="Q13710">
        <f t="shared" si="644"/>
        <v>5</v>
      </c>
    </row>
    <row r="13711" spans="1:17" x14ac:dyDescent="0.35">
      <c r="A13711" t="s">
        <v>14267</v>
      </c>
      <c r="B13711" t="s">
        <v>2</v>
      </c>
      <c r="C13711" s="1">
        <v>44070.7815625</v>
      </c>
      <c r="D13711" s="1">
        <v>44070.786643518521</v>
      </c>
      <c r="E13711" t="s">
        <v>301</v>
      </c>
      <c r="F13711">
        <v>22</v>
      </c>
      <c r="G13711" t="s">
        <v>36</v>
      </c>
      <c r="H13711">
        <v>642</v>
      </c>
      <c r="I13711">
        <v>38.915536666666597</v>
      </c>
      <c r="J13711">
        <v>-77.022199333333305</v>
      </c>
      <c r="K13711">
        <v>38.923942500000003</v>
      </c>
      <c r="L13711">
        <v>-77.002237333333298</v>
      </c>
      <c r="M13711" t="s">
        <v>0</v>
      </c>
      <c r="N13711">
        <f t="shared" si="642"/>
        <v>5</v>
      </c>
      <c r="O13711" s="3">
        <f t="shared" si="643"/>
        <v>7.3166666692122817</v>
      </c>
      <c r="P13711">
        <f>HOUR('202008-capitalbikeshare-tripdat'!$C$10775)</f>
        <v>11</v>
      </c>
      <c r="Q13711">
        <f t="shared" si="644"/>
        <v>5</v>
      </c>
    </row>
    <row r="13712" spans="1:17" x14ac:dyDescent="0.35">
      <c r="A13712" t="s">
        <v>14268</v>
      </c>
      <c r="B13712" t="s">
        <v>2</v>
      </c>
      <c r="C13712" s="1">
        <v>44070.781782407408</v>
      </c>
      <c r="D13712" s="1">
        <v>44070.822199074071</v>
      </c>
      <c r="I13712">
        <v>38.99</v>
      </c>
      <c r="J13712">
        <v>-77.03</v>
      </c>
      <c r="K13712">
        <v>38.979999999999997</v>
      </c>
      <c r="L13712">
        <v>-77.02</v>
      </c>
      <c r="M13712" t="s">
        <v>0</v>
      </c>
      <c r="N13712">
        <f t="shared" si="642"/>
        <v>5</v>
      </c>
      <c r="O13712" s="3">
        <f t="shared" si="643"/>
        <v>58.19999999483116</v>
      </c>
      <c r="P13712">
        <f>HOUR('202008-capitalbikeshare-tripdat'!$C$15462)</f>
        <v>11</v>
      </c>
      <c r="Q13712">
        <f t="shared" si="644"/>
        <v>5</v>
      </c>
    </row>
    <row r="13713" spans="1:17" x14ac:dyDescent="0.35">
      <c r="A13713" t="s">
        <v>14269</v>
      </c>
      <c r="B13713" t="s">
        <v>2</v>
      </c>
      <c r="C13713" s="1">
        <v>44070.782789351855</v>
      </c>
      <c r="D13713" s="1">
        <v>44070.810104166667</v>
      </c>
      <c r="E13713" t="s">
        <v>172</v>
      </c>
      <c r="F13713">
        <v>355</v>
      </c>
      <c r="G13713" t="s">
        <v>172</v>
      </c>
      <c r="H13713">
        <v>355</v>
      </c>
      <c r="I13713">
        <v>38.878452166666598</v>
      </c>
      <c r="J13713">
        <v>-77.030319166666601</v>
      </c>
      <c r="K13713">
        <v>38.878427000000002</v>
      </c>
      <c r="L13713">
        <v>-77.030320666666597</v>
      </c>
      <c r="M13713" t="s">
        <v>0</v>
      </c>
      <c r="N13713">
        <f t="shared" si="642"/>
        <v>5</v>
      </c>
      <c r="O13713" s="3">
        <f t="shared" si="643"/>
        <v>39.333333328831941</v>
      </c>
      <c r="P13713">
        <f>HOUR('202008-capitalbikeshare-tripdat'!$C$9692)</f>
        <v>7</v>
      </c>
      <c r="Q13713">
        <f t="shared" si="644"/>
        <v>5</v>
      </c>
    </row>
    <row r="13714" spans="1:17" x14ac:dyDescent="0.35">
      <c r="A13714" t="s">
        <v>14270</v>
      </c>
      <c r="B13714" t="s">
        <v>2</v>
      </c>
      <c r="C13714" s="1">
        <v>44070.784456018519</v>
      </c>
      <c r="D13714" s="1">
        <v>44070.804988425924</v>
      </c>
      <c r="E13714" t="s">
        <v>379</v>
      </c>
      <c r="F13714">
        <v>304</v>
      </c>
      <c r="G13714" t="s">
        <v>528</v>
      </c>
      <c r="H13714">
        <v>21</v>
      </c>
      <c r="I13714">
        <v>38.9181331666666</v>
      </c>
      <c r="J13714">
        <v>-77.004797833333299</v>
      </c>
      <c r="K13714">
        <v>38.876852666666601</v>
      </c>
      <c r="L13714">
        <v>-77.017860499999998</v>
      </c>
      <c r="M13714" t="s">
        <v>0</v>
      </c>
      <c r="N13714">
        <f t="shared" si="642"/>
        <v>5</v>
      </c>
      <c r="O13714" s="3">
        <f t="shared" si="643"/>
        <v>29.566666663158685</v>
      </c>
      <c r="P13714">
        <f>HOUR('202008-capitalbikeshare-tripdat'!$C$3278)</f>
        <v>19</v>
      </c>
      <c r="Q13714">
        <f t="shared" si="644"/>
        <v>5</v>
      </c>
    </row>
    <row r="13715" spans="1:17" x14ac:dyDescent="0.35">
      <c r="A13715" t="s">
        <v>14271</v>
      </c>
      <c r="B13715" t="s">
        <v>2</v>
      </c>
      <c r="C13715" s="1">
        <v>44070.784675925926</v>
      </c>
      <c r="D13715" s="1">
        <v>44070.791365740741</v>
      </c>
      <c r="E13715" t="s">
        <v>150</v>
      </c>
      <c r="F13715">
        <v>592</v>
      </c>
      <c r="G13715" t="s">
        <v>332</v>
      </c>
      <c r="H13715">
        <v>64</v>
      </c>
      <c r="I13715">
        <v>38.923481833333298</v>
      </c>
      <c r="J13715">
        <v>-77.051795666666607</v>
      </c>
      <c r="K13715">
        <v>38.930739833333298</v>
      </c>
      <c r="L13715">
        <v>-77.031395000000003</v>
      </c>
      <c r="M13715" t="s">
        <v>0</v>
      </c>
      <c r="N13715">
        <f t="shared" si="642"/>
        <v>5</v>
      </c>
      <c r="O13715" s="3">
        <f t="shared" si="643"/>
        <v>9.6333333326037973</v>
      </c>
      <c r="P13715">
        <f>HOUR('202008-capitalbikeshare-tripdat'!$C$10804)</f>
        <v>11</v>
      </c>
      <c r="Q13715">
        <f t="shared" si="644"/>
        <v>5</v>
      </c>
    </row>
    <row r="13716" spans="1:17" x14ac:dyDescent="0.35">
      <c r="A13716" s="2" t="s">
        <v>14272</v>
      </c>
      <c r="B13716" t="s">
        <v>2</v>
      </c>
      <c r="C13716" s="1">
        <v>44070.786412037036</v>
      </c>
      <c r="D13716" s="1">
        <v>44070.79965277778</v>
      </c>
      <c r="G13716" t="s">
        <v>159</v>
      </c>
      <c r="H13716">
        <v>135</v>
      </c>
      <c r="I13716">
        <v>38.92</v>
      </c>
      <c r="J13716">
        <v>-77.02</v>
      </c>
      <c r="K13716">
        <v>38.900013833333297</v>
      </c>
      <c r="L13716">
        <v>-76.991369833333295</v>
      </c>
      <c r="M13716" t="s">
        <v>0</v>
      </c>
      <c r="N13716">
        <f t="shared" si="642"/>
        <v>5</v>
      </c>
      <c r="O13716" s="3">
        <f t="shared" si="643"/>
        <v>19.066666670842096</v>
      </c>
      <c r="P13716">
        <f>HOUR('202008-capitalbikeshare-tripdat'!$C$11935)</f>
        <v>15</v>
      </c>
      <c r="Q13716">
        <f t="shared" si="644"/>
        <v>5</v>
      </c>
    </row>
    <row r="13717" spans="1:17" x14ac:dyDescent="0.35">
      <c r="A13717" t="s">
        <v>14273</v>
      </c>
      <c r="B13717" t="s">
        <v>2</v>
      </c>
      <c r="C13717" s="1">
        <v>44070.786805555559</v>
      </c>
      <c r="D13717" s="1">
        <v>44070.793981481482</v>
      </c>
      <c r="E13717" t="s">
        <v>113</v>
      </c>
      <c r="F13717">
        <v>527</v>
      </c>
      <c r="G13717" t="s">
        <v>766</v>
      </c>
      <c r="H13717">
        <v>101</v>
      </c>
      <c r="I13717">
        <v>38.925630499999997</v>
      </c>
      <c r="J13717">
        <v>-77.027089166666599</v>
      </c>
      <c r="K13717">
        <v>38.912201666666597</v>
      </c>
      <c r="L13717">
        <v>-77.038634500000001</v>
      </c>
      <c r="M13717" t="s">
        <v>0</v>
      </c>
      <c r="N13717">
        <f t="shared" si="642"/>
        <v>5</v>
      </c>
      <c r="O13717" s="3">
        <f t="shared" si="643"/>
        <v>10.33333332859911</v>
      </c>
      <c r="P13717">
        <f>HOUR('202008-capitalbikeshare-tripdat'!$C$10805)</f>
        <v>11</v>
      </c>
      <c r="Q13717">
        <f t="shared" si="644"/>
        <v>5</v>
      </c>
    </row>
    <row r="13718" spans="1:17" x14ac:dyDescent="0.35">
      <c r="A13718" t="s">
        <v>14274</v>
      </c>
      <c r="B13718" t="s">
        <v>2</v>
      </c>
      <c r="C13718" s="1">
        <v>44070.787870370368</v>
      </c>
      <c r="D13718" s="1">
        <v>44070.791805555556</v>
      </c>
      <c r="E13718" t="s">
        <v>143</v>
      </c>
      <c r="F13718">
        <v>65</v>
      </c>
      <c r="G13718" t="s">
        <v>1422</v>
      </c>
      <c r="H13718">
        <v>55</v>
      </c>
      <c r="I13718">
        <v>38.905421166666599</v>
      </c>
      <c r="J13718">
        <v>-77.005837333333304</v>
      </c>
      <c r="K13718">
        <v>38.9190568333333</v>
      </c>
      <c r="L13718">
        <v>-77.000674833333306</v>
      </c>
      <c r="M13718" t="s">
        <v>0</v>
      </c>
      <c r="N13718">
        <f t="shared" si="642"/>
        <v>5</v>
      </c>
      <c r="O13718" s="3">
        <f t="shared" si="643"/>
        <v>5.6666666711680591</v>
      </c>
      <c r="P13718">
        <f>HOUR('202008-capitalbikeshare-tripdat'!$C$16070)</f>
        <v>1</v>
      </c>
      <c r="Q13718">
        <f t="shared" si="644"/>
        <v>5</v>
      </c>
    </row>
    <row r="13719" spans="1:17" x14ac:dyDescent="0.35">
      <c r="A13719" t="s">
        <v>14275</v>
      </c>
      <c r="B13719" t="s">
        <v>2</v>
      </c>
      <c r="C13719" s="1">
        <v>44070.789224537039</v>
      </c>
      <c r="D13719" s="1">
        <v>44070.801087962966</v>
      </c>
      <c r="E13719" t="s">
        <v>663</v>
      </c>
      <c r="F13719">
        <v>193</v>
      </c>
      <c r="I13719">
        <v>38.889955</v>
      </c>
      <c r="J13719">
        <v>-76.995259333333294</v>
      </c>
      <c r="K13719">
        <v>38.93</v>
      </c>
      <c r="L13719">
        <v>-77.02</v>
      </c>
      <c r="M13719" t="s">
        <v>0</v>
      </c>
      <c r="N13719">
        <f t="shared" si="642"/>
        <v>5</v>
      </c>
      <c r="O13719" s="3">
        <f t="shared" si="643"/>
        <v>17.083333334885538</v>
      </c>
      <c r="P13719">
        <f>HOUR('202008-capitalbikeshare-tripdat'!$C$10809)</f>
        <v>12</v>
      </c>
      <c r="Q13719">
        <f t="shared" si="644"/>
        <v>5</v>
      </c>
    </row>
    <row r="13720" spans="1:17" x14ac:dyDescent="0.35">
      <c r="A13720" t="s">
        <v>14276</v>
      </c>
      <c r="B13720" t="s">
        <v>2</v>
      </c>
      <c r="C13720" s="1">
        <v>44070.790023148147</v>
      </c>
      <c r="D13720" s="1">
        <v>44070.817349537036</v>
      </c>
      <c r="E13720" t="s">
        <v>642</v>
      </c>
      <c r="F13720">
        <v>576</v>
      </c>
      <c r="G13720" t="s">
        <v>609</v>
      </c>
      <c r="H13720">
        <v>76</v>
      </c>
      <c r="I13720">
        <v>38.917020333333298</v>
      </c>
      <c r="J13720">
        <v>-77.095754999999997</v>
      </c>
      <c r="K13720">
        <v>38.9187776666666</v>
      </c>
      <c r="L13720">
        <v>-77.041584333333304</v>
      </c>
      <c r="M13720" t="s">
        <v>0</v>
      </c>
      <c r="N13720">
        <f t="shared" si="642"/>
        <v>5</v>
      </c>
      <c r="O13720" s="3">
        <f t="shared" si="643"/>
        <v>39.34999999939464</v>
      </c>
      <c r="P13720">
        <f>HOUR('202008-capitalbikeshare-tripdat'!$C$2988)</f>
        <v>13</v>
      </c>
      <c r="Q13720">
        <f t="shared" si="644"/>
        <v>5</v>
      </c>
    </row>
    <row r="13721" spans="1:17" x14ac:dyDescent="0.35">
      <c r="A13721" t="s">
        <v>14277</v>
      </c>
      <c r="B13721" t="s">
        <v>2</v>
      </c>
      <c r="C13721" s="1">
        <v>44070.790636574071</v>
      </c>
      <c r="D13721" s="1">
        <v>44070.801469907405</v>
      </c>
      <c r="E13721" t="s">
        <v>926</v>
      </c>
      <c r="F13721">
        <v>597</v>
      </c>
      <c r="G13721" t="s">
        <v>78</v>
      </c>
      <c r="H13721">
        <v>581</v>
      </c>
      <c r="I13721">
        <v>38.951630833333297</v>
      </c>
      <c r="J13721">
        <v>-77.012809000000004</v>
      </c>
      <c r="K13721">
        <v>38.931534999999997</v>
      </c>
      <c r="L13721">
        <v>-77.028241833333297</v>
      </c>
      <c r="M13721" t="s">
        <v>0</v>
      </c>
      <c r="N13721">
        <f t="shared" si="642"/>
        <v>5</v>
      </c>
      <c r="O13721" s="3">
        <f t="shared" si="643"/>
        <v>15.600000000558794</v>
      </c>
      <c r="P13721">
        <f>HOUR('202008-capitalbikeshare-tripdat'!$C$9382)</f>
        <v>14</v>
      </c>
      <c r="Q13721">
        <f t="shared" si="644"/>
        <v>5</v>
      </c>
    </row>
    <row r="13722" spans="1:17" x14ac:dyDescent="0.35">
      <c r="A13722" t="s">
        <v>14278</v>
      </c>
      <c r="B13722" t="s">
        <v>2</v>
      </c>
      <c r="C13722" s="1">
        <v>44070.79109953704</v>
      </c>
      <c r="D13722" s="1">
        <v>44070.819664351853</v>
      </c>
      <c r="E13722" t="s">
        <v>841</v>
      </c>
      <c r="F13722">
        <v>504</v>
      </c>
      <c r="G13722" t="s">
        <v>841</v>
      </c>
      <c r="H13722">
        <v>504</v>
      </c>
      <c r="I13722">
        <v>38.9880925</v>
      </c>
      <c r="J13722">
        <v>-76.988478333333305</v>
      </c>
      <c r="K13722">
        <v>38.9881235</v>
      </c>
      <c r="L13722">
        <v>-76.988481500000006</v>
      </c>
      <c r="M13722" t="s">
        <v>0</v>
      </c>
      <c r="N13722">
        <f t="shared" si="642"/>
        <v>5</v>
      </c>
      <c r="O13722" s="3">
        <f t="shared" si="643"/>
        <v>41.133333330508322</v>
      </c>
      <c r="P13722">
        <f>HOUR('202008-capitalbikeshare-tripdat'!$C$8839)</f>
        <v>11</v>
      </c>
      <c r="Q13722">
        <f t="shared" si="644"/>
        <v>5</v>
      </c>
    </row>
    <row r="13723" spans="1:17" x14ac:dyDescent="0.35">
      <c r="A13723" s="2" t="s">
        <v>14279</v>
      </c>
      <c r="B13723" t="s">
        <v>2</v>
      </c>
      <c r="C13723" s="1">
        <v>44070.791597222225</v>
      </c>
      <c r="D13723" s="1">
        <v>44070.801874999997</v>
      </c>
      <c r="E13723" t="s">
        <v>274</v>
      </c>
      <c r="F13723">
        <v>73</v>
      </c>
      <c r="I13723">
        <v>38.9172813333333</v>
      </c>
      <c r="J13723">
        <v>-77.025985166666601</v>
      </c>
      <c r="K13723">
        <v>38.9</v>
      </c>
      <c r="L13723">
        <v>-77</v>
      </c>
      <c r="M13723" t="s">
        <v>0</v>
      </c>
      <c r="N13723">
        <f t="shared" si="642"/>
        <v>5</v>
      </c>
      <c r="O13723" s="3">
        <f t="shared" si="643"/>
        <v>14.799999991664663</v>
      </c>
      <c r="P13723">
        <f>HOUR('202008-capitalbikeshare-tripdat'!$C$2292)</f>
        <v>21</v>
      </c>
      <c r="Q13723">
        <f t="shared" si="644"/>
        <v>5</v>
      </c>
    </row>
    <row r="13724" spans="1:17" x14ac:dyDescent="0.35">
      <c r="A13724" t="s">
        <v>14280</v>
      </c>
      <c r="B13724" t="s">
        <v>2</v>
      </c>
      <c r="C13724" s="1">
        <v>44070.792094907411</v>
      </c>
      <c r="D13724" s="1">
        <v>44070.80877314815</v>
      </c>
      <c r="E13724" t="s">
        <v>426</v>
      </c>
      <c r="F13724">
        <v>177</v>
      </c>
      <c r="G13724" t="s">
        <v>286</v>
      </c>
      <c r="H13724">
        <v>201</v>
      </c>
      <c r="I13724">
        <v>38.887861333333298</v>
      </c>
      <c r="J13724">
        <v>-77.094829000000004</v>
      </c>
      <c r="K13724">
        <v>38.884102833333301</v>
      </c>
      <c r="L13724">
        <v>-77.107972500000002</v>
      </c>
      <c r="M13724" t="s">
        <v>0</v>
      </c>
      <c r="N13724">
        <f t="shared" si="642"/>
        <v>5</v>
      </c>
      <c r="O13724" s="3">
        <f t="shared" si="643"/>
        <v>24.016666664974764</v>
      </c>
      <c r="P13724">
        <f>HOUR('202008-capitalbikeshare-tripdat'!$C$15802)</f>
        <v>16</v>
      </c>
      <c r="Q13724">
        <f t="shared" si="644"/>
        <v>5</v>
      </c>
    </row>
    <row r="13725" spans="1:17" x14ac:dyDescent="0.35">
      <c r="A13725" t="s">
        <v>14281</v>
      </c>
      <c r="B13725" t="s">
        <v>2</v>
      </c>
      <c r="C13725" s="1">
        <v>44070.79283564815</v>
      </c>
      <c r="D13725" s="1">
        <v>44070.808761574073</v>
      </c>
      <c r="E13725" t="s">
        <v>426</v>
      </c>
      <c r="F13725">
        <v>177</v>
      </c>
      <c r="G13725" t="s">
        <v>286</v>
      </c>
      <c r="H13725">
        <v>201</v>
      </c>
      <c r="I13725">
        <v>38.887788333333297</v>
      </c>
      <c r="J13725">
        <v>-77.094965333333306</v>
      </c>
      <c r="K13725">
        <v>38.883897500000003</v>
      </c>
      <c r="L13725">
        <v>-77.108014166666607</v>
      </c>
      <c r="M13725" t="s">
        <v>0</v>
      </c>
      <c r="N13725">
        <f t="shared" si="642"/>
        <v>5</v>
      </c>
      <c r="O13725" s="3">
        <f t="shared" si="643"/>
        <v>22.933333329856396</v>
      </c>
      <c r="P13725">
        <f>HOUR('202008-capitalbikeshare-tripdat'!$C$10214)</f>
        <v>10</v>
      </c>
      <c r="Q13725">
        <f t="shared" si="644"/>
        <v>5</v>
      </c>
    </row>
    <row r="13726" spans="1:17" x14ac:dyDescent="0.35">
      <c r="A13726" t="s">
        <v>14282</v>
      </c>
      <c r="B13726" t="s">
        <v>2</v>
      </c>
      <c r="C13726" s="1">
        <v>44070.792916666665</v>
      </c>
      <c r="D13726" s="1">
        <v>44070.803622685184</v>
      </c>
      <c r="E13726" t="s">
        <v>150</v>
      </c>
      <c r="F13726">
        <v>592</v>
      </c>
      <c r="I13726">
        <v>38.923405500000001</v>
      </c>
      <c r="J13726">
        <v>-77.051841833333299</v>
      </c>
      <c r="K13726">
        <v>38.909999999999997</v>
      </c>
      <c r="L13726">
        <v>-77.010000000000005</v>
      </c>
      <c r="M13726" t="s">
        <v>0</v>
      </c>
      <c r="N13726">
        <f t="shared" si="642"/>
        <v>5</v>
      </c>
      <c r="O13726" s="3">
        <f t="shared" si="643"/>
        <v>15.416666666278616</v>
      </c>
      <c r="P13726">
        <f>HOUR('202008-capitalbikeshare-tripdat'!$C$158)</f>
        <v>11</v>
      </c>
      <c r="Q13726">
        <f t="shared" si="644"/>
        <v>5</v>
      </c>
    </row>
    <row r="13727" spans="1:17" x14ac:dyDescent="0.35">
      <c r="A13727" t="s">
        <v>14283</v>
      </c>
      <c r="B13727" t="s">
        <v>2</v>
      </c>
      <c r="C13727" s="1">
        <v>44070.792951388888</v>
      </c>
      <c r="D13727" s="1">
        <v>44070.81523148148</v>
      </c>
      <c r="E13727" t="s">
        <v>269</v>
      </c>
      <c r="F13727">
        <v>277</v>
      </c>
      <c r="G13727" t="s">
        <v>426</v>
      </c>
      <c r="H13727">
        <v>177</v>
      </c>
      <c r="I13727">
        <v>38.888215333333299</v>
      </c>
      <c r="J13727">
        <v>-77.049351999999999</v>
      </c>
      <c r="K13727">
        <v>38.887890833333302</v>
      </c>
      <c r="L13727">
        <v>-77.094881166666596</v>
      </c>
      <c r="M13727" t="s">
        <v>0</v>
      </c>
      <c r="N13727">
        <f t="shared" si="642"/>
        <v>5</v>
      </c>
      <c r="O13727" s="3">
        <f t="shared" si="643"/>
        <v>32.083333331393078</v>
      </c>
      <c r="P13727">
        <f>HOUR('202008-capitalbikeshare-tripdat'!$C$7111)</f>
        <v>18</v>
      </c>
      <c r="Q13727">
        <f t="shared" si="644"/>
        <v>5</v>
      </c>
    </row>
    <row r="13728" spans="1:17" x14ac:dyDescent="0.35">
      <c r="A13728" t="s">
        <v>14284</v>
      </c>
      <c r="B13728" t="s">
        <v>2</v>
      </c>
      <c r="C13728" s="1">
        <v>44070.793553240743</v>
      </c>
      <c r="D13728" s="1">
        <v>44070.801053240742</v>
      </c>
      <c r="I13728">
        <v>38.880000000000003</v>
      </c>
      <c r="J13728">
        <v>-77.010000000000005</v>
      </c>
      <c r="K13728">
        <v>38.89</v>
      </c>
      <c r="L13728">
        <v>-77.03</v>
      </c>
      <c r="M13728" t="s">
        <v>0</v>
      </c>
      <c r="N13728">
        <f t="shared" si="642"/>
        <v>5</v>
      </c>
      <c r="O13728" s="3">
        <f t="shared" si="643"/>
        <v>10.799999999580905</v>
      </c>
      <c r="P13728">
        <f>HOUR('202008-capitalbikeshare-tripdat'!$C$3282)</f>
        <v>19</v>
      </c>
      <c r="Q13728">
        <f t="shared" si="644"/>
        <v>5</v>
      </c>
    </row>
    <row r="13729" spans="1:17" x14ac:dyDescent="0.35">
      <c r="A13729" t="s">
        <v>14285</v>
      </c>
      <c r="B13729" t="s">
        <v>2</v>
      </c>
      <c r="C13729" s="1">
        <v>44070.793703703705</v>
      </c>
      <c r="D13729" s="1">
        <v>44070.82435185185</v>
      </c>
      <c r="E13729" t="s">
        <v>2448</v>
      </c>
      <c r="F13729">
        <v>512</v>
      </c>
      <c r="G13729" t="s">
        <v>2448</v>
      </c>
      <c r="H13729">
        <v>512</v>
      </c>
      <c r="I13729">
        <v>38.968805000000003</v>
      </c>
      <c r="J13729">
        <v>-77.016265666666598</v>
      </c>
      <c r="K13729">
        <v>38.9687725</v>
      </c>
      <c r="L13729">
        <v>-77.016252833333297</v>
      </c>
      <c r="M13729" t="s">
        <v>0</v>
      </c>
      <c r="N13729">
        <f t="shared" si="642"/>
        <v>5</v>
      </c>
      <c r="O13729" s="3">
        <f t="shared" si="643"/>
        <v>44.13333332980983</v>
      </c>
      <c r="P13729">
        <f>HOUR('202008-capitalbikeshare-tripdat'!$C$14457)</f>
        <v>17</v>
      </c>
      <c r="Q13729">
        <f t="shared" si="644"/>
        <v>5</v>
      </c>
    </row>
    <row r="13730" spans="1:17" x14ac:dyDescent="0.35">
      <c r="A13730" t="s">
        <v>14286</v>
      </c>
      <c r="B13730" t="s">
        <v>2</v>
      </c>
      <c r="C13730" s="1">
        <v>44070.794641203705</v>
      </c>
      <c r="D13730" s="1">
        <v>44070.830706018518</v>
      </c>
      <c r="G13730" t="s">
        <v>546</v>
      </c>
      <c r="H13730">
        <v>445</v>
      </c>
      <c r="I13730">
        <v>38.840000000000003</v>
      </c>
      <c r="J13730">
        <v>-77.069999999999993</v>
      </c>
      <c r="K13730">
        <v>38.894920333333303</v>
      </c>
      <c r="L13730">
        <v>-77.003107166666595</v>
      </c>
      <c r="M13730" t="s">
        <v>0</v>
      </c>
      <c r="N13730">
        <f t="shared" si="642"/>
        <v>5</v>
      </c>
      <c r="O13730" s="3">
        <f t="shared" si="643"/>
        <v>51.933333330089226</v>
      </c>
      <c r="P13730">
        <f>HOUR('202008-capitalbikeshare-tripdat'!$C$10811)</f>
        <v>12</v>
      </c>
      <c r="Q13730">
        <f t="shared" si="644"/>
        <v>5</v>
      </c>
    </row>
    <row r="13731" spans="1:17" x14ac:dyDescent="0.35">
      <c r="A13731" t="s">
        <v>14287</v>
      </c>
      <c r="B13731" t="s">
        <v>2</v>
      </c>
      <c r="C13731" s="1">
        <v>44070.795358796298</v>
      </c>
      <c r="D13731" s="1">
        <v>44070.802025462966</v>
      </c>
      <c r="E13731" t="s">
        <v>208</v>
      </c>
      <c r="F13731">
        <v>183</v>
      </c>
      <c r="G13731" t="s">
        <v>52</v>
      </c>
      <c r="H13731">
        <v>24</v>
      </c>
      <c r="I13731">
        <v>38.912790833333297</v>
      </c>
      <c r="J13731">
        <v>-77.022705333333306</v>
      </c>
      <c r="K13731">
        <v>38.910184166666603</v>
      </c>
      <c r="L13731">
        <v>-77.044376833333303</v>
      </c>
      <c r="M13731" t="s">
        <v>0</v>
      </c>
      <c r="N13731">
        <f t="shared" si="642"/>
        <v>5</v>
      </c>
      <c r="O13731" s="3">
        <f t="shared" si="643"/>
        <v>9.6000000019557774</v>
      </c>
      <c r="P13731">
        <f>HOUR('202008-capitalbikeshare-tripdat'!$C$12083)</f>
        <v>19</v>
      </c>
      <c r="Q13731">
        <f t="shared" si="644"/>
        <v>5</v>
      </c>
    </row>
    <row r="13732" spans="1:17" x14ac:dyDescent="0.35">
      <c r="A13732" t="s">
        <v>14288</v>
      </c>
      <c r="B13732" t="s">
        <v>2</v>
      </c>
      <c r="C13732" s="1">
        <v>44070.796122685184</v>
      </c>
      <c r="D13732" s="1">
        <v>44070.804201388892</v>
      </c>
      <c r="E13732" t="s">
        <v>176</v>
      </c>
      <c r="F13732">
        <v>80</v>
      </c>
      <c r="I13732">
        <v>38.917617</v>
      </c>
      <c r="J13732">
        <v>-77.016010833333297</v>
      </c>
      <c r="K13732">
        <v>38.93</v>
      </c>
      <c r="L13732">
        <v>-77</v>
      </c>
      <c r="M13732" t="s">
        <v>0</v>
      </c>
      <c r="N13732">
        <f t="shared" si="642"/>
        <v>5</v>
      </c>
      <c r="O13732" s="3">
        <f t="shared" si="643"/>
        <v>11.633333339123055</v>
      </c>
      <c r="P13732">
        <f>HOUR('202008-capitalbikeshare-tripdat'!$C$459)</f>
        <v>20</v>
      </c>
      <c r="Q13732">
        <f t="shared" si="644"/>
        <v>5</v>
      </c>
    </row>
    <row r="13733" spans="1:17" x14ac:dyDescent="0.35">
      <c r="A13733" t="s">
        <v>14289</v>
      </c>
      <c r="B13733" t="s">
        <v>2</v>
      </c>
      <c r="C13733" s="1">
        <v>44070.796539351853</v>
      </c>
      <c r="D13733" s="1">
        <v>44070.807789351849</v>
      </c>
      <c r="I13733">
        <v>39.090000000000003</v>
      </c>
      <c r="J13733">
        <v>-76.94</v>
      </c>
      <c r="K13733">
        <v>39.07</v>
      </c>
      <c r="L13733">
        <v>-76.94</v>
      </c>
      <c r="M13733" t="s">
        <v>0</v>
      </c>
      <c r="N13733">
        <f t="shared" si="642"/>
        <v>5</v>
      </c>
      <c r="O13733" s="3">
        <f t="shared" si="643"/>
        <v>16.199999994132668</v>
      </c>
      <c r="P13733">
        <f>HOUR('202008-capitalbikeshare-tripdat'!$C$15931)</f>
        <v>18</v>
      </c>
      <c r="Q13733">
        <f t="shared" si="644"/>
        <v>5</v>
      </c>
    </row>
    <row r="13734" spans="1:17" x14ac:dyDescent="0.35">
      <c r="A13734" t="s">
        <v>14290</v>
      </c>
      <c r="B13734" t="s">
        <v>2</v>
      </c>
      <c r="C13734" s="1">
        <v>44070.79954861111</v>
      </c>
      <c r="D13734" s="1">
        <v>44070.825497685182</v>
      </c>
      <c r="E13734" t="s">
        <v>192</v>
      </c>
      <c r="F13734">
        <v>156</v>
      </c>
      <c r="G13734" t="s">
        <v>731</v>
      </c>
      <c r="H13734">
        <v>10</v>
      </c>
      <c r="I13734">
        <v>38.897155333333302</v>
      </c>
      <c r="J13734">
        <v>-77.004934500000005</v>
      </c>
      <c r="K13734">
        <v>38.848903999999997</v>
      </c>
      <c r="L13734">
        <v>-77.051078666666598</v>
      </c>
      <c r="M13734" t="s">
        <v>0</v>
      </c>
      <c r="N13734">
        <f t="shared" si="642"/>
        <v>5</v>
      </c>
      <c r="O13734" s="3">
        <f t="shared" si="643"/>
        <v>37.366666663438082</v>
      </c>
      <c r="P13734">
        <f>HOUR('202008-capitalbikeshare-tripdat'!$C$11416)</f>
        <v>12</v>
      </c>
      <c r="Q13734">
        <f t="shared" si="644"/>
        <v>5</v>
      </c>
    </row>
    <row r="13735" spans="1:17" x14ac:dyDescent="0.35">
      <c r="A13735" t="s">
        <v>14291</v>
      </c>
      <c r="B13735" t="s">
        <v>2</v>
      </c>
      <c r="C13735" s="1">
        <v>44070.799710648149</v>
      </c>
      <c r="D13735" s="1">
        <v>44070.824131944442</v>
      </c>
      <c r="I13735">
        <v>38.9</v>
      </c>
      <c r="J13735">
        <v>-77.010000000000005</v>
      </c>
      <c r="K13735">
        <v>38.85</v>
      </c>
      <c r="L13735">
        <v>-77.05</v>
      </c>
      <c r="M13735" t="s">
        <v>0</v>
      </c>
      <c r="N13735">
        <f t="shared" si="642"/>
        <v>5</v>
      </c>
      <c r="O13735" s="3">
        <f t="shared" si="643"/>
        <v>35.166666662553325</v>
      </c>
      <c r="P13735">
        <f>HOUR('202008-capitalbikeshare-tripdat'!$C$82)</f>
        <v>9</v>
      </c>
      <c r="Q13735">
        <f t="shared" si="644"/>
        <v>5</v>
      </c>
    </row>
    <row r="13736" spans="1:17" x14ac:dyDescent="0.35">
      <c r="A13736" t="s">
        <v>14292</v>
      </c>
      <c r="B13736" t="s">
        <v>2</v>
      </c>
      <c r="C13736" s="1">
        <v>44070.799861111111</v>
      </c>
      <c r="D13736" s="1">
        <v>44070.803888888891</v>
      </c>
      <c r="E13736" t="s">
        <v>176</v>
      </c>
      <c r="F13736">
        <v>80</v>
      </c>
      <c r="I13736">
        <v>38.917633333333299</v>
      </c>
      <c r="J13736">
        <v>-77.015969833333301</v>
      </c>
      <c r="K13736">
        <v>38.92</v>
      </c>
      <c r="L13736">
        <v>-77.010000000000005</v>
      </c>
      <c r="M13736" t="s">
        <v>0</v>
      </c>
      <c r="N13736">
        <f t="shared" si="642"/>
        <v>5</v>
      </c>
      <c r="O13736" s="3">
        <f t="shared" si="643"/>
        <v>5.8000000042375177</v>
      </c>
      <c r="P13736">
        <f>HOUR('202008-capitalbikeshare-tripdat'!$C$4125)</f>
        <v>21</v>
      </c>
      <c r="Q13736">
        <f t="shared" si="644"/>
        <v>5</v>
      </c>
    </row>
    <row r="13737" spans="1:17" x14ac:dyDescent="0.35">
      <c r="A13737" t="s">
        <v>14293</v>
      </c>
      <c r="B13737" t="s">
        <v>2</v>
      </c>
      <c r="C13737" s="1">
        <v>44070.800138888888</v>
      </c>
      <c r="D13737" s="1">
        <v>44070.812025462961</v>
      </c>
      <c r="E13737" t="s">
        <v>2992</v>
      </c>
      <c r="F13737">
        <v>347</v>
      </c>
      <c r="G13737" t="s">
        <v>129</v>
      </c>
      <c r="H13737">
        <v>577</v>
      </c>
      <c r="I13737">
        <v>38.994003833333302</v>
      </c>
      <c r="J13737">
        <v>-77.030376000000004</v>
      </c>
      <c r="K13737">
        <v>38.969506833333298</v>
      </c>
      <c r="L13737">
        <v>-77.033470500000007</v>
      </c>
      <c r="M13737" t="s">
        <v>0</v>
      </c>
      <c r="N13737">
        <f t="shared" si="642"/>
        <v>5</v>
      </c>
      <c r="O13737" s="3">
        <f t="shared" si="643"/>
        <v>17.116666665533558</v>
      </c>
      <c r="P13737">
        <f>HOUR('202008-capitalbikeshare-tripdat'!$C$6439)</f>
        <v>8</v>
      </c>
      <c r="Q13737">
        <f t="shared" si="644"/>
        <v>5</v>
      </c>
    </row>
    <row r="13738" spans="1:17" x14ac:dyDescent="0.35">
      <c r="A13738" t="s">
        <v>14294</v>
      </c>
      <c r="B13738" t="s">
        <v>2</v>
      </c>
      <c r="C13738" s="1">
        <v>44070.801527777781</v>
      </c>
      <c r="D13738" s="1">
        <v>44070.807500000003</v>
      </c>
      <c r="E13738" t="s">
        <v>881</v>
      </c>
      <c r="F13738">
        <v>140</v>
      </c>
      <c r="G13738" t="s">
        <v>881</v>
      </c>
      <c r="H13738">
        <v>140</v>
      </c>
      <c r="I13738">
        <v>38.890484999999998</v>
      </c>
      <c r="J13738">
        <v>-76.988403666666599</v>
      </c>
      <c r="K13738">
        <v>38.890455500000002</v>
      </c>
      <c r="L13738">
        <v>-76.988462999999996</v>
      </c>
      <c r="M13738" t="s">
        <v>0</v>
      </c>
      <c r="N13738">
        <f t="shared" si="642"/>
        <v>5</v>
      </c>
      <c r="O13738" s="3">
        <f t="shared" si="643"/>
        <v>8.5999999986961484</v>
      </c>
      <c r="P13738">
        <f>HOUR('202008-capitalbikeshare-tripdat'!$C$15809)</f>
        <v>16</v>
      </c>
      <c r="Q13738">
        <f t="shared" si="644"/>
        <v>5</v>
      </c>
    </row>
    <row r="13739" spans="1:17" x14ac:dyDescent="0.35">
      <c r="A13739" t="s">
        <v>14295</v>
      </c>
      <c r="B13739" t="s">
        <v>2</v>
      </c>
      <c r="C13739" s="1">
        <v>44070.802824074075</v>
      </c>
      <c r="D13739" s="1">
        <v>44070.815034722225</v>
      </c>
      <c r="E13739" t="s">
        <v>236</v>
      </c>
      <c r="F13739">
        <v>251</v>
      </c>
      <c r="G13739" t="s">
        <v>126</v>
      </c>
      <c r="H13739">
        <v>377</v>
      </c>
      <c r="I13739">
        <v>38.896003</v>
      </c>
      <c r="J13739">
        <v>-77.089051999999995</v>
      </c>
      <c r="K13739">
        <v>38.903616</v>
      </c>
      <c r="L13739">
        <v>-77.067639166666595</v>
      </c>
      <c r="M13739" t="s">
        <v>0</v>
      </c>
      <c r="N13739">
        <f t="shared" si="642"/>
        <v>5</v>
      </c>
      <c r="O13739" s="3">
        <f t="shared" si="643"/>
        <v>17.583333336515352</v>
      </c>
      <c r="P13739">
        <f>HOUR('202008-capitalbikeshare-tripdat'!$C$1332)</f>
        <v>21</v>
      </c>
      <c r="Q13739">
        <f t="shared" si="644"/>
        <v>5</v>
      </c>
    </row>
    <row r="13740" spans="1:17" x14ac:dyDescent="0.35">
      <c r="A13740" s="2" t="s">
        <v>14296</v>
      </c>
      <c r="B13740" t="s">
        <v>2</v>
      </c>
      <c r="C13740" s="1">
        <v>44070.804456018515</v>
      </c>
      <c r="D13740" s="1">
        <v>44070.811215277776</v>
      </c>
      <c r="G13740" t="s">
        <v>230</v>
      </c>
      <c r="H13740">
        <v>531</v>
      </c>
      <c r="I13740">
        <v>38.92</v>
      </c>
      <c r="J13740">
        <v>-77.02</v>
      </c>
      <c r="K13740">
        <v>38.892327666666603</v>
      </c>
      <c r="L13740">
        <v>-77.033200333333298</v>
      </c>
      <c r="M13740" t="s">
        <v>0</v>
      </c>
      <c r="N13740">
        <f t="shared" si="642"/>
        <v>5</v>
      </c>
      <c r="O13740" s="3">
        <f t="shared" si="643"/>
        <v>9.733333335025236</v>
      </c>
      <c r="P13740">
        <f>HOUR('202008-capitalbikeshare-tripdat'!$C$14563)</f>
        <v>23</v>
      </c>
      <c r="Q13740">
        <f t="shared" si="644"/>
        <v>5</v>
      </c>
    </row>
    <row r="13741" spans="1:17" x14ac:dyDescent="0.35">
      <c r="A13741" t="s">
        <v>14297</v>
      </c>
      <c r="B13741" t="s">
        <v>2</v>
      </c>
      <c r="C13741" s="1">
        <v>44070.805381944447</v>
      </c>
      <c r="D13741" s="1">
        <v>44070.814016203702</v>
      </c>
      <c r="E13741" t="s">
        <v>369</v>
      </c>
      <c r="F13741">
        <v>246</v>
      </c>
      <c r="G13741" t="s">
        <v>887</v>
      </c>
      <c r="H13741">
        <v>170</v>
      </c>
      <c r="I13741">
        <v>38.890667999999998</v>
      </c>
      <c r="J13741">
        <v>-77.080906499999998</v>
      </c>
      <c r="K13741">
        <v>38.893673166666602</v>
      </c>
      <c r="L13741">
        <v>-77.076254000000006</v>
      </c>
      <c r="M13741" t="s">
        <v>0</v>
      </c>
      <c r="N13741">
        <f t="shared" si="642"/>
        <v>5</v>
      </c>
      <c r="O13741" s="3">
        <f t="shared" si="643"/>
        <v>12.433333327062428</v>
      </c>
      <c r="P13741">
        <f>HOUR('202008-capitalbikeshare-tripdat'!$C$14566)</f>
        <v>23</v>
      </c>
      <c r="Q13741">
        <f t="shared" si="644"/>
        <v>5</v>
      </c>
    </row>
    <row r="13742" spans="1:17" x14ac:dyDescent="0.35">
      <c r="A13742" t="s">
        <v>14298</v>
      </c>
      <c r="B13742" t="s">
        <v>2</v>
      </c>
      <c r="C13742" s="1">
        <v>44070.805694444447</v>
      </c>
      <c r="D13742" s="1">
        <v>44070.808738425927</v>
      </c>
      <c r="I13742">
        <v>38.909999999999997</v>
      </c>
      <c r="J13742">
        <v>-77.05</v>
      </c>
      <c r="K13742">
        <v>38.909999999999997</v>
      </c>
      <c r="L13742">
        <v>-77.05</v>
      </c>
      <c r="M13742" t="s">
        <v>0</v>
      </c>
      <c r="N13742">
        <f t="shared" si="642"/>
        <v>5</v>
      </c>
      <c r="O13742" s="3">
        <f t="shared" si="643"/>
        <v>4.3833333312068135</v>
      </c>
      <c r="P13742">
        <f>HOUR('202008-capitalbikeshare-tripdat'!$C$447)</f>
        <v>19</v>
      </c>
      <c r="Q13742">
        <f t="shared" si="644"/>
        <v>5</v>
      </c>
    </row>
    <row r="13743" spans="1:17" x14ac:dyDescent="0.35">
      <c r="A13743" t="s">
        <v>14299</v>
      </c>
      <c r="B13743" t="s">
        <v>2</v>
      </c>
      <c r="C13743" s="1">
        <v>44070.805983796294</v>
      </c>
      <c r="D13743" s="1">
        <v>44070.819236111114</v>
      </c>
      <c r="E13743" t="s">
        <v>934</v>
      </c>
      <c r="F13743">
        <v>281</v>
      </c>
      <c r="G13743" t="s">
        <v>1036</v>
      </c>
      <c r="H13743">
        <v>420</v>
      </c>
      <c r="I13743">
        <v>38.988635833333298</v>
      </c>
      <c r="J13743">
        <v>-77.096531666666607</v>
      </c>
      <c r="K13743">
        <v>38.994123666666603</v>
      </c>
      <c r="L13743">
        <v>-77.077026166666599</v>
      </c>
      <c r="M13743" t="s">
        <v>0</v>
      </c>
      <c r="N13743">
        <f t="shared" si="642"/>
        <v>5</v>
      </c>
      <c r="O13743" s="3">
        <f t="shared" si="643"/>
        <v>19.083333341404796</v>
      </c>
      <c r="P13743">
        <f>HOUR('202008-capitalbikeshare-tripdat'!$C$14450)</f>
        <v>17</v>
      </c>
      <c r="Q13743">
        <f t="shared" si="644"/>
        <v>5</v>
      </c>
    </row>
    <row r="13744" spans="1:17" x14ac:dyDescent="0.35">
      <c r="A13744" t="s">
        <v>14300</v>
      </c>
      <c r="B13744" t="s">
        <v>2</v>
      </c>
      <c r="C13744" s="1">
        <v>44070.806631944448</v>
      </c>
      <c r="D13744" s="1">
        <v>44070.812199074076</v>
      </c>
      <c r="E13744" t="s">
        <v>446</v>
      </c>
      <c r="F13744">
        <v>451</v>
      </c>
      <c r="I13744">
        <v>38.890570500000003</v>
      </c>
      <c r="J13744">
        <v>-77.017327333333299</v>
      </c>
      <c r="K13744">
        <v>38.909999999999997</v>
      </c>
      <c r="L13744">
        <v>-77.010000000000005</v>
      </c>
      <c r="M13744" t="s">
        <v>0</v>
      </c>
      <c r="N13744">
        <f t="shared" si="642"/>
        <v>5</v>
      </c>
      <c r="O13744" s="3">
        <f t="shared" si="643"/>
        <v>8.0166666652075946</v>
      </c>
      <c r="P13744">
        <f>HOUR('202008-capitalbikeshare-tripdat'!$C$1206)</f>
        <v>13</v>
      </c>
      <c r="Q13744">
        <f t="shared" si="644"/>
        <v>5</v>
      </c>
    </row>
    <row r="13745" spans="1:17" x14ac:dyDescent="0.35">
      <c r="A13745" t="s">
        <v>14301</v>
      </c>
      <c r="B13745" t="s">
        <v>2</v>
      </c>
      <c r="C13745" s="1">
        <v>44070.808194444442</v>
      </c>
      <c r="D13745" s="1">
        <v>44070.84065972222</v>
      </c>
      <c r="I13745">
        <v>38.869999999999997</v>
      </c>
      <c r="J13745">
        <v>-76.97</v>
      </c>
      <c r="K13745">
        <v>38.909999999999997</v>
      </c>
      <c r="L13745">
        <v>-76.97</v>
      </c>
      <c r="M13745" t="s">
        <v>0</v>
      </c>
      <c r="N13745">
        <f t="shared" si="642"/>
        <v>5</v>
      </c>
      <c r="O13745" s="3">
        <f t="shared" si="643"/>
        <v>46.750000000465661</v>
      </c>
      <c r="P13745">
        <f>HOUR('202008-capitalbikeshare-tripdat'!$C$10216)</f>
        <v>11</v>
      </c>
      <c r="Q13745">
        <f t="shared" si="644"/>
        <v>5</v>
      </c>
    </row>
    <row r="13746" spans="1:17" x14ac:dyDescent="0.35">
      <c r="A13746" t="s">
        <v>14302</v>
      </c>
      <c r="B13746" t="s">
        <v>2</v>
      </c>
      <c r="C13746" s="1">
        <v>44070.80972222222</v>
      </c>
      <c r="D13746" s="1">
        <v>44070.825868055559</v>
      </c>
      <c r="E13746" t="s">
        <v>122</v>
      </c>
      <c r="F13746">
        <v>84</v>
      </c>
      <c r="G13746" t="s">
        <v>740</v>
      </c>
      <c r="H13746">
        <v>130</v>
      </c>
      <c r="I13746">
        <v>38.937499666666596</v>
      </c>
      <c r="J13746">
        <v>-77.032876166666597</v>
      </c>
      <c r="K13746">
        <v>38.8997088333333</v>
      </c>
      <c r="L13746">
        <v>-77.023058833333295</v>
      </c>
      <c r="M13746" t="s">
        <v>0</v>
      </c>
      <c r="N13746">
        <f t="shared" si="642"/>
        <v>5</v>
      </c>
      <c r="O13746" s="3">
        <f t="shared" si="643"/>
        <v>23.250000007683411</v>
      </c>
      <c r="P13746">
        <f>HOUR('202008-capitalbikeshare-tripdat'!$C$10225)</f>
        <v>11</v>
      </c>
      <c r="Q13746">
        <f t="shared" si="644"/>
        <v>5</v>
      </c>
    </row>
    <row r="13747" spans="1:17" x14ac:dyDescent="0.35">
      <c r="A13747" t="s">
        <v>14303</v>
      </c>
      <c r="B13747" t="s">
        <v>2</v>
      </c>
      <c r="C13747" s="1">
        <v>44070.812280092592</v>
      </c>
      <c r="D13747" s="1">
        <v>44070.823576388888</v>
      </c>
      <c r="E13747" t="s">
        <v>232</v>
      </c>
      <c r="F13747">
        <v>393</v>
      </c>
      <c r="G13747" t="s">
        <v>220</v>
      </c>
      <c r="H13747">
        <v>111</v>
      </c>
      <c r="I13747">
        <v>38.964609166666598</v>
      </c>
      <c r="J13747">
        <v>-77.075214666666596</v>
      </c>
      <c r="K13747">
        <v>38.9438283333333</v>
      </c>
      <c r="L13747">
        <v>-77.077095999999997</v>
      </c>
      <c r="M13747" t="s">
        <v>0</v>
      </c>
      <c r="N13747">
        <f t="shared" si="642"/>
        <v>5</v>
      </c>
      <c r="O13747" s="3">
        <f t="shared" si="643"/>
        <v>16.266666665906087</v>
      </c>
      <c r="P13747">
        <f>HOUR('202008-capitalbikeshare-tripdat'!$C$16059)</f>
        <v>23</v>
      </c>
      <c r="Q13747">
        <f t="shared" si="644"/>
        <v>5</v>
      </c>
    </row>
    <row r="13748" spans="1:17" x14ac:dyDescent="0.35">
      <c r="A13748" t="s">
        <v>14304</v>
      </c>
      <c r="B13748" t="s">
        <v>2</v>
      </c>
      <c r="C13748" s="1">
        <v>44070.814502314817</v>
      </c>
      <c r="D13748" s="1">
        <v>44070.842881944445</v>
      </c>
      <c r="E13748" t="s">
        <v>11262</v>
      </c>
      <c r="F13748">
        <v>679</v>
      </c>
      <c r="G13748" t="s">
        <v>11262</v>
      </c>
      <c r="H13748">
        <v>679</v>
      </c>
      <c r="I13748">
        <v>38.866239333333297</v>
      </c>
      <c r="J13748">
        <v>-77.010645166666606</v>
      </c>
      <c r="K13748">
        <v>38.866359666666597</v>
      </c>
      <c r="L13748">
        <v>-77.010487333333302</v>
      </c>
      <c r="M13748" t="s">
        <v>0</v>
      </c>
      <c r="N13748">
        <f t="shared" si="642"/>
        <v>5</v>
      </c>
      <c r="O13748" s="3">
        <f t="shared" si="643"/>
        <v>40.866666664369404</v>
      </c>
      <c r="P13748">
        <f>HOUR('202008-capitalbikeshare-tripdat'!$C$2987)</f>
        <v>13</v>
      </c>
      <c r="Q13748">
        <f t="shared" si="644"/>
        <v>5</v>
      </c>
    </row>
    <row r="13749" spans="1:17" x14ac:dyDescent="0.35">
      <c r="A13749" t="s">
        <v>14305</v>
      </c>
      <c r="B13749" t="s">
        <v>2</v>
      </c>
      <c r="C13749" s="1">
        <v>44070.814641203702</v>
      </c>
      <c r="D13749" s="1">
        <v>44070.84233796296</v>
      </c>
      <c r="E13749" t="s">
        <v>11262</v>
      </c>
      <c r="F13749">
        <v>679</v>
      </c>
      <c r="G13749" t="s">
        <v>11262</v>
      </c>
      <c r="H13749">
        <v>679</v>
      </c>
      <c r="I13749">
        <v>38.866370666666597</v>
      </c>
      <c r="J13749">
        <v>-77.010457500000001</v>
      </c>
      <c r="K13749">
        <v>38.866306333333299</v>
      </c>
      <c r="L13749">
        <v>-77.010529500000004</v>
      </c>
      <c r="M13749" t="s">
        <v>0</v>
      </c>
      <c r="N13749">
        <f t="shared" si="642"/>
        <v>5</v>
      </c>
      <c r="O13749" s="3">
        <f t="shared" si="643"/>
        <v>39.883333331672475</v>
      </c>
      <c r="P13749">
        <f>HOUR('202008-capitalbikeshare-tripdat'!$C$11933)</f>
        <v>15</v>
      </c>
      <c r="Q13749">
        <f t="shared" si="644"/>
        <v>5</v>
      </c>
    </row>
    <row r="13750" spans="1:17" x14ac:dyDescent="0.35">
      <c r="A13750" t="s">
        <v>14306</v>
      </c>
      <c r="B13750" t="s">
        <v>2</v>
      </c>
      <c r="C13750" s="1">
        <v>44070.814837962964</v>
      </c>
      <c r="D13750" s="1">
        <v>44070.837372685186</v>
      </c>
      <c r="E13750" t="s">
        <v>169</v>
      </c>
      <c r="F13750">
        <v>171</v>
      </c>
      <c r="G13750" t="s">
        <v>2334</v>
      </c>
      <c r="H13750">
        <v>300</v>
      </c>
      <c r="I13750">
        <v>38.8917255</v>
      </c>
      <c r="J13750">
        <v>-77.084500666666599</v>
      </c>
      <c r="K13750">
        <v>38.852296166666598</v>
      </c>
      <c r="L13750">
        <v>-77.105011500000003</v>
      </c>
      <c r="M13750" t="s">
        <v>0</v>
      </c>
      <c r="N13750">
        <f t="shared" si="642"/>
        <v>5</v>
      </c>
      <c r="O13750" s="3">
        <f t="shared" si="643"/>
        <v>32.449999999953434</v>
      </c>
      <c r="P13750">
        <f>HOUR('202008-capitalbikeshare-tripdat'!$C$7106)</f>
        <v>18</v>
      </c>
      <c r="Q13750">
        <f t="shared" si="644"/>
        <v>5</v>
      </c>
    </row>
    <row r="13751" spans="1:17" x14ac:dyDescent="0.35">
      <c r="A13751" t="s">
        <v>14307</v>
      </c>
      <c r="B13751" t="s">
        <v>2</v>
      </c>
      <c r="C13751" s="1">
        <v>44070.817303240743</v>
      </c>
      <c r="D13751" s="1">
        <v>44070.825138888889</v>
      </c>
      <c r="I13751">
        <v>38.9</v>
      </c>
      <c r="J13751">
        <v>-77.03</v>
      </c>
      <c r="K13751">
        <v>38.92</v>
      </c>
      <c r="L13751">
        <v>-77.03</v>
      </c>
      <c r="M13751" t="s">
        <v>0</v>
      </c>
      <c r="N13751">
        <f t="shared" si="642"/>
        <v>5</v>
      </c>
      <c r="O13751" s="3">
        <f t="shared" si="643"/>
        <v>11.28333333064802</v>
      </c>
      <c r="P13751">
        <f>HOUR('202008-capitalbikeshare-tripdat'!$C$8844)</f>
        <v>11</v>
      </c>
      <c r="Q13751">
        <f t="shared" si="644"/>
        <v>5</v>
      </c>
    </row>
    <row r="13752" spans="1:17" x14ac:dyDescent="0.35">
      <c r="A13752" t="s">
        <v>14308</v>
      </c>
      <c r="B13752" t="s">
        <v>2</v>
      </c>
      <c r="C13752" s="1">
        <v>44070.817708333336</v>
      </c>
      <c r="D13752" s="1">
        <v>44070.832835648151</v>
      </c>
      <c r="E13752" t="s">
        <v>609</v>
      </c>
      <c r="F13752">
        <v>76</v>
      </c>
      <c r="G13752" t="s">
        <v>22</v>
      </c>
      <c r="H13752">
        <v>131</v>
      </c>
      <c r="I13752">
        <v>38.918768333333297</v>
      </c>
      <c r="J13752">
        <v>-77.041589500000001</v>
      </c>
      <c r="K13752">
        <v>38.915583833333301</v>
      </c>
      <c r="L13752">
        <v>-77.0383103333333</v>
      </c>
      <c r="M13752" t="s">
        <v>0</v>
      </c>
      <c r="N13752">
        <f t="shared" si="642"/>
        <v>5</v>
      </c>
      <c r="O13752" s="3">
        <f t="shared" si="643"/>
        <v>21.783333333441988</v>
      </c>
      <c r="P13752">
        <f>HOUR('202008-capitalbikeshare-tripdat'!$C$9804)</f>
        <v>13</v>
      </c>
      <c r="Q13752">
        <f t="shared" si="644"/>
        <v>5</v>
      </c>
    </row>
    <row r="13753" spans="1:17" x14ac:dyDescent="0.35">
      <c r="A13753" s="2" t="s">
        <v>14309</v>
      </c>
      <c r="B13753" t="s">
        <v>2</v>
      </c>
      <c r="C13753" s="1">
        <v>44070.817824074074</v>
      </c>
      <c r="D13753" s="1">
        <v>44070.830069444448</v>
      </c>
      <c r="E13753" t="s">
        <v>1507</v>
      </c>
      <c r="F13753">
        <v>422</v>
      </c>
      <c r="G13753" t="s">
        <v>1575</v>
      </c>
      <c r="H13753">
        <v>167</v>
      </c>
      <c r="I13753">
        <v>38.8982563333333</v>
      </c>
      <c r="J13753">
        <v>-77.118027333333302</v>
      </c>
      <c r="K13753">
        <v>38.876385166666601</v>
      </c>
      <c r="L13753">
        <v>-77.107741333333294</v>
      </c>
      <c r="M13753" t="s">
        <v>0</v>
      </c>
      <c r="N13753">
        <f t="shared" si="642"/>
        <v>5</v>
      </c>
      <c r="O13753" s="3">
        <f t="shared" si="643"/>
        <v>17.633333337726071</v>
      </c>
      <c r="P13753">
        <f>HOUR('202008-capitalbikeshare-tripdat'!$C$12725)</f>
        <v>11</v>
      </c>
      <c r="Q13753">
        <f t="shared" si="644"/>
        <v>5</v>
      </c>
    </row>
    <row r="13754" spans="1:17" x14ac:dyDescent="0.35">
      <c r="A13754" t="s">
        <v>14310</v>
      </c>
      <c r="B13754" t="s">
        <v>2</v>
      </c>
      <c r="C13754" s="1">
        <v>44070.819606481484</v>
      </c>
      <c r="D13754" s="1">
        <v>44070.849803240744</v>
      </c>
      <c r="E13754" t="s">
        <v>5493</v>
      </c>
      <c r="F13754">
        <v>455</v>
      </c>
      <c r="G13754" t="s">
        <v>5493</v>
      </c>
      <c r="H13754">
        <v>455</v>
      </c>
      <c r="I13754">
        <v>38.843388666666598</v>
      </c>
      <c r="J13754">
        <v>-77.064014666666594</v>
      </c>
      <c r="K13754">
        <v>38.843396499999997</v>
      </c>
      <c r="L13754">
        <v>-77.064014999999998</v>
      </c>
      <c r="M13754" t="s">
        <v>0</v>
      </c>
      <c r="N13754">
        <f t="shared" si="642"/>
        <v>5</v>
      </c>
      <c r="O13754" s="3">
        <f t="shared" si="643"/>
        <v>43.483333335025236</v>
      </c>
      <c r="P13754">
        <f>HOUR('202008-capitalbikeshare-tripdat'!$C$10777)</f>
        <v>11</v>
      </c>
      <c r="Q13754">
        <f t="shared" si="644"/>
        <v>5</v>
      </c>
    </row>
    <row r="13755" spans="1:17" x14ac:dyDescent="0.35">
      <c r="A13755" t="s">
        <v>14311</v>
      </c>
      <c r="B13755" t="s">
        <v>2</v>
      </c>
      <c r="C13755" s="1">
        <v>44070.819861111115</v>
      </c>
      <c r="D13755" s="1">
        <v>44070.843923611108</v>
      </c>
      <c r="I13755">
        <v>38.909999999999997</v>
      </c>
      <c r="J13755">
        <v>-77.05</v>
      </c>
      <c r="K13755">
        <v>38.89</v>
      </c>
      <c r="L13755">
        <v>-76.989999999999995</v>
      </c>
      <c r="M13755" t="s">
        <v>0</v>
      </c>
      <c r="N13755">
        <f t="shared" si="642"/>
        <v>5</v>
      </c>
      <c r="O13755" s="3">
        <f t="shared" si="643"/>
        <v>34.649999990360811</v>
      </c>
      <c r="P13755">
        <f>HOUR('202008-capitalbikeshare-tripdat'!$C$445)</f>
        <v>19</v>
      </c>
      <c r="Q13755">
        <f t="shared" si="644"/>
        <v>5</v>
      </c>
    </row>
    <row r="13756" spans="1:17" x14ac:dyDescent="0.35">
      <c r="A13756" t="s">
        <v>14312</v>
      </c>
      <c r="B13756" t="s">
        <v>2</v>
      </c>
      <c r="C13756" s="1">
        <v>44070.820150462961</v>
      </c>
      <c r="D13756" s="1">
        <v>44070.829097222224</v>
      </c>
      <c r="E13756" t="s">
        <v>67</v>
      </c>
      <c r="F13756">
        <v>20</v>
      </c>
      <c r="G13756" t="s">
        <v>414</v>
      </c>
      <c r="H13756">
        <v>599</v>
      </c>
      <c r="I13756">
        <v>38.932023166666603</v>
      </c>
      <c r="J13756">
        <v>-77.038748999999996</v>
      </c>
      <c r="K13756">
        <v>38.911369833333303</v>
      </c>
      <c r="L13756">
        <v>-77.041764166666596</v>
      </c>
      <c r="M13756" t="s">
        <v>0</v>
      </c>
      <c r="N13756">
        <f t="shared" si="642"/>
        <v>5</v>
      </c>
      <c r="O13756" s="3">
        <f t="shared" si="643"/>
        <v>12.883333337958902</v>
      </c>
      <c r="P13756">
        <f>HOUR('202008-capitalbikeshare-tripdat'!$C$11940)</f>
        <v>15</v>
      </c>
      <c r="Q13756">
        <f t="shared" si="644"/>
        <v>5</v>
      </c>
    </row>
    <row r="13757" spans="1:17" x14ac:dyDescent="0.35">
      <c r="A13757" t="s">
        <v>14313</v>
      </c>
      <c r="B13757" t="s">
        <v>2</v>
      </c>
      <c r="C13757" s="1">
        <v>44070.820509259262</v>
      </c>
      <c r="D13757" s="1">
        <v>44070.846805555557</v>
      </c>
      <c r="E13757" t="s">
        <v>351</v>
      </c>
      <c r="F13757">
        <v>460</v>
      </c>
      <c r="G13757" t="s">
        <v>505</v>
      </c>
      <c r="H13757">
        <v>548</v>
      </c>
      <c r="I13757">
        <v>38.829615666666598</v>
      </c>
      <c r="J13757">
        <v>-77.047869833333294</v>
      </c>
      <c r="K13757">
        <v>38.880587499999997</v>
      </c>
      <c r="L13757">
        <v>-77.025306166666596</v>
      </c>
      <c r="M13757" t="s">
        <v>0</v>
      </c>
      <c r="N13757">
        <f t="shared" si="642"/>
        <v>5</v>
      </c>
      <c r="O13757" s="3">
        <f t="shared" si="643"/>
        <v>37.866666665067896</v>
      </c>
      <c r="P13757">
        <f>HOUR('202008-capitalbikeshare-tripdat'!$C$2131)</f>
        <v>17</v>
      </c>
      <c r="Q13757">
        <f t="shared" si="644"/>
        <v>5</v>
      </c>
    </row>
    <row r="13758" spans="1:17" x14ac:dyDescent="0.35">
      <c r="A13758" t="s">
        <v>14314</v>
      </c>
      <c r="B13758" t="s">
        <v>2</v>
      </c>
      <c r="C13758" s="1">
        <v>44070.820891203701</v>
      </c>
      <c r="D13758" s="1">
        <v>44070.829247685186</v>
      </c>
      <c r="E13758" t="s">
        <v>67</v>
      </c>
      <c r="F13758">
        <v>20</v>
      </c>
      <c r="G13758" t="s">
        <v>414</v>
      </c>
      <c r="H13758">
        <v>599</v>
      </c>
      <c r="I13758">
        <v>38.931943166666599</v>
      </c>
      <c r="J13758">
        <v>-77.038776166666594</v>
      </c>
      <c r="K13758">
        <v>38.911309500000002</v>
      </c>
      <c r="L13758">
        <v>-77.041849666666593</v>
      </c>
      <c r="M13758" t="s">
        <v>0</v>
      </c>
      <c r="N13758">
        <f t="shared" si="642"/>
        <v>5</v>
      </c>
      <c r="O13758" s="3">
        <f t="shared" si="643"/>
        <v>12.033333338331431</v>
      </c>
      <c r="P13758">
        <f>HOUR('202008-capitalbikeshare-tripdat'!$C$6440)</f>
        <v>8</v>
      </c>
      <c r="Q13758">
        <f t="shared" si="644"/>
        <v>5</v>
      </c>
    </row>
    <row r="13759" spans="1:17" x14ac:dyDescent="0.35">
      <c r="A13759" t="s">
        <v>14315</v>
      </c>
      <c r="B13759" t="s">
        <v>2</v>
      </c>
      <c r="C13759" s="1">
        <v>44070.820983796293</v>
      </c>
      <c r="D13759" s="1">
        <v>44070.821377314816</v>
      </c>
      <c r="I13759">
        <v>38.94</v>
      </c>
      <c r="J13759">
        <v>-77.03</v>
      </c>
      <c r="K13759">
        <v>38.94</v>
      </c>
      <c r="L13759">
        <v>-77.03</v>
      </c>
      <c r="M13759" t="s">
        <v>0</v>
      </c>
      <c r="N13759">
        <f t="shared" si="642"/>
        <v>5</v>
      </c>
      <c r="O13759" s="3">
        <f t="shared" si="643"/>
        <v>0.56666667340323329</v>
      </c>
      <c r="P13759">
        <f>HOUR('202008-capitalbikeshare-tripdat'!$C$5173)</f>
        <v>16</v>
      </c>
      <c r="Q13759">
        <f t="shared" si="644"/>
        <v>5</v>
      </c>
    </row>
    <row r="13760" spans="1:17" x14ac:dyDescent="0.35">
      <c r="A13760" t="s">
        <v>14316</v>
      </c>
      <c r="B13760" t="s">
        <v>2</v>
      </c>
      <c r="C13760" s="1">
        <v>44070.821747685186</v>
      </c>
      <c r="D13760" s="1">
        <v>44070.830474537041</v>
      </c>
      <c r="E13760" t="s">
        <v>134</v>
      </c>
      <c r="F13760">
        <v>94</v>
      </c>
      <c r="G13760" t="s">
        <v>33</v>
      </c>
      <c r="H13760">
        <v>33</v>
      </c>
      <c r="I13760">
        <v>38.879298333333303</v>
      </c>
      <c r="J13760">
        <v>-76.995252666666602</v>
      </c>
      <c r="K13760">
        <v>38.874246333333303</v>
      </c>
      <c r="L13760">
        <v>-77.005758999999998</v>
      </c>
      <c r="M13760" t="s">
        <v>0</v>
      </c>
      <c r="N13760">
        <f t="shared" si="642"/>
        <v>5</v>
      </c>
      <c r="O13760" s="3">
        <f t="shared" si="643"/>
        <v>12.566666670609266</v>
      </c>
      <c r="P13760">
        <f>HOUR('202008-capitalbikeshare-tripdat'!$C$2128)</f>
        <v>17</v>
      </c>
      <c r="Q13760">
        <f t="shared" si="644"/>
        <v>5</v>
      </c>
    </row>
    <row r="13761" spans="1:17" x14ac:dyDescent="0.35">
      <c r="A13761" t="s">
        <v>14317</v>
      </c>
      <c r="B13761" t="s">
        <v>2</v>
      </c>
      <c r="C13761" s="1">
        <v>44070.823182870372</v>
      </c>
      <c r="D13761" s="1">
        <v>44070.843043981484</v>
      </c>
      <c r="E13761" t="s">
        <v>263</v>
      </c>
      <c r="F13761">
        <v>498</v>
      </c>
      <c r="G13761" t="s">
        <v>460</v>
      </c>
      <c r="H13761">
        <v>62</v>
      </c>
      <c r="I13761">
        <v>38.957425499999999</v>
      </c>
      <c r="J13761">
        <v>-77.002326833333299</v>
      </c>
      <c r="K13761">
        <v>38.903157999999998</v>
      </c>
      <c r="L13761">
        <v>-77.019161999999994</v>
      </c>
      <c r="M13761" t="s">
        <v>0</v>
      </c>
      <c r="N13761">
        <f t="shared" si="642"/>
        <v>5</v>
      </c>
      <c r="O13761" s="3">
        <f t="shared" si="643"/>
        <v>28.600000001024455</v>
      </c>
      <c r="P13761">
        <f>HOUR('202008-capitalbikeshare-tripdat'!$C$10391)</f>
        <v>16</v>
      </c>
      <c r="Q13761">
        <f t="shared" si="644"/>
        <v>5</v>
      </c>
    </row>
    <row r="13762" spans="1:17" x14ac:dyDescent="0.35">
      <c r="A13762" t="s">
        <v>14318</v>
      </c>
      <c r="B13762" t="s">
        <v>2</v>
      </c>
      <c r="C13762" s="1">
        <v>44070.823252314818</v>
      </c>
      <c r="D13762" s="1">
        <v>44070.840925925928</v>
      </c>
      <c r="I13762">
        <v>38.880000000000003</v>
      </c>
      <c r="J13762">
        <v>-77.02</v>
      </c>
      <c r="K13762">
        <v>38.880000000000003</v>
      </c>
      <c r="L13762">
        <v>-77.02</v>
      </c>
      <c r="M13762" t="s">
        <v>0</v>
      </c>
      <c r="N13762">
        <f t="shared" ref="N13762:N13825" si="645">WEEKDAY(C13762)</f>
        <v>5</v>
      </c>
      <c r="O13762" s="3">
        <f t="shared" ref="O13762:O13825" si="646">(D13762-C13762)*1440</f>
        <v>25.449999998090789</v>
      </c>
      <c r="P13762">
        <f>HOUR('202008-capitalbikeshare-tripdat'!$C$10778)</f>
        <v>11</v>
      </c>
      <c r="Q13762">
        <f t="shared" ref="Q13762:Q13825" si="647">WEEKDAY(C13762)</f>
        <v>5</v>
      </c>
    </row>
    <row r="13763" spans="1:17" x14ac:dyDescent="0.35">
      <c r="A13763" t="s">
        <v>14319</v>
      </c>
      <c r="B13763" t="s">
        <v>2</v>
      </c>
      <c r="C13763" s="1">
        <v>44070.823460648149</v>
      </c>
      <c r="D13763" s="1">
        <v>44070.859768518516</v>
      </c>
      <c r="E13763" t="s">
        <v>126</v>
      </c>
      <c r="F13763">
        <v>377</v>
      </c>
      <c r="G13763" t="s">
        <v>310</v>
      </c>
      <c r="H13763">
        <v>127</v>
      </c>
      <c r="I13763">
        <v>38.9036063333333</v>
      </c>
      <c r="J13763">
        <v>-77.067536000000004</v>
      </c>
      <c r="K13763">
        <v>38.903621166666603</v>
      </c>
      <c r="L13763">
        <v>-77.062816333333302</v>
      </c>
      <c r="M13763" t="s">
        <v>0</v>
      </c>
      <c r="N13763">
        <f t="shared" si="645"/>
        <v>5</v>
      </c>
      <c r="O13763" s="3">
        <f t="shared" si="646"/>
        <v>52.283333328086883</v>
      </c>
      <c r="P13763">
        <f>HOUR('202008-capitalbikeshare-tripdat'!$C$2019)</f>
        <v>15</v>
      </c>
      <c r="Q13763">
        <f t="shared" si="647"/>
        <v>5</v>
      </c>
    </row>
    <row r="13764" spans="1:17" x14ac:dyDescent="0.35">
      <c r="A13764" t="s">
        <v>14320</v>
      </c>
      <c r="B13764" t="s">
        <v>2</v>
      </c>
      <c r="C13764" s="1">
        <v>44070.823935185188</v>
      </c>
      <c r="D13764" s="1">
        <v>44070.836597222224</v>
      </c>
      <c r="E13764" t="s">
        <v>78</v>
      </c>
      <c r="F13764">
        <v>581</v>
      </c>
      <c r="G13764" t="s">
        <v>86</v>
      </c>
      <c r="H13764">
        <v>461</v>
      </c>
      <c r="I13764">
        <v>38.931422499999996</v>
      </c>
      <c r="J13764">
        <v>-77.028196500000007</v>
      </c>
      <c r="K13764">
        <v>38.9287626666666</v>
      </c>
      <c r="L13764">
        <v>-77.031953166666597</v>
      </c>
      <c r="M13764" t="s">
        <v>0</v>
      </c>
      <c r="N13764">
        <f t="shared" si="645"/>
        <v>5</v>
      </c>
      <c r="O13764" s="3">
        <f t="shared" si="646"/>
        <v>18.233333331299946</v>
      </c>
      <c r="P13764">
        <f>HOUR('202008-capitalbikeshare-tripdat'!$C$88)</f>
        <v>9</v>
      </c>
      <c r="Q13764">
        <f t="shared" si="647"/>
        <v>5</v>
      </c>
    </row>
    <row r="13765" spans="1:17" x14ac:dyDescent="0.35">
      <c r="A13765" t="s">
        <v>14321</v>
      </c>
      <c r="B13765" t="s">
        <v>2</v>
      </c>
      <c r="C13765" s="1">
        <v>44070.825798611113</v>
      </c>
      <c r="D13765" s="1">
        <v>44070.835069444445</v>
      </c>
      <c r="E13765" t="s">
        <v>2906</v>
      </c>
      <c r="F13765">
        <v>270</v>
      </c>
      <c r="G13765" t="s">
        <v>131</v>
      </c>
      <c r="H13765">
        <v>15</v>
      </c>
      <c r="I13765">
        <v>38.902112666666604</v>
      </c>
      <c r="J13765">
        <v>-77.033420833333295</v>
      </c>
      <c r="K13765">
        <v>38.929429333333303</v>
      </c>
      <c r="L13765">
        <v>-77.027817999999996</v>
      </c>
      <c r="M13765" t="s">
        <v>0</v>
      </c>
      <c r="N13765">
        <f t="shared" si="645"/>
        <v>5</v>
      </c>
      <c r="O13765" s="3">
        <f t="shared" si="646"/>
        <v>13.349999998463318</v>
      </c>
      <c r="P13765">
        <f>HOUR('202008-capitalbikeshare-tripdat'!$C$10810)</f>
        <v>12</v>
      </c>
      <c r="Q13765">
        <f t="shared" si="647"/>
        <v>5</v>
      </c>
    </row>
    <row r="13766" spans="1:17" x14ac:dyDescent="0.35">
      <c r="A13766" t="s">
        <v>14322</v>
      </c>
      <c r="B13766" t="s">
        <v>2</v>
      </c>
      <c r="C13766" s="1">
        <v>44070.828935185185</v>
      </c>
      <c r="D13766" s="1">
        <v>44070.872060185182</v>
      </c>
      <c r="E13766" t="s">
        <v>1105</v>
      </c>
      <c r="F13766">
        <v>428</v>
      </c>
      <c r="G13766" t="s">
        <v>413</v>
      </c>
      <c r="H13766">
        <v>357</v>
      </c>
      <c r="I13766">
        <v>38.958264833333303</v>
      </c>
      <c r="J13766">
        <v>-77.084668166666603</v>
      </c>
      <c r="K13766">
        <v>38.961166166666601</v>
      </c>
      <c r="L13766">
        <v>-77.088579999999993</v>
      </c>
      <c r="M13766" t="s">
        <v>0</v>
      </c>
      <c r="N13766">
        <f t="shared" si="645"/>
        <v>5</v>
      </c>
      <c r="O13766" s="3">
        <f t="shared" si="646"/>
        <v>62.099999994970858</v>
      </c>
      <c r="P13766">
        <f>HOUR('202008-capitalbikeshare-tripdat'!$C$15807)</f>
        <v>16</v>
      </c>
      <c r="Q13766">
        <f t="shared" si="647"/>
        <v>5</v>
      </c>
    </row>
    <row r="13767" spans="1:17" x14ac:dyDescent="0.35">
      <c r="A13767" t="s">
        <v>14323</v>
      </c>
      <c r="B13767" t="s">
        <v>2</v>
      </c>
      <c r="C13767" s="1">
        <v>44070.830150462964</v>
      </c>
      <c r="D13767" s="1">
        <v>44070.874212962961</v>
      </c>
      <c r="E13767" t="s">
        <v>4432</v>
      </c>
      <c r="F13767">
        <v>671</v>
      </c>
      <c r="G13767" t="s">
        <v>4432</v>
      </c>
      <c r="H13767">
        <v>671</v>
      </c>
      <c r="I13767">
        <v>38.808132999999998</v>
      </c>
      <c r="J13767">
        <v>-77.100791333333305</v>
      </c>
      <c r="K13767">
        <v>38.808168666666603</v>
      </c>
      <c r="L13767">
        <v>-77.100785333333306</v>
      </c>
      <c r="M13767" t="s">
        <v>0</v>
      </c>
      <c r="N13767">
        <f t="shared" si="645"/>
        <v>5</v>
      </c>
      <c r="O13767" s="3">
        <f t="shared" si="646"/>
        <v>63.449999996228144</v>
      </c>
      <c r="P13767">
        <f>HOUR('202008-capitalbikeshare-tripdat'!$C$7107)</f>
        <v>18</v>
      </c>
      <c r="Q13767">
        <f t="shared" si="647"/>
        <v>5</v>
      </c>
    </row>
    <row r="13768" spans="1:17" x14ac:dyDescent="0.35">
      <c r="A13768" t="s">
        <v>14324</v>
      </c>
      <c r="B13768" t="s">
        <v>2</v>
      </c>
      <c r="C13768" s="1">
        <v>44070.83017361111</v>
      </c>
      <c r="D13768" s="1">
        <v>44070.867766203701</v>
      </c>
      <c r="E13768" t="s">
        <v>345</v>
      </c>
      <c r="F13768">
        <v>136</v>
      </c>
      <c r="G13768" t="s">
        <v>345</v>
      </c>
      <c r="H13768">
        <v>136</v>
      </c>
      <c r="I13768">
        <v>38.900016166666603</v>
      </c>
      <c r="J13768">
        <v>-76.998319833333298</v>
      </c>
      <c r="K13768">
        <v>38.899964166666599</v>
      </c>
      <c r="L13768">
        <v>-76.998498833333301</v>
      </c>
      <c r="M13768" t="s">
        <v>0</v>
      </c>
      <c r="N13768">
        <f t="shared" si="645"/>
        <v>5</v>
      </c>
      <c r="O13768" s="3">
        <f t="shared" si="646"/>
        <v>54.133333330973983</v>
      </c>
      <c r="P13768">
        <f>HOUR('202008-capitalbikeshare-tripdat'!$C$4847)</f>
        <v>22</v>
      </c>
      <c r="Q13768">
        <f t="shared" si="647"/>
        <v>5</v>
      </c>
    </row>
    <row r="13769" spans="1:17" x14ac:dyDescent="0.35">
      <c r="A13769" t="s">
        <v>14325</v>
      </c>
      <c r="B13769" t="s">
        <v>2</v>
      </c>
      <c r="C13769" s="1">
        <v>44070.831689814811</v>
      </c>
      <c r="D13769" s="1">
        <v>44070.846446759257</v>
      </c>
      <c r="E13769" t="s">
        <v>29</v>
      </c>
      <c r="F13769">
        <v>575</v>
      </c>
      <c r="G13769" t="s">
        <v>401</v>
      </c>
      <c r="H13769">
        <v>85</v>
      </c>
      <c r="I13769">
        <v>38.932040000000001</v>
      </c>
      <c r="J13769">
        <v>-77.032944166666596</v>
      </c>
      <c r="K13769">
        <v>38.947829333333303</v>
      </c>
      <c r="L13769">
        <v>-77.032875500000003</v>
      </c>
      <c r="M13769" t="s">
        <v>0</v>
      </c>
      <c r="N13769">
        <f t="shared" si="645"/>
        <v>5</v>
      </c>
      <c r="O13769" s="3">
        <f t="shared" si="646"/>
        <v>21.250000001164153</v>
      </c>
      <c r="P13769">
        <f>HOUR('202008-capitalbikeshare-tripdat'!$C$9690)</f>
        <v>7</v>
      </c>
      <c r="Q13769">
        <f t="shared" si="647"/>
        <v>5</v>
      </c>
    </row>
    <row r="13770" spans="1:17" x14ac:dyDescent="0.35">
      <c r="A13770" t="s">
        <v>14326</v>
      </c>
      <c r="B13770" t="s">
        <v>2</v>
      </c>
      <c r="C13770" s="1">
        <v>44070.83216435185</v>
      </c>
      <c r="D13770" s="1">
        <v>44070.862592592595</v>
      </c>
      <c r="E13770" t="s">
        <v>426</v>
      </c>
      <c r="F13770">
        <v>177</v>
      </c>
      <c r="G13770" t="s">
        <v>119</v>
      </c>
      <c r="H13770">
        <v>120</v>
      </c>
      <c r="I13770">
        <v>38.887839833333302</v>
      </c>
      <c r="J13770">
        <v>-77.094872833333298</v>
      </c>
      <c r="K13770">
        <v>38.884077333333302</v>
      </c>
      <c r="L13770">
        <v>-76.995323499999998</v>
      </c>
      <c r="M13770" t="s">
        <v>0</v>
      </c>
      <c r="N13770">
        <f t="shared" si="645"/>
        <v>5</v>
      </c>
      <c r="O13770" s="3">
        <f t="shared" si="646"/>
        <v>43.816666672937572</v>
      </c>
      <c r="P13770">
        <f>HOUR('202008-capitalbikeshare-tripdat'!$C$7109)</f>
        <v>18</v>
      </c>
      <c r="Q13770">
        <f t="shared" si="647"/>
        <v>5</v>
      </c>
    </row>
    <row r="13771" spans="1:17" x14ac:dyDescent="0.35">
      <c r="A13771" t="s">
        <v>14327</v>
      </c>
      <c r="B13771" t="s">
        <v>2</v>
      </c>
      <c r="C13771" s="1">
        <v>44070.832291666666</v>
      </c>
      <c r="D13771" s="1">
        <v>44070.859201388892</v>
      </c>
      <c r="G13771" t="s">
        <v>136</v>
      </c>
      <c r="H13771">
        <v>340</v>
      </c>
      <c r="I13771">
        <v>38.92</v>
      </c>
      <c r="J13771">
        <v>-77.05</v>
      </c>
      <c r="K13771">
        <v>38.992382166666602</v>
      </c>
      <c r="L13771">
        <v>-77.100049833333301</v>
      </c>
      <c r="M13771" t="s">
        <v>0</v>
      </c>
      <c r="N13771">
        <f t="shared" si="645"/>
        <v>5</v>
      </c>
      <c r="O13771" s="3">
        <f t="shared" si="646"/>
        <v>38.750000005820766</v>
      </c>
      <c r="P13771">
        <f>HOUR('202008-capitalbikeshare-tripdat'!$C$2986)</f>
        <v>13</v>
      </c>
      <c r="Q13771">
        <f t="shared" si="647"/>
        <v>5</v>
      </c>
    </row>
    <row r="13772" spans="1:17" x14ac:dyDescent="0.35">
      <c r="A13772" t="s">
        <v>14328</v>
      </c>
      <c r="B13772" t="s">
        <v>2</v>
      </c>
      <c r="C13772" s="1">
        <v>44070.832314814812</v>
      </c>
      <c r="D13772" s="1">
        <v>44070.866446759261</v>
      </c>
      <c r="E13772" t="s">
        <v>528</v>
      </c>
      <c r="F13772">
        <v>21</v>
      </c>
      <c r="G13772" t="s">
        <v>379</v>
      </c>
      <c r="H13772">
        <v>304</v>
      </c>
      <c r="I13772">
        <v>38.876623833333298</v>
      </c>
      <c r="J13772">
        <v>-77.017891833333294</v>
      </c>
      <c r="K13772">
        <v>38.918084166666603</v>
      </c>
      <c r="L13772">
        <v>-77.004731833333295</v>
      </c>
      <c r="M13772" t="s">
        <v>0</v>
      </c>
      <c r="N13772">
        <f t="shared" si="645"/>
        <v>5</v>
      </c>
      <c r="O13772" s="3">
        <f t="shared" si="646"/>
        <v>49.150000006193295</v>
      </c>
      <c r="P13772">
        <f>HOUR('202008-capitalbikeshare-tripdat'!$C$3277)</f>
        <v>19</v>
      </c>
      <c r="Q13772">
        <f t="shared" si="647"/>
        <v>5</v>
      </c>
    </row>
    <row r="13773" spans="1:17" x14ac:dyDescent="0.35">
      <c r="A13773" t="s">
        <v>14329</v>
      </c>
      <c r="B13773" t="s">
        <v>2</v>
      </c>
      <c r="C13773" s="1">
        <v>44070.832442129627</v>
      </c>
      <c r="D13773" s="1">
        <v>44070.866481481484</v>
      </c>
      <c r="E13773" t="s">
        <v>528</v>
      </c>
      <c r="F13773">
        <v>21</v>
      </c>
      <c r="G13773" t="s">
        <v>379</v>
      </c>
      <c r="H13773">
        <v>304</v>
      </c>
      <c r="I13773">
        <v>38.876764333333298</v>
      </c>
      <c r="J13773">
        <v>-77.017889499999995</v>
      </c>
      <c r="K13773">
        <v>38.918151833333297</v>
      </c>
      <c r="L13773">
        <v>-77.004716666666596</v>
      </c>
      <c r="M13773" t="s">
        <v>0</v>
      </c>
      <c r="N13773">
        <f t="shared" si="645"/>
        <v>5</v>
      </c>
      <c r="O13773" s="3">
        <f t="shared" si="646"/>
        <v>49.016666673123837</v>
      </c>
      <c r="P13773">
        <f>HOUR('202008-capitalbikeshare-tripdat'!$C$6441)</f>
        <v>8</v>
      </c>
      <c r="Q13773">
        <f t="shared" si="647"/>
        <v>5</v>
      </c>
    </row>
    <row r="13774" spans="1:17" x14ac:dyDescent="0.35">
      <c r="A13774" t="s">
        <v>14330</v>
      </c>
      <c r="B13774" t="s">
        <v>2</v>
      </c>
      <c r="C13774" s="1">
        <v>44070.832962962966</v>
      </c>
      <c r="D13774" s="1">
        <v>44070.850393518522</v>
      </c>
      <c r="I13774">
        <v>38.96</v>
      </c>
      <c r="J13774">
        <v>-77.040000000000006</v>
      </c>
      <c r="K13774">
        <v>38.94</v>
      </c>
      <c r="L13774">
        <v>-77.06</v>
      </c>
      <c r="M13774" t="s">
        <v>0</v>
      </c>
      <c r="N13774">
        <f t="shared" si="645"/>
        <v>5</v>
      </c>
      <c r="O13774" s="3">
        <f t="shared" si="646"/>
        <v>25.100000000093132</v>
      </c>
      <c r="P13774">
        <f>HOUR('202008-capitalbikeshare-tripdat'!$C$9805)</f>
        <v>13</v>
      </c>
      <c r="Q13774">
        <f t="shared" si="647"/>
        <v>5</v>
      </c>
    </row>
    <row r="13775" spans="1:17" x14ac:dyDescent="0.35">
      <c r="A13775" t="s">
        <v>14331</v>
      </c>
      <c r="B13775" t="s">
        <v>2</v>
      </c>
      <c r="C13775" s="1">
        <v>44070.833425925928</v>
      </c>
      <c r="D13775" s="1">
        <v>44070.856886574074</v>
      </c>
      <c r="I13775">
        <v>38.909999999999997</v>
      </c>
      <c r="J13775">
        <v>-77.14</v>
      </c>
      <c r="K13775">
        <v>38.909999999999997</v>
      </c>
      <c r="L13775">
        <v>-77.14</v>
      </c>
      <c r="M13775" t="s">
        <v>0</v>
      </c>
      <c r="N13775">
        <f t="shared" si="645"/>
        <v>5</v>
      </c>
      <c r="O13775" s="3">
        <f t="shared" si="646"/>
        <v>33.78333333064802</v>
      </c>
      <c r="P13775">
        <f>HOUR('202008-capitalbikeshare-tripdat'!$C$637)</f>
        <v>9</v>
      </c>
      <c r="Q13775">
        <f t="shared" si="647"/>
        <v>5</v>
      </c>
    </row>
    <row r="13776" spans="1:17" x14ac:dyDescent="0.35">
      <c r="A13776" t="s">
        <v>14332</v>
      </c>
      <c r="B13776" t="s">
        <v>2</v>
      </c>
      <c r="C13776" s="1">
        <v>44070.833668981482</v>
      </c>
      <c r="D13776" s="1">
        <v>44070.862905092596</v>
      </c>
      <c r="E13776" t="s">
        <v>22</v>
      </c>
      <c r="F13776">
        <v>131</v>
      </c>
      <c r="G13776" t="s">
        <v>714</v>
      </c>
      <c r="H13776">
        <v>27</v>
      </c>
      <c r="I13776">
        <v>38.915635166666597</v>
      </c>
      <c r="J13776">
        <v>-77.038262500000002</v>
      </c>
      <c r="K13776">
        <v>38.908554833333298</v>
      </c>
      <c r="L13776">
        <v>-77.032419500000003</v>
      </c>
      <c r="M13776" t="s">
        <v>0</v>
      </c>
      <c r="N13776">
        <f t="shared" si="645"/>
        <v>5</v>
      </c>
      <c r="O13776" s="3">
        <f t="shared" si="646"/>
        <v>42.100000003119931</v>
      </c>
      <c r="P13776">
        <f>HOUR('202008-capitalbikeshare-tripdat'!$C$9839)</f>
        <v>14</v>
      </c>
      <c r="Q13776">
        <f t="shared" si="647"/>
        <v>5</v>
      </c>
    </row>
    <row r="13777" spans="1:17" x14ac:dyDescent="0.35">
      <c r="A13777" t="s">
        <v>14333</v>
      </c>
      <c r="B13777" t="s">
        <v>2</v>
      </c>
      <c r="C13777" s="1">
        <v>44070.83425925926</v>
      </c>
      <c r="D13777" s="1">
        <v>44070.872858796298</v>
      </c>
      <c r="E13777" t="s">
        <v>873</v>
      </c>
      <c r="F13777">
        <v>112</v>
      </c>
      <c r="G13777" t="s">
        <v>413</v>
      </c>
      <c r="H13777">
        <v>357</v>
      </c>
      <c r="I13777">
        <v>38.954789833333301</v>
      </c>
      <c r="J13777">
        <v>-77.082442166666596</v>
      </c>
      <c r="K13777">
        <v>38.961162000000002</v>
      </c>
      <c r="L13777">
        <v>-77.088651333333303</v>
      </c>
      <c r="M13777" t="s">
        <v>0</v>
      </c>
      <c r="N13777">
        <f t="shared" si="645"/>
        <v>5</v>
      </c>
      <c r="O13777" s="3">
        <f t="shared" si="646"/>
        <v>55.583333334652707</v>
      </c>
      <c r="P13777">
        <f>HOUR('202008-capitalbikeshare-tripdat'!$C$15513)</f>
        <v>12</v>
      </c>
      <c r="Q13777">
        <f t="shared" si="647"/>
        <v>5</v>
      </c>
    </row>
    <row r="13778" spans="1:17" x14ac:dyDescent="0.35">
      <c r="A13778" t="s">
        <v>14334</v>
      </c>
      <c r="B13778" t="s">
        <v>2</v>
      </c>
      <c r="C13778" s="1">
        <v>44070.835289351853</v>
      </c>
      <c r="D13778" s="1">
        <v>44070.841354166667</v>
      </c>
      <c r="E13778" t="s">
        <v>129</v>
      </c>
      <c r="F13778">
        <v>577</v>
      </c>
      <c r="I13778">
        <v>38.969574000000001</v>
      </c>
      <c r="J13778">
        <v>-77.033483500000003</v>
      </c>
      <c r="K13778">
        <v>38.950000000000003</v>
      </c>
      <c r="L13778">
        <v>-77.03</v>
      </c>
      <c r="M13778" t="s">
        <v>0</v>
      </c>
      <c r="N13778">
        <f t="shared" si="645"/>
        <v>5</v>
      </c>
      <c r="O13778" s="3">
        <f t="shared" si="646"/>
        <v>8.733333331765607</v>
      </c>
      <c r="P13778">
        <f>HOUR('202008-capitalbikeshare-tripdat'!$C$5995)</f>
        <v>10</v>
      </c>
      <c r="Q13778">
        <f t="shared" si="647"/>
        <v>5</v>
      </c>
    </row>
    <row r="13779" spans="1:17" x14ac:dyDescent="0.35">
      <c r="A13779" t="s">
        <v>14335</v>
      </c>
      <c r="B13779" t="s">
        <v>2</v>
      </c>
      <c r="C13779" s="1">
        <v>44070.835555555554</v>
      </c>
      <c r="D13779" s="1">
        <v>44070.882060185184</v>
      </c>
      <c r="I13779">
        <v>38.93</v>
      </c>
      <c r="J13779">
        <v>-77.03</v>
      </c>
      <c r="K13779">
        <v>38.9</v>
      </c>
      <c r="L13779">
        <v>-77.040000000000006</v>
      </c>
      <c r="M13779" t="s">
        <v>0</v>
      </c>
      <c r="N13779">
        <f t="shared" si="645"/>
        <v>5</v>
      </c>
      <c r="O13779" s="3">
        <f t="shared" si="646"/>
        <v>66.966666667722166</v>
      </c>
      <c r="P13779">
        <f>HOUR('202008-capitalbikeshare-tripdat'!$C$15656)</f>
        <v>14</v>
      </c>
      <c r="Q13779">
        <f t="shared" si="647"/>
        <v>5</v>
      </c>
    </row>
    <row r="13780" spans="1:17" x14ac:dyDescent="0.35">
      <c r="A13780" t="s">
        <v>14336</v>
      </c>
      <c r="B13780" t="s">
        <v>2</v>
      </c>
      <c r="C13780" s="1">
        <v>44070.836446759262</v>
      </c>
      <c r="D13780" s="1">
        <v>44070.854722222219</v>
      </c>
      <c r="E13780" t="s">
        <v>1359</v>
      </c>
      <c r="F13780">
        <v>60</v>
      </c>
      <c r="G13780" t="s">
        <v>34</v>
      </c>
      <c r="H13780">
        <v>174</v>
      </c>
      <c r="I13780">
        <v>38.915405999999997</v>
      </c>
      <c r="J13780">
        <v>-77.0122856666666</v>
      </c>
      <c r="K13780">
        <v>38.889026166666604</v>
      </c>
      <c r="L13780">
        <v>-77.092448833333293</v>
      </c>
      <c r="M13780" t="s">
        <v>0</v>
      </c>
      <c r="N13780">
        <f t="shared" si="645"/>
        <v>5</v>
      </c>
      <c r="O13780" s="3">
        <f t="shared" si="646"/>
        <v>26.31666665780358</v>
      </c>
      <c r="P13780">
        <f>HOUR('202008-capitalbikeshare-tripdat'!$C$16297)</f>
        <v>18</v>
      </c>
      <c r="Q13780">
        <f t="shared" si="647"/>
        <v>5</v>
      </c>
    </row>
    <row r="13781" spans="1:17" x14ac:dyDescent="0.35">
      <c r="A13781" t="s">
        <v>14337</v>
      </c>
      <c r="B13781" t="s">
        <v>2</v>
      </c>
      <c r="C13781" s="1">
        <v>44070.837534722225</v>
      </c>
      <c r="D13781" s="1">
        <v>44070.841273148151</v>
      </c>
      <c r="I13781">
        <v>38.92</v>
      </c>
      <c r="J13781">
        <v>-77.03</v>
      </c>
      <c r="K13781">
        <v>38.93</v>
      </c>
      <c r="L13781">
        <v>-77.02</v>
      </c>
      <c r="M13781" t="s">
        <v>0</v>
      </c>
      <c r="N13781">
        <f t="shared" si="645"/>
        <v>5</v>
      </c>
      <c r="O13781" s="3">
        <f t="shared" si="646"/>
        <v>5.3833333344664425</v>
      </c>
      <c r="P13781">
        <f>HOUR('202008-capitalbikeshare-tripdat'!$C$3945)</f>
        <v>17</v>
      </c>
      <c r="Q13781">
        <f t="shared" si="647"/>
        <v>5</v>
      </c>
    </row>
    <row r="13782" spans="1:17" x14ac:dyDescent="0.35">
      <c r="A13782" t="s">
        <v>14338</v>
      </c>
      <c r="B13782" t="s">
        <v>2</v>
      </c>
      <c r="C13782" s="1">
        <v>44070.839560185188</v>
      </c>
      <c r="D13782" s="1">
        <v>44070.844930555555</v>
      </c>
      <c r="E13782" t="s">
        <v>780</v>
      </c>
      <c r="F13782">
        <v>303</v>
      </c>
      <c r="I13782">
        <v>38.895010499999998</v>
      </c>
      <c r="J13782">
        <v>-77.0232235</v>
      </c>
      <c r="K13782">
        <v>38.9</v>
      </c>
      <c r="L13782">
        <v>-77.040000000000006</v>
      </c>
      <c r="M13782" t="s">
        <v>0</v>
      </c>
      <c r="N13782">
        <f t="shared" si="645"/>
        <v>5</v>
      </c>
      <c r="O13782" s="3">
        <f t="shared" si="646"/>
        <v>7.733333328505978</v>
      </c>
      <c r="P13782">
        <f>HOUR('202008-capitalbikeshare-tripdat'!$C$8263)</f>
        <v>20</v>
      </c>
      <c r="Q13782">
        <f t="shared" si="647"/>
        <v>5</v>
      </c>
    </row>
    <row r="13783" spans="1:17" x14ac:dyDescent="0.35">
      <c r="A13783" t="s">
        <v>14339</v>
      </c>
      <c r="B13783" t="s">
        <v>2</v>
      </c>
      <c r="C13783" s="1">
        <v>44070.840509259258</v>
      </c>
      <c r="D13783" s="1">
        <v>44070.843726851854</v>
      </c>
      <c r="E13783" t="s">
        <v>40</v>
      </c>
      <c r="F13783">
        <v>195</v>
      </c>
      <c r="G13783" t="s">
        <v>460</v>
      </c>
      <c r="H13783">
        <v>62</v>
      </c>
      <c r="I13783">
        <v>38.905851833333301</v>
      </c>
      <c r="J13783">
        <v>-77.027179166666599</v>
      </c>
      <c r="K13783">
        <v>38.903109333333298</v>
      </c>
      <c r="L13783">
        <v>-77.019021666666603</v>
      </c>
      <c r="M13783" t="s">
        <v>0</v>
      </c>
      <c r="N13783">
        <f t="shared" si="645"/>
        <v>5</v>
      </c>
      <c r="O13783" s="3">
        <f t="shared" si="646"/>
        <v>4.6333333372604102</v>
      </c>
      <c r="P13783">
        <f>HOUR('202008-capitalbikeshare-tripdat'!$C$8268)</f>
        <v>20</v>
      </c>
      <c r="Q13783">
        <f t="shared" si="647"/>
        <v>5</v>
      </c>
    </row>
    <row r="13784" spans="1:17" x14ac:dyDescent="0.35">
      <c r="A13784" t="s">
        <v>14340</v>
      </c>
      <c r="B13784" t="s">
        <v>2</v>
      </c>
      <c r="C13784" s="1">
        <v>44070.840914351851</v>
      </c>
      <c r="D13784" s="1">
        <v>44070.853715277779</v>
      </c>
      <c r="E13784" t="s">
        <v>5780</v>
      </c>
      <c r="F13784">
        <v>614</v>
      </c>
      <c r="G13784" t="s">
        <v>2048</v>
      </c>
      <c r="H13784">
        <v>621</v>
      </c>
      <c r="I13784">
        <v>38.8951936666666</v>
      </c>
      <c r="J13784">
        <v>-77.190269666666595</v>
      </c>
      <c r="K13784">
        <v>38.879753166666603</v>
      </c>
      <c r="L13784">
        <v>-77.178376499999999</v>
      </c>
      <c r="M13784" t="s">
        <v>0</v>
      </c>
      <c r="N13784">
        <f t="shared" si="645"/>
        <v>5</v>
      </c>
      <c r="O13784" s="3">
        <f t="shared" si="646"/>
        <v>18.433333336142823</v>
      </c>
      <c r="P13784">
        <f>HOUR('202008-capitalbikeshare-tripdat'!$C$1728)</f>
        <v>20</v>
      </c>
      <c r="Q13784">
        <f t="shared" si="647"/>
        <v>5</v>
      </c>
    </row>
    <row r="13785" spans="1:17" x14ac:dyDescent="0.35">
      <c r="A13785" t="s">
        <v>14341</v>
      </c>
      <c r="B13785" t="s">
        <v>2</v>
      </c>
      <c r="C13785" s="1">
        <v>44070.840983796297</v>
      </c>
      <c r="D13785" s="1">
        <v>44070.856388888889</v>
      </c>
      <c r="E13785" t="s">
        <v>36</v>
      </c>
      <c r="F13785">
        <v>642</v>
      </c>
      <c r="G13785" t="s">
        <v>1730</v>
      </c>
      <c r="H13785">
        <v>587</v>
      </c>
      <c r="I13785">
        <v>38.923941166666602</v>
      </c>
      <c r="J13785">
        <v>-77.002145666666607</v>
      </c>
      <c r="K13785">
        <v>38.876211666666599</v>
      </c>
      <c r="L13785">
        <v>-77.012567166666599</v>
      </c>
      <c r="M13785" t="s">
        <v>0</v>
      </c>
      <c r="N13785">
        <f t="shared" si="645"/>
        <v>5</v>
      </c>
      <c r="O13785" s="3">
        <f t="shared" si="646"/>
        <v>22.183333332650363</v>
      </c>
      <c r="P13785">
        <f>HOUR('202008-capitalbikeshare-tripdat'!$C$12855)</f>
        <v>13</v>
      </c>
      <c r="Q13785">
        <f t="shared" si="647"/>
        <v>5</v>
      </c>
    </row>
    <row r="13786" spans="1:17" x14ac:dyDescent="0.35">
      <c r="A13786" t="s">
        <v>14342</v>
      </c>
      <c r="B13786" t="s">
        <v>2</v>
      </c>
      <c r="C13786" s="1">
        <v>44070.843391203707</v>
      </c>
      <c r="D13786" s="1">
        <v>44070.903182870374</v>
      </c>
      <c r="E13786" t="s">
        <v>1359</v>
      </c>
      <c r="F13786">
        <v>60</v>
      </c>
      <c r="I13786">
        <v>38.915422166666602</v>
      </c>
      <c r="J13786">
        <v>-77.012262666666601</v>
      </c>
      <c r="K13786">
        <v>38.92</v>
      </c>
      <c r="L13786">
        <v>-77.02</v>
      </c>
      <c r="M13786" t="s">
        <v>0</v>
      </c>
      <c r="N13786">
        <f t="shared" si="645"/>
        <v>5</v>
      </c>
      <c r="O13786" s="3">
        <f t="shared" si="646"/>
        <v>86.099999999860302</v>
      </c>
      <c r="P13786">
        <f>HOUR('202008-capitalbikeshare-tripdat'!$C$5822)</f>
        <v>20</v>
      </c>
      <c r="Q13786">
        <f t="shared" si="647"/>
        <v>5</v>
      </c>
    </row>
    <row r="13787" spans="1:17" x14ac:dyDescent="0.35">
      <c r="A13787" t="s">
        <v>14343</v>
      </c>
      <c r="B13787" t="s">
        <v>2</v>
      </c>
      <c r="C13787" s="1">
        <v>44070.844282407408</v>
      </c>
      <c r="D13787" s="1">
        <v>44070.853379629632</v>
      </c>
      <c r="E13787" t="s">
        <v>2906</v>
      </c>
      <c r="F13787">
        <v>270</v>
      </c>
      <c r="I13787">
        <v>38.902150499999998</v>
      </c>
      <c r="J13787">
        <v>-77.033430499999994</v>
      </c>
      <c r="K13787">
        <v>38.9</v>
      </c>
      <c r="L13787">
        <v>-77.05</v>
      </c>
      <c r="M13787" t="s">
        <v>0</v>
      </c>
      <c r="N13787">
        <f t="shared" si="645"/>
        <v>5</v>
      </c>
      <c r="O13787" s="3">
        <f t="shared" si="646"/>
        <v>13.1000000028871</v>
      </c>
      <c r="P13787">
        <f>HOUR('202008-capitalbikeshare-tripdat'!$C$3077)</f>
        <v>16</v>
      </c>
      <c r="Q13787">
        <f t="shared" si="647"/>
        <v>5</v>
      </c>
    </row>
    <row r="13788" spans="1:17" x14ac:dyDescent="0.35">
      <c r="A13788" t="s">
        <v>14344</v>
      </c>
      <c r="B13788" t="s">
        <v>2</v>
      </c>
      <c r="C13788" s="1">
        <v>44070.845347222225</v>
      </c>
      <c r="D13788" s="1">
        <v>44070.85392361111</v>
      </c>
      <c r="E13788" t="s">
        <v>286</v>
      </c>
      <c r="F13788">
        <v>201</v>
      </c>
      <c r="G13788" t="s">
        <v>236</v>
      </c>
      <c r="H13788">
        <v>251</v>
      </c>
      <c r="I13788">
        <v>38.8839628333333</v>
      </c>
      <c r="J13788">
        <v>-77.107784333333299</v>
      </c>
      <c r="K13788">
        <v>38.895905999999997</v>
      </c>
      <c r="L13788">
        <v>-77.088976500000001</v>
      </c>
      <c r="M13788" t="s">
        <v>0</v>
      </c>
      <c r="N13788">
        <f t="shared" si="645"/>
        <v>5</v>
      </c>
      <c r="O13788" s="3">
        <f t="shared" si="646"/>
        <v>12.349999995203689</v>
      </c>
      <c r="P13788">
        <f>HOUR('202008-capitalbikeshare-tripdat'!$C$1368)</f>
        <v>1</v>
      </c>
      <c r="Q13788">
        <f t="shared" si="647"/>
        <v>5</v>
      </c>
    </row>
    <row r="13789" spans="1:17" x14ac:dyDescent="0.35">
      <c r="A13789" t="s">
        <v>14345</v>
      </c>
      <c r="B13789" t="s">
        <v>2</v>
      </c>
      <c r="C13789" s="1">
        <v>44070.851157407407</v>
      </c>
      <c r="D13789" s="1">
        <v>44070.851504629631</v>
      </c>
      <c r="I13789">
        <v>38.94</v>
      </c>
      <c r="J13789">
        <v>-77.06</v>
      </c>
      <c r="K13789">
        <v>38.94</v>
      </c>
      <c r="L13789">
        <v>-77.06</v>
      </c>
      <c r="M13789" t="s">
        <v>0</v>
      </c>
      <c r="N13789">
        <f t="shared" si="645"/>
        <v>5</v>
      </c>
      <c r="O13789" s="3">
        <f t="shared" si="646"/>
        <v>0.50000000162981451</v>
      </c>
      <c r="P13789">
        <f>HOUR('202008-capitalbikeshare-tripdat'!$C$9842)</f>
        <v>14</v>
      </c>
      <c r="Q13789">
        <f t="shared" si="647"/>
        <v>5</v>
      </c>
    </row>
    <row r="13790" spans="1:17" x14ac:dyDescent="0.35">
      <c r="A13790" t="s">
        <v>14346</v>
      </c>
      <c r="B13790" t="s">
        <v>2</v>
      </c>
      <c r="C13790" s="1">
        <v>44070.852106481485</v>
      </c>
      <c r="D13790" s="1">
        <v>44070.861597222225</v>
      </c>
      <c r="E13790" t="s">
        <v>21</v>
      </c>
      <c r="F13790">
        <v>109</v>
      </c>
      <c r="I13790">
        <v>38.922626166666603</v>
      </c>
      <c r="J13790">
        <v>-77.077263666666596</v>
      </c>
      <c r="K13790">
        <v>38.92</v>
      </c>
      <c r="L13790">
        <v>-77.040000000000006</v>
      </c>
      <c r="M13790" t="s">
        <v>0</v>
      </c>
      <c r="N13790">
        <f t="shared" si="645"/>
        <v>5</v>
      </c>
      <c r="O13790" s="3">
        <f t="shared" si="646"/>
        <v>13.666666665812954</v>
      </c>
      <c r="P13790">
        <f>HOUR('202008-capitalbikeshare-tripdat'!$C$8221)</f>
        <v>19</v>
      </c>
      <c r="Q13790">
        <f t="shared" si="647"/>
        <v>5</v>
      </c>
    </row>
    <row r="13791" spans="1:17" x14ac:dyDescent="0.35">
      <c r="A13791" t="s">
        <v>14347</v>
      </c>
      <c r="B13791" t="s">
        <v>2</v>
      </c>
      <c r="C13791" s="1">
        <v>44070.853773148148</v>
      </c>
      <c r="D13791" s="1">
        <v>44070.856527777774</v>
      </c>
      <c r="I13791">
        <v>38.94</v>
      </c>
      <c r="J13791">
        <v>-76.97</v>
      </c>
      <c r="K13791">
        <v>38.93</v>
      </c>
      <c r="L13791">
        <v>-76.98</v>
      </c>
      <c r="M13791" t="s">
        <v>0</v>
      </c>
      <c r="N13791">
        <f t="shared" si="645"/>
        <v>5</v>
      </c>
      <c r="O13791" s="3">
        <f t="shared" si="646"/>
        <v>3.9666666614357382</v>
      </c>
      <c r="P13791">
        <f>HOUR('202008-capitalbikeshare-tripdat'!$C$15728)</f>
        <v>15</v>
      </c>
      <c r="Q13791">
        <f t="shared" si="647"/>
        <v>5</v>
      </c>
    </row>
    <row r="13792" spans="1:17" x14ac:dyDescent="0.35">
      <c r="A13792" t="s">
        <v>14348</v>
      </c>
      <c r="B13792" t="s">
        <v>2</v>
      </c>
      <c r="C13792" s="1">
        <v>44070.854548611111</v>
      </c>
      <c r="D13792" s="1">
        <v>44070.892060185186</v>
      </c>
      <c r="E13792" t="s">
        <v>505</v>
      </c>
      <c r="F13792">
        <v>548</v>
      </c>
      <c r="G13792" t="s">
        <v>1107</v>
      </c>
      <c r="H13792">
        <v>123</v>
      </c>
      <c r="I13792">
        <v>38.880347999999998</v>
      </c>
      <c r="J13792">
        <v>-77.025278499999999</v>
      </c>
      <c r="K13792">
        <v>38.9050916666666</v>
      </c>
      <c r="L13792">
        <v>-77.041819333333294</v>
      </c>
      <c r="M13792" t="s">
        <v>0</v>
      </c>
      <c r="N13792">
        <f t="shared" si="645"/>
        <v>5</v>
      </c>
      <c r="O13792" s="3">
        <f t="shared" si="646"/>
        <v>54.016666668467224</v>
      </c>
      <c r="P13792">
        <f>HOUR('202008-capitalbikeshare-tripdat'!$C$15119)</f>
        <v>20</v>
      </c>
      <c r="Q13792">
        <f t="shared" si="647"/>
        <v>5</v>
      </c>
    </row>
    <row r="13793" spans="1:17" x14ac:dyDescent="0.35">
      <c r="A13793" t="s">
        <v>14349</v>
      </c>
      <c r="B13793" t="s">
        <v>2</v>
      </c>
      <c r="C13793" s="1">
        <v>44070.85496527778</v>
      </c>
      <c r="D13793" s="1">
        <v>44070.855254629627</v>
      </c>
      <c r="I13793">
        <v>38.94</v>
      </c>
      <c r="J13793">
        <v>-77.03</v>
      </c>
      <c r="K13793">
        <v>38.94</v>
      </c>
      <c r="L13793">
        <v>-77.03</v>
      </c>
      <c r="M13793" t="s">
        <v>0</v>
      </c>
      <c r="N13793">
        <f t="shared" si="645"/>
        <v>5</v>
      </c>
      <c r="O13793" s="3">
        <f t="shared" si="646"/>
        <v>0.41666665929369628</v>
      </c>
      <c r="P13793">
        <f>HOUR('202008-capitalbikeshare-tripdat'!$C$15736)</f>
        <v>15</v>
      </c>
      <c r="Q13793">
        <f t="shared" si="647"/>
        <v>5</v>
      </c>
    </row>
    <row r="13794" spans="1:17" x14ac:dyDescent="0.35">
      <c r="A13794" t="s">
        <v>14350</v>
      </c>
      <c r="B13794" t="s">
        <v>2</v>
      </c>
      <c r="C13794" s="1">
        <v>44070.855428240742</v>
      </c>
      <c r="D13794" s="1">
        <v>44070.855717592596</v>
      </c>
      <c r="I13794">
        <v>38.94</v>
      </c>
      <c r="J13794">
        <v>-77.03</v>
      </c>
      <c r="K13794">
        <v>38.94</v>
      </c>
      <c r="L13794">
        <v>-77.03</v>
      </c>
      <c r="M13794" t="s">
        <v>0</v>
      </c>
      <c r="N13794">
        <f t="shared" si="645"/>
        <v>5</v>
      </c>
      <c r="O13794" s="3">
        <f t="shared" si="646"/>
        <v>0.41666666977107525</v>
      </c>
      <c r="P13794">
        <f>HOUR('202008-capitalbikeshare-tripdat'!$C$15738)</f>
        <v>15</v>
      </c>
      <c r="Q13794">
        <f t="shared" si="647"/>
        <v>5</v>
      </c>
    </row>
    <row r="13795" spans="1:17" x14ac:dyDescent="0.35">
      <c r="A13795" t="s">
        <v>14351</v>
      </c>
      <c r="B13795" t="s">
        <v>2</v>
      </c>
      <c r="C13795" s="1">
        <v>44070.857638888891</v>
      </c>
      <c r="D13795" s="1">
        <v>44070.868888888886</v>
      </c>
      <c r="I13795">
        <v>38.89</v>
      </c>
      <c r="J13795">
        <v>-77.02</v>
      </c>
      <c r="K13795">
        <v>38.94</v>
      </c>
      <c r="L13795">
        <v>-77.040000000000006</v>
      </c>
      <c r="M13795" t="s">
        <v>0</v>
      </c>
      <c r="N13795">
        <f t="shared" si="645"/>
        <v>5</v>
      </c>
      <c r="O13795" s="3">
        <f t="shared" si="646"/>
        <v>16.199999994132668</v>
      </c>
      <c r="P13795">
        <f>HOUR('202008-capitalbikeshare-tripdat'!$C$12175)</f>
        <v>6</v>
      </c>
      <c r="Q13795">
        <f t="shared" si="647"/>
        <v>5</v>
      </c>
    </row>
    <row r="13796" spans="1:17" x14ac:dyDescent="0.35">
      <c r="A13796" t="s">
        <v>14352</v>
      </c>
      <c r="B13796" t="s">
        <v>2</v>
      </c>
      <c r="C13796" s="1">
        <v>44070.859305555554</v>
      </c>
      <c r="D13796" s="1">
        <v>44070.864108796297</v>
      </c>
      <c r="E13796" t="s">
        <v>239</v>
      </c>
      <c r="F13796">
        <v>4</v>
      </c>
      <c r="G13796" t="s">
        <v>912</v>
      </c>
      <c r="H13796">
        <v>113</v>
      </c>
      <c r="I13796">
        <v>38.860149166666602</v>
      </c>
      <c r="J13796">
        <v>-77.049641833333297</v>
      </c>
      <c r="K13796">
        <v>38.854435333333299</v>
      </c>
      <c r="L13796">
        <v>-77.053377666666606</v>
      </c>
      <c r="M13796" t="s">
        <v>0</v>
      </c>
      <c r="N13796">
        <f t="shared" si="645"/>
        <v>5</v>
      </c>
      <c r="O13796" s="3">
        <f t="shared" si="646"/>
        <v>6.9166666700039059</v>
      </c>
      <c r="P13796">
        <f>HOUR('202008-capitalbikeshare-tripdat'!$C$9841)</f>
        <v>14</v>
      </c>
      <c r="Q13796">
        <f t="shared" si="647"/>
        <v>5</v>
      </c>
    </row>
    <row r="13797" spans="1:17" x14ac:dyDescent="0.35">
      <c r="A13797" t="s">
        <v>14353</v>
      </c>
      <c r="B13797" t="s">
        <v>2</v>
      </c>
      <c r="C13797" s="1">
        <v>44070.860613425924</v>
      </c>
      <c r="D13797" s="1">
        <v>44070.868136574078</v>
      </c>
      <c r="E13797" t="s">
        <v>1507</v>
      </c>
      <c r="F13797">
        <v>422</v>
      </c>
      <c r="G13797" t="s">
        <v>183</v>
      </c>
      <c r="H13797">
        <v>249</v>
      </c>
      <c r="I13797">
        <v>38.8983098333333</v>
      </c>
      <c r="J13797">
        <v>-77.118020166666597</v>
      </c>
      <c r="K13797">
        <v>38.881036833333297</v>
      </c>
      <c r="L13797">
        <v>-77.11224</v>
      </c>
      <c r="M13797" t="s">
        <v>0</v>
      </c>
      <c r="N13797">
        <f t="shared" si="645"/>
        <v>5</v>
      </c>
      <c r="O13797" s="3">
        <f t="shared" si="646"/>
        <v>10.833333340706304</v>
      </c>
      <c r="P13797">
        <f>HOUR('202008-capitalbikeshare-tripdat'!$C$630)</f>
        <v>9</v>
      </c>
      <c r="Q13797">
        <f t="shared" si="647"/>
        <v>5</v>
      </c>
    </row>
    <row r="13798" spans="1:17" x14ac:dyDescent="0.35">
      <c r="A13798" t="s">
        <v>14354</v>
      </c>
      <c r="B13798" t="s">
        <v>2</v>
      </c>
      <c r="C13798" s="1">
        <v>44070.863206018519</v>
      </c>
      <c r="D13798" s="1">
        <v>44070.898738425924</v>
      </c>
      <c r="E13798" t="s">
        <v>714</v>
      </c>
      <c r="F13798">
        <v>27</v>
      </c>
      <c r="G13798" t="s">
        <v>7974</v>
      </c>
      <c r="H13798">
        <v>680</v>
      </c>
      <c r="I13798">
        <v>38.908535499999999</v>
      </c>
      <c r="J13798">
        <v>-77.032465333333306</v>
      </c>
      <c r="K13798">
        <v>38.910934500000003</v>
      </c>
      <c r="L13798">
        <v>-77.031832166666604</v>
      </c>
      <c r="M13798" t="s">
        <v>0</v>
      </c>
      <c r="N13798">
        <f t="shared" si="645"/>
        <v>5</v>
      </c>
      <c r="O13798" s="3">
        <f t="shared" si="646"/>
        <v>51.166666662320495</v>
      </c>
      <c r="P13798">
        <f>HOUR('202008-capitalbikeshare-tripdat'!$C$9840)</f>
        <v>14</v>
      </c>
      <c r="Q13798">
        <f t="shared" si="647"/>
        <v>5</v>
      </c>
    </row>
    <row r="13799" spans="1:17" x14ac:dyDescent="0.35">
      <c r="A13799" t="s">
        <v>14355</v>
      </c>
      <c r="B13799" t="s">
        <v>2</v>
      </c>
      <c r="C13799" s="1">
        <v>44070.86546296296</v>
      </c>
      <c r="D13799" s="1">
        <v>44070.876712962963</v>
      </c>
      <c r="G13799" t="s">
        <v>575</v>
      </c>
      <c r="H13799">
        <v>146</v>
      </c>
      <c r="I13799">
        <v>38.89</v>
      </c>
      <c r="J13799">
        <v>-77.02</v>
      </c>
      <c r="K13799">
        <v>38.894847333333303</v>
      </c>
      <c r="L13799">
        <v>-76.987672500000002</v>
      </c>
      <c r="M13799" t="s">
        <v>0</v>
      </c>
      <c r="N13799">
        <f t="shared" si="645"/>
        <v>5</v>
      </c>
      <c r="O13799" s="3">
        <f t="shared" si="646"/>
        <v>16.200000004610047</v>
      </c>
      <c r="P13799">
        <f>HOUR('202008-capitalbikeshare-tripdat'!$C$8822)</f>
        <v>10</v>
      </c>
      <c r="Q13799">
        <f t="shared" si="647"/>
        <v>5</v>
      </c>
    </row>
    <row r="13800" spans="1:17" x14ac:dyDescent="0.35">
      <c r="A13800" t="s">
        <v>14356</v>
      </c>
      <c r="B13800" t="s">
        <v>2</v>
      </c>
      <c r="C13800" s="1">
        <v>44070.867696759262</v>
      </c>
      <c r="D13800" s="1">
        <v>44070.880324074074</v>
      </c>
      <c r="I13800">
        <v>38.94</v>
      </c>
      <c r="J13800">
        <v>-76.95</v>
      </c>
      <c r="K13800">
        <v>38.94</v>
      </c>
      <c r="L13800">
        <v>-76.95</v>
      </c>
      <c r="M13800" t="s">
        <v>0</v>
      </c>
      <c r="N13800">
        <f t="shared" si="645"/>
        <v>5</v>
      </c>
      <c r="O13800" s="3">
        <f t="shared" si="646"/>
        <v>18.183333330089226</v>
      </c>
      <c r="P13800">
        <f>HOUR('202008-capitalbikeshare-tripdat'!$C$2326)</f>
        <v>22</v>
      </c>
      <c r="Q13800">
        <f t="shared" si="647"/>
        <v>5</v>
      </c>
    </row>
    <row r="13801" spans="1:17" x14ac:dyDescent="0.35">
      <c r="A13801" t="s">
        <v>14357</v>
      </c>
      <c r="B13801" t="s">
        <v>2</v>
      </c>
      <c r="C13801" s="1">
        <v>44070.869444444441</v>
      </c>
      <c r="D13801" s="1">
        <v>44070.891643518517</v>
      </c>
      <c r="I13801">
        <v>38.950000000000003</v>
      </c>
      <c r="J13801">
        <v>-77.010000000000005</v>
      </c>
      <c r="K13801">
        <v>38.979999999999997</v>
      </c>
      <c r="L13801">
        <v>-77.02</v>
      </c>
      <c r="M13801" t="s">
        <v>0</v>
      </c>
      <c r="N13801">
        <f t="shared" si="645"/>
        <v>5</v>
      </c>
      <c r="O13801" s="3">
        <f t="shared" si="646"/>
        <v>31.966666668886319</v>
      </c>
      <c r="P13801">
        <f>HOUR('202008-capitalbikeshare-tripdat'!$C$10178)</f>
        <v>8</v>
      </c>
      <c r="Q13801">
        <f t="shared" si="647"/>
        <v>5</v>
      </c>
    </row>
    <row r="13802" spans="1:17" x14ac:dyDescent="0.35">
      <c r="A13802" t="s">
        <v>14358</v>
      </c>
      <c r="B13802" t="s">
        <v>2</v>
      </c>
      <c r="C13802" s="1">
        <v>44070.872245370374</v>
      </c>
      <c r="D13802" s="1">
        <v>44070.888020833336</v>
      </c>
      <c r="E13802" t="s">
        <v>711</v>
      </c>
      <c r="F13802">
        <v>233</v>
      </c>
      <c r="G13802" t="s">
        <v>266</v>
      </c>
      <c r="H13802">
        <v>200</v>
      </c>
      <c r="I13802">
        <v>38.862496166666602</v>
      </c>
      <c r="J13802">
        <v>-77.086506499999999</v>
      </c>
      <c r="K13802">
        <v>38.882919333333298</v>
      </c>
      <c r="L13802">
        <v>-77.103205833333305</v>
      </c>
      <c r="M13802" t="s">
        <v>0</v>
      </c>
      <c r="N13802">
        <f t="shared" si="645"/>
        <v>5</v>
      </c>
      <c r="O13802" s="3">
        <f t="shared" si="646"/>
        <v>22.716666664928198</v>
      </c>
      <c r="P13802">
        <f>HOUR('202008-capitalbikeshare-tripdat'!$C$9516)</f>
        <v>18</v>
      </c>
      <c r="Q13802">
        <f t="shared" si="647"/>
        <v>5</v>
      </c>
    </row>
    <row r="13803" spans="1:17" x14ac:dyDescent="0.35">
      <c r="A13803" t="s">
        <v>14359</v>
      </c>
      <c r="B13803" t="s">
        <v>2</v>
      </c>
      <c r="C13803" s="1">
        <v>44070.873541666668</v>
      </c>
      <c r="D13803" s="1">
        <v>44070.957499999997</v>
      </c>
      <c r="I13803">
        <v>38.869999999999997</v>
      </c>
      <c r="J13803">
        <v>-76.989999999999995</v>
      </c>
      <c r="K13803">
        <v>38.86</v>
      </c>
      <c r="L13803">
        <v>-76.98</v>
      </c>
      <c r="M13803" t="s">
        <v>0</v>
      </c>
      <c r="N13803">
        <f t="shared" si="645"/>
        <v>5</v>
      </c>
      <c r="O13803" s="3">
        <f t="shared" si="646"/>
        <v>120.89999999385327</v>
      </c>
      <c r="P13803">
        <f>HOUR('202008-capitalbikeshare-tripdat'!$C$7512)</f>
        <v>13</v>
      </c>
      <c r="Q13803">
        <f t="shared" si="647"/>
        <v>5</v>
      </c>
    </row>
    <row r="13804" spans="1:17" x14ac:dyDescent="0.35">
      <c r="A13804" t="s">
        <v>14360</v>
      </c>
      <c r="B13804" t="s">
        <v>2</v>
      </c>
      <c r="C13804" s="1">
        <v>44070.873576388891</v>
      </c>
      <c r="D13804" s="1">
        <v>44070.880023148151</v>
      </c>
      <c r="I13804">
        <v>38.93</v>
      </c>
      <c r="J13804">
        <v>-76.989999999999995</v>
      </c>
      <c r="K13804">
        <v>38.93</v>
      </c>
      <c r="L13804">
        <v>-76.959999999999994</v>
      </c>
      <c r="M13804" t="s">
        <v>0</v>
      </c>
      <c r="N13804">
        <f t="shared" si="645"/>
        <v>5</v>
      </c>
      <c r="O13804" s="3">
        <f t="shared" si="646"/>
        <v>9.2833333346061409</v>
      </c>
      <c r="P13804">
        <f>HOUR('202008-capitalbikeshare-tripdat'!$C$8322)</f>
        <v>0</v>
      </c>
      <c r="Q13804">
        <f t="shared" si="647"/>
        <v>5</v>
      </c>
    </row>
    <row r="13805" spans="1:17" x14ac:dyDescent="0.35">
      <c r="A13805" t="s">
        <v>14361</v>
      </c>
      <c r="B13805" t="s">
        <v>2</v>
      </c>
      <c r="C13805" s="1">
        <v>44070.874282407407</v>
      </c>
      <c r="D13805" s="1">
        <v>44070.938888888886</v>
      </c>
      <c r="E13805" t="s">
        <v>1368</v>
      </c>
      <c r="F13805">
        <v>322</v>
      </c>
      <c r="G13805" t="s">
        <v>1368</v>
      </c>
      <c r="H13805">
        <v>322</v>
      </c>
      <c r="I13805">
        <v>38.875038500000002</v>
      </c>
      <c r="J13805">
        <v>-77.002498666666597</v>
      </c>
      <c r="K13805">
        <v>38.8749896666666</v>
      </c>
      <c r="L13805">
        <v>-77.0026041666666</v>
      </c>
      <c r="M13805" t="s">
        <v>0</v>
      </c>
      <c r="N13805">
        <f t="shared" si="645"/>
        <v>5</v>
      </c>
      <c r="O13805" s="3">
        <f t="shared" si="646"/>
        <v>93.033333329949528</v>
      </c>
      <c r="P13805">
        <f>HOUR('202008-capitalbikeshare-tripdat'!$C$7727)</f>
        <v>18</v>
      </c>
      <c r="Q13805">
        <f t="shared" si="647"/>
        <v>5</v>
      </c>
    </row>
    <row r="13806" spans="1:17" x14ac:dyDescent="0.35">
      <c r="A13806" t="s">
        <v>14362</v>
      </c>
      <c r="B13806" t="s">
        <v>2</v>
      </c>
      <c r="C13806" s="1">
        <v>44070.874791666669</v>
      </c>
      <c r="D13806" s="1">
        <v>44070.877210648148</v>
      </c>
      <c r="G13806" t="s">
        <v>766</v>
      </c>
      <c r="H13806">
        <v>101</v>
      </c>
      <c r="I13806">
        <v>38.92</v>
      </c>
      <c r="J13806">
        <v>-77.040000000000006</v>
      </c>
      <c r="K13806">
        <v>38.912297833333298</v>
      </c>
      <c r="L13806">
        <v>-77.038500666666593</v>
      </c>
      <c r="M13806" t="s">
        <v>0</v>
      </c>
      <c r="N13806">
        <f t="shared" si="645"/>
        <v>5</v>
      </c>
      <c r="O13806" s="3">
        <f t="shared" si="646"/>
        <v>3.4833333303686231</v>
      </c>
      <c r="P13806">
        <f>HOUR('202008-capitalbikeshare-tripdat'!$C$8220)</f>
        <v>19</v>
      </c>
      <c r="Q13806">
        <f t="shared" si="647"/>
        <v>5</v>
      </c>
    </row>
    <row r="13807" spans="1:17" x14ac:dyDescent="0.35">
      <c r="A13807" t="s">
        <v>14363</v>
      </c>
      <c r="B13807" t="s">
        <v>2</v>
      </c>
      <c r="C13807" s="1">
        <v>44070.876712962963</v>
      </c>
      <c r="D13807" s="1">
        <v>44070.894513888888</v>
      </c>
      <c r="E13807" t="s">
        <v>178</v>
      </c>
      <c r="F13807">
        <v>58</v>
      </c>
      <c r="I13807">
        <v>38.912533833333299</v>
      </c>
      <c r="J13807">
        <v>-77.013472833333296</v>
      </c>
      <c r="K13807">
        <v>38.9</v>
      </c>
      <c r="L13807">
        <v>-77.040000000000006</v>
      </c>
      <c r="M13807" t="s">
        <v>0</v>
      </c>
      <c r="N13807">
        <f t="shared" si="645"/>
        <v>5</v>
      </c>
      <c r="O13807" s="3">
        <f t="shared" si="646"/>
        <v>25.633333332370967</v>
      </c>
      <c r="P13807">
        <f>HOUR('202008-capitalbikeshare-tripdat'!$C$15716)</f>
        <v>15</v>
      </c>
      <c r="Q13807">
        <f t="shared" si="647"/>
        <v>5</v>
      </c>
    </row>
    <row r="13808" spans="1:17" x14ac:dyDescent="0.35">
      <c r="A13808" t="s">
        <v>14364</v>
      </c>
      <c r="B13808" t="s">
        <v>2</v>
      </c>
      <c r="C13808" s="1">
        <v>44070.876886574071</v>
      </c>
      <c r="D13808" s="1">
        <v>44070.87740740741</v>
      </c>
      <c r="I13808">
        <v>38.94</v>
      </c>
      <c r="J13808">
        <v>-77.03</v>
      </c>
      <c r="K13808">
        <v>38.94</v>
      </c>
      <c r="L13808">
        <v>-77.03</v>
      </c>
      <c r="M13808" t="s">
        <v>0</v>
      </c>
      <c r="N13808">
        <f t="shared" si="645"/>
        <v>5</v>
      </c>
      <c r="O13808" s="3">
        <f t="shared" si="646"/>
        <v>0.75000000768341124</v>
      </c>
      <c r="P13808">
        <f>HOUR('202008-capitalbikeshare-tripdat'!$C$15512)</f>
        <v>12</v>
      </c>
      <c r="Q13808">
        <f t="shared" si="647"/>
        <v>5</v>
      </c>
    </row>
    <row r="13809" spans="1:17" x14ac:dyDescent="0.35">
      <c r="A13809" t="s">
        <v>14365</v>
      </c>
      <c r="B13809" t="s">
        <v>2</v>
      </c>
      <c r="C13809" s="1">
        <v>44070.877002314817</v>
      </c>
      <c r="D13809" s="1">
        <v>44070.899282407408</v>
      </c>
      <c r="E13809" t="s">
        <v>310</v>
      </c>
      <c r="F13809">
        <v>127</v>
      </c>
      <c r="G13809" t="s">
        <v>926</v>
      </c>
      <c r="H13809">
        <v>597</v>
      </c>
      <c r="I13809">
        <v>38.903704666666599</v>
      </c>
      <c r="J13809">
        <v>-77.062708499999999</v>
      </c>
      <c r="K13809">
        <v>38.951546</v>
      </c>
      <c r="L13809">
        <v>-77.012889000000001</v>
      </c>
      <c r="M13809" t="s">
        <v>0</v>
      </c>
      <c r="N13809">
        <f t="shared" si="645"/>
        <v>5</v>
      </c>
      <c r="O13809" s="3">
        <f t="shared" si="646"/>
        <v>32.083333331393078</v>
      </c>
      <c r="P13809">
        <f>HOUR('202008-capitalbikeshare-tripdat'!$C$3043)</f>
        <v>15</v>
      </c>
      <c r="Q13809">
        <f t="shared" si="647"/>
        <v>5</v>
      </c>
    </row>
    <row r="13810" spans="1:17" x14ac:dyDescent="0.35">
      <c r="A13810" t="s">
        <v>14366</v>
      </c>
      <c r="B13810" t="s">
        <v>2</v>
      </c>
      <c r="C13810" s="1">
        <v>44070.877476851849</v>
      </c>
      <c r="D13810" s="1">
        <v>44070.882187499999</v>
      </c>
      <c r="E13810" t="s">
        <v>549</v>
      </c>
      <c r="F13810">
        <v>176</v>
      </c>
      <c r="G13810" t="s">
        <v>520</v>
      </c>
      <c r="H13810">
        <v>169</v>
      </c>
      <c r="I13810">
        <v>38.888125000000002</v>
      </c>
      <c r="J13810">
        <v>-77.093245833333299</v>
      </c>
      <c r="K13810">
        <v>38.894623166666598</v>
      </c>
      <c r="L13810">
        <v>-77.072584833333295</v>
      </c>
      <c r="M13810" t="s">
        <v>0</v>
      </c>
      <c r="N13810">
        <f t="shared" si="645"/>
        <v>5</v>
      </c>
      <c r="O13810" s="3">
        <f t="shared" si="646"/>
        <v>6.7833333369344473</v>
      </c>
      <c r="P13810">
        <f>HOUR('202008-capitalbikeshare-tripdat'!$C$376)</f>
        <v>18</v>
      </c>
      <c r="Q13810">
        <f t="shared" si="647"/>
        <v>5</v>
      </c>
    </row>
    <row r="13811" spans="1:17" x14ac:dyDescent="0.35">
      <c r="A13811" t="s">
        <v>14367</v>
      </c>
      <c r="B13811" t="s">
        <v>2</v>
      </c>
      <c r="C13811" s="1">
        <v>44070.877916666665</v>
      </c>
      <c r="D13811" s="1">
        <v>44070.889525462961</v>
      </c>
      <c r="E13811" t="s">
        <v>611</v>
      </c>
      <c r="F13811">
        <v>586</v>
      </c>
      <c r="I13811">
        <v>38.902785000000002</v>
      </c>
      <c r="J13811">
        <v>-77.021504666666601</v>
      </c>
      <c r="K13811">
        <v>38.9</v>
      </c>
      <c r="L13811">
        <v>-77</v>
      </c>
      <c r="M13811" t="s">
        <v>0</v>
      </c>
      <c r="N13811">
        <f t="shared" si="645"/>
        <v>5</v>
      </c>
      <c r="O13811" s="3">
        <f t="shared" si="646"/>
        <v>16.716666666325182</v>
      </c>
      <c r="P13811">
        <f>HOUR('202008-capitalbikeshare-tripdat'!$C$7736)</f>
        <v>18</v>
      </c>
      <c r="Q13811">
        <f t="shared" si="647"/>
        <v>5</v>
      </c>
    </row>
    <row r="13812" spans="1:17" x14ac:dyDescent="0.35">
      <c r="A13812" t="s">
        <v>14368</v>
      </c>
      <c r="B13812" t="s">
        <v>2</v>
      </c>
      <c r="C13812" s="1">
        <v>44070.87804398148</v>
      </c>
      <c r="D13812" s="1">
        <v>44070.885266203702</v>
      </c>
      <c r="E13812" t="s">
        <v>178</v>
      </c>
      <c r="F13812">
        <v>58</v>
      </c>
      <c r="I13812">
        <v>38.912539500000001</v>
      </c>
      <c r="J13812">
        <v>-77.013334833333303</v>
      </c>
      <c r="K13812">
        <v>38.9</v>
      </c>
      <c r="L13812">
        <v>-77.02</v>
      </c>
      <c r="M13812" t="s">
        <v>0</v>
      </c>
      <c r="N13812">
        <f t="shared" si="645"/>
        <v>5</v>
      </c>
      <c r="O13812" s="3">
        <f t="shared" si="646"/>
        <v>10.400000000372529</v>
      </c>
      <c r="P13812">
        <f>HOUR('202008-capitalbikeshare-tripdat'!$C$2325)</f>
        <v>22</v>
      </c>
      <c r="Q13812">
        <f t="shared" si="647"/>
        <v>5</v>
      </c>
    </row>
    <row r="13813" spans="1:17" x14ac:dyDescent="0.35">
      <c r="A13813" t="s">
        <v>14369</v>
      </c>
      <c r="B13813" t="s">
        <v>2</v>
      </c>
      <c r="C13813" s="1">
        <v>44070.878460648149</v>
      </c>
      <c r="D13813" s="1">
        <v>44070.883414351854</v>
      </c>
      <c r="I13813">
        <v>38.93</v>
      </c>
      <c r="J13813">
        <v>-76.98</v>
      </c>
      <c r="K13813">
        <v>38.94</v>
      </c>
      <c r="L13813">
        <v>-76.97</v>
      </c>
      <c r="M13813" t="s">
        <v>0</v>
      </c>
      <c r="N13813">
        <f t="shared" si="645"/>
        <v>5</v>
      </c>
      <c r="O13813" s="3">
        <f t="shared" si="646"/>
        <v>7.1333333349321038</v>
      </c>
      <c r="P13813">
        <f>HOUR('202008-capitalbikeshare-tripdat'!$C$15727)</f>
        <v>15</v>
      </c>
      <c r="Q13813">
        <f t="shared" si="647"/>
        <v>5</v>
      </c>
    </row>
    <row r="13814" spans="1:17" x14ac:dyDescent="0.35">
      <c r="A13814" t="s">
        <v>14370</v>
      </c>
      <c r="B13814" t="s">
        <v>2</v>
      </c>
      <c r="C13814" s="1">
        <v>44070.885381944441</v>
      </c>
      <c r="D13814" s="1">
        <v>44070.90388888889</v>
      </c>
      <c r="I13814">
        <v>38.9</v>
      </c>
      <c r="J13814">
        <v>-77.05</v>
      </c>
      <c r="K13814">
        <v>38.9</v>
      </c>
      <c r="L13814">
        <v>-77.03</v>
      </c>
      <c r="M13814" t="s">
        <v>0</v>
      </c>
      <c r="N13814">
        <f t="shared" si="645"/>
        <v>5</v>
      </c>
      <c r="O13814" s="3">
        <f t="shared" si="646"/>
        <v>26.650000006193295</v>
      </c>
      <c r="P13814">
        <f>HOUR('202008-capitalbikeshare-tripdat'!$C$3076)</f>
        <v>15</v>
      </c>
      <c r="Q13814">
        <f t="shared" si="647"/>
        <v>5</v>
      </c>
    </row>
    <row r="13815" spans="1:17" x14ac:dyDescent="0.35">
      <c r="A13815" t="s">
        <v>14371</v>
      </c>
      <c r="B13815" t="s">
        <v>2</v>
      </c>
      <c r="C13815" s="1">
        <v>44070.886296296296</v>
      </c>
      <c r="D13815" s="1">
        <v>44070.896840277775</v>
      </c>
      <c r="I13815">
        <v>38.96</v>
      </c>
      <c r="J13815">
        <v>-77.02</v>
      </c>
      <c r="K13815">
        <v>38.94</v>
      </c>
      <c r="L13815">
        <v>-77.040000000000006</v>
      </c>
      <c r="M13815" t="s">
        <v>0</v>
      </c>
      <c r="N13815">
        <f t="shared" si="645"/>
        <v>5</v>
      </c>
      <c r="O13815" s="3">
        <f t="shared" si="646"/>
        <v>15.183333330787718</v>
      </c>
      <c r="P13815">
        <f>HOUR('202008-capitalbikeshare-tripdat'!$C$3635)</f>
        <v>12</v>
      </c>
      <c r="Q13815">
        <f t="shared" si="647"/>
        <v>5</v>
      </c>
    </row>
    <row r="13816" spans="1:17" x14ac:dyDescent="0.35">
      <c r="A13816" t="s">
        <v>14372</v>
      </c>
      <c r="B13816" t="s">
        <v>2</v>
      </c>
      <c r="C13816" s="1">
        <v>44070.886412037034</v>
      </c>
      <c r="D13816" s="1">
        <v>44070.906122685185</v>
      </c>
      <c r="I13816">
        <v>38.93</v>
      </c>
      <c r="J13816">
        <v>-77.069999999999993</v>
      </c>
      <c r="K13816">
        <v>38.96</v>
      </c>
      <c r="L13816">
        <v>-77.02</v>
      </c>
      <c r="M13816" t="s">
        <v>0</v>
      </c>
      <c r="N13816">
        <f t="shared" si="645"/>
        <v>5</v>
      </c>
      <c r="O13816" s="3">
        <f t="shared" si="646"/>
        <v>28.383333336096257</v>
      </c>
      <c r="P13816">
        <f>HOUR('202008-capitalbikeshare-tripdat'!$C$8834)</f>
        <v>10</v>
      </c>
      <c r="Q13816">
        <f t="shared" si="647"/>
        <v>5</v>
      </c>
    </row>
    <row r="13817" spans="1:17" x14ac:dyDescent="0.35">
      <c r="A13817" t="s">
        <v>14373</v>
      </c>
      <c r="B13817" t="s">
        <v>2</v>
      </c>
      <c r="C13817" s="1">
        <v>44070.888194444444</v>
      </c>
      <c r="D13817" s="1">
        <v>44070.896111111113</v>
      </c>
      <c r="I13817">
        <v>38.909999999999997</v>
      </c>
      <c r="J13817">
        <v>-77.010000000000005</v>
      </c>
      <c r="K13817">
        <v>38.909999999999997</v>
      </c>
      <c r="L13817">
        <v>-77.03</v>
      </c>
      <c r="M13817" t="s">
        <v>0</v>
      </c>
      <c r="N13817">
        <f t="shared" si="645"/>
        <v>5</v>
      </c>
      <c r="O13817" s="3">
        <f t="shared" si="646"/>
        <v>11.400000003632158</v>
      </c>
      <c r="P13817">
        <f>HOUR('202008-capitalbikeshare-tripdat'!$C$11791)</f>
        <v>7</v>
      </c>
      <c r="Q13817">
        <f t="shared" si="647"/>
        <v>5</v>
      </c>
    </row>
    <row r="13818" spans="1:17" x14ac:dyDescent="0.35">
      <c r="A13818" t="s">
        <v>14374</v>
      </c>
      <c r="B13818" t="s">
        <v>2</v>
      </c>
      <c r="C13818" s="1">
        <v>44070.889722222222</v>
      </c>
      <c r="D13818" s="1">
        <v>44070.894583333335</v>
      </c>
      <c r="I13818">
        <v>38.9</v>
      </c>
      <c r="J13818">
        <v>-77.02</v>
      </c>
      <c r="K13818">
        <v>38.9</v>
      </c>
      <c r="L13818">
        <v>-77.040000000000006</v>
      </c>
      <c r="M13818" t="s">
        <v>0</v>
      </c>
      <c r="N13818">
        <f t="shared" si="645"/>
        <v>5</v>
      </c>
      <c r="O13818" s="3">
        <f t="shared" si="646"/>
        <v>7.0000000018626451</v>
      </c>
      <c r="P13818">
        <f>HOUR('202008-capitalbikeshare-tripdat'!$C$2324)</f>
        <v>22</v>
      </c>
      <c r="Q13818">
        <f t="shared" si="647"/>
        <v>5</v>
      </c>
    </row>
    <row r="13819" spans="1:17" x14ac:dyDescent="0.35">
      <c r="A13819" t="s">
        <v>14375</v>
      </c>
      <c r="B13819" t="s">
        <v>2</v>
      </c>
      <c r="C13819" s="1">
        <v>44070.893680555557</v>
      </c>
      <c r="D13819" s="1">
        <v>44070.894525462965</v>
      </c>
      <c r="I13819">
        <v>38.9</v>
      </c>
      <c r="J13819">
        <v>-77</v>
      </c>
      <c r="K13819">
        <v>38.89</v>
      </c>
      <c r="L13819">
        <v>-77</v>
      </c>
      <c r="M13819" t="s">
        <v>0</v>
      </c>
      <c r="N13819">
        <f t="shared" si="645"/>
        <v>5</v>
      </c>
      <c r="O13819" s="3">
        <f t="shared" si="646"/>
        <v>1.2166666681878269</v>
      </c>
      <c r="P13819">
        <f>HOUR('202008-capitalbikeshare-tripdat'!$C$9824)</f>
        <v>14</v>
      </c>
      <c r="Q13819">
        <f t="shared" si="647"/>
        <v>5</v>
      </c>
    </row>
    <row r="13820" spans="1:17" x14ac:dyDescent="0.35">
      <c r="A13820" t="s">
        <v>14376</v>
      </c>
      <c r="B13820" t="s">
        <v>2</v>
      </c>
      <c r="C13820" s="1">
        <v>44070.894791666666</v>
      </c>
      <c r="D13820" s="1">
        <v>44070.903784722221</v>
      </c>
      <c r="E13820" t="s">
        <v>778</v>
      </c>
      <c r="F13820">
        <v>75</v>
      </c>
      <c r="G13820" t="s">
        <v>686</v>
      </c>
      <c r="H13820">
        <v>626</v>
      </c>
      <c r="I13820">
        <v>38.9206941666666</v>
      </c>
      <c r="J13820">
        <v>-77.043623333333301</v>
      </c>
      <c r="K13820">
        <v>38.932196666666599</v>
      </c>
      <c r="L13820">
        <v>-77.023530166666603</v>
      </c>
      <c r="M13820" t="s">
        <v>0</v>
      </c>
      <c r="N13820">
        <f t="shared" si="645"/>
        <v>5</v>
      </c>
      <c r="O13820" s="3">
        <f t="shared" si="646"/>
        <v>12.949999999254942</v>
      </c>
      <c r="P13820">
        <f>HOUR('202008-capitalbikeshare-tripdat'!$C$8312)</f>
        <v>23</v>
      </c>
      <c r="Q13820">
        <f t="shared" si="647"/>
        <v>5</v>
      </c>
    </row>
    <row r="13821" spans="1:17" x14ac:dyDescent="0.35">
      <c r="A13821" t="s">
        <v>14377</v>
      </c>
      <c r="B13821" t="s">
        <v>2</v>
      </c>
      <c r="C13821" s="1">
        <v>44070.895324074074</v>
      </c>
      <c r="D13821" s="1">
        <v>44070.906550925924</v>
      </c>
      <c r="E13821" t="s">
        <v>12209</v>
      </c>
      <c r="F13821">
        <v>240</v>
      </c>
      <c r="G13821" t="s">
        <v>7624</v>
      </c>
      <c r="H13821">
        <v>376</v>
      </c>
      <c r="I13821">
        <v>38.805276499999998</v>
      </c>
      <c r="J13821">
        <v>-77.049922666666603</v>
      </c>
      <c r="K13821">
        <v>38.804389999999998</v>
      </c>
      <c r="L13821">
        <v>-77.060885166666594</v>
      </c>
      <c r="M13821" t="s">
        <v>0</v>
      </c>
      <c r="N13821">
        <f t="shared" si="645"/>
        <v>5</v>
      </c>
      <c r="O13821" s="3">
        <f t="shared" si="646"/>
        <v>16.166666663484648</v>
      </c>
      <c r="P13821">
        <f>HOUR('202008-capitalbikeshare-tripdat'!$C$1273)</f>
        <v>16</v>
      </c>
      <c r="Q13821">
        <f t="shared" si="647"/>
        <v>5</v>
      </c>
    </row>
    <row r="13822" spans="1:17" x14ac:dyDescent="0.35">
      <c r="A13822" t="s">
        <v>14378</v>
      </c>
      <c r="B13822" t="s">
        <v>2</v>
      </c>
      <c r="C13822" s="1">
        <v>44070.895474537036</v>
      </c>
      <c r="D13822" s="1">
        <v>44070.9059375</v>
      </c>
      <c r="I13822">
        <v>38.92</v>
      </c>
      <c r="J13822">
        <v>-77.040000000000006</v>
      </c>
      <c r="K13822">
        <v>38.94</v>
      </c>
      <c r="L13822">
        <v>-77.02</v>
      </c>
      <c r="M13822" t="s">
        <v>0</v>
      </c>
      <c r="N13822">
        <f t="shared" si="645"/>
        <v>5</v>
      </c>
      <c r="O13822" s="3">
        <f t="shared" si="646"/>
        <v>15.066666668280959</v>
      </c>
      <c r="P13822">
        <f>HOUR('202008-capitalbikeshare-tripdat'!$C$15635)</f>
        <v>14</v>
      </c>
      <c r="Q13822">
        <f t="shared" si="647"/>
        <v>5</v>
      </c>
    </row>
    <row r="13823" spans="1:17" x14ac:dyDescent="0.35">
      <c r="A13823" t="s">
        <v>14379</v>
      </c>
      <c r="B13823" t="s">
        <v>2</v>
      </c>
      <c r="C13823" s="1">
        <v>44070.896099537036</v>
      </c>
      <c r="D13823" s="1">
        <v>44070.906030092592</v>
      </c>
      <c r="E13823" t="s">
        <v>1107</v>
      </c>
      <c r="F13823">
        <v>123</v>
      </c>
      <c r="G13823" t="s">
        <v>4160</v>
      </c>
      <c r="H13823">
        <v>394</v>
      </c>
      <c r="I13823">
        <v>38.904997666666603</v>
      </c>
      <c r="J13823">
        <v>-77.041657999999998</v>
      </c>
      <c r="K13823">
        <v>38.903272000000001</v>
      </c>
      <c r="L13823">
        <v>-77.034754666666601</v>
      </c>
      <c r="M13823" t="s">
        <v>0</v>
      </c>
      <c r="N13823">
        <f t="shared" si="645"/>
        <v>5</v>
      </c>
      <c r="O13823" s="3">
        <f t="shared" si="646"/>
        <v>14.300000000512227</v>
      </c>
      <c r="P13823">
        <f>HOUR('202008-capitalbikeshare-tripdat'!$C$15118)</f>
        <v>20</v>
      </c>
      <c r="Q13823">
        <f t="shared" si="647"/>
        <v>5</v>
      </c>
    </row>
    <row r="13824" spans="1:17" x14ac:dyDescent="0.35">
      <c r="A13824" t="s">
        <v>14380</v>
      </c>
      <c r="B13824" t="s">
        <v>2</v>
      </c>
      <c r="C13824" s="1">
        <v>44070.896215277775</v>
      </c>
      <c r="D13824" s="1">
        <v>44070.909375000003</v>
      </c>
      <c r="G13824" t="s">
        <v>192</v>
      </c>
      <c r="H13824">
        <v>156</v>
      </c>
      <c r="I13824">
        <v>38.93</v>
      </c>
      <c r="J13824">
        <v>-77.03</v>
      </c>
      <c r="K13824">
        <v>38.897042333333303</v>
      </c>
      <c r="L13824">
        <v>-77.0048483333333</v>
      </c>
      <c r="M13824" t="s">
        <v>0</v>
      </c>
      <c r="N13824">
        <f t="shared" si="645"/>
        <v>5</v>
      </c>
      <c r="O13824" s="3">
        <f t="shared" si="646"/>
        <v>18.950000008335337</v>
      </c>
      <c r="P13824">
        <f>HOUR('202008-capitalbikeshare-tripdat'!$C$9837)</f>
        <v>14</v>
      </c>
      <c r="Q13824">
        <f t="shared" si="647"/>
        <v>5</v>
      </c>
    </row>
    <row r="13825" spans="1:17" x14ac:dyDescent="0.35">
      <c r="A13825" t="s">
        <v>14381</v>
      </c>
      <c r="B13825" t="s">
        <v>2</v>
      </c>
      <c r="C13825" s="1">
        <v>44070.8983912037</v>
      </c>
      <c r="D13825" s="1">
        <v>44070.90693287037</v>
      </c>
      <c r="G13825" t="s">
        <v>157</v>
      </c>
      <c r="H13825">
        <v>434</v>
      </c>
      <c r="I13825">
        <v>38.909999999999997</v>
      </c>
      <c r="J13825">
        <v>-76.989999999999995</v>
      </c>
      <c r="K13825">
        <v>38.908659999999998</v>
      </c>
      <c r="L13825">
        <v>-77.012311666666605</v>
      </c>
      <c r="M13825" t="s">
        <v>0</v>
      </c>
      <c r="N13825">
        <f t="shared" si="645"/>
        <v>5</v>
      </c>
      <c r="O13825" s="3">
        <f t="shared" si="646"/>
        <v>12.300000004470348</v>
      </c>
      <c r="P13825">
        <f>HOUR('202008-capitalbikeshare-tripdat'!$C$8226)</f>
        <v>19</v>
      </c>
      <c r="Q13825">
        <f t="shared" si="647"/>
        <v>5</v>
      </c>
    </row>
    <row r="13826" spans="1:17" x14ac:dyDescent="0.35">
      <c r="A13826" t="s">
        <v>14382</v>
      </c>
      <c r="B13826" t="s">
        <v>2</v>
      </c>
      <c r="C13826" s="1">
        <v>44070.899270833332</v>
      </c>
      <c r="D13826" s="1">
        <v>44070.910324074073</v>
      </c>
      <c r="E13826" t="s">
        <v>334</v>
      </c>
      <c r="F13826">
        <v>496</v>
      </c>
      <c r="G13826" t="s">
        <v>445</v>
      </c>
      <c r="H13826">
        <v>180</v>
      </c>
      <c r="I13826">
        <v>38.919020500000002</v>
      </c>
      <c r="J13826">
        <v>-77.034394166666601</v>
      </c>
      <c r="K13826">
        <v>38.899769833333302</v>
      </c>
      <c r="L13826">
        <v>-77.041436500000003</v>
      </c>
      <c r="M13826" t="s">
        <v>0</v>
      </c>
      <c r="N13826">
        <f t="shared" ref="N13826:N13889" si="648">WEEKDAY(C13826)</f>
        <v>5</v>
      </c>
      <c r="O13826" s="3">
        <f t="shared" ref="O13826:O13889" si="649">(D13826-C13826)*1440</f>
        <v>15.91666666790843</v>
      </c>
      <c r="P13826">
        <f>HOUR('202008-capitalbikeshare-tripdat'!$C$15116)</f>
        <v>20</v>
      </c>
      <c r="Q13826">
        <f t="shared" ref="Q13826:Q13889" si="650">WEEKDAY(C13826)</f>
        <v>5</v>
      </c>
    </row>
    <row r="13827" spans="1:17" x14ac:dyDescent="0.35">
      <c r="A13827" t="s">
        <v>14383</v>
      </c>
      <c r="B13827" t="s">
        <v>2</v>
      </c>
      <c r="C13827" s="1">
        <v>44070.90042824074</v>
      </c>
      <c r="D13827" s="1">
        <v>44070.936018518521</v>
      </c>
      <c r="I13827">
        <v>38.89</v>
      </c>
      <c r="J13827">
        <v>-76.989999999999995</v>
      </c>
      <c r="K13827">
        <v>38.9</v>
      </c>
      <c r="L13827">
        <v>-76.989999999999995</v>
      </c>
      <c r="M13827" t="s">
        <v>0</v>
      </c>
      <c r="N13827">
        <f t="shared" si="648"/>
        <v>5</v>
      </c>
      <c r="O13827" s="3">
        <f t="shared" si="649"/>
        <v>51.250000004656613</v>
      </c>
      <c r="P13827">
        <f>HOUR('202008-capitalbikeshare-tripdat'!$C$616)</f>
        <v>7</v>
      </c>
      <c r="Q13827">
        <f t="shared" si="650"/>
        <v>5</v>
      </c>
    </row>
    <row r="13828" spans="1:17" x14ac:dyDescent="0.35">
      <c r="A13828" t="s">
        <v>14384</v>
      </c>
      <c r="B13828" t="s">
        <v>2</v>
      </c>
      <c r="C13828" s="1">
        <v>44070.904745370368</v>
      </c>
      <c r="D13828" s="1">
        <v>44070.969513888886</v>
      </c>
      <c r="I13828">
        <v>38.9</v>
      </c>
      <c r="J13828">
        <v>-77.02</v>
      </c>
      <c r="K13828">
        <v>38.9</v>
      </c>
      <c r="L13828">
        <v>-77.02</v>
      </c>
      <c r="M13828" t="s">
        <v>0</v>
      </c>
      <c r="N13828">
        <f t="shared" si="648"/>
        <v>5</v>
      </c>
      <c r="O13828" s="3">
        <f t="shared" si="649"/>
        <v>93.266666665440425</v>
      </c>
      <c r="P13828">
        <f>HOUR('202008-capitalbikeshare-tripdat'!$C$3039)</f>
        <v>15</v>
      </c>
      <c r="Q13828">
        <f t="shared" si="650"/>
        <v>5</v>
      </c>
    </row>
    <row r="13829" spans="1:17" x14ac:dyDescent="0.35">
      <c r="A13829" t="s">
        <v>14385</v>
      </c>
      <c r="B13829" t="s">
        <v>2</v>
      </c>
      <c r="C13829" s="1">
        <v>44070.90488425926</v>
      </c>
      <c r="D13829" s="1">
        <v>44070.910671296297</v>
      </c>
      <c r="E13829" t="s">
        <v>105</v>
      </c>
      <c r="F13829">
        <v>26</v>
      </c>
      <c r="G13829" t="s">
        <v>600</v>
      </c>
      <c r="H13829">
        <v>16</v>
      </c>
      <c r="I13829">
        <v>38.913049999999998</v>
      </c>
      <c r="J13829">
        <v>-77.0319705</v>
      </c>
      <c r="K13829">
        <v>38.926001499999998</v>
      </c>
      <c r="L13829">
        <v>-77.036485999999996</v>
      </c>
      <c r="M13829" t="s">
        <v>0</v>
      </c>
      <c r="N13829">
        <f t="shared" si="648"/>
        <v>5</v>
      </c>
      <c r="O13829" s="3">
        <f t="shared" si="649"/>
        <v>8.3333333325572312</v>
      </c>
      <c r="P13829">
        <f>HOUR('202008-capitalbikeshare-tripdat'!$C$15515)</f>
        <v>12</v>
      </c>
      <c r="Q13829">
        <f t="shared" si="650"/>
        <v>5</v>
      </c>
    </row>
    <row r="13830" spans="1:17" x14ac:dyDescent="0.35">
      <c r="A13830" t="s">
        <v>14386</v>
      </c>
      <c r="B13830" t="s">
        <v>2</v>
      </c>
      <c r="C13830" s="1">
        <v>44070.905462962961</v>
      </c>
      <c r="D13830" s="1">
        <v>44070.918726851851</v>
      </c>
      <c r="I13830">
        <v>38.9</v>
      </c>
      <c r="J13830">
        <v>-77</v>
      </c>
      <c r="K13830">
        <v>38.92</v>
      </c>
      <c r="L13830">
        <v>-77.03</v>
      </c>
      <c r="M13830" t="s">
        <v>0</v>
      </c>
      <c r="N13830">
        <f t="shared" si="648"/>
        <v>5</v>
      </c>
      <c r="O13830" s="3">
        <f t="shared" si="649"/>
        <v>19.100000001490116</v>
      </c>
      <c r="P13830">
        <f>HOUR('202008-capitalbikeshare-tripdat'!$C$9827)</f>
        <v>14</v>
      </c>
      <c r="Q13830">
        <f t="shared" si="650"/>
        <v>5</v>
      </c>
    </row>
    <row r="13831" spans="1:17" x14ac:dyDescent="0.35">
      <c r="A13831" t="s">
        <v>14387</v>
      </c>
      <c r="B13831" t="s">
        <v>2</v>
      </c>
      <c r="C13831" s="1">
        <v>44070.907523148147</v>
      </c>
      <c r="D13831" s="1">
        <v>44070.922002314815</v>
      </c>
      <c r="E13831" t="s">
        <v>30</v>
      </c>
      <c r="F13831">
        <v>414</v>
      </c>
      <c r="G13831" t="s">
        <v>4160</v>
      </c>
      <c r="H13831">
        <v>394</v>
      </c>
      <c r="I13831">
        <v>38.961391499999998</v>
      </c>
      <c r="J13831">
        <v>-77.027827000000002</v>
      </c>
      <c r="K13831">
        <v>38.903809166666598</v>
      </c>
      <c r="L13831">
        <v>-77.034922166666604</v>
      </c>
      <c r="M13831" t="s">
        <v>0</v>
      </c>
      <c r="N13831">
        <f t="shared" si="648"/>
        <v>5</v>
      </c>
      <c r="O13831" s="3">
        <f t="shared" si="649"/>
        <v>20.850000001955777</v>
      </c>
      <c r="P13831">
        <f>HOUR('202008-capitalbikeshare-tripdat'!$C$13955)</f>
        <v>8</v>
      </c>
      <c r="Q13831">
        <f t="shared" si="650"/>
        <v>5</v>
      </c>
    </row>
    <row r="13832" spans="1:17" x14ac:dyDescent="0.35">
      <c r="A13832" t="s">
        <v>14388</v>
      </c>
      <c r="B13832" t="s">
        <v>2</v>
      </c>
      <c r="C13832" s="1">
        <v>44070.908715277779</v>
      </c>
      <c r="D13832" s="1">
        <v>44070.921770833331</v>
      </c>
      <c r="E13832" t="s">
        <v>5144</v>
      </c>
      <c r="F13832">
        <v>196</v>
      </c>
      <c r="G13832" t="s">
        <v>1232</v>
      </c>
      <c r="H13832">
        <v>100</v>
      </c>
      <c r="I13832">
        <v>38.896293833333303</v>
      </c>
      <c r="J13832">
        <v>-77.078523833333307</v>
      </c>
      <c r="K13832">
        <v>38.902524</v>
      </c>
      <c r="L13832">
        <v>-77.038723500000003</v>
      </c>
      <c r="M13832" t="s">
        <v>0</v>
      </c>
      <c r="N13832">
        <f t="shared" si="648"/>
        <v>5</v>
      </c>
      <c r="O13832" s="3">
        <f t="shared" si="649"/>
        <v>18.7999999942258</v>
      </c>
      <c r="P13832">
        <f>HOUR('202008-capitalbikeshare-tripdat'!$C$3950)</f>
        <v>17</v>
      </c>
      <c r="Q13832">
        <f t="shared" si="650"/>
        <v>5</v>
      </c>
    </row>
    <row r="13833" spans="1:17" x14ac:dyDescent="0.35">
      <c r="A13833" s="2" t="s">
        <v>14389</v>
      </c>
      <c r="B13833" t="s">
        <v>2</v>
      </c>
      <c r="C13833" s="1">
        <v>44070.908912037034</v>
      </c>
      <c r="D13833" s="1">
        <v>44070.912800925929</v>
      </c>
      <c r="E13833" t="s">
        <v>2264</v>
      </c>
      <c r="F13833">
        <v>46</v>
      </c>
      <c r="I13833">
        <v>38.862662833333303</v>
      </c>
      <c r="J13833">
        <v>-76.994693833333301</v>
      </c>
      <c r="K13833">
        <v>38.86</v>
      </c>
      <c r="L13833">
        <v>-76.98</v>
      </c>
      <c r="M13833" t="s">
        <v>0</v>
      </c>
      <c r="N13833">
        <f t="shared" si="648"/>
        <v>5</v>
      </c>
      <c r="O13833" s="3">
        <f t="shared" si="649"/>
        <v>5.6000000098720193</v>
      </c>
      <c r="P13833">
        <f>HOUR('202008-capitalbikeshare-tripdat'!$C$8914)</f>
        <v>14</v>
      </c>
      <c r="Q13833">
        <f t="shared" si="650"/>
        <v>5</v>
      </c>
    </row>
    <row r="13834" spans="1:17" x14ac:dyDescent="0.35">
      <c r="A13834" t="s">
        <v>14390</v>
      </c>
      <c r="B13834" t="s">
        <v>2</v>
      </c>
      <c r="C13834" s="1">
        <v>44070.912233796298</v>
      </c>
      <c r="D13834" s="1">
        <v>44070.919918981483</v>
      </c>
      <c r="E13834" t="s">
        <v>83</v>
      </c>
      <c r="F13834">
        <v>292</v>
      </c>
      <c r="I13834">
        <v>38.912782999999997</v>
      </c>
      <c r="J13834">
        <v>-77.017512999999994</v>
      </c>
      <c r="K13834">
        <v>38.9</v>
      </c>
      <c r="L13834">
        <v>-77.040000000000006</v>
      </c>
      <c r="M13834" t="s">
        <v>0</v>
      </c>
      <c r="N13834">
        <f t="shared" si="648"/>
        <v>5</v>
      </c>
      <c r="O13834" s="3">
        <f t="shared" si="649"/>
        <v>11.066666665719822</v>
      </c>
      <c r="P13834">
        <f>HOUR('202008-capitalbikeshare-tripdat'!$C$380)</f>
        <v>18</v>
      </c>
      <c r="Q13834">
        <f t="shared" si="650"/>
        <v>5</v>
      </c>
    </row>
    <row r="13835" spans="1:17" x14ac:dyDescent="0.35">
      <c r="A13835" t="s">
        <v>14391</v>
      </c>
      <c r="B13835" t="s">
        <v>2</v>
      </c>
      <c r="C13835" s="1">
        <v>44070.913599537038</v>
      </c>
      <c r="D13835" s="1">
        <v>44070.923796296294</v>
      </c>
      <c r="E13835" t="s">
        <v>119</v>
      </c>
      <c r="F13835">
        <v>120</v>
      </c>
      <c r="G13835" t="s">
        <v>119</v>
      </c>
      <c r="H13835">
        <v>120</v>
      </c>
      <c r="I13835">
        <v>38.884108499999897</v>
      </c>
      <c r="J13835">
        <v>-76.995286666666601</v>
      </c>
      <c r="K13835">
        <v>38.884114500000003</v>
      </c>
      <c r="L13835">
        <v>-76.995304000000004</v>
      </c>
      <c r="M13835" t="s">
        <v>0</v>
      </c>
      <c r="N13835">
        <f t="shared" si="648"/>
        <v>5</v>
      </c>
      <c r="O13835" s="3">
        <f t="shared" si="649"/>
        <v>14.683333329157904</v>
      </c>
      <c r="P13835">
        <f>HOUR('202008-capitalbikeshare-tripdat'!$C$8225)</f>
        <v>19</v>
      </c>
      <c r="Q13835">
        <f t="shared" si="650"/>
        <v>5</v>
      </c>
    </row>
    <row r="13836" spans="1:17" x14ac:dyDescent="0.35">
      <c r="A13836" t="s">
        <v>14392</v>
      </c>
      <c r="B13836" t="s">
        <v>2</v>
      </c>
      <c r="C13836" s="1">
        <v>44070.914317129631</v>
      </c>
      <c r="D13836" s="1">
        <v>44070.92732638889</v>
      </c>
      <c r="I13836">
        <v>38.909999999999997</v>
      </c>
      <c r="J13836">
        <v>-77.040000000000006</v>
      </c>
      <c r="K13836">
        <v>38.9</v>
      </c>
      <c r="L13836">
        <v>-77.010000000000005</v>
      </c>
      <c r="M13836" t="s">
        <v>0</v>
      </c>
      <c r="N13836">
        <f t="shared" si="648"/>
        <v>5</v>
      </c>
      <c r="O13836" s="3">
        <f t="shared" si="649"/>
        <v>18.73333333292976</v>
      </c>
      <c r="P13836">
        <f>HOUR('202008-capitalbikeshare-tripdat'!$C$13605)</f>
        <v>16</v>
      </c>
      <c r="Q13836">
        <f t="shared" si="650"/>
        <v>5</v>
      </c>
    </row>
    <row r="13837" spans="1:17" x14ac:dyDescent="0.35">
      <c r="A13837" t="s">
        <v>14393</v>
      </c>
      <c r="B13837" t="s">
        <v>2</v>
      </c>
      <c r="C13837" s="1">
        <v>44070.914664351854</v>
      </c>
      <c r="D13837" s="1">
        <v>44070.922708333332</v>
      </c>
      <c r="I13837">
        <v>38.9</v>
      </c>
      <c r="J13837">
        <v>-77.03</v>
      </c>
      <c r="K13837">
        <v>38.92</v>
      </c>
      <c r="L13837">
        <v>-77.03</v>
      </c>
      <c r="M13837" t="s">
        <v>0</v>
      </c>
      <c r="N13837">
        <f t="shared" si="648"/>
        <v>5</v>
      </c>
      <c r="O13837" s="3">
        <f t="shared" si="649"/>
        <v>11.583333327434957</v>
      </c>
      <c r="P13837">
        <f>HOUR('202008-capitalbikeshare-tripdat'!$C$5824)</f>
        <v>20</v>
      </c>
      <c r="Q13837">
        <f t="shared" si="650"/>
        <v>5</v>
      </c>
    </row>
    <row r="13838" spans="1:17" x14ac:dyDescent="0.35">
      <c r="A13838" t="s">
        <v>14394</v>
      </c>
      <c r="B13838" t="s">
        <v>2</v>
      </c>
      <c r="C13838" s="1">
        <v>44070.914930555555</v>
      </c>
      <c r="D13838" s="1">
        <v>44070.920555555553</v>
      </c>
      <c r="I13838">
        <v>38.93</v>
      </c>
      <c r="J13838">
        <v>-77.03</v>
      </c>
      <c r="K13838">
        <v>38.92</v>
      </c>
      <c r="L13838">
        <v>-77.02</v>
      </c>
      <c r="M13838" t="s">
        <v>0</v>
      </c>
      <c r="N13838">
        <f t="shared" si="648"/>
        <v>5</v>
      </c>
      <c r="O13838" s="3">
        <f t="shared" si="649"/>
        <v>8.0999999970663339</v>
      </c>
      <c r="P13838">
        <f>HOUR('202008-capitalbikeshare-tripdat'!$C$8823)</f>
        <v>10</v>
      </c>
      <c r="Q13838">
        <f t="shared" si="650"/>
        <v>5</v>
      </c>
    </row>
    <row r="13839" spans="1:17" x14ac:dyDescent="0.35">
      <c r="A13839" t="s">
        <v>14395</v>
      </c>
      <c r="B13839" t="s">
        <v>2</v>
      </c>
      <c r="C13839" s="1">
        <v>44070.916446759256</v>
      </c>
      <c r="D13839" s="1">
        <v>44070.927256944444</v>
      </c>
      <c r="E13839" t="s">
        <v>592</v>
      </c>
      <c r="F13839">
        <v>252</v>
      </c>
      <c r="G13839" t="s">
        <v>1417</v>
      </c>
      <c r="H13839">
        <v>520</v>
      </c>
      <c r="I13839">
        <v>38.893250999999999</v>
      </c>
      <c r="J13839">
        <v>-77.086032666666597</v>
      </c>
      <c r="K13839">
        <v>38.8585571666666</v>
      </c>
      <c r="L13839">
        <v>-77.103727000000006</v>
      </c>
      <c r="M13839" t="s">
        <v>0</v>
      </c>
      <c r="N13839">
        <f t="shared" si="648"/>
        <v>5</v>
      </c>
      <c r="O13839" s="3">
        <f t="shared" si="649"/>
        <v>15.566666669910774</v>
      </c>
      <c r="P13839">
        <f>HOUR('202008-capitalbikeshare-tripdat'!$C$13576)</f>
        <v>16</v>
      </c>
      <c r="Q13839">
        <f t="shared" si="650"/>
        <v>5</v>
      </c>
    </row>
    <row r="13840" spans="1:17" x14ac:dyDescent="0.35">
      <c r="A13840" t="s">
        <v>14396</v>
      </c>
      <c r="B13840" t="s">
        <v>2</v>
      </c>
      <c r="C13840" s="1">
        <v>44070.916851851849</v>
      </c>
      <c r="D13840" s="1">
        <v>44070.922152777777</v>
      </c>
      <c r="E13840" t="s">
        <v>145</v>
      </c>
      <c r="F13840">
        <v>528</v>
      </c>
      <c r="I13840">
        <v>38.912634500000003</v>
      </c>
      <c r="J13840">
        <v>-77.045668000000006</v>
      </c>
      <c r="K13840">
        <v>38.93</v>
      </c>
      <c r="L13840">
        <v>-77.05</v>
      </c>
      <c r="M13840" t="s">
        <v>0</v>
      </c>
      <c r="N13840">
        <f t="shared" si="648"/>
        <v>5</v>
      </c>
      <c r="O13840" s="3">
        <f t="shared" si="649"/>
        <v>7.6333333365619183</v>
      </c>
      <c r="P13840">
        <f>HOUR('202008-capitalbikeshare-tripdat'!$C$1370)</f>
        <v>3</v>
      </c>
      <c r="Q13840">
        <f t="shared" si="650"/>
        <v>5</v>
      </c>
    </row>
    <row r="13841" spans="1:17" x14ac:dyDescent="0.35">
      <c r="A13841" t="s">
        <v>14397</v>
      </c>
      <c r="B13841" t="s">
        <v>2</v>
      </c>
      <c r="C13841" s="1">
        <v>44070.91982638889</v>
      </c>
      <c r="D13841" s="1">
        <v>44070.932812500003</v>
      </c>
      <c r="I13841">
        <v>38.950000000000003</v>
      </c>
      <c r="J13841">
        <v>-77.010000000000005</v>
      </c>
      <c r="K13841">
        <v>38.94</v>
      </c>
      <c r="L13841">
        <v>-77.010000000000005</v>
      </c>
      <c r="M13841" t="s">
        <v>0</v>
      </c>
      <c r="N13841">
        <f t="shared" si="648"/>
        <v>5</v>
      </c>
      <c r="O13841" s="3">
        <f t="shared" si="649"/>
        <v>18.70000000228174</v>
      </c>
      <c r="P13841">
        <f>HOUR('202008-capitalbikeshare-tripdat'!$C$15121)</f>
        <v>20</v>
      </c>
      <c r="Q13841">
        <f t="shared" si="650"/>
        <v>5</v>
      </c>
    </row>
    <row r="13842" spans="1:17" x14ac:dyDescent="0.35">
      <c r="A13842" t="s">
        <v>14398</v>
      </c>
      <c r="B13842" t="s">
        <v>2</v>
      </c>
      <c r="C13842" s="1">
        <v>44070.921793981484</v>
      </c>
      <c r="D13842" s="1">
        <v>44070.921898148146</v>
      </c>
      <c r="I13842">
        <v>38.909999999999997</v>
      </c>
      <c r="J13842">
        <v>-76.97</v>
      </c>
      <c r="K13842">
        <v>38.909999999999997</v>
      </c>
      <c r="L13842">
        <v>-76.97</v>
      </c>
      <c r="M13842" t="s">
        <v>0</v>
      </c>
      <c r="N13842">
        <f t="shared" si="648"/>
        <v>5</v>
      </c>
      <c r="O13842" s="3">
        <f t="shared" si="649"/>
        <v>0.14999999315477908</v>
      </c>
      <c r="P13842">
        <f>HOUR('202008-capitalbikeshare-tripdat'!$C$8581)</f>
        <v>15</v>
      </c>
      <c r="Q13842">
        <f t="shared" si="650"/>
        <v>5</v>
      </c>
    </row>
    <row r="13843" spans="1:17" x14ac:dyDescent="0.35">
      <c r="A13843" t="s">
        <v>14399</v>
      </c>
      <c r="B13843" t="s">
        <v>2</v>
      </c>
      <c r="C13843" s="1">
        <v>44070.922384259262</v>
      </c>
      <c r="D13843" s="1">
        <v>44070.930451388886</v>
      </c>
      <c r="G13843" t="s">
        <v>159</v>
      </c>
      <c r="H13843">
        <v>135</v>
      </c>
      <c r="I13843">
        <v>38.909999999999997</v>
      </c>
      <c r="J13843">
        <v>-76.97</v>
      </c>
      <c r="K13843">
        <v>38.8998268333333</v>
      </c>
      <c r="L13843">
        <v>-76.991464333333298</v>
      </c>
      <c r="M13843" t="s">
        <v>0</v>
      </c>
      <c r="N13843">
        <f t="shared" si="648"/>
        <v>5</v>
      </c>
      <c r="O13843" s="3">
        <f t="shared" si="649"/>
        <v>11.616666658082977</v>
      </c>
      <c r="P13843">
        <f>HOUR('202008-capitalbikeshare-tripdat'!$C$8582)</f>
        <v>15</v>
      </c>
      <c r="Q13843">
        <f t="shared" si="650"/>
        <v>5</v>
      </c>
    </row>
    <row r="13844" spans="1:17" x14ac:dyDescent="0.35">
      <c r="A13844" t="s">
        <v>14400</v>
      </c>
      <c r="B13844" t="s">
        <v>2</v>
      </c>
      <c r="C13844" s="1">
        <v>44070.925243055557</v>
      </c>
      <c r="D13844" s="1">
        <v>44070.967835648145</v>
      </c>
      <c r="E13844" t="s">
        <v>1027</v>
      </c>
      <c r="F13844">
        <v>104</v>
      </c>
      <c r="G13844" t="s">
        <v>7974</v>
      </c>
      <c r="H13844">
        <v>680</v>
      </c>
      <c r="I13844">
        <v>38.938787499999997</v>
      </c>
      <c r="J13844">
        <v>-77.087196500000005</v>
      </c>
      <c r="K13844">
        <v>38.9108728333333</v>
      </c>
      <c r="L13844">
        <v>-77.031886166666595</v>
      </c>
      <c r="M13844" t="s">
        <v>0</v>
      </c>
      <c r="N13844">
        <f t="shared" si="648"/>
        <v>5</v>
      </c>
      <c r="O13844" s="3">
        <f t="shared" si="649"/>
        <v>61.333333327202126</v>
      </c>
      <c r="P13844">
        <f>HOUR('202008-capitalbikeshare-tripdat'!$C$15115)</f>
        <v>20</v>
      </c>
      <c r="Q13844">
        <f t="shared" si="650"/>
        <v>5</v>
      </c>
    </row>
    <row r="13845" spans="1:17" x14ac:dyDescent="0.35">
      <c r="A13845" t="s">
        <v>14401</v>
      </c>
      <c r="B13845" t="s">
        <v>2</v>
      </c>
      <c r="C13845" s="1">
        <v>44070.927499999998</v>
      </c>
      <c r="D13845" s="1">
        <v>44070.94730324074</v>
      </c>
      <c r="I13845">
        <v>38.93</v>
      </c>
      <c r="J13845">
        <v>-77.069999999999993</v>
      </c>
      <c r="K13845">
        <v>38.93</v>
      </c>
      <c r="L13845">
        <v>-77.069999999999993</v>
      </c>
      <c r="M13845" t="s">
        <v>0</v>
      </c>
      <c r="N13845">
        <f t="shared" si="648"/>
        <v>5</v>
      </c>
      <c r="O13845" s="3">
        <f t="shared" si="649"/>
        <v>28.516666669165716</v>
      </c>
      <c r="P13845">
        <f>HOUR('202008-capitalbikeshare-tripdat'!$C$12179)</f>
        <v>7</v>
      </c>
      <c r="Q13845">
        <f t="shared" si="650"/>
        <v>5</v>
      </c>
    </row>
    <row r="13846" spans="1:17" x14ac:dyDescent="0.35">
      <c r="A13846" t="s">
        <v>14402</v>
      </c>
      <c r="B13846" t="s">
        <v>2</v>
      </c>
      <c r="C13846" s="1">
        <v>44070.927881944444</v>
      </c>
      <c r="D13846" s="1">
        <v>44070.94940972222</v>
      </c>
      <c r="E13846" t="s">
        <v>811</v>
      </c>
      <c r="F13846">
        <v>418</v>
      </c>
      <c r="G13846" t="s">
        <v>10140</v>
      </c>
      <c r="H13846">
        <v>537</v>
      </c>
      <c r="I13846">
        <v>38.915623333333301</v>
      </c>
      <c r="J13846">
        <v>-76.983722999999998</v>
      </c>
      <c r="K13846">
        <v>38.843756499999998</v>
      </c>
      <c r="L13846">
        <v>-76.975568666666604</v>
      </c>
      <c r="M13846" t="s">
        <v>0</v>
      </c>
      <c r="N13846">
        <f t="shared" si="648"/>
        <v>5</v>
      </c>
      <c r="O13846" s="3">
        <f t="shared" si="649"/>
        <v>30.99999999627471</v>
      </c>
      <c r="P13846">
        <f>HOUR('202008-capitalbikeshare-tripdat'!$C$9838)</f>
        <v>14</v>
      </c>
      <c r="Q13846">
        <f t="shared" si="650"/>
        <v>5</v>
      </c>
    </row>
    <row r="13847" spans="1:17" x14ac:dyDescent="0.35">
      <c r="A13847" t="s">
        <v>14403</v>
      </c>
      <c r="B13847" t="s">
        <v>2</v>
      </c>
      <c r="C13847" s="1">
        <v>44070.930254629631</v>
      </c>
      <c r="D13847" s="1">
        <v>44070.94253472222</v>
      </c>
      <c r="E13847" t="s">
        <v>191</v>
      </c>
      <c r="F13847">
        <v>97</v>
      </c>
      <c r="G13847" t="s">
        <v>47</v>
      </c>
      <c r="H13847">
        <v>79</v>
      </c>
      <c r="I13847">
        <v>38.9004695</v>
      </c>
      <c r="J13847">
        <v>-76.9882213333333</v>
      </c>
      <c r="K13847">
        <v>38.923324333333298</v>
      </c>
      <c r="L13847">
        <v>-77.035145833333303</v>
      </c>
      <c r="M13847" t="s">
        <v>0</v>
      </c>
      <c r="N13847">
        <f t="shared" si="648"/>
        <v>5</v>
      </c>
      <c r="O13847" s="3">
        <f t="shared" si="649"/>
        <v>17.683333328459412</v>
      </c>
      <c r="P13847">
        <f>HOUR('202008-capitalbikeshare-tripdat'!$C$626)</f>
        <v>9</v>
      </c>
      <c r="Q13847">
        <f t="shared" si="650"/>
        <v>5</v>
      </c>
    </row>
    <row r="13848" spans="1:17" x14ac:dyDescent="0.35">
      <c r="A13848" t="s">
        <v>14404</v>
      </c>
      <c r="B13848" t="s">
        <v>2</v>
      </c>
      <c r="C13848" s="1">
        <v>44070.932326388887</v>
      </c>
      <c r="D13848" s="1">
        <v>44070.944363425922</v>
      </c>
      <c r="E13848" t="s">
        <v>1575</v>
      </c>
      <c r="F13848">
        <v>167</v>
      </c>
      <c r="G13848" t="s">
        <v>1132</v>
      </c>
      <c r="H13848">
        <v>168</v>
      </c>
      <c r="I13848">
        <v>38.876367166666597</v>
      </c>
      <c r="J13848">
        <v>-77.107712833333295</v>
      </c>
      <c r="K13848">
        <v>38.850383999999998</v>
      </c>
      <c r="L13848">
        <v>-77.100993500000001</v>
      </c>
      <c r="M13848" t="s">
        <v>0</v>
      </c>
      <c r="N13848">
        <f t="shared" si="648"/>
        <v>5</v>
      </c>
      <c r="O13848" s="3">
        <f t="shared" si="649"/>
        <v>17.333333330461755</v>
      </c>
      <c r="P13848">
        <f>HOUR('202008-capitalbikeshare-tripdat'!$C$15646)</f>
        <v>14</v>
      </c>
      <c r="Q13848">
        <f t="shared" si="650"/>
        <v>5</v>
      </c>
    </row>
    <row r="13849" spans="1:17" x14ac:dyDescent="0.35">
      <c r="A13849" s="2" t="s">
        <v>14405</v>
      </c>
      <c r="B13849" t="s">
        <v>2</v>
      </c>
      <c r="C13849" s="1">
        <v>44070.933136574073</v>
      </c>
      <c r="D13849" s="1">
        <v>44070.938159722224</v>
      </c>
      <c r="G13849" t="s">
        <v>164</v>
      </c>
      <c r="H13849">
        <v>339</v>
      </c>
      <c r="I13849">
        <v>38.97</v>
      </c>
      <c r="J13849">
        <v>-77</v>
      </c>
      <c r="K13849">
        <v>38.977962499999997</v>
      </c>
      <c r="L13849">
        <v>-77.006334833333298</v>
      </c>
      <c r="M13849" t="s">
        <v>0</v>
      </c>
      <c r="N13849">
        <f t="shared" si="648"/>
        <v>5</v>
      </c>
      <c r="O13849" s="3">
        <f t="shared" si="649"/>
        <v>7.2333333373535424</v>
      </c>
      <c r="P13849">
        <f>HOUR('202008-capitalbikeshare-tripdat'!$C$10263)</f>
        <v>12</v>
      </c>
      <c r="Q13849">
        <f t="shared" si="650"/>
        <v>5</v>
      </c>
    </row>
    <row r="13850" spans="1:17" x14ac:dyDescent="0.35">
      <c r="A13850" t="s">
        <v>14406</v>
      </c>
      <c r="B13850" t="s">
        <v>2</v>
      </c>
      <c r="C13850" s="1">
        <v>44070.935983796298</v>
      </c>
      <c r="D13850" s="1">
        <v>44071.017268518517</v>
      </c>
      <c r="E13850" t="s">
        <v>740</v>
      </c>
      <c r="F13850">
        <v>130</v>
      </c>
      <c r="G13850" t="s">
        <v>740</v>
      </c>
      <c r="H13850">
        <v>130</v>
      </c>
      <c r="I13850">
        <v>38.899656999999998</v>
      </c>
      <c r="J13850">
        <v>-77.023155000000003</v>
      </c>
      <c r="K13850">
        <v>38.899515166666603</v>
      </c>
      <c r="L13850">
        <v>-77.022978166666604</v>
      </c>
      <c r="M13850" t="s">
        <v>0</v>
      </c>
      <c r="N13850">
        <f t="shared" si="648"/>
        <v>5</v>
      </c>
      <c r="O13850" s="3">
        <f t="shared" si="649"/>
        <v>117.04999999492429</v>
      </c>
      <c r="P13850">
        <f>HOUR('202008-capitalbikeshare-tripdat'!$C$7741)</f>
        <v>19</v>
      </c>
      <c r="Q13850">
        <f t="shared" si="650"/>
        <v>5</v>
      </c>
    </row>
    <row r="13851" spans="1:17" x14ac:dyDescent="0.35">
      <c r="A13851" t="s">
        <v>14407</v>
      </c>
      <c r="B13851" t="s">
        <v>2</v>
      </c>
      <c r="C13851" s="1">
        <v>44070.937060185184</v>
      </c>
      <c r="D13851" s="1">
        <v>44070.952789351853</v>
      </c>
      <c r="E13851" t="s">
        <v>279</v>
      </c>
      <c r="F13851">
        <v>17</v>
      </c>
      <c r="G13851" t="s">
        <v>143</v>
      </c>
      <c r="H13851">
        <v>65</v>
      </c>
      <c r="I13851">
        <v>38.923112166666598</v>
      </c>
      <c r="J13851">
        <v>-77.042638666666605</v>
      </c>
      <c r="K13851">
        <v>38.905763666666601</v>
      </c>
      <c r="L13851">
        <v>-77.005544999999998</v>
      </c>
      <c r="M13851" t="s">
        <v>0</v>
      </c>
      <c r="N13851">
        <f t="shared" si="648"/>
        <v>5</v>
      </c>
      <c r="O13851" s="3">
        <f t="shared" si="649"/>
        <v>22.650000003632158</v>
      </c>
      <c r="P13851">
        <f>HOUR('202008-capitalbikeshare-tripdat'!$C$3981)</f>
        <v>18</v>
      </c>
      <c r="Q13851">
        <f t="shared" si="650"/>
        <v>5</v>
      </c>
    </row>
    <row r="13852" spans="1:17" x14ac:dyDescent="0.35">
      <c r="A13852" t="s">
        <v>14408</v>
      </c>
      <c r="B13852" t="s">
        <v>2</v>
      </c>
      <c r="C13852" s="1">
        <v>44070.937106481484</v>
      </c>
      <c r="D13852" s="1">
        <v>44070.948900462965</v>
      </c>
      <c r="I13852">
        <v>38.950000000000003</v>
      </c>
      <c r="J13852">
        <v>-77.08</v>
      </c>
      <c r="K13852">
        <v>38.96</v>
      </c>
      <c r="L13852">
        <v>-77.06</v>
      </c>
      <c r="M13852" t="s">
        <v>0</v>
      </c>
      <c r="N13852">
        <f t="shared" si="648"/>
        <v>5</v>
      </c>
      <c r="O13852" s="3">
        <f t="shared" si="649"/>
        <v>16.983333332464099</v>
      </c>
      <c r="P13852">
        <f>HOUR('202008-capitalbikeshare-tripdat'!$C$8917)</f>
        <v>14</v>
      </c>
      <c r="Q13852">
        <f t="shared" si="650"/>
        <v>5</v>
      </c>
    </row>
    <row r="13853" spans="1:17" x14ac:dyDescent="0.35">
      <c r="A13853" t="s">
        <v>14409</v>
      </c>
      <c r="B13853" t="s">
        <v>2</v>
      </c>
      <c r="C13853" s="1">
        <v>44070.937997685185</v>
      </c>
      <c r="D13853" s="1">
        <v>44070.94259259259</v>
      </c>
      <c r="E13853" t="s">
        <v>155</v>
      </c>
      <c r="F13853">
        <v>128</v>
      </c>
      <c r="G13853" t="s">
        <v>21</v>
      </c>
      <c r="H13853">
        <v>109</v>
      </c>
      <c r="I13853">
        <v>38.916542333333297</v>
      </c>
      <c r="J13853">
        <v>-77.068186999999995</v>
      </c>
      <c r="K13853">
        <v>38.9226538333333</v>
      </c>
      <c r="L13853">
        <v>-77.077203666666605</v>
      </c>
      <c r="M13853" t="s">
        <v>0</v>
      </c>
      <c r="N13853">
        <f t="shared" si="648"/>
        <v>5</v>
      </c>
      <c r="O13853" s="3">
        <f t="shared" si="649"/>
        <v>6.6166666627395898</v>
      </c>
      <c r="P13853">
        <f>HOUR('202008-capitalbikeshare-tripdat'!$C$8261)</f>
        <v>20</v>
      </c>
      <c r="Q13853">
        <f t="shared" si="650"/>
        <v>5</v>
      </c>
    </row>
    <row r="13854" spans="1:17" x14ac:dyDescent="0.35">
      <c r="A13854" t="s">
        <v>14410</v>
      </c>
      <c r="B13854" t="s">
        <v>2</v>
      </c>
      <c r="C13854" s="1">
        <v>44070.938506944447</v>
      </c>
      <c r="D13854" s="1">
        <v>44070.956689814811</v>
      </c>
      <c r="I13854">
        <v>38.9</v>
      </c>
      <c r="J13854">
        <v>-76.989999999999995</v>
      </c>
      <c r="K13854">
        <v>38.9</v>
      </c>
      <c r="L13854">
        <v>-76.989999999999995</v>
      </c>
      <c r="M13854" t="s">
        <v>0</v>
      </c>
      <c r="N13854">
        <f t="shared" si="648"/>
        <v>5</v>
      </c>
      <c r="O13854" s="3">
        <f t="shared" si="649"/>
        <v>26.183333324734122</v>
      </c>
      <c r="P13854">
        <f>HOUR('202008-capitalbikeshare-tripdat'!$C$614)</f>
        <v>7</v>
      </c>
      <c r="Q13854">
        <f t="shared" si="650"/>
        <v>5</v>
      </c>
    </row>
    <row r="13855" spans="1:17" x14ac:dyDescent="0.35">
      <c r="A13855" t="s">
        <v>14411</v>
      </c>
      <c r="B13855" t="s">
        <v>2</v>
      </c>
      <c r="C13855" s="1">
        <v>44070.941319444442</v>
      </c>
      <c r="D13855" s="1">
        <v>44070.967048611114</v>
      </c>
      <c r="G13855" t="s">
        <v>122</v>
      </c>
      <c r="H13855">
        <v>84</v>
      </c>
      <c r="I13855">
        <v>38.909999999999997</v>
      </c>
      <c r="J13855">
        <v>-77</v>
      </c>
      <c r="K13855">
        <v>38.937396833333302</v>
      </c>
      <c r="L13855">
        <v>-77.032870500000001</v>
      </c>
      <c r="M13855" t="s">
        <v>0</v>
      </c>
      <c r="N13855">
        <f t="shared" si="648"/>
        <v>5</v>
      </c>
      <c r="O13855" s="3">
        <f t="shared" si="649"/>
        <v>37.050000006565824</v>
      </c>
      <c r="P13855">
        <f>HOUR('202008-capitalbikeshare-tripdat'!$C$10177)</f>
        <v>8</v>
      </c>
      <c r="Q13855">
        <f t="shared" si="650"/>
        <v>5</v>
      </c>
    </row>
    <row r="13856" spans="1:17" x14ac:dyDescent="0.35">
      <c r="A13856" t="s">
        <v>14412</v>
      </c>
      <c r="B13856" t="s">
        <v>2</v>
      </c>
      <c r="C13856" s="1">
        <v>44070.941412037035</v>
      </c>
      <c r="D13856" s="1">
        <v>44071.022534722222</v>
      </c>
      <c r="E13856" t="s">
        <v>4160</v>
      </c>
      <c r="F13856">
        <v>394</v>
      </c>
      <c r="G13856" t="s">
        <v>125</v>
      </c>
      <c r="H13856">
        <v>178</v>
      </c>
      <c r="I13856">
        <v>38.903908666666602</v>
      </c>
      <c r="J13856">
        <v>-77.034708166666604</v>
      </c>
      <c r="K13856">
        <v>38.905773500000002</v>
      </c>
      <c r="L13856">
        <v>-77.0324191666666</v>
      </c>
      <c r="M13856" t="s">
        <v>0</v>
      </c>
      <c r="N13856">
        <f t="shared" si="648"/>
        <v>5</v>
      </c>
      <c r="O13856" s="3">
        <f t="shared" si="649"/>
        <v>116.81666666991077</v>
      </c>
      <c r="P13856">
        <f>HOUR('202008-capitalbikeshare-tripdat'!$C$247)</f>
        <v>14</v>
      </c>
      <c r="Q13856">
        <f t="shared" si="650"/>
        <v>5</v>
      </c>
    </row>
    <row r="13857" spans="1:17" x14ac:dyDescent="0.35">
      <c r="A13857" t="s">
        <v>14413</v>
      </c>
      <c r="B13857" t="s">
        <v>2</v>
      </c>
      <c r="C13857" s="1">
        <v>44070.941805555558</v>
      </c>
      <c r="D13857" s="1">
        <v>44070.944398148145</v>
      </c>
      <c r="I13857">
        <v>38.9</v>
      </c>
      <c r="J13857">
        <v>-76.98</v>
      </c>
      <c r="K13857">
        <v>38.9</v>
      </c>
      <c r="L13857">
        <v>-76.989999999999995</v>
      </c>
      <c r="M13857" t="s">
        <v>0</v>
      </c>
      <c r="N13857">
        <f t="shared" si="648"/>
        <v>5</v>
      </c>
      <c r="O13857" s="3">
        <f t="shared" si="649"/>
        <v>3.7333333259448409</v>
      </c>
      <c r="P13857">
        <f>HOUR('202008-capitalbikeshare-tripdat'!$C$9560)</f>
        <v>19</v>
      </c>
      <c r="Q13857">
        <f t="shared" si="650"/>
        <v>5</v>
      </c>
    </row>
    <row r="13858" spans="1:17" x14ac:dyDescent="0.35">
      <c r="A13858" t="s">
        <v>14414</v>
      </c>
      <c r="B13858" t="s">
        <v>2</v>
      </c>
      <c r="C13858" s="1">
        <v>44070.943368055552</v>
      </c>
      <c r="D13858" s="1">
        <v>44070.957719907405</v>
      </c>
      <c r="I13858">
        <v>38.9</v>
      </c>
      <c r="J13858">
        <v>-77.040000000000006</v>
      </c>
      <c r="K13858">
        <v>38.93</v>
      </c>
      <c r="L13858">
        <v>-77.03</v>
      </c>
      <c r="M13858" t="s">
        <v>0</v>
      </c>
      <c r="N13858">
        <f t="shared" si="648"/>
        <v>5</v>
      </c>
      <c r="O13858" s="3">
        <f t="shared" si="649"/>
        <v>20.666666667675599</v>
      </c>
      <c r="P13858">
        <f>HOUR('202008-capitalbikeshare-tripdat'!$C$15658)</f>
        <v>14</v>
      </c>
      <c r="Q13858">
        <f t="shared" si="650"/>
        <v>5</v>
      </c>
    </row>
    <row r="13859" spans="1:17" x14ac:dyDescent="0.35">
      <c r="A13859" t="s">
        <v>14415</v>
      </c>
      <c r="B13859" t="s">
        <v>2</v>
      </c>
      <c r="C13859" s="1">
        <v>44070.946053240739</v>
      </c>
      <c r="D13859" s="1">
        <v>44070.960543981484</v>
      </c>
      <c r="G13859" t="s">
        <v>726</v>
      </c>
      <c r="H13859">
        <v>129</v>
      </c>
      <c r="I13859">
        <v>38.93</v>
      </c>
      <c r="J13859">
        <v>-77.03</v>
      </c>
      <c r="K13859">
        <v>38.900321499999997</v>
      </c>
      <c r="L13859">
        <v>-77.029628500000001</v>
      </c>
      <c r="M13859" t="s">
        <v>0</v>
      </c>
      <c r="N13859">
        <f t="shared" si="648"/>
        <v>5</v>
      </c>
      <c r="O13859" s="3">
        <f t="shared" si="649"/>
        <v>20.866666672518477</v>
      </c>
      <c r="P13859">
        <f>HOUR('202008-capitalbikeshare-tripdat'!$C$6575)</f>
        <v>16</v>
      </c>
      <c r="Q13859">
        <f t="shared" si="650"/>
        <v>5</v>
      </c>
    </row>
    <row r="13860" spans="1:17" x14ac:dyDescent="0.35">
      <c r="A13860" t="s">
        <v>14416</v>
      </c>
      <c r="B13860" t="s">
        <v>2</v>
      </c>
      <c r="C13860" s="1">
        <v>44070.947928240741</v>
      </c>
      <c r="D13860" s="1">
        <v>44070.964108796295</v>
      </c>
      <c r="E13860" t="s">
        <v>565</v>
      </c>
      <c r="F13860">
        <v>189</v>
      </c>
      <c r="G13860" t="s">
        <v>811</v>
      </c>
      <c r="H13860">
        <v>418</v>
      </c>
      <c r="I13860">
        <v>38.900902166666597</v>
      </c>
      <c r="J13860">
        <v>-77.018684166666603</v>
      </c>
      <c r="K13860">
        <v>38.915497666666603</v>
      </c>
      <c r="L13860">
        <v>-76.9835966666666</v>
      </c>
      <c r="M13860" t="s">
        <v>0</v>
      </c>
      <c r="N13860">
        <f t="shared" si="648"/>
        <v>5</v>
      </c>
      <c r="O13860" s="3">
        <f t="shared" si="649"/>
        <v>23.299999998416752</v>
      </c>
      <c r="P13860">
        <f>HOUR('202008-capitalbikeshare-tripdat'!$C$15511)</f>
        <v>12</v>
      </c>
      <c r="Q13860">
        <f t="shared" si="650"/>
        <v>5</v>
      </c>
    </row>
    <row r="13861" spans="1:17" x14ac:dyDescent="0.35">
      <c r="A13861" t="s">
        <v>14417</v>
      </c>
      <c r="B13861" t="s">
        <v>2</v>
      </c>
      <c r="C13861" s="1">
        <v>44070.949016203704</v>
      </c>
      <c r="D13861" s="1">
        <v>44070.959085648145</v>
      </c>
      <c r="G13861" t="s">
        <v>122</v>
      </c>
      <c r="H13861">
        <v>84</v>
      </c>
      <c r="I13861">
        <v>38.9</v>
      </c>
      <c r="J13861">
        <v>-77.040000000000006</v>
      </c>
      <c r="K13861">
        <v>38.9374513333333</v>
      </c>
      <c r="L13861">
        <v>-77.032971666666597</v>
      </c>
      <c r="M13861" t="s">
        <v>0</v>
      </c>
      <c r="N13861">
        <f t="shared" si="648"/>
        <v>5</v>
      </c>
      <c r="O13861" s="3">
        <f t="shared" si="649"/>
        <v>14.499999994877726</v>
      </c>
      <c r="P13861">
        <f>HOUR('202008-capitalbikeshare-tripdat'!$C$379)</f>
        <v>18</v>
      </c>
      <c r="Q13861">
        <f t="shared" si="650"/>
        <v>5</v>
      </c>
    </row>
    <row r="13862" spans="1:17" x14ac:dyDescent="0.35">
      <c r="A13862" t="s">
        <v>14418</v>
      </c>
      <c r="B13862" t="s">
        <v>2</v>
      </c>
      <c r="C13862" s="1">
        <v>44070.949895833335</v>
      </c>
      <c r="D13862" s="1">
        <v>44070.953287037039</v>
      </c>
      <c r="I13862">
        <v>38.9</v>
      </c>
      <c r="J13862">
        <v>-77.03</v>
      </c>
      <c r="K13862">
        <v>38.89</v>
      </c>
      <c r="L13862">
        <v>-77.02</v>
      </c>
      <c r="M13862" t="s">
        <v>0</v>
      </c>
      <c r="N13862">
        <f t="shared" si="648"/>
        <v>5</v>
      </c>
      <c r="O13862" s="3">
        <f t="shared" si="649"/>
        <v>4.883333332836628</v>
      </c>
      <c r="P13862">
        <f>HOUR('202008-capitalbikeshare-tripdat'!$C$8264)</f>
        <v>20</v>
      </c>
      <c r="Q13862">
        <f t="shared" si="650"/>
        <v>5</v>
      </c>
    </row>
    <row r="13863" spans="1:17" x14ac:dyDescent="0.35">
      <c r="A13863" t="s">
        <v>14419</v>
      </c>
      <c r="B13863" t="s">
        <v>2</v>
      </c>
      <c r="C13863" s="1">
        <v>44070.950185185182</v>
      </c>
      <c r="D13863" s="1">
        <v>44070.956886574073</v>
      </c>
      <c r="I13863">
        <v>38.9</v>
      </c>
      <c r="J13863">
        <v>-76.989999999999995</v>
      </c>
      <c r="K13863">
        <v>38.9</v>
      </c>
      <c r="L13863">
        <v>-76.98</v>
      </c>
      <c r="M13863" t="s">
        <v>0</v>
      </c>
      <c r="N13863">
        <f t="shared" si="648"/>
        <v>5</v>
      </c>
      <c r="O13863" s="3">
        <f t="shared" si="649"/>
        <v>9.6500000031664968</v>
      </c>
      <c r="P13863">
        <f>HOUR('202008-capitalbikeshare-tripdat'!$C$9561)</f>
        <v>19</v>
      </c>
      <c r="Q13863">
        <f t="shared" si="650"/>
        <v>5</v>
      </c>
    </row>
    <row r="13864" spans="1:17" x14ac:dyDescent="0.35">
      <c r="A13864" t="s">
        <v>14420</v>
      </c>
      <c r="B13864" t="s">
        <v>2</v>
      </c>
      <c r="C13864" s="1">
        <v>44070.950868055559</v>
      </c>
      <c r="D13864" s="1">
        <v>44070.953645833331</v>
      </c>
      <c r="I13864">
        <v>38.93</v>
      </c>
      <c r="J13864">
        <v>-77</v>
      </c>
      <c r="K13864">
        <v>38.93</v>
      </c>
      <c r="L13864">
        <v>-76.989999999999995</v>
      </c>
      <c r="M13864" t="s">
        <v>0</v>
      </c>
      <c r="N13864">
        <f t="shared" si="648"/>
        <v>5</v>
      </c>
      <c r="O13864" s="3">
        <f t="shared" si="649"/>
        <v>3.9999999920837581</v>
      </c>
      <c r="P13864">
        <f>HOUR('202008-capitalbikeshare-tripdat'!$C$8825)</f>
        <v>10</v>
      </c>
      <c r="Q13864">
        <f t="shared" si="650"/>
        <v>5</v>
      </c>
    </row>
    <row r="13865" spans="1:17" x14ac:dyDescent="0.35">
      <c r="A13865" t="s">
        <v>14421</v>
      </c>
      <c r="B13865" t="s">
        <v>2</v>
      </c>
      <c r="C13865" s="1">
        <v>44070.951620370368</v>
      </c>
      <c r="D13865" s="1">
        <v>44070.957187499997</v>
      </c>
      <c r="E13865" t="s">
        <v>203</v>
      </c>
      <c r="F13865">
        <v>95</v>
      </c>
      <c r="G13865" t="s">
        <v>174</v>
      </c>
      <c r="H13865">
        <v>192</v>
      </c>
      <c r="I13865">
        <v>38.878710833333301</v>
      </c>
      <c r="J13865">
        <v>-77.023043666666595</v>
      </c>
      <c r="K13865">
        <v>38.878967000000003</v>
      </c>
      <c r="L13865">
        <v>-77.005802666666597</v>
      </c>
      <c r="M13865" t="s">
        <v>0</v>
      </c>
      <c r="N13865">
        <f t="shared" si="648"/>
        <v>5</v>
      </c>
      <c r="O13865" s="3">
        <f t="shared" si="649"/>
        <v>8.0166666652075946</v>
      </c>
      <c r="P13865">
        <f>HOUR('202008-capitalbikeshare-tripdat'!$C$9519)</f>
        <v>18</v>
      </c>
      <c r="Q13865">
        <f t="shared" si="650"/>
        <v>5</v>
      </c>
    </row>
    <row r="13866" spans="1:17" x14ac:dyDescent="0.35">
      <c r="A13866" t="s">
        <v>14422</v>
      </c>
      <c r="B13866" t="s">
        <v>2</v>
      </c>
      <c r="C13866" s="1">
        <v>44070.951851851853</v>
      </c>
      <c r="D13866" s="1">
        <v>44070.952187499999</v>
      </c>
      <c r="E13866" t="s">
        <v>1368</v>
      </c>
      <c r="F13866">
        <v>322</v>
      </c>
      <c r="G13866" t="s">
        <v>1368</v>
      </c>
      <c r="H13866">
        <v>322</v>
      </c>
      <c r="I13866">
        <v>38.874994666666602</v>
      </c>
      <c r="J13866">
        <v>-77.002388999999994</v>
      </c>
      <c r="K13866">
        <v>38.874991166666597</v>
      </c>
      <c r="L13866">
        <v>-77.002415333333303</v>
      </c>
      <c r="M13866" t="s">
        <v>0</v>
      </c>
      <c r="N13866">
        <f t="shared" si="648"/>
        <v>5</v>
      </c>
      <c r="O13866" s="3">
        <f t="shared" si="649"/>
        <v>0.48333333106711507</v>
      </c>
      <c r="P13866">
        <f>HOUR('202008-capitalbikeshare-tripdat'!$C$3902)</f>
        <v>16</v>
      </c>
      <c r="Q13866">
        <f t="shared" si="650"/>
        <v>5</v>
      </c>
    </row>
    <row r="13867" spans="1:17" x14ac:dyDescent="0.35">
      <c r="A13867" t="s">
        <v>14423</v>
      </c>
      <c r="B13867" t="s">
        <v>2</v>
      </c>
      <c r="C13867" s="1">
        <v>44070.952407407407</v>
      </c>
      <c r="D13867" s="1">
        <v>44070.956493055557</v>
      </c>
      <c r="E13867" t="s">
        <v>414</v>
      </c>
      <c r="F13867">
        <v>599</v>
      </c>
      <c r="G13867" t="s">
        <v>219</v>
      </c>
      <c r="H13867">
        <v>81</v>
      </c>
      <c r="I13867">
        <v>38.911255500000003</v>
      </c>
      <c r="J13867">
        <v>-77.041761166666603</v>
      </c>
      <c r="K13867">
        <v>38.920891333333302</v>
      </c>
      <c r="L13867">
        <v>-77.031842499999996</v>
      </c>
      <c r="M13867" t="s">
        <v>0</v>
      </c>
      <c r="N13867">
        <f t="shared" si="648"/>
        <v>5</v>
      </c>
      <c r="O13867" s="3">
        <f t="shared" si="649"/>
        <v>5.883333336096257</v>
      </c>
      <c r="P13867">
        <f>HOUR('202008-capitalbikeshare-tripdat'!$C$8262)</f>
        <v>20</v>
      </c>
      <c r="Q13867">
        <f t="shared" si="650"/>
        <v>5</v>
      </c>
    </row>
    <row r="13868" spans="1:17" x14ac:dyDescent="0.35">
      <c r="A13868" t="s">
        <v>14424</v>
      </c>
      <c r="B13868" t="s">
        <v>2</v>
      </c>
      <c r="C13868" s="1">
        <v>44070.952835648146</v>
      </c>
      <c r="D13868" s="1">
        <v>44070.968078703707</v>
      </c>
      <c r="E13868" t="s">
        <v>1368</v>
      </c>
      <c r="F13868">
        <v>322</v>
      </c>
      <c r="G13868" t="s">
        <v>219</v>
      </c>
      <c r="H13868">
        <v>81</v>
      </c>
      <c r="I13868">
        <v>38.874937500000001</v>
      </c>
      <c r="J13868">
        <v>-77.002426666666594</v>
      </c>
      <c r="K13868">
        <v>38.920894500000003</v>
      </c>
      <c r="L13868">
        <v>-77.031649833333304</v>
      </c>
      <c r="M13868" t="s">
        <v>0</v>
      </c>
      <c r="N13868">
        <f t="shared" si="648"/>
        <v>5</v>
      </c>
      <c r="O13868" s="3">
        <f t="shared" si="649"/>
        <v>21.950000007636845</v>
      </c>
      <c r="P13868">
        <f>HOUR('202008-capitalbikeshare-tripdat'!$C$3903)</f>
        <v>16</v>
      </c>
      <c r="Q13868">
        <f t="shared" si="650"/>
        <v>5</v>
      </c>
    </row>
    <row r="13869" spans="1:17" x14ac:dyDescent="0.35">
      <c r="A13869" t="s">
        <v>14425</v>
      </c>
      <c r="B13869" t="s">
        <v>2</v>
      </c>
      <c r="C13869" s="1">
        <v>44070.957465277781</v>
      </c>
      <c r="D13869" s="1">
        <v>44070.96366898148</v>
      </c>
      <c r="E13869" t="s">
        <v>528</v>
      </c>
      <c r="F13869">
        <v>21</v>
      </c>
      <c r="G13869" t="s">
        <v>373</v>
      </c>
      <c r="H13869">
        <v>132</v>
      </c>
      <c r="I13869">
        <v>38.876789333333299</v>
      </c>
      <c r="J13869">
        <v>-77.017843833333302</v>
      </c>
      <c r="K13869">
        <v>38.897968833333302</v>
      </c>
      <c r="L13869">
        <v>-77.0280378333333</v>
      </c>
      <c r="M13869" t="s">
        <v>0</v>
      </c>
      <c r="N13869">
        <f t="shared" si="648"/>
        <v>5</v>
      </c>
      <c r="O13869" s="3">
        <f t="shared" si="649"/>
        <v>8.9333333261311054</v>
      </c>
      <c r="P13869">
        <f>HOUR('202008-capitalbikeshare-tripdat'!$C$13949)</f>
        <v>7</v>
      </c>
      <c r="Q13869">
        <f t="shared" si="650"/>
        <v>5</v>
      </c>
    </row>
    <row r="13870" spans="1:17" x14ac:dyDescent="0.35">
      <c r="A13870" t="s">
        <v>14426</v>
      </c>
      <c r="B13870" t="s">
        <v>2</v>
      </c>
      <c r="C13870" s="1">
        <v>44070.957916666666</v>
      </c>
      <c r="D13870" s="1">
        <v>44070.972372685188</v>
      </c>
      <c r="E13870" t="s">
        <v>446</v>
      </c>
      <c r="F13870">
        <v>451</v>
      </c>
      <c r="G13870" t="s">
        <v>143</v>
      </c>
      <c r="H13870">
        <v>65</v>
      </c>
      <c r="I13870">
        <v>38.890481333333298</v>
      </c>
      <c r="J13870">
        <v>-77.017138333333307</v>
      </c>
      <c r="K13870">
        <v>38.905550499999997</v>
      </c>
      <c r="L13870">
        <v>-77.005564500000006</v>
      </c>
      <c r="M13870" t="s">
        <v>0</v>
      </c>
      <c r="N13870">
        <f t="shared" si="648"/>
        <v>5</v>
      </c>
      <c r="O13870" s="3">
        <f t="shared" si="649"/>
        <v>20.816666671307757</v>
      </c>
      <c r="P13870">
        <f>HOUR('202008-capitalbikeshare-tripdat'!$C$13951)</f>
        <v>7</v>
      </c>
      <c r="Q13870">
        <f t="shared" si="650"/>
        <v>5</v>
      </c>
    </row>
    <row r="13871" spans="1:17" x14ac:dyDescent="0.35">
      <c r="A13871" t="s">
        <v>14427</v>
      </c>
      <c r="B13871" t="s">
        <v>2</v>
      </c>
      <c r="C13871" s="1">
        <v>44070.958171296297</v>
      </c>
      <c r="D13871" s="1">
        <v>44070.961273148147</v>
      </c>
      <c r="I13871">
        <v>38.93</v>
      </c>
      <c r="J13871">
        <v>-76.989999999999995</v>
      </c>
      <c r="K13871">
        <v>38.93</v>
      </c>
      <c r="L13871">
        <v>-77</v>
      </c>
      <c r="M13871" t="s">
        <v>0</v>
      </c>
      <c r="N13871">
        <f t="shared" si="648"/>
        <v>5</v>
      </c>
      <c r="O13871" s="3">
        <f t="shared" si="649"/>
        <v>4.4666666630655527</v>
      </c>
      <c r="P13871">
        <f>HOUR('202008-capitalbikeshare-tripdat'!$C$8827)</f>
        <v>10</v>
      </c>
      <c r="Q13871">
        <f t="shared" si="650"/>
        <v>5</v>
      </c>
    </row>
    <row r="13872" spans="1:17" x14ac:dyDescent="0.35">
      <c r="A13872" t="s">
        <v>14428</v>
      </c>
      <c r="B13872" t="s">
        <v>2</v>
      </c>
      <c r="C13872" s="1">
        <v>44070.958692129629</v>
      </c>
      <c r="D13872" s="1">
        <v>44070.959467592591</v>
      </c>
      <c r="I13872">
        <v>38.9</v>
      </c>
      <c r="J13872">
        <v>-76.989999999999995</v>
      </c>
      <c r="K13872">
        <v>38.9</v>
      </c>
      <c r="L13872">
        <v>-76.989999999999995</v>
      </c>
      <c r="M13872" t="s">
        <v>0</v>
      </c>
      <c r="N13872">
        <f t="shared" si="648"/>
        <v>5</v>
      </c>
      <c r="O13872" s="3">
        <f t="shared" si="649"/>
        <v>1.1166666657663882</v>
      </c>
      <c r="P13872">
        <f>HOUR('202008-capitalbikeshare-tripdat'!$C$611)</f>
        <v>7</v>
      </c>
      <c r="Q13872">
        <f t="shared" si="650"/>
        <v>5</v>
      </c>
    </row>
    <row r="13873" spans="1:17" x14ac:dyDescent="0.35">
      <c r="A13873" t="s">
        <v>14429</v>
      </c>
      <c r="B13873" t="s">
        <v>2</v>
      </c>
      <c r="C13873" s="1">
        <v>44070.959097222221</v>
      </c>
      <c r="D13873" s="1">
        <v>44070.966678240744</v>
      </c>
      <c r="I13873">
        <v>38.9</v>
      </c>
      <c r="J13873">
        <v>-77.040000000000006</v>
      </c>
      <c r="K13873">
        <v>38.9</v>
      </c>
      <c r="L13873">
        <v>-77.02</v>
      </c>
      <c r="M13873" t="s">
        <v>0</v>
      </c>
      <c r="N13873">
        <f t="shared" si="648"/>
        <v>5</v>
      </c>
      <c r="O13873" s="3">
        <f t="shared" si="649"/>
        <v>10.916666672565043</v>
      </c>
      <c r="P13873">
        <f>HOUR('202008-capitalbikeshare-tripdat'!$C$15717)</f>
        <v>15</v>
      </c>
      <c r="Q13873">
        <f t="shared" si="650"/>
        <v>5</v>
      </c>
    </row>
    <row r="13874" spans="1:17" x14ac:dyDescent="0.35">
      <c r="A13874" t="s">
        <v>14430</v>
      </c>
      <c r="B13874" t="s">
        <v>2</v>
      </c>
      <c r="C13874" s="1">
        <v>44070.95952546296</v>
      </c>
      <c r="D13874" s="1">
        <v>44070.967164351852</v>
      </c>
      <c r="I13874">
        <v>38.9</v>
      </c>
      <c r="J13874">
        <v>-77.040000000000006</v>
      </c>
      <c r="K13874">
        <v>38.9</v>
      </c>
      <c r="L13874">
        <v>-77.02</v>
      </c>
      <c r="M13874" t="s">
        <v>0</v>
      </c>
      <c r="N13874">
        <f t="shared" si="648"/>
        <v>5</v>
      </c>
      <c r="O13874" s="3">
        <f t="shared" si="649"/>
        <v>11.000000004423782</v>
      </c>
      <c r="P13874">
        <f>HOUR('202008-capitalbikeshare-tripdat'!$C$2323)</f>
        <v>22</v>
      </c>
      <c r="Q13874">
        <f t="shared" si="650"/>
        <v>5</v>
      </c>
    </row>
    <row r="13875" spans="1:17" x14ac:dyDescent="0.35">
      <c r="A13875" t="s">
        <v>14431</v>
      </c>
      <c r="B13875" t="s">
        <v>2</v>
      </c>
      <c r="C13875" s="1">
        <v>44070.962951388887</v>
      </c>
      <c r="D13875" s="1">
        <v>44070.965370370373</v>
      </c>
      <c r="I13875">
        <v>38.9</v>
      </c>
      <c r="J13875">
        <v>-76.989999999999995</v>
      </c>
      <c r="K13875">
        <v>38.89</v>
      </c>
      <c r="L13875">
        <v>-76.989999999999995</v>
      </c>
      <c r="M13875" t="s">
        <v>0</v>
      </c>
      <c r="N13875">
        <f t="shared" si="648"/>
        <v>5</v>
      </c>
      <c r="O13875" s="3">
        <f t="shared" si="649"/>
        <v>3.4833333408460021</v>
      </c>
      <c r="P13875">
        <f>HOUR('202008-capitalbikeshare-tripdat'!$C$615)</f>
        <v>7</v>
      </c>
      <c r="Q13875">
        <f t="shared" si="650"/>
        <v>5</v>
      </c>
    </row>
    <row r="13876" spans="1:17" x14ac:dyDescent="0.35">
      <c r="A13876" t="s">
        <v>14432</v>
      </c>
      <c r="B13876" t="s">
        <v>2</v>
      </c>
      <c r="C13876" s="1">
        <v>44070.966597222221</v>
      </c>
      <c r="D13876" s="1">
        <v>44070.980011574073</v>
      </c>
      <c r="I13876">
        <v>38.9</v>
      </c>
      <c r="J13876">
        <v>-77.02</v>
      </c>
      <c r="K13876">
        <v>38.950000000000003</v>
      </c>
      <c r="L13876">
        <v>-77.02</v>
      </c>
      <c r="M13876" t="s">
        <v>0</v>
      </c>
      <c r="N13876">
        <f t="shared" si="648"/>
        <v>5</v>
      </c>
      <c r="O13876" s="3">
        <f t="shared" si="649"/>
        <v>19.316666666418314</v>
      </c>
      <c r="P13876">
        <f>HOUR('202008-capitalbikeshare-tripdat'!$C$8578)</f>
        <v>15</v>
      </c>
      <c r="Q13876">
        <f t="shared" si="650"/>
        <v>5</v>
      </c>
    </row>
    <row r="13877" spans="1:17" x14ac:dyDescent="0.35">
      <c r="A13877" t="s">
        <v>14433</v>
      </c>
      <c r="B13877" t="s">
        <v>2</v>
      </c>
      <c r="C13877" s="1">
        <v>44070.967175925929</v>
      </c>
      <c r="D13877" s="1">
        <v>44070.975381944445</v>
      </c>
      <c r="E13877" t="s">
        <v>170</v>
      </c>
      <c r="F13877">
        <v>102</v>
      </c>
      <c r="G13877" t="s">
        <v>334</v>
      </c>
      <c r="H13877">
        <v>496</v>
      </c>
      <c r="I13877">
        <v>38.9023343333333</v>
      </c>
      <c r="J13877">
        <v>-77.059145166666596</v>
      </c>
      <c r="K13877">
        <v>38.919007166666603</v>
      </c>
      <c r="L13877">
        <v>-77.034598333333307</v>
      </c>
      <c r="M13877" t="s">
        <v>0</v>
      </c>
      <c r="N13877">
        <f t="shared" si="648"/>
        <v>5</v>
      </c>
      <c r="O13877" s="3">
        <f t="shared" si="649"/>
        <v>11.816666662925854</v>
      </c>
      <c r="P13877">
        <f>HOUR('202008-capitalbikeshare-tripdat'!$C$5999)</f>
        <v>10</v>
      </c>
      <c r="Q13877">
        <f t="shared" si="650"/>
        <v>5</v>
      </c>
    </row>
    <row r="13878" spans="1:17" x14ac:dyDescent="0.35">
      <c r="A13878" t="s">
        <v>14434</v>
      </c>
      <c r="B13878" t="s">
        <v>2</v>
      </c>
      <c r="C13878" s="1">
        <v>44070.969618055555</v>
      </c>
      <c r="D13878" s="1">
        <v>44070.974641203706</v>
      </c>
      <c r="E13878" t="s">
        <v>766</v>
      </c>
      <c r="F13878">
        <v>101</v>
      </c>
      <c r="G13878" t="s">
        <v>600</v>
      </c>
      <c r="H13878">
        <v>16</v>
      </c>
      <c r="I13878">
        <v>38.912074333333301</v>
      </c>
      <c r="J13878">
        <v>-77.038582666666599</v>
      </c>
      <c r="K13878">
        <v>38.926176499999997</v>
      </c>
      <c r="L13878">
        <v>-77.036621833333299</v>
      </c>
      <c r="M13878" t="s">
        <v>0</v>
      </c>
      <c r="N13878">
        <f t="shared" si="648"/>
        <v>5</v>
      </c>
      <c r="O13878" s="3">
        <f t="shared" si="649"/>
        <v>7.2333333373535424</v>
      </c>
      <c r="P13878">
        <f>HOUR('202008-capitalbikeshare-tripdat'!$C$8231)</f>
        <v>19</v>
      </c>
      <c r="Q13878">
        <f t="shared" si="650"/>
        <v>5</v>
      </c>
    </row>
    <row r="13879" spans="1:17" x14ac:dyDescent="0.35">
      <c r="A13879" t="s">
        <v>14435</v>
      </c>
      <c r="B13879" t="s">
        <v>2</v>
      </c>
      <c r="C13879" s="1">
        <v>44070.970335648148</v>
      </c>
      <c r="D13879" s="1">
        <v>44070.992118055554</v>
      </c>
      <c r="E13879" t="s">
        <v>7974</v>
      </c>
      <c r="F13879">
        <v>680</v>
      </c>
      <c r="I13879">
        <v>38.910868000000001</v>
      </c>
      <c r="J13879">
        <v>-77.031959999999998</v>
      </c>
      <c r="K13879">
        <v>38.94</v>
      </c>
      <c r="L13879">
        <v>-77.08</v>
      </c>
      <c r="M13879" t="s">
        <v>0</v>
      </c>
      <c r="N13879">
        <f t="shared" si="648"/>
        <v>5</v>
      </c>
      <c r="O13879" s="3">
        <f t="shared" si="649"/>
        <v>31.366666664835066</v>
      </c>
      <c r="P13879">
        <f>HOUR('202008-capitalbikeshare-tripdat'!$C$15112)</f>
        <v>20</v>
      </c>
      <c r="Q13879">
        <f t="shared" si="650"/>
        <v>5</v>
      </c>
    </row>
    <row r="13880" spans="1:17" x14ac:dyDescent="0.35">
      <c r="A13880" t="s">
        <v>14436</v>
      </c>
      <c r="B13880" t="s">
        <v>2</v>
      </c>
      <c r="C13880" s="1">
        <v>44070.972060185188</v>
      </c>
      <c r="D13880" s="1">
        <v>44070.983287037037</v>
      </c>
      <c r="E13880" t="s">
        <v>1232</v>
      </c>
      <c r="F13880">
        <v>100</v>
      </c>
      <c r="G13880" t="s">
        <v>5144</v>
      </c>
      <c r="H13880">
        <v>196</v>
      </c>
      <c r="I13880">
        <v>38.9025641666666</v>
      </c>
      <c r="J13880">
        <v>-77.038396000000006</v>
      </c>
      <c r="K13880">
        <v>38.896394000000001</v>
      </c>
      <c r="L13880">
        <v>-77.078480833333302</v>
      </c>
      <c r="M13880" t="s">
        <v>0</v>
      </c>
      <c r="N13880">
        <f t="shared" si="648"/>
        <v>5</v>
      </c>
      <c r="O13880" s="3">
        <f t="shared" si="649"/>
        <v>16.166666663484648</v>
      </c>
      <c r="P13880">
        <f>HOUR('202008-capitalbikeshare-tripdat'!$C$3951)</f>
        <v>17</v>
      </c>
      <c r="Q13880">
        <f t="shared" si="650"/>
        <v>5</v>
      </c>
    </row>
    <row r="13881" spans="1:17" x14ac:dyDescent="0.35">
      <c r="A13881" t="s">
        <v>14437</v>
      </c>
      <c r="B13881" t="s">
        <v>2</v>
      </c>
      <c r="C13881" s="1">
        <v>44070.972314814811</v>
      </c>
      <c r="D13881" s="1">
        <v>44071.011805555558</v>
      </c>
      <c r="E13881" t="s">
        <v>174</v>
      </c>
      <c r="F13881">
        <v>192</v>
      </c>
      <c r="G13881" t="s">
        <v>1232</v>
      </c>
      <c r="H13881">
        <v>100</v>
      </c>
      <c r="I13881">
        <v>38.878653999999997</v>
      </c>
      <c r="J13881">
        <v>-77.006025333333298</v>
      </c>
      <c r="K13881">
        <v>38.902666500000002</v>
      </c>
      <c r="L13881">
        <v>-77.038511833333303</v>
      </c>
      <c r="M13881" t="s">
        <v>0</v>
      </c>
      <c r="N13881">
        <f t="shared" si="648"/>
        <v>5</v>
      </c>
      <c r="O13881" s="3">
        <f t="shared" si="649"/>
        <v>56.866666674613953</v>
      </c>
      <c r="P13881">
        <f>HOUR('202008-capitalbikeshare-tripdat'!$C$10275)</f>
        <v>13</v>
      </c>
      <c r="Q13881">
        <f t="shared" si="650"/>
        <v>5</v>
      </c>
    </row>
    <row r="13882" spans="1:17" x14ac:dyDescent="0.35">
      <c r="A13882" t="s">
        <v>14438</v>
      </c>
      <c r="B13882" t="s">
        <v>2</v>
      </c>
      <c r="C13882" s="1">
        <v>44070.973113425927</v>
      </c>
      <c r="D13882" s="1">
        <v>44070.984143518515</v>
      </c>
      <c r="E13882" t="s">
        <v>75</v>
      </c>
      <c r="F13882">
        <v>105</v>
      </c>
      <c r="G13882" t="s">
        <v>67</v>
      </c>
      <c r="H13882">
        <v>20</v>
      </c>
      <c r="I13882">
        <v>38.934922</v>
      </c>
      <c r="J13882">
        <v>-77.072602666666597</v>
      </c>
      <c r="K13882">
        <v>38.931868000000001</v>
      </c>
      <c r="L13882">
        <v>-77.038747333333305</v>
      </c>
      <c r="M13882" t="s">
        <v>0</v>
      </c>
      <c r="N13882">
        <f t="shared" si="648"/>
        <v>5</v>
      </c>
      <c r="O13882" s="3">
        <f t="shared" si="649"/>
        <v>15.883333326783031</v>
      </c>
      <c r="P13882">
        <f>HOUR('202008-capitalbikeshare-tripdat'!$C$5171)</f>
        <v>16</v>
      </c>
      <c r="Q13882">
        <f t="shared" si="650"/>
        <v>5</v>
      </c>
    </row>
    <row r="13883" spans="1:17" x14ac:dyDescent="0.35">
      <c r="A13883" t="s">
        <v>14439</v>
      </c>
      <c r="B13883" t="s">
        <v>2</v>
      </c>
      <c r="C13883" s="1">
        <v>44070.974918981483</v>
      </c>
      <c r="D13883" s="1">
        <v>44070.985775462963</v>
      </c>
      <c r="E13883" t="s">
        <v>528</v>
      </c>
      <c r="F13883">
        <v>21</v>
      </c>
      <c r="G13883" t="s">
        <v>180</v>
      </c>
      <c r="H13883">
        <v>137</v>
      </c>
      <c r="I13883">
        <v>38.876719000000001</v>
      </c>
      <c r="J13883">
        <v>-77.017888666666593</v>
      </c>
      <c r="K13883">
        <v>38.900286000000001</v>
      </c>
      <c r="L13883">
        <v>-77.002262999999999</v>
      </c>
      <c r="M13883" t="s">
        <v>0</v>
      </c>
      <c r="N13883">
        <f t="shared" si="648"/>
        <v>5</v>
      </c>
      <c r="O13883" s="3">
        <f t="shared" si="649"/>
        <v>15.633333331206813</v>
      </c>
      <c r="P13883">
        <f>HOUR('202008-capitalbikeshare-tripdat'!$C$3982)</f>
        <v>18</v>
      </c>
      <c r="Q13883">
        <f t="shared" si="650"/>
        <v>5</v>
      </c>
    </row>
    <row r="13884" spans="1:17" x14ac:dyDescent="0.35">
      <c r="A13884" t="s">
        <v>14440</v>
      </c>
      <c r="B13884" t="s">
        <v>2</v>
      </c>
      <c r="C13884" s="1">
        <v>44070.976064814815</v>
      </c>
      <c r="D13884" s="1">
        <v>44071.004131944443</v>
      </c>
      <c r="I13884">
        <v>38.909999999999997</v>
      </c>
      <c r="J13884">
        <v>-77.02</v>
      </c>
      <c r="K13884">
        <v>38.99</v>
      </c>
      <c r="L13884">
        <v>-77.03</v>
      </c>
      <c r="M13884" t="s">
        <v>0</v>
      </c>
      <c r="N13884">
        <f t="shared" si="648"/>
        <v>5</v>
      </c>
      <c r="O13884" s="3">
        <f t="shared" si="649"/>
        <v>40.416666663950309</v>
      </c>
      <c r="P13884">
        <f>HOUR('202008-capitalbikeshare-tripdat'!$C$5998)</f>
        <v>10</v>
      </c>
      <c r="Q13884">
        <f t="shared" si="650"/>
        <v>5</v>
      </c>
    </row>
    <row r="13885" spans="1:17" x14ac:dyDescent="0.35">
      <c r="A13885" t="s">
        <v>14441</v>
      </c>
      <c r="B13885" t="s">
        <v>2</v>
      </c>
      <c r="C13885" s="1">
        <v>44070.981423611112</v>
      </c>
      <c r="D13885" s="1">
        <v>44070.98542824074</v>
      </c>
      <c r="E13885" t="s">
        <v>220</v>
      </c>
      <c r="F13885">
        <v>111</v>
      </c>
      <c r="I13885">
        <v>38.9437996666666</v>
      </c>
      <c r="J13885">
        <v>-77.077128999999999</v>
      </c>
      <c r="K13885">
        <v>38.96</v>
      </c>
      <c r="L13885">
        <v>-77.069999999999993</v>
      </c>
      <c r="M13885" t="s">
        <v>0</v>
      </c>
      <c r="N13885">
        <f t="shared" si="648"/>
        <v>5</v>
      </c>
      <c r="O13885" s="3">
        <f t="shared" si="649"/>
        <v>5.7666666631121188</v>
      </c>
      <c r="P13885">
        <f>HOUR('202008-capitalbikeshare-tripdat'!$C$3944)</f>
        <v>17</v>
      </c>
      <c r="Q13885">
        <f t="shared" si="650"/>
        <v>5</v>
      </c>
    </row>
    <row r="13886" spans="1:17" x14ac:dyDescent="0.35">
      <c r="A13886" t="s">
        <v>14442</v>
      </c>
      <c r="B13886" t="s">
        <v>2</v>
      </c>
      <c r="C13886" s="1">
        <v>44070.981458333335</v>
      </c>
      <c r="D13886" s="1">
        <v>44070.98814814815</v>
      </c>
      <c r="I13886">
        <v>38.880000000000003</v>
      </c>
      <c r="J13886">
        <v>-77.02</v>
      </c>
      <c r="K13886">
        <v>38.89</v>
      </c>
      <c r="L13886">
        <v>-77</v>
      </c>
      <c r="M13886" t="s">
        <v>0</v>
      </c>
      <c r="N13886">
        <f t="shared" si="648"/>
        <v>5</v>
      </c>
      <c r="O13886" s="3">
        <f t="shared" si="649"/>
        <v>9.6333333326037973</v>
      </c>
      <c r="P13886">
        <f>HOUR('202008-capitalbikeshare-tripdat'!$C$15195)</f>
        <v>22</v>
      </c>
      <c r="Q13886">
        <f t="shared" si="650"/>
        <v>5</v>
      </c>
    </row>
    <row r="13887" spans="1:17" x14ac:dyDescent="0.35">
      <c r="A13887" t="s">
        <v>14443</v>
      </c>
      <c r="B13887" t="s">
        <v>2</v>
      </c>
      <c r="C13887" s="1">
        <v>44070.987800925926</v>
      </c>
      <c r="D13887" s="1">
        <v>44070.990104166667</v>
      </c>
      <c r="I13887">
        <v>38.9</v>
      </c>
      <c r="J13887">
        <v>-77.05</v>
      </c>
      <c r="K13887">
        <v>38.9</v>
      </c>
      <c r="L13887">
        <v>-77.05</v>
      </c>
      <c r="M13887" t="s">
        <v>0</v>
      </c>
      <c r="N13887">
        <f t="shared" si="648"/>
        <v>5</v>
      </c>
      <c r="O13887" s="3">
        <f t="shared" si="649"/>
        <v>3.3166666666511446</v>
      </c>
      <c r="P13887">
        <f>HOUR('202008-capitalbikeshare-tripdat'!$C$9866)</f>
        <v>15</v>
      </c>
      <c r="Q13887">
        <f t="shared" si="650"/>
        <v>5</v>
      </c>
    </row>
    <row r="13888" spans="1:17" x14ac:dyDescent="0.35">
      <c r="A13888" t="s">
        <v>14444</v>
      </c>
      <c r="B13888" t="s">
        <v>2</v>
      </c>
      <c r="C13888" s="1">
        <v>44070.988263888888</v>
      </c>
      <c r="D13888" s="1">
        <v>44070.991805555554</v>
      </c>
      <c r="E13888" t="s">
        <v>41</v>
      </c>
      <c r="F13888">
        <v>99</v>
      </c>
      <c r="I13888">
        <v>38.905720666666603</v>
      </c>
      <c r="J13888">
        <v>-77.047079499999995</v>
      </c>
      <c r="K13888">
        <v>38.909999999999997</v>
      </c>
      <c r="L13888">
        <v>-77.06</v>
      </c>
      <c r="M13888" t="s">
        <v>0</v>
      </c>
      <c r="N13888">
        <f t="shared" si="648"/>
        <v>5</v>
      </c>
      <c r="O13888" s="3">
        <f t="shared" si="649"/>
        <v>5.0999999977648258</v>
      </c>
      <c r="P13888">
        <f>HOUR('202008-capitalbikeshare-tripdat'!$C$618)</f>
        <v>8</v>
      </c>
      <c r="Q13888">
        <f t="shared" si="650"/>
        <v>5</v>
      </c>
    </row>
    <row r="13889" spans="1:17" x14ac:dyDescent="0.35">
      <c r="A13889" t="s">
        <v>14445</v>
      </c>
      <c r="B13889" t="s">
        <v>2</v>
      </c>
      <c r="C13889" s="1">
        <v>44070.995092592595</v>
      </c>
      <c r="D13889" s="1">
        <v>44071.00273148148</v>
      </c>
      <c r="E13889" t="s">
        <v>330</v>
      </c>
      <c r="F13889">
        <v>197</v>
      </c>
      <c r="G13889" t="s">
        <v>505</v>
      </c>
      <c r="H13889">
        <v>548</v>
      </c>
      <c r="I13889">
        <v>38.8960971666666</v>
      </c>
      <c r="J13889">
        <v>-77.049721333333295</v>
      </c>
      <c r="K13889">
        <v>38.880480833333301</v>
      </c>
      <c r="L13889">
        <v>-77.025326500000006</v>
      </c>
      <c r="M13889" t="s">
        <v>0</v>
      </c>
      <c r="N13889">
        <f t="shared" si="648"/>
        <v>5</v>
      </c>
      <c r="O13889" s="3">
        <f t="shared" si="649"/>
        <v>10.999999993946403</v>
      </c>
      <c r="P13889">
        <f>HOUR('202008-capitalbikeshare-tripdat'!$C$10268)</f>
        <v>13</v>
      </c>
      <c r="Q13889">
        <f t="shared" si="650"/>
        <v>5</v>
      </c>
    </row>
    <row r="13890" spans="1:17" x14ac:dyDescent="0.35">
      <c r="A13890" t="s">
        <v>14446</v>
      </c>
      <c r="B13890" t="s">
        <v>2</v>
      </c>
      <c r="C13890" s="1">
        <v>44070.996851851851</v>
      </c>
      <c r="D13890" s="1">
        <v>44071.003553240742</v>
      </c>
      <c r="G13890" t="s">
        <v>663</v>
      </c>
      <c r="H13890">
        <v>193</v>
      </c>
      <c r="I13890">
        <v>38.880000000000003</v>
      </c>
      <c r="J13890">
        <v>-77.02</v>
      </c>
      <c r="K13890">
        <v>38.8899646666666</v>
      </c>
      <c r="L13890">
        <v>-76.995281166666601</v>
      </c>
      <c r="M13890" t="s">
        <v>0</v>
      </c>
      <c r="N13890">
        <f t="shared" ref="N13890:N13953" si="651">WEEKDAY(C13890)</f>
        <v>5</v>
      </c>
      <c r="O13890" s="3">
        <f t="shared" ref="O13890:O13953" si="652">(D13890-C13890)*1440</f>
        <v>9.6500000031664968</v>
      </c>
      <c r="P13890">
        <f>HOUR('202008-capitalbikeshare-tripdat'!$C$15643)</f>
        <v>14</v>
      </c>
      <c r="Q13890">
        <f t="shared" ref="Q13890:Q13953" si="653">WEEKDAY(C13890)</f>
        <v>5</v>
      </c>
    </row>
    <row r="13891" spans="1:17" x14ac:dyDescent="0.35">
      <c r="A13891" t="s">
        <v>14447</v>
      </c>
      <c r="B13891" t="s">
        <v>2</v>
      </c>
      <c r="C13891" s="1">
        <v>44070.99759259259</v>
      </c>
      <c r="D13891" s="1">
        <v>44071.0080787037</v>
      </c>
      <c r="I13891">
        <v>38.880000000000003</v>
      </c>
      <c r="J13891">
        <v>-77</v>
      </c>
      <c r="K13891">
        <v>38.909999999999997</v>
      </c>
      <c r="L13891">
        <v>-77</v>
      </c>
      <c r="M13891" t="s">
        <v>0</v>
      </c>
      <c r="N13891">
        <f t="shared" si="651"/>
        <v>5</v>
      </c>
      <c r="O13891" s="3">
        <f t="shared" si="652"/>
        <v>15.099999998928979</v>
      </c>
      <c r="P13891">
        <f>HOUR('202008-capitalbikeshare-tripdat'!$C$2633)</f>
        <v>18</v>
      </c>
      <c r="Q13891">
        <f t="shared" si="653"/>
        <v>5</v>
      </c>
    </row>
    <row r="13892" spans="1:17" x14ac:dyDescent="0.35">
      <c r="A13892" t="s">
        <v>14448</v>
      </c>
      <c r="B13892" t="s">
        <v>2</v>
      </c>
      <c r="C13892" s="1">
        <v>44071.002233796295</v>
      </c>
      <c r="D13892" s="1">
        <v>44071.002847222226</v>
      </c>
      <c r="I13892">
        <v>38.9</v>
      </c>
      <c r="J13892">
        <v>-77.02</v>
      </c>
      <c r="K13892">
        <v>38.9</v>
      </c>
      <c r="L13892">
        <v>-77.02</v>
      </c>
      <c r="M13892" t="s">
        <v>0</v>
      </c>
      <c r="N13892">
        <f t="shared" si="651"/>
        <v>6</v>
      </c>
      <c r="O13892" s="3">
        <f t="shared" si="652"/>
        <v>0.88333334075286984</v>
      </c>
      <c r="P13892">
        <f>HOUR('202008-capitalbikeshare-tripdat'!$C$8266)</f>
        <v>20</v>
      </c>
      <c r="Q13892">
        <f t="shared" si="653"/>
        <v>6</v>
      </c>
    </row>
    <row r="13893" spans="1:17" x14ac:dyDescent="0.35">
      <c r="A13893" t="s">
        <v>14449</v>
      </c>
      <c r="B13893" t="s">
        <v>2</v>
      </c>
      <c r="C13893" s="1">
        <v>44071.002997685187</v>
      </c>
      <c r="D13893" s="1">
        <v>44071.003657407404</v>
      </c>
      <c r="I13893">
        <v>38.9</v>
      </c>
      <c r="J13893">
        <v>-77.02</v>
      </c>
      <c r="K13893">
        <v>38.9</v>
      </c>
      <c r="L13893">
        <v>-77.02</v>
      </c>
      <c r="M13893" t="s">
        <v>0</v>
      </c>
      <c r="N13893">
        <f t="shared" si="651"/>
        <v>6</v>
      </c>
      <c r="O13893" s="3">
        <f t="shared" si="652"/>
        <v>0.9499999915715307</v>
      </c>
      <c r="P13893">
        <f>HOUR('202008-capitalbikeshare-tripdat'!$C$8269)</f>
        <v>20</v>
      </c>
      <c r="Q13893">
        <f t="shared" si="653"/>
        <v>6</v>
      </c>
    </row>
    <row r="13894" spans="1:17" x14ac:dyDescent="0.35">
      <c r="A13894" t="s">
        <v>14450</v>
      </c>
      <c r="B13894" t="s">
        <v>2</v>
      </c>
      <c r="C13894" s="1">
        <v>44071.003865740742</v>
      </c>
      <c r="D13894" s="1">
        <v>44071.004444444443</v>
      </c>
      <c r="I13894">
        <v>38.9</v>
      </c>
      <c r="J13894">
        <v>-77.02</v>
      </c>
      <c r="K13894">
        <v>38.9</v>
      </c>
      <c r="L13894">
        <v>-77.02</v>
      </c>
      <c r="M13894" t="s">
        <v>0</v>
      </c>
      <c r="N13894">
        <f t="shared" si="651"/>
        <v>6</v>
      </c>
      <c r="O13894" s="3">
        <f t="shared" si="652"/>
        <v>0.83333332906477153</v>
      </c>
      <c r="P13894">
        <f>HOUR('202008-capitalbikeshare-tripdat'!$C$8271)</f>
        <v>20</v>
      </c>
      <c r="Q13894">
        <f t="shared" si="653"/>
        <v>6</v>
      </c>
    </row>
    <row r="13895" spans="1:17" x14ac:dyDescent="0.35">
      <c r="A13895" t="s">
        <v>14451</v>
      </c>
      <c r="B13895" t="s">
        <v>2</v>
      </c>
      <c r="C13895" s="1">
        <v>44071.00472222222</v>
      </c>
      <c r="D13895" s="1">
        <v>44071.00503472222</v>
      </c>
      <c r="I13895">
        <v>38.9</v>
      </c>
      <c r="J13895">
        <v>-77.02</v>
      </c>
      <c r="K13895">
        <v>38.9</v>
      </c>
      <c r="L13895">
        <v>-77.02</v>
      </c>
      <c r="M13895" t="s">
        <v>0</v>
      </c>
      <c r="N13895">
        <f t="shared" si="651"/>
        <v>6</v>
      </c>
      <c r="O13895" s="3">
        <f t="shared" si="652"/>
        <v>0.45000000041909516</v>
      </c>
      <c r="P13895">
        <f>HOUR('202008-capitalbikeshare-tripdat'!$C$8270)</f>
        <v>20</v>
      </c>
      <c r="Q13895">
        <f t="shared" si="653"/>
        <v>6</v>
      </c>
    </row>
    <row r="13896" spans="1:17" x14ac:dyDescent="0.35">
      <c r="A13896" t="s">
        <v>14452</v>
      </c>
      <c r="B13896" t="s">
        <v>2</v>
      </c>
      <c r="C13896" s="1">
        <v>44071.006736111114</v>
      </c>
      <c r="D13896" s="1">
        <v>44071.014675925922</v>
      </c>
      <c r="E13896" t="s">
        <v>488</v>
      </c>
      <c r="F13896">
        <v>402</v>
      </c>
      <c r="G13896" t="s">
        <v>317</v>
      </c>
      <c r="H13896">
        <v>529</v>
      </c>
      <c r="I13896">
        <v>38.895364499999999</v>
      </c>
      <c r="J13896">
        <v>-77.097277166666601</v>
      </c>
      <c r="K13896">
        <v>38.892521666666603</v>
      </c>
      <c r="L13896">
        <v>-77.082148000000004</v>
      </c>
      <c r="M13896" t="s">
        <v>0</v>
      </c>
      <c r="N13896">
        <f t="shared" si="651"/>
        <v>6</v>
      </c>
      <c r="O13896" s="3">
        <f t="shared" si="652"/>
        <v>11.433333323802799</v>
      </c>
      <c r="P13896">
        <f>HOUR('202008-capitalbikeshare-tripdat'!$C$9564)</f>
        <v>19</v>
      </c>
      <c r="Q13896">
        <f t="shared" si="653"/>
        <v>6</v>
      </c>
    </row>
    <row r="13897" spans="1:17" x14ac:dyDescent="0.35">
      <c r="A13897" t="s">
        <v>14453</v>
      </c>
      <c r="B13897" t="s">
        <v>2</v>
      </c>
      <c r="C13897" s="1">
        <v>44071.012129629627</v>
      </c>
      <c r="D13897" s="1">
        <v>44071.020787037036</v>
      </c>
      <c r="E13897" t="s">
        <v>726</v>
      </c>
      <c r="F13897">
        <v>129</v>
      </c>
      <c r="G13897" t="s">
        <v>131</v>
      </c>
      <c r="H13897">
        <v>15</v>
      </c>
      <c r="I13897">
        <v>38.900275333333298</v>
      </c>
      <c r="J13897">
        <v>-77.029953333333296</v>
      </c>
      <c r="K13897">
        <v>38.929370333333303</v>
      </c>
      <c r="L13897">
        <v>-77.027779833333298</v>
      </c>
      <c r="M13897" t="s">
        <v>0</v>
      </c>
      <c r="N13897">
        <f t="shared" si="651"/>
        <v>6</v>
      </c>
      <c r="O13897" s="3">
        <f t="shared" si="652"/>
        <v>12.466666668187827</v>
      </c>
      <c r="P13897">
        <f>HOUR('202008-capitalbikeshare-tripdat'!$C$242)</f>
        <v>14</v>
      </c>
      <c r="Q13897">
        <f t="shared" si="653"/>
        <v>6</v>
      </c>
    </row>
    <row r="13898" spans="1:17" x14ac:dyDescent="0.35">
      <c r="A13898" t="s">
        <v>14454</v>
      </c>
      <c r="B13898" t="s">
        <v>2</v>
      </c>
      <c r="C13898" s="1">
        <v>44071.018391203703</v>
      </c>
      <c r="D13898" s="1">
        <v>44071.04277777778</v>
      </c>
      <c r="E13898" t="s">
        <v>1829</v>
      </c>
      <c r="F13898">
        <v>430</v>
      </c>
      <c r="G13898" t="s">
        <v>21</v>
      </c>
      <c r="H13898">
        <v>109</v>
      </c>
      <c r="I13898">
        <v>38.912706666666601</v>
      </c>
      <c r="J13898">
        <v>-77.036201000000005</v>
      </c>
      <c r="K13898">
        <v>38.922510166666598</v>
      </c>
      <c r="L13898">
        <v>-77.077039499999998</v>
      </c>
      <c r="M13898" t="s">
        <v>0</v>
      </c>
      <c r="N13898">
        <f t="shared" si="651"/>
        <v>6</v>
      </c>
      <c r="O13898" s="3">
        <f t="shared" si="652"/>
        <v>35.116666671819985</v>
      </c>
      <c r="P13898">
        <f>HOUR('202008-capitalbikeshare-tripdat'!$C$3935)</f>
        <v>17</v>
      </c>
      <c r="Q13898">
        <f t="shared" si="653"/>
        <v>6</v>
      </c>
    </row>
    <row r="13899" spans="1:17" x14ac:dyDescent="0.35">
      <c r="A13899" t="s">
        <v>14455</v>
      </c>
      <c r="B13899" t="s">
        <v>2</v>
      </c>
      <c r="C13899" s="1">
        <v>44071.018726851849</v>
      </c>
      <c r="D13899" s="1">
        <v>44071.096099537041</v>
      </c>
      <c r="I13899">
        <v>38.909999999999997</v>
      </c>
      <c r="J13899">
        <v>-77.06</v>
      </c>
      <c r="K13899">
        <v>38.93</v>
      </c>
      <c r="L13899">
        <v>-77.010000000000005</v>
      </c>
      <c r="M13899" t="s">
        <v>0</v>
      </c>
      <c r="N13899">
        <f t="shared" si="651"/>
        <v>6</v>
      </c>
      <c r="O13899" s="3">
        <f t="shared" si="652"/>
        <v>111.41666667535901</v>
      </c>
      <c r="P13899">
        <f>HOUR('202008-capitalbikeshare-tripdat'!$C$617)</f>
        <v>7</v>
      </c>
      <c r="Q13899">
        <f t="shared" si="653"/>
        <v>6</v>
      </c>
    </row>
    <row r="13900" spans="1:17" x14ac:dyDescent="0.35">
      <c r="A13900" t="s">
        <v>14456</v>
      </c>
      <c r="B13900" t="s">
        <v>2</v>
      </c>
      <c r="C13900" s="1">
        <v>44071.019687499997</v>
      </c>
      <c r="D13900" s="1">
        <v>44071.031273148146</v>
      </c>
      <c r="E13900" t="s">
        <v>1121</v>
      </c>
      <c r="F13900">
        <v>148</v>
      </c>
      <c r="G13900" t="s">
        <v>503</v>
      </c>
      <c r="H13900">
        <v>491</v>
      </c>
      <c r="I13900">
        <v>38.897371166666602</v>
      </c>
      <c r="J13900">
        <v>-77.022253833333295</v>
      </c>
      <c r="K13900">
        <v>38.893720666666603</v>
      </c>
      <c r="L13900">
        <v>-77.070883666666603</v>
      </c>
      <c r="M13900" t="s">
        <v>0</v>
      </c>
      <c r="N13900">
        <f t="shared" si="651"/>
        <v>6</v>
      </c>
      <c r="O13900" s="3">
        <f t="shared" si="652"/>
        <v>16.683333335677162</v>
      </c>
      <c r="P13900">
        <f>HOUR('202008-capitalbikeshare-tripdat'!$C$15740)</f>
        <v>15</v>
      </c>
      <c r="Q13900">
        <f t="shared" si="653"/>
        <v>6</v>
      </c>
    </row>
    <row r="13901" spans="1:17" x14ac:dyDescent="0.35">
      <c r="A13901" t="s">
        <v>14457</v>
      </c>
      <c r="B13901" t="s">
        <v>2</v>
      </c>
      <c r="C13901" s="1">
        <v>44071.022928240738</v>
      </c>
      <c r="D13901" s="1">
        <v>44071.041006944448</v>
      </c>
      <c r="G13901" t="s">
        <v>766</v>
      </c>
      <c r="H13901">
        <v>101</v>
      </c>
      <c r="I13901">
        <v>38.880000000000003</v>
      </c>
      <c r="J13901">
        <v>-77.010000000000005</v>
      </c>
      <c r="K13901">
        <v>38.912121333333303</v>
      </c>
      <c r="L13901">
        <v>-77.038530666666603</v>
      </c>
      <c r="M13901" t="s">
        <v>0</v>
      </c>
      <c r="N13901">
        <f t="shared" si="651"/>
        <v>6</v>
      </c>
      <c r="O13901" s="3">
        <f t="shared" si="652"/>
        <v>26.033333342056721</v>
      </c>
      <c r="P13901">
        <f>HOUR('202008-capitalbikeshare-tripdat'!$C$15696)</f>
        <v>14</v>
      </c>
      <c r="Q13901">
        <f t="shared" si="653"/>
        <v>6</v>
      </c>
    </row>
    <row r="13902" spans="1:17" x14ac:dyDescent="0.35">
      <c r="A13902" t="s">
        <v>14458</v>
      </c>
      <c r="B13902" t="s">
        <v>2</v>
      </c>
      <c r="C13902" s="1">
        <v>44071.024745370371</v>
      </c>
      <c r="D13902" s="1">
        <v>44071.030173611114</v>
      </c>
      <c r="E13902" t="s">
        <v>297</v>
      </c>
      <c r="F13902">
        <v>442</v>
      </c>
      <c r="G13902" t="s">
        <v>143</v>
      </c>
      <c r="H13902">
        <v>65</v>
      </c>
      <c r="I13902">
        <v>38.908427000000003</v>
      </c>
      <c r="J13902">
        <v>-77.027120999999994</v>
      </c>
      <c r="K13902">
        <v>38.905519666666599</v>
      </c>
      <c r="L13902">
        <v>-77.006059166666603</v>
      </c>
      <c r="M13902" t="s">
        <v>0</v>
      </c>
      <c r="N13902">
        <f t="shared" si="651"/>
        <v>6</v>
      </c>
      <c r="O13902" s="3">
        <f t="shared" si="652"/>
        <v>7.8166666708420962</v>
      </c>
      <c r="P13902">
        <f>HOUR('202008-capitalbikeshare-tripdat'!$C$11792)</f>
        <v>7</v>
      </c>
      <c r="Q13902">
        <f t="shared" si="653"/>
        <v>6</v>
      </c>
    </row>
    <row r="13903" spans="1:17" x14ac:dyDescent="0.35">
      <c r="A13903" t="s">
        <v>14459</v>
      </c>
      <c r="B13903" t="s">
        <v>2</v>
      </c>
      <c r="C13903" s="1">
        <v>44071.029236111113</v>
      </c>
      <c r="D13903" s="1">
        <v>44071.040972222225</v>
      </c>
      <c r="E13903" t="s">
        <v>110</v>
      </c>
      <c r="F13903">
        <v>133</v>
      </c>
      <c r="G13903" t="s">
        <v>778</v>
      </c>
      <c r="H13903">
        <v>75</v>
      </c>
      <c r="I13903">
        <v>38.955000666666599</v>
      </c>
      <c r="J13903">
        <v>-77.070002500000001</v>
      </c>
      <c r="K13903">
        <v>38.920622833333297</v>
      </c>
      <c r="L13903">
        <v>-77.043775666666605</v>
      </c>
      <c r="M13903" t="s">
        <v>0</v>
      </c>
      <c r="N13903">
        <f t="shared" si="651"/>
        <v>6</v>
      </c>
      <c r="O13903" s="3">
        <f t="shared" si="652"/>
        <v>16.90000000060536</v>
      </c>
      <c r="P13903">
        <f>HOUR('202008-capitalbikeshare-tripdat'!$C$245)</f>
        <v>14</v>
      </c>
      <c r="Q13903">
        <f t="shared" si="653"/>
        <v>6</v>
      </c>
    </row>
    <row r="13904" spans="1:17" x14ac:dyDescent="0.35">
      <c r="A13904" t="s">
        <v>14460</v>
      </c>
      <c r="B13904" t="s">
        <v>2</v>
      </c>
      <c r="C13904" s="1">
        <v>44071.031631944446</v>
      </c>
      <c r="D13904" s="1">
        <v>44071.051851851851</v>
      </c>
      <c r="G13904" t="s">
        <v>512</v>
      </c>
      <c r="H13904">
        <v>349</v>
      </c>
      <c r="I13904">
        <v>38.909999999999997</v>
      </c>
      <c r="J13904">
        <v>-77.040000000000006</v>
      </c>
      <c r="K13904">
        <v>38.996611166666597</v>
      </c>
      <c r="L13904">
        <v>-77.025651999999994</v>
      </c>
      <c r="M13904" t="s">
        <v>0</v>
      </c>
      <c r="N13904">
        <f t="shared" si="651"/>
        <v>6</v>
      </c>
      <c r="O13904" s="3">
        <f t="shared" si="652"/>
        <v>29.11666666273959</v>
      </c>
      <c r="P13904">
        <f>HOUR('202008-capitalbikeshare-tripdat'!$C$8311)</f>
        <v>23</v>
      </c>
      <c r="Q13904">
        <f t="shared" si="653"/>
        <v>6</v>
      </c>
    </row>
    <row r="13905" spans="1:17" x14ac:dyDescent="0.35">
      <c r="A13905" t="s">
        <v>14461</v>
      </c>
      <c r="B13905" t="s">
        <v>2</v>
      </c>
      <c r="C13905" s="1">
        <v>44071.033726851849</v>
      </c>
      <c r="D13905" s="1">
        <v>44071.03875</v>
      </c>
      <c r="E13905" t="s">
        <v>503</v>
      </c>
      <c r="F13905">
        <v>491</v>
      </c>
      <c r="G13905" t="s">
        <v>44</v>
      </c>
      <c r="H13905">
        <v>390</v>
      </c>
      <c r="I13905">
        <v>38.893730666666599</v>
      </c>
      <c r="J13905">
        <v>-77.070827666666602</v>
      </c>
      <c r="K13905">
        <v>38.890481999999999</v>
      </c>
      <c r="L13905">
        <v>-77.0847761666666</v>
      </c>
      <c r="M13905" t="s">
        <v>0</v>
      </c>
      <c r="N13905">
        <f t="shared" si="651"/>
        <v>6</v>
      </c>
      <c r="O13905" s="3">
        <f t="shared" si="652"/>
        <v>7.2333333373535424</v>
      </c>
      <c r="P13905">
        <f>HOUR('202008-capitalbikeshare-tripdat'!$C$15631)</f>
        <v>14</v>
      </c>
      <c r="Q13905">
        <f t="shared" si="653"/>
        <v>6</v>
      </c>
    </row>
    <row r="13906" spans="1:17" x14ac:dyDescent="0.35">
      <c r="A13906" t="s">
        <v>14462</v>
      </c>
      <c r="B13906" t="s">
        <v>2</v>
      </c>
      <c r="C13906" s="1">
        <v>44071.043171296296</v>
      </c>
      <c r="D13906" s="1">
        <v>44071.060162037036</v>
      </c>
      <c r="E13906" t="s">
        <v>740</v>
      </c>
      <c r="F13906">
        <v>130</v>
      </c>
      <c r="G13906" t="s">
        <v>1091</v>
      </c>
      <c r="H13906">
        <v>539</v>
      </c>
      <c r="I13906">
        <v>38.899543333333298</v>
      </c>
      <c r="J13906">
        <v>-77.022909166666594</v>
      </c>
      <c r="K13906">
        <v>38.836012166666599</v>
      </c>
      <c r="L13906">
        <v>-77.000845833333301</v>
      </c>
      <c r="M13906" t="s">
        <v>0</v>
      </c>
      <c r="N13906">
        <f t="shared" si="651"/>
        <v>6</v>
      </c>
      <c r="O13906" s="3">
        <f t="shared" si="652"/>
        <v>24.466666665393859</v>
      </c>
      <c r="P13906">
        <f>HOUR('202008-capitalbikeshare-tripdat'!$C$15723)</f>
        <v>15</v>
      </c>
      <c r="Q13906">
        <f t="shared" si="653"/>
        <v>6</v>
      </c>
    </row>
    <row r="13907" spans="1:17" x14ac:dyDescent="0.35">
      <c r="A13907" t="s">
        <v>14463</v>
      </c>
      <c r="B13907" t="s">
        <v>2</v>
      </c>
      <c r="C13907" s="1">
        <v>44071.047650462962</v>
      </c>
      <c r="D13907" s="1">
        <v>44071.063668981478</v>
      </c>
      <c r="I13907">
        <v>38.950000000000003</v>
      </c>
      <c r="J13907">
        <v>-77.02</v>
      </c>
      <c r="K13907">
        <v>38.950000000000003</v>
      </c>
      <c r="L13907">
        <v>-77.02</v>
      </c>
      <c r="M13907" t="s">
        <v>0</v>
      </c>
      <c r="N13907">
        <f t="shared" si="651"/>
        <v>6</v>
      </c>
      <c r="O13907" s="3">
        <f t="shared" si="652"/>
        <v>23.066666662925854</v>
      </c>
      <c r="P13907">
        <f>HOUR('202008-capitalbikeshare-tripdat'!$C$3042)</f>
        <v>15</v>
      </c>
      <c r="Q13907">
        <f t="shared" si="653"/>
        <v>6</v>
      </c>
    </row>
    <row r="13908" spans="1:17" x14ac:dyDescent="0.35">
      <c r="A13908" t="s">
        <v>14464</v>
      </c>
      <c r="B13908" t="s">
        <v>2</v>
      </c>
      <c r="C13908" s="1">
        <v>44071.052881944444</v>
      </c>
      <c r="D13908" s="1">
        <v>44071.065289351849</v>
      </c>
      <c r="E13908" t="s">
        <v>145</v>
      </c>
      <c r="F13908">
        <v>528</v>
      </c>
      <c r="G13908" t="s">
        <v>232</v>
      </c>
      <c r="H13908">
        <v>393</v>
      </c>
      <c r="I13908">
        <v>38.912605999999997</v>
      </c>
      <c r="J13908">
        <v>-77.045617666666601</v>
      </c>
      <c r="K13908">
        <v>38.964482666666598</v>
      </c>
      <c r="L13908">
        <v>-77.075158000000002</v>
      </c>
      <c r="M13908" t="s">
        <v>0</v>
      </c>
      <c r="N13908">
        <f t="shared" si="651"/>
        <v>6</v>
      </c>
      <c r="O13908" s="3">
        <f t="shared" si="652"/>
        <v>17.86666666273959</v>
      </c>
      <c r="P13908">
        <f>HOUR('202008-capitalbikeshare-tripdat'!$C$9835)</f>
        <v>14</v>
      </c>
      <c r="Q13908">
        <f t="shared" si="653"/>
        <v>6</v>
      </c>
    </row>
    <row r="13909" spans="1:17" x14ac:dyDescent="0.35">
      <c r="A13909" t="s">
        <v>14465</v>
      </c>
      <c r="B13909" t="s">
        <v>2</v>
      </c>
      <c r="C13909" s="1">
        <v>44071.055451388886</v>
      </c>
      <c r="D13909" s="1">
        <v>44071.058252314811</v>
      </c>
      <c r="I13909">
        <v>38.93</v>
      </c>
      <c r="J13909">
        <v>-77.02</v>
      </c>
      <c r="K13909">
        <v>38.93</v>
      </c>
      <c r="L13909">
        <v>-77.010000000000005</v>
      </c>
      <c r="M13909" t="s">
        <v>0</v>
      </c>
      <c r="N13909">
        <f t="shared" si="651"/>
        <v>6</v>
      </c>
      <c r="O13909" s="3">
        <f t="shared" si="652"/>
        <v>4.033333333209157</v>
      </c>
      <c r="P13909">
        <f>HOUR('202008-capitalbikeshare-tripdat'!$C$14394)</f>
        <v>16</v>
      </c>
      <c r="Q13909">
        <f t="shared" si="653"/>
        <v>6</v>
      </c>
    </row>
    <row r="13910" spans="1:17" x14ac:dyDescent="0.35">
      <c r="A13910" t="s">
        <v>14466</v>
      </c>
      <c r="B13910" t="s">
        <v>2</v>
      </c>
      <c r="C13910" s="1">
        <v>44071.071203703701</v>
      </c>
      <c r="D13910" s="1">
        <v>44071.097233796296</v>
      </c>
      <c r="I13910">
        <v>38.869999999999997</v>
      </c>
      <c r="J13910">
        <v>-77.099999999999994</v>
      </c>
      <c r="K13910">
        <v>38.86</v>
      </c>
      <c r="L13910">
        <v>-77.08</v>
      </c>
      <c r="M13910" t="s">
        <v>0</v>
      </c>
      <c r="N13910">
        <f t="shared" si="651"/>
        <v>6</v>
      </c>
      <c r="O13910" s="3">
        <f t="shared" si="652"/>
        <v>37.48333333642222</v>
      </c>
      <c r="P13910">
        <f>HOUR('202008-capitalbikeshare-tripdat'!$C$9567)</f>
        <v>20</v>
      </c>
      <c r="Q13910">
        <f t="shared" si="653"/>
        <v>6</v>
      </c>
    </row>
    <row r="13911" spans="1:17" x14ac:dyDescent="0.35">
      <c r="A13911" t="s">
        <v>14467</v>
      </c>
      <c r="B13911" t="s">
        <v>2</v>
      </c>
      <c r="C13911" s="1">
        <v>44071.072893518518</v>
      </c>
      <c r="D13911" s="1">
        <v>44071.08734953704</v>
      </c>
      <c r="G13911" t="s">
        <v>778</v>
      </c>
      <c r="H13911">
        <v>75</v>
      </c>
      <c r="I13911">
        <v>38.950000000000003</v>
      </c>
      <c r="J13911">
        <v>-77.02</v>
      </c>
      <c r="K13911">
        <v>38.9207166666666</v>
      </c>
      <c r="L13911">
        <v>-77.043671166666599</v>
      </c>
      <c r="M13911" t="s">
        <v>0</v>
      </c>
      <c r="N13911">
        <f t="shared" si="651"/>
        <v>6</v>
      </c>
      <c r="O13911" s="3">
        <f t="shared" si="652"/>
        <v>20.816666671307757</v>
      </c>
      <c r="P13911">
        <f>HOUR('202008-capitalbikeshare-tripdat'!$C$10914)</f>
        <v>14</v>
      </c>
      <c r="Q13911">
        <f t="shared" si="653"/>
        <v>6</v>
      </c>
    </row>
    <row r="13912" spans="1:17" x14ac:dyDescent="0.35">
      <c r="A13912" t="s">
        <v>14468</v>
      </c>
      <c r="B13912" t="s">
        <v>2</v>
      </c>
      <c r="C13912" s="1">
        <v>44071.090138888889</v>
      </c>
      <c r="D13912" s="1">
        <v>44071.098715277774</v>
      </c>
      <c r="I13912">
        <v>38.89</v>
      </c>
      <c r="J13912">
        <v>-77.02</v>
      </c>
      <c r="K13912">
        <v>38.89</v>
      </c>
      <c r="L13912">
        <v>-77.02</v>
      </c>
      <c r="M13912" t="s">
        <v>0</v>
      </c>
      <c r="N13912">
        <f t="shared" si="651"/>
        <v>6</v>
      </c>
      <c r="O13912" s="3">
        <f t="shared" si="652"/>
        <v>12.349999995203689</v>
      </c>
      <c r="P13912">
        <f>HOUR('202008-capitalbikeshare-tripdat'!$C$6565)</f>
        <v>16</v>
      </c>
      <c r="Q13912">
        <f t="shared" si="653"/>
        <v>6</v>
      </c>
    </row>
    <row r="13913" spans="1:17" x14ac:dyDescent="0.35">
      <c r="A13913" t="s">
        <v>14469</v>
      </c>
      <c r="B13913" t="s">
        <v>2</v>
      </c>
      <c r="C13913" s="1">
        <v>44071.099097222221</v>
      </c>
      <c r="D13913" s="1">
        <v>44071.109027777777</v>
      </c>
      <c r="G13913" t="s">
        <v>600</v>
      </c>
      <c r="H13913">
        <v>16</v>
      </c>
      <c r="I13913">
        <v>38.909999999999997</v>
      </c>
      <c r="J13913">
        <v>-77.040000000000006</v>
      </c>
      <c r="K13913">
        <v>38.9260685</v>
      </c>
      <c r="L13913">
        <v>-77.036804500000002</v>
      </c>
      <c r="M13913" t="s">
        <v>0</v>
      </c>
      <c r="N13913">
        <f t="shared" si="651"/>
        <v>6</v>
      </c>
      <c r="O13913" s="3">
        <f t="shared" si="652"/>
        <v>14.300000000512227</v>
      </c>
      <c r="P13913">
        <f>HOUR('202008-capitalbikeshare-tripdat'!$C$6576)</f>
        <v>17</v>
      </c>
      <c r="Q13913">
        <f t="shared" si="653"/>
        <v>6</v>
      </c>
    </row>
    <row r="13914" spans="1:17" x14ac:dyDescent="0.35">
      <c r="A13914" t="s">
        <v>14470</v>
      </c>
      <c r="B13914" t="s">
        <v>2</v>
      </c>
      <c r="C13914" s="1">
        <v>44071.1015162037</v>
      </c>
      <c r="D13914" s="1">
        <v>44071.118888888886</v>
      </c>
      <c r="E13914" t="s">
        <v>1232</v>
      </c>
      <c r="F13914">
        <v>100</v>
      </c>
      <c r="G13914" t="s">
        <v>30</v>
      </c>
      <c r="H13914">
        <v>414</v>
      </c>
      <c r="I13914">
        <v>38.902603166666601</v>
      </c>
      <c r="J13914">
        <v>-77.038504833333306</v>
      </c>
      <c r="K13914">
        <v>38.961365000000001</v>
      </c>
      <c r="L13914">
        <v>-77.027855166666598</v>
      </c>
      <c r="M13914" t="s">
        <v>0</v>
      </c>
      <c r="N13914">
        <f t="shared" si="651"/>
        <v>6</v>
      </c>
      <c r="O13914" s="3">
        <f t="shared" si="652"/>
        <v>25.016666668234393</v>
      </c>
      <c r="P13914">
        <f>HOUR('202008-capitalbikeshare-tripdat'!$C$13954)</f>
        <v>8</v>
      </c>
      <c r="Q13914">
        <f t="shared" si="653"/>
        <v>6</v>
      </c>
    </row>
    <row r="13915" spans="1:17" x14ac:dyDescent="0.35">
      <c r="A13915" t="s">
        <v>14471</v>
      </c>
      <c r="B13915" t="s">
        <v>2</v>
      </c>
      <c r="C13915" s="1">
        <v>44071.10355324074</v>
      </c>
      <c r="D13915" s="1">
        <v>44071.149918981479</v>
      </c>
      <c r="I13915">
        <v>38.86</v>
      </c>
      <c r="J13915">
        <v>-77.08</v>
      </c>
      <c r="K13915">
        <v>38.869999999999997</v>
      </c>
      <c r="L13915">
        <v>-77.08</v>
      </c>
      <c r="M13915" t="s">
        <v>0</v>
      </c>
      <c r="N13915">
        <f t="shared" si="651"/>
        <v>6</v>
      </c>
      <c r="O13915" s="3">
        <f t="shared" si="652"/>
        <v>66.766666662879288</v>
      </c>
      <c r="P13915">
        <f>HOUR('202008-capitalbikeshare-tripdat'!$C$9568)</f>
        <v>20</v>
      </c>
      <c r="Q13915">
        <f t="shared" si="653"/>
        <v>6</v>
      </c>
    </row>
    <row r="13916" spans="1:17" x14ac:dyDescent="0.35">
      <c r="A13916" t="s">
        <v>14472</v>
      </c>
      <c r="B13916" t="s">
        <v>2</v>
      </c>
      <c r="C13916" s="1">
        <v>44071.109097222223</v>
      </c>
      <c r="D13916" s="1">
        <v>44071.116331018522</v>
      </c>
      <c r="E13916" t="s">
        <v>571</v>
      </c>
      <c r="F13916">
        <v>410</v>
      </c>
      <c r="I13916">
        <v>38.913625833333299</v>
      </c>
      <c r="J13916">
        <v>-77.027163666666596</v>
      </c>
      <c r="K13916">
        <v>38.909999999999997</v>
      </c>
      <c r="L13916">
        <v>-77.040000000000006</v>
      </c>
      <c r="M13916" t="s">
        <v>0</v>
      </c>
      <c r="N13916">
        <f t="shared" si="651"/>
        <v>6</v>
      </c>
      <c r="O13916" s="3">
        <f t="shared" si="652"/>
        <v>10.416666670935228</v>
      </c>
      <c r="P13916">
        <f>HOUR('202008-capitalbikeshare-tripdat'!$C$12189)</f>
        <v>8</v>
      </c>
      <c r="Q13916">
        <f t="shared" si="653"/>
        <v>6</v>
      </c>
    </row>
    <row r="13917" spans="1:17" x14ac:dyDescent="0.35">
      <c r="A13917" t="s">
        <v>14473</v>
      </c>
      <c r="B13917" t="s">
        <v>2</v>
      </c>
      <c r="C13917" s="1">
        <v>44071.124722222223</v>
      </c>
      <c r="D13917" s="1">
        <v>44071.135358796295</v>
      </c>
      <c r="I13917">
        <v>38.909999999999997</v>
      </c>
      <c r="J13917">
        <v>-77.02</v>
      </c>
      <c r="K13917">
        <v>38.909999999999997</v>
      </c>
      <c r="L13917">
        <v>-77.05</v>
      </c>
      <c r="M13917" t="s">
        <v>0</v>
      </c>
      <c r="N13917">
        <f t="shared" si="651"/>
        <v>6</v>
      </c>
      <c r="O13917" s="3">
        <f t="shared" si="652"/>
        <v>15.316666663857177</v>
      </c>
      <c r="P13917">
        <f>HOUR('202008-capitalbikeshare-tripdat'!$C$3987)</f>
        <v>18</v>
      </c>
      <c r="Q13917">
        <f t="shared" si="653"/>
        <v>6</v>
      </c>
    </row>
    <row r="13918" spans="1:17" x14ac:dyDescent="0.35">
      <c r="A13918" t="s">
        <v>14474</v>
      </c>
      <c r="B13918" t="s">
        <v>2</v>
      </c>
      <c r="C13918" s="1">
        <v>44071.148738425924</v>
      </c>
      <c r="D13918" s="1">
        <v>44071.157256944447</v>
      </c>
      <c r="I13918">
        <v>38.909999999999997</v>
      </c>
      <c r="J13918">
        <v>-77.05</v>
      </c>
      <c r="K13918">
        <v>38.92</v>
      </c>
      <c r="L13918">
        <v>-77.05</v>
      </c>
      <c r="M13918" t="s">
        <v>0</v>
      </c>
      <c r="N13918">
        <f t="shared" si="651"/>
        <v>6</v>
      </c>
      <c r="O13918" s="3">
        <f t="shared" si="652"/>
        <v>12.266666673822328</v>
      </c>
      <c r="P13918">
        <f>HOUR('202008-capitalbikeshare-tripdat'!$C$3988)</f>
        <v>18</v>
      </c>
      <c r="Q13918">
        <f t="shared" si="653"/>
        <v>6</v>
      </c>
    </row>
    <row r="13919" spans="1:17" x14ac:dyDescent="0.35">
      <c r="A13919" t="s">
        <v>14475</v>
      </c>
      <c r="B13919" t="s">
        <v>2</v>
      </c>
      <c r="C13919" s="1">
        <v>44071.155428240738</v>
      </c>
      <c r="D13919" s="1">
        <v>44071.173634259256</v>
      </c>
      <c r="G13919" t="s">
        <v>1122</v>
      </c>
      <c r="H13919">
        <v>31</v>
      </c>
      <c r="I13919">
        <v>38.89</v>
      </c>
      <c r="J13919">
        <v>-76.92</v>
      </c>
      <c r="K13919">
        <v>38.924894833333298</v>
      </c>
      <c r="L13919">
        <v>-77.022199000000001</v>
      </c>
      <c r="M13919" t="s">
        <v>0</v>
      </c>
      <c r="N13919">
        <f t="shared" si="651"/>
        <v>6</v>
      </c>
      <c r="O13919" s="3">
        <f t="shared" si="652"/>
        <v>26.21666666585952</v>
      </c>
      <c r="P13919">
        <f>HOUR('202008-capitalbikeshare-tripdat'!$C$9864)</f>
        <v>15</v>
      </c>
      <c r="Q13919">
        <f t="shared" si="653"/>
        <v>6</v>
      </c>
    </row>
    <row r="13920" spans="1:17" x14ac:dyDescent="0.35">
      <c r="A13920" t="s">
        <v>14476</v>
      </c>
      <c r="B13920" t="s">
        <v>2</v>
      </c>
      <c r="C13920" s="1">
        <v>44071.171516203707</v>
      </c>
      <c r="D13920" s="1">
        <v>44071.182430555556</v>
      </c>
      <c r="E13920" t="s">
        <v>89</v>
      </c>
      <c r="F13920">
        <v>83</v>
      </c>
      <c r="G13920" t="s">
        <v>90</v>
      </c>
      <c r="H13920">
        <v>181</v>
      </c>
      <c r="I13920">
        <v>38.936773333333299</v>
      </c>
      <c r="J13920">
        <v>-77.024126499999994</v>
      </c>
      <c r="K13920">
        <v>38.886500333333302</v>
      </c>
      <c r="L13920">
        <v>-77.017702666666594</v>
      </c>
      <c r="M13920" t="s">
        <v>0</v>
      </c>
      <c r="N13920">
        <f t="shared" si="651"/>
        <v>6</v>
      </c>
      <c r="O13920" s="3">
        <f t="shared" si="652"/>
        <v>15.716666663065553</v>
      </c>
      <c r="P13920">
        <f>HOUR('202008-capitalbikeshare-tripdat'!$C$3892)</f>
        <v>16</v>
      </c>
      <c r="Q13920">
        <f t="shared" si="653"/>
        <v>6</v>
      </c>
    </row>
    <row r="13921" spans="1:17" x14ac:dyDescent="0.35">
      <c r="A13921" t="s">
        <v>14477</v>
      </c>
      <c r="B13921" t="s">
        <v>2</v>
      </c>
      <c r="C13921" s="1">
        <v>44071.1721412037</v>
      </c>
      <c r="D13921" s="1">
        <v>44071.182476851849</v>
      </c>
      <c r="I13921">
        <v>38.92</v>
      </c>
      <c r="J13921">
        <v>-77.05</v>
      </c>
      <c r="K13921">
        <v>38.93</v>
      </c>
      <c r="L13921">
        <v>-77.03</v>
      </c>
      <c r="M13921" t="s">
        <v>0</v>
      </c>
      <c r="N13921">
        <f t="shared" si="651"/>
        <v>6</v>
      </c>
      <c r="O13921" s="3">
        <f t="shared" si="652"/>
        <v>14.883333334000781</v>
      </c>
      <c r="P13921">
        <f>HOUR('202008-capitalbikeshare-tripdat'!$C$3985)</f>
        <v>18</v>
      </c>
      <c r="Q13921">
        <f t="shared" si="653"/>
        <v>6</v>
      </c>
    </row>
    <row r="13922" spans="1:17" x14ac:dyDescent="0.35">
      <c r="A13922" t="s">
        <v>14478</v>
      </c>
      <c r="B13922" t="s">
        <v>2</v>
      </c>
      <c r="C13922" s="1">
        <v>44071.183553240742</v>
      </c>
      <c r="D13922" s="1">
        <v>44071.193113425928</v>
      </c>
      <c r="I13922">
        <v>38.950000000000003</v>
      </c>
      <c r="J13922">
        <v>-76.959999999999994</v>
      </c>
      <c r="K13922">
        <v>38.93</v>
      </c>
      <c r="L13922">
        <v>-76.98</v>
      </c>
      <c r="M13922" t="s">
        <v>0</v>
      </c>
      <c r="N13922">
        <f t="shared" si="651"/>
        <v>6</v>
      </c>
      <c r="O13922" s="3">
        <f t="shared" si="652"/>
        <v>13.766666668234393</v>
      </c>
      <c r="P13922">
        <f>HOUR('202008-capitalbikeshare-tripdat'!$C$15126)</f>
        <v>20</v>
      </c>
      <c r="Q13922">
        <f t="shared" si="653"/>
        <v>6</v>
      </c>
    </row>
    <row r="13923" spans="1:17" x14ac:dyDescent="0.35">
      <c r="A13923" t="s">
        <v>14479</v>
      </c>
      <c r="B13923" t="s">
        <v>2</v>
      </c>
      <c r="C13923" s="1">
        <v>44071.24015046296</v>
      </c>
      <c r="D13923" s="1">
        <v>44071.24591435185</v>
      </c>
      <c r="E13923" t="s">
        <v>122</v>
      </c>
      <c r="F13923">
        <v>84</v>
      </c>
      <c r="G13923" t="s">
        <v>30</v>
      </c>
      <c r="H13923">
        <v>414</v>
      </c>
      <c r="I13923">
        <v>38.9374908333333</v>
      </c>
      <c r="J13923">
        <v>-77.032858000000004</v>
      </c>
      <c r="K13923">
        <v>38.9613643333333</v>
      </c>
      <c r="L13923">
        <v>-77.027930166666593</v>
      </c>
      <c r="M13923" t="s">
        <v>0</v>
      </c>
      <c r="N13923">
        <f t="shared" si="651"/>
        <v>6</v>
      </c>
      <c r="O13923" s="3">
        <f t="shared" si="652"/>
        <v>8.3000000019092113</v>
      </c>
      <c r="P13923">
        <f>HOUR('202008-capitalbikeshare-tripdat'!$C$3978)</f>
        <v>18</v>
      </c>
      <c r="Q13923">
        <f t="shared" si="653"/>
        <v>6</v>
      </c>
    </row>
    <row r="13924" spans="1:17" x14ac:dyDescent="0.35">
      <c r="A13924" t="s">
        <v>14480</v>
      </c>
      <c r="B13924" t="s">
        <v>2</v>
      </c>
      <c r="C13924" s="1">
        <v>44071.255694444444</v>
      </c>
      <c r="D13924" s="1">
        <v>44071.27134259259</v>
      </c>
      <c r="E13924" t="s">
        <v>113</v>
      </c>
      <c r="F13924">
        <v>527</v>
      </c>
      <c r="I13924">
        <v>38.925661333333302</v>
      </c>
      <c r="J13924">
        <v>-77.027131499999996</v>
      </c>
      <c r="K13924">
        <v>38.9</v>
      </c>
      <c r="L13924">
        <v>-77.03</v>
      </c>
      <c r="M13924" t="s">
        <v>0</v>
      </c>
      <c r="N13924">
        <f t="shared" si="651"/>
        <v>6</v>
      </c>
      <c r="O13924" s="3">
        <f t="shared" si="652"/>
        <v>22.53333333064802</v>
      </c>
      <c r="P13924">
        <f>HOUR('202008-capitalbikeshare-tripdat'!$C$16020)</f>
        <v>21</v>
      </c>
      <c r="Q13924">
        <f t="shared" si="653"/>
        <v>6</v>
      </c>
    </row>
    <row r="13925" spans="1:17" x14ac:dyDescent="0.35">
      <c r="A13925" t="s">
        <v>14481</v>
      </c>
      <c r="B13925" t="s">
        <v>2</v>
      </c>
      <c r="C13925" s="1">
        <v>44071.264120370368</v>
      </c>
      <c r="D13925" s="1">
        <v>44071.274606481478</v>
      </c>
      <c r="I13925">
        <v>38.89</v>
      </c>
      <c r="J13925">
        <v>-76.989999999999995</v>
      </c>
      <c r="K13925">
        <v>38.909999999999997</v>
      </c>
      <c r="L13925">
        <v>-77.02</v>
      </c>
      <c r="M13925" t="s">
        <v>0</v>
      </c>
      <c r="N13925">
        <f t="shared" si="651"/>
        <v>6</v>
      </c>
      <c r="O13925" s="3">
        <f t="shared" si="652"/>
        <v>15.099999998928979</v>
      </c>
      <c r="P13925">
        <f>HOUR('202008-capitalbikeshare-tripdat'!$C$15111)</f>
        <v>20</v>
      </c>
      <c r="Q13925">
        <f t="shared" si="653"/>
        <v>6</v>
      </c>
    </row>
    <row r="13926" spans="1:17" x14ac:dyDescent="0.35">
      <c r="A13926" t="s">
        <v>14482</v>
      </c>
      <c r="B13926" t="s">
        <v>2</v>
      </c>
      <c r="C13926" s="1">
        <v>44071.264502314814</v>
      </c>
      <c r="D13926" s="1">
        <v>44071.286076388889</v>
      </c>
      <c r="G13926" t="s">
        <v>3295</v>
      </c>
      <c r="H13926">
        <v>407</v>
      </c>
      <c r="I13926">
        <v>38.92</v>
      </c>
      <c r="J13926">
        <v>-77</v>
      </c>
      <c r="K13926">
        <v>38.8624248333333</v>
      </c>
      <c r="L13926">
        <v>-77.068221333333298</v>
      </c>
      <c r="M13926" t="s">
        <v>0</v>
      </c>
      <c r="N13926">
        <f t="shared" si="651"/>
        <v>6</v>
      </c>
      <c r="O13926" s="3">
        <f t="shared" si="652"/>
        <v>31.066666668048128</v>
      </c>
      <c r="P13926">
        <f>HOUR('202008-capitalbikeshare-tripdat'!$C$10906)</f>
        <v>14</v>
      </c>
      <c r="Q13926">
        <f t="shared" si="653"/>
        <v>6</v>
      </c>
    </row>
    <row r="13927" spans="1:17" x14ac:dyDescent="0.35">
      <c r="A13927" t="s">
        <v>14483</v>
      </c>
      <c r="B13927" t="s">
        <v>2</v>
      </c>
      <c r="C13927" s="1">
        <v>44071.271423611113</v>
      </c>
      <c r="D13927" s="1">
        <v>44071.275381944448</v>
      </c>
      <c r="I13927">
        <v>38.93</v>
      </c>
      <c r="J13927">
        <v>-77.03</v>
      </c>
      <c r="K13927">
        <v>38.94</v>
      </c>
      <c r="L13927">
        <v>-77.02</v>
      </c>
      <c r="M13927" t="s">
        <v>0</v>
      </c>
      <c r="N13927">
        <f t="shared" si="651"/>
        <v>6</v>
      </c>
      <c r="O13927" s="3">
        <f t="shared" si="652"/>
        <v>5.700000001816079</v>
      </c>
      <c r="P13927">
        <f>HOUR('202008-capitalbikeshare-tripdat'!$C$11787)</f>
        <v>7</v>
      </c>
      <c r="Q13927">
        <f t="shared" si="653"/>
        <v>6</v>
      </c>
    </row>
    <row r="13928" spans="1:17" x14ac:dyDescent="0.35">
      <c r="A13928" t="s">
        <v>14484</v>
      </c>
      <c r="B13928" t="s">
        <v>2</v>
      </c>
      <c r="C13928" s="1">
        <v>44071.277106481481</v>
      </c>
      <c r="D13928" s="1">
        <v>44071.308356481481</v>
      </c>
      <c r="I13928">
        <v>38.9</v>
      </c>
      <c r="J13928">
        <v>-77.05</v>
      </c>
      <c r="K13928">
        <v>38.9</v>
      </c>
      <c r="L13928">
        <v>-77.05</v>
      </c>
      <c r="M13928" t="s">
        <v>0</v>
      </c>
      <c r="N13928">
        <f t="shared" si="651"/>
        <v>6</v>
      </c>
      <c r="O13928" s="3">
        <f t="shared" si="652"/>
        <v>45</v>
      </c>
      <c r="P13928">
        <f>HOUR('202008-capitalbikeshare-tripdat'!$C$2640)</f>
        <v>18</v>
      </c>
      <c r="Q13928">
        <f t="shared" si="653"/>
        <v>6</v>
      </c>
    </row>
    <row r="13929" spans="1:17" x14ac:dyDescent="0.35">
      <c r="A13929" t="s">
        <v>14485</v>
      </c>
      <c r="B13929" t="s">
        <v>2</v>
      </c>
      <c r="C13929" s="1">
        <v>44071.277442129627</v>
      </c>
      <c r="D13929" s="1">
        <v>44071.285370370373</v>
      </c>
      <c r="E13929" t="s">
        <v>317</v>
      </c>
      <c r="F13929">
        <v>529</v>
      </c>
      <c r="G13929" t="s">
        <v>152</v>
      </c>
      <c r="H13929">
        <v>427</v>
      </c>
      <c r="I13929">
        <v>38.892502333333297</v>
      </c>
      <c r="J13929">
        <v>-77.0821403333333</v>
      </c>
      <c r="K13929">
        <v>38.8848426666666</v>
      </c>
      <c r="L13929">
        <v>-77.127618166666593</v>
      </c>
      <c r="M13929" t="s">
        <v>0</v>
      </c>
      <c r="N13929">
        <f t="shared" si="651"/>
        <v>6</v>
      </c>
      <c r="O13929" s="3">
        <f t="shared" si="652"/>
        <v>11.416666674194857</v>
      </c>
      <c r="P13929">
        <f>HOUR('202008-capitalbikeshare-tripdat'!$C$12191)</f>
        <v>8</v>
      </c>
      <c r="Q13929">
        <f t="shared" si="653"/>
        <v>6</v>
      </c>
    </row>
    <row r="13930" spans="1:17" x14ac:dyDescent="0.35">
      <c r="A13930" t="s">
        <v>14486</v>
      </c>
      <c r="B13930" t="s">
        <v>2</v>
      </c>
      <c r="C13930" s="1">
        <v>44071.279074074075</v>
      </c>
      <c r="D13930" s="1">
        <v>44071.288807870369</v>
      </c>
      <c r="E13930" t="s">
        <v>1021</v>
      </c>
      <c r="F13930">
        <v>416</v>
      </c>
      <c r="I13930">
        <v>38.894418833333297</v>
      </c>
      <c r="J13930">
        <v>-76.974896333333305</v>
      </c>
      <c r="K13930">
        <v>38.880000000000003</v>
      </c>
      <c r="L13930">
        <v>-77.02</v>
      </c>
      <c r="M13930" t="s">
        <v>0</v>
      </c>
      <c r="N13930">
        <f t="shared" si="651"/>
        <v>6</v>
      </c>
      <c r="O13930" s="3">
        <f t="shared" si="652"/>
        <v>14.016666663810611</v>
      </c>
      <c r="P13930">
        <f>HOUR('202008-capitalbikeshare-tripdat'!$C$9514)</f>
        <v>18</v>
      </c>
      <c r="Q13930">
        <f t="shared" si="653"/>
        <v>6</v>
      </c>
    </row>
    <row r="13931" spans="1:17" x14ac:dyDescent="0.35">
      <c r="A13931" t="s">
        <v>14487</v>
      </c>
      <c r="B13931" t="s">
        <v>2</v>
      </c>
      <c r="C13931" s="1">
        <v>44071.279513888891</v>
      </c>
      <c r="D13931" s="1">
        <v>44071.295682870368</v>
      </c>
      <c r="G13931" t="s">
        <v>760</v>
      </c>
      <c r="H13931">
        <v>382</v>
      </c>
      <c r="I13931">
        <v>38.94</v>
      </c>
      <c r="J13931">
        <v>-77.03</v>
      </c>
      <c r="K13931">
        <v>38.901633500000003</v>
      </c>
      <c r="L13931">
        <v>-77.051071166666603</v>
      </c>
      <c r="M13931" t="s">
        <v>0</v>
      </c>
      <c r="N13931">
        <f t="shared" si="651"/>
        <v>6</v>
      </c>
      <c r="O13931" s="3">
        <f t="shared" si="652"/>
        <v>23.283333327854052</v>
      </c>
      <c r="P13931">
        <f>HOUR('202008-capitalbikeshare-tripdat'!$C$3034)</f>
        <v>15</v>
      </c>
      <c r="Q13931">
        <f t="shared" si="653"/>
        <v>6</v>
      </c>
    </row>
    <row r="13932" spans="1:17" x14ac:dyDescent="0.35">
      <c r="A13932" t="s">
        <v>14488</v>
      </c>
      <c r="B13932" t="s">
        <v>2</v>
      </c>
      <c r="C13932" s="1">
        <v>44071.281712962962</v>
      </c>
      <c r="D13932" s="1">
        <v>44071.291122685187</v>
      </c>
      <c r="E13932" t="s">
        <v>70</v>
      </c>
      <c r="F13932">
        <v>549</v>
      </c>
      <c r="G13932" t="s">
        <v>811</v>
      </c>
      <c r="H13932">
        <v>418</v>
      </c>
      <c r="I13932">
        <v>38.914924333333303</v>
      </c>
      <c r="J13932">
        <v>-77.007798166666603</v>
      </c>
      <c r="K13932">
        <v>38.915514833333297</v>
      </c>
      <c r="L13932">
        <v>-76.983758833333297</v>
      </c>
      <c r="M13932" t="s">
        <v>0</v>
      </c>
      <c r="N13932">
        <f t="shared" si="651"/>
        <v>6</v>
      </c>
      <c r="O13932" s="3">
        <f t="shared" si="652"/>
        <v>13.550000003306195</v>
      </c>
      <c r="P13932">
        <f>HOUR('202008-capitalbikeshare-tripdat'!$C$2332)</f>
        <v>22</v>
      </c>
      <c r="Q13932">
        <f t="shared" si="653"/>
        <v>6</v>
      </c>
    </row>
    <row r="13933" spans="1:17" x14ac:dyDescent="0.35">
      <c r="A13933" t="s">
        <v>14489</v>
      </c>
      <c r="B13933" t="s">
        <v>2</v>
      </c>
      <c r="C13933" s="1">
        <v>44071.288437499999</v>
      </c>
      <c r="D13933" s="1">
        <v>44071.308425925927</v>
      </c>
      <c r="E13933" t="s">
        <v>686</v>
      </c>
      <c r="F13933">
        <v>626</v>
      </c>
      <c r="I13933">
        <v>38.932107999999999</v>
      </c>
      <c r="J13933">
        <v>-77.023451166666604</v>
      </c>
      <c r="K13933">
        <v>38.96</v>
      </c>
      <c r="L13933">
        <v>-77.05</v>
      </c>
      <c r="M13933" t="s">
        <v>0</v>
      </c>
      <c r="N13933">
        <f t="shared" si="651"/>
        <v>6</v>
      </c>
      <c r="O13933" s="3">
        <f t="shared" si="652"/>
        <v>28.783333335304633</v>
      </c>
      <c r="P13933">
        <f>HOUR('202008-capitalbikeshare-tripdat'!$C$3634)</f>
        <v>12</v>
      </c>
      <c r="Q13933">
        <f t="shared" si="653"/>
        <v>6</v>
      </c>
    </row>
    <row r="13934" spans="1:17" x14ac:dyDescent="0.35">
      <c r="A13934" t="s">
        <v>14490</v>
      </c>
      <c r="B13934" t="s">
        <v>2</v>
      </c>
      <c r="C13934" s="1">
        <v>44071.290543981479</v>
      </c>
      <c r="D13934" s="1">
        <v>44071.2969212963</v>
      </c>
      <c r="E13934" t="s">
        <v>113</v>
      </c>
      <c r="F13934">
        <v>527</v>
      </c>
      <c r="I13934">
        <v>38.925606500000001</v>
      </c>
      <c r="J13934">
        <v>-77.027116666666601</v>
      </c>
      <c r="K13934">
        <v>38.9</v>
      </c>
      <c r="L13934">
        <v>-77.03</v>
      </c>
      <c r="M13934" t="s">
        <v>0</v>
      </c>
      <c r="N13934">
        <f t="shared" si="651"/>
        <v>6</v>
      </c>
      <c r="O13934" s="3">
        <f t="shared" si="652"/>
        <v>9.1833333426620811</v>
      </c>
      <c r="P13934">
        <f>HOUR('202008-capitalbikeshare-tripdat'!$C$5823)</f>
        <v>20</v>
      </c>
      <c r="Q13934">
        <f t="shared" si="653"/>
        <v>6</v>
      </c>
    </row>
    <row r="13935" spans="1:17" x14ac:dyDescent="0.35">
      <c r="A13935" t="s">
        <v>14491</v>
      </c>
      <c r="B13935" t="s">
        <v>2</v>
      </c>
      <c r="C13935" s="1">
        <v>44071.296967592592</v>
      </c>
      <c r="D13935" s="1">
        <v>44071.302569444444</v>
      </c>
      <c r="G13935" t="s">
        <v>129</v>
      </c>
      <c r="H13935">
        <v>577</v>
      </c>
      <c r="I13935">
        <v>38.950000000000003</v>
      </c>
      <c r="J13935">
        <v>-77.03</v>
      </c>
      <c r="K13935">
        <v>38.9694443333333</v>
      </c>
      <c r="L13935">
        <v>-77.033430999999993</v>
      </c>
      <c r="M13935" t="s">
        <v>0</v>
      </c>
      <c r="N13935">
        <f t="shared" si="651"/>
        <v>6</v>
      </c>
      <c r="O13935" s="3">
        <f t="shared" si="652"/>
        <v>8.066666666418314</v>
      </c>
      <c r="P13935">
        <f>HOUR('202008-capitalbikeshare-tripdat'!$C$5994)</f>
        <v>10</v>
      </c>
      <c r="Q13935">
        <f t="shared" si="653"/>
        <v>6</v>
      </c>
    </row>
    <row r="13936" spans="1:17" x14ac:dyDescent="0.35">
      <c r="A13936" t="s">
        <v>14492</v>
      </c>
      <c r="B13936" t="s">
        <v>2</v>
      </c>
      <c r="C13936" s="1">
        <v>44071.306770833333</v>
      </c>
      <c r="D13936" s="1">
        <v>44071.343136574076</v>
      </c>
      <c r="I13936">
        <v>38.89</v>
      </c>
      <c r="J13936">
        <v>-77.040000000000006</v>
      </c>
      <c r="K13936">
        <v>38.89</v>
      </c>
      <c r="L13936">
        <v>-77.040000000000006</v>
      </c>
      <c r="M13936" t="s">
        <v>0</v>
      </c>
      <c r="N13936">
        <f t="shared" si="651"/>
        <v>6</v>
      </c>
      <c r="O13936" s="3">
        <f t="shared" si="652"/>
        <v>52.366666670423001</v>
      </c>
      <c r="P13936">
        <f>HOUR('202008-capitalbikeshare-tripdat'!$C$15718)</f>
        <v>15</v>
      </c>
      <c r="Q13936">
        <f t="shared" si="653"/>
        <v>6</v>
      </c>
    </row>
    <row r="13937" spans="1:17" x14ac:dyDescent="0.35">
      <c r="A13937" t="s">
        <v>14493</v>
      </c>
      <c r="B13937" t="s">
        <v>2</v>
      </c>
      <c r="C13937" s="1">
        <v>44071.30741898148</v>
      </c>
      <c r="D13937" s="1">
        <v>44071.318379629629</v>
      </c>
      <c r="E13937" t="s">
        <v>122</v>
      </c>
      <c r="F13937">
        <v>84</v>
      </c>
      <c r="G13937" t="s">
        <v>132</v>
      </c>
      <c r="H13937">
        <v>366</v>
      </c>
      <c r="I13937">
        <v>38.937433166666601</v>
      </c>
      <c r="J13937">
        <v>-77.032850499999995</v>
      </c>
      <c r="K13937">
        <v>38.900485166666599</v>
      </c>
      <c r="L13937">
        <v>-77.012164999999996</v>
      </c>
      <c r="M13937" t="s">
        <v>0</v>
      </c>
      <c r="N13937">
        <f t="shared" si="651"/>
        <v>6</v>
      </c>
      <c r="O13937" s="3">
        <f t="shared" si="652"/>
        <v>15.783333334838971</v>
      </c>
      <c r="P13937">
        <f>HOUR('202008-capitalbikeshare-tripdat'!$C$13607)</f>
        <v>16</v>
      </c>
      <c r="Q13937">
        <f t="shared" si="653"/>
        <v>6</v>
      </c>
    </row>
    <row r="13938" spans="1:17" x14ac:dyDescent="0.35">
      <c r="A13938" t="s">
        <v>14494</v>
      </c>
      <c r="B13938" t="s">
        <v>2</v>
      </c>
      <c r="C13938" s="1">
        <v>44071.308263888888</v>
      </c>
      <c r="D13938" s="1">
        <v>44071.324374999997</v>
      </c>
      <c r="E13938" t="s">
        <v>832</v>
      </c>
      <c r="F13938">
        <v>396</v>
      </c>
      <c r="G13938" t="s">
        <v>219</v>
      </c>
      <c r="H13938">
        <v>81</v>
      </c>
      <c r="I13938">
        <v>38.997642833333302</v>
      </c>
      <c r="J13938">
        <v>-77.034512333333296</v>
      </c>
      <c r="K13938">
        <v>38.921319666666598</v>
      </c>
      <c r="L13938">
        <v>-77.032031833333306</v>
      </c>
      <c r="M13938" t="s">
        <v>0</v>
      </c>
      <c r="N13938">
        <f t="shared" si="651"/>
        <v>6</v>
      </c>
      <c r="O13938" s="3">
        <f t="shared" si="652"/>
        <v>23.199999995995313</v>
      </c>
      <c r="P13938">
        <f>HOUR('202008-capitalbikeshare-tripdat'!$C$15714)</f>
        <v>15</v>
      </c>
      <c r="Q13938">
        <f t="shared" si="653"/>
        <v>6</v>
      </c>
    </row>
    <row r="13939" spans="1:17" x14ac:dyDescent="0.35">
      <c r="A13939" t="s">
        <v>14495</v>
      </c>
      <c r="B13939" t="s">
        <v>2</v>
      </c>
      <c r="C13939" s="1">
        <v>44071.310347222221</v>
      </c>
      <c r="D13939" s="1">
        <v>44071.315451388888</v>
      </c>
      <c r="E13939" t="s">
        <v>811</v>
      </c>
      <c r="F13939">
        <v>418</v>
      </c>
      <c r="I13939">
        <v>38.915401666666597</v>
      </c>
      <c r="J13939">
        <v>-76.983506000000006</v>
      </c>
      <c r="K13939">
        <v>38.909999999999997</v>
      </c>
      <c r="L13939">
        <v>-77</v>
      </c>
      <c r="M13939" t="s">
        <v>0</v>
      </c>
      <c r="N13939">
        <f t="shared" si="651"/>
        <v>6</v>
      </c>
      <c r="O13939" s="3">
        <f t="shared" si="652"/>
        <v>7.3499999998603016</v>
      </c>
      <c r="P13939">
        <f>HOUR('202008-capitalbikeshare-tripdat'!$C$4055)</f>
        <v>19</v>
      </c>
      <c r="Q13939">
        <f t="shared" si="653"/>
        <v>6</v>
      </c>
    </row>
    <row r="13940" spans="1:17" x14ac:dyDescent="0.35">
      <c r="A13940" t="s">
        <v>14496</v>
      </c>
      <c r="B13940" t="s">
        <v>2</v>
      </c>
      <c r="C13940" s="1">
        <v>44071.315254629626</v>
      </c>
      <c r="D13940" s="1">
        <v>44071.321793981479</v>
      </c>
      <c r="E13940" t="s">
        <v>78</v>
      </c>
      <c r="F13940">
        <v>581</v>
      </c>
      <c r="G13940" t="s">
        <v>1800</v>
      </c>
      <c r="H13940">
        <v>155</v>
      </c>
      <c r="I13940">
        <v>38.931418833333296</v>
      </c>
      <c r="J13940">
        <v>-77.028244166666596</v>
      </c>
      <c r="K13940">
        <v>38.906083833333298</v>
      </c>
      <c r="L13940">
        <v>-77.039693999999997</v>
      </c>
      <c r="M13940" t="s">
        <v>0</v>
      </c>
      <c r="N13940">
        <f t="shared" si="651"/>
        <v>6</v>
      </c>
      <c r="O13940" s="3">
        <f t="shared" si="652"/>
        <v>9.4166666676755995</v>
      </c>
      <c r="P13940">
        <f>HOUR('202008-capitalbikeshare-tripdat'!$C$15706)</f>
        <v>15</v>
      </c>
      <c r="Q13940">
        <f t="shared" si="653"/>
        <v>6</v>
      </c>
    </row>
    <row r="13941" spans="1:17" x14ac:dyDescent="0.35">
      <c r="A13941" t="s">
        <v>14497</v>
      </c>
      <c r="B13941" t="s">
        <v>2</v>
      </c>
      <c r="C13941" s="1">
        <v>44071.316365740742</v>
      </c>
      <c r="D13941" s="1">
        <v>44071.324756944443</v>
      </c>
      <c r="G13941" t="s">
        <v>900</v>
      </c>
      <c r="H13941">
        <v>61</v>
      </c>
      <c r="I13941">
        <v>38.9</v>
      </c>
      <c r="J13941">
        <v>-77.02</v>
      </c>
      <c r="K13941">
        <v>38.928754499999997</v>
      </c>
      <c r="L13941">
        <v>-77.012336333333295</v>
      </c>
      <c r="M13941" t="s">
        <v>0</v>
      </c>
      <c r="N13941">
        <f t="shared" si="651"/>
        <v>6</v>
      </c>
      <c r="O13941" s="3">
        <f t="shared" si="652"/>
        <v>12.083333329064772</v>
      </c>
      <c r="P13941">
        <f>HOUR('202008-capitalbikeshare-tripdat'!$C$371)</f>
        <v>18</v>
      </c>
      <c r="Q13941">
        <f t="shared" si="653"/>
        <v>6</v>
      </c>
    </row>
    <row r="13942" spans="1:17" x14ac:dyDescent="0.35">
      <c r="A13942" t="s">
        <v>14498</v>
      </c>
      <c r="B13942" t="s">
        <v>2</v>
      </c>
      <c r="C13942" s="1">
        <v>44071.319027777776</v>
      </c>
      <c r="D13942" s="1">
        <v>44071.371979166666</v>
      </c>
      <c r="I13942">
        <v>38.93</v>
      </c>
      <c r="J13942">
        <v>-77.03</v>
      </c>
      <c r="K13942">
        <v>38.92</v>
      </c>
      <c r="L13942">
        <v>-77.03</v>
      </c>
      <c r="M13942" t="s">
        <v>0</v>
      </c>
      <c r="N13942">
        <f t="shared" si="651"/>
        <v>6</v>
      </c>
      <c r="O13942" s="3">
        <f t="shared" si="652"/>
        <v>76.250000002328306</v>
      </c>
      <c r="P13942">
        <f>HOUR('202008-capitalbikeshare-tripdat'!$C$3984)</f>
        <v>18</v>
      </c>
      <c r="Q13942">
        <f t="shared" si="653"/>
        <v>6</v>
      </c>
    </row>
    <row r="13943" spans="1:17" x14ac:dyDescent="0.35">
      <c r="A13943" t="s">
        <v>14499</v>
      </c>
      <c r="B13943" t="s">
        <v>2</v>
      </c>
      <c r="C13943" s="1">
        <v>44071.320694444446</v>
      </c>
      <c r="D13943" s="1">
        <v>44071.328831018516</v>
      </c>
      <c r="E13943" t="s">
        <v>40</v>
      </c>
      <c r="F13943">
        <v>195</v>
      </c>
      <c r="G13943" t="s">
        <v>191</v>
      </c>
      <c r="H13943">
        <v>97</v>
      </c>
      <c r="I13943">
        <v>38.9056486666666</v>
      </c>
      <c r="J13943">
        <v>-77.027383166666596</v>
      </c>
      <c r="K13943">
        <v>38.900570000000002</v>
      </c>
      <c r="L13943">
        <v>-76.988317833333298</v>
      </c>
      <c r="M13943" t="s">
        <v>0</v>
      </c>
      <c r="N13943">
        <f t="shared" si="651"/>
        <v>6</v>
      </c>
      <c r="O13943" s="3">
        <f t="shared" si="652"/>
        <v>11.716666660504416</v>
      </c>
      <c r="P13943">
        <f>HOUR('202008-capitalbikeshare-tripdat'!$C$9879)</f>
        <v>15</v>
      </c>
      <c r="Q13943">
        <f t="shared" si="653"/>
        <v>6</v>
      </c>
    </row>
    <row r="13944" spans="1:17" x14ac:dyDescent="0.35">
      <c r="A13944" t="s">
        <v>14500</v>
      </c>
      <c r="B13944" t="s">
        <v>2</v>
      </c>
      <c r="C13944" s="1">
        <v>44071.320729166669</v>
      </c>
      <c r="D13944" s="1">
        <v>44071.325624999998</v>
      </c>
      <c r="E13944" t="s">
        <v>113</v>
      </c>
      <c r="F13944">
        <v>527</v>
      </c>
      <c r="I13944">
        <v>38.925628666666597</v>
      </c>
      <c r="J13944">
        <v>-77.027054333333297</v>
      </c>
      <c r="K13944">
        <v>38.909999999999997</v>
      </c>
      <c r="L13944">
        <v>-77.05</v>
      </c>
      <c r="M13944" t="s">
        <v>0</v>
      </c>
      <c r="N13944">
        <f t="shared" si="651"/>
        <v>6</v>
      </c>
      <c r="O13944" s="3">
        <f t="shared" si="652"/>
        <v>7.0499999925959855</v>
      </c>
      <c r="P13944">
        <f>HOUR('202008-capitalbikeshare-tripdat'!$C$3082)</f>
        <v>16</v>
      </c>
      <c r="Q13944">
        <f t="shared" si="653"/>
        <v>6</v>
      </c>
    </row>
    <row r="13945" spans="1:17" x14ac:dyDescent="0.35">
      <c r="A13945" t="s">
        <v>14501</v>
      </c>
      <c r="B13945" t="s">
        <v>2</v>
      </c>
      <c r="C13945" s="1">
        <v>44071.321122685185</v>
      </c>
      <c r="D13945" s="1">
        <v>44071.32230324074</v>
      </c>
      <c r="E13945" t="s">
        <v>97</v>
      </c>
      <c r="F13945">
        <v>635</v>
      </c>
      <c r="G13945" t="s">
        <v>161</v>
      </c>
      <c r="H13945">
        <v>57</v>
      </c>
      <c r="I13945">
        <v>38.938775333333297</v>
      </c>
      <c r="J13945">
        <v>-76.997215333333301</v>
      </c>
      <c r="K13945">
        <v>38.934699500000001</v>
      </c>
      <c r="L13945">
        <v>-76.995531833333303</v>
      </c>
      <c r="M13945" t="s">
        <v>0</v>
      </c>
      <c r="N13945">
        <f t="shared" si="651"/>
        <v>6</v>
      </c>
      <c r="O13945" s="3">
        <f t="shared" si="652"/>
        <v>1.6999999992549419</v>
      </c>
      <c r="P13945">
        <f>HOUR('202008-capitalbikeshare-tripdat'!$C$9869)</f>
        <v>15</v>
      </c>
      <c r="Q13945">
        <f t="shared" si="653"/>
        <v>6</v>
      </c>
    </row>
    <row r="13946" spans="1:17" x14ac:dyDescent="0.35">
      <c r="A13946" t="s">
        <v>14502</v>
      </c>
      <c r="B13946" t="s">
        <v>2</v>
      </c>
      <c r="C13946" s="1">
        <v>44071.32167824074</v>
      </c>
      <c r="D13946" s="1">
        <v>44071.32472222222</v>
      </c>
      <c r="I13946">
        <v>38.9</v>
      </c>
      <c r="J13946">
        <v>-76.989999999999995</v>
      </c>
      <c r="K13946">
        <v>38.9</v>
      </c>
      <c r="L13946">
        <v>-77</v>
      </c>
      <c r="M13946" t="s">
        <v>0</v>
      </c>
      <c r="N13946">
        <f t="shared" si="651"/>
        <v>6</v>
      </c>
      <c r="O13946" s="3">
        <f t="shared" si="652"/>
        <v>4.3833333312068135</v>
      </c>
      <c r="P13946">
        <f>HOUR('202008-capitalbikeshare-tripdat'!$C$10179)</f>
        <v>8</v>
      </c>
      <c r="Q13946">
        <f t="shared" si="653"/>
        <v>6</v>
      </c>
    </row>
    <row r="13947" spans="1:17" x14ac:dyDescent="0.35">
      <c r="A13947" t="s">
        <v>14503</v>
      </c>
      <c r="B13947" t="s">
        <v>2</v>
      </c>
      <c r="C13947" s="1">
        <v>44071.322997685187</v>
      </c>
      <c r="D13947" s="1">
        <v>44071.349560185183</v>
      </c>
      <c r="E13947" t="s">
        <v>1771</v>
      </c>
      <c r="F13947">
        <v>665</v>
      </c>
      <c r="G13947" t="s">
        <v>4148</v>
      </c>
      <c r="H13947">
        <v>403</v>
      </c>
      <c r="I13947">
        <v>38.879451666666597</v>
      </c>
      <c r="J13947">
        <v>-77.114518000000004</v>
      </c>
      <c r="K13947">
        <v>38.8982866666666</v>
      </c>
      <c r="L13947">
        <v>-77.043487833333302</v>
      </c>
      <c r="M13947" t="s">
        <v>0</v>
      </c>
      <c r="N13947">
        <f t="shared" si="651"/>
        <v>6</v>
      </c>
      <c r="O13947" s="3">
        <f t="shared" si="652"/>
        <v>38.249999993713573</v>
      </c>
      <c r="P13947">
        <f>HOUR('202008-capitalbikeshare-tripdat'!$C$5169)</f>
        <v>16</v>
      </c>
      <c r="Q13947">
        <f t="shared" si="653"/>
        <v>6</v>
      </c>
    </row>
    <row r="13948" spans="1:17" x14ac:dyDescent="0.35">
      <c r="A13948" t="s">
        <v>14504</v>
      </c>
      <c r="B13948" t="s">
        <v>2</v>
      </c>
      <c r="C13948" s="1">
        <v>44071.323391203703</v>
      </c>
      <c r="D13948" s="1">
        <v>44071.329062500001</v>
      </c>
      <c r="E13948" t="s">
        <v>86</v>
      </c>
      <c r="F13948">
        <v>461</v>
      </c>
      <c r="G13948" t="s">
        <v>105</v>
      </c>
      <c r="H13948">
        <v>26</v>
      </c>
      <c r="I13948">
        <v>38.928757333333301</v>
      </c>
      <c r="J13948">
        <v>-77.032286666666593</v>
      </c>
      <c r="K13948">
        <v>38.913100499999999</v>
      </c>
      <c r="L13948">
        <v>-77.031963333333294</v>
      </c>
      <c r="M13948" t="s">
        <v>0</v>
      </c>
      <c r="N13948">
        <f t="shared" si="651"/>
        <v>6</v>
      </c>
      <c r="O13948" s="3">
        <f t="shared" si="652"/>
        <v>8.1666666688397527</v>
      </c>
      <c r="P13948">
        <f>HOUR('202008-capitalbikeshare-tripdat'!$C$1270)</f>
        <v>16</v>
      </c>
      <c r="Q13948">
        <f t="shared" si="653"/>
        <v>6</v>
      </c>
    </row>
    <row r="13949" spans="1:17" x14ac:dyDescent="0.35">
      <c r="A13949" t="s">
        <v>14505</v>
      </c>
      <c r="B13949" t="s">
        <v>2</v>
      </c>
      <c r="C13949" s="1">
        <v>44071.327384259261</v>
      </c>
      <c r="D13949" s="1">
        <v>44071.328032407408</v>
      </c>
      <c r="I13949">
        <v>38.93</v>
      </c>
      <c r="J13949">
        <v>-77.040000000000006</v>
      </c>
      <c r="K13949">
        <v>38.93</v>
      </c>
      <c r="L13949">
        <v>-77.040000000000006</v>
      </c>
      <c r="M13949" t="s">
        <v>0</v>
      </c>
      <c r="N13949">
        <f t="shared" si="651"/>
        <v>6</v>
      </c>
      <c r="O13949" s="3">
        <f t="shared" si="652"/>
        <v>0.93333333148621023</v>
      </c>
      <c r="P13949">
        <f>HOUR('202008-capitalbikeshare-tripdat'!$C$14385)</f>
        <v>16</v>
      </c>
      <c r="Q13949">
        <f t="shared" si="653"/>
        <v>6</v>
      </c>
    </row>
    <row r="13950" spans="1:17" x14ac:dyDescent="0.35">
      <c r="A13950" t="s">
        <v>14506</v>
      </c>
      <c r="B13950" t="s">
        <v>2</v>
      </c>
      <c r="C13950" s="1">
        <v>44071.328298611108</v>
      </c>
      <c r="D13950" s="1">
        <v>44071.345196759263</v>
      </c>
      <c r="E13950" t="s">
        <v>67</v>
      </c>
      <c r="F13950">
        <v>20</v>
      </c>
      <c r="I13950">
        <v>38.931879500000001</v>
      </c>
      <c r="J13950">
        <v>-77.038767500000006</v>
      </c>
      <c r="K13950">
        <v>38.89</v>
      </c>
      <c r="L13950">
        <v>-77.040000000000006</v>
      </c>
      <c r="M13950" t="s">
        <v>0</v>
      </c>
      <c r="N13950">
        <f t="shared" si="651"/>
        <v>6</v>
      </c>
      <c r="O13950" s="3">
        <f t="shared" si="652"/>
        <v>24.33333334280178</v>
      </c>
      <c r="P13950">
        <f>HOUR('202008-capitalbikeshare-tripdat'!$C$14384)</f>
        <v>16</v>
      </c>
      <c r="Q13950">
        <f t="shared" si="653"/>
        <v>6</v>
      </c>
    </row>
    <row r="13951" spans="1:17" x14ac:dyDescent="0.35">
      <c r="A13951" t="s">
        <v>14507</v>
      </c>
      <c r="B13951" t="s">
        <v>2</v>
      </c>
      <c r="C13951" s="1">
        <v>44071.328969907408</v>
      </c>
      <c r="D13951" s="1">
        <v>44071.329432870371</v>
      </c>
      <c r="I13951">
        <v>38.93</v>
      </c>
      <c r="J13951">
        <v>-77.040000000000006</v>
      </c>
      <c r="K13951">
        <v>38.93</v>
      </c>
      <c r="L13951">
        <v>-77.040000000000006</v>
      </c>
      <c r="M13951" t="s">
        <v>0</v>
      </c>
      <c r="N13951">
        <f t="shared" si="651"/>
        <v>6</v>
      </c>
      <c r="O13951" s="3">
        <f t="shared" si="652"/>
        <v>0.66666666534729302</v>
      </c>
      <c r="P13951">
        <f>HOUR('202008-capitalbikeshare-tripdat'!$C$10259)</f>
        <v>12</v>
      </c>
      <c r="Q13951">
        <f t="shared" si="653"/>
        <v>6</v>
      </c>
    </row>
    <row r="13952" spans="1:17" x14ac:dyDescent="0.35">
      <c r="A13952" t="s">
        <v>14508</v>
      </c>
      <c r="B13952" t="s">
        <v>2</v>
      </c>
      <c r="C13952" s="1">
        <v>44071.329386574071</v>
      </c>
      <c r="D13952" s="1">
        <v>44071.346932870372</v>
      </c>
      <c r="E13952" t="s">
        <v>760</v>
      </c>
      <c r="F13952">
        <v>382</v>
      </c>
      <c r="G13952" t="s">
        <v>122</v>
      </c>
      <c r="H13952">
        <v>84</v>
      </c>
      <c r="I13952">
        <v>38.9017245</v>
      </c>
      <c r="J13952">
        <v>-77.051099166666603</v>
      </c>
      <c r="K13952">
        <v>38.937443999999999</v>
      </c>
      <c r="L13952">
        <v>-77.032892000000004</v>
      </c>
      <c r="M13952" t="s">
        <v>0</v>
      </c>
      <c r="N13952">
        <f t="shared" si="651"/>
        <v>6</v>
      </c>
      <c r="O13952" s="3">
        <f t="shared" si="652"/>
        <v>25.26666667428799</v>
      </c>
      <c r="P13952">
        <f>HOUR('202008-capitalbikeshare-tripdat'!$C$3033)</f>
        <v>15</v>
      </c>
      <c r="Q13952">
        <f t="shared" si="653"/>
        <v>6</v>
      </c>
    </row>
    <row r="13953" spans="1:17" x14ac:dyDescent="0.35">
      <c r="A13953" t="s">
        <v>14509</v>
      </c>
      <c r="B13953" t="s">
        <v>2</v>
      </c>
      <c r="C13953" s="1">
        <v>44071.33021990741</v>
      </c>
      <c r="D13953" s="1">
        <v>44071.341284722221</v>
      </c>
      <c r="E13953" t="s">
        <v>67</v>
      </c>
      <c r="F13953">
        <v>20</v>
      </c>
      <c r="G13953" t="s">
        <v>4148</v>
      </c>
      <c r="H13953">
        <v>403</v>
      </c>
      <c r="I13953">
        <v>38.931888999999998</v>
      </c>
      <c r="J13953">
        <v>-77.038769000000002</v>
      </c>
      <c r="K13953">
        <v>38.898502499999999</v>
      </c>
      <c r="L13953">
        <v>-77.043214000000006</v>
      </c>
      <c r="M13953" t="s">
        <v>0</v>
      </c>
      <c r="N13953">
        <f t="shared" si="651"/>
        <v>6</v>
      </c>
      <c r="O13953" s="3">
        <f t="shared" si="652"/>
        <v>15.933333327993751</v>
      </c>
      <c r="P13953">
        <f>HOUR('202008-capitalbikeshare-tripdat'!$C$10260)</f>
        <v>12</v>
      </c>
      <c r="Q13953">
        <f t="shared" si="653"/>
        <v>6</v>
      </c>
    </row>
    <row r="13954" spans="1:17" x14ac:dyDescent="0.35">
      <c r="A13954" t="s">
        <v>14510</v>
      </c>
      <c r="B13954" t="s">
        <v>2</v>
      </c>
      <c r="C13954" s="1">
        <v>44071.334791666668</v>
      </c>
      <c r="D13954" s="1">
        <v>44071.348541666666</v>
      </c>
      <c r="E13954" t="s">
        <v>1121</v>
      </c>
      <c r="F13954">
        <v>148</v>
      </c>
      <c r="I13954">
        <v>38.897345000000001</v>
      </c>
      <c r="J13954">
        <v>-77.022280333333299</v>
      </c>
      <c r="K13954">
        <v>38.96</v>
      </c>
      <c r="L13954">
        <v>-77.06</v>
      </c>
      <c r="M13954" t="s">
        <v>0</v>
      </c>
      <c r="N13954">
        <f t="shared" ref="N13954:N14017" si="654">WEEKDAY(C13954)</f>
        <v>6</v>
      </c>
      <c r="O13954" s="3">
        <f t="shared" ref="O13954:O14017" si="655">(D13954-C13954)*1440</f>
        <v>19.799999997485429</v>
      </c>
      <c r="P13954">
        <f>HOUR('202008-capitalbikeshare-tripdat'!$C$3948)</f>
        <v>17</v>
      </c>
      <c r="Q13954">
        <f t="shared" ref="Q13954:Q14017" si="656">WEEKDAY(C13954)</f>
        <v>6</v>
      </c>
    </row>
    <row r="13955" spans="1:17" x14ac:dyDescent="0.35">
      <c r="A13955" t="s">
        <v>14511</v>
      </c>
      <c r="B13955" t="s">
        <v>2</v>
      </c>
      <c r="C13955" s="1">
        <v>44071.34002314815</v>
      </c>
      <c r="D13955" s="1">
        <v>44071.348993055559</v>
      </c>
      <c r="I13955">
        <v>38.92</v>
      </c>
      <c r="J13955">
        <v>-77.040000000000006</v>
      </c>
      <c r="K13955">
        <v>38.909999999999997</v>
      </c>
      <c r="L13955">
        <v>-77.06</v>
      </c>
      <c r="M13955" t="s">
        <v>0</v>
      </c>
      <c r="N13955">
        <f t="shared" si="654"/>
        <v>6</v>
      </c>
      <c r="O13955" s="3">
        <f t="shared" si="655"/>
        <v>12.916666668606922</v>
      </c>
      <c r="P13955">
        <f>HOUR('202008-capitalbikeshare-tripdat'!$C$7728)</f>
        <v>18</v>
      </c>
      <c r="Q13955">
        <f t="shared" si="656"/>
        <v>6</v>
      </c>
    </row>
    <row r="13956" spans="1:17" x14ac:dyDescent="0.35">
      <c r="A13956" t="s">
        <v>14512</v>
      </c>
      <c r="B13956" t="s">
        <v>2</v>
      </c>
      <c r="C13956" s="1">
        <v>44071.340231481481</v>
      </c>
      <c r="D13956" s="1">
        <v>44071.379791666666</v>
      </c>
      <c r="I13956">
        <v>38.94</v>
      </c>
      <c r="J13956">
        <v>-77.03</v>
      </c>
      <c r="K13956">
        <v>38.89</v>
      </c>
      <c r="L13956">
        <v>-77.040000000000006</v>
      </c>
      <c r="M13956" t="s">
        <v>0</v>
      </c>
      <c r="N13956">
        <f t="shared" si="654"/>
        <v>6</v>
      </c>
      <c r="O13956" s="3">
        <f t="shared" si="655"/>
        <v>56.966666666558012</v>
      </c>
      <c r="P13956">
        <f>HOUR('202008-capitalbikeshare-tripdat'!$C$10272)</f>
        <v>13</v>
      </c>
      <c r="Q13956">
        <f t="shared" si="656"/>
        <v>6</v>
      </c>
    </row>
    <row r="13957" spans="1:17" x14ac:dyDescent="0.35">
      <c r="A13957" t="s">
        <v>14513</v>
      </c>
      <c r="B13957" t="s">
        <v>2</v>
      </c>
      <c r="C13957" s="1">
        <v>44071.342083333337</v>
      </c>
      <c r="D13957" s="1">
        <v>44071.353090277778</v>
      </c>
      <c r="E13957" t="s">
        <v>379</v>
      </c>
      <c r="F13957">
        <v>304</v>
      </c>
      <c r="G13957" t="s">
        <v>1800</v>
      </c>
      <c r="H13957">
        <v>155</v>
      </c>
      <c r="I13957">
        <v>38.918148333333299</v>
      </c>
      <c r="J13957">
        <v>-77.004706333333303</v>
      </c>
      <c r="K13957">
        <v>38.905868666666599</v>
      </c>
      <c r="L13957">
        <v>-77.039902833333301</v>
      </c>
      <c r="M13957" t="s">
        <v>0</v>
      </c>
      <c r="N13957">
        <f t="shared" si="654"/>
        <v>6</v>
      </c>
      <c r="O13957" s="3">
        <f t="shared" si="655"/>
        <v>15.849999996135011</v>
      </c>
      <c r="P13957">
        <f>HOUR('202008-capitalbikeshare-tripdat'!$C$9828)</f>
        <v>14</v>
      </c>
      <c r="Q13957">
        <f t="shared" si="656"/>
        <v>6</v>
      </c>
    </row>
    <row r="13958" spans="1:17" x14ac:dyDescent="0.35">
      <c r="A13958" t="s">
        <v>14514</v>
      </c>
      <c r="B13958" t="s">
        <v>2</v>
      </c>
      <c r="C13958" s="1">
        <v>44071.343587962961</v>
      </c>
      <c r="D13958" s="1">
        <v>44071.353379629632</v>
      </c>
      <c r="E13958" t="s">
        <v>887</v>
      </c>
      <c r="F13958">
        <v>170</v>
      </c>
      <c r="G13958" t="s">
        <v>711</v>
      </c>
      <c r="H13958">
        <v>233</v>
      </c>
      <c r="I13958">
        <v>38.893473333333297</v>
      </c>
      <c r="J13958">
        <v>-77.076353499999996</v>
      </c>
      <c r="K13958">
        <v>38.862479</v>
      </c>
      <c r="L13958">
        <v>-77.086572166666599</v>
      </c>
      <c r="M13958" t="s">
        <v>0</v>
      </c>
      <c r="N13958">
        <f t="shared" si="654"/>
        <v>6</v>
      </c>
      <c r="O13958" s="3">
        <f t="shared" si="655"/>
        <v>14.100000006146729</v>
      </c>
      <c r="P13958">
        <f>HOUR('202008-capitalbikeshare-tripdat'!$C$8915)</f>
        <v>14</v>
      </c>
      <c r="Q13958">
        <f t="shared" si="656"/>
        <v>6</v>
      </c>
    </row>
    <row r="13959" spans="1:17" x14ac:dyDescent="0.35">
      <c r="A13959" t="s">
        <v>14515</v>
      </c>
      <c r="B13959" t="s">
        <v>2</v>
      </c>
      <c r="C13959" s="1">
        <v>44071.345717592594</v>
      </c>
      <c r="D13959" s="1">
        <v>44071.348032407404</v>
      </c>
      <c r="E13959" t="s">
        <v>89</v>
      </c>
      <c r="F13959">
        <v>83</v>
      </c>
      <c r="I13959">
        <v>38.936773500000001</v>
      </c>
      <c r="J13959">
        <v>-77.0241111666666</v>
      </c>
      <c r="K13959">
        <v>38.93</v>
      </c>
      <c r="L13959">
        <v>-77.02</v>
      </c>
      <c r="M13959" t="s">
        <v>0</v>
      </c>
      <c r="N13959">
        <f t="shared" si="654"/>
        <v>6</v>
      </c>
      <c r="O13959" s="3">
        <f t="shared" si="655"/>
        <v>3.3333333267364651</v>
      </c>
      <c r="P13959">
        <f>HOUR('202008-capitalbikeshare-tripdat'!$C$12174)</f>
        <v>6</v>
      </c>
      <c r="Q13959">
        <f t="shared" si="656"/>
        <v>6</v>
      </c>
    </row>
    <row r="13960" spans="1:17" x14ac:dyDescent="0.35">
      <c r="A13960" t="s">
        <v>14516</v>
      </c>
      <c r="B13960" t="s">
        <v>2</v>
      </c>
      <c r="C13960" s="1">
        <v>44071.346168981479</v>
      </c>
      <c r="D13960" s="1">
        <v>44071.348796296297</v>
      </c>
      <c r="I13960">
        <v>38.9</v>
      </c>
      <c r="J13960">
        <v>-77</v>
      </c>
      <c r="K13960">
        <v>38.9</v>
      </c>
      <c r="L13960">
        <v>-77</v>
      </c>
      <c r="M13960" t="s">
        <v>0</v>
      </c>
      <c r="N13960">
        <f t="shared" si="654"/>
        <v>6</v>
      </c>
      <c r="O13960" s="3">
        <f t="shared" si="655"/>
        <v>3.7833333376329392</v>
      </c>
      <c r="P13960">
        <f>HOUR('202008-capitalbikeshare-tripdat'!$C$16296)</f>
        <v>18</v>
      </c>
      <c r="Q13960">
        <f t="shared" si="656"/>
        <v>6</v>
      </c>
    </row>
    <row r="13961" spans="1:17" x14ac:dyDescent="0.35">
      <c r="A13961" t="s">
        <v>14517</v>
      </c>
      <c r="B13961" t="s">
        <v>2</v>
      </c>
      <c r="C13961" s="1">
        <v>44071.346435185187</v>
      </c>
      <c r="D13961" s="1">
        <v>44071.349212962959</v>
      </c>
      <c r="E13961" t="s">
        <v>195</v>
      </c>
      <c r="F13961">
        <v>433</v>
      </c>
      <c r="G13961" t="s">
        <v>105</v>
      </c>
      <c r="H13961">
        <v>26</v>
      </c>
      <c r="I13961">
        <v>38.903526166666602</v>
      </c>
      <c r="J13961">
        <v>-77.031759500000007</v>
      </c>
      <c r="K13961">
        <v>38.912875333333297</v>
      </c>
      <c r="L13961">
        <v>-77.032126000000005</v>
      </c>
      <c r="M13961" t="s">
        <v>0</v>
      </c>
      <c r="N13961">
        <f t="shared" si="654"/>
        <v>6</v>
      </c>
      <c r="O13961" s="3">
        <f t="shared" si="655"/>
        <v>3.9999999920837581</v>
      </c>
      <c r="P13961">
        <f>HOUR('202008-capitalbikeshare-tripdat'!$C$3081)</f>
        <v>16</v>
      </c>
      <c r="Q13961">
        <f t="shared" si="656"/>
        <v>6</v>
      </c>
    </row>
    <row r="13962" spans="1:17" x14ac:dyDescent="0.35">
      <c r="A13962" t="s">
        <v>14518</v>
      </c>
      <c r="B13962" t="s">
        <v>2</v>
      </c>
      <c r="C13962" s="1">
        <v>44071.346597222226</v>
      </c>
      <c r="D13962" s="1">
        <v>44071.361875000002</v>
      </c>
      <c r="I13962">
        <v>38.92</v>
      </c>
      <c r="J13962">
        <v>-77.02</v>
      </c>
      <c r="K13962">
        <v>38.9</v>
      </c>
      <c r="L13962">
        <v>-77.03</v>
      </c>
      <c r="M13962" t="s">
        <v>0</v>
      </c>
      <c r="N13962">
        <f t="shared" si="654"/>
        <v>6</v>
      </c>
      <c r="O13962" s="3">
        <f t="shared" si="655"/>
        <v>21.999999998370185</v>
      </c>
      <c r="P13962">
        <f>HOUR('202008-capitalbikeshare-tripdat'!$C$2629)</f>
        <v>18</v>
      </c>
      <c r="Q13962">
        <f t="shared" si="656"/>
        <v>6</v>
      </c>
    </row>
    <row r="13963" spans="1:17" x14ac:dyDescent="0.35">
      <c r="A13963" t="s">
        <v>14519</v>
      </c>
      <c r="B13963" t="s">
        <v>2</v>
      </c>
      <c r="C13963" s="1">
        <v>44071.349409722221</v>
      </c>
      <c r="D13963" s="1">
        <v>44071.353020833332</v>
      </c>
      <c r="G13963" t="s">
        <v>274</v>
      </c>
      <c r="H13963">
        <v>73</v>
      </c>
      <c r="I13963">
        <v>38.93</v>
      </c>
      <c r="J13963">
        <v>-77.03</v>
      </c>
      <c r="K13963">
        <v>38.917199500000002</v>
      </c>
      <c r="L13963">
        <v>-77.025806500000002</v>
      </c>
      <c r="M13963" t="s">
        <v>0</v>
      </c>
      <c r="N13963">
        <f t="shared" si="654"/>
        <v>6</v>
      </c>
      <c r="O13963" s="3">
        <f t="shared" si="655"/>
        <v>5.2000000001862645</v>
      </c>
      <c r="P13963">
        <f>HOUR('202008-capitalbikeshare-tripdat'!$C$4041)</f>
        <v>19</v>
      </c>
      <c r="Q13963">
        <f t="shared" si="656"/>
        <v>6</v>
      </c>
    </row>
    <row r="13964" spans="1:17" x14ac:dyDescent="0.35">
      <c r="A13964" t="s">
        <v>14520</v>
      </c>
      <c r="B13964" t="s">
        <v>2</v>
      </c>
      <c r="C13964" s="1">
        <v>44071.351678240739</v>
      </c>
      <c r="D13964" s="1">
        <v>44071.365960648145</v>
      </c>
      <c r="E13964" t="s">
        <v>575</v>
      </c>
      <c r="F13964">
        <v>146</v>
      </c>
      <c r="G13964" t="s">
        <v>230</v>
      </c>
      <c r="H13964">
        <v>531</v>
      </c>
      <c r="I13964">
        <v>38.894896166666598</v>
      </c>
      <c r="J13964">
        <v>-76.987749500000007</v>
      </c>
      <c r="K13964">
        <v>38.892235499999998</v>
      </c>
      <c r="L13964">
        <v>-77.033230500000002</v>
      </c>
      <c r="M13964" t="s">
        <v>0</v>
      </c>
      <c r="N13964">
        <f t="shared" si="654"/>
        <v>6</v>
      </c>
      <c r="O13964" s="3">
        <f t="shared" si="655"/>
        <v>20.566666665254161</v>
      </c>
      <c r="P13964">
        <f>HOUR('202008-capitalbikeshare-tripdat'!$C$9831)</f>
        <v>14</v>
      </c>
      <c r="Q13964">
        <f t="shared" si="656"/>
        <v>6</v>
      </c>
    </row>
    <row r="13965" spans="1:17" x14ac:dyDescent="0.35">
      <c r="A13965" t="s">
        <v>14521</v>
      </c>
      <c r="B13965" t="s">
        <v>2</v>
      </c>
      <c r="C13965" s="1">
        <v>44071.353136574071</v>
      </c>
      <c r="D13965" s="1">
        <v>44071.380983796298</v>
      </c>
      <c r="I13965">
        <v>38.909999999999997</v>
      </c>
      <c r="J13965">
        <v>-76.95</v>
      </c>
      <c r="K13965">
        <v>38.86</v>
      </c>
      <c r="L13965">
        <v>-76.989999999999995</v>
      </c>
      <c r="M13965" t="s">
        <v>0</v>
      </c>
      <c r="N13965">
        <f t="shared" si="654"/>
        <v>6</v>
      </c>
      <c r="O13965" s="3">
        <f t="shared" si="655"/>
        <v>40.100000007078052</v>
      </c>
      <c r="P13965">
        <f>HOUR('202008-capitalbikeshare-tripdat'!$C$10273)</f>
        <v>13</v>
      </c>
      <c r="Q13965">
        <f t="shared" si="656"/>
        <v>6</v>
      </c>
    </row>
    <row r="13966" spans="1:17" x14ac:dyDescent="0.35">
      <c r="A13966" t="s">
        <v>14522</v>
      </c>
      <c r="B13966" t="s">
        <v>2</v>
      </c>
      <c r="C13966" s="1">
        <v>44071.356342592589</v>
      </c>
      <c r="D13966" s="1">
        <v>44071.359965277778</v>
      </c>
      <c r="I13966">
        <v>38.86</v>
      </c>
      <c r="J13966">
        <v>-76.98</v>
      </c>
      <c r="K13966">
        <v>38.86</v>
      </c>
      <c r="L13966">
        <v>-76.989999999999995</v>
      </c>
      <c r="M13966" t="s">
        <v>0</v>
      </c>
      <c r="N13966">
        <f t="shared" si="654"/>
        <v>6</v>
      </c>
      <c r="O13966" s="3">
        <f t="shared" si="655"/>
        <v>5.216666670748964</v>
      </c>
      <c r="P13966">
        <f>HOUR('202008-capitalbikeshare-tripdat'!$C$8913)</f>
        <v>14</v>
      </c>
      <c r="Q13966">
        <f t="shared" si="656"/>
        <v>6</v>
      </c>
    </row>
    <row r="13967" spans="1:17" x14ac:dyDescent="0.35">
      <c r="A13967" t="s">
        <v>14523</v>
      </c>
      <c r="B13967" t="s">
        <v>2</v>
      </c>
      <c r="C13967" s="1">
        <v>44071.35765046296</v>
      </c>
      <c r="D13967" s="1">
        <v>44071.396203703705</v>
      </c>
      <c r="I13967">
        <v>38.92</v>
      </c>
      <c r="J13967">
        <v>-76.97</v>
      </c>
      <c r="K13967">
        <v>38.89</v>
      </c>
      <c r="L13967">
        <v>-77.040000000000006</v>
      </c>
      <c r="M13967" t="s">
        <v>0</v>
      </c>
      <c r="N13967">
        <f t="shared" si="654"/>
        <v>6</v>
      </c>
      <c r="O13967" s="3">
        <f t="shared" si="655"/>
        <v>55.516666673356667</v>
      </c>
      <c r="P13967">
        <f>HOUR('202008-capitalbikeshare-tripdat'!$C$13565)</f>
        <v>15</v>
      </c>
      <c r="Q13967">
        <f t="shared" si="656"/>
        <v>6</v>
      </c>
    </row>
    <row r="13968" spans="1:17" x14ac:dyDescent="0.35">
      <c r="A13968" t="s">
        <v>14524</v>
      </c>
      <c r="B13968" t="s">
        <v>2</v>
      </c>
      <c r="C13968" s="1">
        <v>44071.357708333337</v>
      </c>
      <c r="D13968" s="1">
        <v>44071.398113425923</v>
      </c>
      <c r="G13968" t="s">
        <v>269</v>
      </c>
      <c r="H13968">
        <v>277</v>
      </c>
      <c r="I13968">
        <v>38.909999999999997</v>
      </c>
      <c r="J13968">
        <v>-77.14</v>
      </c>
      <c r="K13968">
        <v>38.888365499999999</v>
      </c>
      <c r="L13968">
        <v>-77.049380499999998</v>
      </c>
      <c r="M13968" t="s">
        <v>0</v>
      </c>
      <c r="N13968">
        <f t="shared" si="654"/>
        <v>6</v>
      </c>
      <c r="O13968" s="3">
        <f t="shared" si="655"/>
        <v>58.18333332426846</v>
      </c>
      <c r="P13968">
        <f>HOUR('202008-capitalbikeshare-tripdat'!$C$638)</f>
        <v>9</v>
      </c>
      <c r="Q13968">
        <f t="shared" si="656"/>
        <v>6</v>
      </c>
    </row>
    <row r="13969" spans="1:17" x14ac:dyDescent="0.35">
      <c r="A13969" t="s">
        <v>14525</v>
      </c>
      <c r="B13969" t="s">
        <v>2</v>
      </c>
      <c r="C13969" s="1">
        <v>44071.357777777775</v>
      </c>
      <c r="D13969" s="1">
        <v>44071.372384259259</v>
      </c>
      <c r="E13969" t="s">
        <v>219</v>
      </c>
      <c r="F13969">
        <v>81</v>
      </c>
      <c r="G13969" t="s">
        <v>575</v>
      </c>
      <c r="H13969">
        <v>146</v>
      </c>
      <c r="I13969">
        <v>38.921004666666597</v>
      </c>
      <c r="J13969">
        <v>-77.031684166666594</v>
      </c>
      <c r="K13969">
        <v>38.894833666666599</v>
      </c>
      <c r="L13969">
        <v>-76.9878121666666</v>
      </c>
      <c r="M13969" t="s">
        <v>0</v>
      </c>
      <c r="N13969">
        <f t="shared" si="654"/>
        <v>6</v>
      </c>
      <c r="O13969" s="3">
        <f t="shared" si="655"/>
        <v>21.033333336235955</v>
      </c>
      <c r="P13969">
        <f>HOUR('202008-capitalbikeshare-tripdat'!$C$629)</f>
        <v>9</v>
      </c>
      <c r="Q13969">
        <f t="shared" si="656"/>
        <v>6</v>
      </c>
    </row>
    <row r="13970" spans="1:17" x14ac:dyDescent="0.35">
      <c r="A13970" t="s">
        <v>14526</v>
      </c>
      <c r="B13970" t="s">
        <v>2</v>
      </c>
      <c r="C13970" s="1">
        <v>44071.357812499999</v>
      </c>
      <c r="D13970" s="1">
        <v>44071.370636574073</v>
      </c>
      <c r="E13970" t="s">
        <v>778</v>
      </c>
      <c r="F13970">
        <v>75</v>
      </c>
      <c r="G13970" t="s">
        <v>873</v>
      </c>
      <c r="H13970">
        <v>112</v>
      </c>
      <c r="I13970">
        <v>38.920696166666602</v>
      </c>
      <c r="J13970">
        <v>-77.043699833333307</v>
      </c>
      <c r="K13970">
        <v>38.9547441666666</v>
      </c>
      <c r="L13970">
        <v>-77.082469000000003</v>
      </c>
      <c r="M13970" t="s">
        <v>0</v>
      </c>
      <c r="N13970">
        <f t="shared" si="654"/>
        <v>6</v>
      </c>
      <c r="O13970" s="3">
        <f t="shared" si="655"/>
        <v>18.466666666790843</v>
      </c>
      <c r="P13970">
        <f>HOUR('202008-capitalbikeshare-tripdat'!$C$381)</f>
        <v>18</v>
      </c>
      <c r="Q13970">
        <f t="shared" si="656"/>
        <v>6</v>
      </c>
    </row>
    <row r="13971" spans="1:17" x14ac:dyDescent="0.35">
      <c r="A13971" t="s">
        <v>14527</v>
      </c>
      <c r="B13971" t="s">
        <v>2</v>
      </c>
      <c r="C13971" s="1">
        <v>44071.361041666663</v>
      </c>
      <c r="D13971" s="1">
        <v>44071.365185185183</v>
      </c>
      <c r="I13971">
        <v>38.93</v>
      </c>
      <c r="J13971">
        <v>-76.959999999999994</v>
      </c>
      <c r="K13971">
        <v>38.92</v>
      </c>
      <c r="L13971">
        <v>-76.97</v>
      </c>
      <c r="M13971" t="s">
        <v>0</v>
      </c>
      <c r="N13971">
        <f t="shared" si="654"/>
        <v>6</v>
      </c>
      <c r="O13971" s="3">
        <f t="shared" si="655"/>
        <v>5.9666666679549962</v>
      </c>
      <c r="P13971">
        <f>HOUR('202008-capitalbikeshare-tripdat'!$C$8321)</f>
        <v>0</v>
      </c>
      <c r="Q13971">
        <f t="shared" si="656"/>
        <v>6</v>
      </c>
    </row>
    <row r="13972" spans="1:17" x14ac:dyDescent="0.35">
      <c r="A13972" t="s">
        <v>14528</v>
      </c>
      <c r="B13972" t="s">
        <v>2</v>
      </c>
      <c r="C13972" s="1">
        <v>44071.361678240741</v>
      </c>
      <c r="D13972" s="1">
        <v>44071.363125000003</v>
      </c>
      <c r="I13972">
        <v>38.909999999999997</v>
      </c>
      <c r="J13972">
        <v>-77.040000000000006</v>
      </c>
      <c r="K13972">
        <v>38.909999999999997</v>
      </c>
      <c r="L13972">
        <v>-77.05</v>
      </c>
      <c r="M13972" t="s">
        <v>0</v>
      </c>
      <c r="N13972">
        <f t="shared" si="654"/>
        <v>6</v>
      </c>
      <c r="O13972" s="3">
        <f t="shared" si="655"/>
        <v>2.0833333383779973</v>
      </c>
      <c r="P13972">
        <f>HOUR('202008-capitalbikeshare-tripdat'!$C$619)</f>
        <v>8</v>
      </c>
      <c r="Q13972">
        <f t="shared" si="656"/>
        <v>6</v>
      </c>
    </row>
    <row r="13973" spans="1:17" x14ac:dyDescent="0.35">
      <c r="A13973" t="s">
        <v>14529</v>
      </c>
      <c r="B13973" t="s">
        <v>2</v>
      </c>
      <c r="C13973" s="1">
        <v>44071.363541666666</v>
      </c>
      <c r="D13973" s="1">
        <v>44071.367291666669</v>
      </c>
      <c r="I13973">
        <v>38.909999999999997</v>
      </c>
      <c r="J13973">
        <v>-77.05</v>
      </c>
      <c r="K13973">
        <v>38.909999999999997</v>
      </c>
      <c r="L13973">
        <v>-77.05</v>
      </c>
      <c r="M13973" t="s">
        <v>0</v>
      </c>
      <c r="N13973">
        <f t="shared" si="654"/>
        <v>6</v>
      </c>
      <c r="O13973" s="3">
        <f t="shared" si="655"/>
        <v>5.4000000050291419</v>
      </c>
      <c r="P13973">
        <f>HOUR('202008-capitalbikeshare-tripdat'!$C$15644)</f>
        <v>14</v>
      </c>
      <c r="Q13973">
        <f t="shared" si="656"/>
        <v>6</v>
      </c>
    </row>
    <row r="13974" spans="1:17" x14ac:dyDescent="0.35">
      <c r="A13974" t="s">
        <v>14530</v>
      </c>
      <c r="B13974" t="s">
        <v>2</v>
      </c>
      <c r="C13974" s="1">
        <v>44071.363634259258</v>
      </c>
      <c r="D13974" s="1">
        <v>44071.380393518521</v>
      </c>
      <c r="I13974">
        <v>38.92</v>
      </c>
      <c r="J13974">
        <v>-77.099999999999994</v>
      </c>
      <c r="K13974">
        <v>38.9</v>
      </c>
      <c r="L13974">
        <v>-77.069999999999993</v>
      </c>
      <c r="M13974" t="s">
        <v>0</v>
      </c>
      <c r="N13974">
        <f t="shared" si="654"/>
        <v>6</v>
      </c>
      <c r="O13974" s="3">
        <f t="shared" si="655"/>
        <v>24.133333337958902</v>
      </c>
      <c r="P13974">
        <f>HOUR('202008-capitalbikeshare-tripdat'!$C$4048)</f>
        <v>19</v>
      </c>
      <c r="Q13974">
        <f t="shared" si="656"/>
        <v>6</v>
      </c>
    </row>
    <row r="13975" spans="1:17" x14ac:dyDescent="0.35">
      <c r="A13975" t="s">
        <v>14531</v>
      </c>
      <c r="B13975" t="s">
        <v>2</v>
      </c>
      <c r="C13975" s="1">
        <v>44071.363981481481</v>
      </c>
      <c r="D13975" s="1">
        <v>44071.370057870372</v>
      </c>
      <c r="I13975">
        <v>38.909999999999997</v>
      </c>
      <c r="J13975">
        <v>-77</v>
      </c>
      <c r="K13975">
        <v>38.9</v>
      </c>
      <c r="L13975">
        <v>-77.02</v>
      </c>
      <c r="M13975" t="s">
        <v>0</v>
      </c>
      <c r="N13975">
        <f t="shared" si="654"/>
        <v>6</v>
      </c>
      <c r="O13975" s="3">
        <f t="shared" si="655"/>
        <v>8.7500000023283064</v>
      </c>
      <c r="P13975">
        <f>HOUR('202008-capitalbikeshare-tripdat'!$C$4054)</f>
        <v>19</v>
      </c>
      <c r="Q13975">
        <f t="shared" si="656"/>
        <v>6</v>
      </c>
    </row>
    <row r="13976" spans="1:17" x14ac:dyDescent="0.35">
      <c r="A13976" t="s">
        <v>14532</v>
      </c>
      <c r="B13976" t="s">
        <v>2</v>
      </c>
      <c r="C13976" s="1">
        <v>44071.365381944444</v>
      </c>
      <c r="D13976" s="1">
        <v>44071.374722222223</v>
      </c>
      <c r="E13976" t="s">
        <v>1153</v>
      </c>
      <c r="F13976">
        <v>632</v>
      </c>
      <c r="G13976" t="s">
        <v>481</v>
      </c>
      <c r="H13976">
        <v>126</v>
      </c>
      <c r="I13976">
        <v>38.942276166666602</v>
      </c>
      <c r="J13976">
        <v>-77.038683166666601</v>
      </c>
      <c r="K13976">
        <v>38.903822499999997</v>
      </c>
      <c r="L13976">
        <v>-77.042468499999998</v>
      </c>
      <c r="M13976" t="s">
        <v>0</v>
      </c>
      <c r="N13976">
        <f t="shared" si="654"/>
        <v>6</v>
      </c>
      <c r="O13976" s="3">
        <f t="shared" si="655"/>
        <v>13.450000000884756</v>
      </c>
      <c r="P13976">
        <f>HOUR('202008-capitalbikeshare-tripdat'!$C$7511)</f>
        <v>13</v>
      </c>
      <c r="Q13976">
        <f t="shared" si="656"/>
        <v>6</v>
      </c>
    </row>
    <row r="13977" spans="1:17" x14ac:dyDescent="0.35">
      <c r="A13977" t="s">
        <v>14533</v>
      </c>
      <c r="B13977" t="s">
        <v>2</v>
      </c>
      <c r="C13977" s="1">
        <v>44071.367997685185</v>
      </c>
      <c r="D13977" s="1">
        <v>44071.384722222225</v>
      </c>
      <c r="E13977" t="s">
        <v>95</v>
      </c>
      <c r="F13977">
        <v>14</v>
      </c>
      <c r="G13977" t="s">
        <v>811</v>
      </c>
      <c r="H13977">
        <v>418</v>
      </c>
      <c r="I13977">
        <v>38.917771666666603</v>
      </c>
      <c r="J13977">
        <v>-77.031918833333293</v>
      </c>
      <c r="K13977">
        <v>38.915641999999998</v>
      </c>
      <c r="L13977">
        <v>-76.9837936666666</v>
      </c>
      <c r="M13977" t="s">
        <v>0</v>
      </c>
      <c r="N13977">
        <f t="shared" si="654"/>
        <v>6</v>
      </c>
      <c r="O13977" s="3">
        <f t="shared" si="655"/>
        <v>24.083333336748183</v>
      </c>
      <c r="P13977">
        <f>HOUR('202008-capitalbikeshare-tripdat'!$C$9868)</f>
        <v>15</v>
      </c>
      <c r="Q13977">
        <f t="shared" si="656"/>
        <v>6</v>
      </c>
    </row>
    <row r="13978" spans="1:17" x14ac:dyDescent="0.35">
      <c r="A13978" t="s">
        <v>14534</v>
      </c>
      <c r="B13978" t="s">
        <v>2</v>
      </c>
      <c r="C13978" s="1">
        <v>44071.371238425927</v>
      </c>
      <c r="D13978" s="1">
        <v>44071.380902777775</v>
      </c>
      <c r="E13978" t="s">
        <v>461</v>
      </c>
      <c r="F13978">
        <v>115</v>
      </c>
      <c r="G13978" t="s">
        <v>393</v>
      </c>
      <c r="H13978">
        <v>32</v>
      </c>
      <c r="I13978">
        <v>38.910882666666602</v>
      </c>
      <c r="J13978">
        <v>-77.004970499999999</v>
      </c>
      <c r="K13978">
        <v>38.876373000000001</v>
      </c>
      <c r="L13978">
        <v>-77.003816666666594</v>
      </c>
      <c r="M13978" t="s">
        <v>0</v>
      </c>
      <c r="N13978">
        <f t="shared" si="654"/>
        <v>6</v>
      </c>
      <c r="O13978" s="3">
        <f t="shared" si="655"/>
        <v>13.916666661389172</v>
      </c>
      <c r="P13978">
        <f>HOUR('202008-capitalbikeshare-tripdat'!$C$4051)</f>
        <v>19</v>
      </c>
      <c r="Q13978">
        <f t="shared" si="656"/>
        <v>6</v>
      </c>
    </row>
    <row r="13979" spans="1:17" x14ac:dyDescent="0.35">
      <c r="A13979" t="s">
        <v>14535</v>
      </c>
      <c r="B13979" t="s">
        <v>2</v>
      </c>
      <c r="C13979" s="1">
        <v>44071.372546296298</v>
      </c>
      <c r="D13979" s="1">
        <v>44071.379583333335</v>
      </c>
      <c r="E13979" t="s">
        <v>1515</v>
      </c>
      <c r="F13979">
        <v>138</v>
      </c>
      <c r="G13979" t="s">
        <v>134</v>
      </c>
      <c r="H13979">
        <v>94</v>
      </c>
      <c r="I13979">
        <v>38.900425166666601</v>
      </c>
      <c r="J13979">
        <v>-76.982914833333297</v>
      </c>
      <c r="K13979">
        <v>38.879223000000003</v>
      </c>
      <c r="L13979">
        <v>-76.995239833333301</v>
      </c>
      <c r="M13979" t="s">
        <v>0</v>
      </c>
      <c r="N13979">
        <f t="shared" si="654"/>
        <v>6</v>
      </c>
      <c r="O13979" s="3">
        <f t="shared" si="655"/>
        <v>10.133333334233612</v>
      </c>
      <c r="P13979">
        <f>HOUR('202008-capitalbikeshare-tripdat'!$C$10523)</f>
        <v>18</v>
      </c>
      <c r="Q13979">
        <f t="shared" si="656"/>
        <v>6</v>
      </c>
    </row>
    <row r="13980" spans="1:17" x14ac:dyDescent="0.35">
      <c r="A13980" t="s">
        <v>14536</v>
      </c>
      <c r="B13980" t="s">
        <v>2</v>
      </c>
      <c r="C13980" s="1">
        <v>44071.372673611113</v>
      </c>
      <c r="D13980" s="1">
        <v>44071.375810185185</v>
      </c>
      <c r="I13980">
        <v>38.9</v>
      </c>
      <c r="J13980">
        <v>-77.02</v>
      </c>
      <c r="K13980">
        <v>38.9</v>
      </c>
      <c r="L13980">
        <v>-77.03</v>
      </c>
      <c r="M13980" t="s">
        <v>0</v>
      </c>
      <c r="N13980">
        <f t="shared" si="654"/>
        <v>6</v>
      </c>
      <c r="O13980" s="3">
        <f t="shared" si="655"/>
        <v>4.5166666642762721</v>
      </c>
      <c r="P13980">
        <f>HOUR('202008-capitalbikeshare-tripdat'!$C$13572)</f>
        <v>16</v>
      </c>
      <c r="Q13980">
        <f t="shared" si="656"/>
        <v>6</v>
      </c>
    </row>
    <row r="13981" spans="1:17" x14ac:dyDescent="0.35">
      <c r="A13981" t="s">
        <v>14537</v>
      </c>
      <c r="B13981" t="s">
        <v>2</v>
      </c>
      <c r="C13981" s="1">
        <v>44071.374826388892</v>
      </c>
      <c r="D13981" s="1">
        <v>44071.378113425926</v>
      </c>
      <c r="E13981" t="s">
        <v>4404</v>
      </c>
      <c r="F13981">
        <v>379</v>
      </c>
      <c r="G13981" t="s">
        <v>44</v>
      </c>
      <c r="H13981">
        <v>390</v>
      </c>
      <c r="I13981">
        <v>38.894953166666603</v>
      </c>
      <c r="J13981">
        <v>-77.091806833333294</v>
      </c>
      <c r="K13981">
        <v>38.890510833333302</v>
      </c>
      <c r="L13981">
        <v>-77.085082999999997</v>
      </c>
      <c r="M13981" t="s">
        <v>0</v>
      </c>
      <c r="N13981">
        <f t="shared" si="654"/>
        <v>6</v>
      </c>
      <c r="O13981" s="3">
        <f t="shared" si="655"/>
        <v>4.7333333292044699</v>
      </c>
      <c r="P13981">
        <f>HOUR('202008-capitalbikeshare-tripdat'!$C$9833)</f>
        <v>14</v>
      </c>
      <c r="Q13981">
        <f t="shared" si="656"/>
        <v>6</v>
      </c>
    </row>
    <row r="13982" spans="1:17" x14ac:dyDescent="0.35">
      <c r="A13982" t="s">
        <v>14538</v>
      </c>
      <c r="B13982" t="s">
        <v>2</v>
      </c>
      <c r="C13982" s="1">
        <v>44071.376203703701</v>
      </c>
      <c r="D13982" s="1">
        <v>44071.3987037037</v>
      </c>
      <c r="E13982" t="s">
        <v>5581</v>
      </c>
      <c r="F13982">
        <v>222</v>
      </c>
      <c r="G13982" t="s">
        <v>2238</v>
      </c>
      <c r="H13982">
        <v>163</v>
      </c>
      <c r="I13982">
        <v>38.848000333333303</v>
      </c>
      <c r="J13982">
        <v>-77.075154499999996</v>
      </c>
      <c r="K13982">
        <v>38.884080333333301</v>
      </c>
      <c r="L13982">
        <v>-77.046381333333301</v>
      </c>
      <c r="M13982" t="s">
        <v>0</v>
      </c>
      <c r="N13982">
        <f t="shared" si="654"/>
        <v>6</v>
      </c>
      <c r="O13982" s="3">
        <f t="shared" si="655"/>
        <v>32.399999998742715</v>
      </c>
      <c r="P13982">
        <f>HOUR('202008-capitalbikeshare-tripdat'!$C$3938)</f>
        <v>17</v>
      </c>
      <c r="Q13982">
        <f t="shared" si="656"/>
        <v>6</v>
      </c>
    </row>
    <row r="13983" spans="1:17" x14ac:dyDescent="0.35">
      <c r="A13983" t="s">
        <v>14539</v>
      </c>
      <c r="B13983" t="s">
        <v>2</v>
      </c>
      <c r="C13983" s="1">
        <v>44071.376284722224</v>
      </c>
      <c r="D13983" s="1">
        <v>44071.384710648148</v>
      </c>
      <c r="E13983" t="s">
        <v>1125</v>
      </c>
      <c r="F13983">
        <v>499</v>
      </c>
      <c r="G13983" t="s">
        <v>2334</v>
      </c>
      <c r="H13983">
        <v>300</v>
      </c>
      <c r="I13983">
        <v>38.876697666666601</v>
      </c>
      <c r="J13983">
        <v>-77.112991333333298</v>
      </c>
      <c r="K13983">
        <v>38.852265500000001</v>
      </c>
      <c r="L13983">
        <v>-77.105103999999997</v>
      </c>
      <c r="M13983" t="s">
        <v>0</v>
      </c>
      <c r="N13983">
        <f t="shared" si="654"/>
        <v>6</v>
      </c>
      <c r="O13983" s="3">
        <f t="shared" si="655"/>
        <v>12.133333330275491</v>
      </c>
      <c r="P13983">
        <f>HOUR('202008-capitalbikeshare-tripdat'!$C$374)</f>
        <v>18</v>
      </c>
      <c r="Q13983">
        <f t="shared" si="656"/>
        <v>6</v>
      </c>
    </row>
    <row r="13984" spans="1:17" x14ac:dyDescent="0.35">
      <c r="A13984" t="s">
        <v>14540</v>
      </c>
      <c r="B13984" t="s">
        <v>2</v>
      </c>
      <c r="C13984" s="1">
        <v>44071.378796296296</v>
      </c>
      <c r="D13984" s="1">
        <v>44071.417708333334</v>
      </c>
      <c r="E13984" t="s">
        <v>59</v>
      </c>
      <c r="F13984">
        <v>18</v>
      </c>
      <c r="I13984">
        <v>38.926723666666597</v>
      </c>
      <c r="J13984">
        <v>-77.032263333333304</v>
      </c>
      <c r="K13984">
        <v>38.909999999999997</v>
      </c>
      <c r="L13984">
        <v>-77.010000000000005</v>
      </c>
      <c r="M13984" t="s">
        <v>0</v>
      </c>
      <c r="N13984">
        <f t="shared" si="654"/>
        <v>6</v>
      </c>
      <c r="O13984" s="3">
        <f t="shared" si="655"/>
        <v>56.033333335071802</v>
      </c>
      <c r="P13984">
        <f>HOUR('202008-capitalbikeshare-tripdat'!$C$16298)</f>
        <v>18</v>
      </c>
      <c r="Q13984">
        <f t="shared" si="656"/>
        <v>6</v>
      </c>
    </row>
    <row r="13985" spans="1:17" x14ac:dyDescent="0.35">
      <c r="A13985" t="s">
        <v>14541</v>
      </c>
      <c r="B13985" t="s">
        <v>2</v>
      </c>
      <c r="C13985" s="1">
        <v>44071.379884259259</v>
      </c>
      <c r="D13985" s="1">
        <v>44071.398194444446</v>
      </c>
      <c r="G13985" t="s">
        <v>832</v>
      </c>
      <c r="H13985">
        <v>396</v>
      </c>
      <c r="I13985">
        <v>38.92</v>
      </c>
      <c r="J13985">
        <v>-77.03</v>
      </c>
      <c r="K13985">
        <v>38.997591833333303</v>
      </c>
      <c r="L13985">
        <v>-77.034523833333296</v>
      </c>
      <c r="M13985" t="s">
        <v>0</v>
      </c>
      <c r="N13985">
        <f t="shared" si="654"/>
        <v>6</v>
      </c>
      <c r="O13985" s="3">
        <f t="shared" si="655"/>
        <v>26.366666669491678</v>
      </c>
      <c r="P13985">
        <f>HOUR('202008-capitalbikeshare-tripdat'!$C$15713)</f>
        <v>15</v>
      </c>
      <c r="Q13985">
        <f t="shared" si="656"/>
        <v>6</v>
      </c>
    </row>
    <row r="13986" spans="1:17" x14ac:dyDescent="0.35">
      <c r="A13986" t="s">
        <v>14542</v>
      </c>
      <c r="B13986" t="s">
        <v>2</v>
      </c>
      <c r="C13986" s="1">
        <v>44071.383842592593</v>
      </c>
      <c r="D13986" s="1">
        <v>44071.390868055554</v>
      </c>
      <c r="E13986" t="s">
        <v>251</v>
      </c>
      <c r="F13986">
        <v>533</v>
      </c>
      <c r="G13986" t="s">
        <v>7534</v>
      </c>
      <c r="H13986">
        <v>149</v>
      </c>
      <c r="I13986">
        <v>38.905227666666597</v>
      </c>
      <c r="J13986">
        <v>-77.050370166666596</v>
      </c>
      <c r="K13986">
        <v>38.9022565</v>
      </c>
      <c r="L13986">
        <v>-77.038373500000006</v>
      </c>
      <c r="M13986" t="s">
        <v>0</v>
      </c>
      <c r="N13986">
        <f t="shared" si="654"/>
        <v>6</v>
      </c>
      <c r="O13986" s="3">
        <f t="shared" si="655"/>
        <v>10.116666663670912</v>
      </c>
      <c r="P13986">
        <f>HOUR('202008-capitalbikeshare-tripdat'!$C$14391)</f>
        <v>16</v>
      </c>
      <c r="Q13986">
        <f t="shared" si="656"/>
        <v>6</v>
      </c>
    </row>
    <row r="13987" spans="1:17" x14ac:dyDescent="0.35">
      <c r="A13987" t="s">
        <v>14543</v>
      </c>
      <c r="B13987" t="s">
        <v>2</v>
      </c>
      <c r="C13987" s="1">
        <v>44071.388275462959</v>
      </c>
      <c r="D13987" s="1">
        <v>44071.397951388892</v>
      </c>
      <c r="E13987" t="s">
        <v>99</v>
      </c>
      <c r="F13987">
        <v>90</v>
      </c>
      <c r="G13987" t="s">
        <v>714</v>
      </c>
      <c r="H13987">
        <v>27</v>
      </c>
      <c r="I13987">
        <v>38.956484500000002</v>
      </c>
      <c r="J13987">
        <v>-77.032902000000007</v>
      </c>
      <c r="K13987">
        <v>38.908800166666602</v>
      </c>
      <c r="L13987">
        <v>-77.032235499999999</v>
      </c>
      <c r="M13987" t="s">
        <v>0</v>
      </c>
      <c r="N13987">
        <f t="shared" si="654"/>
        <v>6</v>
      </c>
      <c r="O13987" s="3">
        <f t="shared" si="655"/>
        <v>13.93333334242925</v>
      </c>
      <c r="P13987">
        <f>HOUR('202008-capitalbikeshare-tripdat'!$C$16017)</f>
        <v>21</v>
      </c>
      <c r="Q13987">
        <f t="shared" si="656"/>
        <v>6</v>
      </c>
    </row>
    <row r="13988" spans="1:17" x14ac:dyDescent="0.35">
      <c r="A13988" t="s">
        <v>14544</v>
      </c>
      <c r="B13988" t="s">
        <v>2</v>
      </c>
      <c r="C13988" s="1">
        <v>44071.388784722221</v>
      </c>
      <c r="D13988" s="1">
        <v>44071.395243055558</v>
      </c>
      <c r="G13988" t="s">
        <v>1656</v>
      </c>
      <c r="H13988">
        <v>530</v>
      </c>
      <c r="I13988">
        <v>38.96</v>
      </c>
      <c r="J13988">
        <v>-77.069999999999993</v>
      </c>
      <c r="K13988">
        <v>38.936357833333297</v>
      </c>
      <c r="L13988">
        <v>-77.0871815</v>
      </c>
      <c r="M13988" t="s">
        <v>0</v>
      </c>
      <c r="N13988">
        <f t="shared" si="654"/>
        <v>6</v>
      </c>
      <c r="O13988" s="3">
        <f t="shared" si="655"/>
        <v>9.3000000051688403</v>
      </c>
      <c r="P13988">
        <f>HOUR('202008-capitalbikeshare-tripdat'!$C$3943)</f>
        <v>17</v>
      </c>
      <c r="Q13988">
        <f t="shared" si="656"/>
        <v>6</v>
      </c>
    </row>
    <row r="13989" spans="1:17" x14ac:dyDescent="0.35">
      <c r="A13989" t="s">
        <v>14545</v>
      </c>
      <c r="B13989" t="s">
        <v>2</v>
      </c>
      <c r="C13989" s="1">
        <v>44071.388784722221</v>
      </c>
      <c r="D13989" s="1">
        <v>44071.398414351854</v>
      </c>
      <c r="E13989" t="s">
        <v>2448</v>
      </c>
      <c r="F13989">
        <v>512</v>
      </c>
      <c r="G13989" t="s">
        <v>2992</v>
      </c>
      <c r="H13989">
        <v>347</v>
      </c>
      <c r="I13989">
        <v>38.968860333333303</v>
      </c>
      <c r="J13989">
        <v>-77.016255000000001</v>
      </c>
      <c r="K13989">
        <v>38.994025000000001</v>
      </c>
      <c r="L13989">
        <v>-77.030322999999996</v>
      </c>
      <c r="M13989" t="s">
        <v>0</v>
      </c>
      <c r="N13989">
        <f t="shared" si="654"/>
        <v>6</v>
      </c>
      <c r="O13989" s="3">
        <f t="shared" si="655"/>
        <v>13.866666670655832</v>
      </c>
      <c r="P13989">
        <f>HOUR('202008-capitalbikeshare-tripdat'!$C$9871)</f>
        <v>15</v>
      </c>
      <c r="Q13989">
        <f t="shared" si="656"/>
        <v>6</v>
      </c>
    </row>
    <row r="13990" spans="1:17" x14ac:dyDescent="0.35">
      <c r="A13990" t="s">
        <v>14546</v>
      </c>
      <c r="B13990" t="s">
        <v>2</v>
      </c>
      <c r="C13990" s="1">
        <v>44071.390138888892</v>
      </c>
      <c r="D13990" s="1">
        <v>44071.488865740743</v>
      </c>
      <c r="E13990" t="s">
        <v>109</v>
      </c>
      <c r="F13990">
        <v>106</v>
      </c>
      <c r="G13990" t="s">
        <v>873</v>
      </c>
      <c r="H13990">
        <v>112</v>
      </c>
      <c r="I13990">
        <v>38.9475378333333</v>
      </c>
      <c r="J13990">
        <v>-77.079272000000003</v>
      </c>
      <c r="K13990">
        <v>38.954757999999998</v>
      </c>
      <c r="L13990">
        <v>-77.082453666666595</v>
      </c>
      <c r="M13990" t="s">
        <v>0</v>
      </c>
      <c r="N13990">
        <f t="shared" si="654"/>
        <v>6</v>
      </c>
      <c r="O13990" s="3">
        <f t="shared" si="655"/>
        <v>142.16666666558012</v>
      </c>
      <c r="P13990">
        <f>HOUR('202008-capitalbikeshare-tripdat'!$C$9830)</f>
        <v>14</v>
      </c>
      <c r="Q13990">
        <f t="shared" si="656"/>
        <v>6</v>
      </c>
    </row>
    <row r="13991" spans="1:17" x14ac:dyDescent="0.35">
      <c r="A13991" t="s">
        <v>14547</v>
      </c>
      <c r="B13991" t="s">
        <v>2</v>
      </c>
      <c r="C13991" s="1">
        <v>44071.395104166666</v>
      </c>
      <c r="D13991" s="1">
        <v>44071.415613425925</v>
      </c>
      <c r="I13991">
        <v>38.880000000000003</v>
      </c>
      <c r="J13991">
        <v>-77.11</v>
      </c>
      <c r="K13991">
        <v>38.83</v>
      </c>
      <c r="L13991">
        <v>-77.09</v>
      </c>
      <c r="M13991" t="s">
        <v>0</v>
      </c>
      <c r="N13991">
        <f t="shared" si="654"/>
        <v>6</v>
      </c>
      <c r="O13991" s="3">
        <f t="shared" si="655"/>
        <v>29.533333332510665</v>
      </c>
      <c r="P13991">
        <f>HOUR('202008-capitalbikeshare-tripdat'!$C$8916)</f>
        <v>14</v>
      </c>
      <c r="Q13991">
        <f t="shared" si="656"/>
        <v>6</v>
      </c>
    </row>
    <row r="13992" spans="1:17" x14ac:dyDescent="0.35">
      <c r="A13992" t="s">
        <v>14548</v>
      </c>
      <c r="B13992" t="s">
        <v>2</v>
      </c>
      <c r="C13992" s="1">
        <v>44071.39702546296</v>
      </c>
      <c r="D13992" s="1">
        <v>44071.402939814812</v>
      </c>
      <c r="E13992" t="s">
        <v>778</v>
      </c>
      <c r="F13992">
        <v>75</v>
      </c>
      <c r="G13992" t="s">
        <v>851</v>
      </c>
      <c r="H13992">
        <v>116</v>
      </c>
      <c r="I13992">
        <v>38.920646666666599</v>
      </c>
      <c r="J13992">
        <v>-77.043653500000005</v>
      </c>
      <c r="K13992">
        <v>38.899683166666598</v>
      </c>
      <c r="L13992">
        <v>-77.032131000000007</v>
      </c>
      <c r="M13992" t="s">
        <v>0</v>
      </c>
      <c r="N13992">
        <f t="shared" si="654"/>
        <v>6</v>
      </c>
      <c r="O13992" s="3">
        <f t="shared" si="655"/>
        <v>8.5166666668374091</v>
      </c>
      <c r="P13992">
        <f>HOUR('202008-capitalbikeshare-tripdat'!$C$15719)</f>
        <v>15</v>
      </c>
      <c r="Q13992">
        <f t="shared" si="656"/>
        <v>6</v>
      </c>
    </row>
    <row r="13993" spans="1:17" x14ac:dyDescent="0.35">
      <c r="A13993" t="s">
        <v>14549</v>
      </c>
      <c r="B13993" t="s">
        <v>2</v>
      </c>
      <c r="C13993" s="1">
        <v>44071.397847222222</v>
      </c>
      <c r="D13993" s="1">
        <v>44071.398611111108</v>
      </c>
      <c r="I13993">
        <v>38.89</v>
      </c>
      <c r="J13993">
        <v>-77.040000000000006</v>
      </c>
      <c r="K13993">
        <v>38.89</v>
      </c>
      <c r="L13993">
        <v>-77.040000000000006</v>
      </c>
      <c r="M13993" t="s">
        <v>0</v>
      </c>
      <c r="N13993">
        <f t="shared" si="654"/>
        <v>6</v>
      </c>
      <c r="O13993" s="3">
        <f t="shared" si="655"/>
        <v>1.0999999952036887</v>
      </c>
      <c r="P13993">
        <f>HOUR('202008-capitalbikeshare-tripdat'!$C$4037)</f>
        <v>19</v>
      </c>
      <c r="Q13993">
        <f t="shared" si="656"/>
        <v>6</v>
      </c>
    </row>
    <row r="13994" spans="1:17" x14ac:dyDescent="0.35">
      <c r="A13994" t="s">
        <v>14550</v>
      </c>
      <c r="B13994" t="s">
        <v>2</v>
      </c>
      <c r="C13994" s="1">
        <v>44071.399710648147</v>
      </c>
      <c r="D13994" s="1">
        <v>44071.408900462964</v>
      </c>
      <c r="I13994">
        <v>38.94</v>
      </c>
      <c r="J13994">
        <v>-77.03</v>
      </c>
      <c r="K13994">
        <v>38.909999999999997</v>
      </c>
      <c r="L13994">
        <v>-77.05</v>
      </c>
      <c r="M13994" t="s">
        <v>0</v>
      </c>
      <c r="N13994">
        <f t="shared" si="654"/>
        <v>6</v>
      </c>
      <c r="O13994" s="3">
        <f t="shared" si="655"/>
        <v>13.233333335956559</v>
      </c>
      <c r="P13994">
        <f>HOUR('202008-capitalbikeshare-tripdat'!$C$8696)</f>
        <v>20</v>
      </c>
      <c r="Q13994">
        <f t="shared" si="656"/>
        <v>6</v>
      </c>
    </row>
    <row r="13995" spans="1:17" x14ac:dyDescent="0.35">
      <c r="A13995" t="s">
        <v>14551</v>
      </c>
      <c r="B13995" t="s">
        <v>2</v>
      </c>
      <c r="C13995" s="1">
        <v>44071.399733796294</v>
      </c>
      <c r="D13995" s="1">
        <v>44071.413402777776</v>
      </c>
      <c r="E13995" t="s">
        <v>1623</v>
      </c>
      <c r="F13995">
        <v>107</v>
      </c>
      <c r="G13995" t="s">
        <v>614</v>
      </c>
      <c r="H13995">
        <v>452</v>
      </c>
      <c r="I13995">
        <v>38.9225955</v>
      </c>
      <c r="J13995">
        <v>-77.070330499999997</v>
      </c>
      <c r="K13995">
        <v>38.890529666666602</v>
      </c>
      <c r="L13995">
        <v>-77.049373000000003</v>
      </c>
      <c r="M13995" t="s">
        <v>0</v>
      </c>
      <c r="N13995">
        <f t="shared" si="654"/>
        <v>6</v>
      </c>
      <c r="O13995" s="3">
        <f t="shared" si="655"/>
        <v>19.68333333497867</v>
      </c>
      <c r="P13995">
        <f>HOUR('202008-capitalbikeshare-tripdat'!$C$15113)</f>
        <v>20</v>
      </c>
      <c r="Q13995">
        <f t="shared" si="656"/>
        <v>6</v>
      </c>
    </row>
    <row r="13996" spans="1:17" x14ac:dyDescent="0.35">
      <c r="A13996" t="s">
        <v>14552</v>
      </c>
      <c r="B13996" t="s">
        <v>2</v>
      </c>
      <c r="C13996" s="1">
        <v>44071.400185185186</v>
      </c>
      <c r="D13996" s="1">
        <v>44071.409930555557</v>
      </c>
      <c r="E13996" t="s">
        <v>66</v>
      </c>
      <c r="F13996">
        <v>517</v>
      </c>
      <c r="G13996" t="s">
        <v>192</v>
      </c>
      <c r="H13996">
        <v>156</v>
      </c>
      <c r="I13996">
        <v>38.924152166666602</v>
      </c>
      <c r="J13996">
        <v>-77.040773666666595</v>
      </c>
      <c r="K13996">
        <v>38.897086999999999</v>
      </c>
      <c r="L13996">
        <v>-77.004912833333293</v>
      </c>
      <c r="M13996" t="s">
        <v>0</v>
      </c>
      <c r="N13996">
        <f t="shared" si="654"/>
        <v>6</v>
      </c>
      <c r="O13996" s="3">
        <f t="shared" si="655"/>
        <v>14.03333333437331</v>
      </c>
      <c r="P13996">
        <f>HOUR('202008-capitalbikeshare-tripdat'!$C$3990)</f>
        <v>18</v>
      </c>
      <c r="Q13996">
        <f t="shared" si="656"/>
        <v>6</v>
      </c>
    </row>
    <row r="13997" spans="1:17" x14ac:dyDescent="0.35">
      <c r="A13997" t="s">
        <v>14553</v>
      </c>
      <c r="B13997" t="s">
        <v>2</v>
      </c>
      <c r="C13997" s="1">
        <v>44071.400196759256</v>
      </c>
      <c r="D13997" s="1">
        <v>44071.410821759258</v>
      </c>
      <c r="E13997" t="s">
        <v>2140</v>
      </c>
      <c r="F13997">
        <v>412</v>
      </c>
      <c r="G13997" t="s">
        <v>203</v>
      </c>
      <c r="H13997">
        <v>95</v>
      </c>
      <c r="I13997">
        <v>38.899754666666603</v>
      </c>
      <c r="J13997">
        <v>-77.003470833333296</v>
      </c>
      <c r="K13997">
        <v>38.878738833333301</v>
      </c>
      <c r="L13997">
        <v>-77.022972999999993</v>
      </c>
      <c r="M13997" t="s">
        <v>0</v>
      </c>
      <c r="N13997">
        <f t="shared" si="654"/>
        <v>6</v>
      </c>
      <c r="O13997" s="3">
        <f t="shared" si="655"/>
        <v>15.300000003771856</v>
      </c>
      <c r="P13997">
        <f>HOUR('202008-capitalbikeshare-tripdat'!$C$7739)</f>
        <v>19</v>
      </c>
      <c r="Q13997">
        <f t="shared" si="656"/>
        <v>6</v>
      </c>
    </row>
    <row r="13998" spans="1:17" x14ac:dyDescent="0.35">
      <c r="A13998" t="s">
        <v>14554</v>
      </c>
      <c r="B13998" t="s">
        <v>2</v>
      </c>
      <c r="C13998" s="1">
        <v>44071.402233796296</v>
      </c>
      <c r="D13998" s="1">
        <v>44071.415810185186</v>
      </c>
      <c r="E13998" t="s">
        <v>132</v>
      </c>
      <c r="F13998">
        <v>366</v>
      </c>
      <c r="I13998">
        <v>38.9003983333333</v>
      </c>
      <c r="J13998">
        <v>-77.012043833333294</v>
      </c>
      <c r="K13998">
        <v>38.9</v>
      </c>
      <c r="L13998">
        <v>-77.02</v>
      </c>
      <c r="M13998" t="s">
        <v>0</v>
      </c>
      <c r="N13998">
        <f t="shared" si="654"/>
        <v>6</v>
      </c>
      <c r="O13998" s="3">
        <f t="shared" si="655"/>
        <v>19.550000001909211</v>
      </c>
      <c r="P13998">
        <f>HOUR('202008-capitalbikeshare-tripdat'!$C$2334)</f>
        <v>22</v>
      </c>
      <c r="Q13998">
        <f t="shared" si="656"/>
        <v>6</v>
      </c>
    </row>
    <row r="13999" spans="1:17" x14ac:dyDescent="0.35">
      <c r="A13999" t="s">
        <v>14555</v>
      </c>
      <c r="B13999" t="s">
        <v>2</v>
      </c>
      <c r="C13999" s="1">
        <v>44071.404016203705</v>
      </c>
      <c r="D13999" s="1">
        <v>44071.412268518521</v>
      </c>
      <c r="E13999" t="s">
        <v>59</v>
      </c>
      <c r="F13999">
        <v>18</v>
      </c>
      <c r="G13999" t="s">
        <v>251</v>
      </c>
      <c r="H13999">
        <v>533</v>
      </c>
      <c r="I13999">
        <v>38.926778166666601</v>
      </c>
      <c r="J13999">
        <v>-77.032180333333301</v>
      </c>
      <c r="K13999">
        <v>38.905558999999997</v>
      </c>
      <c r="L13999">
        <v>-77.050204666666602</v>
      </c>
      <c r="M13999" t="s">
        <v>0</v>
      </c>
      <c r="N13999">
        <f t="shared" si="654"/>
        <v>6</v>
      </c>
      <c r="O13999" s="3">
        <f t="shared" si="655"/>
        <v>11.883333334699273</v>
      </c>
      <c r="P13999">
        <f>HOUR('202008-capitalbikeshare-tripdat'!$C$1720)</f>
        <v>20</v>
      </c>
      <c r="Q13999">
        <f t="shared" si="656"/>
        <v>6</v>
      </c>
    </row>
    <row r="14000" spans="1:17" x14ac:dyDescent="0.35">
      <c r="A14000" t="s">
        <v>14556</v>
      </c>
      <c r="B14000" t="s">
        <v>2</v>
      </c>
      <c r="C14000" s="1">
        <v>44071.407048611109</v>
      </c>
      <c r="D14000" s="1">
        <v>44071.413217592592</v>
      </c>
      <c r="I14000">
        <v>38.94</v>
      </c>
      <c r="J14000">
        <v>-76.97</v>
      </c>
      <c r="K14000">
        <v>38.93</v>
      </c>
      <c r="L14000">
        <v>-77</v>
      </c>
      <c r="M14000" t="s">
        <v>0</v>
      </c>
      <c r="N14000">
        <f t="shared" si="654"/>
        <v>6</v>
      </c>
      <c r="O14000" s="3">
        <f t="shared" si="655"/>
        <v>8.883333335397765</v>
      </c>
      <c r="P14000">
        <f>HOUR('202008-capitalbikeshare-tripdat'!$C$15726)</f>
        <v>15</v>
      </c>
      <c r="Q14000">
        <f t="shared" si="656"/>
        <v>6</v>
      </c>
    </row>
    <row r="14001" spans="1:17" x14ac:dyDescent="0.35">
      <c r="A14001" t="s">
        <v>14557</v>
      </c>
      <c r="B14001" t="s">
        <v>2</v>
      </c>
      <c r="C14001" s="1">
        <v>44071.409710648149</v>
      </c>
      <c r="D14001" s="1">
        <v>44071.444548611114</v>
      </c>
      <c r="E14001" t="s">
        <v>150</v>
      </c>
      <c r="F14001">
        <v>592</v>
      </c>
      <c r="G14001" t="s">
        <v>330</v>
      </c>
      <c r="H14001">
        <v>197</v>
      </c>
      <c r="I14001">
        <v>38.923426999999997</v>
      </c>
      <c r="J14001">
        <v>-77.0518941666666</v>
      </c>
      <c r="K14001">
        <v>38.896089666666597</v>
      </c>
      <c r="L14001">
        <v>-77.049680833333298</v>
      </c>
      <c r="M14001" t="s">
        <v>0</v>
      </c>
      <c r="N14001">
        <f t="shared" si="654"/>
        <v>6</v>
      </c>
      <c r="O14001" s="3">
        <f t="shared" si="655"/>
        <v>50.166666669538245</v>
      </c>
      <c r="P14001">
        <f>HOUR('202008-capitalbikeshare-tripdat'!$C$15518)</f>
        <v>12</v>
      </c>
      <c r="Q14001">
        <f t="shared" si="656"/>
        <v>6</v>
      </c>
    </row>
    <row r="14002" spans="1:17" x14ac:dyDescent="0.35">
      <c r="A14002" t="s">
        <v>14558</v>
      </c>
      <c r="B14002" t="s">
        <v>2</v>
      </c>
      <c r="C14002" s="1">
        <v>44071.409745370373</v>
      </c>
      <c r="D14002" s="1">
        <v>44071.438159722224</v>
      </c>
      <c r="E14002" t="s">
        <v>150</v>
      </c>
      <c r="F14002">
        <v>592</v>
      </c>
      <c r="I14002">
        <v>38.923445666666602</v>
      </c>
      <c r="J14002">
        <v>-77.051884666666595</v>
      </c>
      <c r="K14002">
        <v>38.89</v>
      </c>
      <c r="L14002">
        <v>-77.05</v>
      </c>
      <c r="M14002" t="s">
        <v>0</v>
      </c>
      <c r="N14002">
        <f t="shared" si="654"/>
        <v>6</v>
      </c>
      <c r="O14002" s="3">
        <f t="shared" si="655"/>
        <v>40.916666665580124</v>
      </c>
      <c r="P14002">
        <f>HOUR('202008-capitalbikeshare-tripdat'!$C$13568)</f>
        <v>15</v>
      </c>
      <c r="Q14002">
        <f t="shared" si="656"/>
        <v>6</v>
      </c>
    </row>
    <row r="14003" spans="1:17" x14ac:dyDescent="0.35">
      <c r="A14003" t="s">
        <v>14559</v>
      </c>
      <c r="B14003" t="s">
        <v>2</v>
      </c>
      <c r="C14003" s="1">
        <v>44071.413032407407</v>
      </c>
      <c r="D14003" s="1">
        <v>44071.51363425926</v>
      </c>
      <c r="I14003">
        <v>38.89</v>
      </c>
      <c r="J14003">
        <v>-77.040000000000006</v>
      </c>
      <c r="K14003">
        <v>38.89</v>
      </c>
      <c r="L14003">
        <v>-77.040000000000006</v>
      </c>
      <c r="M14003" t="s">
        <v>0</v>
      </c>
      <c r="N14003">
        <f t="shared" si="654"/>
        <v>6</v>
      </c>
      <c r="O14003" s="3">
        <f t="shared" si="655"/>
        <v>144.86666666809469</v>
      </c>
      <c r="P14003">
        <f>HOUR('202008-capitalbikeshare-tripdat'!$C$13564)</f>
        <v>15</v>
      </c>
      <c r="Q14003">
        <f t="shared" si="656"/>
        <v>6</v>
      </c>
    </row>
    <row r="14004" spans="1:17" x14ac:dyDescent="0.35">
      <c r="A14004" t="s">
        <v>14560</v>
      </c>
      <c r="B14004" t="s">
        <v>2</v>
      </c>
      <c r="C14004" s="1">
        <v>44071.413993055554</v>
      </c>
      <c r="D14004" s="1">
        <v>44071.419317129628</v>
      </c>
      <c r="I14004">
        <v>38.909999999999997</v>
      </c>
      <c r="J14004">
        <v>-77.010000000000005</v>
      </c>
      <c r="K14004">
        <v>38.9</v>
      </c>
      <c r="L14004">
        <v>-77.010000000000005</v>
      </c>
      <c r="M14004" t="s">
        <v>0</v>
      </c>
      <c r="N14004">
        <f t="shared" si="654"/>
        <v>6</v>
      </c>
      <c r="O14004" s="3">
        <f t="shared" si="655"/>
        <v>7.6666666672099382</v>
      </c>
      <c r="P14004">
        <f>HOUR('202008-capitalbikeshare-tripdat'!$C$3980)</f>
        <v>18</v>
      </c>
      <c r="Q14004">
        <f t="shared" si="656"/>
        <v>6</v>
      </c>
    </row>
    <row r="14005" spans="1:17" x14ac:dyDescent="0.35">
      <c r="A14005" t="s">
        <v>14561</v>
      </c>
      <c r="B14005" t="s">
        <v>2</v>
      </c>
      <c r="C14005" s="1">
        <v>44071.414479166669</v>
      </c>
      <c r="D14005" s="1">
        <v>44071.421018518522</v>
      </c>
      <c r="E14005" t="s">
        <v>5144</v>
      </c>
      <c r="F14005">
        <v>196</v>
      </c>
      <c r="G14005" t="s">
        <v>280</v>
      </c>
      <c r="H14005">
        <v>289</v>
      </c>
      <c r="I14005">
        <v>38.896474666666599</v>
      </c>
      <c r="J14005">
        <v>-77.078566166666604</v>
      </c>
      <c r="K14005">
        <v>38.908483500000003</v>
      </c>
      <c r="L14005">
        <v>-77.063733499999998</v>
      </c>
      <c r="M14005" t="s">
        <v>0</v>
      </c>
      <c r="N14005">
        <f t="shared" si="654"/>
        <v>6</v>
      </c>
      <c r="O14005" s="3">
        <f t="shared" si="655"/>
        <v>9.4166666676755995</v>
      </c>
      <c r="P14005">
        <f>HOUR('202008-capitalbikeshare-tripdat'!$C$10765)</f>
        <v>10</v>
      </c>
      <c r="Q14005">
        <f t="shared" si="656"/>
        <v>6</v>
      </c>
    </row>
    <row r="14006" spans="1:17" x14ac:dyDescent="0.35">
      <c r="A14006" t="s">
        <v>14562</v>
      </c>
      <c r="B14006" t="s">
        <v>2</v>
      </c>
      <c r="C14006" s="1">
        <v>44071.41673611111</v>
      </c>
      <c r="D14006" s="1">
        <v>44071.427060185182</v>
      </c>
      <c r="E14006" t="s">
        <v>1623</v>
      </c>
      <c r="F14006">
        <v>107</v>
      </c>
      <c r="G14006" t="s">
        <v>105</v>
      </c>
      <c r="H14006">
        <v>26</v>
      </c>
      <c r="I14006">
        <v>38.922645000000003</v>
      </c>
      <c r="J14006">
        <v>-77.070295833333304</v>
      </c>
      <c r="K14006">
        <v>38.913060166666597</v>
      </c>
      <c r="L14006">
        <v>-77.032102499999993</v>
      </c>
      <c r="M14006" t="s">
        <v>0</v>
      </c>
      <c r="N14006">
        <f t="shared" si="654"/>
        <v>6</v>
      </c>
      <c r="O14006" s="3">
        <f t="shared" si="655"/>
        <v>14.866666663438082</v>
      </c>
      <c r="P14006">
        <f>HOUR('202008-capitalbikeshare-tripdat'!$C$3936)</f>
        <v>17</v>
      </c>
      <c r="Q14006">
        <f t="shared" si="656"/>
        <v>6</v>
      </c>
    </row>
    <row r="14007" spans="1:17" x14ac:dyDescent="0.35">
      <c r="A14007" t="s">
        <v>14563</v>
      </c>
      <c r="B14007" t="s">
        <v>2</v>
      </c>
      <c r="C14007" s="1">
        <v>44071.418645833335</v>
      </c>
      <c r="D14007" s="1">
        <v>44071.483356481483</v>
      </c>
      <c r="E14007" t="s">
        <v>2034</v>
      </c>
      <c r="F14007">
        <v>506</v>
      </c>
      <c r="I14007">
        <v>39.044917499999997</v>
      </c>
      <c r="J14007">
        <v>-77.047807000000006</v>
      </c>
      <c r="K14007">
        <v>39.04</v>
      </c>
      <c r="L14007">
        <v>-77.05</v>
      </c>
      <c r="M14007" t="s">
        <v>0</v>
      </c>
      <c r="N14007">
        <f t="shared" si="654"/>
        <v>6</v>
      </c>
      <c r="O14007" s="3">
        <f t="shared" si="655"/>
        <v>93.183333333581686</v>
      </c>
      <c r="P14007">
        <f>HOUR('202008-capitalbikeshare-tripdat'!$C$9555)</f>
        <v>19</v>
      </c>
      <c r="Q14007">
        <f t="shared" si="656"/>
        <v>6</v>
      </c>
    </row>
    <row r="14008" spans="1:17" x14ac:dyDescent="0.35">
      <c r="A14008" t="s">
        <v>14564</v>
      </c>
      <c r="B14008" t="s">
        <v>2</v>
      </c>
      <c r="C14008" s="1">
        <v>44071.42114583333</v>
      </c>
      <c r="D14008" s="1">
        <v>44071.452245370368</v>
      </c>
      <c r="E14008" t="s">
        <v>614</v>
      </c>
      <c r="F14008">
        <v>452</v>
      </c>
      <c r="G14008" t="s">
        <v>1623</v>
      </c>
      <c r="H14008">
        <v>107</v>
      </c>
      <c r="I14008">
        <v>38.890549833333303</v>
      </c>
      <c r="J14008">
        <v>-77.049356000000003</v>
      </c>
      <c r="K14008">
        <v>38.922501166666599</v>
      </c>
      <c r="L14008">
        <v>-77.070381333333302</v>
      </c>
      <c r="M14008" t="s">
        <v>0</v>
      </c>
      <c r="N14008">
        <f t="shared" si="654"/>
        <v>6</v>
      </c>
      <c r="O14008" s="3">
        <f t="shared" si="655"/>
        <v>44.783333335071802</v>
      </c>
      <c r="P14008">
        <f>HOUR('202008-capitalbikeshare-tripdat'!$C$15114)</f>
        <v>20</v>
      </c>
      <c r="Q14008">
        <f t="shared" si="656"/>
        <v>6</v>
      </c>
    </row>
    <row r="14009" spans="1:17" x14ac:dyDescent="0.35">
      <c r="A14009" t="s">
        <v>14565</v>
      </c>
      <c r="B14009" t="s">
        <v>2</v>
      </c>
      <c r="C14009" s="1">
        <v>44071.423634259256</v>
      </c>
      <c r="D14009" s="1">
        <v>44071.444479166668</v>
      </c>
      <c r="G14009" t="s">
        <v>143</v>
      </c>
      <c r="H14009">
        <v>65</v>
      </c>
      <c r="I14009">
        <v>38.92</v>
      </c>
      <c r="J14009">
        <v>-76.97</v>
      </c>
      <c r="K14009">
        <v>38.905628</v>
      </c>
      <c r="L14009">
        <v>-77.005265666666602</v>
      </c>
      <c r="M14009" t="s">
        <v>0</v>
      </c>
      <c r="N14009">
        <f t="shared" si="654"/>
        <v>6</v>
      </c>
      <c r="O14009" s="3">
        <f t="shared" si="655"/>
        <v>30.016666674055159</v>
      </c>
      <c r="P14009">
        <f>HOUR('202008-capitalbikeshare-tripdat'!$C$244)</f>
        <v>14</v>
      </c>
      <c r="Q14009">
        <f t="shared" si="656"/>
        <v>6</v>
      </c>
    </row>
    <row r="14010" spans="1:17" x14ac:dyDescent="0.35">
      <c r="A14010" t="s">
        <v>14566</v>
      </c>
      <c r="B14010" t="s">
        <v>2</v>
      </c>
      <c r="C14010" s="1">
        <v>44071.424155092594</v>
      </c>
      <c r="D14010" s="1">
        <v>44071.448460648149</v>
      </c>
      <c r="E14010" t="s">
        <v>195</v>
      </c>
      <c r="F14010">
        <v>433</v>
      </c>
      <c r="G14010" t="s">
        <v>750</v>
      </c>
      <c r="H14010">
        <v>147</v>
      </c>
      <c r="I14010">
        <v>38.903623000000003</v>
      </c>
      <c r="J14010">
        <v>-77.031924333333293</v>
      </c>
      <c r="K14010">
        <v>38.894518833333301</v>
      </c>
      <c r="L14010">
        <v>-77.031641833333296</v>
      </c>
      <c r="M14010" t="s">
        <v>0</v>
      </c>
      <c r="N14010">
        <f t="shared" si="654"/>
        <v>6</v>
      </c>
      <c r="O14010" s="3">
        <f t="shared" si="655"/>
        <v>34.999999998835847</v>
      </c>
      <c r="P14010">
        <f>HOUR('202008-capitalbikeshare-tripdat'!$C$3893)</f>
        <v>16</v>
      </c>
      <c r="Q14010">
        <f t="shared" si="656"/>
        <v>6</v>
      </c>
    </row>
    <row r="14011" spans="1:17" x14ac:dyDescent="0.35">
      <c r="A14011" t="s">
        <v>14567</v>
      </c>
      <c r="B14011" t="s">
        <v>2</v>
      </c>
      <c r="C14011" s="1">
        <v>44071.424583333333</v>
      </c>
      <c r="D14011" s="1">
        <v>44071.445335648146</v>
      </c>
      <c r="E14011" t="s">
        <v>393</v>
      </c>
      <c r="F14011">
        <v>32</v>
      </c>
      <c r="G14011" t="s">
        <v>615</v>
      </c>
      <c r="H14011">
        <v>544</v>
      </c>
      <c r="I14011">
        <v>38.876424499999999</v>
      </c>
      <c r="J14011">
        <v>-77.003678666666602</v>
      </c>
      <c r="K14011">
        <v>38.8965003333333</v>
      </c>
      <c r="L14011">
        <v>-77.033337666666597</v>
      </c>
      <c r="M14011" t="s">
        <v>0</v>
      </c>
      <c r="N14011">
        <f t="shared" si="654"/>
        <v>6</v>
      </c>
      <c r="O14011" s="3">
        <f t="shared" si="655"/>
        <v>29.883333330508322</v>
      </c>
      <c r="P14011">
        <f>HOUR('202008-capitalbikeshare-tripdat'!$C$13575)</f>
        <v>16</v>
      </c>
      <c r="Q14011">
        <f t="shared" si="656"/>
        <v>6</v>
      </c>
    </row>
    <row r="14012" spans="1:17" x14ac:dyDescent="0.35">
      <c r="A14012" t="s">
        <v>14568</v>
      </c>
      <c r="B14012" t="s">
        <v>2</v>
      </c>
      <c r="C14012" s="1">
        <v>44071.425254629627</v>
      </c>
      <c r="D14012" s="1">
        <v>44071.435497685183</v>
      </c>
      <c r="E14012" t="s">
        <v>197</v>
      </c>
      <c r="F14012">
        <v>172</v>
      </c>
      <c r="G14012" t="s">
        <v>2238</v>
      </c>
      <c r="H14012">
        <v>163</v>
      </c>
      <c r="I14012">
        <v>38.892161666666603</v>
      </c>
      <c r="J14012">
        <v>-77.0794121666666</v>
      </c>
      <c r="K14012">
        <v>38.884085499999998</v>
      </c>
      <c r="L14012">
        <v>-77.046468500000003</v>
      </c>
      <c r="M14012" t="s">
        <v>0</v>
      </c>
      <c r="N14012">
        <f t="shared" si="654"/>
        <v>6</v>
      </c>
      <c r="O14012" s="3">
        <f t="shared" si="655"/>
        <v>14.750000000931323</v>
      </c>
      <c r="P14012">
        <f>HOUR('202008-capitalbikeshare-tripdat'!$C$4042)</f>
        <v>19</v>
      </c>
      <c r="Q14012">
        <f t="shared" si="656"/>
        <v>6</v>
      </c>
    </row>
    <row r="14013" spans="1:17" x14ac:dyDescent="0.35">
      <c r="A14013" t="s">
        <v>14569</v>
      </c>
      <c r="B14013" t="s">
        <v>2</v>
      </c>
      <c r="C14013" s="1">
        <v>44071.426041666666</v>
      </c>
      <c r="D14013" s="1">
        <v>44071.44295138889</v>
      </c>
      <c r="G14013" t="s">
        <v>714</v>
      </c>
      <c r="H14013">
        <v>27</v>
      </c>
      <c r="I14013">
        <v>38.94</v>
      </c>
      <c r="J14013">
        <v>-77</v>
      </c>
      <c r="K14013">
        <v>38.908534666666597</v>
      </c>
      <c r="L14013">
        <v>-77.032447333333295</v>
      </c>
      <c r="M14013" t="s">
        <v>0</v>
      </c>
      <c r="N14013">
        <f t="shared" si="654"/>
        <v>6</v>
      </c>
      <c r="O14013" s="3">
        <f t="shared" si="655"/>
        <v>24.3500000028871</v>
      </c>
      <c r="P14013">
        <f>HOUR('202008-capitalbikeshare-tripdat'!$C$15710)</f>
        <v>15</v>
      </c>
      <c r="Q14013">
        <f t="shared" si="656"/>
        <v>6</v>
      </c>
    </row>
    <row r="14014" spans="1:17" x14ac:dyDescent="0.35">
      <c r="A14014" t="s">
        <v>14570</v>
      </c>
      <c r="B14014" t="s">
        <v>2</v>
      </c>
      <c r="C14014" s="1">
        <v>44071.428587962961</v>
      </c>
      <c r="D14014" s="1">
        <v>44071.447488425925</v>
      </c>
      <c r="E14014" t="s">
        <v>1656</v>
      </c>
      <c r="F14014">
        <v>530</v>
      </c>
      <c r="G14014" t="s">
        <v>279</v>
      </c>
      <c r="H14014">
        <v>17</v>
      </c>
      <c r="I14014">
        <v>38.936269166666598</v>
      </c>
      <c r="J14014">
        <v>-77.087169833333306</v>
      </c>
      <c r="K14014">
        <v>38.922968333333301</v>
      </c>
      <c r="L14014">
        <v>-77.042589833333295</v>
      </c>
      <c r="M14014" t="s">
        <v>0</v>
      </c>
      <c r="N14014">
        <f t="shared" si="654"/>
        <v>6</v>
      </c>
      <c r="O14014" s="3">
        <f t="shared" si="655"/>
        <v>27.216666669119149</v>
      </c>
      <c r="P14014">
        <f>HOUR('202008-capitalbikeshare-tripdat'!$C$3942)</f>
        <v>17</v>
      </c>
      <c r="Q14014">
        <f t="shared" si="656"/>
        <v>6</v>
      </c>
    </row>
    <row r="14015" spans="1:17" x14ac:dyDescent="0.35">
      <c r="A14015" t="s">
        <v>14571</v>
      </c>
      <c r="B14015" t="s">
        <v>2</v>
      </c>
      <c r="C14015" s="1">
        <v>44071.4297337963</v>
      </c>
      <c r="D14015" s="1">
        <v>44071.432893518519</v>
      </c>
      <c r="I14015">
        <v>38.94</v>
      </c>
      <c r="J14015">
        <v>-77.06</v>
      </c>
      <c r="K14015">
        <v>38.950000000000003</v>
      </c>
      <c r="L14015">
        <v>-77.069999999999993</v>
      </c>
      <c r="M14015" t="s">
        <v>0</v>
      </c>
      <c r="N14015">
        <f t="shared" si="654"/>
        <v>6</v>
      </c>
      <c r="O14015" s="3">
        <f t="shared" si="655"/>
        <v>4.549999994924292</v>
      </c>
      <c r="P14015">
        <f>HOUR('202008-capitalbikeshare-tripdat'!$C$9872)</f>
        <v>15</v>
      </c>
      <c r="Q14015">
        <f t="shared" si="656"/>
        <v>6</v>
      </c>
    </row>
    <row r="14016" spans="1:17" x14ac:dyDescent="0.35">
      <c r="A14016" t="s">
        <v>14572</v>
      </c>
      <c r="B14016" t="s">
        <v>2</v>
      </c>
      <c r="C14016" s="1">
        <v>44071.431712962964</v>
      </c>
      <c r="D14016" s="1">
        <v>44071.506122685183</v>
      </c>
      <c r="E14016" t="s">
        <v>14573</v>
      </c>
      <c r="F14016">
        <v>448</v>
      </c>
      <c r="I14016">
        <v>38.881003333333297</v>
      </c>
      <c r="J14016">
        <v>-77.135228166666593</v>
      </c>
      <c r="K14016">
        <v>38.880000000000003</v>
      </c>
      <c r="L14016">
        <v>-77.14</v>
      </c>
      <c r="M14016" t="s">
        <v>0</v>
      </c>
      <c r="N14016">
        <f t="shared" si="654"/>
        <v>6</v>
      </c>
      <c r="O14016" s="3">
        <f t="shared" si="655"/>
        <v>107.14999999618158</v>
      </c>
      <c r="P14016">
        <f>HOUR('202008-capitalbikeshare-tripdat'!$C$11789)</f>
        <v>7</v>
      </c>
      <c r="Q14016">
        <f t="shared" si="656"/>
        <v>6</v>
      </c>
    </row>
    <row r="14017" spans="1:17" x14ac:dyDescent="0.35">
      <c r="A14017" t="s">
        <v>14574</v>
      </c>
      <c r="B14017" t="s">
        <v>2</v>
      </c>
      <c r="C14017" s="1">
        <v>44071.43240740741</v>
      </c>
      <c r="D14017" s="1">
        <v>44071.437916666669</v>
      </c>
      <c r="E14017" t="s">
        <v>66</v>
      </c>
      <c r="F14017">
        <v>517</v>
      </c>
      <c r="G14017" t="s">
        <v>170</v>
      </c>
      <c r="H14017">
        <v>102</v>
      </c>
      <c r="I14017">
        <v>38.923933833333301</v>
      </c>
      <c r="J14017">
        <v>-77.040716000000003</v>
      </c>
      <c r="K14017">
        <v>38.902377999999999</v>
      </c>
      <c r="L14017">
        <v>-77.059125499999993</v>
      </c>
      <c r="M14017" t="s">
        <v>0</v>
      </c>
      <c r="N14017">
        <f t="shared" si="654"/>
        <v>6</v>
      </c>
      <c r="O14017" s="3">
        <f t="shared" si="655"/>
        <v>7.9333333333488554</v>
      </c>
      <c r="P14017">
        <f>HOUR('202008-capitalbikeshare-tripdat'!$C$8257)</f>
        <v>20</v>
      </c>
      <c r="Q14017">
        <f t="shared" si="656"/>
        <v>6</v>
      </c>
    </row>
    <row r="14018" spans="1:17" x14ac:dyDescent="0.35">
      <c r="A14018" t="s">
        <v>14575</v>
      </c>
      <c r="B14018" t="s">
        <v>2</v>
      </c>
      <c r="C14018" s="1">
        <v>44071.433993055558</v>
      </c>
      <c r="D14018" s="1">
        <v>44071.434999999998</v>
      </c>
      <c r="I14018">
        <v>38.89</v>
      </c>
      <c r="J14018">
        <v>-77.08</v>
      </c>
      <c r="K14018">
        <v>38.89</v>
      </c>
      <c r="L14018">
        <v>-77.08</v>
      </c>
      <c r="M14018" t="s">
        <v>0</v>
      </c>
      <c r="N14018">
        <f t="shared" ref="N14018:N14081" si="657">WEEKDAY(C14018)</f>
        <v>6</v>
      </c>
      <c r="O14018" s="3">
        <f t="shared" ref="O14018:O14081" si="658">(D14018-C14018)*1440</f>
        <v>1.4499999932013452</v>
      </c>
      <c r="P14018">
        <f>HOUR('202008-capitalbikeshare-tripdat'!$C$5818)</f>
        <v>20</v>
      </c>
      <c r="Q14018">
        <f t="shared" ref="Q14018:Q14081" si="659">WEEKDAY(C14018)</f>
        <v>6</v>
      </c>
    </row>
    <row r="14019" spans="1:17" x14ac:dyDescent="0.35">
      <c r="A14019" t="s">
        <v>14576</v>
      </c>
      <c r="B14019" t="s">
        <v>2</v>
      </c>
      <c r="C14019" s="1">
        <v>44071.435324074075</v>
      </c>
      <c r="D14019" s="1">
        <v>44071.436238425929</v>
      </c>
      <c r="I14019">
        <v>38.89</v>
      </c>
      <c r="J14019">
        <v>-77.08</v>
      </c>
      <c r="K14019">
        <v>38.89</v>
      </c>
      <c r="L14019">
        <v>-77.08</v>
      </c>
      <c r="M14019" t="s">
        <v>0</v>
      </c>
      <c r="N14019">
        <f t="shared" si="657"/>
        <v>6</v>
      </c>
      <c r="O14019" s="3">
        <f t="shared" si="658"/>
        <v>1.3166666706092656</v>
      </c>
      <c r="P14019">
        <f>HOUR('202008-capitalbikeshare-tripdat'!$C$5816)</f>
        <v>19</v>
      </c>
      <c r="Q14019">
        <f t="shared" si="659"/>
        <v>6</v>
      </c>
    </row>
    <row r="14020" spans="1:17" x14ac:dyDescent="0.35">
      <c r="A14020" t="s">
        <v>14577</v>
      </c>
      <c r="B14020" t="s">
        <v>2</v>
      </c>
      <c r="C14020" s="1">
        <v>44071.436388888891</v>
      </c>
      <c r="D14020" s="1">
        <v>44071.451527777775</v>
      </c>
      <c r="E14020" t="s">
        <v>70</v>
      </c>
      <c r="F14020">
        <v>549</v>
      </c>
      <c r="G14020" t="s">
        <v>4148</v>
      </c>
      <c r="H14020">
        <v>403</v>
      </c>
      <c r="I14020">
        <v>38.914978499999997</v>
      </c>
      <c r="J14020">
        <v>-77.007799500000004</v>
      </c>
      <c r="K14020">
        <v>38.898256666666597</v>
      </c>
      <c r="L14020">
        <v>-77.043407000000002</v>
      </c>
      <c r="M14020" t="s">
        <v>0</v>
      </c>
      <c r="N14020">
        <f t="shared" si="657"/>
        <v>6</v>
      </c>
      <c r="O14020" s="3">
        <f t="shared" si="658"/>
        <v>21.799999993527308</v>
      </c>
      <c r="P14020">
        <f>HOUR('202008-capitalbikeshare-tripdat'!$C$3035)</f>
        <v>15</v>
      </c>
      <c r="Q14020">
        <f t="shared" si="659"/>
        <v>6</v>
      </c>
    </row>
    <row r="14021" spans="1:17" x14ac:dyDescent="0.35">
      <c r="A14021" t="s">
        <v>14578</v>
      </c>
      <c r="B14021" t="s">
        <v>2</v>
      </c>
      <c r="C14021" s="1">
        <v>44071.436666666668</v>
      </c>
      <c r="D14021" s="1">
        <v>44071.437175925923</v>
      </c>
      <c r="I14021">
        <v>38.89</v>
      </c>
      <c r="J14021">
        <v>-77.08</v>
      </c>
      <c r="K14021">
        <v>38.89</v>
      </c>
      <c r="L14021">
        <v>-77.08</v>
      </c>
      <c r="M14021" t="s">
        <v>0</v>
      </c>
      <c r="N14021">
        <f t="shared" si="657"/>
        <v>6</v>
      </c>
      <c r="O14021" s="3">
        <f t="shared" si="658"/>
        <v>0.73333332664333284</v>
      </c>
      <c r="P14021">
        <f>HOUR('202008-capitalbikeshare-tripdat'!$C$5817)</f>
        <v>19</v>
      </c>
      <c r="Q14021">
        <f t="shared" si="659"/>
        <v>6</v>
      </c>
    </row>
    <row r="14022" spans="1:17" x14ac:dyDescent="0.35">
      <c r="A14022" t="s">
        <v>14579</v>
      </c>
      <c r="B14022" t="s">
        <v>2</v>
      </c>
      <c r="C14022" s="1">
        <v>44071.436840277776</v>
      </c>
      <c r="D14022" s="1">
        <v>44071.459560185183</v>
      </c>
      <c r="E14022" t="s">
        <v>1105</v>
      </c>
      <c r="F14022">
        <v>428</v>
      </c>
      <c r="G14022" t="s">
        <v>210</v>
      </c>
      <c r="H14022">
        <v>184</v>
      </c>
      <c r="I14022">
        <v>38.958268333333301</v>
      </c>
      <c r="J14022">
        <v>-77.084677999999997</v>
      </c>
      <c r="K14022">
        <v>38.905220333333297</v>
      </c>
      <c r="L14022">
        <v>-77.056819833333293</v>
      </c>
      <c r="M14022" t="s">
        <v>0</v>
      </c>
      <c r="N14022">
        <f t="shared" si="657"/>
        <v>6</v>
      </c>
      <c r="O14022" s="3">
        <f t="shared" si="658"/>
        <v>32.716666666092351</v>
      </c>
      <c r="P14022">
        <f>HOUR('202008-capitalbikeshare-tripdat'!$C$12182)</f>
        <v>7</v>
      </c>
      <c r="Q14022">
        <f t="shared" si="659"/>
        <v>6</v>
      </c>
    </row>
    <row r="14023" spans="1:17" x14ac:dyDescent="0.35">
      <c r="A14023" t="s">
        <v>14580</v>
      </c>
      <c r="B14023" t="s">
        <v>2</v>
      </c>
      <c r="C14023" s="1">
        <v>44071.437037037038</v>
      </c>
      <c r="D14023" s="1">
        <v>44071.44327546296</v>
      </c>
      <c r="E14023" t="s">
        <v>66</v>
      </c>
      <c r="F14023">
        <v>517</v>
      </c>
      <c r="I14023">
        <v>38.923957999999999</v>
      </c>
      <c r="J14023">
        <v>-77.040806333333293</v>
      </c>
      <c r="K14023">
        <v>38.94</v>
      </c>
      <c r="L14023">
        <v>-77.06</v>
      </c>
      <c r="M14023" t="s">
        <v>0</v>
      </c>
      <c r="N14023">
        <f t="shared" si="657"/>
        <v>6</v>
      </c>
      <c r="O14023" s="3">
        <f t="shared" si="658"/>
        <v>8.9833333273418248</v>
      </c>
      <c r="P14023">
        <f>HOUR('202008-capitalbikeshare-tripdat'!$C$7731)</f>
        <v>18</v>
      </c>
      <c r="Q14023">
        <f t="shared" si="659"/>
        <v>6</v>
      </c>
    </row>
    <row r="14024" spans="1:17" x14ac:dyDescent="0.35">
      <c r="A14024" t="s">
        <v>14581</v>
      </c>
      <c r="B14024" t="s">
        <v>2</v>
      </c>
      <c r="C14024" s="1">
        <v>44071.437974537039</v>
      </c>
      <c r="D14024" s="1">
        <v>44071.473958333336</v>
      </c>
      <c r="E14024" t="s">
        <v>1824</v>
      </c>
      <c r="F14024">
        <v>173</v>
      </c>
      <c r="I14024">
        <v>38.8924131666666</v>
      </c>
      <c r="J14024">
        <v>-77.046575000000004</v>
      </c>
      <c r="K14024">
        <v>38.89</v>
      </c>
      <c r="L14024">
        <v>-77.05</v>
      </c>
      <c r="M14024" t="s">
        <v>0</v>
      </c>
      <c r="N14024">
        <f t="shared" si="657"/>
        <v>6</v>
      </c>
      <c r="O14024" s="3">
        <f t="shared" si="658"/>
        <v>51.816666667582467</v>
      </c>
      <c r="P14024">
        <f>HOUR('202008-capitalbikeshare-tripdat'!$C$9829)</f>
        <v>14</v>
      </c>
      <c r="Q14024">
        <f t="shared" si="659"/>
        <v>6</v>
      </c>
    </row>
    <row r="14025" spans="1:17" x14ac:dyDescent="0.35">
      <c r="A14025" t="s">
        <v>14582</v>
      </c>
      <c r="B14025" t="s">
        <v>2</v>
      </c>
      <c r="C14025" s="1">
        <v>44071.438009259262</v>
      </c>
      <c r="D14025" s="1">
        <v>44071.438437500001</v>
      </c>
      <c r="I14025">
        <v>38.89</v>
      </c>
      <c r="J14025">
        <v>-77.08</v>
      </c>
      <c r="K14025">
        <v>38.89</v>
      </c>
      <c r="L14025">
        <v>-77.08</v>
      </c>
      <c r="M14025" t="s">
        <v>0</v>
      </c>
      <c r="N14025">
        <f t="shared" si="657"/>
        <v>6</v>
      </c>
      <c r="O14025" s="3">
        <f t="shared" si="658"/>
        <v>0.61666666413657367</v>
      </c>
      <c r="P14025">
        <f>HOUR('202008-capitalbikeshare-tripdat'!$C$5819)</f>
        <v>20</v>
      </c>
      <c r="Q14025">
        <f t="shared" si="659"/>
        <v>6</v>
      </c>
    </row>
    <row r="14026" spans="1:17" x14ac:dyDescent="0.35">
      <c r="A14026" t="s">
        <v>14583</v>
      </c>
      <c r="B14026" t="s">
        <v>2</v>
      </c>
      <c r="C14026" s="1">
        <v>44071.438425925924</v>
      </c>
      <c r="D14026" s="1">
        <v>44071.439097222225</v>
      </c>
      <c r="I14026">
        <v>38.92</v>
      </c>
      <c r="J14026">
        <v>-77.040000000000006</v>
      </c>
      <c r="K14026">
        <v>38.92</v>
      </c>
      <c r="L14026">
        <v>-77.040000000000006</v>
      </c>
      <c r="M14026" t="s">
        <v>0</v>
      </c>
      <c r="N14026">
        <f t="shared" si="657"/>
        <v>6</v>
      </c>
      <c r="O14026" s="3">
        <f t="shared" si="658"/>
        <v>0.9666666726116091</v>
      </c>
      <c r="P14026">
        <f>HOUR('202008-capitalbikeshare-tripdat'!$C$13563)</f>
        <v>15</v>
      </c>
      <c r="Q14026">
        <f t="shared" si="659"/>
        <v>6</v>
      </c>
    </row>
    <row r="14027" spans="1:17" x14ac:dyDescent="0.35">
      <c r="A14027" t="s">
        <v>14584</v>
      </c>
      <c r="B14027" t="s">
        <v>2</v>
      </c>
      <c r="C14027" s="1">
        <v>44071.438831018517</v>
      </c>
      <c r="D14027" s="1">
        <v>44071.45888888889</v>
      </c>
      <c r="E14027" t="s">
        <v>105</v>
      </c>
      <c r="F14027">
        <v>26</v>
      </c>
      <c r="G14027" t="s">
        <v>105</v>
      </c>
      <c r="H14027">
        <v>26</v>
      </c>
      <c r="I14027">
        <v>38.913004166666603</v>
      </c>
      <c r="J14027">
        <v>-77.032098500000004</v>
      </c>
      <c r="K14027">
        <v>38.912975833333299</v>
      </c>
      <c r="L14027">
        <v>-77.032049499999999</v>
      </c>
      <c r="M14027" t="s">
        <v>0</v>
      </c>
      <c r="N14027">
        <f t="shared" si="657"/>
        <v>6</v>
      </c>
      <c r="O14027" s="3">
        <f t="shared" si="658"/>
        <v>28.883333337726071</v>
      </c>
      <c r="P14027">
        <f>HOUR('202008-capitalbikeshare-tripdat'!$C$3937)</f>
        <v>17</v>
      </c>
      <c r="Q14027">
        <f t="shared" si="659"/>
        <v>6</v>
      </c>
    </row>
    <row r="14028" spans="1:17" x14ac:dyDescent="0.35">
      <c r="A14028" t="s">
        <v>14585</v>
      </c>
      <c r="B14028" t="s">
        <v>2</v>
      </c>
      <c r="C14028" s="1">
        <v>44071.439560185187</v>
      </c>
      <c r="D14028" s="1">
        <v>44071.45071759259</v>
      </c>
      <c r="E14028" t="s">
        <v>59</v>
      </c>
      <c r="F14028">
        <v>18</v>
      </c>
      <c r="G14028" t="s">
        <v>481</v>
      </c>
      <c r="H14028">
        <v>126</v>
      </c>
      <c r="I14028">
        <v>38.926713166666602</v>
      </c>
      <c r="J14028">
        <v>-77.032172666666597</v>
      </c>
      <c r="K14028">
        <v>38.903676500000003</v>
      </c>
      <c r="L14028">
        <v>-77.042413499999995</v>
      </c>
      <c r="M14028" t="s">
        <v>0</v>
      </c>
      <c r="N14028">
        <f t="shared" si="657"/>
        <v>6</v>
      </c>
      <c r="O14028" s="3">
        <f t="shared" si="658"/>
        <v>16.066666661063209</v>
      </c>
      <c r="P14028">
        <f>HOUR('202008-capitalbikeshare-tripdat'!$C$12193)</f>
        <v>8</v>
      </c>
      <c r="Q14028">
        <f t="shared" si="659"/>
        <v>6</v>
      </c>
    </row>
    <row r="14029" spans="1:17" x14ac:dyDescent="0.35">
      <c r="A14029" t="s">
        <v>14586</v>
      </c>
      <c r="B14029" t="s">
        <v>2</v>
      </c>
      <c r="C14029" s="1">
        <v>44071.439629629633</v>
      </c>
      <c r="D14029" s="1">
        <v>44071.486504629633</v>
      </c>
      <c r="E14029" t="s">
        <v>2906</v>
      </c>
      <c r="F14029">
        <v>270</v>
      </c>
      <c r="G14029" t="s">
        <v>445</v>
      </c>
      <c r="H14029">
        <v>180</v>
      </c>
      <c r="I14029">
        <v>38.902060166666601</v>
      </c>
      <c r="J14029">
        <v>-77.033917833333305</v>
      </c>
      <c r="K14029">
        <v>38.899518333333297</v>
      </c>
      <c r="L14029">
        <v>-77.041657999999998</v>
      </c>
      <c r="M14029" t="s">
        <v>0</v>
      </c>
      <c r="N14029">
        <f t="shared" si="657"/>
        <v>6</v>
      </c>
      <c r="O14029" s="3">
        <f t="shared" si="658"/>
        <v>67.5</v>
      </c>
      <c r="P14029">
        <f>HOUR('202008-capitalbikeshare-tripdat'!$C$9875)</f>
        <v>15</v>
      </c>
      <c r="Q14029">
        <f t="shared" si="659"/>
        <v>6</v>
      </c>
    </row>
    <row r="14030" spans="1:17" x14ac:dyDescent="0.35">
      <c r="A14030" t="s">
        <v>14587</v>
      </c>
      <c r="B14030" t="s">
        <v>2</v>
      </c>
      <c r="C14030" s="1">
        <v>44071.439768518518</v>
      </c>
      <c r="D14030" s="1">
        <v>44071.444074074076</v>
      </c>
      <c r="I14030">
        <v>38.89</v>
      </c>
      <c r="J14030">
        <v>-77.02</v>
      </c>
      <c r="K14030">
        <v>38.89</v>
      </c>
      <c r="L14030">
        <v>-77.03</v>
      </c>
      <c r="M14030" t="s">
        <v>0</v>
      </c>
      <c r="N14030">
        <f t="shared" si="657"/>
        <v>6</v>
      </c>
      <c r="O14030" s="3">
        <f t="shared" si="658"/>
        <v>6.2000000034458935</v>
      </c>
      <c r="P14030">
        <f>HOUR('202008-capitalbikeshare-tripdat'!$C$15720)</f>
        <v>15</v>
      </c>
      <c r="Q14030">
        <f t="shared" si="659"/>
        <v>6</v>
      </c>
    </row>
    <row r="14031" spans="1:17" x14ac:dyDescent="0.35">
      <c r="A14031" t="s">
        <v>14588</v>
      </c>
      <c r="B14031" t="s">
        <v>2</v>
      </c>
      <c r="C14031" s="1">
        <v>44071.440138888887</v>
      </c>
      <c r="D14031" s="1">
        <v>44071.44059027778</v>
      </c>
      <c r="I14031">
        <v>38.93</v>
      </c>
      <c r="J14031">
        <v>-76.989999999999995</v>
      </c>
      <c r="K14031">
        <v>38.93</v>
      </c>
      <c r="L14031">
        <v>-76.989999999999995</v>
      </c>
      <c r="M14031" t="s">
        <v>0</v>
      </c>
      <c r="N14031">
        <f t="shared" si="657"/>
        <v>6</v>
      </c>
      <c r="O14031" s="3">
        <f t="shared" si="658"/>
        <v>0.65000000526197255</v>
      </c>
      <c r="P14031">
        <f>HOUR('202008-capitalbikeshare-tripdat'!$C$15732)</f>
        <v>15</v>
      </c>
      <c r="Q14031">
        <f t="shared" si="659"/>
        <v>6</v>
      </c>
    </row>
    <row r="14032" spans="1:17" x14ac:dyDescent="0.35">
      <c r="A14032" t="s">
        <v>14589</v>
      </c>
      <c r="B14032" t="s">
        <v>2</v>
      </c>
      <c r="C14032" s="1">
        <v>44071.440162037034</v>
      </c>
      <c r="D14032" s="1">
        <v>44071.444097222222</v>
      </c>
      <c r="E14032" t="s">
        <v>211</v>
      </c>
      <c r="F14032">
        <v>25</v>
      </c>
      <c r="G14032" t="s">
        <v>95</v>
      </c>
      <c r="H14032">
        <v>14</v>
      </c>
      <c r="I14032">
        <v>38.909899666666597</v>
      </c>
      <c r="J14032">
        <v>-77.034336999999994</v>
      </c>
      <c r="K14032">
        <v>38.917517666666598</v>
      </c>
      <c r="L14032">
        <v>-77.032230166666594</v>
      </c>
      <c r="M14032" t="s">
        <v>0</v>
      </c>
      <c r="N14032">
        <f t="shared" si="657"/>
        <v>6</v>
      </c>
      <c r="O14032" s="3">
        <f t="shared" si="658"/>
        <v>5.6666666711680591</v>
      </c>
      <c r="P14032">
        <f>HOUR('202008-capitalbikeshare-tripdat'!$C$625)</f>
        <v>9</v>
      </c>
      <c r="Q14032">
        <f t="shared" si="659"/>
        <v>6</v>
      </c>
    </row>
    <row r="14033" spans="1:17" x14ac:dyDescent="0.35">
      <c r="A14033" t="s">
        <v>14590</v>
      </c>
      <c r="B14033" t="s">
        <v>2</v>
      </c>
      <c r="C14033" s="1">
        <v>44071.440868055557</v>
      </c>
      <c r="D14033" s="1">
        <v>44071.441655092596</v>
      </c>
      <c r="I14033">
        <v>38.89</v>
      </c>
      <c r="J14033">
        <v>-77.08</v>
      </c>
      <c r="K14033">
        <v>38.89</v>
      </c>
      <c r="L14033">
        <v>-77.08</v>
      </c>
      <c r="M14033" t="s">
        <v>0</v>
      </c>
      <c r="N14033">
        <f t="shared" si="657"/>
        <v>6</v>
      </c>
      <c r="O14033" s="3">
        <f t="shared" si="658"/>
        <v>1.1333333363290876</v>
      </c>
      <c r="P14033">
        <f>HOUR('202008-capitalbikeshare-tripdat'!$C$5820)</f>
        <v>20</v>
      </c>
      <c r="Q14033">
        <f t="shared" si="659"/>
        <v>6</v>
      </c>
    </row>
    <row r="14034" spans="1:17" x14ac:dyDescent="0.35">
      <c r="A14034" t="s">
        <v>14591</v>
      </c>
      <c r="B14034" t="s">
        <v>2</v>
      </c>
      <c r="C14034" s="1">
        <v>44071.441087962965</v>
      </c>
      <c r="D14034" s="1">
        <v>44071.460520833331</v>
      </c>
      <c r="I14034">
        <v>38.92</v>
      </c>
      <c r="J14034">
        <v>-76.989999999999995</v>
      </c>
      <c r="K14034">
        <v>38.89</v>
      </c>
      <c r="L14034">
        <v>-77.03</v>
      </c>
      <c r="M14034" t="s">
        <v>0</v>
      </c>
      <c r="N14034">
        <f t="shared" si="657"/>
        <v>6</v>
      </c>
      <c r="O14034" s="3">
        <f t="shared" si="658"/>
        <v>27.983333326410502</v>
      </c>
      <c r="P14034">
        <f>HOUR('202008-capitalbikeshare-tripdat'!$C$8222)</f>
        <v>19</v>
      </c>
      <c r="Q14034">
        <f t="shared" si="659"/>
        <v>6</v>
      </c>
    </row>
    <row r="14035" spans="1:17" x14ac:dyDescent="0.35">
      <c r="A14035" t="s">
        <v>14592</v>
      </c>
      <c r="B14035" t="s">
        <v>2</v>
      </c>
      <c r="C14035" s="1">
        <v>44071.441331018519</v>
      </c>
      <c r="D14035" s="1">
        <v>44071.460381944446</v>
      </c>
      <c r="I14035">
        <v>38.93</v>
      </c>
      <c r="J14035">
        <v>-76.989999999999995</v>
      </c>
      <c r="K14035">
        <v>38.89</v>
      </c>
      <c r="L14035">
        <v>-77.03</v>
      </c>
      <c r="M14035" t="s">
        <v>0</v>
      </c>
      <c r="N14035">
        <f t="shared" si="657"/>
        <v>6</v>
      </c>
      <c r="O14035" s="3">
        <f t="shared" si="658"/>
        <v>27.433333334047347</v>
      </c>
      <c r="P14035">
        <f>HOUR('202008-capitalbikeshare-tripdat'!$C$15731)</f>
        <v>15</v>
      </c>
      <c r="Q14035">
        <f t="shared" si="659"/>
        <v>6</v>
      </c>
    </row>
    <row r="14036" spans="1:17" x14ac:dyDescent="0.35">
      <c r="A14036" t="s">
        <v>14593</v>
      </c>
      <c r="B14036" t="s">
        <v>2</v>
      </c>
      <c r="C14036" s="1">
        <v>44071.444143518522</v>
      </c>
      <c r="D14036" s="1">
        <v>44071.448599537034</v>
      </c>
      <c r="E14036" t="s">
        <v>778</v>
      </c>
      <c r="F14036">
        <v>75</v>
      </c>
      <c r="G14036" t="s">
        <v>737</v>
      </c>
      <c r="H14036">
        <v>108</v>
      </c>
      <c r="I14036">
        <v>38.920571000000002</v>
      </c>
      <c r="J14036">
        <v>-77.043716166666599</v>
      </c>
      <c r="K14036">
        <v>38.934210499999999</v>
      </c>
      <c r="L14036">
        <v>-77.057887666666602</v>
      </c>
      <c r="M14036" t="s">
        <v>0</v>
      </c>
      <c r="N14036">
        <f t="shared" si="657"/>
        <v>6</v>
      </c>
      <c r="O14036" s="3">
        <f t="shared" si="658"/>
        <v>6.4166666578967124</v>
      </c>
      <c r="P14036">
        <f>HOUR('202008-capitalbikeshare-tripdat'!$C$8319)</f>
        <v>0</v>
      </c>
      <c r="Q14036">
        <f t="shared" si="659"/>
        <v>6</v>
      </c>
    </row>
    <row r="14037" spans="1:17" x14ac:dyDescent="0.35">
      <c r="A14037" t="s">
        <v>14594</v>
      </c>
      <c r="B14037" t="s">
        <v>2</v>
      </c>
      <c r="C14037" s="1">
        <v>44071.444710648146</v>
      </c>
      <c r="D14037" s="1">
        <v>44071.453368055554</v>
      </c>
      <c r="G14037" t="s">
        <v>985</v>
      </c>
      <c r="H14037">
        <v>395</v>
      </c>
      <c r="I14037">
        <v>38.909999999999997</v>
      </c>
      <c r="J14037">
        <v>-77.010000000000005</v>
      </c>
      <c r="K14037">
        <v>38.898478333333301</v>
      </c>
      <c r="L14037">
        <v>-77.039731166666598</v>
      </c>
      <c r="M14037" t="s">
        <v>0</v>
      </c>
      <c r="N14037">
        <f t="shared" si="657"/>
        <v>6</v>
      </c>
      <c r="O14037" s="3">
        <f t="shared" si="658"/>
        <v>12.466666668187827</v>
      </c>
      <c r="P14037">
        <f>HOUR('202008-capitalbikeshare-tripdat'!$C$9523)</f>
        <v>19</v>
      </c>
      <c r="Q14037">
        <f t="shared" si="659"/>
        <v>6</v>
      </c>
    </row>
    <row r="14038" spans="1:17" x14ac:dyDescent="0.35">
      <c r="A14038" t="s">
        <v>14595</v>
      </c>
      <c r="B14038" t="s">
        <v>2</v>
      </c>
      <c r="C14038" s="1">
        <v>44071.445925925924</v>
      </c>
      <c r="D14038" s="1">
        <v>44071.455393518518</v>
      </c>
      <c r="I14038">
        <v>38.93</v>
      </c>
      <c r="J14038">
        <v>-77.02</v>
      </c>
      <c r="K14038">
        <v>38.94</v>
      </c>
      <c r="L14038">
        <v>-77.03</v>
      </c>
      <c r="M14038" t="s">
        <v>0</v>
      </c>
      <c r="N14038">
        <f t="shared" si="657"/>
        <v>6</v>
      </c>
      <c r="O14038" s="3">
        <f t="shared" si="658"/>
        <v>13.633333335164934</v>
      </c>
      <c r="P14038">
        <f>HOUR('202008-capitalbikeshare-tripdat'!$C$12171)</f>
        <v>6</v>
      </c>
      <c r="Q14038">
        <f t="shared" si="659"/>
        <v>6</v>
      </c>
    </row>
    <row r="14039" spans="1:17" x14ac:dyDescent="0.35">
      <c r="A14039" t="s">
        <v>14596</v>
      </c>
      <c r="B14039" t="s">
        <v>2</v>
      </c>
      <c r="C14039" s="1">
        <v>44071.446550925924</v>
      </c>
      <c r="D14039" s="1">
        <v>44071.449675925927</v>
      </c>
      <c r="G14039" t="s">
        <v>719</v>
      </c>
      <c r="H14039">
        <v>444</v>
      </c>
      <c r="I14039">
        <v>38.94</v>
      </c>
      <c r="J14039">
        <v>-77.06</v>
      </c>
      <c r="K14039">
        <v>38.946963333333301</v>
      </c>
      <c r="L14039">
        <v>-77.06514</v>
      </c>
      <c r="M14039" t="s">
        <v>0</v>
      </c>
      <c r="N14039">
        <f t="shared" si="657"/>
        <v>6</v>
      </c>
      <c r="O14039" s="3">
        <f t="shared" si="658"/>
        <v>4.5000000041909516</v>
      </c>
      <c r="P14039">
        <f>HOUR('202008-capitalbikeshare-tripdat'!$C$7732)</f>
        <v>18</v>
      </c>
      <c r="Q14039">
        <f t="shared" si="659"/>
        <v>6</v>
      </c>
    </row>
    <row r="14040" spans="1:17" x14ac:dyDescent="0.35">
      <c r="A14040" t="s">
        <v>14597</v>
      </c>
      <c r="B14040" t="s">
        <v>2</v>
      </c>
      <c r="C14040" s="1">
        <v>44071.449560185189</v>
      </c>
      <c r="D14040" s="1">
        <v>44071.466053240743</v>
      </c>
      <c r="E14040" t="s">
        <v>614</v>
      </c>
      <c r="F14040">
        <v>452</v>
      </c>
      <c r="I14040">
        <v>38.8905763333333</v>
      </c>
      <c r="J14040">
        <v>-77.049394333333296</v>
      </c>
      <c r="K14040">
        <v>38.909999999999997</v>
      </c>
      <c r="L14040">
        <v>-77.14</v>
      </c>
      <c r="M14040" t="s">
        <v>0</v>
      </c>
      <c r="N14040">
        <f t="shared" si="657"/>
        <v>6</v>
      </c>
      <c r="O14040" s="3">
        <f t="shared" si="658"/>
        <v>23.749999998835847</v>
      </c>
      <c r="P14040">
        <f>HOUR('202008-capitalbikeshare-tripdat'!$C$636)</f>
        <v>9</v>
      </c>
      <c r="Q14040">
        <f t="shared" si="659"/>
        <v>6</v>
      </c>
    </row>
    <row r="14041" spans="1:17" x14ac:dyDescent="0.35">
      <c r="A14041" t="s">
        <v>14598</v>
      </c>
      <c r="B14041" t="s">
        <v>2</v>
      </c>
      <c r="C14041" s="1">
        <v>44071.449895833335</v>
      </c>
      <c r="D14041" s="1">
        <v>44071.452627314815</v>
      </c>
      <c r="I14041">
        <v>38.94</v>
      </c>
      <c r="J14041">
        <v>-77.040000000000006</v>
      </c>
      <c r="K14041">
        <v>38.93</v>
      </c>
      <c r="L14041">
        <v>-77.03</v>
      </c>
      <c r="M14041" t="s">
        <v>0</v>
      </c>
      <c r="N14041">
        <f t="shared" si="657"/>
        <v>6</v>
      </c>
      <c r="O14041" s="3">
        <f t="shared" si="658"/>
        <v>3.9333333307877183</v>
      </c>
      <c r="P14041">
        <f>HOUR('202008-capitalbikeshare-tripdat'!$C$12177)</f>
        <v>7</v>
      </c>
      <c r="Q14041">
        <f t="shared" si="659"/>
        <v>6</v>
      </c>
    </row>
    <row r="14042" spans="1:17" x14ac:dyDescent="0.35">
      <c r="A14042" t="s">
        <v>14599</v>
      </c>
      <c r="B14042" t="s">
        <v>2</v>
      </c>
      <c r="C14042" s="1">
        <v>44071.450833333336</v>
      </c>
      <c r="D14042" s="1">
        <v>44071.4609837963</v>
      </c>
      <c r="E14042" t="s">
        <v>66</v>
      </c>
      <c r="F14042">
        <v>517</v>
      </c>
      <c r="G14042" t="s">
        <v>6014</v>
      </c>
      <c r="H14042">
        <v>652</v>
      </c>
      <c r="I14042">
        <v>38.9240766666666</v>
      </c>
      <c r="J14042">
        <v>-77.0407716666666</v>
      </c>
      <c r="K14042">
        <v>38.899290999999998</v>
      </c>
      <c r="L14042">
        <v>-77.048883333333293</v>
      </c>
      <c r="M14042" t="s">
        <v>0</v>
      </c>
      <c r="N14042">
        <f t="shared" si="657"/>
        <v>6</v>
      </c>
      <c r="O14042" s="3">
        <f t="shared" si="658"/>
        <v>14.616666667861864</v>
      </c>
      <c r="P14042">
        <f>HOUR('202008-capitalbikeshare-tripdat'!$C$5829)</f>
        <v>20</v>
      </c>
      <c r="Q14042">
        <f t="shared" si="659"/>
        <v>6</v>
      </c>
    </row>
    <row r="14043" spans="1:17" x14ac:dyDescent="0.35">
      <c r="A14043" t="s">
        <v>14600</v>
      </c>
      <c r="B14043" t="s">
        <v>2</v>
      </c>
      <c r="C14043" s="1">
        <v>44071.451203703706</v>
      </c>
      <c r="D14043" s="1">
        <v>44071.460925925923</v>
      </c>
      <c r="E14043" t="s">
        <v>66</v>
      </c>
      <c r="F14043">
        <v>517</v>
      </c>
      <c r="G14043" t="s">
        <v>6014</v>
      </c>
      <c r="H14043">
        <v>652</v>
      </c>
      <c r="I14043">
        <v>38.924082499999997</v>
      </c>
      <c r="J14043">
        <v>-77.040737833333296</v>
      </c>
      <c r="K14043">
        <v>38.899287166666603</v>
      </c>
      <c r="L14043">
        <v>-77.048895833333304</v>
      </c>
      <c r="M14043" t="s">
        <v>0</v>
      </c>
      <c r="N14043">
        <f t="shared" si="657"/>
        <v>6</v>
      </c>
      <c r="O14043" s="3">
        <f t="shared" si="658"/>
        <v>13.999999993247911</v>
      </c>
      <c r="P14043">
        <f>HOUR('202008-capitalbikeshare-tripdat'!$C$14393)</f>
        <v>16</v>
      </c>
      <c r="Q14043">
        <f t="shared" si="659"/>
        <v>6</v>
      </c>
    </row>
    <row r="14044" spans="1:17" x14ac:dyDescent="0.35">
      <c r="A14044" t="s">
        <v>14601</v>
      </c>
      <c r="B14044" t="s">
        <v>2</v>
      </c>
      <c r="C14044" s="1">
        <v>44071.451886574076</v>
      </c>
      <c r="D14044" s="1">
        <v>44071.511018518519</v>
      </c>
      <c r="E14044" t="s">
        <v>1112</v>
      </c>
      <c r="F14044">
        <v>301</v>
      </c>
      <c r="I14044">
        <v>38.867205166666601</v>
      </c>
      <c r="J14044">
        <v>-77.072479999999999</v>
      </c>
      <c r="K14044">
        <v>38.880000000000003</v>
      </c>
      <c r="L14044">
        <v>-77.05</v>
      </c>
      <c r="M14044" t="s">
        <v>0</v>
      </c>
      <c r="N14044">
        <f t="shared" si="657"/>
        <v>6</v>
      </c>
      <c r="O14044" s="3">
        <f t="shared" si="658"/>
        <v>85.149999997811392</v>
      </c>
      <c r="P14044">
        <f>HOUR('202008-capitalbikeshare-tripdat'!$C$5166)</f>
        <v>16</v>
      </c>
      <c r="Q14044">
        <f t="shared" si="659"/>
        <v>6</v>
      </c>
    </row>
    <row r="14045" spans="1:17" x14ac:dyDescent="0.35">
      <c r="A14045" t="s">
        <v>14602</v>
      </c>
      <c r="B14045" t="s">
        <v>2</v>
      </c>
      <c r="C14045" s="1">
        <v>44071.45207175926</v>
      </c>
      <c r="D14045" s="1">
        <v>44071.456354166665</v>
      </c>
      <c r="I14045">
        <v>38.97</v>
      </c>
      <c r="J14045">
        <v>-77.069999999999993</v>
      </c>
      <c r="K14045">
        <v>38.97</v>
      </c>
      <c r="L14045">
        <v>-77.08</v>
      </c>
      <c r="M14045" t="s">
        <v>0</v>
      </c>
      <c r="N14045">
        <f t="shared" si="657"/>
        <v>6</v>
      </c>
      <c r="O14045" s="3">
        <f t="shared" si="658"/>
        <v>6.1666666623204947</v>
      </c>
      <c r="P14045">
        <f>HOUR('202008-capitalbikeshare-tripdat'!$C$15520)</f>
        <v>12</v>
      </c>
      <c r="Q14045">
        <f t="shared" si="659"/>
        <v>6</v>
      </c>
    </row>
    <row r="14046" spans="1:17" x14ac:dyDescent="0.35">
      <c r="A14046" t="s">
        <v>14603</v>
      </c>
      <c r="B14046" t="s">
        <v>2</v>
      </c>
      <c r="C14046" s="1">
        <v>44071.453113425923</v>
      </c>
      <c r="D14046" s="1">
        <v>44071.498310185183</v>
      </c>
      <c r="I14046">
        <v>38.92</v>
      </c>
      <c r="J14046">
        <v>-77.040000000000006</v>
      </c>
      <c r="K14046">
        <v>38.89</v>
      </c>
      <c r="L14046">
        <v>-77.040000000000006</v>
      </c>
      <c r="M14046" t="s">
        <v>0</v>
      </c>
      <c r="N14046">
        <f t="shared" si="657"/>
        <v>6</v>
      </c>
      <c r="O14046" s="3">
        <f t="shared" si="658"/>
        <v>65.083333334187046</v>
      </c>
      <c r="P14046">
        <f>HOUR('202008-capitalbikeshare-tripdat'!$C$10258)</f>
        <v>12</v>
      </c>
      <c r="Q14046">
        <f t="shared" si="659"/>
        <v>6</v>
      </c>
    </row>
    <row r="14047" spans="1:17" x14ac:dyDescent="0.35">
      <c r="A14047" t="s">
        <v>14604</v>
      </c>
      <c r="B14047" t="s">
        <v>2</v>
      </c>
      <c r="C14047" s="1">
        <v>44071.453946759262</v>
      </c>
      <c r="D14047" s="1">
        <v>44071.462870370371</v>
      </c>
      <c r="E14047" t="s">
        <v>95</v>
      </c>
      <c r="F14047">
        <v>14</v>
      </c>
      <c r="I14047">
        <v>38.917852166666599</v>
      </c>
      <c r="J14047">
        <v>-77.031785333333303</v>
      </c>
      <c r="K14047">
        <v>38.92</v>
      </c>
      <c r="L14047">
        <v>-77.05</v>
      </c>
      <c r="M14047" t="s">
        <v>0</v>
      </c>
      <c r="N14047">
        <f t="shared" si="657"/>
        <v>6</v>
      </c>
      <c r="O14047" s="3">
        <f t="shared" si="658"/>
        <v>12.849999996833503</v>
      </c>
      <c r="P14047">
        <f>HOUR('202008-capitalbikeshare-tripdat'!$C$3989)</f>
        <v>18</v>
      </c>
      <c r="Q14047">
        <f t="shared" si="659"/>
        <v>6</v>
      </c>
    </row>
    <row r="14048" spans="1:17" x14ac:dyDescent="0.35">
      <c r="A14048" s="2" t="s">
        <v>14605</v>
      </c>
      <c r="B14048" t="s">
        <v>2</v>
      </c>
      <c r="C14048" s="1">
        <v>44071.453969907408</v>
      </c>
      <c r="D14048" s="1">
        <v>44071.470601851855</v>
      </c>
      <c r="E14048" t="s">
        <v>122</v>
      </c>
      <c r="F14048">
        <v>84</v>
      </c>
      <c r="G14048" t="s">
        <v>4148</v>
      </c>
      <c r="H14048">
        <v>403</v>
      </c>
      <c r="I14048">
        <v>38.937437833333298</v>
      </c>
      <c r="J14048">
        <v>-77.032864666666597</v>
      </c>
      <c r="K14048">
        <v>38.898477</v>
      </c>
      <c r="L14048">
        <v>-77.043093999999996</v>
      </c>
      <c r="M14048" t="s">
        <v>0</v>
      </c>
      <c r="N14048">
        <f t="shared" si="657"/>
        <v>6</v>
      </c>
      <c r="O14048" s="3">
        <f t="shared" si="658"/>
        <v>23.950000003678724</v>
      </c>
      <c r="P14048">
        <f>HOUR('202008-capitalbikeshare-tripdat'!$C$15203)</f>
        <v>22</v>
      </c>
      <c r="Q14048">
        <f t="shared" si="659"/>
        <v>6</v>
      </c>
    </row>
    <row r="14049" spans="1:17" x14ac:dyDescent="0.35">
      <c r="A14049" t="s">
        <v>14606</v>
      </c>
      <c r="B14049" t="s">
        <v>2</v>
      </c>
      <c r="C14049" s="1">
        <v>44071.455405092594</v>
      </c>
      <c r="D14049" s="1">
        <v>44071.458865740744</v>
      </c>
      <c r="I14049">
        <v>38.93</v>
      </c>
      <c r="J14049">
        <v>-77.03</v>
      </c>
      <c r="K14049">
        <v>38.94</v>
      </c>
      <c r="L14049">
        <v>-77.040000000000006</v>
      </c>
      <c r="M14049" t="s">
        <v>0</v>
      </c>
      <c r="N14049">
        <f t="shared" si="657"/>
        <v>6</v>
      </c>
      <c r="O14049" s="3">
        <f t="shared" si="658"/>
        <v>4.9833333352580667</v>
      </c>
      <c r="P14049">
        <f>HOUR('202008-capitalbikeshare-tripdat'!$C$12176)</f>
        <v>7</v>
      </c>
      <c r="Q14049">
        <f t="shared" si="659"/>
        <v>6</v>
      </c>
    </row>
    <row r="14050" spans="1:17" x14ac:dyDescent="0.35">
      <c r="A14050" t="s">
        <v>14607</v>
      </c>
      <c r="B14050" t="s">
        <v>2</v>
      </c>
      <c r="C14050" s="1">
        <v>44071.45584490741</v>
      </c>
      <c r="D14050" s="1">
        <v>44071.495798611111</v>
      </c>
      <c r="E14050" t="s">
        <v>7534</v>
      </c>
      <c r="F14050">
        <v>149</v>
      </c>
      <c r="G14050" t="s">
        <v>1232</v>
      </c>
      <c r="H14050">
        <v>100</v>
      </c>
      <c r="I14050">
        <v>38.902139166666601</v>
      </c>
      <c r="J14050">
        <v>-77.038429166666603</v>
      </c>
      <c r="K14050">
        <v>38.902763833333303</v>
      </c>
      <c r="L14050">
        <v>-77.038570166666602</v>
      </c>
      <c r="M14050" t="s">
        <v>0</v>
      </c>
      <c r="N14050">
        <f t="shared" si="657"/>
        <v>6</v>
      </c>
      <c r="O14050" s="3">
        <f t="shared" si="658"/>
        <v>57.533333329483867</v>
      </c>
      <c r="P14050">
        <f>HOUR('202008-capitalbikeshare-tripdat'!$C$8579)</f>
        <v>15</v>
      </c>
      <c r="Q14050">
        <f t="shared" si="659"/>
        <v>6</v>
      </c>
    </row>
    <row r="14051" spans="1:17" x14ac:dyDescent="0.35">
      <c r="A14051" t="s">
        <v>14608</v>
      </c>
      <c r="B14051" t="s">
        <v>2</v>
      </c>
      <c r="C14051" s="1">
        <v>44071.456423611111</v>
      </c>
      <c r="D14051" s="1">
        <v>44071.470243055555</v>
      </c>
      <c r="G14051" t="s">
        <v>338</v>
      </c>
      <c r="H14051">
        <v>186</v>
      </c>
      <c r="I14051">
        <v>38.9</v>
      </c>
      <c r="J14051">
        <v>-77</v>
      </c>
      <c r="K14051">
        <v>38.888762833333303</v>
      </c>
      <c r="L14051">
        <v>-77.028699166666598</v>
      </c>
      <c r="M14051" t="s">
        <v>0</v>
      </c>
      <c r="N14051">
        <f t="shared" si="657"/>
        <v>6</v>
      </c>
      <c r="O14051" s="3">
        <f t="shared" si="658"/>
        <v>19.899999999906868</v>
      </c>
      <c r="P14051">
        <f>HOUR('202008-capitalbikeshare-tripdat'!$C$8317)</f>
        <v>0</v>
      </c>
      <c r="Q14051">
        <f t="shared" si="659"/>
        <v>6</v>
      </c>
    </row>
    <row r="14052" spans="1:17" x14ac:dyDescent="0.35">
      <c r="A14052" t="s">
        <v>14609</v>
      </c>
      <c r="B14052" t="s">
        <v>2</v>
      </c>
      <c r="C14052" s="1">
        <v>44071.457037037035</v>
      </c>
      <c r="D14052" s="1">
        <v>44071.495069444441</v>
      </c>
      <c r="I14052">
        <v>38.94</v>
      </c>
      <c r="J14052">
        <v>-76.989999999999995</v>
      </c>
      <c r="K14052">
        <v>38.909999999999997</v>
      </c>
      <c r="L14052">
        <v>-77.010000000000005</v>
      </c>
      <c r="M14052" t="s">
        <v>0</v>
      </c>
      <c r="N14052">
        <f t="shared" si="657"/>
        <v>6</v>
      </c>
      <c r="O14052" s="3">
        <f t="shared" si="658"/>
        <v>54.766666665673256</v>
      </c>
      <c r="P14052">
        <f>HOUR('202008-capitalbikeshare-tripdat'!$C$2634)</f>
        <v>18</v>
      </c>
      <c r="Q14052">
        <f t="shared" si="659"/>
        <v>6</v>
      </c>
    </row>
    <row r="14053" spans="1:17" x14ac:dyDescent="0.35">
      <c r="A14053" t="s">
        <v>14610</v>
      </c>
      <c r="B14053" t="s">
        <v>2</v>
      </c>
      <c r="C14053" s="1">
        <v>44071.458460648151</v>
      </c>
      <c r="D14053" s="1">
        <v>44071.471851851849</v>
      </c>
      <c r="E14053" t="s">
        <v>1313</v>
      </c>
      <c r="F14053">
        <v>372</v>
      </c>
      <c r="G14053" t="s">
        <v>770</v>
      </c>
      <c r="H14053">
        <v>463</v>
      </c>
      <c r="I14053">
        <v>38.9650081666666</v>
      </c>
      <c r="J14053">
        <v>-77.103364333333303</v>
      </c>
      <c r="K14053">
        <v>38.9497291666666</v>
      </c>
      <c r="L14053">
        <v>-77.080229333333307</v>
      </c>
      <c r="M14053" t="s">
        <v>0</v>
      </c>
      <c r="N14053">
        <f t="shared" si="657"/>
        <v>6</v>
      </c>
      <c r="O14053" s="3">
        <f t="shared" si="658"/>
        <v>19.283333325292915</v>
      </c>
      <c r="P14053">
        <f>HOUR('202008-capitalbikeshare-tripdat'!$C$5168)</f>
        <v>16</v>
      </c>
      <c r="Q14053">
        <f t="shared" si="659"/>
        <v>6</v>
      </c>
    </row>
    <row r="14054" spans="1:17" x14ac:dyDescent="0.35">
      <c r="A14054" t="s">
        <v>14611</v>
      </c>
      <c r="B14054" t="s">
        <v>2</v>
      </c>
      <c r="C14054" s="1">
        <v>44071.461365740739</v>
      </c>
      <c r="D14054" s="1">
        <v>44071.465370370373</v>
      </c>
      <c r="E14054" t="s">
        <v>1783</v>
      </c>
      <c r="F14054">
        <v>13</v>
      </c>
      <c r="I14054">
        <v>38.900069999999999</v>
      </c>
      <c r="J14054">
        <v>-77.042846499999996</v>
      </c>
      <c r="K14054">
        <v>38.9</v>
      </c>
      <c r="L14054">
        <v>-77.05</v>
      </c>
      <c r="M14054" t="s">
        <v>0</v>
      </c>
      <c r="N14054">
        <f t="shared" si="657"/>
        <v>6</v>
      </c>
      <c r="O14054" s="3">
        <f t="shared" si="658"/>
        <v>5.7666666735894978</v>
      </c>
      <c r="P14054">
        <f>HOUR('202008-capitalbikeshare-tripdat'!$C$2337)</f>
        <v>23</v>
      </c>
      <c r="Q14054">
        <f t="shared" si="659"/>
        <v>6</v>
      </c>
    </row>
    <row r="14055" spans="1:17" x14ac:dyDescent="0.35">
      <c r="A14055" t="s">
        <v>14612</v>
      </c>
      <c r="B14055" t="s">
        <v>2</v>
      </c>
      <c r="C14055" s="1">
        <v>44071.461597222224</v>
      </c>
      <c r="D14055" s="1">
        <v>44071.469456018516</v>
      </c>
      <c r="E14055" t="s">
        <v>150</v>
      </c>
      <c r="F14055">
        <v>592</v>
      </c>
      <c r="G14055" t="s">
        <v>1178</v>
      </c>
      <c r="H14055">
        <v>153</v>
      </c>
      <c r="I14055">
        <v>38.923414666666602</v>
      </c>
      <c r="J14055">
        <v>-77.051774666666603</v>
      </c>
      <c r="K14055">
        <v>38.903875333333303</v>
      </c>
      <c r="L14055">
        <v>-77.053490499999995</v>
      </c>
      <c r="M14055" t="s">
        <v>0</v>
      </c>
      <c r="N14055">
        <f t="shared" si="657"/>
        <v>6</v>
      </c>
      <c r="O14055" s="3">
        <f t="shared" si="658"/>
        <v>11.31666666129604</v>
      </c>
      <c r="P14055">
        <f>HOUR('202008-capitalbikeshare-tripdat'!$C$639)</f>
        <v>9</v>
      </c>
      <c r="Q14055">
        <f t="shared" si="659"/>
        <v>6</v>
      </c>
    </row>
    <row r="14056" spans="1:17" x14ac:dyDescent="0.35">
      <c r="A14056" t="s">
        <v>14613</v>
      </c>
      <c r="B14056" t="s">
        <v>2</v>
      </c>
      <c r="C14056" s="1">
        <v>44071.462858796294</v>
      </c>
      <c r="D14056" s="1">
        <v>44071.463680555556</v>
      </c>
      <c r="I14056">
        <v>38.92</v>
      </c>
      <c r="J14056">
        <v>-77.010000000000005</v>
      </c>
      <c r="K14056">
        <v>38.92</v>
      </c>
      <c r="L14056">
        <v>-77.010000000000005</v>
      </c>
      <c r="M14056" t="s">
        <v>0</v>
      </c>
      <c r="N14056">
        <f t="shared" si="657"/>
        <v>6</v>
      </c>
      <c r="O14056" s="3">
        <f t="shared" si="658"/>
        <v>1.183333337539807</v>
      </c>
      <c r="P14056">
        <f>HOUR('202008-capitalbikeshare-tripdat'!$C$16305)</f>
        <v>19</v>
      </c>
      <c r="Q14056">
        <f t="shared" si="659"/>
        <v>6</v>
      </c>
    </row>
    <row r="14057" spans="1:17" x14ac:dyDescent="0.35">
      <c r="A14057" t="s">
        <v>14614</v>
      </c>
      <c r="B14057" t="s">
        <v>2</v>
      </c>
      <c r="C14057" s="1">
        <v>44071.463969907411</v>
      </c>
      <c r="D14057" s="1">
        <v>44071.473645833335</v>
      </c>
      <c r="G14057" t="s">
        <v>434</v>
      </c>
      <c r="H14057">
        <v>291</v>
      </c>
      <c r="I14057">
        <v>38.92</v>
      </c>
      <c r="J14057">
        <v>-77.010000000000005</v>
      </c>
      <c r="K14057">
        <v>38.908149333333299</v>
      </c>
      <c r="L14057">
        <v>-77.038277500000007</v>
      </c>
      <c r="M14057" t="s">
        <v>0</v>
      </c>
      <c r="N14057">
        <f t="shared" si="657"/>
        <v>6</v>
      </c>
      <c r="O14057" s="3">
        <f t="shared" si="658"/>
        <v>13.933333331951872</v>
      </c>
      <c r="P14057">
        <f>HOUR('202008-capitalbikeshare-tripdat'!$C$16304)</f>
        <v>19</v>
      </c>
      <c r="Q14057">
        <f t="shared" si="659"/>
        <v>6</v>
      </c>
    </row>
    <row r="14058" spans="1:17" x14ac:dyDescent="0.35">
      <c r="A14058" t="s">
        <v>14615</v>
      </c>
      <c r="B14058" t="s">
        <v>2</v>
      </c>
      <c r="C14058" s="1">
        <v>44071.464212962965</v>
      </c>
      <c r="D14058" s="1">
        <v>44071.496712962966</v>
      </c>
      <c r="E14058" t="s">
        <v>766</v>
      </c>
      <c r="F14058">
        <v>101</v>
      </c>
      <c r="G14058" t="s">
        <v>2584</v>
      </c>
      <c r="H14058">
        <v>513</v>
      </c>
      <c r="I14058">
        <v>38.911944666666599</v>
      </c>
      <c r="J14058">
        <v>-77.038710333333299</v>
      </c>
      <c r="K14058">
        <v>38.932971833333298</v>
      </c>
      <c r="L14058">
        <v>-76.979505166666598</v>
      </c>
      <c r="M14058" t="s">
        <v>0</v>
      </c>
      <c r="N14058">
        <f t="shared" si="657"/>
        <v>6</v>
      </c>
      <c r="O14058" s="3">
        <f t="shared" si="658"/>
        <v>46.800000001676381</v>
      </c>
      <c r="P14058">
        <f>HOUR('202008-capitalbikeshare-tripdat'!$C$623)</f>
        <v>8</v>
      </c>
      <c r="Q14058">
        <f t="shared" si="659"/>
        <v>6</v>
      </c>
    </row>
    <row r="14059" spans="1:17" x14ac:dyDescent="0.35">
      <c r="A14059" t="s">
        <v>14616</v>
      </c>
      <c r="B14059" t="s">
        <v>2</v>
      </c>
      <c r="C14059" s="1">
        <v>44071.46707175926</v>
      </c>
      <c r="D14059" s="1">
        <v>44071.475335648145</v>
      </c>
      <c r="E14059" t="s">
        <v>737</v>
      </c>
      <c r="F14059">
        <v>108</v>
      </c>
      <c r="I14059">
        <v>38.934262500000003</v>
      </c>
      <c r="J14059">
        <v>-77.057995000000005</v>
      </c>
      <c r="K14059">
        <v>38.9</v>
      </c>
      <c r="L14059">
        <v>-77.040000000000006</v>
      </c>
      <c r="M14059" t="s">
        <v>0</v>
      </c>
      <c r="N14059">
        <f t="shared" si="657"/>
        <v>6</v>
      </c>
      <c r="O14059" s="3">
        <f t="shared" si="658"/>
        <v>11.899999994784594</v>
      </c>
      <c r="P14059">
        <f>HOUR('202008-capitalbikeshare-tripdat'!$C$8694)</f>
        <v>20</v>
      </c>
      <c r="Q14059">
        <f t="shared" si="659"/>
        <v>6</v>
      </c>
    </row>
    <row r="14060" spans="1:17" x14ac:dyDescent="0.35">
      <c r="A14060" t="s">
        <v>14617</v>
      </c>
      <c r="B14060" t="s">
        <v>2</v>
      </c>
      <c r="C14060" s="1">
        <v>44071.467534722222</v>
      </c>
      <c r="D14060" s="1">
        <v>44071.470543981479</v>
      </c>
      <c r="E14060" t="s">
        <v>40</v>
      </c>
      <c r="F14060">
        <v>195</v>
      </c>
      <c r="G14060" t="s">
        <v>272</v>
      </c>
      <c r="H14060">
        <v>299</v>
      </c>
      <c r="I14060">
        <v>38.905569666666601</v>
      </c>
      <c r="J14060">
        <v>-77.027275833333306</v>
      </c>
      <c r="K14060">
        <v>38.916757666666598</v>
      </c>
      <c r="L14060">
        <v>-77.028197000000006</v>
      </c>
      <c r="M14060" t="s">
        <v>0</v>
      </c>
      <c r="N14060">
        <f t="shared" si="657"/>
        <v>6</v>
      </c>
      <c r="O14060" s="3">
        <f t="shared" si="658"/>
        <v>4.3333333299960941</v>
      </c>
      <c r="P14060">
        <f>HOUR('202008-capitalbikeshare-tripdat'!$C$4043)</f>
        <v>19</v>
      </c>
      <c r="Q14060">
        <f t="shared" si="659"/>
        <v>6</v>
      </c>
    </row>
    <row r="14061" spans="1:17" x14ac:dyDescent="0.35">
      <c r="A14061" t="s">
        <v>14618</v>
      </c>
      <c r="B14061" t="s">
        <v>2</v>
      </c>
      <c r="C14061" s="1">
        <v>44071.467638888891</v>
      </c>
      <c r="D14061" s="1">
        <v>44071.49255787037</v>
      </c>
      <c r="E14061" t="s">
        <v>628</v>
      </c>
      <c r="F14061">
        <v>582</v>
      </c>
      <c r="I14061">
        <v>38.876688166666597</v>
      </c>
      <c r="J14061">
        <v>-77.000591499999999</v>
      </c>
      <c r="K14061">
        <v>38.89</v>
      </c>
      <c r="L14061">
        <v>-77.05</v>
      </c>
      <c r="M14061" t="s">
        <v>0</v>
      </c>
      <c r="N14061">
        <f t="shared" si="657"/>
        <v>6</v>
      </c>
      <c r="O14061" s="3">
        <f t="shared" si="658"/>
        <v>35.883333329111338</v>
      </c>
      <c r="P14061">
        <f>HOUR('202008-capitalbikeshare-tripdat'!$C$9520)</f>
        <v>18</v>
      </c>
      <c r="Q14061">
        <f t="shared" si="659"/>
        <v>6</v>
      </c>
    </row>
    <row r="14062" spans="1:17" x14ac:dyDescent="0.35">
      <c r="A14062" t="s">
        <v>14619</v>
      </c>
      <c r="B14062" t="s">
        <v>2</v>
      </c>
      <c r="C14062" s="1">
        <v>44071.467743055553</v>
      </c>
      <c r="D14062" s="1">
        <v>44071.470856481479</v>
      </c>
      <c r="I14062">
        <v>38.9</v>
      </c>
      <c r="J14062">
        <v>-77.02</v>
      </c>
      <c r="K14062">
        <v>38.9</v>
      </c>
      <c r="L14062">
        <v>-77.03</v>
      </c>
      <c r="M14062" t="s">
        <v>0</v>
      </c>
      <c r="N14062">
        <f t="shared" si="657"/>
        <v>6</v>
      </c>
      <c r="O14062" s="3">
        <f t="shared" si="658"/>
        <v>4.4833333336282521</v>
      </c>
      <c r="P14062">
        <f>HOUR('202008-capitalbikeshare-tripdat'!$C$13952)</f>
        <v>7</v>
      </c>
      <c r="Q14062">
        <f t="shared" si="659"/>
        <v>6</v>
      </c>
    </row>
    <row r="14063" spans="1:17" x14ac:dyDescent="0.35">
      <c r="A14063" t="s">
        <v>14620</v>
      </c>
      <c r="B14063" t="s">
        <v>2</v>
      </c>
      <c r="C14063" s="1">
        <v>44071.47246527778</v>
      </c>
      <c r="D14063" s="1">
        <v>44071.524155092593</v>
      </c>
      <c r="I14063">
        <v>38.9</v>
      </c>
      <c r="J14063">
        <v>-77.03</v>
      </c>
      <c r="K14063">
        <v>38.89</v>
      </c>
      <c r="L14063">
        <v>-77.05</v>
      </c>
      <c r="M14063" t="s">
        <v>0</v>
      </c>
      <c r="N14063">
        <f t="shared" si="657"/>
        <v>6</v>
      </c>
      <c r="O14063" s="3">
        <f t="shared" si="658"/>
        <v>74.433333330089226</v>
      </c>
      <c r="P14063">
        <f>HOUR('202008-capitalbikeshare-tripdat'!$C$13953)</f>
        <v>7</v>
      </c>
      <c r="Q14063">
        <f t="shared" si="659"/>
        <v>6</v>
      </c>
    </row>
    <row r="14064" spans="1:17" x14ac:dyDescent="0.35">
      <c r="A14064" t="s">
        <v>14621</v>
      </c>
      <c r="B14064" t="s">
        <v>2</v>
      </c>
      <c r="C14064" s="1">
        <v>44071.474803240744</v>
      </c>
      <c r="D14064" s="1">
        <v>44071.478460648148</v>
      </c>
      <c r="E14064" t="s">
        <v>211</v>
      </c>
      <c r="F14064">
        <v>25</v>
      </c>
      <c r="G14064" t="s">
        <v>334</v>
      </c>
      <c r="H14064">
        <v>496</v>
      </c>
      <c r="I14064">
        <v>38.909872</v>
      </c>
      <c r="J14064">
        <v>-77.034328666666596</v>
      </c>
      <c r="K14064">
        <v>38.918967833333298</v>
      </c>
      <c r="L14064">
        <v>-77.034511833333298</v>
      </c>
      <c r="M14064" t="s">
        <v>0</v>
      </c>
      <c r="N14064">
        <f t="shared" si="657"/>
        <v>6</v>
      </c>
      <c r="O14064" s="3">
        <f t="shared" si="658"/>
        <v>5.2666666614823043</v>
      </c>
      <c r="P14064">
        <f>HOUR('202008-capitalbikeshare-tripdat'!$C$8821)</f>
        <v>10</v>
      </c>
      <c r="Q14064">
        <f t="shared" si="659"/>
        <v>6</v>
      </c>
    </row>
    <row r="14065" spans="1:17" x14ac:dyDescent="0.35">
      <c r="A14065" t="s">
        <v>14622</v>
      </c>
      <c r="B14065" t="s">
        <v>2</v>
      </c>
      <c r="C14065" s="1">
        <v>44071.477199074077</v>
      </c>
      <c r="D14065" s="1">
        <v>44071.482129629629</v>
      </c>
      <c r="E14065" t="s">
        <v>174</v>
      </c>
      <c r="F14065">
        <v>192</v>
      </c>
      <c r="G14065" t="s">
        <v>2819</v>
      </c>
      <c r="H14065">
        <v>514</v>
      </c>
      <c r="I14065">
        <v>38.878863666666597</v>
      </c>
      <c r="J14065">
        <v>-77.006049000000004</v>
      </c>
      <c r="K14065">
        <v>38.883324500000001</v>
      </c>
      <c r="L14065">
        <v>-77.021545333333293</v>
      </c>
      <c r="M14065" t="s">
        <v>0</v>
      </c>
      <c r="N14065">
        <f t="shared" si="657"/>
        <v>6</v>
      </c>
      <c r="O14065" s="3">
        <f t="shared" si="658"/>
        <v>7.0999999938067049</v>
      </c>
      <c r="P14065">
        <f>HOUR('202008-capitalbikeshare-tripdat'!$C$16301)</f>
        <v>18</v>
      </c>
      <c r="Q14065">
        <f t="shared" si="659"/>
        <v>6</v>
      </c>
    </row>
    <row r="14066" spans="1:17" x14ac:dyDescent="0.35">
      <c r="A14066" t="s">
        <v>14623</v>
      </c>
      <c r="B14066" t="s">
        <v>2</v>
      </c>
      <c r="C14066" s="1">
        <v>44071.47729166667</v>
      </c>
      <c r="D14066" s="1">
        <v>44071.482233796298</v>
      </c>
      <c r="I14066">
        <v>38.840000000000003</v>
      </c>
      <c r="J14066">
        <v>-77.069999999999993</v>
      </c>
      <c r="K14066">
        <v>38.840000000000003</v>
      </c>
      <c r="L14066">
        <v>-77.069999999999993</v>
      </c>
      <c r="M14066" t="s">
        <v>0</v>
      </c>
      <c r="N14066">
        <f t="shared" si="657"/>
        <v>6</v>
      </c>
      <c r="O14066" s="3">
        <f t="shared" si="658"/>
        <v>7.1166666643694043</v>
      </c>
      <c r="P14066">
        <f>HOUR('202008-capitalbikeshare-tripdat'!$C$8911)</f>
        <v>13</v>
      </c>
      <c r="Q14066">
        <f t="shared" si="659"/>
        <v>6</v>
      </c>
    </row>
    <row r="14067" spans="1:17" x14ac:dyDescent="0.35">
      <c r="A14067" t="s">
        <v>14624</v>
      </c>
      <c r="B14067" t="s">
        <v>2</v>
      </c>
      <c r="C14067" s="1">
        <v>44071.47865740741</v>
      </c>
      <c r="D14067" s="1">
        <v>44071.487453703703</v>
      </c>
      <c r="G14067" t="s">
        <v>2238</v>
      </c>
      <c r="H14067">
        <v>163</v>
      </c>
      <c r="I14067">
        <v>38.880000000000003</v>
      </c>
      <c r="J14067">
        <v>-77.02</v>
      </c>
      <c r="K14067">
        <v>38.884102499999997</v>
      </c>
      <c r="L14067">
        <v>-77.046446500000002</v>
      </c>
      <c r="M14067" t="s">
        <v>0</v>
      </c>
      <c r="N14067">
        <f t="shared" si="657"/>
        <v>6</v>
      </c>
      <c r="O14067" s="3">
        <f t="shared" si="658"/>
        <v>12.666666662553325</v>
      </c>
      <c r="P14067">
        <f>HOUR('202008-capitalbikeshare-tripdat'!$C$3895)</f>
        <v>16</v>
      </c>
      <c r="Q14067">
        <f t="shared" si="659"/>
        <v>6</v>
      </c>
    </row>
    <row r="14068" spans="1:17" x14ac:dyDescent="0.35">
      <c r="A14068" t="s">
        <v>14625</v>
      </c>
      <c r="B14068" t="s">
        <v>2</v>
      </c>
      <c r="C14068" s="1">
        <v>44071.479537037034</v>
      </c>
      <c r="D14068" s="1">
        <v>44071.48951388889</v>
      </c>
      <c r="E14068" t="s">
        <v>680</v>
      </c>
      <c r="F14068">
        <v>361</v>
      </c>
      <c r="G14068" t="s">
        <v>1567</v>
      </c>
      <c r="H14068">
        <v>6</v>
      </c>
      <c r="I14068">
        <v>38.869390666666597</v>
      </c>
      <c r="J14068">
        <v>-77.095616500000006</v>
      </c>
      <c r="K14068">
        <v>38.862127666666602</v>
      </c>
      <c r="L14068">
        <v>-77.059984166666595</v>
      </c>
      <c r="M14068" t="s">
        <v>0</v>
      </c>
      <c r="N14068">
        <f t="shared" si="657"/>
        <v>6</v>
      </c>
      <c r="O14068" s="3">
        <f t="shared" si="658"/>
        <v>14.366666672285646</v>
      </c>
      <c r="P14068">
        <f>HOUR('202008-capitalbikeshare-tripdat'!$C$12169)</f>
        <v>6</v>
      </c>
      <c r="Q14068">
        <f t="shared" si="659"/>
        <v>6</v>
      </c>
    </row>
    <row r="14069" spans="1:17" x14ac:dyDescent="0.35">
      <c r="A14069" t="s">
        <v>14626</v>
      </c>
      <c r="B14069" t="s">
        <v>2</v>
      </c>
      <c r="C14069" s="1">
        <v>44071.480567129627</v>
      </c>
      <c r="D14069" s="1">
        <v>44071.504074074073</v>
      </c>
      <c r="E14069" t="s">
        <v>373</v>
      </c>
      <c r="F14069">
        <v>132</v>
      </c>
      <c r="G14069" t="s">
        <v>7372</v>
      </c>
      <c r="H14069">
        <v>43</v>
      </c>
      <c r="I14069">
        <v>38.898183000000003</v>
      </c>
      <c r="J14069">
        <v>-77.027466833333307</v>
      </c>
      <c r="K14069">
        <v>38.896522333333301</v>
      </c>
      <c r="L14069">
        <v>-76.9601853333333</v>
      </c>
      <c r="M14069" t="s">
        <v>0</v>
      </c>
      <c r="N14069">
        <f t="shared" si="657"/>
        <v>6</v>
      </c>
      <c r="O14069" s="3">
        <f t="shared" si="658"/>
        <v>33.850000002421439</v>
      </c>
      <c r="P14069">
        <f>HOUR('202008-capitalbikeshare-tripdat'!$C$5827)</f>
        <v>20</v>
      </c>
      <c r="Q14069">
        <f t="shared" si="659"/>
        <v>6</v>
      </c>
    </row>
    <row r="14070" spans="1:17" x14ac:dyDescent="0.35">
      <c r="A14070" t="s">
        <v>14627</v>
      </c>
      <c r="B14070" t="s">
        <v>2</v>
      </c>
      <c r="C14070" s="1">
        <v>44071.481817129628</v>
      </c>
      <c r="D14070" s="1">
        <v>44071.493993055556</v>
      </c>
      <c r="G14070" t="s">
        <v>105</v>
      </c>
      <c r="H14070">
        <v>26</v>
      </c>
      <c r="I14070">
        <v>38.93</v>
      </c>
      <c r="J14070">
        <v>-76.98</v>
      </c>
      <c r="K14070">
        <v>38.912918666666599</v>
      </c>
      <c r="L14070">
        <v>-77.0320361666666</v>
      </c>
      <c r="M14070" t="s">
        <v>0</v>
      </c>
      <c r="N14070">
        <f t="shared" si="657"/>
        <v>6</v>
      </c>
      <c r="O14070" s="3">
        <f t="shared" si="658"/>
        <v>17.533333335304633</v>
      </c>
      <c r="P14070">
        <f>HOUR('202008-capitalbikeshare-tripdat'!$C$15721)</f>
        <v>15</v>
      </c>
      <c r="Q14070">
        <f t="shared" si="659"/>
        <v>6</v>
      </c>
    </row>
    <row r="14071" spans="1:17" x14ac:dyDescent="0.35">
      <c r="A14071" t="s">
        <v>14628</v>
      </c>
      <c r="B14071" t="s">
        <v>2</v>
      </c>
      <c r="C14071" s="1">
        <v>44071.483437499999</v>
      </c>
      <c r="D14071" s="1">
        <v>44071.490694444445</v>
      </c>
      <c r="I14071">
        <v>38.94</v>
      </c>
      <c r="J14071">
        <v>-77.06</v>
      </c>
      <c r="K14071">
        <v>38.94</v>
      </c>
      <c r="L14071">
        <v>-77.069999999999993</v>
      </c>
      <c r="M14071" t="s">
        <v>0</v>
      </c>
      <c r="N14071">
        <f t="shared" si="657"/>
        <v>6</v>
      </c>
      <c r="O14071" s="3">
        <f t="shared" si="658"/>
        <v>10.450000001583248</v>
      </c>
      <c r="P14071">
        <f>HOUR('202008-capitalbikeshare-tripdat'!$C$8580)</f>
        <v>15</v>
      </c>
      <c r="Q14071">
        <f t="shared" si="659"/>
        <v>6</v>
      </c>
    </row>
    <row r="14072" spans="1:17" x14ac:dyDescent="0.35">
      <c r="A14072" t="s">
        <v>14629</v>
      </c>
      <c r="B14072" t="s">
        <v>2</v>
      </c>
      <c r="C14072" s="1">
        <v>44071.484189814815</v>
      </c>
      <c r="D14072" s="1">
        <v>44071.551724537036</v>
      </c>
      <c r="E14072" t="s">
        <v>95</v>
      </c>
      <c r="F14072">
        <v>14</v>
      </c>
      <c r="G14072" t="s">
        <v>1556</v>
      </c>
      <c r="H14072">
        <v>526</v>
      </c>
      <c r="I14072">
        <v>38.917725666666598</v>
      </c>
      <c r="J14072">
        <v>-77.031919500000001</v>
      </c>
      <c r="K14072">
        <v>38.905085833333303</v>
      </c>
      <c r="L14072">
        <v>-77.034847999999997</v>
      </c>
      <c r="M14072" t="s">
        <v>0</v>
      </c>
      <c r="N14072">
        <f t="shared" si="657"/>
        <v>6</v>
      </c>
      <c r="O14072" s="3">
        <f t="shared" si="658"/>
        <v>97.249999997438863</v>
      </c>
      <c r="P14072">
        <f>HOUR('202008-capitalbikeshare-tripdat'!$C$624)</f>
        <v>9</v>
      </c>
      <c r="Q14072">
        <f t="shared" si="659"/>
        <v>6</v>
      </c>
    </row>
    <row r="14073" spans="1:17" x14ac:dyDescent="0.35">
      <c r="A14073" t="s">
        <v>14630</v>
      </c>
      <c r="B14073" t="s">
        <v>2</v>
      </c>
      <c r="C14073" s="1">
        <v>44071.484976851854</v>
      </c>
      <c r="D14073" s="1">
        <v>44071.499664351853</v>
      </c>
      <c r="I14073">
        <v>38.94</v>
      </c>
      <c r="J14073">
        <v>-77.03</v>
      </c>
      <c r="K14073">
        <v>38.94</v>
      </c>
      <c r="L14073">
        <v>-77.02</v>
      </c>
      <c r="M14073" t="s">
        <v>0</v>
      </c>
      <c r="N14073">
        <f t="shared" si="657"/>
        <v>6</v>
      </c>
      <c r="O14073" s="3">
        <f t="shared" si="658"/>
        <v>21.149999998742715</v>
      </c>
      <c r="P14073">
        <f>HOUR('202008-capitalbikeshare-tripdat'!$C$12172)</f>
        <v>6</v>
      </c>
      <c r="Q14073">
        <f t="shared" si="659"/>
        <v>6</v>
      </c>
    </row>
    <row r="14074" spans="1:17" x14ac:dyDescent="0.35">
      <c r="A14074" t="s">
        <v>14631</v>
      </c>
      <c r="B14074" t="s">
        <v>2</v>
      </c>
      <c r="C14074" s="1">
        <v>44071.486388888887</v>
      </c>
      <c r="D14074" s="1">
        <v>44071.520891203705</v>
      </c>
      <c r="E14074" t="s">
        <v>174</v>
      </c>
      <c r="F14074">
        <v>192</v>
      </c>
      <c r="G14074" t="s">
        <v>1563</v>
      </c>
      <c r="H14074">
        <v>269</v>
      </c>
      <c r="I14074">
        <v>38.878880333333299</v>
      </c>
      <c r="J14074">
        <v>-77.006107666666594</v>
      </c>
      <c r="K14074">
        <v>38.902289166666598</v>
      </c>
      <c r="L14074">
        <v>-77.043169333333296</v>
      </c>
      <c r="M14074" t="s">
        <v>0</v>
      </c>
      <c r="N14074">
        <f t="shared" si="657"/>
        <v>6</v>
      </c>
      <c r="O14074" s="3">
        <f t="shared" si="658"/>
        <v>49.68333333847113</v>
      </c>
      <c r="P14074">
        <f>HOUR('202008-capitalbikeshare-tripdat'!$C$7516)</f>
        <v>13</v>
      </c>
      <c r="Q14074">
        <f t="shared" si="659"/>
        <v>6</v>
      </c>
    </row>
    <row r="14075" spans="1:17" x14ac:dyDescent="0.35">
      <c r="A14075" t="s">
        <v>14632</v>
      </c>
      <c r="B14075" t="s">
        <v>2</v>
      </c>
      <c r="C14075" s="1">
        <v>44071.487372685187</v>
      </c>
      <c r="D14075" s="1">
        <v>44071.498287037037</v>
      </c>
      <c r="G14075" t="s">
        <v>1006</v>
      </c>
      <c r="H14075">
        <v>440</v>
      </c>
      <c r="I14075">
        <v>38.9</v>
      </c>
      <c r="J14075">
        <v>-77.05</v>
      </c>
      <c r="K14075">
        <v>38.925098333333302</v>
      </c>
      <c r="L14075">
        <v>-77.032394333333301</v>
      </c>
      <c r="M14075" t="s">
        <v>0</v>
      </c>
      <c r="N14075">
        <f t="shared" si="657"/>
        <v>6</v>
      </c>
      <c r="O14075" s="3">
        <f t="shared" si="658"/>
        <v>15.716666663065553</v>
      </c>
      <c r="P14075">
        <f>HOUR('202008-capitalbikeshare-tripdat'!$C$1719)</f>
        <v>20</v>
      </c>
      <c r="Q14075">
        <f t="shared" si="659"/>
        <v>6</v>
      </c>
    </row>
    <row r="14076" spans="1:17" x14ac:dyDescent="0.35">
      <c r="A14076" t="s">
        <v>14633</v>
      </c>
      <c r="B14076" t="s">
        <v>2</v>
      </c>
      <c r="C14076" s="1">
        <v>44071.487430555557</v>
      </c>
      <c r="D14076" s="1">
        <v>44071.491712962961</v>
      </c>
      <c r="E14076" t="s">
        <v>211</v>
      </c>
      <c r="F14076">
        <v>25</v>
      </c>
      <c r="G14076" t="s">
        <v>41</v>
      </c>
      <c r="H14076">
        <v>99</v>
      </c>
      <c r="I14076">
        <v>38.909811333333302</v>
      </c>
      <c r="J14076">
        <v>-77.034492333333304</v>
      </c>
      <c r="K14076">
        <v>38.905719833333301</v>
      </c>
      <c r="L14076">
        <v>-77.0468451666666</v>
      </c>
      <c r="M14076" t="s">
        <v>0</v>
      </c>
      <c r="N14076">
        <f t="shared" si="657"/>
        <v>6</v>
      </c>
      <c r="O14076" s="3">
        <f t="shared" si="658"/>
        <v>6.1666666623204947</v>
      </c>
      <c r="P14076">
        <f>HOUR('202008-capitalbikeshare-tripdat'!$C$8267)</f>
        <v>20</v>
      </c>
      <c r="Q14076">
        <f t="shared" si="659"/>
        <v>6</v>
      </c>
    </row>
    <row r="14077" spans="1:17" x14ac:dyDescent="0.35">
      <c r="A14077" t="s">
        <v>14634</v>
      </c>
      <c r="B14077" t="s">
        <v>2</v>
      </c>
      <c r="C14077" s="1">
        <v>44071.491435185184</v>
      </c>
      <c r="D14077" s="1">
        <v>44071.496967592589</v>
      </c>
      <c r="I14077">
        <v>38.93</v>
      </c>
      <c r="J14077">
        <v>-77</v>
      </c>
      <c r="K14077">
        <v>38.92</v>
      </c>
      <c r="L14077">
        <v>-76.989999999999995</v>
      </c>
      <c r="M14077" t="s">
        <v>0</v>
      </c>
      <c r="N14077">
        <f t="shared" si="657"/>
        <v>6</v>
      </c>
      <c r="O14077" s="3">
        <f t="shared" si="658"/>
        <v>7.9666666639968753</v>
      </c>
      <c r="P14077">
        <f>HOUR('202008-capitalbikeshare-tripdat'!$C$8824)</f>
        <v>10</v>
      </c>
      <c r="Q14077">
        <f t="shared" si="659"/>
        <v>6</v>
      </c>
    </row>
    <row r="14078" spans="1:17" x14ac:dyDescent="0.35">
      <c r="A14078" t="s">
        <v>14635</v>
      </c>
      <c r="B14078" t="s">
        <v>2</v>
      </c>
      <c r="C14078" s="1">
        <v>44071.494085648148</v>
      </c>
      <c r="D14078" s="1">
        <v>44071.513958333337</v>
      </c>
      <c r="E14078" t="s">
        <v>446</v>
      </c>
      <c r="F14078">
        <v>451</v>
      </c>
      <c r="G14078" t="s">
        <v>53</v>
      </c>
      <c r="H14078">
        <v>276</v>
      </c>
      <c r="I14078">
        <v>38.890484833333304</v>
      </c>
      <c r="J14078">
        <v>-77.017293499999994</v>
      </c>
      <c r="K14078">
        <v>38.901088166666597</v>
      </c>
      <c r="L14078">
        <v>-77.049142666666597</v>
      </c>
      <c r="M14078" t="s">
        <v>0</v>
      </c>
      <c r="N14078">
        <f t="shared" si="657"/>
        <v>6</v>
      </c>
      <c r="O14078" s="3">
        <f t="shared" si="658"/>
        <v>28.616666671587154</v>
      </c>
      <c r="P14078">
        <f>HOUR('202008-capitalbikeshare-tripdat'!$C$15200)</f>
        <v>22</v>
      </c>
      <c r="Q14078">
        <f t="shared" si="659"/>
        <v>6</v>
      </c>
    </row>
    <row r="14079" spans="1:17" x14ac:dyDescent="0.35">
      <c r="A14079" t="s">
        <v>14636</v>
      </c>
      <c r="B14079" t="s">
        <v>2</v>
      </c>
      <c r="C14079" s="1">
        <v>44071.497025462966</v>
      </c>
      <c r="D14079" s="1">
        <v>44071.514525462961</v>
      </c>
      <c r="E14079" t="s">
        <v>203</v>
      </c>
      <c r="F14079">
        <v>95</v>
      </c>
      <c r="I14079">
        <v>38.878732499999998</v>
      </c>
      <c r="J14079">
        <v>-77.023037000000002</v>
      </c>
      <c r="K14079">
        <v>38.89</v>
      </c>
      <c r="L14079">
        <v>-77.05</v>
      </c>
      <c r="M14079" t="s">
        <v>0</v>
      </c>
      <c r="N14079">
        <f t="shared" si="657"/>
        <v>6</v>
      </c>
      <c r="O14079" s="3">
        <f t="shared" si="658"/>
        <v>25.199999992037192</v>
      </c>
      <c r="P14079">
        <f>HOUR('202008-capitalbikeshare-tripdat'!$C$9517)</f>
        <v>18</v>
      </c>
      <c r="Q14079">
        <f t="shared" si="659"/>
        <v>6</v>
      </c>
    </row>
    <row r="14080" spans="1:17" x14ac:dyDescent="0.35">
      <c r="A14080" t="s">
        <v>14637</v>
      </c>
      <c r="B14080" t="s">
        <v>2</v>
      </c>
      <c r="C14080" s="1">
        <v>44071.497071759259</v>
      </c>
      <c r="D14080" s="1">
        <v>44071.519004629627</v>
      </c>
      <c r="E14080" t="s">
        <v>737</v>
      </c>
      <c r="F14080">
        <v>108</v>
      </c>
      <c r="G14080" t="s">
        <v>961</v>
      </c>
      <c r="H14080">
        <v>436</v>
      </c>
      <c r="I14080">
        <v>38.934291666666603</v>
      </c>
      <c r="J14080">
        <v>-77.057991833333304</v>
      </c>
      <c r="K14080">
        <v>38.892355500000001</v>
      </c>
      <c r="L14080">
        <v>-77.039440333333303</v>
      </c>
      <c r="M14080" t="s">
        <v>0</v>
      </c>
      <c r="N14080">
        <f t="shared" si="657"/>
        <v>6</v>
      </c>
      <c r="O14080" s="3">
        <f t="shared" si="658"/>
        <v>31.583333329763263</v>
      </c>
      <c r="P14080">
        <f>HOUR('202008-capitalbikeshare-tripdat'!$C$15642)</f>
        <v>14</v>
      </c>
      <c r="Q14080">
        <f t="shared" si="659"/>
        <v>6</v>
      </c>
    </row>
    <row r="14081" spans="1:17" x14ac:dyDescent="0.35">
      <c r="A14081" t="s">
        <v>14638</v>
      </c>
      <c r="B14081" t="s">
        <v>2</v>
      </c>
      <c r="C14081" s="1">
        <v>44071.497731481482</v>
      </c>
      <c r="D14081" s="1">
        <v>44071.501805555556</v>
      </c>
      <c r="I14081">
        <v>38.9</v>
      </c>
      <c r="J14081">
        <v>-77.040000000000006</v>
      </c>
      <c r="K14081">
        <v>38.9</v>
      </c>
      <c r="L14081">
        <v>-77.03</v>
      </c>
      <c r="M14081" t="s">
        <v>0</v>
      </c>
      <c r="N14081">
        <f t="shared" si="657"/>
        <v>6</v>
      </c>
      <c r="O14081" s="3">
        <f t="shared" si="658"/>
        <v>5.8666666655335575</v>
      </c>
      <c r="P14081">
        <f>HOUR('202008-capitalbikeshare-tripdat'!$C$7737)</f>
        <v>18</v>
      </c>
      <c r="Q14081">
        <f t="shared" si="659"/>
        <v>6</v>
      </c>
    </row>
    <row r="14082" spans="1:17" x14ac:dyDescent="0.35">
      <c r="A14082" t="s">
        <v>14639</v>
      </c>
      <c r="B14082" t="s">
        <v>2</v>
      </c>
      <c r="C14082" s="1">
        <v>44071.497789351852</v>
      </c>
      <c r="D14082" s="1">
        <v>44071.502199074072</v>
      </c>
      <c r="E14082" t="s">
        <v>615</v>
      </c>
      <c r="F14082">
        <v>544</v>
      </c>
      <c r="G14082" t="s">
        <v>1788</v>
      </c>
      <c r="H14082">
        <v>122</v>
      </c>
      <c r="I14082">
        <v>38.896494333333301</v>
      </c>
      <c r="J14082">
        <v>-77.0332613333333</v>
      </c>
      <c r="K14082">
        <v>38.894693500000002</v>
      </c>
      <c r="L14082">
        <v>-77.046564666666598</v>
      </c>
      <c r="M14082" t="s">
        <v>0</v>
      </c>
      <c r="N14082">
        <f t="shared" ref="N14082:N14145" si="660">WEEKDAY(C14082)</f>
        <v>6</v>
      </c>
      <c r="O14082" s="3">
        <f t="shared" ref="O14082:O14145" si="661">(D14082-C14082)*1440</f>
        <v>6.3499999966006726</v>
      </c>
      <c r="P14082">
        <f>HOUR('202008-capitalbikeshare-tripdat'!$C$1722)</f>
        <v>20</v>
      </c>
      <c r="Q14082">
        <f t="shared" ref="Q14082:Q14145" si="662">WEEKDAY(C14082)</f>
        <v>6</v>
      </c>
    </row>
    <row r="14083" spans="1:17" x14ac:dyDescent="0.35">
      <c r="A14083" t="s">
        <v>14640</v>
      </c>
      <c r="B14083" t="s">
        <v>2</v>
      </c>
      <c r="C14083" s="1">
        <v>44071.49827546296</v>
      </c>
      <c r="D14083" s="1">
        <v>44071.50472222222</v>
      </c>
      <c r="E14083" t="s">
        <v>21</v>
      </c>
      <c r="F14083">
        <v>109</v>
      </c>
      <c r="G14083" t="s">
        <v>280</v>
      </c>
      <c r="H14083">
        <v>289</v>
      </c>
      <c r="I14083">
        <v>38.922614166666598</v>
      </c>
      <c r="J14083">
        <v>-77.0772093333333</v>
      </c>
      <c r="K14083">
        <v>38.908473833333296</v>
      </c>
      <c r="L14083">
        <v>-77.063663666666599</v>
      </c>
      <c r="M14083" t="s">
        <v>0</v>
      </c>
      <c r="N14083">
        <f t="shared" si="660"/>
        <v>6</v>
      </c>
      <c r="O14083" s="3">
        <f t="shared" si="661"/>
        <v>9.2833333346061409</v>
      </c>
      <c r="P14083">
        <f>HOUR('202008-capitalbikeshare-tripdat'!$C$10257)</f>
        <v>12</v>
      </c>
      <c r="Q14083">
        <f t="shared" si="662"/>
        <v>6</v>
      </c>
    </row>
    <row r="14084" spans="1:17" x14ac:dyDescent="0.35">
      <c r="A14084" t="s">
        <v>14641</v>
      </c>
      <c r="B14084" t="s">
        <v>2</v>
      </c>
      <c r="C14084" s="1">
        <v>44071.499143518522</v>
      </c>
      <c r="D14084" s="1">
        <v>44071.563379629632</v>
      </c>
      <c r="I14084">
        <v>38.89</v>
      </c>
      <c r="J14084">
        <v>-77.03</v>
      </c>
      <c r="K14084">
        <v>38.9</v>
      </c>
      <c r="L14084">
        <v>-77.03</v>
      </c>
      <c r="M14084" t="s">
        <v>0</v>
      </c>
      <c r="N14084">
        <f t="shared" si="660"/>
        <v>6</v>
      </c>
      <c r="O14084" s="3">
        <f t="shared" si="661"/>
        <v>92.499999997671694</v>
      </c>
      <c r="P14084">
        <f>HOUR('202008-capitalbikeshare-tripdat'!$C$14398)</f>
        <v>16</v>
      </c>
      <c r="Q14084">
        <f t="shared" si="662"/>
        <v>6</v>
      </c>
    </row>
    <row r="14085" spans="1:17" x14ac:dyDescent="0.35">
      <c r="A14085" t="s">
        <v>14642</v>
      </c>
      <c r="B14085" t="s">
        <v>2</v>
      </c>
      <c r="C14085" s="1">
        <v>44071.499560185184</v>
      </c>
      <c r="D14085" s="1">
        <v>44071.524629629632</v>
      </c>
      <c r="E14085" t="s">
        <v>2877</v>
      </c>
      <c r="F14085">
        <v>509</v>
      </c>
      <c r="G14085" t="s">
        <v>2878</v>
      </c>
      <c r="H14085">
        <v>507</v>
      </c>
      <c r="I14085">
        <v>39.032024499999999</v>
      </c>
      <c r="J14085">
        <v>-77.047253666666606</v>
      </c>
      <c r="K14085">
        <v>39.035928333333302</v>
      </c>
      <c r="L14085">
        <v>-77.048351666666605</v>
      </c>
      <c r="M14085" t="s">
        <v>0</v>
      </c>
      <c r="N14085">
        <f t="shared" si="660"/>
        <v>6</v>
      </c>
      <c r="O14085" s="3">
        <f t="shared" si="661"/>
        <v>36.100000004516914</v>
      </c>
      <c r="P14085">
        <f>HOUR('202008-capitalbikeshare-tripdat'!$C$9556)</f>
        <v>19</v>
      </c>
      <c r="Q14085">
        <f t="shared" si="662"/>
        <v>6</v>
      </c>
    </row>
    <row r="14086" spans="1:17" x14ac:dyDescent="0.35">
      <c r="A14086" t="s">
        <v>14643</v>
      </c>
      <c r="B14086" t="s">
        <v>2</v>
      </c>
      <c r="C14086" s="1">
        <v>44071.499872685185</v>
      </c>
      <c r="D14086" s="1">
        <v>44071.540405092594</v>
      </c>
      <c r="E14086" t="s">
        <v>445</v>
      </c>
      <c r="F14086">
        <v>180</v>
      </c>
      <c r="G14086" t="s">
        <v>1107</v>
      </c>
      <c r="H14086">
        <v>123</v>
      </c>
      <c r="I14086">
        <v>38.899266333333301</v>
      </c>
      <c r="J14086">
        <v>-77.041720666666606</v>
      </c>
      <c r="K14086">
        <v>38.905119999999997</v>
      </c>
      <c r="L14086">
        <v>-77.041909500000003</v>
      </c>
      <c r="M14086" t="s">
        <v>0</v>
      </c>
      <c r="N14086">
        <f t="shared" si="660"/>
        <v>6</v>
      </c>
      <c r="O14086" s="3">
        <f t="shared" si="661"/>
        <v>58.366666669026017</v>
      </c>
      <c r="P14086">
        <f>HOUR('202008-capitalbikeshare-tripdat'!$C$8229)</f>
        <v>19</v>
      </c>
      <c r="Q14086">
        <f t="shared" si="662"/>
        <v>6</v>
      </c>
    </row>
    <row r="14087" spans="1:17" x14ac:dyDescent="0.35">
      <c r="A14087" t="s">
        <v>14644</v>
      </c>
      <c r="B14087" t="s">
        <v>2</v>
      </c>
      <c r="C14087" s="1">
        <v>44071.501435185186</v>
      </c>
      <c r="D14087" s="1">
        <v>44071.501793981479</v>
      </c>
      <c r="I14087">
        <v>38.89</v>
      </c>
      <c r="J14087">
        <v>-77.040000000000006</v>
      </c>
      <c r="K14087">
        <v>38.89</v>
      </c>
      <c r="L14087">
        <v>-77.040000000000006</v>
      </c>
      <c r="M14087" t="s">
        <v>0</v>
      </c>
      <c r="N14087">
        <f t="shared" si="660"/>
        <v>6</v>
      </c>
      <c r="O14087" s="3">
        <f t="shared" si="661"/>
        <v>0.51666666171513498</v>
      </c>
      <c r="P14087">
        <f>HOUR('202008-capitalbikeshare-tripdat'!$C$13956)</f>
        <v>8</v>
      </c>
      <c r="Q14087">
        <f t="shared" si="662"/>
        <v>6</v>
      </c>
    </row>
    <row r="14088" spans="1:17" x14ac:dyDescent="0.35">
      <c r="A14088" t="s">
        <v>14645</v>
      </c>
      <c r="B14088" t="s">
        <v>2</v>
      </c>
      <c r="C14088" s="1">
        <v>44071.501793981479</v>
      </c>
      <c r="D14088" s="1">
        <v>44071.516388888886</v>
      </c>
      <c r="E14088" t="s">
        <v>1507</v>
      </c>
      <c r="F14088">
        <v>422</v>
      </c>
      <c r="G14088" t="s">
        <v>2126</v>
      </c>
      <c r="H14088">
        <v>235</v>
      </c>
      <c r="I14088">
        <v>38.898269333333303</v>
      </c>
      <c r="J14088">
        <v>-77.118067166666606</v>
      </c>
      <c r="K14088">
        <v>38.856509166666598</v>
      </c>
      <c r="L14088">
        <v>-77.111577666666605</v>
      </c>
      <c r="M14088" t="s">
        <v>0</v>
      </c>
      <c r="N14088">
        <f t="shared" si="660"/>
        <v>6</v>
      </c>
      <c r="O14088" s="3">
        <f t="shared" si="661"/>
        <v>21.016666665673256</v>
      </c>
      <c r="P14088">
        <f>HOUR('202008-capitalbikeshare-tripdat'!$C$8218)</f>
        <v>19</v>
      </c>
      <c r="Q14088">
        <f t="shared" si="662"/>
        <v>6</v>
      </c>
    </row>
    <row r="14089" spans="1:17" x14ac:dyDescent="0.35">
      <c r="A14089" t="s">
        <v>14646</v>
      </c>
      <c r="B14089" t="s">
        <v>2</v>
      </c>
      <c r="C14089" s="1">
        <v>44071.501886574071</v>
      </c>
      <c r="D14089" s="1">
        <v>44071.512199074074</v>
      </c>
      <c r="I14089">
        <v>38.89</v>
      </c>
      <c r="J14089">
        <v>-77.05</v>
      </c>
      <c r="K14089">
        <v>38.909999999999997</v>
      </c>
      <c r="L14089">
        <v>-77.05</v>
      </c>
      <c r="M14089" t="s">
        <v>0</v>
      </c>
      <c r="N14089">
        <f t="shared" si="660"/>
        <v>6</v>
      </c>
      <c r="O14089" s="3">
        <f t="shared" si="661"/>
        <v>14.850000003352761</v>
      </c>
      <c r="P14089">
        <f>HOUR('202008-capitalbikeshare-tripdat'!$C$14388)</f>
        <v>16</v>
      </c>
      <c r="Q14089">
        <f t="shared" si="662"/>
        <v>6</v>
      </c>
    </row>
    <row r="14090" spans="1:17" x14ac:dyDescent="0.35">
      <c r="A14090" t="s">
        <v>14647</v>
      </c>
      <c r="B14090" t="s">
        <v>2</v>
      </c>
      <c r="C14090" s="1">
        <v>44071.502650462964</v>
      </c>
      <c r="D14090" s="1">
        <v>44071.547731481478</v>
      </c>
      <c r="E14090" t="s">
        <v>86</v>
      </c>
      <c r="F14090">
        <v>461</v>
      </c>
      <c r="I14090">
        <v>38.928643999999998</v>
      </c>
      <c r="J14090">
        <v>-77.032080666666602</v>
      </c>
      <c r="K14090">
        <v>38.9</v>
      </c>
      <c r="L14090">
        <v>-77.03</v>
      </c>
      <c r="M14090" t="s">
        <v>0</v>
      </c>
      <c r="N14090">
        <f t="shared" si="660"/>
        <v>6</v>
      </c>
      <c r="O14090" s="3">
        <f t="shared" si="661"/>
        <v>64.916666659992188</v>
      </c>
      <c r="P14090">
        <f>HOUR('202008-capitalbikeshare-tripdat'!$C$15125)</f>
        <v>20</v>
      </c>
      <c r="Q14090">
        <f t="shared" si="662"/>
        <v>6</v>
      </c>
    </row>
    <row r="14091" spans="1:17" x14ac:dyDescent="0.35">
      <c r="A14091" t="s">
        <v>14648</v>
      </c>
      <c r="B14091" t="s">
        <v>2</v>
      </c>
      <c r="C14091" s="1">
        <v>44071.503206018519</v>
      </c>
      <c r="D14091" s="1">
        <v>44071.511608796296</v>
      </c>
      <c r="E14091" t="s">
        <v>220</v>
      </c>
      <c r="F14091">
        <v>111</v>
      </c>
      <c r="G14091" t="s">
        <v>232</v>
      </c>
      <c r="H14091">
        <v>393</v>
      </c>
      <c r="I14091">
        <v>38.943838499999998</v>
      </c>
      <c r="J14091">
        <v>-77.077067999999997</v>
      </c>
      <c r="K14091">
        <v>38.964549333333302</v>
      </c>
      <c r="L14091">
        <v>-77.075158500000001</v>
      </c>
      <c r="M14091" t="s">
        <v>0</v>
      </c>
      <c r="N14091">
        <f t="shared" si="660"/>
        <v>6</v>
      </c>
      <c r="O14091" s="3">
        <f t="shared" si="661"/>
        <v>12.099999999627471</v>
      </c>
      <c r="P14091">
        <f>HOUR('202008-capitalbikeshare-tripdat'!$C$10262)</f>
        <v>12</v>
      </c>
      <c r="Q14091">
        <f t="shared" si="662"/>
        <v>6</v>
      </c>
    </row>
    <row r="14092" spans="1:17" x14ac:dyDescent="0.35">
      <c r="A14092" t="s">
        <v>14649</v>
      </c>
      <c r="B14092" t="s">
        <v>2</v>
      </c>
      <c r="C14092" s="1">
        <v>44071.503761574073</v>
      </c>
      <c r="D14092" s="1">
        <v>44071.520879629628</v>
      </c>
      <c r="E14092" t="s">
        <v>804</v>
      </c>
      <c r="F14092">
        <v>640</v>
      </c>
      <c r="I14092">
        <v>38.968890333333299</v>
      </c>
      <c r="J14092">
        <v>-76.9541871666666</v>
      </c>
      <c r="K14092">
        <v>38.96</v>
      </c>
      <c r="L14092">
        <v>-77.03</v>
      </c>
      <c r="M14092" t="s">
        <v>0</v>
      </c>
      <c r="N14092">
        <f t="shared" si="660"/>
        <v>6</v>
      </c>
      <c r="O14092" s="3">
        <f t="shared" si="661"/>
        <v>24.649999999674037</v>
      </c>
      <c r="P14092">
        <f>HOUR('202008-capitalbikeshare-tripdat'!$C$9557)</f>
        <v>19</v>
      </c>
      <c r="Q14092">
        <f t="shared" si="662"/>
        <v>6</v>
      </c>
    </row>
    <row r="14093" spans="1:17" x14ac:dyDescent="0.35">
      <c r="A14093" t="s">
        <v>14650</v>
      </c>
      <c r="B14093" t="s">
        <v>2</v>
      </c>
      <c r="C14093" s="1">
        <v>44071.503807870373</v>
      </c>
      <c r="D14093" s="1">
        <v>44071.515196759261</v>
      </c>
      <c r="I14093">
        <v>38.92</v>
      </c>
      <c r="J14093">
        <v>-77.040000000000006</v>
      </c>
      <c r="K14093">
        <v>38.9</v>
      </c>
      <c r="L14093">
        <v>-77.040000000000006</v>
      </c>
      <c r="M14093" t="s">
        <v>0</v>
      </c>
      <c r="N14093">
        <f t="shared" si="660"/>
        <v>6</v>
      </c>
      <c r="O14093" s="3">
        <f t="shared" si="661"/>
        <v>16.399999998975545</v>
      </c>
      <c r="P14093">
        <f>HOUR('202008-capitalbikeshare-tripdat'!$C$3939)</f>
        <v>17</v>
      </c>
      <c r="Q14093">
        <f t="shared" si="662"/>
        <v>6</v>
      </c>
    </row>
    <row r="14094" spans="1:17" x14ac:dyDescent="0.35">
      <c r="A14094" t="s">
        <v>14651</v>
      </c>
      <c r="B14094" t="s">
        <v>2</v>
      </c>
      <c r="C14094" s="1">
        <v>44071.504386574074</v>
      </c>
      <c r="D14094" s="1">
        <v>44071.509317129632</v>
      </c>
      <c r="I14094">
        <v>38.92</v>
      </c>
      <c r="J14094">
        <v>-76.989999999999995</v>
      </c>
      <c r="K14094">
        <v>38.93</v>
      </c>
      <c r="L14094">
        <v>-77</v>
      </c>
      <c r="M14094" t="s">
        <v>0</v>
      </c>
      <c r="N14094">
        <f t="shared" si="660"/>
        <v>6</v>
      </c>
      <c r="O14094" s="3">
        <f t="shared" si="661"/>
        <v>7.1000000042840838</v>
      </c>
      <c r="P14094">
        <f>HOUR('202008-capitalbikeshare-tripdat'!$C$8826)</f>
        <v>10</v>
      </c>
      <c r="Q14094">
        <f t="shared" si="662"/>
        <v>6</v>
      </c>
    </row>
    <row r="14095" spans="1:17" x14ac:dyDescent="0.35">
      <c r="A14095" t="s">
        <v>14652</v>
      </c>
      <c r="B14095" t="s">
        <v>2</v>
      </c>
      <c r="C14095" s="1">
        <v>44071.504664351851</v>
      </c>
      <c r="D14095" s="1">
        <v>44071.519016203703</v>
      </c>
      <c r="E14095" t="s">
        <v>507</v>
      </c>
      <c r="F14095">
        <v>82</v>
      </c>
      <c r="I14095">
        <v>38.920397333333298</v>
      </c>
      <c r="J14095">
        <v>-77.025673999999995</v>
      </c>
      <c r="K14095">
        <v>38.89</v>
      </c>
      <c r="L14095">
        <v>-77.03</v>
      </c>
      <c r="M14095" t="s">
        <v>0</v>
      </c>
      <c r="N14095">
        <f t="shared" si="660"/>
        <v>6</v>
      </c>
      <c r="O14095" s="3">
        <f t="shared" si="661"/>
        <v>20.666666667675599</v>
      </c>
      <c r="P14095">
        <f>HOUR('202008-capitalbikeshare-tripdat'!$C$1367)</f>
        <v>0</v>
      </c>
      <c r="Q14095">
        <f t="shared" si="662"/>
        <v>6</v>
      </c>
    </row>
    <row r="14096" spans="1:17" x14ac:dyDescent="0.35">
      <c r="A14096" t="s">
        <v>14653</v>
      </c>
      <c r="B14096" t="s">
        <v>2</v>
      </c>
      <c r="C14096" s="1">
        <v>44071.504837962966</v>
      </c>
      <c r="D14096" s="1">
        <v>44071.533541666664</v>
      </c>
      <c r="I14096">
        <v>38.9</v>
      </c>
      <c r="J14096">
        <v>-77.040000000000006</v>
      </c>
      <c r="K14096">
        <v>38.9</v>
      </c>
      <c r="L14096">
        <v>-77.05</v>
      </c>
      <c r="M14096" t="s">
        <v>1</v>
      </c>
      <c r="N14096">
        <f t="shared" si="660"/>
        <v>6</v>
      </c>
      <c r="O14096" s="3">
        <f t="shared" si="661"/>
        <v>41.33333332487382</v>
      </c>
      <c r="P14096">
        <f>HOUR('202008-capitalbikeshare-tripdat'!$C$8323)</f>
        <v>1</v>
      </c>
      <c r="Q14096">
        <f t="shared" si="662"/>
        <v>6</v>
      </c>
    </row>
    <row r="14097" spans="1:17" x14ac:dyDescent="0.35">
      <c r="A14097" t="s">
        <v>14654</v>
      </c>
      <c r="B14097" t="s">
        <v>2</v>
      </c>
      <c r="C14097" s="1">
        <v>44071.505289351851</v>
      </c>
      <c r="D14097" s="1">
        <v>44071.521516203706</v>
      </c>
      <c r="E14097" t="s">
        <v>434</v>
      </c>
      <c r="F14097">
        <v>291</v>
      </c>
      <c r="G14097" t="s">
        <v>7534</v>
      </c>
      <c r="H14097">
        <v>149</v>
      </c>
      <c r="I14097">
        <v>38.908237499999998</v>
      </c>
      <c r="J14097">
        <v>-77.038511999999997</v>
      </c>
      <c r="K14097">
        <v>38.902244166666598</v>
      </c>
      <c r="L14097">
        <v>-77.038578000000001</v>
      </c>
      <c r="M14097" t="s">
        <v>0</v>
      </c>
      <c r="N14097">
        <f t="shared" si="660"/>
        <v>6</v>
      </c>
      <c r="O14097" s="3">
        <f t="shared" si="661"/>
        <v>23.36666667019017</v>
      </c>
      <c r="P14097">
        <f>HOUR('202008-capitalbikeshare-tripdat'!$C$1725)</f>
        <v>20</v>
      </c>
      <c r="Q14097">
        <f t="shared" si="662"/>
        <v>6</v>
      </c>
    </row>
    <row r="14098" spans="1:17" x14ac:dyDescent="0.35">
      <c r="A14098" t="s">
        <v>14655</v>
      </c>
      <c r="B14098" t="s">
        <v>2</v>
      </c>
      <c r="C14098" s="1">
        <v>44071.505462962959</v>
      </c>
      <c r="D14098" s="1">
        <v>44071.510787037034</v>
      </c>
      <c r="E14098" t="s">
        <v>280</v>
      </c>
      <c r="F14098">
        <v>289</v>
      </c>
      <c r="G14098" t="s">
        <v>5144</v>
      </c>
      <c r="H14098">
        <v>196</v>
      </c>
      <c r="I14098">
        <v>38.9084875</v>
      </c>
      <c r="J14098">
        <v>-77.063688833333302</v>
      </c>
      <c r="K14098">
        <v>38.896393000000003</v>
      </c>
      <c r="L14098">
        <v>-77.078461833333293</v>
      </c>
      <c r="M14098" t="s">
        <v>0</v>
      </c>
      <c r="N14098">
        <f t="shared" si="660"/>
        <v>6</v>
      </c>
      <c r="O14098" s="3">
        <f t="shared" si="661"/>
        <v>7.6666666672099382</v>
      </c>
      <c r="P14098">
        <f>HOUR('202008-capitalbikeshare-tripdat'!$C$10766)</f>
        <v>10</v>
      </c>
      <c r="Q14098">
        <f t="shared" si="662"/>
        <v>6</v>
      </c>
    </row>
    <row r="14099" spans="1:17" x14ac:dyDescent="0.35">
      <c r="A14099" t="s">
        <v>14656</v>
      </c>
      <c r="B14099" t="s">
        <v>2</v>
      </c>
      <c r="C14099" s="1">
        <v>44071.507395833331</v>
      </c>
      <c r="D14099" s="1">
        <v>44071.515902777777</v>
      </c>
      <c r="E14099" t="s">
        <v>1006</v>
      </c>
      <c r="F14099">
        <v>440</v>
      </c>
      <c r="I14099">
        <v>38.925222833333301</v>
      </c>
      <c r="J14099">
        <v>-77.032240999999999</v>
      </c>
      <c r="K14099">
        <v>38.9</v>
      </c>
      <c r="L14099">
        <v>-77.03</v>
      </c>
      <c r="M14099" t="s">
        <v>0</v>
      </c>
      <c r="N14099">
        <f t="shared" si="660"/>
        <v>6</v>
      </c>
      <c r="O14099" s="3">
        <f t="shared" si="661"/>
        <v>12.250000003259629</v>
      </c>
      <c r="P14099">
        <f>HOUR('202008-capitalbikeshare-tripdat'!$C$15123)</f>
        <v>20</v>
      </c>
      <c r="Q14099">
        <f t="shared" si="662"/>
        <v>6</v>
      </c>
    </row>
    <row r="14100" spans="1:17" x14ac:dyDescent="0.35">
      <c r="A14100" t="s">
        <v>14657</v>
      </c>
      <c r="B14100" t="s">
        <v>2</v>
      </c>
      <c r="C14100" s="1">
        <v>44071.50984953704</v>
      </c>
      <c r="D14100" s="1">
        <v>44071.557812500003</v>
      </c>
      <c r="E14100" t="s">
        <v>3858</v>
      </c>
      <c r="F14100">
        <v>482</v>
      </c>
      <c r="I14100">
        <v>38.884899666666598</v>
      </c>
      <c r="J14100">
        <v>-77.005927</v>
      </c>
      <c r="K14100">
        <v>38.89</v>
      </c>
      <c r="L14100">
        <v>-77.03</v>
      </c>
      <c r="M14100" t="s">
        <v>0</v>
      </c>
      <c r="N14100">
        <f t="shared" si="660"/>
        <v>6</v>
      </c>
      <c r="O14100" s="3">
        <f t="shared" si="661"/>
        <v>69.066666666185483</v>
      </c>
      <c r="P14100">
        <f>HOUR('202008-capitalbikeshare-tripdat'!$C$10909)</f>
        <v>14</v>
      </c>
      <c r="Q14100">
        <f t="shared" si="662"/>
        <v>6</v>
      </c>
    </row>
    <row r="14101" spans="1:17" x14ac:dyDescent="0.35">
      <c r="A14101" t="s">
        <v>14658</v>
      </c>
      <c r="B14101" t="s">
        <v>2</v>
      </c>
      <c r="C14101" s="1">
        <v>44071.51</v>
      </c>
      <c r="D14101" s="1">
        <v>44071.526238425926</v>
      </c>
      <c r="E14101" t="s">
        <v>228</v>
      </c>
      <c r="F14101">
        <v>634</v>
      </c>
      <c r="G14101" t="s">
        <v>340</v>
      </c>
      <c r="H14101">
        <v>399</v>
      </c>
      <c r="I14101">
        <v>38.934393333333297</v>
      </c>
      <c r="J14101">
        <v>-77.032817333333298</v>
      </c>
      <c r="K14101">
        <v>38.907822166666598</v>
      </c>
      <c r="L14101">
        <v>-76.997204833333299</v>
      </c>
      <c r="M14101" t="s">
        <v>0</v>
      </c>
      <c r="N14101">
        <f t="shared" si="660"/>
        <v>6</v>
      </c>
      <c r="O14101" s="3">
        <f t="shared" si="661"/>
        <v>23.383333330275491</v>
      </c>
      <c r="P14101">
        <f>HOUR('202008-capitalbikeshare-tripdat'!$C$1266)</f>
        <v>15</v>
      </c>
      <c r="Q14101">
        <f t="shared" si="662"/>
        <v>6</v>
      </c>
    </row>
    <row r="14102" spans="1:17" x14ac:dyDescent="0.35">
      <c r="A14102" t="s">
        <v>14659</v>
      </c>
      <c r="B14102" t="s">
        <v>2</v>
      </c>
      <c r="C14102" s="1">
        <v>44071.511064814818</v>
      </c>
      <c r="D14102" s="1">
        <v>44071.518310185187</v>
      </c>
      <c r="E14102" t="s">
        <v>2238</v>
      </c>
      <c r="F14102">
        <v>163</v>
      </c>
      <c r="G14102" t="s">
        <v>505</v>
      </c>
      <c r="H14102">
        <v>548</v>
      </c>
      <c r="I14102">
        <v>38.884077499999997</v>
      </c>
      <c r="J14102">
        <v>-77.046497666666596</v>
      </c>
      <c r="K14102">
        <v>38.880629833333302</v>
      </c>
      <c r="L14102">
        <v>-77.025292333333297</v>
      </c>
      <c r="M14102" t="s">
        <v>0</v>
      </c>
      <c r="N14102">
        <f t="shared" si="660"/>
        <v>6</v>
      </c>
      <c r="O14102" s="3">
        <f t="shared" si="661"/>
        <v>10.433333331020549</v>
      </c>
      <c r="P14102">
        <f>HOUR('202008-capitalbikeshare-tripdat'!$C$3896)</f>
        <v>16</v>
      </c>
      <c r="Q14102">
        <f t="shared" si="662"/>
        <v>6</v>
      </c>
    </row>
    <row r="14103" spans="1:17" x14ac:dyDescent="0.35">
      <c r="A14103" t="s">
        <v>14660</v>
      </c>
      <c r="B14103" t="s">
        <v>2</v>
      </c>
      <c r="C14103" s="1">
        <v>44071.511504629627</v>
      </c>
      <c r="D14103" s="1">
        <v>44071.517939814818</v>
      </c>
      <c r="I14103">
        <v>38.94</v>
      </c>
      <c r="J14103">
        <v>-77.010000000000005</v>
      </c>
      <c r="K14103">
        <v>38.96</v>
      </c>
      <c r="L14103">
        <v>-77.03</v>
      </c>
      <c r="M14103" t="s">
        <v>0</v>
      </c>
      <c r="N14103">
        <f t="shared" si="660"/>
        <v>6</v>
      </c>
      <c r="O14103" s="3">
        <f t="shared" si="661"/>
        <v>9.2666666745208204</v>
      </c>
      <c r="P14103">
        <f>HOUR('202008-capitalbikeshare-tripdat'!$C$15122)</f>
        <v>20</v>
      </c>
      <c r="Q14103">
        <f t="shared" si="662"/>
        <v>6</v>
      </c>
    </row>
    <row r="14104" spans="1:17" x14ac:dyDescent="0.35">
      <c r="A14104" t="s">
        <v>14661</v>
      </c>
      <c r="B14104" t="s">
        <v>2</v>
      </c>
      <c r="C14104" s="1">
        <v>44071.514201388891</v>
      </c>
      <c r="D14104" s="1">
        <v>44071.515127314815</v>
      </c>
      <c r="E14104" t="s">
        <v>2238</v>
      </c>
      <c r="F14104">
        <v>163</v>
      </c>
      <c r="I14104">
        <v>38.883985166666598</v>
      </c>
      <c r="J14104">
        <v>-77.046378000000004</v>
      </c>
      <c r="K14104">
        <v>38.880000000000003</v>
      </c>
      <c r="L14104">
        <v>-77.05</v>
      </c>
      <c r="M14104" t="s">
        <v>0</v>
      </c>
      <c r="N14104">
        <f t="shared" si="660"/>
        <v>6</v>
      </c>
      <c r="O14104" s="3">
        <f t="shared" si="661"/>
        <v>1.333333330694586</v>
      </c>
      <c r="P14104">
        <f>HOUR('202008-capitalbikeshare-tripdat'!$C$9867)</f>
        <v>15</v>
      </c>
      <c r="Q14104">
        <f t="shared" si="662"/>
        <v>6</v>
      </c>
    </row>
    <row r="14105" spans="1:17" x14ac:dyDescent="0.35">
      <c r="A14105" t="s">
        <v>14662</v>
      </c>
      <c r="B14105" t="s">
        <v>2</v>
      </c>
      <c r="C14105" s="1">
        <v>44071.515474537038</v>
      </c>
      <c r="D14105" s="1">
        <v>44071.521481481483</v>
      </c>
      <c r="I14105">
        <v>38.89</v>
      </c>
      <c r="J14105">
        <v>-77.040000000000006</v>
      </c>
      <c r="K14105">
        <v>38.89</v>
      </c>
      <c r="L14105">
        <v>-77.040000000000006</v>
      </c>
      <c r="M14105" t="s">
        <v>0</v>
      </c>
      <c r="N14105">
        <f t="shared" si="660"/>
        <v>6</v>
      </c>
      <c r="O14105" s="3">
        <f t="shared" si="661"/>
        <v>8.6499999999068677</v>
      </c>
      <c r="P14105">
        <f>HOUR('202008-capitalbikeshare-tripdat'!$C$8256)</f>
        <v>20</v>
      </c>
      <c r="Q14105">
        <f t="shared" si="662"/>
        <v>6</v>
      </c>
    </row>
    <row r="14106" spans="1:17" x14ac:dyDescent="0.35">
      <c r="A14106" t="s">
        <v>14663</v>
      </c>
      <c r="B14106" t="s">
        <v>2</v>
      </c>
      <c r="C14106" s="1">
        <v>44071.516423611109</v>
      </c>
      <c r="D14106" s="1">
        <v>44071.533252314817</v>
      </c>
      <c r="I14106">
        <v>38.9</v>
      </c>
      <c r="J14106">
        <v>-76.989999999999995</v>
      </c>
      <c r="K14106">
        <v>38.9</v>
      </c>
      <c r="L14106">
        <v>-77.03</v>
      </c>
      <c r="M14106" t="s">
        <v>0</v>
      </c>
      <c r="N14106">
        <f t="shared" si="660"/>
        <v>6</v>
      </c>
      <c r="O14106" s="3">
        <f t="shared" si="661"/>
        <v>24.233333340380341</v>
      </c>
      <c r="P14106">
        <f>HOUR('202008-capitalbikeshare-tripdat'!$C$246)</f>
        <v>14</v>
      </c>
      <c r="Q14106">
        <f t="shared" si="662"/>
        <v>6</v>
      </c>
    </row>
    <row r="14107" spans="1:17" x14ac:dyDescent="0.35">
      <c r="A14107" t="s">
        <v>14664</v>
      </c>
      <c r="B14107" t="s">
        <v>2</v>
      </c>
      <c r="C14107" s="1">
        <v>44071.516446759262</v>
      </c>
      <c r="D14107" s="1">
        <v>44071.533460648148</v>
      </c>
      <c r="E14107" t="s">
        <v>125</v>
      </c>
      <c r="F14107">
        <v>178</v>
      </c>
      <c r="I14107">
        <v>38.905760666666602</v>
      </c>
      <c r="J14107">
        <v>-77.032358666666596</v>
      </c>
      <c r="K14107">
        <v>38.89</v>
      </c>
      <c r="L14107">
        <v>-77.040000000000006</v>
      </c>
      <c r="M14107" t="s">
        <v>0</v>
      </c>
      <c r="N14107">
        <f t="shared" si="660"/>
        <v>6</v>
      </c>
      <c r="O14107" s="3">
        <f t="shared" si="661"/>
        <v>24.499999996041879</v>
      </c>
      <c r="P14107">
        <f>HOUR('202008-capitalbikeshare-tripdat'!$C$15702)</f>
        <v>14</v>
      </c>
      <c r="Q14107">
        <f t="shared" si="662"/>
        <v>6</v>
      </c>
    </row>
    <row r="14108" spans="1:17" x14ac:dyDescent="0.35">
      <c r="A14108" t="s">
        <v>14665</v>
      </c>
      <c r="B14108" t="s">
        <v>2</v>
      </c>
      <c r="C14108" s="1">
        <v>44071.519513888888</v>
      </c>
      <c r="D14108" s="1">
        <v>44071.54241898148</v>
      </c>
      <c r="E14108" t="s">
        <v>280</v>
      </c>
      <c r="F14108">
        <v>289</v>
      </c>
      <c r="I14108">
        <v>38.908477499999996</v>
      </c>
      <c r="J14108">
        <v>-77.063724166666603</v>
      </c>
      <c r="K14108">
        <v>38.89</v>
      </c>
      <c r="L14108">
        <v>-77.040000000000006</v>
      </c>
      <c r="M14108" t="s">
        <v>0</v>
      </c>
      <c r="N14108">
        <f t="shared" si="660"/>
        <v>6</v>
      </c>
      <c r="O14108" s="3">
        <f t="shared" si="661"/>
        <v>32.983333332231268</v>
      </c>
      <c r="P14108">
        <f>HOUR('202008-capitalbikeshare-tripdat'!$C$16302)</f>
        <v>18</v>
      </c>
      <c r="Q14108">
        <f t="shared" si="662"/>
        <v>6</v>
      </c>
    </row>
    <row r="14109" spans="1:17" x14ac:dyDescent="0.35">
      <c r="A14109" t="s">
        <v>14666</v>
      </c>
      <c r="B14109" t="s">
        <v>2</v>
      </c>
      <c r="C14109" s="1">
        <v>44071.52008101852</v>
      </c>
      <c r="D14109" s="1">
        <v>44071.526655092595</v>
      </c>
      <c r="E14109" t="s">
        <v>726</v>
      </c>
      <c r="F14109">
        <v>129</v>
      </c>
      <c r="G14109" t="s">
        <v>4464</v>
      </c>
      <c r="H14109">
        <v>151</v>
      </c>
      <c r="I14109">
        <v>38.900225166666601</v>
      </c>
      <c r="J14109">
        <v>-77.029897833333294</v>
      </c>
      <c r="K14109">
        <v>38.892437666666602</v>
      </c>
      <c r="L14109">
        <v>-77.043577833333302</v>
      </c>
      <c r="M14109" t="s">
        <v>0</v>
      </c>
      <c r="N14109">
        <f t="shared" si="660"/>
        <v>6</v>
      </c>
      <c r="O14109" s="3">
        <f t="shared" si="661"/>
        <v>9.4666666688863188</v>
      </c>
      <c r="P14109">
        <f>HOUR('202008-capitalbikeshare-tripdat'!$C$8230)</f>
        <v>19</v>
      </c>
      <c r="Q14109">
        <f t="shared" si="662"/>
        <v>6</v>
      </c>
    </row>
    <row r="14110" spans="1:17" x14ac:dyDescent="0.35">
      <c r="A14110" t="s">
        <v>14667</v>
      </c>
      <c r="B14110" t="s">
        <v>2</v>
      </c>
      <c r="C14110" s="1">
        <v>44071.520266203705</v>
      </c>
      <c r="D14110" s="1">
        <v>44071.532500000001</v>
      </c>
      <c r="E14110" t="s">
        <v>131</v>
      </c>
      <c r="F14110">
        <v>15</v>
      </c>
      <c r="G14110" t="s">
        <v>192</v>
      </c>
      <c r="H14110">
        <v>156</v>
      </c>
      <c r="I14110">
        <v>38.929523500000002</v>
      </c>
      <c r="J14110">
        <v>-77.027815166666599</v>
      </c>
      <c r="K14110">
        <v>38.897038333333299</v>
      </c>
      <c r="L14110">
        <v>-77.004922666666602</v>
      </c>
      <c r="M14110" t="s">
        <v>0</v>
      </c>
      <c r="N14110">
        <f t="shared" si="660"/>
        <v>6</v>
      </c>
      <c r="O14110" s="3">
        <f t="shared" si="661"/>
        <v>17.616666667163372</v>
      </c>
      <c r="P14110">
        <f>HOUR('202008-capitalbikeshare-tripdat'!$C$15128)</f>
        <v>20</v>
      </c>
      <c r="Q14110">
        <f t="shared" si="662"/>
        <v>6</v>
      </c>
    </row>
    <row r="14111" spans="1:17" x14ac:dyDescent="0.35">
      <c r="A14111" t="s">
        <v>14668</v>
      </c>
      <c r="B14111" t="s">
        <v>2</v>
      </c>
      <c r="C14111" s="1">
        <v>44071.522002314814</v>
      </c>
      <c r="D14111" s="1">
        <v>44071.52244212963</v>
      </c>
      <c r="E14111" t="s">
        <v>481</v>
      </c>
      <c r="F14111">
        <v>126</v>
      </c>
      <c r="G14111" t="s">
        <v>481</v>
      </c>
      <c r="H14111">
        <v>126</v>
      </c>
      <c r="I14111">
        <v>38.903580833333301</v>
      </c>
      <c r="J14111">
        <v>-77.042233666666604</v>
      </c>
      <c r="K14111">
        <v>38.903581666666597</v>
      </c>
      <c r="L14111">
        <v>-77.042316333333304</v>
      </c>
      <c r="M14111" t="s">
        <v>0</v>
      </c>
      <c r="N14111">
        <f t="shared" si="660"/>
        <v>6</v>
      </c>
      <c r="O14111" s="3">
        <f t="shared" si="661"/>
        <v>0.63333333469927311</v>
      </c>
      <c r="P14111">
        <f>HOUR('202008-capitalbikeshare-tripdat'!$C$7734)</f>
        <v>18</v>
      </c>
      <c r="Q14111">
        <f t="shared" si="662"/>
        <v>6</v>
      </c>
    </row>
    <row r="14112" spans="1:17" x14ac:dyDescent="0.35">
      <c r="A14112" t="s">
        <v>14669</v>
      </c>
      <c r="B14112" t="s">
        <v>2</v>
      </c>
      <c r="C14112" s="1">
        <v>44071.522164351853</v>
      </c>
      <c r="D14112" s="1">
        <v>44071.534930555557</v>
      </c>
      <c r="E14112" t="s">
        <v>851</v>
      </c>
      <c r="F14112">
        <v>116</v>
      </c>
      <c r="G14112" t="s">
        <v>201</v>
      </c>
      <c r="H14112">
        <v>139</v>
      </c>
      <c r="I14112">
        <v>38.899332666666602</v>
      </c>
      <c r="J14112">
        <v>-77.03152</v>
      </c>
      <c r="K14112">
        <v>38.8899476666666</v>
      </c>
      <c r="L14112">
        <v>-77.000346166666603</v>
      </c>
      <c r="M14112" t="s">
        <v>0</v>
      </c>
      <c r="N14112">
        <f t="shared" si="660"/>
        <v>6</v>
      </c>
      <c r="O14112" s="3">
        <f t="shared" si="661"/>
        <v>18.383333334932104</v>
      </c>
      <c r="P14112">
        <f>HOUR('202008-capitalbikeshare-tripdat'!$C$8224)</f>
        <v>19</v>
      </c>
      <c r="Q14112">
        <f t="shared" si="662"/>
        <v>6</v>
      </c>
    </row>
    <row r="14113" spans="1:17" x14ac:dyDescent="0.35">
      <c r="A14113" t="s">
        <v>14670</v>
      </c>
      <c r="B14113" t="s">
        <v>2</v>
      </c>
      <c r="C14113" s="1">
        <v>44071.52239583333</v>
      </c>
      <c r="D14113" s="1">
        <v>44071.561874999999</v>
      </c>
      <c r="E14113" t="s">
        <v>7534</v>
      </c>
      <c r="F14113">
        <v>149</v>
      </c>
      <c r="I14113">
        <v>38.9020875</v>
      </c>
      <c r="J14113">
        <v>-77.038432166666595</v>
      </c>
      <c r="K14113">
        <v>38.880000000000003</v>
      </c>
      <c r="L14113">
        <v>-77.05</v>
      </c>
      <c r="M14113" t="s">
        <v>0</v>
      </c>
      <c r="N14113">
        <f t="shared" si="660"/>
        <v>6</v>
      </c>
      <c r="O14113" s="3">
        <f t="shared" si="661"/>
        <v>56.850000004051253</v>
      </c>
      <c r="P14113">
        <f>HOUR('202008-capitalbikeshare-tripdat'!$C$1724)</f>
        <v>20</v>
      </c>
      <c r="Q14113">
        <f t="shared" si="662"/>
        <v>6</v>
      </c>
    </row>
    <row r="14114" spans="1:17" x14ac:dyDescent="0.35">
      <c r="A14114" t="s">
        <v>14671</v>
      </c>
      <c r="B14114" t="s">
        <v>2</v>
      </c>
      <c r="C14114" s="1">
        <v>44071.522800925923</v>
      </c>
      <c r="D14114" s="1">
        <v>44071.533703703702</v>
      </c>
      <c r="E14114" t="s">
        <v>633</v>
      </c>
      <c r="F14114">
        <v>150</v>
      </c>
      <c r="I14114">
        <v>38.908877333333301</v>
      </c>
      <c r="J14114">
        <v>-77.044975500000007</v>
      </c>
      <c r="K14114">
        <v>38.909999999999997</v>
      </c>
      <c r="L14114">
        <v>-77.02</v>
      </c>
      <c r="M14114" t="s">
        <v>0</v>
      </c>
      <c r="N14114">
        <f t="shared" si="660"/>
        <v>6</v>
      </c>
      <c r="O14114" s="3">
        <f t="shared" si="661"/>
        <v>15.700000002980232</v>
      </c>
      <c r="P14114">
        <f>HOUR('202008-capitalbikeshare-tripdat'!$C$8313)</f>
        <v>23</v>
      </c>
      <c r="Q14114">
        <f t="shared" si="662"/>
        <v>6</v>
      </c>
    </row>
    <row r="14115" spans="1:17" x14ac:dyDescent="0.35">
      <c r="A14115" t="s">
        <v>14672</v>
      </c>
      <c r="B14115" t="s">
        <v>2</v>
      </c>
      <c r="C14115" s="1">
        <v>44071.523541666669</v>
      </c>
      <c r="D14115" s="1">
        <v>44071.56181712963</v>
      </c>
      <c r="E14115" t="s">
        <v>7534</v>
      </c>
      <c r="F14115">
        <v>149</v>
      </c>
      <c r="I14115">
        <v>38.902246333333302</v>
      </c>
      <c r="J14115">
        <v>-77.038722000000007</v>
      </c>
      <c r="K14115">
        <v>38.880000000000003</v>
      </c>
      <c r="L14115">
        <v>-77.05</v>
      </c>
      <c r="M14115" t="s">
        <v>0</v>
      </c>
      <c r="N14115">
        <f t="shared" si="660"/>
        <v>6</v>
      </c>
      <c r="O14115" s="3">
        <f t="shared" si="661"/>
        <v>55.116666663670912</v>
      </c>
      <c r="P14115">
        <f>HOUR('202008-capitalbikeshare-tripdat'!$C$14390)</f>
        <v>16</v>
      </c>
      <c r="Q14115">
        <f t="shared" si="662"/>
        <v>6</v>
      </c>
    </row>
    <row r="14116" spans="1:17" x14ac:dyDescent="0.35">
      <c r="A14116" t="s">
        <v>14673</v>
      </c>
      <c r="B14116" t="s">
        <v>2</v>
      </c>
      <c r="C14116" s="1">
        <v>44071.524062500001</v>
      </c>
      <c r="D14116" s="1">
        <v>44071.528379629628</v>
      </c>
      <c r="E14116" t="s">
        <v>126</v>
      </c>
      <c r="F14116">
        <v>377</v>
      </c>
      <c r="G14116" t="s">
        <v>170</v>
      </c>
      <c r="H14116">
        <v>102</v>
      </c>
      <c r="I14116">
        <v>38.903574166666601</v>
      </c>
      <c r="J14116">
        <v>-77.067588666666595</v>
      </c>
      <c r="K14116">
        <v>38.902155166666603</v>
      </c>
      <c r="L14116">
        <v>-77.059158999999994</v>
      </c>
      <c r="M14116" t="s">
        <v>0</v>
      </c>
      <c r="N14116">
        <f t="shared" si="660"/>
        <v>6</v>
      </c>
      <c r="O14116" s="3">
        <f t="shared" si="661"/>
        <v>6.216666663531214</v>
      </c>
      <c r="P14116">
        <f>HOUR('202008-capitalbikeshare-tripdat'!$C$15129)</f>
        <v>20</v>
      </c>
      <c r="Q14116">
        <f t="shared" si="662"/>
        <v>6</v>
      </c>
    </row>
    <row r="14117" spans="1:17" x14ac:dyDescent="0.35">
      <c r="A14117" t="s">
        <v>14674</v>
      </c>
      <c r="B14117" t="s">
        <v>2</v>
      </c>
      <c r="C14117" s="1">
        <v>44071.525046296294</v>
      </c>
      <c r="D14117" s="1">
        <v>44071.545219907406</v>
      </c>
      <c r="E14117" t="s">
        <v>2584</v>
      </c>
      <c r="F14117">
        <v>513</v>
      </c>
      <c r="G14117" t="s">
        <v>49</v>
      </c>
      <c r="H14117">
        <v>633</v>
      </c>
      <c r="I14117">
        <v>38.932966</v>
      </c>
      <c r="J14117">
        <v>-76.979477666666597</v>
      </c>
      <c r="K14117">
        <v>38.9420218333333</v>
      </c>
      <c r="L14117">
        <v>-77.018270666666595</v>
      </c>
      <c r="M14117" t="s">
        <v>0</v>
      </c>
      <c r="N14117">
        <f t="shared" si="660"/>
        <v>6</v>
      </c>
      <c r="O14117" s="3">
        <f t="shared" si="661"/>
        <v>29.05000000144355</v>
      </c>
      <c r="P14117">
        <f>HOUR('202008-capitalbikeshare-tripdat'!$C$622)</f>
        <v>8</v>
      </c>
      <c r="Q14117">
        <f t="shared" si="662"/>
        <v>6</v>
      </c>
    </row>
    <row r="14118" spans="1:17" x14ac:dyDescent="0.35">
      <c r="A14118" t="s">
        <v>14675</v>
      </c>
      <c r="B14118" t="s">
        <v>2</v>
      </c>
      <c r="C14118" s="1">
        <v>44071.525497685187</v>
      </c>
      <c r="D14118" s="1">
        <v>44071.545694444445</v>
      </c>
      <c r="E14118" t="s">
        <v>2672</v>
      </c>
      <c r="F14118">
        <v>98</v>
      </c>
      <c r="G14118" t="s">
        <v>2672</v>
      </c>
      <c r="H14118">
        <v>98</v>
      </c>
      <c r="I14118">
        <v>38.897278833333303</v>
      </c>
      <c r="J14118">
        <v>-77.055473166666602</v>
      </c>
      <c r="K14118">
        <v>38.897290833333301</v>
      </c>
      <c r="L14118">
        <v>-77.055526666666594</v>
      </c>
      <c r="M14118" t="s">
        <v>0</v>
      </c>
      <c r="N14118">
        <f t="shared" si="660"/>
        <v>6</v>
      </c>
      <c r="O14118" s="3">
        <f t="shared" si="661"/>
        <v>29.08333333209157</v>
      </c>
      <c r="P14118">
        <f>HOUR('202008-capitalbikeshare-tripdat'!$C$13570)</f>
        <v>15</v>
      </c>
      <c r="Q14118">
        <f t="shared" si="662"/>
        <v>6</v>
      </c>
    </row>
    <row r="14119" spans="1:17" x14ac:dyDescent="0.35">
      <c r="A14119" t="s">
        <v>14676</v>
      </c>
      <c r="B14119" t="s">
        <v>2</v>
      </c>
      <c r="C14119" s="1">
        <v>44071.525555555556</v>
      </c>
      <c r="D14119" s="1">
        <v>44071.533784722225</v>
      </c>
      <c r="E14119" t="s">
        <v>67</v>
      </c>
      <c r="F14119">
        <v>20</v>
      </c>
      <c r="G14119" t="s">
        <v>1623</v>
      </c>
      <c r="H14119">
        <v>107</v>
      </c>
      <c r="I14119">
        <v>38.931998833333303</v>
      </c>
      <c r="J14119">
        <v>-77.038730999999999</v>
      </c>
      <c r="K14119">
        <v>38.922692333333302</v>
      </c>
      <c r="L14119">
        <v>-77.070203333333296</v>
      </c>
      <c r="M14119" t="s">
        <v>0</v>
      </c>
      <c r="N14119">
        <f t="shared" si="660"/>
        <v>6</v>
      </c>
      <c r="O14119" s="3">
        <f t="shared" si="661"/>
        <v>11.850000004051253</v>
      </c>
      <c r="P14119">
        <f>HOUR('202008-capitalbikeshare-tripdat'!$C$3090)</f>
        <v>16</v>
      </c>
      <c r="Q14119">
        <f t="shared" si="662"/>
        <v>6</v>
      </c>
    </row>
    <row r="14120" spans="1:17" x14ac:dyDescent="0.35">
      <c r="A14120" t="s">
        <v>14677</v>
      </c>
      <c r="B14120" t="s">
        <v>2</v>
      </c>
      <c r="C14120" s="1">
        <v>44071.52616898148</v>
      </c>
      <c r="D14120" s="1">
        <v>44071.534745370373</v>
      </c>
      <c r="E14120" t="s">
        <v>961</v>
      </c>
      <c r="F14120">
        <v>436</v>
      </c>
      <c r="G14120" t="s">
        <v>117</v>
      </c>
      <c r="H14120">
        <v>437</v>
      </c>
      <c r="I14120">
        <v>38.893583499999998</v>
      </c>
      <c r="J14120">
        <v>-77.041400999999993</v>
      </c>
      <c r="K14120">
        <v>38.909109666666602</v>
      </c>
      <c r="L14120">
        <v>-77.048724833333296</v>
      </c>
      <c r="M14120" t="s">
        <v>0</v>
      </c>
      <c r="N14120">
        <f t="shared" si="660"/>
        <v>6</v>
      </c>
      <c r="O14120" s="3">
        <f t="shared" si="661"/>
        <v>12.350000005681068</v>
      </c>
      <c r="P14120">
        <f>HOUR('202008-capitalbikeshare-tripdat'!$C$14389)</f>
        <v>16</v>
      </c>
      <c r="Q14120">
        <f t="shared" si="662"/>
        <v>6</v>
      </c>
    </row>
    <row r="14121" spans="1:17" x14ac:dyDescent="0.35">
      <c r="A14121" t="s">
        <v>14678</v>
      </c>
      <c r="B14121" t="s">
        <v>2</v>
      </c>
      <c r="C14121" s="1">
        <v>44071.526284722226</v>
      </c>
      <c r="D14121" s="1">
        <v>44071.533414351848</v>
      </c>
      <c r="E14121" t="s">
        <v>105</v>
      </c>
      <c r="F14121">
        <v>26</v>
      </c>
      <c r="G14121" t="s">
        <v>66</v>
      </c>
      <c r="H14121">
        <v>517</v>
      </c>
      <c r="I14121">
        <v>38.9129078333333</v>
      </c>
      <c r="J14121">
        <v>-77.03201</v>
      </c>
      <c r="K14121">
        <v>38.923912999999999</v>
      </c>
      <c r="L14121">
        <v>-77.040850833333295</v>
      </c>
      <c r="M14121" t="s">
        <v>0</v>
      </c>
      <c r="N14121">
        <f t="shared" si="660"/>
        <v>6</v>
      </c>
      <c r="O14121" s="3">
        <f t="shared" si="661"/>
        <v>10.266666656825691</v>
      </c>
      <c r="P14121">
        <f>HOUR('202008-capitalbikeshare-tripdat'!$C$13610)</f>
        <v>16</v>
      </c>
      <c r="Q14121">
        <f t="shared" si="662"/>
        <v>6</v>
      </c>
    </row>
    <row r="14122" spans="1:17" x14ac:dyDescent="0.35">
      <c r="A14122" t="s">
        <v>14679</v>
      </c>
      <c r="B14122" t="s">
        <v>2</v>
      </c>
      <c r="C14122" s="1">
        <v>44071.527372685188</v>
      </c>
      <c r="D14122" s="1">
        <v>44071.531701388885</v>
      </c>
      <c r="I14122">
        <v>38.799999999999997</v>
      </c>
      <c r="J14122">
        <v>-77.05</v>
      </c>
      <c r="K14122">
        <v>38.799999999999997</v>
      </c>
      <c r="L14122">
        <v>-77.05</v>
      </c>
      <c r="M14122" t="s">
        <v>0</v>
      </c>
      <c r="N14122">
        <f t="shared" si="660"/>
        <v>6</v>
      </c>
      <c r="O14122" s="3">
        <f t="shared" si="661"/>
        <v>6.2333333236165345</v>
      </c>
      <c r="P14122">
        <f>HOUR('202008-capitalbikeshare-tripdat'!$C$7740)</f>
        <v>19</v>
      </c>
      <c r="Q14122">
        <f t="shared" si="662"/>
        <v>6</v>
      </c>
    </row>
    <row r="14123" spans="1:17" x14ac:dyDescent="0.35">
      <c r="A14123" t="s">
        <v>14680</v>
      </c>
      <c r="B14123" t="s">
        <v>2</v>
      </c>
      <c r="C14123" s="1">
        <v>44071.528726851851</v>
      </c>
      <c r="D14123" s="1">
        <v>44071.547407407408</v>
      </c>
      <c r="I14123">
        <v>38.89</v>
      </c>
      <c r="J14123">
        <v>-77.05</v>
      </c>
      <c r="K14123">
        <v>38.94</v>
      </c>
      <c r="L14123">
        <v>-77.03</v>
      </c>
      <c r="M14123" t="s">
        <v>0</v>
      </c>
      <c r="N14123">
        <f t="shared" si="660"/>
        <v>6</v>
      </c>
      <c r="O14123" s="3">
        <f t="shared" si="661"/>
        <v>26.900000001769513</v>
      </c>
      <c r="P14123">
        <f>HOUR('202008-capitalbikeshare-tripdat'!$C$15204)</f>
        <v>22</v>
      </c>
      <c r="Q14123">
        <f t="shared" si="662"/>
        <v>6</v>
      </c>
    </row>
    <row r="14124" spans="1:17" x14ac:dyDescent="0.35">
      <c r="A14124" t="s">
        <v>14681</v>
      </c>
      <c r="B14124" t="s">
        <v>2</v>
      </c>
      <c r="C14124" s="1">
        <v>44071.528900462959</v>
      </c>
      <c r="D14124" s="1">
        <v>44071.546006944445</v>
      </c>
      <c r="E14124" t="s">
        <v>2672</v>
      </c>
      <c r="F14124">
        <v>98</v>
      </c>
      <c r="G14124" t="s">
        <v>2672</v>
      </c>
      <c r="H14124">
        <v>98</v>
      </c>
      <c r="I14124">
        <v>38.897265333333301</v>
      </c>
      <c r="J14124">
        <v>-77.055551666666602</v>
      </c>
      <c r="K14124">
        <v>38.897281333333297</v>
      </c>
      <c r="L14124">
        <v>-77.055475000000001</v>
      </c>
      <c r="M14124" t="s">
        <v>0</v>
      </c>
      <c r="N14124">
        <f t="shared" si="660"/>
        <v>6</v>
      </c>
      <c r="O14124" s="3">
        <f t="shared" si="661"/>
        <v>24.633333339588717</v>
      </c>
      <c r="P14124">
        <f>HOUR('202008-capitalbikeshare-tripdat'!$C$3900)</f>
        <v>16</v>
      </c>
      <c r="Q14124">
        <f t="shared" si="662"/>
        <v>6</v>
      </c>
    </row>
    <row r="14125" spans="1:17" x14ac:dyDescent="0.35">
      <c r="A14125" t="s">
        <v>14682</v>
      </c>
      <c r="B14125" t="s">
        <v>2</v>
      </c>
      <c r="C14125" s="1">
        <v>44071.530115740738</v>
      </c>
      <c r="D14125" s="1">
        <v>44071.533333333333</v>
      </c>
      <c r="E14125" t="s">
        <v>30</v>
      </c>
      <c r="F14125">
        <v>414</v>
      </c>
      <c r="G14125" t="s">
        <v>129</v>
      </c>
      <c r="H14125">
        <v>577</v>
      </c>
      <c r="I14125">
        <v>38.961378666666597</v>
      </c>
      <c r="J14125">
        <v>-77.027868333333302</v>
      </c>
      <c r="K14125">
        <v>38.969522666666599</v>
      </c>
      <c r="L14125">
        <v>-77.033442833333297</v>
      </c>
      <c r="M14125" t="s">
        <v>0</v>
      </c>
      <c r="N14125">
        <f t="shared" si="660"/>
        <v>6</v>
      </c>
      <c r="O14125" s="3">
        <f t="shared" si="661"/>
        <v>4.6333333372604102</v>
      </c>
      <c r="P14125">
        <f>HOUR('202008-capitalbikeshare-tripdat'!$C$8223)</f>
        <v>19</v>
      </c>
      <c r="Q14125">
        <f t="shared" si="662"/>
        <v>6</v>
      </c>
    </row>
    <row r="14126" spans="1:17" x14ac:dyDescent="0.35">
      <c r="A14126" t="s">
        <v>14683</v>
      </c>
      <c r="B14126" t="s">
        <v>2</v>
      </c>
      <c r="C14126" s="1">
        <v>44071.530173611114</v>
      </c>
      <c r="D14126" s="1">
        <v>44071.549884259257</v>
      </c>
      <c r="I14126">
        <v>38.94</v>
      </c>
      <c r="J14126">
        <v>-77.02</v>
      </c>
      <c r="K14126">
        <v>38.93</v>
      </c>
      <c r="L14126">
        <v>-77.02</v>
      </c>
      <c r="M14126" t="s">
        <v>0</v>
      </c>
      <c r="N14126">
        <f t="shared" si="660"/>
        <v>6</v>
      </c>
      <c r="O14126" s="3">
        <f t="shared" si="661"/>
        <v>28.383333325618878</v>
      </c>
      <c r="P14126">
        <f>HOUR('202008-capitalbikeshare-tripdat'!$C$12173)</f>
        <v>6</v>
      </c>
      <c r="Q14126">
        <f t="shared" si="662"/>
        <v>6</v>
      </c>
    </row>
    <row r="14127" spans="1:17" x14ac:dyDescent="0.35">
      <c r="A14127" t="s">
        <v>14684</v>
      </c>
      <c r="B14127" t="s">
        <v>2</v>
      </c>
      <c r="C14127" s="1">
        <v>44071.531712962962</v>
      </c>
      <c r="D14127" s="1">
        <v>44071.558240740742</v>
      </c>
      <c r="E14127" t="s">
        <v>49</v>
      </c>
      <c r="F14127">
        <v>633</v>
      </c>
      <c r="I14127">
        <v>38.942051999999997</v>
      </c>
      <c r="J14127">
        <v>-77.018273833333296</v>
      </c>
      <c r="K14127">
        <v>38.9</v>
      </c>
      <c r="L14127">
        <v>-77.05</v>
      </c>
      <c r="M14127" t="s">
        <v>0</v>
      </c>
      <c r="N14127">
        <f t="shared" si="660"/>
        <v>6</v>
      </c>
      <c r="O14127" s="3">
        <f t="shared" si="661"/>
        <v>38.200000002980232</v>
      </c>
      <c r="P14127">
        <f>HOUR('202008-capitalbikeshare-tripdat'!$C$5993)</f>
        <v>10</v>
      </c>
      <c r="Q14127">
        <f t="shared" si="662"/>
        <v>6</v>
      </c>
    </row>
    <row r="14128" spans="1:17" x14ac:dyDescent="0.35">
      <c r="A14128" s="2" t="s">
        <v>14685</v>
      </c>
      <c r="B14128" t="s">
        <v>2</v>
      </c>
      <c r="C14128" s="1">
        <v>44071.532060185185</v>
      </c>
      <c r="D14128" s="1">
        <v>44071.550474537034</v>
      </c>
      <c r="E14128" t="s">
        <v>912</v>
      </c>
      <c r="F14128">
        <v>113</v>
      </c>
      <c r="G14128" t="s">
        <v>1824</v>
      </c>
      <c r="H14128">
        <v>173</v>
      </c>
      <c r="I14128">
        <v>38.854392166666599</v>
      </c>
      <c r="J14128">
        <v>-77.053438666666594</v>
      </c>
      <c r="K14128">
        <v>38.892460999999997</v>
      </c>
      <c r="L14128">
        <v>-77.046561666666605</v>
      </c>
      <c r="M14128" t="s">
        <v>0</v>
      </c>
      <c r="N14128">
        <f t="shared" si="660"/>
        <v>6</v>
      </c>
      <c r="O14128" s="3">
        <f t="shared" si="661"/>
        <v>26.516666662646458</v>
      </c>
      <c r="P14128">
        <f>HOUR('202008-capitalbikeshare-tripdat'!$C$16016)</f>
        <v>21</v>
      </c>
      <c r="Q14128">
        <f t="shared" si="662"/>
        <v>6</v>
      </c>
    </row>
    <row r="14129" spans="1:17" x14ac:dyDescent="0.35">
      <c r="A14129" t="s">
        <v>14686</v>
      </c>
      <c r="B14129" t="s">
        <v>2</v>
      </c>
      <c r="C14129" s="1">
        <v>44071.532094907408</v>
      </c>
      <c r="D14129" s="1">
        <v>44071.540081018517</v>
      </c>
      <c r="G14129" t="s">
        <v>219</v>
      </c>
      <c r="H14129">
        <v>81</v>
      </c>
      <c r="I14129">
        <v>38.89</v>
      </c>
      <c r="J14129">
        <v>-77.040000000000006</v>
      </c>
      <c r="K14129">
        <v>38.920798333333302</v>
      </c>
      <c r="L14129">
        <v>-77.031797499999996</v>
      </c>
      <c r="M14129" t="s">
        <v>0</v>
      </c>
      <c r="N14129">
        <f t="shared" si="660"/>
        <v>6</v>
      </c>
      <c r="O14129" s="3">
        <f t="shared" si="661"/>
        <v>11.499999995576218</v>
      </c>
      <c r="P14129">
        <f>HOUR('202008-capitalbikeshare-tripdat'!$C$1726)</f>
        <v>20</v>
      </c>
      <c r="Q14129">
        <f t="shared" si="662"/>
        <v>6</v>
      </c>
    </row>
    <row r="14130" spans="1:17" x14ac:dyDescent="0.35">
      <c r="A14130" t="s">
        <v>14687</v>
      </c>
      <c r="B14130" t="s">
        <v>2</v>
      </c>
      <c r="C14130" s="1">
        <v>44071.53434027778</v>
      </c>
      <c r="D14130" s="1">
        <v>44071.611111111109</v>
      </c>
      <c r="I14130">
        <v>38.9</v>
      </c>
      <c r="J14130">
        <v>-76.98</v>
      </c>
      <c r="K14130">
        <v>38.9</v>
      </c>
      <c r="L14130">
        <v>-76.98</v>
      </c>
      <c r="M14130" t="s">
        <v>0</v>
      </c>
      <c r="N14130">
        <f t="shared" si="660"/>
        <v>6</v>
      </c>
      <c r="O14130" s="3">
        <f t="shared" si="661"/>
        <v>110.54999999469146</v>
      </c>
      <c r="P14130">
        <f>HOUR('202008-capitalbikeshare-tripdat'!$C$7519)</f>
        <v>13</v>
      </c>
      <c r="Q14130">
        <f t="shared" si="662"/>
        <v>6</v>
      </c>
    </row>
    <row r="14131" spans="1:17" x14ac:dyDescent="0.35">
      <c r="A14131" t="s">
        <v>14688</v>
      </c>
      <c r="B14131" t="s">
        <v>2</v>
      </c>
      <c r="C14131" s="1">
        <v>44071.534953703704</v>
      </c>
      <c r="D14131" s="1">
        <v>44071.540613425925</v>
      </c>
      <c r="G14131" t="s">
        <v>13772</v>
      </c>
      <c r="H14131">
        <v>30</v>
      </c>
      <c r="I14131">
        <v>38.9</v>
      </c>
      <c r="J14131">
        <v>-77.040000000000006</v>
      </c>
      <c r="K14131">
        <v>38.895155666666597</v>
      </c>
      <c r="L14131">
        <v>-77.043680666666603</v>
      </c>
      <c r="M14131" t="s">
        <v>0</v>
      </c>
      <c r="N14131">
        <f t="shared" si="660"/>
        <v>6</v>
      </c>
      <c r="O14131" s="3">
        <f t="shared" si="661"/>
        <v>8.1499999982770532</v>
      </c>
      <c r="P14131">
        <f>HOUR('202008-capitalbikeshare-tripdat'!$C$8585)</f>
        <v>16</v>
      </c>
      <c r="Q14131">
        <f t="shared" si="662"/>
        <v>6</v>
      </c>
    </row>
    <row r="14132" spans="1:17" x14ac:dyDescent="0.35">
      <c r="A14132" t="s">
        <v>14689</v>
      </c>
      <c r="B14132" t="s">
        <v>2</v>
      </c>
      <c r="C14132" s="1">
        <v>44071.535578703704</v>
      </c>
      <c r="D14132" s="1">
        <v>44071.545393518521</v>
      </c>
      <c r="E14132" t="s">
        <v>183</v>
      </c>
      <c r="F14132">
        <v>249</v>
      </c>
      <c r="I14132">
        <v>38.881014166666603</v>
      </c>
      <c r="J14132">
        <v>-77.111663500000006</v>
      </c>
      <c r="K14132">
        <v>38.869999999999997</v>
      </c>
      <c r="L14132">
        <v>-77.099999999999994</v>
      </c>
      <c r="M14132" t="s">
        <v>0</v>
      </c>
      <c r="N14132">
        <f t="shared" si="660"/>
        <v>6</v>
      </c>
      <c r="O14132" s="3">
        <f t="shared" si="661"/>
        <v>14.133333336794749</v>
      </c>
      <c r="P14132">
        <f>HOUR('202008-capitalbikeshare-tripdat'!$C$8314)</f>
        <v>23</v>
      </c>
      <c r="Q14132">
        <f t="shared" si="662"/>
        <v>6</v>
      </c>
    </row>
    <row r="14133" spans="1:17" x14ac:dyDescent="0.35">
      <c r="A14133" t="s">
        <v>14690</v>
      </c>
      <c r="B14133" t="s">
        <v>2</v>
      </c>
      <c r="C14133" s="1">
        <v>44071.536412037036</v>
      </c>
      <c r="D14133" s="1">
        <v>44071.559317129628</v>
      </c>
      <c r="I14133">
        <v>38.89</v>
      </c>
      <c r="J14133">
        <v>-77.03</v>
      </c>
      <c r="K14133">
        <v>38.909999999999997</v>
      </c>
      <c r="L14133">
        <v>-77.06</v>
      </c>
      <c r="M14133" t="s">
        <v>0</v>
      </c>
      <c r="N14133">
        <f t="shared" si="660"/>
        <v>6</v>
      </c>
      <c r="O14133" s="3">
        <f t="shared" si="661"/>
        <v>32.983333332231268</v>
      </c>
      <c r="P14133">
        <f>HOUR('202008-capitalbikeshare-tripdat'!$C$3631)</f>
        <v>11</v>
      </c>
      <c r="Q14133">
        <f t="shared" si="662"/>
        <v>6</v>
      </c>
    </row>
    <row r="14134" spans="1:17" x14ac:dyDescent="0.35">
      <c r="A14134" t="s">
        <v>14691</v>
      </c>
      <c r="B14134" t="s">
        <v>2</v>
      </c>
      <c r="C14134" s="1">
        <v>44071.537361111114</v>
      </c>
      <c r="D14134" s="1">
        <v>44071.556377314817</v>
      </c>
      <c r="I14134">
        <v>38.94</v>
      </c>
      <c r="J14134">
        <v>-77</v>
      </c>
      <c r="K14134">
        <v>38.89</v>
      </c>
      <c r="L14134">
        <v>-77.03</v>
      </c>
      <c r="M14134" t="s">
        <v>0</v>
      </c>
      <c r="N14134">
        <f t="shared" si="660"/>
        <v>6</v>
      </c>
      <c r="O14134" s="3">
        <f t="shared" si="661"/>
        <v>27.383333332836628</v>
      </c>
      <c r="P14134">
        <f>HOUR('202008-capitalbikeshare-tripdat'!$C$5996)</f>
        <v>10</v>
      </c>
      <c r="Q14134">
        <f t="shared" si="662"/>
        <v>6</v>
      </c>
    </row>
    <row r="14135" spans="1:17" x14ac:dyDescent="0.35">
      <c r="A14135" t="s">
        <v>14692</v>
      </c>
      <c r="B14135" t="s">
        <v>2</v>
      </c>
      <c r="C14135" s="1">
        <v>44071.540254629632</v>
      </c>
      <c r="D14135" s="1">
        <v>44071.546087962961</v>
      </c>
      <c r="G14135" t="s">
        <v>1153</v>
      </c>
      <c r="H14135">
        <v>632</v>
      </c>
      <c r="I14135">
        <v>38.93</v>
      </c>
      <c r="J14135">
        <v>-77.040000000000006</v>
      </c>
      <c r="K14135">
        <v>38.942317500000001</v>
      </c>
      <c r="L14135">
        <v>-77.038630333333302</v>
      </c>
      <c r="M14135" t="s">
        <v>0</v>
      </c>
      <c r="N14135">
        <f t="shared" si="660"/>
        <v>6</v>
      </c>
      <c r="O14135" s="3">
        <f t="shared" si="661"/>
        <v>8.399999993853271</v>
      </c>
      <c r="P14135">
        <f>HOUR('202008-capitalbikeshare-tripdat'!$C$9565)</f>
        <v>19</v>
      </c>
      <c r="Q14135">
        <f t="shared" si="662"/>
        <v>6</v>
      </c>
    </row>
    <row r="14136" spans="1:17" x14ac:dyDescent="0.35">
      <c r="A14136" t="s">
        <v>14693</v>
      </c>
      <c r="B14136" t="s">
        <v>2</v>
      </c>
      <c r="C14136" s="1">
        <v>44071.540752314817</v>
      </c>
      <c r="D14136" s="1">
        <v>44071.581319444442</v>
      </c>
      <c r="E14136" t="s">
        <v>1107</v>
      </c>
      <c r="F14136">
        <v>123</v>
      </c>
      <c r="G14136" t="s">
        <v>528</v>
      </c>
      <c r="H14136">
        <v>21</v>
      </c>
      <c r="I14136">
        <v>38.905096833333303</v>
      </c>
      <c r="J14136">
        <v>-77.041906999999995</v>
      </c>
      <c r="K14136">
        <v>38.876970166666602</v>
      </c>
      <c r="L14136">
        <v>-77.017679333333305</v>
      </c>
      <c r="M14136" t="s">
        <v>0</v>
      </c>
      <c r="N14136">
        <f t="shared" si="660"/>
        <v>6</v>
      </c>
      <c r="O14136" s="3">
        <f t="shared" si="661"/>
        <v>58.416666659759358</v>
      </c>
      <c r="P14136">
        <f>HOUR('202008-capitalbikeshare-tripdat'!$C$8228)</f>
        <v>19</v>
      </c>
      <c r="Q14136">
        <f t="shared" si="662"/>
        <v>6</v>
      </c>
    </row>
    <row r="14137" spans="1:17" x14ac:dyDescent="0.35">
      <c r="A14137" t="s">
        <v>14694</v>
      </c>
      <c r="B14137" t="s">
        <v>2</v>
      </c>
      <c r="C14137" s="1">
        <v>44071.542013888888</v>
      </c>
      <c r="D14137" s="1">
        <v>44071.557395833333</v>
      </c>
      <c r="E14137" t="s">
        <v>228</v>
      </c>
      <c r="F14137">
        <v>634</v>
      </c>
      <c r="G14137" t="s">
        <v>310</v>
      </c>
      <c r="H14137">
        <v>127</v>
      </c>
      <c r="I14137">
        <v>38.934426833333298</v>
      </c>
      <c r="J14137">
        <v>-77.032787166666594</v>
      </c>
      <c r="K14137">
        <v>38.903884499999997</v>
      </c>
      <c r="L14137">
        <v>-77.0626295</v>
      </c>
      <c r="M14137" t="s">
        <v>0</v>
      </c>
      <c r="N14137">
        <f t="shared" si="660"/>
        <v>6</v>
      </c>
      <c r="O14137" s="3">
        <f t="shared" si="661"/>
        <v>22.150000002002344</v>
      </c>
      <c r="P14137">
        <f>HOUR('202008-capitalbikeshare-tripdat'!$C$12856)</f>
        <v>13</v>
      </c>
      <c r="Q14137">
        <f t="shared" si="662"/>
        <v>6</v>
      </c>
    </row>
    <row r="14138" spans="1:17" x14ac:dyDescent="0.35">
      <c r="A14138" t="s">
        <v>14695</v>
      </c>
      <c r="B14138" t="s">
        <v>2</v>
      </c>
      <c r="C14138" s="1">
        <v>44071.542233796295</v>
      </c>
      <c r="D14138" s="1">
        <v>44071.55641203704</v>
      </c>
      <c r="I14138">
        <v>38.96</v>
      </c>
      <c r="J14138">
        <v>-77.06</v>
      </c>
      <c r="K14138">
        <v>38.909999999999997</v>
      </c>
      <c r="L14138">
        <v>-77.040000000000006</v>
      </c>
      <c r="M14138" t="s">
        <v>0</v>
      </c>
      <c r="N14138">
        <f t="shared" si="660"/>
        <v>6</v>
      </c>
      <c r="O14138" s="3">
        <f t="shared" si="661"/>
        <v>20.416666672099382</v>
      </c>
      <c r="P14138">
        <f>HOUR('202008-capitalbikeshare-tripdat'!$C$8919)</f>
        <v>14</v>
      </c>
      <c r="Q14138">
        <f t="shared" si="662"/>
        <v>6</v>
      </c>
    </row>
    <row r="14139" spans="1:17" x14ac:dyDescent="0.35">
      <c r="A14139" t="s">
        <v>14696</v>
      </c>
      <c r="B14139" t="s">
        <v>2</v>
      </c>
      <c r="C14139" s="1">
        <v>44071.542685185188</v>
      </c>
      <c r="D14139" s="1">
        <v>44071.553993055553</v>
      </c>
      <c r="E14139" t="s">
        <v>75</v>
      </c>
      <c r="F14139">
        <v>105</v>
      </c>
      <c r="I14139">
        <v>38.934972000000002</v>
      </c>
      <c r="J14139">
        <v>-77.072714000000005</v>
      </c>
      <c r="K14139">
        <v>38.909999999999997</v>
      </c>
      <c r="L14139">
        <v>-77.05</v>
      </c>
      <c r="M14139" t="s">
        <v>0</v>
      </c>
      <c r="N14139">
        <f t="shared" si="660"/>
        <v>6</v>
      </c>
      <c r="O14139" s="3">
        <f t="shared" si="661"/>
        <v>16.283333325991407</v>
      </c>
      <c r="P14139">
        <f>HOUR('202008-capitalbikeshare-tripdat'!$C$627)</f>
        <v>9</v>
      </c>
      <c r="Q14139">
        <f t="shared" si="662"/>
        <v>6</v>
      </c>
    </row>
    <row r="14140" spans="1:17" x14ac:dyDescent="0.35">
      <c r="A14140" t="s">
        <v>14697</v>
      </c>
      <c r="B14140" t="s">
        <v>2</v>
      </c>
      <c r="C14140" s="1">
        <v>44071.543449074074</v>
      </c>
      <c r="D14140" s="1">
        <v>44071.548773148148</v>
      </c>
      <c r="E14140" t="s">
        <v>75</v>
      </c>
      <c r="F14140">
        <v>105</v>
      </c>
      <c r="I14140">
        <v>38.934965499999997</v>
      </c>
      <c r="J14140">
        <v>-77.072887166666604</v>
      </c>
      <c r="K14140">
        <v>38.950000000000003</v>
      </c>
      <c r="L14140">
        <v>-77.08</v>
      </c>
      <c r="M14140" t="s">
        <v>0</v>
      </c>
      <c r="N14140">
        <f t="shared" si="660"/>
        <v>6</v>
      </c>
      <c r="O14140" s="3">
        <f t="shared" si="661"/>
        <v>7.6666666672099382</v>
      </c>
      <c r="P14140">
        <f>HOUR('202008-capitalbikeshare-tripdat'!$C$15697)</f>
        <v>14</v>
      </c>
      <c r="Q14140">
        <f t="shared" si="662"/>
        <v>6</v>
      </c>
    </row>
    <row r="14141" spans="1:17" x14ac:dyDescent="0.35">
      <c r="A14141" t="s">
        <v>14698</v>
      </c>
      <c r="B14141" t="s">
        <v>2</v>
      </c>
      <c r="C14141" s="1">
        <v>44071.543726851851</v>
      </c>
      <c r="D14141" s="1">
        <v>44071.576585648145</v>
      </c>
      <c r="G14141" t="s">
        <v>961</v>
      </c>
      <c r="H14141">
        <v>436</v>
      </c>
      <c r="I14141">
        <v>38.9</v>
      </c>
      <c r="J14141">
        <v>-77.03</v>
      </c>
      <c r="K14141">
        <v>38.893541166666601</v>
      </c>
      <c r="L14141">
        <v>-77.041411999999994</v>
      </c>
      <c r="M14141" t="s">
        <v>0</v>
      </c>
      <c r="N14141">
        <f t="shared" si="660"/>
        <v>6</v>
      </c>
      <c r="O14141" s="3">
        <f t="shared" si="661"/>
        <v>47.316666663391516</v>
      </c>
      <c r="P14141">
        <f>HOUR('202008-capitalbikeshare-tripdat'!$C$8272)</f>
        <v>21</v>
      </c>
      <c r="Q14141">
        <f t="shared" si="662"/>
        <v>6</v>
      </c>
    </row>
    <row r="14142" spans="1:17" x14ac:dyDescent="0.35">
      <c r="A14142" t="s">
        <v>14699</v>
      </c>
      <c r="B14142" t="s">
        <v>2</v>
      </c>
      <c r="C14142" s="1">
        <v>44071.543726851851</v>
      </c>
      <c r="D14142" s="1">
        <v>44071.553171296298</v>
      </c>
      <c r="E14142" t="s">
        <v>338</v>
      </c>
      <c r="F14142">
        <v>186</v>
      </c>
      <c r="G14142" t="s">
        <v>987</v>
      </c>
      <c r="H14142">
        <v>596</v>
      </c>
      <c r="I14142">
        <v>38.888790999999998</v>
      </c>
      <c r="J14142">
        <v>-77.028655333333305</v>
      </c>
      <c r="K14142">
        <v>38.885942333333297</v>
      </c>
      <c r="L14142">
        <v>-76.9914913333333</v>
      </c>
      <c r="M14142" t="s">
        <v>0</v>
      </c>
      <c r="N14142">
        <f t="shared" si="660"/>
        <v>6</v>
      </c>
      <c r="O14142" s="3">
        <f t="shared" si="661"/>
        <v>13.600000004516914</v>
      </c>
      <c r="P14142">
        <f>HOUR('202008-capitalbikeshare-tripdat'!$C$9513)</f>
        <v>18</v>
      </c>
      <c r="Q14142">
        <f t="shared" si="662"/>
        <v>6</v>
      </c>
    </row>
    <row r="14143" spans="1:17" x14ac:dyDescent="0.35">
      <c r="A14143" t="s">
        <v>14700</v>
      </c>
      <c r="B14143" t="s">
        <v>2</v>
      </c>
      <c r="C14143" s="1">
        <v>44071.543981481482</v>
      </c>
      <c r="D14143" s="1">
        <v>44071.589537037034</v>
      </c>
      <c r="E14143" t="s">
        <v>481</v>
      </c>
      <c r="F14143">
        <v>126</v>
      </c>
      <c r="G14143" t="s">
        <v>638</v>
      </c>
      <c r="H14143">
        <v>578</v>
      </c>
      <c r="I14143">
        <v>38.903424999999999</v>
      </c>
      <c r="J14143">
        <v>-77.042335666666602</v>
      </c>
      <c r="K14143">
        <v>38.877145499999997</v>
      </c>
      <c r="L14143">
        <v>-77.006008333333298</v>
      </c>
      <c r="M14143" t="s">
        <v>0</v>
      </c>
      <c r="N14143">
        <f t="shared" si="660"/>
        <v>6</v>
      </c>
      <c r="O14143" s="3">
        <f t="shared" si="661"/>
        <v>65.599999995902181</v>
      </c>
      <c r="P14143">
        <f>HOUR('202008-capitalbikeshare-tripdat'!$C$1272)</f>
        <v>16</v>
      </c>
      <c r="Q14143">
        <f t="shared" si="662"/>
        <v>6</v>
      </c>
    </row>
    <row r="14144" spans="1:17" x14ac:dyDescent="0.35">
      <c r="A14144" t="s">
        <v>14701</v>
      </c>
      <c r="B14144" t="s">
        <v>2</v>
      </c>
      <c r="C14144" s="1">
        <v>44071.544351851851</v>
      </c>
      <c r="D14144" s="1">
        <v>44071.607233796298</v>
      </c>
      <c r="G14144" t="s">
        <v>1563</v>
      </c>
      <c r="H14144">
        <v>269</v>
      </c>
      <c r="I14144">
        <v>38.909999999999997</v>
      </c>
      <c r="J14144">
        <v>-77.14</v>
      </c>
      <c r="K14144">
        <v>38.9023446666666</v>
      </c>
      <c r="L14144">
        <v>-77.043128666666604</v>
      </c>
      <c r="M14144" t="s">
        <v>0</v>
      </c>
      <c r="N14144">
        <f t="shared" si="660"/>
        <v>6</v>
      </c>
      <c r="O14144" s="3">
        <f t="shared" si="661"/>
        <v>90.550000002840534</v>
      </c>
      <c r="P14144">
        <f>HOUR('202008-capitalbikeshare-tripdat'!$C$635)</f>
        <v>9</v>
      </c>
      <c r="Q14144">
        <f t="shared" si="662"/>
        <v>6</v>
      </c>
    </row>
    <row r="14145" spans="1:17" x14ac:dyDescent="0.35">
      <c r="A14145" t="s">
        <v>14702</v>
      </c>
      <c r="B14145" t="s">
        <v>2</v>
      </c>
      <c r="C14145" s="1">
        <v>44071.545439814814</v>
      </c>
      <c r="D14145" s="1">
        <v>44071.576793981483</v>
      </c>
      <c r="E14145" t="s">
        <v>119</v>
      </c>
      <c r="F14145">
        <v>120</v>
      </c>
      <c r="I14145">
        <v>38.884031833333303</v>
      </c>
      <c r="J14145">
        <v>-76.995183666666605</v>
      </c>
      <c r="K14145">
        <v>38.89</v>
      </c>
      <c r="L14145">
        <v>-77.040000000000006</v>
      </c>
      <c r="M14145" t="s">
        <v>0</v>
      </c>
      <c r="N14145">
        <f t="shared" si="660"/>
        <v>6</v>
      </c>
      <c r="O14145" s="3">
        <f t="shared" si="661"/>
        <v>45.150000003632158</v>
      </c>
      <c r="P14145">
        <f>HOUR('202008-capitalbikeshare-tripdat'!$C$6574)</f>
        <v>16</v>
      </c>
      <c r="Q14145">
        <f t="shared" si="662"/>
        <v>6</v>
      </c>
    </row>
    <row r="14146" spans="1:17" x14ac:dyDescent="0.35">
      <c r="A14146" t="s">
        <v>14703</v>
      </c>
      <c r="B14146" t="s">
        <v>2</v>
      </c>
      <c r="C14146" s="1">
        <v>44071.548275462963</v>
      </c>
      <c r="D14146" s="1">
        <v>44071.594189814816</v>
      </c>
      <c r="E14146" t="s">
        <v>961</v>
      </c>
      <c r="F14146">
        <v>436</v>
      </c>
      <c r="G14146" t="s">
        <v>600</v>
      </c>
      <c r="H14146">
        <v>16</v>
      </c>
      <c r="I14146">
        <v>38.893590833333299</v>
      </c>
      <c r="J14146">
        <v>-77.041386666666597</v>
      </c>
      <c r="K14146">
        <v>38.926134500000003</v>
      </c>
      <c r="L14146">
        <v>-77.036571666666603</v>
      </c>
      <c r="M14146" t="s">
        <v>0</v>
      </c>
      <c r="N14146">
        <f t="shared" ref="N14146:N14209" si="663">WEEKDAY(C14146)</f>
        <v>6</v>
      </c>
      <c r="O14146" s="3">
        <f t="shared" ref="O14146:O14209" si="664">(D14146-C14146)*1440</f>
        <v>66.116666668094695</v>
      </c>
      <c r="P14146">
        <f>HOUR('202008-capitalbikeshare-tripdat'!$C$14392)</f>
        <v>16</v>
      </c>
      <c r="Q14146">
        <f t="shared" ref="Q14146:Q14209" si="665">WEEKDAY(C14146)</f>
        <v>6</v>
      </c>
    </row>
    <row r="14147" spans="1:17" x14ac:dyDescent="0.35">
      <c r="A14147" t="s">
        <v>14704</v>
      </c>
      <c r="B14147" t="s">
        <v>2</v>
      </c>
      <c r="C14147" s="1">
        <v>44071.549062500002</v>
      </c>
      <c r="D14147" s="1">
        <v>44071.594189814816</v>
      </c>
      <c r="E14147" t="s">
        <v>961</v>
      </c>
      <c r="F14147">
        <v>436</v>
      </c>
      <c r="G14147" t="s">
        <v>600</v>
      </c>
      <c r="H14147">
        <v>16</v>
      </c>
      <c r="I14147">
        <v>38.893532166666603</v>
      </c>
      <c r="J14147">
        <v>-77.041608166666606</v>
      </c>
      <c r="K14147">
        <v>38.926172166666603</v>
      </c>
      <c r="L14147">
        <v>-77.036637499999998</v>
      </c>
      <c r="M14147" t="s">
        <v>0</v>
      </c>
      <c r="N14147">
        <f t="shared" si="663"/>
        <v>6</v>
      </c>
      <c r="O14147" s="3">
        <f t="shared" si="664"/>
        <v>64.983333331765607</v>
      </c>
      <c r="P14147">
        <f>HOUR('202008-capitalbikeshare-tripdat'!$C$5828)</f>
        <v>20</v>
      </c>
      <c r="Q14147">
        <f t="shared" si="665"/>
        <v>6</v>
      </c>
    </row>
    <row r="14148" spans="1:17" x14ac:dyDescent="0.35">
      <c r="A14148" t="s">
        <v>14705</v>
      </c>
      <c r="B14148" t="s">
        <v>2</v>
      </c>
      <c r="C14148" s="1">
        <v>44071.549062500002</v>
      </c>
      <c r="D14148" s="1">
        <v>44071.55505787037</v>
      </c>
      <c r="E14148" t="s">
        <v>334</v>
      </c>
      <c r="F14148">
        <v>496</v>
      </c>
      <c r="G14148" t="s">
        <v>766</v>
      </c>
      <c r="H14148">
        <v>101</v>
      </c>
      <c r="I14148">
        <v>38.9189808333333</v>
      </c>
      <c r="J14148">
        <v>-77.034545666666602</v>
      </c>
      <c r="K14148">
        <v>38.912132</v>
      </c>
      <c r="L14148">
        <v>-77.038616666666599</v>
      </c>
      <c r="M14148" t="s">
        <v>0</v>
      </c>
      <c r="N14148">
        <f t="shared" si="663"/>
        <v>6</v>
      </c>
      <c r="O14148" s="3">
        <f t="shared" si="664"/>
        <v>8.6333333293441683</v>
      </c>
      <c r="P14148">
        <f>HOUR('202008-capitalbikeshare-tripdat'!$C$15514)</f>
        <v>12</v>
      </c>
      <c r="Q14148">
        <f t="shared" si="665"/>
        <v>6</v>
      </c>
    </row>
    <row r="14149" spans="1:17" x14ac:dyDescent="0.35">
      <c r="A14149" t="s">
        <v>14706</v>
      </c>
      <c r="B14149" t="s">
        <v>2</v>
      </c>
      <c r="C14149" s="1">
        <v>44071.550937499997</v>
      </c>
      <c r="D14149" s="1">
        <v>44071.551921296297</v>
      </c>
      <c r="I14149">
        <v>38.950000000000003</v>
      </c>
      <c r="J14149">
        <v>-77.08</v>
      </c>
      <c r="K14149">
        <v>38.950000000000003</v>
      </c>
      <c r="L14149">
        <v>-77.08</v>
      </c>
      <c r="M14149" t="s">
        <v>0</v>
      </c>
      <c r="N14149">
        <f t="shared" si="663"/>
        <v>6</v>
      </c>
      <c r="O14149" s="3">
        <f t="shared" si="664"/>
        <v>1.4166666730307043</v>
      </c>
      <c r="P14149">
        <f>HOUR('202008-capitalbikeshare-tripdat'!$C$15698)</f>
        <v>14</v>
      </c>
      <c r="Q14149">
        <f t="shared" si="665"/>
        <v>6</v>
      </c>
    </row>
    <row r="14150" spans="1:17" x14ac:dyDescent="0.35">
      <c r="A14150" t="s">
        <v>14707</v>
      </c>
      <c r="B14150" t="s">
        <v>2</v>
      </c>
      <c r="C14150" s="1">
        <v>44071.552233796298</v>
      </c>
      <c r="D14150" s="1">
        <v>44071.564502314817</v>
      </c>
      <c r="E14150" t="s">
        <v>192</v>
      </c>
      <c r="F14150">
        <v>156</v>
      </c>
      <c r="G14150" t="s">
        <v>131</v>
      </c>
      <c r="H14150">
        <v>15</v>
      </c>
      <c r="I14150">
        <v>38.897075166666603</v>
      </c>
      <c r="J14150">
        <v>-77.004901000000004</v>
      </c>
      <c r="K14150">
        <v>38.929516</v>
      </c>
      <c r="L14150">
        <v>-77.027833666666595</v>
      </c>
      <c r="M14150" t="s">
        <v>0</v>
      </c>
      <c r="N14150">
        <f t="shared" si="663"/>
        <v>6</v>
      </c>
      <c r="O14150" s="3">
        <f t="shared" si="664"/>
        <v>17.666666668374091</v>
      </c>
      <c r="P14150">
        <f>HOUR('202008-capitalbikeshare-tripdat'!$C$15127)</f>
        <v>20</v>
      </c>
      <c r="Q14150">
        <f t="shared" si="665"/>
        <v>6</v>
      </c>
    </row>
    <row r="14151" spans="1:17" x14ac:dyDescent="0.35">
      <c r="A14151" t="s">
        <v>14708</v>
      </c>
      <c r="B14151" t="s">
        <v>2</v>
      </c>
      <c r="C14151" s="1">
        <v>44071.553333333337</v>
      </c>
      <c r="D14151" s="1">
        <v>44071.567326388889</v>
      </c>
      <c r="E14151" t="s">
        <v>2878</v>
      </c>
      <c r="F14151">
        <v>507</v>
      </c>
      <c r="G14151" t="s">
        <v>7515</v>
      </c>
      <c r="H14151">
        <v>661</v>
      </c>
      <c r="I14151">
        <v>39.035932833333298</v>
      </c>
      <c r="J14151">
        <v>-77.048357499999995</v>
      </c>
      <c r="K14151">
        <v>39.039137333333301</v>
      </c>
      <c r="L14151">
        <v>-76.991892333333297</v>
      </c>
      <c r="M14151" t="s">
        <v>0</v>
      </c>
      <c r="N14151">
        <f t="shared" si="663"/>
        <v>6</v>
      </c>
      <c r="O14151" s="3">
        <f t="shared" si="664"/>
        <v>20.149999995483086</v>
      </c>
      <c r="P14151">
        <f>HOUR('202008-capitalbikeshare-tripdat'!$C$9515)</f>
        <v>18</v>
      </c>
      <c r="Q14151">
        <f t="shared" si="665"/>
        <v>6</v>
      </c>
    </row>
    <row r="14152" spans="1:17" x14ac:dyDescent="0.35">
      <c r="A14152" t="s">
        <v>14709</v>
      </c>
      <c r="B14152" t="s">
        <v>2</v>
      </c>
      <c r="C14152" s="1">
        <v>44071.553773148145</v>
      </c>
      <c r="D14152" s="1">
        <v>44071.565115740741</v>
      </c>
      <c r="E14152" t="s">
        <v>985</v>
      </c>
      <c r="F14152">
        <v>395</v>
      </c>
      <c r="G14152" t="s">
        <v>47</v>
      </c>
      <c r="H14152">
        <v>79</v>
      </c>
      <c r="I14152">
        <v>38.898238333333303</v>
      </c>
      <c r="J14152">
        <v>-77.039783166666595</v>
      </c>
      <c r="K14152">
        <v>38.9233628333333</v>
      </c>
      <c r="L14152">
        <v>-77.035145333333304</v>
      </c>
      <c r="M14152" t="s">
        <v>0</v>
      </c>
      <c r="N14152">
        <f t="shared" si="663"/>
        <v>6</v>
      </c>
      <c r="O14152" s="3">
        <f t="shared" si="664"/>
        <v>16.333333337679505</v>
      </c>
      <c r="P14152">
        <f>HOUR('202008-capitalbikeshare-tripdat'!$C$3983)</f>
        <v>18</v>
      </c>
      <c r="Q14152">
        <f t="shared" si="665"/>
        <v>6</v>
      </c>
    </row>
    <row r="14153" spans="1:17" x14ac:dyDescent="0.35">
      <c r="A14153" t="s">
        <v>14710</v>
      </c>
      <c r="B14153" t="s">
        <v>2</v>
      </c>
      <c r="C14153" s="1">
        <v>44071.555150462962</v>
      </c>
      <c r="D14153" s="1">
        <v>44071.569097222222</v>
      </c>
      <c r="E14153" t="s">
        <v>4160</v>
      </c>
      <c r="F14153">
        <v>394</v>
      </c>
      <c r="G14153" t="s">
        <v>372</v>
      </c>
      <c r="H14153">
        <v>669</v>
      </c>
      <c r="I14153">
        <v>38.903847833333302</v>
      </c>
      <c r="J14153">
        <v>-77.034811333333295</v>
      </c>
      <c r="K14153">
        <v>38.902161666666601</v>
      </c>
      <c r="L14153">
        <v>-77.006100166666599</v>
      </c>
      <c r="M14153" t="s">
        <v>0</v>
      </c>
      <c r="N14153">
        <f t="shared" si="663"/>
        <v>6</v>
      </c>
      <c r="O14153" s="3">
        <f t="shared" si="664"/>
        <v>20.083333334187046</v>
      </c>
      <c r="P14153">
        <f>HOUR('202008-capitalbikeshare-tripdat'!$C$9870)</f>
        <v>15</v>
      </c>
      <c r="Q14153">
        <f t="shared" si="665"/>
        <v>6</v>
      </c>
    </row>
    <row r="14154" spans="1:17" x14ac:dyDescent="0.35">
      <c r="A14154" t="s">
        <v>14711</v>
      </c>
      <c r="B14154" t="s">
        <v>2</v>
      </c>
      <c r="C14154" s="1">
        <v>44071.555347222224</v>
      </c>
      <c r="D14154" s="1">
        <v>44071.56523148148</v>
      </c>
      <c r="E14154" t="s">
        <v>985</v>
      </c>
      <c r="F14154">
        <v>395</v>
      </c>
      <c r="G14154" t="s">
        <v>47</v>
      </c>
      <c r="H14154">
        <v>79</v>
      </c>
      <c r="I14154">
        <v>38.8982873333333</v>
      </c>
      <c r="J14154">
        <v>-77.039890499999998</v>
      </c>
      <c r="K14154">
        <v>38.923354500000002</v>
      </c>
      <c r="L14154">
        <v>-77.035149333333294</v>
      </c>
      <c r="M14154" t="s">
        <v>0</v>
      </c>
      <c r="N14154">
        <f t="shared" si="663"/>
        <v>6</v>
      </c>
      <c r="O14154" s="3">
        <f t="shared" si="664"/>
        <v>14.233333328738809</v>
      </c>
      <c r="P14154">
        <f>HOUR('202008-capitalbikeshare-tripdat'!$C$7733)</f>
        <v>18</v>
      </c>
      <c r="Q14154">
        <f t="shared" si="665"/>
        <v>6</v>
      </c>
    </row>
    <row r="14155" spans="1:17" x14ac:dyDescent="0.35">
      <c r="A14155" t="s">
        <v>14712</v>
      </c>
      <c r="B14155" t="s">
        <v>2</v>
      </c>
      <c r="C14155" s="1">
        <v>44071.55574074074</v>
      </c>
      <c r="D14155" s="1">
        <v>44071.574004629627</v>
      </c>
      <c r="E14155" t="s">
        <v>64</v>
      </c>
      <c r="F14155">
        <v>501</v>
      </c>
      <c r="I14155">
        <v>38.903044833333297</v>
      </c>
      <c r="J14155">
        <v>-76.998374999999996</v>
      </c>
      <c r="K14155">
        <v>38.9</v>
      </c>
      <c r="L14155">
        <v>-77</v>
      </c>
      <c r="M14155" t="s">
        <v>0</v>
      </c>
      <c r="N14155">
        <f t="shared" si="663"/>
        <v>6</v>
      </c>
      <c r="O14155" s="3">
        <f t="shared" si="664"/>
        <v>26.29999999771826</v>
      </c>
      <c r="P14155">
        <f>HOUR('202008-capitalbikeshare-tripdat'!$C$3894)</f>
        <v>16</v>
      </c>
      <c r="Q14155">
        <f t="shared" si="665"/>
        <v>6</v>
      </c>
    </row>
    <row r="14156" spans="1:17" x14ac:dyDescent="0.35">
      <c r="A14156" t="s">
        <v>14713</v>
      </c>
      <c r="B14156" t="s">
        <v>2</v>
      </c>
      <c r="C14156" s="1">
        <v>44071.556643518517</v>
      </c>
      <c r="D14156" s="1">
        <v>44071.556944444441</v>
      </c>
      <c r="E14156" t="s">
        <v>1232</v>
      </c>
      <c r="F14156">
        <v>100</v>
      </c>
      <c r="G14156" t="s">
        <v>1232</v>
      </c>
      <c r="H14156">
        <v>100</v>
      </c>
      <c r="I14156">
        <v>38.902606833333301</v>
      </c>
      <c r="J14156">
        <v>-77.038515333333294</v>
      </c>
      <c r="K14156">
        <v>38.902638000000003</v>
      </c>
      <c r="L14156">
        <v>-77.038519500000007</v>
      </c>
      <c r="M14156" t="s">
        <v>0</v>
      </c>
      <c r="N14156">
        <f t="shared" si="663"/>
        <v>6</v>
      </c>
      <c r="O14156" s="3">
        <f t="shared" si="664"/>
        <v>0.43333332985639572</v>
      </c>
      <c r="P14156">
        <f>HOUR('202008-capitalbikeshare-tripdat'!$C$10176)</f>
        <v>8</v>
      </c>
      <c r="Q14156">
        <f t="shared" si="665"/>
        <v>6</v>
      </c>
    </row>
    <row r="14157" spans="1:17" x14ac:dyDescent="0.35">
      <c r="A14157" t="s">
        <v>14714</v>
      </c>
      <c r="B14157" t="s">
        <v>2</v>
      </c>
      <c r="C14157" s="1">
        <v>44071.557118055556</v>
      </c>
      <c r="D14157" s="1">
        <v>44071.564398148148</v>
      </c>
      <c r="I14157">
        <v>38.89</v>
      </c>
      <c r="J14157">
        <v>-77.040000000000006</v>
      </c>
      <c r="K14157">
        <v>38.89</v>
      </c>
      <c r="L14157">
        <v>-77.03</v>
      </c>
      <c r="M14157" t="s">
        <v>0</v>
      </c>
      <c r="N14157">
        <f t="shared" si="663"/>
        <v>6</v>
      </c>
      <c r="O14157" s="3">
        <f t="shared" si="664"/>
        <v>10.483333332231268</v>
      </c>
      <c r="P14157">
        <f>HOUR('202008-capitalbikeshare-tripdat'!$C$3946)</f>
        <v>17</v>
      </c>
      <c r="Q14157">
        <f t="shared" si="665"/>
        <v>6</v>
      </c>
    </row>
    <row r="14158" spans="1:17" x14ac:dyDescent="0.35">
      <c r="A14158" t="s">
        <v>14715</v>
      </c>
      <c r="B14158" t="s">
        <v>2</v>
      </c>
      <c r="C14158" s="1">
        <v>44071.558483796296</v>
      </c>
      <c r="D14158" s="1">
        <v>44071.561631944445</v>
      </c>
      <c r="E14158" t="s">
        <v>1434</v>
      </c>
      <c r="F14158">
        <v>45</v>
      </c>
      <c r="I14158">
        <v>38.843252666666601</v>
      </c>
      <c r="J14158">
        <v>-76.9993846666666</v>
      </c>
      <c r="K14158">
        <v>38.840000000000003</v>
      </c>
      <c r="L14158">
        <v>-77</v>
      </c>
      <c r="M14158" t="s">
        <v>0</v>
      </c>
      <c r="N14158">
        <f t="shared" si="663"/>
        <v>6</v>
      </c>
      <c r="O14158" s="3">
        <f t="shared" si="664"/>
        <v>4.5333333348389715</v>
      </c>
      <c r="P14158">
        <f>HOUR('202008-capitalbikeshare-tripdat'!$C$10912)</f>
        <v>14</v>
      </c>
      <c r="Q14158">
        <f t="shared" si="665"/>
        <v>6</v>
      </c>
    </row>
    <row r="14159" spans="1:17" x14ac:dyDescent="0.35">
      <c r="A14159" t="s">
        <v>14716</v>
      </c>
      <c r="B14159" t="s">
        <v>2</v>
      </c>
      <c r="C14159" s="1">
        <v>44071.558831018519</v>
      </c>
      <c r="D14159" s="1">
        <v>44071.58625</v>
      </c>
      <c r="E14159" t="s">
        <v>1800</v>
      </c>
      <c r="F14159">
        <v>155</v>
      </c>
      <c r="G14159" t="s">
        <v>1800</v>
      </c>
      <c r="H14159">
        <v>155</v>
      </c>
      <c r="I14159">
        <v>38.906002833333297</v>
      </c>
      <c r="J14159">
        <v>-77.040122499999995</v>
      </c>
      <c r="K14159">
        <v>38.905908666666598</v>
      </c>
      <c r="L14159">
        <v>-77.040229499999995</v>
      </c>
      <c r="M14159" t="s">
        <v>0</v>
      </c>
      <c r="N14159">
        <f t="shared" si="663"/>
        <v>6</v>
      </c>
      <c r="O14159" s="3">
        <f t="shared" si="664"/>
        <v>39.483333332464099</v>
      </c>
      <c r="P14159">
        <f>HOUR('202008-capitalbikeshare-tripdat'!$C$5826)</f>
        <v>20</v>
      </c>
      <c r="Q14159">
        <f t="shared" si="665"/>
        <v>6</v>
      </c>
    </row>
    <row r="14160" spans="1:17" x14ac:dyDescent="0.35">
      <c r="A14160" t="s">
        <v>14717</v>
      </c>
      <c r="B14160" t="s">
        <v>2</v>
      </c>
      <c r="C14160" s="1">
        <v>44071.559108796297</v>
      </c>
      <c r="D14160" s="1">
        <v>44071.56009259259</v>
      </c>
      <c r="I14160">
        <v>38.9</v>
      </c>
      <c r="J14160">
        <v>-76.98</v>
      </c>
      <c r="K14160">
        <v>38.9</v>
      </c>
      <c r="L14160">
        <v>-76.98</v>
      </c>
      <c r="M14160" t="s">
        <v>0</v>
      </c>
      <c r="N14160">
        <f t="shared" si="663"/>
        <v>6</v>
      </c>
      <c r="O14160" s="3">
        <f t="shared" si="664"/>
        <v>1.4166666625533253</v>
      </c>
      <c r="P14160">
        <f>HOUR('202008-capitalbikeshare-tripdat'!$C$9558)</f>
        <v>19</v>
      </c>
      <c r="Q14160">
        <f t="shared" si="665"/>
        <v>6</v>
      </c>
    </row>
    <row r="14161" spans="1:17" x14ac:dyDescent="0.35">
      <c r="A14161" t="s">
        <v>14718</v>
      </c>
      <c r="B14161" t="s">
        <v>2</v>
      </c>
      <c r="C14161" s="1">
        <v>44071.559953703705</v>
      </c>
      <c r="D14161" s="1">
        <v>44071.564039351855</v>
      </c>
      <c r="E14161" t="s">
        <v>97</v>
      </c>
      <c r="F14161">
        <v>635</v>
      </c>
      <c r="I14161">
        <v>38.9387805</v>
      </c>
      <c r="J14161">
        <v>-76.997230166666597</v>
      </c>
      <c r="K14161">
        <v>38.94</v>
      </c>
      <c r="L14161">
        <v>-76.989999999999995</v>
      </c>
      <c r="M14161" t="s">
        <v>0</v>
      </c>
      <c r="N14161">
        <f t="shared" si="663"/>
        <v>6</v>
      </c>
      <c r="O14161" s="3">
        <f t="shared" si="664"/>
        <v>5.883333336096257</v>
      </c>
      <c r="P14161">
        <f>HOUR('202008-capitalbikeshare-tripdat'!$C$9821)</f>
        <v>14</v>
      </c>
      <c r="Q14161">
        <f t="shared" si="665"/>
        <v>6</v>
      </c>
    </row>
    <row r="14162" spans="1:17" x14ac:dyDescent="0.35">
      <c r="A14162" s="2" t="s">
        <v>14719</v>
      </c>
      <c r="B14162" t="s">
        <v>2</v>
      </c>
      <c r="C14162" s="1">
        <v>44071.561226851853</v>
      </c>
      <c r="D14162" s="1">
        <v>44071.572164351855</v>
      </c>
      <c r="G14162" t="s">
        <v>7025</v>
      </c>
      <c r="H14162">
        <v>677</v>
      </c>
      <c r="I14162">
        <v>38.86</v>
      </c>
      <c r="J14162">
        <v>-76.989999999999995</v>
      </c>
      <c r="K14162">
        <v>38.883992333333303</v>
      </c>
      <c r="L14162">
        <v>-76.986153833333304</v>
      </c>
      <c r="M14162" t="s">
        <v>0</v>
      </c>
      <c r="N14162">
        <f t="shared" si="663"/>
        <v>6</v>
      </c>
      <c r="O14162" s="3">
        <f t="shared" si="664"/>
        <v>15.750000004190952</v>
      </c>
      <c r="P14162">
        <f>HOUR('202008-capitalbikeshare-tripdat'!$C$3079)</f>
        <v>16</v>
      </c>
      <c r="Q14162">
        <f t="shared" si="665"/>
        <v>6</v>
      </c>
    </row>
    <row r="14163" spans="1:17" x14ac:dyDescent="0.35">
      <c r="A14163" t="s">
        <v>14720</v>
      </c>
      <c r="B14163" t="s">
        <v>2</v>
      </c>
      <c r="C14163" s="1">
        <v>44071.561539351853</v>
      </c>
      <c r="D14163" s="1">
        <v>44071.602592592593</v>
      </c>
      <c r="E14163" t="s">
        <v>2537</v>
      </c>
      <c r="F14163">
        <v>443</v>
      </c>
      <c r="G14163" t="s">
        <v>503</v>
      </c>
      <c r="H14163">
        <v>491</v>
      </c>
      <c r="I14163">
        <v>38.8845021666666</v>
      </c>
      <c r="J14163">
        <v>-77.025699833333306</v>
      </c>
      <c r="K14163">
        <v>38.893765999999999</v>
      </c>
      <c r="L14163">
        <v>-77.070897000000002</v>
      </c>
      <c r="M14163" t="s">
        <v>0</v>
      </c>
      <c r="N14163">
        <f t="shared" si="663"/>
        <v>6</v>
      </c>
      <c r="O14163" s="3">
        <f t="shared" si="664"/>
        <v>59.116666666232049</v>
      </c>
      <c r="P14163">
        <f>HOUR('202008-capitalbikeshare-tripdat'!$C$5821)</f>
        <v>20</v>
      </c>
      <c r="Q14163">
        <f t="shared" si="665"/>
        <v>6</v>
      </c>
    </row>
    <row r="14164" spans="1:17" x14ac:dyDescent="0.35">
      <c r="A14164" t="s">
        <v>14721</v>
      </c>
      <c r="B14164" t="s">
        <v>2</v>
      </c>
      <c r="C14164" s="1">
        <v>44071.561782407407</v>
      </c>
      <c r="D14164" s="1">
        <v>44071.577175925922</v>
      </c>
      <c r="I14164">
        <v>38.94</v>
      </c>
      <c r="J14164">
        <v>-77</v>
      </c>
      <c r="K14164">
        <v>38.9</v>
      </c>
      <c r="L14164">
        <v>-77.010000000000005</v>
      </c>
      <c r="M14164" t="s">
        <v>0</v>
      </c>
      <c r="N14164">
        <f t="shared" si="663"/>
        <v>6</v>
      </c>
      <c r="O14164" s="3">
        <f t="shared" si="664"/>
        <v>22.166666662087664</v>
      </c>
      <c r="P14164">
        <f>HOUR('202008-capitalbikeshare-tripdat'!$C$2331)</f>
        <v>22</v>
      </c>
      <c r="Q14164">
        <f t="shared" si="665"/>
        <v>6</v>
      </c>
    </row>
    <row r="14165" spans="1:17" x14ac:dyDescent="0.35">
      <c r="A14165" t="s">
        <v>14722</v>
      </c>
      <c r="B14165" t="s">
        <v>2</v>
      </c>
      <c r="C14165" s="1">
        <v>44071.564120370371</v>
      </c>
      <c r="D14165" s="1">
        <v>44071.578194444446</v>
      </c>
      <c r="I14165">
        <v>38.89</v>
      </c>
      <c r="J14165">
        <v>-77.03</v>
      </c>
      <c r="K14165">
        <v>38.9</v>
      </c>
      <c r="L14165">
        <v>-77.03</v>
      </c>
      <c r="M14165" t="s">
        <v>0</v>
      </c>
      <c r="N14165">
        <f t="shared" si="663"/>
        <v>6</v>
      </c>
      <c r="O14165" s="3">
        <f t="shared" si="664"/>
        <v>20.266666668467224</v>
      </c>
      <c r="P14165">
        <f>HOUR('202008-capitalbikeshare-tripdat'!$C$16024)</f>
        <v>21</v>
      </c>
      <c r="Q14165">
        <f t="shared" si="665"/>
        <v>6</v>
      </c>
    </row>
    <row r="14166" spans="1:17" x14ac:dyDescent="0.35">
      <c r="A14166" t="s">
        <v>14723</v>
      </c>
      <c r="B14166" t="s">
        <v>2</v>
      </c>
      <c r="C14166" s="1">
        <v>44071.565358796295</v>
      </c>
      <c r="D14166" s="1">
        <v>44071.618958333333</v>
      </c>
      <c r="E14166" t="s">
        <v>766</v>
      </c>
      <c r="F14166">
        <v>101</v>
      </c>
      <c r="I14166">
        <v>38.912011</v>
      </c>
      <c r="J14166">
        <v>-77.038650333333294</v>
      </c>
      <c r="K14166">
        <v>38.909999999999997</v>
      </c>
      <c r="L14166">
        <v>-77.040000000000006</v>
      </c>
      <c r="M14166" t="s">
        <v>0</v>
      </c>
      <c r="N14166">
        <f t="shared" si="663"/>
        <v>6</v>
      </c>
      <c r="O14166" s="3">
        <f t="shared" si="664"/>
        <v>77.183333333814517</v>
      </c>
      <c r="P14166">
        <f>HOUR('202008-capitalbikeshare-tripdat'!$C$16022)</f>
        <v>21</v>
      </c>
      <c r="Q14166">
        <f t="shared" si="665"/>
        <v>6</v>
      </c>
    </row>
    <row r="14167" spans="1:17" x14ac:dyDescent="0.35">
      <c r="A14167" t="s">
        <v>14724</v>
      </c>
      <c r="B14167" t="s">
        <v>2</v>
      </c>
      <c r="C14167" s="1">
        <v>44071.565567129626</v>
      </c>
      <c r="D14167" s="1">
        <v>44071.593773148146</v>
      </c>
      <c r="E14167" t="s">
        <v>4148</v>
      </c>
      <c r="F14167">
        <v>403</v>
      </c>
      <c r="G14167" t="s">
        <v>1771</v>
      </c>
      <c r="H14167">
        <v>665</v>
      </c>
      <c r="I14167">
        <v>38.898513666666602</v>
      </c>
      <c r="J14167">
        <v>-77.0431825</v>
      </c>
      <c r="K14167">
        <v>38.8794318333333</v>
      </c>
      <c r="L14167">
        <v>-77.114403833333299</v>
      </c>
      <c r="M14167" t="s">
        <v>0</v>
      </c>
      <c r="N14167">
        <f t="shared" si="663"/>
        <v>6</v>
      </c>
      <c r="O14167" s="3">
        <f t="shared" si="664"/>
        <v>40.616666668793187</v>
      </c>
      <c r="P14167">
        <f>HOUR('202008-capitalbikeshare-tripdat'!$C$5170)</f>
        <v>16</v>
      </c>
      <c r="Q14167">
        <f t="shared" si="665"/>
        <v>6</v>
      </c>
    </row>
    <row r="14168" spans="1:17" x14ac:dyDescent="0.35">
      <c r="A14168" t="s">
        <v>14725</v>
      </c>
      <c r="B14168" t="s">
        <v>2</v>
      </c>
      <c r="C14168" s="1">
        <v>44071.565636574072</v>
      </c>
      <c r="D14168" s="1">
        <v>44071.575532407405</v>
      </c>
      <c r="E14168" t="s">
        <v>811</v>
      </c>
      <c r="F14168">
        <v>418</v>
      </c>
      <c r="G14168" t="s">
        <v>611</v>
      </c>
      <c r="H14168">
        <v>586</v>
      </c>
      <c r="I14168">
        <v>38.915433999999998</v>
      </c>
      <c r="J14168">
        <v>-76.983488666666602</v>
      </c>
      <c r="K14168">
        <v>38.902875999999999</v>
      </c>
      <c r="L14168">
        <v>-77.021275166666598</v>
      </c>
      <c r="M14168" t="s">
        <v>0</v>
      </c>
      <c r="N14168">
        <f t="shared" si="663"/>
        <v>6</v>
      </c>
      <c r="O14168" s="3">
        <f t="shared" si="664"/>
        <v>14.249999999301508</v>
      </c>
      <c r="P14168">
        <f>HOUR('202008-capitalbikeshare-tripdat'!$C$15510)</f>
        <v>12</v>
      </c>
      <c r="Q14168">
        <f t="shared" si="665"/>
        <v>6</v>
      </c>
    </row>
    <row r="14169" spans="1:17" x14ac:dyDescent="0.35">
      <c r="A14169" t="s">
        <v>14726</v>
      </c>
      <c r="B14169" t="s">
        <v>2</v>
      </c>
      <c r="C14169" s="1">
        <v>44071.567083333335</v>
      </c>
      <c r="D14169" s="1">
        <v>44071.571493055555</v>
      </c>
      <c r="G14169" t="s">
        <v>97</v>
      </c>
      <c r="H14169">
        <v>635</v>
      </c>
      <c r="I14169">
        <v>38.94</v>
      </c>
      <c r="J14169">
        <v>-76.989999999999995</v>
      </c>
      <c r="K14169">
        <v>38.938707833333297</v>
      </c>
      <c r="L14169">
        <v>-76.997177500000006</v>
      </c>
      <c r="M14169" t="s">
        <v>0</v>
      </c>
      <c r="N14169">
        <f t="shared" si="663"/>
        <v>6</v>
      </c>
      <c r="O14169" s="3">
        <f t="shared" si="664"/>
        <v>6.3499999966006726</v>
      </c>
      <c r="P14169">
        <f>HOUR('202008-capitalbikeshare-tripdat'!$C$9820)</f>
        <v>14</v>
      </c>
      <c r="Q14169">
        <f t="shared" si="665"/>
        <v>6</v>
      </c>
    </row>
    <row r="14170" spans="1:17" x14ac:dyDescent="0.35">
      <c r="A14170" t="s">
        <v>14727</v>
      </c>
      <c r="B14170" t="s">
        <v>2</v>
      </c>
      <c r="C14170" s="1">
        <v>44071.567557870374</v>
      </c>
      <c r="D14170" s="1">
        <v>44071.582152777781</v>
      </c>
      <c r="E14170" t="s">
        <v>131</v>
      </c>
      <c r="F14170">
        <v>15</v>
      </c>
      <c r="G14170" t="s">
        <v>123</v>
      </c>
      <c r="H14170">
        <v>516</v>
      </c>
      <c r="I14170">
        <v>38.929520166666599</v>
      </c>
      <c r="J14170">
        <v>-77.027814333333296</v>
      </c>
      <c r="K14170">
        <v>38.9055531666666</v>
      </c>
      <c r="L14170">
        <v>-77.065207833333304</v>
      </c>
      <c r="M14170" t="s">
        <v>0</v>
      </c>
      <c r="N14170">
        <f t="shared" si="663"/>
        <v>6</v>
      </c>
      <c r="O14170" s="3">
        <f t="shared" si="664"/>
        <v>21.016666665673256</v>
      </c>
      <c r="P14170">
        <f>HOUR('202008-capitalbikeshare-tripdat'!$C$3899)</f>
        <v>16</v>
      </c>
      <c r="Q14170">
        <f t="shared" si="665"/>
        <v>6</v>
      </c>
    </row>
    <row r="14171" spans="1:17" x14ac:dyDescent="0.35">
      <c r="A14171" t="s">
        <v>14728</v>
      </c>
      <c r="B14171" t="s">
        <v>2</v>
      </c>
      <c r="C14171" s="1">
        <v>44071.568252314813</v>
      </c>
      <c r="D14171" s="1">
        <v>44071.585324074076</v>
      </c>
      <c r="E14171" t="s">
        <v>7515</v>
      </c>
      <c r="F14171">
        <v>661</v>
      </c>
      <c r="I14171">
        <v>39.039162333333302</v>
      </c>
      <c r="J14171">
        <v>-76.991832000000002</v>
      </c>
      <c r="K14171">
        <v>38.99</v>
      </c>
      <c r="L14171">
        <v>-77.03</v>
      </c>
      <c r="M14171" t="s">
        <v>0</v>
      </c>
      <c r="N14171">
        <f t="shared" si="663"/>
        <v>6</v>
      </c>
      <c r="O14171" s="3">
        <f t="shared" si="664"/>
        <v>24.583333338377997</v>
      </c>
      <c r="P14171">
        <f>HOUR('202008-capitalbikeshare-tripdat'!$C$10768)</f>
        <v>10</v>
      </c>
      <c r="Q14171">
        <f t="shared" si="665"/>
        <v>6</v>
      </c>
    </row>
    <row r="14172" spans="1:17" x14ac:dyDescent="0.35">
      <c r="A14172" t="s">
        <v>14729</v>
      </c>
      <c r="B14172" t="s">
        <v>2</v>
      </c>
      <c r="C14172" s="1">
        <v>44071.568356481483</v>
      </c>
      <c r="D14172" s="1">
        <v>44071.645462962966</v>
      </c>
      <c r="E14172" t="s">
        <v>67</v>
      </c>
      <c r="F14172">
        <v>20</v>
      </c>
      <c r="I14172">
        <v>38.932019166666599</v>
      </c>
      <c r="J14172">
        <v>-77.038729000000004</v>
      </c>
      <c r="K14172">
        <v>38.93</v>
      </c>
      <c r="L14172">
        <v>-77.03</v>
      </c>
      <c r="M14172" t="s">
        <v>0</v>
      </c>
      <c r="N14172">
        <f t="shared" si="663"/>
        <v>6</v>
      </c>
      <c r="O14172" s="3">
        <f t="shared" si="664"/>
        <v>111.03333333623596</v>
      </c>
      <c r="P14172">
        <f>HOUR('202008-capitalbikeshare-tripdat'!$C$15655)</f>
        <v>14</v>
      </c>
      <c r="Q14172">
        <f t="shared" si="665"/>
        <v>6</v>
      </c>
    </row>
    <row r="14173" spans="1:17" x14ac:dyDescent="0.35">
      <c r="A14173" t="s">
        <v>14730</v>
      </c>
      <c r="B14173" t="s">
        <v>2</v>
      </c>
      <c r="C14173" s="1">
        <v>44071.568703703706</v>
      </c>
      <c r="D14173" s="1">
        <v>44071.646898148145</v>
      </c>
      <c r="E14173" t="s">
        <v>210</v>
      </c>
      <c r="F14173">
        <v>184</v>
      </c>
      <c r="G14173" t="s">
        <v>210</v>
      </c>
      <c r="H14173">
        <v>184</v>
      </c>
      <c r="I14173">
        <v>38.905155666666602</v>
      </c>
      <c r="J14173">
        <v>-77.056826166666596</v>
      </c>
      <c r="K14173">
        <v>38.905160666666603</v>
      </c>
      <c r="L14173">
        <v>-77.056882833333304</v>
      </c>
      <c r="M14173" t="s">
        <v>0</v>
      </c>
      <c r="N14173">
        <f t="shared" si="663"/>
        <v>6</v>
      </c>
      <c r="O14173" s="3">
        <f t="shared" si="664"/>
        <v>112.59999999194406</v>
      </c>
      <c r="P14173">
        <f>HOUR('202008-capitalbikeshare-tripdat'!$C$16306)</f>
        <v>19</v>
      </c>
      <c r="Q14173">
        <f t="shared" si="665"/>
        <v>6</v>
      </c>
    </row>
    <row r="14174" spans="1:17" x14ac:dyDescent="0.35">
      <c r="A14174" t="s">
        <v>14731</v>
      </c>
      <c r="B14174" t="s">
        <v>2</v>
      </c>
      <c r="C14174" s="1">
        <v>44071.569236111114</v>
      </c>
      <c r="D14174" s="1">
        <v>44071.647199074076</v>
      </c>
      <c r="E14174" t="s">
        <v>210</v>
      </c>
      <c r="F14174">
        <v>184</v>
      </c>
      <c r="G14174" t="s">
        <v>210</v>
      </c>
      <c r="H14174">
        <v>184</v>
      </c>
      <c r="I14174">
        <v>38.905094166666601</v>
      </c>
      <c r="J14174">
        <v>-77.056899166666597</v>
      </c>
      <c r="K14174">
        <v>38.905098000000002</v>
      </c>
      <c r="L14174">
        <v>-77.056916333333305</v>
      </c>
      <c r="M14174" t="s">
        <v>0</v>
      </c>
      <c r="N14174">
        <f t="shared" si="663"/>
        <v>6</v>
      </c>
      <c r="O14174" s="3">
        <f t="shared" si="664"/>
        <v>112.2666666645091</v>
      </c>
      <c r="P14174">
        <f>HOUR('202008-capitalbikeshare-tripdat'!$C$10173)</f>
        <v>8</v>
      </c>
      <c r="Q14174">
        <f t="shared" si="665"/>
        <v>6</v>
      </c>
    </row>
    <row r="14175" spans="1:17" x14ac:dyDescent="0.35">
      <c r="A14175" t="s">
        <v>14732</v>
      </c>
      <c r="B14175" t="s">
        <v>2</v>
      </c>
      <c r="C14175" s="1">
        <v>44071.570636574077</v>
      </c>
      <c r="D14175" s="1">
        <v>44071.582314814812</v>
      </c>
      <c r="I14175">
        <v>38.909999999999997</v>
      </c>
      <c r="J14175">
        <v>-77.010000000000005</v>
      </c>
      <c r="K14175">
        <v>38.9</v>
      </c>
      <c r="L14175">
        <v>-77.05</v>
      </c>
      <c r="M14175" t="s">
        <v>0</v>
      </c>
      <c r="N14175">
        <f t="shared" si="663"/>
        <v>6</v>
      </c>
      <c r="O14175" s="3">
        <f t="shared" si="664"/>
        <v>16.816666658269241</v>
      </c>
      <c r="P14175">
        <f>HOUR('202008-capitalbikeshare-tripdat'!$C$6569)</f>
        <v>16</v>
      </c>
      <c r="Q14175">
        <f t="shared" si="665"/>
        <v>6</v>
      </c>
    </row>
    <row r="14176" spans="1:17" x14ac:dyDescent="0.35">
      <c r="A14176" t="s">
        <v>14733</v>
      </c>
      <c r="B14176" t="s">
        <v>2</v>
      </c>
      <c r="C14176" s="1">
        <v>44071.570706018516</v>
      </c>
      <c r="D14176" s="1">
        <v>44071.628819444442</v>
      </c>
      <c r="I14176">
        <v>38.9</v>
      </c>
      <c r="J14176">
        <v>-77.040000000000006</v>
      </c>
      <c r="K14176">
        <v>38.89</v>
      </c>
      <c r="L14176">
        <v>-77.05</v>
      </c>
      <c r="M14176" t="s">
        <v>0</v>
      </c>
      <c r="N14176">
        <f t="shared" si="663"/>
        <v>6</v>
      </c>
      <c r="O14176" s="3">
        <f t="shared" si="664"/>
        <v>83.683333334047347</v>
      </c>
      <c r="P14176">
        <f>HOUR('202008-capitalbikeshare-tripdat'!$C$8830)</f>
        <v>10</v>
      </c>
      <c r="Q14176">
        <f t="shared" si="665"/>
        <v>6</v>
      </c>
    </row>
    <row r="14177" spans="1:17" x14ac:dyDescent="0.35">
      <c r="A14177" t="s">
        <v>14734</v>
      </c>
      <c r="B14177" t="s">
        <v>2</v>
      </c>
      <c r="C14177" s="1">
        <v>44071.570868055554</v>
      </c>
      <c r="D14177" s="1">
        <v>44071.589305555557</v>
      </c>
      <c r="E14177" t="s">
        <v>985</v>
      </c>
      <c r="F14177">
        <v>395</v>
      </c>
      <c r="G14177" t="s">
        <v>2140</v>
      </c>
      <c r="H14177">
        <v>412</v>
      </c>
      <c r="I14177">
        <v>38.898593499999997</v>
      </c>
      <c r="J14177">
        <v>-77.039947666666606</v>
      </c>
      <c r="K14177">
        <v>38.899616833333297</v>
      </c>
      <c r="L14177">
        <v>-77.003606666666599</v>
      </c>
      <c r="M14177" t="s">
        <v>0</v>
      </c>
      <c r="N14177">
        <f t="shared" si="663"/>
        <v>6</v>
      </c>
      <c r="O14177" s="3">
        <f t="shared" si="664"/>
        <v>26.550000003771856</v>
      </c>
      <c r="P14177">
        <f>HOUR('202008-capitalbikeshare-tripdat'!$C$2322)</f>
        <v>22</v>
      </c>
      <c r="Q14177">
        <f t="shared" si="665"/>
        <v>6</v>
      </c>
    </row>
    <row r="14178" spans="1:17" x14ac:dyDescent="0.35">
      <c r="A14178" t="s">
        <v>14735</v>
      </c>
      <c r="B14178" t="s">
        <v>2</v>
      </c>
      <c r="C14178" s="1">
        <v>44071.570925925924</v>
      </c>
      <c r="D14178" s="1">
        <v>44071.58803240741</v>
      </c>
      <c r="G14178" t="s">
        <v>217</v>
      </c>
      <c r="H14178">
        <v>218</v>
      </c>
      <c r="I14178">
        <v>38.880000000000003</v>
      </c>
      <c r="J14178">
        <v>-77.05</v>
      </c>
      <c r="K14178">
        <v>38.862794666666602</v>
      </c>
      <c r="L14178">
        <v>-77.0542521666666</v>
      </c>
      <c r="M14178" t="s">
        <v>0</v>
      </c>
      <c r="N14178">
        <f t="shared" si="663"/>
        <v>6</v>
      </c>
      <c r="O14178" s="3">
        <f t="shared" si="664"/>
        <v>24.633333339588717</v>
      </c>
      <c r="P14178">
        <f>HOUR('202008-capitalbikeshare-tripdat'!$C$5167)</f>
        <v>16</v>
      </c>
      <c r="Q14178">
        <f t="shared" si="665"/>
        <v>6</v>
      </c>
    </row>
    <row r="14179" spans="1:17" x14ac:dyDescent="0.35">
      <c r="A14179" t="s">
        <v>14736</v>
      </c>
      <c r="B14179" t="s">
        <v>2</v>
      </c>
      <c r="C14179" s="1">
        <v>44071.571597222224</v>
      </c>
      <c r="D14179" s="1">
        <v>44071.572731481479</v>
      </c>
      <c r="I14179">
        <v>38.9</v>
      </c>
      <c r="J14179">
        <v>-76.98</v>
      </c>
      <c r="K14179">
        <v>38.9</v>
      </c>
      <c r="L14179">
        <v>-76.98</v>
      </c>
      <c r="M14179" t="s">
        <v>0</v>
      </c>
      <c r="N14179">
        <f t="shared" si="663"/>
        <v>6</v>
      </c>
      <c r="O14179" s="3">
        <f t="shared" si="664"/>
        <v>1.6333333274815232</v>
      </c>
      <c r="P14179">
        <f>HOUR('202008-capitalbikeshare-tripdat'!$C$9559)</f>
        <v>19</v>
      </c>
      <c r="Q14179">
        <f t="shared" si="665"/>
        <v>6</v>
      </c>
    </row>
    <row r="14180" spans="1:17" x14ac:dyDescent="0.35">
      <c r="A14180" t="s">
        <v>14737</v>
      </c>
      <c r="B14180" t="s">
        <v>2</v>
      </c>
      <c r="C14180" s="1">
        <v>44071.572233796294</v>
      </c>
      <c r="D14180" s="1">
        <v>44071.575497685182</v>
      </c>
      <c r="I14180">
        <v>38.93</v>
      </c>
      <c r="J14180">
        <v>-77.010000000000005</v>
      </c>
      <c r="K14180">
        <v>38.93</v>
      </c>
      <c r="L14180">
        <v>-77.02</v>
      </c>
      <c r="M14180" t="s">
        <v>0</v>
      </c>
      <c r="N14180">
        <f t="shared" si="663"/>
        <v>6</v>
      </c>
      <c r="O14180" s="3">
        <f t="shared" si="664"/>
        <v>4.69999999855645</v>
      </c>
      <c r="P14180">
        <f>HOUR('202008-capitalbikeshare-tripdat'!$C$14395)</f>
        <v>16</v>
      </c>
      <c r="Q14180">
        <f t="shared" si="665"/>
        <v>6</v>
      </c>
    </row>
    <row r="14181" spans="1:17" x14ac:dyDescent="0.35">
      <c r="A14181" t="s">
        <v>14738</v>
      </c>
      <c r="B14181" t="s">
        <v>2</v>
      </c>
      <c r="C14181" s="1">
        <v>44071.57303240741</v>
      </c>
      <c r="D14181" s="1">
        <v>44071.624351851853</v>
      </c>
      <c r="G14181" t="s">
        <v>2238</v>
      </c>
      <c r="H14181">
        <v>163</v>
      </c>
      <c r="I14181">
        <v>38.89</v>
      </c>
      <c r="J14181">
        <v>-77.040000000000006</v>
      </c>
      <c r="K14181">
        <v>38.884009833333302</v>
      </c>
      <c r="L14181">
        <v>-77.046424999999999</v>
      </c>
      <c r="M14181" t="s">
        <v>0</v>
      </c>
      <c r="N14181">
        <f t="shared" si="663"/>
        <v>6</v>
      </c>
      <c r="O14181" s="3">
        <f t="shared" si="664"/>
        <v>73.899999997811392</v>
      </c>
      <c r="P14181">
        <f>HOUR('202008-capitalbikeshare-tripdat'!$C$13566)</f>
        <v>15</v>
      </c>
      <c r="Q14181">
        <f t="shared" si="665"/>
        <v>6</v>
      </c>
    </row>
    <row r="14182" spans="1:17" x14ac:dyDescent="0.35">
      <c r="A14182" t="s">
        <v>14739</v>
      </c>
      <c r="B14182" t="s">
        <v>2</v>
      </c>
      <c r="C14182" s="1">
        <v>44071.573865740742</v>
      </c>
      <c r="D14182" s="1">
        <v>44071.577199074076</v>
      </c>
      <c r="I14182">
        <v>38.89</v>
      </c>
      <c r="J14182">
        <v>-76.989999999999995</v>
      </c>
      <c r="K14182">
        <v>38.9</v>
      </c>
      <c r="L14182">
        <v>-76.98</v>
      </c>
      <c r="M14182" t="s">
        <v>0</v>
      </c>
      <c r="N14182">
        <f t="shared" si="663"/>
        <v>6</v>
      </c>
      <c r="O14182" s="3">
        <f t="shared" si="664"/>
        <v>4.8000000009778887</v>
      </c>
      <c r="P14182">
        <f>HOUR('202008-capitalbikeshare-tripdat'!$C$9572)</f>
        <v>20</v>
      </c>
      <c r="Q14182">
        <f t="shared" si="665"/>
        <v>6</v>
      </c>
    </row>
    <row r="14183" spans="1:17" x14ac:dyDescent="0.35">
      <c r="A14183" t="s">
        <v>14740</v>
      </c>
      <c r="B14183" t="s">
        <v>2</v>
      </c>
      <c r="C14183" s="1">
        <v>44071.574537037035</v>
      </c>
      <c r="D14183" s="1">
        <v>44071.589872685188</v>
      </c>
      <c r="I14183">
        <v>38.909999999999997</v>
      </c>
      <c r="J14183">
        <v>-77.05</v>
      </c>
      <c r="K14183">
        <v>38.909999999999997</v>
      </c>
      <c r="L14183">
        <v>-77.02</v>
      </c>
      <c r="M14183" t="s">
        <v>0</v>
      </c>
      <c r="N14183">
        <f t="shared" si="663"/>
        <v>6</v>
      </c>
      <c r="O14183" s="3">
        <f t="shared" si="664"/>
        <v>22.083333340706304</v>
      </c>
      <c r="P14183">
        <f>HOUR('202008-capitalbikeshare-tripdat'!$C$3986)</f>
        <v>18</v>
      </c>
      <c r="Q14183">
        <f t="shared" si="665"/>
        <v>6</v>
      </c>
    </row>
    <row r="14184" spans="1:17" x14ac:dyDescent="0.35">
      <c r="A14184" t="s">
        <v>14741</v>
      </c>
      <c r="B14184" t="s">
        <v>2</v>
      </c>
      <c r="C14184" s="1">
        <v>44071.574918981481</v>
      </c>
      <c r="D14184" s="1">
        <v>44071.607025462959</v>
      </c>
      <c r="E14184" t="s">
        <v>110</v>
      </c>
      <c r="F14184">
        <v>133</v>
      </c>
      <c r="G14184" t="s">
        <v>230</v>
      </c>
      <c r="H14184">
        <v>531</v>
      </c>
      <c r="I14184">
        <v>38.955044166666603</v>
      </c>
      <c r="J14184">
        <v>-77.069965166666606</v>
      </c>
      <c r="K14184">
        <v>38.892245166666598</v>
      </c>
      <c r="L14184">
        <v>-77.033244833333299</v>
      </c>
      <c r="M14184" t="s">
        <v>0</v>
      </c>
      <c r="N14184">
        <f t="shared" si="663"/>
        <v>6</v>
      </c>
      <c r="O14184" s="3">
        <f t="shared" si="664"/>
        <v>46.233333328273147</v>
      </c>
      <c r="P14184">
        <f>HOUR('202008-capitalbikeshare-tripdat'!$C$3898)</f>
        <v>16</v>
      </c>
      <c r="Q14184">
        <f t="shared" si="665"/>
        <v>6</v>
      </c>
    </row>
    <row r="14185" spans="1:17" x14ac:dyDescent="0.35">
      <c r="A14185" t="s">
        <v>14742</v>
      </c>
      <c r="B14185" t="s">
        <v>2</v>
      </c>
      <c r="C14185" s="1">
        <v>44071.575706018521</v>
      </c>
      <c r="D14185" s="1">
        <v>44071.585416666669</v>
      </c>
      <c r="E14185" t="s">
        <v>7534</v>
      </c>
      <c r="F14185">
        <v>149</v>
      </c>
      <c r="G14185" t="s">
        <v>59</v>
      </c>
      <c r="H14185">
        <v>18</v>
      </c>
      <c r="I14185">
        <v>38.902305666666599</v>
      </c>
      <c r="J14185">
        <v>-77.038210000000007</v>
      </c>
      <c r="K14185">
        <v>38.926798499999997</v>
      </c>
      <c r="L14185">
        <v>-77.032080833333296</v>
      </c>
      <c r="M14185" t="s">
        <v>0</v>
      </c>
      <c r="N14185">
        <f t="shared" si="663"/>
        <v>6</v>
      </c>
      <c r="O14185" s="3">
        <f t="shared" si="664"/>
        <v>13.983333333162591</v>
      </c>
      <c r="P14185">
        <f>HOUR('202008-capitalbikeshare-tripdat'!$C$12192)</f>
        <v>8</v>
      </c>
      <c r="Q14185">
        <f t="shared" si="665"/>
        <v>6</v>
      </c>
    </row>
    <row r="14186" spans="1:17" x14ac:dyDescent="0.35">
      <c r="A14186" t="s">
        <v>14743</v>
      </c>
      <c r="B14186" t="s">
        <v>2</v>
      </c>
      <c r="C14186" s="1">
        <v>44071.576053240744</v>
      </c>
      <c r="D14186" s="1">
        <v>44071.589432870373</v>
      </c>
      <c r="I14186">
        <v>38.89</v>
      </c>
      <c r="J14186">
        <v>-77.040000000000006</v>
      </c>
      <c r="K14186">
        <v>38.909999999999997</v>
      </c>
      <c r="L14186">
        <v>-77.03</v>
      </c>
      <c r="M14186" t="s">
        <v>0</v>
      </c>
      <c r="N14186">
        <f t="shared" si="663"/>
        <v>6</v>
      </c>
      <c r="O14186" s="3">
        <f t="shared" si="664"/>
        <v>19.266666665207595</v>
      </c>
      <c r="P14186">
        <f>HOUR('202008-capitalbikeshare-tripdat'!$C$10772)</f>
        <v>11</v>
      </c>
      <c r="Q14186">
        <f t="shared" si="665"/>
        <v>6</v>
      </c>
    </row>
    <row r="14187" spans="1:17" x14ac:dyDescent="0.35">
      <c r="A14187" t="s">
        <v>14744</v>
      </c>
      <c r="B14187" t="s">
        <v>2</v>
      </c>
      <c r="C14187" s="1">
        <v>44071.57607638889</v>
      </c>
      <c r="D14187" s="1">
        <v>44071.586782407408</v>
      </c>
      <c r="E14187" t="s">
        <v>1556</v>
      </c>
      <c r="F14187">
        <v>526</v>
      </c>
      <c r="G14187" t="s">
        <v>247</v>
      </c>
      <c r="H14187">
        <v>19</v>
      </c>
      <c r="I14187">
        <v>38.905206999999997</v>
      </c>
      <c r="J14187">
        <v>-77.034385499999999</v>
      </c>
      <c r="K14187">
        <v>38.923206833333303</v>
      </c>
      <c r="L14187">
        <v>-77.047709333333302</v>
      </c>
      <c r="M14187" t="s">
        <v>0</v>
      </c>
      <c r="N14187">
        <f t="shared" si="663"/>
        <v>6</v>
      </c>
      <c r="O14187" s="3">
        <f t="shared" si="664"/>
        <v>15.416666666278616</v>
      </c>
      <c r="P14187">
        <f>HOUR('202008-capitalbikeshare-tripdat'!$C$15516)</f>
        <v>12</v>
      </c>
      <c r="Q14187">
        <f t="shared" si="665"/>
        <v>6</v>
      </c>
    </row>
    <row r="14188" spans="1:17" x14ac:dyDescent="0.35">
      <c r="A14188" t="s">
        <v>14745</v>
      </c>
      <c r="B14188" t="s">
        <v>2</v>
      </c>
      <c r="C14188" s="1">
        <v>44071.577141203707</v>
      </c>
      <c r="D14188" s="1">
        <v>44071.580682870372</v>
      </c>
      <c r="G14188" t="s">
        <v>89</v>
      </c>
      <c r="H14188">
        <v>83</v>
      </c>
      <c r="I14188">
        <v>38.93</v>
      </c>
      <c r="J14188">
        <v>-77.02</v>
      </c>
      <c r="K14188">
        <v>38.936788</v>
      </c>
      <c r="L14188">
        <v>-77.024106833333306</v>
      </c>
      <c r="M14188" t="s">
        <v>0</v>
      </c>
      <c r="N14188">
        <f t="shared" si="663"/>
        <v>6</v>
      </c>
      <c r="O14188" s="3">
        <f t="shared" si="664"/>
        <v>5.0999999977648258</v>
      </c>
      <c r="P14188">
        <f>HOUR('202008-capitalbikeshare-tripdat'!$C$12170)</f>
        <v>6</v>
      </c>
      <c r="Q14188">
        <f t="shared" si="665"/>
        <v>6</v>
      </c>
    </row>
    <row r="14189" spans="1:17" x14ac:dyDescent="0.35">
      <c r="A14189" t="s">
        <v>14746</v>
      </c>
      <c r="B14189" t="s">
        <v>2</v>
      </c>
      <c r="C14189" s="1">
        <v>44071.577187499999</v>
      </c>
      <c r="D14189" s="1">
        <v>44071.613958333335</v>
      </c>
      <c r="I14189">
        <v>38.9</v>
      </c>
      <c r="J14189">
        <v>-77.03</v>
      </c>
      <c r="K14189">
        <v>38.909999999999997</v>
      </c>
      <c r="L14189">
        <v>-77.02</v>
      </c>
      <c r="M14189" t="s">
        <v>0</v>
      </c>
      <c r="N14189">
        <f t="shared" si="663"/>
        <v>6</v>
      </c>
      <c r="O14189" s="3">
        <f t="shared" si="664"/>
        <v>52.950000003911555</v>
      </c>
      <c r="P14189">
        <f>HOUR('202008-capitalbikeshare-tripdat'!$C$14397)</f>
        <v>16</v>
      </c>
      <c r="Q14189">
        <f t="shared" si="665"/>
        <v>6</v>
      </c>
    </row>
    <row r="14190" spans="1:17" x14ac:dyDescent="0.35">
      <c r="A14190" t="s">
        <v>14747</v>
      </c>
      <c r="B14190" t="s">
        <v>2</v>
      </c>
      <c r="C14190" s="1">
        <v>44071.57739583333</v>
      </c>
      <c r="D14190" s="1">
        <v>44071.608518518522</v>
      </c>
      <c r="E14190" t="s">
        <v>230</v>
      </c>
      <c r="F14190">
        <v>531</v>
      </c>
      <c r="G14190" t="s">
        <v>304</v>
      </c>
      <c r="H14190">
        <v>653</v>
      </c>
      <c r="I14190">
        <v>38.892243833333303</v>
      </c>
      <c r="J14190">
        <v>-77.033188999999993</v>
      </c>
      <c r="K14190">
        <v>38.899787166666599</v>
      </c>
      <c r="L14190">
        <v>-76.994846166666605</v>
      </c>
      <c r="M14190" t="s">
        <v>0</v>
      </c>
      <c r="N14190">
        <f t="shared" si="663"/>
        <v>6</v>
      </c>
      <c r="O14190" s="3">
        <f t="shared" si="664"/>
        <v>44.816666676197201</v>
      </c>
      <c r="P14190">
        <f>HOUR('202008-capitalbikeshare-tripdat'!$C$8318)</f>
        <v>0</v>
      </c>
      <c r="Q14190">
        <f t="shared" si="665"/>
        <v>6</v>
      </c>
    </row>
    <row r="14191" spans="1:17" x14ac:dyDescent="0.35">
      <c r="A14191" t="s">
        <v>14748</v>
      </c>
      <c r="B14191" t="s">
        <v>2</v>
      </c>
      <c r="C14191" s="1">
        <v>44071.578680555554</v>
      </c>
      <c r="D14191" s="1">
        <v>44071.63658564815</v>
      </c>
      <c r="I14191">
        <v>38.909999999999997</v>
      </c>
      <c r="J14191">
        <v>-77.05</v>
      </c>
      <c r="K14191">
        <v>38.909999999999997</v>
      </c>
      <c r="L14191">
        <v>-77.05</v>
      </c>
      <c r="M14191" t="s">
        <v>0</v>
      </c>
      <c r="N14191">
        <f t="shared" si="663"/>
        <v>6</v>
      </c>
      <c r="O14191" s="3">
        <f t="shared" si="664"/>
        <v>83.38333333726041</v>
      </c>
      <c r="P14191">
        <f>HOUR('202008-capitalbikeshare-tripdat'!$C$3084)</f>
        <v>16</v>
      </c>
      <c r="Q14191">
        <f t="shared" si="665"/>
        <v>6</v>
      </c>
    </row>
    <row r="14192" spans="1:17" x14ac:dyDescent="0.35">
      <c r="A14192" t="s">
        <v>14749</v>
      </c>
      <c r="B14192" t="s">
        <v>2</v>
      </c>
      <c r="C14192" s="1">
        <v>44071.578784722224</v>
      </c>
      <c r="D14192" s="1">
        <v>44071.581365740742</v>
      </c>
      <c r="I14192">
        <v>38.9</v>
      </c>
      <c r="J14192">
        <v>-76.98</v>
      </c>
      <c r="K14192">
        <v>38.9</v>
      </c>
      <c r="L14192">
        <v>-76.98</v>
      </c>
      <c r="M14192" t="s">
        <v>0</v>
      </c>
      <c r="N14192">
        <f t="shared" si="663"/>
        <v>6</v>
      </c>
      <c r="O14192" s="3">
        <f t="shared" si="664"/>
        <v>3.7166666658595204</v>
      </c>
      <c r="P14192">
        <f>HOUR('202008-capitalbikeshare-tripdat'!$C$9571)</f>
        <v>20</v>
      </c>
      <c r="Q14192">
        <f t="shared" si="665"/>
        <v>6</v>
      </c>
    </row>
    <row r="14193" spans="1:17" x14ac:dyDescent="0.35">
      <c r="A14193" t="s">
        <v>14750</v>
      </c>
      <c r="B14193" t="s">
        <v>2</v>
      </c>
      <c r="C14193" s="1">
        <v>44071.579085648147</v>
      </c>
      <c r="D14193" s="1">
        <v>44071.590543981481</v>
      </c>
      <c r="I14193">
        <v>38.950000000000003</v>
      </c>
      <c r="J14193">
        <v>-76.989999999999995</v>
      </c>
      <c r="K14193">
        <v>38.92</v>
      </c>
      <c r="L14193">
        <v>-76.989999999999995</v>
      </c>
      <c r="M14193" t="s">
        <v>0</v>
      </c>
      <c r="N14193">
        <f t="shared" si="663"/>
        <v>6</v>
      </c>
      <c r="O14193" s="3">
        <f t="shared" si="664"/>
        <v>16.500000001396984</v>
      </c>
      <c r="P14193">
        <f>HOUR('202008-capitalbikeshare-tripdat'!$C$10261)</f>
        <v>12</v>
      </c>
      <c r="Q14193">
        <f t="shared" si="665"/>
        <v>6</v>
      </c>
    </row>
    <row r="14194" spans="1:17" x14ac:dyDescent="0.35">
      <c r="A14194" t="s">
        <v>14751</v>
      </c>
      <c r="B14194" t="s">
        <v>2</v>
      </c>
      <c r="C14194" s="1">
        <v>44071.58011574074</v>
      </c>
      <c r="D14194" s="1">
        <v>44071.593472222223</v>
      </c>
      <c r="I14194">
        <v>38.89</v>
      </c>
      <c r="J14194">
        <v>-77.040000000000006</v>
      </c>
      <c r="K14194">
        <v>38.92</v>
      </c>
      <c r="L14194">
        <v>-77.05</v>
      </c>
      <c r="M14194" t="s">
        <v>0</v>
      </c>
      <c r="N14194">
        <f t="shared" si="663"/>
        <v>6</v>
      </c>
      <c r="O14194" s="3">
        <f t="shared" si="664"/>
        <v>19.233333334559575</v>
      </c>
      <c r="P14194">
        <f>HOUR('202008-capitalbikeshare-tripdat'!$C$377)</f>
        <v>18</v>
      </c>
      <c r="Q14194">
        <f t="shared" si="665"/>
        <v>6</v>
      </c>
    </row>
    <row r="14195" spans="1:17" x14ac:dyDescent="0.35">
      <c r="A14195" t="s">
        <v>14752</v>
      </c>
      <c r="B14195" t="s">
        <v>2</v>
      </c>
      <c r="C14195" s="1">
        <v>44071.580300925925</v>
      </c>
      <c r="D14195" s="1">
        <v>44071.602002314816</v>
      </c>
      <c r="E14195" t="s">
        <v>633</v>
      </c>
      <c r="F14195">
        <v>150</v>
      </c>
      <c r="I14195">
        <v>38.908798666666598</v>
      </c>
      <c r="J14195">
        <v>-77.044845666666603</v>
      </c>
      <c r="K14195">
        <v>38.89</v>
      </c>
      <c r="L14195">
        <v>-77.02</v>
      </c>
      <c r="M14195" t="s">
        <v>0</v>
      </c>
      <c r="N14195">
        <f t="shared" si="663"/>
        <v>6</v>
      </c>
      <c r="O14195" s="3">
        <f t="shared" si="664"/>
        <v>31.250000002328306</v>
      </c>
      <c r="P14195">
        <f>HOUR('202008-capitalbikeshare-tripdat'!$C$12188)</f>
        <v>8</v>
      </c>
      <c r="Q14195">
        <f t="shared" si="665"/>
        <v>6</v>
      </c>
    </row>
    <row r="14196" spans="1:17" x14ac:dyDescent="0.35">
      <c r="A14196" t="s">
        <v>14753</v>
      </c>
      <c r="B14196" t="s">
        <v>2</v>
      </c>
      <c r="C14196" s="1">
        <v>44071.581030092595</v>
      </c>
      <c r="D14196" s="1">
        <v>44071.593275462961</v>
      </c>
      <c r="I14196">
        <v>38.89</v>
      </c>
      <c r="J14196">
        <v>-77.040000000000006</v>
      </c>
      <c r="K14196">
        <v>38.92</v>
      </c>
      <c r="L14196">
        <v>-77.05</v>
      </c>
      <c r="M14196" t="s">
        <v>0</v>
      </c>
      <c r="N14196">
        <f t="shared" si="663"/>
        <v>6</v>
      </c>
      <c r="O14196" s="3">
        <f t="shared" si="664"/>
        <v>17.633333327248693</v>
      </c>
      <c r="P14196">
        <f>HOUR('202008-capitalbikeshare-tripdat'!$C$375)</f>
        <v>18</v>
      </c>
      <c r="Q14196">
        <f t="shared" si="665"/>
        <v>6</v>
      </c>
    </row>
    <row r="14197" spans="1:17" x14ac:dyDescent="0.35">
      <c r="A14197" t="s">
        <v>14754</v>
      </c>
      <c r="B14197" t="s">
        <v>2</v>
      </c>
      <c r="C14197" s="1">
        <v>44071.581631944442</v>
      </c>
      <c r="D14197" s="1">
        <v>44071.607673611114</v>
      </c>
      <c r="E14197" t="s">
        <v>528</v>
      </c>
      <c r="F14197">
        <v>21</v>
      </c>
      <c r="G14197" t="s">
        <v>1107</v>
      </c>
      <c r="H14197">
        <v>123</v>
      </c>
      <c r="I14197">
        <v>38.8769486666666</v>
      </c>
      <c r="J14197">
        <v>-77.017704333333299</v>
      </c>
      <c r="K14197">
        <v>38.905060499999998</v>
      </c>
      <c r="L14197">
        <v>-77.041419333333295</v>
      </c>
      <c r="M14197" t="s">
        <v>0</v>
      </c>
      <c r="N14197">
        <f t="shared" si="663"/>
        <v>6</v>
      </c>
      <c r="O14197" s="3">
        <f t="shared" si="664"/>
        <v>37.500000006984919</v>
      </c>
      <c r="P14197">
        <f>HOUR('202008-capitalbikeshare-tripdat'!$C$8227)</f>
        <v>19</v>
      </c>
      <c r="Q14197">
        <f t="shared" si="665"/>
        <v>6</v>
      </c>
    </row>
    <row r="14198" spans="1:17" x14ac:dyDescent="0.35">
      <c r="A14198" t="s">
        <v>14755</v>
      </c>
      <c r="B14198" t="s">
        <v>2</v>
      </c>
      <c r="C14198" s="1">
        <v>44071.581724537034</v>
      </c>
      <c r="D14198" s="1">
        <v>44071.594363425924</v>
      </c>
      <c r="I14198">
        <v>38.9</v>
      </c>
      <c r="J14198">
        <v>-77.040000000000006</v>
      </c>
      <c r="K14198">
        <v>38.92</v>
      </c>
      <c r="L14198">
        <v>-77.03</v>
      </c>
      <c r="M14198" t="s">
        <v>0</v>
      </c>
      <c r="N14198">
        <f t="shared" si="663"/>
        <v>6</v>
      </c>
      <c r="O14198" s="3">
        <f t="shared" si="664"/>
        <v>18.200000000651926</v>
      </c>
      <c r="P14198">
        <f>HOUR('202008-capitalbikeshare-tripdat'!$C$16019)</f>
        <v>21</v>
      </c>
      <c r="Q14198">
        <f t="shared" si="665"/>
        <v>6</v>
      </c>
    </row>
    <row r="14199" spans="1:17" x14ac:dyDescent="0.35">
      <c r="A14199" t="s">
        <v>14756</v>
      </c>
      <c r="B14199" t="s">
        <v>2</v>
      </c>
      <c r="C14199" s="1">
        <v>44071.582002314812</v>
      </c>
      <c r="D14199" s="1">
        <v>44071.651666666665</v>
      </c>
      <c r="E14199" t="s">
        <v>2672</v>
      </c>
      <c r="F14199">
        <v>98</v>
      </c>
      <c r="I14199">
        <v>38.897356166666597</v>
      </c>
      <c r="J14199">
        <v>-77.055437166666593</v>
      </c>
      <c r="K14199">
        <v>38.869999999999997</v>
      </c>
      <c r="L14199">
        <v>-77.03</v>
      </c>
      <c r="M14199" t="s">
        <v>0</v>
      </c>
      <c r="N14199">
        <f t="shared" si="663"/>
        <v>6</v>
      </c>
      <c r="O14199" s="3">
        <f t="shared" si="664"/>
        <v>100.31666666851379</v>
      </c>
      <c r="P14199">
        <f>HOUR('202008-capitalbikeshare-tripdat'!$C$12183)</f>
        <v>7</v>
      </c>
      <c r="Q14199">
        <f t="shared" si="665"/>
        <v>6</v>
      </c>
    </row>
    <row r="14200" spans="1:17" x14ac:dyDescent="0.35">
      <c r="A14200" t="s">
        <v>14757</v>
      </c>
      <c r="B14200" t="s">
        <v>2</v>
      </c>
      <c r="C14200" s="1">
        <v>44071.582662037035</v>
      </c>
      <c r="D14200" s="1">
        <v>44071.62771990741</v>
      </c>
      <c r="E14200" t="s">
        <v>47</v>
      </c>
      <c r="F14200">
        <v>79</v>
      </c>
      <c r="I14200">
        <v>38.923367333333303</v>
      </c>
      <c r="J14200">
        <v>-77.035161000000002</v>
      </c>
      <c r="K14200">
        <v>38.89</v>
      </c>
      <c r="L14200">
        <v>-77.010000000000005</v>
      </c>
      <c r="M14200" t="s">
        <v>0</v>
      </c>
      <c r="N14200">
        <f t="shared" si="663"/>
        <v>6</v>
      </c>
      <c r="O14200" s="3">
        <f t="shared" si="664"/>
        <v>64.883333339821547</v>
      </c>
      <c r="P14200">
        <f>HOUR('202008-capitalbikeshare-tripdat'!$C$6001)</f>
        <v>11</v>
      </c>
      <c r="Q14200">
        <f t="shared" si="665"/>
        <v>6</v>
      </c>
    </row>
    <row r="14201" spans="1:17" x14ac:dyDescent="0.35">
      <c r="A14201" t="s">
        <v>14758</v>
      </c>
      <c r="B14201" t="s">
        <v>2</v>
      </c>
      <c r="C14201" s="1">
        <v>44071.582708333335</v>
      </c>
      <c r="D14201" s="1">
        <v>44071.583773148152</v>
      </c>
      <c r="I14201">
        <v>38.9</v>
      </c>
      <c r="J14201">
        <v>-76.98</v>
      </c>
      <c r="K14201">
        <v>38.89</v>
      </c>
      <c r="L14201">
        <v>-76.98</v>
      </c>
      <c r="M14201" t="s">
        <v>0</v>
      </c>
      <c r="N14201">
        <f t="shared" si="663"/>
        <v>6</v>
      </c>
      <c r="O14201" s="3">
        <f t="shared" si="664"/>
        <v>1.5333333355374634</v>
      </c>
      <c r="P14201">
        <f>HOUR('202008-capitalbikeshare-tripdat'!$C$9570)</f>
        <v>20</v>
      </c>
      <c r="Q14201">
        <f t="shared" si="665"/>
        <v>6</v>
      </c>
    </row>
    <row r="14202" spans="1:17" x14ac:dyDescent="0.35">
      <c r="A14202" t="s">
        <v>14759</v>
      </c>
      <c r="B14202" t="s">
        <v>2</v>
      </c>
      <c r="C14202" s="1">
        <v>44071.583437499998</v>
      </c>
      <c r="D14202" s="1">
        <v>44071.603622685187</v>
      </c>
      <c r="E14202" t="s">
        <v>7624</v>
      </c>
      <c r="F14202">
        <v>376</v>
      </c>
      <c r="I14202">
        <v>38.804595499999998</v>
      </c>
      <c r="J14202">
        <v>-77.060745499999996</v>
      </c>
      <c r="K14202">
        <v>38.83</v>
      </c>
      <c r="L14202">
        <v>-77</v>
      </c>
      <c r="M14202" t="s">
        <v>0</v>
      </c>
      <c r="N14202">
        <f t="shared" si="663"/>
        <v>6</v>
      </c>
      <c r="O14202" s="3">
        <f t="shared" si="664"/>
        <v>29.066666672006249</v>
      </c>
      <c r="P14202">
        <f>HOUR('202008-capitalbikeshare-tripdat'!$C$1267)</f>
        <v>16</v>
      </c>
      <c r="Q14202">
        <f t="shared" si="665"/>
        <v>6</v>
      </c>
    </row>
    <row r="14203" spans="1:17" x14ac:dyDescent="0.35">
      <c r="A14203" t="s">
        <v>14760</v>
      </c>
      <c r="B14203" t="s">
        <v>2</v>
      </c>
      <c r="C14203" s="1">
        <v>44071.583541666667</v>
      </c>
      <c r="D14203" s="1">
        <v>44071.600659722222</v>
      </c>
      <c r="E14203" t="s">
        <v>47</v>
      </c>
      <c r="F14203">
        <v>79</v>
      </c>
      <c r="I14203">
        <v>38.923418833333301</v>
      </c>
      <c r="J14203">
        <v>-77.035124666666604</v>
      </c>
      <c r="K14203">
        <v>38.880000000000003</v>
      </c>
      <c r="L14203">
        <v>-77.010000000000005</v>
      </c>
      <c r="M14203" t="s">
        <v>0</v>
      </c>
      <c r="N14203">
        <f t="shared" si="663"/>
        <v>6</v>
      </c>
      <c r="O14203" s="3">
        <f t="shared" si="664"/>
        <v>24.649999999674037</v>
      </c>
      <c r="P14203">
        <f>HOUR('202008-capitalbikeshare-tripdat'!$C$15715)</f>
        <v>15</v>
      </c>
      <c r="Q14203">
        <f t="shared" si="665"/>
        <v>6</v>
      </c>
    </row>
    <row r="14204" spans="1:17" x14ac:dyDescent="0.35">
      <c r="A14204" t="s">
        <v>14761</v>
      </c>
      <c r="B14204" t="s">
        <v>2</v>
      </c>
      <c r="C14204" s="1">
        <v>44071.584456018521</v>
      </c>
      <c r="D14204" s="1">
        <v>44071.592534722222</v>
      </c>
      <c r="I14204">
        <v>38.950000000000003</v>
      </c>
      <c r="J14204">
        <v>-77.069999999999993</v>
      </c>
      <c r="K14204">
        <v>38.97</v>
      </c>
      <c r="L14204">
        <v>-77.05</v>
      </c>
      <c r="M14204" t="s">
        <v>0</v>
      </c>
      <c r="N14204">
        <f t="shared" si="663"/>
        <v>6</v>
      </c>
      <c r="O14204" s="3">
        <f t="shared" si="664"/>
        <v>11.633333328645676</v>
      </c>
      <c r="P14204">
        <f>HOUR('202008-capitalbikeshare-tripdat'!$C$2635)</f>
        <v>18</v>
      </c>
      <c r="Q14204">
        <f t="shared" si="665"/>
        <v>6</v>
      </c>
    </row>
    <row r="14205" spans="1:17" x14ac:dyDescent="0.35">
      <c r="A14205" t="s">
        <v>14762</v>
      </c>
      <c r="B14205" t="s">
        <v>2</v>
      </c>
      <c r="C14205" s="1">
        <v>44071.585844907408</v>
      </c>
      <c r="D14205" s="1">
        <v>44071.616990740738</v>
      </c>
      <c r="E14205" t="s">
        <v>5790</v>
      </c>
      <c r="F14205">
        <v>124</v>
      </c>
      <c r="G14205" t="s">
        <v>195</v>
      </c>
      <c r="H14205">
        <v>433</v>
      </c>
      <c r="I14205">
        <v>38.899163833333297</v>
      </c>
      <c r="J14205">
        <v>-77.033360166666597</v>
      </c>
      <c r="K14205">
        <v>38.903648500000003</v>
      </c>
      <c r="L14205">
        <v>-77.031771333333296</v>
      </c>
      <c r="M14205" t="s">
        <v>0</v>
      </c>
      <c r="N14205">
        <f t="shared" si="663"/>
        <v>6</v>
      </c>
      <c r="O14205" s="3">
        <f t="shared" si="664"/>
        <v>44.849999996367842</v>
      </c>
      <c r="P14205">
        <f>HOUR('202008-capitalbikeshare-tripdat'!$C$3887)</f>
        <v>16</v>
      </c>
      <c r="Q14205">
        <f t="shared" si="665"/>
        <v>6</v>
      </c>
    </row>
    <row r="14206" spans="1:17" x14ac:dyDescent="0.35">
      <c r="A14206" t="s">
        <v>14763</v>
      </c>
      <c r="B14206" t="s">
        <v>2</v>
      </c>
      <c r="C14206" s="1">
        <v>44071.585949074077</v>
      </c>
      <c r="D14206" s="1">
        <v>44071.640706018516</v>
      </c>
      <c r="E14206" t="s">
        <v>44</v>
      </c>
      <c r="F14206">
        <v>390</v>
      </c>
      <c r="I14206">
        <v>38.8905501666666</v>
      </c>
      <c r="J14206">
        <v>-77.0847725</v>
      </c>
      <c r="K14206">
        <v>38.89</v>
      </c>
      <c r="L14206">
        <v>-77.09</v>
      </c>
      <c r="M14206" t="s">
        <v>0</v>
      </c>
      <c r="N14206">
        <f t="shared" si="663"/>
        <v>6</v>
      </c>
      <c r="O14206" s="3">
        <f t="shared" si="664"/>
        <v>78.84999999194406</v>
      </c>
      <c r="P14206">
        <f>HOUR('202008-capitalbikeshare-tripdat'!$C$10524)</f>
        <v>18</v>
      </c>
      <c r="Q14206">
        <f t="shared" si="665"/>
        <v>6</v>
      </c>
    </row>
    <row r="14207" spans="1:17" x14ac:dyDescent="0.35">
      <c r="A14207" t="s">
        <v>14764</v>
      </c>
      <c r="B14207" t="s">
        <v>2</v>
      </c>
      <c r="C14207" s="1">
        <v>44071.587280092594</v>
      </c>
      <c r="D14207" s="1">
        <v>44071.59275462963</v>
      </c>
      <c r="E14207" t="s">
        <v>29</v>
      </c>
      <c r="F14207">
        <v>575</v>
      </c>
      <c r="G14207" t="s">
        <v>900</v>
      </c>
      <c r="H14207">
        <v>61</v>
      </c>
      <c r="I14207">
        <v>38.932024666666599</v>
      </c>
      <c r="J14207">
        <v>-77.0328861666666</v>
      </c>
      <c r="K14207">
        <v>38.928788333333301</v>
      </c>
      <c r="L14207">
        <v>-77.012331000000003</v>
      </c>
      <c r="M14207" t="s">
        <v>1</v>
      </c>
      <c r="N14207">
        <f t="shared" si="663"/>
        <v>6</v>
      </c>
      <c r="O14207" s="3">
        <f t="shared" si="664"/>
        <v>7.883333332138136</v>
      </c>
      <c r="P14207">
        <f>HOUR('202008-capitalbikeshare-tripdat'!$C$6564)</f>
        <v>16</v>
      </c>
      <c r="Q14207">
        <f t="shared" si="665"/>
        <v>6</v>
      </c>
    </row>
    <row r="14208" spans="1:17" x14ac:dyDescent="0.35">
      <c r="A14208" t="s">
        <v>14765</v>
      </c>
      <c r="B14208" t="s">
        <v>2</v>
      </c>
      <c r="C14208" s="1">
        <v>44071.588310185187</v>
      </c>
      <c r="D14208" s="1">
        <v>44071.598368055558</v>
      </c>
      <c r="I14208">
        <v>38.94</v>
      </c>
      <c r="J14208">
        <v>-77.040000000000006</v>
      </c>
      <c r="K14208">
        <v>38.9</v>
      </c>
      <c r="L14208">
        <v>-77.05</v>
      </c>
      <c r="M14208" t="s">
        <v>0</v>
      </c>
      <c r="N14208">
        <f t="shared" si="663"/>
        <v>6</v>
      </c>
      <c r="O14208" s="3">
        <f t="shared" si="664"/>
        <v>14.483333334792405</v>
      </c>
      <c r="P14208">
        <f>HOUR('202008-capitalbikeshare-tripdat'!$C$12178)</f>
        <v>7</v>
      </c>
      <c r="Q14208">
        <f t="shared" si="665"/>
        <v>6</v>
      </c>
    </row>
    <row r="14209" spans="1:17" x14ac:dyDescent="0.35">
      <c r="A14209" t="s">
        <v>14766</v>
      </c>
      <c r="B14209" t="s">
        <v>2</v>
      </c>
      <c r="C14209" s="1">
        <v>44071.588379629633</v>
      </c>
      <c r="D14209" s="1">
        <v>44071.589282407411</v>
      </c>
      <c r="G14209" t="s">
        <v>961</v>
      </c>
      <c r="H14209">
        <v>436</v>
      </c>
      <c r="I14209">
        <v>38.89</v>
      </c>
      <c r="J14209">
        <v>-77.040000000000006</v>
      </c>
      <c r="K14209">
        <v>38.893596500000001</v>
      </c>
      <c r="L14209">
        <v>-77.041483833333302</v>
      </c>
      <c r="M14209" t="s">
        <v>0</v>
      </c>
      <c r="N14209">
        <f t="shared" si="663"/>
        <v>6</v>
      </c>
      <c r="O14209" s="3">
        <f t="shared" si="664"/>
        <v>1.3000000000465661</v>
      </c>
      <c r="P14209">
        <f>HOUR('202008-capitalbikeshare-tripdat'!$C$1721)</f>
        <v>20</v>
      </c>
      <c r="Q14209">
        <f t="shared" si="665"/>
        <v>6</v>
      </c>
    </row>
    <row r="14210" spans="1:17" x14ac:dyDescent="0.35">
      <c r="A14210" t="s">
        <v>14767</v>
      </c>
      <c r="B14210" t="s">
        <v>2</v>
      </c>
      <c r="C14210" s="1">
        <v>44071.588993055557</v>
      </c>
      <c r="D14210" s="1">
        <v>44071.607430555552</v>
      </c>
      <c r="G14210" t="s">
        <v>72</v>
      </c>
      <c r="H14210">
        <v>191</v>
      </c>
      <c r="I14210">
        <v>38.94</v>
      </c>
      <c r="J14210">
        <v>-77.02</v>
      </c>
      <c r="K14210">
        <v>38.9056055</v>
      </c>
      <c r="L14210">
        <v>-77.002190333333303</v>
      </c>
      <c r="M14210" t="s">
        <v>0</v>
      </c>
      <c r="N14210">
        <f t="shared" ref="N14210:N14273" si="666">WEEKDAY(C14210)</f>
        <v>6</v>
      </c>
      <c r="O14210" s="3">
        <f t="shared" ref="O14210:O14273" si="667">(D14210-C14210)*1440</f>
        <v>26.549999993294477</v>
      </c>
      <c r="P14210">
        <f>HOUR('202008-capitalbikeshare-tripdat'!$C$621)</f>
        <v>8</v>
      </c>
      <c r="Q14210">
        <f t="shared" ref="Q14210:Q14273" si="668">WEEKDAY(C14210)</f>
        <v>6</v>
      </c>
    </row>
    <row r="14211" spans="1:17" x14ac:dyDescent="0.35">
      <c r="A14211" t="s">
        <v>14768</v>
      </c>
      <c r="B14211" t="s">
        <v>2</v>
      </c>
      <c r="C14211" s="1">
        <v>44071.589189814818</v>
      </c>
      <c r="D14211" s="1">
        <v>44071.607291666667</v>
      </c>
      <c r="G14211" t="s">
        <v>340</v>
      </c>
      <c r="H14211">
        <v>399</v>
      </c>
      <c r="I14211">
        <v>38.94</v>
      </c>
      <c r="J14211">
        <v>-77.040000000000006</v>
      </c>
      <c r="K14211">
        <v>38.907934333333301</v>
      </c>
      <c r="L14211">
        <v>-76.997086166666605</v>
      </c>
      <c r="M14211" t="s">
        <v>0</v>
      </c>
      <c r="N14211">
        <f t="shared" si="666"/>
        <v>6</v>
      </c>
      <c r="O14211" s="3">
        <f t="shared" si="667"/>
        <v>26.066666662227362</v>
      </c>
      <c r="P14211">
        <f>HOUR('202008-capitalbikeshare-tripdat'!$C$10271)</f>
        <v>13</v>
      </c>
      <c r="Q14211">
        <f t="shared" si="668"/>
        <v>6</v>
      </c>
    </row>
    <row r="14212" spans="1:17" x14ac:dyDescent="0.35">
      <c r="A14212" t="s">
        <v>14769</v>
      </c>
      <c r="B14212" t="s">
        <v>2</v>
      </c>
      <c r="C14212" s="1">
        <v>44071.589733796296</v>
      </c>
      <c r="D14212" s="1">
        <v>44071.607800925929</v>
      </c>
      <c r="E14212" t="s">
        <v>961</v>
      </c>
      <c r="F14212">
        <v>436</v>
      </c>
      <c r="I14212">
        <v>38.893529999999998</v>
      </c>
      <c r="J14212">
        <v>-77.041411166666606</v>
      </c>
      <c r="K14212">
        <v>38.9</v>
      </c>
      <c r="L14212">
        <v>-76.989999999999995</v>
      </c>
      <c r="M14212" t="s">
        <v>0</v>
      </c>
      <c r="N14212">
        <f t="shared" si="666"/>
        <v>6</v>
      </c>
      <c r="O14212" s="3">
        <f t="shared" si="667"/>
        <v>26.016666671494022</v>
      </c>
      <c r="P14212">
        <f>HOUR('202008-capitalbikeshare-tripdat'!$C$1723)</f>
        <v>20</v>
      </c>
      <c r="Q14212">
        <f t="shared" si="668"/>
        <v>6</v>
      </c>
    </row>
    <row r="14213" spans="1:17" x14ac:dyDescent="0.35">
      <c r="A14213" t="s">
        <v>14770</v>
      </c>
      <c r="B14213" t="s">
        <v>2</v>
      </c>
      <c r="C14213" s="1">
        <v>44071.590833333335</v>
      </c>
      <c r="D14213" s="1">
        <v>44071.618738425925</v>
      </c>
      <c r="E14213" t="s">
        <v>283</v>
      </c>
      <c r="F14213">
        <v>583</v>
      </c>
      <c r="I14213">
        <v>38.948068166666602</v>
      </c>
      <c r="J14213">
        <v>-77.021405666666595</v>
      </c>
      <c r="K14213">
        <v>38.89</v>
      </c>
      <c r="L14213">
        <v>-77.05</v>
      </c>
      <c r="M14213" t="s">
        <v>0</v>
      </c>
      <c r="N14213">
        <f t="shared" si="666"/>
        <v>6</v>
      </c>
      <c r="O14213" s="3">
        <f t="shared" si="667"/>
        <v>40.183333328459412</v>
      </c>
      <c r="P14213">
        <f>HOUR('202008-capitalbikeshare-tripdat'!$C$613)</f>
        <v>7</v>
      </c>
      <c r="Q14213">
        <f t="shared" si="668"/>
        <v>6</v>
      </c>
    </row>
    <row r="14214" spans="1:17" x14ac:dyDescent="0.35">
      <c r="A14214" t="s">
        <v>14771</v>
      </c>
      <c r="B14214" t="s">
        <v>2</v>
      </c>
      <c r="C14214" s="1">
        <v>44071.591817129629</v>
      </c>
      <c r="D14214" s="1">
        <v>44071.625960648147</v>
      </c>
      <c r="E14214" t="s">
        <v>1824</v>
      </c>
      <c r="F14214">
        <v>173</v>
      </c>
      <c r="G14214" t="s">
        <v>393</v>
      </c>
      <c r="H14214">
        <v>32</v>
      </c>
      <c r="I14214">
        <v>38.892487500000001</v>
      </c>
      <c r="J14214">
        <v>-77.046491833333306</v>
      </c>
      <c r="K14214">
        <v>38.876466999999998</v>
      </c>
      <c r="L14214">
        <v>-77.003782000000001</v>
      </c>
      <c r="M14214" t="s">
        <v>0</v>
      </c>
      <c r="N14214">
        <f t="shared" si="666"/>
        <v>6</v>
      </c>
      <c r="O14214" s="3">
        <f t="shared" si="667"/>
        <v>49.166666666278616</v>
      </c>
      <c r="P14214">
        <f>HOUR('202008-capitalbikeshare-tripdat'!$C$7517)</f>
        <v>13</v>
      </c>
      <c r="Q14214">
        <f t="shared" si="668"/>
        <v>6</v>
      </c>
    </row>
    <row r="14215" spans="1:17" x14ac:dyDescent="0.35">
      <c r="A14215" t="s">
        <v>14772</v>
      </c>
      <c r="B14215" t="s">
        <v>2</v>
      </c>
      <c r="C14215" s="1">
        <v>44071.592685185184</v>
      </c>
      <c r="D14215" s="1">
        <v>44071.612256944441</v>
      </c>
      <c r="E14215" t="s">
        <v>13772</v>
      </c>
      <c r="F14215">
        <v>30</v>
      </c>
      <c r="G14215" t="s">
        <v>195</v>
      </c>
      <c r="H14215">
        <v>433</v>
      </c>
      <c r="I14215">
        <v>38.895114833333302</v>
      </c>
      <c r="J14215">
        <v>-77.043691833333298</v>
      </c>
      <c r="K14215">
        <v>38.903707500000003</v>
      </c>
      <c r="L14215">
        <v>-77.032044999999997</v>
      </c>
      <c r="M14215" t="s">
        <v>0</v>
      </c>
      <c r="N14215">
        <f t="shared" si="666"/>
        <v>6</v>
      </c>
      <c r="O14215" s="3">
        <f t="shared" si="667"/>
        <v>28.18333333125338</v>
      </c>
      <c r="P14215">
        <f>HOUR('202008-capitalbikeshare-tripdat'!$C$9876)</f>
        <v>15</v>
      </c>
      <c r="Q14215">
        <f t="shared" si="668"/>
        <v>6</v>
      </c>
    </row>
    <row r="14216" spans="1:17" x14ac:dyDescent="0.35">
      <c r="A14216" t="s">
        <v>14773</v>
      </c>
      <c r="B14216" t="s">
        <v>2</v>
      </c>
      <c r="C14216" s="1">
        <v>44071.5934837963</v>
      </c>
      <c r="D14216" s="1">
        <v>44071.618310185186</v>
      </c>
      <c r="E14216" t="s">
        <v>53</v>
      </c>
      <c r="F14216">
        <v>276</v>
      </c>
      <c r="I14216">
        <v>38.901123333333302</v>
      </c>
      <c r="J14216">
        <v>-77.048604166666607</v>
      </c>
      <c r="K14216">
        <v>38.950000000000003</v>
      </c>
      <c r="L14216">
        <v>-77.010000000000005</v>
      </c>
      <c r="M14216" t="s">
        <v>0</v>
      </c>
      <c r="N14216">
        <f t="shared" si="666"/>
        <v>6</v>
      </c>
      <c r="O14216" s="3">
        <f t="shared" si="667"/>
        <v>35.749999996041879</v>
      </c>
      <c r="P14216">
        <f>HOUR('202008-capitalbikeshare-tripdat'!$C$12168)</f>
        <v>5</v>
      </c>
      <c r="Q14216">
        <f t="shared" si="668"/>
        <v>6</v>
      </c>
    </row>
    <row r="14217" spans="1:17" x14ac:dyDescent="0.35">
      <c r="A14217" t="s">
        <v>14774</v>
      </c>
      <c r="B14217" t="s">
        <v>2</v>
      </c>
      <c r="C14217" s="1">
        <v>44071.594039351854</v>
      </c>
      <c r="D14217" s="1">
        <v>44071.608194444445</v>
      </c>
      <c r="I14217">
        <v>38.9</v>
      </c>
      <c r="J14217">
        <v>-77</v>
      </c>
      <c r="K14217">
        <v>38.9</v>
      </c>
      <c r="L14217">
        <v>-77.040000000000006</v>
      </c>
      <c r="M14217" t="s">
        <v>0</v>
      </c>
      <c r="N14217">
        <f t="shared" si="666"/>
        <v>6</v>
      </c>
      <c r="O14217" s="3">
        <f t="shared" si="667"/>
        <v>20.383333330973983</v>
      </c>
      <c r="P14217">
        <f>HOUR('202008-capitalbikeshare-tripdat'!$C$372)</f>
        <v>18</v>
      </c>
      <c r="Q14217">
        <f t="shared" si="668"/>
        <v>6</v>
      </c>
    </row>
    <row r="14218" spans="1:17" x14ac:dyDescent="0.35">
      <c r="A14218" t="s">
        <v>14775</v>
      </c>
      <c r="B14218" t="s">
        <v>2</v>
      </c>
      <c r="C14218" s="1">
        <v>44071.59443287037</v>
      </c>
      <c r="D14218" s="1">
        <v>44071.625810185185</v>
      </c>
      <c r="G14218" t="s">
        <v>393</v>
      </c>
      <c r="H14218">
        <v>32</v>
      </c>
      <c r="I14218">
        <v>38.89</v>
      </c>
      <c r="J14218">
        <v>-77.05</v>
      </c>
      <c r="K14218">
        <v>38.876457666666603</v>
      </c>
      <c r="L14218">
        <v>-77.003799999999998</v>
      </c>
      <c r="M14218" t="s">
        <v>0</v>
      </c>
      <c r="N14218">
        <f t="shared" si="666"/>
        <v>6</v>
      </c>
      <c r="O14218" s="3">
        <f t="shared" si="667"/>
        <v>45.183333334280178</v>
      </c>
      <c r="P14218">
        <f>HOUR('202008-capitalbikeshare-tripdat'!$C$10172)</f>
        <v>8</v>
      </c>
      <c r="Q14218">
        <f t="shared" si="668"/>
        <v>6</v>
      </c>
    </row>
    <row r="14219" spans="1:17" x14ac:dyDescent="0.35">
      <c r="A14219" t="s">
        <v>14776</v>
      </c>
      <c r="B14219" t="s">
        <v>2</v>
      </c>
      <c r="C14219" s="1">
        <v>44071.595636574071</v>
      </c>
      <c r="D14219" s="1">
        <v>44071.602777777778</v>
      </c>
      <c r="E14219" t="s">
        <v>83</v>
      </c>
      <c r="F14219">
        <v>292</v>
      </c>
      <c r="G14219" t="s">
        <v>1800</v>
      </c>
      <c r="H14219">
        <v>155</v>
      </c>
      <c r="I14219">
        <v>38.912745833333297</v>
      </c>
      <c r="J14219">
        <v>-77.017510999999999</v>
      </c>
      <c r="K14219">
        <v>38.905884333333297</v>
      </c>
      <c r="L14219">
        <v>-77.039936499999996</v>
      </c>
      <c r="M14219" t="s">
        <v>0</v>
      </c>
      <c r="N14219">
        <f t="shared" si="666"/>
        <v>6</v>
      </c>
      <c r="O14219" s="3">
        <f t="shared" si="667"/>
        <v>10.28333333786577</v>
      </c>
      <c r="P14219">
        <f>HOUR('202008-capitalbikeshare-tripdat'!$C$15709)</f>
        <v>15</v>
      </c>
      <c r="Q14219">
        <f t="shared" si="668"/>
        <v>6</v>
      </c>
    </row>
    <row r="14220" spans="1:17" x14ac:dyDescent="0.35">
      <c r="A14220" t="s">
        <v>14777</v>
      </c>
      <c r="B14220" t="s">
        <v>2</v>
      </c>
      <c r="C14220" s="1">
        <v>44071.595729166664</v>
      </c>
      <c r="D14220" s="1">
        <v>44071.619293981479</v>
      </c>
      <c r="I14220">
        <v>38.94</v>
      </c>
      <c r="J14220">
        <v>-77.02</v>
      </c>
      <c r="K14220">
        <v>38.89</v>
      </c>
      <c r="L14220">
        <v>-77.05</v>
      </c>
      <c r="M14220" t="s">
        <v>0</v>
      </c>
      <c r="N14220">
        <f t="shared" si="666"/>
        <v>6</v>
      </c>
      <c r="O14220" s="3">
        <f t="shared" si="667"/>
        <v>33.933333334280178</v>
      </c>
      <c r="P14220">
        <f>HOUR('202008-capitalbikeshare-tripdat'!$C$8692)</f>
        <v>20</v>
      </c>
      <c r="Q14220">
        <f t="shared" si="668"/>
        <v>6</v>
      </c>
    </row>
    <row r="14221" spans="1:17" x14ac:dyDescent="0.35">
      <c r="A14221" t="s">
        <v>14778</v>
      </c>
      <c r="B14221" t="s">
        <v>2</v>
      </c>
      <c r="C14221" s="1">
        <v>44071.595925925925</v>
      </c>
      <c r="D14221" s="1">
        <v>44071.619398148148</v>
      </c>
      <c r="G14221" t="s">
        <v>1153</v>
      </c>
      <c r="H14221">
        <v>632</v>
      </c>
      <c r="I14221">
        <v>38.9</v>
      </c>
      <c r="J14221">
        <v>-77.040000000000006</v>
      </c>
      <c r="K14221">
        <v>38.942267833333297</v>
      </c>
      <c r="L14221">
        <v>-77.038575833333297</v>
      </c>
      <c r="M14221" t="s">
        <v>0</v>
      </c>
      <c r="N14221">
        <f t="shared" si="666"/>
        <v>6</v>
      </c>
      <c r="O14221" s="3">
        <f t="shared" si="667"/>
        <v>33.800000001210719</v>
      </c>
      <c r="P14221">
        <f>HOUR('202008-capitalbikeshare-tripdat'!$C$6003)</f>
        <v>11</v>
      </c>
      <c r="Q14221">
        <f t="shared" si="668"/>
        <v>6</v>
      </c>
    </row>
    <row r="14222" spans="1:17" x14ac:dyDescent="0.35">
      <c r="A14222" t="s">
        <v>14779</v>
      </c>
      <c r="B14222" t="s">
        <v>2</v>
      </c>
      <c r="C14222" s="1">
        <v>44071.596006944441</v>
      </c>
      <c r="D14222" s="1">
        <v>44071.608900462961</v>
      </c>
      <c r="E14222" t="s">
        <v>67</v>
      </c>
      <c r="F14222">
        <v>20</v>
      </c>
      <c r="G14222" t="s">
        <v>114</v>
      </c>
      <c r="H14222">
        <v>199</v>
      </c>
      <c r="I14222">
        <v>38.932018333333303</v>
      </c>
      <c r="J14222">
        <v>-77.038780333333307</v>
      </c>
      <c r="K14222">
        <v>38.902493333333297</v>
      </c>
      <c r="L14222">
        <v>-77.026312000000004</v>
      </c>
      <c r="M14222" t="s">
        <v>0</v>
      </c>
      <c r="N14222">
        <f t="shared" si="666"/>
        <v>6</v>
      </c>
      <c r="O14222" s="3">
        <f t="shared" si="667"/>
        <v>18.566666669212282</v>
      </c>
      <c r="P14222">
        <f>HOUR('202008-capitalbikeshare-tripdat'!$C$4045)</f>
        <v>19</v>
      </c>
      <c r="Q14222">
        <f t="shared" si="668"/>
        <v>6</v>
      </c>
    </row>
    <row r="14223" spans="1:17" x14ac:dyDescent="0.35">
      <c r="A14223" t="s">
        <v>14780</v>
      </c>
      <c r="B14223" t="s">
        <v>2</v>
      </c>
      <c r="C14223" s="1">
        <v>44071.596319444441</v>
      </c>
      <c r="D14223" s="1">
        <v>44071.598796296297</v>
      </c>
      <c r="I14223">
        <v>38.9</v>
      </c>
      <c r="J14223">
        <v>-77.040000000000006</v>
      </c>
      <c r="K14223">
        <v>38.9</v>
      </c>
      <c r="L14223">
        <v>-77.040000000000006</v>
      </c>
      <c r="M14223" t="s">
        <v>0</v>
      </c>
      <c r="N14223">
        <f t="shared" si="666"/>
        <v>6</v>
      </c>
      <c r="O14223" s="3">
        <f t="shared" si="667"/>
        <v>3.5666666727047414</v>
      </c>
      <c r="P14223">
        <f>HOUR('202008-capitalbikeshare-tripdat'!$C$15729)</f>
        <v>15</v>
      </c>
      <c r="Q14223">
        <f t="shared" si="668"/>
        <v>6</v>
      </c>
    </row>
    <row r="14224" spans="1:17" x14ac:dyDescent="0.35">
      <c r="A14224" t="s">
        <v>14781</v>
      </c>
      <c r="B14224" t="s">
        <v>2</v>
      </c>
      <c r="C14224" s="1">
        <v>44071.59716435185</v>
      </c>
      <c r="D14224" s="1">
        <v>44071.61314814815</v>
      </c>
      <c r="G14224" t="s">
        <v>528</v>
      </c>
      <c r="H14224">
        <v>21</v>
      </c>
      <c r="I14224">
        <v>38.880000000000003</v>
      </c>
      <c r="J14224">
        <v>-77.05</v>
      </c>
      <c r="K14224">
        <v>38.876823333333299</v>
      </c>
      <c r="L14224">
        <v>-77.017782166666606</v>
      </c>
      <c r="M14224" t="s">
        <v>0</v>
      </c>
      <c r="N14224">
        <f t="shared" si="666"/>
        <v>6</v>
      </c>
      <c r="O14224" s="3">
        <f t="shared" si="667"/>
        <v>23.016666672192514</v>
      </c>
      <c r="P14224">
        <f>HOUR('202008-capitalbikeshare-tripdat'!$C$3633)</f>
        <v>12</v>
      </c>
      <c r="Q14224">
        <f t="shared" si="668"/>
        <v>6</v>
      </c>
    </row>
    <row r="14225" spans="1:17" x14ac:dyDescent="0.35">
      <c r="A14225" t="s">
        <v>14782</v>
      </c>
      <c r="B14225" t="s">
        <v>2</v>
      </c>
      <c r="C14225" s="1">
        <v>44071.597442129627</v>
      </c>
      <c r="D14225" s="1">
        <v>44071.613240740742</v>
      </c>
      <c r="G14225" t="s">
        <v>528</v>
      </c>
      <c r="H14225">
        <v>21</v>
      </c>
      <c r="I14225">
        <v>38.880000000000003</v>
      </c>
      <c r="J14225">
        <v>-77.05</v>
      </c>
      <c r="K14225">
        <v>38.876931333333303</v>
      </c>
      <c r="L14225">
        <v>-77.017814999999999</v>
      </c>
      <c r="M14225" t="s">
        <v>0</v>
      </c>
      <c r="N14225">
        <f t="shared" si="666"/>
        <v>6</v>
      </c>
      <c r="O14225" s="3">
        <f t="shared" si="667"/>
        <v>22.750000006053597</v>
      </c>
      <c r="P14225">
        <f>HOUR('202008-capitalbikeshare-tripdat'!$C$15120)</f>
        <v>20</v>
      </c>
      <c r="Q14225">
        <f t="shared" si="668"/>
        <v>6</v>
      </c>
    </row>
    <row r="14226" spans="1:17" x14ac:dyDescent="0.35">
      <c r="A14226" t="s">
        <v>14783</v>
      </c>
      <c r="B14226" t="s">
        <v>2</v>
      </c>
      <c r="C14226" s="1">
        <v>44071.597569444442</v>
      </c>
      <c r="D14226" s="1">
        <v>44071.612442129626</v>
      </c>
      <c r="E14226" t="s">
        <v>86</v>
      </c>
      <c r="F14226">
        <v>461</v>
      </c>
      <c r="G14226" t="s">
        <v>372</v>
      </c>
      <c r="H14226">
        <v>669</v>
      </c>
      <c r="I14226">
        <v>38.928716166666597</v>
      </c>
      <c r="J14226">
        <v>-77.032408833333307</v>
      </c>
      <c r="K14226">
        <v>38.902535833333303</v>
      </c>
      <c r="L14226">
        <v>-77.005961666666593</v>
      </c>
      <c r="M14226" t="s">
        <v>0</v>
      </c>
      <c r="N14226">
        <f t="shared" si="666"/>
        <v>6</v>
      </c>
      <c r="O14226" s="3">
        <f t="shared" si="667"/>
        <v>21.416666664881632</v>
      </c>
      <c r="P14226">
        <f>HOUR('202008-capitalbikeshare-tripdat'!$C$10922)</f>
        <v>14</v>
      </c>
      <c r="Q14226">
        <f t="shared" si="668"/>
        <v>6</v>
      </c>
    </row>
    <row r="14227" spans="1:17" x14ac:dyDescent="0.35">
      <c r="A14227" t="s">
        <v>14784</v>
      </c>
      <c r="B14227" t="s">
        <v>2</v>
      </c>
      <c r="C14227" s="1">
        <v>44071.597627314812</v>
      </c>
      <c r="D14227" s="1">
        <v>44071.635289351849</v>
      </c>
      <c r="G14227" t="s">
        <v>4464</v>
      </c>
      <c r="H14227">
        <v>151</v>
      </c>
      <c r="I14227">
        <v>38.94</v>
      </c>
      <c r="J14227">
        <v>-77.03</v>
      </c>
      <c r="K14227">
        <v>38.8926108333333</v>
      </c>
      <c r="L14227">
        <v>-77.0436123333333</v>
      </c>
      <c r="M14227" t="s">
        <v>0</v>
      </c>
      <c r="N14227">
        <f t="shared" si="666"/>
        <v>6</v>
      </c>
      <c r="O14227" s="3">
        <f t="shared" si="667"/>
        <v>54.233333333395422</v>
      </c>
      <c r="P14227">
        <f>HOUR('202008-capitalbikeshare-tripdat'!$C$15735)</f>
        <v>15</v>
      </c>
      <c r="Q14227">
        <f t="shared" si="668"/>
        <v>6</v>
      </c>
    </row>
    <row r="14228" spans="1:17" x14ac:dyDescent="0.35">
      <c r="A14228" t="s">
        <v>14785</v>
      </c>
      <c r="B14228" t="s">
        <v>2</v>
      </c>
      <c r="C14228" s="1">
        <v>44071.598113425927</v>
      </c>
      <c r="D14228" s="1">
        <v>44071.61074074074</v>
      </c>
      <c r="E14228" t="s">
        <v>1730</v>
      </c>
      <c r="F14228">
        <v>587</v>
      </c>
      <c r="G14228" t="s">
        <v>1829</v>
      </c>
      <c r="H14228">
        <v>430</v>
      </c>
      <c r="I14228">
        <v>38.876224333333298</v>
      </c>
      <c r="J14228">
        <v>-77.012307833333296</v>
      </c>
      <c r="K14228">
        <v>38.9126798333333</v>
      </c>
      <c r="L14228">
        <v>-77.036230666666597</v>
      </c>
      <c r="M14228" t="s">
        <v>0</v>
      </c>
      <c r="N14228">
        <f t="shared" si="666"/>
        <v>6</v>
      </c>
      <c r="O14228" s="3">
        <f t="shared" si="667"/>
        <v>18.183333330089226</v>
      </c>
      <c r="P14228">
        <f>HOUR('202008-capitalbikeshare-tripdat'!$C$13569)</f>
        <v>15</v>
      </c>
      <c r="Q14228">
        <f t="shared" si="668"/>
        <v>6</v>
      </c>
    </row>
    <row r="14229" spans="1:17" x14ac:dyDescent="0.35">
      <c r="A14229" t="s">
        <v>14786</v>
      </c>
      <c r="B14229" t="s">
        <v>2</v>
      </c>
      <c r="C14229" s="1">
        <v>44071.598240740743</v>
      </c>
      <c r="D14229" s="1">
        <v>44071.617523148147</v>
      </c>
      <c r="G14229" t="s">
        <v>324</v>
      </c>
      <c r="H14229">
        <v>293</v>
      </c>
      <c r="I14229">
        <v>38.89</v>
      </c>
      <c r="J14229">
        <v>-77.03</v>
      </c>
      <c r="K14229">
        <v>38.890000833333303</v>
      </c>
      <c r="L14229">
        <v>-76.983579166666601</v>
      </c>
      <c r="M14229" t="s">
        <v>0</v>
      </c>
      <c r="N14229">
        <f t="shared" si="666"/>
        <v>6</v>
      </c>
      <c r="O14229" s="3">
        <f t="shared" si="667"/>
        <v>27.766666661482304</v>
      </c>
      <c r="P14229">
        <f>HOUR('202008-capitalbikeshare-tripdat'!$C$10910)</f>
        <v>14</v>
      </c>
      <c r="Q14229">
        <f t="shared" si="668"/>
        <v>6</v>
      </c>
    </row>
    <row r="14230" spans="1:17" x14ac:dyDescent="0.35">
      <c r="A14230" t="s">
        <v>14787</v>
      </c>
      <c r="B14230" t="s">
        <v>2</v>
      </c>
      <c r="C14230" s="1">
        <v>44071.598240740743</v>
      </c>
      <c r="D14230" s="1">
        <v>44071.609768518516</v>
      </c>
      <c r="I14230">
        <v>38.9</v>
      </c>
      <c r="J14230">
        <v>-76.98</v>
      </c>
      <c r="K14230">
        <v>38.92</v>
      </c>
      <c r="L14230">
        <v>-76.98</v>
      </c>
      <c r="M14230" t="s">
        <v>0</v>
      </c>
      <c r="N14230">
        <f t="shared" si="666"/>
        <v>6</v>
      </c>
      <c r="O14230" s="3">
        <f t="shared" si="667"/>
        <v>16.599999993341044</v>
      </c>
      <c r="P14230">
        <f>HOUR('202008-capitalbikeshare-tripdat'!$C$15117)</f>
        <v>20</v>
      </c>
      <c r="Q14230">
        <f t="shared" si="668"/>
        <v>6</v>
      </c>
    </row>
    <row r="14231" spans="1:17" x14ac:dyDescent="0.35">
      <c r="A14231" t="s">
        <v>14788</v>
      </c>
      <c r="B14231" t="s">
        <v>2</v>
      </c>
      <c r="C14231" s="1">
        <v>44071.598703703705</v>
      </c>
      <c r="D14231" s="1">
        <v>44071.621111111112</v>
      </c>
      <c r="E14231" t="s">
        <v>89</v>
      </c>
      <c r="F14231">
        <v>83</v>
      </c>
      <c r="G14231" t="s">
        <v>985</v>
      </c>
      <c r="H14231">
        <v>395</v>
      </c>
      <c r="I14231">
        <v>38.936729</v>
      </c>
      <c r="J14231">
        <v>-77.024123666666597</v>
      </c>
      <c r="K14231">
        <v>38.898313166666597</v>
      </c>
      <c r="L14231">
        <v>-77.039676166666595</v>
      </c>
      <c r="M14231" t="s">
        <v>0</v>
      </c>
      <c r="N14231">
        <f t="shared" si="666"/>
        <v>6</v>
      </c>
      <c r="O14231" s="3">
        <f t="shared" si="667"/>
        <v>32.266666665673256</v>
      </c>
      <c r="P14231">
        <f>HOUR('202008-capitalbikeshare-tripdat'!$C$16015)</f>
        <v>21</v>
      </c>
      <c r="Q14231">
        <f t="shared" si="668"/>
        <v>6</v>
      </c>
    </row>
    <row r="14232" spans="1:17" x14ac:dyDescent="0.35">
      <c r="A14232" t="s">
        <v>14789</v>
      </c>
      <c r="B14232" t="s">
        <v>2</v>
      </c>
      <c r="C14232" s="1">
        <v>44071.600370370368</v>
      </c>
      <c r="D14232" s="1">
        <v>44071.61954861111</v>
      </c>
      <c r="E14232" t="s">
        <v>4148</v>
      </c>
      <c r="F14232">
        <v>403</v>
      </c>
      <c r="G14232" t="s">
        <v>1153</v>
      </c>
      <c r="H14232">
        <v>632</v>
      </c>
      <c r="I14232">
        <v>38.8985378333333</v>
      </c>
      <c r="J14232">
        <v>-77.043121833333302</v>
      </c>
      <c r="K14232">
        <v>38.942276833333302</v>
      </c>
      <c r="L14232">
        <v>-77.038668833333304</v>
      </c>
      <c r="M14232" t="s">
        <v>0</v>
      </c>
      <c r="N14232">
        <f t="shared" si="666"/>
        <v>6</v>
      </c>
      <c r="O14232" s="3">
        <f t="shared" si="667"/>
        <v>27.616666668327525</v>
      </c>
      <c r="P14232">
        <f>HOUR('202008-capitalbikeshare-tripdat'!$C$15730)</f>
        <v>15</v>
      </c>
      <c r="Q14232">
        <f t="shared" si="668"/>
        <v>6</v>
      </c>
    </row>
    <row r="14233" spans="1:17" x14ac:dyDescent="0.35">
      <c r="A14233" s="2" t="s">
        <v>14790</v>
      </c>
      <c r="B14233" t="s">
        <v>2</v>
      </c>
      <c r="C14233" s="1">
        <v>44071.601215277777</v>
      </c>
      <c r="D14233" s="1">
        <v>44071.618622685186</v>
      </c>
      <c r="I14233">
        <v>38.89</v>
      </c>
      <c r="J14233">
        <v>-77.05</v>
      </c>
      <c r="K14233">
        <v>38.89</v>
      </c>
      <c r="L14233">
        <v>-77.09</v>
      </c>
      <c r="M14233" t="s">
        <v>0</v>
      </c>
      <c r="N14233">
        <f t="shared" si="666"/>
        <v>6</v>
      </c>
      <c r="O14233" s="3">
        <f t="shared" si="667"/>
        <v>25.066666669445112</v>
      </c>
      <c r="P14233">
        <f>HOUR('202008-capitalbikeshare-tripdat'!$C$3080)</f>
        <v>16</v>
      </c>
      <c r="Q14233">
        <f t="shared" si="668"/>
        <v>6</v>
      </c>
    </row>
    <row r="14234" spans="1:17" x14ac:dyDescent="0.35">
      <c r="A14234" t="s">
        <v>14791</v>
      </c>
      <c r="B14234" t="s">
        <v>2</v>
      </c>
      <c r="C14234" s="1">
        <v>44071.601458333331</v>
      </c>
      <c r="D14234" s="1">
        <v>44071.654826388891</v>
      </c>
      <c r="I14234">
        <v>38.9</v>
      </c>
      <c r="J14234">
        <v>-77.02</v>
      </c>
      <c r="K14234">
        <v>38.9</v>
      </c>
      <c r="L14234">
        <v>-77.02</v>
      </c>
      <c r="M14234" t="s">
        <v>0</v>
      </c>
      <c r="N14234">
        <f t="shared" si="666"/>
        <v>6</v>
      </c>
      <c r="O14234" s="3">
        <f t="shared" si="667"/>
        <v>76.85000000637956</v>
      </c>
      <c r="P14234">
        <f>HOUR('202008-capitalbikeshare-tripdat'!$C$7520)</f>
        <v>13</v>
      </c>
      <c r="Q14234">
        <f t="shared" si="668"/>
        <v>6</v>
      </c>
    </row>
    <row r="14235" spans="1:17" x14ac:dyDescent="0.35">
      <c r="A14235" t="s">
        <v>14792</v>
      </c>
      <c r="B14235" t="s">
        <v>2</v>
      </c>
      <c r="C14235" s="1">
        <v>44071.601678240739</v>
      </c>
      <c r="D14235" s="1">
        <v>44071.624432870369</v>
      </c>
      <c r="E14235" t="s">
        <v>89</v>
      </c>
      <c r="F14235">
        <v>83</v>
      </c>
      <c r="G14235" t="s">
        <v>961</v>
      </c>
      <c r="H14235">
        <v>436</v>
      </c>
      <c r="I14235">
        <v>38.936767833333299</v>
      </c>
      <c r="J14235">
        <v>-77.0241355</v>
      </c>
      <c r="K14235">
        <v>38.893608</v>
      </c>
      <c r="L14235">
        <v>-77.041577000000004</v>
      </c>
      <c r="M14235" t="s">
        <v>0</v>
      </c>
      <c r="N14235">
        <f t="shared" si="666"/>
        <v>6</v>
      </c>
      <c r="O14235" s="3">
        <f t="shared" si="667"/>
        <v>32.76666666730307</v>
      </c>
      <c r="P14235">
        <f>HOUR('202008-capitalbikeshare-tripdat'!$C$5165)</f>
        <v>16</v>
      </c>
      <c r="Q14235">
        <f t="shared" si="668"/>
        <v>6</v>
      </c>
    </row>
    <row r="14236" spans="1:17" x14ac:dyDescent="0.35">
      <c r="A14236" t="s">
        <v>14793</v>
      </c>
      <c r="B14236" t="s">
        <v>2</v>
      </c>
      <c r="C14236" s="1">
        <v>44071.601782407408</v>
      </c>
      <c r="D14236" s="1">
        <v>44071.617592592593</v>
      </c>
      <c r="E14236" t="s">
        <v>961</v>
      </c>
      <c r="F14236">
        <v>436</v>
      </c>
      <c r="G14236" t="s">
        <v>47</v>
      </c>
      <c r="H14236">
        <v>79</v>
      </c>
      <c r="I14236">
        <v>38.893553500000003</v>
      </c>
      <c r="J14236">
        <v>-77.041442666666597</v>
      </c>
      <c r="K14236">
        <v>38.923390833333301</v>
      </c>
      <c r="L14236">
        <v>-77.035136166666604</v>
      </c>
      <c r="M14236" t="s">
        <v>0</v>
      </c>
      <c r="N14236">
        <f t="shared" si="666"/>
        <v>6</v>
      </c>
      <c r="O14236" s="3">
        <f t="shared" si="667"/>
        <v>22.766666666138917</v>
      </c>
      <c r="P14236">
        <f>HOUR('202008-capitalbikeshare-tripdat'!$C$1369)</f>
        <v>2</v>
      </c>
      <c r="Q14236">
        <f t="shared" si="668"/>
        <v>6</v>
      </c>
    </row>
    <row r="14237" spans="1:17" x14ac:dyDescent="0.35">
      <c r="A14237" t="s">
        <v>14794</v>
      </c>
      <c r="B14237" t="s">
        <v>2</v>
      </c>
      <c r="C14237" s="1">
        <v>44071.601793981485</v>
      </c>
      <c r="D14237" s="1">
        <v>44071.628958333335</v>
      </c>
      <c r="G14237" t="s">
        <v>14795</v>
      </c>
      <c r="H14237">
        <v>646</v>
      </c>
      <c r="I14237">
        <v>38.86</v>
      </c>
      <c r="J14237">
        <v>-76.989999999999995</v>
      </c>
      <c r="K14237">
        <v>38.900478666666601</v>
      </c>
      <c r="L14237">
        <v>-76.947346833333299</v>
      </c>
      <c r="M14237" t="s">
        <v>0</v>
      </c>
      <c r="N14237">
        <f t="shared" si="666"/>
        <v>6</v>
      </c>
      <c r="O14237" s="3">
        <f t="shared" si="667"/>
        <v>39.116666663903743</v>
      </c>
      <c r="P14237">
        <f>HOUR('202008-capitalbikeshare-tripdat'!$C$10274)</f>
        <v>13</v>
      </c>
      <c r="Q14237">
        <f t="shared" si="668"/>
        <v>6</v>
      </c>
    </row>
    <row r="14238" spans="1:17" x14ac:dyDescent="0.35">
      <c r="A14238" t="s">
        <v>14796</v>
      </c>
      <c r="B14238" t="s">
        <v>2</v>
      </c>
      <c r="C14238" s="1">
        <v>44071.602662037039</v>
      </c>
      <c r="D14238" s="1">
        <v>44071.618692129632</v>
      </c>
      <c r="E14238" t="s">
        <v>277</v>
      </c>
      <c r="F14238">
        <v>29</v>
      </c>
      <c r="I14238">
        <v>38.900748</v>
      </c>
      <c r="J14238">
        <v>-77.046340833333304</v>
      </c>
      <c r="K14238">
        <v>38.92</v>
      </c>
      <c r="L14238">
        <v>-77.06</v>
      </c>
      <c r="M14238" t="s">
        <v>0</v>
      </c>
      <c r="N14238">
        <f t="shared" si="666"/>
        <v>6</v>
      </c>
      <c r="O14238" s="3">
        <f t="shared" si="667"/>
        <v>23.083333333488554</v>
      </c>
      <c r="P14238">
        <f>HOUR('202008-capitalbikeshare-tripdat'!$C$9563)</f>
        <v>19</v>
      </c>
      <c r="Q14238">
        <f t="shared" si="668"/>
        <v>6</v>
      </c>
    </row>
    <row r="14239" spans="1:17" x14ac:dyDescent="0.35">
      <c r="A14239" t="s">
        <v>14797</v>
      </c>
      <c r="B14239" t="s">
        <v>2</v>
      </c>
      <c r="C14239" s="1">
        <v>44071.602754629632</v>
      </c>
      <c r="D14239" s="1">
        <v>44071.625949074078</v>
      </c>
      <c r="E14239" t="s">
        <v>1824</v>
      </c>
      <c r="F14239">
        <v>173</v>
      </c>
      <c r="G14239" t="s">
        <v>393</v>
      </c>
      <c r="H14239">
        <v>32</v>
      </c>
      <c r="I14239">
        <v>38.8924198333333</v>
      </c>
      <c r="J14239">
        <v>-77.046531833333304</v>
      </c>
      <c r="K14239">
        <v>38.876439666666599</v>
      </c>
      <c r="L14239">
        <v>-77.003816166666596</v>
      </c>
      <c r="M14239" t="s">
        <v>0</v>
      </c>
      <c r="N14239">
        <f t="shared" si="666"/>
        <v>6</v>
      </c>
      <c r="O14239" s="3">
        <f t="shared" si="667"/>
        <v>33.400000002002344</v>
      </c>
      <c r="P14239">
        <f>HOUR('202008-capitalbikeshare-tripdat'!$C$2336)</f>
        <v>22</v>
      </c>
      <c r="Q14239">
        <f t="shared" si="668"/>
        <v>6</v>
      </c>
    </row>
    <row r="14240" spans="1:17" x14ac:dyDescent="0.35">
      <c r="A14240" t="s">
        <v>14798</v>
      </c>
      <c r="B14240" t="s">
        <v>2</v>
      </c>
      <c r="C14240" s="1">
        <v>44071.604375000003</v>
      </c>
      <c r="D14240" s="1">
        <v>44071.616180555553</v>
      </c>
      <c r="E14240" t="s">
        <v>72</v>
      </c>
      <c r="F14240">
        <v>191</v>
      </c>
      <c r="G14240" t="s">
        <v>203</v>
      </c>
      <c r="H14240">
        <v>95</v>
      </c>
      <c r="I14240">
        <v>38.905417833333303</v>
      </c>
      <c r="J14240">
        <v>-77.002110500000001</v>
      </c>
      <c r="K14240">
        <v>38.878729666666601</v>
      </c>
      <c r="L14240">
        <v>-77.022999666666607</v>
      </c>
      <c r="M14240" t="s">
        <v>0</v>
      </c>
      <c r="N14240">
        <f t="shared" si="666"/>
        <v>6</v>
      </c>
      <c r="O14240" s="3">
        <f t="shared" si="667"/>
        <v>16.999999992549419</v>
      </c>
      <c r="P14240">
        <f>HOUR('202008-capitalbikeshare-tripdat'!$C$8219)</f>
        <v>19</v>
      </c>
      <c r="Q14240">
        <f t="shared" si="668"/>
        <v>6</v>
      </c>
    </row>
    <row r="14241" spans="1:17" x14ac:dyDescent="0.35">
      <c r="A14241" t="s">
        <v>14799</v>
      </c>
      <c r="B14241" t="s">
        <v>2</v>
      </c>
      <c r="C14241" s="1">
        <v>44071.605497685188</v>
      </c>
      <c r="D14241" s="1">
        <v>44071.625844907408</v>
      </c>
      <c r="G14241" t="s">
        <v>345</v>
      </c>
      <c r="H14241">
        <v>136</v>
      </c>
      <c r="I14241">
        <v>38.89</v>
      </c>
      <c r="J14241">
        <v>-77.03</v>
      </c>
      <c r="K14241">
        <v>38.899910166666601</v>
      </c>
      <c r="L14241">
        <v>-76.998364833333298</v>
      </c>
      <c r="M14241" t="s">
        <v>0</v>
      </c>
      <c r="N14241">
        <f t="shared" si="666"/>
        <v>6</v>
      </c>
      <c r="O14241" s="3">
        <f t="shared" si="667"/>
        <v>29.299999997019768</v>
      </c>
      <c r="P14241">
        <f>HOUR('202008-capitalbikeshare-tripdat'!$C$8310)</f>
        <v>23</v>
      </c>
      <c r="Q14241">
        <f t="shared" si="668"/>
        <v>6</v>
      </c>
    </row>
    <row r="14242" spans="1:17" x14ac:dyDescent="0.35">
      <c r="A14242" t="s">
        <v>14800</v>
      </c>
      <c r="B14242" t="s">
        <v>2</v>
      </c>
      <c r="C14242" s="1">
        <v>44071.605879629627</v>
      </c>
      <c r="D14242" s="1">
        <v>44071.715949074074</v>
      </c>
      <c r="E14242" t="s">
        <v>509</v>
      </c>
      <c r="F14242">
        <v>380</v>
      </c>
      <c r="G14242" t="s">
        <v>509</v>
      </c>
      <c r="H14242">
        <v>380</v>
      </c>
      <c r="I14242">
        <v>38.898316166666604</v>
      </c>
      <c r="J14242">
        <v>-77.026140999999996</v>
      </c>
      <c r="K14242">
        <v>38.898267500000003</v>
      </c>
      <c r="L14242">
        <v>-77.026837166666596</v>
      </c>
      <c r="M14242" t="s">
        <v>0</v>
      </c>
      <c r="N14242">
        <f t="shared" si="666"/>
        <v>6</v>
      </c>
      <c r="O14242" s="3">
        <f t="shared" si="667"/>
        <v>158.50000000325963</v>
      </c>
      <c r="P14242">
        <f>HOUR('202008-capitalbikeshare-tripdat'!$C$15734)</f>
        <v>15</v>
      </c>
      <c r="Q14242">
        <f t="shared" si="668"/>
        <v>6</v>
      </c>
    </row>
    <row r="14243" spans="1:17" x14ac:dyDescent="0.35">
      <c r="A14243" t="s">
        <v>14801</v>
      </c>
      <c r="B14243" t="s">
        <v>2</v>
      </c>
      <c r="C14243" s="1">
        <v>44071.606122685182</v>
      </c>
      <c r="D14243" s="1">
        <v>44071.617789351854</v>
      </c>
      <c r="I14243">
        <v>38.9</v>
      </c>
      <c r="J14243">
        <v>-77.040000000000006</v>
      </c>
      <c r="K14243">
        <v>38.92</v>
      </c>
      <c r="L14243">
        <v>-77.040000000000006</v>
      </c>
      <c r="M14243" t="s">
        <v>0</v>
      </c>
      <c r="N14243">
        <f t="shared" si="666"/>
        <v>6</v>
      </c>
      <c r="O14243" s="3">
        <f t="shared" si="667"/>
        <v>16.8000000086613</v>
      </c>
      <c r="P14243">
        <f>HOUR('202008-capitalbikeshare-tripdat'!$C$13562)</f>
        <v>15</v>
      </c>
      <c r="Q14243">
        <f t="shared" si="668"/>
        <v>6</v>
      </c>
    </row>
    <row r="14244" spans="1:17" x14ac:dyDescent="0.35">
      <c r="A14244" t="s">
        <v>14802</v>
      </c>
      <c r="B14244" t="s">
        <v>2</v>
      </c>
      <c r="C14244" s="1">
        <v>44071.606550925928</v>
      </c>
      <c r="D14244" s="1">
        <v>44071.614918981482</v>
      </c>
      <c r="G14244" t="s">
        <v>593</v>
      </c>
      <c r="H14244">
        <v>154</v>
      </c>
      <c r="I14244">
        <v>38.909999999999997</v>
      </c>
      <c r="J14244">
        <v>-77.05</v>
      </c>
      <c r="K14244">
        <v>38.898302166666603</v>
      </c>
      <c r="L14244">
        <v>-77.032414500000002</v>
      </c>
      <c r="M14244" t="s">
        <v>0</v>
      </c>
      <c r="N14244">
        <f t="shared" si="666"/>
        <v>6</v>
      </c>
      <c r="O14244" s="3">
        <f t="shared" si="667"/>
        <v>12.049999998416752</v>
      </c>
      <c r="P14244">
        <f>HOUR('202008-capitalbikeshare-tripdat'!$C$10266)</f>
        <v>12</v>
      </c>
      <c r="Q14244">
        <f t="shared" si="668"/>
        <v>6</v>
      </c>
    </row>
    <row r="14245" spans="1:17" x14ac:dyDescent="0.35">
      <c r="A14245" t="s">
        <v>14803</v>
      </c>
      <c r="B14245" t="s">
        <v>2</v>
      </c>
      <c r="C14245" s="1">
        <v>44071.607199074075</v>
      </c>
      <c r="D14245" s="1">
        <v>44071.618877314817</v>
      </c>
      <c r="E14245" t="s">
        <v>1909</v>
      </c>
      <c r="F14245">
        <v>320</v>
      </c>
      <c r="I14245">
        <v>38.983578666666602</v>
      </c>
      <c r="J14245">
        <v>-77.0952943333333</v>
      </c>
      <c r="K14245">
        <v>38.96</v>
      </c>
      <c r="L14245">
        <v>-77.09</v>
      </c>
      <c r="M14245" t="s">
        <v>0</v>
      </c>
      <c r="N14245">
        <f t="shared" si="666"/>
        <v>6</v>
      </c>
      <c r="O14245" s="3">
        <f t="shared" si="667"/>
        <v>16.81666666874662</v>
      </c>
      <c r="P14245">
        <f>HOUR('202008-capitalbikeshare-tripdat'!$C$12187)</f>
        <v>7</v>
      </c>
      <c r="Q14245">
        <f t="shared" si="668"/>
        <v>6</v>
      </c>
    </row>
    <row r="14246" spans="1:17" x14ac:dyDescent="0.35">
      <c r="A14246" t="s">
        <v>14804</v>
      </c>
      <c r="B14246" t="s">
        <v>2</v>
      </c>
      <c r="C14246" s="1">
        <v>44071.607291666667</v>
      </c>
      <c r="D14246" s="1">
        <v>44071.632280092592</v>
      </c>
      <c r="E14246" t="s">
        <v>265</v>
      </c>
      <c r="F14246">
        <v>114</v>
      </c>
      <c r="G14246" t="s">
        <v>2238</v>
      </c>
      <c r="H14246">
        <v>163</v>
      </c>
      <c r="I14246">
        <v>38.897532666666599</v>
      </c>
      <c r="J14246">
        <v>-77.070729</v>
      </c>
      <c r="K14246">
        <v>38.884061000000003</v>
      </c>
      <c r="L14246">
        <v>-77.046435666666596</v>
      </c>
      <c r="M14246" t="s">
        <v>0</v>
      </c>
      <c r="N14246">
        <f t="shared" si="666"/>
        <v>6</v>
      </c>
      <c r="O14246" s="3">
        <f t="shared" si="667"/>
        <v>35.983333331532776</v>
      </c>
      <c r="P14246">
        <f>HOUR('202008-capitalbikeshare-tripdat'!$C$3037)</f>
        <v>15</v>
      </c>
      <c r="Q14246">
        <f t="shared" si="668"/>
        <v>6</v>
      </c>
    </row>
    <row r="14247" spans="1:17" x14ac:dyDescent="0.35">
      <c r="A14247" t="s">
        <v>14805</v>
      </c>
      <c r="B14247" t="s">
        <v>2</v>
      </c>
      <c r="C14247" s="1">
        <v>44071.607800925929</v>
      </c>
      <c r="D14247" s="1">
        <v>44071.630439814813</v>
      </c>
      <c r="G14247" t="s">
        <v>961</v>
      </c>
      <c r="H14247">
        <v>436</v>
      </c>
      <c r="I14247">
        <v>38.92</v>
      </c>
      <c r="J14247">
        <v>-77.040000000000006</v>
      </c>
      <c r="K14247">
        <v>38.893526000000001</v>
      </c>
      <c r="L14247">
        <v>-77.041557666666606</v>
      </c>
      <c r="M14247" t="s">
        <v>0</v>
      </c>
      <c r="N14247">
        <f t="shared" si="666"/>
        <v>6</v>
      </c>
      <c r="O14247" s="3">
        <f t="shared" si="667"/>
        <v>32.599999993108213</v>
      </c>
      <c r="P14247">
        <f>HOUR('202008-capitalbikeshare-tripdat'!$C$9877)</f>
        <v>15</v>
      </c>
      <c r="Q14247">
        <f t="shared" si="668"/>
        <v>6</v>
      </c>
    </row>
    <row r="14248" spans="1:17" x14ac:dyDescent="0.35">
      <c r="A14248" t="s">
        <v>14806</v>
      </c>
      <c r="B14248" t="s">
        <v>2</v>
      </c>
      <c r="C14248" s="1">
        <v>44071.608148148145</v>
      </c>
      <c r="D14248" s="1">
        <v>44071.658449074072</v>
      </c>
      <c r="E14248" t="s">
        <v>1132</v>
      </c>
      <c r="F14248">
        <v>168</v>
      </c>
      <c r="I14248">
        <v>38.850370833333301</v>
      </c>
      <c r="J14248">
        <v>-77.100984666666605</v>
      </c>
      <c r="K14248">
        <v>38.92</v>
      </c>
      <c r="L14248">
        <v>-77.040000000000006</v>
      </c>
      <c r="M14248" t="s">
        <v>0</v>
      </c>
      <c r="N14248">
        <f t="shared" si="666"/>
        <v>6</v>
      </c>
      <c r="O14248" s="3">
        <f t="shared" si="667"/>
        <v>72.433333334047347</v>
      </c>
      <c r="P14248">
        <f>HOUR('202008-capitalbikeshare-tripdat'!$C$8259)</f>
        <v>20</v>
      </c>
      <c r="Q14248">
        <f t="shared" si="668"/>
        <v>6</v>
      </c>
    </row>
    <row r="14249" spans="1:17" x14ac:dyDescent="0.35">
      <c r="A14249" t="s">
        <v>14807</v>
      </c>
      <c r="B14249" t="s">
        <v>2</v>
      </c>
      <c r="C14249" s="1">
        <v>44071.608171296299</v>
      </c>
      <c r="D14249" s="1">
        <v>44071.623437499999</v>
      </c>
      <c r="E14249" t="s">
        <v>83</v>
      </c>
      <c r="F14249">
        <v>292</v>
      </c>
      <c r="G14249" t="s">
        <v>30</v>
      </c>
      <c r="H14249">
        <v>414</v>
      </c>
      <c r="I14249">
        <v>38.912768833333303</v>
      </c>
      <c r="J14249">
        <v>-77.017539666666593</v>
      </c>
      <c r="K14249">
        <v>38.961320166666603</v>
      </c>
      <c r="L14249">
        <v>-77.027905166666599</v>
      </c>
      <c r="M14249" t="s">
        <v>0</v>
      </c>
      <c r="N14249">
        <f t="shared" si="666"/>
        <v>6</v>
      </c>
      <c r="O14249" s="3">
        <f t="shared" si="667"/>
        <v>21.983333327807486</v>
      </c>
      <c r="P14249">
        <f>HOUR('202008-capitalbikeshare-tripdat'!$C$15703)</f>
        <v>15</v>
      </c>
      <c r="Q14249">
        <f t="shared" si="668"/>
        <v>6</v>
      </c>
    </row>
    <row r="14250" spans="1:17" x14ac:dyDescent="0.35">
      <c r="A14250" t="s">
        <v>14808</v>
      </c>
      <c r="B14250" t="s">
        <v>2</v>
      </c>
      <c r="C14250" s="1">
        <v>44071.608275462961</v>
      </c>
      <c r="D14250" s="1">
        <v>44071.612187500003</v>
      </c>
      <c r="E14250" t="s">
        <v>1027</v>
      </c>
      <c r="F14250">
        <v>104</v>
      </c>
      <c r="G14250" t="s">
        <v>75</v>
      </c>
      <c r="H14250">
        <v>105</v>
      </c>
      <c r="I14250">
        <v>38.938771833333298</v>
      </c>
      <c r="J14250">
        <v>-77.087212833333297</v>
      </c>
      <c r="K14250">
        <v>38.934902333333298</v>
      </c>
      <c r="L14250">
        <v>-77.072806999999997</v>
      </c>
      <c r="M14250" t="s">
        <v>0</v>
      </c>
      <c r="N14250">
        <f t="shared" si="666"/>
        <v>6</v>
      </c>
      <c r="O14250" s="3">
        <f t="shared" si="667"/>
        <v>5.6333333405200392</v>
      </c>
      <c r="P14250">
        <f>HOUR('202008-capitalbikeshare-tripdat'!$C$2327)</f>
        <v>22</v>
      </c>
      <c r="Q14250">
        <f t="shared" si="668"/>
        <v>6</v>
      </c>
    </row>
    <row r="14251" spans="1:17" x14ac:dyDescent="0.35">
      <c r="A14251" t="s">
        <v>14809</v>
      </c>
      <c r="B14251" t="s">
        <v>2</v>
      </c>
      <c r="C14251" s="1">
        <v>44071.608622685184</v>
      </c>
      <c r="D14251" s="1">
        <v>44071.619270833333</v>
      </c>
      <c r="I14251">
        <v>38.9</v>
      </c>
      <c r="J14251">
        <v>-77.03</v>
      </c>
      <c r="K14251">
        <v>38.94</v>
      </c>
      <c r="L14251">
        <v>-77.08</v>
      </c>
      <c r="M14251" t="s">
        <v>0</v>
      </c>
      <c r="N14251">
        <f t="shared" si="666"/>
        <v>6</v>
      </c>
      <c r="O14251" s="3">
        <f t="shared" si="667"/>
        <v>15.333333334419876</v>
      </c>
      <c r="P14251">
        <f>HOUR('202008-capitalbikeshare-tripdat'!$C$15654)</f>
        <v>14</v>
      </c>
      <c r="Q14251">
        <f t="shared" si="668"/>
        <v>6</v>
      </c>
    </row>
    <row r="14252" spans="1:17" x14ac:dyDescent="0.35">
      <c r="A14252" t="s">
        <v>14810</v>
      </c>
      <c r="B14252" t="s">
        <v>2</v>
      </c>
      <c r="C14252" s="1">
        <v>44071.608726851853</v>
      </c>
      <c r="D14252" s="1">
        <v>44071.622071759259</v>
      </c>
      <c r="E14252" t="s">
        <v>131</v>
      </c>
      <c r="F14252">
        <v>15</v>
      </c>
      <c r="G14252" t="s">
        <v>180</v>
      </c>
      <c r="H14252">
        <v>137</v>
      </c>
      <c r="I14252">
        <v>38.9295075</v>
      </c>
      <c r="J14252">
        <v>-77.027823499999997</v>
      </c>
      <c r="K14252">
        <v>38.900362999999999</v>
      </c>
      <c r="L14252">
        <v>-77.001950500000007</v>
      </c>
      <c r="M14252" t="s">
        <v>0</v>
      </c>
      <c r="N14252">
        <f t="shared" si="666"/>
        <v>6</v>
      </c>
      <c r="O14252" s="3">
        <f t="shared" si="667"/>
        <v>19.216666663996875</v>
      </c>
      <c r="P14252">
        <f>HOUR('202008-capitalbikeshare-tripdat'!$C$2335)</f>
        <v>22</v>
      </c>
      <c r="Q14252">
        <f t="shared" si="668"/>
        <v>6</v>
      </c>
    </row>
    <row r="14253" spans="1:17" x14ac:dyDescent="0.35">
      <c r="A14253" t="s">
        <v>14811</v>
      </c>
      <c r="B14253" t="s">
        <v>2</v>
      </c>
      <c r="C14253" s="1">
        <v>44071.608969907407</v>
      </c>
      <c r="D14253" s="1">
        <v>44071.616296296299</v>
      </c>
      <c r="I14253">
        <v>38.94</v>
      </c>
      <c r="J14253">
        <v>-77.06</v>
      </c>
      <c r="K14253">
        <v>38.92</v>
      </c>
      <c r="L14253">
        <v>-77.06</v>
      </c>
      <c r="M14253" t="s">
        <v>0</v>
      </c>
      <c r="N14253">
        <f t="shared" si="666"/>
        <v>6</v>
      </c>
      <c r="O14253" s="3">
        <f t="shared" si="667"/>
        <v>10.550000004004687</v>
      </c>
      <c r="P14253">
        <f>HOUR('202008-capitalbikeshare-tripdat'!$C$15205)</f>
        <v>22</v>
      </c>
      <c r="Q14253">
        <f t="shared" si="668"/>
        <v>6</v>
      </c>
    </row>
    <row r="14254" spans="1:17" x14ac:dyDescent="0.35">
      <c r="A14254" s="2" t="s">
        <v>14812</v>
      </c>
      <c r="B14254" t="s">
        <v>2</v>
      </c>
      <c r="C14254" s="1">
        <v>44071.609050925923</v>
      </c>
      <c r="D14254" s="1">
        <v>44071.620775462965</v>
      </c>
      <c r="E14254" t="s">
        <v>372</v>
      </c>
      <c r="F14254">
        <v>669</v>
      </c>
      <c r="G14254" t="s">
        <v>122</v>
      </c>
      <c r="H14254">
        <v>84</v>
      </c>
      <c r="I14254">
        <v>38.902788166666603</v>
      </c>
      <c r="J14254">
        <v>-77.005937000000003</v>
      </c>
      <c r="K14254">
        <v>38.937441666666601</v>
      </c>
      <c r="L14254">
        <v>-77.032825333333307</v>
      </c>
      <c r="M14254" t="s">
        <v>0</v>
      </c>
      <c r="N14254">
        <f t="shared" si="666"/>
        <v>6</v>
      </c>
      <c r="O14254" s="3">
        <f t="shared" si="667"/>
        <v>16.883333340520039</v>
      </c>
      <c r="P14254">
        <f>HOUR('202008-capitalbikeshare-tripdat'!$C$13608)</f>
        <v>16</v>
      </c>
      <c r="Q14254">
        <f t="shared" si="668"/>
        <v>6</v>
      </c>
    </row>
    <row r="14255" spans="1:17" x14ac:dyDescent="0.35">
      <c r="A14255" t="s">
        <v>14813</v>
      </c>
      <c r="B14255" t="s">
        <v>2</v>
      </c>
      <c r="C14255" s="1">
        <v>44071.610081018516</v>
      </c>
      <c r="D14255" s="1">
        <v>44071.614016203705</v>
      </c>
      <c r="E14255" t="s">
        <v>1563</v>
      </c>
      <c r="F14255">
        <v>269</v>
      </c>
      <c r="G14255" t="s">
        <v>210</v>
      </c>
      <c r="H14255">
        <v>184</v>
      </c>
      <c r="I14255">
        <v>38.902237333333296</v>
      </c>
      <c r="J14255">
        <v>-77.043613666666602</v>
      </c>
      <c r="K14255">
        <v>38.905096999999998</v>
      </c>
      <c r="L14255">
        <v>-77.056756166666602</v>
      </c>
      <c r="M14255" t="s">
        <v>0</v>
      </c>
      <c r="N14255">
        <f t="shared" si="666"/>
        <v>6</v>
      </c>
      <c r="O14255" s="3">
        <f t="shared" si="667"/>
        <v>5.6666666711680591</v>
      </c>
      <c r="P14255">
        <f>HOUR('202008-capitalbikeshare-tripdat'!$C$634)</f>
        <v>9</v>
      </c>
      <c r="Q14255">
        <f t="shared" si="668"/>
        <v>6</v>
      </c>
    </row>
    <row r="14256" spans="1:17" x14ac:dyDescent="0.35">
      <c r="A14256" t="s">
        <v>14814</v>
      </c>
      <c r="B14256" t="s">
        <v>2</v>
      </c>
      <c r="C14256" s="1">
        <v>44071.610601851855</v>
      </c>
      <c r="D14256" s="1">
        <v>44071.617743055554</v>
      </c>
      <c r="E14256" t="s">
        <v>180</v>
      </c>
      <c r="F14256">
        <v>137</v>
      </c>
      <c r="G14256" t="s">
        <v>174</v>
      </c>
      <c r="H14256">
        <v>192</v>
      </c>
      <c r="I14256">
        <v>38.900405333333303</v>
      </c>
      <c r="J14256">
        <v>-77.0022965</v>
      </c>
      <c r="K14256">
        <v>38.879359833333297</v>
      </c>
      <c r="L14256">
        <v>-77.005777499999994</v>
      </c>
      <c r="M14256" t="s">
        <v>0</v>
      </c>
      <c r="N14256">
        <f t="shared" si="666"/>
        <v>6</v>
      </c>
      <c r="O14256" s="3">
        <f t="shared" si="667"/>
        <v>10.283333327388391</v>
      </c>
      <c r="P14256">
        <f>HOUR('202008-capitalbikeshare-tripdat'!$C$239)</f>
        <v>14</v>
      </c>
      <c r="Q14256">
        <f t="shared" si="668"/>
        <v>6</v>
      </c>
    </row>
    <row r="14257" spans="1:17" x14ac:dyDescent="0.35">
      <c r="A14257" t="s">
        <v>14815</v>
      </c>
      <c r="B14257" t="s">
        <v>2</v>
      </c>
      <c r="C14257" s="1">
        <v>44071.611226851855</v>
      </c>
      <c r="D14257" s="1">
        <v>44071.62568287037</v>
      </c>
      <c r="E14257" t="s">
        <v>481</v>
      </c>
      <c r="F14257">
        <v>126</v>
      </c>
      <c r="G14257" t="s">
        <v>345</v>
      </c>
      <c r="H14257">
        <v>136</v>
      </c>
      <c r="I14257">
        <v>38.903576333333298</v>
      </c>
      <c r="J14257">
        <v>-77.0424041666666</v>
      </c>
      <c r="K14257">
        <v>38.900140333333297</v>
      </c>
      <c r="L14257">
        <v>-76.998334999999997</v>
      </c>
      <c r="M14257" t="s">
        <v>0</v>
      </c>
      <c r="N14257">
        <f t="shared" si="666"/>
        <v>6</v>
      </c>
      <c r="O14257" s="3">
        <f t="shared" si="667"/>
        <v>20.816666660830379</v>
      </c>
      <c r="P14257">
        <f>HOUR('202008-capitalbikeshare-tripdat'!$C$373)</f>
        <v>18</v>
      </c>
      <c r="Q14257">
        <f t="shared" si="668"/>
        <v>6</v>
      </c>
    </row>
    <row r="14258" spans="1:17" x14ac:dyDescent="0.35">
      <c r="A14258" t="s">
        <v>14816</v>
      </c>
      <c r="B14258" t="s">
        <v>2</v>
      </c>
      <c r="C14258" s="1">
        <v>44071.611319444448</v>
      </c>
      <c r="D14258" s="1">
        <v>44071.617789351854</v>
      </c>
      <c r="E14258" t="s">
        <v>1800</v>
      </c>
      <c r="F14258">
        <v>155</v>
      </c>
      <c r="I14258">
        <v>38.905929499999999</v>
      </c>
      <c r="J14258">
        <v>-77.040021833333299</v>
      </c>
      <c r="K14258">
        <v>38.909999999999997</v>
      </c>
      <c r="L14258">
        <v>-77.02</v>
      </c>
      <c r="M14258" t="s">
        <v>0</v>
      </c>
      <c r="N14258">
        <f t="shared" si="666"/>
        <v>6</v>
      </c>
      <c r="O14258" s="3">
        <f t="shared" si="667"/>
        <v>9.3166666652541608</v>
      </c>
      <c r="P14258">
        <f>HOUR('202008-capitalbikeshare-tripdat'!$C$15708)</f>
        <v>15</v>
      </c>
      <c r="Q14258">
        <f t="shared" si="668"/>
        <v>6</v>
      </c>
    </row>
    <row r="14259" spans="1:17" x14ac:dyDescent="0.35">
      <c r="A14259" t="s">
        <v>14817</v>
      </c>
      <c r="B14259" t="s">
        <v>2</v>
      </c>
      <c r="C14259" s="1">
        <v>44071.611331018517</v>
      </c>
      <c r="D14259" s="1">
        <v>44071.658321759256</v>
      </c>
      <c r="E14259" t="s">
        <v>2334</v>
      </c>
      <c r="F14259">
        <v>300</v>
      </c>
      <c r="I14259">
        <v>38.852263666666602</v>
      </c>
      <c r="J14259">
        <v>-77.105033333333296</v>
      </c>
      <c r="K14259">
        <v>38.92</v>
      </c>
      <c r="L14259">
        <v>-77.040000000000006</v>
      </c>
      <c r="M14259" t="s">
        <v>0</v>
      </c>
      <c r="N14259">
        <f t="shared" si="666"/>
        <v>6</v>
      </c>
      <c r="O14259" s="3">
        <f t="shared" si="667"/>
        <v>67.666666663717479</v>
      </c>
      <c r="P14259">
        <f>HOUR('202008-capitalbikeshare-tripdat'!$C$15645)</f>
        <v>14</v>
      </c>
      <c r="Q14259">
        <f t="shared" si="668"/>
        <v>6</v>
      </c>
    </row>
    <row r="14260" spans="1:17" x14ac:dyDescent="0.35">
      <c r="A14260" t="s">
        <v>14818</v>
      </c>
      <c r="B14260" t="s">
        <v>2</v>
      </c>
      <c r="C14260" s="1">
        <v>44071.611678240741</v>
      </c>
      <c r="D14260" s="1">
        <v>44071.617708333331</v>
      </c>
      <c r="E14260" t="s">
        <v>900</v>
      </c>
      <c r="F14260">
        <v>61</v>
      </c>
      <c r="G14260" t="s">
        <v>332</v>
      </c>
      <c r="H14260">
        <v>64</v>
      </c>
      <c r="I14260">
        <v>38.928755833333298</v>
      </c>
      <c r="J14260">
        <v>-77.012347166666601</v>
      </c>
      <c r="K14260">
        <v>38.930806666666598</v>
      </c>
      <c r="L14260">
        <v>-77.031556833333298</v>
      </c>
      <c r="M14260" t="s">
        <v>1</v>
      </c>
      <c r="N14260">
        <f t="shared" si="666"/>
        <v>6</v>
      </c>
      <c r="O14260" s="3">
        <f t="shared" si="667"/>
        <v>8.6833333305548877</v>
      </c>
      <c r="P14260">
        <f>HOUR('202008-capitalbikeshare-tripdat'!$C$6563)</f>
        <v>16</v>
      </c>
      <c r="Q14260">
        <f t="shared" si="668"/>
        <v>6</v>
      </c>
    </row>
    <row r="14261" spans="1:17" x14ac:dyDescent="0.35">
      <c r="A14261" t="s">
        <v>14819</v>
      </c>
      <c r="B14261" t="s">
        <v>2</v>
      </c>
      <c r="C14261" s="1">
        <v>44071.61246527778</v>
      </c>
      <c r="D14261" s="1">
        <v>44071.61986111111</v>
      </c>
      <c r="E14261" t="s">
        <v>230</v>
      </c>
      <c r="F14261">
        <v>531</v>
      </c>
      <c r="G14261" t="s">
        <v>906</v>
      </c>
      <c r="H14261">
        <v>302</v>
      </c>
      <c r="I14261">
        <v>38.892248500000001</v>
      </c>
      <c r="J14261">
        <v>-77.033241666666598</v>
      </c>
      <c r="K14261">
        <v>38.887304333333297</v>
      </c>
      <c r="L14261">
        <v>-77.001945166666601</v>
      </c>
      <c r="M14261" t="s">
        <v>0</v>
      </c>
      <c r="N14261">
        <f t="shared" si="666"/>
        <v>6</v>
      </c>
      <c r="O14261" s="3">
        <f t="shared" si="667"/>
        <v>10.649999995948747</v>
      </c>
      <c r="P14261">
        <f>HOUR('202008-capitalbikeshare-tripdat'!$C$8695)</f>
        <v>20</v>
      </c>
      <c r="Q14261">
        <f t="shared" si="668"/>
        <v>6</v>
      </c>
    </row>
    <row r="14262" spans="1:17" x14ac:dyDescent="0.35">
      <c r="A14262" t="s">
        <v>14820</v>
      </c>
      <c r="B14262" t="s">
        <v>2</v>
      </c>
      <c r="C14262" s="1">
        <v>44071.614050925928</v>
      </c>
      <c r="D14262" s="1">
        <v>44071.640138888892</v>
      </c>
      <c r="E14262" t="s">
        <v>1783</v>
      </c>
      <c r="F14262">
        <v>13</v>
      </c>
      <c r="I14262">
        <v>38.900281333333297</v>
      </c>
      <c r="J14262">
        <v>-77.042903166666605</v>
      </c>
      <c r="K14262">
        <v>38.9</v>
      </c>
      <c r="L14262">
        <v>-76.98</v>
      </c>
      <c r="M14262" t="s">
        <v>0</v>
      </c>
      <c r="N14262">
        <f t="shared" si="666"/>
        <v>6</v>
      </c>
      <c r="O14262" s="3">
        <f t="shared" si="667"/>
        <v>37.566666668280959</v>
      </c>
      <c r="P14262">
        <f>HOUR('202008-capitalbikeshare-tripdat'!$C$11790)</f>
        <v>7</v>
      </c>
      <c r="Q14262">
        <f t="shared" si="668"/>
        <v>6</v>
      </c>
    </row>
    <row r="14263" spans="1:17" x14ac:dyDescent="0.35">
      <c r="A14263" t="s">
        <v>14821</v>
      </c>
      <c r="B14263" t="s">
        <v>2</v>
      </c>
      <c r="C14263" s="1">
        <v>44071.614537037036</v>
      </c>
      <c r="D14263" s="1">
        <v>44071.639421296299</v>
      </c>
      <c r="E14263" t="s">
        <v>210</v>
      </c>
      <c r="F14263">
        <v>184</v>
      </c>
      <c r="I14263">
        <v>38.905098166666598</v>
      </c>
      <c r="J14263">
        <v>-77.056928999999997</v>
      </c>
      <c r="K14263">
        <v>38.909999999999997</v>
      </c>
      <c r="L14263">
        <v>-77.14</v>
      </c>
      <c r="M14263" t="s">
        <v>0</v>
      </c>
      <c r="N14263">
        <f t="shared" si="666"/>
        <v>6</v>
      </c>
      <c r="O14263" s="3">
        <f t="shared" si="667"/>
        <v>35.833333338377997</v>
      </c>
      <c r="P14263">
        <f>HOUR('202008-capitalbikeshare-tripdat'!$C$633)</f>
        <v>9</v>
      </c>
      <c r="Q14263">
        <f t="shared" si="668"/>
        <v>6</v>
      </c>
    </row>
    <row r="14264" spans="1:17" x14ac:dyDescent="0.35">
      <c r="A14264" t="s">
        <v>14822</v>
      </c>
      <c r="B14264" t="s">
        <v>2</v>
      </c>
      <c r="C14264" s="1">
        <v>44071.615335648145</v>
      </c>
      <c r="D14264" s="1">
        <v>44071.622002314813</v>
      </c>
      <c r="E14264" t="s">
        <v>528</v>
      </c>
      <c r="F14264">
        <v>21</v>
      </c>
      <c r="G14264" t="s">
        <v>338</v>
      </c>
      <c r="H14264">
        <v>186</v>
      </c>
      <c r="I14264">
        <v>38.876772833333298</v>
      </c>
      <c r="J14264">
        <v>-77.017890333333298</v>
      </c>
      <c r="K14264">
        <v>38.888793999999997</v>
      </c>
      <c r="L14264">
        <v>-77.028832833333297</v>
      </c>
      <c r="M14264" t="s">
        <v>0</v>
      </c>
      <c r="N14264">
        <f t="shared" si="666"/>
        <v>6</v>
      </c>
      <c r="O14264" s="3">
        <f t="shared" si="667"/>
        <v>9.6000000019557774</v>
      </c>
      <c r="P14264">
        <f>HOUR('202008-capitalbikeshare-tripdat'!$C$5825)</f>
        <v>20</v>
      </c>
      <c r="Q14264">
        <f t="shared" si="668"/>
        <v>6</v>
      </c>
    </row>
    <row r="14265" spans="1:17" x14ac:dyDescent="0.35">
      <c r="A14265" t="s">
        <v>14823</v>
      </c>
      <c r="B14265" t="s">
        <v>2</v>
      </c>
      <c r="C14265" s="1">
        <v>44071.616111111114</v>
      </c>
      <c r="D14265" s="1">
        <v>44071.623414351852</v>
      </c>
      <c r="E14265" t="s">
        <v>211</v>
      </c>
      <c r="F14265">
        <v>25</v>
      </c>
      <c r="G14265" t="s">
        <v>86</v>
      </c>
      <c r="H14265">
        <v>461</v>
      </c>
      <c r="I14265">
        <v>38.909816833333302</v>
      </c>
      <c r="J14265">
        <v>-77.034335166666594</v>
      </c>
      <c r="K14265">
        <v>38.928593166666602</v>
      </c>
      <c r="L14265">
        <v>-77.032299666666603</v>
      </c>
      <c r="M14265" t="s">
        <v>0</v>
      </c>
      <c r="N14265">
        <f t="shared" si="666"/>
        <v>6</v>
      </c>
      <c r="O14265" s="3">
        <f t="shared" si="667"/>
        <v>10.516666662879288</v>
      </c>
      <c r="P14265">
        <f>HOUR('202008-capitalbikeshare-tripdat'!$C$3947)</f>
        <v>17</v>
      </c>
      <c r="Q14265">
        <f t="shared" si="668"/>
        <v>6</v>
      </c>
    </row>
    <row r="14266" spans="1:17" x14ac:dyDescent="0.35">
      <c r="A14266" t="s">
        <v>14824</v>
      </c>
      <c r="B14266" t="s">
        <v>2</v>
      </c>
      <c r="C14266" s="1">
        <v>44071.617627314816</v>
      </c>
      <c r="D14266" s="1">
        <v>44071.623831018522</v>
      </c>
      <c r="E14266" t="s">
        <v>44</v>
      </c>
      <c r="F14266">
        <v>390</v>
      </c>
      <c r="G14266" t="s">
        <v>1164</v>
      </c>
      <c r="H14266">
        <v>408</v>
      </c>
      <c r="I14266">
        <v>38.890571166666597</v>
      </c>
      <c r="J14266">
        <v>-77.084816000000004</v>
      </c>
      <c r="K14266">
        <v>38.902530499999997</v>
      </c>
      <c r="L14266">
        <v>-77.061509333333305</v>
      </c>
      <c r="M14266" t="s">
        <v>0</v>
      </c>
      <c r="N14266">
        <f t="shared" si="666"/>
        <v>6</v>
      </c>
      <c r="O14266" s="3">
        <f t="shared" si="667"/>
        <v>8.9333333366084844</v>
      </c>
      <c r="P14266">
        <f>HOUR('202008-capitalbikeshare-tripdat'!$C$9873)</f>
        <v>15</v>
      </c>
      <c r="Q14266">
        <f t="shared" si="668"/>
        <v>6</v>
      </c>
    </row>
    <row r="14267" spans="1:17" x14ac:dyDescent="0.35">
      <c r="A14267" t="s">
        <v>14825</v>
      </c>
      <c r="B14267" t="s">
        <v>2</v>
      </c>
      <c r="C14267" s="1">
        <v>44071.618425925924</v>
      </c>
      <c r="D14267" s="1">
        <v>44071.628993055558</v>
      </c>
      <c r="E14267" t="s">
        <v>1359</v>
      </c>
      <c r="F14267">
        <v>60</v>
      </c>
      <c r="G14267" t="s">
        <v>114</v>
      </c>
      <c r="H14267">
        <v>199</v>
      </c>
      <c r="I14267">
        <v>38.915442833333302</v>
      </c>
      <c r="J14267">
        <v>-77.012236333333306</v>
      </c>
      <c r="K14267">
        <v>38.902476833333303</v>
      </c>
      <c r="L14267">
        <v>-77.026517666666606</v>
      </c>
      <c r="M14267" t="s">
        <v>0</v>
      </c>
      <c r="N14267">
        <f t="shared" si="666"/>
        <v>6</v>
      </c>
      <c r="O14267" s="3">
        <f t="shared" si="667"/>
        <v>15.216666671913117</v>
      </c>
      <c r="P14267">
        <f>HOUR('202008-capitalbikeshare-tripdat'!$C$15704)</f>
        <v>15</v>
      </c>
      <c r="Q14267">
        <f t="shared" si="668"/>
        <v>6</v>
      </c>
    </row>
    <row r="14268" spans="1:17" x14ac:dyDescent="0.35">
      <c r="A14268" t="s">
        <v>14826</v>
      </c>
      <c r="B14268" t="s">
        <v>2</v>
      </c>
      <c r="C14268" s="1">
        <v>44071.620682870373</v>
      </c>
      <c r="D14268" s="1">
        <v>44071.621504629627</v>
      </c>
      <c r="G14268" t="s">
        <v>338</v>
      </c>
      <c r="H14268">
        <v>186</v>
      </c>
      <c r="I14268">
        <v>38.89</v>
      </c>
      <c r="J14268">
        <v>-77.03</v>
      </c>
      <c r="K14268">
        <v>38.888791499999897</v>
      </c>
      <c r="L14268">
        <v>-77.028585000000007</v>
      </c>
      <c r="M14268" t="s">
        <v>0</v>
      </c>
      <c r="N14268">
        <f t="shared" si="666"/>
        <v>6</v>
      </c>
      <c r="O14268" s="3">
        <f t="shared" si="667"/>
        <v>1.183333327062428</v>
      </c>
      <c r="P14268">
        <f>HOUR('202008-capitalbikeshare-tripdat'!$C$7513)</f>
        <v>13</v>
      </c>
      <c r="Q14268">
        <f t="shared" si="668"/>
        <v>6</v>
      </c>
    </row>
    <row r="14269" spans="1:17" x14ac:dyDescent="0.35">
      <c r="A14269" t="s">
        <v>14827</v>
      </c>
      <c r="B14269" t="s">
        <v>2</v>
      </c>
      <c r="C14269" s="1">
        <v>44071.620740740742</v>
      </c>
      <c r="D14269" s="1">
        <v>44071.679965277777</v>
      </c>
      <c r="I14269">
        <v>38.94</v>
      </c>
      <c r="J14269">
        <v>-77.03</v>
      </c>
      <c r="K14269">
        <v>38.950000000000003</v>
      </c>
      <c r="L14269">
        <v>-77.03</v>
      </c>
      <c r="M14269" t="s">
        <v>0</v>
      </c>
      <c r="N14269">
        <f t="shared" si="666"/>
        <v>6</v>
      </c>
      <c r="O14269" s="3">
        <f t="shared" si="667"/>
        <v>85.283333330880851</v>
      </c>
      <c r="P14269">
        <f>HOUR('202008-capitalbikeshare-tripdat'!$C$8833)</f>
        <v>10</v>
      </c>
      <c r="Q14269">
        <f t="shared" si="668"/>
        <v>6</v>
      </c>
    </row>
    <row r="14270" spans="1:17" x14ac:dyDescent="0.35">
      <c r="A14270" t="s">
        <v>14828</v>
      </c>
      <c r="B14270" t="s">
        <v>2</v>
      </c>
      <c r="C14270" s="1">
        <v>44071.622557870367</v>
      </c>
      <c r="D14270" s="1">
        <v>44071.625219907408</v>
      </c>
      <c r="E14270" t="s">
        <v>483</v>
      </c>
      <c r="F14270">
        <v>367</v>
      </c>
      <c r="G14270" t="s">
        <v>263</v>
      </c>
      <c r="H14270">
        <v>498</v>
      </c>
      <c r="I14270">
        <v>38.952399</v>
      </c>
      <c r="J14270">
        <v>-77.002669999999995</v>
      </c>
      <c r="K14270">
        <v>38.957398666666599</v>
      </c>
      <c r="L14270">
        <v>-77.002290666666596</v>
      </c>
      <c r="M14270" t="s">
        <v>0</v>
      </c>
      <c r="N14270">
        <f t="shared" si="666"/>
        <v>6</v>
      </c>
      <c r="O14270" s="3">
        <f t="shared" si="667"/>
        <v>3.8333333388436586</v>
      </c>
      <c r="P14270">
        <f>HOUR('202008-capitalbikeshare-tripdat'!$C$10270)</f>
        <v>13</v>
      </c>
      <c r="Q14270">
        <f t="shared" si="668"/>
        <v>6</v>
      </c>
    </row>
    <row r="14271" spans="1:17" x14ac:dyDescent="0.35">
      <c r="A14271" t="s">
        <v>14829</v>
      </c>
      <c r="B14271" t="s">
        <v>2</v>
      </c>
      <c r="C14271" s="1">
        <v>44071.622650462959</v>
      </c>
      <c r="D14271" s="1">
        <v>44071.63108796296</v>
      </c>
      <c r="E14271" t="s">
        <v>203</v>
      </c>
      <c r="F14271">
        <v>95</v>
      </c>
      <c r="G14271" t="s">
        <v>192</v>
      </c>
      <c r="H14271">
        <v>156</v>
      </c>
      <c r="I14271">
        <v>38.878724333333302</v>
      </c>
      <c r="J14271">
        <v>-77.023033166666593</v>
      </c>
      <c r="K14271">
        <v>38.896998666666597</v>
      </c>
      <c r="L14271">
        <v>-77.004894166666602</v>
      </c>
      <c r="M14271" t="s">
        <v>0</v>
      </c>
      <c r="N14271">
        <f t="shared" si="666"/>
        <v>6</v>
      </c>
      <c r="O14271" s="3">
        <f t="shared" si="667"/>
        <v>12.15000000083819</v>
      </c>
      <c r="P14271">
        <f>HOUR('202008-capitalbikeshare-tripdat'!$C$628)</f>
        <v>9</v>
      </c>
      <c r="Q14271">
        <f t="shared" si="668"/>
        <v>6</v>
      </c>
    </row>
    <row r="14272" spans="1:17" x14ac:dyDescent="0.35">
      <c r="A14272" t="s">
        <v>14830</v>
      </c>
      <c r="B14272" t="s">
        <v>2</v>
      </c>
      <c r="C14272" s="1">
        <v>44071.622708333336</v>
      </c>
      <c r="D14272" s="1">
        <v>44071.633703703701</v>
      </c>
      <c r="E14272" t="s">
        <v>180</v>
      </c>
      <c r="F14272">
        <v>137</v>
      </c>
      <c r="I14272">
        <v>38.900484499999997</v>
      </c>
      <c r="J14272">
        <v>-77.001825999999994</v>
      </c>
      <c r="K14272">
        <v>38.92</v>
      </c>
      <c r="L14272">
        <v>-77.03</v>
      </c>
      <c r="M14272" t="s">
        <v>0</v>
      </c>
      <c r="N14272">
        <f t="shared" si="666"/>
        <v>6</v>
      </c>
      <c r="O14272" s="3">
        <f t="shared" si="667"/>
        <v>15.833333325572312</v>
      </c>
      <c r="P14272">
        <f>HOUR('202008-capitalbikeshare-tripdat'!$C$2333)</f>
        <v>22</v>
      </c>
      <c r="Q14272">
        <f t="shared" si="668"/>
        <v>6</v>
      </c>
    </row>
    <row r="14273" spans="1:17" x14ac:dyDescent="0.35">
      <c r="A14273" t="s">
        <v>14831</v>
      </c>
      <c r="B14273" t="s">
        <v>2</v>
      </c>
      <c r="C14273" s="1">
        <v>44071.622708333336</v>
      </c>
      <c r="D14273" s="1">
        <v>44071.628344907411</v>
      </c>
      <c r="E14273" t="s">
        <v>338</v>
      </c>
      <c r="F14273">
        <v>186</v>
      </c>
      <c r="I14273">
        <v>38.8887845</v>
      </c>
      <c r="J14273">
        <v>-77.028621833333304</v>
      </c>
      <c r="K14273">
        <v>38.909999999999997</v>
      </c>
      <c r="L14273">
        <v>-77.03</v>
      </c>
      <c r="M14273" t="s">
        <v>0</v>
      </c>
      <c r="N14273">
        <f t="shared" si="666"/>
        <v>6</v>
      </c>
      <c r="O14273" s="3">
        <f t="shared" si="667"/>
        <v>8.1166666676290333</v>
      </c>
      <c r="P14273">
        <f>HOUR('202008-capitalbikeshare-tripdat'!$C$7514)</f>
        <v>13</v>
      </c>
      <c r="Q14273">
        <f t="shared" si="668"/>
        <v>6</v>
      </c>
    </row>
    <row r="14274" spans="1:17" x14ac:dyDescent="0.35">
      <c r="A14274" t="s">
        <v>14832</v>
      </c>
      <c r="B14274" t="s">
        <v>2</v>
      </c>
      <c r="C14274" s="1">
        <v>44071.623217592591</v>
      </c>
      <c r="D14274" s="1">
        <v>44071.642743055556</v>
      </c>
      <c r="G14274" t="s">
        <v>174</v>
      </c>
      <c r="H14274">
        <v>192</v>
      </c>
      <c r="I14274">
        <v>38.93</v>
      </c>
      <c r="J14274">
        <v>-77.03</v>
      </c>
      <c r="K14274">
        <v>38.878965666666602</v>
      </c>
      <c r="L14274">
        <v>-77.005808166666597</v>
      </c>
      <c r="M14274" t="s">
        <v>0</v>
      </c>
      <c r="N14274">
        <f t="shared" ref="N14274:N14337" si="669">WEEKDAY(C14274)</f>
        <v>6</v>
      </c>
      <c r="O14274" s="3">
        <f t="shared" ref="O14274:O14337" si="670">(D14274-C14274)*1440</f>
        <v>28.11666666995734</v>
      </c>
      <c r="P14274">
        <f>HOUR('202008-capitalbikeshare-tripdat'!$C$3040)</f>
        <v>15</v>
      </c>
      <c r="Q14274">
        <f t="shared" ref="Q14274:Q14337" si="671">WEEKDAY(C14274)</f>
        <v>6</v>
      </c>
    </row>
    <row r="14275" spans="1:17" x14ac:dyDescent="0.35">
      <c r="A14275" t="s">
        <v>14833</v>
      </c>
      <c r="B14275" t="s">
        <v>2</v>
      </c>
      <c r="C14275" s="1">
        <v>44071.623240740744</v>
      </c>
      <c r="D14275" s="1">
        <v>44071.626400462963</v>
      </c>
      <c r="I14275">
        <v>38.92</v>
      </c>
      <c r="J14275">
        <v>-77.06</v>
      </c>
      <c r="K14275">
        <v>38.93</v>
      </c>
      <c r="L14275">
        <v>-77.06</v>
      </c>
      <c r="M14275" t="s">
        <v>0</v>
      </c>
      <c r="N14275">
        <f t="shared" si="669"/>
        <v>6</v>
      </c>
      <c r="O14275" s="3">
        <f t="shared" si="670"/>
        <v>4.549999994924292</v>
      </c>
      <c r="P14275">
        <f>HOUR('202008-capitalbikeshare-tripdat'!$C$9562)</f>
        <v>19</v>
      </c>
      <c r="Q14275">
        <f t="shared" si="671"/>
        <v>6</v>
      </c>
    </row>
    <row r="14276" spans="1:17" x14ac:dyDescent="0.35">
      <c r="A14276" t="s">
        <v>14834</v>
      </c>
      <c r="B14276" t="s">
        <v>2</v>
      </c>
      <c r="C14276" s="1">
        <v>44071.624189814815</v>
      </c>
      <c r="D14276" s="1">
        <v>44071.632060185184</v>
      </c>
      <c r="E14276" t="s">
        <v>367</v>
      </c>
      <c r="F14276">
        <v>368</v>
      </c>
      <c r="I14276">
        <v>38.920672666666597</v>
      </c>
      <c r="J14276">
        <v>-76.995724499999994</v>
      </c>
      <c r="K14276">
        <v>38.92</v>
      </c>
      <c r="L14276">
        <v>-76.98</v>
      </c>
      <c r="M14276" t="s">
        <v>0</v>
      </c>
      <c r="N14276">
        <f t="shared" si="669"/>
        <v>6</v>
      </c>
      <c r="O14276" s="3">
        <f t="shared" si="670"/>
        <v>11.333333331858739</v>
      </c>
      <c r="P14276">
        <f>HOUR('202008-capitalbikeshare-tripdat'!$C$4046)</f>
        <v>19</v>
      </c>
      <c r="Q14276">
        <f t="shared" si="671"/>
        <v>6</v>
      </c>
    </row>
    <row r="14277" spans="1:17" x14ac:dyDescent="0.35">
      <c r="A14277" t="s">
        <v>14835</v>
      </c>
      <c r="B14277" t="s">
        <v>2</v>
      </c>
      <c r="C14277" s="1">
        <v>44071.625520833331</v>
      </c>
      <c r="D14277" s="1">
        <v>44071.627754629626</v>
      </c>
      <c r="E14277" t="s">
        <v>372</v>
      </c>
      <c r="F14277">
        <v>669</v>
      </c>
      <c r="I14277">
        <v>38.902680666666598</v>
      </c>
      <c r="J14277">
        <v>-77.005720666666605</v>
      </c>
      <c r="K14277">
        <v>38.9</v>
      </c>
      <c r="L14277">
        <v>-77</v>
      </c>
      <c r="M14277" t="s">
        <v>0</v>
      </c>
      <c r="N14277">
        <f t="shared" si="669"/>
        <v>6</v>
      </c>
      <c r="O14277" s="3">
        <f t="shared" si="670"/>
        <v>3.2166666642297059</v>
      </c>
      <c r="P14277">
        <f>HOUR('202008-capitalbikeshare-tripdat'!$C$8920)</f>
        <v>14</v>
      </c>
      <c r="Q14277">
        <f t="shared" si="671"/>
        <v>6</v>
      </c>
    </row>
    <row r="14278" spans="1:17" x14ac:dyDescent="0.35">
      <c r="A14278" t="s">
        <v>14836</v>
      </c>
      <c r="B14278" t="s">
        <v>2</v>
      </c>
      <c r="C14278" s="1">
        <v>44071.626064814816</v>
      </c>
      <c r="D14278" s="1">
        <v>44071.633402777778</v>
      </c>
      <c r="I14278">
        <v>38.840000000000003</v>
      </c>
      <c r="J14278">
        <v>-77</v>
      </c>
      <c r="K14278">
        <v>38.85</v>
      </c>
      <c r="L14278">
        <v>-76.989999999999995</v>
      </c>
      <c r="M14278" t="s">
        <v>0</v>
      </c>
      <c r="N14278">
        <f t="shared" si="669"/>
        <v>6</v>
      </c>
      <c r="O14278" s="3">
        <f t="shared" si="670"/>
        <v>10.566666664090008</v>
      </c>
      <c r="P14278">
        <f>HOUR('202008-capitalbikeshare-tripdat'!$C$10911)</f>
        <v>14</v>
      </c>
      <c r="Q14278">
        <f t="shared" si="671"/>
        <v>6</v>
      </c>
    </row>
    <row r="14279" spans="1:17" x14ac:dyDescent="0.35">
      <c r="A14279" t="s">
        <v>14837</v>
      </c>
      <c r="B14279" t="s">
        <v>2</v>
      </c>
      <c r="C14279" s="1">
        <v>44071.627500000002</v>
      </c>
      <c r="D14279" s="1">
        <v>44071.639907407407</v>
      </c>
      <c r="E14279" t="s">
        <v>203</v>
      </c>
      <c r="F14279">
        <v>95</v>
      </c>
      <c r="G14279" t="s">
        <v>89</v>
      </c>
      <c r="H14279">
        <v>83</v>
      </c>
      <c r="I14279">
        <v>38.8787223333333</v>
      </c>
      <c r="J14279">
        <v>-77.023091833333297</v>
      </c>
      <c r="K14279">
        <v>38.936733666666598</v>
      </c>
      <c r="L14279">
        <v>-77.024106166666598</v>
      </c>
      <c r="M14279" t="s">
        <v>0</v>
      </c>
      <c r="N14279">
        <f t="shared" si="669"/>
        <v>6</v>
      </c>
      <c r="O14279" s="3">
        <f t="shared" si="670"/>
        <v>17.86666666273959</v>
      </c>
      <c r="P14279">
        <f>HOUR('202008-capitalbikeshare-tripdat'!$C$10175)</f>
        <v>8</v>
      </c>
      <c r="Q14279">
        <f t="shared" si="671"/>
        <v>6</v>
      </c>
    </row>
    <row r="14280" spans="1:17" x14ac:dyDescent="0.35">
      <c r="A14280" s="2" t="s">
        <v>14838</v>
      </c>
      <c r="B14280" t="s">
        <v>2</v>
      </c>
      <c r="C14280" s="1">
        <v>44071.629201388889</v>
      </c>
      <c r="D14280" s="1">
        <v>44071.652233796296</v>
      </c>
      <c r="E14280" t="s">
        <v>338</v>
      </c>
      <c r="F14280">
        <v>186</v>
      </c>
      <c r="G14280" t="s">
        <v>41</v>
      </c>
      <c r="H14280">
        <v>99</v>
      </c>
      <c r="I14280">
        <v>38.888795999999999</v>
      </c>
      <c r="J14280">
        <v>-77.028843333333299</v>
      </c>
      <c r="K14280">
        <v>38.905766333333297</v>
      </c>
      <c r="L14280">
        <v>-77.047485499999993</v>
      </c>
      <c r="M14280" t="s">
        <v>0</v>
      </c>
      <c r="N14280">
        <f t="shared" si="669"/>
        <v>6</v>
      </c>
      <c r="O14280" s="3">
        <f t="shared" si="670"/>
        <v>33.166666666511446</v>
      </c>
      <c r="P14280">
        <f>HOUR('202008-capitalbikeshare-tripdat'!$C$7521)</f>
        <v>13</v>
      </c>
      <c r="Q14280">
        <f t="shared" si="671"/>
        <v>6</v>
      </c>
    </row>
    <row r="14281" spans="1:17" x14ac:dyDescent="0.35">
      <c r="A14281" t="s">
        <v>14839</v>
      </c>
      <c r="B14281" t="s">
        <v>2</v>
      </c>
      <c r="C14281" s="1">
        <v>44071.629317129627</v>
      </c>
      <c r="D14281" s="1">
        <v>44071.66684027778</v>
      </c>
      <c r="I14281">
        <v>38.89</v>
      </c>
      <c r="J14281">
        <v>-77.05</v>
      </c>
      <c r="K14281">
        <v>38.92</v>
      </c>
      <c r="L14281">
        <v>-77.040000000000006</v>
      </c>
      <c r="M14281" t="s">
        <v>0</v>
      </c>
      <c r="N14281">
        <f t="shared" si="669"/>
        <v>6</v>
      </c>
      <c r="O14281" s="3">
        <f t="shared" si="670"/>
        <v>54.033333339029923</v>
      </c>
      <c r="P14281">
        <f>HOUR('202008-capitalbikeshare-tripdat'!$C$9512)</f>
        <v>18</v>
      </c>
      <c r="Q14281">
        <f t="shared" si="671"/>
        <v>6</v>
      </c>
    </row>
    <row r="14282" spans="1:17" x14ac:dyDescent="0.35">
      <c r="A14282" t="s">
        <v>14840</v>
      </c>
      <c r="B14282" t="s">
        <v>2</v>
      </c>
      <c r="C14282" s="1">
        <v>44071.629363425927</v>
      </c>
      <c r="D14282" s="1">
        <v>44071.66747685185</v>
      </c>
      <c r="E14282" t="s">
        <v>1230</v>
      </c>
      <c r="F14282">
        <v>356</v>
      </c>
      <c r="G14282" t="s">
        <v>614</v>
      </c>
      <c r="H14282">
        <v>452</v>
      </c>
      <c r="I14282">
        <v>38.999685499999998</v>
      </c>
      <c r="J14282">
        <v>-77.109689166666598</v>
      </c>
      <c r="K14282">
        <v>38.890594166666602</v>
      </c>
      <c r="L14282">
        <v>-77.049314499999994</v>
      </c>
      <c r="M14282" t="s">
        <v>0</v>
      </c>
      <c r="N14282">
        <f t="shared" si="669"/>
        <v>6</v>
      </c>
      <c r="O14282" s="3">
        <f t="shared" si="670"/>
        <v>54.883333328180015</v>
      </c>
      <c r="P14282">
        <f>HOUR('202008-capitalbikeshare-tripdat'!$C$8315)</f>
        <v>0</v>
      </c>
      <c r="Q14282">
        <f t="shared" si="671"/>
        <v>6</v>
      </c>
    </row>
    <row r="14283" spans="1:17" x14ac:dyDescent="0.35">
      <c r="A14283" t="s">
        <v>14841</v>
      </c>
      <c r="B14283" t="s">
        <v>2</v>
      </c>
      <c r="C14283" s="1">
        <v>44071.631331018521</v>
      </c>
      <c r="D14283" s="1">
        <v>44071.640752314815</v>
      </c>
      <c r="I14283">
        <v>38.94</v>
      </c>
      <c r="J14283">
        <v>-76.97</v>
      </c>
      <c r="K14283">
        <v>38.92</v>
      </c>
      <c r="L14283">
        <v>-77</v>
      </c>
      <c r="M14283" t="s">
        <v>0</v>
      </c>
      <c r="N14283">
        <f t="shared" si="669"/>
        <v>6</v>
      </c>
      <c r="O14283" s="3">
        <f t="shared" si="670"/>
        <v>13.566666663391516</v>
      </c>
      <c r="P14283">
        <f>HOUR('202008-capitalbikeshare-tripdat'!$C$8836)</f>
        <v>10</v>
      </c>
      <c r="Q14283">
        <f t="shared" si="671"/>
        <v>6</v>
      </c>
    </row>
    <row r="14284" spans="1:17" x14ac:dyDescent="0.35">
      <c r="A14284" t="s">
        <v>14842</v>
      </c>
      <c r="B14284" t="s">
        <v>2</v>
      </c>
      <c r="C14284" s="1">
        <v>44071.631469907406</v>
      </c>
      <c r="D14284" s="1">
        <v>44071.640416666669</v>
      </c>
      <c r="I14284">
        <v>38.9</v>
      </c>
      <c r="J14284">
        <v>-77.040000000000006</v>
      </c>
      <c r="K14284">
        <v>38.9</v>
      </c>
      <c r="L14284">
        <v>-77.040000000000006</v>
      </c>
      <c r="M14284" t="s">
        <v>0</v>
      </c>
      <c r="N14284">
        <f t="shared" si="669"/>
        <v>6</v>
      </c>
      <c r="O14284" s="3">
        <f t="shared" si="670"/>
        <v>12.883333337958902</v>
      </c>
      <c r="P14284">
        <f>HOUR('202008-capitalbikeshare-tripdat'!$C$6578)</f>
        <v>17</v>
      </c>
      <c r="Q14284">
        <f t="shared" si="671"/>
        <v>6</v>
      </c>
    </row>
    <row r="14285" spans="1:17" x14ac:dyDescent="0.35">
      <c r="A14285" t="s">
        <v>14843</v>
      </c>
      <c r="B14285" t="s">
        <v>2</v>
      </c>
      <c r="C14285" s="1">
        <v>44071.631585648145</v>
      </c>
      <c r="D14285" s="1">
        <v>44071.688935185186</v>
      </c>
      <c r="E14285" t="s">
        <v>2238</v>
      </c>
      <c r="F14285">
        <v>163</v>
      </c>
      <c r="I14285">
        <v>38.883984499999997</v>
      </c>
      <c r="J14285">
        <v>-77.046407000000002</v>
      </c>
      <c r="K14285">
        <v>38.9</v>
      </c>
      <c r="L14285">
        <v>-77.040000000000006</v>
      </c>
      <c r="M14285" t="s">
        <v>0</v>
      </c>
      <c r="N14285">
        <f t="shared" si="669"/>
        <v>6</v>
      </c>
      <c r="O14285" s="3">
        <f t="shared" si="670"/>
        <v>82.583333338843659</v>
      </c>
      <c r="P14285">
        <f>HOUR('202008-capitalbikeshare-tripdat'!$C$3092)</f>
        <v>16</v>
      </c>
      <c r="Q14285">
        <f t="shared" si="671"/>
        <v>6</v>
      </c>
    </row>
    <row r="14286" spans="1:17" x14ac:dyDescent="0.35">
      <c r="A14286" t="s">
        <v>14844</v>
      </c>
      <c r="B14286" t="s">
        <v>2</v>
      </c>
      <c r="C14286" s="1">
        <v>44071.631736111114</v>
      </c>
      <c r="D14286" s="1">
        <v>44071.645162037035</v>
      </c>
      <c r="G14286" t="s">
        <v>628</v>
      </c>
      <c r="H14286">
        <v>582</v>
      </c>
      <c r="I14286">
        <v>38.909999999999997</v>
      </c>
      <c r="J14286">
        <v>-77.02</v>
      </c>
      <c r="K14286">
        <v>38.876819666666599</v>
      </c>
      <c r="L14286">
        <v>-77.000691833333306</v>
      </c>
      <c r="M14286" t="s">
        <v>0</v>
      </c>
      <c r="N14286">
        <f t="shared" si="669"/>
        <v>6</v>
      </c>
      <c r="O14286" s="3">
        <f t="shared" si="670"/>
        <v>19.333333326503634</v>
      </c>
      <c r="P14286">
        <f>HOUR('202008-capitalbikeshare-tripdat'!$C$15707)</f>
        <v>15</v>
      </c>
      <c r="Q14286">
        <f t="shared" si="671"/>
        <v>6</v>
      </c>
    </row>
    <row r="14287" spans="1:17" x14ac:dyDescent="0.35">
      <c r="A14287" t="s">
        <v>14845</v>
      </c>
      <c r="B14287" t="s">
        <v>2</v>
      </c>
      <c r="C14287" s="1">
        <v>44071.631805555553</v>
      </c>
      <c r="D14287" s="1">
        <v>44071.669537037036</v>
      </c>
      <c r="I14287">
        <v>38.950000000000003</v>
      </c>
      <c r="J14287">
        <v>-77.010000000000005</v>
      </c>
      <c r="K14287">
        <v>38.9</v>
      </c>
      <c r="L14287">
        <v>-77.03</v>
      </c>
      <c r="M14287" t="s">
        <v>0</v>
      </c>
      <c r="N14287">
        <f t="shared" si="669"/>
        <v>6</v>
      </c>
      <c r="O14287" s="3">
        <f t="shared" si="670"/>
        <v>54.33333333581686</v>
      </c>
      <c r="P14287">
        <f>HOUR('202008-capitalbikeshare-tripdat'!$C$15202)</f>
        <v>22</v>
      </c>
      <c r="Q14287">
        <f t="shared" si="671"/>
        <v>6</v>
      </c>
    </row>
    <row r="14288" spans="1:17" x14ac:dyDescent="0.35">
      <c r="A14288" t="s">
        <v>14846</v>
      </c>
      <c r="B14288" t="s">
        <v>2</v>
      </c>
      <c r="C14288" s="1">
        <v>44071.631851851853</v>
      </c>
      <c r="D14288" s="1">
        <v>44071.664444444446</v>
      </c>
      <c r="E14288" t="s">
        <v>1027</v>
      </c>
      <c r="F14288">
        <v>104</v>
      </c>
      <c r="G14288" t="s">
        <v>7974</v>
      </c>
      <c r="H14288">
        <v>680</v>
      </c>
      <c r="I14288">
        <v>38.938799166666598</v>
      </c>
      <c r="J14288">
        <v>-77.087264833333293</v>
      </c>
      <c r="K14288">
        <v>38.910766500000001</v>
      </c>
      <c r="L14288">
        <v>-77.032008000000005</v>
      </c>
      <c r="M14288" t="s">
        <v>0</v>
      </c>
      <c r="N14288">
        <f t="shared" si="669"/>
        <v>6</v>
      </c>
      <c r="O14288" s="3">
        <f t="shared" si="670"/>
        <v>46.933333334745839</v>
      </c>
      <c r="P14288">
        <f>HOUR('202008-capitalbikeshare-tripdat'!$C$13611)</f>
        <v>17</v>
      </c>
      <c r="Q14288">
        <f t="shared" si="671"/>
        <v>6</v>
      </c>
    </row>
    <row r="14289" spans="1:17" x14ac:dyDescent="0.35">
      <c r="A14289" t="s">
        <v>14847</v>
      </c>
      <c r="B14289" t="s">
        <v>2</v>
      </c>
      <c r="C14289" s="1">
        <v>44071.632071759261</v>
      </c>
      <c r="D14289" s="1">
        <v>44071.678888888891</v>
      </c>
      <c r="I14289">
        <v>38.89</v>
      </c>
      <c r="J14289">
        <v>-77.02</v>
      </c>
      <c r="K14289">
        <v>38.909999999999997</v>
      </c>
      <c r="L14289">
        <v>-77.03</v>
      </c>
      <c r="M14289" t="s">
        <v>0</v>
      </c>
      <c r="N14289">
        <f t="shared" si="669"/>
        <v>6</v>
      </c>
      <c r="O14289" s="3">
        <f t="shared" si="670"/>
        <v>67.416666668141261</v>
      </c>
      <c r="P14289">
        <f>HOUR('202008-capitalbikeshare-tripdat'!$C$13609)</f>
        <v>16</v>
      </c>
      <c r="Q14289">
        <f t="shared" si="671"/>
        <v>6</v>
      </c>
    </row>
    <row r="14290" spans="1:17" x14ac:dyDescent="0.35">
      <c r="A14290" t="s">
        <v>14848</v>
      </c>
      <c r="B14290" t="s">
        <v>2</v>
      </c>
      <c r="C14290" s="1">
        <v>44071.633935185186</v>
      </c>
      <c r="D14290" s="1">
        <v>44071.654351851852</v>
      </c>
      <c r="E14290" t="s">
        <v>2238</v>
      </c>
      <c r="F14290">
        <v>163</v>
      </c>
      <c r="G14290" t="s">
        <v>239</v>
      </c>
      <c r="H14290">
        <v>4</v>
      </c>
      <c r="I14290">
        <v>38.884033833333298</v>
      </c>
      <c r="J14290">
        <v>-77.046432666666604</v>
      </c>
      <c r="K14290">
        <v>38.859957000000001</v>
      </c>
      <c r="L14290">
        <v>-77.049535000000006</v>
      </c>
      <c r="M14290" t="s">
        <v>0</v>
      </c>
      <c r="N14290">
        <f t="shared" si="669"/>
        <v>6</v>
      </c>
      <c r="O14290" s="3">
        <f t="shared" si="670"/>
        <v>29.399999999441206</v>
      </c>
      <c r="P14290">
        <f>HOUR('202008-capitalbikeshare-tripdat'!$C$4053)</f>
        <v>19</v>
      </c>
      <c r="Q14290">
        <f t="shared" si="671"/>
        <v>6</v>
      </c>
    </row>
    <row r="14291" spans="1:17" x14ac:dyDescent="0.35">
      <c r="A14291" t="s">
        <v>14849</v>
      </c>
      <c r="B14291" t="s">
        <v>2</v>
      </c>
      <c r="C14291" s="1">
        <v>44071.634317129632</v>
      </c>
      <c r="D14291" s="1">
        <v>44071.637569444443</v>
      </c>
      <c r="I14291">
        <v>38.9</v>
      </c>
      <c r="J14291">
        <v>-77.03</v>
      </c>
      <c r="K14291">
        <v>38.9</v>
      </c>
      <c r="L14291">
        <v>-77.03</v>
      </c>
      <c r="M14291" t="s">
        <v>0</v>
      </c>
      <c r="N14291">
        <f t="shared" si="669"/>
        <v>6</v>
      </c>
      <c r="O14291" s="3">
        <f t="shared" si="670"/>
        <v>4.6833333279937506</v>
      </c>
      <c r="P14291">
        <f>HOUR('202008-capitalbikeshare-tripdat'!$C$10770)</f>
        <v>11</v>
      </c>
      <c r="Q14291">
        <f t="shared" si="671"/>
        <v>6</v>
      </c>
    </row>
    <row r="14292" spans="1:17" x14ac:dyDescent="0.35">
      <c r="A14292" t="s">
        <v>14850</v>
      </c>
      <c r="B14292" t="s">
        <v>2</v>
      </c>
      <c r="C14292" s="1">
        <v>44071.634398148148</v>
      </c>
      <c r="D14292" s="1">
        <v>44071.647835648146</v>
      </c>
      <c r="I14292">
        <v>38.89</v>
      </c>
      <c r="J14292">
        <v>-77.010000000000005</v>
      </c>
      <c r="K14292">
        <v>38.869999999999997</v>
      </c>
      <c r="L14292">
        <v>-77</v>
      </c>
      <c r="M14292" t="s">
        <v>0</v>
      </c>
      <c r="N14292">
        <f t="shared" si="669"/>
        <v>6</v>
      </c>
      <c r="O14292" s="3">
        <f t="shared" si="670"/>
        <v>19.349999997066334</v>
      </c>
      <c r="P14292">
        <f>HOUR('202008-capitalbikeshare-tripdat'!$C$6002)</f>
        <v>11</v>
      </c>
      <c r="Q14292">
        <f t="shared" si="671"/>
        <v>6</v>
      </c>
    </row>
    <row r="14293" spans="1:17" x14ac:dyDescent="0.35">
      <c r="A14293" t="s">
        <v>14851</v>
      </c>
      <c r="B14293" t="s">
        <v>2</v>
      </c>
      <c r="C14293" s="1">
        <v>44071.635740740741</v>
      </c>
      <c r="D14293" s="1">
        <v>44071.654351851852</v>
      </c>
      <c r="E14293" t="s">
        <v>2238</v>
      </c>
      <c r="F14293">
        <v>163</v>
      </c>
      <c r="G14293" t="s">
        <v>239</v>
      </c>
      <c r="H14293">
        <v>4</v>
      </c>
      <c r="I14293">
        <v>38.884036500000001</v>
      </c>
      <c r="J14293">
        <v>-77.046470666666593</v>
      </c>
      <c r="K14293">
        <v>38.883854166666602</v>
      </c>
      <c r="L14293">
        <v>-77.057843833333294</v>
      </c>
      <c r="M14293" t="s">
        <v>0</v>
      </c>
      <c r="N14293">
        <f t="shared" si="669"/>
        <v>6</v>
      </c>
      <c r="O14293" s="3">
        <f t="shared" si="670"/>
        <v>26.799999999348074</v>
      </c>
      <c r="P14293">
        <f>HOUR('202008-capitalbikeshare-tripdat'!$C$13957)</f>
        <v>8</v>
      </c>
      <c r="Q14293">
        <f t="shared" si="671"/>
        <v>6</v>
      </c>
    </row>
    <row r="14294" spans="1:17" x14ac:dyDescent="0.35">
      <c r="A14294" t="s">
        <v>14852</v>
      </c>
      <c r="B14294" t="s">
        <v>2</v>
      </c>
      <c r="C14294" s="1">
        <v>44071.637858796297</v>
      </c>
      <c r="D14294" s="1">
        <v>44071.649733796294</v>
      </c>
      <c r="E14294" t="s">
        <v>559</v>
      </c>
      <c r="F14294">
        <v>103</v>
      </c>
      <c r="G14294" t="s">
        <v>283</v>
      </c>
      <c r="H14294">
        <v>583</v>
      </c>
      <c r="I14294">
        <v>38.944522499999998</v>
      </c>
      <c r="J14294">
        <v>-77.063862666666594</v>
      </c>
      <c r="K14294">
        <v>38.948090166666603</v>
      </c>
      <c r="L14294">
        <v>-77.021472666666597</v>
      </c>
      <c r="M14294" t="s">
        <v>0</v>
      </c>
      <c r="N14294">
        <f t="shared" si="669"/>
        <v>6</v>
      </c>
      <c r="O14294" s="3">
        <f t="shared" si="670"/>
        <v>17.099999994970858</v>
      </c>
      <c r="P14294">
        <f>HOUR('202008-capitalbikeshare-tripdat'!$C$10174)</f>
        <v>8</v>
      </c>
      <c r="Q14294">
        <f t="shared" si="671"/>
        <v>6</v>
      </c>
    </row>
    <row r="14295" spans="1:17" x14ac:dyDescent="0.35">
      <c r="A14295" t="s">
        <v>14853</v>
      </c>
      <c r="B14295" t="s">
        <v>2</v>
      </c>
      <c r="C14295" s="1">
        <v>44071.638240740744</v>
      </c>
      <c r="D14295" s="1">
        <v>44071.64130787037</v>
      </c>
      <c r="I14295">
        <v>38.9</v>
      </c>
      <c r="J14295">
        <v>-77.03</v>
      </c>
      <c r="K14295">
        <v>38.9</v>
      </c>
      <c r="L14295">
        <v>-77.03</v>
      </c>
      <c r="M14295" t="s">
        <v>0</v>
      </c>
      <c r="N14295">
        <f t="shared" si="669"/>
        <v>6</v>
      </c>
      <c r="O14295" s="3">
        <f t="shared" si="670"/>
        <v>4.4166666618548334</v>
      </c>
      <c r="P14295">
        <f>HOUR('202008-capitalbikeshare-tripdat'!$C$10771)</f>
        <v>11</v>
      </c>
      <c r="Q14295">
        <f t="shared" si="671"/>
        <v>6</v>
      </c>
    </row>
    <row r="14296" spans="1:17" x14ac:dyDescent="0.35">
      <c r="A14296" t="s">
        <v>14854</v>
      </c>
      <c r="B14296" t="s">
        <v>2</v>
      </c>
      <c r="C14296" s="1">
        <v>44071.639270833337</v>
      </c>
      <c r="D14296" s="1">
        <v>44071.644016203703</v>
      </c>
      <c r="E14296" t="s">
        <v>22</v>
      </c>
      <c r="F14296">
        <v>131</v>
      </c>
      <c r="I14296">
        <v>38.915577833333302</v>
      </c>
      <c r="J14296">
        <v>-77.038347166666597</v>
      </c>
      <c r="K14296">
        <v>38.93</v>
      </c>
      <c r="L14296">
        <v>-77.03</v>
      </c>
      <c r="M14296" t="s">
        <v>0</v>
      </c>
      <c r="N14296">
        <f t="shared" si="669"/>
        <v>6</v>
      </c>
      <c r="O14296" s="3">
        <f t="shared" si="670"/>
        <v>6.8333333276677877</v>
      </c>
      <c r="P14296">
        <f>HOUR('202008-capitalbikeshare-tripdat'!$C$8587)</f>
        <v>16</v>
      </c>
      <c r="Q14296">
        <f t="shared" si="671"/>
        <v>6</v>
      </c>
    </row>
    <row r="14297" spans="1:17" x14ac:dyDescent="0.35">
      <c r="A14297" t="s">
        <v>14855</v>
      </c>
      <c r="B14297" t="s">
        <v>2</v>
      </c>
      <c r="C14297" s="1">
        <v>44071.640914351854</v>
      </c>
      <c r="D14297" s="1">
        <v>44071.650567129633</v>
      </c>
      <c r="E14297" t="s">
        <v>86</v>
      </c>
      <c r="F14297">
        <v>461</v>
      </c>
      <c r="G14297" t="s">
        <v>461</v>
      </c>
      <c r="H14297">
        <v>115</v>
      </c>
      <c r="I14297">
        <v>38.928622166666599</v>
      </c>
      <c r="J14297">
        <v>-77.032308166666596</v>
      </c>
      <c r="K14297">
        <v>38.911019166666598</v>
      </c>
      <c r="L14297">
        <v>-77.0050563333333</v>
      </c>
      <c r="M14297" t="s">
        <v>0</v>
      </c>
      <c r="N14297">
        <f t="shared" si="669"/>
        <v>6</v>
      </c>
      <c r="O14297" s="3">
        <f t="shared" si="670"/>
        <v>13.900000001303852</v>
      </c>
      <c r="P14297">
        <f>HOUR('202008-capitalbikeshare-tripdat'!$C$9566)</f>
        <v>20</v>
      </c>
      <c r="Q14297">
        <f t="shared" si="671"/>
        <v>6</v>
      </c>
    </row>
    <row r="14298" spans="1:17" x14ac:dyDescent="0.35">
      <c r="A14298" t="s">
        <v>14856</v>
      </c>
      <c r="B14298" t="s">
        <v>2</v>
      </c>
      <c r="C14298" s="1">
        <v>44071.641018518516</v>
      </c>
      <c r="D14298" s="1">
        <v>44071.656689814816</v>
      </c>
      <c r="G14298" t="s">
        <v>5790</v>
      </c>
      <c r="H14298">
        <v>124</v>
      </c>
      <c r="I14298">
        <v>38.89</v>
      </c>
      <c r="J14298">
        <v>-77.05</v>
      </c>
      <c r="K14298">
        <v>38.8992011666666</v>
      </c>
      <c r="L14298">
        <v>-77.033270666666596</v>
      </c>
      <c r="M14298" t="s">
        <v>0</v>
      </c>
      <c r="N14298">
        <f t="shared" si="669"/>
        <v>6</v>
      </c>
      <c r="O14298" s="3">
        <f t="shared" si="670"/>
        <v>22.566666671773419</v>
      </c>
      <c r="P14298">
        <f>HOUR('202008-capitalbikeshare-tripdat'!$C$15638)</f>
        <v>14</v>
      </c>
      <c r="Q14298">
        <f t="shared" si="671"/>
        <v>6</v>
      </c>
    </row>
    <row r="14299" spans="1:17" x14ac:dyDescent="0.35">
      <c r="A14299" t="s">
        <v>14857</v>
      </c>
      <c r="B14299" t="s">
        <v>2</v>
      </c>
      <c r="C14299" s="1">
        <v>44071.641539351855</v>
      </c>
      <c r="D14299" s="1">
        <v>44071.648541666669</v>
      </c>
      <c r="E14299" t="s">
        <v>210</v>
      </c>
      <c r="F14299">
        <v>184</v>
      </c>
      <c r="G14299" t="s">
        <v>22</v>
      </c>
      <c r="H14299">
        <v>131</v>
      </c>
      <c r="I14299">
        <v>38.905133999999997</v>
      </c>
      <c r="J14299">
        <v>-77.056866499999998</v>
      </c>
      <c r="K14299">
        <v>38.915615333333299</v>
      </c>
      <c r="L14299">
        <v>-77.038159666666601</v>
      </c>
      <c r="M14299" t="s">
        <v>0</v>
      </c>
      <c r="N14299">
        <f t="shared" si="669"/>
        <v>6</v>
      </c>
      <c r="O14299" s="3">
        <f t="shared" si="670"/>
        <v>10.083333333022892</v>
      </c>
      <c r="P14299">
        <f>HOUR('202008-capitalbikeshare-tripdat'!$C$2638)</f>
        <v>18</v>
      </c>
      <c r="Q14299">
        <f t="shared" si="671"/>
        <v>6</v>
      </c>
    </row>
    <row r="14300" spans="1:17" x14ac:dyDescent="0.35">
      <c r="A14300" t="s">
        <v>14858</v>
      </c>
      <c r="B14300" t="s">
        <v>2</v>
      </c>
      <c r="C14300" s="1">
        <v>44071.641793981478</v>
      </c>
      <c r="D14300" s="1">
        <v>44071.644976851851</v>
      </c>
      <c r="E14300" t="s">
        <v>263</v>
      </c>
      <c r="F14300">
        <v>498</v>
      </c>
      <c r="I14300">
        <v>38.957420166666601</v>
      </c>
      <c r="J14300">
        <v>-77.002326333333301</v>
      </c>
      <c r="K14300">
        <v>38.950000000000003</v>
      </c>
      <c r="L14300">
        <v>-77</v>
      </c>
      <c r="M14300" t="s">
        <v>0</v>
      </c>
      <c r="N14300">
        <f t="shared" si="669"/>
        <v>6</v>
      </c>
      <c r="O14300" s="3">
        <f t="shared" si="670"/>
        <v>4.5833333360496908</v>
      </c>
      <c r="P14300">
        <f>HOUR('202008-capitalbikeshare-tripdat'!$C$10269)</f>
        <v>13</v>
      </c>
      <c r="Q14300">
        <f t="shared" si="671"/>
        <v>6</v>
      </c>
    </row>
    <row r="14301" spans="1:17" x14ac:dyDescent="0.35">
      <c r="A14301" t="s">
        <v>14859</v>
      </c>
      <c r="B14301" t="s">
        <v>2</v>
      </c>
      <c r="C14301" s="1">
        <v>44071.641898148147</v>
      </c>
      <c r="D14301" s="1">
        <v>44071.656446759262</v>
      </c>
      <c r="E14301" t="s">
        <v>86</v>
      </c>
      <c r="F14301">
        <v>461</v>
      </c>
      <c r="I14301">
        <v>38.928745999999997</v>
      </c>
      <c r="J14301">
        <v>-77.032363833333307</v>
      </c>
      <c r="K14301">
        <v>38.9</v>
      </c>
      <c r="L14301">
        <v>-77.02</v>
      </c>
      <c r="M14301" t="s">
        <v>0</v>
      </c>
      <c r="N14301">
        <f t="shared" si="669"/>
        <v>6</v>
      </c>
      <c r="O14301" s="3">
        <f t="shared" si="670"/>
        <v>20.950000004377216</v>
      </c>
      <c r="P14301">
        <f>HOUR('202008-capitalbikeshare-tripdat'!$C$13574)</f>
        <v>16</v>
      </c>
      <c r="Q14301">
        <f t="shared" si="671"/>
        <v>6</v>
      </c>
    </row>
    <row r="14302" spans="1:17" x14ac:dyDescent="0.35">
      <c r="A14302" t="s">
        <v>14860</v>
      </c>
      <c r="B14302" t="s">
        <v>2</v>
      </c>
      <c r="C14302" s="1">
        <v>44071.641909722224</v>
      </c>
      <c r="D14302" s="1">
        <v>44071.657708333332</v>
      </c>
      <c r="E14302" t="s">
        <v>961</v>
      </c>
      <c r="F14302">
        <v>436</v>
      </c>
      <c r="G14302" t="s">
        <v>78</v>
      </c>
      <c r="H14302">
        <v>581</v>
      </c>
      <c r="I14302">
        <v>38.893518999999998</v>
      </c>
      <c r="J14302">
        <v>-77.041588500000003</v>
      </c>
      <c r="K14302">
        <v>38.931339999999999</v>
      </c>
      <c r="L14302">
        <v>-77.028208833333295</v>
      </c>
      <c r="M14302" t="s">
        <v>0</v>
      </c>
      <c r="N14302">
        <f t="shared" si="669"/>
        <v>6</v>
      </c>
      <c r="O14302" s="3">
        <f t="shared" si="670"/>
        <v>22.749999995576218</v>
      </c>
      <c r="P14302">
        <f>HOUR('202008-capitalbikeshare-tripdat'!$C$3897)</f>
        <v>16</v>
      </c>
      <c r="Q14302">
        <f t="shared" si="671"/>
        <v>6</v>
      </c>
    </row>
    <row r="14303" spans="1:17" x14ac:dyDescent="0.35">
      <c r="A14303" t="s">
        <v>14861</v>
      </c>
      <c r="B14303" t="s">
        <v>2</v>
      </c>
      <c r="C14303" s="1">
        <v>44071.64267361111</v>
      </c>
      <c r="D14303" s="1">
        <v>44071.667928240742</v>
      </c>
      <c r="E14303" t="s">
        <v>14862</v>
      </c>
      <c r="F14303">
        <v>462</v>
      </c>
      <c r="G14303" t="s">
        <v>6955</v>
      </c>
      <c r="H14303">
        <v>676</v>
      </c>
      <c r="I14303">
        <v>38.901235999999997</v>
      </c>
      <c r="J14303">
        <v>-77.034468833333307</v>
      </c>
      <c r="K14303">
        <v>38.911201666666599</v>
      </c>
      <c r="L14303">
        <v>-76.985644666666602</v>
      </c>
      <c r="M14303" t="s">
        <v>0</v>
      </c>
      <c r="N14303">
        <f t="shared" si="669"/>
        <v>6</v>
      </c>
      <c r="O14303" s="3">
        <f t="shared" si="670"/>
        <v>36.366666670655832</v>
      </c>
      <c r="P14303">
        <f>HOUR('202008-capitalbikeshare-tripdat'!$C$4052)</f>
        <v>19</v>
      </c>
      <c r="Q14303">
        <f t="shared" si="671"/>
        <v>6</v>
      </c>
    </row>
    <row r="14304" spans="1:17" x14ac:dyDescent="0.35">
      <c r="A14304" t="s">
        <v>14863</v>
      </c>
      <c r="B14304" t="s">
        <v>2</v>
      </c>
      <c r="C14304" s="1">
        <v>44071.643275462964</v>
      </c>
      <c r="D14304" s="1">
        <v>44071.653611111113</v>
      </c>
      <c r="E14304" t="s">
        <v>4089</v>
      </c>
      <c r="F14304">
        <v>280</v>
      </c>
      <c r="G14304" t="s">
        <v>1563</v>
      </c>
      <c r="H14304">
        <v>269</v>
      </c>
      <c r="I14304">
        <v>38.897756333333298</v>
      </c>
      <c r="J14304">
        <v>-77.027285500000005</v>
      </c>
      <c r="K14304">
        <v>38.902493333333297</v>
      </c>
      <c r="L14304">
        <v>-77.043375499999996</v>
      </c>
      <c r="M14304" t="s">
        <v>0</v>
      </c>
      <c r="N14304">
        <f t="shared" si="669"/>
        <v>6</v>
      </c>
      <c r="O14304" s="3">
        <f t="shared" si="670"/>
        <v>14.883333334000781</v>
      </c>
      <c r="P14304">
        <f>HOUR('202008-capitalbikeshare-tripdat'!$C$7735)</f>
        <v>18</v>
      </c>
      <c r="Q14304">
        <f t="shared" si="671"/>
        <v>6</v>
      </c>
    </row>
    <row r="14305" spans="1:17" x14ac:dyDescent="0.35">
      <c r="A14305" s="2" t="s">
        <v>14864</v>
      </c>
      <c r="B14305" t="s">
        <v>2</v>
      </c>
      <c r="C14305" s="1">
        <v>44071.645243055558</v>
      </c>
      <c r="D14305" s="1">
        <v>44071.671689814815</v>
      </c>
      <c r="E14305" t="s">
        <v>1121</v>
      </c>
      <c r="F14305">
        <v>148</v>
      </c>
      <c r="I14305">
        <v>38.897348833333297</v>
      </c>
      <c r="J14305">
        <v>-77.022186500000004</v>
      </c>
      <c r="K14305">
        <v>38.83</v>
      </c>
      <c r="L14305">
        <v>-76.989999999999995</v>
      </c>
      <c r="M14305" t="s">
        <v>0</v>
      </c>
      <c r="N14305">
        <f t="shared" si="669"/>
        <v>6</v>
      </c>
      <c r="O14305" s="3">
        <f t="shared" si="670"/>
        <v>38.083333329996094</v>
      </c>
      <c r="P14305">
        <f>HOUR('202008-capitalbikeshare-tripdat'!$C$1718)</f>
        <v>20</v>
      </c>
      <c r="Q14305">
        <f t="shared" si="671"/>
        <v>6</v>
      </c>
    </row>
    <row r="14306" spans="1:17" x14ac:dyDescent="0.35">
      <c r="A14306" t="s">
        <v>14865</v>
      </c>
      <c r="B14306" t="s">
        <v>2</v>
      </c>
      <c r="C14306" s="1">
        <v>44071.646979166668</v>
      </c>
      <c r="D14306" s="1">
        <v>44071.660879629628</v>
      </c>
      <c r="I14306">
        <v>38.9</v>
      </c>
      <c r="J14306">
        <v>-77.05</v>
      </c>
      <c r="K14306">
        <v>38.93</v>
      </c>
      <c r="L14306">
        <v>-77</v>
      </c>
      <c r="M14306" t="s">
        <v>0</v>
      </c>
      <c r="N14306">
        <f t="shared" si="669"/>
        <v>6</v>
      </c>
      <c r="O14306" s="3">
        <f t="shared" si="670"/>
        <v>20.016666662413627</v>
      </c>
      <c r="P14306">
        <f>HOUR('202008-capitalbikeshare-tripdat'!$C$3078)</f>
        <v>16</v>
      </c>
      <c r="Q14306">
        <f t="shared" si="671"/>
        <v>6</v>
      </c>
    </row>
    <row r="14307" spans="1:17" x14ac:dyDescent="0.35">
      <c r="A14307" t="s">
        <v>14866</v>
      </c>
      <c r="B14307" t="s">
        <v>2</v>
      </c>
      <c r="C14307" s="1">
        <v>44071.647245370368</v>
      </c>
      <c r="D14307" s="1">
        <v>44071.650590277779</v>
      </c>
      <c r="I14307">
        <v>38.950000000000003</v>
      </c>
      <c r="J14307">
        <v>-76.97</v>
      </c>
      <c r="K14307">
        <v>38.96</v>
      </c>
      <c r="L14307">
        <v>-76.959999999999994</v>
      </c>
      <c r="M14307" t="s">
        <v>0</v>
      </c>
      <c r="N14307">
        <f t="shared" si="669"/>
        <v>6</v>
      </c>
      <c r="O14307" s="3">
        <f t="shared" si="670"/>
        <v>4.8166666715405881</v>
      </c>
      <c r="P14307">
        <f>HOUR('202008-capitalbikeshare-tripdat'!$C$7726)</f>
        <v>18</v>
      </c>
      <c r="Q14307">
        <f t="shared" si="671"/>
        <v>6</v>
      </c>
    </row>
    <row r="14308" spans="1:17" x14ac:dyDescent="0.35">
      <c r="A14308" t="s">
        <v>14867</v>
      </c>
      <c r="B14308" t="s">
        <v>2</v>
      </c>
      <c r="C14308" s="1">
        <v>44071.647349537037</v>
      </c>
      <c r="D14308" s="1">
        <v>44071.684571759259</v>
      </c>
      <c r="E14308" t="s">
        <v>932</v>
      </c>
      <c r="F14308">
        <v>296</v>
      </c>
      <c r="G14308" t="s">
        <v>41</v>
      </c>
      <c r="H14308">
        <v>99</v>
      </c>
      <c r="I14308">
        <v>38.897066666666603</v>
      </c>
      <c r="J14308">
        <v>-76.983606166666604</v>
      </c>
      <c r="K14308">
        <v>38.905611166666603</v>
      </c>
      <c r="L14308">
        <v>-77.047392666666596</v>
      </c>
      <c r="M14308" t="s">
        <v>0</v>
      </c>
      <c r="N14308">
        <f t="shared" si="669"/>
        <v>6</v>
      </c>
      <c r="O14308" s="3">
        <f t="shared" si="670"/>
        <v>53.599999998696148</v>
      </c>
      <c r="P14308">
        <f>HOUR('202008-capitalbikeshare-tripdat'!$C$620)</f>
        <v>8</v>
      </c>
      <c r="Q14308">
        <f t="shared" si="671"/>
        <v>6</v>
      </c>
    </row>
    <row r="14309" spans="1:17" x14ac:dyDescent="0.35">
      <c r="A14309" t="s">
        <v>14868</v>
      </c>
      <c r="B14309" t="s">
        <v>2</v>
      </c>
      <c r="C14309" s="1">
        <v>44071.6483912037</v>
      </c>
      <c r="D14309" s="1">
        <v>44071.654895833337</v>
      </c>
      <c r="I14309">
        <v>38.9</v>
      </c>
      <c r="J14309">
        <v>-77.010000000000005</v>
      </c>
      <c r="K14309">
        <v>38.909999999999997</v>
      </c>
      <c r="L14309">
        <v>-77.010000000000005</v>
      </c>
      <c r="M14309" t="s">
        <v>0</v>
      </c>
      <c r="N14309">
        <f t="shared" si="669"/>
        <v>6</v>
      </c>
      <c r="O14309" s="3">
        <f t="shared" si="670"/>
        <v>9.3666666769422591</v>
      </c>
      <c r="P14309">
        <f>HOUR('202008-capitalbikeshare-tripdat'!$C$3979)</f>
        <v>18</v>
      </c>
      <c r="Q14309">
        <f t="shared" si="671"/>
        <v>6</v>
      </c>
    </row>
    <row r="14310" spans="1:17" x14ac:dyDescent="0.35">
      <c r="A14310" t="s">
        <v>14869</v>
      </c>
      <c r="B14310" t="s">
        <v>2</v>
      </c>
      <c r="C14310" s="1">
        <v>44071.648692129631</v>
      </c>
      <c r="D14310" s="1">
        <v>44071.678935185184</v>
      </c>
      <c r="I14310">
        <v>38.89</v>
      </c>
      <c r="J14310">
        <v>-77.05</v>
      </c>
      <c r="K14310">
        <v>38.950000000000003</v>
      </c>
      <c r="L14310">
        <v>-77.02</v>
      </c>
      <c r="M14310" t="s">
        <v>0</v>
      </c>
      <c r="N14310">
        <f t="shared" si="669"/>
        <v>6</v>
      </c>
      <c r="O14310" s="3">
        <f t="shared" si="670"/>
        <v>43.549999996321276</v>
      </c>
      <c r="P14310">
        <f>HOUR('202008-capitalbikeshare-tripdat'!$C$612)</f>
        <v>7</v>
      </c>
      <c r="Q14310">
        <f t="shared" si="671"/>
        <v>6</v>
      </c>
    </row>
    <row r="14311" spans="1:17" x14ac:dyDescent="0.35">
      <c r="A14311" t="s">
        <v>14870</v>
      </c>
      <c r="B14311" t="s">
        <v>2</v>
      </c>
      <c r="C14311" s="1">
        <v>44071.648958333331</v>
      </c>
      <c r="D14311" s="1">
        <v>44071.679525462961</v>
      </c>
      <c r="I14311">
        <v>38.89</v>
      </c>
      <c r="J14311">
        <v>-77.05</v>
      </c>
      <c r="K14311">
        <v>38.950000000000003</v>
      </c>
      <c r="L14311">
        <v>-77.02</v>
      </c>
      <c r="M14311" t="s">
        <v>0</v>
      </c>
      <c r="N14311">
        <f t="shared" si="669"/>
        <v>6</v>
      </c>
      <c r="O14311" s="3">
        <f t="shared" si="670"/>
        <v>44.01666666730307</v>
      </c>
      <c r="P14311">
        <f>HOUR('202008-capitalbikeshare-tripdat'!$C$8693)</f>
        <v>20</v>
      </c>
      <c r="Q14311">
        <f t="shared" si="671"/>
        <v>6</v>
      </c>
    </row>
    <row r="14312" spans="1:17" x14ac:dyDescent="0.35">
      <c r="A14312" t="s">
        <v>14871</v>
      </c>
      <c r="B14312" t="s">
        <v>2</v>
      </c>
      <c r="C14312" s="1">
        <v>44071.649201388886</v>
      </c>
      <c r="D14312" s="1">
        <v>44071.663993055554</v>
      </c>
      <c r="G14312" t="s">
        <v>609</v>
      </c>
      <c r="H14312">
        <v>76</v>
      </c>
      <c r="I14312">
        <v>38.89</v>
      </c>
      <c r="J14312">
        <v>-77.05</v>
      </c>
      <c r="K14312">
        <v>38.918782499999999</v>
      </c>
      <c r="L14312">
        <v>-77.041590999999997</v>
      </c>
      <c r="M14312" t="s">
        <v>0</v>
      </c>
      <c r="N14312">
        <f t="shared" si="669"/>
        <v>6</v>
      </c>
      <c r="O14312" s="3">
        <f t="shared" si="670"/>
        <v>21.300000002374873</v>
      </c>
      <c r="P14312">
        <f>HOUR('202008-capitalbikeshare-tripdat'!$C$16018)</f>
        <v>21</v>
      </c>
      <c r="Q14312">
        <f t="shared" si="671"/>
        <v>6</v>
      </c>
    </row>
    <row r="14313" spans="1:17" x14ac:dyDescent="0.35">
      <c r="A14313" t="s">
        <v>14872</v>
      </c>
      <c r="B14313" t="s">
        <v>2</v>
      </c>
      <c r="C14313" s="1">
        <v>44071.649826388886</v>
      </c>
      <c r="D14313" s="1">
        <v>44071.658692129633</v>
      </c>
      <c r="I14313">
        <v>38.89</v>
      </c>
      <c r="J14313">
        <v>-77.040000000000006</v>
      </c>
      <c r="K14313">
        <v>38.909999999999997</v>
      </c>
      <c r="L14313">
        <v>-77.040000000000006</v>
      </c>
      <c r="M14313" t="s">
        <v>0</v>
      </c>
      <c r="N14313">
        <f t="shared" si="669"/>
        <v>6</v>
      </c>
      <c r="O14313" s="3">
        <f t="shared" si="670"/>
        <v>12.766666675452143</v>
      </c>
      <c r="P14313">
        <f>HOUR('202008-capitalbikeshare-tripdat'!$C$8697)</f>
        <v>20</v>
      </c>
      <c r="Q14313">
        <f t="shared" si="671"/>
        <v>6</v>
      </c>
    </row>
    <row r="14314" spans="1:17" x14ac:dyDescent="0.35">
      <c r="A14314" t="s">
        <v>14873</v>
      </c>
      <c r="B14314" t="s">
        <v>2</v>
      </c>
      <c r="C14314" s="1">
        <v>44071.64984953704</v>
      </c>
      <c r="D14314" s="1">
        <v>44071.70034722222</v>
      </c>
      <c r="E14314" t="s">
        <v>192</v>
      </c>
      <c r="F14314">
        <v>156</v>
      </c>
      <c r="G14314" t="s">
        <v>523</v>
      </c>
      <c r="H14314">
        <v>417</v>
      </c>
      <c r="I14314">
        <v>38.897035666666604</v>
      </c>
      <c r="J14314">
        <v>-77.004762333333304</v>
      </c>
      <c r="K14314">
        <v>38.896103500000002</v>
      </c>
      <c r="L14314">
        <v>-76.992915666666605</v>
      </c>
      <c r="M14314" t="s">
        <v>0</v>
      </c>
      <c r="N14314">
        <f t="shared" si="669"/>
        <v>6</v>
      </c>
      <c r="O14314" s="3">
        <f t="shared" si="670"/>
        <v>72.716666660271585</v>
      </c>
      <c r="P14314">
        <f>HOUR('202008-capitalbikeshare-tripdat'!$C$10908)</f>
        <v>14</v>
      </c>
      <c r="Q14314">
        <f t="shared" si="671"/>
        <v>6</v>
      </c>
    </row>
    <row r="14315" spans="1:17" x14ac:dyDescent="0.35">
      <c r="A14315" t="s">
        <v>14874</v>
      </c>
      <c r="B14315" t="s">
        <v>2</v>
      </c>
      <c r="C14315" s="1">
        <v>44071.650300925925</v>
      </c>
      <c r="D14315" s="1">
        <v>44071.655370370368</v>
      </c>
      <c r="E14315" t="s">
        <v>1824</v>
      </c>
      <c r="F14315">
        <v>173</v>
      </c>
      <c r="G14315" t="s">
        <v>985</v>
      </c>
      <c r="H14315">
        <v>395</v>
      </c>
      <c r="I14315">
        <v>38.892364833333303</v>
      </c>
      <c r="J14315">
        <v>-77.046529166666602</v>
      </c>
      <c r="K14315">
        <v>38.898282999999999</v>
      </c>
      <c r="L14315">
        <v>-77.040257166666606</v>
      </c>
      <c r="M14315" t="s">
        <v>0</v>
      </c>
      <c r="N14315">
        <f t="shared" si="669"/>
        <v>6</v>
      </c>
      <c r="O14315" s="3">
        <f t="shared" si="670"/>
        <v>7.2999999986495823</v>
      </c>
      <c r="P14315">
        <f>HOUR('202008-capitalbikeshare-tripdat'!$C$9518)</f>
        <v>18</v>
      </c>
      <c r="Q14315">
        <f t="shared" si="671"/>
        <v>6</v>
      </c>
    </row>
    <row r="14316" spans="1:17" x14ac:dyDescent="0.35">
      <c r="A14316" t="s">
        <v>14875</v>
      </c>
      <c r="B14316" t="s">
        <v>2</v>
      </c>
      <c r="C14316" s="1">
        <v>44071.652199074073</v>
      </c>
      <c r="D14316" s="1">
        <v>44071.706111111111</v>
      </c>
      <c r="E14316" t="s">
        <v>293</v>
      </c>
      <c r="F14316">
        <v>429</v>
      </c>
      <c r="G14316" t="s">
        <v>67</v>
      </c>
      <c r="H14316">
        <v>20</v>
      </c>
      <c r="I14316">
        <v>38.928856666666597</v>
      </c>
      <c r="J14316">
        <v>-77.036195500000005</v>
      </c>
      <c r="K14316">
        <v>38.931872166666601</v>
      </c>
      <c r="L14316">
        <v>-77.038776333333303</v>
      </c>
      <c r="M14316" t="s">
        <v>0</v>
      </c>
      <c r="N14316">
        <f t="shared" si="669"/>
        <v>6</v>
      </c>
      <c r="O14316" s="3">
        <f t="shared" si="670"/>
        <v>77.633333334233612</v>
      </c>
      <c r="P14316">
        <f>HOUR('202008-capitalbikeshare-tripdat'!$C$378)</f>
        <v>18</v>
      </c>
      <c r="Q14316">
        <f t="shared" si="671"/>
        <v>6</v>
      </c>
    </row>
    <row r="14317" spans="1:17" x14ac:dyDescent="0.35">
      <c r="A14317" t="s">
        <v>14876</v>
      </c>
      <c r="B14317" t="s">
        <v>2</v>
      </c>
      <c r="C14317" s="1">
        <v>44071.652233796296</v>
      </c>
      <c r="D14317" s="1">
        <v>44071.677997685183</v>
      </c>
      <c r="E14317" t="s">
        <v>230</v>
      </c>
      <c r="F14317">
        <v>531</v>
      </c>
      <c r="G14317" t="s">
        <v>230</v>
      </c>
      <c r="H14317">
        <v>531</v>
      </c>
      <c r="I14317">
        <v>38.892242833333299</v>
      </c>
      <c r="J14317">
        <v>-77.033195833333295</v>
      </c>
      <c r="K14317">
        <v>38.892250333333301</v>
      </c>
      <c r="L14317">
        <v>-77.033139833333294</v>
      </c>
      <c r="M14317" t="s">
        <v>0</v>
      </c>
      <c r="N14317">
        <f t="shared" si="669"/>
        <v>6</v>
      </c>
      <c r="O14317" s="3">
        <f t="shared" si="670"/>
        <v>37.099999997299165</v>
      </c>
      <c r="P14317">
        <f>HOUR('202008-capitalbikeshare-tripdat'!$C$4044)</f>
        <v>19</v>
      </c>
      <c r="Q14317">
        <f t="shared" si="671"/>
        <v>6</v>
      </c>
    </row>
    <row r="14318" spans="1:17" x14ac:dyDescent="0.35">
      <c r="A14318" t="s">
        <v>14877</v>
      </c>
      <c r="B14318" t="s">
        <v>2</v>
      </c>
      <c r="C14318" s="1">
        <v>44071.653425925928</v>
      </c>
      <c r="D14318" s="1">
        <v>44071.680219907408</v>
      </c>
      <c r="I14318">
        <v>38.909999999999997</v>
      </c>
      <c r="J14318">
        <v>-77.02</v>
      </c>
      <c r="K14318">
        <v>38.909999999999997</v>
      </c>
      <c r="L14318">
        <v>-77.02</v>
      </c>
      <c r="M14318" t="s">
        <v>0</v>
      </c>
      <c r="N14318">
        <f t="shared" si="669"/>
        <v>6</v>
      </c>
      <c r="O14318" s="3">
        <f t="shared" si="670"/>
        <v>38.583333331625909</v>
      </c>
      <c r="P14318">
        <f>HOUR('202008-capitalbikeshare-tripdat'!$C$16307)</f>
        <v>19</v>
      </c>
      <c r="Q14318">
        <f t="shared" si="671"/>
        <v>6</v>
      </c>
    </row>
    <row r="14319" spans="1:17" x14ac:dyDescent="0.35">
      <c r="A14319" t="s">
        <v>14878</v>
      </c>
      <c r="B14319" t="s">
        <v>2</v>
      </c>
      <c r="C14319" s="1">
        <v>44071.653495370374</v>
      </c>
      <c r="D14319" s="1">
        <v>44071.746689814812</v>
      </c>
      <c r="I14319">
        <v>38.9</v>
      </c>
      <c r="J14319">
        <v>-77.03</v>
      </c>
      <c r="K14319">
        <v>38.9</v>
      </c>
      <c r="L14319">
        <v>-77.010000000000005</v>
      </c>
      <c r="M14319" t="s">
        <v>0</v>
      </c>
      <c r="N14319">
        <f t="shared" si="669"/>
        <v>6</v>
      </c>
      <c r="O14319" s="3">
        <f t="shared" si="670"/>
        <v>134.19999999110587</v>
      </c>
      <c r="P14319">
        <f>HOUR('202008-capitalbikeshare-tripdat'!$C$10769)</f>
        <v>11</v>
      </c>
      <c r="Q14319">
        <f t="shared" si="671"/>
        <v>6</v>
      </c>
    </row>
    <row r="14320" spans="1:17" x14ac:dyDescent="0.35">
      <c r="A14320" t="s">
        <v>14879</v>
      </c>
      <c r="B14320" t="s">
        <v>2</v>
      </c>
      <c r="C14320" s="1">
        <v>44071.654016203705</v>
      </c>
      <c r="D14320" s="1">
        <v>44071.660416666666</v>
      </c>
      <c r="G14320" t="s">
        <v>327</v>
      </c>
      <c r="H14320">
        <v>272</v>
      </c>
      <c r="I14320">
        <v>38.92</v>
      </c>
      <c r="J14320">
        <v>-77.05</v>
      </c>
      <c r="K14320">
        <v>38.9066945</v>
      </c>
      <c r="L14320">
        <v>-77.051244499999996</v>
      </c>
      <c r="M14320" t="s">
        <v>0</v>
      </c>
      <c r="N14320">
        <f t="shared" si="669"/>
        <v>6</v>
      </c>
      <c r="O14320" s="3">
        <f t="shared" si="670"/>
        <v>9.2166666628327221</v>
      </c>
      <c r="P14320">
        <f>HOUR('202008-capitalbikeshare-tripdat'!$C$4038)</f>
        <v>19</v>
      </c>
      <c r="Q14320">
        <f t="shared" si="671"/>
        <v>6</v>
      </c>
    </row>
    <row r="14321" spans="1:17" x14ac:dyDescent="0.35">
      <c r="A14321" t="s">
        <v>14880</v>
      </c>
      <c r="B14321" t="s">
        <v>2</v>
      </c>
      <c r="C14321" s="1">
        <v>44071.654039351852</v>
      </c>
      <c r="D14321" s="1">
        <v>44071.654178240744</v>
      </c>
      <c r="I14321">
        <v>38.9</v>
      </c>
      <c r="J14321">
        <v>-77.03</v>
      </c>
      <c r="K14321">
        <v>38.9</v>
      </c>
      <c r="L14321">
        <v>-77.03</v>
      </c>
      <c r="M14321" t="s">
        <v>0</v>
      </c>
      <c r="N14321">
        <f t="shared" si="669"/>
        <v>6</v>
      </c>
      <c r="O14321" s="3">
        <f t="shared" si="670"/>
        <v>0.20000000484287739</v>
      </c>
      <c r="P14321">
        <f>HOUR('202008-capitalbikeshare-tripdat'!$C$14399)</f>
        <v>16</v>
      </c>
      <c r="Q14321">
        <f t="shared" si="671"/>
        <v>6</v>
      </c>
    </row>
    <row r="14322" spans="1:17" x14ac:dyDescent="0.35">
      <c r="A14322" t="s">
        <v>14881</v>
      </c>
      <c r="B14322" t="s">
        <v>2</v>
      </c>
      <c r="C14322" s="1">
        <v>44071.654270833336</v>
      </c>
      <c r="D14322" s="1">
        <v>44071.682395833333</v>
      </c>
      <c r="I14322">
        <v>38.89</v>
      </c>
      <c r="J14322">
        <v>-77.05</v>
      </c>
      <c r="K14322">
        <v>38.909999999999997</v>
      </c>
      <c r="L14322">
        <v>-77.03</v>
      </c>
      <c r="M14322" t="s">
        <v>0</v>
      </c>
      <c r="N14322">
        <f t="shared" si="669"/>
        <v>6</v>
      </c>
      <c r="O14322" s="3">
        <f t="shared" si="670"/>
        <v>40.499999995809048</v>
      </c>
      <c r="P14322">
        <f>HOUR('202008-capitalbikeshare-tripdat'!$C$8831)</f>
        <v>10</v>
      </c>
      <c r="Q14322">
        <f t="shared" si="671"/>
        <v>6</v>
      </c>
    </row>
    <row r="14323" spans="1:17" x14ac:dyDescent="0.35">
      <c r="A14323" t="s">
        <v>14882</v>
      </c>
      <c r="B14323" t="s">
        <v>2</v>
      </c>
      <c r="C14323" s="1">
        <v>44071.655138888891</v>
      </c>
      <c r="D14323" s="1">
        <v>44071.682430555556</v>
      </c>
      <c r="I14323">
        <v>38.92</v>
      </c>
      <c r="J14323">
        <v>-77.040000000000006</v>
      </c>
      <c r="K14323">
        <v>38.9</v>
      </c>
      <c r="L14323">
        <v>-76.98</v>
      </c>
      <c r="M14323" t="s">
        <v>0</v>
      </c>
      <c r="N14323">
        <f t="shared" si="669"/>
        <v>6</v>
      </c>
      <c r="O14323" s="3">
        <f t="shared" si="670"/>
        <v>39.299999998183921</v>
      </c>
      <c r="P14323">
        <f>HOUR('202008-capitalbikeshare-tripdat'!$C$10917)</f>
        <v>14</v>
      </c>
      <c r="Q14323">
        <f t="shared" si="671"/>
        <v>6</v>
      </c>
    </row>
    <row r="14324" spans="1:17" x14ac:dyDescent="0.35">
      <c r="A14324" t="s">
        <v>14883</v>
      </c>
      <c r="B14324" t="s">
        <v>2</v>
      </c>
      <c r="C14324" s="1">
        <v>44071.655277777776</v>
      </c>
      <c r="D14324" s="1">
        <v>44071.671620370369</v>
      </c>
      <c r="I14324">
        <v>38.9</v>
      </c>
      <c r="J14324">
        <v>-77.069999999999993</v>
      </c>
      <c r="K14324">
        <v>38.89</v>
      </c>
      <c r="L14324">
        <v>-77.069999999999993</v>
      </c>
      <c r="M14324" t="s">
        <v>0</v>
      </c>
      <c r="N14324">
        <f t="shared" si="669"/>
        <v>6</v>
      </c>
      <c r="O14324" s="3">
        <f t="shared" si="670"/>
        <v>23.533333333907649</v>
      </c>
      <c r="P14324">
        <f>HOUR('202008-capitalbikeshare-tripdat'!$C$3089)</f>
        <v>16</v>
      </c>
      <c r="Q14324">
        <f t="shared" si="671"/>
        <v>6</v>
      </c>
    </row>
    <row r="14325" spans="1:17" x14ac:dyDescent="0.35">
      <c r="A14325" t="s">
        <v>14884</v>
      </c>
      <c r="B14325" t="s">
        <v>2</v>
      </c>
      <c r="C14325" s="1">
        <v>44071.655844907407</v>
      </c>
      <c r="D14325" s="1">
        <v>44071.673090277778</v>
      </c>
      <c r="E14325" t="s">
        <v>22</v>
      </c>
      <c r="F14325">
        <v>131</v>
      </c>
      <c r="G14325" t="s">
        <v>345</v>
      </c>
      <c r="H14325">
        <v>136</v>
      </c>
      <c r="I14325">
        <v>38.915601000000002</v>
      </c>
      <c r="J14325">
        <v>-77.038242499999996</v>
      </c>
      <c r="K14325">
        <v>38.9</v>
      </c>
      <c r="L14325">
        <v>-76.998494833333297</v>
      </c>
      <c r="M14325" t="s">
        <v>0</v>
      </c>
      <c r="N14325">
        <f t="shared" si="669"/>
        <v>6</v>
      </c>
      <c r="O14325" s="3">
        <f t="shared" si="670"/>
        <v>24.833333333954215</v>
      </c>
      <c r="P14325">
        <f>HOUR('202008-capitalbikeshare-tripdat'!$C$8583)</f>
        <v>15</v>
      </c>
      <c r="Q14325">
        <f t="shared" si="671"/>
        <v>6</v>
      </c>
    </row>
    <row r="14326" spans="1:17" x14ac:dyDescent="0.35">
      <c r="A14326" t="s">
        <v>14885</v>
      </c>
      <c r="B14326" t="s">
        <v>2</v>
      </c>
      <c r="C14326" s="1">
        <v>44071.656064814815</v>
      </c>
      <c r="D14326" s="1">
        <v>44071.746412037035</v>
      </c>
      <c r="I14326">
        <v>38.9</v>
      </c>
      <c r="J14326">
        <v>-77.03</v>
      </c>
      <c r="K14326">
        <v>38.9</v>
      </c>
      <c r="L14326">
        <v>-77.010000000000005</v>
      </c>
      <c r="M14326" t="s">
        <v>0</v>
      </c>
      <c r="N14326">
        <f t="shared" si="669"/>
        <v>6</v>
      </c>
      <c r="O14326" s="3">
        <f t="shared" si="670"/>
        <v>130.09999999660067</v>
      </c>
      <c r="P14326">
        <f>HOUR('202008-capitalbikeshare-tripdat'!$C$14400)</f>
        <v>16</v>
      </c>
      <c r="Q14326">
        <f t="shared" si="671"/>
        <v>6</v>
      </c>
    </row>
    <row r="14327" spans="1:17" x14ac:dyDescent="0.35">
      <c r="A14327" t="s">
        <v>14886</v>
      </c>
      <c r="B14327" t="s">
        <v>2</v>
      </c>
      <c r="C14327" s="1">
        <v>44071.6565625</v>
      </c>
      <c r="D14327" s="1">
        <v>44071.706250000003</v>
      </c>
      <c r="E14327" t="s">
        <v>195</v>
      </c>
      <c r="F14327">
        <v>433</v>
      </c>
      <c r="G14327" t="s">
        <v>109</v>
      </c>
      <c r="H14327">
        <v>106</v>
      </c>
      <c r="I14327">
        <v>38.903644333333297</v>
      </c>
      <c r="J14327">
        <v>-77.031807166666596</v>
      </c>
      <c r="K14327">
        <v>38.947544666666602</v>
      </c>
      <c r="L14327">
        <v>-77.079368333333306</v>
      </c>
      <c r="M14327" t="s">
        <v>0</v>
      </c>
      <c r="N14327">
        <f t="shared" si="669"/>
        <v>6</v>
      </c>
      <c r="O14327" s="3">
        <f t="shared" si="670"/>
        <v>71.550000003771856</v>
      </c>
      <c r="P14327">
        <f>HOUR('202008-capitalbikeshare-tripdat'!$C$13604)</f>
        <v>16</v>
      </c>
      <c r="Q14327">
        <f t="shared" si="671"/>
        <v>6</v>
      </c>
    </row>
    <row r="14328" spans="1:17" x14ac:dyDescent="0.35">
      <c r="A14328" t="s">
        <v>14887</v>
      </c>
      <c r="B14328" t="s">
        <v>2</v>
      </c>
      <c r="C14328" s="1">
        <v>44071.657141203701</v>
      </c>
      <c r="D14328" s="1">
        <v>44071.687199074076</v>
      </c>
      <c r="E14328" t="s">
        <v>5790</v>
      </c>
      <c r="F14328">
        <v>124</v>
      </c>
      <c r="G14328" t="s">
        <v>40</v>
      </c>
      <c r="H14328">
        <v>195</v>
      </c>
      <c r="I14328">
        <v>38.899122166666601</v>
      </c>
      <c r="J14328">
        <v>-77.033164999999997</v>
      </c>
      <c r="K14328">
        <v>38.905675000000002</v>
      </c>
      <c r="L14328">
        <v>-77.027189166666602</v>
      </c>
      <c r="M14328" t="s">
        <v>0</v>
      </c>
      <c r="N14328">
        <f t="shared" si="669"/>
        <v>6</v>
      </c>
      <c r="O14328" s="3">
        <f t="shared" si="670"/>
        <v>43.283333340659738</v>
      </c>
      <c r="P14328">
        <f>HOUR('202008-capitalbikeshare-tripdat'!$C$15641)</f>
        <v>14</v>
      </c>
      <c r="Q14328">
        <f t="shared" si="671"/>
        <v>6</v>
      </c>
    </row>
    <row r="14329" spans="1:17" x14ac:dyDescent="0.35">
      <c r="A14329" t="s">
        <v>14888</v>
      </c>
      <c r="B14329" t="s">
        <v>2</v>
      </c>
      <c r="C14329" s="1">
        <v>44071.65797453704</v>
      </c>
      <c r="D14329" s="1">
        <v>44071.663344907407</v>
      </c>
      <c r="G14329" t="s">
        <v>1359</v>
      </c>
      <c r="H14329">
        <v>60</v>
      </c>
      <c r="I14329">
        <v>38.909999999999997</v>
      </c>
      <c r="J14329">
        <v>-77.03</v>
      </c>
      <c r="K14329">
        <v>38.915405333333297</v>
      </c>
      <c r="L14329">
        <v>-77.012271833333301</v>
      </c>
      <c r="M14329" t="s">
        <v>0</v>
      </c>
      <c r="N14329">
        <f t="shared" si="669"/>
        <v>6</v>
      </c>
      <c r="O14329" s="3">
        <f t="shared" si="670"/>
        <v>7.733333328505978</v>
      </c>
      <c r="P14329">
        <f>HOUR('202008-capitalbikeshare-tripdat'!$C$7738)</f>
        <v>18</v>
      </c>
      <c r="Q14329">
        <f t="shared" si="671"/>
        <v>6</v>
      </c>
    </row>
    <row r="14330" spans="1:17" x14ac:dyDescent="0.35">
      <c r="A14330" t="s">
        <v>14889</v>
      </c>
      <c r="B14330" t="s">
        <v>2</v>
      </c>
      <c r="C14330" s="1">
        <v>44071.658321759256</v>
      </c>
      <c r="D14330" s="1">
        <v>44071.665520833332</v>
      </c>
      <c r="I14330">
        <v>38.909999999999997</v>
      </c>
      <c r="J14330">
        <v>-77.06</v>
      </c>
      <c r="K14330">
        <v>38.909999999999997</v>
      </c>
      <c r="L14330">
        <v>-77.06</v>
      </c>
      <c r="M14330" t="s">
        <v>0</v>
      </c>
      <c r="N14330">
        <f t="shared" si="669"/>
        <v>6</v>
      </c>
      <c r="O14330" s="3">
        <f t="shared" si="670"/>
        <v>10.366666669724509</v>
      </c>
      <c r="P14330">
        <f>HOUR('202008-capitalbikeshare-tripdat'!$C$2631)</f>
        <v>18</v>
      </c>
      <c r="Q14330">
        <f t="shared" si="671"/>
        <v>6</v>
      </c>
    </row>
    <row r="14331" spans="1:17" x14ac:dyDescent="0.35">
      <c r="A14331" t="s">
        <v>14890</v>
      </c>
      <c r="B14331" t="s">
        <v>2</v>
      </c>
      <c r="C14331" s="1">
        <v>44071.658668981479</v>
      </c>
      <c r="D14331" s="1">
        <v>44071.667048611111</v>
      </c>
      <c r="I14331">
        <v>38.9</v>
      </c>
      <c r="J14331">
        <v>-77.040000000000006</v>
      </c>
      <c r="K14331">
        <v>38.92</v>
      </c>
      <c r="L14331">
        <v>-77.040000000000006</v>
      </c>
      <c r="M14331" t="s">
        <v>0</v>
      </c>
      <c r="N14331">
        <f t="shared" si="669"/>
        <v>6</v>
      </c>
      <c r="O14331" s="3">
        <f t="shared" si="670"/>
        <v>12.066666668979451</v>
      </c>
      <c r="P14331">
        <f>HOUR('202008-capitalbikeshare-tripdat'!$C$13580)</f>
        <v>16</v>
      </c>
      <c r="Q14331">
        <f t="shared" si="671"/>
        <v>6</v>
      </c>
    </row>
    <row r="14332" spans="1:17" x14ac:dyDescent="0.35">
      <c r="A14332" t="s">
        <v>14891</v>
      </c>
      <c r="B14332" t="s">
        <v>2</v>
      </c>
      <c r="C14332" s="1">
        <v>44071.659259259257</v>
      </c>
      <c r="D14332" s="1">
        <v>44071.673611111109</v>
      </c>
      <c r="E14332" t="s">
        <v>1563</v>
      </c>
      <c r="F14332">
        <v>269</v>
      </c>
      <c r="I14332">
        <v>38.902046166666601</v>
      </c>
      <c r="J14332">
        <v>-77.043579166666603</v>
      </c>
      <c r="K14332">
        <v>38.9</v>
      </c>
      <c r="L14332">
        <v>-77.010000000000005</v>
      </c>
      <c r="M14332" t="s">
        <v>0</v>
      </c>
      <c r="N14332">
        <f t="shared" si="669"/>
        <v>6</v>
      </c>
      <c r="O14332" s="3">
        <f t="shared" si="670"/>
        <v>20.666666667675599</v>
      </c>
      <c r="P14332">
        <f>HOUR('202008-capitalbikeshare-tripdat'!$C$6571)</f>
        <v>16</v>
      </c>
      <c r="Q14332">
        <f t="shared" si="671"/>
        <v>6</v>
      </c>
    </row>
    <row r="14333" spans="1:17" x14ac:dyDescent="0.35">
      <c r="A14333" t="s">
        <v>14892</v>
      </c>
      <c r="B14333" t="s">
        <v>2</v>
      </c>
      <c r="C14333" s="1">
        <v>44071.659722222219</v>
      </c>
      <c r="D14333" s="1">
        <v>44071.676342592589</v>
      </c>
      <c r="G14333" t="s">
        <v>340</v>
      </c>
      <c r="H14333">
        <v>399</v>
      </c>
      <c r="I14333">
        <v>38.909999999999997</v>
      </c>
      <c r="J14333">
        <v>-77.03</v>
      </c>
      <c r="K14333">
        <v>38.907908833333302</v>
      </c>
      <c r="L14333">
        <v>-76.997081166666604</v>
      </c>
      <c r="M14333" t="s">
        <v>0</v>
      </c>
      <c r="N14333">
        <f t="shared" si="669"/>
        <v>6</v>
      </c>
      <c r="O14333" s="3">
        <f t="shared" si="670"/>
        <v>23.933333333116025</v>
      </c>
      <c r="P14333">
        <f>HOUR('202008-capitalbikeshare-tripdat'!$C$16025)</f>
        <v>21</v>
      </c>
      <c r="Q14333">
        <f t="shared" si="671"/>
        <v>6</v>
      </c>
    </row>
    <row r="14334" spans="1:17" x14ac:dyDescent="0.35">
      <c r="A14334" t="s">
        <v>14893</v>
      </c>
      <c r="B14334" t="s">
        <v>2</v>
      </c>
      <c r="C14334" s="1">
        <v>44071.659780092596</v>
      </c>
      <c r="D14334" s="1">
        <v>44071.663611111115</v>
      </c>
      <c r="I14334">
        <v>38.909999999999997</v>
      </c>
      <c r="J14334">
        <v>-77.040000000000006</v>
      </c>
      <c r="K14334">
        <v>38.909999999999997</v>
      </c>
      <c r="L14334">
        <v>-77.05</v>
      </c>
      <c r="M14334" t="s">
        <v>0</v>
      </c>
      <c r="N14334">
        <f t="shared" si="669"/>
        <v>6</v>
      </c>
      <c r="O14334" s="3">
        <f t="shared" si="670"/>
        <v>5.5166666675359011</v>
      </c>
      <c r="P14334">
        <f>HOUR('202008-capitalbikeshare-tripdat'!$C$8260)</f>
        <v>20</v>
      </c>
      <c r="Q14334">
        <f t="shared" si="671"/>
        <v>6</v>
      </c>
    </row>
    <row r="14335" spans="1:17" x14ac:dyDescent="0.35">
      <c r="A14335" t="s">
        <v>14894</v>
      </c>
      <c r="B14335" t="s">
        <v>2</v>
      </c>
      <c r="C14335" s="1">
        <v>44071.659884259258</v>
      </c>
      <c r="D14335" s="1">
        <v>44071.668437499997</v>
      </c>
      <c r="I14335">
        <v>38.93</v>
      </c>
      <c r="J14335">
        <v>-76.989999999999995</v>
      </c>
      <c r="K14335">
        <v>38.94</v>
      </c>
      <c r="L14335">
        <v>-77.02</v>
      </c>
      <c r="M14335" t="s">
        <v>0</v>
      </c>
      <c r="N14335">
        <f t="shared" si="669"/>
        <v>6</v>
      </c>
      <c r="O14335" s="3">
        <f t="shared" si="670"/>
        <v>12.316666664555669</v>
      </c>
      <c r="P14335">
        <f>HOUR('202008-capitalbikeshare-tripdat'!$C$3087)</f>
        <v>16</v>
      </c>
      <c r="Q14335">
        <f t="shared" si="671"/>
        <v>6</v>
      </c>
    </row>
    <row r="14336" spans="1:17" x14ac:dyDescent="0.35">
      <c r="A14336" t="s">
        <v>14895</v>
      </c>
      <c r="B14336" t="s">
        <v>2</v>
      </c>
      <c r="C14336" s="1">
        <v>44071.659918981481</v>
      </c>
      <c r="D14336" s="1">
        <v>44071.671678240738</v>
      </c>
      <c r="E14336" t="s">
        <v>985</v>
      </c>
      <c r="F14336">
        <v>395</v>
      </c>
      <c r="G14336" t="s">
        <v>571</v>
      </c>
      <c r="H14336">
        <v>410</v>
      </c>
      <c r="I14336">
        <v>38.898391500000002</v>
      </c>
      <c r="J14336">
        <v>-77.039887500000006</v>
      </c>
      <c r="K14336">
        <v>38.913724999999999</v>
      </c>
      <c r="L14336">
        <v>-77.027143166666605</v>
      </c>
      <c r="M14336" t="s">
        <v>0</v>
      </c>
      <c r="N14336">
        <f t="shared" si="669"/>
        <v>6</v>
      </c>
      <c r="O14336" s="3">
        <f t="shared" si="670"/>
        <v>16.93333333125338</v>
      </c>
      <c r="P14336">
        <f>HOUR('202008-capitalbikeshare-tripdat'!$C$16299)</f>
        <v>18</v>
      </c>
      <c r="Q14336">
        <f t="shared" si="671"/>
        <v>6</v>
      </c>
    </row>
    <row r="14337" spans="1:17" x14ac:dyDescent="0.35">
      <c r="A14337" t="s">
        <v>14896</v>
      </c>
      <c r="B14337" t="s">
        <v>2</v>
      </c>
      <c r="C14337" s="1">
        <v>44071.660358796296</v>
      </c>
      <c r="D14337" s="1">
        <v>44071.664687500001</v>
      </c>
      <c r="G14337" t="s">
        <v>533</v>
      </c>
      <c r="H14337">
        <v>66</v>
      </c>
      <c r="I14337">
        <v>38.9</v>
      </c>
      <c r="J14337">
        <v>-77.02</v>
      </c>
      <c r="K14337">
        <v>38.899472666666597</v>
      </c>
      <c r="L14337">
        <v>-77.015439999999998</v>
      </c>
      <c r="M14337" t="s">
        <v>0</v>
      </c>
      <c r="N14337">
        <f t="shared" si="669"/>
        <v>6</v>
      </c>
      <c r="O14337" s="3">
        <f t="shared" si="670"/>
        <v>6.2333333340939134</v>
      </c>
      <c r="P14337">
        <f>HOUR('202008-capitalbikeshare-tripdat'!$C$13573)</f>
        <v>16</v>
      </c>
      <c r="Q14337">
        <f t="shared" si="671"/>
        <v>6</v>
      </c>
    </row>
    <row r="14338" spans="1:17" x14ac:dyDescent="0.35">
      <c r="A14338" t="s">
        <v>14897</v>
      </c>
      <c r="B14338" t="s">
        <v>2</v>
      </c>
      <c r="C14338" s="1">
        <v>44071.660879629628</v>
      </c>
      <c r="D14338" s="1">
        <v>44071.678020833337</v>
      </c>
      <c r="I14338">
        <v>38.89</v>
      </c>
      <c r="J14338">
        <v>-77.05</v>
      </c>
      <c r="K14338">
        <v>38.9</v>
      </c>
      <c r="L14338">
        <v>-77.040000000000006</v>
      </c>
      <c r="M14338" t="s">
        <v>0</v>
      </c>
      <c r="N14338">
        <f t="shared" ref="N14338:N14401" si="672">WEEKDAY(C14338)</f>
        <v>6</v>
      </c>
      <c r="O14338" s="3">
        <f t="shared" ref="O14338:O14401" si="673">(D14338-C14338)*1440</f>
        <v>24.683333340799436</v>
      </c>
      <c r="P14338">
        <f>HOUR('202008-capitalbikeshare-tripdat'!$C$15733)</f>
        <v>15</v>
      </c>
      <c r="Q14338">
        <f t="shared" ref="Q14338:Q14401" si="674">WEEKDAY(C14338)</f>
        <v>6</v>
      </c>
    </row>
    <row r="14339" spans="1:17" x14ac:dyDescent="0.35">
      <c r="A14339" t="s">
        <v>14898</v>
      </c>
      <c r="B14339" t="s">
        <v>2</v>
      </c>
      <c r="C14339" s="1">
        <v>44071.661215277774</v>
      </c>
      <c r="D14339" s="1">
        <v>44071.690011574072</v>
      </c>
      <c r="G14339" t="s">
        <v>322</v>
      </c>
      <c r="H14339">
        <v>110</v>
      </c>
      <c r="I14339">
        <v>38.9</v>
      </c>
      <c r="J14339">
        <v>-77.02</v>
      </c>
      <c r="K14339">
        <v>38.930227500000001</v>
      </c>
      <c r="L14339">
        <v>-77.055508333333293</v>
      </c>
      <c r="M14339" t="s">
        <v>0</v>
      </c>
      <c r="N14339">
        <f t="shared" si="672"/>
        <v>6</v>
      </c>
      <c r="O14339" s="3">
        <f t="shared" si="673"/>
        <v>41.466666668420658</v>
      </c>
      <c r="P14339">
        <f>HOUR('202008-capitalbikeshare-tripdat'!$C$15517)</f>
        <v>12</v>
      </c>
      <c r="Q14339">
        <f t="shared" si="674"/>
        <v>6</v>
      </c>
    </row>
    <row r="14340" spans="1:17" x14ac:dyDescent="0.35">
      <c r="A14340" t="s">
        <v>14899</v>
      </c>
      <c r="B14340" t="s">
        <v>2</v>
      </c>
      <c r="C14340" s="1">
        <v>44071.66269675926</v>
      </c>
      <c r="D14340" s="1">
        <v>44071.685891203706</v>
      </c>
      <c r="G14340" t="s">
        <v>184</v>
      </c>
      <c r="H14340">
        <v>194</v>
      </c>
      <c r="I14340">
        <v>38.92</v>
      </c>
      <c r="J14340">
        <v>-77.040000000000006</v>
      </c>
      <c r="K14340">
        <v>38.880377000000003</v>
      </c>
      <c r="L14340">
        <v>-77.107371833333303</v>
      </c>
      <c r="M14340" t="s">
        <v>0</v>
      </c>
      <c r="N14340">
        <f t="shared" si="672"/>
        <v>6</v>
      </c>
      <c r="O14340" s="3">
        <f t="shared" si="673"/>
        <v>33.400000002002344</v>
      </c>
      <c r="P14340">
        <f>HOUR('202008-capitalbikeshare-tripdat'!$C$15647)</f>
        <v>14</v>
      </c>
      <c r="Q14340">
        <f t="shared" si="674"/>
        <v>6</v>
      </c>
    </row>
    <row r="14341" spans="1:17" x14ac:dyDescent="0.35">
      <c r="A14341" t="s">
        <v>14900</v>
      </c>
      <c r="B14341" t="s">
        <v>2</v>
      </c>
      <c r="C14341" s="1">
        <v>44071.662754629629</v>
      </c>
      <c r="D14341" s="1">
        <v>44071.70516203704</v>
      </c>
      <c r="I14341">
        <v>38.92</v>
      </c>
      <c r="J14341">
        <v>-77.040000000000006</v>
      </c>
      <c r="K14341">
        <v>38.85</v>
      </c>
      <c r="L14341">
        <v>-77.099999999999994</v>
      </c>
      <c r="M14341" t="s">
        <v>0</v>
      </c>
      <c r="N14341">
        <f t="shared" si="672"/>
        <v>6</v>
      </c>
      <c r="O14341" s="3">
        <f t="shared" si="673"/>
        <v>61.066666671540588</v>
      </c>
      <c r="P14341">
        <f>HOUR('202008-capitalbikeshare-tripdat'!$C$8258)</f>
        <v>20</v>
      </c>
      <c r="Q14341">
        <f t="shared" si="674"/>
        <v>6</v>
      </c>
    </row>
    <row r="14342" spans="1:17" x14ac:dyDescent="0.35">
      <c r="A14342" t="s">
        <v>14901</v>
      </c>
      <c r="B14342" t="s">
        <v>2</v>
      </c>
      <c r="C14342" s="1">
        <v>44071.663344907407</v>
      </c>
      <c r="D14342" s="1">
        <v>44071.680428240739</v>
      </c>
      <c r="E14342" t="s">
        <v>192</v>
      </c>
      <c r="F14342">
        <v>156</v>
      </c>
      <c r="G14342" t="s">
        <v>105</v>
      </c>
      <c r="H14342">
        <v>26</v>
      </c>
      <c r="I14342">
        <v>38.897039999999997</v>
      </c>
      <c r="J14342">
        <v>-77.004948666666607</v>
      </c>
      <c r="K14342">
        <v>38.9128366666666</v>
      </c>
      <c r="L14342">
        <v>-77.031972166666606</v>
      </c>
      <c r="M14342" t="s">
        <v>0</v>
      </c>
      <c r="N14342">
        <f t="shared" si="672"/>
        <v>6</v>
      </c>
      <c r="O14342" s="3">
        <f t="shared" si="673"/>
        <v>24.599999998463318</v>
      </c>
      <c r="P14342">
        <f>HOUR('202008-capitalbikeshare-tripdat'!$C$16021)</f>
        <v>21</v>
      </c>
      <c r="Q14342">
        <f t="shared" si="674"/>
        <v>6</v>
      </c>
    </row>
    <row r="14343" spans="1:17" x14ac:dyDescent="0.35">
      <c r="A14343" t="s">
        <v>14902</v>
      </c>
      <c r="B14343" t="s">
        <v>2</v>
      </c>
      <c r="C14343" s="1">
        <v>44071.663657407407</v>
      </c>
      <c r="D14343" s="1">
        <v>44071.679722222223</v>
      </c>
      <c r="E14343" t="s">
        <v>740</v>
      </c>
      <c r="F14343">
        <v>130</v>
      </c>
      <c r="G14343" t="s">
        <v>232</v>
      </c>
      <c r="H14343">
        <v>393</v>
      </c>
      <c r="I14343">
        <v>38.899539666666598</v>
      </c>
      <c r="J14343">
        <v>-77.023134333333303</v>
      </c>
      <c r="K14343">
        <v>38.964396166666603</v>
      </c>
      <c r="L14343">
        <v>-77.075109499999996</v>
      </c>
      <c r="M14343" t="s">
        <v>0</v>
      </c>
      <c r="N14343">
        <f t="shared" si="672"/>
        <v>6</v>
      </c>
      <c r="O14343" s="3">
        <f t="shared" si="673"/>
        <v>23.133333334699273</v>
      </c>
      <c r="P14343">
        <f>HOUR('202008-capitalbikeshare-tripdat'!$C$8828)</f>
        <v>10</v>
      </c>
      <c r="Q14343">
        <f t="shared" si="674"/>
        <v>6</v>
      </c>
    </row>
    <row r="14344" spans="1:17" x14ac:dyDescent="0.35">
      <c r="A14344" t="s">
        <v>14903</v>
      </c>
      <c r="B14344" t="s">
        <v>2</v>
      </c>
      <c r="C14344" s="1">
        <v>44071.664837962962</v>
      </c>
      <c r="D14344" s="1">
        <v>44071.674618055556</v>
      </c>
      <c r="E14344" t="s">
        <v>522</v>
      </c>
      <c r="F14344">
        <v>248</v>
      </c>
      <c r="G14344" t="s">
        <v>1102</v>
      </c>
      <c r="H14344">
        <v>67</v>
      </c>
      <c r="I14344">
        <v>38.894472666666601</v>
      </c>
      <c r="J14344">
        <v>-77.020012666666602</v>
      </c>
      <c r="K14344">
        <v>38.8851673333333</v>
      </c>
      <c r="L14344">
        <v>-77.002249000000006</v>
      </c>
      <c r="M14344" t="s">
        <v>0</v>
      </c>
      <c r="N14344">
        <f t="shared" si="672"/>
        <v>6</v>
      </c>
      <c r="O14344" s="3">
        <f t="shared" si="673"/>
        <v>14.08333333558403</v>
      </c>
      <c r="P14344">
        <f>HOUR('202008-capitalbikeshare-tripdat'!$C$9522)</f>
        <v>19</v>
      </c>
      <c r="Q14344">
        <f t="shared" si="674"/>
        <v>6</v>
      </c>
    </row>
    <row r="14345" spans="1:17" x14ac:dyDescent="0.35">
      <c r="A14345" t="s">
        <v>14904</v>
      </c>
      <c r="B14345" t="s">
        <v>2</v>
      </c>
      <c r="C14345" s="1">
        <v>44071.665902777779</v>
      </c>
      <c r="D14345" s="1">
        <v>44071.687476851854</v>
      </c>
      <c r="E14345" t="s">
        <v>123</v>
      </c>
      <c r="F14345">
        <v>516</v>
      </c>
      <c r="I14345">
        <v>38.9054181666666</v>
      </c>
      <c r="J14345">
        <v>-77.065226166666605</v>
      </c>
      <c r="K14345">
        <v>38.9</v>
      </c>
      <c r="L14345">
        <v>-77.05</v>
      </c>
      <c r="M14345" t="s">
        <v>0</v>
      </c>
      <c r="N14345">
        <f t="shared" si="672"/>
        <v>6</v>
      </c>
      <c r="O14345" s="3">
        <f t="shared" si="673"/>
        <v>31.066666668048128</v>
      </c>
      <c r="P14345">
        <f>HOUR('202008-capitalbikeshare-tripdat'!$C$15699)</f>
        <v>14</v>
      </c>
      <c r="Q14345">
        <f t="shared" si="674"/>
        <v>6</v>
      </c>
    </row>
    <row r="14346" spans="1:17" x14ac:dyDescent="0.35">
      <c r="A14346" t="s">
        <v>14905</v>
      </c>
      <c r="B14346" t="s">
        <v>2</v>
      </c>
      <c r="C14346" s="1">
        <v>44071.665914351855</v>
      </c>
      <c r="D14346" s="1">
        <v>44071.674375000002</v>
      </c>
      <c r="E14346" t="s">
        <v>614</v>
      </c>
      <c r="F14346">
        <v>452</v>
      </c>
      <c r="G14346" t="s">
        <v>53</v>
      </c>
      <c r="H14346">
        <v>276</v>
      </c>
      <c r="I14346">
        <v>38.890490666666601</v>
      </c>
      <c r="J14346">
        <v>-77.049404999999993</v>
      </c>
      <c r="K14346">
        <v>38.9008258333333</v>
      </c>
      <c r="L14346">
        <v>-77.048698333333306</v>
      </c>
      <c r="M14346" t="s">
        <v>0</v>
      </c>
      <c r="N14346">
        <f t="shared" si="672"/>
        <v>6</v>
      </c>
      <c r="O14346" s="3">
        <f t="shared" si="673"/>
        <v>12.18333333148621</v>
      </c>
      <c r="P14346">
        <f>HOUR('202008-capitalbikeshare-tripdat'!$C$3901)</f>
        <v>16</v>
      </c>
      <c r="Q14346">
        <f t="shared" si="674"/>
        <v>6</v>
      </c>
    </row>
    <row r="14347" spans="1:17" x14ac:dyDescent="0.35">
      <c r="A14347" t="s">
        <v>14906</v>
      </c>
      <c r="B14347" t="s">
        <v>2</v>
      </c>
      <c r="C14347" s="1">
        <v>44071.667500000003</v>
      </c>
      <c r="D14347" s="1">
        <v>44071.681550925925</v>
      </c>
      <c r="E14347" t="s">
        <v>4160</v>
      </c>
      <c r="F14347">
        <v>394</v>
      </c>
      <c r="G14347" t="s">
        <v>228</v>
      </c>
      <c r="H14347">
        <v>634</v>
      </c>
      <c r="I14347">
        <v>38.904108333333298</v>
      </c>
      <c r="J14347">
        <v>-77.034986166666599</v>
      </c>
      <c r="K14347">
        <v>38.934215333333299</v>
      </c>
      <c r="L14347">
        <v>-77.032719666666594</v>
      </c>
      <c r="M14347" t="s">
        <v>0</v>
      </c>
      <c r="N14347">
        <f t="shared" si="672"/>
        <v>6</v>
      </c>
      <c r="O14347" s="3">
        <f t="shared" si="673"/>
        <v>20.233333327341825</v>
      </c>
      <c r="P14347">
        <f>HOUR('202008-capitalbikeshare-tripdat'!$C$3638)</f>
        <v>12</v>
      </c>
      <c r="Q14347">
        <f t="shared" si="674"/>
        <v>6</v>
      </c>
    </row>
    <row r="14348" spans="1:17" x14ac:dyDescent="0.35">
      <c r="A14348" t="s">
        <v>14907</v>
      </c>
      <c r="B14348" t="s">
        <v>2</v>
      </c>
      <c r="C14348" s="1">
        <v>44071.66810185185</v>
      </c>
      <c r="D14348" s="1">
        <v>44071.684062499997</v>
      </c>
      <c r="E14348" t="s">
        <v>280</v>
      </c>
      <c r="F14348">
        <v>289</v>
      </c>
      <c r="G14348" t="s">
        <v>279</v>
      </c>
      <c r="H14348">
        <v>17</v>
      </c>
      <c r="I14348">
        <v>38.908502499999997</v>
      </c>
      <c r="J14348">
        <v>-77.063657500000005</v>
      </c>
      <c r="K14348">
        <v>38.92304</v>
      </c>
      <c r="L14348">
        <v>-77.0425878333333</v>
      </c>
      <c r="M14348" t="s">
        <v>0</v>
      </c>
      <c r="N14348">
        <f t="shared" si="672"/>
        <v>6</v>
      </c>
      <c r="O14348" s="3">
        <f t="shared" si="673"/>
        <v>22.983333331067115</v>
      </c>
      <c r="P14348">
        <f>HOUR('202008-capitalbikeshare-tripdat'!$C$1366)</f>
        <v>23</v>
      </c>
      <c r="Q14348">
        <f t="shared" si="674"/>
        <v>6</v>
      </c>
    </row>
    <row r="14349" spans="1:17" x14ac:dyDescent="0.35">
      <c r="A14349" t="s">
        <v>14908</v>
      </c>
      <c r="B14349" t="s">
        <v>2</v>
      </c>
      <c r="C14349" s="1">
        <v>44071.66847222222</v>
      </c>
      <c r="D14349" s="1">
        <v>44071.672881944447</v>
      </c>
      <c r="E14349" t="s">
        <v>228</v>
      </c>
      <c r="F14349">
        <v>634</v>
      </c>
      <c r="G14349" t="s">
        <v>274</v>
      </c>
      <c r="H14349">
        <v>73</v>
      </c>
      <c r="I14349">
        <v>38.934369166666599</v>
      </c>
      <c r="J14349">
        <v>-77.032681166666606</v>
      </c>
      <c r="K14349">
        <v>38.917274833333302</v>
      </c>
      <c r="L14349">
        <v>-77.026134166666594</v>
      </c>
      <c r="M14349" t="s">
        <v>0</v>
      </c>
      <c r="N14349">
        <f t="shared" si="672"/>
        <v>6</v>
      </c>
      <c r="O14349" s="3">
        <f t="shared" si="673"/>
        <v>6.3500000070780516</v>
      </c>
      <c r="P14349">
        <f>HOUR('202008-capitalbikeshare-tripdat'!$C$1268)</f>
        <v>16</v>
      </c>
      <c r="Q14349">
        <f t="shared" si="674"/>
        <v>6</v>
      </c>
    </row>
    <row r="14350" spans="1:17" x14ac:dyDescent="0.35">
      <c r="A14350" t="s">
        <v>14909</v>
      </c>
      <c r="B14350" t="s">
        <v>2</v>
      </c>
      <c r="C14350" s="1">
        <v>44071.669895833336</v>
      </c>
      <c r="D14350" s="1">
        <v>44071.6794212963</v>
      </c>
      <c r="E14350" t="s">
        <v>89</v>
      </c>
      <c r="F14350">
        <v>83</v>
      </c>
      <c r="G14350" t="s">
        <v>176</v>
      </c>
      <c r="H14350">
        <v>80</v>
      </c>
      <c r="I14350">
        <v>38.936796666666602</v>
      </c>
      <c r="J14350">
        <v>-77.024125666666606</v>
      </c>
      <c r="K14350">
        <v>38.917613500000002</v>
      </c>
      <c r="L14350">
        <v>-77.016026333333301</v>
      </c>
      <c r="M14350" t="s">
        <v>0</v>
      </c>
      <c r="N14350">
        <f t="shared" si="672"/>
        <v>6</v>
      </c>
      <c r="O14350" s="3">
        <f t="shared" si="673"/>
        <v>13.716666667023674</v>
      </c>
      <c r="P14350">
        <f>HOUR('202008-capitalbikeshare-tripdat'!$C$13578)</f>
        <v>16</v>
      </c>
      <c r="Q14350">
        <f t="shared" si="674"/>
        <v>6</v>
      </c>
    </row>
    <row r="14351" spans="1:17" x14ac:dyDescent="0.35">
      <c r="A14351" t="s">
        <v>14910</v>
      </c>
      <c r="B14351" t="s">
        <v>2</v>
      </c>
      <c r="C14351" s="1">
        <v>44071.670370370368</v>
      </c>
      <c r="D14351" s="1">
        <v>44071.691122685188</v>
      </c>
      <c r="E14351" t="s">
        <v>1107</v>
      </c>
      <c r="F14351">
        <v>123</v>
      </c>
      <c r="G14351" t="s">
        <v>131</v>
      </c>
      <c r="H14351">
        <v>15</v>
      </c>
      <c r="I14351">
        <v>38.904789833333297</v>
      </c>
      <c r="J14351">
        <v>-77.041390833333296</v>
      </c>
      <c r="K14351">
        <v>38.929391833333298</v>
      </c>
      <c r="L14351">
        <v>-77.027788333333305</v>
      </c>
      <c r="M14351" t="s">
        <v>0</v>
      </c>
      <c r="N14351">
        <f t="shared" si="672"/>
        <v>6</v>
      </c>
      <c r="O14351" s="3">
        <f t="shared" si="673"/>
        <v>29.8833333409857</v>
      </c>
      <c r="P14351">
        <f>HOUR('202008-capitalbikeshare-tripdat'!$C$15124)</f>
        <v>20</v>
      </c>
      <c r="Q14351">
        <f t="shared" si="674"/>
        <v>6</v>
      </c>
    </row>
    <row r="14352" spans="1:17" x14ac:dyDescent="0.35">
      <c r="A14352" t="s">
        <v>14911</v>
      </c>
      <c r="B14352" t="s">
        <v>2</v>
      </c>
      <c r="C14352" s="1">
        <v>44071.671180555553</v>
      </c>
      <c r="D14352" s="1">
        <v>44071.681527777779</v>
      </c>
      <c r="G14352" t="s">
        <v>714</v>
      </c>
      <c r="H14352">
        <v>27</v>
      </c>
      <c r="I14352">
        <v>38.909999999999997</v>
      </c>
      <c r="J14352">
        <v>-77.06</v>
      </c>
      <c r="K14352">
        <v>38.908659</v>
      </c>
      <c r="L14352">
        <v>-77.032522666666594</v>
      </c>
      <c r="M14352" t="s">
        <v>0</v>
      </c>
      <c r="N14352">
        <f t="shared" si="672"/>
        <v>6</v>
      </c>
      <c r="O14352" s="3">
        <f t="shared" si="673"/>
        <v>14.900000004563481</v>
      </c>
      <c r="P14352">
        <f>HOUR('202008-capitalbikeshare-tripdat'!$C$2632)</f>
        <v>18</v>
      </c>
      <c r="Q14352">
        <f t="shared" si="674"/>
        <v>6</v>
      </c>
    </row>
    <row r="14353" spans="1:17" x14ac:dyDescent="0.35">
      <c r="A14353" t="s">
        <v>14912</v>
      </c>
      <c r="B14353" t="s">
        <v>2</v>
      </c>
      <c r="C14353" s="1">
        <v>44071.672627314816</v>
      </c>
      <c r="D14353" s="1">
        <v>44071.679907407408</v>
      </c>
      <c r="G14353" t="s">
        <v>663</v>
      </c>
      <c r="H14353">
        <v>193</v>
      </c>
      <c r="I14353">
        <v>38.9</v>
      </c>
      <c r="J14353">
        <v>-77.03</v>
      </c>
      <c r="K14353">
        <v>38.889949000000001</v>
      </c>
      <c r="L14353">
        <v>-76.995134333333297</v>
      </c>
      <c r="M14353" t="s">
        <v>0</v>
      </c>
      <c r="N14353">
        <f t="shared" si="672"/>
        <v>6</v>
      </c>
      <c r="O14353" s="3">
        <f t="shared" si="673"/>
        <v>10.483333332231268</v>
      </c>
      <c r="P14353">
        <f>HOUR('202008-capitalbikeshare-tripdat'!$C$12859)</f>
        <v>13</v>
      </c>
      <c r="Q14353">
        <f t="shared" si="674"/>
        <v>6</v>
      </c>
    </row>
    <row r="14354" spans="1:17" x14ac:dyDescent="0.35">
      <c r="A14354" t="s">
        <v>14913</v>
      </c>
      <c r="B14354" t="s">
        <v>2</v>
      </c>
      <c r="C14354" s="1">
        <v>44071.673495370371</v>
      </c>
      <c r="D14354" s="1">
        <v>44071.687974537039</v>
      </c>
      <c r="E14354" t="s">
        <v>22</v>
      </c>
      <c r="F14354">
        <v>131</v>
      </c>
      <c r="I14354">
        <v>38.915554333333297</v>
      </c>
      <c r="J14354">
        <v>-77.038248999999993</v>
      </c>
      <c r="K14354">
        <v>38.9</v>
      </c>
      <c r="L14354">
        <v>-77.010000000000005</v>
      </c>
      <c r="M14354" t="s">
        <v>0</v>
      </c>
      <c r="N14354">
        <f t="shared" si="672"/>
        <v>6</v>
      </c>
      <c r="O14354" s="3">
        <f t="shared" si="673"/>
        <v>20.850000001955777</v>
      </c>
      <c r="P14354">
        <f>HOUR('202008-capitalbikeshare-tripdat'!$C$2639)</f>
        <v>18</v>
      </c>
      <c r="Q14354">
        <f t="shared" si="674"/>
        <v>6</v>
      </c>
    </row>
    <row r="14355" spans="1:17" x14ac:dyDescent="0.35">
      <c r="A14355" t="s">
        <v>14914</v>
      </c>
      <c r="B14355" t="s">
        <v>2</v>
      </c>
      <c r="C14355" s="1">
        <v>44071.673796296294</v>
      </c>
      <c r="D14355" s="1">
        <v>44071.674375000002</v>
      </c>
      <c r="I14355">
        <v>38.9</v>
      </c>
      <c r="J14355">
        <v>-77.010000000000005</v>
      </c>
      <c r="K14355">
        <v>38.9</v>
      </c>
      <c r="L14355">
        <v>-77.010000000000005</v>
      </c>
      <c r="M14355" t="s">
        <v>0</v>
      </c>
      <c r="N14355">
        <f t="shared" si="672"/>
        <v>6</v>
      </c>
      <c r="O14355" s="3">
        <f t="shared" si="673"/>
        <v>0.8333333395421505</v>
      </c>
      <c r="P14355">
        <f>HOUR('202008-capitalbikeshare-tripdat'!$C$6572)</f>
        <v>16</v>
      </c>
      <c r="Q14355">
        <f t="shared" si="674"/>
        <v>6</v>
      </c>
    </row>
    <row r="14356" spans="1:17" x14ac:dyDescent="0.35">
      <c r="A14356" t="s">
        <v>14915</v>
      </c>
      <c r="B14356" t="s">
        <v>2</v>
      </c>
      <c r="C14356" s="1">
        <v>44071.674432870372</v>
      </c>
      <c r="D14356" s="1">
        <v>44071.678715277776</v>
      </c>
      <c r="E14356" t="s">
        <v>575</v>
      </c>
      <c r="F14356">
        <v>146</v>
      </c>
      <c r="G14356" t="s">
        <v>4642</v>
      </c>
      <c r="H14356">
        <v>323</v>
      </c>
      <c r="I14356">
        <v>38.8948465</v>
      </c>
      <c r="J14356">
        <v>-76.987686666666605</v>
      </c>
      <c r="K14356">
        <v>38.876779999999997</v>
      </c>
      <c r="L14356">
        <v>-76.994405499999999</v>
      </c>
      <c r="M14356" t="s">
        <v>0</v>
      </c>
      <c r="N14356">
        <f t="shared" si="672"/>
        <v>6</v>
      </c>
      <c r="O14356" s="3">
        <f t="shared" si="673"/>
        <v>6.1666666623204947</v>
      </c>
      <c r="P14356">
        <f>HOUR('202008-capitalbikeshare-tripdat'!$C$7744)</f>
        <v>19</v>
      </c>
      <c r="Q14356">
        <f t="shared" si="674"/>
        <v>6</v>
      </c>
    </row>
    <row r="14357" spans="1:17" x14ac:dyDescent="0.35">
      <c r="A14357" t="s">
        <v>14916</v>
      </c>
      <c r="B14357" t="s">
        <v>2</v>
      </c>
      <c r="C14357" s="1">
        <v>44071.674618055556</v>
      </c>
      <c r="D14357" s="1">
        <v>44071.689710648148</v>
      </c>
      <c r="E14357" t="s">
        <v>131</v>
      </c>
      <c r="F14357">
        <v>15</v>
      </c>
      <c r="G14357" t="s">
        <v>232</v>
      </c>
      <c r="H14357">
        <v>393</v>
      </c>
      <c r="I14357">
        <v>38.929369166666604</v>
      </c>
      <c r="J14357">
        <v>-77.027852499999995</v>
      </c>
      <c r="K14357">
        <v>38.964577333333303</v>
      </c>
      <c r="L14357">
        <v>-77.075186833333305</v>
      </c>
      <c r="M14357" t="s">
        <v>0</v>
      </c>
      <c r="N14357">
        <f t="shared" si="672"/>
        <v>6</v>
      </c>
      <c r="O14357" s="3">
        <f t="shared" si="673"/>
        <v>21.733333332231268</v>
      </c>
      <c r="P14357">
        <f>HOUR('202008-capitalbikeshare-tripdat'!$C$7518)</f>
        <v>13</v>
      </c>
      <c r="Q14357">
        <f t="shared" si="674"/>
        <v>6</v>
      </c>
    </row>
    <row r="14358" spans="1:17" x14ac:dyDescent="0.35">
      <c r="A14358" t="s">
        <v>14917</v>
      </c>
      <c r="B14358" t="s">
        <v>2</v>
      </c>
      <c r="C14358" s="1">
        <v>44071.675115740742</v>
      </c>
      <c r="D14358" s="1">
        <v>44071.692094907405</v>
      </c>
      <c r="E14358" t="s">
        <v>272</v>
      </c>
      <c r="F14358">
        <v>299</v>
      </c>
      <c r="I14358">
        <v>38.916670833333299</v>
      </c>
      <c r="J14358">
        <v>-77.027975166666593</v>
      </c>
      <c r="K14358">
        <v>38.909999999999997</v>
      </c>
      <c r="L14358">
        <v>-76.98</v>
      </c>
      <c r="M14358" t="s">
        <v>0</v>
      </c>
      <c r="N14358">
        <f t="shared" si="672"/>
        <v>6</v>
      </c>
      <c r="O14358" s="3">
        <f t="shared" si="673"/>
        <v>24.44999999483116</v>
      </c>
      <c r="P14358">
        <f>HOUR('202008-capitalbikeshare-tripdat'!$C$10921)</f>
        <v>14</v>
      </c>
      <c r="Q14358">
        <f t="shared" si="674"/>
        <v>6</v>
      </c>
    </row>
    <row r="14359" spans="1:17" x14ac:dyDescent="0.35">
      <c r="A14359" t="s">
        <v>14918</v>
      </c>
      <c r="B14359" t="s">
        <v>2</v>
      </c>
      <c r="C14359" s="1">
        <v>44071.675370370373</v>
      </c>
      <c r="D14359" s="1">
        <v>44071.684201388889</v>
      </c>
      <c r="E14359" t="s">
        <v>503</v>
      </c>
      <c r="F14359">
        <v>491</v>
      </c>
      <c r="I14359">
        <v>38.893749333333297</v>
      </c>
      <c r="J14359">
        <v>-77.070983833333301</v>
      </c>
      <c r="K14359">
        <v>38.89</v>
      </c>
      <c r="L14359">
        <v>-77.09</v>
      </c>
      <c r="M14359" t="s">
        <v>0</v>
      </c>
      <c r="N14359">
        <f t="shared" si="672"/>
        <v>6</v>
      </c>
      <c r="O14359" s="3">
        <f t="shared" si="673"/>
        <v>12.716666663764045</v>
      </c>
      <c r="P14359">
        <f>HOUR('202008-capitalbikeshare-tripdat'!$C$4040)</f>
        <v>19</v>
      </c>
      <c r="Q14359">
        <f t="shared" si="674"/>
        <v>6</v>
      </c>
    </row>
    <row r="14360" spans="1:17" x14ac:dyDescent="0.35">
      <c r="A14360" t="s">
        <v>14919</v>
      </c>
      <c r="B14360" t="s">
        <v>2</v>
      </c>
      <c r="C14360" s="1">
        <v>44071.675879629627</v>
      </c>
      <c r="D14360" s="1">
        <v>44071.700185185182</v>
      </c>
      <c r="E14360" t="s">
        <v>29</v>
      </c>
      <c r="F14360">
        <v>575</v>
      </c>
      <c r="G14360" t="s">
        <v>1012</v>
      </c>
      <c r="H14360">
        <v>413</v>
      </c>
      <c r="I14360">
        <v>38.932025166666598</v>
      </c>
      <c r="J14360">
        <v>-77.033000000000001</v>
      </c>
      <c r="K14360">
        <v>38.908479166666602</v>
      </c>
      <c r="L14360">
        <v>-77.022611499999996</v>
      </c>
      <c r="M14360" t="s">
        <v>0</v>
      </c>
      <c r="N14360">
        <f t="shared" si="672"/>
        <v>6</v>
      </c>
      <c r="O14360" s="3">
        <f t="shared" si="673"/>
        <v>34.999999998835847</v>
      </c>
      <c r="P14360">
        <f>HOUR('202008-capitalbikeshare-tripdat'!$C$9843)</f>
        <v>14</v>
      </c>
      <c r="Q14360">
        <f t="shared" si="674"/>
        <v>6</v>
      </c>
    </row>
    <row r="14361" spans="1:17" x14ac:dyDescent="0.35">
      <c r="A14361" t="s">
        <v>14920</v>
      </c>
      <c r="B14361" t="s">
        <v>2</v>
      </c>
      <c r="C14361" s="1">
        <v>44071.676354166666</v>
      </c>
      <c r="D14361" s="1">
        <v>44071.697881944441</v>
      </c>
      <c r="E14361" t="s">
        <v>272</v>
      </c>
      <c r="F14361">
        <v>299</v>
      </c>
      <c r="G14361" t="s">
        <v>2906</v>
      </c>
      <c r="H14361">
        <v>270</v>
      </c>
      <c r="I14361">
        <v>38.916702000000001</v>
      </c>
      <c r="J14361">
        <v>-77.027929833333303</v>
      </c>
      <c r="K14361">
        <v>38.901836833333299</v>
      </c>
      <c r="L14361">
        <v>-77.033835999999994</v>
      </c>
      <c r="M14361" t="s">
        <v>0</v>
      </c>
      <c r="N14361">
        <f t="shared" si="672"/>
        <v>6</v>
      </c>
      <c r="O14361" s="3">
        <f t="shared" si="673"/>
        <v>30.99999999627471</v>
      </c>
      <c r="P14361">
        <f>HOUR('202008-capitalbikeshare-tripdat'!$C$12857)</f>
        <v>13</v>
      </c>
      <c r="Q14361">
        <f t="shared" si="674"/>
        <v>6</v>
      </c>
    </row>
    <row r="14362" spans="1:17" x14ac:dyDescent="0.35">
      <c r="A14362" t="s">
        <v>14921</v>
      </c>
      <c r="B14362" t="s">
        <v>2</v>
      </c>
      <c r="C14362" s="1">
        <v>44071.676874999997</v>
      </c>
      <c r="D14362" s="1">
        <v>44071.686874999999</v>
      </c>
      <c r="I14362">
        <v>38.94</v>
      </c>
      <c r="J14362">
        <v>-77.02</v>
      </c>
      <c r="K14362">
        <v>38.94</v>
      </c>
      <c r="L14362">
        <v>-76.989999999999995</v>
      </c>
      <c r="M14362" t="s">
        <v>0</v>
      </c>
      <c r="N14362">
        <f t="shared" si="672"/>
        <v>6</v>
      </c>
      <c r="O14362" s="3">
        <f t="shared" si="673"/>
        <v>14.400000002933666</v>
      </c>
      <c r="P14362">
        <f>HOUR('202008-capitalbikeshare-tripdat'!$C$3086)</f>
        <v>16</v>
      </c>
      <c r="Q14362">
        <f t="shared" si="674"/>
        <v>6</v>
      </c>
    </row>
    <row r="14363" spans="1:17" x14ac:dyDescent="0.35">
      <c r="A14363" t="s">
        <v>14922</v>
      </c>
      <c r="B14363" t="s">
        <v>2</v>
      </c>
      <c r="C14363" s="1">
        <v>44071.677870370368</v>
      </c>
      <c r="D14363" s="1">
        <v>44071.687326388892</v>
      </c>
      <c r="E14363" t="s">
        <v>66</v>
      </c>
      <c r="F14363">
        <v>517</v>
      </c>
      <c r="I14363">
        <v>38.924113166666601</v>
      </c>
      <c r="J14363">
        <v>-77.040649166666597</v>
      </c>
      <c r="K14363">
        <v>38.94</v>
      </c>
      <c r="L14363">
        <v>-77.03</v>
      </c>
      <c r="M14363" t="s">
        <v>0</v>
      </c>
      <c r="N14363">
        <f t="shared" si="672"/>
        <v>6</v>
      </c>
      <c r="O14363" s="3">
        <f t="shared" si="673"/>
        <v>13.616666675079614</v>
      </c>
      <c r="P14363">
        <f>HOUR('202008-capitalbikeshare-tripdat'!$C$2330)</f>
        <v>22</v>
      </c>
      <c r="Q14363">
        <f t="shared" si="674"/>
        <v>6</v>
      </c>
    </row>
    <row r="14364" spans="1:17" x14ac:dyDescent="0.35">
      <c r="A14364" t="s">
        <v>14923</v>
      </c>
      <c r="B14364" t="s">
        <v>2</v>
      </c>
      <c r="C14364" s="1">
        <v>44071.677893518521</v>
      </c>
      <c r="D14364" s="1">
        <v>44071.699641203704</v>
      </c>
      <c r="E14364" t="s">
        <v>1122</v>
      </c>
      <c r="F14364">
        <v>31</v>
      </c>
      <c r="I14364">
        <v>38.924866000000002</v>
      </c>
      <c r="J14364">
        <v>-77.022208166666601</v>
      </c>
      <c r="K14364">
        <v>38.89</v>
      </c>
      <c r="L14364">
        <v>-76.92</v>
      </c>
      <c r="M14364" t="s">
        <v>0</v>
      </c>
      <c r="N14364">
        <f t="shared" si="672"/>
        <v>6</v>
      </c>
      <c r="O14364" s="3">
        <f t="shared" si="673"/>
        <v>31.316666663624346</v>
      </c>
      <c r="P14364">
        <f>HOUR('202008-capitalbikeshare-tripdat'!$C$9865)</f>
        <v>15</v>
      </c>
      <c r="Q14364">
        <f t="shared" si="674"/>
        <v>6</v>
      </c>
    </row>
    <row r="14365" spans="1:17" x14ac:dyDescent="0.35">
      <c r="A14365" t="s">
        <v>14924</v>
      </c>
      <c r="B14365" t="s">
        <v>2</v>
      </c>
      <c r="C14365" s="1">
        <v>44071.678043981483</v>
      </c>
      <c r="D14365" s="1">
        <v>44071.687696759262</v>
      </c>
      <c r="E14365" t="s">
        <v>66</v>
      </c>
      <c r="F14365">
        <v>517</v>
      </c>
      <c r="I14365">
        <v>38.9240851666666</v>
      </c>
      <c r="J14365">
        <v>-77.040629666666604</v>
      </c>
      <c r="K14365">
        <v>38.94</v>
      </c>
      <c r="L14365">
        <v>-77.03</v>
      </c>
      <c r="M14365" t="s">
        <v>0</v>
      </c>
      <c r="N14365">
        <f t="shared" si="672"/>
        <v>6</v>
      </c>
      <c r="O14365" s="3">
        <f t="shared" si="673"/>
        <v>13.900000001303852</v>
      </c>
      <c r="P14365">
        <f>HOUR('202008-capitalbikeshare-tripdat'!$C$12184)</f>
        <v>7</v>
      </c>
      <c r="Q14365">
        <f t="shared" si="674"/>
        <v>6</v>
      </c>
    </row>
    <row r="14366" spans="1:17" x14ac:dyDescent="0.35">
      <c r="A14366" t="s">
        <v>14925</v>
      </c>
      <c r="B14366" t="s">
        <v>2</v>
      </c>
      <c r="C14366" s="1">
        <v>44071.678333333337</v>
      </c>
      <c r="D14366" s="1">
        <v>44071.688078703701</v>
      </c>
      <c r="E14366" t="s">
        <v>851</v>
      </c>
      <c r="F14366">
        <v>116</v>
      </c>
      <c r="G14366" t="s">
        <v>90</v>
      </c>
      <c r="H14366">
        <v>181</v>
      </c>
      <c r="I14366">
        <v>38.8997361666666</v>
      </c>
      <c r="J14366">
        <v>-77.031754500000005</v>
      </c>
      <c r="K14366">
        <v>38.8863736666666</v>
      </c>
      <c r="L14366">
        <v>-77.017581333333297</v>
      </c>
      <c r="M14366" t="s">
        <v>0</v>
      </c>
      <c r="N14366">
        <f t="shared" si="672"/>
        <v>6</v>
      </c>
      <c r="O14366" s="3">
        <f t="shared" si="673"/>
        <v>14.033333323895931</v>
      </c>
      <c r="P14366">
        <f>HOUR('202008-capitalbikeshare-tripdat'!$C$8832)</f>
        <v>10</v>
      </c>
      <c r="Q14366">
        <f t="shared" si="674"/>
        <v>6</v>
      </c>
    </row>
    <row r="14367" spans="1:17" x14ac:dyDescent="0.35">
      <c r="A14367" t="s">
        <v>14926</v>
      </c>
      <c r="B14367" t="s">
        <v>2</v>
      </c>
      <c r="C14367" s="1">
        <v>44071.679039351853</v>
      </c>
      <c r="D14367" s="1">
        <v>44071.684004629627</v>
      </c>
      <c r="E14367" t="s">
        <v>67</v>
      </c>
      <c r="F14367">
        <v>20</v>
      </c>
      <c r="I14367">
        <v>38.931846166666602</v>
      </c>
      <c r="J14367">
        <v>-77.038759166666594</v>
      </c>
      <c r="K14367">
        <v>38.950000000000003</v>
      </c>
      <c r="L14367">
        <v>-77.040000000000006</v>
      </c>
      <c r="M14367" t="s">
        <v>0</v>
      </c>
      <c r="N14367">
        <f t="shared" si="672"/>
        <v>6</v>
      </c>
      <c r="O14367" s="3">
        <f t="shared" si="673"/>
        <v>7.1499999950174242</v>
      </c>
      <c r="P14367">
        <f>HOUR('202008-capitalbikeshare-tripdat'!$C$15636)</f>
        <v>14</v>
      </c>
      <c r="Q14367">
        <f t="shared" si="674"/>
        <v>6</v>
      </c>
    </row>
    <row r="14368" spans="1:17" x14ac:dyDescent="0.35">
      <c r="A14368" t="s">
        <v>14927</v>
      </c>
      <c r="B14368" t="s">
        <v>2</v>
      </c>
      <c r="C14368" s="1">
        <v>44071.679131944446</v>
      </c>
      <c r="D14368" s="1">
        <v>44071.683715277781</v>
      </c>
      <c r="E14368" t="s">
        <v>393</v>
      </c>
      <c r="F14368">
        <v>32</v>
      </c>
      <c r="I14368">
        <v>38.876360333333302</v>
      </c>
      <c r="J14368">
        <v>-77.003711999999993</v>
      </c>
      <c r="K14368">
        <v>38.869999999999997</v>
      </c>
      <c r="L14368">
        <v>-77</v>
      </c>
      <c r="M14368" t="s">
        <v>0</v>
      </c>
      <c r="N14368">
        <f t="shared" si="672"/>
        <v>6</v>
      </c>
      <c r="O14368" s="3">
        <f t="shared" si="673"/>
        <v>6.6000000026542693</v>
      </c>
      <c r="P14368">
        <f>HOUR('202008-capitalbikeshare-tripdat'!$C$10767)</f>
        <v>10</v>
      </c>
      <c r="Q14368">
        <f t="shared" si="674"/>
        <v>6</v>
      </c>
    </row>
    <row r="14369" spans="1:17" x14ac:dyDescent="0.35">
      <c r="A14369" t="s">
        <v>14928</v>
      </c>
      <c r="B14369" t="s">
        <v>2</v>
      </c>
      <c r="C14369" s="1">
        <v>44071.679861111108</v>
      </c>
      <c r="D14369" s="1">
        <v>44071.694456018522</v>
      </c>
      <c r="E14369" t="s">
        <v>327</v>
      </c>
      <c r="F14369">
        <v>272</v>
      </c>
      <c r="G14369" t="s">
        <v>155</v>
      </c>
      <c r="H14369">
        <v>128</v>
      </c>
      <c r="I14369">
        <v>38.906538500000003</v>
      </c>
      <c r="J14369">
        <v>-77.051204499999997</v>
      </c>
      <c r="K14369">
        <v>38.916335500000002</v>
      </c>
      <c r="L14369">
        <v>-77.068306666666601</v>
      </c>
      <c r="M14369" t="s">
        <v>0</v>
      </c>
      <c r="N14369">
        <f t="shared" si="672"/>
        <v>6</v>
      </c>
      <c r="O14369" s="3">
        <f t="shared" si="673"/>
        <v>21.016666676150635</v>
      </c>
      <c r="P14369">
        <f>HOUR('202008-capitalbikeshare-tripdat'!$C$7742)</f>
        <v>19</v>
      </c>
      <c r="Q14369">
        <f t="shared" si="674"/>
        <v>6</v>
      </c>
    </row>
    <row r="14370" spans="1:17" x14ac:dyDescent="0.35">
      <c r="A14370" t="s">
        <v>14929</v>
      </c>
      <c r="B14370" t="s">
        <v>2</v>
      </c>
      <c r="C14370" s="1">
        <v>44071.683333333334</v>
      </c>
      <c r="D14370" s="1">
        <v>44071.705289351848</v>
      </c>
      <c r="G14370" t="s">
        <v>119</v>
      </c>
      <c r="H14370">
        <v>120</v>
      </c>
      <c r="I14370">
        <v>38.9</v>
      </c>
      <c r="J14370">
        <v>-77.010000000000005</v>
      </c>
      <c r="K14370">
        <v>38.884028333333298</v>
      </c>
      <c r="L14370">
        <v>-76.995185000000006</v>
      </c>
      <c r="M14370" t="s">
        <v>0</v>
      </c>
      <c r="N14370">
        <f t="shared" si="672"/>
        <v>6</v>
      </c>
      <c r="O14370" s="3">
        <f t="shared" si="673"/>
        <v>31.616666660411283</v>
      </c>
      <c r="P14370">
        <f>HOUR('202008-capitalbikeshare-tripdat'!$C$6573)</f>
        <v>16</v>
      </c>
      <c r="Q14370">
        <f t="shared" si="674"/>
        <v>6</v>
      </c>
    </row>
    <row r="14371" spans="1:17" x14ac:dyDescent="0.35">
      <c r="A14371" t="s">
        <v>14930</v>
      </c>
      <c r="B14371" t="s">
        <v>2</v>
      </c>
      <c r="C14371" s="1">
        <v>44071.685127314813</v>
      </c>
      <c r="D14371" s="1">
        <v>44071.687650462962</v>
      </c>
      <c r="E14371" t="s">
        <v>89</v>
      </c>
      <c r="F14371">
        <v>83</v>
      </c>
      <c r="I14371">
        <v>38.936750833333299</v>
      </c>
      <c r="J14371">
        <v>-77.024181833333301</v>
      </c>
      <c r="K14371">
        <v>38.93</v>
      </c>
      <c r="L14371">
        <v>-77.02</v>
      </c>
      <c r="M14371" t="s">
        <v>0</v>
      </c>
      <c r="N14371">
        <f t="shared" si="672"/>
        <v>6</v>
      </c>
      <c r="O14371" s="3">
        <f t="shared" si="673"/>
        <v>3.6333333340007812</v>
      </c>
      <c r="P14371">
        <f>HOUR('202008-capitalbikeshare-tripdat'!$C$13950)</f>
        <v>7</v>
      </c>
      <c r="Q14371">
        <f t="shared" si="674"/>
        <v>6</v>
      </c>
    </row>
    <row r="14372" spans="1:17" x14ac:dyDescent="0.35">
      <c r="A14372" t="s">
        <v>14931</v>
      </c>
      <c r="B14372" t="s">
        <v>2</v>
      </c>
      <c r="C14372" s="1">
        <v>44071.686481481483</v>
      </c>
      <c r="D14372" s="1">
        <v>44071.711180555554</v>
      </c>
      <c r="E14372" t="s">
        <v>53</v>
      </c>
      <c r="F14372">
        <v>276</v>
      </c>
      <c r="I14372">
        <v>38.900926833333301</v>
      </c>
      <c r="J14372">
        <v>-77.048698833333304</v>
      </c>
      <c r="K14372">
        <v>38.93</v>
      </c>
      <c r="L14372">
        <v>-77.040000000000006</v>
      </c>
      <c r="M14372" t="s">
        <v>0</v>
      </c>
      <c r="N14372">
        <f t="shared" si="672"/>
        <v>6</v>
      </c>
      <c r="O14372" s="3">
        <f t="shared" si="673"/>
        <v>35.566666661761701</v>
      </c>
      <c r="P14372">
        <f>HOUR('202008-capitalbikeshare-tripdat'!$C$14386)</f>
        <v>16</v>
      </c>
      <c r="Q14372">
        <f t="shared" si="674"/>
        <v>6</v>
      </c>
    </row>
    <row r="14373" spans="1:17" x14ac:dyDescent="0.35">
      <c r="A14373" t="s">
        <v>14932</v>
      </c>
      <c r="B14373" t="s">
        <v>2</v>
      </c>
      <c r="C14373" s="1">
        <v>44071.686759259261</v>
      </c>
      <c r="D14373" s="1">
        <v>44071.692303240743</v>
      </c>
      <c r="E14373" t="s">
        <v>1102</v>
      </c>
      <c r="F14373">
        <v>67</v>
      </c>
      <c r="G14373" t="s">
        <v>345</v>
      </c>
      <c r="H14373">
        <v>136</v>
      </c>
      <c r="I14373">
        <v>38.885152499999997</v>
      </c>
      <c r="J14373">
        <v>-77.002262500000001</v>
      </c>
      <c r="K14373">
        <v>38.899943166666603</v>
      </c>
      <c r="L14373">
        <v>-76.998541333333307</v>
      </c>
      <c r="M14373" t="s">
        <v>0</v>
      </c>
      <c r="N14373">
        <f t="shared" si="672"/>
        <v>6</v>
      </c>
      <c r="O14373" s="3">
        <f t="shared" si="673"/>
        <v>7.9833333345595747</v>
      </c>
      <c r="P14373">
        <f>HOUR('202008-capitalbikeshare-tripdat'!$C$3941)</f>
        <v>17</v>
      </c>
      <c r="Q14373">
        <f t="shared" si="674"/>
        <v>6</v>
      </c>
    </row>
    <row r="14374" spans="1:17" x14ac:dyDescent="0.35">
      <c r="A14374" t="s">
        <v>14933</v>
      </c>
      <c r="B14374" t="s">
        <v>2</v>
      </c>
      <c r="C14374" s="1">
        <v>44071.687581018516</v>
      </c>
      <c r="D14374" s="1">
        <v>44071.696469907409</v>
      </c>
      <c r="E14374" t="s">
        <v>40</v>
      </c>
      <c r="F14374">
        <v>195</v>
      </c>
      <c r="G14374" t="s">
        <v>2537</v>
      </c>
      <c r="H14374">
        <v>443</v>
      </c>
      <c r="I14374">
        <v>38.905669666666597</v>
      </c>
      <c r="J14374">
        <v>-77.027186666666594</v>
      </c>
      <c r="K14374">
        <v>38.8843453333333</v>
      </c>
      <c r="L14374">
        <v>-77.025960499999997</v>
      </c>
      <c r="M14374" t="s">
        <v>0</v>
      </c>
      <c r="N14374">
        <f t="shared" si="672"/>
        <v>6</v>
      </c>
      <c r="O14374" s="3">
        <f t="shared" si="673"/>
        <v>12.800000006100163</v>
      </c>
      <c r="P14374">
        <f>HOUR('202008-capitalbikeshare-tripdat'!$C$15640)</f>
        <v>14</v>
      </c>
      <c r="Q14374">
        <f t="shared" si="674"/>
        <v>6</v>
      </c>
    </row>
    <row r="14375" spans="1:17" x14ac:dyDescent="0.35">
      <c r="A14375" t="s">
        <v>14934</v>
      </c>
      <c r="B14375" t="s">
        <v>2</v>
      </c>
      <c r="C14375" s="1">
        <v>44071.687939814816</v>
      </c>
      <c r="D14375" s="1">
        <v>44071.69121527778</v>
      </c>
      <c r="I14375">
        <v>38.92</v>
      </c>
      <c r="J14375">
        <v>-77.040000000000006</v>
      </c>
      <c r="K14375">
        <v>38.92</v>
      </c>
      <c r="L14375">
        <v>-77.040000000000006</v>
      </c>
      <c r="M14375" t="s">
        <v>0</v>
      </c>
      <c r="N14375">
        <f t="shared" si="672"/>
        <v>6</v>
      </c>
      <c r="O14375" s="3">
        <f t="shared" si="673"/>
        <v>4.7166666691191494</v>
      </c>
      <c r="P14375">
        <f>HOUR('202008-capitalbikeshare-tripdat'!$C$15712)</f>
        <v>15</v>
      </c>
      <c r="Q14375">
        <f t="shared" si="674"/>
        <v>6</v>
      </c>
    </row>
    <row r="14376" spans="1:17" x14ac:dyDescent="0.35">
      <c r="A14376" t="s">
        <v>14935</v>
      </c>
      <c r="B14376" t="s">
        <v>2</v>
      </c>
      <c r="C14376" s="1">
        <v>44071.687974537039</v>
      </c>
      <c r="D14376" s="1">
        <v>44071.724108796298</v>
      </c>
      <c r="I14376">
        <v>38.9</v>
      </c>
      <c r="J14376">
        <v>-77.05</v>
      </c>
      <c r="K14376">
        <v>38.97</v>
      </c>
      <c r="L14376">
        <v>-77.099999999999994</v>
      </c>
      <c r="M14376" t="s">
        <v>0</v>
      </c>
      <c r="N14376">
        <f t="shared" si="672"/>
        <v>6</v>
      </c>
      <c r="O14376" s="3">
        <f t="shared" si="673"/>
        <v>52.033333332510665</v>
      </c>
      <c r="P14376">
        <f>HOUR('202008-capitalbikeshare-tripdat'!$C$15700)</f>
        <v>14</v>
      </c>
      <c r="Q14376">
        <f t="shared" si="674"/>
        <v>6</v>
      </c>
    </row>
    <row r="14377" spans="1:17" x14ac:dyDescent="0.35">
      <c r="A14377" t="s">
        <v>14936</v>
      </c>
      <c r="B14377" t="s">
        <v>2</v>
      </c>
      <c r="C14377" s="1">
        <v>44071.688969907409</v>
      </c>
      <c r="D14377" s="1">
        <v>44071.692800925928</v>
      </c>
      <c r="E14377" t="s">
        <v>279</v>
      </c>
      <c r="F14377">
        <v>17</v>
      </c>
      <c r="G14377" t="s">
        <v>322</v>
      </c>
      <c r="H14377">
        <v>110</v>
      </c>
      <c r="I14377">
        <v>38.9230138333333</v>
      </c>
      <c r="J14377">
        <v>-77.042563666666595</v>
      </c>
      <c r="K14377">
        <v>38.930252166666598</v>
      </c>
      <c r="L14377">
        <v>-77.055546833333295</v>
      </c>
      <c r="M14377" t="s">
        <v>0</v>
      </c>
      <c r="N14377">
        <f t="shared" si="672"/>
        <v>6</v>
      </c>
      <c r="O14377" s="3">
        <f t="shared" si="673"/>
        <v>5.5166666675359011</v>
      </c>
      <c r="P14377">
        <f>HOUR('202008-capitalbikeshare-tripdat'!$C$13567)</f>
        <v>15</v>
      </c>
      <c r="Q14377">
        <f t="shared" si="674"/>
        <v>6</v>
      </c>
    </row>
    <row r="14378" spans="1:17" x14ac:dyDescent="0.35">
      <c r="A14378" t="s">
        <v>14937</v>
      </c>
      <c r="B14378" t="s">
        <v>2</v>
      </c>
      <c r="C14378" s="1">
        <v>44071.689282407409</v>
      </c>
      <c r="D14378" s="1">
        <v>44071.697650462964</v>
      </c>
      <c r="E14378" t="s">
        <v>66</v>
      </c>
      <c r="F14378">
        <v>517</v>
      </c>
      <c r="I14378">
        <v>38.924016333333299</v>
      </c>
      <c r="J14378">
        <v>-77.040664166666602</v>
      </c>
      <c r="K14378">
        <v>38.93</v>
      </c>
      <c r="L14378">
        <v>-77.03</v>
      </c>
      <c r="M14378" t="s">
        <v>0</v>
      </c>
      <c r="N14378">
        <f t="shared" si="672"/>
        <v>6</v>
      </c>
      <c r="O14378" s="3">
        <f t="shared" si="673"/>
        <v>12.049999998416752</v>
      </c>
      <c r="P14378">
        <f>HOUR('202008-capitalbikeshare-tripdat'!$C$12858)</f>
        <v>13</v>
      </c>
      <c r="Q14378">
        <f t="shared" si="674"/>
        <v>6</v>
      </c>
    </row>
    <row r="14379" spans="1:17" x14ac:dyDescent="0.35">
      <c r="A14379" t="s">
        <v>14938</v>
      </c>
      <c r="B14379" t="s">
        <v>2</v>
      </c>
      <c r="C14379" s="1">
        <v>44071.690208333333</v>
      </c>
      <c r="D14379" s="1">
        <v>44071.69908564815</v>
      </c>
      <c r="G14379" t="s">
        <v>367</v>
      </c>
      <c r="H14379">
        <v>368</v>
      </c>
      <c r="I14379">
        <v>38.9</v>
      </c>
      <c r="J14379">
        <v>-77.010000000000005</v>
      </c>
      <c r="K14379">
        <v>38.920628666666602</v>
      </c>
      <c r="L14379">
        <v>-76.995964333333305</v>
      </c>
      <c r="M14379" t="s">
        <v>0</v>
      </c>
      <c r="N14379">
        <f t="shared" si="672"/>
        <v>6</v>
      </c>
      <c r="O14379" s="3">
        <f t="shared" si="673"/>
        <v>12.783333335537463</v>
      </c>
      <c r="P14379">
        <f>HOUR('202008-capitalbikeshare-tripdat'!$C$14396)</f>
        <v>16</v>
      </c>
      <c r="Q14379">
        <f t="shared" si="674"/>
        <v>6</v>
      </c>
    </row>
    <row r="14380" spans="1:17" x14ac:dyDescent="0.35">
      <c r="A14380" t="s">
        <v>14939</v>
      </c>
      <c r="B14380" t="s">
        <v>2</v>
      </c>
      <c r="C14380" s="1">
        <v>44071.69023148148</v>
      </c>
      <c r="D14380" s="1">
        <v>44071.69425925926</v>
      </c>
      <c r="E14380" t="s">
        <v>834</v>
      </c>
      <c r="F14380">
        <v>352</v>
      </c>
      <c r="G14380" t="s">
        <v>589</v>
      </c>
      <c r="H14380">
        <v>398</v>
      </c>
      <c r="I14380">
        <v>38.923579666666598</v>
      </c>
      <c r="J14380">
        <v>-77.050072</v>
      </c>
      <c r="K14380">
        <v>38.9127071666666</v>
      </c>
      <c r="L14380">
        <v>-77.041906166666607</v>
      </c>
      <c r="M14380" t="s">
        <v>0</v>
      </c>
      <c r="N14380">
        <f t="shared" si="672"/>
        <v>6</v>
      </c>
      <c r="O14380" s="3">
        <f t="shared" si="673"/>
        <v>5.8000000042375177</v>
      </c>
      <c r="P14380">
        <f>HOUR('202008-capitalbikeshare-tripdat'!$C$3041)</f>
        <v>15</v>
      </c>
      <c r="Q14380">
        <f t="shared" si="674"/>
        <v>6</v>
      </c>
    </row>
    <row r="14381" spans="1:17" x14ac:dyDescent="0.35">
      <c r="A14381" t="s">
        <v>14940</v>
      </c>
      <c r="B14381" t="s">
        <v>2</v>
      </c>
      <c r="C14381" s="1">
        <v>44071.690833333334</v>
      </c>
      <c r="D14381" s="1">
        <v>44071.729745370372</v>
      </c>
      <c r="G14381" t="s">
        <v>49</v>
      </c>
      <c r="H14381">
        <v>633</v>
      </c>
      <c r="I14381">
        <v>38.9</v>
      </c>
      <c r="J14381">
        <v>-77.05</v>
      </c>
      <c r="K14381">
        <v>38.942073166666603</v>
      </c>
      <c r="L14381">
        <v>-77.018236166666597</v>
      </c>
      <c r="M14381" t="s">
        <v>0</v>
      </c>
      <c r="N14381">
        <f t="shared" si="672"/>
        <v>6</v>
      </c>
      <c r="O14381" s="3">
        <f t="shared" si="673"/>
        <v>56.033333335071802</v>
      </c>
      <c r="P14381">
        <f>HOUR('202008-capitalbikeshare-tripdat'!$C$5992)</f>
        <v>10</v>
      </c>
      <c r="Q14381">
        <f t="shared" si="674"/>
        <v>6</v>
      </c>
    </row>
    <row r="14382" spans="1:17" x14ac:dyDescent="0.35">
      <c r="A14382" t="s">
        <v>14941</v>
      </c>
      <c r="B14382" t="s">
        <v>2</v>
      </c>
      <c r="C14382" s="1">
        <v>44071.691770833335</v>
      </c>
      <c r="D14382" s="1">
        <v>44071.694340277776</v>
      </c>
      <c r="E14382" t="s">
        <v>147</v>
      </c>
      <c r="F14382">
        <v>604</v>
      </c>
      <c r="I14382">
        <v>38.959345833333302</v>
      </c>
      <c r="J14382">
        <v>-76.9461831666666</v>
      </c>
      <c r="K14382">
        <v>38.950000000000003</v>
      </c>
      <c r="L14382">
        <v>-76.94</v>
      </c>
      <c r="M14382" t="s">
        <v>0</v>
      </c>
      <c r="N14382">
        <f t="shared" si="672"/>
        <v>6</v>
      </c>
      <c r="O14382" s="3">
        <f t="shared" si="673"/>
        <v>3.699999995296821</v>
      </c>
      <c r="P14382">
        <f>HOUR('202008-capitalbikeshare-tripdat'!$C$15741)</f>
        <v>15</v>
      </c>
      <c r="Q14382">
        <f t="shared" si="674"/>
        <v>6</v>
      </c>
    </row>
    <row r="14383" spans="1:17" x14ac:dyDescent="0.35">
      <c r="A14383" t="s">
        <v>14942</v>
      </c>
      <c r="B14383" t="s">
        <v>2</v>
      </c>
      <c r="C14383" s="1">
        <v>44071.691805555558</v>
      </c>
      <c r="D14383" s="1">
        <v>44071.700995370367</v>
      </c>
      <c r="E14383" t="s">
        <v>52</v>
      </c>
      <c r="F14383">
        <v>24</v>
      </c>
      <c r="I14383">
        <v>38.910110500000002</v>
      </c>
      <c r="J14383">
        <v>-77.044281666666606</v>
      </c>
      <c r="K14383">
        <v>38.93</v>
      </c>
      <c r="L14383">
        <v>-77.03</v>
      </c>
      <c r="M14383" t="s">
        <v>0</v>
      </c>
      <c r="N14383">
        <f t="shared" si="672"/>
        <v>6</v>
      </c>
      <c r="O14383" s="3">
        <f t="shared" si="673"/>
        <v>13.23333332547918</v>
      </c>
      <c r="P14383">
        <f>HOUR('202008-capitalbikeshare-tripdat'!$C$3085)</f>
        <v>16</v>
      </c>
      <c r="Q14383">
        <f t="shared" si="674"/>
        <v>6</v>
      </c>
    </row>
    <row r="14384" spans="1:17" x14ac:dyDescent="0.35">
      <c r="A14384" t="s">
        <v>14943</v>
      </c>
      <c r="B14384" t="s">
        <v>2</v>
      </c>
      <c r="C14384" s="1">
        <v>44071.69390046296</v>
      </c>
      <c r="D14384" s="1">
        <v>44071.695069444446</v>
      </c>
      <c r="I14384">
        <v>38.869999999999997</v>
      </c>
      <c r="J14384">
        <v>-76.97</v>
      </c>
      <c r="K14384">
        <v>38.869999999999997</v>
      </c>
      <c r="L14384">
        <v>-76.98</v>
      </c>
      <c r="M14384" t="s">
        <v>0</v>
      </c>
      <c r="N14384">
        <f t="shared" si="672"/>
        <v>6</v>
      </c>
      <c r="O14384" s="3">
        <f t="shared" si="673"/>
        <v>1.6833333391696215</v>
      </c>
      <c r="P14384">
        <f>HOUR('202008-capitalbikeshare-tripdat'!$C$15648)</f>
        <v>14</v>
      </c>
      <c r="Q14384">
        <f t="shared" si="674"/>
        <v>6</v>
      </c>
    </row>
    <row r="14385" spans="1:17" x14ac:dyDescent="0.35">
      <c r="A14385" t="s">
        <v>14944</v>
      </c>
      <c r="B14385" t="s">
        <v>2</v>
      </c>
      <c r="C14385" s="1">
        <v>44071.694097222222</v>
      </c>
      <c r="D14385" s="1">
        <v>44071.71371527778</v>
      </c>
      <c r="I14385">
        <v>38.909999999999997</v>
      </c>
      <c r="J14385">
        <v>-77.03</v>
      </c>
      <c r="K14385">
        <v>38.94</v>
      </c>
      <c r="L14385">
        <v>-77.010000000000005</v>
      </c>
      <c r="M14385" t="s">
        <v>0</v>
      </c>
      <c r="N14385">
        <f t="shared" si="672"/>
        <v>6</v>
      </c>
      <c r="O14385" s="3">
        <f t="shared" si="673"/>
        <v>28.250000003026798</v>
      </c>
      <c r="P14385">
        <f>HOUR('202008-capitalbikeshare-tripdat'!$C$15201)</f>
        <v>22</v>
      </c>
      <c r="Q14385">
        <f t="shared" si="674"/>
        <v>6</v>
      </c>
    </row>
    <row r="14386" spans="1:17" x14ac:dyDescent="0.35">
      <c r="A14386" t="s">
        <v>14945</v>
      </c>
      <c r="B14386" t="s">
        <v>2</v>
      </c>
      <c r="C14386" s="1">
        <v>44071.695173611108</v>
      </c>
      <c r="D14386" s="1">
        <v>44071.714884259258</v>
      </c>
      <c r="I14386">
        <v>38.9</v>
      </c>
      <c r="J14386">
        <v>-76.989999999999995</v>
      </c>
      <c r="K14386">
        <v>38.93</v>
      </c>
      <c r="L14386">
        <v>-77.03</v>
      </c>
      <c r="M14386" t="s">
        <v>0</v>
      </c>
      <c r="N14386">
        <f t="shared" si="672"/>
        <v>6</v>
      </c>
      <c r="O14386" s="3">
        <f t="shared" si="673"/>
        <v>28.383333336096257</v>
      </c>
      <c r="P14386">
        <f>HOUR('202008-capitalbikeshare-tripdat'!$C$13581)</f>
        <v>16</v>
      </c>
      <c r="Q14386">
        <f t="shared" si="674"/>
        <v>6</v>
      </c>
    </row>
    <row r="14387" spans="1:17" x14ac:dyDescent="0.35">
      <c r="A14387" t="s">
        <v>14946</v>
      </c>
      <c r="B14387" t="s">
        <v>2</v>
      </c>
      <c r="C14387" s="1">
        <v>44071.695844907408</v>
      </c>
      <c r="D14387" s="1">
        <v>44071.712372685186</v>
      </c>
      <c r="G14387" t="s">
        <v>122</v>
      </c>
      <c r="H14387">
        <v>84</v>
      </c>
      <c r="I14387">
        <v>38.9</v>
      </c>
      <c r="J14387">
        <v>-77.010000000000005</v>
      </c>
      <c r="K14387">
        <v>38.937311833333297</v>
      </c>
      <c r="L14387">
        <v>-77.032675999999995</v>
      </c>
      <c r="M14387" t="s">
        <v>0</v>
      </c>
      <c r="N14387">
        <f t="shared" si="672"/>
        <v>6</v>
      </c>
      <c r="O14387" s="3">
        <f t="shared" si="673"/>
        <v>23.800000000046566</v>
      </c>
      <c r="P14387">
        <f>HOUR('202008-capitalbikeshare-tripdat'!$C$6561)</f>
        <v>16</v>
      </c>
      <c r="Q14387">
        <f t="shared" si="674"/>
        <v>6</v>
      </c>
    </row>
    <row r="14388" spans="1:17" x14ac:dyDescent="0.35">
      <c r="A14388" t="s">
        <v>14947</v>
      </c>
      <c r="B14388" t="s">
        <v>2</v>
      </c>
      <c r="C14388" s="1">
        <v>44071.696030092593</v>
      </c>
      <c r="D14388" s="1">
        <v>44071.706504629627</v>
      </c>
      <c r="E14388" t="s">
        <v>86</v>
      </c>
      <c r="F14388">
        <v>461</v>
      </c>
      <c r="I14388">
        <v>38.928716000000001</v>
      </c>
      <c r="J14388">
        <v>-77.032290333333293</v>
      </c>
      <c r="K14388">
        <v>38.93</v>
      </c>
      <c r="L14388">
        <v>-77.03</v>
      </c>
      <c r="M14388" t="s">
        <v>0</v>
      </c>
      <c r="N14388">
        <f t="shared" si="672"/>
        <v>6</v>
      </c>
      <c r="O14388" s="3">
        <f t="shared" si="673"/>
        <v>15.08333332836628</v>
      </c>
      <c r="P14388">
        <f>HOUR('202008-capitalbikeshare-tripdat'!$C$5997)</f>
        <v>10</v>
      </c>
      <c r="Q14388">
        <f t="shared" si="674"/>
        <v>6</v>
      </c>
    </row>
    <row r="14389" spans="1:17" x14ac:dyDescent="0.35">
      <c r="A14389" t="s">
        <v>14948</v>
      </c>
      <c r="B14389" t="s">
        <v>2</v>
      </c>
      <c r="C14389" s="1">
        <v>44071.696064814816</v>
      </c>
      <c r="D14389" s="1">
        <v>44071.709363425929</v>
      </c>
      <c r="E14389" t="s">
        <v>628</v>
      </c>
      <c r="F14389">
        <v>582</v>
      </c>
      <c r="G14389" t="s">
        <v>628</v>
      </c>
      <c r="H14389">
        <v>582</v>
      </c>
      <c r="I14389">
        <v>38.876683166666602</v>
      </c>
      <c r="J14389">
        <v>-77.000450000000001</v>
      </c>
      <c r="K14389">
        <v>38.8765638333333</v>
      </c>
      <c r="L14389">
        <v>-77.000736000000003</v>
      </c>
      <c r="M14389" t="s">
        <v>0</v>
      </c>
      <c r="N14389">
        <f t="shared" si="672"/>
        <v>6</v>
      </c>
      <c r="O14389" s="3">
        <f t="shared" si="673"/>
        <v>19.150000002700835</v>
      </c>
      <c r="P14389">
        <f>HOUR('202008-capitalbikeshare-tripdat'!$C$16300)</f>
        <v>18</v>
      </c>
      <c r="Q14389">
        <f t="shared" si="674"/>
        <v>6</v>
      </c>
    </row>
    <row r="14390" spans="1:17" x14ac:dyDescent="0.35">
      <c r="A14390" t="s">
        <v>14949</v>
      </c>
      <c r="B14390" t="s">
        <v>2</v>
      </c>
      <c r="C14390" s="1">
        <v>44071.696180555555</v>
      </c>
      <c r="D14390" s="1">
        <v>44071.710613425923</v>
      </c>
      <c r="I14390">
        <v>38.96</v>
      </c>
      <c r="J14390">
        <v>-77.010000000000005</v>
      </c>
      <c r="K14390">
        <v>38.99</v>
      </c>
      <c r="L14390">
        <v>-76.989999999999995</v>
      </c>
      <c r="M14390" t="s">
        <v>0</v>
      </c>
      <c r="N14390">
        <f t="shared" si="672"/>
        <v>6</v>
      </c>
      <c r="O14390" s="3">
        <f t="shared" si="673"/>
        <v>20.783333330182359</v>
      </c>
      <c r="P14390">
        <f>HOUR('202008-capitalbikeshare-tripdat'!$C$10265)</f>
        <v>12</v>
      </c>
      <c r="Q14390">
        <f t="shared" si="674"/>
        <v>6</v>
      </c>
    </row>
    <row r="14391" spans="1:17" x14ac:dyDescent="0.35">
      <c r="A14391" t="s">
        <v>14950</v>
      </c>
      <c r="B14391" t="s">
        <v>2</v>
      </c>
      <c r="C14391" s="1">
        <v>44071.696504629632</v>
      </c>
      <c r="D14391" s="1">
        <v>44071.705081018517</v>
      </c>
      <c r="E14391" t="s">
        <v>105</v>
      </c>
      <c r="F14391">
        <v>26</v>
      </c>
      <c r="G14391" t="s">
        <v>122</v>
      </c>
      <c r="H14391">
        <v>84</v>
      </c>
      <c r="I14391">
        <v>38.912954499999998</v>
      </c>
      <c r="J14391">
        <v>-77.031683833333304</v>
      </c>
      <c r="K14391">
        <v>38.937451666666597</v>
      </c>
      <c r="L14391">
        <v>-77.032845833333297</v>
      </c>
      <c r="M14391" t="s">
        <v>0</v>
      </c>
      <c r="N14391">
        <f t="shared" si="672"/>
        <v>6</v>
      </c>
      <c r="O14391" s="3">
        <f t="shared" si="673"/>
        <v>12.349999995203689</v>
      </c>
      <c r="P14391">
        <f>HOUR('202008-capitalbikeshare-tripdat'!$C$15737)</f>
        <v>15</v>
      </c>
      <c r="Q14391">
        <f t="shared" si="674"/>
        <v>6</v>
      </c>
    </row>
    <row r="14392" spans="1:17" x14ac:dyDescent="0.35">
      <c r="A14392" t="s">
        <v>14951</v>
      </c>
      <c r="B14392" t="s">
        <v>2</v>
      </c>
      <c r="C14392" s="1">
        <v>44071.696655092594</v>
      </c>
      <c r="D14392" s="1">
        <v>44071.698842592596</v>
      </c>
      <c r="I14392">
        <v>38.94</v>
      </c>
      <c r="J14392">
        <v>-77.03</v>
      </c>
      <c r="K14392">
        <v>38.94</v>
      </c>
      <c r="L14392">
        <v>-77.02</v>
      </c>
      <c r="M14392" t="s">
        <v>0</v>
      </c>
      <c r="N14392">
        <f t="shared" si="672"/>
        <v>6</v>
      </c>
      <c r="O14392" s="3">
        <f t="shared" si="673"/>
        <v>3.1500000029336661</v>
      </c>
      <c r="P14392">
        <f>HOUR('202008-capitalbikeshare-tripdat'!$C$2329)</f>
        <v>22</v>
      </c>
      <c r="Q14392">
        <f t="shared" si="674"/>
        <v>6</v>
      </c>
    </row>
    <row r="14393" spans="1:17" x14ac:dyDescent="0.35">
      <c r="A14393" t="s">
        <v>14952</v>
      </c>
      <c r="B14393" t="s">
        <v>2</v>
      </c>
      <c r="C14393" s="1">
        <v>44071.697025462963</v>
      </c>
      <c r="D14393" s="1">
        <v>44071.698981481481</v>
      </c>
      <c r="I14393">
        <v>38.94</v>
      </c>
      <c r="J14393">
        <v>-77.03</v>
      </c>
      <c r="K14393">
        <v>38.94</v>
      </c>
      <c r="L14393">
        <v>-77.02</v>
      </c>
      <c r="M14393" t="s">
        <v>0</v>
      </c>
      <c r="N14393">
        <f t="shared" si="672"/>
        <v>6</v>
      </c>
      <c r="O14393" s="3">
        <f t="shared" si="673"/>
        <v>2.8166666650213301</v>
      </c>
      <c r="P14393">
        <f>HOUR('202008-capitalbikeshare-tripdat'!$C$12185)</f>
        <v>7</v>
      </c>
      <c r="Q14393">
        <f t="shared" si="674"/>
        <v>6</v>
      </c>
    </row>
    <row r="14394" spans="1:17" x14ac:dyDescent="0.35">
      <c r="A14394" t="s">
        <v>14953</v>
      </c>
      <c r="B14394" t="s">
        <v>2</v>
      </c>
      <c r="C14394" s="1">
        <v>44071.69730324074</v>
      </c>
      <c r="D14394" s="1">
        <v>44071.701365740744</v>
      </c>
      <c r="I14394">
        <v>38.869999999999997</v>
      </c>
      <c r="J14394">
        <v>-76.98</v>
      </c>
      <c r="K14394">
        <v>38.86</v>
      </c>
      <c r="L14394">
        <v>-76.97</v>
      </c>
      <c r="M14394" t="s">
        <v>0</v>
      </c>
      <c r="N14394">
        <f t="shared" si="672"/>
        <v>6</v>
      </c>
      <c r="O14394" s="3">
        <f t="shared" si="673"/>
        <v>5.8500000054482371</v>
      </c>
      <c r="P14394">
        <f>HOUR('202008-capitalbikeshare-tripdat'!$C$15649)</f>
        <v>14</v>
      </c>
      <c r="Q14394">
        <f t="shared" si="674"/>
        <v>6</v>
      </c>
    </row>
    <row r="14395" spans="1:17" x14ac:dyDescent="0.35">
      <c r="A14395" t="s">
        <v>14954</v>
      </c>
      <c r="B14395" t="s">
        <v>2</v>
      </c>
      <c r="C14395" s="1">
        <v>44071.697430555556</v>
      </c>
      <c r="D14395" s="1">
        <v>44071.714872685188</v>
      </c>
      <c r="E14395" t="s">
        <v>1567</v>
      </c>
      <c r="F14395">
        <v>6</v>
      </c>
      <c r="G14395" t="s">
        <v>369</v>
      </c>
      <c r="H14395">
        <v>246</v>
      </c>
      <c r="I14395">
        <v>38.862170333333303</v>
      </c>
      <c r="J14395">
        <v>-77.0599578333333</v>
      </c>
      <c r="K14395">
        <v>38.890483833333299</v>
      </c>
      <c r="L14395">
        <v>-77.080680333333305</v>
      </c>
      <c r="M14395" t="s">
        <v>0</v>
      </c>
      <c r="N14395">
        <f t="shared" si="672"/>
        <v>6</v>
      </c>
      <c r="O14395" s="3">
        <f t="shared" si="673"/>
        <v>25.116666670655832</v>
      </c>
      <c r="P14395">
        <f>HOUR('202008-capitalbikeshare-tripdat'!$C$1269)</f>
        <v>16</v>
      </c>
      <c r="Q14395">
        <f t="shared" si="674"/>
        <v>6</v>
      </c>
    </row>
    <row r="14396" spans="1:17" x14ac:dyDescent="0.35">
      <c r="A14396" t="s">
        <v>14955</v>
      </c>
      <c r="B14396" t="s">
        <v>2</v>
      </c>
      <c r="C14396" s="1">
        <v>44071.697731481479</v>
      </c>
      <c r="D14396" s="1">
        <v>44071.705671296295</v>
      </c>
      <c r="G14396" t="s">
        <v>131</v>
      </c>
      <c r="H14396">
        <v>15</v>
      </c>
      <c r="I14396">
        <v>38.92</v>
      </c>
      <c r="J14396">
        <v>-77.06</v>
      </c>
      <c r="K14396">
        <v>38.929381499999998</v>
      </c>
      <c r="L14396">
        <v>-77.027825166666602</v>
      </c>
      <c r="M14396" t="s">
        <v>0</v>
      </c>
      <c r="N14396">
        <f t="shared" si="672"/>
        <v>6</v>
      </c>
      <c r="O14396" s="3">
        <f t="shared" si="673"/>
        <v>11.433333334280178</v>
      </c>
      <c r="P14396">
        <f>HOUR('202008-capitalbikeshare-tripdat'!$C$16295)</f>
        <v>18</v>
      </c>
      <c r="Q14396">
        <f t="shared" si="674"/>
        <v>6</v>
      </c>
    </row>
    <row r="14397" spans="1:17" x14ac:dyDescent="0.35">
      <c r="A14397" t="s">
        <v>14956</v>
      </c>
      <c r="B14397" t="s">
        <v>2</v>
      </c>
      <c r="C14397" s="1">
        <v>44071.698622685188</v>
      </c>
      <c r="D14397" s="1">
        <v>44071.704039351855</v>
      </c>
      <c r="I14397">
        <v>38.89</v>
      </c>
      <c r="J14397">
        <v>-77.09</v>
      </c>
      <c r="K14397">
        <v>38.89</v>
      </c>
      <c r="L14397">
        <v>-77.069999999999993</v>
      </c>
      <c r="M14397" t="s">
        <v>0</v>
      </c>
      <c r="N14397">
        <f t="shared" si="672"/>
        <v>6</v>
      </c>
      <c r="O14397" s="3">
        <f t="shared" si="673"/>
        <v>7.8000000002793968</v>
      </c>
      <c r="P14397">
        <f>HOUR('202008-capitalbikeshare-tripdat'!$C$4039)</f>
        <v>19</v>
      </c>
      <c r="Q14397">
        <f t="shared" si="674"/>
        <v>6</v>
      </c>
    </row>
    <row r="14398" spans="1:17" x14ac:dyDescent="0.35">
      <c r="A14398" t="s">
        <v>14957</v>
      </c>
      <c r="B14398" t="s">
        <v>2</v>
      </c>
      <c r="C14398" s="1">
        <v>44071.700185185182</v>
      </c>
      <c r="D14398" s="1">
        <v>44071.716863425929</v>
      </c>
      <c r="E14398" t="s">
        <v>460</v>
      </c>
      <c r="F14398">
        <v>62</v>
      </c>
      <c r="G14398" t="s">
        <v>778</v>
      </c>
      <c r="H14398">
        <v>75</v>
      </c>
      <c r="I14398">
        <v>38.903033499999999</v>
      </c>
      <c r="J14398">
        <v>-77.019014333333303</v>
      </c>
      <c r="K14398">
        <v>38.920630500000001</v>
      </c>
      <c r="L14398">
        <v>-77.043664000000007</v>
      </c>
      <c r="M14398" t="s">
        <v>0</v>
      </c>
      <c r="N14398">
        <f t="shared" si="672"/>
        <v>6</v>
      </c>
      <c r="O14398" s="3">
        <f t="shared" si="673"/>
        <v>24.016666675452143</v>
      </c>
      <c r="P14398">
        <f>HOUR('202008-capitalbikeshare-tripdat'!$C$15705)</f>
        <v>15</v>
      </c>
      <c r="Q14398">
        <f t="shared" si="674"/>
        <v>6</v>
      </c>
    </row>
    <row r="14399" spans="1:17" x14ac:dyDescent="0.35">
      <c r="A14399" t="s">
        <v>14958</v>
      </c>
      <c r="B14399" t="s">
        <v>2</v>
      </c>
      <c r="C14399" s="1">
        <v>44071.700312499997</v>
      </c>
      <c r="D14399" s="1">
        <v>44071.72824074074</v>
      </c>
      <c r="E14399" t="s">
        <v>3462</v>
      </c>
      <c r="F14399">
        <v>387</v>
      </c>
      <c r="G14399" t="s">
        <v>2867</v>
      </c>
      <c r="H14399">
        <v>244</v>
      </c>
      <c r="I14399">
        <v>38.8259816666666</v>
      </c>
      <c r="J14399">
        <v>-77.058649333333307</v>
      </c>
      <c r="K14399">
        <v>38.805768666666602</v>
      </c>
      <c r="L14399">
        <v>-77.060566666666602</v>
      </c>
      <c r="M14399" t="s">
        <v>0</v>
      </c>
      <c r="N14399">
        <f t="shared" si="672"/>
        <v>6</v>
      </c>
      <c r="O14399" s="3">
        <f t="shared" si="673"/>
        <v>40.216666669584811</v>
      </c>
      <c r="P14399">
        <f>HOUR('202008-capitalbikeshare-tripdat'!$C$5815)</f>
        <v>19</v>
      </c>
      <c r="Q14399">
        <f t="shared" si="674"/>
        <v>6</v>
      </c>
    </row>
    <row r="14400" spans="1:17" x14ac:dyDescent="0.35">
      <c r="A14400" t="s">
        <v>14959</v>
      </c>
      <c r="B14400" t="s">
        <v>2</v>
      </c>
      <c r="C14400" s="1">
        <v>44071.701458333337</v>
      </c>
      <c r="D14400" s="1">
        <v>44071.714282407411</v>
      </c>
      <c r="I14400">
        <v>38.9</v>
      </c>
      <c r="J14400">
        <v>-77.05</v>
      </c>
      <c r="K14400">
        <v>38.93</v>
      </c>
      <c r="L14400">
        <v>-77.02</v>
      </c>
      <c r="M14400" t="s">
        <v>0</v>
      </c>
      <c r="N14400">
        <f t="shared" si="672"/>
        <v>6</v>
      </c>
      <c r="O14400" s="3">
        <f t="shared" si="673"/>
        <v>18.466666666790843</v>
      </c>
      <c r="P14400">
        <f>HOUR('202008-capitalbikeshare-tripdat'!$C$15197)</f>
        <v>22</v>
      </c>
      <c r="Q14400">
        <f t="shared" si="674"/>
        <v>6</v>
      </c>
    </row>
    <row r="14401" spans="1:17" x14ac:dyDescent="0.35">
      <c r="A14401" t="s">
        <v>14960</v>
      </c>
      <c r="B14401" t="s">
        <v>2</v>
      </c>
      <c r="C14401" s="1">
        <v>44071.702905092592</v>
      </c>
      <c r="D14401" s="1">
        <v>44071.714756944442</v>
      </c>
      <c r="I14401">
        <v>38.9</v>
      </c>
      <c r="J14401">
        <v>-76.98</v>
      </c>
      <c r="K14401">
        <v>38.92</v>
      </c>
      <c r="L14401">
        <v>-77</v>
      </c>
      <c r="M14401" t="s">
        <v>0</v>
      </c>
      <c r="N14401">
        <f t="shared" si="672"/>
        <v>6</v>
      </c>
      <c r="O14401" s="3">
        <f t="shared" si="673"/>
        <v>17.066666664322838</v>
      </c>
      <c r="P14401">
        <f>HOUR('202008-capitalbikeshare-tripdat'!$C$10919)</f>
        <v>14</v>
      </c>
      <c r="Q14401">
        <f t="shared" si="674"/>
        <v>6</v>
      </c>
    </row>
    <row r="14402" spans="1:17" x14ac:dyDescent="0.35">
      <c r="A14402" t="s">
        <v>14961</v>
      </c>
      <c r="B14402" t="s">
        <v>2</v>
      </c>
      <c r="C14402" s="1">
        <v>44071.70380787037</v>
      </c>
      <c r="D14402" s="1">
        <v>44071.73777777778</v>
      </c>
      <c r="E14402" t="s">
        <v>131</v>
      </c>
      <c r="F14402">
        <v>15</v>
      </c>
      <c r="I14402">
        <v>38.929417166666603</v>
      </c>
      <c r="J14402">
        <v>-77.027809833333293</v>
      </c>
      <c r="K14402">
        <v>38.869999999999997</v>
      </c>
      <c r="L14402">
        <v>-77.06</v>
      </c>
      <c r="M14402" t="s">
        <v>0</v>
      </c>
      <c r="N14402">
        <f t="shared" ref="N14402:N14465" si="675">WEEKDAY(C14402)</f>
        <v>6</v>
      </c>
      <c r="O14402" s="3">
        <f t="shared" ref="O14402:O14465" si="676">(D14402-C14402)*1440</f>
        <v>48.916666670702398</v>
      </c>
      <c r="P14402">
        <f>HOUR('202008-capitalbikeshare-tripdat'!$C$5991)</f>
        <v>10</v>
      </c>
      <c r="Q14402">
        <f t="shared" ref="Q14402:Q14465" si="677">WEEKDAY(C14402)</f>
        <v>6</v>
      </c>
    </row>
    <row r="14403" spans="1:17" x14ac:dyDescent="0.35">
      <c r="A14403" t="s">
        <v>14962</v>
      </c>
      <c r="B14403" t="s">
        <v>2</v>
      </c>
      <c r="C14403" s="1">
        <v>44071.704016203701</v>
      </c>
      <c r="D14403" s="1">
        <v>44071.713333333333</v>
      </c>
      <c r="I14403">
        <v>38.93</v>
      </c>
      <c r="J14403">
        <v>-77.040000000000006</v>
      </c>
      <c r="K14403">
        <v>38.93</v>
      </c>
      <c r="L14403">
        <v>-77.02</v>
      </c>
      <c r="M14403" t="s">
        <v>0</v>
      </c>
      <c r="N14403">
        <f t="shared" si="675"/>
        <v>6</v>
      </c>
      <c r="O14403" s="3">
        <f t="shared" si="676"/>
        <v>13.416666670236737</v>
      </c>
      <c r="P14403">
        <f>HOUR('202008-capitalbikeshare-tripdat'!$C$16023)</f>
        <v>21</v>
      </c>
      <c r="Q14403">
        <f t="shared" si="677"/>
        <v>6</v>
      </c>
    </row>
    <row r="14404" spans="1:17" x14ac:dyDescent="0.35">
      <c r="A14404" t="s">
        <v>14963</v>
      </c>
      <c r="B14404" t="s">
        <v>2</v>
      </c>
      <c r="C14404" s="1">
        <v>44071.704826388886</v>
      </c>
      <c r="D14404" s="1">
        <v>44071.713877314818</v>
      </c>
      <c r="I14404">
        <v>38.93</v>
      </c>
      <c r="J14404">
        <v>-77</v>
      </c>
      <c r="K14404">
        <v>38.94</v>
      </c>
      <c r="L14404">
        <v>-77.040000000000006</v>
      </c>
      <c r="M14404" t="s">
        <v>0</v>
      </c>
      <c r="N14404">
        <f t="shared" si="675"/>
        <v>6</v>
      </c>
      <c r="O14404" s="3">
        <f t="shared" si="676"/>
        <v>13.03333334159106</v>
      </c>
      <c r="P14404">
        <f>HOUR('202008-capitalbikeshare-tripdat'!$C$3636)</f>
        <v>12</v>
      </c>
      <c r="Q14404">
        <f t="shared" si="677"/>
        <v>6</v>
      </c>
    </row>
    <row r="14405" spans="1:17" x14ac:dyDescent="0.35">
      <c r="A14405" t="s">
        <v>14964</v>
      </c>
      <c r="B14405" t="s">
        <v>2</v>
      </c>
      <c r="C14405" s="1">
        <v>44071.705069444448</v>
      </c>
      <c r="D14405" s="1">
        <v>44071.708506944444</v>
      </c>
      <c r="G14405" t="s">
        <v>147</v>
      </c>
      <c r="H14405">
        <v>604</v>
      </c>
      <c r="I14405">
        <v>38.950000000000003</v>
      </c>
      <c r="J14405">
        <v>-76.94</v>
      </c>
      <c r="K14405">
        <v>38.959337333333302</v>
      </c>
      <c r="L14405">
        <v>-76.946209999999994</v>
      </c>
      <c r="M14405" t="s">
        <v>0</v>
      </c>
      <c r="N14405">
        <f t="shared" si="675"/>
        <v>6</v>
      </c>
      <c r="O14405" s="3">
        <f t="shared" si="676"/>
        <v>4.9499999941326678</v>
      </c>
      <c r="P14405">
        <f>HOUR('202008-capitalbikeshare-tripdat'!$C$15742)</f>
        <v>15</v>
      </c>
      <c r="Q14405">
        <f t="shared" si="677"/>
        <v>6</v>
      </c>
    </row>
    <row r="14406" spans="1:17" x14ac:dyDescent="0.35">
      <c r="A14406" t="s">
        <v>14965</v>
      </c>
      <c r="B14406" t="s">
        <v>2</v>
      </c>
      <c r="C14406" s="1">
        <v>44071.705370370371</v>
      </c>
      <c r="D14406" s="1">
        <v>44071.720729166664</v>
      </c>
      <c r="E14406" t="s">
        <v>161</v>
      </c>
      <c r="F14406">
        <v>57</v>
      </c>
      <c r="I14406">
        <v>38.934675166666601</v>
      </c>
      <c r="J14406">
        <v>-76.995508666666595</v>
      </c>
      <c r="K14406">
        <v>38.9</v>
      </c>
      <c r="L14406">
        <v>-77.02</v>
      </c>
      <c r="M14406" t="s">
        <v>0</v>
      </c>
      <c r="N14406">
        <f t="shared" si="675"/>
        <v>6</v>
      </c>
      <c r="O14406" s="3">
        <f t="shared" si="676"/>
        <v>22.116666660876945</v>
      </c>
      <c r="P14406">
        <f>HOUR('202008-capitalbikeshare-tripdat'!$C$1271)</f>
        <v>16</v>
      </c>
      <c r="Q14406">
        <f t="shared" si="677"/>
        <v>6</v>
      </c>
    </row>
    <row r="14407" spans="1:17" x14ac:dyDescent="0.35">
      <c r="A14407" t="s">
        <v>14966</v>
      </c>
      <c r="B14407" t="s">
        <v>2</v>
      </c>
      <c r="C14407" s="1">
        <v>44071.706226851849</v>
      </c>
      <c r="D14407" s="1">
        <v>44071.71371527778</v>
      </c>
      <c r="E14407" t="s">
        <v>72</v>
      </c>
      <c r="F14407">
        <v>191</v>
      </c>
      <c r="G14407" t="s">
        <v>1368</v>
      </c>
      <c r="H14407">
        <v>322</v>
      </c>
      <c r="I14407">
        <v>38.905426166666601</v>
      </c>
      <c r="J14407">
        <v>-77.002103833333294</v>
      </c>
      <c r="K14407">
        <v>38.874976166666599</v>
      </c>
      <c r="L14407">
        <v>-77.002435666666599</v>
      </c>
      <c r="M14407" t="s">
        <v>0</v>
      </c>
      <c r="N14407">
        <f t="shared" si="675"/>
        <v>6</v>
      </c>
      <c r="O14407" s="3">
        <f t="shared" si="676"/>
        <v>10.783333339495584</v>
      </c>
      <c r="P14407">
        <f>HOUR('202008-capitalbikeshare-tripdat'!$C$8320)</f>
        <v>0</v>
      </c>
      <c r="Q14407">
        <f t="shared" si="677"/>
        <v>6</v>
      </c>
    </row>
    <row r="14408" spans="1:17" x14ac:dyDescent="0.35">
      <c r="A14408" t="s">
        <v>14967</v>
      </c>
      <c r="B14408" t="s">
        <v>2</v>
      </c>
      <c r="C14408" s="1">
        <v>44071.707071759258</v>
      </c>
      <c r="D14408" s="1">
        <v>44071.710914351854</v>
      </c>
      <c r="E14408" t="s">
        <v>67</v>
      </c>
      <c r="F14408">
        <v>20</v>
      </c>
      <c r="I14408">
        <v>38.931941999999999</v>
      </c>
      <c r="J14408">
        <v>-77.038748166666593</v>
      </c>
      <c r="K14408">
        <v>38.93</v>
      </c>
      <c r="L14408">
        <v>-77.03</v>
      </c>
      <c r="M14408" t="s">
        <v>0</v>
      </c>
      <c r="N14408">
        <f t="shared" si="675"/>
        <v>6</v>
      </c>
      <c r="O14408" s="3">
        <f t="shared" si="676"/>
        <v>5.5333333380986005</v>
      </c>
      <c r="P14408">
        <f>HOUR('202008-capitalbikeshare-tripdat'!$C$6567)</f>
        <v>16</v>
      </c>
      <c r="Q14408">
        <f t="shared" si="677"/>
        <v>6</v>
      </c>
    </row>
    <row r="14409" spans="1:17" x14ac:dyDescent="0.35">
      <c r="A14409" t="s">
        <v>14968</v>
      </c>
      <c r="B14409" t="s">
        <v>2</v>
      </c>
      <c r="C14409" s="1">
        <v>44071.70758101852</v>
      </c>
      <c r="D14409" s="1">
        <v>44071.715509259258</v>
      </c>
      <c r="E14409" t="s">
        <v>78</v>
      </c>
      <c r="F14409">
        <v>581</v>
      </c>
      <c r="I14409">
        <v>38.931355500000002</v>
      </c>
      <c r="J14409">
        <v>-77.028164333333294</v>
      </c>
      <c r="K14409">
        <v>38.94</v>
      </c>
      <c r="L14409">
        <v>-77.06</v>
      </c>
      <c r="M14409" t="s">
        <v>0</v>
      </c>
      <c r="N14409">
        <f t="shared" si="675"/>
        <v>6</v>
      </c>
      <c r="O14409" s="3">
        <f t="shared" si="676"/>
        <v>11.416666663717479</v>
      </c>
      <c r="P14409">
        <f>HOUR('202008-capitalbikeshare-tripdat'!$C$9822)</f>
        <v>14</v>
      </c>
      <c r="Q14409">
        <f t="shared" si="677"/>
        <v>6</v>
      </c>
    </row>
    <row r="14410" spans="1:17" x14ac:dyDescent="0.35">
      <c r="A14410" t="s">
        <v>14969</v>
      </c>
      <c r="B14410" t="s">
        <v>2</v>
      </c>
      <c r="C14410" s="1">
        <v>44071.707905092589</v>
      </c>
      <c r="D14410" s="1">
        <v>44071.71125</v>
      </c>
      <c r="I14410">
        <v>38.950000000000003</v>
      </c>
      <c r="J14410">
        <v>-77.02</v>
      </c>
      <c r="K14410">
        <v>38.94</v>
      </c>
      <c r="L14410">
        <v>-77.02</v>
      </c>
      <c r="M14410" t="s">
        <v>0</v>
      </c>
      <c r="N14410">
        <f t="shared" si="675"/>
        <v>6</v>
      </c>
      <c r="O14410" s="3">
        <f t="shared" si="676"/>
        <v>4.8166666715405881</v>
      </c>
      <c r="P14410">
        <f>HOUR('202008-capitalbikeshare-tripdat'!$C$15198)</f>
        <v>22</v>
      </c>
      <c r="Q14410">
        <f t="shared" si="677"/>
        <v>6</v>
      </c>
    </row>
    <row r="14411" spans="1:17" x14ac:dyDescent="0.35">
      <c r="A14411" t="s">
        <v>14970</v>
      </c>
      <c r="B14411" t="s">
        <v>2</v>
      </c>
      <c r="C14411" s="1">
        <v>44071.708807870367</v>
      </c>
      <c r="D14411" s="1">
        <v>44071.727060185185</v>
      </c>
      <c r="I14411">
        <v>38.9</v>
      </c>
      <c r="J14411">
        <v>-77.03</v>
      </c>
      <c r="K14411">
        <v>38.909999999999997</v>
      </c>
      <c r="L14411">
        <v>-77</v>
      </c>
      <c r="M14411" t="s">
        <v>0</v>
      </c>
      <c r="N14411">
        <f t="shared" si="675"/>
        <v>6</v>
      </c>
      <c r="O14411" s="3">
        <f t="shared" si="676"/>
        <v>26.283333337632939</v>
      </c>
      <c r="P14411">
        <f>HOUR('202008-capitalbikeshare-tripdat'!$C$10267)</f>
        <v>13</v>
      </c>
      <c r="Q14411">
        <f t="shared" si="677"/>
        <v>6</v>
      </c>
    </row>
    <row r="14412" spans="1:17" x14ac:dyDescent="0.35">
      <c r="A14412" t="s">
        <v>14971</v>
      </c>
      <c r="B14412" t="s">
        <v>2</v>
      </c>
      <c r="C14412" s="1">
        <v>44071.709120370368</v>
      </c>
      <c r="D14412" s="1">
        <v>44071.710381944446</v>
      </c>
      <c r="E14412" t="s">
        <v>41</v>
      </c>
      <c r="F14412">
        <v>99</v>
      </c>
      <c r="G14412" t="s">
        <v>41</v>
      </c>
      <c r="H14412">
        <v>99</v>
      </c>
      <c r="I14412">
        <v>38.905754166666597</v>
      </c>
      <c r="J14412">
        <v>-77.047237499999994</v>
      </c>
      <c r="K14412">
        <v>38.905723000000002</v>
      </c>
      <c r="L14412">
        <v>-77.047200500000002</v>
      </c>
      <c r="M14412" t="s">
        <v>0</v>
      </c>
      <c r="N14412">
        <f t="shared" si="675"/>
        <v>6</v>
      </c>
      <c r="O14412" s="3">
        <f t="shared" si="676"/>
        <v>1.8166666722390801</v>
      </c>
      <c r="P14412">
        <f>HOUR('202008-capitalbikeshare-tripdat'!$C$8586)</f>
        <v>16</v>
      </c>
      <c r="Q14412">
        <f t="shared" si="677"/>
        <v>6</v>
      </c>
    </row>
    <row r="14413" spans="1:17" x14ac:dyDescent="0.35">
      <c r="A14413" t="s">
        <v>14972</v>
      </c>
      <c r="B14413" t="s">
        <v>2</v>
      </c>
      <c r="C14413" s="1">
        <v>44071.709398148145</v>
      </c>
      <c r="D14413" s="1">
        <v>44071.722557870373</v>
      </c>
      <c r="E14413" t="s">
        <v>110</v>
      </c>
      <c r="F14413">
        <v>133</v>
      </c>
      <c r="G14413" t="s">
        <v>145</v>
      </c>
      <c r="H14413">
        <v>528</v>
      </c>
      <c r="I14413">
        <v>38.955005333333297</v>
      </c>
      <c r="J14413">
        <v>-77.069940833333305</v>
      </c>
      <c r="K14413">
        <v>38.912647333333297</v>
      </c>
      <c r="L14413">
        <v>-77.045639666666602</v>
      </c>
      <c r="M14413" t="s">
        <v>0</v>
      </c>
      <c r="N14413">
        <f t="shared" si="675"/>
        <v>6</v>
      </c>
      <c r="O14413" s="3">
        <f t="shared" si="676"/>
        <v>18.950000008335337</v>
      </c>
      <c r="P14413">
        <f>HOUR('202008-capitalbikeshare-tripdat'!$C$9836)</f>
        <v>14</v>
      </c>
      <c r="Q14413">
        <f t="shared" si="677"/>
        <v>6</v>
      </c>
    </row>
    <row r="14414" spans="1:17" x14ac:dyDescent="0.35">
      <c r="A14414" t="s">
        <v>14973</v>
      </c>
      <c r="B14414" t="s">
        <v>2</v>
      </c>
      <c r="C14414" s="1">
        <v>44071.70957175926</v>
      </c>
      <c r="D14414" s="1">
        <v>44071.751666666663</v>
      </c>
      <c r="E14414" t="s">
        <v>75</v>
      </c>
      <c r="F14414">
        <v>105</v>
      </c>
      <c r="I14414">
        <v>38.9349316666666</v>
      </c>
      <c r="J14414">
        <v>-77.072758666666601</v>
      </c>
      <c r="K14414">
        <v>38.950000000000003</v>
      </c>
      <c r="L14414">
        <v>-77.08</v>
      </c>
      <c r="M14414" t="s">
        <v>0</v>
      </c>
      <c r="N14414">
        <f t="shared" si="675"/>
        <v>6</v>
      </c>
      <c r="O14414" s="3">
        <f t="shared" si="676"/>
        <v>60.616666660644114</v>
      </c>
      <c r="P14414">
        <f>HOUR('202008-capitalbikeshare-tripdat'!$C$631)</f>
        <v>9</v>
      </c>
      <c r="Q14414">
        <f t="shared" si="677"/>
        <v>6</v>
      </c>
    </row>
    <row r="14415" spans="1:17" x14ac:dyDescent="0.35">
      <c r="A14415" t="s">
        <v>14974</v>
      </c>
      <c r="B14415" t="s">
        <v>2</v>
      </c>
      <c r="C14415" s="1">
        <v>44071.709733796299</v>
      </c>
      <c r="D14415" s="1">
        <v>44071.721064814818</v>
      </c>
      <c r="I14415">
        <v>38.92</v>
      </c>
      <c r="J14415">
        <v>-77.040000000000006</v>
      </c>
      <c r="K14415">
        <v>38.9</v>
      </c>
      <c r="L14415">
        <v>-77.03</v>
      </c>
      <c r="M14415" t="s">
        <v>0</v>
      </c>
      <c r="N14415">
        <f t="shared" si="675"/>
        <v>6</v>
      </c>
      <c r="O14415" s="3">
        <f t="shared" si="676"/>
        <v>16.316666667116806</v>
      </c>
      <c r="P14415">
        <f>HOUR('202008-capitalbikeshare-tripdat'!$C$12190)</f>
        <v>8</v>
      </c>
      <c r="Q14415">
        <f t="shared" si="677"/>
        <v>6</v>
      </c>
    </row>
    <row r="14416" spans="1:17" x14ac:dyDescent="0.35">
      <c r="A14416" t="s">
        <v>14975</v>
      </c>
      <c r="B14416" t="s">
        <v>2</v>
      </c>
      <c r="C14416" s="1">
        <v>44071.709976851853</v>
      </c>
      <c r="D14416" s="1">
        <v>44071.723043981481</v>
      </c>
      <c r="E14416" t="s">
        <v>633</v>
      </c>
      <c r="F14416">
        <v>150</v>
      </c>
      <c r="G14416" t="s">
        <v>75</v>
      </c>
      <c r="H14416">
        <v>105</v>
      </c>
      <c r="I14416">
        <v>38.908724999999997</v>
      </c>
      <c r="J14416">
        <v>-77.0448113333333</v>
      </c>
      <c r="K14416">
        <v>38.934958833333297</v>
      </c>
      <c r="L14416">
        <v>-77.072724500000007</v>
      </c>
      <c r="M14416" t="s">
        <v>0</v>
      </c>
      <c r="N14416">
        <f t="shared" si="675"/>
        <v>6</v>
      </c>
      <c r="O14416" s="3">
        <f t="shared" si="676"/>
        <v>18.816666664788499</v>
      </c>
      <c r="P14416">
        <f>HOUR('202008-capitalbikeshare-tripdat'!$C$13606)</f>
        <v>16</v>
      </c>
      <c r="Q14416">
        <f t="shared" si="677"/>
        <v>6</v>
      </c>
    </row>
    <row r="14417" spans="1:17" x14ac:dyDescent="0.35">
      <c r="A14417" t="s">
        <v>14976</v>
      </c>
      <c r="B14417" t="s">
        <v>2</v>
      </c>
      <c r="C14417" s="1">
        <v>44071.711493055554</v>
      </c>
      <c r="D14417" s="1">
        <v>44071.72215277778</v>
      </c>
      <c r="E14417" t="s">
        <v>533</v>
      </c>
      <c r="F14417">
        <v>66</v>
      </c>
      <c r="I14417">
        <v>38.899535666666601</v>
      </c>
      <c r="J14417">
        <v>-77.014959666666599</v>
      </c>
      <c r="K14417">
        <v>38.92</v>
      </c>
      <c r="L14417">
        <v>-77.02</v>
      </c>
      <c r="M14417" t="s">
        <v>0</v>
      </c>
      <c r="N14417">
        <f t="shared" si="675"/>
        <v>6</v>
      </c>
      <c r="O14417" s="3">
        <f t="shared" si="676"/>
        <v>15.350000004982576</v>
      </c>
      <c r="P14417">
        <f>HOUR('202008-capitalbikeshare-tripdat'!$C$10913)</f>
        <v>14</v>
      </c>
      <c r="Q14417">
        <f t="shared" si="677"/>
        <v>6</v>
      </c>
    </row>
    <row r="14418" spans="1:17" x14ac:dyDescent="0.35">
      <c r="A14418" t="s">
        <v>14977</v>
      </c>
      <c r="B14418" t="s">
        <v>2</v>
      </c>
      <c r="C14418" s="1">
        <v>44071.712060185186</v>
      </c>
      <c r="D14418" s="1">
        <v>44071.728622685187</v>
      </c>
      <c r="E14418" t="s">
        <v>59</v>
      </c>
      <c r="F14418">
        <v>18</v>
      </c>
      <c r="G14418" t="s">
        <v>1164</v>
      </c>
      <c r="H14418">
        <v>408</v>
      </c>
      <c r="I14418">
        <v>38.926763833333297</v>
      </c>
      <c r="J14418">
        <v>-77.032136333333298</v>
      </c>
      <c r="K14418">
        <v>38.902552</v>
      </c>
      <c r="L14418">
        <v>-77.060581666666593</v>
      </c>
      <c r="M14418" t="s">
        <v>0</v>
      </c>
      <c r="N14418">
        <f t="shared" si="675"/>
        <v>6</v>
      </c>
      <c r="O14418" s="3">
        <f t="shared" si="676"/>
        <v>23.850000001257285</v>
      </c>
      <c r="P14418">
        <f>HOUR('202008-capitalbikeshare-tripdat'!$C$241)</f>
        <v>14</v>
      </c>
      <c r="Q14418">
        <f t="shared" si="677"/>
        <v>6</v>
      </c>
    </row>
    <row r="14419" spans="1:17" x14ac:dyDescent="0.35">
      <c r="A14419" t="s">
        <v>14978</v>
      </c>
      <c r="B14419" t="s">
        <v>2</v>
      </c>
      <c r="C14419" s="1">
        <v>44071.712523148148</v>
      </c>
      <c r="D14419" s="1">
        <v>44071.736134259256</v>
      </c>
      <c r="G14419" t="s">
        <v>611</v>
      </c>
      <c r="H14419">
        <v>586</v>
      </c>
      <c r="I14419">
        <v>38.94</v>
      </c>
      <c r="J14419">
        <v>-77.06</v>
      </c>
      <c r="K14419">
        <v>38.9025738333333</v>
      </c>
      <c r="L14419">
        <v>-77.021508999999995</v>
      </c>
      <c r="M14419" t="s">
        <v>0</v>
      </c>
      <c r="N14419">
        <f t="shared" si="675"/>
        <v>6</v>
      </c>
      <c r="O14419" s="3">
        <f t="shared" si="676"/>
        <v>33.999999995576218</v>
      </c>
      <c r="P14419">
        <f>HOUR('202008-capitalbikeshare-tripdat'!$C$8921)</f>
        <v>14</v>
      </c>
      <c r="Q14419">
        <f t="shared" si="677"/>
        <v>6</v>
      </c>
    </row>
    <row r="14420" spans="1:17" x14ac:dyDescent="0.35">
      <c r="A14420" t="s">
        <v>14979</v>
      </c>
      <c r="B14420" t="s">
        <v>2</v>
      </c>
      <c r="C14420" s="1">
        <v>44071.71266203704</v>
      </c>
      <c r="D14420" s="1">
        <v>44071.736956018518</v>
      </c>
      <c r="E14420" t="s">
        <v>1188</v>
      </c>
      <c r="F14420">
        <v>7</v>
      </c>
      <c r="G14420" t="s">
        <v>36</v>
      </c>
      <c r="H14420">
        <v>642</v>
      </c>
      <c r="I14420">
        <v>38.863272666666603</v>
      </c>
      <c r="J14420">
        <v>-77.063400333333306</v>
      </c>
      <c r="K14420">
        <v>38.923946666666602</v>
      </c>
      <c r="L14420">
        <v>-77.002114000000006</v>
      </c>
      <c r="M14420" t="s">
        <v>0</v>
      </c>
      <c r="N14420">
        <f t="shared" si="675"/>
        <v>6</v>
      </c>
      <c r="O14420" s="3">
        <f t="shared" si="676"/>
        <v>34.983333328273147</v>
      </c>
      <c r="P14420">
        <f>HOUR('202008-capitalbikeshare-tripdat'!$C$10907)</f>
        <v>14</v>
      </c>
      <c r="Q14420">
        <f t="shared" si="677"/>
        <v>6</v>
      </c>
    </row>
    <row r="14421" spans="1:17" x14ac:dyDescent="0.35">
      <c r="A14421" t="s">
        <v>14980</v>
      </c>
      <c r="B14421" t="s">
        <v>2</v>
      </c>
      <c r="C14421" s="1">
        <v>44071.713113425925</v>
      </c>
      <c r="D14421" s="1">
        <v>44071.722384259258</v>
      </c>
      <c r="I14421">
        <v>38.9</v>
      </c>
      <c r="J14421">
        <v>-77.010000000000005</v>
      </c>
      <c r="K14421">
        <v>38.909999999999997</v>
      </c>
      <c r="L14421">
        <v>-76.989999999999995</v>
      </c>
      <c r="M14421" t="s">
        <v>0</v>
      </c>
      <c r="N14421">
        <f t="shared" si="675"/>
        <v>6</v>
      </c>
      <c r="O14421" s="3">
        <f t="shared" si="676"/>
        <v>13.349999998463318</v>
      </c>
      <c r="P14421">
        <f>HOUR('202008-capitalbikeshare-tripdat'!$C$15653)</f>
        <v>14</v>
      </c>
      <c r="Q14421">
        <f t="shared" si="677"/>
        <v>6</v>
      </c>
    </row>
    <row r="14422" spans="1:17" x14ac:dyDescent="0.35">
      <c r="A14422" t="s">
        <v>14981</v>
      </c>
      <c r="B14422" t="s">
        <v>2</v>
      </c>
      <c r="C14422" s="1">
        <v>44071.713159722225</v>
      </c>
      <c r="D14422" s="1">
        <v>44071.718078703707</v>
      </c>
      <c r="I14422">
        <v>38.94</v>
      </c>
      <c r="J14422">
        <v>-77.02</v>
      </c>
      <c r="K14422">
        <v>38.94</v>
      </c>
      <c r="L14422">
        <v>-77.03</v>
      </c>
      <c r="M14422" t="s">
        <v>0</v>
      </c>
      <c r="N14422">
        <f t="shared" si="675"/>
        <v>6</v>
      </c>
      <c r="O14422" s="3">
        <f t="shared" si="676"/>
        <v>7.0833333337213844</v>
      </c>
      <c r="P14422">
        <f>HOUR('202008-capitalbikeshare-tripdat'!$C$15199)</f>
        <v>22</v>
      </c>
      <c r="Q14422">
        <f t="shared" si="677"/>
        <v>6</v>
      </c>
    </row>
    <row r="14423" spans="1:17" x14ac:dyDescent="0.35">
      <c r="A14423" t="s">
        <v>14982</v>
      </c>
      <c r="B14423" t="s">
        <v>2</v>
      </c>
      <c r="C14423" s="1">
        <v>44071.714895833335</v>
      </c>
      <c r="D14423" s="1">
        <v>44071.73033564815</v>
      </c>
      <c r="E14423" t="s">
        <v>33</v>
      </c>
      <c r="F14423">
        <v>33</v>
      </c>
      <c r="G14423" t="s">
        <v>393</v>
      </c>
      <c r="H14423">
        <v>32</v>
      </c>
      <c r="I14423">
        <v>38.874068833333297</v>
      </c>
      <c r="J14423">
        <v>-77.005720166666606</v>
      </c>
      <c r="K14423">
        <v>38.876349333333302</v>
      </c>
      <c r="L14423">
        <v>-77.003677166666606</v>
      </c>
      <c r="M14423" t="s">
        <v>0</v>
      </c>
      <c r="N14423">
        <f t="shared" si="675"/>
        <v>6</v>
      </c>
      <c r="O14423" s="3">
        <f t="shared" si="676"/>
        <v>22.233333333861083</v>
      </c>
      <c r="P14423">
        <f>HOUR('202008-capitalbikeshare-tripdat'!$C$10180)</f>
        <v>9</v>
      </c>
      <c r="Q14423">
        <f t="shared" si="677"/>
        <v>6</v>
      </c>
    </row>
    <row r="14424" spans="1:17" x14ac:dyDescent="0.35">
      <c r="A14424" t="s">
        <v>14983</v>
      </c>
      <c r="B14424" t="s">
        <v>2</v>
      </c>
      <c r="C14424" s="1">
        <v>44071.71601851852</v>
      </c>
      <c r="D14424" s="1">
        <v>44071.716898148145</v>
      </c>
      <c r="I14424">
        <v>38.86</v>
      </c>
      <c r="J14424">
        <v>-76.97</v>
      </c>
      <c r="K14424">
        <v>38.86</v>
      </c>
      <c r="L14424">
        <v>-76.97</v>
      </c>
      <c r="M14424" t="s">
        <v>0</v>
      </c>
      <c r="N14424">
        <f t="shared" si="675"/>
        <v>6</v>
      </c>
      <c r="O14424" s="3">
        <f t="shared" si="676"/>
        <v>1.2666666589211673</v>
      </c>
      <c r="P14424">
        <f>HOUR('202008-capitalbikeshare-tripdat'!$C$15651)</f>
        <v>14</v>
      </c>
      <c r="Q14424">
        <f t="shared" si="677"/>
        <v>6</v>
      </c>
    </row>
    <row r="14425" spans="1:17" x14ac:dyDescent="0.35">
      <c r="A14425" t="s">
        <v>14984</v>
      </c>
      <c r="B14425" t="s">
        <v>2</v>
      </c>
      <c r="C14425" s="1">
        <v>44071.71638888889</v>
      </c>
      <c r="D14425" s="1">
        <v>44071.723113425927</v>
      </c>
      <c r="E14425" t="s">
        <v>97</v>
      </c>
      <c r="F14425">
        <v>635</v>
      </c>
      <c r="G14425" t="s">
        <v>283</v>
      </c>
      <c r="H14425">
        <v>583</v>
      </c>
      <c r="I14425">
        <v>38.938706500000002</v>
      </c>
      <c r="J14425">
        <v>-76.997189333333296</v>
      </c>
      <c r="K14425">
        <v>38.947842999999999</v>
      </c>
      <c r="L14425">
        <v>-77.021435499999995</v>
      </c>
      <c r="M14425" t="s">
        <v>0</v>
      </c>
      <c r="N14425">
        <f t="shared" si="675"/>
        <v>6</v>
      </c>
      <c r="O14425" s="3">
        <f t="shared" si="676"/>
        <v>9.6833333338145167</v>
      </c>
      <c r="P14425">
        <f>HOUR('202008-capitalbikeshare-tripdat'!$C$13579)</f>
        <v>16</v>
      </c>
      <c r="Q14425">
        <f t="shared" si="677"/>
        <v>6</v>
      </c>
    </row>
    <row r="14426" spans="1:17" x14ac:dyDescent="0.35">
      <c r="A14426" t="s">
        <v>14985</v>
      </c>
      <c r="B14426" t="s">
        <v>2</v>
      </c>
      <c r="C14426" s="1">
        <v>44071.717303240737</v>
      </c>
      <c r="D14426" s="1">
        <v>44071.728483796294</v>
      </c>
      <c r="I14426">
        <v>38.99</v>
      </c>
      <c r="J14426">
        <v>-76.989999999999995</v>
      </c>
      <c r="K14426">
        <v>38.96</v>
      </c>
      <c r="L14426">
        <v>-77.010000000000005</v>
      </c>
      <c r="M14426" t="s">
        <v>0</v>
      </c>
      <c r="N14426">
        <f t="shared" si="675"/>
        <v>6</v>
      </c>
      <c r="O14426" s="3">
        <f t="shared" si="676"/>
        <v>16.100000002188608</v>
      </c>
      <c r="P14426">
        <f>HOUR('202008-capitalbikeshare-tripdat'!$C$10264)</f>
        <v>12</v>
      </c>
      <c r="Q14426">
        <f t="shared" si="677"/>
        <v>6</v>
      </c>
    </row>
    <row r="14427" spans="1:17" x14ac:dyDescent="0.35">
      <c r="A14427" t="s">
        <v>14986</v>
      </c>
      <c r="B14427" t="s">
        <v>2</v>
      </c>
      <c r="C14427" s="1">
        <v>44071.717546296299</v>
      </c>
      <c r="D14427" s="1">
        <v>44071.727523148147</v>
      </c>
      <c r="E14427" t="s">
        <v>155</v>
      </c>
      <c r="F14427">
        <v>128</v>
      </c>
      <c r="G14427" t="s">
        <v>1829</v>
      </c>
      <c r="H14427">
        <v>430</v>
      </c>
      <c r="I14427">
        <v>38.916451666666603</v>
      </c>
      <c r="J14427">
        <v>-77.068225833333301</v>
      </c>
      <c r="K14427">
        <v>38.912440666666598</v>
      </c>
      <c r="L14427">
        <v>-77.036513666666593</v>
      </c>
      <c r="M14427" t="s">
        <v>0</v>
      </c>
      <c r="N14427">
        <f t="shared" si="675"/>
        <v>6</v>
      </c>
      <c r="O14427" s="3">
        <f t="shared" si="676"/>
        <v>14.366666661808267</v>
      </c>
      <c r="P14427">
        <f>HOUR('202008-capitalbikeshare-tripdat'!$C$3632)</f>
        <v>11</v>
      </c>
      <c r="Q14427">
        <f t="shared" si="677"/>
        <v>6</v>
      </c>
    </row>
    <row r="14428" spans="1:17" x14ac:dyDescent="0.35">
      <c r="A14428" t="s">
        <v>14987</v>
      </c>
      <c r="B14428" t="s">
        <v>2</v>
      </c>
      <c r="C14428" s="1">
        <v>44071.717800925922</v>
      </c>
      <c r="D14428" s="1">
        <v>44071.722453703704</v>
      </c>
      <c r="E14428" t="s">
        <v>364</v>
      </c>
      <c r="F14428">
        <v>86</v>
      </c>
      <c r="I14428">
        <v>38.956622500000002</v>
      </c>
      <c r="J14428">
        <v>-77.019854833333298</v>
      </c>
      <c r="K14428">
        <v>38.94</v>
      </c>
      <c r="L14428">
        <v>-77.02</v>
      </c>
      <c r="M14428" t="s">
        <v>0</v>
      </c>
      <c r="N14428">
        <f t="shared" si="675"/>
        <v>6</v>
      </c>
      <c r="O14428" s="3">
        <f t="shared" si="676"/>
        <v>6.700000005075708</v>
      </c>
      <c r="P14428">
        <f>HOUR('202008-capitalbikeshare-tripdat'!$C$14387)</f>
        <v>16</v>
      </c>
      <c r="Q14428">
        <f t="shared" si="677"/>
        <v>6</v>
      </c>
    </row>
    <row r="14429" spans="1:17" x14ac:dyDescent="0.35">
      <c r="A14429" t="s">
        <v>14988</v>
      </c>
      <c r="B14429" t="s">
        <v>2</v>
      </c>
      <c r="C14429" s="1">
        <v>44071.718726851854</v>
      </c>
      <c r="D14429" s="1">
        <v>44071.726770833331</v>
      </c>
      <c r="G14429" t="s">
        <v>219</v>
      </c>
      <c r="H14429">
        <v>81</v>
      </c>
      <c r="I14429">
        <v>38.94</v>
      </c>
      <c r="J14429">
        <v>-77.06</v>
      </c>
      <c r="K14429">
        <v>38.920945000000003</v>
      </c>
      <c r="L14429">
        <v>-77.031934333333297</v>
      </c>
      <c r="M14429" t="s">
        <v>0</v>
      </c>
      <c r="N14429">
        <f t="shared" si="675"/>
        <v>6</v>
      </c>
      <c r="O14429" s="3">
        <f t="shared" si="676"/>
        <v>11.583333327434957</v>
      </c>
      <c r="P14429">
        <f>HOUR('202008-capitalbikeshare-tripdat'!$C$9825)</f>
        <v>14</v>
      </c>
      <c r="Q14429">
        <f t="shared" si="677"/>
        <v>6</v>
      </c>
    </row>
    <row r="14430" spans="1:17" x14ac:dyDescent="0.35">
      <c r="A14430" t="s">
        <v>14989</v>
      </c>
      <c r="B14430" t="s">
        <v>2</v>
      </c>
      <c r="C14430" s="1">
        <v>44071.719039351854</v>
      </c>
      <c r="D14430" s="1">
        <v>44071.741203703707</v>
      </c>
      <c r="E14430" t="s">
        <v>345</v>
      </c>
      <c r="F14430">
        <v>136</v>
      </c>
      <c r="G14430" t="s">
        <v>1051</v>
      </c>
      <c r="H14430">
        <v>273</v>
      </c>
      <c r="I14430">
        <v>38.899943999999998</v>
      </c>
      <c r="J14430">
        <v>-76.998540333333295</v>
      </c>
      <c r="K14430">
        <v>38.896031666666602</v>
      </c>
      <c r="L14430">
        <v>-77.026374166666599</v>
      </c>
      <c r="M14430" t="s">
        <v>0</v>
      </c>
      <c r="N14430">
        <f t="shared" si="675"/>
        <v>6</v>
      </c>
      <c r="O14430" s="3">
        <f t="shared" si="676"/>
        <v>31.916666667675599</v>
      </c>
      <c r="P14430">
        <f>HOUR('202008-capitalbikeshare-tripdat'!$C$8584)</f>
        <v>15</v>
      </c>
      <c r="Q14430">
        <f t="shared" si="677"/>
        <v>6</v>
      </c>
    </row>
    <row r="14431" spans="1:17" x14ac:dyDescent="0.35">
      <c r="A14431" t="s">
        <v>14990</v>
      </c>
      <c r="B14431" t="s">
        <v>2</v>
      </c>
      <c r="C14431" s="1">
        <v>44071.720914351848</v>
      </c>
      <c r="D14431" s="1">
        <v>44071.750057870369</v>
      </c>
      <c r="E14431" t="s">
        <v>528</v>
      </c>
      <c r="F14431">
        <v>21</v>
      </c>
      <c r="G14431" t="s">
        <v>322</v>
      </c>
      <c r="H14431">
        <v>110</v>
      </c>
      <c r="I14431">
        <v>38.876612000000002</v>
      </c>
      <c r="J14431">
        <v>-77.017884499999994</v>
      </c>
      <c r="K14431">
        <v>38.930171833333297</v>
      </c>
      <c r="L14431">
        <v>-77.055450333333297</v>
      </c>
      <c r="M14431" t="s">
        <v>0</v>
      </c>
      <c r="N14431">
        <f t="shared" si="675"/>
        <v>6</v>
      </c>
      <c r="O14431" s="3">
        <f t="shared" si="676"/>
        <v>41.966666670050472</v>
      </c>
      <c r="P14431">
        <f>HOUR('202008-capitalbikeshare-tripdat'!$C$2636)</f>
        <v>18</v>
      </c>
      <c r="Q14431">
        <f t="shared" si="677"/>
        <v>6</v>
      </c>
    </row>
    <row r="14432" spans="1:17" x14ac:dyDescent="0.35">
      <c r="A14432" t="s">
        <v>14991</v>
      </c>
      <c r="B14432" t="s">
        <v>2</v>
      </c>
      <c r="C14432" s="1">
        <v>44071.721655092595</v>
      </c>
      <c r="D14432" s="1">
        <v>44071.738483796296</v>
      </c>
      <c r="E14432" t="s">
        <v>155</v>
      </c>
      <c r="F14432">
        <v>128</v>
      </c>
      <c r="G14432" t="s">
        <v>252</v>
      </c>
      <c r="H14432">
        <v>267</v>
      </c>
      <c r="I14432">
        <v>38.916500499999998</v>
      </c>
      <c r="J14432">
        <v>-77.068261666666601</v>
      </c>
      <c r="K14432">
        <v>38.903606500000002</v>
      </c>
      <c r="L14432">
        <v>-77.028894166666603</v>
      </c>
      <c r="M14432" t="s">
        <v>0</v>
      </c>
      <c r="N14432">
        <f t="shared" si="675"/>
        <v>6</v>
      </c>
      <c r="O14432" s="3">
        <f t="shared" si="676"/>
        <v>24.233333329902962</v>
      </c>
      <c r="P14432">
        <f>HOUR('202008-capitalbikeshare-tripdat'!$C$7743)</f>
        <v>19</v>
      </c>
      <c r="Q14432">
        <f t="shared" si="677"/>
        <v>6</v>
      </c>
    </row>
    <row r="14433" spans="1:17" x14ac:dyDescent="0.35">
      <c r="A14433" t="s">
        <v>14992</v>
      </c>
      <c r="B14433" t="s">
        <v>2</v>
      </c>
      <c r="C14433" s="1">
        <v>44071.722384259258</v>
      </c>
      <c r="D14433" s="1">
        <v>44071.735451388886</v>
      </c>
      <c r="E14433" t="s">
        <v>719</v>
      </c>
      <c r="F14433">
        <v>444</v>
      </c>
      <c r="G14433" t="s">
        <v>40</v>
      </c>
      <c r="H14433">
        <v>195</v>
      </c>
      <c r="I14433">
        <v>38.947015166666603</v>
      </c>
      <c r="J14433">
        <v>-77.065340333333296</v>
      </c>
      <c r="K14433">
        <v>38.905634333333303</v>
      </c>
      <c r="L14433">
        <v>-77.0273495</v>
      </c>
      <c r="M14433" t="s">
        <v>0</v>
      </c>
      <c r="N14433">
        <f t="shared" si="675"/>
        <v>6</v>
      </c>
      <c r="O14433" s="3">
        <f t="shared" si="676"/>
        <v>18.816666664788499</v>
      </c>
      <c r="P14433">
        <f>HOUR('202008-capitalbikeshare-tripdat'!$C$3032)</f>
        <v>15</v>
      </c>
      <c r="Q14433">
        <f t="shared" si="677"/>
        <v>6</v>
      </c>
    </row>
    <row r="14434" spans="1:17" x14ac:dyDescent="0.35">
      <c r="A14434" t="s">
        <v>14993</v>
      </c>
      <c r="B14434" t="s">
        <v>2</v>
      </c>
      <c r="C14434" s="1">
        <v>44071.722928240742</v>
      </c>
      <c r="D14434" s="1">
        <v>44071.745462962965</v>
      </c>
      <c r="E14434" t="s">
        <v>288</v>
      </c>
      <c r="F14434">
        <v>231</v>
      </c>
      <c r="G14434" t="s">
        <v>288</v>
      </c>
      <c r="H14434">
        <v>231</v>
      </c>
      <c r="I14434">
        <v>38.880634000000001</v>
      </c>
      <c r="J14434">
        <v>-77.086314166666597</v>
      </c>
      <c r="K14434">
        <v>38.880593500000003</v>
      </c>
      <c r="L14434">
        <v>-77.086079166666593</v>
      </c>
      <c r="M14434" t="s">
        <v>0</v>
      </c>
      <c r="N14434">
        <f t="shared" si="675"/>
        <v>6</v>
      </c>
      <c r="O14434" s="3">
        <f t="shared" si="676"/>
        <v>32.449999999953434</v>
      </c>
      <c r="P14434">
        <f>HOUR('202008-capitalbikeshare-tripdat'!$C$3949)</f>
        <v>17</v>
      </c>
      <c r="Q14434">
        <f t="shared" si="677"/>
        <v>6</v>
      </c>
    </row>
    <row r="14435" spans="1:17" x14ac:dyDescent="0.35">
      <c r="A14435" t="s">
        <v>14994</v>
      </c>
      <c r="B14435" t="s">
        <v>2</v>
      </c>
      <c r="C14435" s="1">
        <v>44071.72315972222</v>
      </c>
      <c r="D14435" s="1">
        <v>44071.724594907406</v>
      </c>
      <c r="G14435" t="s">
        <v>7818</v>
      </c>
      <c r="H14435">
        <v>35</v>
      </c>
      <c r="I14435">
        <v>38.86</v>
      </c>
      <c r="J14435">
        <v>-76.97</v>
      </c>
      <c r="K14435">
        <v>38.860040833333301</v>
      </c>
      <c r="L14435">
        <v>-76.967855999999998</v>
      </c>
      <c r="M14435" t="s">
        <v>0</v>
      </c>
      <c r="N14435">
        <f t="shared" si="675"/>
        <v>6</v>
      </c>
      <c r="O14435" s="3">
        <f t="shared" si="676"/>
        <v>2.0666666678152978</v>
      </c>
      <c r="P14435">
        <f>HOUR('202008-capitalbikeshare-tripdat'!$C$15650)</f>
        <v>14</v>
      </c>
      <c r="Q14435">
        <f t="shared" si="677"/>
        <v>6</v>
      </c>
    </row>
    <row r="14436" spans="1:17" x14ac:dyDescent="0.35">
      <c r="A14436" t="s">
        <v>14995</v>
      </c>
      <c r="B14436" t="s">
        <v>2</v>
      </c>
      <c r="C14436" s="1">
        <v>44071.723807870374</v>
      </c>
      <c r="D14436" s="1">
        <v>44071.735243055555</v>
      </c>
      <c r="E14436" t="s">
        <v>2537</v>
      </c>
      <c r="F14436">
        <v>443</v>
      </c>
      <c r="G14436" t="s">
        <v>503</v>
      </c>
      <c r="H14436">
        <v>491</v>
      </c>
      <c r="I14436">
        <v>38.884288333333302</v>
      </c>
      <c r="J14436">
        <v>-77.025926499999997</v>
      </c>
      <c r="K14436">
        <v>38.893656666666601</v>
      </c>
      <c r="L14436">
        <v>-77.0708906666666</v>
      </c>
      <c r="M14436" t="s">
        <v>0</v>
      </c>
      <c r="N14436">
        <f t="shared" si="675"/>
        <v>6</v>
      </c>
      <c r="O14436" s="3">
        <f t="shared" si="676"/>
        <v>16.466666660271585</v>
      </c>
      <c r="P14436">
        <f>HOUR('202008-capitalbikeshare-tripdat'!$C$15639)</f>
        <v>14</v>
      </c>
      <c r="Q14436">
        <f t="shared" si="677"/>
        <v>6</v>
      </c>
    </row>
    <row r="14437" spans="1:17" x14ac:dyDescent="0.35">
      <c r="A14437" t="s">
        <v>14996</v>
      </c>
      <c r="B14437" t="s">
        <v>2</v>
      </c>
      <c r="C14437" s="1">
        <v>44071.723865740743</v>
      </c>
      <c r="D14437" s="1">
        <v>44071.727835648147</v>
      </c>
      <c r="E14437" t="s">
        <v>78</v>
      </c>
      <c r="F14437">
        <v>581</v>
      </c>
      <c r="G14437" t="s">
        <v>219</v>
      </c>
      <c r="H14437">
        <v>81</v>
      </c>
      <c r="I14437">
        <v>38.931379499999998</v>
      </c>
      <c r="J14437">
        <v>-77.028232333333307</v>
      </c>
      <c r="K14437">
        <v>38.921049666666597</v>
      </c>
      <c r="L14437">
        <v>-77.031794500000004</v>
      </c>
      <c r="M14437" t="s">
        <v>0</v>
      </c>
      <c r="N14437">
        <f t="shared" si="675"/>
        <v>6</v>
      </c>
      <c r="O14437" s="3">
        <f t="shared" si="676"/>
        <v>5.7166666619013995</v>
      </c>
      <c r="P14437">
        <f>HOUR('202008-capitalbikeshare-tripdat'!$C$8829)</f>
        <v>10</v>
      </c>
      <c r="Q14437">
        <f t="shared" si="677"/>
        <v>6</v>
      </c>
    </row>
    <row r="14438" spans="1:17" x14ac:dyDescent="0.35">
      <c r="A14438" t="s">
        <v>14997</v>
      </c>
      <c r="B14438" t="s">
        <v>2</v>
      </c>
      <c r="C14438" s="1">
        <v>44071.724907407406</v>
      </c>
      <c r="D14438" s="1">
        <v>44071.727268518516</v>
      </c>
      <c r="E14438" t="s">
        <v>7818</v>
      </c>
      <c r="F14438">
        <v>35</v>
      </c>
      <c r="I14438">
        <v>38.860059666666601</v>
      </c>
      <c r="J14438">
        <v>-76.967835333333298</v>
      </c>
      <c r="K14438">
        <v>38.869999999999997</v>
      </c>
      <c r="L14438">
        <v>-76.97</v>
      </c>
      <c r="M14438" t="s">
        <v>0</v>
      </c>
      <c r="N14438">
        <f t="shared" si="675"/>
        <v>6</v>
      </c>
      <c r="O14438" s="3">
        <f t="shared" si="676"/>
        <v>3.3999999985098839</v>
      </c>
      <c r="P14438">
        <f>HOUR('202008-capitalbikeshare-tripdat'!$C$15652)</f>
        <v>14</v>
      </c>
      <c r="Q14438">
        <f t="shared" si="677"/>
        <v>6</v>
      </c>
    </row>
    <row r="14439" spans="1:17" x14ac:dyDescent="0.35">
      <c r="A14439" t="s">
        <v>14998</v>
      </c>
      <c r="B14439" t="s">
        <v>2</v>
      </c>
      <c r="C14439" s="1">
        <v>44071.725127314814</v>
      </c>
      <c r="D14439" s="1">
        <v>44071.730925925927</v>
      </c>
      <c r="I14439">
        <v>38.92</v>
      </c>
      <c r="J14439">
        <v>-77.040000000000006</v>
      </c>
      <c r="K14439">
        <v>38.93</v>
      </c>
      <c r="L14439">
        <v>-77.03</v>
      </c>
      <c r="M14439" t="s">
        <v>0</v>
      </c>
      <c r="N14439">
        <f t="shared" si="675"/>
        <v>6</v>
      </c>
      <c r="O14439" s="3">
        <f t="shared" si="676"/>
        <v>8.3500000031199306</v>
      </c>
      <c r="P14439">
        <f>HOUR('202008-capitalbikeshare-tripdat'!$C$12186)</f>
        <v>7</v>
      </c>
      <c r="Q14439">
        <f t="shared" si="677"/>
        <v>6</v>
      </c>
    </row>
    <row r="14440" spans="1:17" x14ac:dyDescent="0.35">
      <c r="A14440" t="s">
        <v>14999</v>
      </c>
      <c r="B14440" t="s">
        <v>2</v>
      </c>
      <c r="C14440" s="1">
        <v>44071.728437500002</v>
      </c>
      <c r="D14440" s="1">
        <v>44071.735960648148</v>
      </c>
      <c r="I14440">
        <v>38.96</v>
      </c>
      <c r="J14440">
        <v>-77.08</v>
      </c>
      <c r="K14440">
        <v>38.97</v>
      </c>
      <c r="L14440">
        <v>-77.069999999999993</v>
      </c>
      <c r="M14440" t="s">
        <v>0</v>
      </c>
      <c r="N14440">
        <f t="shared" si="675"/>
        <v>6</v>
      </c>
      <c r="O14440" s="3">
        <f t="shared" si="676"/>
        <v>10.833333330228925</v>
      </c>
      <c r="P14440">
        <f>HOUR('202008-capitalbikeshare-tripdat'!$C$15521)</f>
        <v>12</v>
      </c>
      <c r="Q14440">
        <f t="shared" si="677"/>
        <v>6</v>
      </c>
    </row>
    <row r="14441" spans="1:17" x14ac:dyDescent="0.35">
      <c r="A14441" t="s">
        <v>15000</v>
      </c>
      <c r="B14441" t="s">
        <v>2</v>
      </c>
      <c r="C14441" s="1">
        <v>44071.728576388887</v>
      </c>
      <c r="D14441" s="1">
        <v>44071.749803240738</v>
      </c>
      <c r="E14441" t="s">
        <v>1368</v>
      </c>
      <c r="F14441">
        <v>322</v>
      </c>
      <c r="G14441" t="s">
        <v>123</v>
      </c>
      <c r="H14441">
        <v>516</v>
      </c>
      <c r="I14441">
        <v>38.875000999999997</v>
      </c>
      <c r="J14441">
        <v>-77.0025403333333</v>
      </c>
      <c r="K14441">
        <v>38.905415499999997</v>
      </c>
      <c r="L14441">
        <v>-77.065123833333303</v>
      </c>
      <c r="M14441" t="s">
        <v>0</v>
      </c>
      <c r="N14441">
        <f t="shared" si="675"/>
        <v>6</v>
      </c>
      <c r="O14441" s="3">
        <f t="shared" si="676"/>
        <v>30.566666666418314</v>
      </c>
      <c r="P14441">
        <f>HOUR('202008-capitalbikeshare-tripdat'!$C$6000)</f>
        <v>10</v>
      </c>
      <c r="Q14441">
        <f t="shared" si="677"/>
        <v>6</v>
      </c>
    </row>
    <row r="14442" spans="1:17" x14ac:dyDescent="0.35">
      <c r="A14442" t="s">
        <v>15001</v>
      </c>
      <c r="B14442" t="s">
        <v>2</v>
      </c>
      <c r="C14442" s="1">
        <v>44071.729259259257</v>
      </c>
      <c r="D14442" s="1">
        <v>44071.739247685182</v>
      </c>
      <c r="E14442" t="s">
        <v>89</v>
      </c>
      <c r="F14442">
        <v>83</v>
      </c>
      <c r="G14442" t="s">
        <v>357</v>
      </c>
      <c r="H14442">
        <v>78</v>
      </c>
      <c r="I14442">
        <v>38.936703333333298</v>
      </c>
      <c r="J14442">
        <v>-77.024141666666594</v>
      </c>
      <c r="K14442">
        <v>38.917702833333301</v>
      </c>
      <c r="L14442">
        <v>-77.040686833333297</v>
      </c>
      <c r="M14442" t="s">
        <v>0</v>
      </c>
      <c r="N14442">
        <f t="shared" si="675"/>
        <v>6</v>
      </c>
      <c r="O14442" s="3">
        <f t="shared" si="676"/>
        <v>14.383333332370967</v>
      </c>
      <c r="P14442">
        <f>HOUR('202008-capitalbikeshare-tripdat'!$C$6562)</f>
        <v>16</v>
      </c>
      <c r="Q14442">
        <f t="shared" si="677"/>
        <v>6</v>
      </c>
    </row>
    <row r="14443" spans="1:17" x14ac:dyDescent="0.35">
      <c r="A14443" t="s">
        <v>15002</v>
      </c>
      <c r="B14443" t="s">
        <v>2</v>
      </c>
      <c r="C14443" s="1">
        <v>44071.730254629627</v>
      </c>
      <c r="D14443" s="1">
        <v>44071.746168981481</v>
      </c>
      <c r="E14443" t="s">
        <v>105</v>
      </c>
      <c r="F14443">
        <v>26</v>
      </c>
      <c r="I14443">
        <v>38.913029166666597</v>
      </c>
      <c r="J14443">
        <v>-77.031774666666607</v>
      </c>
      <c r="K14443">
        <v>38.9</v>
      </c>
      <c r="L14443">
        <v>-77</v>
      </c>
      <c r="M14443" t="s">
        <v>0</v>
      </c>
      <c r="N14443">
        <f t="shared" si="675"/>
        <v>6</v>
      </c>
      <c r="O14443" s="3">
        <f t="shared" si="676"/>
        <v>22.916666669771075</v>
      </c>
      <c r="P14443">
        <f>HOUR('202008-capitalbikeshare-tripdat'!$C$9521)</f>
        <v>19</v>
      </c>
      <c r="Q14443">
        <f t="shared" si="677"/>
        <v>6</v>
      </c>
    </row>
    <row r="14444" spans="1:17" x14ac:dyDescent="0.35">
      <c r="A14444" t="s">
        <v>15003</v>
      </c>
      <c r="B14444" t="s">
        <v>2</v>
      </c>
      <c r="C14444" s="1">
        <v>44071.730821759258</v>
      </c>
      <c r="D14444" s="1">
        <v>44071.741053240738</v>
      </c>
      <c r="I14444">
        <v>38.9</v>
      </c>
      <c r="J14444">
        <v>-77.05</v>
      </c>
      <c r="K14444">
        <v>38.89</v>
      </c>
      <c r="L14444">
        <v>-77.03</v>
      </c>
      <c r="M14444" t="s">
        <v>0</v>
      </c>
      <c r="N14444">
        <f t="shared" si="675"/>
        <v>6</v>
      </c>
      <c r="O14444" s="3">
        <f t="shared" si="676"/>
        <v>14.733333330368623</v>
      </c>
      <c r="P14444">
        <f>HOUR('202008-capitalbikeshare-tripdat'!$C$16308)</f>
        <v>19</v>
      </c>
      <c r="Q14444">
        <f t="shared" si="677"/>
        <v>6</v>
      </c>
    </row>
    <row r="14445" spans="1:17" x14ac:dyDescent="0.35">
      <c r="A14445" t="s">
        <v>15004</v>
      </c>
      <c r="B14445" t="s">
        <v>2</v>
      </c>
      <c r="C14445" s="1">
        <v>44071.730925925927</v>
      </c>
      <c r="D14445" s="1">
        <v>44071.755601851852</v>
      </c>
      <c r="I14445">
        <v>38.92</v>
      </c>
      <c r="J14445">
        <v>-77.040000000000006</v>
      </c>
      <c r="K14445">
        <v>38.97</v>
      </c>
      <c r="L14445">
        <v>-77.06</v>
      </c>
      <c r="M14445" t="s">
        <v>0</v>
      </c>
      <c r="N14445">
        <f t="shared" si="675"/>
        <v>6</v>
      </c>
      <c r="O14445" s="3">
        <f t="shared" si="676"/>
        <v>35.533333331113681</v>
      </c>
      <c r="P14445">
        <f>HOUR('202008-capitalbikeshare-tripdat'!$C$243)</f>
        <v>14</v>
      </c>
      <c r="Q14445">
        <f t="shared" si="677"/>
        <v>6</v>
      </c>
    </row>
    <row r="14446" spans="1:17" x14ac:dyDescent="0.35">
      <c r="A14446" t="s">
        <v>15005</v>
      </c>
      <c r="B14446" t="s">
        <v>2</v>
      </c>
      <c r="C14446" s="1">
        <v>44071.731365740743</v>
      </c>
      <c r="D14446" s="1">
        <v>44071.737766203703</v>
      </c>
      <c r="E14446" t="s">
        <v>75</v>
      </c>
      <c r="F14446">
        <v>105</v>
      </c>
      <c r="I14446">
        <v>38.934942666666601</v>
      </c>
      <c r="J14446">
        <v>-77.072606500000006</v>
      </c>
      <c r="K14446">
        <v>38.950000000000003</v>
      </c>
      <c r="L14446">
        <v>-77.08</v>
      </c>
      <c r="M14446" t="s">
        <v>0</v>
      </c>
      <c r="N14446">
        <f t="shared" si="675"/>
        <v>6</v>
      </c>
      <c r="O14446" s="3">
        <f t="shared" si="676"/>
        <v>9.2166666628327221</v>
      </c>
      <c r="P14446">
        <f>HOUR('202008-capitalbikeshare-tripdat'!$C$15711)</f>
        <v>15</v>
      </c>
      <c r="Q14446">
        <f t="shared" si="677"/>
        <v>6</v>
      </c>
    </row>
    <row r="14447" spans="1:17" x14ac:dyDescent="0.35">
      <c r="A14447" t="s">
        <v>15006</v>
      </c>
      <c r="B14447" t="s">
        <v>2</v>
      </c>
      <c r="C14447" s="1">
        <v>44071.731689814813</v>
      </c>
      <c r="D14447" s="1">
        <v>44071.753969907404</v>
      </c>
      <c r="E14447" t="s">
        <v>299</v>
      </c>
      <c r="F14447">
        <v>375</v>
      </c>
      <c r="G14447" t="s">
        <v>375</v>
      </c>
      <c r="H14447">
        <v>217</v>
      </c>
      <c r="I14447">
        <v>38.889823499999999</v>
      </c>
      <c r="J14447">
        <v>-77.071328500000007</v>
      </c>
      <c r="K14447">
        <v>38.889286499999997</v>
      </c>
      <c r="L14447">
        <v>-77.077271999999994</v>
      </c>
      <c r="M14447" t="s">
        <v>0</v>
      </c>
      <c r="N14447">
        <f t="shared" si="675"/>
        <v>6</v>
      </c>
      <c r="O14447" s="3">
        <f t="shared" si="676"/>
        <v>32.083333331393078</v>
      </c>
      <c r="P14447">
        <f>HOUR('202008-capitalbikeshare-tripdat'!$C$13577)</f>
        <v>16</v>
      </c>
      <c r="Q14447">
        <f t="shared" si="677"/>
        <v>6</v>
      </c>
    </row>
    <row r="14448" spans="1:17" x14ac:dyDescent="0.35">
      <c r="A14448" t="s">
        <v>15007</v>
      </c>
      <c r="B14448" t="s">
        <v>2</v>
      </c>
      <c r="C14448" s="1">
        <v>44071.732002314813</v>
      </c>
      <c r="D14448" s="1">
        <v>44071.744201388887</v>
      </c>
      <c r="E14448" t="s">
        <v>22</v>
      </c>
      <c r="F14448">
        <v>131</v>
      </c>
      <c r="G14448" t="s">
        <v>505</v>
      </c>
      <c r="H14448">
        <v>548</v>
      </c>
      <c r="I14448">
        <v>38.915633999999997</v>
      </c>
      <c r="J14448">
        <v>-77.038270333333301</v>
      </c>
      <c r="K14448">
        <v>38.880666666666599</v>
      </c>
      <c r="L14448">
        <v>-77.025351000000001</v>
      </c>
      <c r="M14448" t="s">
        <v>0</v>
      </c>
      <c r="N14448">
        <f t="shared" si="675"/>
        <v>6</v>
      </c>
      <c r="O14448" s="3">
        <f t="shared" si="676"/>
        <v>17.566666665952653</v>
      </c>
      <c r="P14448">
        <f>HOUR('202008-capitalbikeshare-tripdat'!$C$8273)</f>
        <v>21</v>
      </c>
      <c r="Q14448">
        <f t="shared" si="677"/>
        <v>6</v>
      </c>
    </row>
    <row r="14449" spans="1:17" x14ac:dyDescent="0.35">
      <c r="A14449" t="s">
        <v>15008</v>
      </c>
      <c r="B14449" t="s">
        <v>2</v>
      </c>
      <c r="C14449" s="1">
        <v>44071.732187499998</v>
      </c>
      <c r="D14449" s="1">
        <v>44071.755474537036</v>
      </c>
      <c r="I14449">
        <v>38.92</v>
      </c>
      <c r="J14449">
        <v>-77.040000000000006</v>
      </c>
      <c r="K14449">
        <v>38.97</v>
      </c>
      <c r="L14449">
        <v>-77.06</v>
      </c>
      <c r="M14449" t="s">
        <v>0</v>
      </c>
      <c r="N14449">
        <f t="shared" si="675"/>
        <v>6</v>
      </c>
      <c r="O14449" s="3">
        <f t="shared" si="676"/>
        <v>33.533333335071802</v>
      </c>
      <c r="P14449">
        <f>HOUR('202008-capitalbikeshare-tripdat'!$C$8918)</f>
        <v>14</v>
      </c>
      <c r="Q14449">
        <f t="shared" si="677"/>
        <v>6</v>
      </c>
    </row>
    <row r="14450" spans="1:17" x14ac:dyDescent="0.35">
      <c r="A14450" t="s">
        <v>15009</v>
      </c>
      <c r="B14450" t="s">
        <v>2</v>
      </c>
      <c r="C14450" s="1">
        <v>44071.732395833336</v>
      </c>
      <c r="D14450" s="1">
        <v>44071.739629629628</v>
      </c>
      <c r="E14450" t="s">
        <v>2448</v>
      </c>
      <c r="F14450">
        <v>512</v>
      </c>
      <c r="G14450" t="s">
        <v>89</v>
      </c>
      <c r="H14450">
        <v>83</v>
      </c>
      <c r="I14450">
        <v>38.968828166666597</v>
      </c>
      <c r="J14450">
        <v>-77.016261</v>
      </c>
      <c r="K14450">
        <v>38.936715333333296</v>
      </c>
      <c r="L14450">
        <v>-77.024177333333299</v>
      </c>
      <c r="M14450" t="s">
        <v>0</v>
      </c>
      <c r="N14450">
        <f t="shared" si="675"/>
        <v>6</v>
      </c>
      <c r="O14450" s="3">
        <f t="shared" si="676"/>
        <v>10.41666666045785</v>
      </c>
      <c r="P14450">
        <f>HOUR('202008-capitalbikeshare-tripdat'!$C$11788)</f>
        <v>7</v>
      </c>
      <c r="Q14450">
        <f t="shared" si="677"/>
        <v>6</v>
      </c>
    </row>
    <row r="14451" spans="1:17" x14ac:dyDescent="0.35">
      <c r="A14451" t="s">
        <v>15010</v>
      </c>
      <c r="B14451" t="s">
        <v>2</v>
      </c>
      <c r="C14451" s="1">
        <v>44071.732893518521</v>
      </c>
      <c r="D14451" s="1">
        <v>44071.743946759256</v>
      </c>
      <c r="E14451" t="s">
        <v>2140</v>
      </c>
      <c r="F14451">
        <v>412</v>
      </c>
      <c r="G14451" t="s">
        <v>33</v>
      </c>
      <c r="H14451">
        <v>33</v>
      </c>
      <c r="I14451">
        <v>38.899906999999999</v>
      </c>
      <c r="J14451">
        <v>-77.003520499999993</v>
      </c>
      <c r="K14451">
        <v>38.874185666666598</v>
      </c>
      <c r="L14451">
        <v>-77.005683333333295</v>
      </c>
      <c r="M14451" t="s">
        <v>0</v>
      </c>
      <c r="N14451">
        <f t="shared" si="675"/>
        <v>6</v>
      </c>
      <c r="O14451" s="3">
        <f t="shared" si="676"/>
        <v>15.916666657431051</v>
      </c>
      <c r="P14451">
        <f>HOUR('202008-capitalbikeshare-tripdat'!$C$3940)</f>
        <v>17</v>
      </c>
      <c r="Q14451">
        <f t="shared" si="677"/>
        <v>6</v>
      </c>
    </row>
    <row r="14452" spans="1:17" x14ac:dyDescent="0.35">
      <c r="A14452" s="2" t="s">
        <v>15011</v>
      </c>
      <c r="B14452" t="s">
        <v>2</v>
      </c>
      <c r="C14452" s="1">
        <v>44071.733136574076</v>
      </c>
      <c r="D14452" s="1">
        <v>44071.740624999999</v>
      </c>
      <c r="G14452" t="s">
        <v>22</v>
      </c>
      <c r="H14452">
        <v>131</v>
      </c>
      <c r="I14452">
        <v>38.93</v>
      </c>
      <c r="J14452">
        <v>-77.02</v>
      </c>
      <c r="K14452">
        <v>38.915624666666602</v>
      </c>
      <c r="L14452">
        <v>-77.0380756666666</v>
      </c>
      <c r="M14452" t="s">
        <v>0</v>
      </c>
      <c r="N14452">
        <f t="shared" si="675"/>
        <v>6</v>
      </c>
      <c r="O14452" s="3">
        <f t="shared" si="676"/>
        <v>10.783333329018205</v>
      </c>
      <c r="P14452">
        <f>HOUR('202008-capitalbikeshare-tripdat'!$C$7730)</f>
        <v>18</v>
      </c>
      <c r="Q14452">
        <f t="shared" si="677"/>
        <v>6</v>
      </c>
    </row>
    <row r="14453" spans="1:17" x14ac:dyDescent="0.35">
      <c r="A14453" t="s">
        <v>15012</v>
      </c>
      <c r="B14453" t="s">
        <v>2</v>
      </c>
      <c r="C14453" s="1">
        <v>44071.733587962961</v>
      </c>
      <c r="D14453" s="1">
        <v>44071.740266203706</v>
      </c>
      <c r="G14453" t="s">
        <v>40</v>
      </c>
      <c r="H14453">
        <v>195</v>
      </c>
      <c r="I14453">
        <v>38.909999999999997</v>
      </c>
      <c r="J14453">
        <v>-77.010000000000005</v>
      </c>
      <c r="K14453">
        <v>38.905725500000003</v>
      </c>
      <c r="L14453">
        <v>-77.027362833333299</v>
      </c>
      <c r="M14453" t="s">
        <v>0</v>
      </c>
      <c r="N14453">
        <f t="shared" si="675"/>
        <v>6</v>
      </c>
      <c r="O14453" s="3">
        <f t="shared" si="676"/>
        <v>9.6166666725184768</v>
      </c>
      <c r="P14453">
        <f>HOUR('202008-capitalbikeshare-tripdat'!$C$11793)</f>
        <v>7</v>
      </c>
      <c r="Q14453">
        <f t="shared" si="677"/>
        <v>6</v>
      </c>
    </row>
    <row r="14454" spans="1:17" x14ac:dyDescent="0.35">
      <c r="A14454" t="s">
        <v>15013</v>
      </c>
      <c r="B14454" t="s">
        <v>2</v>
      </c>
      <c r="C14454" s="1">
        <v>44071.735347222224</v>
      </c>
      <c r="D14454" s="1">
        <v>44071.74119212963</v>
      </c>
      <c r="I14454">
        <v>38.909999999999997</v>
      </c>
      <c r="J14454">
        <v>-77</v>
      </c>
      <c r="K14454">
        <v>38.89</v>
      </c>
      <c r="L14454">
        <v>-77</v>
      </c>
      <c r="M14454" t="s">
        <v>0</v>
      </c>
      <c r="N14454">
        <f t="shared" si="675"/>
        <v>6</v>
      </c>
      <c r="O14454" s="3">
        <f t="shared" si="676"/>
        <v>8.4166666644159704</v>
      </c>
      <c r="P14454">
        <f>HOUR('202008-capitalbikeshare-tripdat'!$C$8588)</f>
        <v>16</v>
      </c>
      <c r="Q14454">
        <f t="shared" si="677"/>
        <v>6</v>
      </c>
    </row>
    <row r="14455" spans="1:17" x14ac:dyDescent="0.35">
      <c r="A14455" t="s">
        <v>15014</v>
      </c>
      <c r="B14455" t="s">
        <v>2</v>
      </c>
      <c r="C14455" s="1">
        <v>44071.736793981479</v>
      </c>
      <c r="D14455" s="1">
        <v>44071.783692129633</v>
      </c>
      <c r="E14455" t="s">
        <v>714</v>
      </c>
      <c r="F14455">
        <v>27</v>
      </c>
      <c r="G14455" t="s">
        <v>606</v>
      </c>
      <c r="H14455">
        <v>230</v>
      </c>
      <c r="I14455">
        <v>38.908557999999999</v>
      </c>
      <c r="J14455">
        <v>-77.032293833333298</v>
      </c>
      <c r="K14455">
        <v>38.865060833333303</v>
      </c>
      <c r="L14455">
        <v>-77.039556666666599</v>
      </c>
      <c r="M14455" t="s">
        <v>0</v>
      </c>
      <c r="N14455">
        <f t="shared" si="675"/>
        <v>6</v>
      </c>
      <c r="O14455" s="3">
        <f t="shared" si="676"/>
        <v>67.533333341125399</v>
      </c>
      <c r="P14455">
        <f>HOUR('202008-capitalbikeshare-tripdat'!$C$15701)</f>
        <v>14</v>
      </c>
      <c r="Q14455">
        <f t="shared" si="677"/>
        <v>6</v>
      </c>
    </row>
    <row r="14456" spans="1:17" x14ac:dyDescent="0.35">
      <c r="A14456" t="s">
        <v>15015</v>
      </c>
      <c r="B14456" t="s">
        <v>2</v>
      </c>
      <c r="C14456" s="1">
        <v>44071.73777777778</v>
      </c>
      <c r="D14456" s="1">
        <v>44071.754131944443</v>
      </c>
      <c r="I14456">
        <v>38.96</v>
      </c>
      <c r="J14456">
        <v>-77.010000000000005</v>
      </c>
      <c r="K14456">
        <v>38.96</v>
      </c>
      <c r="L14456">
        <v>-77.02</v>
      </c>
      <c r="M14456" t="s">
        <v>0</v>
      </c>
      <c r="N14456">
        <f t="shared" si="675"/>
        <v>6</v>
      </c>
      <c r="O14456" s="3">
        <f t="shared" si="676"/>
        <v>23.549999993992969</v>
      </c>
      <c r="P14456">
        <f>HOUR('202008-capitalbikeshare-tripdat'!$C$8835)</f>
        <v>10</v>
      </c>
      <c r="Q14456">
        <f t="shared" si="677"/>
        <v>6</v>
      </c>
    </row>
    <row r="14457" spans="1:17" x14ac:dyDescent="0.35">
      <c r="A14457" t="s">
        <v>15016</v>
      </c>
      <c r="B14457" t="s">
        <v>2</v>
      </c>
      <c r="C14457" s="1">
        <v>44071.738564814812</v>
      </c>
      <c r="D14457" s="1">
        <v>44071.738935185182</v>
      </c>
      <c r="I14457">
        <v>38.880000000000003</v>
      </c>
      <c r="J14457">
        <v>-77.010000000000005</v>
      </c>
      <c r="K14457">
        <v>38.880000000000003</v>
      </c>
      <c r="L14457">
        <v>-77.010000000000005</v>
      </c>
      <c r="M14457" t="s">
        <v>0</v>
      </c>
      <c r="N14457">
        <f t="shared" si="675"/>
        <v>6</v>
      </c>
      <c r="O14457" s="3">
        <f t="shared" si="676"/>
        <v>0.53333333227783442</v>
      </c>
      <c r="P14457">
        <f>HOUR('202008-capitalbikeshare-tripdat'!$C$4049)</f>
        <v>19</v>
      </c>
      <c r="Q14457">
        <f t="shared" si="677"/>
        <v>6</v>
      </c>
    </row>
    <row r="14458" spans="1:17" x14ac:dyDescent="0.35">
      <c r="A14458" t="s">
        <v>15017</v>
      </c>
      <c r="B14458" t="s">
        <v>2</v>
      </c>
      <c r="C14458" s="1">
        <v>44071.738946759258</v>
      </c>
      <c r="D14458" s="1">
        <v>44071.745520833334</v>
      </c>
      <c r="I14458">
        <v>38.9</v>
      </c>
      <c r="J14458">
        <v>-77.05</v>
      </c>
      <c r="K14458">
        <v>38.9</v>
      </c>
      <c r="L14458">
        <v>-77.06</v>
      </c>
      <c r="M14458" t="s">
        <v>0</v>
      </c>
      <c r="N14458">
        <f t="shared" si="675"/>
        <v>6</v>
      </c>
      <c r="O14458" s="3">
        <f t="shared" si="676"/>
        <v>9.4666666688863188</v>
      </c>
      <c r="P14458">
        <f>HOUR('202008-capitalbikeshare-tripdat'!$C$15519)</f>
        <v>12</v>
      </c>
      <c r="Q14458">
        <f t="shared" si="677"/>
        <v>6</v>
      </c>
    </row>
    <row r="14459" spans="1:17" x14ac:dyDescent="0.35">
      <c r="A14459" t="s">
        <v>15018</v>
      </c>
      <c r="B14459" t="s">
        <v>2</v>
      </c>
      <c r="C14459" s="1">
        <v>44071.739155092589</v>
      </c>
      <c r="D14459" s="1">
        <v>44071.739398148151</v>
      </c>
      <c r="I14459">
        <v>38.880000000000003</v>
      </c>
      <c r="J14459">
        <v>-77.010000000000005</v>
      </c>
      <c r="K14459">
        <v>38.880000000000003</v>
      </c>
      <c r="L14459">
        <v>-77.010000000000005</v>
      </c>
      <c r="M14459" t="s">
        <v>0</v>
      </c>
      <c r="N14459">
        <f t="shared" si="675"/>
        <v>6</v>
      </c>
      <c r="O14459" s="3">
        <f t="shared" si="676"/>
        <v>0.35000000847503543</v>
      </c>
      <c r="P14459">
        <f>HOUR('202008-capitalbikeshare-tripdat'!$C$4050)</f>
        <v>19</v>
      </c>
      <c r="Q14459">
        <f t="shared" si="677"/>
        <v>6</v>
      </c>
    </row>
    <row r="14460" spans="1:17" x14ac:dyDescent="0.35">
      <c r="A14460" t="s">
        <v>15019</v>
      </c>
      <c r="B14460" t="s">
        <v>2</v>
      </c>
      <c r="C14460" s="1">
        <v>44071.740532407406</v>
      </c>
      <c r="D14460" s="1">
        <v>44071.755115740743</v>
      </c>
      <c r="E14460" t="s">
        <v>41</v>
      </c>
      <c r="F14460">
        <v>99</v>
      </c>
      <c r="G14460" t="s">
        <v>1170</v>
      </c>
      <c r="H14460">
        <v>486</v>
      </c>
      <c r="I14460">
        <v>38.905797499999998</v>
      </c>
      <c r="J14460">
        <v>-77.046991500000004</v>
      </c>
      <c r="K14460">
        <v>38.892423333333298</v>
      </c>
      <c r="L14460">
        <v>-77.0490103333333</v>
      </c>
      <c r="M14460" t="s">
        <v>0</v>
      </c>
      <c r="N14460">
        <f t="shared" si="675"/>
        <v>6</v>
      </c>
      <c r="O14460" s="3">
        <f t="shared" si="676"/>
        <v>21.000000005587935</v>
      </c>
      <c r="P14460">
        <f>HOUR('202008-capitalbikeshare-tripdat'!$C$3091)</f>
        <v>16</v>
      </c>
      <c r="Q14460">
        <f t="shared" si="677"/>
        <v>6</v>
      </c>
    </row>
    <row r="14461" spans="1:17" x14ac:dyDescent="0.35">
      <c r="A14461" t="s">
        <v>15020</v>
      </c>
      <c r="B14461" t="s">
        <v>2</v>
      </c>
      <c r="C14461" s="1">
        <v>44071.742592592593</v>
      </c>
      <c r="D14461" s="1">
        <v>44071.765381944446</v>
      </c>
      <c r="I14461">
        <v>38.909999999999997</v>
      </c>
      <c r="J14461">
        <v>-77.08</v>
      </c>
      <c r="K14461">
        <v>38.93</v>
      </c>
      <c r="L14461">
        <v>-77.069999999999993</v>
      </c>
      <c r="M14461" t="s">
        <v>0</v>
      </c>
      <c r="N14461">
        <f t="shared" si="675"/>
        <v>6</v>
      </c>
      <c r="O14461" s="3">
        <f t="shared" si="676"/>
        <v>32.81666666851379</v>
      </c>
      <c r="P14461">
        <f>HOUR('202008-capitalbikeshare-tripdat'!$C$3889)</f>
        <v>16</v>
      </c>
      <c r="Q14461">
        <f t="shared" si="677"/>
        <v>6</v>
      </c>
    </row>
    <row r="14462" spans="1:17" x14ac:dyDescent="0.35">
      <c r="A14462" t="s">
        <v>15021</v>
      </c>
      <c r="B14462" t="s">
        <v>2</v>
      </c>
      <c r="C14462" s="1">
        <v>44071.742719907408</v>
      </c>
      <c r="D14462" s="1">
        <v>44071.754328703704</v>
      </c>
      <c r="I14462">
        <v>38.950000000000003</v>
      </c>
      <c r="J14462">
        <v>-77.02</v>
      </c>
      <c r="K14462">
        <v>38.950000000000003</v>
      </c>
      <c r="L14462">
        <v>-77.02</v>
      </c>
      <c r="M14462" t="s">
        <v>0</v>
      </c>
      <c r="N14462">
        <f t="shared" si="675"/>
        <v>6</v>
      </c>
      <c r="O14462" s="3">
        <f t="shared" si="676"/>
        <v>16.716666666325182</v>
      </c>
      <c r="P14462">
        <f>HOUR('202008-capitalbikeshare-tripdat'!$C$15722)</f>
        <v>15</v>
      </c>
      <c r="Q14462">
        <f t="shared" si="677"/>
        <v>6</v>
      </c>
    </row>
    <row r="14463" spans="1:17" x14ac:dyDescent="0.35">
      <c r="A14463" t="s">
        <v>15022</v>
      </c>
      <c r="B14463" t="s">
        <v>2</v>
      </c>
      <c r="C14463" s="1">
        <v>44071.743958333333</v>
      </c>
      <c r="D14463" s="1">
        <v>44071.772777777776</v>
      </c>
      <c r="E14463" t="s">
        <v>1177</v>
      </c>
      <c r="F14463">
        <v>654</v>
      </c>
      <c r="G14463" t="s">
        <v>126</v>
      </c>
      <c r="H14463">
        <v>377</v>
      </c>
      <c r="I14463">
        <v>38.9096968333333</v>
      </c>
      <c r="J14463">
        <v>-77.085530166666601</v>
      </c>
      <c r="K14463">
        <v>38.903804833333297</v>
      </c>
      <c r="L14463">
        <v>-77.067573166666605</v>
      </c>
      <c r="M14463" t="s">
        <v>0</v>
      </c>
      <c r="N14463">
        <f t="shared" si="675"/>
        <v>6</v>
      </c>
      <c r="O14463" s="3">
        <f t="shared" si="676"/>
        <v>41.499999999068677</v>
      </c>
      <c r="P14463">
        <f>HOUR('202008-capitalbikeshare-tripdat'!$C$9878)</f>
        <v>15</v>
      </c>
      <c r="Q14463">
        <f t="shared" si="677"/>
        <v>6</v>
      </c>
    </row>
    <row r="14464" spans="1:17" x14ac:dyDescent="0.35">
      <c r="A14464" t="s">
        <v>15023</v>
      </c>
      <c r="B14464" t="s">
        <v>2</v>
      </c>
      <c r="C14464" s="1">
        <v>44071.745162037034</v>
      </c>
      <c r="D14464" s="1">
        <v>44071.748749999999</v>
      </c>
      <c r="G14464" t="s">
        <v>86</v>
      </c>
      <c r="H14464">
        <v>461</v>
      </c>
      <c r="I14464">
        <v>38.93</v>
      </c>
      <c r="J14464">
        <v>-77.03</v>
      </c>
      <c r="K14464">
        <v>38.9287766666666</v>
      </c>
      <c r="L14464">
        <v>-77.032364833333304</v>
      </c>
      <c r="M14464" t="s">
        <v>0</v>
      </c>
      <c r="N14464">
        <f t="shared" si="675"/>
        <v>6</v>
      </c>
      <c r="O14464" s="3">
        <f t="shared" si="676"/>
        <v>5.1666666695382446</v>
      </c>
      <c r="P14464">
        <f>HOUR('202008-capitalbikeshare-tripdat'!$C$3083)</f>
        <v>16</v>
      </c>
      <c r="Q14464">
        <f t="shared" si="677"/>
        <v>6</v>
      </c>
    </row>
    <row r="14465" spans="1:17" x14ac:dyDescent="0.35">
      <c r="A14465" s="2" t="s">
        <v>15024</v>
      </c>
      <c r="B14465" t="s">
        <v>2</v>
      </c>
      <c r="C14465" s="1">
        <v>44071.745613425926</v>
      </c>
      <c r="D14465" s="1">
        <v>44071.751493055555</v>
      </c>
      <c r="G14465" t="s">
        <v>195</v>
      </c>
      <c r="H14465">
        <v>433</v>
      </c>
      <c r="I14465">
        <v>38.9</v>
      </c>
      <c r="J14465">
        <v>-77.040000000000006</v>
      </c>
      <c r="K14465">
        <v>38.903393833333297</v>
      </c>
      <c r="L14465">
        <v>-77.032162999999997</v>
      </c>
      <c r="M14465" t="s">
        <v>0</v>
      </c>
      <c r="N14465">
        <f t="shared" si="675"/>
        <v>6</v>
      </c>
      <c r="O14465" s="3">
        <f t="shared" si="676"/>
        <v>8.4666666656266898</v>
      </c>
      <c r="P14465">
        <f>HOUR('202008-capitalbikeshare-tripdat'!$C$9874)</f>
        <v>15</v>
      </c>
      <c r="Q14465">
        <f t="shared" si="677"/>
        <v>6</v>
      </c>
    </row>
    <row r="14466" spans="1:17" x14ac:dyDescent="0.35">
      <c r="A14466" t="s">
        <v>15025</v>
      </c>
      <c r="B14466" t="s">
        <v>2</v>
      </c>
      <c r="C14466" s="1">
        <v>44071.745983796296</v>
      </c>
      <c r="D14466" s="1">
        <v>44071.757581018515</v>
      </c>
      <c r="I14466">
        <v>38.92</v>
      </c>
      <c r="J14466">
        <v>-77.03</v>
      </c>
      <c r="K14466">
        <v>38.869999999999997</v>
      </c>
      <c r="L14466">
        <v>-77.02</v>
      </c>
      <c r="M14466" t="s">
        <v>0</v>
      </c>
      <c r="N14466">
        <f t="shared" ref="N14466:N14529" si="678">WEEKDAY(C14466)</f>
        <v>6</v>
      </c>
      <c r="O14466" s="3">
        <f t="shared" ref="O14466:O14529" si="679">(D14466-C14466)*1440</f>
        <v>16.699999995762482</v>
      </c>
      <c r="P14466">
        <f>HOUR('202008-capitalbikeshare-tripdat'!$C$4047)</f>
        <v>19</v>
      </c>
      <c r="Q14466">
        <f t="shared" ref="Q14466:Q14529" si="680">WEEKDAY(C14466)</f>
        <v>6</v>
      </c>
    </row>
    <row r="14467" spans="1:17" x14ac:dyDescent="0.35">
      <c r="A14467" t="s">
        <v>15026</v>
      </c>
      <c r="B14467" t="s">
        <v>2</v>
      </c>
      <c r="C14467" s="1">
        <v>44071.746400462966</v>
      </c>
      <c r="D14467" s="1">
        <v>44071.753703703704</v>
      </c>
      <c r="E14467" t="s">
        <v>297</v>
      </c>
      <c r="F14467">
        <v>442</v>
      </c>
      <c r="I14467">
        <v>38.908450999999999</v>
      </c>
      <c r="J14467">
        <v>-77.027136833333302</v>
      </c>
      <c r="K14467">
        <v>38.9</v>
      </c>
      <c r="L14467">
        <v>-77</v>
      </c>
      <c r="M14467" t="s">
        <v>0</v>
      </c>
      <c r="N14467">
        <f t="shared" si="678"/>
        <v>6</v>
      </c>
      <c r="O14467" s="3">
        <f t="shared" si="679"/>
        <v>10.516666662879288</v>
      </c>
      <c r="P14467">
        <f>HOUR('202008-capitalbikeshare-tripdat'!$C$6570)</f>
        <v>16</v>
      </c>
      <c r="Q14467">
        <f t="shared" si="680"/>
        <v>6</v>
      </c>
    </row>
    <row r="14468" spans="1:17" x14ac:dyDescent="0.35">
      <c r="A14468" t="s">
        <v>15027</v>
      </c>
      <c r="B14468" t="s">
        <v>2</v>
      </c>
      <c r="C14468" s="1">
        <v>44071.746805555558</v>
      </c>
      <c r="D14468" s="1">
        <v>44071.75922453704</v>
      </c>
      <c r="E14468" t="s">
        <v>187</v>
      </c>
      <c r="F14468">
        <v>59</v>
      </c>
      <c r="I14468">
        <v>38.932508499999997</v>
      </c>
      <c r="J14468">
        <v>-76.993024000000005</v>
      </c>
      <c r="K14468">
        <v>38.93</v>
      </c>
      <c r="L14468">
        <v>-77.03</v>
      </c>
      <c r="M14468" t="s">
        <v>0</v>
      </c>
      <c r="N14468">
        <f t="shared" si="678"/>
        <v>6</v>
      </c>
      <c r="O14468" s="3">
        <f t="shared" si="679"/>
        <v>17.883333333302289</v>
      </c>
      <c r="P14468">
        <f>HOUR('202008-capitalbikeshare-tripdat'!$C$370)</f>
        <v>18</v>
      </c>
      <c r="Q14468">
        <f t="shared" si="680"/>
        <v>6</v>
      </c>
    </row>
    <row r="14469" spans="1:17" x14ac:dyDescent="0.35">
      <c r="A14469" t="s">
        <v>15028</v>
      </c>
      <c r="B14469" t="s">
        <v>2</v>
      </c>
      <c r="C14469" s="1">
        <v>44071.746863425928</v>
      </c>
      <c r="D14469" s="1">
        <v>44071.746874999997</v>
      </c>
      <c r="E14469" t="s">
        <v>22</v>
      </c>
      <c r="F14469">
        <v>131</v>
      </c>
      <c r="I14469">
        <v>38.915587000000002</v>
      </c>
      <c r="J14469">
        <v>-77.038182500000005</v>
      </c>
      <c r="K14469">
        <v>38.92</v>
      </c>
      <c r="L14469">
        <v>-77.040000000000006</v>
      </c>
      <c r="M14469" t="s">
        <v>0</v>
      </c>
      <c r="N14469">
        <f t="shared" si="678"/>
        <v>6</v>
      </c>
      <c r="O14469" s="3">
        <f t="shared" si="679"/>
        <v>1.6666660085320473E-2</v>
      </c>
      <c r="P14469">
        <f>HOUR('202008-capitalbikeshare-tripdat'!$C$15110)</f>
        <v>20</v>
      </c>
      <c r="Q14469">
        <f t="shared" si="680"/>
        <v>6</v>
      </c>
    </row>
    <row r="14470" spans="1:17" x14ac:dyDescent="0.35">
      <c r="A14470" t="s">
        <v>15029</v>
      </c>
      <c r="B14470" t="s">
        <v>2</v>
      </c>
      <c r="C14470" s="1">
        <v>44071.74722222222</v>
      </c>
      <c r="D14470" s="1">
        <v>44071.753240740742</v>
      </c>
      <c r="I14470">
        <v>38.92</v>
      </c>
      <c r="J14470">
        <v>-77.040000000000006</v>
      </c>
      <c r="K14470">
        <v>38.92</v>
      </c>
      <c r="L14470">
        <v>-77.02</v>
      </c>
      <c r="M14470" t="s">
        <v>0</v>
      </c>
      <c r="N14470">
        <f t="shared" si="678"/>
        <v>6</v>
      </c>
      <c r="O14470" s="3">
        <f t="shared" si="679"/>
        <v>8.6666666704695672</v>
      </c>
      <c r="P14470">
        <f>HOUR('202008-capitalbikeshare-tripdat'!$C$15109)</f>
        <v>20</v>
      </c>
      <c r="Q14470">
        <f t="shared" si="680"/>
        <v>6</v>
      </c>
    </row>
    <row r="14471" spans="1:17" x14ac:dyDescent="0.35">
      <c r="A14471" t="s">
        <v>15030</v>
      </c>
      <c r="B14471" t="s">
        <v>2</v>
      </c>
      <c r="C14471" s="1">
        <v>44071.747569444444</v>
      </c>
      <c r="D14471" s="1">
        <v>44071.802175925928</v>
      </c>
      <c r="E14471" t="s">
        <v>826</v>
      </c>
      <c r="F14471">
        <v>454</v>
      </c>
      <c r="G14471" t="s">
        <v>689</v>
      </c>
      <c r="H14471">
        <v>673</v>
      </c>
      <c r="I14471">
        <v>38.7981536666666</v>
      </c>
      <c r="J14471">
        <v>-77.0488638333333</v>
      </c>
      <c r="K14471">
        <v>38.793074333333301</v>
      </c>
      <c r="L14471">
        <v>-77.049312999999998</v>
      </c>
      <c r="M14471" t="s">
        <v>0</v>
      </c>
      <c r="N14471">
        <f t="shared" si="678"/>
        <v>6</v>
      </c>
      <c r="O14471" s="3">
        <f t="shared" si="679"/>
        <v>78.633333337493241</v>
      </c>
      <c r="P14471">
        <f>HOUR('202008-capitalbikeshare-tripdat'!$C$8265)</f>
        <v>20</v>
      </c>
      <c r="Q14471">
        <f t="shared" si="680"/>
        <v>6</v>
      </c>
    </row>
    <row r="14472" spans="1:17" x14ac:dyDescent="0.35">
      <c r="A14472" t="s">
        <v>15031</v>
      </c>
      <c r="B14472" t="s">
        <v>2</v>
      </c>
      <c r="C14472" s="1">
        <v>44071.747893518521</v>
      </c>
      <c r="D14472" s="1">
        <v>44071.750613425924</v>
      </c>
      <c r="E14472" t="s">
        <v>614</v>
      </c>
      <c r="F14472">
        <v>452</v>
      </c>
      <c r="G14472" t="s">
        <v>614</v>
      </c>
      <c r="H14472">
        <v>452</v>
      </c>
      <c r="I14472">
        <v>38.8905671666666</v>
      </c>
      <c r="J14472">
        <v>-77.049332333333297</v>
      </c>
      <c r="K14472">
        <v>38.890582000000002</v>
      </c>
      <c r="L14472">
        <v>-77.049340833333304</v>
      </c>
      <c r="M14472" t="s">
        <v>0</v>
      </c>
      <c r="N14472">
        <f t="shared" si="678"/>
        <v>6</v>
      </c>
      <c r="O14472" s="3">
        <f t="shared" si="679"/>
        <v>3.9166666602250189</v>
      </c>
      <c r="P14472">
        <f>HOUR('202008-capitalbikeshare-tripdat'!$C$7515)</f>
        <v>13</v>
      </c>
      <c r="Q14472">
        <f t="shared" si="680"/>
        <v>6</v>
      </c>
    </row>
    <row r="14473" spans="1:17" x14ac:dyDescent="0.35">
      <c r="A14473" t="s">
        <v>15032</v>
      </c>
      <c r="B14473" t="s">
        <v>2</v>
      </c>
      <c r="C14473" s="1">
        <v>44071.749664351853</v>
      </c>
      <c r="D14473" s="1">
        <v>44071.775578703702</v>
      </c>
      <c r="E14473" t="s">
        <v>1051</v>
      </c>
      <c r="F14473">
        <v>273</v>
      </c>
      <c r="G14473" t="s">
        <v>150</v>
      </c>
      <c r="H14473">
        <v>592</v>
      </c>
      <c r="I14473">
        <v>38.895839666666603</v>
      </c>
      <c r="J14473">
        <v>-77.025567166666605</v>
      </c>
      <c r="K14473">
        <v>38.923391666666603</v>
      </c>
      <c r="L14473">
        <v>-77.051918166666596</v>
      </c>
      <c r="M14473" t="s">
        <v>0</v>
      </c>
      <c r="N14473">
        <f t="shared" si="678"/>
        <v>6</v>
      </c>
      <c r="O14473" s="3">
        <f t="shared" si="679"/>
        <v>37.316666662227362</v>
      </c>
      <c r="P14473">
        <f>HOUR('202008-capitalbikeshare-tripdat'!$C$2630)</f>
        <v>18</v>
      </c>
      <c r="Q14473">
        <f t="shared" si="680"/>
        <v>6</v>
      </c>
    </row>
    <row r="14474" spans="1:17" x14ac:dyDescent="0.35">
      <c r="A14474" t="s">
        <v>15033</v>
      </c>
      <c r="B14474" t="s">
        <v>2</v>
      </c>
      <c r="C14474" s="1">
        <v>44071.749895833331</v>
      </c>
      <c r="D14474" s="1">
        <v>44071.763148148151</v>
      </c>
      <c r="E14474" t="s">
        <v>6955</v>
      </c>
      <c r="F14474">
        <v>676</v>
      </c>
      <c r="I14474">
        <v>38.911224500000003</v>
      </c>
      <c r="J14474">
        <v>-76.985623666666598</v>
      </c>
      <c r="K14474">
        <v>38.909999999999997</v>
      </c>
      <c r="L14474">
        <v>-77.03</v>
      </c>
      <c r="M14474" t="s">
        <v>0</v>
      </c>
      <c r="N14474">
        <f t="shared" si="678"/>
        <v>6</v>
      </c>
      <c r="O14474" s="3">
        <f t="shared" si="679"/>
        <v>19.083333341404796</v>
      </c>
      <c r="P14474">
        <f>HOUR('202008-capitalbikeshare-tripdat'!$C$10920)</f>
        <v>14</v>
      </c>
      <c r="Q14474">
        <f t="shared" si="680"/>
        <v>6</v>
      </c>
    </row>
    <row r="14475" spans="1:17" x14ac:dyDescent="0.35">
      <c r="A14475" t="s">
        <v>15034</v>
      </c>
      <c r="B14475" t="s">
        <v>2</v>
      </c>
      <c r="C14475" s="1">
        <v>44071.751122685186</v>
      </c>
      <c r="D14475" s="1">
        <v>44071.760555555556</v>
      </c>
      <c r="E14475" t="s">
        <v>279</v>
      </c>
      <c r="F14475">
        <v>17</v>
      </c>
      <c r="G14475" t="s">
        <v>176</v>
      </c>
      <c r="H14475">
        <v>80</v>
      </c>
      <c r="I14475">
        <v>38.923041666666599</v>
      </c>
      <c r="J14475">
        <v>-77.042653333333305</v>
      </c>
      <c r="K14475">
        <v>38.917645999999998</v>
      </c>
      <c r="L14475">
        <v>-77.016084000000006</v>
      </c>
      <c r="M14475" t="s">
        <v>0</v>
      </c>
      <c r="N14475">
        <f t="shared" si="678"/>
        <v>6</v>
      </c>
      <c r="O14475" s="3">
        <f t="shared" si="679"/>
        <v>13.583333333954215</v>
      </c>
      <c r="P14475">
        <f>HOUR('202008-capitalbikeshare-tripdat'!$C$9569)</f>
        <v>20</v>
      </c>
      <c r="Q14475">
        <f t="shared" si="680"/>
        <v>6</v>
      </c>
    </row>
    <row r="14476" spans="1:17" x14ac:dyDescent="0.35">
      <c r="A14476" t="s">
        <v>15035</v>
      </c>
      <c r="B14476" t="s">
        <v>2</v>
      </c>
      <c r="C14476" s="1">
        <v>44071.751782407409</v>
      </c>
      <c r="D14476" s="1">
        <v>44071.756238425929</v>
      </c>
      <c r="E14476" t="s">
        <v>1051</v>
      </c>
      <c r="F14476">
        <v>273</v>
      </c>
      <c r="G14476" t="s">
        <v>2819</v>
      </c>
      <c r="H14476">
        <v>514</v>
      </c>
      <c r="I14476">
        <v>38.895808666666603</v>
      </c>
      <c r="J14476">
        <v>-77.025553333333306</v>
      </c>
      <c r="K14476">
        <v>38.883586833333297</v>
      </c>
      <c r="L14476">
        <v>-77.0216365</v>
      </c>
      <c r="M14476" t="s">
        <v>0</v>
      </c>
      <c r="N14476">
        <f t="shared" si="678"/>
        <v>6</v>
      </c>
      <c r="O14476" s="3">
        <f t="shared" si="679"/>
        <v>6.4166666683740914</v>
      </c>
      <c r="P14476">
        <f>HOUR('202008-capitalbikeshare-tripdat'!$C$240)</f>
        <v>14</v>
      </c>
      <c r="Q14476">
        <f t="shared" si="680"/>
        <v>6</v>
      </c>
    </row>
    <row r="14477" spans="1:17" x14ac:dyDescent="0.35">
      <c r="A14477" t="s">
        <v>15036</v>
      </c>
      <c r="B14477" t="s">
        <v>2</v>
      </c>
      <c r="C14477" s="1">
        <v>44071.752592592595</v>
      </c>
      <c r="D14477" s="1">
        <v>44071.756516203706</v>
      </c>
      <c r="I14477">
        <v>38.93</v>
      </c>
      <c r="J14477">
        <v>-77.02</v>
      </c>
      <c r="K14477">
        <v>38.92</v>
      </c>
      <c r="L14477">
        <v>-77.02</v>
      </c>
      <c r="M14477" t="s">
        <v>0</v>
      </c>
      <c r="N14477">
        <f t="shared" si="678"/>
        <v>6</v>
      </c>
      <c r="O14477" s="3">
        <f t="shared" si="679"/>
        <v>5.6500000006053597</v>
      </c>
      <c r="P14477">
        <f>HOUR('202008-capitalbikeshare-tripdat'!$C$15196)</f>
        <v>22</v>
      </c>
      <c r="Q14477">
        <f t="shared" si="680"/>
        <v>6</v>
      </c>
    </row>
    <row r="14478" spans="1:17" x14ac:dyDescent="0.35">
      <c r="A14478" t="s">
        <v>15037</v>
      </c>
      <c r="B14478" t="s">
        <v>2</v>
      </c>
      <c r="C14478" s="1">
        <v>44071.75681712963</v>
      </c>
      <c r="D14478" s="1">
        <v>44071.758310185185</v>
      </c>
      <c r="I14478">
        <v>38.94</v>
      </c>
      <c r="J14478">
        <v>-77.02</v>
      </c>
      <c r="K14478">
        <v>38.93</v>
      </c>
      <c r="L14478">
        <v>-77.02</v>
      </c>
      <c r="M14478" t="s">
        <v>0</v>
      </c>
      <c r="N14478">
        <f t="shared" si="678"/>
        <v>6</v>
      </c>
      <c r="O14478" s="3">
        <f t="shared" si="679"/>
        <v>2.1499999996740371</v>
      </c>
      <c r="P14478">
        <f>HOUR('202008-capitalbikeshare-tripdat'!$C$6566)</f>
        <v>16</v>
      </c>
      <c r="Q14478">
        <f t="shared" si="680"/>
        <v>6</v>
      </c>
    </row>
    <row r="14479" spans="1:17" x14ac:dyDescent="0.35">
      <c r="A14479" t="s">
        <v>15038</v>
      </c>
      <c r="B14479" t="s">
        <v>2</v>
      </c>
      <c r="C14479" s="1">
        <v>44071.766759259262</v>
      </c>
      <c r="D14479" s="1">
        <v>44071.776273148149</v>
      </c>
      <c r="E14479" t="s">
        <v>95</v>
      </c>
      <c r="F14479">
        <v>14</v>
      </c>
      <c r="G14479" t="s">
        <v>36</v>
      </c>
      <c r="H14479">
        <v>642</v>
      </c>
      <c r="I14479">
        <v>38.917890166666602</v>
      </c>
      <c r="J14479">
        <v>-77.032009000000002</v>
      </c>
      <c r="K14479">
        <v>38.924084666666602</v>
      </c>
      <c r="L14479">
        <v>-77.002206333333305</v>
      </c>
      <c r="M14479" t="s">
        <v>0</v>
      </c>
      <c r="N14479">
        <f t="shared" si="678"/>
        <v>6</v>
      </c>
      <c r="O14479" s="3">
        <f t="shared" si="679"/>
        <v>13.699999996460974</v>
      </c>
      <c r="P14479">
        <f>HOUR('202008-capitalbikeshare-tripdat'!$C$10905)</f>
        <v>14</v>
      </c>
      <c r="Q14479">
        <f t="shared" si="680"/>
        <v>6</v>
      </c>
    </row>
    <row r="14480" spans="1:17" x14ac:dyDescent="0.35">
      <c r="A14480" t="s">
        <v>15039</v>
      </c>
      <c r="B14480" t="s">
        <v>2</v>
      </c>
      <c r="C14480" s="1">
        <v>44071.775104166663</v>
      </c>
      <c r="D14480" s="1">
        <v>44071.779456018521</v>
      </c>
      <c r="E14480" t="s">
        <v>422</v>
      </c>
      <c r="F14480">
        <v>590</v>
      </c>
      <c r="G14480" t="s">
        <v>1021</v>
      </c>
      <c r="H14480">
        <v>416</v>
      </c>
      <c r="I14480">
        <v>38.9019068333333</v>
      </c>
      <c r="J14480">
        <v>-76.978717666666597</v>
      </c>
      <c r="K14480">
        <v>38.894451166666599</v>
      </c>
      <c r="L14480">
        <v>-76.974874333333304</v>
      </c>
      <c r="M14480" t="s">
        <v>0</v>
      </c>
      <c r="N14480">
        <f t="shared" si="678"/>
        <v>6</v>
      </c>
      <c r="O14480" s="3">
        <f t="shared" si="679"/>
        <v>6.2666666752193123</v>
      </c>
      <c r="P14480">
        <f>HOUR('202008-capitalbikeshare-tripdat'!$C$1727)</f>
        <v>20</v>
      </c>
      <c r="Q14480">
        <f t="shared" si="680"/>
        <v>6</v>
      </c>
    </row>
    <row r="14481" spans="1:17" x14ac:dyDescent="0.35">
      <c r="A14481" t="s">
        <v>15040</v>
      </c>
      <c r="B14481" t="s">
        <v>2</v>
      </c>
      <c r="C14481" s="1">
        <v>44071.775231481479</v>
      </c>
      <c r="D14481" s="1">
        <v>44071.777789351851</v>
      </c>
      <c r="E14481" t="s">
        <v>279</v>
      </c>
      <c r="F14481">
        <v>17</v>
      </c>
      <c r="G14481" t="s">
        <v>600</v>
      </c>
      <c r="H14481">
        <v>16</v>
      </c>
      <c r="I14481">
        <v>38.923099499999999</v>
      </c>
      <c r="J14481">
        <v>-77.042511833333293</v>
      </c>
      <c r="K14481">
        <v>38.9259895</v>
      </c>
      <c r="L14481">
        <v>-77.036923833333304</v>
      </c>
      <c r="M14481" t="s">
        <v>0</v>
      </c>
      <c r="N14481">
        <f t="shared" si="678"/>
        <v>6</v>
      </c>
      <c r="O14481" s="3">
        <f t="shared" si="679"/>
        <v>3.6833333352115005</v>
      </c>
      <c r="P14481">
        <f>HOUR('202008-capitalbikeshare-tripdat'!$C$6577)</f>
        <v>17</v>
      </c>
      <c r="Q14481">
        <f t="shared" si="680"/>
        <v>6</v>
      </c>
    </row>
    <row r="14482" spans="1:17" x14ac:dyDescent="0.35">
      <c r="A14482" t="s">
        <v>15041</v>
      </c>
      <c r="B14482" t="s">
        <v>2</v>
      </c>
      <c r="C14482" s="1">
        <v>44071.777175925927</v>
      </c>
      <c r="D14482" s="1">
        <v>44071.794560185182</v>
      </c>
      <c r="G14482" t="s">
        <v>47</v>
      </c>
      <c r="H14482">
        <v>79</v>
      </c>
      <c r="I14482">
        <v>38.92</v>
      </c>
      <c r="J14482">
        <v>-77</v>
      </c>
      <c r="K14482">
        <v>38.923184166666601</v>
      </c>
      <c r="L14482">
        <v>-77.035038499999999</v>
      </c>
      <c r="M14482" t="s">
        <v>0</v>
      </c>
      <c r="N14482">
        <f t="shared" si="678"/>
        <v>6</v>
      </c>
      <c r="O14482" s="3">
        <f t="shared" si="679"/>
        <v>25.033333328319713</v>
      </c>
      <c r="P14482">
        <f>HOUR('202008-capitalbikeshare-tripdat'!$C$10918)</f>
        <v>14</v>
      </c>
      <c r="Q14482">
        <f t="shared" si="680"/>
        <v>6</v>
      </c>
    </row>
    <row r="14483" spans="1:17" x14ac:dyDescent="0.35">
      <c r="A14483" t="s">
        <v>15042</v>
      </c>
      <c r="B14483" t="s">
        <v>2</v>
      </c>
      <c r="C14483" s="1">
        <v>44071.777488425927</v>
      </c>
      <c r="D14483" s="1">
        <v>44071.786180555559</v>
      </c>
      <c r="I14483">
        <v>38.93</v>
      </c>
      <c r="J14483">
        <v>-77.010000000000005</v>
      </c>
      <c r="K14483">
        <v>38.909999999999997</v>
      </c>
      <c r="L14483">
        <v>-77.03</v>
      </c>
      <c r="M14483" t="s">
        <v>0</v>
      </c>
      <c r="N14483">
        <f t="shared" si="678"/>
        <v>6</v>
      </c>
      <c r="O14483" s="3">
        <f t="shared" si="679"/>
        <v>12.516666669398546</v>
      </c>
      <c r="P14483">
        <f>HOUR('202008-capitalbikeshare-tripdat'!$C$15632)</f>
        <v>14</v>
      </c>
      <c r="Q14483">
        <f t="shared" si="680"/>
        <v>6</v>
      </c>
    </row>
    <row r="14484" spans="1:17" x14ac:dyDescent="0.35">
      <c r="A14484" t="s">
        <v>15043</v>
      </c>
      <c r="B14484" t="s">
        <v>2</v>
      </c>
      <c r="C14484" s="1">
        <v>44071.778587962966</v>
      </c>
      <c r="D14484" s="1">
        <v>44071.791446759256</v>
      </c>
      <c r="I14484">
        <v>38.909999999999997</v>
      </c>
      <c r="J14484">
        <v>-77.05</v>
      </c>
      <c r="K14484">
        <v>38.94</v>
      </c>
      <c r="L14484">
        <v>-77.09</v>
      </c>
      <c r="M14484" t="s">
        <v>0</v>
      </c>
      <c r="N14484">
        <f t="shared" si="678"/>
        <v>6</v>
      </c>
      <c r="O14484" s="3">
        <f t="shared" si="679"/>
        <v>18.516666657524183</v>
      </c>
      <c r="P14484">
        <f>HOUR('202008-capitalbikeshare-tripdat'!$C$2328)</f>
        <v>22</v>
      </c>
      <c r="Q14484">
        <f t="shared" si="680"/>
        <v>6</v>
      </c>
    </row>
    <row r="14485" spans="1:17" x14ac:dyDescent="0.35">
      <c r="A14485" t="s">
        <v>15044</v>
      </c>
      <c r="B14485" t="s">
        <v>2</v>
      </c>
      <c r="C14485" s="1">
        <v>44071.78019675926</v>
      </c>
      <c r="D14485" s="1">
        <v>44071.787847222222</v>
      </c>
      <c r="E14485" t="s">
        <v>22</v>
      </c>
      <c r="F14485">
        <v>131</v>
      </c>
      <c r="G14485" t="s">
        <v>686</v>
      </c>
      <c r="H14485">
        <v>626</v>
      </c>
      <c r="I14485">
        <v>38.915564666666597</v>
      </c>
      <c r="J14485">
        <v>-77.0383438333333</v>
      </c>
      <c r="K14485">
        <v>38.932083333333303</v>
      </c>
      <c r="L14485">
        <v>-77.023587500000005</v>
      </c>
      <c r="M14485" t="s">
        <v>0</v>
      </c>
      <c r="N14485">
        <f t="shared" si="678"/>
        <v>6</v>
      </c>
      <c r="O14485" s="3">
        <f t="shared" si="679"/>
        <v>11.016666664509103</v>
      </c>
      <c r="P14485">
        <f>HOUR('202008-capitalbikeshare-tripdat'!$C$7729)</f>
        <v>18</v>
      </c>
      <c r="Q14485">
        <f t="shared" si="680"/>
        <v>6</v>
      </c>
    </row>
    <row r="14486" spans="1:17" x14ac:dyDescent="0.35">
      <c r="A14486" t="s">
        <v>15045</v>
      </c>
      <c r="B14486" t="s">
        <v>2</v>
      </c>
      <c r="C14486" s="1">
        <v>44071.781053240738</v>
      </c>
      <c r="D14486" s="1">
        <v>44071.786053240743</v>
      </c>
      <c r="I14486">
        <v>38.909999999999997</v>
      </c>
      <c r="J14486">
        <v>-77.03</v>
      </c>
      <c r="K14486">
        <v>38.92</v>
      </c>
      <c r="L14486">
        <v>-77.040000000000006</v>
      </c>
      <c r="M14486" t="s">
        <v>0</v>
      </c>
      <c r="N14486">
        <f t="shared" si="678"/>
        <v>6</v>
      </c>
      <c r="O14486" s="3">
        <f t="shared" si="679"/>
        <v>7.2000000067055225</v>
      </c>
      <c r="P14486">
        <f>HOUR('202008-capitalbikeshare-tripdat'!$C$3038)</f>
        <v>15</v>
      </c>
      <c r="Q14486">
        <f t="shared" si="680"/>
        <v>6</v>
      </c>
    </row>
    <row r="14487" spans="1:17" x14ac:dyDescent="0.35">
      <c r="A14487" t="s">
        <v>15046</v>
      </c>
      <c r="B14487" t="s">
        <v>2</v>
      </c>
      <c r="C14487" s="1">
        <v>44071.781493055554</v>
      </c>
      <c r="D14487" s="1">
        <v>44071.817280092589</v>
      </c>
      <c r="E14487" t="s">
        <v>44</v>
      </c>
      <c r="F14487">
        <v>390</v>
      </c>
      <c r="I14487">
        <v>38.890544499999997</v>
      </c>
      <c r="J14487">
        <v>-77.084844833333307</v>
      </c>
      <c r="K14487">
        <v>38.89</v>
      </c>
      <c r="L14487">
        <v>-77.09</v>
      </c>
      <c r="M14487" t="s">
        <v>0</v>
      </c>
      <c r="N14487">
        <f t="shared" si="678"/>
        <v>6</v>
      </c>
      <c r="O14487" s="3">
        <f t="shared" si="679"/>
        <v>51.533333330880851</v>
      </c>
      <c r="P14487">
        <f>HOUR('202008-capitalbikeshare-tripdat'!$C$9834)</f>
        <v>14</v>
      </c>
      <c r="Q14487">
        <f t="shared" si="680"/>
        <v>6</v>
      </c>
    </row>
    <row r="14488" spans="1:17" x14ac:dyDescent="0.35">
      <c r="A14488" t="s">
        <v>15047</v>
      </c>
      <c r="B14488" t="s">
        <v>2</v>
      </c>
      <c r="C14488" s="1">
        <v>44071.781493055554</v>
      </c>
      <c r="D14488" s="1">
        <v>44071.790763888886</v>
      </c>
      <c r="E14488" t="s">
        <v>89</v>
      </c>
      <c r="F14488">
        <v>83</v>
      </c>
      <c r="I14488">
        <v>38.936732833333302</v>
      </c>
      <c r="J14488">
        <v>-77.024149499999993</v>
      </c>
      <c r="K14488">
        <v>38.93</v>
      </c>
      <c r="L14488">
        <v>-77.02</v>
      </c>
      <c r="M14488" t="s">
        <v>0</v>
      </c>
      <c r="N14488">
        <f t="shared" si="678"/>
        <v>6</v>
      </c>
      <c r="O14488" s="3">
        <f t="shared" si="679"/>
        <v>13.349999998463318</v>
      </c>
      <c r="P14488">
        <f>HOUR('202008-capitalbikeshare-tripdat'!$C$15634)</f>
        <v>14</v>
      </c>
      <c r="Q14488">
        <f t="shared" si="680"/>
        <v>6</v>
      </c>
    </row>
    <row r="14489" spans="1:17" x14ac:dyDescent="0.35">
      <c r="A14489" t="s">
        <v>15048</v>
      </c>
      <c r="B14489" t="s">
        <v>2</v>
      </c>
      <c r="C14489" s="1">
        <v>44071.78328703704</v>
      </c>
      <c r="D14489" s="1">
        <v>44071.7893287037</v>
      </c>
      <c r="I14489">
        <v>38.9</v>
      </c>
      <c r="J14489">
        <v>-77.010000000000005</v>
      </c>
      <c r="K14489">
        <v>38.9</v>
      </c>
      <c r="L14489">
        <v>-76.989999999999995</v>
      </c>
      <c r="M14489" t="s">
        <v>0</v>
      </c>
      <c r="N14489">
        <f t="shared" si="678"/>
        <v>6</v>
      </c>
      <c r="O14489" s="3">
        <f t="shared" si="679"/>
        <v>8.6999999906402081</v>
      </c>
      <c r="P14489">
        <f>HOUR('202008-capitalbikeshare-tripdat'!$C$6568)</f>
        <v>16</v>
      </c>
      <c r="Q14489">
        <f t="shared" si="680"/>
        <v>6</v>
      </c>
    </row>
    <row r="14490" spans="1:17" x14ac:dyDescent="0.35">
      <c r="A14490" t="s">
        <v>15049</v>
      </c>
      <c r="B14490" t="s">
        <v>2</v>
      </c>
      <c r="C14490" s="1">
        <v>44071.784224537034</v>
      </c>
      <c r="D14490" s="1">
        <v>44071.789074074077</v>
      </c>
      <c r="E14490" t="s">
        <v>219</v>
      </c>
      <c r="F14490">
        <v>81</v>
      </c>
      <c r="I14490">
        <v>38.9209671666666</v>
      </c>
      <c r="J14490">
        <v>-77.031590833333297</v>
      </c>
      <c r="K14490">
        <v>38.909999999999997</v>
      </c>
      <c r="L14490">
        <v>-77.05</v>
      </c>
      <c r="M14490" t="s">
        <v>0</v>
      </c>
      <c r="N14490">
        <f t="shared" si="678"/>
        <v>6</v>
      </c>
      <c r="O14490" s="3">
        <f t="shared" si="679"/>
        <v>6.9833333417773247</v>
      </c>
      <c r="P14490">
        <f>HOUR('202008-capitalbikeshare-tripdat'!$C$9823)</f>
        <v>14</v>
      </c>
      <c r="Q14490">
        <f t="shared" si="680"/>
        <v>6</v>
      </c>
    </row>
    <row r="14491" spans="1:17" x14ac:dyDescent="0.35">
      <c r="A14491" t="s">
        <v>15050</v>
      </c>
      <c r="B14491" t="s">
        <v>2</v>
      </c>
      <c r="C14491" s="1">
        <v>44071.785671296297</v>
      </c>
      <c r="D14491" s="1">
        <v>44071.78979166667</v>
      </c>
      <c r="I14491">
        <v>38.93</v>
      </c>
      <c r="J14491">
        <v>-77.069999999999993</v>
      </c>
      <c r="K14491">
        <v>38.93</v>
      </c>
      <c r="L14491">
        <v>-77.069999999999993</v>
      </c>
      <c r="M14491" t="s">
        <v>0</v>
      </c>
      <c r="N14491">
        <f t="shared" si="678"/>
        <v>6</v>
      </c>
      <c r="O14491" s="3">
        <f t="shared" si="679"/>
        <v>5.9333333373069763</v>
      </c>
      <c r="P14491">
        <f>HOUR('202008-capitalbikeshare-tripdat'!$C$3888)</f>
        <v>16</v>
      </c>
      <c r="Q14491">
        <f t="shared" si="680"/>
        <v>6</v>
      </c>
    </row>
    <row r="14492" spans="1:17" x14ac:dyDescent="0.35">
      <c r="A14492" t="s">
        <v>15051</v>
      </c>
      <c r="B14492" t="s">
        <v>2</v>
      </c>
      <c r="C14492" s="1">
        <v>44071.785682870373</v>
      </c>
      <c r="D14492" s="1">
        <v>44071.787974537037</v>
      </c>
      <c r="E14492" t="s">
        <v>357</v>
      </c>
      <c r="F14492">
        <v>78</v>
      </c>
      <c r="I14492">
        <v>38.917775333333303</v>
      </c>
      <c r="J14492">
        <v>-77.040610166666596</v>
      </c>
      <c r="K14492">
        <v>38.92</v>
      </c>
      <c r="L14492">
        <v>-77.03</v>
      </c>
      <c r="M14492" t="s">
        <v>0</v>
      </c>
      <c r="N14492">
        <f t="shared" si="678"/>
        <v>6</v>
      </c>
      <c r="O14492" s="3">
        <f t="shared" si="679"/>
        <v>3.2999999960884452</v>
      </c>
      <c r="P14492">
        <f>HOUR('202008-capitalbikeshare-tripdat'!$C$2641)</f>
        <v>18</v>
      </c>
      <c r="Q14492">
        <f t="shared" si="680"/>
        <v>6</v>
      </c>
    </row>
    <row r="14493" spans="1:17" x14ac:dyDescent="0.35">
      <c r="A14493" t="s">
        <v>15052</v>
      </c>
      <c r="B14493" t="s">
        <v>2</v>
      </c>
      <c r="C14493" s="1">
        <v>44071.789513888885</v>
      </c>
      <c r="D14493" s="1">
        <v>44071.794490740744</v>
      </c>
      <c r="E14493" t="s">
        <v>131</v>
      </c>
      <c r="F14493">
        <v>15</v>
      </c>
      <c r="I14493">
        <v>38.929408500000001</v>
      </c>
      <c r="J14493">
        <v>-77.0278183333333</v>
      </c>
      <c r="K14493">
        <v>38.94</v>
      </c>
      <c r="L14493">
        <v>-77.010000000000005</v>
      </c>
      <c r="M14493" t="s">
        <v>0</v>
      </c>
      <c r="N14493">
        <f t="shared" si="678"/>
        <v>6</v>
      </c>
      <c r="O14493" s="3">
        <f t="shared" si="679"/>
        <v>7.1666666760575026</v>
      </c>
      <c r="P14493">
        <f>HOUR('202008-capitalbikeshare-tripdat'!$C$15739)</f>
        <v>15</v>
      </c>
      <c r="Q14493">
        <f t="shared" si="680"/>
        <v>6</v>
      </c>
    </row>
    <row r="14494" spans="1:17" x14ac:dyDescent="0.35">
      <c r="A14494" t="s">
        <v>15053</v>
      </c>
      <c r="B14494" t="s">
        <v>2</v>
      </c>
      <c r="C14494" s="1">
        <v>44071.793692129628</v>
      </c>
      <c r="D14494" s="1">
        <v>44071.798611111109</v>
      </c>
      <c r="I14494">
        <v>38.909999999999997</v>
      </c>
      <c r="J14494">
        <v>-77.05</v>
      </c>
      <c r="K14494">
        <v>38.92</v>
      </c>
      <c r="L14494">
        <v>-77.03</v>
      </c>
      <c r="M14494" t="s">
        <v>0</v>
      </c>
      <c r="N14494">
        <f t="shared" si="678"/>
        <v>6</v>
      </c>
      <c r="O14494" s="3">
        <f t="shared" si="679"/>
        <v>7.0833333337213844</v>
      </c>
      <c r="P14494">
        <f>HOUR('202008-capitalbikeshare-tripdat'!$C$9826)</f>
        <v>14</v>
      </c>
      <c r="Q14494">
        <f t="shared" si="680"/>
        <v>6</v>
      </c>
    </row>
    <row r="14495" spans="1:17" x14ac:dyDescent="0.35">
      <c r="A14495" t="s">
        <v>15054</v>
      </c>
      <c r="B14495" t="s">
        <v>2</v>
      </c>
      <c r="C14495" s="1">
        <v>44071.79546296296</v>
      </c>
      <c r="D14495" s="1">
        <v>44071.808796296296</v>
      </c>
      <c r="E14495" t="s">
        <v>2448</v>
      </c>
      <c r="F14495">
        <v>512</v>
      </c>
      <c r="I14495">
        <v>38.968802333333301</v>
      </c>
      <c r="J14495">
        <v>-77.016239499999998</v>
      </c>
      <c r="K14495">
        <v>38.94</v>
      </c>
      <c r="L14495">
        <v>-77.03</v>
      </c>
      <c r="M14495" t="s">
        <v>0</v>
      </c>
      <c r="N14495">
        <f t="shared" si="678"/>
        <v>6</v>
      </c>
      <c r="O14495" s="3">
        <f t="shared" si="679"/>
        <v>19.200000003911555</v>
      </c>
      <c r="P14495">
        <f>HOUR('202008-capitalbikeshare-tripdat'!$C$8912)</f>
        <v>13</v>
      </c>
      <c r="Q14495">
        <f t="shared" si="680"/>
        <v>6</v>
      </c>
    </row>
    <row r="14496" spans="1:17" x14ac:dyDescent="0.35">
      <c r="A14496" t="s">
        <v>15055</v>
      </c>
      <c r="B14496" t="s">
        <v>2</v>
      </c>
      <c r="C14496" s="1">
        <v>44071.797060185185</v>
      </c>
      <c r="D14496" s="1">
        <v>44071.802800925929</v>
      </c>
      <c r="I14496">
        <v>38.92</v>
      </c>
      <c r="J14496">
        <v>-77.040000000000006</v>
      </c>
      <c r="K14496">
        <v>38.909999999999997</v>
      </c>
      <c r="L14496">
        <v>-77.03</v>
      </c>
      <c r="M14496" t="s">
        <v>0</v>
      </c>
      <c r="N14496">
        <f t="shared" si="678"/>
        <v>6</v>
      </c>
      <c r="O14496" s="3">
        <f t="shared" si="679"/>
        <v>8.2666666712611914</v>
      </c>
      <c r="P14496">
        <f>HOUR('202008-capitalbikeshare-tripdat'!$C$10915)</f>
        <v>14</v>
      </c>
      <c r="Q14496">
        <f t="shared" si="680"/>
        <v>6</v>
      </c>
    </row>
    <row r="14497" spans="1:17" x14ac:dyDescent="0.35">
      <c r="A14497" t="s">
        <v>15056</v>
      </c>
      <c r="B14497" t="s">
        <v>2</v>
      </c>
      <c r="C14497" s="1">
        <v>44071.798680555556</v>
      </c>
      <c r="D14497" s="1">
        <v>44071.805775462963</v>
      </c>
      <c r="I14497">
        <v>38.93</v>
      </c>
      <c r="J14497">
        <v>-77.02</v>
      </c>
      <c r="K14497">
        <v>38.94</v>
      </c>
      <c r="L14497">
        <v>-77.02</v>
      </c>
      <c r="M14497" t="s">
        <v>0</v>
      </c>
      <c r="N14497">
        <f t="shared" si="678"/>
        <v>6</v>
      </c>
      <c r="O14497" s="3">
        <f t="shared" si="679"/>
        <v>10.216666666092351</v>
      </c>
      <c r="P14497">
        <f>HOUR('202008-capitalbikeshare-tripdat'!$C$15633)</f>
        <v>14</v>
      </c>
      <c r="Q14497">
        <f t="shared" si="680"/>
        <v>6</v>
      </c>
    </row>
    <row r="14498" spans="1:17" x14ac:dyDescent="0.35">
      <c r="A14498" t="s">
        <v>15057</v>
      </c>
      <c r="B14498" t="s">
        <v>2</v>
      </c>
      <c r="C14498" s="1">
        <v>44071.799224537041</v>
      </c>
      <c r="D14498" s="1">
        <v>44071.807824074072</v>
      </c>
      <c r="G14498" t="s">
        <v>5144</v>
      </c>
      <c r="H14498">
        <v>196</v>
      </c>
      <c r="I14498">
        <v>38.909999999999997</v>
      </c>
      <c r="J14498">
        <v>-77.05</v>
      </c>
      <c r="K14498">
        <v>38.896373166666599</v>
      </c>
      <c r="L14498">
        <v>-77.078080833333303</v>
      </c>
      <c r="M14498" t="s">
        <v>0</v>
      </c>
      <c r="N14498">
        <f t="shared" si="678"/>
        <v>6</v>
      </c>
      <c r="O14498" s="3">
        <f t="shared" si="679"/>
        <v>12.383333325851709</v>
      </c>
      <c r="P14498">
        <f>HOUR('202008-capitalbikeshare-tripdat'!$C$2637)</f>
        <v>18</v>
      </c>
      <c r="Q14498">
        <f t="shared" si="680"/>
        <v>6</v>
      </c>
    </row>
    <row r="14499" spans="1:17" x14ac:dyDescent="0.35">
      <c r="A14499" t="s">
        <v>15058</v>
      </c>
      <c r="B14499" t="s">
        <v>2</v>
      </c>
      <c r="C14499" s="1">
        <v>44071.800671296296</v>
      </c>
      <c r="D14499" s="1">
        <v>44071.809155092589</v>
      </c>
      <c r="I14499">
        <v>38.97</v>
      </c>
      <c r="J14499">
        <v>-77.02</v>
      </c>
      <c r="K14499">
        <v>38.94</v>
      </c>
      <c r="L14499">
        <v>-77.03</v>
      </c>
      <c r="M14499" t="s">
        <v>0</v>
      </c>
      <c r="N14499">
        <f t="shared" si="678"/>
        <v>6</v>
      </c>
      <c r="O14499" s="3">
        <f t="shared" si="679"/>
        <v>12.21666666213423</v>
      </c>
      <c r="P14499">
        <f>HOUR('202008-capitalbikeshare-tripdat'!$C$3088)</f>
        <v>16</v>
      </c>
      <c r="Q14499">
        <f t="shared" si="680"/>
        <v>6</v>
      </c>
    </row>
    <row r="14500" spans="1:17" x14ac:dyDescent="0.35">
      <c r="A14500" t="s">
        <v>15059</v>
      </c>
      <c r="B14500" t="s">
        <v>2</v>
      </c>
      <c r="C14500" s="1">
        <v>44071.80097222222</v>
      </c>
      <c r="D14500" s="1">
        <v>44071.808969907404</v>
      </c>
      <c r="E14500" t="s">
        <v>117</v>
      </c>
      <c r="F14500">
        <v>437</v>
      </c>
      <c r="I14500">
        <v>38.909352499999997</v>
      </c>
      <c r="J14500">
        <v>-77.048608833333304</v>
      </c>
      <c r="K14500">
        <v>38.93</v>
      </c>
      <c r="L14500">
        <v>-77.03</v>
      </c>
      <c r="M14500" t="s">
        <v>0</v>
      </c>
      <c r="N14500">
        <f t="shared" si="678"/>
        <v>6</v>
      </c>
      <c r="O14500" s="3">
        <f t="shared" si="679"/>
        <v>11.516666666138917</v>
      </c>
      <c r="P14500">
        <f>HOUR('202008-capitalbikeshare-tripdat'!$C$1717)</f>
        <v>20</v>
      </c>
      <c r="Q14500">
        <f t="shared" si="680"/>
        <v>6</v>
      </c>
    </row>
    <row r="14501" spans="1:17" x14ac:dyDescent="0.35">
      <c r="A14501" t="s">
        <v>15060</v>
      </c>
      <c r="B14501" t="s">
        <v>2</v>
      </c>
      <c r="C14501" s="1">
        <v>44071.801782407405</v>
      </c>
      <c r="D14501" s="1">
        <v>44071.807442129626</v>
      </c>
      <c r="E14501" t="s">
        <v>192</v>
      </c>
      <c r="F14501">
        <v>156</v>
      </c>
      <c r="G14501" t="s">
        <v>70</v>
      </c>
      <c r="H14501">
        <v>549</v>
      </c>
      <c r="I14501">
        <v>38.897310500000003</v>
      </c>
      <c r="J14501">
        <v>-77.004839166666599</v>
      </c>
      <c r="K14501">
        <v>38.914962500000001</v>
      </c>
      <c r="L14501">
        <v>-77.007798500000007</v>
      </c>
      <c r="M14501" t="s">
        <v>0</v>
      </c>
      <c r="N14501">
        <f t="shared" si="678"/>
        <v>6</v>
      </c>
      <c r="O14501" s="3">
        <f t="shared" si="679"/>
        <v>8.1499999982770532</v>
      </c>
      <c r="P14501">
        <f>HOUR('202008-capitalbikeshare-tripdat'!$C$3036)</f>
        <v>15</v>
      </c>
      <c r="Q14501">
        <f t="shared" si="680"/>
        <v>6</v>
      </c>
    </row>
    <row r="14502" spans="1:17" x14ac:dyDescent="0.35">
      <c r="A14502" t="s">
        <v>15061</v>
      </c>
      <c r="B14502" t="s">
        <v>2</v>
      </c>
      <c r="C14502" s="1">
        <v>44071.802604166667</v>
      </c>
      <c r="D14502" s="1">
        <v>44071.821284722224</v>
      </c>
      <c r="I14502">
        <v>38.93</v>
      </c>
      <c r="J14502">
        <v>-77.03</v>
      </c>
      <c r="K14502">
        <v>38.9</v>
      </c>
      <c r="L14502">
        <v>-77.02</v>
      </c>
      <c r="M14502" t="s">
        <v>0</v>
      </c>
      <c r="N14502">
        <f t="shared" si="678"/>
        <v>6</v>
      </c>
      <c r="O14502" s="3">
        <f t="shared" si="679"/>
        <v>26.900000001769513</v>
      </c>
      <c r="P14502">
        <f>HOUR('202008-capitalbikeshare-tripdat'!$C$13571)</f>
        <v>16</v>
      </c>
      <c r="Q14502">
        <f t="shared" si="680"/>
        <v>6</v>
      </c>
    </row>
    <row r="14503" spans="1:17" x14ac:dyDescent="0.35">
      <c r="A14503" t="s">
        <v>15062</v>
      </c>
      <c r="B14503" t="s">
        <v>2</v>
      </c>
      <c r="C14503" s="1">
        <v>44071.806446759256</v>
      </c>
      <c r="D14503" s="1">
        <v>44071.818067129629</v>
      </c>
      <c r="G14503" t="s">
        <v>75</v>
      </c>
      <c r="H14503">
        <v>105</v>
      </c>
      <c r="I14503">
        <v>38.909999999999997</v>
      </c>
      <c r="J14503">
        <v>-77.05</v>
      </c>
      <c r="K14503">
        <v>38.9348763333333</v>
      </c>
      <c r="L14503">
        <v>-77.072750499999998</v>
      </c>
      <c r="M14503" t="s">
        <v>0</v>
      </c>
      <c r="N14503">
        <f t="shared" si="678"/>
        <v>6</v>
      </c>
      <c r="O14503" s="3">
        <f t="shared" si="679"/>
        <v>16.733333336887881</v>
      </c>
      <c r="P14503">
        <f>HOUR('202008-capitalbikeshare-tripdat'!$C$12180)</f>
        <v>7</v>
      </c>
      <c r="Q14503">
        <f t="shared" si="680"/>
        <v>6</v>
      </c>
    </row>
    <row r="14504" spans="1:17" x14ac:dyDescent="0.35">
      <c r="A14504" t="s">
        <v>15063</v>
      </c>
      <c r="B14504" t="s">
        <v>2</v>
      </c>
      <c r="C14504" s="1">
        <v>44071.809317129628</v>
      </c>
      <c r="D14504" s="1">
        <v>44071.817557870374</v>
      </c>
      <c r="E14504" t="s">
        <v>811</v>
      </c>
      <c r="F14504">
        <v>418</v>
      </c>
      <c r="I14504">
        <v>38.915633333333297</v>
      </c>
      <c r="J14504">
        <v>-76.9836113333333</v>
      </c>
      <c r="K14504">
        <v>38.93</v>
      </c>
      <c r="L14504">
        <v>-76.989999999999995</v>
      </c>
      <c r="M14504" t="s">
        <v>0</v>
      </c>
      <c r="N14504">
        <f t="shared" si="678"/>
        <v>6</v>
      </c>
      <c r="O14504" s="3">
        <f t="shared" si="679"/>
        <v>11.866666674613953</v>
      </c>
      <c r="P14504">
        <f>HOUR('202008-capitalbikeshare-tripdat'!$C$632)</f>
        <v>9</v>
      </c>
      <c r="Q14504">
        <f t="shared" si="680"/>
        <v>6</v>
      </c>
    </row>
    <row r="14505" spans="1:17" x14ac:dyDescent="0.35">
      <c r="A14505" t="s">
        <v>15064</v>
      </c>
      <c r="B14505" t="s">
        <v>2</v>
      </c>
      <c r="C14505" s="1">
        <v>44071.811527777776</v>
      </c>
      <c r="D14505" s="1">
        <v>44071.824016203704</v>
      </c>
      <c r="E14505" t="s">
        <v>109</v>
      </c>
      <c r="F14505">
        <v>106</v>
      </c>
      <c r="I14505">
        <v>38.947606166666603</v>
      </c>
      <c r="J14505">
        <v>-77.079257499999997</v>
      </c>
      <c r="K14505">
        <v>38.97</v>
      </c>
      <c r="L14505">
        <v>-77.06</v>
      </c>
      <c r="M14505" t="s">
        <v>0</v>
      </c>
      <c r="N14505">
        <f t="shared" si="678"/>
        <v>6</v>
      </c>
      <c r="O14505" s="3">
        <f t="shared" si="679"/>
        <v>17.983333335723728</v>
      </c>
      <c r="P14505">
        <f>HOUR('202008-capitalbikeshare-tripdat'!$C$3890)</f>
        <v>16</v>
      </c>
      <c r="Q14505">
        <f t="shared" si="680"/>
        <v>6</v>
      </c>
    </row>
    <row r="14506" spans="1:17" x14ac:dyDescent="0.35">
      <c r="A14506" t="s">
        <v>15065</v>
      </c>
      <c r="B14506" t="s">
        <v>2</v>
      </c>
      <c r="C14506" s="1">
        <v>44071.812743055554</v>
      </c>
      <c r="D14506" s="1">
        <v>44071.820474537039</v>
      </c>
      <c r="E14506" t="s">
        <v>67</v>
      </c>
      <c r="F14506">
        <v>20</v>
      </c>
      <c r="I14506">
        <v>38.931999500000003</v>
      </c>
      <c r="J14506">
        <v>-77.0387378333333</v>
      </c>
      <c r="K14506">
        <v>38.909999999999997</v>
      </c>
      <c r="L14506">
        <v>-77.05</v>
      </c>
      <c r="M14506" t="s">
        <v>0</v>
      </c>
      <c r="N14506">
        <f t="shared" si="678"/>
        <v>6</v>
      </c>
      <c r="O14506" s="3">
        <f t="shared" si="679"/>
        <v>11.133333337493241</v>
      </c>
      <c r="P14506">
        <f>HOUR('202008-capitalbikeshare-tripdat'!$C$8316)</f>
        <v>0</v>
      </c>
      <c r="Q14506">
        <f t="shared" si="680"/>
        <v>6</v>
      </c>
    </row>
    <row r="14507" spans="1:17" x14ac:dyDescent="0.35">
      <c r="A14507" t="s">
        <v>15066</v>
      </c>
      <c r="B14507" t="s">
        <v>2</v>
      </c>
      <c r="C14507" s="1">
        <v>44071.813252314816</v>
      </c>
      <c r="D14507" s="1">
        <v>44071.824317129627</v>
      </c>
      <c r="I14507">
        <v>38.909999999999997</v>
      </c>
      <c r="J14507">
        <v>-77.03</v>
      </c>
      <c r="K14507">
        <v>38.950000000000003</v>
      </c>
      <c r="L14507">
        <v>-77.02</v>
      </c>
      <c r="M14507" t="s">
        <v>0</v>
      </c>
      <c r="N14507">
        <f t="shared" si="678"/>
        <v>6</v>
      </c>
      <c r="O14507" s="3">
        <f t="shared" si="679"/>
        <v>15.933333327993751</v>
      </c>
      <c r="P14507">
        <f>HOUR('202008-capitalbikeshare-tripdat'!$C$10916)</f>
        <v>14</v>
      </c>
      <c r="Q14507">
        <f t="shared" si="680"/>
        <v>6</v>
      </c>
    </row>
    <row r="14508" spans="1:17" x14ac:dyDescent="0.35">
      <c r="A14508" t="s">
        <v>15067</v>
      </c>
      <c r="B14508" t="s">
        <v>2</v>
      </c>
      <c r="C14508" s="1">
        <v>44071.817002314812</v>
      </c>
      <c r="D14508" s="1">
        <v>44071.828229166669</v>
      </c>
      <c r="I14508">
        <v>38.94</v>
      </c>
      <c r="J14508">
        <v>-77.040000000000006</v>
      </c>
      <c r="K14508">
        <v>38.96</v>
      </c>
      <c r="L14508">
        <v>-77.02</v>
      </c>
      <c r="M14508" t="s">
        <v>0</v>
      </c>
      <c r="N14508">
        <f t="shared" si="678"/>
        <v>6</v>
      </c>
      <c r="O14508" s="3">
        <f t="shared" si="679"/>
        <v>16.166666673962027</v>
      </c>
      <c r="P14508">
        <f>HOUR('202008-capitalbikeshare-tripdat'!$C$3637)</f>
        <v>12</v>
      </c>
      <c r="Q14508">
        <f t="shared" si="680"/>
        <v>6</v>
      </c>
    </row>
    <row r="14509" spans="1:17" x14ac:dyDescent="0.35">
      <c r="A14509" t="s">
        <v>15068</v>
      </c>
      <c r="B14509" t="s">
        <v>2</v>
      </c>
      <c r="C14509" s="1">
        <v>44071.820034722223</v>
      </c>
      <c r="D14509" s="1">
        <v>44071.828020833331</v>
      </c>
      <c r="E14509" t="s">
        <v>367</v>
      </c>
      <c r="F14509">
        <v>368</v>
      </c>
      <c r="I14509">
        <v>38.920651999999997</v>
      </c>
      <c r="J14509">
        <v>-76.995922833333296</v>
      </c>
      <c r="K14509">
        <v>38.950000000000003</v>
      </c>
      <c r="L14509">
        <v>-76.98</v>
      </c>
      <c r="M14509" t="s">
        <v>0</v>
      </c>
      <c r="N14509">
        <f t="shared" si="678"/>
        <v>6</v>
      </c>
      <c r="O14509" s="3">
        <f t="shared" si="679"/>
        <v>11.499999995576218</v>
      </c>
      <c r="P14509">
        <f>HOUR('202008-capitalbikeshare-tripdat'!$C$8589)</f>
        <v>16</v>
      </c>
      <c r="Q14509">
        <f t="shared" si="680"/>
        <v>6</v>
      </c>
    </row>
    <row r="14510" spans="1:17" x14ac:dyDescent="0.35">
      <c r="A14510" t="s">
        <v>15069</v>
      </c>
      <c r="B14510" t="s">
        <v>2</v>
      </c>
      <c r="C14510" s="1">
        <v>44071.821400462963</v>
      </c>
      <c r="D14510" s="1">
        <v>44071.826273148145</v>
      </c>
      <c r="I14510">
        <v>38.869999999999997</v>
      </c>
      <c r="J14510">
        <v>-77.02</v>
      </c>
      <c r="K14510">
        <v>38.869999999999997</v>
      </c>
      <c r="L14510">
        <v>-77.010000000000005</v>
      </c>
      <c r="M14510" t="s">
        <v>0</v>
      </c>
      <c r="N14510">
        <f t="shared" si="678"/>
        <v>6</v>
      </c>
      <c r="O14510" s="3">
        <f t="shared" si="679"/>
        <v>7.0166666619479656</v>
      </c>
      <c r="P14510">
        <f>HOUR('202008-capitalbikeshare-tripdat'!$C$16303)</f>
        <v>18</v>
      </c>
      <c r="Q14510">
        <f t="shared" si="680"/>
        <v>6</v>
      </c>
    </row>
    <row r="14511" spans="1:17" x14ac:dyDescent="0.35">
      <c r="A14511" t="s">
        <v>15070</v>
      </c>
      <c r="B14511" t="s">
        <v>2</v>
      </c>
      <c r="C14511" s="1">
        <v>44071.821817129632</v>
      </c>
      <c r="D14511" s="1">
        <v>44071.839861111112</v>
      </c>
      <c r="I14511">
        <v>38.950000000000003</v>
      </c>
      <c r="J14511">
        <v>-77.040000000000006</v>
      </c>
      <c r="K14511">
        <v>38.92</v>
      </c>
      <c r="L14511">
        <v>-77.03</v>
      </c>
      <c r="M14511" t="s">
        <v>0</v>
      </c>
      <c r="N14511">
        <f t="shared" si="678"/>
        <v>6</v>
      </c>
      <c r="O14511" s="3">
        <f t="shared" si="679"/>
        <v>25.983333330368623</v>
      </c>
      <c r="P14511">
        <f>HOUR('202008-capitalbikeshare-tripdat'!$C$15637)</f>
        <v>14</v>
      </c>
      <c r="Q14511">
        <f t="shared" si="680"/>
        <v>6</v>
      </c>
    </row>
    <row r="14512" spans="1:17" x14ac:dyDescent="0.35">
      <c r="A14512" t="s">
        <v>15071</v>
      </c>
      <c r="B14512" t="s">
        <v>2</v>
      </c>
      <c r="C14512" s="1">
        <v>44071.823993055557</v>
      </c>
      <c r="D14512" s="1">
        <v>44071.839479166665</v>
      </c>
      <c r="E14512" t="s">
        <v>528</v>
      </c>
      <c r="F14512">
        <v>21</v>
      </c>
      <c r="G14512" t="s">
        <v>117</v>
      </c>
      <c r="H14512">
        <v>437</v>
      </c>
      <c r="I14512">
        <v>38.8767335</v>
      </c>
      <c r="J14512">
        <v>-77.017893833333304</v>
      </c>
      <c r="K14512">
        <v>38.909002999999998</v>
      </c>
      <c r="L14512">
        <v>-77.048736000000005</v>
      </c>
      <c r="M14512" t="s">
        <v>0</v>
      </c>
      <c r="N14512">
        <f t="shared" si="678"/>
        <v>6</v>
      </c>
      <c r="O14512" s="3">
        <f t="shared" si="679"/>
        <v>22.299999995157123</v>
      </c>
      <c r="P14512">
        <f>HOUR('202008-capitalbikeshare-tripdat'!$C$3891)</f>
        <v>16</v>
      </c>
      <c r="Q14512">
        <f t="shared" si="680"/>
        <v>6</v>
      </c>
    </row>
    <row r="14513" spans="1:17" x14ac:dyDescent="0.35">
      <c r="A14513" t="s">
        <v>15072</v>
      </c>
      <c r="B14513" t="s">
        <v>2</v>
      </c>
      <c r="C14513" s="1">
        <v>44071.826828703706</v>
      </c>
      <c r="D14513" s="1">
        <v>44071.832025462965</v>
      </c>
      <c r="E14513" t="s">
        <v>95</v>
      </c>
      <c r="F14513">
        <v>14</v>
      </c>
      <c r="G14513" t="s">
        <v>434</v>
      </c>
      <c r="H14513">
        <v>291</v>
      </c>
      <c r="I14513">
        <v>38.917951166666597</v>
      </c>
      <c r="J14513">
        <v>-77.032167166666596</v>
      </c>
      <c r="K14513">
        <v>38.908317666666598</v>
      </c>
      <c r="L14513">
        <v>-77.038352166666598</v>
      </c>
      <c r="M14513" t="s">
        <v>0</v>
      </c>
      <c r="N14513">
        <f t="shared" si="678"/>
        <v>6</v>
      </c>
      <c r="O14513" s="3">
        <f t="shared" si="679"/>
        <v>7.4833333329297602</v>
      </c>
      <c r="P14513">
        <f>HOUR('202008-capitalbikeshare-tripdat'!$C$9832)</f>
        <v>14</v>
      </c>
      <c r="Q14513">
        <f t="shared" si="680"/>
        <v>6</v>
      </c>
    </row>
    <row r="14514" spans="1:17" x14ac:dyDescent="0.35">
      <c r="A14514" t="s">
        <v>15073</v>
      </c>
      <c r="B14514" t="s">
        <v>2</v>
      </c>
      <c r="C14514" s="1">
        <v>44071.828032407408</v>
      </c>
      <c r="D14514" s="1">
        <v>44071.844189814816</v>
      </c>
      <c r="E14514" t="s">
        <v>33</v>
      </c>
      <c r="F14514">
        <v>33</v>
      </c>
      <c r="G14514" t="s">
        <v>881</v>
      </c>
      <c r="H14514">
        <v>140</v>
      </c>
      <c r="I14514">
        <v>38.874134333333302</v>
      </c>
      <c r="J14514">
        <v>-77.005724833333304</v>
      </c>
      <c r="K14514">
        <v>38.8904881666666</v>
      </c>
      <c r="L14514">
        <v>-76.988344166666593</v>
      </c>
      <c r="M14514" t="s">
        <v>0</v>
      </c>
      <c r="N14514">
        <f t="shared" si="678"/>
        <v>6</v>
      </c>
      <c r="O14514" s="3">
        <f t="shared" si="679"/>
        <v>23.266666667768732</v>
      </c>
      <c r="P14514">
        <f>HOUR('202008-capitalbikeshare-tripdat'!$C$13958)</f>
        <v>8</v>
      </c>
      <c r="Q14514">
        <f t="shared" si="680"/>
        <v>6</v>
      </c>
    </row>
    <row r="14515" spans="1:17" x14ac:dyDescent="0.35">
      <c r="A14515" t="s">
        <v>15074</v>
      </c>
      <c r="B14515" t="s">
        <v>2</v>
      </c>
      <c r="C14515" s="1">
        <v>44071.831331018519</v>
      </c>
      <c r="D14515" s="1">
        <v>44071.847025462965</v>
      </c>
      <c r="I14515">
        <v>38.93</v>
      </c>
      <c r="J14515">
        <v>-77.03</v>
      </c>
      <c r="K14515">
        <v>38.99</v>
      </c>
      <c r="L14515">
        <v>-77.03</v>
      </c>
      <c r="M14515" t="s">
        <v>0</v>
      </c>
      <c r="N14515">
        <f t="shared" si="678"/>
        <v>6</v>
      </c>
      <c r="O14515" s="3">
        <f t="shared" si="679"/>
        <v>22.600000002421439</v>
      </c>
      <c r="P14515">
        <f>HOUR('202008-capitalbikeshare-tripdat'!$C$15657)</f>
        <v>14</v>
      </c>
      <c r="Q14515">
        <f t="shared" si="680"/>
        <v>6</v>
      </c>
    </row>
    <row r="14516" spans="1:17" x14ac:dyDescent="0.35">
      <c r="A14516" t="s">
        <v>15075</v>
      </c>
      <c r="B14516" t="s">
        <v>2</v>
      </c>
      <c r="C14516" s="1">
        <v>44071.832384259258</v>
      </c>
      <c r="D14516" s="1">
        <v>44071.839965277781</v>
      </c>
      <c r="I14516">
        <v>38.9</v>
      </c>
      <c r="J14516">
        <v>-76.98</v>
      </c>
      <c r="K14516">
        <v>38.909999999999997</v>
      </c>
      <c r="L14516">
        <v>-77</v>
      </c>
      <c r="M14516" t="s">
        <v>0</v>
      </c>
      <c r="N14516">
        <f t="shared" si="678"/>
        <v>6</v>
      </c>
      <c r="O14516" s="3">
        <f t="shared" si="679"/>
        <v>10.916666672565043</v>
      </c>
      <c r="P14516">
        <f>HOUR('202008-capitalbikeshare-tripdat'!$C$12181)</f>
        <v>7</v>
      </c>
      <c r="Q14516">
        <f t="shared" si="680"/>
        <v>6</v>
      </c>
    </row>
    <row r="14517" spans="1:17" x14ac:dyDescent="0.35">
      <c r="A14517" t="s">
        <v>15076</v>
      </c>
      <c r="B14517" t="s">
        <v>2</v>
      </c>
      <c r="C14517" s="1">
        <v>44071.834907407407</v>
      </c>
      <c r="D14517" s="1">
        <v>44071.843090277776</v>
      </c>
      <c r="E14517" t="s">
        <v>6103</v>
      </c>
      <c r="F14517">
        <v>254</v>
      </c>
      <c r="G14517" t="s">
        <v>317</v>
      </c>
      <c r="H14517">
        <v>529</v>
      </c>
      <c r="I14517">
        <v>38.884020833333302</v>
      </c>
      <c r="J14517">
        <v>-77.116879333333301</v>
      </c>
      <c r="K14517">
        <v>38.892451666666602</v>
      </c>
      <c r="L14517">
        <v>-77.082191333333299</v>
      </c>
      <c r="M14517" t="s">
        <v>0</v>
      </c>
      <c r="N14517">
        <f t="shared" si="678"/>
        <v>6</v>
      </c>
      <c r="O14517" s="3">
        <f t="shared" si="679"/>
        <v>11.783333332277834</v>
      </c>
      <c r="P14517">
        <f>HOUR('202008-capitalbikeshare-tripdat'!$C$4585)</f>
        <v>15</v>
      </c>
      <c r="Q14517">
        <f t="shared" si="680"/>
        <v>6</v>
      </c>
    </row>
    <row r="14518" spans="1:17" x14ac:dyDescent="0.35">
      <c r="A14518" t="s">
        <v>15077</v>
      </c>
      <c r="B14518" t="s">
        <v>2</v>
      </c>
      <c r="C14518" s="1">
        <v>44071.835578703707</v>
      </c>
      <c r="D14518" s="1">
        <v>44071.841851851852</v>
      </c>
      <c r="I14518">
        <v>38.950000000000003</v>
      </c>
      <c r="J14518">
        <v>-77.08</v>
      </c>
      <c r="K14518">
        <v>38.93</v>
      </c>
      <c r="L14518">
        <v>-77.069999999999993</v>
      </c>
      <c r="M14518" t="s">
        <v>0</v>
      </c>
      <c r="N14518">
        <f t="shared" si="678"/>
        <v>6</v>
      </c>
      <c r="O14518" s="3">
        <f t="shared" si="679"/>
        <v>9.0333333285525441</v>
      </c>
      <c r="P14518">
        <f>HOUR('202008-capitalbikeshare-tripdat'!$C$5558)</f>
        <v>13</v>
      </c>
      <c r="Q14518">
        <f t="shared" si="680"/>
        <v>6</v>
      </c>
    </row>
    <row r="14519" spans="1:17" x14ac:dyDescent="0.35">
      <c r="A14519" t="s">
        <v>15078</v>
      </c>
      <c r="B14519" t="s">
        <v>2</v>
      </c>
      <c r="C14519" s="1">
        <v>44071.83734953704</v>
      </c>
      <c r="D14519" s="1">
        <v>44071.844849537039</v>
      </c>
      <c r="E14519" t="s">
        <v>75</v>
      </c>
      <c r="F14519">
        <v>105</v>
      </c>
      <c r="G14519" t="s">
        <v>873</v>
      </c>
      <c r="H14519">
        <v>112</v>
      </c>
      <c r="I14519">
        <v>38.934998499999999</v>
      </c>
      <c r="J14519">
        <v>-77.072824499999996</v>
      </c>
      <c r="K14519">
        <v>38.954777</v>
      </c>
      <c r="L14519">
        <v>-77.082476499999999</v>
      </c>
      <c r="M14519" t="s">
        <v>0</v>
      </c>
      <c r="N14519">
        <f t="shared" si="678"/>
        <v>6</v>
      </c>
      <c r="O14519" s="3">
        <f t="shared" si="679"/>
        <v>10.799999999580905</v>
      </c>
      <c r="P14519">
        <f>HOUR('202008-capitalbikeshare-tripdat'!$C$12359)</f>
        <v>15</v>
      </c>
      <c r="Q14519">
        <f t="shared" si="680"/>
        <v>6</v>
      </c>
    </row>
    <row r="14520" spans="1:17" x14ac:dyDescent="0.35">
      <c r="A14520" t="s">
        <v>15079</v>
      </c>
      <c r="B14520" t="s">
        <v>2</v>
      </c>
      <c r="C14520" s="1">
        <v>44071.838460648149</v>
      </c>
      <c r="D14520" s="1">
        <v>44071.849097222221</v>
      </c>
      <c r="E14520" t="s">
        <v>131</v>
      </c>
      <c r="F14520">
        <v>15</v>
      </c>
      <c r="I14520">
        <v>38.929523000000003</v>
      </c>
      <c r="J14520">
        <v>-77.027806499999997</v>
      </c>
      <c r="K14520">
        <v>38.909999999999997</v>
      </c>
      <c r="L14520">
        <v>-77.040000000000006</v>
      </c>
      <c r="M14520" t="s">
        <v>0</v>
      </c>
      <c r="N14520">
        <f t="shared" si="678"/>
        <v>6</v>
      </c>
      <c r="O14520" s="3">
        <f t="shared" si="679"/>
        <v>15.316666663857177</v>
      </c>
      <c r="P14520">
        <f>HOUR('202008-capitalbikeshare-tripdat'!$C$2438)</f>
        <v>11</v>
      </c>
      <c r="Q14520">
        <f t="shared" si="680"/>
        <v>6</v>
      </c>
    </row>
    <row r="14521" spans="1:17" x14ac:dyDescent="0.35">
      <c r="A14521" t="s">
        <v>15080</v>
      </c>
      <c r="B14521" t="s">
        <v>2</v>
      </c>
      <c r="C14521" s="1">
        <v>44071.838576388887</v>
      </c>
      <c r="D14521" s="1">
        <v>44071.850335648145</v>
      </c>
      <c r="E14521" t="s">
        <v>110</v>
      </c>
      <c r="F14521">
        <v>133</v>
      </c>
      <c r="G14521" t="s">
        <v>136</v>
      </c>
      <c r="H14521">
        <v>340</v>
      </c>
      <c r="I14521">
        <v>38.95505</v>
      </c>
      <c r="J14521">
        <v>-77.070048666666594</v>
      </c>
      <c r="K14521">
        <v>38.992359666666601</v>
      </c>
      <c r="L14521">
        <v>-77.100053166666598</v>
      </c>
      <c r="M14521" t="s">
        <v>0</v>
      </c>
      <c r="N14521">
        <f t="shared" si="678"/>
        <v>6</v>
      </c>
      <c r="O14521" s="3">
        <f t="shared" si="679"/>
        <v>16.93333333125338</v>
      </c>
      <c r="P14521">
        <f>HOUR('202008-capitalbikeshare-tripdat'!$C$5559)</f>
        <v>13</v>
      </c>
      <c r="Q14521">
        <f t="shared" si="680"/>
        <v>6</v>
      </c>
    </row>
    <row r="14522" spans="1:17" x14ac:dyDescent="0.35">
      <c r="A14522" t="s">
        <v>15081</v>
      </c>
      <c r="B14522" t="s">
        <v>2</v>
      </c>
      <c r="C14522" s="1">
        <v>44071.84270833333</v>
      </c>
      <c r="D14522" s="1">
        <v>44071.84275462963</v>
      </c>
      <c r="I14522">
        <v>38.909999999999997</v>
      </c>
      <c r="J14522">
        <v>-77.03</v>
      </c>
      <c r="K14522">
        <v>38.909999999999997</v>
      </c>
      <c r="L14522">
        <v>-77.03</v>
      </c>
      <c r="M14522" t="s">
        <v>0</v>
      </c>
      <c r="N14522">
        <f t="shared" si="678"/>
        <v>6</v>
      </c>
      <c r="O14522" s="3">
        <f t="shared" si="679"/>
        <v>6.6666671773418784E-2</v>
      </c>
      <c r="P14522">
        <f>HOUR('202008-capitalbikeshare-tripdat'!$C$4176)</f>
        <v>23</v>
      </c>
      <c r="Q14522">
        <f t="shared" si="680"/>
        <v>6</v>
      </c>
    </row>
    <row r="14523" spans="1:17" x14ac:dyDescent="0.35">
      <c r="A14523" t="s">
        <v>15082</v>
      </c>
      <c r="B14523" t="s">
        <v>2</v>
      </c>
      <c r="C14523" s="1">
        <v>44071.848460648151</v>
      </c>
      <c r="D14523" s="1">
        <v>44071.850034722222</v>
      </c>
      <c r="I14523">
        <v>38.909999999999997</v>
      </c>
      <c r="J14523">
        <v>-77.03</v>
      </c>
      <c r="K14523">
        <v>38.909999999999997</v>
      </c>
      <c r="L14523">
        <v>-77.02</v>
      </c>
      <c r="M14523" t="s">
        <v>0</v>
      </c>
      <c r="N14523">
        <f t="shared" si="678"/>
        <v>6</v>
      </c>
      <c r="O14523" s="3">
        <f t="shared" si="679"/>
        <v>2.2666666621807963</v>
      </c>
      <c r="P14523">
        <f>HOUR('202008-capitalbikeshare-tripdat'!$C$4175)</f>
        <v>23</v>
      </c>
      <c r="Q14523">
        <f t="shared" si="680"/>
        <v>6</v>
      </c>
    </row>
    <row r="14524" spans="1:17" x14ac:dyDescent="0.35">
      <c r="A14524" t="s">
        <v>15083</v>
      </c>
      <c r="B14524" t="s">
        <v>2</v>
      </c>
      <c r="C14524" s="1">
        <v>44071.848715277774</v>
      </c>
      <c r="D14524" s="1">
        <v>44071.849733796298</v>
      </c>
      <c r="E14524" t="s">
        <v>999</v>
      </c>
      <c r="F14524">
        <v>141</v>
      </c>
      <c r="G14524" t="s">
        <v>999</v>
      </c>
      <c r="H14524">
        <v>141</v>
      </c>
      <c r="I14524">
        <v>38.897229666666597</v>
      </c>
      <c r="J14524">
        <v>-77.0191315</v>
      </c>
      <c r="K14524">
        <v>38.8972518333333</v>
      </c>
      <c r="L14524">
        <v>-77.019163000000006</v>
      </c>
      <c r="M14524" t="s">
        <v>0</v>
      </c>
      <c r="N14524">
        <f t="shared" si="678"/>
        <v>6</v>
      </c>
      <c r="O14524" s="3">
        <f t="shared" si="679"/>
        <v>1.4666666742414236</v>
      </c>
      <c r="P14524">
        <f>HOUR('202008-capitalbikeshare-tripdat'!$C$10404)</f>
        <v>16</v>
      </c>
      <c r="Q14524">
        <f t="shared" si="680"/>
        <v>6</v>
      </c>
    </row>
    <row r="14525" spans="1:17" x14ac:dyDescent="0.35">
      <c r="A14525" t="s">
        <v>15084</v>
      </c>
      <c r="B14525" t="s">
        <v>2</v>
      </c>
      <c r="C14525" s="1">
        <v>44071.850555555553</v>
      </c>
      <c r="D14525" s="1">
        <v>44071.852696759262</v>
      </c>
      <c r="I14525">
        <v>38.97</v>
      </c>
      <c r="J14525">
        <v>-77.069999999999993</v>
      </c>
      <c r="K14525">
        <v>38.97</v>
      </c>
      <c r="L14525">
        <v>-77.06</v>
      </c>
      <c r="M14525" t="s">
        <v>0</v>
      </c>
      <c r="N14525">
        <f t="shared" si="678"/>
        <v>6</v>
      </c>
      <c r="O14525" s="3">
        <f t="shared" si="679"/>
        <v>3.0833333416376263</v>
      </c>
      <c r="P14525">
        <f>HOUR('202008-capitalbikeshare-tripdat'!$C$14352)</f>
        <v>16</v>
      </c>
      <c r="Q14525">
        <f t="shared" si="680"/>
        <v>6</v>
      </c>
    </row>
    <row r="14526" spans="1:17" x14ac:dyDescent="0.35">
      <c r="A14526" t="s">
        <v>15085</v>
      </c>
      <c r="B14526" t="s">
        <v>2</v>
      </c>
      <c r="C14526" s="1">
        <v>44071.850868055553</v>
      </c>
      <c r="D14526" s="1">
        <v>44071.857083333336</v>
      </c>
      <c r="I14526">
        <v>38.96</v>
      </c>
      <c r="J14526">
        <v>-76.97</v>
      </c>
      <c r="K14526">
        <v>38.96</v>
      </c>
      <c r="L14526">
        <v>-76.959999999999994</v>
      </c>
      <c r="M14526" t="s">
        <v>0</v>
      </c>
      <c r="N14526">
        <f t="shared" si="678"/>
        <v>6</v>
      </c>
      <c r="O14526" s="3">
        <f t="shared" si="679"/>
        <v>8.9500000071711838</v>
      </c>
      <c r="P14526">
        <f>HOUR('202008-capitalbikeshare-tripdat'!$C$11245)</f>
        <v>2</v>
      </c>
      <c r="Q14526">
        <f t="shared" si="680"/>
        <v>6</v>
      </c>
    </row>
    <row r="14527" spans="1:17" x14ac:dyDescent="0.35">
      <c r="A14527" t="s">
        <v>15086</v>
      </c>
      <c r="B14527" t="s">
        <v>2</v>
      </c>
      <c r="C14527" s="1">
        <v>44071.851087962961</v>
      </c>
      <c r="D14527" s="1">
        <v>44071.857615740744</v>
      </c>
      <c r="G14527" t="s">
        <v>512</v>
      </c>
      <c r="H14527">
        <v>349</v>
      </c>
      <c r="I14527">
        <v>38.979999999999997</v>
      </c>
      <c r="J14527">
        <v>-77.03</v>
      </c>
      <c r="K14527">
        <v>38.996875666666597</v>
      </c>
      <c r="L14527">
        <v>-77.025344333333294</v>
      </c>
      <c r="M14527" t="s">
        <v>0</v>
      </c>
      <c r="N14527">
        <f t="shared" si="678"/>
        <v>6</v>
      </c>
      <c r="O14527" s="3">
        <f t="shared" si="679"/>
        <v>9.400000007590279</v>
      </c>
      <c r="P14527">
        <f>HOUR('202008-capitalbikeshare-tripdat'!$C$778)</f>
        <v>13</v>
      </c>
      <c r="Q14527">
        <f t="shared" si="680"/>
        <v>6</v>
      </c>
    </row>
    <row r="14528" spans="1:17" x14ac:dyDescent="0.35">
      <c r="A14528" t="s">
        <v>15087</v>
      </c>
      <c r="B14528" t="s">
        <v>2</v>
      </c>
      <c r="C14528" s="1">
        <v>44071.851354166669</v>
      </c>
      <c r="D14528" s="1">
        <v>44071.868692129632</v>
      </c>
      <c r="E14528" t="s">
        <v>330</v>
      </c>
      <c r="F14528">
        <v>197</v>
      </c>
      <c r="G14528" t="s">
        <v>1380</v>
      </c>
      <c r="H14528">
        <v>631</v>
      </c>
      <c r="I14528">
        <v>38.896175499999998</v>
      </c>
      <c r="J14528">
        <v>-77.049745666666595</v>
      </c>
      <c r="K14528">
        <v>38.912511833333298</v>
      </c>
      <c r="L14528">
        <v>-77.008764833333302</v>
      </c>
      <c r="M14528" t="s">
        <v>0</v>
      </c>
      <c r="N14528">
        <f t="shared" si="678"/>
        <v>6</v>
      </c>
      <c r="O14528" s="3">
        <f t="shared" si="679"/>
        <v>24.966666667023674</v>
      </c>
      <c r="P14528">
        <f>HOUR('202008-capitalbikeshare-tripdat'!$C$3536)</f>
        <v>9</v>
      </c>
      <c r="Q14528">
        <f t="shared" si="680"/>
        <v>6</v>
      </c>
    </row>
    <row r="14529" spans="1:17" x14ac:dyDescent="0.35">
      <c r="A14529" t="s">
        <v>15088</v>
      </c>
      <c r="B14529" t="s">
        <v>2</v>
      </c>
      <c r="C14529" s="1">
        <v>44071.852916666663</v>
      </c>
      <c r="D14529" s="1">
        <v>44071.856504629628</v>
      </c>
      <c r="I14529">
        <v>38.909999999999997</v>
      </c>
      <c r="J14529">
        <v>-77.02</v>
      </c>
      <c r="K14529">
        <v>38.909999999999997</v>
      </c>
      <c r="L14529">
        <v>-77.03</v>
      </c>
      <c r="M14529" t="s">
        <v>0</v>
      </c>
      <c r="N14529">
        <f t="shared" si="678"/>
        <v>6</v>
      </c>
      <c r="O14529" s="3">
        <f t="shared" si="679"/>
        <v>5.1666666695382446</v>
      </c>
      <c r="P14529">
        <f>HOUR('202008-capitalbikeshare-tripdat'!$C$4174)</f>
        <v>23</v>
      </c>
      <c r="Q14529">
        <f t="shared" si="680"/>
        <v>6</v>
      </c>
    </row>
    <row r="14530" spans="1:17" x14ac:dyDescent="0.35">
      <c r="A14530" t="s">
        <v>15089</v>
      </c>
      <c r="B14530" t="s">
        <v>2</v>
      </c>
      <c r="C14530" s="1">
        <v>44071.853275462963</v>
      </c>
      <c r="D14530" s="1">
        <v>44071.898298611108</v>
      </c>
      <c r="E14530" t="s">
        <v>6014</v>
      </c>
      <c r="F14530">
        <v>652</v>
      </c>
      <c r="I14530">
        <v>38.8990831666666</v>
      </c>
      <c r="J14530">
        <v>-77.048926333333299</v>
      </c>
      <c r="K14530">
        <v>38.840000000000003</v>
      </c>
      <c r="L14530">
        <v>-77.09</v>
      </c>
      <c r="M14530" t="s">
        <v>0</v>
      </c>
      <c r="N14530">
        <f t="shared" ref="N14530:N14593" si="681">WEEKDAY(C14530)</f>
        <v>6</v>
      </c>
      <c r="O14530" s="3">
        <f t="shared" ref="O14530:O14593" si="682">(D14530-C14530)*1440</f>
        <v>64.833333328133449</v>
      </c>
      <c r="P14530">
        <f>HOUR('202008-capitalbikeshare-tripdat'!$C$2614)</f>
        <v>17</v>
      </c>
      <c r="Q14530">
        <f t="shared" ref="Q14530:Q14593" si="683">WEEKDAY(C14530)</f>
        <v>6</v>
      </c>
    </row>
    <row r="14531" spans="1:17" x14ac:dyDescent="0.35">
      <c r="A14531" t="s">
        <v>15090</v>
      </c>
      <c r="B14531" t="s">
        <v>2</v>
      </c>
      <c r="C14531" s="1">
        <v>44071.857071759259</v>
      </c>
      <c r="D14531" s="1">
        <v>44071.872696759259</v>
      </c>
      <c r="E14531" t="s">
        <v>2334</v>
      </c>
      <c r="F14531">
        <v>300</v>
      </c>
      <c r="G14531" t="s">
        <v>266</v>
      </c>
      <c r="H14531">
        <v>200</v>
      </c>
      <c r="I14531">
        <v>38.852272333333303</v>
      </c>
      <c r="J14531">
        <v>-77.105093666666605</v>
      </c>
      <c r="K14531">
        <v>38.882776666666601</v>
      </c>
      <c r="L14531">
        <v>-77.103160500000001</v>
      </c>
      <c r="M14531" t="s">
        <v>0</v>
      </c>
      <c r="N14531">
        <f t="shared" si="681"/>
        <v>6</v>
      </c>
      <c r="O14531" s="3">
        <f t="shared" si="682"/>
        <v>22.5</v>
      </c>
      <c r="P14531">
        <f>HOUR('202008-capitalbikeshare-tripdat'!$C$2442)</f>
        <v>11</v>
      </c>
      <c r="Q14531">
        <f t="shared" si="683"/>
        <v>6</v>
      </c>
    </row>
    <row r="14532" spans="1:17" x14ac:dyDescent="0.35">
      <c r="A14532" t="s">
        <v>15091</v>
      </c>
      <c r="B14532" t="s">
        <v>2</v>
      </c>
      <c r="C14532" s="1">
        <v>44071.857604166667</v>
      </c>
      <c r="D14532" s="1">
        <v>44071.867303240739</v>
      </c>
      <c r="E14532" t="s">
        <v>7974</v>
      </c>
      <c r="F14532">
        <v>680</v>
      </c>
      <c r="G14532" t="s">
        <v>21</v>
      </c>
      <c r="H14532">
        <v>109</v>
      </c>
      <c r="I14532">
        <v>38.910927000000001</v>
      </c>
      <c r="J14532">
        <v>-77.031960833333301</v>
      </c>
      <c r="K14532">
        <v>38.922602833333301</v>
      </c>
      <c r="L14532">
        <v>-77.077105333333293</v>
      </c>
      <c r="M14532" t="s">
        <v>0</v>
      </c>
      <c r="N14532">
        <f t="shared" si="681"/>
        <v>6</v>
      </c>
      <c r="O14532" s="3">
        <f t="shared" si="682"/>
        <v>13.966666662599891</v>
      </c>
      <c r="P14532">
        <f>HOUR('202008-capitalbikeshare-tripdat'!$C$4361)</f>
        <v>11</v>
      </c>
      <c r="Q14532">
        <f t="shared" si="683"/>
        <v>6</v>
      </c>
    </row>
    <row r="14533" spans="1:17" x14ac:dyDescent="0.35">
      <c r="A14533" t="s">
        <v>15092</v>
      </c>
      <c r="B14533" t="s">
        <v>2</v>
      </c>
      <c r="C14533" s="1">
        <v>44071.860069444447</v>
      </c>
      <c r="D14533" s="1">
        <v>44071.867800925924</v>
      </c>
      <c r="E14533" t="s">
        <v>512</v>
      </c>
      <c r="F14533">
        <v>349</v>
      </c>
      <c r="I14533">
        <v>38.996874499999997</v>
      </c>
      <c r="J14533">
        <v>-77.025368166666595</v>
      </c>
      <c r="K14533">
        <v>38.979999999999997</v>
      </c>
      <c r="L14533">
        <v>-77.02</v>
      </c>
      <c r="M14533" t="s">
        <v>0</v>
      </c>
      <c r="N14533">
        <f t="shared" si="681"/>
        <v>6</v>
      </c>
      <c r="O14533" s="3">
        <f t="shared" si="682"/>
        <v>11.133333327015862</v>
      </c>
      <c r="P14533">
        <f>HOUR('202008-capitalbikeshare-tripdat'!$C$776)</f>
        <v>13</v>
      </c>
      <c r="Q14533">
        <f t="shared" si="683"/>
        <v>6</v>
      </c>
    </row>
    <row r="14534" spans="1:17" x14ac:dyDescent="0.35">
      <c r="A14534" t="s">
        <v>15093</v>
      </c>
      <c r="B14534" t="s">
        <v>2</v>
      </c>
      <c r="C14534" s="1">
        <v>44071.862280092595</v>
      </c>
      <c r="D14534" s="1">
        <v>44071.869305555556</v>
      </c>
      <c r="I14534">
        <v>38.96</v>
      </c>
      <c r="J14534">
        <v>-76.959999999999994</v>
      </c>
      <c r="K14534">
        <v>38.96</v>
      </c>
      <c r="L14534">
        <v>-76.98</v>
      </c>
      <c r="M14534" t="s">
        <v>0</v>
      </c>
      <c r="N14534">
        <f t="shared" si="681"/>
        <v>6</v>
      </c>
      <c r="O14534" s="3">
        <f t="shared" si="682"/>
        <v>10.116666663670912</v>
      </c>
      <c r="P14534">
        <f>HOUR('202008-capitalbikeshare-tripdat'!$C$11243)</f>
        <v>2</v>
      </c>
      <c r="Q14534">
        <f t="shared" si="683"/>
        <v>6</v>
      </c>
    </row>
    <row r="14535" spans="1:17" x14ac:dyDescent="0.35">
      <c r="A14535" t="s">
        <v>15094</v>
      </c>
      <c r="B14535" t="s">
        <v>2</v>
      </c>
      <c r="C14535" s="1">
        <v>44071.879629629628</v>
      </c>
      <c r="D14535" s="1">
        <v>44071.893113425926</v>
      </c>
      <c r="E14535" t="s">
        <v>1575</v>
      </c>
      <c r="F14535">
        <v>167</v>
      </c>
      <c r="I14535">
        <v>38.876436833333301</v>
      </c>
      <c r="J14535">
        <v>-77.107742666666596</v>
      </c>
      <c r="K14535">
        <v>38.89</v>
      </c>
      <c r="L14535">
        <v>-77.150000000000006</v>
      </c>
      <c r="M14535" t="s">
        <v>0</v>
      </c>
      <c r="N14535">
        <f t="shared" si="681"/>
        <v>6</v>
      </c>
      <c r="O14535" s="3">
        <f t="shared" si="682"/>
        <v>19.416666668839753</v>
      </c>
      <c r="P14535">
        <f>HOUR('202008-capitalbikeshare-tripdat'!$C$7258)</f>
        <v>23</v>
      </c>
      <c r="Q14535">
        <f t="shared" si="683"/>
        <v>6</v>
      </c>
    </row>
    <row r="14536" spans="1:17" x14ac:dyDescent="0.35">
      <c r="A14536" t="s">
        <v>15095</v>
      </c>
      <c r="B14536" t="s">
        <v>2</v>
      </c>
      <c r="C14536" s="1">
        <v>44071.883761574078</v>
      </c>
      <c r="D14536" s="1">
        <v>44071.886331018519</v>
      </c>
      <c r="E14536" t="s">
        <v>266</v>
      </c>
      <c r="F14536">
        <v>200</v>
      </c>
      <c r="G14536" t="s">
        <v>1575</v>
      </c>
      <c r="H14536">
        <v>167</v>
      </c>
      <c r="I14536">
        <v>38.882770000000001</v>
      </c>
      <c r="J14536">
        <v>-77.103400666666602</v>
      </c>
      <c r="K14536">
        <v>38.876496833333299</v>
      </c>
      <c r="L14536">
        <v>-77.1075345</v>
      </c>
      <c r="M14536" t="s">
        <v>0</v>
      </c>
      <c r="N14536">
        <f t="shared" si="681"/>
        <v>6</v>
      </c>
      <c r="O14536" s="3">
        <f t="shared" si="682"/>
        <v>3.699999995296821</v>
      </c>
      <c r="P14536">
        <f>HOUR('202008-capitalbikeshare-tripdat'!$C$5569)</f>
        <v>13</v>
      </c>
      <c r="Q14536">
        <f t="shared" si="683"/>
        <v>6</v>
      </c>
    </row>
    <row r="14537" spans="1:17" x14ac:dyDescent="0.35">
      <c r="A14537" t="s">
        <v>15096</v>
      </c>
      <c r="B14537" t="s">
        <v>2</v>
      </c>
      <c r="C14537" s="1">
        <v>44071.889988425923</v>
      </c>
      <c r="D14537" s="1">
        <v>44071.897256944445</v>
      </c>
      <c r="I14537">
        <v>38.950000000000003</v>
      </c>
      <c r="J14537">
        <v>-76.98</v>
      </c>
      <c r="K14537">
        <v>38.94</v>
      </c>
      <c r="L14537">
        <v>-76.989999999999995</v>
      </c>
      <c r="M14537" t="s">
        <v>0</v>
      </c>
      <c r="N14537">
        <f t="shared" si="681"/>
        <v>6</v>
      </c>
      <c r="O14537" s="3">
        <f t="shared" si="682"/>
        <v>10.466666672145948</v>
      </c>
      <c r="P14537">
        <f>HOUR('202008-capitalbikeshare-tripdat'!$C$8566)</f>
        <v>15</v>
      </c>
      <c r="Q14537">
        <f t="shared" si="683"/>
        <v>6</v>
      </c>
    </row>
    <row r="14538" spans="1:17" x14ac:dyDescent="0.35">
      <c r="A14538" t="s">
        <v>15097</v>
      </c>
      <c r="B14538" t="s">
        <v>2</v>
      </c>
      <c r="C14538" s="1">
        <v>44071.890740740739</v>
      </c>
      <c r="D14538" s="1">
        <v>44071.899791666663</v>
      </c>
      <c r="E14538" t="s">
        <v>195</v>
      </c>
      <c r="F14538">
        <v>433</v>
      </c>
      <c r="G14538" t="s">
        <v>78</v>
      </c>
      <c r="H14538">
        <v>581</v>
      </c>
      <c r="I14538">
        <v>38.903751833333303</v>
      </c>
      <c r="J14538">
        <v>-77.031627166666595</v>
      </c>
      <c r="K14538">
        <v>38.931444833333302</v>
      </c>
      <c r="L14538">
        <v>-77.028083333333299</v>
      </c>
      <c r="M14538" t="s">
        <v>0</v>
      </c>
      <c r="N14538">
        <f t="shared" si="681"/>
        <v>6</v>
      </c>
      <c r="O14538" s="3">
        <f t="shared" si="682"/>
        <v>13.033333331113681</v>
      </c>
      <c r="P14538">
        <f>HOUR('202008-capitalbikeshare-tripdat'!$C$10840)</f>
        <v>12</v>
      </c>
      <c r="Q14538">
        <f t="shared" si="683"/>
        <v>6</v>
      </c>
    </row>
    <row r="14539" spans="1:17" x14ac:dyDescent="0.35">
      <c r="A14539" t="s">
        <v>15098</v>
      </c>
      <c r="B14539" t="s">
        <v>2</v>
      </c>
      <c r="C14539" s="1">
        <v>44071.915983796294</v>
      </c>
      <c r="D14539" s="1">
        <v>44071.952523148146</v>
      </c>
      <c r="E14539" t="s">
        <v>340</v>
      </c>
      <c r="F14539">
        <v>399</v>
      </c>
      <c r="G14539" t="s">
        <v>941</v>
      </c>
      <c r="H14539">
        <v>644</v>
      </c>
      <c r="I14539">
        <v>38.907930666666601</v>
      </c>
      <c r="J14539">
        <v>-76.997034999999997</v>
      </c>
      <c r="K14539">
        <v>38.902644333333299</v>
      </c>
      <c r="L14539">
        <v>-76.995219333333296</v>
      </c>
      <c r="M14539" t="s">
        <v>0</v>
      </c>
      <c r="N14539">
        <f t="shared" si="681"/>
        <v>6</v>
      </c>
      <c r="O14539" s="3">
        <f t="shared" si="682"/>
        <v>52.616666665999219</v>
      </c>
      <c r="P14539">
        <f>HOUR('202008-capitalbikeshare-tripdat'!$C$10401)</f>
        <v>16</v>
      </c>
      <c r="Q14539">
        <f t="shared" si="683"/>
        <v>6</v>
      </c>
    </row>
    <row r="14540" spans="1:17" x14ac:dyDescent="0.35">
      <c r="A14540" t="s">
        <v>15099</v>
      </c>
      <c r="B14540" t="s">
        <v>2</v>
      </c>
      <c r="C14540" s="1">
        <v>44071.924733796295</v>
      </c>
      <c r="D14540" s="1">
        <v>44071.930486111109</v>
      </c>
      <c r="E14540" t="s">
        <v>288</v>
      </c>
      <c r="F14540">
        <v>231</v>
      </c>
      <c r="G14540" t="s">
        <v>1205</v>
      </c>
      <c r="H14540">
        <v>234</v>
      </c>
      <c r="I14540">
        <v>38.880774500000001</v>
      </c>
      <c r="J14540">
        <v>-77.086271166666606</v>
      </c>
      <c r="K14540">
        <v>38.871806999999997</v>
      </c>
      <c r="L14540">
        <v>-77.107928000000001</v>
      </c>
      <c r="M14540" t="s">
        <v>0</v>
      </c>
      <c r="N14540">
        <f t="shared" si="681"/>
        <v>6</v>
      </c>
      <c r="O14540" s="3">
        <f t="shared" si="682"/>
        <v>8.2833333313465118</v>
      </c>
      <c r="P14540">
        <f>HOUR('202008-capitalbikeshare-tripdat'!$C$11869)</f>
        <v>12</v>
      </c>
      <c r="Q14540">
        <f t="shared" si="683"/>
        <v>6</v>
      </c>
    </row>
    <row r="14541" spans="1:17" x14ac:dyDescent="0.35">
      <c r="A14541" t="s">
        <v>15100</v>
      </c>
      <c r="B14541" t="s">
        <v>2</v>
      </c>
      <c r="C14541" s="1">
        <v>44071.925393518519</v>
      </c>
      <c r="D14541" s="1">
        <v>44071.930844907409</v>
      </c>
      <c r="I14541">
        <v>38.92</v>
      </c>
      <c r="J14541">
        <v>-77.03</v>
      </c>
      <c r="K14541">
        <v>38.93</v>
      </c>
      <c r="L14541">
        <v>-77.03</v>
      </c>
      <c r="M14541" t="s">
        <v>0</v>
      </c>
      <c r="N14541">
        <f t="shared" si="681"/>
        <v>6</v>
      </c>
      <c r="O14541" s="3">
        <f t="shared" si="682"/>
        <v>7.8500000014901161</v>
      </c>
      <c r="P14541">
        <f>HOUR('202008-capitalbikeshare-tripdat'!$C$3699)</f>
        <v>13</v>
      </c>
      <c r="Q14541">
        <f t="shared" si="683"/>
        <v>6</v>
      </c>
    </row>
    <row r="14542" spans="1:17" x14ac:dyDescent="0.35">
      <c r="A14542" t="s">
        <v>15101</v>
      </c>
      <c r="B14542" t="s">
        <v>2</v>
      </c>
      <c r="C14542" s="1">
        <v>44071.931631944448</v>
      </c>
      <c r="D14542" s="1">
        <v>44071.936284722222</v>
      </c>
      <c r="E14542" t="s">
        <v>301</v>
      </c>
      <c r="F14542">
        <v>22</v>
      </c>
      <c r="G14542" t="s">
        <v>944</v>
      </c>
      <c r="H14542">
        <v>159</v>
      </c>
      <c r="I14542">
        <v>38.915499333333301</v>
      </c>
      <c r="J14542">
        <v>-77.022181666666597</v>
      </c>
      <c r="K14542">
        <v>38.914704499999999</v>
      </c>
      <c r="L14542">
        <v>-77.003517500000001</v>
      </c>
      <c r="M14542" t="s">
        <v>0</v>
      </c>
      <c r="N14542">
        <f t="shared" si="681"/>
        <v>6</v>
      </c>
      <c r="O14542" s="3">
        <f t="shared" si="682"/>
        <v>6.6999999945983291</v>
      </c>
      <c r="P14542">
        <f>HOUR('202008-capitalbikeshare-tripdat'!$C$1406)</f>
        <v>11</v>
      </c>
      <c r="Q14542">
        <f t="shared" si="683"/>
        <v>6</v>
      </c>
    </row>
    <row r="14543" spans="1:17" x14ac:dyDescent="0.35">
      <c r="A14543" t="s">
        <v>15102</v>
      </c>
      <c r="B14543" t="s">
        <v>2</v>
      </c>
      <c r="C14543" s="1">
        <v>44071.934837962966</v>
      </c>
      <c r="D14543" s="1">
        <v>44071.940243055556</v>
      </c>
      <c r="G14543" t="s">
        <v>334</v>
      </c>
      <c r="H14543">
        <v>496</v>
      </c>
      <c r="I14543">
        <v>38.93</v>
      </c>
      <c r="J14543">
        <v>-77.03</v>
      </c>
      <c r="K14543">
        <v>38.919068166666598</v>
      </c>
      <c r="L14543">
        <v>-77.034438666666603</v>
      </c>
      <c r="M14543" t="s">
        <v>0</v>
      </c>
      <c r="N14543">
        <f t="shared" si="681"/>
        <v>6</v>
      </c>
      <c r="O14543" s="3">
        <f t="shared" si="682"/>
        <v>7.7833333297166973</v>
      </c>
      <c r="P14543">
        <f>HOUR('202008-capitalbikeshare-tripdat'!$C$3700)</f>
        <v>13</v>
      </c>
      <c r="Q14543">
        <f t="shared" si="683"/>
        <v>6</v>
      </c>
    </row>
    <row r="14544" spans="1:17" x14ac:dyDescent="0.35">
      <c r="A14544" s="2" t="s">
        <v>15103</v>
      </c>
      <c r="B14544" t="s">
        <v>2</v>
      </c>
      <c r="C14544" s="1">
        <v>44071.935601851852</v>
      </c>
      <c r="D14544" s="1">
        <v>44071.945347222223</v>
      </c>
      <c r="I14544">
        <v>38.83</v>
      </c>
      <c r="J14544">
        <v>-77.09</v>
      </c>
      <c r="K14544">
        <v>38.840000000000003</v>
      </c>
      <c r="L14544">
        <v>-77.069999999999993</v>
      </c>
      <c r="M14544" t="s">
        <v>0</v>
      </c>
      <c r="N14544">
        <f t="shared" si="681"/>
        <v>6</v>
      </c>
      <c r="O14544" s="3">
        <f t="shared" si="682"/>
        <v>14.03333333437331</v>
      </c>
      <c r="P14544">
        <f>HOUR('202008-capitalbikeshare-tripdat'!$C$3854)</f>
        <v>15</v>
      </c>
      <c r="Q14544">
        <f t="shared" si="683"/>
        <v>6</v>
      </c>
    </row>
    <row r="14545" spans="1:17" x14ac:dyDescent="0.35">
      <c r="A14545" t="s">
        <v>15104</v>
      </c>
      <c r="B14545" t="s">
        <v>2</v>
      </c>
      <c r="C14545" s="1">
        <v>44071.942037037035</v>
      </c>
      <c r="D14545" s="1">
        <v>44071.948067129626</v>
      </c>
      <c r="G14545" t="s">
        <v>67</v>
      </c>
      <c r="H14545">
        <v>20</v>
      </c>
      <c r="I14545">
        <v>38.909999999999997</v>
      </c>
      <c r="J14545">
        <v>-77.040000000000006</v>
      </c>
      <c r="K14545">
        <v>38.931891999999998</v>
      </c>
      <c r="L14545">
        <v>-77.038781833333303</v>
      </c>
      <c r="M14545" t="s">
        <v>0</v>
      </c>
      <c r="N14545">
        <f t="shared" si="681"/>
        <v>6</v>
      </c>
      <c r="O14545" s="3">
        <f t="shared" si="682"/>
        <v>8.6833333305548877</v>
      </c>
      <c r="P14545">
        <f>HOUR('202008-capitalbikeshare-tripdat'!$C$7253)</f>
        <v>23</v>
      </c>
      <c r="Q14545">
        <f t="shared" si="683"/>
        <v>6</v>
      </c>
    </row>
    <row r="14546" spans="1:17" x14ac:dyDescent="0.35">
      <c r="A14546" t="s">
        <v>15105</v>
      </c>
      <c r="B14546" t="s">
        <v>2</v>
      </c>
      <c r="C14546" s="1">
        <v>44071.943506944444</v>
      </c>
      <c r="D14546" s="1">
        <v>44071.956678240742</v>
      </c>
      <c r="E14546" t="s">
        <v>125</v>
      </c>
      <c r="F14546">
        <v>178</v>
      </c>
      <c r="G14546" t="s">
        <v>1115</v>
      </c>
      <c r="H14546">
        <v>308</v>
      </c>
      <c r="I14546">
        <v>38.905914666666597</v>
      </c>
      <c r="J14546">
        <v>-77.0324976666666</v>
      </c>
      <c r="K14546">
        <v>38.927471500000003</v>
      </c>
      <c r="L14546">
        <v>-76.997216833333297</v>
      </c>
      <c r="M14546" t="s">
        <v>0</v>
      </c>
      <c r="N14546">
        <f t="shared" si="681"/>
        <v>6</v>
      </c>
      <c r="O14546" s="3">
        <f t="shared" si="682"/>
        <v>18.966666668420658</v>
      </c>
      <c r="P14546">
        <f>HOUR('202008-capitalbikeshare-tripdat'!$C$6300)</f>
        <v>20</v>
      </c>
      <c r="Q14546">
        <f t="shared" si="683"/>
        <v>6</v>
      </c>
    </row>
    <row r="14547" spans="1:17" x14ac:dyDescent="0.35">
      <c r="A14547" t="s">
        <v>15106</v>
      </c>
      <c r="B14547" t="s">
        <v>2</v>
      </c>
      <c r="C14547" s="1">
        <v>44071.945381944446</v>
      </c>
      <c r="D14547" s="1">
        <v>44071.954953703702</v>
      </c>
      <c r="I14547">
        <v>38.9</v>
      </c>
      <c r="J14547">
        <v>-77.02</v>
      </c>
      <c r="K14547">
        <v>38.909999999999997</v>
      </c>
      <c r="L14547">
        <v>-76.98</v>
      </c>
      <c r="M14547" t="s">
        <v>0</v>
      </c>
      <c r="N14547">
        <f t="shared" si="681"/>
        <v>6</v>
      </c>
      <c r="O14547" s="3">
        <f t="shared" si="682"/>
        <v>13.783333328319713</v>
      </c>
      <c r="P14547">
        <f>HOUR('202008-capitalbikeshare-tripdat'!$C$11493)</f>
        <v>14</v>
      </c>
      <c r="Q14547">
        <f t="shared" si="683"/>
        <v>6</v>
      </c>
    </row>
    <row r="14548" spans="1:17" x14ac:dyDescent="0.35">
      <c r="A14548" s="2" t="s">
        <v>15107</v>
      </c>
      <c r="B14548" t="s">
        <v>2</v>
      </c>
      <c r="C14548" s="1">
        <v>44071.947210648148</v>
      </c>
      <c r="D14548" s="1">
        <v>44071.95721064815</v>
      </c>
      <c r="E14548" t="s">
        <v>7534</v>
      </c>
      <c r="F14548">
        <v>149</v>
      </c>
      <c r="G14548" t="s">
        <v>1563</v>
      </c>
      <c r="H14548">
        <v>269</v>
      </c>
      <c r="I14548">
        <v>38.902301999999999</v>
      </c>
      <c r="J14548">
        <v>-77.038439333333301</v>
      </c>
      <c r="K14548">
        <v>38.902225666666602</v>
      </c>
      <c r="L14548">
        <v>-77.042886166666605</v>
      </c>
      <c r="M14548" t="s">
        <v>0</v>
      </c>
      <c r="N14548">
        <f t="shared" si="681"/>
        <v>6</v>
      </c>
      <c r="O14548" s="3">
        <f t="shared" si="682"/>
        <v>14.400000002933666</v>
      </c>
      <c r="P14548">
        <f>HOUR('202008-capitalbikeshare-tripdat'!$C$438)</f>
        <v>19</v>
      </c>
      <c r="Q14548">
        <f t="shared" si="683"/>
        <v>6</v>
      </c>
    </row>
    <row r="14549" spans="1:17" x14ac:dyDescent="0.35">
      <c r="A14549" t="s">
        <v>15108</v>
      </c>
      <c r="B14549" t="s">
        <v>2</v>
      </c>
      <c r="C14549" s="1">
        <v>44071.949872685182</v>
      </c>
      <c r="D14549" s="1">
        <v>44071.964803240742</v>
      </c>
      <c r="E14549" t="s">
        <v>461</v>
      </c>
      <c r="F14549">
        <v>115</v>
      </c>
      <c r="G14549" t="s">
        <v>228</v>
      </c>
      <c r="H14549">
        <v>634</v>
      </c>
      <c r="I14549">
        <v>38.910910166666604</v>
      </c>
      <c r="J14549">
        <v>-77.004972499999994</v>
      </c>
      <c r="K14549">
        <v>38.934299666666597</v>
      </c>
      <c r="L14549">
        <v>-77.032662999999999</v>
      </c>
      <c r="M14549" t="s">
        <v>0</v>
      </c>
      <c r="N14549">
        <f t="shared" si="681"/>
        <v>6</v>
      </c>
      <c r="O14549" s="3">
        <f t="shared" si="682"/>
        <v>21.50000000721775</v>
      </c>
      <c r="P14549">
        <f>HOUR('202008-capitalbikeshare-tripdat'!$C$16077)</f>
        <v>6</v>
      </c>
      <c r="Q14549">
        <f t="shared" si="683"/>
        <v>6</v>
      </c>
    </row>
    <row r="14550" spans="1:17" x14ac:dyDescent="0.35">
      <c r="A14550" t="s">
        <v>15109</v>
      </c>
      <c r="B14550" t="s">
        <v>2</v>
      </c>
      <c r="C14550" s="1">
        <v>44071.950046296297</v>
      </c>
      <c r="D14550" s="1">
        <v>44071.952314814815</v>
      </c>
      <c r="I14550">
        <v>38.909999999999997</v>
      </c>
      <c r="J14550">
        <v>-77.03</v>
      </c>
      <c r="K14550">
        <v>38.92</v>
      </c>
      <c r="L14550">
        <v>-77.03</v>
      </c>
      <c r="M14550" t="s">
        <v>0</v>
      </c>
      <c r="N14550">
        <f t="shared" si="681"/>
        <v>6</v>
      </c>
      <c r="O14550" s="3">
        <f t="shared" si="682"/>
        <v>3.2666666654404253</v>
      </c>
      <c r="P14550">
        <f>HOUR('202008-capitalbikeshare-tripdat'!$C$5563)</f>
        <v>13</v>
      </c>
      <c r="Q14550">
        <f t="shared" si="683"/>
        <v>6</v>
      </c>
    </row>
    <row r="14551" spans="1:17" x14ac:dyDescent="0.35">
      <c r="A14551" t="s">
        <v>15110</v>
      </c>
      <c r="B14551" t="s">
        <v>2</v>
      </c>
      <c r="C14551" s="1">
        <v>44071.957685185182</v>
      </c>
      <c r="D14551" s="1">
        <v>44071.958113425928</v>
      </c>
      <c r="E14551" t="s">
        <v>1563</v>
      </c>
      <c r="F14551">
        <v>269</v>
      </c>
      <c r="G14551" t="s">
        <v>1563</v>
      </c>
      <c r="H14551">
        <v>269</v>
      </c>
      <c r="I14551">
        <v>38.902068166666602</v>
      </c>
      <c r="J14551">
        <v>-77.043029333333294</v>
      </c>
      <c r="K14551">
        <v>38.902049499999997</v>
      </c>
      <c r="L14551">
        <v>-77.043218999999993</v>
      </c>
      <c r="M14551" t="s">
        <v>0</v>
      </c>
      <c r="N14551">
        <f t="shared" si="681"/>
        <v>6</v>
      </c>
      <c r="O14551" s="3">
        <f t="shared" si="682"/>
        <v>0.61666667461395264</v>
      </c>
      <c r="P14551">
        <f>HOUR('202008-capitalbikeshare-tripdat'!$C$436)</f>
        <v>19</v>
      </c>
      <c r="Q14551">
        <f t="shared" si="683"/>
        <v>6</v>
      </c>
    </row>
    <row r="14552" spans="1:17" x14ac:dyDescent="0.35">
      <c r="A14552" t="s">
        <v>15111</v>
      </c>
      <c r="B14552" t="s">
        <v>2</v>
      </c>
      <c r="C14552" s="1">
        <v>44071.958796296298</v>
      </c>
      <c r="D14552" s="1">
        <v>44071.98101851852</v>
      </c>
      <c r="E14552" t="s">
        <v>78</v>
      </c>
      <c r="F14552">
        <v>581</v>
      </c>
      <c r="I14552">
        <v>38.931419833333301</v>
      </c>
      <c r="J14552">
        <v>-77.028219666666601</v>
      </c>
      <c r="K14552">
        <v>38.94</v>
      </c>
      <c r="L14552">
        <v>-77.010000000000005</v>
      </c>
      <c r="M14552" t="s">
        <v>0</v>
      </c>
      <c r="N14552">
        <f t="shared" si="681"/>
        <v>6</v>
      </c>
      <c r="O14552" s="3">
        <f t="shared" si="682"/>
        <v>31.999999999534339</v>
      </c>
      <c r="P14552">
        <f>HOUR('202008-capitalbikeshare-tripdat'!$C$11866)</f>
        <v>12</v>
      </c>
      <c r="Q14552">
        <f t="shared" si="683"/>
        <v>6</v>
      </c>
    </row>
    <row r="14553" spans="1:17" x14ac:dyDescent="0.35">
      <c r="A14553" t="s">
        <v>15112</v>
      </c>
      <c r="B14553" t="s">
        <v>2</v>
      </c>
      <c r="C14553" s="1">
        <v>44071.960844907408</v>
      </c>
      <c r="D14553" s="1">
        <v>44071.9684837963</v>
      </c>
      <c r="E14553" t="s">
        <v>737</v>
      </c>
      <c r="F14553">
        <v>108</v>
      </c>
      <c r="G14553" t="s">
        <v>1153</v>
      </c>
      <c r="H14553">
        <v>632</v>
      </c>
      <c r="I14553">
        <v>38.934294833333297</v>
      </c>
      <c r="J14553">
        <v>-77.057928500000003</v>
      </c>
      <c r="K14553">
        <v>38.942288499999997</v>
      </c>
      <c r="L14553">
        <v>-77.038694500000005</v>
      </c>
      <c r="M14553" t="s">
        <v>0</v>
      </c>
      <c r="N14553">
        <f t="shared" si="681"/>
        <v>6</v>
      </c>
      <c r="O14553" s="3">
        <f t="shared" si="682"/>
        <v>11.000000004423782</v>
      </c>
      <c r="P14553">
        <f>HOUR('202008-capitalbikeshare-tripdat'!$C$14350)</f>
        <v>16</v>
      </c>
      <c r="Q14553">
        <f t="shared" si="683"/>
        <v>6</v>
      </c>
    </row>
    <row r="14554" spans="1:17" x14ac:dyDescent="0.35">
      <c r="A14554" t="s">
        <v>15113</v>
      </c>
      <c r="B14554" t="s">
        <v>2</v>
      </c>
      <c r="C14554" s="1">
        <v>44071.962025462963</v>
      </c>
      <c r="D14554" s="1">
        <v>44071.966041666667</v>
      </c>
      <c r="I14554">
        <v>38.909999999999997</v>
      </c>
      <c r="J14554">
        <v>-77.03</v>
      </c>
      <c r="K14554">
        <v>38.909999999999997</v>
      </c>
      <c r="L14554">
        <v>-77.010000000000005</v>
      </c>
      <c r="M14554" t="s">
        <v>0</v>
      </c>
      <c r="N14554">
        <f t="shared" si="681"/>
        <v>6</v>
      </c>
      <c r="O14554" s="3">
        <f t="shared" si="682"/>
        <v>5.7833333336748183</v>
      </c>
      <c r="P14554">
        <f>HOUR('202008-capitalbikeshare-tripdat'!$C$11341)</f>
        <v>10</v>
      </c>
      <c r="Q14554">
        <f t="shared" si="683"/>
        <v>6</v>
      </c>
    </row>
    <row r="14555" spans="1:17" x14ac:dyDescent="0.35">
      <c r="A14555" t="s">
        <v>15114</v>
      </c>
      <c r="B14555" t="s">
        <v>2</v>
      </c>
      <c r="C14555" s="1">
        <v>44071.962210648147</v>
      </c>
      <c r="D14555" s="1">
        <v>44071.983043981483</v>
      </c>
      <c r="E14555" t="s">
        <v>2669</v>
      </c>
      <c r="F14555">
        <v>595</v>
      </c>
      <c r="G14555" t="s">
        <v>2669</v>
      </c>
      <c r="H14555">
        <v>595</v>
      </c>
      <c r="I14555">
        <v>38.897851500000002</v>
      </c>
      <c r="J14555">
        <v>-76.979646833333305</v>
      </c>
      <c r="K14555">
        <v>38.897888666666603</v>
      </c>
      <c r="L14555">
        <v>-76.979605333333296</v>
      </c>
      <c r="M14555" t="s">
        <v>0</v>
      </c>
      <c r="N14555">
        <f t="shared" si="681"/>
        <v>6</v>
      </c>
      <c r="O14555" s="3">
        <f t="shared" si="682"/>
        <v>30.00000000349246</v>
      </c>
      <c r="P14555">
        <f>HOUR('202008-capitalbikeshare-tripdat'!$C$3849)</f>
        <v>15</v>
      </c>
      <c r="Q14555">
        <f t="shared" si="683"/>
        <v>6</v>
      </c>
    </row>
    <row r="14556" spans="1:17" x14ac:dyDescent="0.35">
      <c r="A14556" t="s">
        <v>15115</v>
      </c>
      <c r="B14556" t="s">
        <v>2</v>
      </c>
      <c r="C14556" s="1">
        <v>44071.964270833334</v>
      </c>
      <c r="D14556" s="1">
        <v>44071.973576388889</v>
      </c>
      <c r="I14556">
        <v>38.9</v>
      </c>
      <c r="J14556">
        <v>-77.05</v>
      </c>
      <c r="K14556">
        <v>38.94</v>
      </c>
      <c r="L14556">
        <v>-77.040000000000006</v>
      </c>
      <c r="M14556" t="s">
        <v>0</v>
      </c>
      <c r="N14556">
        <f t="shared" si="681"/>
        <v>6</v>
      </c>
      <c r="O14556" s="3">
        <f t="shared" si="682"/>
        <v>13.399999999674037</v>
      </c>
      <c r="P14556">
        <f>HOUR('202008-capitalbikeshare-tripdat'!$C$4571)</f>
        <v>15</v>
      </c>
      <c r="Q14556">
        <f t="shared" si="683"/>
        <v>6</v>
      </c>
    </row>
    <row r="14557" spans="1:17" x14ac:dyDescent="0.35">
      <c r="A14557" t="s">
        <v>15116</v>
      </c>
      <c r="B14557" t="s">
        <v>2</v>
      </c>
      <c r="C14557" s="1">
        <v>44071.964398148149</v>
      </c>
      <c r="D14557" s="1">
        <v>44071.973969907405</v>
      </c>
      <c r="E14557" t="s">
        <v>210</v>
      </c>
      <c r="F14557">
        <v>184</v>
      </c>
      <c r="I14557">
        <v>38.905117500000003</v>
      </c>
      <c r="J14557">
        <v>-77.056818166666602</v>
      </c>
      <c r="K14557">
        <v>38.880000000000003</v>
      </c>
      <c r="L14557">
        <v>-77.099999999999994</v>
      </c>
      <c r="M14557" t="s">
        <v>0</v>
      </c>
      <c r="N14557">
        <f t="shared" si="681"/>
        <v>6</v>
      </c>
      <c r="O14557" s="3">
        <f t="shared" si="682"/>
        <v>13.783333328319713</v>
      </c>
      <c r="P14557">
        <f>HOUR('202008-capitalbikeshare-tripdat'!$C$437)</f>
        <v>19</v>
      </c>
      <c r="Q14557">
        <f t="shared" si="683"/>
        <v>6</v>
      </c>
    </row>
    <row r="14558" spans="1:17" x14ac:dyDescent="0.35">
      <c r="A14558" t="s">
        <v>15117</v>
      </c>
      <c r="B14558" t="s">
        <v>2</v>
      </c>
      <c r="C14558" s="1">
        <v>44071.969074074077</v>
      </c>
      <c r="D14558" s="1">
        <v>44071.971562500003</v>
      </c>
      <c r="E14558" t="s">
        <v>89</v>
      </c>
      <c r="F14558">
        <v>83</v>
      </c>
      <c r="I14558">
        <v>38.936764833333299</v>
      </c>
      <c r="J14558">
        <v>-77.0241203333333</v>
      </c>
      <c r="K14558">
        <v>38.93</v>
      </c>
      <c r="L14558">
        <v>-77.02</v>
      </c>
      <c r="M14558" t="s">
        <v>0</v>
      </c>
      <c r="N14558">
        <f t="shared" si="681"/>
        <v>6</v>
      </c>
      <c r="O14558" s="3">
        <f t="shared" si="682"/>
        <v>3.5833333327900618</v>
      </c>
      <c r="P14558">
        <f>HOUR('202008-capitalbikeshare-tripdat'!$C$4570)</f>
        <v>15</v>
      </c>
      <c r="Q14558">
        <f t="shared" si="683"/>
        <v>6</v>
      </c>
    </row>
    <row r="14559" spans="1:17" x14ac:dyDescent="0.35">
      <c r="A14559" t="s">
        <v>15118</v>
      </c>
      <c r="B14559" t="s">
        <v>2</v>
      </c>
      <c r="C14559" s="1">
        <v>44071.969965277778</v>
      </c>
      <c r="D14559" s="1">
        <v>44071.980520833335</v>
      </c>
      <c r="I14559">
        <v>38.96</v>
      </c>
      <c r="J14559">
        <v>-77.02</v>
      </c>
      <c r="K14559">
        <v>38.94</v>
      </c>
      <c r="L14559">
        <v>-77.040000000000006</v>
      </c>
      <c r="M14559" t="s">
        <v>0</v>
      </c>
      <c r="N14559">
        <f t="shared" si="681"/>
        <v>6</v>
      </c>
      <c r="O14559" s="3">
        <f t="shared" si="682"/>
        <v>15.200000001350418</v>
      </c>
      <c r="P14559">
        <f>HOUR('202008-capitalbikeshare-tripdat'!$C$3622)</f>
        <v>11</v>
      </c>
      <c r="Q14559">
        <f t="shared" si="683"/>
        <v>6</v>
      </c>
    </row>
    <row r="14560" spans="1:17" x14ac:dyDescent="0.35">
      <c r="A14560" t="s">
        <v>15119</v>
      </c>
      <c r="B14560" t="s">
        <v>2</v>
      </c>
      <c r="C14560" s="1">
        <v>44071.97587962963</v>
      </c>
      <c r="D14560" s="1">
        <v>44071.995219907411</v>
      </c>
      <c r="E14560" t="s">
        <v>589</v>
      </c>
      <c r="F14560">
        <v>398</v>
      </c>
      <c r="I14560">
        <v>38.9126105</v>
      </c>
      <c r="J14560">
        <v>-77.041875666666598</v>
      </c>
      <c r="K14560">
        <v>38.869999999999997</v>
      </c>
      <c r="L14560">
        <v>-77.010000000000005</v>
      </c>
      <c r="M14560" t="s">
        <v>0</v>
      </c>
      <c r="N14560">
        <f t="shared" si="681"/>
        <v>6</v>
      </c>
      <c r="O14560" s="3">
        <f t="shared" si="682"/>
        <v>27.850000003818423</v>
      </c>
      <c r="P14560">
        <f>HOUR('202008-capitalbikeshare-tripdat'!$C$434)</f>
        <v>19</v>
      </c>
      <c r="Q14560">
        <f t="shared" si="683"/>
        <v>6</v>
      </c>
    </row>
    <row r="14561" spans="1:17" x14ac:dyDescent="0.35">
      <c r="A14561" t="s">
        <v>15120</v>
      </c>
      <c r="B14561" t="s">
        <v>2</v>
      </c>
      <c r="C14561" s="1">
        <v>44071.977187500001</v>
      </c>
      <c r="D14561" s="1">
        <v>44071.984513888892</v>
      </c>
      <c r="I14561">
        <v>38.9</v>
      </c>
      <c r="J14561">
        <v>-77.02</v>
      </c>
      <c r="K14561">
        <v>38.9</v>
      </c>
      <c r="L14561">
        <v>-76.98</v>
      </c>
      <c r="M14561" t="s">
        <v>0</v>
      </c>
      <c r="N14561">
        <f t="shared" si="681"/>
        <v>6</v>
      </c>
      <c r="O14561" s="3">
        <f t="shared" si="682"/>
        <v>10.550000004004687</v>
      </c>
      <c r="P14561">
        <f>HOUR('202008-capitalbikeshare-tripdat'!$C$2434)</f>
        <v>11</v>
      </c>
      <c r="Q14561">
        <f t="shared" si="683"/>
        <v>6</v>
      </c>
    </row>
    <row r="14562" spans="1:17" x14ac:dyDescent="0.35">
      <c r="A14562" t="s">
        <v>15121</v>
      </c>
      <c r="B14562" t="s">
        <v>2</v>
      </c>
      <c r="C14562" s="1">
        <v>44071.980949074074</v>
      </c>
      <c r="D14562" s="1">
        <v>44071.992268518516</v>
      </c>
      <c r="E14562" t="s">
        <v>178</v>
      </c>
      <c r="F14562">
        <v>58</v>
      </c>
      <c r="G14562" t="s">
        <v>330</v>
      </c>
      <c r="H14562">
        <v>197</v>
      </c>
      <c r="I14562">
        <v>38.912533666666597</v>
      </c>
      <c r="J14562">
        <v>-77.013368999999997</v>
      </c>
      <c r="K14562">
        <v>38.896177166666597</v>
      </c>
      <c r="L14562">
        <v>-77.049642833333294</v>
      </c>
      <c r="M14562" t="s">
        <v>0</v>
      </c>
      <c r="N14562">
        <f t="shared" si="681"/>
        <v>6</v>
      </c>
      <c r="O14562" s="3">
        <f t="shared" si="682"/>
        <v>16.299999996554106</v>
      </c>
      <c r="P14562">
        <f>HOUR('202008-capitalbikeshare-tripdat'!$C$3537)</f>
        <v>9</v>
      </c>
      <c r="Q14562">
        <f t="shared" si="683"/>
        <v>6</v>
      </c>
    </row>
    <row r="14563" spans="1:17" x14ac:dyDescent="0.35">
      <c r="A14563" t="s">
        <v>15122</v>
      </c>
      <c r="B14563" t="s">
        <v>2</v>
      </c>
      <c r="C14563" s="1">
        <v>44071.984965277778</v>
      </c>
      <c r="D14563" s="1">
        <v>44072.000925925924</v>
      </c>
      <c r="E14563" t="s">
        <v>86</v>
      </c>
      <c r="F14563">
        <v>461</v>
      </c>
      <c r="I14563">
        <v>38.928556166666603</v>
      </c>
      <c r="J14563">
        <v>-77.032262000000003</v>
      </c>
      <c r="K14563">
        <v>38.93</v>
      </c>
      <c r="L14563">
        <v>-77.03</v>
      </c>
      <c r="M14563" t="s">
        <v>0</v>
      </c>
      <c r="N14563">
        <f t="shared" si="681"/>
        <v>6</v>
      </c>
      <c r="O14563" s="3">
        <f t="shared" si="682"/>
        <v>22.983333331067115</v>
      </c>
      <c r="P14563">
        <f>HOUR('202008-capitalbikeshare-tripdat'!$C$94)</f>
        <v>9</v>
      </c>
      <c r="Q14563">
        <f t="shared" si="683"/>
        <v>6</v>
      </c>
    </row>
    <row r="14564" spans="1:17" x14ac:dyDescent="0.35">
      <c r="A14564" t="s">
        <v>15123</v>
      </c>
      <c r="B14564" t="s">
        <v>2</v>
      </c>
      <c r="C14564" s="1">
        <v>44071.985717592594</v>
      </c>
      <c r="D14564" s="1">
        <v>44071.991979166669</v>
      </c>
      <c r="E14564" t="s">
        <v>47</v>
      </c>
      <c r="F14564">
        <v>79</v>
      </c>
      <c r="G14564" t="s">
        <v>301</v>
      </c>
      <c r="H14564">
        <v>22</v>
      </c>
      <c r="I14564">
        <v>38.9235111666666</v>
      </c>
      <c r="J14564">
        <v>-77.035253999999995</v>
      </c>
      <c r="K14564">
        <v>38.915625499999997</v>
      </c>
      <c r="L14564">
        <v>-77.022367333333307</v>
      </c>
      <c r="M14564" t="s">
        <v>0</v>
      </c>
      <c r="N14564">
        <f t="shared" si="681"/>
        <v>6</v>
      </c>
      <c r="O14564" s="3">
        <f t="shared" si="682"/>
        <v>9.0166666684672236</v>
      </c>
      <c r="P14564">
        <f>HOUR('202008-capitalbikeshare-tripdat'!$C$11024)</f>
        <v>17</v>
      </c>
      <c r="Q14564">
        <f t="shared" si="683"/>
        <v>6</v>
      </c>
    </row>
    <row r="14565" spans="1:17" x14ac:dyDescent="0.35">
      <c r="A14565" t="s">
        <v>15124</v>
      </c>
      <c r="B14565" t="s">
        <v>2</v>
      </c>
      <c r="C14565" s="1">
        <v>44071.98574074074</v>
      </c>
      <c r="D14565" s="1">
        <v>44071.991840277777</v>
      </c>
      <c r="E14565" t="s">
        <v>364</v>
      </c>
      <c r="F14565">
        <v>86</v>
      </c>
      <c r="G14565" t="s">
        <v>867</v>
      </c>
      <c r="H14565">
        <v>492</v>
      </c>
      <c r="I14565">
        <v>38.956597000000002</v>
      </c>
      <c r="J14565">
        <v>-77.019757666666607</v>
      </c>
      <c r="K14565">
        <v>38.967519500000002</v>
      </c>
      <c r="L14565">
        <v>-77.027943333333297</v>
      </c>
      <c r="M14565" t="s">
        <v>0</v>
      </c>
      <c r="N14565">
        <f t="shared" si="681"/>
        <v>6</v>
      </c>
      <c r="O14565" s="3">
        <f t="shared" si="682"/>
        <v>8.7833333329763263</v>
      </c>
      <c r="P14565">
        <f>HOUR('202008-capitalbikeshare-tripdat'!$C$13085)</f>
        <v>18</v>
      </c>
      <c r="Q14565">
        <f t="shared" si="683"/>
        <v>6</v>
      </c>
    </row>
    <row r="14566" spans="1:17" x14ac:dyDescent="0.35">
      <c r="A14566" t="s">
        <v>15125</v>
      </c>
      <c r="B14566" t="s">
        <v>2</v>
      </c>
      <c r="C14566" s="1">
        <v>44071.985844907409</v>
      </c>
      <c r="D14566" s="1">
        <v>44071.992986111109</v>
      </c>
      <c r="E14566" t="s">
        <v>90</v>
      </c>
      <c r="F14566">
        <v>181</v>
      </c>
      <c r="I14566">
        <v>38.886338000000002</v>
      </c>
      <c r="J14566">
        <v>-77.017441000000005</v>
      </c>
      <c r="K14566">
        <v>38.909999999999997</v>
      </c>
      <c r="L14566">
        <v>-77.010000000000005</v>
      </c>
      <c r="M14566" t="s">
        <v>0</v>
      </c>
      <c r="N14566">
        <f t="shared" si="681"/>
        <v>6</v>
      </c>
      <c r="O14566" s="3">
        <f t="shared" si="682"/>
        <v>10.283333327388391</v>
      </c>
      <c r="P14566">
        <f>HOUR('202008-capitalbikeshare-tripdat'!$C$7376)</f>
        <v>10</v>
      </c>
      <c r="Q14566">
        <f t="shared" si="683"/>
        <v>6</v>
      </c>
    </row>
    <row r="14567" spans="1:17" x14ac:dyDescent="0.35">
      <c r="A14567" s="2" t="s">
        <v>15126</v>
      </c>
      <c r="B14567" t="s">
        <v>2</v>
      </c>
      <c r="C14567" s="1">
        <v>44071.986793981479</v>
      </c>
      <c r="D14567" s="1">
        <v>44071.997442129628</v>
      </c>
      <c r="E14567" t="s">
        <v>766</v>
      </c>
      <c r="F14567">
        <v>101</v>
      </c>
      <c r="G14567" t="s">
        <v>195</v>
      </c>
      <c r="H14567">
        <v>433</v>
      </c>
      <c r="I14567">
        <v>38.912094166666598</v>
      </c>
      <c r="J14567">
        <v>-77.038518833333299</v>
      </c>
      <c r="K14567">
        <v>38.903572500000003</v>
      </c>
      <c r="L14567">
        <v>-77.031854166666605</v>
      </c>
      <c r="M14567" t="s">
        <v>0</v>
      </c>
      <c r="N14567">
        <f t="shared" si="681"/>
        <v>6</v>
      </c>
      <c r="O14567" s="3">
        <f t="shared" si="682"/>
        <v>15.333333334419876</v>
      </c>
      <c r="P14567">
        <f>HOUR('202008-capitalbikeshare-tripdat'!$C$8563)</f>
        <v>15</v>
      </c>
      <c r="Q14567">
        <f t="shared" si="683"/>
        <v>6</v>
      </c>
    </row>
    <row r="14568" spans="1:17" x14ac:dyDescent="0.35">
      <c r="A14568" t="s">
        <v>15127</v>
      </c>
      <c r="B14568" t="s">
        <v>2</v>
      </c>
      <c r="C14568" s="1">
        <v>44071.989374999997</v>
      </c>
      <c r="D14568" s="1">
        <v>44071.998148148145</v>
      </c>
      <c r="G14568" t="s">
        <v>811</v>
      </c>
      <c r="H14568">
        <v>418</v>
      </c>
      <c r="I14568">
        <v>38.9</v>
      </c>
      <c r="J14568">
        <v>-77.02</v>
      </c>
      <c r="K14568">
        <v>38.9155655</v>
      </c>
      <c r="L14568">
        <v>-76.983705999999998</v>
      </c>
      <c r="M14568" t="s">
        <v>0</v>
      </c>
      <c r="N14568">
        <f t="shared" si="681"/>
        <v>6</v>
      </c>
      <c r="O14568" s="3">
        <f t="shared" si="682"/>
        <v>12.633333331905305</v>
      </c>
      <c r="P14568">
        <f>HOUR('202008-capitalbikeshare-tripdat'!$C$766)</f>
        <v>13</v>
      </c>
      <c r="Q14568">
        <f t="shared" si="683"/>
        <v>6</v>
      </c>
    </row>
    <row r="14569" spans="1:17" x14ac:dyDescent="0.35">
      <c r="A14569" t="s">
        <v>15128</v>
      </c>
      <c r="B14569" t="s">
        <v>2</v>
      </c>
      <c r="C14569" s="1">
        <v>44071.989374999997</v>
      </c>
      <c r="D14569" s="1">
        <v>44071.995879629627</v>
      </c>
      <c r="E14569" t="s">
        <v>150</v>
      </c>
      <c r="F14569">
        <v>592</v>
      </c>
      <c r="I14569">
        <v>38.923395999999997</v>
      </c>
      <c r="J14569">
        <v>-77.051757499999994</v>
      </c>
      <c r="K14569">
        <v>38.92</v>
      </c>
      <c r="L14569">
        <v>-77.069999999999993</v>
      </c>
      <c r="M14569" t="s">
        <v>0</v>
      </c>
      <c r="N14569">
        <f t="shared" si="681"/>
        <v>6</v>
      </c>
      <c r="O14569" s="3">
        <f t="shared" si="682"/>
        <v>9.3666666664648801</v>
      </c>
      <c r="P14569">
        <f>HOUR('202008-capitalbikeshare-tripdat'!$C$781)</f>
        <v>13</v>
      </c>
      <c r="Q14569">
        <f t="shared" si="683"/>
        <v>6</v>
      </c>
    </row>
    <row r="14570" spans="1:17" x14ac:dyDescent="0.35">
      <c r="A14570" t="s">
        <v>15129</v>
      </c>
      <c r="B14570" t="s">
        <v>2</v>
      </c>
      <c r="C14570" s="1">
        <v>44071.991226851853</v>
      </c>
      <c r="D14570" s="1">
        <v>44072.006608796299</v>
      </c>
      <c r="E14570" t="s">
        <v>523</v>
      </c>
      <c r="F14570">
        <v>417</v>
      </c>
      <c r="G14570" t="s">
        <v>1434</v>
      </c>
      <c r="H14570">
        <v>45</v>
      </c>
      <c r="I14570">
        <v>38.896076333333298</v>
      </c>
      <c r="J14570">
        <v>-76.992867666666598</v>
      </c>
      <c r="K14570">
        <v>38.843324000000003</v>
      </c>
      <c r="L14570">
        <v>-76.999370166666594</v>
      </c>
      <c r="M14570" t="s">
        <v>0</v>
      </c>
      <c r="N14570">
        <f t="shared" si="681"/>
        <v>6</v>
      </c>
      <c r="O14570" s="3">
        <f t="shared" si="682"/>
        <v>22.150000002002344</v>
      </c>
      <c r="P14570">
        <f>HOUR('202008-capitalbikeshare-tripdat'!$C$7380)</f>
        <v>10</v>
      </c>
      <c r="Q14570">
        <f t="shared" si="683"/>
        <v>6</v>
      </c>
    </row>
    <row r="14571" spans="1:17" x14ac:dyDescent="0.35">
      <c r="A14571" t="s">
        <v>15130</v>
      </c>
      <c r="B14571" t="s">
        <v>2</v>
      </c>
      <c r="C14571" s="1">
        <v>44071.993483796294</v>
      </c>
      <c r="D14571" s="1">
        <v>44071.998136574075</v>
      </c>
      <c r="E14571" t="s">
        <v>1563</v>
      </c>
      <c r="F14571">
        <v>269</v>
      </c>
      <c r="G14571" t="s">
        <v>195</v>
      </c>
      <c r="H14571">
        <v>433</v>
      </c>
      <c r="I14571">
        <v>38.902170499999997</v>
      </c>
      <c r="J14571">
        <v>-77.043693833333293</v>
      </c>
      <c r="K14571">
        <v>38.9036561666666</v>
      </c>
      <c r="L14571">
        <v>-77.032466666666593</v>
      </c>
      <c r="M14571" t="s">
        <v>0</v>
      </c>
      <c r="N14571">
        <f t="shared" si="681"/>
        <v>6</v>
      </c>
      <c r="O14571" s="3">
        <f t="shared" si="682"/>
        <v>6.700000005075708</v>
      </c>
      <c r="P14571">
        <f>HOUR('202008-capitalbikeshare-tripdat'!$C$3530)</f>
        <v>9</v>
      </c>
      <c r="Q14571">
        <f t="shared" si="683"/>
        <v>6</v>
      </c>
    </row>
    <row r="14572" spans="1:17" x14ac:dyDescent="0.35">
      <c r="A14572" t="s">
        <v>15131</v>
      </c>
      <c r="B14572" t="s">
        <v>2</v>
      </c>
      <c r="C14572" s="1">
        <v>44071.997129629628</v>
      </c>
      <c r="D14572" s="1">
        <v>44072.018726851849</v>
      </c>
      <c r="G14572" t="s">
        <v>841</v>
      </c>
      <c r="H14572">
        <v>504</v>
      </c>
      <c r="I14572">
        <v>38.9</v>
      </c>
      <c r="J14572">
        <v>-77.03</v>
      </c>
      <c r="K14572">
        <v>38.9880796666666</v>
      </c>
      <c r="L14572">
        <v>-76.988385666666602</v>
      </c>
      <c r="M14572" t="s">
        <v>0</v>
      </c>
      <c r="N14572">
        <f t="shared" si="681"/>
        <v>6</v>
      </c>
      <c r="O14572" s="3">
        <f t="shared" si="682"/>
        <v>31.099999998696148</v>
      </c>
      <c r="P14572">
        <f>HOUR('202008-capitalbikeshare-tripdat'!$C$10717)</f>
        <v>8</v>
      </c>
      <c r="Q14572">
        <f t="shared" si="683"/>
        <v>6</v>
      </c>
    </row>
    <row r="14573" spans="1:17" x14ac:dyDescent="0.35">
      <c r="A14573" t="s">
        <v>15132</v>
      </c>
      <c r="B14573" t="s">
        <v>2</v>
      </c>
      <c r="C14573" s="1">
        <v>44071.998703703706</v>
      </c>
      <c r="D14573" s="1">
        <v>44072.00886574074</v>
      </c>
      <c r="E14573" t="s">
        <v>195</v>
      </c>
      <c r="F14573">
        <v>433</v>
      </c>
      <c r="G14573" t="s">
        <v>87</v>
      </c>
      <c r="H14573">
        <v>629</v>
      </c>
      <c r="I14573">
        <v>38.903632166666597</v>
      </c>
      <c r="J14573">
        <v>-77.031880999999998</v>
      </c>
      <c r="K14573">
        <v>38.924210000000002</v>
      </c>
      <c r="L14573">
        <v>-76.986193499999999</v>
      </c>
      <c r="M14573" t="s">
        <v>0</v>
      </c>
      <c r="N14573">
        <f t="shared" si="681"/>
        <v>6</v>
      </c>
      <c r="O14573" s="3">
        <f t="shared" si="682"/>
        <v>14.633333327947184</v>
      </c>
      <c r="P14573">
        <f>HOUR('202008-capitalbikeshare-tripdat'!$C$3529)</f>
        <v>9</v>
      </c>
      <c r="Q14573">
        <f t="shared" si="683"/>
        <v>6</v>
      </c>
    </row>
    <row r="14574" spans="1:17" x14ac:dyDescent="0.35">
      <c r="A14574" t="s">
        <v>15133</v>
      </c>
      <c r="B14574" t="s">
        <v>2</v>
      </c>
      <c r="C14574" s="1">
        <v>44072.003159722219</v>
      </c>
      <c r="D14574" s="1">
        <v>44072.049861111111</v>
      </c>
      <c r="E14574" t="s">
        <v>934</v>
      </c>
      <c r="F14574">
        <v>281</v>
      </c>
      <c r="G14574" t="s">
        <v>2452</v>
      </c>
      <c r="H14574">
        <v>311</v>
      </c>
      <c r="I14574">
        <v>38.9886275</v>
      </c>
      <c r="J14574">
        <v>-77.096767666666594</v>
      </c>
      <c r="K14574">
        <v>38.983871999999998</v>
      </c>
      <c r="L14574">
        <v>-77.092374666666601</v>
      </c>
      <c r="M14574" t="s">
        <v>0</v>
      </c>
      <c r="N14574">
        <f t="shared" si="681"/>
        <v>7</v>
      </c>
      <c r="O14574" s="3">
        <f t="shared" si="682"/>
        <v>67.250000004423782</v>
      </c>
      <c r="P14574">
        <f>HOUR('202008-capitalbikeshare-tripdat'!$C$772)</f>
        <v>13</v>
      </c>
      <c r="Q14574">
        <f t="shared" si="683"/>
        <v>7</v>
      </c>
    </row>
    <row r="14575" spans="1:17" x14ac:dyDescent="0.35">
      <c r="A14575" t="s">
        <v>15134</v>
      </c>
      <c r="B14575" t="s">
        <v>2</v>
      </c>
      <c r="C14575" s="1">
        <v>44072.016631944447</v>
      </c>
      <c r="D14575" s="1">
        <v>44072.0237037037</v>
      </c>
      <c r="E14575" t="s">
        <v>999</v>
      </c>
      <c r="F14575">
        <v>141</v>
      </c>
      <c r="G14575" t="s">
        <v>113</v>
      </c>
      <c r="H14575">
        <v>527</v>
      </c>
      <c r="I14575">
        <v>38.897241999999999</v>
      </c>
      <c r="J14575">
        <v>-77.019129166666602</v>
      </c>
      <c r="K14575">
        <v>38.925684500000003</v>
      </c>
      <c r="L14575">
        <v>-77.027011166666597</v>
      </c>
      <c r="M14575" t="s">
        <v>0</v>
      </c>
      <c r="N14575">
        <f t="shared" si="681"/>
        <v>7</v>
      </c>
      <c r="O14575" s="3">
        <f t="shared" si="682"/>
        <v>10.183333324966952</v>
      </c>
      <c r="P14575">
        <f>HOUR('202008-capitalbikeshare-tripdat'!$C$11029)</f>
        <v>17</v>
      </c>
      <c r="Q14575">
        <f t="shared" si="683"/>
        <v>7</v>
      </c>
    </row>
    <row r="14576" spans="1:17" x14ac:dyDescent="0.35">
      <c r="A14576" t="s">
        <v>15135</v>
      </c>
      <c r="B14576" t="s">
        <v>2</v>
      </c>
      <c r="C14576" s="1">
        <v>44072.016724537039</v>
      </c>
      <c r="D14576" s="1">
        <v>44072.025405092594</v>
      </c>
      <c r="I14576">
        <v>38.880000000000003</v>
      </c>
      <c r="J14576">
        <v>-77.099999999999994</v>
      </c>
      <c r="K14576">
        <v>38.909999999999997</v>
      </c>
      <c r="L14576">
        <v>-77.14</v>
      </c>
      <c r="M14576" t="s">
        <v>0</v>
      </c>
      <c r="N14576">
        <f t="shared" si="681"/>
        <v>7</v>
      </c>
      <c r="O14576" s="3">
        <f t="shared" si="682"/>
        <v>12.499999998835847</v>
      </c>
      <c r="P14576">
        <f>HOUR('202008-capitalbikeshare-tripdat'!$C$441)</f>
        <v>19</v>
      </c>
      <c r="Q14576">
        <f t="shared" si="683"/>
        <v>7</v>
      </c>
    </row>
    <row r="14577" spans="1:17" x14ac:dyDescent="0.35">
      <c r="A14577" t="s">
        <v>15136</v>
      </c>
      <c r="B14577" t="s">
        <v>2</v>
      </c>
      <c r="C14577" s="1">
        <v>44072.017129629632</v>
      </c>
      <c r="D14577" s="1">
        <v>44072.029641203706</v>
      </c>
      <c r="E14577" t="s">
        <v>714</v>
      </c>
      <c r="F14577">
        <v>27</v>
      </c>
      <c r="I14577">
        <v>38.908524166666602</v>
      </c>
      <c r="J14577">
        <v>-77.032401333333297</v>
      </c>
      <c r="K14577">
        <v>38.96</v>
      </c>
      <c r="L14577">
        <v>-77.02</v>
      </c>
      <c r="M14577" t="s">
        <v>0</v>
      </c>
      <c r="N14577">
        <f t="shared" si="681"/>
        <v>7</v>
      </c>
      <c r="O14577" s="3">
        <f t="shared" si="682"/>
        <v>18.016666666371748</v>
      </c>
      <c r="P14577">
        <f>HOUR('202008-capitalbikeshare-tripdat'!$C$123)</f>
        <v>10</v>
      </c>
      <c r="Q14577">
        <f t="shared" si="683"/>
        <v>7</v>
      </c>
    </row>
    <row r="14578" spans="1:17" x14ac:dyDescent="0.35">
      <c r="A14578" t="s">
        <v>15137</v>
      </c>
      <c r="B14578" t="s">
        <v>2</v>
      </c>
      <c r="C14578" s="1">
        <v>44072.019375000003</v>
      </c>
      <c r="D14578" s="1">
        <v>44072.024861111109</v>
      </c>
      <c r="I14578">
        <v>38.950000000000003</v>
      </c>
      <c r="J14578">
        <v>-77</v>
      </c>
      <c r="K14578">
        <v>38.96</v>
      </c>
      <c r="L14578">
        <v>-77</v>
      </c>
      <c r="M14578" t="s">
        <v>0</v>
      </c>
      <c r="N14578">
        <f t="shared" si="681"/>
        <v>7</v>
      </c>
      <c r="O14578" s="3">
        <f t="shared" si="682"/>
        <v>7.8999999922234565</v>
      </c>
      <c r="P14578">
        <f>HOUR('202008-capitalbikeshare-tripdat'!$C$2312)</f>
        <v>21</v>
      </c>
      <c r="Q14578">
        <f t="shared" si="683"/>
        <v>7</v>
      </c>
    </row>
    <row r="14579" spans="1:17" x14ac:dyDescent="0.35">
      <c r="A14579" t="s">
        <v>15138</v>
      </c>
      <c r="B14579" t="s">
        <v>2</v>
      </c>
      <c r="C14579" s="1">
        <v>44072.019432870373</v>
      </c>
      <c r="D14579" s="1">
        <v>44072.019571759258</v>
      </c>
      <c r="E14579" t="s">
        <v>75</v>
      </c>
      <c r="F14579">
        <v>105</v>
      </c>
      <c r="I14579">
        <v>38.934926333333301</v>
      </c>
      <c r="J14579">
        <v>-77.0727233333333</v>
      </c>
      <c r="K14579">
        <v>38.93</v>
      </c>
      <c r="L14579">
        <v>-77.069999999999993</v>
      </c>
      <c r="M14579" t="s">
        <v>0</v>
      </c>
      <c r="N14579">
        <f t="shared" si="681"/>
        <v>7</v>
      </c>
      <c r="O14579" s="3">
        <f t="shared" si="682"/>
        <v>0.19999999436549842</v>
      </c>
      <c r="P14579">
        <f>HOUR('202008-capitalbikeshare-tripdat'!$C$4579)</f>
        <v>15</v>
      </c>
      <c r="Q14579">
        <f t="shared" si="683"/>
        <v>7</v>
      </c>
    </row>
    <row r="14580" spans="1:17" x14ac:dyDescent="0.35">
      <c r="A14580" t="s">
        <v>15139</v>
      </c>
      <c r="B14580" t="s">
        <v>2</v>
      </c>
      <c r="C14580" s="1">
        <v>44072.023958333331</v>
      </c>
      <c r="D14580" s="1">
        <v>44072.029502314814</v>
      </c>
      <c r="E14580" t="s">
        <v>1164</v>
      </c>
      <c r="F14580">
        <v>408</v>
      </c>
      <c r="G14580" t="s">
        <v>169</v>
      </c>
      <c r="H14580">
        <v>171</v>
      </c>
      <c r="I14580">
        <v>38.9027696666666</v>
      </c>
      <c r="J14580">
        <v>-77.061272000000002</v>
      </c>
      <c r="K14580">
        <v>38.891813833333302</v>
      </c>
      <c r="L14580">
        <v>-77.084470833333299</v>
      </c>
      <c r="M14580" t="s">
        <v>0</v>
      </c>
      <c r="N14580">
        <f t="shared" si="681"/>
        <v>7</v>
      </c>
      <c r="O14580" s="3">
        <f t="shared" si="682"/>
        <v>7.9833333345595747</v>
      </c>
      <c r="P14580">
        <f>HOUR('202008-capitalbikeshare-tripdat'!$C$5395)</f>
        <v>23</v>
      </c>
      <c r="Q14580">
        <f t="shared" si="683"/>
        <v>7</v>
      </c>
    </row>
    <row r="14581" spans="1:17" x14ac:dyDescent="0.35">
      <c r="A14581" t="s">
        <v>15140</v>
      </c>
      <c r="B14581" t="s">
        <v>2</v>
      </c>
      <c r="C14581" s="1">
        <v>44072.029097222221</v>
      </c>
      <c r="D14581" s="1">
        <v>44072.036087962966</v>
      </c>
      <c r="G14581" t="s">
        <v>1153</v>
      </c>
      <c r="H14581">
        <v>632</v>
      </c>
      <c r="I14581">
        <v>38.92</v>
      </c>
      <c r="J14581">
        <v>-77.02</v>
      </c>
      <c r="K14581">
        <v>38.942157999999999</v>
      </c>
      <c r="L14581">
        <v>-77.038647166666607</v>
      </c>
      <c r="M14581" t="s">
        <v>0</v>
      </c>
      <c r="N14581">
        <f t="shared" si="681"/>
        <v>7</v>
      </c>
      <c r="O14581" s="3">
        <f t="shared" si="682"/>
        <v>10.066666672937572</v>
      </c>
      <c r="P14581">
        <f>HOUR('202008-capitalbikeshare-tripdat'!$C$12357)</f>
        <v>15</v>
      </c>
      <c r="Q14581">
        <f t="shared" si="683"/>
        <v>7</v>
      </c>
    </row>
    <row r="14582" spans="1:17" x14ac:dyDescent="0.35">
      <c r="A14582" t="s">
        <v>15141</v>
      </c>
      <c r="B14582" t="s">
        <v>2</v>
      </c>
      <c r="C14582" s="1">
        <v>44072.033379629633</v>
      </c>
      <c r="D14582" s="1">
        <v>44072.039386574077</v>
      </c>
      <c r="I14582">
        <v>38.909999999999997</v>
      </c>
      <c r="J14582">
        <v>-76.989999999999995</v>
      </c>
      <c r="K14582">
        <v>38.909999999999997</v>
      </c>
      <c r="L14582">
        <v>-76.989999999999995</v>
      </c>
      <c r="M14582" t="s">
        <v>0</v>
      </c>
      <c r="N14582">
        <f t="shared" si="681"/>
        <v>7</v>
      </c>
      <c r="O14582" s="3">
        <f t="shared" si="682"/>
        <v>8.6499999999068677</v>
      </c>
      <c r="P14582">
        <f>HOUR('202008-capitalbikeshare-tripdat'!$C$4362)</f>
        <v>11</v>
      </c>
      <c r="Q14582">
        <f t="shared" si="683"/>
        <v>7</v>
      </c>
    </row>
    <row r="14583" spans="1:17" x14ac:dyDescent="0.35">
      <c r="A14583" t="s">
        <v>15142</v>
      </c>
      <c r="B14583" t="s">
        <v>2</v>
      </c>
      <c r="C14583" s="1">
        <v>44072.034131944441</v>
      </c>
      <c r="D14583" s="1">
        <v>44072.042326388888</v>
      </c>
      <c r="I14583">
        <v>38.92</v>
      </c>
      <c r="J14583">
        <v>-77.03</v>
      </c>
      <c r="K14583">
        <v>38.94</v>
      </c>
      <c r="L14583">
        <v>-77.03</v>
      </c>
      <c r="M14583" t="s">
        <v>0</v>
      </c>
      <c r="N14583">
        <f t="shared" si="681"/>
        <v>7</v>
      </c>
      <c r="O14583" s="3">
        <f t="shared" si="682"/>
        <v>11.800000002840534</v>
      </c>
      <c r="P14583">
        <f>HOUR('202008-capitalbikeshare-tripdat'!$C$11966)</f>
        <v>16</v>
      </c>
      <c r="Q14583">
        <f t="shared" si="683"/>
        <v>7</v>
      </c>
    </row>
    <row r="14584" spans="1:17" x14ac:dyDescent="0.35">
      <c r="A14584" t="s">
        <v>15143</v>
      </c>
      <c r="B14584" t="s">
        <v>2</v>
      </c>
      <c r="C14584" s="1">
        <v>44072.038310185184</v>
      </c>
      <c r="D14584" s="1">
        <v>44072.071319444447</v>
      </c>
      <c r="E14584" t="s">
        <v>236</v>
      </c>
      <c r="F14584">
        <v>251</v>
      </c>
      <c r="I14584">
        <v>38.895923500000002</v>
      </c>
      <c r="J14584">
        <v>-77.0890408333333</v>
      </c>
      <c r="K14584">
        <v>38.92</v>
      </c>
      <c r="L14584">
        <v>-77</v>
      </c>
      <c r="M14584" t="s">
        <v>0</v>
      </c>
      <c r="N14584">
        <f t="shared" si="681"/>
        <v>7</v>
      </c>
      <c r="O14584" s="3">
        <f t="shared" si="682"/>
        <v>47.533333338797092</v>
      </c>
      <c r="P14584">
        <f>HOUR('202008-capitalbikeshare-tripdat'!$C$16079)</f>
        <v>6</v>
      </c>
      <c r="Q14584">
        <f t="shared" si="683"/>
        <v>7</v>
      </c>
    </row>
    <row r="14585" spans="1:17" x14ac:dyDescent="0.35">
      <c r="A14585" t="s">
        <v>15144</v>
      </c>
      <c r="B14585" t="s">
        <v>2</v>
      </c>
      <c r="C14585" s="1">
        <v>44072.045798611114</v>
      </c>
      <c r="D14585" s="1">
        <v>44072.059432870374</v>
      </c>
      <c r="E14585" t="s">
        <v>338</v>
      </c>
      <c r="F14585">
        <v>186</v>
      </c>
      <c r="G14585" t="s">
        <v>766</v>
      </c>
      <c r="H14585">
        <v>101</v>
      </c>
      <c r="I14585">
        <v>38.888827499999998</v>
      </c>
      <c r="J14585">
        <v>-77.028621666666595</v>
      </c>
      <c r="K14585">
        <v>38.912507499999997</v>
      </c>
      <c r="L14585">
        <v>-77.038704499999994</v>
      </c>
      <c r="M14585" t="s">
        <v>0</v>
      </c>
      <c r="N14585">
        <f t="shared" si="681"/>
        <v>7</v>
      </c>
      <c r="O14585" s="3">
        <f t="shared" si="682"/>
        <v>19.633333333767951</v>
      </c>
      <c r="P14585">
        <f>HOUR('202008-capitalbikeshare-tripdat'!$C$9130)</f>
        <v>19</v>
      </c>
      <c r="Q14585">
        <f t="shared" si="683"/>
        <v>7</v>
      </c>
    </row>
    <row r="14586" spans="1:17" x14ac:dyDescent="0.35">
      <c r="A14586" t="s">
        <v>15145</v>
      </c>
      <c r="B14586" t="s">
        <v>2</v>
      </c>
      <c r="C14586" s="1">
        <v>44072.050763888888</v>
      </c>
      <c r="D14586" s="1">
        <v>44072.055972222224</v>
      </c>
      <c r="G14586" t="s">
        <v>131</v>
      </c>
      <c r="H14586">
        <v>15</v>
      </c>
      <c r="I14586">
        <v>38.909999999999997</v>
      </c>
      <c r="J14586">
        <v>-77.03</v>
      </c>
      <c r="K14586">
        <v>38.929528333333302</v>
      </c>
      <c r="L14586">
        <v>-77.0278261666666</v>
      </c>
      <c r="M14586" t="s">
        <v>0</v>
      </c>
      <c r="N14586">
        <f t="shared" si="681"/>
        <v>7</v>
      </c>
      <c r="O14586" s="3">
        <f t="shared" si="682"/>
        <v>7.5000000034924597</v>
      </c>
      <c r="P14586">
        <f>HOUR('202008-capitalbikeshare-tripdat'!$C$2439)</f>
        <v>11</v>
      </c>
      <c r="Q14586">
        <f t="shared" si="683"/>
        <v>7</v>
      </c>
    </row>
    <row r="14587" spans="1:17" x14ac:dyDescent="0.35">
      <c r="A14587" t="s">
        <v>15146</v>
      </c>
      <c r="B14587" t="s">
        <v>2</v>
      </c>
      <c r="C14587" s="1">
        <v>44072.056539351855</v>
      </c>
      <c r="D14587" s="1">
        <v>44072.06832175926</v>
      </c>
      <c r="E14587" t="s">
        <v>78</v>
      </c>
      <c r="F14587">
        <v>581</v>
      </c>
      <c r="G14587" t="s">
        <v>2140</v>
      </c>
      <c r="H14587">
        <v>412</v>
      </c>
      <c r="I14587">
        <v>38.931435666666601</v>
      </c>
      <c r="J14587">
        <v>-77.028249333333306</v>
      </c>
      <c r="K14587">
        <v>38.899876499999998</v>
      </c>
      <c r="L14587">
        <v>-77.003493333333296</v>
      </c>
      <c r="M14587" t="s">
        <v>0</v>
      </c>
      <c r="N14587">
        <f t="shared" si="681"/>
        <v>7</v>
      </c>
      <c r="O14587" s="3">
        <f t="shared" si="682"/>
        <v>16.966666661901399</v>
      </c>
      <c r="P14587">
        <f>HOUR('202008-capitalbikeshare-tripdat'!$C$14667)</f>
        <v>11</v>
      </c>
      <c r="Q14587">
        <f t="shared" si="683"/>
        <v>7</v>
      </c>
    </row>
    <row r="14588" spans="1:17" x14ac:dyDescent="0.35">
      <c r="A14588" t="s">
        <v>15147</v>
      </c>
      <c r="B14588" t="s">
        <v>2</v>
      </c>
      <c r="C14588" s="1">
        <v>44072.067048611112</v>
      </c>
      <c r="D14588" s="1">
        <v>44072.07203703704</v>
      </c>
      <c r="I14588">
        <v>38.909999999999997</v>
      </c>
      <c r="J14588">
        <v>-77</v>
      </c>
      <c r="K14588">
        <v>38.9</v>
      </c>
      <c r="L14588">
        <v>-76.98</v>
      </c>
      <c r="M14588" t="s">
        <v>0</v>
      </c>
      <c r="N14588">
        <f t="shared" si="681"/>
        <v>7</v>
      </c>
      <c r="O14588" s="3">
        <f t="shared" si="682"/>
        <v>7.1833333361428231</v>
      </c>
      <c r="P14588">
        <f>HOUR('202008-capitalbikeshare-tripdat'!$C$4575)</f>
        <v>15</v>
      </c>
      <c r="Q14588">
        <f t="shared" si="683"/>
        <v>7</v>
      </c>
    </row>
    <row r="14589" spans="1:17" x14ac:dyDescent="0.35">
      <c r="A14589" t="s">
        <v>15148</v>
      </c>
      <c r="B14589" t="s">
        <v>2</v>
      </c>
      <c r="C14589" s="1">
        <v>44072.067997685182</v>
      </c>
      <c r="D14589" s="1">
        <v>44072.071400462963</v>
      </c>
      <c r="I14589">
        <v>38.909999999999997</v>
      </c>
      <c r="J14589">
        <v>-77.06</v>
      </c>
      <c r="K14589">
        <v>38.909999999999997</v>
      </c>
      <c r="L14589">
        <v>-77.069999999999993</v>
      </c>
      <c r="M14589" t="s">
        <v>0</v>
      </c>
      <c r="N14589">
        <f t="shared" si="681"/>
        <v>7</v>
      </c>
      <c r="O14589" s="3">
        <f t="shared" si="682"/>
        <v>4.9000000033993274</v>
      </c>
      <c r="P14589">
        <f>HOUR('202008-capitalbikeshare-tripdat'!$C$5567)</f>
        <v>13</v>
      </c>
      <c r="Q14589">
        <f t="shared" si="683"/>
        <v>7</v>
      </c>
    </row>
    <row r="14590" spans="1:17" x14ac:dyDescent="0.35">
      <c r="A14590" t="s">
        <v>15149</v>
      </c>
      <c r="B14590" t="s">
        <v>2</v>
      </c>
      <c r="C14590" s="1">
        <v>44072.074687499997</v>
      </c>
      <c r="D14590" s="1">
        <v>44072.08016203704</v>
      </c>
      <c r="I14590">
        <v>38.9</v>
      </c>
      <c r="J14590">
        <v>-77.02</v>
      </c>
      <c r="K14590">
        <v>38.880000000000003</v>
      </c>
      <c r="L14590">
        <v>-77.02</v>
      </c>
      <c r="M14590" t="s">
        <v>0</v>
      </c>
      <c r="N14590">
        <f t="shared" si="681"/>
        <v>7</v>
      </c>
      <c r="O14590" s="3">
        <f t="shared" si="682"/>
        <v>7.883333342615515</v>
      </c>
      <c r="P14590">
        <f>HOUR('202008-capitalbikeshare-tripdat'!$C$10296)</f>
        <v>13</v>
      </c>
      <c r="Q14590">
        <f t="shared" si="683"/>
        <v>7</v>
      </c>
    </row>
    <row r="14591" spans="1:17" x14ac:dyDescent="0.35">
      <c r="A14591" t="s">
        <v>15150</v>
      </c>
      <c r="B14591" t="s">
        <v>2</v>
      </c>
      <c r="C14591" s="1">
        <v>44072.079259259262</v>
      </c>
      <c r="D14591" s="1">
        <v>44072.085069444445</v>
      </c>
      <c r="I14591">
        <v>38.94</v>
      </c>
      <c r="J14591">
        <v>-77.02</v>
      </c>
      <c r="K14591">
        <v>38.94</v>
      </c>
      <c r="L14591">
        <v>-77</v>
      </c>
      <c r="M14591" t="s">
        <v>0</v>
      </c>
      <c r="N14591">
        <f t="shared" si="681"/>
        <v>7</v>
      </c>
      <c r="O14591" s="3">
        <f t="shared" si="682"/>
        <v>8.3666666632052511</v>
      </c>
      <c r="P14591">
        <f>HOUR('202008-capitalbikeshare-tripdat'!$C$4371)</f>
        <v>11</v>
      </c>
      <c r="Q14591">
        <f t="shared" si="683"/>
        <v>7</v>
      </c>
    </row>
    <row r="14592" spans="1:17" x14ac:dyDescent="0.35">
      <c r="A14592" t="s">
        <v>15151</v>
      </c>
      <c r="B14592" t="s">
        <v>2</v>
      </c>
      <c r="C14592" s="1">
        <v>44072.08734953704</v>
      </c>
      <c r="D14592" s="1">
        <v>44072.092361111114</v>
      </c>
      <c r="I14592">
        <v>38.92</v>
      </c>
      <c r="J14592">
        <v>-77.03</v>
      </c>
      <c r="K14592">
        <v>38.93</v>
      </c>
      <c r="L14592">
        <v>-77.040000000000006</v>
      </c>
      <c r="M14592" t="s">
        <v>0</v>
      </c>
      <c r="N14592">
        <f t="shared" si="681"/>
        <v>7</v>
      </c>
      <c r="O14592" s="3">
        <f t="shared" si="682"/>
        <v>7.216666666790843</v>
      </c>
      <c r="P14592">
        <f>HOUR('202008-capitalbikeshare-tripdat'!$C$10709)</f>
        <v>8</v>
      </c>
      <c r="Q14592">
        <f t="shared" si="683"/>
        <v>7</v>
      </c>
    </row>
    <row r="14593" spans="1:17" x14ac:dyDescent="0.35">
      <c r="A14593" t="s">
        <v>15152</v>
      </c>
      <c r="B14593" t="s">
        <v>2</v>
      </c>
      <c r="C14593" s="1">
        <v>44072.104039351849</v>
      </c>
      <c r="D14593" s="1">
        <v>44072.109803240739</v>
      </c>
      <c r="E14593" t="s">
        <v>1623</v>
      </c>
      <c r="F14593">
        <v>107</v>
      </c>
      <c r="G14593" t="s">
        <v>279</v>
      </c>
      <c r="H14593">
        <v>17</v>
      </c>
      <c r="I14593">
        <v>38.922589500000001</v>
      </c>
      <c r="J14593">
        <v>-77.070298333333298</v>
      </c>
      <c r="K14593">
        <v>38.923056666666596</v>
      </c>
      <c r="L14593">
        <v>-77.042863166666606</v>
      </c>
      <c r="M14593" t="s">
        <v>0</v>
      </c>
      <c r="N14593">
        <f t="shared" si="681"/>
        <v>7</v>
      </c>
      <c r="O14593" s="3">
        <f t="shared" si="682"/>
        <v>8.3000000019092113</v>
      </c>
      <c r="P14593">
        <f>HOUR('202008-capitalbikeshare-tripdat'!$C$8560)</f>
        <v>15</v>
      </c>
      <c r="Q14593">
        <f t="shared" si="683"/>
        <v>7</v>
      </c>
    </row>
    <row r="14594" spans="1:17" x14ac:dyDescent="0.35">
      <c r="A14594" t="s">
        <v>15153</v>
      </c>
      <c r="B14594" t="s">
        <v>2</v>
      </c>
      <c r="C14594" s="1">
        <v>44072.142893518518</v>
      </c>
      <c r="D14594" s="1">
        <v>44072.152662037035</v>
      </c>
      <c r="E14594" t="s">
        <v>4096</v>
      </c>
      <c r="F14594">
        <v>636</v>
      </c>
      <c r="G14594" t="s">
        <v>4507</v>
      </c>
      <c r="H14594">
        <v>567</v>
      </c>
      <c r="I14594">
        <v>38.955312833333302</v>
      </c>
      <c r="J14594">
        <v>-76.968042999999994</v>
      </c>
      <c r="K14594">
        <v>38.955492666666601</v>
      </c>
      <c r="L14594">
        <v>-76.940142166666604</v>
      </c>
      <c r="M14594" t="s">
        <v>0</v>
      </c>
      <c r="N14594">
        <f t="shared" ref="N14594:N14657" si="684">WEEKDAY(C14594)</f>
        <v>7</v>
      </c>
      <c r="O14594" s="3">
        <f t="shared" ref="O14594:O14657" si="685">(D14594-C14594)*1440</f>
        <v>14.06666666502133</v>
      </c>
      <c r="P14594">
        <f>HOUR('202008-capitalbikeshare-tripdat'!$C$1876)</f>
        <v>9</v>
      </c>
      <c r="Q14594">
        <f t="shared" ref="Q14594:Q14657" si="686">WEEKDAY(C14594)</f>
        <v>7</v>
      </c>
    </row>
    <row r="14595" spans="1:17" x14ac:dyDescent="0.35">
      <c r="A14595" t="s">
        <v>15154</v>
      </c>
      <c r="B14595" t="s">
        <v>2</v>
      </c>
      <c r="C14595" s="1">
        <v>44072.15934027778</v>
      </c>
      <c r="D14595" s="1">
        <v>44072.166585648149</v>
      </c>
      <c r="E14595" t="s">
        <v>1380</v>
      </c>
      <c r="F14595">
        <v>631</v>
      </c>
      <c r="I14595">
        <v>38.912583833333301</v>
      </c>
      <c r="J14595">
        <v>-77.008707833333304</v>
      </c>
      <c r="K14595">
        <v>38.909999999999997</v>
      </c>
      <c r="L14595">
        <v>-77.040000000000006</v>
      </c>
      <c r="M14595" t="s">
        <v>0</v>
      </c>
      <c r="N14595">
        <f t="shared" si="684"/>
        <v>7</v>
      </c>
      <c r="O14595" s="3">
        <f t="shared" si="685"/>
        <v>10.433333331020549</v>
      </c>
      <c r="P14595">
        <f>HOUR('202008-capitalbikeshare-tripdat'!$C$11249)</f>
        <v>3</v>
      </c>
      <c r="Q14595">
        <f t="shared" si="686"/>
        <v>7</v>
      </c>
    </row>
    <row r="14596" spans="1:17" x14ac:dyDescent="0.35">
      <c r="A14596" t="s">
        <v>15155</v>
      </c>
      <c r="B14596" t="s">
        <v>2</v>
      </c>
      <c r="C14596" s="1">
        <v>44072.225127314814</v>
      </c>
      <c r="D14596" s="1">
        <v>44072.232604166667</v>
      </c>
      <c r="E14596" t="s">
        <v>143</v>
      </c>
      <c r="F14596">
        <v>65</v>
      </c>
      <c r="I14596">
        <v>38.905658166666598</v>
      </c>
      <c r="J14596">
        <v>-77.005482499999999</v>
      </c>
      <c r="K14596">
        <v>38.92</v>
      </c>
      <c r="L14596">
        <v>-77.03</v>
      </c>
      <c r="M14596" t="s">
        <v>0</v>
      </c>
      <c r="N14596">
        <f t="shared" si="684"/>
        <v>7</v>
      </c>
      <c r="O14596" s="3">
        <f t="shared" si="685"/>
        <v>10.766666668932885</v>
      </c>
      <c r="P14596">
        <f>HOUR('202008-capitalbikeshare-tripdat'!$C$14346)</f>
        <v>15</v>
      </c>
      <c r="Q14596">
        <f t="shared" si="686"/>
        <v>7</v>
      </c>
    </row>
    <row r="14597" spans="1:17" x14ac:dyDescent="0.35">
      <c r="A14597" t="s">
        <v>15156</v>
      </c>
      <c r="B14597" t="s">
        <v>2</v>
      </c>
      <c r="C14597" s="1">
        <v>44072.230717592596</v>
      </c>
      <c r="D14597" s="1">
        <v>44072.23841435185</v>
      </c>
      <c r="I14597">
        <v>38.94</v>
      </c>
      <c r="J14597">
        <v>-77.02</v>
      </c>
      <c r="K14597">
        <v>38.9</v>
      </c>
      <c r="L14597">
        <v>-77.05</v>
      </c>
      <c r="M14597" t="s">
        <v>0</v>
      </c>
      <c r="N14597">
        <f t="shared" si="684"/>
        <v>7</v>
      </c>
      <c r="O14597" s="3">
        <f t="shared" si="685"/>
        <v>11.083333325805143</v>
      </c>
      <c r="P14597">
        <f>HOUR('202008-capitalbikeshare-tripdat'!$C$99)</f>
        <v>9</v>
      </c>
      <c r="Q14597">
        <f t="shared" si="686"/>
        <v>7</v>
      </c>
    </row>
    <row r="14598" spans="1:17" x14ac:dyDescent="0.35">
      <c r="A14598" t="s">
        <v>15157</v>
      </c>
      <c r="B14598" t="s">
        <v>2</v>
      </c>
      <c r="C14598" s="1">
        <v>44072.232465277775</v>
      </c>
      <c r="D14598" s="1">
        <v>44072.243101851855</v>
      </c>
      <c r="E14598" t="s">
        <v>122</v>
      </c>
      <c r="F14598">
        <v>84</v>
      </c>
      <c r="G14598" t="s">
        <v>41</v>
      </c>
      <c r="H14598">
        <v>99</v>
      </c>
      <c r="I14598">
        <v>38.937531999999997</v>
      </c>
      <c r="J14598">
        <v>-77.032882666666595</v>
      </c>
      <c r="K14598">
        <v>38.905829166666599</v>
      </c>
      <c r="L14598">
        <v>-77.047280999999998</v>
      </c>
      <c r="M14598" t="s">
        <v>0</v>
      </c>
      <c r="N14598">
        <f t="shared" si="684"/>
        <v>7</v>
      </c>
      <c r="O14598" s="3">
        <f t="shared" si="685"/>
        <v>15.316666674334556</v>
      </c>
      <c r="P14598">
        <f>HOUR('202008-capitalbikeshare-tripdat'!$C$6290)</f>
        <v>19</v>
      </c>
      <c r="Q14598">
        <f t="shared" si="686"/>
        <v>7</v>
      </c>
    </row>
    <row r="14599" spans="1:17" x14ac:dyDescent="0.35">
      <c r="A14599" t="s">
        <v>15158</v>
      </c>
      <c r="B14599" t="s">
        <v>2</v>
      </c>
      <c r="C14599" s="1">
        <v>44072.238159722219</v>
      </c>
      <c r="D14599" s="1">
        <v>44072.252546296295</v>
      </c>
      <c r="G14599" t="s">
        <v>279</v>
      </c>
      <c r="H14599">
        <v>17</v>
      </c>
      <c r="I14599">
        <v>38.9</v>
      </c>
      <c r="J14599">
        <v>-76.97</v>
      </c>
      <c r="K14599">
        <v>38.9230363333333</v>
      </c>
      <c r="L14599">
        <v>-77.042520833333299</v>
      </c>
      <c r="M14599" t="s">
        <v>0</v>
      </c>
      <c r="N14599">
        <f t="shared" si="684"/>
        <v>7</v>
      </c>
      <c r="O14599" s="3">
        <f t="shared" si="685"/>
        <v>20.716666668886319</v>
      </c>
      <c r="P14599">
        <f>HOUR('202008-capitalbikeshare-tripdat'!$C$10302)</f>
        <v>14</v>
      </c>
      <c r="Q14599">
        <f t="shared" si="686"/>
        <v>7</v>
      </c>
    </row>
    <row r="14600" spans="1:17" x14ac:dyDescent="0.35">
      <c r="A14600" t="s">
        <v>15159</v>
      </c>
      <c r="B14600" t="s">
        <v>2</v>
      </c>
      <c r="C14600" s="1">
        <v>44072.253599537034</v>
      </c>
      <c r="D14600" s="1">
        <v>44072.26326388889</v>
      </c>
      <c r="I14600">
        <v>38.94</v>
      </c>
      <c r="J14600">
        <v>-77.040000000000006</v>
      </c>
      <c r="K14600">
        <v>38.9</v>
      </c>
      <c r="L14600">
        <v>-77.05</v>
      </c>
      <c r="M14600" t="s">
        <v>0</v>
      </c>
      <c r="N14600">
        <f t="shared" si="684"/>
        <v>7</v>
      </c>
      <c r="O14600" s="3">
        <f t="shared" si="685"/>
        <v>13.916666671866551</v>
      </c>
      <c r="P14600">
        <f>HOUR('202008-capitalbikeshare-tripdat'!$C$4572)</f>
        <v>15</v>
      </c>
      <c r="Q14600">
        <f t="shared" si="686"/>
        <v>7</v>
      </c>
    </row>
    <row r="14601" spans="1:17" x14ac:dyDescent="0.35">
      <c r="A14601" t="s">
        <v>15160</v>
      </c>
      <c r="B14601" t="s">
        <v>2</v>
      </c>
      <c r="C14601" s="1">
        <v>44072.258483796293</v>
      </c>
      <c r="D14601" s="1">
        <v>44072.27925925926</v>
      </c>
      <c r="E14601" t="s">
        <v>926</v>
      </c>
      <c r="F14601">
        <v>597</v>
      </c>
      <c r="G14601" t="s">
        <v>203</v>
      </c>
      <c r="H14601">
        <v>95</v>
      </c>
      <c r="I14601">
        <v>38.9515726666666</v>
      </c>
      <c r="J14601">
        <v>-77.012836500000006</v>
      </c>
      <c r="K14601">
        <v>38.878766499999998</v>
      </c>
      <c r="L14601">
        <v>-77.023019500000004</v>
      </c>
      <c r="M14601" t="s">
        <v>0</v>
      </c>
      <c r="N14601">
        <f t="shared" si="684"/>
        <v>7</v>
      </c>
      <c r="O14601" s="3">
        <f t="shared" si="685"/>
        <v>29.91666667163372</v>
      </c>
      <c r="P14601">
        <f>HOUR('202008-capitalbikeshare-tripdat'!$C$11337)</f>
        <v>10</v>
      </c>
      <c r="Q14601">
        <f t="shared" si="686"/>
        <v>7</v>
      </c>
    </row>
    <row r="14602" spans="1:17" x14ac:dyDescent="0.35">
      <c r="A14602" t="s">
        <v>15161</v>
      </c>
      <c r="B14602" t="s">
        <v>2</v>
      </c>
      <c r="C14602" s="1">
        <v>44072.261956018519</v>
      </c>
      <c r="D14602" s="1">
        <v>44072.273958333331</v>
      </c>
      <c r="I14602">
        <v>38.92</v>
      </c>
      <c r="J14602">
        <v>-77.03</v>
      </c>
      <c r="K14602">
        <v>38.9</v>
      </c>
      <c r="L14602">
        <v>-77.069999999999993</v>
      </c>
      <c r="M14602" t="s">
        <v>0</v>
      </c>
      <c r="N14602">
        <f t="shared" si="684"/>
        <v>7</v>
      </c>
      <c r="O14602" s="3">
        <f t="shared" si="685"/>
        <v>17.283333329251036</v>
      </c>
      <c r="P14602">
        <f>HOUR('202008-capitalbikeshare-tripdat'!$C$6288)</f>
        <v>19</v>
      </c>
      <c r="Q14602">
        <f t="shared" si="686"/>
        <v>7</v>
      </c>
    </row>
    <row r="14603" spans="1:17" x14ac:dyDescent="0.35">
      <c r="A14603" t="s">
        <v>15162</v>
      </c>
      <c r="B14603" t="s">
        <v>2</v>
      </c>
      <c r="C14603" s="1">
        <v>44072.264166666668</v>
      </c>
      <c r="D14603" s="1">
        <v>44072.270995370367</v>
      </c>
      <c r="I14603">
        <v>38.92</v>
      </c>
      <c r="J14603">
        <v>-77.06</v>
      </c>
      <c r="K14603">
        <v>38.950000000000003</v>
      </c>
      <c r="L14603">
        <v>-77.069999999999993</v>
      </c>
      <c r="M14603" t="s">
        <v>0</v>
      </c>
      <c r="N14603">
        <f t="shared" si="684"/>
        <v>7</v>
      </c>
      <c r="O14603" s="3">
        <f t="shared" si="685"/>
        <v>9.8333333269692957</v>
      </c>
      <c r="P14603">
        <f>HOUR('202008-capitalbikeshare-tripdat'!$C$126)</f>
        <v>10</v>
      </c>
      <c r="Q14603">
        <f t="shared" si="686"/>
        <v>7</v>
      </c>
    </row>
    <row r="14604" spans="1:17" x14ac:dyDescent="0.35">
      <c r="A14604" t="s">
        <v>15163</v>
      </c>
      <c r="B14604" t="s">
        <v>2</v>
      </c>
      <c r="C14604" s="1">
        <v>44072.267106481479</v>
      </c>
      <c r="D14604" s="1">
        <v>44072.277141203704</v>
      </c>
      <c r="I14604">
        <v>38.89</v>
      </c>
      <c r="J14604">
        <v>-76.98</v>
      </c>
      <c r="K14604">
        <v>38.909999999999997</v>
      </c>
      <c r="L14604">
        <v>-77.02</v>
      </c>
      <c r="M14604" t="s">
        <v>0</v>
      </c>
      <c r="N14604">
        <f t="shared" si="684"/>
        <v>7</v>
      </c>
      <c r="O14604" s="3">
        <f t="shared" si="685"/>
        <v>14.450000004144385</v>
      </c>
      <c r="P14604">
        <f>HOUR('202008-capitalbikeshare-tripdat'!$C$93)</f>
        <v>9</v>
      </c>
      <c r="Q14604">
        <f t="shared" si="686"/>
        <v>7</v>
      </c>
    </row>
    <row r="14605" spans="1:17" x14ac:dyDescent="0.35">
      <c r="A14605" t="s">
        <v>15164</v>
      </c>
      <c r="B14605" t="s">
        <v>2</v>
      </c>
      <c r="C14605" s="1">
        <v>44072.269247685188</v>
      </c>
      <c r="D14605" s="1">
        <v>44072.285254629627</v>
      </c>
      <c r="E14605" t="s">
        <v>1021</v>
      </c>
      <c r="F14605">
        <v>416</v>
      </c>
      <c r="G14605" t="s">
        <v>272</v>
      </c>
      <c r="H14605">
        <v>299</v>
      </c>
      <c r="I14605">
        <v>38.894482333333301</v>
      </c>
      <c r="J14605">
        <v>-76.974860166666602</v>
      </c>
      <c r="K14605">
        <v>38.916814333333299</v>
      </c>
      <c r="L14605">
        <v>-77.027942999999993</v>
      </c>
      <c r="M14605" t="s">
        <v>0</v>
      </c>
      <c r="N14605">
        <f t="shared" si="684"/>
        <v>7</v>
      </c>
      <c r="O14605" s="3">
        <f t="shared" si="685"/>
        <v>23.049999992363155</v>
      </c>
      <c r="P14605">
        <f>HOUR('202008-capitalbikeshare-tripdat'!$C$3850)</f>
        <v>15</v>
      </c>
      <c r="Q14605">
        <f t="shared" si="686"/>
        <v>7</v>
      </c>
    </row>
    <row r="14606" spans="1:17" x14ac:dyDescent="0.35">
      <c r="A14606" t="s">
        <v>15165</v>
      </c>
      <c r="B14606" t="s">
        <v>2</v>
      </c>
      <c r="C14606" s="1">
        <v>44072.271585648145</v>
      </c>
      <c r="D14606" s="1">
        <v>44072.281805555554</v>
      </c>
      <c r="G14606" t="s">
        <v>296</v>
      </c>
      <c r="H14606">
        <v>612</v>
      </c>
      <c r="I14606">
        <v>38.96</v>
      </c>
      <c r="J14606">
        <v>-77</v>
      </c>
      <c r="K14606">
        <v>38.961735333333301</v>
      </c>
      <c r="L14606">
        <v>-76.995905333333297</v>
      </c>
      <c r="M14606" t="s">
        <v>0</v>
      </c>
      <c r="N14606">
        <f t="shared" si="684"/>
        <v>7</v>
      </c>
      <c r="O14606" s="3">
        <f t="shared" si="685"/>
        <v>14.716666670283303</v>
      </c>
      <c r="P14606">
        <f>HOUR('202008-capitalbikeshare-tripdat'!$C$4470)</f>
        <v>13</v>
      </c>
      <c r="Q14606">
        <f t="shared" si="686"/>
        <v>7</v>
      </c>
    </row>
    <row r="14607" spans="1:17" x14ac:dyDescent="0.35">
      <c r="A14607" t="s">
        <v>15166</v>
      </c>
      <c r="B14607" t="s">
        <v>2</v>
      </c>
      <c r="C14607" s="1">
        <v>44072.276412037034</v>
      </c>
      <c r="D14607" s="1">
        <v>44072.293900462966</v>
      </c>
      <c r="E14607" t="s">
        <v>49</v>
      </c>
      <c r="F14607">
        <v>633</v>
      </c>
      <c r="I14607">
        <v>38.942033000000002</v>
      </c>
      <c r="J14607">
        <v>-77.018165833333299</v>
      </c>
      <c r="K14607">
        <v>38.9</v>
      </c>
      <c r="L14607">
        <v>-77.040000000000006</v>
      </c>
      <c r="M14607" t="s">
        <v>0</v>
      </c>
      <c r="N14607">
        <f t="shared" si="684"/>
        <v>7</v>
      </c>
      <c r="O14607" s="3">
        <f t="shared" si="685"/>
        <v>25.18333334242925</v>
      </c>
      <c r="P14607">
        <f>HOUR('202008-capitalbikeshare-tripdat'!$C$13199)</f>
        <v>20</v>
      </c>
      <c r="Q14607">
        <f t="shared" si="686"/>
        <v>7</v>
      </c>
    </row>
    <row r="14608" spans="1:17" x14ac:dyDescent="0.35">
      <c r="A14608" t="s">
        <v>15167</v>
      </c>
      <c r="B14608" t="s">
        <v>2</v>
      </c>
      <c r="C14608" s="1">
        <v>44072.276504629626</v>
      </c>
      <c r="D14608" s="1">
        <v>44072.293645833335</v>
      </c>
      <c r="E14608" t="s">
        <v>49</v>
      </c>
      <c r="F14608">
        <v>633</v>
      </c>
      <c r="I14608">
        <v>38.942014833333303</v>
      </c>
      <c r="J14608">
        <v>-77.018233666666603</v>
      </c>
      <c r="K14608">
        <v>38.9</v>
      </c>
      <c r="L14608">
        <v>-77.040000000000006</v>
      </c>
      <c r="M14608" t="s">
        <v>0</v>
      </c>
      <c r="N14608">
        <f t="shared" si="684"/>
        <v>7</v>
      </c>
      <c r="O14608" s="3">
        <f t="shared" si="685"/>
        <v>24.683333340799436</v>
      </c>
      <c r="P14608">
        <f>HOUR('202008-capitalbikeshare-tripdat'!$C$10839)</f>
        <v>12</v>
      </c>
      <c r="Q14608">
        <f t="shared" si="686"/>
        <v>7</v>
      </c>
    </row>
    <row r="14609" spans="1:17" x14ac:dyDescent="0.35">
      <c r="A14609" t="s">
        <v>15168</v>
      </c>
      <c r="B14609" t="s">
        <v>2</v>
      </c>
      <c r="C14609" s="1">
        <v>44072.282777777778</v>
      </c>
      <c r="D14609" s="1">
        <v>44072.300659722219</v>
      </c>
      <c r="E14609" t="s">
        <v>369</v>
      </c>
      <c r="F14609">
        <v>246</v>
      </c>
      <c r="G14609" t="s">
        <v>192</v>
      </c>
      <c r="H14609">
        <v>156</v>
      </c>
      <c r="I14609">
        <v>38.8904936666666</v>
      </c>
      <c r="J14609">
        <v>-77.080899166666597</v>
      </c>
      <c r="K14609">
        <v>38.8970518333333</v>
      </c>
      <c r="L14609">
        <v>-77.004838166666602</v>
      </c>
      <c r="M14609" t="s">
        <v>0</v>
      </c>
      <c r="N14609">
        <f t="shared" si="684"/>
        <v>7</v>
      </c>
      <c r="O14609" s="3">
        <f t="shared" si="685"/>
        <v>25.749999994877726</v>
      </c>
      <c r="P14609">
        <f>HOUR('202008-capitalbikeshare-tripdat'!$C$7261)</f>
        <v>23</v>
      </c>
      <c r="Q14609">
        <f t="shared" si="686"/>
        <v>7</v>
      </c>
    </row>
    <row r="14610" spans="1:17" x14ac:dyDescent="0.35">
      <c r="A14610" t="s">
        <v>15169</v>
      </c>
      <c r="B14610" t="s">
        <v>2</v>
      </c>
      <c r="C14610" s="1">
        <v>44072.283159722225</v>
      </c>
      <c r="D14610" s="1">
        <v>44072.28564814815</v>
      </c>
      <c r="I14610">
        <v>38.96</v>
      </c>
      <c r="J14610">
        <v>-77.010000000000005</v>
      </c>
      <c r="K14610">
        <v>38.96</v>
      </c>
      <c r="L14610">
        <v>-77.02</v>
      </c>
      <c r="M14610" t="s">
        <v>0</v>
      </c>
      <c r="N14610">
        <f t="shared" si="684"/>
        <v>7</v>
      </c>
      <c r="O14610" s="3">
        <f t="shared" si="685"/>
        <v>3.5833333327900618</v>
      </c>
      <c r="P14610">
        <f>HOUR('202008-capitalbikeshare-tripdat'!$C$16074)</f>
        <v>5</v>
      </c>
      <c r="Q14610">
        <f t="shared" si="686"/>
        <v>7</v>
      </c>
    </row>
    <row r="14611" spans="1:17" x14ac:dyDescent="0.35">
      <c r="A14611" t="s">
        <v>15170</v>
      </c>
      <c r="B14611" t="s">
        <v>2</v>
      </c>
      <c r="C14611" s="1">
        <v>44072.287256944444</v>
      </c>
      <c r="D14611" s="1">
        <v>44072.291018518517</v>
      </c>
      <c r="I14611">
        <v>38.92</v>
      </c>
      <c r="J14611">
        <v>-77.02</v>
      </c>
      <c r="K14611">
        <v>38.93</v>
      </c>
      <c r="L14611">
        <v>-77.02</v>
      </c>
      <c r="M14611" t="s">
        <v>0</v>
      </c>
      <c r="N14611">
        <f t="shared" si="684"/>
        <v>7</v>
      </c>
      <c r="O14611" s="3">
        <f t="shared" si="685"/>
        <v>5.4166666651144624</v>
      </c>
      <c r="P14611">
        <f>HOUR('202008-capitalbikeshare-tripdat'!$C$11218)</f>
        <v>0</v>
      </c>
      <c r="Q14611">
        <f t="shared" si="686"/>
        <v>7</v>
      </c>
    </row>
    <row r="14612" spans="1:17" x14ac:dyDescent="0.35">
      <c r="A14612" t="s">
        <v>15171</v>
      </c>
      <c r="B14612" t="s">
        <v>2</v>
      </c>
      <c r="C14612" s="1">
        <v>44072.302141203705</v>
      </c>
      <c r="D14612" s="1">
        <v>44072.330740740741</v>
      </c>
      <c r="E14612" t="s">
        <v>279</v>
      </c>
      <c r="F14612">
        <v>17</v>
      </c>
      <c r="G14612" t="s">
        <v>75</v>
      </c>
      <c r="H14612">
        <v>105</v>
      </c>
      <c r="I14612">
        <v>38.922917499999997</v>
      </c>
      <c r="J14612">
        <v>-77.042733166666594</v>
      </c>
      <c r="K14612">
        <v>38.935118500000002</v>
      </c>
      <c r="L14612">
        <v>-77.072838333333294</v>
      </c>
      <c r="M14612" t="s">
        <v>0</v>
      </c>
      <c r="N14612">
        <f t="shared" si="684"/>
        <v>7</v>
      </c>
      <c r="O14612" s="3">
        <f t="shared" si="685"/>
        <v>41.183333331719041</v>
      </c>
      <c r="P14612">
        <f>HOUR('202008-capitalbikeshare-tripdat'!$C$11564)</f>
        <v>16</v>
      </c>
      <c r="Q14612">
        <f t="shared" si="686"/>
        <v>7</v>
      </c>
    </row>
    <row r="14613" spans="1:17" x14ac:dyDescent="0.35">
      <c r="A14613" t="s">
        <v>15172</v>
      </c>
      <c r="B14613" t="s">
        <v>2</v>
      </c>
      <c r="C14613" s="1">
        <v>44072.308078703703</v>
      </c>
      <c r="D14613" s="1">
        <v>44072.316250000003</v>
      </c>
      <c r="I14613">
        <v>38.93</v>
      </c>
      <c r="J14613">
        <v>-77.03</v>
      </c>
      <c r="K14613">
        <v>38.909999999999997</v>
      </c>
      <c r="L14613">
        <v>-77.010000000000005</v>
      </c>
      <c r="M14613" t="s">
        <v>0</v>
      </c>
      <c r="N14613">
        <f t="shared" si="684"/>
        <v>7</v>
      </c>
      <c r="O14613" s="3">
        <f t="shared" si="685"/>
        <v>11.766666672192514</v>
      </c>
      <c r="P14613">
        <f>HOUR('202008-capitalbikeshare-tripdat'!$C$4902)</f>
        <v>3</v>
      </c>
      <c r="Q14613">
        <f t="shared" si="686"/>
        <v>7</v>
      </c>
    </row>
    <row r="14614" spans="1:17" x14ac:dyDescent="0.35">
      <c r="A14614" t="s">
        <v>15173</v>
      </c>
      <c r="B14614" t="s">
        <v>2</v>
      </c>
      <c r="C14614" s="1">
        <v>44072.320023148146</v>
      </c>
      <c r="D14614" s="1">
        <v>44072.326655092591</v>
      </c>
      <c r="G14614" t="s">
        <v>105</v>
      </c>
      <c r="H14614">
        <v>26</v>
      </c>
      <c r="I14614">
        <v>38.93</v>
      </c>
      <c r="J14614">
        <v>-77.040000000000006</v>
      </c>
      <c r="K14614">
        <v>38.912884666666599</v>
      </c>
      <c r="L14614">
        <v>-77.032175666666603</v>
      </c>
      <c r="M14614" t="s">
        <v>0</v>
      </c>
      <c r="N14614">
        <f t="shared" si="684"/>
        <v>7</v>
      </c>
      <c r="O14614" s="3">
        <f t="shared" si="685"/>
        <v>9.5500000007450581</v>
      </c>
      <c r="P14614">
        <f>HOUR('202008-capitalbikeshare-tripdat'!$C$7379)</f>
        <v>10</v>
      </c>
      <c r="Q14614">
        <f t="shared" si="686"/>
        <v>7</v>
      </c>
    </row>
    <row r="14615" spans="1:17" x14ac:dyDescent="0.35">
      <c r="A14615" t="s">
        <v>15174</v>
      </c>
      <c r="B14615" t="s">
        <v>2</v>
      </c>
      <c r="C14615" s="1">
        <v>44072.325486111113</v>
      </c>
      <c r="D14615" s="1">
        <v>44072.332997685182</v>
      </c>
      <c r="I14615">
        <v>38.94</v>
      </c>
      <c r="J14615">
        <v>-77.02</v>
      </c>
      <c r="K14615">
        <v>38.92</v>
      </c>
      <c r="L14615">
        <v>-77</v>
      </c>
      <c r="M14615" t="s">
        <v>0</v>
      </c>
      <c r="N14615">
        <f t="shared" si="684"/>
        <v>7</v>
      </c>
      <c r="O14615" s="3">
        <f t="shared" si="685"/>
        <v>10.816666659666225</v>
      </c>
      <c r="P14615">
        <f>HOUR('202008-capitalbikeshare-tripdat'!$C$4477)</f>
        <v>13</v>
      </c>
      <c r="Q14615">
        <f t="shared" si="686"/>
        <v>7</v>
      </c>
    </row>
    <row r="14616" spans="1:17" x14ac:dyDescent="0.35">
      <c r="A14616" t="s">
        <v>15175</v>
      </c>
      <c r="B14616" t="s">
        <v>2</v>
      </c>
      <c r="C14616" s="1">
        <v>44072.326168981483</v>
      </c>
      <c r="D14616" s="1">
        <v>44072.334803240738</v>
      </c>
      <c r="I14616">
        <v>38.92</v>
      </c>
      <c r="J14616">
        <v>-77.03</v>
      </c>
      <c r="K14616">
        <v>38.92</v>
      </c>
      <c r="L14616">
        <v>-77.010000000000005</v>
      </c>
      <c r="M14616" t="s">
        <v>0</v>
      </c>
      <c r="N14616">
        <f t="shared" si="684"/>
        <v>7</v>
      </c>
      <c r="O14616" s="3">
        <f t="shared" si="685"/>
        <v>12.433333327062428</v>
      </c>
      <c r="P14616">
        <f>HOUR('202008-capitalbikeshare-tripdat'!$C$14345)</f>
        <v>15</v>
      </c>
      <c r="Q14616">
        <f t="shared" si="686"/>
        <v>7</v>
      </c>
    </row>
    <row r="14617" spans="1:17" x14ac:dyDescent="0.35">
      <c r="A14617" t="s">
        <v>15176</v>
      </c>
      <c r="B14617" t="s">
        <v>2</v>
      </c>
      <c r="C14617" s="1">
        <v>44072.327523148146</v>
      </c>
      <c r="D14617" s="1">
        <v>44072.334062499998</v>
      </c>
      <c r="E14617" t="s">
        <v>523</v>
      </c>
      <c r="F14617">
        <v>417</v>
      </c>
      <c r="G14617" t="s">
        <v>393</v>
      </c>
      <c r="H14617">
        <v>32</v>
      </c>
      <c r="I14617">
        <v>38.896147333333303</v>
      </c>
      <c r="J14617">
        <v>-76.992914666666593</v>
      </c>
      <c r="K14617">
        <v>38.876494166666603</v>
      </c>
      <c r="L14617">
        <v>-77.003675833333304</v>
      </c>
      <c r="M14617" t="s">
        <v>0</v>
      </c>
      <c r="N14617">
        <f t="shared" si="684"/>
        <v>7</v>
      </c>
      <c r="O14617" s="3">
        <f t="shared" si="685"/>
        <v>9.4166666676755995</v>
      </c>
      <c r="P14617">
        <f>HOUR('202008-capitalbikeshare-tripdat'!$C$4907)</f>
        <v>4</v>
      </c>
      <c r="Q14617">
        <f t="shared" si="686"/>
        <v>7</v>
      </c>
    </row>
    <row r="14618" spans="1:17" x14ac:dyDescent="0.35">
      <c r="A14618" s="2" t="s">
        <v>15177</v>
      </c>
      <c r="B14618" t="s">
        <v>2</v>
      </c>
      <c r="C14618" s="1">
        <v>44072.329791666663</v>
      </c>
      <c r="D14618" s="1">
        <v>44072.335428240738</v>
      </c>
      <c r="I14618">
        <v>38.96</v>
      </c>
      <c r="J14618">
        <v>-77.02</v>
      </c>
      <c r="K14618">
        <v>38.96</v>
      </c>
      <c r="L14618">
        <v>-77.02</v>
      </c>
      <c r="M14618" t="s">
        <v>0</v>
      </c>
      <c r="N14618">
        <f t="shared" si="684"/>
        <v>7</v>
      </c>
      <c r="O14618" s="3">
        <f t="shared" si="685"/>
        <v>8.1166666676290333</v>
      </c>
      <c r="P14618">
        <f>HOUR('202008-capitalbikeshare-tripdat'!$C$16075)</f>
        <v>5</v>
      </c>
      <c r="Q14618">
        <f t="shared" si="686"/>
        <v>7</v>
      </c>
    </row>
    <row r="14619" spans="1:17" x14ac:dyDescent="0.35">
      <c r="A14619" t="s">
        <v>15178</v>
      </c>
      <c r="B14619" t="s">
        <v>2</v>
      </c>
      <c r="C14619" s="1">
        <v>44072.333356481482</v>
      </c>
      <c r="D14619" s="1">
        <v>44072.393842592595</v>
      </c>
      <c r="I14619">
        <v>38.909999999999997</v>
      </c>
      <c r="J14619">
        <v>-76.930000000000007</v>
      </c>
      <c r="K14619">
        <v>38.9</v>
      </c>
      <c r="L14619">
        <v>-76.95</v>
      </c>
      <c r="M14619" t="s">
        <v>0</v>
      </c>
      <c r="N14619">
        <f t="shared" si="684"/>
        <v>7</v>
      </c>
      <c r="O14619" s="3">
        <f t="shared" si="685"/>
        <v>87.100000003119931</v>
      </c>
      <c r="P14619">
        <f>HOUR('202008-capitalbikeshare-tripdat'!$C$16084)</f>
        <v>6</v>
      </c>
      <c r="Q14619">
        <f t="shared" si="686"/>
        <v>7</v>
      </c>
    </row>
    <row r="14620" spans="1:17" x14ac:dyDescent="0.35">
      <c r="A14620" t="s">
        <v>15179</v>
      </c>
      <c r="B14620" t="s">
        <v>2</v>
      </c>
      <c r="C14620" s="1">
        <v>44072.333680555559</v>
      </c>
      <c r="D14620" s="1">
        <v>44072.338483796295</v>
      </c>
      <c r="I14620">
        <v>38.92</v>
      </c>
      <c r="J14620">
        <v>-77.05</v>
      </c>
      <c r="K14620">
        <v>38.92</v>
      </c>
      <c r="L14620">
        <v>-77.03</v>
      </c>
      <c r="M14620" t="s">
        <v>0</v>
      </c>
      <c r="N14620">
        <f t="shared" si="684"/>
        <v>7</v>
      </c>
      <c r="O14620" s="3">
        <f t="shared" si="685"/>
        <v>6.9166666595265269</v>
      </c>
      <c r="P14620">
        <f>HOUR('202008-capitalbikeshare-tripdat'!$C$7256)</f>
        <v>23</v>
      </c>
      <c r="Q14620">
        <f t="shared" si="686"/>
        <v>7</v>
      </c>
    </row>
    <row r="14621" spans="1:17" x14ac:dyDescent="0.35">
      <c r="A14621" t="s">
        <v>15180</v>
      </c>
      <c r="B14621" t="s">
        <v>2</v>
      </c>
      <c r="C14621" s="1">
        <v>44072.336180555554</v>
      </c>
      <c r="D14621" s="1">
        <v>44072.343043981484</v>
      </c>
      <c r="E14621" t="s">
        <v>266</v>
      </c>
      <c r="F14621">
        <v>200</v>
      </c>
      <c r="I14621">
        <v>38.882697666666601</v>
      </c>
      <c r="J14621">
        <v>-77.103327333333297</v>
      </c>
      <c r="K14621">
        <v>38.869999999999997</v>
      </c>
      <c r="L14621">
        <v>-77.099999999999994</v>
      </c>
      <c r="M14621" t="s">
        <v>0</v>
      </c>
      <c r="N14621">
        <f t="shared" si="684"/>
        <v>7</v>
      </c>
      <c r="O14621" s="3">
        <f t="shared" si="685"/>
        <v>9.8833333386573941</v>
      </c>
      <c r="P14621">
        <f>HOUR('202008-capitalbikeshare-tripdat'!$C$2443)</f>
        <v>11</v>
      </c>
      <c r="Q14621">
        <f t="shared" si="686"/>
        <v>7</v>
      </c>
    </row>
    <row r="14622" spans="1:17" x14ac:dyDescent="0.35">
      <c r="A14622" t="s">
        <v>15181</v>
      </c>
      <c r="B14622" t="s">
        <v>2</v>
      </c>
      <c r="C14622" s="1">
        <v>44072.336238425924</v>
      </c>
      <c r="D14622" s="1">
        <v>44072.376423611109</v>
      </c>
      <c r="E14622" t="s">
        <v>606</v>
      </c>
      <c r="F14622">
        <v>230</v>
      </c>
      <c r="G14622" t="s">
        <v>606</v>
      </c>
      <c r="H14622">
        <v>230</v>
      </c>
      <c r="I14622">
        <v>38.865062333333299</v>
      </c>
      <c r="J14622">
        <v>-77.039588833333298</v>
      </c>
      <c r="K14622">
        <v>38.865043666666601</v>
      </c>
      <c r="L14622">
        <v>-77.039589833333295</v>
      </c>
      <c r="M14622" t="s">
        <v>0</v>
      </c>
      <c r="N14622">
        <f t="shared" si="684"/>
        <v>7</v>
      </c>
      <c r="O14622" s="3">
        <f t="shared" si="685"/>
        <v>57.866666667396203</v>
      </c>
      <c r="P14622">
        <f>HOUR('202008-capitalbikeshare-tripdat'!$C$7254)</f>
        <v>23</v>
      </c>
      <c r="Q14622">
        <f t="shared" si="686"/>
        <v>7</v>
      </c>
    </row>
    <row r="14623" spans="1:17" x14ac:dyDescent="0.35">
      <c r="A14623" t="s">
        <v>15182</v>
      </c>
      <c r="B14623" t="s">
        <v>2</v>
      </c>
      <c r="C14623" s="1">
        <v>44072.336296296293</v>
      </c>
      <c r="D14623" s="1">
        <v>44072.361168981479</v>
      </c>
      <c r="E14623" t="s">
        <v>75</v>
      </c>
      <c r="F14623">
        <v>105</v>
      </c>
      <c r="G14623" t="s">
        <v>279</v>
      </c>
      <c r="H14623">
        <v>17</v>
      </c>
      <c r="I14623">
        <v>38.934946500000002</v>
      </c>
      <c r="J14623">
        <v>-77.072834833333303</v>
      </c>
      <c r="K14623">
        <v>38.923090999999999</v>
      </c>
      <c r="L14623">
        <v>-77.042612833333294</v>
      </c>
      <c r="M14623" t="s">
        <v>0</v>
      </c>
      <c r="N14623">
        <f t="shared" si="684"/>
        <v>7</v>
      </c>
      <c r="O14623" s="3">
        <f t="shared" si="685"/>
        <v>35.816666667815298</v>
      </c>
      <c r="P14623">
        <f>HOUR('202008-capitalbikeshare-tripdat'!$C$11563)</f>
        <v>16</v>
      </c>
      <c r="Q14623">
        <f t="shared" si="686"/>
        <v>7</v>
      </c>
    </row>
    <row r="14624" spans="1:17" x14ac:dyDescent="0.35">
      <c r="A14624" t="s">
        <v>15183</v>
      </c>
      <c r="B14624" t="s">
        <v>2</v>
      </c>
      <c r="C14624" s="1">
        <v>44072.348657407405</v>
      </c>
      <c r="D14624" s="1">
        <v>44072.349791666667</v>
      </c>
      <c r="E14624" t="s">
        <v>109</v>
      </c>
      <c r="F14624">
        <v>106</v>
      </c>
      <c r="G14624" t="s">
        <v>220</v>
      </c>
      <c r="H14624">
        <v>111</v>
      </c>
      <c r="I14624">
        <v>38.947595</v>
      </c>
      <c r="J14624">
        <v>-77.079258833333299</v>
      </c>
      <c r="K14624">
        <v>38.943771833333301</v>
      </c>
      <c r="L14624">
        <v>-77.077073166666594</v>
      </c>
      <c r="M14624" t="s">
        <v>0</v>
      </c>
      <c r="N14624">
        <f t="shared" si="684"/>
        <v>7</v>
      </c>
      <c r="O14624" s="3">
        <f t="shared" si="685"/>
        <v>1.6333333379589021</v>
      </c>
      <c r="P14624">
        <f>HOUR('202008-capitalbikeshare-tripdat'!$C$11215)</f>
        <v>23</v>
      </c>
      <c r="Q14624">
        <f t="shared" si="686"/>
        <v>7</v>
      </c>
    </row>
    <row r="14625" spans="1:17" x14ac:dyDescent="0.35">
      <c r="A14625" t="s">
        <v>15184</v>
      </c>
      <c r="B14625" t="s">
        <v>2</v>
      </c>
      <c r="C14625" s="1">
        <v>44072.351018518515</v>
      </c>
      <c r="D14625" s="1">
        <v>44072.354537037034</v>
      </c>
      <c r="I14625">
        <v>38.94</v>
      </c>
      <c r="J14625">
        <v>-77.040000000000006</v>
      </c>
      <c r="K14625">
        <v>38.93</v>
      </c>
      <c r="L14625">
        <v>-77.03</v>
      </c>
      <c r="M14625" t="s">
        <v>0</v>
      </c>
      <c r="N14625">
        <f t="shared" si="684"/>
        <v>7</v>
      </c>
      <c r="O14625" s="3">
        <f t="shared" si="685"/>
        <v>5.0666666671168059</v>
      </c>
      <c r="P14625">
        <f>HOUR('202008-capitalbikeshare-tripdat'!$C$3620)</f>
        <v>11</v>
      </c>
      <c r="Q14625">
        <f t="shared" si="686"/>
        <v>7</v>
      </c>
    </row>
    <row r="14626" spans="1:17" x14ac:dyDescent="0.35">
      <c r="A14626" t="s">
        <v>15185</v>
      </c>
      <c r="B14626" t="s">
        <v>2</v>
      </c>
      <c r="C14626" s="1">
        <v>44072.355011574073</v>
      </c>
      <c r="D14626" s="1">
        <v>44072.370810185188</v>
      </c>
      <c r="E14626" t="s">
        <v>512</v>
      </c>
      <c r="F14626">
        <v>349</v>
      </c>
      <c r="G14626" t="s">
        <v>263</v>
      </c>
      <c r="H14626">
        <v>498</v>
      </c>
      <c r="I14626">
        <v>38.996865499999998</v>
      </c>
      <c r="J14626">
        <v>-77.025501166666601</v>
      </c>
      <c r="K14626">
        <v>38.957458666666597</v>
      </c>
      <c r="L14626">
        <v>-77.002210000000005</v>
      </c>
      <c r="M14626" t="s">
        <v>0</v>
      </c>
      <c r="N14626">
        <f t="shared" si="684"/>
        <v>7</v>
      </c>
      <c r="O14626" s="3">
        <f t="shared" si="685"/>
        <v>22.750000006053597</v>
      </c>
      <c r="P14626">
        <f>HOUR('202008-capitalbikeshare-tripdat'!$C$10650)</f>
        <v>23</v>
      </c>
      <c r="Q14626">
        <f t="shared" si="686"/>
        <v>7</v>
      </c>
    </row>
    <row r="14627" spans="1:17" x14ac:dyDescent="0.35">
      <c r="A14627" t="s">
        <v>15186</v>
      </c>
      <c r="B14627" t="s">
        <v>2</v>
      </c>
      <c r="C14627" s="1">
        <v>44072.363067129627</v>
      </c>
      <c r="D14627" s="1">
        <v>44072.372395833336</v>
      </c>
      <c r="E14627" t="s">
        <v>283</v>
      </c>
      <c r="F14627">
        <v>583</v>
      </c>
      <c r="G14627" t="s">
        <v>297</v>
      </c>
      <c r="H14627">
        <v>442</v>
      </c>
      <c r="I14627">
        <v>38.9480266666666</v>
      </c>
      <c r="J14627">
        <v>-77.021482333333296</v>
      </c>
      <c r="K14627">
        <v>38.908537166666598</v>
      </c>
      <c r="L14627">
        <v>-77.027081833333298</v>
      </c>
      <c r="M14627" t="s">
        <v>0</v>
      </c>
      <c r="N14627">
        <f t="shared" si="684"/>
        <v>7</v>
      </c>
      <c r="O14627" s="3">
        <f t="shared" si="685"/>
        <v>13.433333340799436</v>
      </c>
      <c r="P14627">
        <f>HOUR('202008-capitalbikeshare-tripdat'!$C$3322)</f>
        <v>20</v>
      </c>
      <c r="Q14627">
        <f t="shared" si="686"/>
        <v>7</v>
      </c>
    </row>
    <row r="14628" spans="1:17" x14ac:dyDescent="0.35">
      <c r="A14628" t="s">
        <v>15187</v>
      </c>
      <c r="B14628" t="s">
        <v>2</v>
      </c>
      <c r="C14628" s="1">
        <v>44072.371354166666</v>
      </c>
      <c r="D14628" s="1">
        <v>44072.374386574076</v>
      </c>
      <c r="I14628">
        <v>38.97</v>
      </c>
      <c r="J14628">
        <v>-77.069999999999993</v>
      </c>
      <c r="K14628">
        <v>38.96</v>
      </c>
      <c r="L14628">
        <v>-77.08</v>
      </c>
      <c r="M14628" t="s">
        <v>0</v>
      </c>
      <c r="N14628">
        <f t="shared" si="684"/>
        <v>7</v>
      </c>
      <c r="O14628" s="3">
        <f t="shared" si="685"/>
        <v>4.366666671121493</v>
      </c>
      <c r="P14628">
        <f>HOUR('202008-capitalbikeshare-tripdat'!$C$786)</f>
        <v>14</v>
      </c>
      <c r="Q14628">
        <f t="shared" si="686"/>
        <v>7</v>
      </c>
    </row>
    <row r="14629" spans="1:17" x14ac:dyDescent="0.35">
      <c r="A14629" t="s">
        <v>15188</v>
      </c>
      <c r="B14629" t="s">
        <v>2</v>
      </c>
      <c r="C14629" s="1">
        <v>44072.372685185182</v>
      </c>
      <c r="D14629" s="1">
        <v>44072.401631944442</v>
      </c>
      <c r="E14629" t="s">
        <v>205</v>
      </c>
      <c r="F14629">
        <v>12</v>
      </c>
      <c r="G14629" t="s">
        <v>217</v>
      </c>
      <c r="H14629">
        <v>218</v>
      </c>
      <c r="I14629">
        <v>38.853266666666599</v>
      </c>
      <c r="J14629">
        <v>-77.049670166666601</v>
      </c>
      <c r="K14629">
        <v>38.862775999999997</v>
      </c>
      <c r="L14629">
        <v>-77.054176333333302</v>
      </c>
      <c r="M14629" t="s">
        <v>0</v>
      </c>
      <c r="N14629">
        <f t="shared" si="684"/>
        <v>7</v>
      </c>
      <c r="O14629" s="3">
        <f t="shared" si="685"/>
        <v>41.683333333348855</v>
      </c>
      <c r="P14629">
        <f>HOUR('202008-capitalbikeshare-tripdat'!$C$7259)</f>
        <v>23</v>
      </c>
      <c r="Q14629">
        <f t="shared" si="686"/>
        <v>7</v>
      </c>
    </row>
    <row r="14630" spans="1:17" x14ac:dyDescent="0.35">
      <c r="A14630" s="2" t="s">
        <v>15189</v>
      </c>
      <c r="B14630" t="s">
        <v>2</v>
      </c>
      <c r="C14630" s="1">
        <v>44072.381793981483</v>
      </c>
      <c r="D14630" s="1">
        <v>44072.386342592596</v>
      </c>
      <c r="E14630" t="s">
        <v>600</v>
      </c>
      <c r="F14630">
        <v>16</v>
      </c>
      <c r="I14630">
        <v>38.926154166666599</v>
      </c>
      <c r="J14630">
        <v>-77.0366273333333</v>
      </c>
      <c r="K14630">
        <v>38.92</v>
      </c>
      <c r="L14630">
        <v>-77.05</v>
      </c>
      <c r="M14630" t="s">
        <v>0</v>
      </c>
      <c r="N14630">
        <f t="shared" si="684"/>
        <v>7</v>
      </c>
      <c r="O14630" s="3">
        <f t="shared" si="685"/>
        <v>6.55000000144355</v>
      </c>
      <c r="P14630">
        <f>HOUR('202008-capitalbikeshare-tripdat'!$C$6547)</f>
        <v>16</v>
      </c>
      <c r="Q14630">
        <f t="shared" si="686"/>
        <v>7</v>
      </c>
    </row>
    <row r="14631" spans="1:17" x14ac:dyDescent="0.35">
      <c r="A14631" t="s">
        <v>15190</v>
      </c>
      <c r="B14631" t="s">
        <v>2</v>
      </c>
      <c r="C14631" s="1">
        <v>44072.383912037039</v>
      </c>
      <c r="D14631" s="1">
        <v>44072.384062500001</v>
      </c>
      <c r="I14631">
        <v>38.94</v>
      </c>
      <c r="J14631">
        <v>-77.03</v>
      </c>
      <c r="K14631">
        <v>38.94</v>
      </c>
      <c r="L14631">
        <v>-77.03</v>
      </c>
      <c r="M14631" t="s">
        <v>0</v>
      </c>
      <c r="N14631">
        <f t="shared" si="684"/>
        <v>7</v>
      </c>
      <c r="O14631" s="3">
        <f t="shared" si="685"/>
        <v>0.21666666492819786</v>
      </c>
      <c r="P14631">
        <f>HOUR('202008-capitalbikeshare-tripdat'!$C$3323)</f>
        <v>20</v>
      </c>
      <c r="Q14631">
        <f t="shared" si="686"/>
        <v>7</v>
      </c>
    </row>
    <row r="14632" spans="1:17" x14ac:dyDescent="0.35">
      <c r="A14632" t="s">
        <v>15191</v>
      </c>
      <c r="B14632" t="s">
        <v>2</v>
      </c>
      <c r="C14632" s="1">
        <v>44072.384675925925</v>
      </c>
      <c r="D14632" s="1">
        <v>44072.394942129627</v>
      </c>
      <c r="I14632">
        <v>38.94</v>
      </c>
      <c r="J14632">
        <v>-77.03</v>
      </c>
      <c r="K14632">
        <v>38.93</v>
      </c>
      <c r="L14632">
        <v>-77</v>
      </c>
      <c r="M14632" t="s">
        <v>0</v>
      </c>
      <c r="N14632">
        <f t="shared" si="684"/>
        <v>7</v>
      </c>
      <c r="O14632" s="3">
        <f t="shared" si="685"/>
        <v>14.783333331579342</v>
      </c>
      <c r="P14632">
        <f>HOUR('202008-capitalbikeshare-tripdat'!$C$3325)</f>
        <v>20</v>
      </c>
      <c r="Q14632">
        <f t="shared" si="686"/>
        <v>7</v>
      </c>
    </row>
    <row r="14633" spans="1:17" x14ac:dyDescent="0.35">
      <c r="A14633" t="s">
        <v>15192</v>
      </c>
      <c r="B14633" t="s">
        <v>2</v>
      </c>
      <c r="C14633" s="1">
        <v>44072.384837962964</v>
      </c>
      <c r="D14633" s="1">
        <v>44072.388657407406</v>
      </c>
      <c r="I14633">
        <v>38.909999999999997</v>
      </c>
      <c r="J14633">
        <v>-76.989999999999995</v>
      </c>
      <c r="K14633">
        <v>38.909999999999997</v>
      </c>
      <c r="L14633">
        <v>-77</v>
      </c>
      <c r="M14633" t="s">
        <v>0</v>
      </c>
      <c r="N14633">
        <f t="shared" si="684"/>
        <v>7</v>
      </c>
      <c r="O14633" s="3">
        <f t="shared" si="685"/>
        <v>5.4999999969732016</v>
      </c>
      <c r="P14633">
        <f>HOUR('202008-capitalbikeshare-tripdat'!$C$4586)</f>
        <v>15</v>
      </c>
      <c r="Q14633">
        <f t="shared" si="686"/>
        <v>7</v>
      </c>
    </row>
    <row r="14634" spans="1:17" x14ac:dyDescent="0.35">
      <c r="A14634" t="s">
        <v>15193</v>
      </c>
      <c r="B14634" t="s">
        <v>2</v>
      </c>
      <c r="C14634" s="1">
        <v>44072.386354166665</v>
      </c>
      <c r="D14634" s="1">
        <v>44072.389884259261</v>
      </c>
      <c r="E14634" t="s">
        <v>283</v>
      </c>
      <c r="F14634">
        <v>583</v>
      </c>
      <c r="G14634" t="s">
        <v>89</v>
      </c>
      <c r="H14634">
        <v>83</v>
      </c>
      <c r="I14634">
        <v>38.948099499999998</v>
      </c>
      <c r="J14634">
        <v>-77.021399833333305</v>
      </c>
      <c r="K14634">
        <v>38.936907499999997</v>
      </c>
      <c r="L14634">
        <v>-77.024196000000003</v>
      </c>
      <c r="M14634" t="s">
        <v>0</v>
      </c>
      <c r="N14634">
        <f t="shared" si="684"/>
        <v>7</v>
      </c>
      <c r="O14634" s="3">
        <f t="shared" si="685"/>
        <v>5.0833333376795053</v>
      </c>
      <c r="P14634">
        <f>HOUR('202008-capitalbikeshare-tripdat'!$C$1404)</f>
        <v>11</v>
      </c>
      <c r="Q14634">
        <f t="shared" si="686"/>
        <v>7</v>
      </c>
    </row>
    <row r="14635" spans="1:17" x14ac:dyDescent="0.35">
      <c r="A14635" t="s">
        <v>15194</v>
      </c>
      <c r="B14635" t="s">
        <v>2</v>
      </c>
      <c r="C14635" s="1">
        <v>44072.389224537037</v>
      </c>
      <c r="D14635" s="1">
        <v>44072.396226851852</v>
      </c>
      <c r="I14635">
        <v>38.909999999999997</v>
      </c>
      <c r="J14635">
        <v>-77.02</v>
      </c>
      <c r="K14635">
        <v>38.909999999999997</v>
      </c>
      <c r="L14635">
        <v>-77.05</v>
      </c>
      <c r="M14635" t="s">
        <v>0</v>
      </c>
      <c r="N14635">
        <f t="shared" si="684"/>
        <v>7</v>
      </c>
      <c r="O14635" s="3">
        <f t="shared" si="685"/>
        <v>10.083333333022892</v>
      </c>
      <c r="P14635">
        <f>HOUR('202008-capitalbikeshare-tripdat'!$C$4364)</f>
        <v>11</v>
      </c>
      <c r="Q14635">
        <f t="shared" si="686"/>
        <v>7</v>
      </c>
    </row>
    <row r="14636" spans="1:17" x14ac:dyDescent="0.35">
      <c r="A14636" t="s">
        <v>15195</v>
      </c>
      <c r="B14636" t="s">
        <v>2</v>
      </c>
      <c r="C14636" s="1">
        <v>44072.390983796293</v>
      </c>
      <c r="D14636" s="1">
        <v>44072.393194444441</v>
      </c>
      <c r="I14636">
        <v>38.93</v>
      </c>
      <c r="J14636">
        <v>-77.02</v>
      </c>
      <c r="K14636">
        <v>38.94</v>
      </c>
      <c r="L14636">
        <v>-77.02</v>
      </c>
      <c r="M14636" t="s">
        <v>0</v>
      </c>
      <c r="N14636">
        <f t="shared" si="684"/>
        <v>7</v>
      </c>
      <c r="O14636" s="3">
        <f t="shared" si="685"/>
        <v>3.183333333581686</v>
      </c>
      <c r="P14636">
        <f>HOUR('202008-capitalbikeshare-tripdat'!$C$4569)</f>
        <v>15</v>
      </c>
      <c r="Q14636">
        <f t="shared" si="686"/>
        <v>7</v>
      </c>
    </row>
    <row r="14637" spans="1:17" x14ac:dyDescent="0.35">
      <c r="A14637" t="s">
        <v>15196</v>
      </c>
      <c r="B14637" t="s">
        <v>2</v>
      </c>
      <c r="C14637" s="1">
        <v>44072.393877314818</v>
      </c>
      <c r="D14637" s="1">
        <v>44072.398564814815</v>
      </c>
      <c r="I14637">
        <v>38.94</v>
      </c>
      <c r="J14637">
        <v>-77.010000000000005</v>
      </c>
      <c r="K14637">
        <v>38.93</v>
      </c>
      <c r="L14637">
        <v>-77.03</v>
      </c>
      <c r="M14637" t="s">
        <v>0</v>
      </c>
      <c r="N14637">
        <f t="shared" si="684"/>
        <v>7</v>
      </c>
      <c r="O14637" s="3">
        <f t="shared" si="685"/>
        <v>6.7499999958090484</v>
      </c>
      <c r="P14637">
        <f>HOUR('202008-capitalbikeshare-tripdat'!$C$11867)</f>
        <v>12</v>
      </c>
      <c r="Q14637">
        <f t="shared" si="686"/>
        <v>7</v>
      </c>
    </row>
    <row r="14638" spans="1:17" x14ac:dyDescent="0.35">
      <c r="A14638" t="s">
        <v>15197</v>
      </c>
      <c r="B14638" t="s">
        <v>2</v>
      </c>
      <c r="C14638" s="1">
        <v>44072.408148148148</v>
      </c>
      <c r="D14638" s="1">
        <v>44072.414942129632</v>
      </c>
      <c r="G14638" t="s">
        <v>575</v>
      </c>
      <c r="H14638">
        <v>146</v>
      </c>
      <c r="I14638">
        <v>38.9</v>
      </c>
      <c r="J14638">
        <v>-76.959999999999994</v>
      </c>
      <c r="K14638">
        <v>38.894813499999998</v>
      </c>
      <c r="L14638">
        <v>-76.987726499999994</v>
      </c>
      <c r="M14638" t="s">
        <v>0</v>
      </c>
      <c r="N14638">
        <f t="shared" si="684"/>
        <v>7</v>
      </c>
      <c r="O14638" s="3">
        <f t="shared" si="685"/>
        <v>9.7833333362359554</v>
      </c>
      <c r="P14638">
        <f>HOUR('202008-capitalbikeshare-tripdat'!$C$3532)</f>
        <v>9</v>
      </c>
      <c r="Q14638">
        <f t="shared" si="686"/>
        <v>7</v>
      </c>
    </row>
    <row r="14639" spans="1:17" x14ac:dyDescent="0.35">
      <c r="A14639" t="s">
        <v>15198</v>
      </c>
      <c r="B14639" t="s">
        <v>2</v>
      </c>
      <c r="C14639" s="1">
        <v>44072.409120370372</v>
      </c>
      <c r="D14639" s="1">
        <v>44072.414907407408</v>
      </c>
      <c r="E14639" t="s">
        <v>2140</v>
      </c>
      <c r="F14639">
        <v>412</v>
      </c>
      <c r="G14639" t="s">
        <v>174</v>
      </c>
      <c r="H14639">
        <v>192</v>
      </c>
      <c r="I14639">
        <v>38.899744499999997</v>
      </c>
      <c r="J14639">
        <v>-77.003316499999997</v>
      </c>
      <c r="K14639">
        <v>38.878585999999999</v>
      </c>
      <c r="L14639">
        <v>-77.005775</v>
      </c>
      <c r="M14639" t="s">
        <v>0</v>
      </c>
      <c r="N14639">
        <f t="shared" si="684"/>
        <v>7</v>
      </c>
      <c r="O14639" s="3">
        <f t="shared" si="685"/>
        <v>8.3333333325572312</v>
      </c>
      <c r="P14639">
        <f>HOUR('202008-capitalbikeshare-tripdat'!$C$9125)</f>
        <v>19</v>
      </c>
      <c r="Q14639">
        <f t="shared" si="686"/>
        <v>7</v>
      </c>
    </row>
    <row r="14640" spans="1:17" x14ac:dyDescent="0.35">
      <c r="A14640" t="s">
        <v>15199</v>
      </c>
      <c r="B14640" t="s">
        <v>2</v>
      </c>
      <c r="C14640" s="1">
        <v>44072.428969907407</v>
      </c>
      <c r="D14640" s="1">
        <v>44072.436701388891</v>
      </c>
      <c r="I14640">
        <v>38.979999999999997</v>
      </c>
      <c r="J14640">
        <v>-77.02</v>
      </c>
      <c r="K14640">
        <v>38.99</v>
      </c>
      <c r="L14640">
        <v>-77.03</v>
      </c>
      <c r="M14640" t="s">
        <v>0</v>
      </c>
      <c r="N14640">
        <f t="shared" si="684"/>
        <v>7</v>
      </c>
      <c r="O14640" s="3">
        <f t="shared" si="685"/>
        <v>11.133333337493241</v>
      </c>
      <c r="P14640">
        <f>HOUR('202008-capitalbikeshare-tripdat'!$C$4581)</f>
        <v>15</v>
      </c>
      <c r="Q14640">
        <f t="shared" si="686"/>
        <v>7</v>
      </c>
    </row>
    <row r="14641" spans="1:17" x14ac:dyDescent="0.35">
      <c r="A14641" t="s">
        <v>15200</v>
      </c>
      <c r="B14641" t="s">
        <v>2</v>
      </c>
      <c r="C14641" s="1">
        <v>44072.432453703703</v>
      </c>
      <c r="D14641" s="1">
        <v>44072.437997685185</v>
      </c>
      <c r="I14641">
        <v>38.92</v>
      </c>
      <c r="J14641">
        <v>-77.010000000000005</v>
      </c>
      <c r="K14641">
        <v>38.909999999999997</v>
      </c>
      <c r="L14641">
        <v>-77.02</v>
      </c>
      <c r="M14641" t="s">
        <v>0</v>
      </c>
      <c r="N14641">
        <f t="shared" si="684"/>
        <v>7</v>
      </c>
      <c r="O14641" s="3">
        <f t="shared" si="685"/>
        <v>7.9833333345595747</v>
      </c>
      <c r="P14641">
        <f>HOUR('202008-capitalbikeshare-tripdat'!$C$6309)</f>
        <v>20</v>
      </c>
      <c r="Q14641">
        <f t="shared" si="686"/>
        <v>7</v>
      </c>
    </row>
    <row r="14642" spans="1:17" x14ac:dyDescent="0.35">
      <c r="A14642" t="s">
        <v>15201</v>
      </c>
      <c r="B14642" t="s">
        <v>2</v>
      </c>
      <c r="C14642" s="1">
        <v>44072.432719907411</v>
      </c>
      <c r="D14642" s="1">
        <v>44072.446122685185</v>
      </c>
      <c r="I14642">
        <v>38.93</v>
      </c>
      <c r="J14642">
        <v>-77.03</v>
      </c>
      <c r="K14642">
        <v>38.97</v>
      </c>
      <c r="L14642">
        <v>-77.069999999999993</v>
      </c>
      <c r="M14642" t="s">
        <v>0</v>
      </c>
      <c r="N14642">
        <f t="shared" si="684"/>
        <v>7</v>
      </c>
      <c r="O14642" s="3">
        <f t="shared" si="685"/>
        <v>19.299999995855615</v>
      </c>
      <c r="P14642">
        <f>HOUR('202008-capitalbikeshare-tripdat'!$C$10400)</f>
        <v>16</v>
      </c>
      <c r="Q14642">
        <f t="shared" si="686"/>
        <v>7</v>
      </c>
    </row>
    <row r="14643" spans="1:17" x14ac:dyDescent="0.35">
      <c r="A14643" t="s">
        <v>15202</v>
      </c>
      <c r="B14643" t="s">
        <v>2</v>
      </c>
      <c r="C14643" s="1">
        <v>44072.437106481484</v>
      </c>
      <c r="D14643" s="1">
        <v>44072.491724537038</v>
      </c>
      <c r="E14643" t="s">
        <v>67</v>
      </c>
      <c r="F14643">
        <v>20</v>
      </c>
      <c r="G14643" t="s">
        <v>67</v>
      </c>
      <c r="H14643">
        <v>20</v>
      </c>
      <c r="I14643">
        <v>38.93197</v>
      </c>
      <c r="J14643">
        <v>-77.038720666666606</v>
      </c>
      <c r="K14643">
        <v>38.931898166666599</v>
      </c>
      <c r="L14643">
        <v>-77.038712833333307</v>
      </c>
      <c r="M14643" t="s">
        <v>0</v>
      </c>
      <c r="N14643">
        <f t="shared" si="684"/>
        <v>7</v>
      </c>
      <c r="O14643" s="3">
        <f t="shared" si="685"/>
        <v>78.649999997578561</v>
      </c>
      <c r="P14643">
        <f>HOUR('202008-capitalbikeshare-tripdat'!$C$6421)</f>
        <v>6</v>
      </c>
      <c r="Q14643">
        <f t="shared" si="686"/>
        <v>7</v>
      </c>
    </row>
    <row r="14644" spans="1:17" x14ac:dyDescent="0.35">
      <c r="A14644" t="s">
        <v>15203</v>
      </c>
      <c r="B14644" t="s">
        <v>2</v>
      </c>
      <c r="C14644" s="1">
        <v>44072.443807870368</v>
      </c>
      <c r="D14644" s="1">
        <v>44072.444143518522</v>
      </c>
      <c r="I14644">
        <v>38.93</v>
      </c>
      <c r="J14644">
        <v>-77.069999999999993</v>
      </c>
      <c r="K14644">
        <v>38.93</v>
      </c>
      <c r="L14644">
        <v>-77.069999999999993</v>
      </c>
      <c r="M14644" t="s">
        <v>0</v>
      </c>
      <c r="N14644">
        <f t="shared" si="684"/>
        <v>7</v>
      </c>
      <c r="O14644" s="3">
        <f t="shared" si="685"/>
        <v>0.48333334154449403</v>
      </c>
      <c r="P14644">
        <f>HOUR('202008-capitalbikeshare-tripdat'!$C$13088)</f>
        <v>18</v>
      </c>
      <c r="Q14644">
        <f t="shared" si="686"/>
        <v>7</v>
      </c>
    </row>
    <row r="14645" spans="1:17" x14ac:dyDescent="0.35">
      <c r="A14645" t="s">
        <v>15204</v>
      </c>
      <c r="B14645" t="s">
        <v>2</v>
      </c>
      <c r="C14645" s="1">
        <v>44072.444502314815</v>
      </c>
      <c r="D14645" s="1">
        <v>44072.45721064815</v>
      </c>
      <c r="G14645" t="s">
        <v>170</v>
      </c>
      <c r="H14645">
        <v>102</v>
      </c>
      <c r="I14645">
        <v>38.93</v>
      </c>
      <c r="J14645">
        <v>-77.069999999999993</v>
      </c>
      <c r="K14645">
        <v>38.9022321666666</v>
      </c>
      <c r="L14645">
        <v>-77.059151166666595</v>
      </c>
      <c r="M14645" t="s">
        <v>0</v>
      </c>
      <c r="N14645">
        <f t="shared" si="684"/>
        <v>7</v>
      </c>
      <c r="O14645" s="3">
        <f t="shared" si="685"/>
        <v>18.300000003073364</v>
      </c>
      <c r="P14645">
        <f>HOUR('202008-capitalbikeshare-tripdat'!$C$13087)</f>
        <v>18</v>
      </c>
      <c r="Q14645">
        <f t="shared" si="686"/>
        <v>7</v>
      </c>
    </row>
    <row r="14646" spans="1:17" x14ac:dyDescent="0.35">
      <c r="A14646" t="s">
        <v>15205</v>
      </c>
      <c r="B14646" t="s">
        <v>2</v>
      </c>
      <c r="C14646" s="1">
        <v>44072.445277777777</v>
      </c>
      <c r="D14646" s="1">
        <v>44072.445879629631</v>
      </c>
      <c r="E14646" t="s">
        <v>7372</v>
      </c>
      <c r="F14646">
        <v>43</v>
      </c>
      <c r="G14646" t="s">
        <v>7372</v>
      </c>
      <c r="H14646">
        <v>43</v>
      </c>
      <c r="I14646">
        <v>38.896487999999998</v>
      </c>
      <c r="J14646">
        <v>-76.960063666666599</v>
      </c>
      <c r="K14646">
        <v>38.896504166666602</v>
      </c>
      <c r="L14646">
        <v>-76.960093166666596</v>
      </c>
      <c r="M14646" t="s">
        <v>0</v>
      </c>
      <c r="N14646">
        <f t="shared" si="684"/>
        <v>7</v>
      </c>
      <c r="O14646" s="3">
        <f t="shared" si="685"/>
        <v>0.86666667019017041</v>
      </c>
      <c r="P14646">
        <f>HOUR('202008-capitalbikeshare-tripdat'!$C$11247)</f>
        <v>3</v>
      </c>
      <c r="Q14646">
        <f t="shared" si="686"/>
        <v>7</v>
      </c>
    </row>
    <row r="14647" spans="1:17" x14ac:dyDescent="0.35">
      <c r="A14647" t="s">
        <v>15206</v>
      </c>
      <c r="B14647" t="s">
        <v>2</v>
      </c>
      <c r="C14647" s="1">
        <v>44072.445740740739</v>
      </c>
      <c r="D14647" s="1">
        <v>44072.459189814814</v>
      </c>
      <c r="E14647" t="s">
        <v>1115</v>
      </c>
      <c r="F14647">
        <v>308</v>
      </c>
      <c r="G14647" t="s">
        <v>219</v>
      </c>
      <c r="H14647">
        <v>81</v>
      </c>
      <c r="I14647">
        <v>38.9274858333333</v>
      </c>
      <c r="J14647">
        <v>-76.997165666666604</v>
      </c>
      <c r="K14647">
        <v>38.921052833333299</v>
      </c>
      <c r="L14647">
        <v>-77.0319723333333</v>
      </c>
      <c r="M14647" t="s">
        <v>0</v>
      </c>
      <c r="N14647">
        <f t="shared" si="684"/>
        <v>7</v>
      </c>
      <c r="O14647" s="3">
        <f t="shared" si="685"/>
        <v>19.366666667629033</v>
      </c>
      <c r="P14647">
        <f>HOUR('202008-capitalbikeshare-tripdat'!$C$6301)</f>
        <v>20</v>
      </c>
      <c r="Q14647">
        <f t="shared" si="686"/>
        <v>7</v>
      </c>
    </row>
    <row r="14648" spans="1:17" x14ac:dyDescent="0.35">
      <c r="A14648" t="s">
        <v>15207</v>
      </c>
      <c r="B14648" t="s">
        <v>2</v>
      </c>
      <c r="C14648" s="1">
        <v>44072.448159722226</v>
      </c>
      <c r="D14648" s="1">
        <v>44072.468414351853</v>
      </c>
      <c r="G14648" t="s">
        <v>422</v>
      </c>
      <c r="H14648">
        <v>590</v>
      </c>
      <c r="I14648">
        <v>38.9</v>
      </c>
      <c r="J14648">
        <v>-76.98</v>
      </c>
      <c r="K14648">
        <v>38.901924833333297</v>
      </c>
      <c r="L14648">
        <v>-76.978690666666594</v>
      </c>
      <c r="M14648" t="s">
        <v>0</v>
      </c>
      <c r="N14648">
        <f t="shared" si="684"/>
        <v>7</v>
      </c>
      <c r="O14648" s="3">
        <f t="shared" si="685"/>
        <v>29.166666663950309</v>
      </c>
      <c r="P14648">
        <f>HOUR('202008-capitalbikeshare-tripdat'!$C$1878)</f>
        <v>10</v>
      </c>
      <c r="Q14648">
        <f t="shared" si="686"/>
        <v>7</v>
      </c>
    </row>
    <row r="14649" spans="1:17" x14ac:dyDescent="0.35">
      <c r="A14649" t="s">
        <v>15208</v>
      </c>
      <c r="B14649" t="s">
        <v>2</v>
      </c>
      <c r="C14649" s="1">
        <v>44072.453101851854</v>
      </c>
      <c r="D14649" s="1">
        <v>44072.456712962965</v>
      </c>
      <c r="E14649" t="s">
        <v>393</v>
      </c>
      <c r="F14649">
        <v>32</v>
      </c>
      <c r="I14649">
        <v>38.876398000000002</v>
      </c>
      <c r="J14649">
        <v>-77.003697166666598</v>
      </c>
      <c r="K14649">
        <v>38.89</v>
      </c>
      <c r="L14649">
        <v>-77</v>
      </c>
      <c r="M14649" t="s">
        <v>0</v>
      </c>
      <c r="N14649">
        <f t="shared" si="684"/>
        <v>7</v>
      </c>
      <c r="O14649" s="3">
        <f t="shared" si="685"/>
        <v>5.2000000001862645</v>
      </c>
      <c r="P14649">
        <f>HOUR('202008-capitalbikeshare-tripdat'!$C$4469)</f>
        <v>13</v>
      </c>
      <c r="Q14649">
        <f t="shared" si="686"/>
        <v>7</v>
      </c>
    </row>
    <row r="14650" spans="1:17" x14ac:dyDescent="0.35">
      <c r="A14650" s="2" t="s">
        <v>15209</v>
      </c>
      <c r="B14650" t="s">
        <v>2</v>
      </c>
      <c r="C14650" s="1">
        <v>44072.459340277775</v>
      </c>
      <c r="D14650" s="1">
        <v>44072.468807870369</v>
      </c>
      <c r="G14650" t="s">
        <v>251</v>
      </c>
      <c r="H14650">
        <v>533</v>
      </c>
      <c r="I14650">
        <v>38.93</v>
      </c>
      <c r="J14650">
        <v>-77.03</v>
      </c>
      <c r="K14650">
        <v>38.905285833333302</v>
      </c>
      <c r="L14650">
        <v>-77.049310333333295</v>
      </c>
      <c r="M14650" t="s">
        <v>0</v>
      </c>
      <c r="N14650">
        <f t="shared" si="684"/>
        <v>7</v>
      </c>
      <c r="O14650" s="3">
        <f t="shared" si="685"/>
        <v>13.633333335164934</v>
      </c>
      <c r="P14650">
        <f>HOUR('202008-capitalbikeshare-tripdat'!$C$101)</f>
        <v>9</v>
      </c>
      <c r="Q14650">
        <f t="shared" si="686"/>
        <v>7</v>
      </c>
    </row>
    <row r="14651" spans="1:17" x14ac:dyDescent="0.35">
      <c r="A14651" s="2" t="s">
        <v>15210</v>
      </c>
      <c r="B14651" t="s">
        <v>2</v>
      </c>
      <c r="C14651" s="1">
        <v>44072.467569444445</v>
      </c>
      <c r="D14651" s="1">
        <v>44072.480995370373</v>
      </c>
      <c r="E14651" t="s">
        <v>2650</v>
      </c>
      <c r="F14651">
        <v>216</v>
      </c>
      <c r="G14651" t="s">
        <v>1188</v>
      </c>
      <c r="H14651">
        <v>7</v>
      </c>
      <c r="I14651">
        <v>38.884626666666598</v>
      </c>
      <c r="J14651">
        <v>-77.101034333333303</v>
      </c>
      <c r="K14651">
        <v>38.863370166666598</v>
      </c>
      <c r="L14651">
        <v>-77.063381333333297</v>
      </c>
      <c r="M14651" t="s">
        <v>0</v>
      </c>
      <c r="N14651">
        <f t="shared" si="684"/>
        <v>7</v>
      </c>
      <c r="O14651" s="3">
        <f t="shared" si="685"/>
        <v>19.333333336981013</v>
      </c>
      <c r="P14651">
        <f>HOUR('202008-capitalbikeshare-tripdat'!$C$7377)</f>
        <v>10</v>
      </c>
      <c r="Q14651">
        <f t="shared" si="686"/>
        <v>7</v>
      </c>
    </row>
    <row r="14652" spans="1:17" x14ac:dyDescent="0.35">
      <c r="A14652" t="s">
        <v>15211</v>
      </c>
      <c r="B14652" t="s">
        <v>2</v>
      </c>
      <c r="C14652" s="1">
        <v>44072.469699074078</v>
      </c>
      <c r="D14652" s="1">
        <v>44072.561157407406</v>
      </c>
      <c r="E14652" t="s">
        <v>881</v>
      </c>
      <c r="F14652">
        <v>140</v>
      </c>
      <c r="G14652" t="s">
        <v>505</v>
      </c>
      <c r="H14652">
        <v>548</v>
      </c>
      <c r="I14652">
        <v>38.890465833333302</v>
      </c>
      <c r="J14652">
        <v>-76.988423499999996</v>
      </c>
      <c r="K14652">
        <v>38.880391166666598</v>
      </c>
      <c r="L14652">
        <v>-77.025235666666603</v>
      </c>
      <c r="M14652" t="s">
        <v>0</v>
      </c>
      <c r="N14652">
        <f t="shared" si="684"/>
        <v>7</v>
      </c>
      <c r="O14652" s="3">
        <f t="shared" si="685"/>
        <v>131.69999999343418</v>
      </c>
      <c r="P14652">
        <f>HOUR('202008-capitalbikeshare-tripdat'!$C$12353)</f>
        <v>15</v>
      </c>
      <c r="Q14652">
        <f t="shared" si="686"/>
        <v>7</v>
      </c>
    </row>
    <row r="14653" spans="1:17" x14ac:dyDescent="0.35">
      <c r="A14653" t="s">
        <v>15212</v>
      </c>
      <c r="B14653" t="s">
        <v>2</v>
      </c>
      <c r="C14653" s="1">
        <v>44072.472766203704</v>
      </c>
      <c r="D14653" s="1">
        <v>44072.483784722222</v>
      </c>
      <c r="I14653">
        <v>38.9</v>
      </c>
      <c r="J14653">
        <v>-76.89</v>
      </c>
      <c r="K14653">
        <v>38.9</v>
      </c>
      <c r="L14653">
        <v>-76.89</v>
      </c>
      <c r="M14653" t="s">
        <v>0</v>
      </c>
      <c r="N14653">
        <f t="shared" si="684"/>
        <v>7</v>
      </c>
      <c r="O14653" s="3">
        <f t="shared" si="685"/>
        <v>15.866666666697711</v>
      </c>
      <c r="P14653">
        <f>HOUR('202008-capitalbikeshare-tripdat'!$C$5572)</f>
        <v>13</v>
      </c>
      <c r="Q14653">
        <f t="shared" si="686"/>
        <v>7</v>
      </c>
    </row>
    <row r="14654" spans="1:17" x14ac:dyDescent="0.35">
      <c r="A14654" t="s">
        <v>15213</v>
      </c>
      <c r="B14654" t="s">
        <v>2</v>
      </c>
      <c r="C14654" s="1">
        <v>44072.473703703705</v>
      </c>
      <c r="D14654" s="1">
        <v>44072.48201388889</v>
      </c>
      <c r="E14654" t="s">
        <v>219</v>
      </c>
      <c r="F14654">
        <v>81</v>
      </c>
      <c r="G14654" t="s">
        <v>228</v>
      </c>
      <c r="H14654">
        <v>634</v>
      </c>
      <c r="I14654">
        <v>38.921066666666597</v>
      </c>
      <c r="J14654">
        <v>-77.031923500000005</v>
      </c>
      <c r="K14654">
        <v>38.934157499999998</v>
      </c>
      <c r="L14654">
        <v>-77.032635166666594</v>
      </c>
      <c r="M14654" t="s">
        <v>0</v>
      </c>
      <c r="N14654">
        <f t="shared" si="684"/>
        <v>7</v>
      </c>
      <c r="O14654" s="3">
        <f t="shared" si="685"/>
        <v>11.966666666558012</v>
      </c>
      <c r="P14654">
        <f>HOUR('202008-capitalbikeshare-tripdat'!$C$13195)</f>
        <v>20</v>
      </c>
      <c r="Q14654">
        <f t="shared" si="686"/>
        <v>7</v>
      </c>
    </row>
    <row r="14655" spans="1:17" x14ac:dyDescent="0.35">
      <c r="A14655" t="s">
        <v>15214</v>
      </c>
      <c r="B14655" t="s">
        <v>2</v>
      </c>
      <c r="C14655" s="1">
        <v>44072.477337962962</v>
      </c>
      <c r="D14655" s="1">
        <v>44072.491365740738</v>
      </c>
      <c r="E14655" t="s">
        <v>1205</v>
      </c>
      <c r="F14655">
        <v>234</v>
      </c>
      <c r="G14655" t="s">
        <v>288</v>
      </c>
      <c r="H14655">
        <v>231</v>
      </c>
      <c r="I14655">
        <v>38.871791333333299</v>
      </c>
      <c r="J14655">
        <v>-77.107956999999999</v>
      </c>
      <c r="K14655">
        <v>38.8807385</v>
      </c>
      <c r="L14655">
        <v>-77.086328166666604</v>
      </c>
      <c r="M14655" t="s">
        <v>0</v>
      </c>
      <c r="N14655">
        <f t="shared" si="684"/>
        <v>7</v>
      </c>
      <c r="O14655" s="3">
        <f t="shared" si="685"/>
        <v>20.199999996693805</v>
      </c>
      <c r="P14655">
        <f>HOUR('202008-capitalbikeshare-tripdat'!$C$11868)</f>
        <v>12</v>
      </c>
      <c r="Q14655">
        <f t="shared" si="686"/>
        <v>7</v>
      </c>
    </row>
    <row r="14656" spans="1:17" x14ac:dyDescent="0.35">
      <c r="A14656" t="s">
        <v>15215</v>
      </c>
      <c r="B14656" t="s">
        <v>2</v>
      </c>
      <c r="C14656" s="1">
        <v>44072.477847222224</v>
      </c>
      <c r="D14656" s="1">
        <v>44072.488043981481</v>
      </c>
      <c r="E14656" t="s">
        <v>266</v>
      </c>
      <c r="F14656">
        <v>200</v>
      </c>
      <c r="G14656" t="s">
        <v>169</v>
      </c>
      <c r="H14656">
        <v>171</v>
      </c>
      <c r="I14656">
        <v>38.882818333333297</v>
      </c>
      <c r="J14656">
        <v>-77.103469500000003</v>
      </c>
      <c r="K14656">
        <v>38.891719833333298</v>
      </c>
      <c r="L14656">
        <v>-77.084552666666596</v>
      </c>
      <c r="M14656" t="s">
        <v>0</v>
      </c>
      <c r="N14656">
        <f t="shared" si="684"/>
        <v>7</v>
      </c>
      <c r="O14656" s="3">
        <f t="shared" si="685"/>
        <v>14.683333329157904</v>
      </c>
      <c r="P14656">
        <f>HOUR('202008-capitalbikeshare-tripdat'!$C$10838)</f>
        <v>12</v>
      </c>
      <c r="Q14656">
        <f t="shared" si="686"/>
        <v>7</v>
      </c>
    </row>
    <row r="14657" spans="1:17" x14ac:dyDescent="0.35">
      <c r="A14657" t="s">
        <v>15216</v>
      </c>
      <c r="B14657" t="s">
        <v>2</v>
      </c>
      <c r="C14657" s="1">
        <v>44072.48196759259</v>
      </c>
      <c r="D14657" s="1">
        <v>44072.503020833334</v>
      </c>
      <c r="E14657" t="s">
        <v>422</v>
      </c>
      <c r="F14657">
        <v>590</v>
      </c>
      <c r="G14657" t="s">
        <v>422</v>
      </c>
      <c r="H14657">
        <v>590</v>
      </c>
      <c r="I14657">
        <v>38.901939333333303</v>
      </c>
      <c r="J14657">
        <v>-76.978640333333303</v>
      </c>
      <c r="K14657">
        <v>38.901938333333298</v>
      </c>
      <c r="L14657">
        <v>-76.978679</v>
      </c>
      <c r="M14657" t="s">
        <v>0</v>
      </c>
      <c r="N14657">
        <f t="shared" si="684"/>
        <v>7</v>
      </c>
      <c r="O14657" s="3">
        <f t="shared" si="685"/>
        <v>30.316666670842096</v>
      </c>
      <c r="P14657">
        <f>HOUR('202008-capitalbikeshare-tripdat'!$C$6308)</f>
        <v>20</v>
      </c>
      <c r="Q14657">
        <f t="shared" si="686"/>
        <v>7</v>
      </c>
    </row>
    <row r="14658" spans="1:17" x14ac:dyDescent="0.35">
      <c r="A14658" t="s">
        <v>15217</v>
      </c>
      <c r="B14658" t="s">
        <v>2</v>
      </c>
      <c r="C14658" s="1">
        <v>44072.482291666667</v>
      </c>
      <c r="D14658" s="1">
        <v>44072.491863425923</v>
      </c>
      <c r="E14658" t="s">
        <v>686</v>
      </c>
      <c r="F14658">
        <v>626</v>
      </c>
      <c r="I14658">
        <v>38.932145166666601</v>
      </c>
      <c r="J14658">
        <v>-77.023404499999998</v>
      </c>
      <c r="K14658">
        <v>38.94</v>
      </c>
      <c r="L14658">
        <v>-77.02</v>
      </c>
      <c r="M14658" t="s">
        <v>0</v>
      </c>
      <c r="N14658">
        <f t="shared" ref="N14658:N14721" si="687">WEEKDAY(C14658)</f>
        <v>7</v>
      </c>
      <c r="O14658" s="3">
        <f t="shared" ref="O14658:O14721" si="688">(D14658-C14658)*1440</f>
        <v>13.783333328319713</v>
      </c>
      <c r="P14658">
        <f>HOUR('202008-capitalbikeshare-tripdat'!$C$4462)</f>
        <v>13</v>
      </c>
      <c r="Q14658">
        <f t="shared" ref="Q14658:Q14721" si="689">WEEKDAY(C14658)</f>
        <v>7</v>
      </c>
    </row>
    <row r="14659" spans="1:17" x14ac:dyDescent="0.35">
      <c r="A14659" t="s">
        <v>15218</v>
      </c>
      <c r="B14659" t="s">
        <v>2</v>
      </c>
      <c r="C14659" s="1">
        <v>44072.48710648148</v>
      </c>
      <c r="D14659" s="1">
        <v>44072.517430555556</v>
      </c>
      <c r="E14659" t="s">
        <v>257</v>
      </c>
      <c r="F14659">
        <v>321</v>
      </c>
      <c r="G14659" t="s">
        <v>257</v>
      </c>
      <c r="H14659">
        <v>321</v>
      </c>
      <c r="I14659">
        <v>38.9616093333333</v>
      </c>
      <c r="J14659">
        <v>-77.086301333333296</v>
      </c>
      <c r="K14659">
        <v>38.961743166666601</v>
      </c>
      <c r="L14659">
        <v>-77.086332833333302</v>
      </c>
      <c r="M14659" t="s">
        <v>0</v>
      </c>
      <c r="N14659">
        <f t="shared" si="687"/>
        <v>7</v>
      </c>
      <c r="O14659" s="3">
        <f t="shared" si="688"/>
        <v>43.666666669305414</v>
      </c>
      <c r="P14659">
        <f>HOUR('202008-capitalbikeshare-tripdat'!$C$10648)</f>
        <v>23</v>
      </c>
      <c r="Q14659">
        <f t="shared" si="689"/>
        <v>7</v>
      </c>
    </row>
    <row r="14660" spans="1:17" x14ac:dyDescent="0.35">
      <c r="A14660" t="s">
        <v>15219</v>
      </c>
      <c r="B14660" t="s">
        <v>2</v>
      </c>
      <c r="C14660" s="1">
        <v>44072.487118055556</v>
      </c>
      <c r="D14660" s="1">
        <v>44072.48978009259</v>
      </c>
      <c r="I14660">
        <v>38.909999999999997</v>
      </c>
      <c r="J14660">
        <v>-77.03</v>
      </c>
      <c r="K14660">
        <v>38.909999999999997</v>
      </c>
      <c r="L14660">
        <v>-77.02</v>
      </c>
      <c r="M14660" t="s">
        <v>0</v>
      </c>
      <c r="N14660">
        <f t="shared" si="687"/>
        <v>7</v>
      </c>
      <c r="O14660" s="3">
        <f t="shared" si="688"/>
        <v>3.8333333283662796</v>
      </c>
      <c r="P14660">
        <f>HOUR('202008-capitalbikeshare-tripdat'!$C$6304)</f>
        <v>20</v>
      </c>
      <c r="Q14660">
        <f t="shared" si="689"/>
        <v>7</v>
      </c>
    </row>
    <row r="14661" spans="1:17" x14ac:dyDescent="0.35">
      <c r="A14661" t="s">
        <v>15220</v>
      </c>
      <c r="B14661" t="s">
        <v>2</v>
      </c>
      <c r="C14661" s="1">
        <v>44072.489201388889</v>
      </c>
      <c r="D14661" s="1">
        <v>44072.508252314816</v>
      </c>
      <c r="E14661" t="s">
        <v>2669</v>
      </c>
      <c r="F14661">
        <v>595</v>
      </c>
      <c r="G14661" t="s">
        <v>546</v>
      </c>
      <c r="H14661">
        <v>445</v>
      </c>
      <c r="I14661">
        <v>38.8979</v>
      </c>
      <c r="J14661">
        <v>-76.979636999999997</v>
      </c>
      <c r="K14661">
        <v>38.895091666666602</v>
      </c>
      <c r="L14661">
        <v>-77.003350666666606</v>
      </c>
      <c r="M14661" t="s">
        <v>0</v>
      </c>
      <c r="N14661">
        <f t="shared" si="687"/>
        <v>7</v>
      </c>
      <c r="O14661" s="3">
        <f t="shared" si="688"/>
        <v>27.433333334047347</v>
      </c>
      <c r="P14661">
        <f>HOUR('202008-capitalbikeshare-tripdat'!$C$435)</f>
        <v>19</v>
      </c>
      <c r="Q14661">
        <f t="shared" si="689"/>
        <v>7</v>
      </c>
    </row>
    <row r="14662" spans="1:17" x14ac:dyDescent="0.35">
      <c r="A14662" t="s">
        <v>15221</v>
      </c>
      <c r="B14662" t="s">
        <v>2</v>
      </c>
      <c r="C14662" s="1">
        <v>44072.490717592591</v>
      </c>
      <c r="D14662" s="1">
        <v>44072.504583333335</v>
      </c>
      <c r="E14662" t="s">
        <v>251</v>
      </c>
      <c r="F14662">
        <v>533</v>
      </c>
      <c r="G14662" t="s">
        <v>86</v>
      </c>
      <c r="H14662">
        <v>461</v>
      </c>
      <c r="I14662">
        <v>38.905259833333297</v>
      </c>
      <c r="J14662">
        <v>-77.050201833333304</v>
      </c>
      <c r="K14662">
        <v>38.928564999999999</v>
      </c>
      <c r="L14662">
        <v>-77.032390000000007</v>
      </c>
      <c r="M14662" t="s">
        <v>0</v>
      </c>
      <c r="N14662">
        <f t="shared" si="687"/>
        <v>7</v>
      </c>
      <c r="O14662" s="3">
        <f t="shared" si="688"/>
        <v>19.966666671680287</v>
      </c>
      <c r="P14662">
        <f>HOUR('202008-capitalbikeshare-tripdat'!$C$100)</f>
        <v>9</v>
      </c>
      <c r="Q14662">
        <f t="shared" si="689"/>
        <v>7</v>
      </c>
    </row>
    <row r="14663" spans="1:17" x14ac:dyDescent="0.35">
      <c r="A14663" t="s">
        <v>15222</v>
      </c>
      <c r="B14663" t="s">
        <v>2</v>
      </c>
      <c r="C14663" s="1">
        <v>44072.491076388891</v>
      </c>
      <c r="D14663" s="1">
        <v>44072.494166666664</v>
      </c>
      <c r="E14663" t="s">
        <v>4404</v>
      </c>
      <c r="F14663">
        <v>379</v>
      </c>
      <c r="G14663" t="s">
        <v>317</v>
      </c>
      <c r="H14663">
        <v>529</v>
      </c>
      <c r="I14663">
        <v>38.894967000000001</v>
      </c>
      <c r="J14663">
        <v>-77.091721166666602</v>
      </c>
      <c r="K14663">
        <v>38.892563000000003</v>
      </c>
      <c r="L14663">
        <v>-77.082104666666595</v>
      </c>
      <c r="M14663" t="s">
        <v>0</v>
      </c>
      <c r="N14663">
        <f t="shared" si="687"/>
        <v>7</v>
      </c>
      <c r="O14663" s="3">
        <f t="shared" si="688"/>
        <v>4.4499999925028533</v>
      </c>
      <c r="P14663">
        <f>HOUR('202008-capitalbikeshare-tripdat'!$C$11568)</f>
        <v>16</v>
      </c>
      <c r="Q14663">
        <f t="shared" si="689"/>
        <v>7</v>
      </c>
    </row>
    <row r="14664" spans="1:17" x14ac:dyDescent="0.35">
      <c r="A14664" t="s">
        <v>15223</v>
      </c>
      <c r="B14664" t="s">
        <v>2</v>
      </c>
      <c r="C14664" s="1">
        <v>44072.491840277777</v>
      </c>
      <c r="D14664" s="1">
        <v>44072.506898148145</v>
      </c>
      <c r="E14664" t="s">
        <v>4404</v>
      </c>
      <c r="F14664">
        <v>379</v>
      </c>
      <c r="G14664" t="s">
        <v>680</v>
      </c>
      <c r="H14664">
        <v>361</v>
      </c>
      <c r="I14664">
        <v>38.894955000000003</v>
      </c>
      <c r="J14664">
        <v>-77.091729833333304</v>
      </c>
      <c r="K14664">
        <v>38.8694438333333</v>
      </c>
      <c r="L14664">
        <v>-77.095532833333294</v>
      </c>
      <c r="M14664" t="s">
        <v>0</v>
      </c>
      <c r="N14664">
        <f t="shared" si="687"/>
        <v>7</v>
      </c>
      <c r="O14664" s="3">
        <f t="shared" si="688"/>
        <v>21.683333331020549</v>
      </c>
      <c r="P14664">
        <f>HOUR('202008-capitalbikeshare-tripdat'!$C$4573)</f>
        <v>15</v>
      </c>
      <c r="Q14664">
        <f t="shared" si="689"/>
        <v>7</v>
      </c>
    </row>
    <row r="14665" spans="1:17" x14ac:dyDescent="0.35">
      <c r="A14665" t="s">
        <v>15224</v>
      </c>
      <c r="B14665" t="s">
        <v>2</v>
      </c>
      <c r="C14665" s="1">
        <v>44072.492164351854</v>
      </c>
      <c r="D14665" s="1">
        <v>44072.501203703701</v>
      </c>
      <c r="I14665">
        <v>38.93</v>
      </c>
      <c r="J14665">
        <v>-76.97</v>
      </c>
      <c r="K14665">
        <v>38.93</v>
      </c>
      <c r="L14665">
        <v>-76.97</v>
      </c>
      <c r="M14665" t="s">
        <v>0</v>
      </c>
      <c r="N14665">
        <f t="shared" si="687"/>
        <v>7</v>
      </c>
      <c r="O14665" s="3">
        <f t="shared" si="688"/>
        <v>13.016666660550982</v>
      </c>
      <c r="P14665">
        <f>HOUR('202008-capitalbikeshare-tripdat'!$C$1403)</f>
        <v>11</v>
      </c>
      <c r="Q14665">
        <f t="shared" si="689"/>
        <v>7</v>
      </c>
    </row>
    <row r="14666" spans="1:17" x14ac:dyDescent="0.35">
      <c r="A14666">
        <v>1133828772679390</v>
      </c>
      <c r="B14666" t="s">
        <v>2</v>
      </c>
      <c r="C14666" s="1">
        <v>44072.4924537037</v>
      </c>
      <c r="D14666" s="1">
        <v>44072.497037037036</v>
      </c>
      <c r="I14666">
        <v>38.909999999999997</v>
      </c>
      <c r="J14666">
        <v>-77.02</v>
      </c>
      <c r="K14666">
        <v>38.909999999999997</v>
      </c>
      <c r="L14666">
        <v>-77.03</v>
      </c>
      <c r="M14666" t="s">
        <v>0</v>
      </c>
      <c r="N14666">
        <f t="shared" si="687"/>
        <v>7</v>
      </c>
      <c r="O14666" s="3">
        <f t="shared" si="688"/>
        <v>6.6000000026542693</v>
      </c>
      <c r="P14666">
        <f>HOUR('202008-capitalbikeshare-tripdat'!$C$6305)</f>
        <v>20</v>
      </c>
      <c r="Q14666">
        <f t="shared" si="689"/>
        <v>7</v>
      </c>
    </row>
    <row r="14667" spans="1:17" x14ac:dyDescent="0.35">
      <c r="A14667" t="s">
        <v>15225</v>
      </c>
      <c r="B14667" t="s">
        <v>2</v>
      </c>
      <c r="C14667" s="1">
        <v>44072.492465277777</v>
      </c>
      <c r="D14667" s="1">
        <v>44072.518136574072</v>
      </c>
      <c r="E14667" t="s">
        <v>105</v>
      </c>
      <c r="F14667">
        <v>26</v>
      </c>
      <c r="G14667" t="s">
        <v>105</v>
      </c>
      <c r="H14667">
        <v>26</v>
      </c>
      <c r="I14667">
        <v>38.912956999999999</v>
      </c>
      <c r="J14667">
        <v>-77.031976166666595</v>
      </c>
      <c r="K14667">
        <v>38.912877666666603</v>
      </c>
      <c r="L14667">
        <v>-77.031860666666603</v>
      </c>
      <c r="M14667" t="s">
        <v>0</v>
      </c>
      <c r="N14667">
        <f t="shared" si="687"/>
        <v>7</v>
      </c>
      <c r="O14667" s="3">
        <f t="shared" si="688"/>
        <v>36.966666664229706</v>
      </c>
      <c r="P14667">
        <f>HOUR('202008-capitalbikeshare-tripdat'!$C$782)</f>
        <v>14</v>
      </c>
      <c r="Q14667">
        <f t="shared" si="689"/>
        <v>7</v>
      </c>
    </row>
    <row r="14668" spans="1:17" x14ac:dyDescent="0.35">
      <c r="A14668" t="s">
        <v>15226</v>
      </c>
      <c r="B14668" t="s">
        <v>2</v>
      </c>
      <c r="C14668" s="1">
        <v>44072.495706018519</v>
      </c>
      <c r="D14668" s="1">
        <v>44072.530289351853</v>
      </c>
      <c r="I14668">
        <v>38.92</v>
      </c>
      <c r="J14668">
        <v>-76.98</v>
      </c>
      <c r="K14668">
        <v>38.92</v>
      </c>
      <c r="L14668">
        <v>-77.03</v>
      </c>
      <c r="M14668" t="s">
        <v>0</v>
      </c>
      <c r="N14668">
        <f t="shared" si="687"/>
        <v>7</v>
      </c>
      <c r="O14668" s="3">
        <f t="shared" si="688"/>
        <v>49.800000000977889</v>
      </c>
      <c r="P14668">
        <f>HOUR('202008-capitalbikeshare-tripdat'!$C$2440)</f>
        <v>11</v>
      </c>
      <c r="Q14668">
        <f t="shared" si="689"/>
        <v>7</v>
      </c>
    </row>
    <row r="14669" spans="1:17" x14ac:dyDescent="0.35">
      <c r="A14669" t="s">
        <v>15227</v>
      </c>
      <c r="B14669" t="s">
        <v>2</v>
      </c>
      <c r="C14669" s="1">
        <v>44072.496296296296</v>
      </c>
      <c r="D14669" s="1">
        <v>44072.509097222224</v>
      </c>
      <c r="E14669" t="s">
        <v>1623</v>
      </c>
      <c r="F14669">
        <v>107</v>
      </c>
      <c r="I14669">
        <v>38.922556666666601</v>
      </c>
      <c r="J14669">
        <v>-77.070301166666596</v>
      </c>
      <c r="K14669">
        <v>38.92</v>
      </c>
      <c r="L14669">
        <v>-77.03</v>
      </c>
      <c r="M14669" t="s">
        <v>0</v>
      </c>
      <c r="N14669">
        <f t="shared" si="687"/>
        <v>7</v>
      </c>
      <c r="O14669" s="3">
        <f t="shared" si="688"/>
        <v>18.433333336142823</v>
      </c>
      <c r="P14669">
        <f>HOUR('202008-capitalbikeshare-tripdat'!$C$13197)</f>
        <v>20</v>
      </c>
      <c r="Q14669">
        <f t="shared" si="689"/>
        <v>7</v>
      </c>
    </row>
    <row r="14670" spans="1:17" x14ac:dyDescent="0.35">
      <c r="A14670" t="s">
        <v>15228</v>
      </c>
      <c r="B14670" t="s">
        <v>2</v>
      </c>
      <c r="C14670" s="1">
        <v>44072.498032407406</v>
      </c>
      <c r="D14670" s="1">
        <v>44072.541226851848</v>
      </c>
      <c r="I14670">
        <v>38.94</v>
      </c>
      <c r="J14670">
        <v>-76.959999999999994</v>
      </c>
      <c r="K14670">
        <v>38.94</v>
      </c>
      <c r="L14670">
        <v>-76.959999999999994</v>
      </c>
      <c r="M14670" t="s">
        <v>0</v>
      </c>
      <c r="N14670">
        <f t="shared" si="687"/>
        <v>7</v>
      </c>
      <c r="O14670" s="3">
        <f t="shared" si="688"/>
        <v>62.199999997392297</v>
      </c>
      <c r="P14670">
        <f>HOUR('202008-capitalbikeshare-tripdat'!$C$9127)</f>
        <v>19</v>
      </c>
      <c r="Q14670">
        <f t="shared" si="689"/>
        <v>7</v>
      </c>
    </row>
    <row r="14671" spans="1:17" x14ac:dyDescent="0.35">
      <c r="A14671" t="s">
        <v>15229</v>
      </c>
      <c r="B14671" t="s">
        <v>2</v>
      </c>
      <c r="C14671" s="1">
        <v>44072.499016203707</v>
      </c>
      <c r="D14671" s="1">
        <v>44072.50885416667</v>
      </c>
      <c r="I14671">
        <v>38.92</v>
      </c>
      <c r="J14671">
        <v>-77</v>
      </c>
      <c r="K14671">
        <v>38.94</v>
      </c>
      <c r="L14671">
        <v>-77.03</v>
      </c>
      <c r="M14671" t="s">
        <v>0</v>
      </c>
      <c r="N14671">
        <f t="shared" si="687"/>
        <v>7</v>
      </c>
      <c r="O14671" s="3">
        <f t="shared" si="688"/>
        <v>14.166666667442769</v>
      </c>
      <c r="P14671">
        <f>HOUR('202008-capitalbikeshare-tripdat'!$C$4478)</f>
        <v>13</v>
      </c>
      <c r="Q14671">
        <f t="shared" si="689"/>
        <v>7</v>
      </c>
    </row>
    <row r="14672" spans="1:17" x14ac:dyDescent="0.35">
      <c r="A14672" t="s">
        <v>15230</v>
      </c>
      <c r="B14672" t="s">
        <v>2</v>
      </c>
      <c r="C14672" s="1">
        <v>44072.499236111114</v>
      </c>
      <c r="D14672" s="1">
        <v>44072.507893518516</v>
      </c>
      <c r="E14672" t="s">
        <v>67</v>
      </c>
      <c r="F14672">
        <v>20</v>
      </c>
      <c r="G14672" t="s">
        <v>2089</v>
      </c>
      <c r="H14672">
        <v>290</v>
      </c>
      <c r="I14672">
        <v>38.931941666666603</v>
      </c>
      <c r="J14672">
        <v>-77.0387755</v>
      </c>
      <c r="K14672">
        <v>38.9411268333333</v>
      </c>
      <c r="L14672">
        <v>-77.061880500000001</v>
      </c>
      <c r="M14672" t="s">
        <v>0</v>
      </c>
      <c r="N14672">
        <f t="shared" si="687"/>
        <v>7</v>
      </c>
      <c r="O14672" s="3">
        <f t="shared" si="688"/>
        <v>12.466666657710448</v>
      </c>
      <c r="P14672">
        <f>HOUR('202008-capitalbikeshare-tripdat'!$C$768)</f>
        <v>13</v>
      </c>
      <c r="Q14672">
        <f t="shared" si="689"/>
        <v>7</v>
      </c>
    </row>
    <row r="14673" spans="1:17" x14ac:dyDescent="0.35">
      <c r="A14673" t="s">
        <v>15231</v>
      </c>
      <c r="B14673" t="s">
        <v>2</v>
      </c>
      <c r="C14673" s="1">
        <v>44072.501574074071</v>
      </c>
      <c r="D14673" s="1">
        <v>44072.562916666669</v>
      </c>
      <c r="E14673" t="s">
        <v>136</v>
      </c>
      <c r="F14673">
        <v>340</v>
      </c>
      <c r="I14673">
        <v>38.992380333333301</v>
      </c>
      <c r="J14673">
        <v>-77.100093166666596</v>
      </c>
      <c r="K14673">
        <v>38.979999999999997</v>
      </c>
      <c r="L14673">
        <v>-77.09</v>
      </c>
      <c r="M14673" t="s">
        <v>0</v>
      </c>
      <c r="N14673">
        <f t="shared" si="687"/>
        <v>7</v>
      </c>
      <c r="O14673" s="3">
        <f t="shared" si="688"/>
        <v>88.333333341870457</v>
      </c>
      <c r="P14673">
        <f>HOUR('202008-capitalbikeshare-tripdat'!$C$11023)</f>
        <v>17</v>
      </c>
      <c r="Q14673">
        <f t="shared" si="689"/>
        <v>7</v>
      </c>
    </row>
    <row r="14674" spans="1:17" x14ac:dyDescent="0.35">
      <c r="A14674" t="s">
        <v>15232</v>
      </c>
      <c r="B14674" t="s">
        <v>2</v>
      </c>
      <c r="C14674" s="1">
        <v>44072.503449074073</v>
      </c>
      <c r="D14674" s="1">
        <v>44072.521354166667</v>
      </c>
      <c r="E14674" t="s">
        <v>139</v>
      </c>
      <c r="F14674">
        <v>342</v>
      </c>
      <c r="I14674">
        <v>38.977204499999999</v>
      </c>
      <c r="J14674">
        <v>-77.094611666666594</v>
      </c>
      <c r="K14674">
        <v>38.99</v>
      </c>
      <c r="L14674">
        <v>-77.099999999999994</v>
      </c>
      <c r="M14674" t="s">
        <v>0</v>
      </c>
      <c r="N14674">
        <f t="shared" si="687"/>
        <v>7</v>
      </c>
      <c r="O14674" s="3">
        <f t="shared" si="688"/>
        <v>25.783333336003125</v>
      </c>
      <c r="P14674">
        <f>HOUR('202008-capitalbikeshare-tripdat'!$C$124)</f>
        <v>10</v>
      </c>
      <c r="Q14674">
        <f t="shared" si="689"/>
        <v>7</v>
      </c>
    </row>
    <row r="14675" spans="1:17" x14ac:dyDescent="0.35">
      <c r="A14675" t="s">
        <v>15233</v>
      </c>
      <c r="B14675" t="s">
        <v>2</v>
      </c>
      <c r="C14675" s="1">
        <v>44072.503472222219</v>
      </c>
      <c r="D14675" s="1">
        <v>44072.50849537037</v>
      </c>
      <c r="E14675" t="s">
        <v>778</v>
      </c>
      <c r="F14675">
        <v>75</v>
      </c>
      <c r="I14675">
        <v>38.920555999999998</v>
      </c>
      <c r="J14675">
        <v>-77.043560833333302</v>
      </c>
      <c r="K14675">
        <v>38.93</v>
      </c>
      <c r="L14675">
        <v>-77.040000000000006</v>
      </c>
      <c r="M14675" t="s">
        <v>0</v>
      </c>
      <c r="N14675">
        <f t="shared" si="687"/>
        <v>7</v>
      </c>
      <c r="O14675" s="3">
        <f t="shared" si="688"/>
        <v>7.2333333373535424</v>
      </c>
      <c r="P14675">
        <f>HOUR('202008-capitalbikeshare-tripdat'!$C$5315)</f>
        <v>20</v>
      </c>
      <c r="Q14675">
        <f t="shared" si="689"/>
        <v>7</v>
      </c>
    </row>
    <row r="14676" spans="1:17" x14ac:dyDescent="0.35">
      <c r="A14676" t="s">
        <v>15234</v>
      </c>
      <c r="B14676" t="s">
        <v>2</v>
      </c>
      <c r="C14676" s="1">
        <v>44072.50372685185</v>
      </c>
      <c r="D14676" s="1">
        <v>44072.510937500003</v>
      </c>
      <c r="E14676" t="s">
        <v>944</v>
      </c>
      <c r="F14676">
        <v>159</v>
      </c>
      <c r="I14676">
        <v>38.914750333333302</v>
      </c>
      <c r="J14676">
        <v>-77.003559666666604</v>
      </c>
      <c r="K14676">
        <v>38.909999999999997</v>
      </c>
      <c r="L14676">
        <v>-77.010000000000005</v>
      </c>
      <c r="M14676" t="s">
        <v>0</v>
      </c>
      <c r="N14676">
        <f t="shared" si="687"/>
        <v>7</v>
      </c>
      <c r="O14676" s="3">
        <f t="shared" si="688"/>
        <v>10.383333340287209</v>
      </c>
      <c r="P14676">
        <f>HOUR('202008-capitalbikeshare-tripdat'!$C$4466)</f>
        <v>13</v>
      </c>
      <c r="Q14676">
        <f t="shared" si="689"/>
        <v>7</v>
      </c>
    </row>
    <row r="14677" spans="1:17" x14ac:dyDescent="0.35">
      <c r="A14677" t="s">
        <v>15235</v>
      </c>
      <c r="B14677" t="s">
        <v>2</v>
      </c>
      <c r="C14677" s="1">
        <v>44072.503877314812</v>
      </c>
      <c r="D14677" s="1">
        <v>44072.514398148145</v>
      </c>
      <c r="E14677" t="s">
        <v>105</v>
      </c>
      <c r="F14677">
        <v>26</v>
      </c>
      <c r="I14677">
        <v>38.913005666666599</v>
      </c>
      <c r="J14677">
        <v>-77.032049999999998</v>
      </c>
      <c r="K14677">
        <v>38.92</v>
      </c>
      <c r="L14677">
        <v>-77.010000000000005</v>
      </c>
      <c r="M14677" t="s">
        <v>0</v>
      </c>
      <c r="N14677">
        <f t="shared" si="687"/>
        <v>7</v>
      </c>
      <c r="O14677" s="3">
        <f t="shared" si="688"/>
        <v>15.150000000139698</v>
      </c>
      <c r="P14677">
        <f>HOUR('202008-capitalbikeshare-tripdat'!$C$4178)</f>
        <v>23</v>
      </c>
      <c r="Q14677">
        <f t="shared" si="689"/>
        <v>7</v>
      </c>
    </row>
    <row r="14678" spans="1:17" x14ac:dyDescent="0.35">
      <c r="A14678" t="s">
        <v>15236</v>
      </c>
      <c r="B14678" t="s">
        <v>2</v>
      </c>
      <c r="C14678" s="1">
        <v>44072.508935185186</v>
      </c>
      <c r="D14678" s="1">
        <v>44072.573506944442</v>
      </c>
      <c r="I14678">
        <v>38.93</v>
      </c>
      <c r="J14678">
        <v>-77.03</v>
      </c>
      <c r="K14678">
        <v>38.880000000000003</v>
      </c>
      <c r="L14678">
        <v>-76.989999999999995</v>
      </c>
      <c r="M14678" t="s">
        <v>0</v>
      </c>
      <c r="N14678">
        <f t="shared" si="687"/>
        <v>7</v>
      </c>
      <c r="O14678" s="3">
        <f t="shared" si="688"/>
        <v>92.983333328738809</v>
      </c>
      <c r="P14678">
        <f>HOUR('202008-capitalbikeshare-tripdat'!$C$4365)</f>
        <v>11</v>
      </c>
      <c r="Q14678">
        <f t="shared" si="689"/>
        <v>7</v>
      </c>
    </row>
    <row r="14679" spans="1:17" x14ac:dyDescent="0.35">
      <c r="A14679" t="s">
        <v>15237</v>
      </c>
      <c r="B14679" t="s">
        <v>2</v>
      </c>
      <c r="C14679" s="1">
        <v>44072.510138888887</v>
      </c>
      <c r="D14679" s="1">
        <v>44072.537673611114</v>
      </c>
      <c r="E14679" t="s">
        <v>102</v>
      </c>
      <c r="F14679">
        <v>68</v>
      </c>
      <c r="G14679" t="s">
        <v>102</v>
      </c>
      <c r="H14679">
        <v>68</v>
      </c>
      <c r="I14679">
        <v>38.880329666666597</v>
      </c>
      <c r="J14679">
        <v>-76.986215000000001</v>
      </c>
      <c r="K14679">
        <v>38.880318000000003</v>
      </c>
      <c r="L14679">
        <v>-76.986246333333298</v>
      </c>
      <c r="M14679" t="s">
        <v>0</v>
      </c>
      <c r="N14679">
        <f t="shared" si="687"/>
        <v>7</v>
      </c>
      <c r="O14679" s="3">
        <f t="shared" si="688"/>
        <v>39.650000006658956</v>
      </c>
      <c r="P14679">
        <f>HOUR('202008-capitalbikeshare-tripdat'!$C$6422)</f>
        <v>6</v>
      </c>
      <c r="Q14679">
        <f t="shared" si="689"/>
        <v>7</v>
      </c>
    </row>
    <row r="14680" spans="1:17" x14ac:dyDescent="0.35">
      <c r="A14680" t="s">
        <v>15238</v>
      </c>
      <c r="B14680" t="s">
        <v>2</v>
      </c>
      <c r="C14680" s="1">
        <v>44072.513854166667</v>
      </c>
      <c r="D14680" s="1">
        <v>44072.520798611113</v>
      </c>
      <c r="E14680" t="s">
        <v>176</v>
      </c>
      <c r="F14680">
        <v>80</v>
      </c>
      <c r="I14680">
        <v>38.917612166666601</v>
      </c>
      <c r="J14680">
        <v>-77.015952499999997</v>
      </c>
      <c r="K14680">
        <v>38.909999999999997</v>
      </c>
      <c r="L14680">
        <v>-77.03</v>
      </c>
      <c r="M14680" t="s">
        <v>0</v>
      </c>
      <c r="N14680">
        <f t="shared" si="687"/>
        <v>7</v>
      </c>
      <c r="O14680" s="3">
        <f t="shared" si="688"/>
        <v>10.000000001164153</v>
      </c>
      <c r="P14680">
        <f>HOUR('202008-capitalbikeshare-tripdat'!$C$7255)</f>
        <v>23</v>
      </c>
      <c r="Q14680">
        <f t="shared" si="689"/>
        <v>7</v>
      </c>
    </row>
    <row r="14681" spans="1:17" x14ac:dyDescent="0.35">
      <c r="A14681" t="s">
        <v>15239</v>
      </c>
      <c r="B14681" t="s">
        <v>2</v>
      </c>
      <c r="C14681" s="1">
        <v>44072.514641203707</v>
      </c>
      <c r="D14681" s="1">
        <v>44072.523310185185</v>
      </c>
      <c r="I14681">
        <v>38.94</v>
      </c>
      <c r="J14681">
        <v>-77.040000000000006</v>
      </c>
      <c r="K14681">
        <v>38.950000000000003</v>
      </c>
      <c r="L14681">
        <v>-77.040000000000006</v>
      </c>
      <c r="M14681" t="s">
        <v>0</v>
      </c>
      <c r="N14681">
        <f t="shared" si="687"/>
        <v>7</v>
      </c>
      <c r="O14681" s="3">
        <f t="shared" si="688"/>
        <v>12.483333328273147</v>
      </c>
      <c r="P14681">
        <f>HOUR('202008-capitalbikeshare-tripdat'!$C$13090)</f>
        <v>18</v>
      </c>
      <c r="Q14681">
        <f t="shared" si="689"/>
        <v>7</v>
      </c>
    </row>
    <row r="14682" spans="1:17" x14ac:dyDescent="0.35">
      <c r="A14682" t="s">
        <v>15240</v>
      </c>
      <c r="B14682" t="s">
        <v>2</v>
      </c>
      <c r="C14682" s="1">
        <v>44072.514780092592</v>
      </c>
      <c r="D14682" s="1">
        <v>44072.519606481481</v>
      </c>
      <c r="I14682">
        <v>38.93</v>
      </c>
      <c r="J14682">
        <v>-77.040000000000006</v>
      </c>
      <c r="K14682">
        <v>38.92</v>
      </c>
      <c r="L14682">
        <v>-77.040000000000006</v>
      </c>
      <c r="M14682" t="s">
        <v>0</v>
      </c>
      <c r="N14682">
        <f t="shared" si="687"/>
        <v>7</v>
      </c>
      <c r="O14682" s="3">
        <f t="shared" si="688"/>
        <v>6.9500000006519258</v>
      </c>
      <c r="P14682">
        <f>HOUR('202008-capitalbikeshare-tripdat'!$C$5316)</f>
        <v>20</v>
      </c>
      <c r="Q14682">
        <f t="shared" si="689"/>
        <v>7</v>
      </c>
    </row>
    <row r="14683" spans="1:17" x14ac:dyDescent="0.35">
      <c r="A14683" t="s">
        <v>15241</v>
      </c>
      <c r="B14683" t="s">
        <v>2</v>
      </c>
      <c r="C14683" s="1">
        <v>44072.514837962961</v>
      </c>
      <c r="D14683" s="1">
        <v>44072.526504629626</v>
      </c>
      <c r="G14683" t="s">
        <v>509</v>
      </c>
      <c r="H14683">
        <v>380</v>
      </c>
      <c r="I14683">
        <v>38.93</v>
      </c>
      <c r="J14683">
        <v>-77.03</v>
      </c>
      <c r="K14683">
        <v>38.898296500000001</v>
      </c>
      <c r="L14683">
        <v>-77.0261316666666</v>
      </c>
      <c r="M14683" t="s">
        <v>0</v>
      </c>
      <c r="N14683">
        <f t="shared" si="687"/>
        <v>7</v>
      </c>
      <c r="O14683" s="3">
        <f t="shared" si="688"/>
        <v>16.799999998183921</v>
      </c>
      <c r="P14683">
        <f>HOUR('202008-capitalbikeshare-tripdat'!$C$2446)</f>
        <v>12</v>
      </c>
      <c r="Q14683">
        <f t="shared" si="689"/>
        <v>7</v>
      </c>
    </row>
    <row r="14684" spans="1:17" x14ac:dyDescent="0.35">
      <c r="A14684" t="s">
        <v>15242</v>
      </c>
      <c r="B14684" t="s">
        <v>2</v>
      </c>
      <c r="C14684" s="1">
        <v>44072.51734953704</v>
      </c>
      <c r="D14684" s="1">
        <v>44072.525902777779</v>
      </c>
      <c r="I14684">
        <v>38.92</v>
      </c>
      <c r="J14684">
        <v>-77</v>
      </c>
      <c r="K14684">
        <v>38.9</v>
      </c>
      <c r="L14684">
        <v>-77.010000000000005</v>
      </c>
      <c r="M14684" t="s">
        <v>0</v>
      </c>
      <c r="N14684">
        <f t="shared" si="687"/>
        <v>7</v>
      </c>
      <c r="O14684" s="3">
        <f t="shared" si="688"/>
        <v>12.316666664555669</v>
      </c>
      <c r="P14684">
        <f>HOUR('202008-capitalbikeshare-tripdat'!$C$10645)</f>
        <v>23</v>
      </c>
      <c r="Q14684">
        <f t="shared" si="689"/>
        <v>7</v>
      </c>
    </row>
    <row r="14685" spans="1:17" x14ac:dyDescent="0.35">
      <c r="A14685" t="s">
        <v>15243</v>
      </c>
      <c r="B14685" t="s">
        <v>2</v>
      </c>
      <c r="C14685" s="1">
        <v>44072.521631944444</v>
      </c>
      <c r="D14685" s="1">
        <v>44072.52851851852</v>
      </c>
      <c r="I14685">
        <v>38.909999999999997</v>
      </c>
      <c r="J14685">
        <v>-77.03</v>
      </c>
      <c r="K14685">
        <v>38.92</v>
      </c>
      <c r="L14685">
        <v>-77.05</v>
      </c>
      <c r="M14685" t="s">
        <v>0</v>
      </c>
      <c r="N14685">
        <f t="shared" si="687"/>
        <v>7</v>
      </c>
      <c r="O14685" s="3">
        <f t="shared" si="688"/>
        <v>9.916666669305414</v>
      </c>
      <c r="P14685">
        <f>HOUR('202008-capitalbikeshare-tripdat'!$C$7257)</f>
        <v>23</v>
      </c>
      <c r="Q14685">
        <f t="shared" si="689"/>
        <v>7</v>
      </c>
    </row>
    <row r="14686" spans="1:17" x14ac:dyDescent="0.35">
      <c r="A14686" t="s">
        <v>15244</v>
      </c>
      <c r="B14686" t="s">
        <v>2</v>
      </c>
      <c r="C14686" s="1">
        <v>44072.52375</v>
      </c>
      <c r="D14686" s="1">
        <v>44072.529814814814</v>
      </c>
      <c r="I14686">
        <v>38.89</v>
      </c>
      <c r="J14686">
        <v>-77.03</v>
      </c>
      <c r="K14686">
        <v>38.89</v>
      </c>
      <c r="L14686">
        <v>-77.03</v>
      </c>
      <c r="M14686" t="s">
        <v>0</v>
      </c>
      <c r="N14686">
        <f t="shared" si="687"/>
        <v>7</v>
      </c>
      <c r="O14686" s="3">
        <f t="shared" si="688"/>
        <v>8.733333331765607</v>
      </c>
      <c r="P14686">
        <f>HOUR('202008-capitalbikeshare-tripdat'!$C$11560)</f>
        <v>16</v>
      </c>
      <c r="Q14686">
        <f t="shared" si="689"/>
        <v>7</v>
      </c>
    </row>
    <row r="14687" spans="1:17" x14ac:dyDescent="0.35">
      <c r="A14687" t="s">
        <v>15245</v>
      </c>
      <c r="B14687" t="s">
        <v>2</v>
      </c>
      <c r="C14687" s="1">
        <v>44072.52542824074</v>
      </c>
      <c r="D14687" s="1">
        <v>44072.559282407405</v>
      </c>
      <c r="E14687" t="s">
        <v>2669</v>
      </c>
      <c r="F14687">
        <v>595</v>
      </c>
      <c r="I14687">
        <v>38.897864166666601</v>
      </c>
      <c r="J14687">
        <v>-76.979703000000001</v>
      </c>
      <c r="K14687">
        <v>38.9</v>
      </c>
      <c r="L14687">
        <v>-76.97</v>
      </c>
      <c r="M14687" t="s">
        <v>0</v>
      </c>
      <c r="N14687">
        <f t="shared" si="687"/>
        <v>7</v>
      </c>
      <c r="O14687" s="3">
        <f t="shared" si="688"/>
        <v>48.74999999650754</v>
      </c>
      <c r="P14687">
        <f>HOUR('202008-capitalbikeshare-tripdat'!$C$3848)</f>
        <v>15</v>
      </c>
      <c r="Q14687">
        <f t="shared" si="689"/>
        <v>7</v>
      </c>
    </row>
    <row r="14688" spans="1:17" x14ac:dyDescent="0.35">
      <c r="A14688" t="s">
        <v>15246</v>
      </c>
      <c r="B14688" t="s">
        <v>2</v>
      </c>
      <c r="C14688" s="1">
        <v>44072.525451388887</v>
      </c>
      <c r="D14688" s="1">
        <v>44072.542500000003</v>
      </c>
      <c r="I14688">
        <v>38.99</v>
      </c>
      <c r="J14688">
        <v>-77.040000000000006</v>
      </c>
      <c r="K14688">
        <v>38.92</v>
      </c>
      <c r="L14688">
        <v>-77.02</v>
      </c>
      <c r="M14688" t="s">
        <v>0</v>
      </c>
      <c r="N14688">
        <f t="shared" si="687"/>
        <v>7</v>
      </c>
      <c r="O14688" s="3">
        <f t="shared" si="688"/>
        <v>24.550000007729977</v>
      </c>
      <c r="P14688">
        <f>HOUR('202008-capitalbikeshare-tripdat'!$C$11561)</f>
        <v>16</v>
      </c>
      <c r="Q14688">
        <f t="shared" si="689"/>
        <v>7</v>
      </c>
    </row>
    <row r="14689" spans="1:17" x14ac:dyDescent="0.35">
      <c r="A14689" t="s">
        <v>15247</v>
      </c>
      <c r="B14689" t="s">
        <v>2</v>
      </c>
      <c r="C14689" s="1">
        <v>44072.526400462964</v>
      </c>
      <c r="D14689" s="1">
        <v>44072.540034722224</v>
      </c>
      <c r="I14689">
        <v>38.9</v>
      </c>
      <c r="J14689">
        <v>-76.94</v>
      </c>
      <c r="K14689">
        <v>38.9</v>
      </c>
      <c r="L14689">
        <v>-76.92</v>
      </c>
      <c r="M14689" t="s">
        <v>0</v>
      </c>
      <c r="N14689">
        <f t="shared" si="687"/>
        <v>7</v>
      </c>
      <c r="O14689" s="3">
        <f t="shared" si="688"/>
        <v>19.633333333767951</v>
      </c>
      <c r="P14689">
        <f>HOUR('202008-capitalbikeshare-tripdat'!$C$102)</f>
        <v>9</v>
      </c>
      <c r="Q14689">
        <f t="shared" si="689"/>
        <v>7</v>
      </c>
    </row>
    <row r="14690" spans="1:17" x14ac:dyDescent="0.35">
      <c r="A14690" t="s">
        <v>15248</v>
      </c>
      <c r="B14690" t="s">
        <v>2</v>
      </c>
      <c r="C14690" s="1">
        <v>44072.527083333334</v>
      </c>
      <c r="D14690" s="1">
        <v>44072.536574074074</v>
      </c>
      <c r="I14690">
        <v>38.93</v>
      </c>
      <c r="J14690">
        <v>-77.040000000000006</v>
      </c>
      <c r="K14690">
        <v>38.9</v>
      </c>
      <c r="L14690">
        <v>-77.05</v>
      </c>
      <c r="M14690" t="s">
        <v>0</v>
      </c>
      <c r="N14690">
        <f t="shared" si="687"/>
        <v>7</v>
      </c>
      <c r="O14690" s="3">
        <f t="shared" si="688"/>
        <v>13.666666665812954</v>
      </c>
      <c r="P14690">
        <f>HOUR('202008-capitalbikeshare-tripdat'!$C$11565)</f>
        <v>16</v>
      </c>
      <c r="Q14690">
        <f t="shared" si="689"/>
        <v>7</v>
      </c>
    </row>
    <row r="14691" spans="1:17" x14ac:dyDescent="0.35">
      <c r="A14691" t="s">
        <v>15249</v>
      </c>
      <c r="B14691" t="s">
        <v>2</v>
      </c>
      <c r="C14691" s="1">
        <v>44072.529236111113</v>
      </c>
      <c r="D14691" s="1">
        <v>44072.54791666667</v>
      </c>
      <c r="E14691" t="s">
        <v>123</v>
      </c>
      <c r="F14691">
        <v>516</v>
      </c>
      <c r="G14691" t="s">
        <v>122</v>
      </c>
      <c r="H14691">
        <v>84</v>
      </c>
      <c r="I14691">
        <v>38.905485333333303</v>
      </c>
      <c r="J14691">
        <v>-77.065240666666597</v>
      </c>
      <c r="K14691">
        <v>38.937511333333298</v>
      </c>
      <c r="L14691">
        <v>-77.032880333333296</v>
      </c>
      <c r="M14691" t="s">
        <v>0</v>
      </c>
      <c r="N14691">
        <f t="shared" si="687"/>
        <v>7</v>
      </c>
      <c r="O14691" s="3">
        <f t="shared" si="688"/>
        <v>26.900000001769513</v>
      </c>
      <c r="P14691">
        <f>HOUR('202008-capitalbikeshare-tripdat'!$C$5393)</f>
        <v>23</v>
      </c>
      <c r="Q14691">
        <f t="shared" si="689"/>
        <v>7</v>
      </c>
    </row>
    <row r="14692" spans="1:17" x14ac:dyDescent="0.35">
      <c r="A14692" t="s">
        <v>15250</v>
      </c>
      <c r="B14692" t="s">
        <v>2</v>
      </c>
      <c r="C14692" s="1">
        <v>44072.529675925929</v>
      </c>
      <c r="D14692" s="1">
        <v>44072.583703703705</v>
      </c>
      <c r="E14692" t="s">
        <v>546</v>
      </c>
      <c r="F14692">
        <v>445</v>
      </c>
      <c r="G14692" t="s">
        <v>345</v>
      </c>
      <c r="H14692">
        <v>136</v>
      </c>
      <c r="I14692">
        <v>38.895001666666602</v>
      </c>
      <c r="J14692">
        <v>-77.003252500000002</v>
      </c>
      <c r="K14692">
        <v>38.900005833333303</v>
      </c>
      <c r="L14692">
        <v>-76.998709333333295</v>
      </c>
      <c r="M14692" t="s">
        <v>0</v>
      </c>
      <c r="N14692">
        <f t="shared" si="687"/>
        <v>7</v>
      </c>
      <c r="O14692" s="3">
        <f t="shared" si="688"/>
        <v>77.79999999795109</v>
      </c>
      <c r="P14692">
        <f>HOUR('202008-capitalbikeshare-tripdat'!$C$3851)</f>
        <v>15</v>
      </c>
      <c r="Q14692">
        <f t="shared" si="689"/>
        <v>7</v>
      </c>
    </row>
    <row r="14693" spans="1:17" x14ac:dyDescent="0.35">
      <c r="A14693" t="s">
        <v>15251</v>
      </c>
      <c r="B14693" t="s">
        <v>2</v>
      </c>
      <c r="C14693" s="1">
        <v>44072.530775462961</v>
      </c>
      <c r="D14693" s="1">
        <v>44072.535578703704</v>
      </c>
      <c r="E14693" t="s">
        <v>3192</v>
      </c>
      <c r="F14693">
        <v>594</v>
      </c>
      <c r="G14693" t="s">
        <v>340</v>
      </c>
      <c r="H14693">
        <v>399</v>
      </c>
      <c r="I14693">
        <v>38.906247833333303</v>
      </c>
      <c r="J14693">
        <v>-76.983106000000006</v>
      </c>
      <c r="K14693">
        <v>38.907964333333297</v>
      </c>
      <c r="L14693">
        <v>-76.997061000000002</v>
      </c>
      <c r="M14693" t="s">
        <v>0</v>
      </c>
      <c r="N14693">
        <f t="shared" si="687"/>
        <v>7</v>
      </c>
      <c r="O14693" s="3">
        <f t="shared" si="688"/>
        <v>6.9166666700039059</v>
      </c>
      <c r="P14693">
        <f>HOUR('202008-capitalbikeshare-tripdat'!$C$10646)</f>
        <v>23</v>
      </c>
      <c r="Q14693">
        <f t="shared" si="689"/>
        <v>7</v>
      </c>
    </row>
    <row r="14694" spans="1:17" x14ac:dyDescent="0.35">
      <c r="A14694" t="s">
        <v>15252</v>
      </c>
      <c r="B14694" t="s">
        <v>2</v>
      </c>
      <c r="C14694" s="1">
        <v>44072.531331018516</v>
      </c>
      <c r="D14694" s="1">
        <v>44072.546516203707</v>
      </c>
      <c r="E14694" t="s">
        <v>86</v>
      </c>
      <c r="F14694">
        <v>461</v>
      </c>
      <c r="I14694">
        <v>38.928702999999999</v>
      </c>
      <c r="J14694">
        <v>-77.032263166666596</v>
      </c>
      <c r="K14694">
        <v>38.9</v>
      </c>
      <c r="L14694">
        <v>-77.03</v>
      </c>
      <c r="M14694" t="s">
        <v>0</v>
      </c>
      <c r="N14694">
        <f t="shared" si="687"/>
        <v>7</v>
      </c>
      <c r="O14694" s="3">
        <f t="shared" si="688"/>
        <v>21.866666675778106</v>
      </c>
      <c r="P14694">
        <f>HOUR('202008-capitalbikeshare-tripdat'!$C$14787)</f>
        <v>15</v>
      </c>
      <c r="Q14694">
        <f t="shared" si="689"/>
        <v>7</v>
      </c>
    </row>
    <row r="14695" spans="1:17" x14ac:dyDescent="0.35">
      <c r="A14695" t="s">
        <v>15253</v>
      </c>
      <c r="B14695" t="s">
        <v>2</v>
      </c>
      <c r="C14695" s="1">
        <v>44072.531770833331</v>
      </c>
      <c r="D14695" s="1">
        <v>44072.535462962966</v>
      </c>
      <c r="E14695" t="s">
        <v>670</v>
      </c>
      <c r="F14695">
        <v>591</v>
      </c>
      <c r="G14695" t="s">
        <v>345</v>
      </c>
      <c r="H14695">
        <v>136</v>
      </c>
      <c r="I14695">
        <v>38.892986333333297</v>
      </c>
      <c r="J14695">
        <v>-76.998298166666601</v>
      </c>
      <c r="K14695">
        <v>38.900009666666598</v>
      </c>
      <c r="L14695">
        <v>-76.998380499999996</v>
      </c>
      <c r="M14695" t="s">
        <v>0</v>
      </c>
      <c r="N14695">
        <f t="shared" si="687"/>
        <v>7</v>
      </c>
      <c r="O14695" s="3">
        <f t="shared" si="688"/>
        <v>5.3166666731704026</v>
      </c>
      <c r="P14695">
        <f>HOUR('202008-capitalbikeshare-tripdat'!$C$779)</f>
        <v>13</v>
      </c>
      <c r="Q14695">
        <f t="shared" si="689"/>
        <v>7</v>
      </c>
    </row>
    <row r="14696" spans="1:17" x14ac:dyDescent="0.35">
      <c r="A14696" t="s">
        <v>15254</v>
      </c>
      <c r="B14696" t="s">
        <v>2</v>
      </c>
      <c r="C14696" s="1">
        <v>44072.532638888886</v>
      </c>
      <c r="D14696" s="1">
        <v>44072.548958333333</v>
      </c>
      <c r="E14696" t="s">
        <v>5144</v>
      </c>
      <c r="F14696">
        <v>196</v>
      </c>
      <c r="I14696">
        <v>38.896387666666598</v>
      </c>
      <c r="J14696">
        <v>-77.078682999999998</v>
      </c>
      <c r="K14696">
        <v>38.909999999999997</v>
      </c>
      <c r="L14696">
        <v>-77.069999999999993</v>
      </c>
      <c r="M14696" t="s">
        <v>0</v>
      </c>
      <c r="N14696">
        <f t="shared" si="687"/>
        <v>7</v>
      </c>
      <c r="O14696" s="3">
        <f t="shared" si="688"/>
        <v>23.500000003259629</v>
      </c>
      <c r="P14696">
        <f>HOUR('202008-capitalbikeshare-tripdat'!$C$10711)</f>
        <v>8</v>
      </c>
      <c r="Q14696">
        <f t="shared" si="689"/>
        <v>7</v>
      </c>
    </row>
    <row r="14697" spans="1:17" x14ac:dyDescent="0.35">
      <c r="A14697" t="s">
        <v>15255</v>
      </c>
      <c r="B14697" t="s">
        <v>2</v>
      </c>
      <c r="C14697" s="1">
        <v>44072.532777777778</v>
      </c>
      <c r="D14697" s="1">
        <v>44072.546620370369</v>
      </c>
      <c r="E14697" t="s">
        <v>503</v>
      </c>
      <c r="F14697">
        <v>491</v>
      </c>
      <c r="G14697" t="s">
        <v>310</v>
      </c>
      <c r="H14697">
        <v>127</v>
      </c>
      <c r="I14697">
        <v>38.893819833333303</v>
      </c>
      <c r="J14697">
        <v>-77.070949166666594</v>
      </c>
      <c r="K14697">
        <v>38.903814333333301</v>
      </c>
      <c r="L14697">
        <v>-77.062714499999998</v>
      </c>
      <c r="M14697" t="s">
        <v>0</v>
      </c>
      <c r="N14697">
        <f t="shared" si="687"/>
        <v>7</v>
      </c>
      <c r="O14697" s="3">
        <f t="shared" si="688"/>
        <v>19.933333330554888</v>
      </c>
      <c r="P14697">
        <f>HOUR('202008-capitalbikeshare-tripdat'!$C$11967)</f>
        <v>16</v>
      </c>
      <c r="Q14697">
        <f t="shared" si="689"/>
        <v>7</v>
      </c>
    </row>
    <row r="14698" spans="1:17" x14ac:dyDescent="0.35">
      <c r="A14698" t="s">
        <v>15256</v>
      </c>
      <c r="B14698" t="s">
        <v>2</v>
      </c>
      <c r="C14698" s="1">
        <v>44072.53292824074</v>
      </c>
      <c r="D14698" s="1">
        <v>44072.597372685188</v>
      </c>
      <c r="I14698">
        <v>38.89</v>
      </c>
      <c r="J14698">
        <v>-76.91</v>
      </c>
      <c r="K14698">
        <v>38.89</v>
      </c>
      <c r="L14698">
        <v>-76.91</v>
      </c>
      <c r="M14698" t="s">
        <v>0</v>
      </c>
      <c r="N14698">
        <f t="shared" si="687"/>
        <v>7</v>
      </c>
      <c r="O14698" s="3">
        <f t="shared" si="688"/>
        <v>92.80000000493601</v>
      </c>
      <c r="P14698">
        <f>HOUR('202008-capitalbikeshare-tripdat'!$C$13200)</f>
        <v>20</v>
      </c>
      <c r="Q14698">
        <f t="shared" si="689"/>
        <v>7</v>
      </c>
    </row>
    <row r="14699" spans="1:17" x14ac:dyDescent="0.35">
      <c r="A14699" t="s">
        <v>15257</v>
      </c>
      <c r="B14699" t="s">
        <v>2</v>
      </c>
      <c r="C14699" s="1">
        <v>44072.536921296298</v>
      </c>
      <c r="D14699" s="1">
        <v>44072.559699074074</v>
      </c>
      <c r="G14699" t="s">
        <v>279</v>
      </c>
      <c r="H14699">
        <v>17</v>
      </c>
      <c r="I14699">
        <v>38.950000000000003</v>
      </c>
      <c r="J14699">
        <v>-77</v>
      </c>
      <c r="K14699">
        <v>38.9230776666666</v>
      </c>
      <c r="L14699">
        <v>-77.042420000000007</v>
      </c>
      <c r="M14699" t="s">
        <v>0</v>
      </c>
      <c r="N14699">
        <f t="shared" si="687"/>
        <v>7</v>
      </c>
      <c r="O14699" s="3">
        <f t="shared" si="688"/>
        <v>32.79999999795109</v>
      </c>
      <c r="P14699">
        <f>HOUR('202008-capitalbikeshare-tripdat'!$C$10297)</f>
        <v>13</v>
      </c>
      <c r="Q14699">
        <f t="shared" si="689"/>
        <v>7</v>
      </c>
    </row>
    <row r="14700" spans="1:17" x14ac:dyDescent="0.35">
      <c r="A14700" t="s">
        <v>15258</v>
      </c>
      <c r="B14700" t="s">
        <v>2</v>
      </c>
      <c r="C14700" s="1">
        <v>44072.537754629629</v>
      </c>
      <c r="D14700" s="1">
        <v>44072.545578703706</v>
      </c>
      <c r="E14700" t="s">
        <v>59</v>
      </c>
      <c r="F14700">
        <v>18</v>
      </c>
      <c r="G14700" t="s">
        <v>714</v>
      </c>
      <c r="H14700">
        <v>27</v>
      </c>
      <c r="I14700">
        <v>38.926782500000002</v>
      </c>
      <c r="J14700">
        <v>-77.032195999999999</v>
      </c>
      <c r="K14700">
        <v>38.908605333333298</v>
      </c>
      <c r="L14700">
        <v>-77.032320666666607</v>
      </c>
      <c r="M14700" t="s">
        <v>0</v>
      </c>
      <c r="N14700">
        <f t="shared" si="687"/>
        <v>7</v>
      </c>
      <c r="O14700" s="3">
        <f t="shared" si="688"/>
        <v>11.266666670562699</v>
      </c>
      <c r="P14700">
        <f>HOUR('202008-capitalbikeshare-tripdat'!$C$8561)</f>
        <v>15</v>
      </c>
      <c r="Q14700">
        <f t="shared" si="689"/>
        <v>7</v>
      </c>
    </row>
    <row r="14701" spans="1:17" x14ac:dyDescent="0.35">
      <c r="A14701" t="s">
        <v>15259</v>
      </c>
      <c r="B14701" t="s">
        <v>2</v>
      </c>
      <c r="C14701" s="1">
        <v>44072.539120370369</v>
      </c>
      <c r="D14701" s="1">
        <v>44072.542592592596</v>
      </c>
      <c r="I14701">
        <v>38.92</v>
      </c>
      <c r="J14701">
        <v>-77.040000000000006</v>
      </c>
      <c r="K14701">
        <v>38.92</v>
      </c>
      <c r="L14701">
        <v>-77.040000000000006</v>
      </c>
      <c r="M14701" t="s">
        <v>0</v>
      </c>
      <c r="N14701">
        <f t="shared" si="687"/>
        <v>7</v>
      </c>
      <c r="O14701" s="3">
        <f t="shared" si="688"/>
        <v>5.0000000058207661</v>
      </c>
      <c r="P14701">
        <f>HOUR('202008-capitalbikeshare-tripdat'!$C$6424)</f>
        <v>6</v>
      </c>
      <c r="Q14701">
        <f t="shared" si="689"/>
        <v>7</v>
      </c>
    </row>
    <row r="14702" spans="1:17" x14ac:dyDescent="0.35">
      <c r="A14702" t="s">
        <v>15260</v>
      </c>
      <c r="B14702" t="s">
        <v>2</v>
      </c>
      <c r="C14702" s="1">
        <v>44072.539583333331</v>
      </c>
      <c r="D14702" s="1">
        <v>44072.546585648146</v>
      </c>
      <c r="I14702">
        <v>38.92</v>
      </c>
      <c r="J14702">
        <v>-77.2</v>
      </c>
      <c r="K14702">
        <v>38.93</v>
      </c>
      <c r="L14702">
        <v>-77.17</v>
      </c>
      <c r="M14702" t="s">
        <v>0</v>
      </c>
      <c r="N14702">
        <f t="shared" si="687"/>
        <v>7</v>
      </c>
      <c r="O14702" s="3">
        <f t="shared" si="688"/>
        <v>10.083333333022892</v>
      </c>
      <c r="P14702">
        <f>HOUR('202008-capitalbikeshare-tripdat'!$C$11345)</f>
        <v>10</v>
      </c>
      <c r="Q14702">
        <f t="shared" si="689"/>
        <v>7</v>
      </c>
    </row>
    <row r="14703" spans="1:17" x14ac:dyDescent="0.35">
      <c r="A14703" t="s">
        <v>15261</v>
      </c>
      <c r="B14703" t="s">
        <v>2</v>
      </c>
      <c r="C14703" s="1">
        <v>44072.539918981478</v>
      </c>
      <c r="D14703" s="1">
        <v>44072.548784722225</v>
      </c>
      <c r="E14703" t="s">
        <v>78</v>
      </c>
      <c r="F14703">
        <v>581</v>
      </c>
      <c r="G14703" t="s">
        <v>105</v>
      </c>
      <c r="H14703">
        <v>26</v>
      </c>
      <c r="I14703">
        <v>38.931382333333303</v>
      </c>
      <c r="J14703">
        <v>-77.028171999999998</v>
      </c>
      <c r="K14703">
        <v>38.913025333333302</v>
      </c>
      <c r="L14703">
        <v>-77.0321073333333</v>
      </c>
      <c r="M14703" t="s">
        <v>0</v>
      </c>
      <c r="N14703">
        <f t="shared" si="687"/>
        <v>7</v>
      </c>
      <c r="O14703" s="3">
        <f t="shared" si="688"/>
        <v>12.766666675452143</v>
      </c>
      <c r="P14703">
        <f>HOUR('202008-capitalbikeshare-tripdat'!$C$10842)</f>
        <v>12</v>
      </c>
      <c r="Q14703">
        <f t="shared" si="689"/>
        <v>7</v>
      </c>
    </row>
    <row r="14704" spans="1:17" x14ac:dyDescent="0.35">
      <c r="A14704" t="s">
        <v>15262</v>
      </c>
      <c r="B14704" t="s">
        <v>2</v>
      </c>
      <c r="C14704" s="1">
        <v>44072.540231481478</v>
      </c>
      <c r="D14704" s="1">
        <v>44072.56890046296</v>
      </c>
      <c r="E14704" t="s">
        <v>422</v>
      </c>
      <c r="F14704">
        <v>590</v>
      </c>
      <c r="G14704" t="s">
        <v>1515</v>
      </c>
      <c r="H14704">
        <v>138</v>
      </c>
      <c r="I14704">
        <v>38.901931333333302</v>
      </c>
      <c r="J14704">
        <v>-76.978712166666597</v>
      </c>
      <c r="K14704">
        <v>38.900315499999998</v>
      </c>
      <c r="L14704">
        <v>-76.983233999999996</v>
      </c>
      <c r="M14704" t="s">
        <v>0</v>
      </c>
      <c r="N14704">
        <f t="shared" si="687"/>
        <v>7</v>
      </c>
      <c r="O14704" s="3">
        <f t="shared" si="688"/>
        <v>41.28333333414048</v>
      </c>
      <c r="P14704">
        <f>HOUR('202008-capitalbikeshare-tripdat'!$C$5123)</f>
        <v>15</v>
      </c>
      <c r="Q14704">
        <f t="shared" si="689"/>
        <v>7</v>
      </c>
    </row>
    <row r="14705" spans="1:17" x14ac:dyDescent="0.35">
      <c r="A14705" t="s">
        <v>15263</v>
      </c>
      <c r="B14705" t="s">
        <v>2</v>
      </c>
      <c r="C14705" s="1">
        <v>44072.541250000002</v>
      </c>
      <c r="D14705" s="1">
        <v>44072.562708333331</v>
      </c>
      <c r="E14705" t="s">
        <v>2089</v>
      </c>
      <c r="F14705">
        <v>290</v>
      </c>
      <c r="G14705" t="s">
        <v>109</v>
      </c>
      <c r="H14705">
        <v>106</v>
      </c>
      <c r="I14705">
        <v>38.941171500000003</v>
      </c>
      <c r="J14705">
        <v>-77.061940000000007</v>
      </c>
      <c r="K14705">
        <v>38.947470500000001</v>
      </c>
      <c r="L14705">
        <v>-77.079244333333307</v>
      </c>
      <c r="M14705" t="s">
        <v>0</v>
      </c>
      <c r="N14705">
        <f t="shared" si="687"/>
        <v>7</v>
      </c>
      <c r="O14705" s="3">
        <f t="shared" si="688"/>
        <v>30.899999993853271</v>
      </c>
      <c r="P14705">
        <f>HOUR('202008-capitalbikeshare-tripdat'!$C$5229)</f>
        <v>18</v>
      </c>
      <c r="Q14705">
        <f t="shared" si="689"/>
        <v>7</v>
      </c>
    </row>
    <row r="14706" spans="1:17" x14ac:dyDescent="0.35">
      <c r="A14706" t="s">
        <v>15264</v>
      </c>
      <c r="B14706" t="s">
        <v>2</v>
      </c>
      <c r="C14706" s="1">
        <v>44072.541435185187</v>
      </c>
      <c r="D14706" s="1">
        <v>44072.576238425929</v>
      </c>
      <c r="E14706" t="s">
        <v>2650</v>
      </c>
      <c r="F14706">
        <v>216</v>
      </c>
      <c r="G14706" t="s">
        <v>170</v>
      </c>
      <c r="H14706">
        <v>102</v>
      </c>
      <c r="I14706">
        <v>38.884670833333303</v>
      </c>
      <c r="J14706">
        <v>-77.101055000000002</v>
      </c>
      <c r="K14706">
        <v>38.9023063333333</v>
      </c>
      <c r="L14706">
        <v>-77.059142833333297</v>
      </c>
      <c r="M14706" t="s">
        <v>0</v>
      </c>
      <c r="N14706">
        <f t="shared" si="687"/>
        <v>7</v>
      </c>
      <c r="O14706" s="3">
        <f t="shared" si="688"/>
        <v>50.116666668327525</v>
      </c>
      <c r="P14706">
        <f>HOUR('202008-capitalbikeshare-tripdat'!$C$2313)</f>
        <v>21</v>
      </c>
      <c r="Q14706">
        <f t="shared" si="689"/>
        <v>7</v>
      </c>
    </row>
    <row r="14707" spans="1:17" x14ac:dyDescent="0.35">
      <c r="A14707" t="s">
        <v>15265</v>
      </c>
      <c r="B14707" t="s">
        <v>2</v>
      </c>
      <c r="C14707" s="1">
        <v>44072.544386574074</v>
      </c>
      <c r="D14707" s="1">
        <v>44072.554120370369</v>
      </c>
      <c r="E14707" t="s">
        <v>113</v>
      </c>
      <c r="F14707">
        <v>527</v>
      </c>
      <c r="G14707" t="s">
        <v>780</v>
      </c>
      <c r="H14707">
        <v>303</v>
      </c>
      <c r="I14707">
        <v>38.925604999999997</v>
      </c>
      <c r="J14707">
        <v>-77.027106166666599</v>
      </c>
      <c r="K14707">
        <v>38.895020833333298</v>
      </c>
      <c r="L14707">
        <v>-77.023376666666607</v>
      </c>
      <c r="M14707" t="s">
        <v>0</v>
      </c>
      <c r="N14707">
        <f t="shared" si="687"/>
        <v>7</v>
      </c>
      <c r="O14707" s="3">
        <f t="shared" si="688"/>
        <v>14.016666663810611</v>
      </c>
      <c r="P14707">
        <f>HOUR('202008-capitalbikeshare-tripdat'!$C$11030)</f>
        <v>17</v>
      </c>
      <c r="Q14707">
        <f t="shared" si="689"/>
        <v>7</v>
      </c>
    </row>
    <row r="14708" spans="1:17" x14ac:dyDescent="0.35">
      <c r="A14708" t="s">
        <v>15266</v>
      </c>
      <c r="B14708" t="s">
        <v>2</v>
      </c>
      <c r="C14708" s="1">
        <v>44072.544999999998</v>
      </c>
      <c r="D14708" s="1">
        <v>44072.552615740744</v>
      </c>
      <c r="I14708">
        <v>38.92</v>
      </c>
      <c r="J14708">
        <v>-77.040000000000006</v>
      </c>
      <c r="K14708">
        <v>38.92</v>
      </c>
      <c r="L14708">
        <v>-77.040000000000006</v>
      </c>
      <c r="M14708" t="s">
        <v>0</v>
      </c>
      <c r="N14708">
        <f t="shared" si="687"/>
        <v>7</v>
      </c>
      <c r="O14708" s="3">
        <f t="shared" si="688"/>
        <v>10.966666673775762</v>
      </c>
      <c r="P14708">
        <f>HOUR('202008-capitalbikeshare-tripdat'!$C$6423)</f>
        <v>6</v>
      </c>
      <c r="Q14708">
        <f t="shared" si="689"/>
        <v>7</v>
      </c>
    </row>
    <row r="14709" spans="1:17" x14ac:dyDescent="0.35">
      <c r="A14709" t="s">
        <v>15267</v>
      </c>
      <c r="B14709" t="s">
        <v>2</v>
      </c>
      <c r="C14709" s="1">
        <v>44072.545219907406</v>
      </c>
      <c r="D14709" s="1">
        <v>44072.560590277775</v>
      </c>
      <c r="E14709" t="s">
        <v>310</v>
      </c>
      <c r="F14709">
        <v>127</v>
      </c>
      <c r="G14709" t="s">
        <v>1012</v>
      </c>
      <c r="H14709">
        <v>413</v>
      </c>
      <c r="I14709">
        <v>38.903739333333299</v>
      </c>
      <c r="J14709">
        <v>-77.062675999999996</v>
      </c>
      <c r="K14709">
        <v>38.908681666666602</v>
      </c>
      <c r="L14709">
        <v>-77.022859333333301</v>
      </c>
      <c r="M14709" t="s">
        <v>0</v>
      </c>
      <c r="N14709">
        <f t="shared" si="687"/>
        <v>7</v>
      </c>
      <c r="O14709" s="3">
        <f t="shared" si="688"/>
        <v>22.133333331439644</v>
      </c>
      <c r="P14709">
        <f>HOUR('202008-capitalbikeshare-tripdat'!$C$5553)</f>
        <v>12</v>
      </c>
      <c r="Q14709">
        <f t="shared" si="689"/>
        <v>7</v>
      </c>
    </row>
    <row r="14710" spans="1:17" x14ac:dyDescent="0.35">
      <c r="A14710" t="s">
        <v>15268</v>
      </c>
      <c r="B14710" t="s">
        <v>2</v>
      </c>
      <c r="C14710" s="1">
        <v>44072.545659722222</v>
      </c>
      <c r="D14710" s="1">
        <v>44072.5546412037</v>
      </c>
      <c r="E14710" t="s">
        <v>105</v>
      </c>
      <c r="F14710">
        <v>26</v>
      </c>
      <c r="G14710" t="s">
        <v>895</v>
      </c>
      <c r="H14710">
        <v>125</v>
      </c>
      <c r="I14710">
        <v>38.913088500000001</v>
      </c>
      <c r="J14710">
        <v>-77.031841166666595</v>
      </c>
      <c r="K14710">
        <v>38.905738333333296</v>
      </c>
      <c r="L14710">
        <v>-77.022172166666607</v>
      </c>
      <c r="M14710" t="s">
        <v>0</v>
      </c>
      <c r="N14710">
        <f t="shared" si="687"/>
        <v>7</v>
      </c>
      <c r="O14710" s="3">
        <f t="shared" si="688"/>
        <v>12.933333328692243</v>
      </c>
      <c r="P14710">
        <f>HOUR('202008-capitalbikeshare-tripdat'!$C$11342)</f>
        <v>10</v>
      </c>
      <c r="Q14710">
        <f t="shared" si="689"/>
        <v>7</v>
      </c>
    </row>
    <row r="14711" spans="1:17" x14ac:dyDescent="0.35">
      <c r="A14711" s="2" t="s">
        <v>15269</v>
      </c>
      <c r="B14711" t="s">
        <v>2</v>
      </c>
      <c r="C14711" s="1">
        <v>44072.546030092592</v>
      </c>
      <c r="D14711" s="1">
        <v>44072.555081018516</v>
      </c>
      <c r="G14711" t="s">
        <v>1232</v>
      </c>
      <c r="H14711">
        <v>100</v>
      </c>
      <c r="I14711">
        <v>38.92</v>
      </c>
      <c r="J14711">
        <v>-77.040000000000006</v>
      </c>
      <c r="K14711">
        <v>38.902876333333303</v>
      </c>
      <c r="L14711">
        <v>-77.038581333333298</v>
      </c>
      <c r="M14711" t="s">
        <v>0</v>
      </c>
      <c r="N14711">
        <f t="shared" si="687"/>
        <v>7</v>
      </c>
      <c r="O14711" s="3">
        <f t="shared" si="688"/>
        <v>13.033333331113681</v>
      </c>
      <c r="P14711">
        <f>HOUR('202008-capitalbikeshare-tripdat'!$C$4177)</f>
        <v>23</v>
      </c>
      <c r="Q14711">
        <f t="shared" si="689"/>
        <v>7</v>
      </c>
    </row>
    <row r="14712" spans="1:17" x14ac:dyDescent="0.35">
      <c r="A14712" t="s">
        <v>15270</v>
      </c>
      <c r="B14712" t="s">
        <v>2</v>
      </c>
      <c r="C14712" s="1">
        <v>44072.54614583333</v>
      </c>
      <c r="D14712" s="1">
        <v>44072.556597222225</v>
      </c>
      <c r="I14712">
        <v>38.950000000000003</v>
      </c>
      <c r="J14712">
        <v>-76.959999999999994</v>
      </c>
      <c r="K14712">
        <v>38.94</v>
      </c>
      <c r="L14712">
        <v>-76.91</v>
      </c>
      <c r="M14712" t="s">
        <v>0</v>
      </c>
      <c r="N14712">
        <f t="shared" si="687"/>
        <v>7</v>
      </c>
      <c r="O14712" s="3">
        <f t="shared" si="688"/>
        <v>15.050000008195639</v>
      </c>
      <c r="P14712">
        <f>HOUR('202008-capitalbikeshare-tripdat'!$C$2309)</f>
        <v>21</v>
      </c>
      <c r="Q14712">
        <f t="shared" si="689"/>
        <v>7</v>
      </c>
    </row>
    <row r="14713" spans="1:17" x14ac:dyDescent="0.35">
      <c r="A14713" t="s">
        <v>15271</v>
      </c>
      <c r="B14713" t="s">
        <v>2</v>
      </c>
      <c r="C14713" s="1">
        <v>44072.546157407407</v>
      </c>
      <c r="D14713" s="1">
        <v>44072.569097222222</v>
      </c>
      <c r="E14713" t="s">
        <v>36</v>
      </c>
      <c r="F14713">
        <v>642</v>
      </c>
      <c r="I14713">
        <v>38.924030333333299</v>
      </c>
      <c r="J14713">
        <v>-77.002078333333301</v>
      </c>
      <c r="K14713">
        <v>38.86</v>
      </c>
      <c r="L14713">
        <v>-77.02</v>
      </c>
      <c r="M14713" t="s">
        <v>0</v>
      </c>
      <c r="N14713">
        <f t="shared" si="687"/>
        <v>7</v>
      </c>
      <c r="O14713" s="3">
        <f t="shared" si="688"/>
        <v>33.033333333441988</v>
      </c>
      <c r="P14713">
        <f>HOUR('202008-capitalbikeshare-tripdat'!$C$10931)</f>
        <v>15</v>
      </c>
      <c r="Q14713">
        <f t="shared" si="689"/>
        <v>7</v>
      </c>
    </row>
    <row r="14714" spans="1:17" x14ac:dyDescent="0.35">
      <c r="A14714" t="s">
        <v>15272</v>
      </c>
      <c r="B14714" t="s">
        <v>2</v>
      </c>
      <c r="C14714" s="1">
        <v>44072.547210648147</v>
      </c>
      <c r="D14714" s="1">
        <v>44072.555462962962</v>
      </c>
      <c r="G14714" t="s">
        <v>367</v>
      </c>
      <c r="H14714">
        <v>368</v>
      </c>
      <c r="I14714">
        <v>38.9</v>
      </c>
      <c r="J14714">
        <v>-77.010000000000005</v>
      </c>
      <c r="K14714">
        <v>38.920757833333298</v>
      </c>
      <c r="L14714">
        <v>-76.995948166666594</v>
      </c>
      <c r="M14714" t="s">
        <v>0</v>
      </c>
      <c r="N14714">
        <f t="shared" si="687"/>
        <v>7</v>
      </c>
      <c r="O14714" s="3">
        <f t="shared" si="688"/>
        <v>11.883333334699273</v>
      </c>
      <c r="P14714">
        <f>HOUR('202008-capitalbikeshare-tripdat'!$C$5120)</f>
        <v>15</v>
      </c>
      <c r="Q14714">
        <f t="shared" si="689"/>
        <v>7</v>
      </c>
    </row>
    <row r="14715" spans="1:17" x14ac:dyDescent="0.35">
      <c r="A14715" t="s">
        <v>15273</v>
      </c>
      <c r="B14715" t="s">
        <v>2</v>
      </c>
      <c r="C14715" s="1">
        <v>44072.548807870371</v>
      </c>
      <c r="D14715" s="1">
        <v>44072.564444444448</v>
      </c>
      <c r="E14715" t="s">
        <v>125</v>
      </c>
      <c r="F14715">
        <v>178</v>
      </c>
      <c r="I14715">
        <v>38.905851166666601</v>
      </c>
      <c r="J14715">
        <v>-77.032555333333306</v>
      </c>
      <c r="K14715">
        <v>38.92</v>
      </c>
      <c r="L14715">
        <v>-77.040000000000006</v>
      </c>
      <c r="M14715" t="s">
        <v>0</v>
      </c>
      <c r="N14715">
        <f t="shared" si="687"/>
        <v>7</v>
      </c>
      <c r="O14715" s="3">
        <f t="shared" si="688"/>
        <v>22.516666670562699</v>
      </c>
      <c r="P14715">
        <f>HOUR('202008-capitalbikeshare-tripdat'!$C$11339)</f>
        <v>10</v>
      </c>
      <c r="Q14715">
        <f t="shared" si="689"/>
        <v>7</v>
      </c>
    </row>
    <row r="14716" spans="1:17" x14ac:dyDescent="0.35">
      <c r="A14716" t="s">
        <v>15274</v>
      </c>
      <c r="B14716" t="s">
        <v>2</v>
      </c>
      <c r="C14716" s="1">
        <v>44072.549710648149</v>
      </c>
      <c r="D14716" s="1">
        <v>44072.554826388892</v>
      </c>
      <c r="E14716" t="s">
        <v>1006</v>
      </c>
      <c r="F14716">
        <v>440</v>
      </c>
      <c r="G14716" t="s">
        <v>272</v>
      </c>
      <c r="H14716">
        <v>299</v>
      </c>
      <c r="I14716">
        <v>38.925402166666601</v>
      </c>
      <c r="J14716">
        <v>-77.032468333333298</v>
      </c>
      <c r="K14716">
        <v>38.916820166666596</v>
      </c>
      <c r="L14716">
        <v>-77.028209833333307</v>
      </c>
      <c r="M14716" t="s">
        <v>0</v>
      </c>
      <c r="N14716">
        <f t="shared" si="687"/>
        <v>7</v>
      </c>
      <c r="O14716" s="3">
        <f t="shared" si="688"/>
        <v>7.3666666704230011</v>
      </c>
      <c r="P14716">
        <f>HOUR('202008-capitalbikeshare-tripdat'!$C$10301)</f>
        <v>14</v>
      </c>
      <c r="Q14716">
        <f t="shared" si="689"/>
        <v>7</v>
      </c>
    </row>
    <row r="14717" spans="1:17" x14ac:dyDescent="0.35">
      <c r="A14717" t="s">
        <v>15275</v>
      </c>
      <c r="B14717" t="s">
        <v>2</v>
      </c>
      <c r="C14717" s="1">
        <v>44072.54996527778</v>
      </c>
      <c r="D14717" s="1">
        <v>44072.562534722223</v>
      </c>
      <c r="E14717" t="s">
        <v>12725</v>
      </c>
      <c r="F14717">
        <v>354</v>
      </c>
      <c r="I14717">
        <v>38.908395166666601</v>
      </c>
      <c r="J14717">
        <v>-76.933079333333296</v>
      </c>
      <c r="K14717">
        <v>38.909999999999997</v>
      </c>
      <c r="L14717">
        <v>-76.94</v>
      </c>
      <c r="M14717" t="s">
        <v>0</v>
      </c>
      <c r="N14717">
        <f t="shared" si="687"/>
        <v>7</v>
      </c>
      <c r="O14717" s="3">
        <f t="shared" si="688"/>
        <v>18.099999998230487</v>
      </c>
      <c r="P14717">
        <f>HOUR('202008-capitalbikeshare-tripdat'!$C$12352)</f>
        <v>15</v>
      </c>
      <c r="Q14717">
        <f t="shared" si="689"/>
        <v>7</v>
      </c>
    </row>
    <row r="14718" spans="1:17" x14ac:dyDescent="0.35">
      <c r="A14718" t="s">
        <v>15276</v>
      </c>
      <c r="B14718" t="s">
        <v>2</v>
      </c>
      <c r="C14718" s="1">
        <v>44072.550104166665</v>
      </c>
      <c r="D14718" s="1">
        <v>44072.553877314815</v>
      </c>
      <c r="E14718" t="s">
        <v>1107</v>
      </c>
      <c r="F14718">
        <v>123</v>
      </c>
      <c r="G14718" t="s">
        <v>1107</v>
      </c>
      <c r="H14718">
        <v>123</v>
      </c>
      <c r="I14718">
        <v>38.905059000000001</v>
      </c>
      <c r="J14718">
        <v>-77.041694500000006</v>
      </c>
      <c r="K14718">
        <v>38.905135333333298</v>
      </c>
      <c r="L14718">
        <v>-77.041678666666598</v>
      </c>
      <c r="M14718" t="s">
        <v>0</v>
      </c>
      <c r="N14718">
        <f t="shared" si="687"/>
        <v>7</v>
      </c>
      <c r="O14718" s="3">
        <f t="shared" si="688"/>
        <v>5.4333333356771618</v>
      </c>
      <c r="P14718">
        <f>HOUR('202008-capitalbikeshare-tripdat'!$C$14666)</f>
        <v>11</v>
      </c>
      <c r="Q14718">
        <f t="shared" si="689"/>
        <v>7</v>
      </c>
    </row>
    <row r="14719" spans="1:17" x14ac:dyDescent="0.35">
      <c r="A14719" t="s">
        <v>15277</v>
      </c>
      <c r="B14719" t="s">
        <v>2</v>
      </c>
      <c r="C14719" s="1">
        <v>44072.551689814813</v>
      </c>
      <c r="D14719" s="1">
        <v>44072.570648148147</v>
      </c>
      <c r="G14719" t="s">
        <v>1368</v>
      </c>
      <c r="H14719">
        <v>322</v>
      </c>
      <c r="I14719">
        <v>38.94</v>
      </c>
      <c r="J14719">
        <v>-77</v>
      </c>
      <c r="K14719">
        <v>38.875411</v>
      </c>
      <c r="L14719">
        <v>-77.002071333333305</v>
      </c>
      <c r="M14719" t="s">
        <v>0</v>
      </c>
      <c r="N14719">
        <f t="shared" si="687"/>
        <v>7</v>
      </c>
      <c r="O14719" s="3">
        <f t="shared" si="688"/>
        <v>27.300000000977889</v>
      </c>
      <c r="P14719">
        <f>HOUR('202008-capitalbikeshare-tripdat'!$C$5555)</f>
        <v>12</v>
      </c>
      <c r="Q14719">
        <f t="shared" si="689"/>
        <v>7</v>
      </c>
    </row>
    <row r="14720" spans="1:17" x14ac:dyDescent="0.35">
      <c r="A14720" t="s">
        <v>15278</v>
      </c>
      <c r="B14720" t="s">
        <v>2</v>
      </c>
      <c r="C14720" s="1">
        <v>44072.552418981482</v>
      </c>
      <c r="D14720" s="1">
        <v>44072.557835648149</v>
      </c>
      <c r="E14720" t="s">
        <v>1177</v>
      </c>
      <c r="F14720">
        <v>654</v>
      </c>
      <c r="G14720" t="s">
        <v>155</v>
      </c>
      <c r="H14720">
        <v>128</v>
      </c>
      <c r="I14720">
        <v>38.909680666666603</v>
      </c>
      <c r="J14720">
        <v>-77.085582833333305</v>
      </c>
      <c r="K14720">
        <v>38.916537833333301</v>
      </c>
      <c r="L14720">
        <v>-77.068303333333304</v>
      </c>
      <c r="M14720" t="s">
        <v>0</v>
      </c>
      <c r="N14720">
        <f t="shared" si="687"/>
        <v>7</v>
      </c>
      <c r="O14720" s="3">
        <f t="shared" si="688"/>
        <v>7.8000000002793968</v>
      </c>
      <c r="P14720">
        <f>HOUR('202008-capitalbikeshare-tripdat'!$C$431)</f>
        <v>19</v>
      </c>
      <c r="Q14720">
        <f t="shared" si="689"/>
        <v>7</v>
      </c>
    </row>
    <row r="14721" spans="1:17" x14ac:dyDescent="0.35">
      <c r="A14721" t="s">
        <v>15279</v>
      </c>
      <c r="B14721" t="s">
        <v>2</v>
      </c>
      <c r="C14721" s="1">
        <v>44072.55300925926</v>
      </c>
      <c r="D14721" s="1">
        <v>44072.557615740741</v>
      </c>
      <c r="E14721" t="s">
        <v>131</v>
      </c>
      <c r="F14721">
        <v>15</v>
      </c>
      <c r="G14721" t="s">
        <v>122</v>
      </c>
      <c r="H14721">
        <v>84</v>
      </c>
      <c r="I14721">
        <v>38.929566833333297</v>
      </c>
      <c r="J14721">
        <v>-77.027847166666604</v>
      </c>
      <c r="K14721">
        <v>38.937444999999997</v>
      </c>
      <c r="L14721">
        <v>-77.032810833333301</v>
      </c>
      <c r="M14721" t="s">
        <v>0</v>
      </c>
      <c r="N14721">
        <f t="shared" si="687"/>
        <v>7</v>
      </c>
      <c r="O14721" s="3">
        <f t="shared" si="688"/>
        <v>6.6333333333022892</v>
      </c>
      <c r="P14721">
        <f>HOUR('202008-capitalbikeshare-tripdat'!$C$11492)</f>
        <v>14</v>
      </c>
      <c r="Q14721">
        <f t="shared" si="689"/>
        <v>7</v>
      </c>
    </row>
    <row r="14722" spans="1:17" x14ac:dyDescent="0.35">
      <c r="A14722" t="s">
        <v>15280</v>
      </c>
      <c r="B14722" t="s">
        <v>2</v>
      </c>
      <c r="C14722" s="1">
        <v>44072.553391203706</v>
      </c>
      <c r="D14722" s="1">
        <v>44072.556493055556</v>
      </c>
      <c r="G14722" t="s">
        <v>263</v>
      </c>
      <c r="H14722">
        <v>498</v>
      </c>
      <c r="I14722">
        <v>38.950000000000003</v>
      </c>
      <c r="J14722">
        <v>-77</v>
      </c>
      <c r="K14722">
        <v>38.957338999999997</v>
      </c>
      <c r="L14722">
        <v>-77.002326166666606</v>
      </c>
      <c r="M14722" t="s">
        <v>0</v>
      </c>
      <c r="N14722">
        <f t="shared" ref="N14722:N14785" si="690">WEEKDAY(C14722)</f>
        <v>7</v>
      </c>
      <c r="O14722" s="3">
        <f t="shared" ref="O14722:O14785" si="691">(D14722-C14722)*1440</f>
        <v>4.4666666630655527</v>
      </c>
      <c r="P14722">
        <f>HOUR('202008-capitalbikeshare-tripdat'!$C$11861)</f>
        <v>12</v>
      </c>
      <c r="Q14722">
        <f t="shared" ref="Q14722:Q14785" si="692">WEEKDAY(C14722)</f>
        <v>7</v>
      </c>
    </row>
    <row r="14723" spans="1:17" x14ac:dyDescent="0.35">
      <c r="A14723" t="s">
        <v>15281</v>
      </c>
      <c r="B14723" t="s">
        <v>2</v>
      </c>
      <c r="C14723" s="1">
        <v>44072.553935185184</v>
      </c>
      <c r="D14723" s="1">
        <v>44072.584050925929</v>
      </c>
      <c r="I14723">
        <v>38.979999999999997</v>
      </c>
      <c r="J14723">
        <v>-77.02</v>
      </c>
      <c r="K14723">
        <v>38.93</v>
      </c>
      <c r="L14723">
        <v>-76.97</v>
      </c>
      <c r="M14723" t="s">
        <v>0</v>
      </c>
      <c r="N14723">
        <f t="shared" si="690"/>
        <v>7</v>
      </c>
      <c r="O14723" s="3">
        <f t="shared" si="691"/>
        <v>43.366666672518477</v>
      </c>
      <c r="P14723">
        <f>HOUR('202008-capitalbikeshare-tripdat'!$C$777)</f>
        <v>13</v>
      </c>
      <c r="Q14723">
        <f t="shared" si="692"/>
        <v>7</v>
      </c>
    </row>
    <row r="14724" spans="1:17" x14ac:dyDescent="0.35">
      <c r="A14724" t="s">
        <v>15282</v>
      </c>
      <c r="B14724" t="s">
        <v>2</v>
      </c>
      <c r="C14724" s="1">
        <v>44072.554942129631</v>
      </c>
      <c r="D14724" s="1">
        <v>44072.562708333331</v>
      </c>
      <c r="I14724">
        <v>38.92</v>
      </c>
      <c r="J14724">
        <v>-77.05</v>
      </c>
      <c r="K14724">
        <v>38.909999999999997</v>
      </c>
      <c r="L14724">
        <v>-77.06</v>
      </c>
      <c r="M14724" t="s">
        <v>0</v>
      </c>
      <c r="N14724">
        <f t="shared" si="690"/>
        <v>7</v>
      </c>
      <c r="O14724" s="3">
        <f t="shared" si="691"/>
        <v>11.183333328226581</v>
      </c>
      <c r="P14724">
        <f>HOUR('202008-capitalbikeshare-tripdat'!$C$6286)</f>
        <v>19</v>
      </c>
      <c r="Q14724">
        <f t="shared" si="692"/>
        <v>7</v>
      </c>
    </row>
    <row r="14725" spans="1:17" x14ac:dyDescent="0.35">
      <c r="A14725" t="s">
        <v>15283</v>
      </c>
      <c r="B14725" t="s">
        <v>2</v>
      </c>
      <c r="C14725" s="1">
        <v>44072.555486111109</v>
      </c>
      <c r="D14725" s="1">
        <v>44072.572060185186</v>
      </c>
      <c r="G14725" t="s">
        <v>78</v>
      </c>
      <c r="H14725">
        <v>581</v>
      </c>
      <c r="I14725">
        <v>38.9</v>
      </c>
      <c r="J14725">
        <v>-77.03</v>
      </c>
      <c r="K14725">
        <v>38.931332666666599</v>
      </c>
      <c r="L14725">
        <v>-77.028174166666602</v>
      </c>
      <c r="M14725" t="s">
        <v>0</v>
      </c>
      <c r="N14725">
        <f t="shared" si="690"/>
        <v>7</v>
      </c>
      <c r="O14725" s="3">
        <f t="shared" si="691"/>
        <v>23.866666671819985</v>
      </c>
      <c r="P14725">
        <f>HOUR('202008-capitalbikeshare-tripdat'!$C$14786)</f>
        <v>15</v>
      </c>
      <c r="Q14725">
        <f t="shared" si="692"/>
        <v>7</v>
      </c>
    </row>
    <row r="14726" spans="1:17" x14ac:dyDescent="0.35">
      <c r="A14726" t="s">
        <v>15284</v>
      </c>
      <c r="B14726" t="s">
        <v>2</v>
      </c>
      <c r="C14726" s="1">
        <v>44072.559016203704</v>
      </c>
      <c r="D14726" s="1">
        <v>44072.571215277778</v>
      </c>
      <c r="E14726" t="s">
        <v>1122</v>
      </c>
      <c r="F14726">
        <v>31</v>
      </c>
      <c r="G14726" t="s">
        <v>422</v>
      </c>
      <c r="H14726">
        <v>590</v>
      </c>
      <c r="I14726">
        <v>38.924968166666602</v>
      </c>
      <c r="J14726">
        <v>-77.022192000000004</v>
      </c>
      <c r="K14726">
        <v>38.901936499999998</v>
      </c>
      <c r="L14726">
        <v>-76.978673000000001</v>
      </c>
      <c r="M14726" t="s">
        <v>0</v>
      </c>
      <c r="N14726">
        <f t="shared" si="690"/>
        <v>7</v>
      </c>
      <c r="O14726" s="3">
        <f t="shared" si="691"/>
        <v>17.566666665952653</v>
      </c>
      <c r="P14726">
        <f>HOUR('202008-capitalbikeshare-tripdat'!$C$14663)</f>
        <v>11</v>
      </c>
      <c r="Q14726">
        <f t="shared" si="692"/>
        <v>7</v>
      </c>
    </row>
    <row r="14727" spans="1:17" x14ac:dyDescent="0.35">
      <c r="A14727" t="s">
        <v>15285</v>
      </c>
      <c r="B14727" t="s">
        <v>2</v>
      </c>
      <c r="C14727" s="1">
        <v>44072.562754629631</v>
      </c>
      <c r="D14727" s="1">
        <v>44072.57371527778</v>
      </c>
      <c r="E14727" t="s">
        <v>811</v>
      </c>
      <c r="F14727">
        <v>418</v>
      </c>
      <c r="G14727" t="s">
        <v>611</v>
      </c>
      <c r="H14727">
        <v>586</v>
      </c>
      <c r="I14727">
        <v>38.915451333333301</v>
      </c>
      <c r="J14727">
        <v>-76.983570666666594</v>
      </c>
      <c r="K14727">
        <v>38.902974499999999</v>
      </c>
      <c r="L14727">
        <v>-77.021202000000002</v>
      </c>
      <c r="M14727" t="s">
        <v>0</v>
      </c>
      <c r="N14727">
        <f t="shared" si="690"/>
        <v>7</v>
      </c>
      <c r="O14727" s="3">
        <f t="shared" si="691"/>
        <v>15.783333334838971</v>
      </c>
      <c r="P14727">
        <f>HOUR('202008-capitalbikeshare-tripdat'!$C$767)</f>
        <v>13</v>
      </c>
      <c r="Q14727">
        <f t="shared" si="692"/>
        <v>7</v>
      </c>
    </row>
    <row r="14728" spans="1:17" x14ac:dyDescent="0.35">
      <c r="A14728" t="s">
        <v>15286</v>
      </c>
      <c r="B14728" t="s">
        <v>2</v>
      </c>
      <c r="C14728" s="1">
        <v>44072.565717592595</v>
      </c>
      <c r="D14728" s="1">
        <v>44072.574826388889</v>
      </c>
      <c r="E14728" t="s">
        <v>714</v>
      </c>
      <c r="F14728">
        <v>27</v>
      </c>
      <c r="G14728" t="s">
        <v>332</v>
      </c>
      <c r="H14728">
        <v>64</v>
      </c>
      <c r="I14728">
        <v>38.908692000000002</v>
      </c>
      <c r="J14728">
        <v>-77.032284000000004</v>
      </c>
      <c r="K14728">
        <v>38.930435666666597</v>
      </c>
      <c r="L14728">
        <v>-77.031767833333305</v>
      </c>
      <c r="M14728" t="s">
        <v>0</v>
      </c>
      <c r="N14728">
        <f t="shared" si="690"/>
        <v>7</v>
      </c>
      <c r="O14728" s="3">
        <f t="shared" si="691"/>
        <v>13.11666666297242</v>
      </c>
      <c r="P14728">
        <f>HOUR('202008-capitalbikeshare-tripdat'!$C$8562)</f>
        <v>15</v>
      </c>
      <c r="Q14728">
        <f t="shared" si="692"/>
        <v>7</v>
      </c>
    </row>
    <row r="14729" spans="1:17" x14ac:dyDescent="0.35">
      <c r="A14729" t="s">
        <v>15287</v>
      </c>
      <c r="B14729" t="s">
        <v>2</v>
      </c>
      <c r="C14729" s="1">
        <v>44072.566307870373</v>
      </c>
      <c r="D14729" s="1">
        <v>44072.587453703702</v>
      </c>
      <c r="E14729" t="s">
        <v>1153</v>
      </c>
      <c r="F14729">
        <v>632</v>
      </c>
      <c r="I14729">
        <v>38.942200499999998</v>
      </c>
      <c r="J14729">
        <v>-77.0386685</v>
      </c>
      <c r="K14729">
        <v>38.96</v>
      </c>
      <c r="L14729">
        <v>-77.02</v>
      </c>
      <c r="M14729" t="s">
        <v>0</v>
      </c>
      <c r="N14729">
        <f t="shared" si="690"/>
        <v>7</v>
      </c>
      <c r="O14729" s="3">
        <f t="shared" si="691"/>
        <v>30.449999993434176</v>
      </c>
      <c r="P14729">
        <f>HOUR('202008-capitalbikeshare-tripdat'!$C$3623)</f>
        <v>11</v>
      </c>
      <c r="Q14729">
        <f t="shared" si="692"/>
        <v>7</v>
      </c>
    </row>
    <row r="14730" spans="1:17" x14ac:dyDescent="0.35">
      <c r="A14730" t="s">
        <v>15288</v>
      </c>
      <c r="B14730" t="s">
        <v>2</v>
      </c>
      <c r="C14730" s="1">
        <v>44072.56689814815</v>
      </c>
      <c r="D14730" s="1">
        <v>44072.582442129627</v>
      </c>
      <c r="E14730" t="s">
        <v>64</v>
      </c>
      <c r="F14730">
        <v>501</v>
      </c>
      <c r="I14730">
        <v>38.903039</v>
      </c>
      <c r="J14730">
        <v>-76.998410333333297</v>
      </c>
      <c r="K14730">
        <v>38.909999999999997</v>
      </c>
      <c r="L14730">
        <v>-77.040000000000006</v>
      </c>
      <c r="M14730" t="s">
        <v>0</v>
      </c>
      <c r="N14730">
        <f t="shared" si="690"/>
        <v>7</v>
      </c>
      <c r="O14730" s="3">
        <f t="shared" si="691"/>
        <v>22.383333327015862</v>
      </c>
      <c r="P14730">
        <f>HOUR('202008-capitalbikeshare-tripdat'!$C$6299)</f>
        <v>20</v>
      </c>
      <c r="Q14730">
        <f t="shared" si="692"/>
        <v>7</v>
      </c>
    </row>
    <row r="14731" spans="1:17" x14ac:dyDescent="0.35">
      <c r="A14731" t="s">
        <v>15289</v>
      </c>
      <c r="B14731" t="s">
        <v>2</v>
      </c>
      <c r="C14731" s="1">
        <v>44072.571701388886</v>
      </c>
      <c r="D14731" s="1">
        <v>44072.596678240741</v>
      </c>
      <c r="E14731" t="s">
        <v>941</v>
      </c>
      <c r="F14731">
        <v>644</v>
      </c>
      <c r="I14731">
        <v>38.9026401666666</v>
      </c>
      <c r="J14731">
        <v>-76.995149166666593</v>
      </c>
      <c r="K14731">
        <v>38.96</v>
      </c>
      <c r="L14731">
        <v>-77</v>
      </c>
      <c r="M14731" t="s">
        <v>0</v>
      </c>
      <c r="N14731">
        <f t="shared" si="690"/>
        <v>7</v>
      </c>
      <c r="O14731" s="3">
        <f t="shared" si="691"/>
        <v>35.966666671447456</v>
      </c>
      <c r="P14731">
        <f>HOUR('202008-capitalbikeshare-tripdat'!$C$13194)</f>
        <v>20</v>
      </c>
      <c r="Q14731">
        <f t="shared" si="692"/>
        <v>7</v>
      </c>
    </row>
    <row r="14732" spans="1:17" x14ac:dyDescent="0.35">
      <c r="A14732" t="s">
        <v>15290</v>
      </c>
      <c r="B14732" t="s">
        <v>2</v>
      </c>
      <c r="C14732" s="1">
        <v>44072.571782407409</v>
      </c>
      <c r="D14732" s="1">
        <v>44072.582453703704</v>
      </c>
      <c r="E14732" t="s">
        <v>155</v>
      </c>
      <c r="F14732">
        <v>128</v>
      </c>
      <c r="I14732">
        <v>38.916500833333302</v>
      </c>
      <c r="J14732">
        <v>-77.068187166666604</v>
      </c>
      <c r="K14732">
        <v>38.909999999999997</v>
      </c>
      <c r="L14732">
        <v>-77.09</v>
      </c>
      <c r="M14732" t="s">
        <v>0</v>
      </c>
      <c r="N14732">
        <f t="shared" si="690"/>
        <v>7</v>
      </c>
      <c r="O14732" s="3">
        <f t="shared" si="691"/>
        <v>15.366666665067896</v>
      </c>
      <c r="P14732">
        <f>HOUR('202008-capitalbikeshare-tripdat'!$C$432)</f>
        <v>19</v>
      </c>
      <c r="Q14732">
        <f t="shared" si="692"/>
        <v>7</v>
      </c>
    </row>
    <row r="14733" spans="1:17" x14ac:dyDescent="0.35">
      <c r="A14733" t="s">
        <v>15291</v>
      </c>
      <c r="B14733" t="s">
        <v>2</v>
      </c>
      <c r="C14733" s="1">
        <v>44072.573217592595</v>
      </c>
      <c r="D14733" s="1">
        <v>44072.577777777777</v>
      </c>
      <c r="E14733" t="s">
        <v>1205</v>
      </c>
      <c r="F14733">
        <v>234</v>
      </c>
      <c r="G14733" t="s">
        <v>183</v>
      </c>
      <c r="H14733">
        <v>249</v>
      </c>
      <c r="I14733">
        <v>38.871831166666603</v>
      </c>
      <c r="J14733">
        <v>-77.107929166666594</v>
      </c>
      <c r="K14733">
        <v>38.880808166666597</v>
      </c>
      <c r="L14733">
        <v>-77.111273499999996</v>
      </c>
      <c r="M14733" t="s">
        <v>0</v>
      </c>
      <c r="N14733">
        <f t="shared" si="690"/>
        <v>7</v>
      </c>
      <c r="O14733" s="3">
        <f t="shared" si="691"/>
        <v>6.5666666615288705</v>
      </c>
      <c r="P14733">
        <f>HOUR('202008-capitalbikeshare-tripdat'!$C$11217)</f>
        <v>23</v>
      </c>
      <c r="Q14733">
        <f t="shared" si="692"/>
        <v>7</v>
      </c>
    </row>
    <row r="14734" spans="1:17" x14ac:dyDescent="0.35">
      <c r="A14734" t="s">
        <v>15292</v>
      </c>
      <c r="B14734" t="s">
        <v>2</v>
      </c>
      <c r="C14734" s="1">
        <v>44072.573414351849</v>
      </c>
      <c r="D14734" s="1">
        <v>44072.592581018522</v>
      </c>
      <c r="E14734" t="s">
        <v>269</v>
      </c>
      <c r="F14734">
        <v>277</v>
      </c>
      <c r="G14734" t="s">
        <v>47</v>
      </c>
      <c r="H14734">
        <v>79</v>
      </c>
      <c r="I14734">
        <v>38.888294999999999</v>
      </c>
      <c r="J14734">
        <v>-77.049424666666596</v>
      </c>
      <c r="K14734">
        <v>38.923530499999998</v>
      </c>
      <c r="L14734">
        <v>-77.035218499999999</v>
      </c>
      <c r="M14734" t="s">
        <v>0</v>
      </c>
      <c r="N14734">
        <f t="shared" si="690"/>
        <v>7</v>
      </c>
      <c r="O14734" s="3">
        <f t="shared" si="691"/>
        <v>27.600000008242205</v>
      </c>
      <c r="P14734">
        <f>HOUR('202008-capitalbikeshare-tripdat'!$C$5561)</f>
        <v>13</v>
      </c>
      <c r="Q14734">
        <f t="shared" si="692"/>
        <v>7</v>
      </c>
    </row>
    <row r="14735" spans="1:17" x14ac:dyDescent="0.35">
      <c r="A14735" t="s">
        <v>15293</v>
      </c>
      <c r="B14735" t="s">
        <v>2</v>
      </c>
      <c r="C14735" s="1">
        <v>44072.573576388888</v>
      </c>
      <c r="D14735" s="1">
        <v>44072.591782407406</v>
      </c>
      <c r="E14735" t="s">
        <v>78</v>
      </c>
      <c r="F14735">
        <v>581</v>
      </c>
      <c r="G14735" t="s">
        <v>210</v>
      </c>
      <c r="H14735">
        <v>184</v>
      </c>
      <c r="I14735">
        <v>38.931344000000003</v>
      </c>
      <c r="J14735">
        <v>-77.028179333333298</v>
      </c>
      <c r="K14735">
        <v>38.905074333333303</v>
      </c>
      <c r="L14735">
        <v>-77.056885333333298</v>
      </c>
      <c r="M14735" t="s">
        <v>0</v>
      </c>
      <c r="N14735">
        <f t="shared" si="690"/>
        <v>7</v>
      </c>
      <c r="O14735" s="3">
        <f t="shared" si="691"/>
        <v>26.21666666585952</v>
      </c>
      <c r="P14735">
        <f>HOUR('202008-capitalbikeshare-tripdat'!$C$1402)</f>
        <v>11</v>
      </c>
      <c r="Q14735">
        <f t="shared" si="692"/>
        <v>7</v>
      </c>
    </row>
    <row r="14736" spans="1:17" x14ac:dyDescent="0.35">
      <c r="A14736" t="s">
        <v>15294</v>
      </c>
      <c r="B14736" t="s">
        <v>2</v>
      </c>
      <c r="C14736" s="1">
        <v>44072.576747685183</v>
      </c>
      <c r="D14736" s="1">
        <v>44072.590821759259</v>
      </c>
      <c r="E14736" t="s">
        <v>78</v>
      </c>
      <c r="F14736">
        <v>581</v>
      </c>
      <c r="G14736" t="s">
        <v>210</v>
      </c>
      <c r="H14736">
        <v>184</v>
      </c>
      <c r="I14736">
        <v>38.931377333333302</v>
      </c>
      <c r="J14736">
        <v>-77.028160499999998</v>
      </c>
      <c r="K14736">
        <v>38.905144999999997</v>
      </c>
      <c r="L14736">
        <v>-77.056748499999998</v>
      </c>
      <c r="M14736" t="s">
        <v>0</v>
      </c>
      <c r="N14736">
        <f t="shared" si="690"/>
        <v>7</v>
      </c>
      <c r="O14736" s="3">
        <f t="shared" si="691"/>
        <v>20.266666668467224</v>
      </c>
      <c r="P14736">
        <f>HOUR('202008-capitalbikeshare-tripdat'!$C$11027)</f>
        <v>17</v>
      </c>
      <c r="Q14736">
        <f t="shared" si="692"/>
        <v>7</v>
      </c>
    </row>
    <row r="14737" spans="1:17" x14ac:dyDescent="0.35">
      <c r="A14737" t="s">
        <v>15295</v>
      </c>
      <c r="B14737" t="s">
        <v>2</v>
      </c>
      <c r="C14737" s="1">
        <v>44072.58017361111</v>
      </c>
      <c r="D14737" s="1">
        <v>44072.583668981482</v>
      </c>
      <c r="E14737" t="s">
        <v>102</v>
      </c>
      <c r="F14737">
        <v>68</v>
      </c>
      <c r="G14737" t="s">
        <v>119</v>
      </c>
      <c r="H14737">
        <v>120</v>
      </c>
      <c r="I14737">
        <v>38.880282333333298</v>
      </c>
      <c r="J14737">
        <v>-76.986191500000004</v>
      </c>
      <c r="K14737">
        <v>38.884065166666602</v>
      </c>
      <c r="L14737">
        <v>-76.995256833333301</v>
      </c>
      <c r="M14737" t="s">
        <v>0</v>
      </c>
      <c r="N14737">
        <f t="shared" si="690"/>
        <v>7</v>
      </c>
      <c r="O14737" s="3">
        <f t="shared" si="691"/>
        <v>5.033333336468786</v>
      </c>
      <c r="P14737">
        <f>HOUR('202008-capitalbikeshare-tripdat'!$C$770)</f>
        <v>13</v>
      </c>
      <c r="Q14737">
        <f t="shared" si="692"/>
        <v>7</v>
      </c>
    </row>
    <row r="14738" spans="1:17" x14ac:dyDescent="0.35">
      <c r="A14738" t="s">
        <v>15296</v>
      </c>
      <c r="B14738" t="s">
        <v>2</v>
      </c>
      <c r="C14738" s="1">
        <v>44072.580474537041</v>
      </c>
      <c r="D14738" s="1">
        <v>44072.587870370371</v>
      </c>
      <c r="I14738">
        <v>38.950000000000003</v>
      </c>
      <c r="J14738">
        <v>-77.069999999999993</v>
      </c>
      <c r="K14738">
        <v>38.92</v>
      </c>
      <c r="L14738">
        <v>-77.06</v>
      </c>
      <c r="M14738" t="s">
        <v>0</v>
      </c>
      <c r="N14738">
        <f t="shared" si="690"/>
        <v>7</v>
      </c>
      <c r="O14738" s="3">
        <f t="shared" si="691"/>
        <v>10.649999995948747</v>
      </c>
      <c r="P14738">
        <f>HOUR('202008-capitalbikeshare-tripdat'!$C$125)</f>
        <v>10</v>
      </c>
      <c r="Q14738">
        <f t="shared" si="692"/>
        <v>7</v>
      </c>
    </row>
    <row r="14739" spans="1:17" x14ac:dyDescent="0.35">
      <c r="A14739" t="s">
        <v>15297</v>
      </c>
      <c r="B14739" t="s">
        <v>2</v>
      </c>
      <c r="C14739" s="1">
        <v>44072.584490740737</v>
      </c>
      <c r="D14739" s="1">
        <v>44072.592986111114</v>
      </c>
      <c r="E14739" t="s">
        <v>367</v>
      </c>
      <c r="F14739">
        <v>368</v>
      </c>
      <c r="G14739" t="s">
        <v>947</v>
      </c>
      <c r="H14739">
        <v>358</v>
      </c>
      <c r="I14739">
        <v>38.920677833333301</v>
      </c>
      <c r="J14739">
        <v>-76.995847999999995</v>
      </c>
      <c r="K14739">
        <v>38.900041000000002</v>
      </c>
      <c r="L14739">
        <v>-77.009063666666606</v>
      </c>
      <c r="M14739" t="s">
        <v>0</v>
      </c>
      <c r="N14739">
        <f t="shared" si="690"/>
        <v>7</v>
      </c>
      <c r="O14739" s="3">
        <f t="shared" si="691"/>
        <v>12.233333343174309</v>
      </c>
      <c r="P14739">
        <f>HOUR('202008-capitalbikeshare-tripdat'!$C$11570)</f>
        <v>16</v>
      </c>
      <c r="Q14739">
        <f t="shared" si="692"/>
        <v>7</v>
      </c>
    </row>
    <row r="14740" spans="1:17" x14ac:dyDescent="0.35">
      <c r="A14740" t="s">
        <v>15298</v>
      </c>
      <c r="B14740" t="s">
        <v>2</v>
      </c>
      <c r="C14740" s="1">
        <v>44072.587500000001</v>
      </c>
      <c r="D14740" s="1">
        <v>44072.5934837963</v>
      </c>
      <c r="E14740" t="s">
        <v>113</v>
      </c>
      <c r="F14740">
        <v>527</v>
      </c>
      <c r="G14740" t="s">
        <v>373</v>
      </c>
      <c r="H14740">
        <v>132</v>
      </c>
      <c r="I14740">
        <v>38.925583666666597</v>
      </c>
      <c r="J14740">
        <v>-77.027027500000003</v>
      </c>
      <c r="K14740">
        <v>38.8984508333333</v>
      </c>
      <c r="L14740">
        <v>-77.027654166666593</v>
      </c>
      <c r="M14740" t="s">
        <v>0</v>
      </c>
      <c r="N14740">
        <f t="shared" si="690"/>
        <v>7</v>
      </c>
      <c r="O14740" s="3">
        <f t="shared" si="691"/>
        <v>8.6166666692588478</v>
      </c>
      <c r="P14740">
        <f>HOUR('202008-capitalbikeshare-tripdat'!$C$4373)</f>
        <v>11</v>
      </c>
      <c r="Q14740">
        <f t="shared" si="692"/>
        <v>7</v>
      </c>
    </row>
    <row r="14741" spans="1:17" x14ac:dyDescent="0.35">
      <c r="A14741" t="s">
        <v>15299</v>
      </c>
      <c r="B14741" t="s">
        <v>2</v>
      </c>
      <c r="C14741" s="1">
        <v>44072.589212962965</v>
      </c>
      <c r="D14741" s="1">
        <v>44072.59820601852</v>
      </c>
      <c r="E14741" t="s">
        <v>2048</v>
      </c>
      <c r="F14741">
        <v>621</v>
      </c>
      <c r="G14741" t="s">
        <v>5780</v>
      </c>
      <c r="H14741">
        <v>614</v>
      </c>
      <c r="I14741">
        <v>38.8797918333333</v>
      </c>
      <c r="J14741">
        <v>-77.178377666666606</v>
      </c>
      <c r="K14741">
        <v>38.895142999999997</v>
      </c>
      <c r="L14741">
        <v>-77.190249166666604</v>
      </c>
      <c r="M14741" t="s">
        <v>0</v>
      </c>
      <c r="N14741">
        <f t="shared" si="690"/>
        <v>7</v>
      </c>
      <c r="O14741" s="3">
        <f t="shared" si="691"/>
        <v>12.949999999254942</v>
      </c>
      <c r="P14741">
        <f>HOUR('202008-capitalbikeshare-tripdat'!$C$4181)</f>
        <v>23</v>
      </c>
      <c r="Q14741">
        <f t="shared" si="692"/>
        <v>7</v>
      </c>
    </row>
    <row r="14742" spans="1:17" x14ac:dyDescent="0.35">
      <c r="A14742" t="s">
        <v>15300</v>
      </c>
      <c r="B14742" t="s">
        <v>2</v>
      </c>
      <c r="C14742" s="1">
        <v>44072.589768518519</v>
      </c>
      <c r="D14742" s="1">
        <v>44072.608344907407</v>
      </c>
      <c r="E14742" t="s">
        <v>279</v>
      </c>
      <c r="F14742">
        <v>17</v>
      </c>
      <c r="G14742" t="s">
        <v>422</v>
      </c>
      <c r="H14742">
        <v>590</v>
      </c>
      <c r="I14742">
        <v>38.923025666666597</v>
      </c>
      <c r="J14742">
        <v>-77.042560333333299</v>
      </c>
      <c r="K14742">
        <v>38.901947499999999</v>
      </c>
      <c r="L14742">
        <v>-76.978646166666607</v>
      </c>
      <c r="M14742" t="s">
        <v>0</v>
      </c>
      <c r="N14742">
        <f t="shared" si="690"/>
        <v>7</v>
      </c>
      <c r="O14742" s="3">
        <f t="shared" si="691"/>
        <v>26.749999998137355</v>
      </c>
      <c r="P14742">
        <f>HOUR('202008-capitalbikeshare-tripdat'!$C$10303)</f>
        <v>14</v>
      </c>
      <c r="Q14742">
        <f t="shared" si="692"/>
        <v>7</v>
      </c>
    </row>
    <row r="14743" spans="1:17" x14ac:dyDescent="0.35">
      <c r="A14743" t="s">
        <v>15301</v>
      </c>
      <c r="B14743" t="s">
        <v>2</v>
      </c>
      <c r="C14743" s="1">
        <v>44072.590138888889</v>
      </c>
      <c r="D14743" s="1">
        <v>44072.61440972222</v>
      </c>
      <c r="E14743" t="s">
        <v>1771</v>
      </c>
      <c r="F14743">
        <v>665</v>
      </c>
      <c r="I14743">
        <v>38.8796446666666</v>
      </c>
      <c r="J14743">
        <v>-77.114338166666599</v>
      </c>
      <c r="K14743">
        <v>38.880000000000003</v>
      </c>
      <c r="L14743">
        <v>-77.02</v>
      </c>
      <c r="M14743" t="s">
        <v>0</v>
      </c>
      <c r="N14743">
        <f t="shared" si="690"/>
        <v>7</v>
      </c>
      <c r="O14743" s="3">
        <f t="shared" si="691"/>
        <v>34.949999997625127</v>
      </c>
      <c r="P14743">
        <f>HOUR('202008-capitalbikeshare-tripdat'!$C$10293)</f>
        <v>13</v>
      </c>
      <c r="Q14743">
        <f t="shared" si="692"/>
        <v>7</v>
      </c>
    </row>
    <row r="14744" spans="1:17" x14ac:dyDescent="0.35">
      <c r="A14744" t="s">
        <v>15302</v>
      </c>
      <c r="B14744" t="s">
        <v>2</v>
      </c>
      <c r="C14744" s="1">
        <v>44072.59170138889</v>
      </c>
      <c r="D14744" s="1">
        <v>44072.602442129632</v>
      </c>
      <c r="E14744" t="s">
        <v>29</v>
      </c>
      <c r="F14744">
        <v>575</v>
      </c>
      <c r="G14744" t="s">
        <v>53</v>
      </c>
      <c r="H14744">
        <v>276</v>
      </c>
      <c r="I14744">
        <v>38.932025000000003</v>
      </c>
      <c r="J14744">
        <v>-77.033090166666597</v>
      </c>
      <c r="K14744">
        <v>38.901052499999999</v>
      </c>
      <c r="L14744">
        <v>-77.048963666666594</v>
      </c>
      <c r="M14744" t="s">
        <v>0</v>
      </c>
      <c r="N14744">
        <f t="shared" si="690"/>
        <v>7</v>
      </c>
      <c r="O14744" s="3">
        <f t="shared" si="691"/>
        <v>15.466666667489335</v>
      </c>
      <c r="P14744">
        <f>HOUR('202008-capitalbikeshare-tripdat'!$C$5232)</f>
        <v>18</v>
      </c>
      <c r="Q14744">
        <f t="shared" si="692"/>
        <v>7</v>
      </c>
    </row>
    <row r="14745" spans="1:17" x14ac:dyDescent="0.35">
      <c r="A14745" t="s">
        <v>15303</v>
      </c>
      <c r="B14745" t="s">
        <v>2</v>
      </c>
      <c r="C14745" s="1">
        <v>44072.592743055553</v>
      </c>
      <c r="D14745" s="1">
        <v>44072.658356481479</v>
      </c>
      <c r="E14745" t="s">
        <v>1478</v>
      </c>
      <c r="F14745">
        <v>23</v>
      </c>
      <c r="I14745">
        <v>38.9154275</v>
      </c>
      <c r="J14745">
        <v>-77.044650500000003</v>
      </c>
      <c r="K14745">
        <v>38.93</v>
      </c>
      <c r="L14745">
        <v>-76.97</v>
      </c>
      <c r="M14745" t="s">
        <v>0</v>
      </c>
      <c r="N14745">
        <f t="shared" si="690"/>
        <v>7</v>
      </c>
      <c r="O14745" s="3">
        <f t="shared" si="691"/>
        <v>94.483333333628252</v>
      </c>
      <c r="P14745">
        <f>HOUR('202008-capitalbikeshare-tripdat'!$C$10298)</f>
        <v>13</v>
      </c>
      <c r="Q14745">
        <f t="shared" si="692"/>
        <v>7</v>
      </c>
    </row>
    <row r="14746" spans="1:17" x14ac:dyDescent="0.35">
      <c r="A14746" t="s">
        <v>15304</v>
      </c>
      <c r="B14746" t="s">
        <v>2</v>
      </c>
      <c r="C14746" s="1">
        <v>44072.593194444446</v>
      </c>
      <c r="D14746" s="1">
        <v>44072.596203703702</v>
      </c>
      <c r="I14746">
        <v>38.92</v>
      </c>
      <c r="J14746">
        <v>-77.069999999999993</v>
      </c>
      <c r="K14746">
        <v>38.92</v>
      </c>
      <c r="L14746">
        <v>-77.069999999999993</v>
      </c>
      <c r="M14746" t="s">
        <v>0</v>
      </c>
      <c r="N14746">
        <f t="shared" si="690"/>
        <v>7</v>
      </c>
      <c r="O14746" s="3">
        <f t="shared" si="691"/>
        <v>4.3333333299960941</v>
      </c>
      <c r="P14746">
        <f>HOUR('202008-capitalbikeshare-tripdat'!$C$3853)</f>
        <v>15</v>
      </c>
      <c r="Q14746">
        <f t="shared" si="692"/>
        <v>7</v>
      </c>
    </row>
    <row r="14747" spans="1:17" x14ac:dyDescent="0.35">
      <c r="A14747" t="s">
        <v>15305</v>
      </c>
      <c r="B14747" t="s">
        <v>2</v>
      </c>
      <c r="C14747" s="1">
        <v>44072.595868055556</v>
      </c>
      <c r="D14747" s="1">
        <v>44072.603020833332</v>
      </c>
      <c r="I14747">
        <v>39</v>
      </c>
      <c r="J14747">
        <v>-77.040000000000006</v>
      </c>
      <c r="K14747">
        <v>39</v>
      </c>
      <c r="L14747">
        <v>-77.02</v>
      </c>
      <c r="M14747" t="s">
        <v>0</v>
      </c>
      <c r="N14747">
        <f t="shared" si="690"/>
        <v>7</v>
      </c>
      <c r="O14747" s="3">
        <f t="shared" si="691"/>
        <v>10.29999999795109</v>
      </c>
      <c r="P14747">
        <f>HOUR('202008-capitalbikeshare-tripdat'!$C$6546)</f>
        <v>16</v>
      </c>
      <c r="Q14747">
        <f t="shared" si="692"/>
        <v>7</v>
      </c>
    </row>
    <row r="14748" spans="1:17" x14ac:dyDescent="0.35">
      <c r="A14748" t="s">
        <v>15306</v>
      </c>
      <c r="B14748" t="s">
        <v>2</v>
      </c>
      <c r="C14748" s="1">
        <v>44072.597604166665</v>
      </c>
      <c r="D14748" s="1">
        <v>44072.599722222221</v>
      </c>
      <c r="I14748">
        <v>38.92</v>
      </c>
      <c r="J14748">
        <v>-77.069999999999993</v>
      </c>
      <c r="K14748">
        <v>38.909999999999997</v>
      </c>
      <c r="L14748">
        <v>-77.069999999999993</v>
      </c>
      <c r="M14748" t="s">
        <v>0</v>
      </c>
      <c r="N14748">
        <f t="shared" si="690"/>
        <v>7</v>
      </c>
      <c r="O14748" s="3">
        <f t="shared" si="691"/>
        <v>3.0500000005122274</v>
      </c>
      <c r="P14748">
        <f>HOUR('202008-capitalbikeshare-tripdat'!$C$3852)</f>
        <v>15</v>
      </c>
      <c r="Q14748">
        <f t="shared" si="692"/>
        <v>7</v>
      </c>
    </row>
    <row r="14749" spans="1:17" x14ac:dyDescent="0.35">
      <c r="A14749" t="s">
        <v>15307</v>
      </c>
      <c r="B14749" t="s">
        <v>2</v>
      </c>
      <c r="C14749" s="1">
        <v>44072.598437499997</v>
      </c>
      <c r="D14749" s="1">
        <v>44072.604710648149</v>
      </c>
      <c r="E14749" t="s">
        <v>174</v>
      </c>
      <c r="F14749">
        <v>192</v>
      </c>
      <c r="G14749" t="s">
        <v>2140</v>
      </c>
      <c r="H14749">
        <v>412</v>
      </c>
      <c r="I14749">
        <v>38.878664499999999</v>
      </c>
      <c r="J14749">
        <v>-77.006189833333295</v>
      </c>
      <c r="K14749">
        <v>38.899474833333301</v>
      </c>
      <c r="L14749">
        <v>-77.003506166666597</v>
      </c>
      <c r="M14749" t="s">
        <v>0</v>
      </c>
      <c r="N14749">
        <f t="shared" si="690"/>
        <v>7</v>
      </c>
      <c r="O14749" s="3">
        <f t="shared" si="691"/>
        <v>9.0333333390299231</v>
      </c>
      <c r="P14749">
        <f>HOUR('202008-capitalbikeshare-tripdat'!$C$9126)</f>
        <v>19</v>
      </c>
      <c r="Q14749">
        <f t="shared" si="692"/>
        <v>7</v>
      </c>
    </row>
    <row r="14750" spans="1:17" x14ac:dyDescent="0.35">
      <c r="A14750" t="s">
        <v>15308</v>
      </c>
      <c r="B14750" t="s">
        <v>2</v>
      </c>
      <c r="C14750" s="1">
        <v>44072.59952546296</v>
      </c>
      <c r="D14750" s="1">
        <v>44072.641273148147</v>
      </c>
      <c r="E14750" t="s">
        <v>740</v>
      </c>
      <c r="F14750">
        <v>130</v>
      </c>
      <c r="G14750" t="s">
        <v>393</v>
      </c>
      <c r="H14750">
        <v>32</v>
      </c>
      <c r="I14750">
        <v>38.899636666666602</v>
      </c>
      <c r="J14750">
        <v>-77.022944499999994</v>
      </c>
      <c r="K14750">
        <v>38.8764786666666</v>
      </c>
      <c r="L14750">
        <v>-77.003786500000004</v>
      </c>
      <c r="M14750" t="s">
        <v>0</v>
      </c>
      <c r="N14750">
        <f t="shared" si="690"/>
        <v>7</v>
      </c>
      <c r="O14750" s="3">
        <f t="shared" si="691"/>
        <v>60.116666669491678</v>
      </c>
      <c r="P14750">
        <f>HOUR('202008-capitalbikeshare-tripdat'!$C$7378)</f>
        <v>10</v>
      </c>
      <c r="Q14750">
        <f t="shared" si="692"/>
        <v>7</v>
      </c>
    </row>
    <row r="14751" spans="1:17" x14ac:dyDescent="0.35">
      <c r="A14751" t="s">
        <v>15309</v>
      </c>
      <c r="B14751" t="s">
        <v>2</v>
      </c>
      <c r="C14751" s="1">
        <v>44072.601215277777</v>
      </c>
      <c r="D14751" s="1">
        <v>44072.617673611108</v>
      </c>
      <c r="E14751" t="s">
        <v>228</v>
      </c>
      <c r="F14751">
        <v>634</v>
      </c>
      <c r="G14751" t="s">
        <v>143</v>
      </c>
      <c r="H14751">
        <v>65</v>
      </c>
      <c r="I14751">
        <v>38.934271333333299</v>
      </c>
      <c r="J14751">
        <v>-77.032615833333296</v>
      </c>
      <c r="K14751">
        <v>38.905615666666598</v>
      </c>
      <c r="L14751">
        <v>-77.005524166666603</v>
      </c>
      <c r="M14751" t="s">
        <v>0</v>
      </c>
      <c r="N14751">
        <f t="shared" si="690"/>
        <v>7</v>
      </c>
      <c r="O14751" s="3">
        <f t="shared" si="691"/>
        <v>23.699999997625127</v>
      </c>
      <c r="P14751">
        <f>HOUR('202008-capitalbikeshare-tripdat'!$C$5230)</f>
        <v>18</v>
      </c>
      <c r="Q14751">
        <f t="shared" si="692"/>
        <v>7</v>
      </c>
    </row>
    <row r="14752" spans="1:17" x14ac:dyDescent="0.35">
      <c r="A14752" t="s">
        <v>15310</v>
      </c>
      <c r="B14752" t="s">
        <v>2</v>
      </c>
      <c r="C14752" s="1">
        <v>44072.605532407404</v>
      </c>
      <c r="D14752" s="1">
        <v>44072.629513888889</v>
      </c>
      <c r="E14752" t="s">
        <v>192</v>
      </c>
      <c r="F14752">
        <v>156</v>
      </c>
      <c r="G14752" t="s">
        <v>2089</v>
      </c>
      <c r="H14752">
        <v>290</v>
      </c>
      <c r="I14752">
        <v>38.897053499999998</v>
      </c>
      <c r="J14752">
        <v>-77.004859499999995</v>
      </c>
      <c r="K14752">
        <v>38.941095333333301</v>
      </c>
      <c r="L14752">
        <v>-77.061943333333303</v>
      </c>
      <c r="M14752" t="s">
        <v>0</v>
      </c>
      <c r="N14752">
        <f t="shared" si="690"/>
        <v>7</v>
      </c>
      <c r="O14752" s="3">
        <f t="shared" si="691"/>
        <v>34.533333338331431</v>
      </c>
      <c r="P14752">
        <f>HOUR('202008-capitalbikeshare-tripdat'!$C$7262)</f>
        <v>23</v>
      </c>
      <c r="Q14752">
        <f t="shared" si="692"/>
        <v>7</v>
      </c>
    </row>
    <row r="14753" spans="1:17" x14ac:dyDescent="0.35">
      <c r="A14753" t="s">
        <v>15311</v>
      </c>
      <c r="B14753" t="s">
        <v>2</v>
      </c>
      <c r="C14753" s="1">
        <v>44072.606793981482</v>
      </c>
      <c r="D14753" s="1">
        <v>44072.614652777775</v>
      </c>
      <c r="E14753" t="s">
        <v>21</v>
      </c>
      <c r="F14753">
        <v>109</v>
      </c>
      <c r="G14753" t="s">
        <v>280</v>
      </c>
      <c r="H14753">
        <v>289</v>
      </c>
      <c r="I14753">
        <v>38.922654666666602</v>
      </c>
      <c r="J14753">
        <v>-77.077212833333306</v>
      </c>
      <c r="K14753">
        <v>38.908457166666601</v>
      </c>
      <c r="L14753">
        <v>-77.063513833333303</v>
      </c>
      <c r="M14753" t="s">
        <v>0</v>
      </c>
      <c r="N14753">
        <f t="shared" si="690"/>
        <v>7</v>
      </c>
      <c r="O14753" s="3">
        <f t="shared" si="691"/>
        <v>11.31666666129604</v>
      </c>
      <c r="P14753">
        <f>HOUR('202008-capitalbikeshare-tripdat'!$C$2437)</f>
        <v>11</v>
      </c>
      <c r="Q14753">
        <f t="shared" si="692"/>
        <v>7</v>
      </c>
    </row>
    <row r="14754" spans="1:17" x14ac:dyDescent="0.35">
      <c r="A14754" t="s">
        <v>15312</v>
      </c>
      <c r="B14754" t="s">
        <v>2</v>
      </c>
      <c r="C14754" s="1">
        <v>44072.608530092592</v>
      </c>
      <c r="D14754" s="1">
        <v>44072.614629629628</v>
      </c>
      <c r="E14754" t="s">
        <v>21</v>
      </c>
      <c r="F14754">
        <v>109</v>
      </c>
      <c r="G14754" t="s">
        <v>280</v>
      </c>
      <c r="H14754">
        <v>289</v>
      </c>
      <c r="I14754">
        <v>38.9226435</v>
      </c>
      <c r="J14754">
        <v>-77.077168833333303</v>
      </c>
      <c r="K14754">
        <v>38.908517500000002</v>
      </c>
      <c r="L14754">
        <v>-77.0635093333333</v>
      </c>
      <c r="M14754" t="s">
        <v>0</v>
      </c>
      <c r="N14754">
        <f t="shared" si="690"/>
        <v>7</v>
      </c>
      <c r="O14754" s="3">
        <f t="shared" si="691"/>
        <v>8.7833333329763263</v>
      </c>
      <c r="P14754">
        <f>HOUR('202008-capitalbikeshare-tripdat'!$C$4375)</f>
        <v>11</v>
      </c>
      <c r="Q14754">
        <f t="shared" si="692"/>
        <v>7</v>
      </c>
    </row>
    <row r="14755" spans="1:17" x14ac:dyDescent="0.35">
      <c r="A14755" t="s">
        <v>15313</v>
      </c>
      <c r="B14755" t="s">
        <v>2</v>
      </c>
      <c r="C14755" s="1">
        <v>44072.608807870369</v>
      </c>
      <c r="D14755" s="1">
        <v>44072.657071759262</v>
      </c>
      <c r="E14755" t="s">
        <v>2487</v>
      </c>
      <c r="F14755">
        <v>639</v>
      </c>
      <c r="G14755" t="s">
        <v>2487</v>
      </c>
      <c r="H14755">
        <v>639</v>
      </c>
      <c r="I14755">
        <v>38.962066</v>
      </c>
      <c r="J14755">
        <v>-76.935582999999994</v>
      </c>
      <c r="K14755">
        <v>38.9621881666666</v>
      </c>
      <c r="L14755">
        <v>-76.935567166666601</v>
      </c>
      <c r="M14755" t="s">
        <v>0</v>
      </c>
      <c r="N14755">
        <f t="shared" si="690"/>
        <v>7</v>
      </c>
      <c r="O14755" s="3">
        <f t="shared" si="691"/>
        <v>69.500000006519258</v>
      </c>
      <c r="P14755">
        <f>HOUR('202008-capitalbikeshare-tripdat'!$C$10295)</f>
        <v>13</v>
      </c>
      <c r="Q14755">
        <f t="shared" si="692"/>
        <v>7</v>
      </c>
    </row>
    <row r="14756" spans="1:17" x14ac:dyDescent="0.35">
      <c r="A14756" t="s">
        <v>15314</v>
      </c>
      <c r="B14756" t="s">
        <v>2</v>
      </c>
      <c r="C14756" s="1">
        <v>44072.609074074076</v>
      </c>
      <c r="D14756" s="1">
        <v>44072.618391203701</v>
      </c>
      <c r="E14756" t="s">
        <v>132</v>
      </c>
      <c r="F14756">
        <v>366</v>
      </c>
      <c r="G14756" t="s">
        <v>367</v>
      </c>
      <c r="H14756">
        <v>368</v>
      </c>
      <c r="I14756">
        <v>38.900354166666602</v>
      </c>
      <c r="J14756">
        <v>-77.0124225</v>
      </c>
      <c r="K14756">
        <v>38.9206686666666</v>
      </c>
      <c r="L14756">
        <v>-76.996014833333305</v>
      </c>
      <c r="M14756" t="s">
        <v>0</v>
      </c>
      <c r="N14756">
        <f t="shared" si="690"/>
        <v>7</v>
      </c>
      <c r="O14756" s="3">
        <f t="shared" si="691"/>
        <v>13.416666659759358</v>
      </c>
      <c r="P14756">
        <f>HOUR('202008-capitalbikeshare-tripdat'!$C$11569)</f>
        <v>16</v>
      </c>
      <c r="Q14756">
        <f t="shared" si="692"/>
        <v>7</v>
      </c>
    </row>
    <row r="14757" spans="1:17" x14ac:dyDescent="0.35">
      <c r="A14757" t="s">
        <v>15315</v>
      </c>
      <c r="B14757" t="s">
        <v>2</v>
      </c>
      <c r="C14757" s="1">
        <v>44072.609375</v>
      </c>
      <c r="D14757" s="1">
        <v>44072.624872685185</v>
      </c>
      <c r="G14757" t="s">
        <v>143</v>
      </c>
      <c r="H14757">
        <v>65</v>
      </c>
      <c r="I14757">
        <v>38.86</v>
      </c>
      <c r="J14757">
        <v>-77.02</v>
      </c>
      <c r="K14757">
        <v>38.905397000000001</v>
      </c>
      <c r="L14757">
        <v>-77.005621833333294</v>
      </c>
      <c r="M14757" t="s">
        <v>0</v>
      </c>
      <c r="N14757">
        <f t="shared" si="690"/>
        <v>7</v>
      </c>
      <c r="O14757" s="3">
        <f t="shared" si="691"/>
        <v>22.316666665719822</v>
      </c>
      <c r="P14757">
        <f>HOUR('202008-capitalbikeshare-tripdat'!$C$10932)</f>
        <v>15</v>
      </c>
      <c r="Q14757">
        <f t="shared" si="692"/>
        <v>7</v>
      </c>
    </row>
    <row r="14758" spans="1:17" x14ac:dyDescent="0.35">
      <c r="A14758" t="s">
        <v>15316</v>
      </c>
      <c r="B14758" t="s">
        <v>2</v>
      </c>
      <c r="C14758" s="1">
        <v>44072.611041666663</v>
      </c>
      <c r="D14758" s="1">
        <v>44072.620046296295</v>
      </c>
      <c r="E14758" t="s">
        <v>89</v>
      </c>
      <c r="F14758">
        <v>83</v>
      </c>
      <c r="G14758" t="s">
        <v>279</v>
      </c>
      <c r="H14758">
        <v>17</v>
      </c>
      <c r="I14758">
        <v>38.9367751666666</v>
      </c>
      <c r="J14758">
        <v>-77.024113999999997</v>
      </c>
      <c r="K14758">
        <v>38.923057833333303</v>
      </c>
      <c r="L14758">
        <v>-77.042471166666601</v>
      </c>
      <c r="M14758" t="s">
        <v>0</v>
      </c>
      <c r="N14758">
        <f t="shared" si="690"/>
        <v>7</v>
      </c>
      <c r="O14758" s="3">
        <f t="shared" si="691"/>
        <v>12.966666669817641</v>
      </c>
      <c r="P14758">
        <f>HOUR('202008-capitalbikeshare-tripdat'!$C$10716)</f>
        <v>8</v>
      </c>
      <c r="Q14758">
        <f t="shared" si="692"/>
        <v>7</v>
      </c>
    </row>
    <row r="14759" spans="1:17" x14ac:dyDescent="0.35">
      <c r="A14759" t="s">
        <v>15317</v>
      </c>
      <c r="B14759" t="s">
        <v>2</v>
      </c>
      <c r="C14759" s="1">
        <v>44072.61178240741</v>
      </c>
      <c r="D14759" s="1">
        <v>44072.622777777775</v>
      </c>
      <c r="E14759" t="s">
        <v>75</v>
      </c>
      <c r="F14759">
        <v>105</v>
      </c>
      <c r="G14759" t="s">
        <v>593</v>
      </c>
      <c r="H14759">
        <v>154</v>
      </c>
      <c r="I14759">
        <v>38.934961000000001</v>
      </c>
      <c r="J14759">
        <v>-77.072858999999994</v>
      </c>
      <c r="K14759">
        <v>38.898547166666603</v>
      </c>
      <c r="L14759">
        <v>-77.032015166666596</v>
      </c>
      <c r="M14759" t="s">
        <v>0</v>
      </c>
      <c r="N14759">
        <f t="shared" si="690"/>
        <v>7</v>
      </c>
      <c r="O14759" s="3">
        <f t="shared" si="691"/>
        <v>15.833333325572312</v>
      </c>
      <c r="P14759">
        <f>HOUR('202008-capitalbikeshare-tripdat'!$C$11487)</f>
        <v>14</v>
      </c>
      <c r="Q14759">
        <f t="shared" si="692"/>
        <v>7</v>
      </c>
    </row>
    <row r="14760" spans="1:17" x14ac:dyDescent="0.35">
      <c r="A14760" t="s">
        <v>15318</v>
      </c>
      <c r="B14760" t="s">
        <v>2</v>
      </c>
      <c r="C14760" s="1">
        <v>44072.615497685183</v>
      </c>
      <c r="D14760" s="1">
        <v>44072.634074074071</v>
      </c>
      <c r="E14760" t="s">
        <v>154</v>
      </c>
      <c r="F14760">
        <v>432</v>
      </c>
      <c r="I14760">
        <v>38.979844</v>
      </c>
      <c r="J14760">
        <v>-77.093412499999999</v>
      </c>
      <c r="K14760">
        <v>38.950000000000003</v>
      </c>
      <c r="L14760">
        <v>-77.099999999999994</v>
      </c>
      <c r="M14760" t="s">
        <v>0</v>
      </c>
      <c r="N14760">
        <f t="shared" si="690"/>
        <v>7</v>
      </c>
      <c r="O14760" s="3">
        <f t="shared" si="691"/>
        <v>26.749999998137355</v>
      </c>
      <c r="P14760">
        <f>HOUR('202008-capitalbikeshare-tripdat'!$C$5391)</f>
        <v>23</v>
      </c>
      <c r="Q14760">
        <f t="shared" si="692"/>
        <v>7</v>
      </c>
    </row>
    <row r="14761" spans="1:17" x14ac:dyDescent="0.35">
      <c r="A14761" t="s">
        <v>15319</v>
      </c>
      <c r="B14761" t="s">
        <v>2</v>
      </c>
      <c r="C14761" s="1">
        <v>44072.616909722223</v>
      </c>
      <c r="D14761" s="1">
        <v>44072.659571759257</v>
      </c>
      <c r="I14761">
        <v>38.909999999999997</v>
      </c>
      <c r="J14761">
        <v>-77.14</v>
      </c>
      <c r="K14761">
        <v>38.880000000000003</v>
      </c>
      <c r="L14761">
        <v>-77.02</v>
      </c>
      <c r="M14761" t="s">
        <v>0</v>
      </c>
      <c r="N14761">
        <f t="shared" si="690"/>
        <v>7</v>
      </c>
      <c r="O14761" s="3">
        <f t="shared" si="691"/>
        <v>61.433333329623565</v>
      </c>
      <c r="P14761">
        <f>HOUR('202008-capitalbikeshare-tripdat'!$C$439)</f>
        <v>19</v>
      </c>
      <c r="Q14761">
        <f t="shared" si="692"/>
        <v>7</v>
      </c>
    </row>
    <row r="14762" spans="1:17" x14ac:dyDescent="0.35">
      <c r="A14762" t="s">
        <v>15320</v>
      </c>
      <c r="B14762" t="s">
        <v>2</v>
      </c>
      <c r="C14762" s="1">
        <v>44072.618414351855</v>
      </c>
      <c r="D14762" s="1">
        <v>44072.625763888886</v>
      </c>
      <c r="E14762" t="s">
        <v>143</v>
      </c>
      <c r="F14762">
        <v>65</v>
      </c>
      <c r="G14762" t="s">
        <v>125</v>
      </c>
      <c r="H14762">
        <v>178</v>
      </c>
      <c r="I14762">
        <v>38.905650833333297</v>
      </c>
      <c r="J14762">
        <v>-77.005513500000006</v>
      </c>
      <c r="K14762">
        <v>38.905867000000001</v>
      </c>
      <c r="L14762">
        <v>-77.032374000000004</v>
      </c>
      <c r="M14762" t="s">
        <v>0</v>
      </c>
      <c r="N14762">
        <f t="shared" si="690"/>
        <v>7</v>
      </c>
      <c r="O14762" s="3">
        <f t="shared" si="691"/>
        <v>10.583333324175328</v>
      </c>
      <c r="P14762">
        <f>HOUR('202008-capitalbikeshare-tripdat'!$C$11864)</f>
        <v>12</v>
      </c>
      <c r="Q14762">
        <f t="shared" si="692"/>
        <v>7</v>
      </c>
    </row>
    <row r="14763" spans="1:17" x14ac:dyDescent="0.35">
      <c r="A14763" t="s">
        <v>15321</v>
      </c>
      <c r="B14763" t="s">
        <v>2</v>
      </c>
      <c r="C14763" s="1">
        <v>44072.618888888886</v>
      </c>
      <c r="D14763" s="1">
        <v>44072.62232638889</v>
      </c>
      <c r="I14763">
        <v>38.909999999999997</v>
      </c>
      <c r="J14763">
        <v>-77.040000000000006</v>
      </c>
      <c r="K14763">
        <v>38.909999999999997</v>
      </c>
      <c r="L14763">
        <v>-77.040000000000006</v>
      </c>
      <c r="M14763" t="s">
        <v>0</v>
      </c>
      <c r="N14763">
        <f t="shared" si="690"/>
        <v>7</v>
      </c>
      <c r="O14763" s="3">
        <f t="shared" si="691"/>
        <v>4.9500000046100467</v>
      </c>
      <c r="P14763">
        <f>HOUR('202008-capitalbikeshare-tripdat'!$C$6302)</f>
        <v>20</v>
      </c>
      <c r="Q14763">
        <f t="shared" si="692"/>
        <v>7</v>
      </c>
    </row>
    <row r="14764" spans="1:17" x14ac:dyDescent="0.35">
      <c r="A14764" t="s">
        <v>15322</v>
      </c>
      <c r="B14764" t="s">
        <v>2</v>
      </c>
      <c r="C14764" s="1">
        <v>44072.619120370371</v>
      </c>
      <c r="D14764" s="1">
        <v>44072.622453703705</v>
      </c>
      <c r="E14764" t="s">
        <v>1565</v>
      </c>
      <c r="F14764">
        <v>641</v>
      </c>
      <c r="G14764" t="s">
        <v>1646</v>
      </c>
      <c r="H14764">
        <v>505</v>
      </c>
      <c r="I14764">
        <v>39.047215333333298</v>
      </c>
      <c r="J14764">
        <v>-77.050993333333295</v>
      </c>
      <c r="K14764">
        <v>39.038263166666603</v>
      </c>
      <c r="L14764">
        <v>-77.050992166666603</v>
      </c>
      <c r="M14764" t="s">
        <v>0</v>
      </c>
      <c r="N14764">
        <f t="shared" si="690"/>
        <v>7</v>
      </c>
      <c r="O14764" s="3">
        <f t="shared" si="691"/>
        <v>4.8000000009778887</v>
      </c>
      <c r="P14764">
        <f>HOUR('202008-capitalbikeshare-tripdat'!$C$11248)</f>
        <v>3</v>
      </c>
      <c r="Q14764">
        <f t="shared" si="692"/>
        <v>7</v>
      </c>
    </row>
    <row r="14765" spans="1:17" x14ac:dyDescent="0.35">
      <c r="A14765" t="s">
        <v>15323</v>
      </c>
      <c r="B14765" t="s">
        <v>2</v>
      </c>
      <c r="C14765" s="1">
        <v>44072.619467592594</v>
      </c>
      <c r="D14765" s="1">
        <v>44072.629050925927</v>
      </c>
      <c r="E14765" t="s">
        <v>448</v>
      </c>
      <c r="F14765">
        <v>118</v>
      </c>
      <c r="G14765" t="s">
        <v>393</v>
      </c>
      <c r="H14765">
        <v>32</v>
      </c>
      <c r="I14765">
        <v>38.886241666666599</v>
      </c>
      <c r="J14765">
        <v>-77.022265333333294</v>
      </c>
      <c r="K14765">
        <v>38.8763996666666</v>
      </c>
      <c r="L14765">
        <v>-77.003754499999999</v>
      </c>
      <c r="M14765" t="s">
        <v>0</v>
      </c>
      <c r="N14765">
        <f t="shared" si="690"/>
        <v>7</v>
      </c>
      <c r="O14765" s="3">
        <f t="shared" si="691"/>
        <v>13.799999998882413</v>
      </c>
      <c r="P14765">
        <f>HOUR('202008-capitalbikeshare-tripdat'!$C$3628)</f>
        <v>11</v>
      </c>
      <c r="Q14765">
        <f t="shared" si="692"/>
        <v>7</v>
      </c>
    </row>
    <row r="14766" spans="1:17" x14ac:dyDescent="0.35">
      <c r="A14766" t="s">
        <v>15324</v>
      </c>
      <c r="B14766" t="s">
        <v>2</v>
      </c>
      <c r="C14766" s="1">
        <v>44072.619502314818</v>
      </c>
      <c r="D14766" s="1">
        <v>44072.631018518521</v>
      </c>
      <c r="E14766" t="s">
        <v>117</v>
      </c>
      <c r="F14766">
        <v>437</v>
      </c>
      <c r="G14766" t="s">
        <v>571</v>
      </c>
      <c r="H14766">
        <v>410</v>
      </c>
      <c r="I14766">
        <v>38.909370000000003</v>
      </c>
      <c r="J14766">
        <v>-77.048999166666604</v>
      </c>
      <c r="K14766">
        <v>38.913563666666597</v>
      </c>
      <c r="L14766">
        <v>-77.027110333333297</v>
      </c>
      <c r="M14766" t="s">
        <v>0</v>
      </c>
      <c r="N14766">
        <f t="shared" si="690"/>
        <v>7</v>
      </c>
      <c r="O14766" s="3">
        <f t="shared" si="691"/>
        <v>16.583333333255723</v>
      </c>
      <c r="P14766">
        <f>HOUR('202008-capitalbikeshare-tripdat'!$C$11026)</f>
        <v>17</v>
      </c>
      <c r="Q14766">
        <f t="shared" si="692"/>
        <v>7</v>
      </c>
    </row>
    <row r="14767" spans="1:17" x14ac:dyDescent="0.35">
      <c r="A14767" t="s">
        <v>15325</v>
      </c>
      <c r="B14767" t="s">
        <v>2</v>
      </c>
      <c r="C14767" s="1">
        <v>44072.619768518518</v>
      </c>
      <c r="D14767" s="1">
        <v>44072.650740740741</v>
      </c>
      <c r="G14767" t="s">
        <v>150</v>
      </c>
      <c r="H14767">
        <v>592</v>
      </c>
      <c r="I14767">
        <v>38.97</v>
      </c>
      <c r="J14767">
        <v>-77.06</v>
      </c>
      <c r="K14767">
        <v>38.9233993333333</v>
      </c>
      <c r="L14767">
        <v>-77.051847666666603</v>
      </c>
      <c r="M14767" t="s">
        <v>0</v>
      </c>
      <c r="N14767">
        <f t="shared" si="690"/>
        <v>7</v>
      </c>
      <c r="O14767" s="3">
        <f t="shared" si="691"/>
        <v>44.600000000791624</v>
      </c>
      <c r="P14767">
        <f>HOUR('202008-capitalbikeshare-tripdat'!$C$6420)</f>
        <v>6</v>
      </c>
      <c r="Q14767">
        <f t="shared" si="692"/>
        <v>7</v>
      </c>
    </row>
    <row r="14768" spans="1:17" x14ac:dyDescent="0.35">
      <c r="A14768" t="s">
        <v>15326</v>
      </c>
      <c r="B14768" t="s">
        <v>2</v>
      </c>
      <c r="C14768" s="1">
        <v>44072.620416666665</v>
      </c>
      <c r="D14768" s="1">
        <v>44072.651516203703</v>
      </c>
      <c r="E14768" t="s">
        <v>280</v>
      </c>
      <c r="F14768">
        <v>289</v>
      </c>
      <c r="G14768" t="s">
        <v>1232</v>
      </c>
      <c r="H14768">
        <v>100</v>
      </c>
      <c r="I14768">
        <v>38.908572166666602</v>
      </c>
      <c r="J14768">
        <v>-77.063596166666599</v>
      </c>
      <c r="K14768">
        <v>38.902932499999999</v>
      </c>
      <c r="L14768">
        <v>-77.038424000000006</v>
      </c>
      <c r="M14768" t="s">
        <v>0</v>
      </c>
      <c r="N14768">
        <f t="shared" si="690"/>
        <v>7</v>
      </c>
      <c r="O14768" s="3">
        <f t="shared" si="691"/>
        <v>44.783333335071802</v>
      </c>
      <c r="P14768">
        <f>HOUR('202008-capitalbikeshare-tripdat'!$C$9129)</f>
        <v>19</v>
      </c>
      <c r="Q14768">
        <f t="shared" si="692"/>
        <v>7</v>
      </c>
    </row>
    <row r="14769" spans="1:17" x14ac:dyDescent="0.35">
      <c r="A14769" t="s">
        <v>15327</v>
      </c>
      <c r="B14769" t="s">
        <v>2</v>
      </c>
      <c r="C14769" s="1">
        <v>44072.621817129628</v>
      </c>
      <c r="D14769" s="1">
        <v>44072.630439814813</v>
      </c>
      <c r="E14769" t="s">
        <v>11008</v>
      </c>
      <c r="F14769">
        <v>471</v>
      </c>
      <c r="I14769">
        <v>38.9208918333333</v>
      </c>
      <c r="J14769">
        <v>-77.222126500000002</v>
      </c>
      <c r="K14769">
        <v>38.92</v>
      </c>
      <c r="L14769">
        <v>-77.2</v>
      </c>
      <c r="M14769" t="s">
        <v>0</v>
      </c>
      <c r="N14769">
        <f t="shared" si="690"/>
        <v>7</v>
      </c>
      <c r="O14769" s="3">
        <f t="shared" si="691"/>
        <v>12.416666666977108</v>
      </c>
      <c r="P14769">
        <f>HOUR('202008-capitalbikeshare-tripdat'!$C$11344)</f>
        <v>10</v>
      </c>
      <c r="Q14769">
        <f t="shared" si="692"/>
        <v>7</v>
      </c>
    </row>
    <row r="14770" spans="1:17" x14ac:dyDescent="0.35">
      <c r="A14770" t="s">
        <v>15328</v>
      </c>
      <c r="B14770" t="s">
        <v>2</v>
      </c>
      <c r="C14770" s="1">
        <v>44072.622303240743</v>
      </c>
      <c r="D14770" s="1">
        <v>44072.622673611113</v>
      </c>
      <c r="I14770">
        <v>38.93</v>
      </c>
      <c r="J14770">
        <v>-77</v>
      </c>
      <c r="K14770">
        <v>38.93</v>
      </c>
      <c r="L14770">
        <v>-77</v>
      </c>
      <c r="M14770" t="s">
        <v>0</v>
      </c>
      <c r="N14770">
        <f t="shared" si="690"/>
        <v>7</v>
      </c>
      <c r="O14770" s="3">
        <f t="shared" si="691"/>
        <v>0.53333333227783442</v>
      </c>
      <c r="P14770">
        <f>HOUR('202008-capitalbikeshare-tripdat'!$C$5565)</f>
        <v>13</v>
      </c>
      <c r="Q14770">
        <f t="shared" si="692"/>
        <v>7</v>
      </c>
    </row>
    <row r="14771" spans="1:17" x14ac:dyDescent="0.35">
      <c r="A14771" t="s">
        <v>15329</v>
      </c>
      <c r="B14771" t="s">
        <v>2</v>
      </c>
      <c r="C14771" s="1">
        <v>44072.623692129629</v>
      </c>
      <c r="D14771" s="1">
        <v>44072.62667824074</v>
      </c>
      <c r="E14771" t="s">
        <v>345</v>
      </c>
      <c r="F14771">
        <v>136</v>
      </c>
      <c r="I14771">
        <v>38.899981500000003</v>
      </c>
      <c r="J14771">
        <v>-76.998640333333299</v>
      </c>
      <c r="K14771">
        <v>38.909999999999997</v>
      </c>
      <c r="L14771">
        <v>-77.010000000000005</v>
      </c>
      <c r="M14771" t="s">
        <v>0</v>
      </c>
      <c r="N14771">
        <f t="shared" si="690"/>
        <v>7</v>
      </c>
      <c r="O14771" s="3">
        <f t="shared" si="691"/>
        <v>4.2999999993480742</v>
      </c>
      <c r="P14771">
        <f>HOUR('202008-capitalbikeshare-tripdat'!$C$4909)</f>
        <v>4</v>
      </c>
      <c r="Q14771">
        <f t="shared" si="692"/>
        <v>7</v>
      </c>
    </row>
    <row r="14772" spans="1:17" x14ac:dyDescent="0.35">
      <c r="A14772" t="s">
        <v>15330</v>
      </c>
      <c r="B14772" t="s">
        <v>2</v>
      </c>
      <c r="C14772" s="1">
        <v>44072.624583333331</v>
      </c>
      <c r="D14772" s="1">
        <v>44072.643784722219</v>
      </c>
      <c r="E14772" t="s">
        <v>41</v>
      </c>
      <c r="F14772">
        <v>99</v>
      </c>
      <c r="G14772" t="s">
        <v>64</v>
      </c>
      <c r="H14772">
        <v>501</v>
      </c>
      <c r="I14772">
        <v>38.905833000000001</v>
      </c>
      <c r="J14772">
        <v>-77.047082666666597</v>
      </c>
      <c r="K14772">
        <v>38.903024833333298</v>
      </c>
      <c r="L14772">
        <v>-76.998513666666597</v>
      </c>
      <c r="M14772" t="s">
        <v>0</v>
      </c>
      <c r="N14772">
        <f t="shared" si="690"/>
        <v>7</v>
      </c>
      <c r="O14772" s="3">
        <f t="shared" si="691"/>
        <v>27.649999998975545</v>
      </c>
      <c r="P14772">
        <f>HOUR('202008-capitalbikeshare-tripdat'!$C$6298)</f>
        <v>20</v>
      </c>
      <c r="Q14772">
        <f t="shared" si="692"/>
        <v>7</v>
      </c>
    </row>
    <row r="14773" spans="1:17" x14ac:dyDescent="0.35">
      <c r="A14773" t="s">
        <v>15331</v>
      </c>
      <c r="B14773" t="s">
        <v>2</v>
      </c>
      <c r="C14773" s="1">
        <v>44072.625034722223</v>
      </c>
      <c r="D14773" s="1">
        <v>44072.631712962961</v>
      </c>
      <c r="E14773" t="s">
        <v>322</v>
      </c>
      <c r="F14773">
        <v>110</v>
      </c>
      <c r="G14773" t="s">
        <v>86</v>
      </c>
      <c r="H14773">
        <v>461</v>
      </c>
      <c r="I14773">
        <v>38.9303228333333</v>
      </c>
      <c r="J14773">
        <v>-77.055687500000005</v>
      </c>
      <c r="K14773">
        <v>38.928665333333299</v>
      </c>
      <c r="L14773">
        <v>-77.032383166666605</v>
      </c>
      <c r="M14773" t="s">
        <v>0</v>
      </c>
      <c r="N14773">
        <f t="shared" si="690"/>
        <v>7</v>
      </c>
      <c r="O14773" s="3">
        <f t="shared" si="691"/>
        <v>9.6166666620410979</v>
      </c>
      <c r="P14773">
        <f>HOUR('202008-capitalbikeshare-tripdat'!$C$3616)</f>
        <v>11</v>
      </c>
      <c r="Q14773">
        <f t="shared" si="692"/>
        <v>7</v>
      </c>
    </row>
    <row r="14774" spans="1:17" x14ac:dyDescent="0.35">
      <c r="A14774" t="s">
        <v>15332</v>
      </c>
      <c r="B14774" t="s">
        <v>2</v>
      </c>
      <c r="C14774" s="1">
        <v>44072.625300925924</v>
      </c>
      <c r="D14774" s="1">
        <v>44072.627893518518</v>
      </c>
      <c r="E14774" t="s">
        <v>6402</v>
      </c>
      <c r="F14774">
        <v>467</v>
      </c>
      <c r="I14774">
        <v>38.929298000000003</v>
      </c>
      <c r="J14774">
        <v>-77.240965333333307</v>
      </c>
      <c r="K14774">
        <v>38.92</v>
      </c>
      <c r="L14774">
        <v>-77.239999999999995</v>
      </c>
      <c r="M14774" t="s">
        <v>0</v>
      </c>
      <c r="N14774">
        <f t="shared" si="690"/>
        <v>7</v>
      </c>
      <c r="O14774" s="3">
        <f t="shared" si="691"/>
        <v>3.7333333364222199</v>
      </c>
      <c r="P14774">
        <f>HOUR('202008-capitalbikeshare-tripdat'!$C$4374)</f>
        <v>11</v>
      </c>
      <c r="Q14774">
        <f t="shared" si="692"/>
        <v>7</v>
      </c>
    </row>
    <row r="14775" spans="1:17" x14ac:dyDescent="0.35">
      <c r="A14775" t="s">
        <v>15333</v>
      </c>
      <c r="B14775" t="s">
        <v>2</v>
      </c>
      <c r="C14775" s="1">
        <v>44072.625486111108</v>
      </c>
      <c r="D14775" s="1">
        <v>44072.630254629628</v>
      </c>
      <c r="E14775" t="s">
        <v>4148</v>
      </c>
      <c r="F14775">
        <v>403</v>
      </c>
      <c r="G14775" t="s">
        <v>95</v>
      </c>
      <c r="H14775">
        <v>14</v>
      </c>
      <c r="I14775">
        <v>38.898307500000001</v>
      </c>
      <c r="J14775">
        <v>-77.043412833333306</v>
      </c>
      <c r="K14775">
        <v>38.917679666666601</v>
      </c>
      <c r="L14775">
        <v>-77.032161166666597</v>
      </c>
      <c r="M14775" t="s">
        <v>0</v>
      </c>
      <c r="N14775">
        <f t="shared" si="690"/>
        <v>7</v>
      </c>
      <c r="O14775" s="3">
        <f t="shared" si="691"/>
        <v>6.8666666687931865</v>
      </c>
      <c r="P14775">
        <f>HOUR('202008-capitalbikeshare-tripdat'!$C$11343)</f>
        <v>10</v>
      </c>
      <c r="Q14775">
        <f t="shared" si="692"/>
        <v>7</v>
      </c>
    </row>
    <row r="14776" spans="1:17" x14ac:dyDescent="0.35">
      <c r="A14776" t="s">
        <v>15334</v>
      </c>
      <c r="B14776" t="s">
        <v>2</v>
      </c>
      <c r="C14776" s="1">
        <v>44072.625925925924</v>
      </c>
      <c r="D14776" s="1">
        <v>44072.638599537036</v>
      </c>
      <c r="E14776" t="s">
        <v>272</v>
      </c>
      <c r="F14776">
        <v>299</v>
      </c>
      <c r="I14776">
        <v>38.916710333333299</v>
      </c>
      <c r="J14776">
        <v>-77.028189333333302</v>
      </c>
      <c r="K14776">
        <v>38.93</v>
      </c>
      <c r="L14776">
        <v>-77.040000000000006</v>
      </c>
      <c r="M14776" t="s">
        <v>0</v>
      </c>
      <c r="N14776">
        <f t="shared" si="690"/>
        <v>7</v>
      </c>
      <c r="O14776" s="3">
        <f t="shared" si="691"/>
        <v>18.250000001862645</v>
      </c>
      <c r="P14776">
        <f>HOUR('202008-capitalbikeshare-tripdat'!$C$1351)</f>
        <v>22</v>
      </c>
      <c r="Q14776">
        <f t="shared" si="692"/>
        <v>7</v>
      </c>
    </row>
    <row r="14777" spans="1:17" x14ac:dyDescent="0.35">
      <c r="A14777" t="s">
        <v>15335</v>
      </c>
      <c r="B14777" t="s">
        <v>2</v>
      </c>
      <c r="C14777" s="1">
        <v>44072.626655092594</v>
      </c>
      <c r="D14777" s="1">
        <v>44072.643125000002</v>
      </c>
      <c r="E14777" t="s">
        <v>187</v>
      </c>
      <c r="F14777">
        <v>59</v>
      </c>
      <c r="G14777" t="s">
        <v>161</v>
      </c>
      <c r="H14777">
        <v>57</v>
      </c>
      <c r="I14777">
        <v>38.932482333333297</v>
      </c>
      <c r="J14777">
        <v>-76.992983166666605</v>
      </c>
      <c r="K14777">
        <v>38.934663</v>
      </c>
      <c r="L14777">
        <v>-76.995560999999995</v>
      </c>
      <c r="M14777" t="s">
        <v>0</v>
      </c>
      <c r="N14777">
        <f t="shared" si="690"/>
        <v>7</v>
      </c>
      <c r="O14777" s="3">
        <f t="shared" si="691"/>
        <v>23.716666668187827</v>
      </c>
      <c r="P14777">
        <f>HOUR('202008-capitalbikeshare-tripdat'!$C$5564)</f>
        <v>13</v>
      </c>
      <c r="Q14777">
        <f t="shared" si="692"/>
        <v>7</v>
      </c>
    </row>
    <row r="14778" spans="1:17" x14ac:dyDescent="0.35">
      <c r="A14778" t="s">
        <v>15336</v>
      </c>
      <c r="B14778" t="s">
        <v>2</v>
      </c>
      <c r="C14778" s="1">
        <v>44072.627233796295</v>
      </c>
      <c r="D14778" s="1">
        <v>44072.629687499997</v>
      </c>
      <c r="E14778" t="s">
        <v>932</v>
      </c>
      <c r="F14778">
        <v>296</v>
      </c>
      <c r="I14778">
        <v>38.897135166666601</v>
      </c>
      <c r="J14778">
        <v>-76.983545833333295</v>
      </c>
      <c r="K14778">
        <v>38.9</v>
      </c>
      <c r="L14778">
        <v>-76.98</v>
      </c>
      <c r="M14778" t="s">
        <v>0</v>
      </c>
      <c r="N14778">
        <f t="shared" si="690"/>
        <v>7</v>
      </c>
      <c r="O14778" s="3">
        <f t="shared" si="691"/>
        <v>3.5333333315793425</v>
      </c>
      <c r="P14778">
        <f>HOUR('202008-capitalbikeshare-tripdat'!$C$426)</f>
        <v>18</v>
      </c>
      <c r="Q14778">
        <f t="shared" si="692"/>
        <v>7</v>
      </c>
    </row>
    <row r="14779" spans="1:17" x14ac:dyDescent="0.35">
      <c r="A14779" t="s">
        <v>15337</v>
      </c>
      <c r="B14779" t="s">
        <v>2</v>
      </c>
      <c r="C14779" s="1">
        <v>44072.628263888888</v>
      </c>
      <c r="D14779" s="1">
        <v>44072.631145833337</v>
      </c>
      <c r="E14779" t="s">
        <v>279</v>
      </c>
      <c r="F14779">
        <v>17</v>
      </c>
      <c r="G14779" t="s">
        <v>279</v>
      </c>
      <c r="H14779">
        <v>17</v>
      </c>
      <c r="I14779">
        <v>38.9230751666666</v>
      </c>
      <c r="J14779">
        <v>-77.042543166666604</v>
      </c>
      <c r="K14779">
        <v>38.923097166666601</v>
      </c>
      <c r="L14779">
        <v>-77.042568166666598</v>
      </c>
      <c r="M14779" t="s">
        <v>0</v>
      </c>
      <c r="N14779">
        <f t="shared" si="690"/>
        <v>7</v>
      </c>
      <c r="O14779" s="3">
        <f t="shared" si="691"/>
        <v>4.1500000061932951</v>
      </c>
      <c r="P14779">
        <f>HOUR('202008-capitalbikeshare-tripdat'!$C$4377)</f>
        <v>11</v>
      </c>
      <c r="Q14779">
        <f t="shared" si="692"/>
        <v>7</v>
      </c>
    </row>
    <row r="14780" spans="1:17" x14ac:dyDescent="0.35">
      <c r="A14780" t="s">
        <v>15338</v>
      </c>
      <c r="B14780" t="s">
        <v>2</v>
      </c>
      <c r="C14780" s="1">
        <v>44072.62908564815</v>
      </c>
      <c r="D14780" s="1">
        <v>44072.638321759259</v>
      </c>
      <c r="E14780" t="s">
        <v>373</v>
      </c>
      <c r="F14780">
        <v>132</v>
      </c>
      <c r="G14780" t="s">
        <v>277</v>
      </c>
      <c r="H14780">
        <v>29</v>
      </c>
      <c r="I14780">
        <v>38.898318666666597</v>
      </c>
      <c r="J14780">
        <v>-77.027684333333298</v>
      </c>
      <c r="K14780">
        <v>38.900738500000003</v>
      </c>
      <c r="L14780">
        <v>-77.046267666666594</v>
      </c>
      <c r="M14780" t="s">
        <v>0</v>
      </c>
      <c r="N14780">
        <f t="shared" si="690"/>
        <v>7</v>
      </c>
      <c r="O14780" s="3">
        <f t="shared" si="691"/>
        <v>13.299999997252598</v>
      </c>
      <c r="P14780">
        <f>HOUR('202008-capitalbikeshare-tripdat'!$C$4465)</f>
        <v>13</v>
      </c>
      <c r="Q14780">
        <f t="shared" si="692"/>
        <v>7</v>
      </c>
    </row>
    <row r="14781" spans="1:17" x14ac:dyDescent="0.35">
      <c r="A14781" t="s">
        <v>15339</v>
      </c>
      <c r="B14781" t="s">
        <v>2</v>
      </c>
      <c r="C14781" s="1">
        <v>44072.629155092596</v>
      </c>
      <c r="D14781" s="1">
        <v>44072.640185185184</v>
      </c>
      <c r="G14781" t="s">
        <v>345</v>
      </c>
      <c r="H14781">
        <v>136</v>
      </c>
      <c r="I14781">
        <v>38.909999999999997</v>
      </c>
      <c r="J14781">
        <v>-77.010000000000005</v>
      </c>
      <c r="K14781">
        <v>38.8999058333333</v>
      </c>
      <c r="L14781">
        <v>-76.998174500000005</v>
      </c>
      <c r="M14781" t="s">
        <v>0</v>
      </c>
      <c r="N14781">
        <f t="shared" si="690"/>
        <v>7</v>
      </c>
      <c r="O14781" s="3">
        <f t="shared" si="691"/>
        <v>15.883333326783031</v>
      </c>
      <c r="P14781">
        <f>HOUR('202008-capitalbikeshare-tripdat'!$C$4908)</f>
        <v>4</v>
      </c>
      <c r="Q14781">
        <f t="shared" si="692"/>
        <v>7</v>
      </c>
    </row>
    <row r="14782" spans="1:17" x14ac:dyDescent="0.35">
      <c r="A14782" t="s">
        <v>15340</v>
      </c>
      <c r="B14782" t="s">
        <v>2</v>
      </c>
      <c r="C14782" s="1">
        <v>44072.630682870367</v>
      </c>
      <c r="D14782" s="1">
        <v>44072.790185185186</v>
      </c>
      <c r="E14782" t="s">
        <v>217</v>
      </c>
      <c r="F14782">
        <v>218</v>
      </c>
      <c r="G14782" t="s">
        <v>4392</v>
      </c>
      <c r="H14782">
        <v>268</v>
      </c>
      <c r="I14782">
        <v>38.8626535</v>
      </c>
      <c r="J14782">
        <v>-77.054464666666604</v>
      </c>
      <c r="K14782">
        <v>38.901458333333302</v>
      </c>
      <c r="L14782">
        <v>-77.046725666666603</v>
      </c>
      <c r="M14782" t="s">
        <v>0</v>
      </c>
      <c r="N14782">
        <f t="shared" si="690"/>
        <v>7</v>
      </c>
      <c r="O14782" s="3">
        <f t="shared" si="691"/>
        <v>229.68333333847113</v>
      </c>
      <c r="P14782">
        <f>HOUR('202008-capitalbikeshare-tripdat'!$C$3619)</f>
        <v>11</v>
      </c>
      <c r="Q14782">
        <f t="shared" si="692"/>
        <v>7</v>
      </c>
    </row>
    <row r="14783" spans="1:17" x14ac:dyDescent="0.35">
      <c r="A14783" t="s">
        <v>15341</v>
      </c>
      <c r="B14783" t="s">
        <v>2</v>
      </c>
      <c r="C14783" s="1">
        <v>44072.631516203706</v>
      </c>
      <c r="D14783" s="1">
        <v>44072.641238425924</v>
      </c>
      <c r="E14783" t="s">
        <v>143</v>
      </c>
      <c r="F14783">
        <v>65</v>
      </c>
      <c r="I14783">
        <v>38.9056656666666</v>
      </c>
      <c r="J14783">
        <v>-77.005683666666599</v>
      </c>
      <c r="K14783">
        <v>38.909999999999997</v>
      </c>
      <c r="L14783">
        <v>-77.02</v>
      </c>
      <c r="M14783" t="s">
        <v>0</v>
      </c>
      <c r="N14783">
        <f t="shared" si="690"/>
        <v>7</v>
      </c>
      <c r="O14783" s="3">
        <f t="shared" si="691"/>
        <v>13.999999993247911</v>
      </c>
      <c r="P14783">
        <f>HOUR('202008-capitalbikeshare-tripdat'!$C$5550)</f>
        <v>12</v>
      </c>
      <c r="Q14783">
        <f t="shared" si="692"/>
        <v>7</v>
      </c>
    </row>
    <row r="14784" spans="1:17" x14ac:dyDescent="0.35">
      <c r="A14784" t="s">
        <v>15342</v>
      </c>
      <c r="B14784" t="s">
        <v>2</v>
      </c>
      <c r="C14784" s="1">
        <v>44072.631631944445</v>
      </c>
      <c r="D14784" s="1">
        <v>44072.639224537037</v>
      </c>
      <c r="E14784" t="s">
        <v>571</v>
      </c>
      <c r="F14784">
        <v>410</v>
      </c>
      <c r="G14784" t="s">
        <v>78</v>
      </c>
      <c r="H14784">
        <v>581</v>
      </c>
      <c r="I14784">
        <v>38.913583500000001</v>
      </c>
      <c r="J14784">
        <v>-77.027106166666599</v>
      </c>
      <c r="K14784">
        <v>38.931314999999998</v>
      </c>
      <c r="L14784">
        <v>-77.028192166666599</v>
      </c>
      <c r="M14784" t="s">
        <v>0</v>
      </c>
      <c r="N14784">
        <f t="shared" si="690"/>
        <v>7</v>
      </c>
      <c r="O14784" s="3">
        <f t="shared" si="691"/>
        <v>10.933333332650363</v>
      </c>
      <c r="P14784">
        <f>HOUR('202008-capitalbikeshare-tripdat'!$C$11025)</f>
        <v>17</v>
      </c>
      <c r="Q14784">
        <f t="shared" si="692"/>
        <v>7</v>
      </c>
    </row>
    <row r="14785" spans="1:17" x14ac:dyDescent="0.35">
      <c r="A14785" t="s">
        <v>15343</v>
      </c>
      <c r="B14785" t="s">
        <v>2</v>
      </c>
      <c r="C14785" s="1">
        <v>44072.63175925926</v>
      </c>
      <c r="D14785" s="1">
        <v>44072.633009259262</v>
      </c>
      <c r="I14785">
        <v>38.9</v>
      </c>
      <c r="J14785">
        <v>-76.98</v>
      </c>
      <c r="K14785">
        <v>38.9</v>
      </c>
      <c r="L14785">
        <v>-76.98</v>
      </c>
      <c r="M14785" t="s">
        <v>0</v>
      </c>
      <c r="N14785">
        <f t="shared" si="690"/>
        <v>7</v>
      </c>
      <c r="O14785" s="3">
        <f t="shared" si="691"/>
        <v>1.8000000016763806</v>
      </c>
      <c r="P14785">
        <f>HOUR('202008-capitalbikeshare-tripdat'!$C$425)</f>
        <v>18</v>
      </c>
      <c r="Q14785">
        <f t="shared" si="692"/>
        <v>7</v>
      </c>
    </row>
    <row r="14786" spans="1:17" x14ac:dyDescent="0.35">
      <c r="A14786" t="s">
        <v>15344</v>
      </c>
      <c r="B14786" t="s">
        <v>2</v>
      </c>
      <c r="C14786" s="1">
        <v>44072.632916666669</v>
      </c>
      <c r="D14786" s="1">
        <v>44072.637314814812</v>
      </c>
      <c r="E14786" t="s">
        <v>29</v>
      </c>
      <c r="F14786">
        <v>575</v>
      </c>
      <c r="I14786">
        <v>38.9320345</v>
      </c>
      <c r="J14786">
        <v>-77.033071333333297</v>
      </c>
      <c r="K14786">
        <v>38.92</v>
      </c>
      <c r="L14786">
        <v>-77.040000000000006</v>
      </c>
      <c r="M14786" t="s">
        <v>0</v>
      </c>
      <c r="N14786">
        <f t="shared" ref="N14786:N14849" si="693">WEEKDAY(C14786)</f>
        <v>7</v>
      </c>
      <c r="O14786" s="3">
        <f t="shared" ref="O14786:O14849" si="694">(D14786-C14786)*1440</f>
        <v>6.3333333260379732</v>
      </c>
      <c r="P14786">
        <f>HOUR('202008-capitalbikeshare-tripdat'!$C$4580)</f>
        <v>15</v>
      </c>
      <c r="Q14786">
        <f t="shared" ref="Q14786:Q14849" si="695">WEEKDAY(C14786)</f>
        <v>7</v>
      </c>
    </row>
    <row r="14787" spans="1:17" x14ac:dyDescent="0.35">
      <c r="A14787" t="s">
        <v>15345</v>
      </c>
      <c r="B14787" t="s">
        <v>2</v>
      </c>
      <c r="C14787" s="1">
        <v>44072.633009259262</v>
      </c>
      <c r="D14787" s="1">
        <v>44072.64025462963</v>
      </c>
      <c r="G14787" t="s">
        <v>67</v>
      </c>
      <c r="H14787">
        <v>20</v>
      </c>
      <c r="I14787">
        <v>38.909999999999997</v>
      </c>
      <c r="J14787">
        <v>-77.040000000000006</v>
      </c>
      <c r="K14787">
        <v>38.931851166666597</v>
      </c>
      <c r="L14787">
        <v>-77.038718333333307</v>
      </c>
      <c r="M14787" t="s">
        <v>0</v>
      </c>
      <c r="N14787">
        <f t="shared" si="693"/>
        <v>7</v>
      </c>
      <c r="O14787" s="3">
        <f t="shared" si="694"/>
        <v>10.433333331020549</v>
      </c>
      <c r="P14787">
        <f>HOUR('202008-capitalbikeshare-tripdat'!$C$6303)</f>
        <v>20</v>
      </c>
      <c r="Q14787">
        <f t="shared" si="695"/>
        <v>7</v>
      </c>
    </row>
    <row r="14788" spans="1:17" x14ac:dyDescent="0.35">
      <c r="A14788" t="s">
        <v>15346</v>
      </c>
      <c r="B14788" t="s">
        <v>2</v>
      </c>
      <c r="C14788" s="1">
        <v>44072.634270833332</v>
      </c>
      <c r="D14788" s="1">
        <v>44072.68891203704</v>
      </c>
      <c r="E14788" t="s">
        <v>383</v>
      </c>
      <c r="F14788">
        <v>310</v>
      </c>
      <c r="G14788" t="s">
        <v>280</v>
      </c>
      <c r="H14788">
        <v>289</v>
      </c>
      <c r="I14788">
        <v>38.981014666666603</v>
      </c>
      <c r="J14788">
        <v>-77.097476333333304</v>
      </c>
      <c r="K14788">
        <v>38.908464666666603</v>
      </c>
      <c r="L14788">
        <v>-77.063660666666607</v>
      </c>
      <c r="M14788" t="s">
        <v>0</v>
      </c>
      <c r="N14788">
        <f t="shared" si="693"/>
        <v>7</v>
      </c>
      <c r="O14788" s="3">
        <f t="shared" si="694"/>
        <v>78.68333333870396</v>
      </c>
      <c r="P14788">
        <f>HOUR('202008-capitalbikeshare-tripdat'!$C$13086)</f>
        <v>18</v>
      </c>
      <c r="Q14788">
        <f t="shared" si="695"/>
        <v>7</v>
      </c>
    </row>
    <row r="14789" spans="1:17" x14ac:dyDescent="0.35">
      <c r="A14789" t="s">
        <v>15347</v>
      </c>
      <c r="B14789" t="s">
        <v>2</v>
      </c>
      <c r="C14789" s="1">
        <v>44072.634421296294</v>
      </c>
      <c r="D14789" s="1">
        <v>44072.635960648149</v>
      </c>
      <c r="G14789" t="s">
        <v>104</v>
      </c>
      <c r="H14789">
        <v>49</v>
      </c>
      <c r="I14789">
        <v>38.869999999999997</v>
      </c>
      <c r="J14789">
        <v>-76.97</v>
      </c>
      <c r="K14789">
        <v>38.865705833333301</v>
      </c>
      <c r="L14789">
        <v>-76.978367333333296</v>
      </c>
      <c r="M14789" t="s">
        <v>0</v>
      </c>
      <c r="N14789">
        <f t="shared" si="693"/>
        <v>7</v>
      </c>
      <c r="O14789" s="3">
        <f t="shared" si="694"/>
        <v>2.2166666714474559</v>
      </c>
      <c r="P14789">
        <f>HOUR('202008-capitalbikeshare-tripdat'!$C$4475)</f>
        <v>13</v>
      </c>
      <c r="Q14789">
        <f t="shared" si="695"/>
        <v>7</v>
      </c>
    </row>
    <row r="14790" spans="1:17" x14ac:dyDescent="0.35">
      <c r="A14790" t="s">
        <v>15348</v>
      </c>
      <c r="B14790" t="s">
        <v>2</v>
      </c>
      <c r="C14790" s="1">
        <v>44072.635081018518</v>
      </c>
      <c r="D14790" s="1">
        <v>44072.63721064815</v>
      </c>
      <c r="E14790" t="s">
        <v>183</v>
      </c>
      <c r="F14790">
        <v>249</v>
      </c>
      <c r="G14790" t="s">
        <v>286</v>
      </c>
      <c r="H14790">
        <v>201</v>
      </c>
      <c r="I14790">
        <v>38.880958499999998</v>
      </c>
      <c r="J14790">
        <v>-77.111752999999993</v>
      </c>
      <c r="K14790">
        <v>38.883913166666602</v>
      </c>
      <c r="L14790">
        <v>-77.107872666666594</v>
      </c>
      <c r="M14790" t="s">
        <v>0</v>
      </c>
      <c r="N14790">
        <f t="shared" si="693"/>
        <v>7</v>
      </c>
      <c r="O14790" s="3">
        <f t="shared" si="694"/>
        <v>3.0666666710749269</v>
      </c>
      <c r="P14790">
        <f>HOUR('202008-capitalbikeshare-tripdat'!$C$5314)</f>
        <v>20</v>
      </c>
      <c r="Q14790">
        <f t="shared" si="695"/>
        <v>7</v>
      </c>
    </row>
    <row r="14791" spans="1:17" x14ac:dyDescent="0.35">
      <c r="A14791" t="s">
        <v>15349</v>
      </c>
      <c r="B14791" t="s">
        <v>2</v>
      </c>
      <c r="C14791" s="1">
        <v>44072.63521990741</v>
      </c>
      <c r="D14791" s="1">
        <v>44072.642268518517</v>
      </c>
      <c r="I14791">
        <v>38.92</v>
      </c>
      <c r="J14791">
        <v>-77.239999999999995</v>
      </c>
      <c r="K14791">
        <v>38.92</v>
      </c>
      <c r="L14791">
        <v>-77.22</v>
      </c>
      <c r="M14791" t="s">
        <v>0</v>
      </c>
      <c r="N14791">
        <f t="shared" si="693"/>
        <v>7</v>
      </c>
      <c r="O14791" s="3">
        <f t="shared" si="694"/>
        <v>10.149999994318932</v>
      </c>
      <c r="P14791">
        <f>HOUR('202008-capitalbikeshare-tripdat'!$C$4372)</f>
        <v>11</v>
      </c>
      <c r="Q14791">
        <f t="shared" si="695"/>
        <v>7</v>
      </c>
    </row>
    <row r="14792" spans="1:17" x14ac:dyDescent="0.35">
      <c r="A14792" t="s">
        <v>15350</v>
      </c>
      <c r="B14792" t="s">
        <v>2</v>
      </c>
      <c r="C14792" s="1">
        <v>44072.635358796295</v>
      </c>
      <c r="D14792" s="1">
        <v>44072.651875000003</v>
      </c>
      <c r="E14792" t="s">
        <v>689</v>
      </c>
      <c r="F14792">
        <v>673</v>
      </c>
      <c r="G14792" t="s">
        <v>689</v>
      </c>
      <c r="H14792">
        <v>673</v>
      </c>
      <c r="I14792">
        <v>38.793041000000002</v>
      </c>
      <c r="J14792">
        <v>-77.049329</v>
      </c>
      <c r="K14792">
        <v>38.793023333333302</v>
      </c>
      <c r="L14792">
        <v>-77.049169500000005</v>
      </c>
      <c r="M14792" t="s">
        <v>0</v>
      </c>
      <c r="N14792">
        <f t="shared" si="693"/>
        <v>7</v>
      </c>
      <c r="O14792" s="3">
        <f t="shared" si="694"/>
        <v>23.783333339961246</v>
      </c>
      <c r="P14792">
        <f>HOUR('202008-capitalbikeshare-tripdat'!$C$11028)</f>
        <v>17</v>
      </c>
      <c r="Q14792">
        <f t="shared" si="695"/>
        <v>7</v>
      </c>
    </row>
    <row r="14793" spans="1:17" x14ac:dyDescent="0.35">
      <c r="A14793" t="s">
        <v>15351</v>
      </c>
      <c r="B14793" t="s">
        <v>2</v>
      </c>
      <c r="C14793" s="1">
        <v>44072.636180555557</v>
      </c>
      <c r="D14793" s="1">
        <v>44072.641770833332</v>
      </c>
      <c r="I14793">
        <v>38.94</v>
      </c>
      <c r="J14793">
        <v>-77.02</v>
      </c>
      <c r="K14793">
        <v>38.94</v>
      </c>
      <c r="L14793">
        <v>-77.02</v>
      </c>
      <c r="M14793" t="s">
        <v>0</v>
      </c>
      <c r="N14793">
        <f t="shared" si="693"/>
        <v>7</v>
      </c>
      <c r="O14793" s="3">
        <f t="shared" si="694"/>
        <v>8.0499999958556145</v>
      </c>
      <c r="P14793">
        <f>HOUR('202008-capitalbikeshare-tripdat'!$C$4464)</f>
        <v>13</v>
      </c>
      <c r="Q14793">
        <f t="shared" si="695"/>
        <v>7</v>
      </c>
    </row>
    <row r="14794" spans="1:17" x14ac:dyDescent="0.35">
      <c r="A14794" t="s">
        <v>15352</v>
      </c>
      <c r="B14794" t="s">
        <v>2</v>
      </c>
      <c r="C14794" s="1">
        <v>44072.636412037034</v>
      </c>
      <c r="D14794" s="1">
        <v>44072.638344907406</v>
      </c>
      <c r="E14794" t="s">
        <v>104</v>
      </c>
      <c r="F14794">
        <v>49</v>
      </c>
      <c r="I14794">
        <v>38.865768666666597</v>
      </c>
      <c r="J14794">
        <v>-76.978420333333304</v>
      </c>
      <c r="K14794">
        <v>38.869999999999997</v>
      </c>
      <c r="L14794">
        <v>-76.989999999999995</v>
      </c>
      <c r="M14794" t="s">
        <v>0</v>
      </c>
      <c r="N14794">
        <f t="shared" si="693"/>
        <v>7</v>
      </c>
      <c r="O14794" s="3">
        <f t="shared" si="694"/>
        <v>2.7833333343733102</v>
      </c>
      <c r="P14794">
        <f>HOUR('202008-capitalbikeshare-tripdat'!$C$4471)</f>
        <v>13</v>
      </c>
      <c r="Q14794">
        <f t="shared" si="695"/>
        <v>7</v>
      </c>
    </row>
    <row r="14795" spans="1:17" x14ac:dyDescent="0.35">
      <c r="A14795" t="s">
        <v>15353</v>
      </c>
      <c r="B14795" t="s">
        <v>2</v>
      </c>
      <c r="C14795" s="1">
        <v>44072.637048611112</v>
      </c>
      <c r="D14795" s="1">
        <v>44072.653726851851</v>
      </c>
      <c r="E14795" t="s">
        <v>600</v>
      </c>
      <c r="F14795">
        <v>16</v>
      </c>
      <c r="I14795">
        <v>38.926156833333302</v>
      </c>
      <c r="J14795">
        <v>-77.036661166666605</v>
      </c>
      <c r="K14795">
        <v>38.880000000000003</v>
      </c>
      <c r="L14795">
        <v>-77</v>
      </c>
      <c r="M14795" t="s">
        <v>0</v>
      </c>
      <c r="N14795">
        <f t="shared" si="693"/>
        <v>7</v>
      </c>
      <c r="O14795" s="3">
        <f t="shared" si="694"/>
        <v>24.016666664974764</v>
      </c>
      <c r="P14795">
        <f>HOUR('202008-capitalbikeshare-tripdat'!$C$14344)</f>
        <v>15</v>
      </c>
      <c r="Q14795">
        <f t="shared" si="695"/>
        <v>7</v>
      </c>
    </row>
    <row r="14796" spans="1:17" x14ac:dyDescent="0.35">
      <c r="A14796" t="s">
        <v>15354</v>
      </c>
      <c r="B14796" t="s">
        <v>2</v>
      </c>
      <c r="C14796" s="1">
        <v>44072.637094907404</v>
      </c>
      <c r="D14796" s="1">
        <v>44072.645844907405</v>
      </c>
      <c r="E14796" t="s">
        <v>119</v>
      </c>
      <c r="F14796">
        <v>120</v>
      </c>
      <c r="G14796" t="s">
        <v>881</v>
      </c>
      <c r="H14796">
        <v>140</v>
      </c>
      <c r="I14796">
        <v>38.884059666666602</v>
      </c>
      <c r="J14796">
        <v>-76.995254166666598</v>
      </c>
      <c r="K14796">
        <v>38.890427000000003</v>
      </c>
      <c r="L14796">
        <v>-76.9883921666666</v>
      </c>
      <c r="M14796" t="s">
        <v>0</v>
      </c>
      <c r="N14796">
        <f t="shared" si="693"/>
        <v>7</v>
      </c>
      <c r="O14796" s="3">
        <f t="shared" si="694"/>
        <v>12.600000001257285</v>
      </c>
      <c r="P14796">
        <f>HOUR('202008-capitalbikeshare-tripdat'!$C$9121)</f>
        <v>19</v>
      </c>
      <c r="Q14796">
        <f t="shared" si="695"/>
        <v>7</v>
      </c>
    </row>
    <row r="14797" spans="1:17" x14ac:dyDescent="0.35">
      <c r="A14797" t="s">
        <v>15355</v>
      </c>
      <c r="B14797" t="s">
        <v>2</v>
      </c>
      <c r="C14797" s="1">
        <v>44072.639976851853</v>
      </c>
      <c r="D14797" s="1">
        <v>44072.645451388889</v>
      </c>
      <c r="G14797" t="s">
        <v>1012</v>
      </c>
      <c r="H14797">
        <v>413</v>
      </c>
      <c r="I14797">
        <v>38.909999999999997</v>
      </c>
      <c r="J14797">
        <v>-77.010000000000005</v>
      </c>
      <c r="K14797">
        <v>38.9085841666666</v>
      </c>
      <c r="L14797">
        <v>-77.022644499999998</v>
      </c>
      <c r="M14797" t="s">
        <v>0</v>
      </c>
      <c r="N14797">
        <f t="shared" si="693"/>
        <v>7</v>
      </c>
      <c r="O14797" s="3">
        <f t="shared" si="694"/>
        <v>7.883333332138136</v>
      </c>
      <c r="P14797">
        <f>HOUR('202008-capitalbikeshare-tripdat'!$C$6542)</f>
        <v>15</v>
      </c>
      <c r="Q14797">
        <f t="shared" si="695"/>
        <v>7</v>
      </c>
    </row>
    <row r="14798" spans="1:17" x14ac:dyDescent="0.35">
      <c r="A14798" t="s">
        <v>15356</v>
      </c>
      <c r="B14798" t="s">
        <v>2</v>
      </c>
      <c r="C14798" s="1">
        <v>44072.64099537037</v>
      </c>
      <c r="D14798" s="1">
        <v>44072.683645833335</v>
      </c>
      <c r="E14798" t="s">
        <v>154</v>
      </c>
      <c r="F14798">
        <v>432</v>
      </c>
      <c r="G14798" t="s">
        <v>123</v>
      </c>
      <c r="H14798">
        <v>516</v>
      </c>
      <c r="I14798">
        <v>38.979849666666603</v>
      </c>
      <c r="J14798">
        <v>-77.093491333333304</v>
      </c>
      <c r="K14798">
        <v>38.905350166666601</v>
      </c>
      <c r="L14798">
        <v>-77.065229333333306</v>
      </c>
      <c r="M14798" t="s">
        <v>0</v>
      </c>
      <c r="N14798">
        <f t="shared" si="693"/>
        <v>7</v>
      </c>
      <c r="O14798" s="3">
        <f t="shared" si="694"/>
        <v>61.416666669538245</v>
      </c>
      <c r="P14798">
        <f>HOUR('202008-capitalbikeshare-tripdat'!$C$5396)</f>
        <v>23</v>
      </c>
      <c r="Q14798">
        <f t="shared" si="695"/>
        <v>7</v>
      </c>
    </row>
    <row r="14799" spans="1:17" x14ac:dyDescent="0.35">
      <c r="A14799" t="s">
        <v>15357</v>
      </c>
      <c r="B14799" t="s">
        <v>2</v>
      </c>
      <c r="C14799" s="1">
        <v>44072.641168981485</v>
      </c>
      <c r="D14799" s="1">
        <v>44072.644583333335</v>
      </c>
      <c r="I14799">
        <v>38.9</v>
      </c>
      <c r="J14799">
        <v>-76.98</v>
      </c>
      <c r="K14799">
        <v>38.89</v>
      </c>
      <c r="L14799">
        <v>-76.989999999999995</v>
      </c>
      <c r="M14799" t="s">
        <v>0</v>
      </c>
      <c r="N14799">
        <f t="shared" si="693"/>
        <v>7</v>
      </c>
      <c r="O14799" s="3">
        <f t="shared" si="694"/>
        <v>4.9166666634846479</v>
      </c>
      <c r="P14799">
        <f>HOUR('202008-capitalbikeshare-tripdat'!$C$427)</f>
        <v>18</v>
      </c>
      <c r="Q14799">
        <f t="shared" si="695"/>
        <v>7</v>
      </c>
    </row>
    <row r="14800" spans="1:17" x14ac:dyDescent="0.35">
      <c r="A14800" t="s">
        <v>15358</v>
      </c>
      <c r="B14800" t="s">
        <v>2</v>
      </c>
      <c r="C14800" s="1">
        <v>44072.641203703701</v>
      </c>
      <c r="D14800" s="1">
        <v>44072.647233796299</v>
      </c>
      <c r="I14800">
        <v>38.869999999999997</v>
      </c>
      <c r="J14800">
        <v>-76.989999999999995</v>
      </c>
      <c r="K14800">
        <v>38.869999999999997</v>
      </c>
      <c r="L14800">
        <v>-76.98</v>
      </c>
      <c r="M14800" t="s">
        <v>0</v>
      </c>
      <c r="N14800">
        <f t="shared" si="693"/>
        <v>7</v>
      </c>
      <c r="O14800" s="3">
        <f t="shared" si="694"/>
        <v>8.6833333410322666</v>
      </c>
      <c r="P14800">
        <f>HOUR('202008-capitalbikeshare-tripdat'!$C$4474)</f>
        <v>13</v>
      </c>
      <c r="Q14800">
        <f t="shared" si="695"/>
        <v>7</v>
      </c>
    </row>
    <row r="14801" spans="1:17" x14ac:dyDescent="0.35">
      <c r="A14801" t="s">
        <v>15359</v>
      </c>
      <c r="B14801" t="s">
        <v>2</v>
      </c>
      <c r="C14801" s="1">
        <v>44072.641469907408</v>
      </c>
      <c r="D14801" s="1">
        <v>44072.649942129632</v>
      </c>
      <c r="E14801" t="s">
        <v>2089</v>
      </c>
      <c r="F14801">
        <v>290</v>
      </c>
      <c r="G14801" t="s">
        <v>1479</v>
      </c>
      <c r="H14801">
        <v>651</v>
      </c>
      <c r="I14801">
        <v>38.941190333333303</v>
      </c>
      <c r="J14801">
        <v>-77.061988666666593</v>
      </c>
      <c r="K14801">
        <v>38.912700333333298</v>
      </c>
      <c r="L14801">
        <v>-77.074315833333301</v>
      </c>
      <c r="M14801" t="s">
        <v>0</v>
      </c>
      <c r="N14801">
        <f t="shared" si="693"/>
        <v>7</v>
      </c>
      <c r="O14801" s="3">
        <f t="shared" si="694"/>
        <v>12.20000000204891</v>
      </c>
      <c r="P14801">
        <f>HOUR('202008-capitalbikeshare-tripdat'!$C$121)</f>
        <v>10</v>
      </c>
      <c r="Q14801">
        <f t="shared" si="695"/>
        <v>7</v>
      </c>
    </row>
    <row r="14802" spans="1:17" x14ac:dyDescent="0.35">
      <c r="A14802" t="s">
        <v>15360</v>
      </c>
      <c r="B14802" t="s">
        <v>2</v>
      </c>
      <c r="C14802" s="1">
        <v>44072.641898148147</v>
      </c>
      <c r="D14802" s="1">
        <v>44072.651458333334</v>
      </c>
      <c r="I14802">
        <v>38.909999999999997</v>
      </c>
      <c r="J14802">
        <v>-77.040000000000006</v>
      </c>
      <c r="K14802">
        <v>38.93</v>
      </c>
      <c r="L14802">
        <v>-77.03</v>
      </c>
      <c r="M14802" t="s">
        <v>0</v>
      </c>
      <c r="N14802">
        <f t="shared" si="693"/>
        <v>7</v>
      </c>
      <c r="O14802" s="3">
        <f t="shared" si="694"/>
        <v>13.766666668234393</v>
      </c>
      <c r="P14802">
        <f>HOUR('202008-capitalbikeshare-tripdat'!$C$4476)</f>
        <v>13</v>
      </c>
      <c r="Q14802">
        <f t="shared" si="695"/>
        <v>7</v>
      </c>
    </row>
    <row r="14803" spans="1:17" x14ac:dyDescent="0.35">
      <c r="A14803" t="s">
        <v>15361</v>
      </c>
      <c r="B14803" t="s">
        <v>2</v>
      </c>
      <c r="C14803" s="1">
        <v>44072.642280092594</v>
      </c>
      <c r="D14803" s="1">
        <v>44072.648726851854</v>
      </c>
      <c r="E14803" t="s">
        <v>1359</v>
      </c>
      <c r="F14803">
        <v>60</v>
      </c>
      <c r="G14803" t="s">
        <v>460</v>
      </c>
      <c r="H14803">
        <v>62</v>
      </c>
      <c r="I14803">
        <v>38.915386333333302</v>
      </c>
      <c r="J14803">
        <v>-77.012200333333297</v>
      </c>
      <c r="K14803">
        <v>38.902913833333301</v>
      </c>
      <c r="L14803">
        <v>-77.018870833333295</v>
      </c>
      <c r="M14803" t="s">
        <v>0</v>
      </c>
      <c r="N14803">
        <f t="shared" si="693"/>
        <v>7</v>
      </c>
      <c r="O14803" s="3">
        <f t="shared" si="694"/>
        <v>9.2833333346061409</v>
      </c>
      <c r="P14803">
        <f>HOUR('202008-capitalbikeshare-tripdat'!$C$5118)</f>
        <v>15</v>
      </c>
      <c r="Q14803">
        <f t="shared" si="695"/>
        <v>7</v>
      </c>
    </row>
    <row r="14804" spans="1:17" x14ac:dyDescent="0.35">
      <c r="A14804" t="s">
        <v>15362</v>
      </c>
      <c r="B14804" t="s">
        <v>2</v>
      </c>
      <c r="C14804" s="1">
        <v>44072.643229166664</v>
      </c>
      <c r="D14804" s="1">
        <v>44072.646909722222</v>
      </c>
      <c r="I14804">
        <v>38.96</v>
      </c>
      <c r="J14804">
        <v>-76.98</v>
      </c>
      <c r="K14804">
        <v>38.96</v>
      </c>
      <c r="L14804">
        <v>-76.989999999999995</v>
      </c>
      <c r="M14804" t="s">
        <v>0</v>
      </c>
      <c r="N14804">
        <f t="shared" si="693"/>
        <v>7</v>
      </c>
      <c r="O14804" s="3">
        <f t="shared" si="694"/>
        <v>5.3000000026077032</v>
      </c>
      <c r="P14804">
        <f>HOUR('202008-capitalbikeshare-tripdat'!$C$11244)</f>
        <v>2</v>
      </c>
      <c r="Q14804">
        <f t="shared" si="695"/>
        <v>7</v>
      </c>
    </row>
    <row r="14805" spans="1:17" x14ac:dyDescent="0.35">
      <c r="A14805" t="s">
        <v>15363</v>
      </c>
      <c r="B14805" t="s">
        <v>2</v>
      </c>
      <c r="C14805" s="1">
        <v>44072.644155092596</v>
      </c>
      <c r="D14805" s="1">
        <v>44072.658680555556</v>
      </c>
      <c r="I14805">
        <v>38.94</v>
      </c>
      <c r="J14805">
        <v>-77.02</v>
      </c>
      <c r="K14805">
        <v>38.93</v>
      </c>
      <c r="L14805">
        <v>-77.02</v>
      </c>
      <c r="M14805" t="s">
        <v>0</v>
      </c>
      <c r="N14805">
        <f t="shared" si="693"/>
        <v>7</v>
      </c>
      <c r="O14805" s="3">
        <f t="shared" si="694"/>
        <v>20.916666663251817</v>
      </c>
      <c r="P14805">
        <f>HOUR('202008-capitalbikeshare-tripdat'!$C$4460)</f>
        <v>13</v>
      </c>
      <c r="Q14805">
        <f t="shared" si="695"/>
        <v>7</v>
      </c>
    </row>
    <row r="14806" spans="1:17" x14ac:dyDescent="0.35">
      <c r="A14806" t="s">
        <v>15364</v>
      </c>
      <c r="B14806" t="s">
        <v>2</v>
      </c>
      <c r="C14806" s="1">
        <v>44072.645428240743</v>
      </c>
      <c r="D14806" s="1">
        <v>44072.652256944442</v>
      </c>
      <c r="E14806" t="s">
        <v>210</v>
      </c>
      <c r="F14806">
        <v>184</v>
      </c>
      <c r="G14806" t="s">
        <v>66</v>
      </c>
      <c r="H14806">
        <v>517</v>
      </c>
      <c r="I14806">
        <v>38.905115000000002</v>
      </c>
      <c r="J14806">
        <v>-77.056857500000007</v>
      </c>
      <c r="K14806">
        <v>38.924118999999997</v>
      </c>
      <c r="L14806">
        <v>-77.040682333333294</v>
      </c>
      <c r="M14806" t="s">
        <v>0</v>
      </c>
      <c r="N14806">
        <f t="shared" si="693"/>
        <v>7</v>
      </c>
      <c r="O14806" s="3">
        <f t="shared" si="694"/>
        <v>9.8333333269692957</v>
      </c>
      <c r="P14806">
        <f>HOUR('202008-capitalbikeshare-tripdat'!$C$12360)</f>
        <v>15</v>
      </c>
      <c r="Q14806">
        <f t="shared" si="695"/>
        <v>7</v>
      </c>
    </row>
    <row r="14807" spans="1:17" x14ac:dyDescent="0.35">
      <c r="A14807" t="s">
        <v>15365</v>
      </c>
      <c r="B14807" t="s">
        <v>2</v>
      </c>
      <c r="C14807" s="1">
        <v>44072.645891203705</v>
      </c>
      <c r="D14807" s="1">
        <v>44072.659004629626</v>
      </c>
      <c r="E14807" t="s">
        <v>1107</v>
      </c>
      <c r="F14807">
        <v>123</v>
      </c>
      <c r="G14807" t="s">
        <v>985</v>
      </c>
      <c r="H14807">
        <v>395</v>
      </c>
      <c r="I14807">
        <v>38.904916833333303</v>
      </c>
      <c r="J14807">
        <v>-77.041675166666593</v>
      </c>
      <c r="K14807">
        <v>38.898465999999999</v>
      </c>
      <c r="L14807">
        <v>-77.039901166666596</v>
      </c>
      <c r="M14807" t="s">
        <v>0</v>
      </c>
      <c r="N14807">
        <f t="shared" si="693"/>
        <v>7</v>
      </c>
      <c r="O14807" s="3">
        <f t="shared" si="694"/>
        <v>18.883333326084539</v>
      </c>
      <c r="P14807">
        <f>HOUR('202008-capitalbikeshare-tripdat'!$C$3702)</f>
        <v>13</v>
      </c>
      <c r="Q14807">
        <f t="shared" si="695"/>
        <v>7</v>
      </c>
    </row>
    <row r="14808" spans="1:17" x14ac:dyDescent="0.35">
      <c r="A14808" t="s">
        <v>15366</v>
      </c>
      <c r="B14808" t="s">
        <v>2</v>
      </c>
      <c r="C14808" s="1">
        <v>44072.646319444444</v>
      </c>
      <c r="D14808" s="1">
        <v>44072.649328703701</v>
      </c>
      <c r="E14808" t="s">
        <v>279</v>
      </c>
      <c r="F14808">
        <v>17</v>
      </c>
      <c r="G14808" t="s">
        <v>279</v>
      </c>
      <c r="H14808">
        <v>17</v>
      </c>
      <c r="I14808">
        <v>38.923065166666603</v>
      </c>
      <c r="J14808">
        <v>-77.042600833333296</v>
      </c>
      <c r="K14808">
        <v>38.9229633333333</v>
      </c>
      <c r="L14808">
        <v>-77.042734833333299</v>
      </c>
      <c r="M14808" t="s">
        <v>0</v>
      </c>
      <c r="N14808">
        <f t="shared" si="693"/>
        <v>7</v>
      </c>
      <c r="O14808" s="3">
        <f t="shared" si="694"/>
        <v>4.3333333299960941</v>
      </c>
      <c r="P14808">
        <f>HOUR('202008-capitalbikeshare-tripdat'!$C$11335)</f>
        <v>10</v>
      </c>
      <c r="Q14808">
        <f t="shared" si="695"/>
        <v>7</v>
      </c>
    </row>
    <row r="14809" spans="1:17" x14ac:dyDescent="0.35">
      <c r="A14809" t="s">
        <v>15367</v>
      </c>
      <c r="B14809" t="s">
        <v>2</v>
      </c>
      <c r="C14809" s="1">
        <v>44072.647974537038</v>
      </c>
      <c r="D14809" s="1">
        <v>44072.695023148146</v>
      </c>
      <c r="G14809" t="s">
        <v>766</v>
      </c>
      <c r="H14809">
        <v>101</v>
      </c>
      <c r="I14809">
        <v>38.909999999999997</v>
      </c>
      <c r="J14809">
        <v>-77.05</v>
      </c>
      <c r="K14809">
        <v>38.912271666666598</v>
      </c>
      <c r="L14809">
        <v>-77.038464333333295</v>
      </c>
      <c r="M14809" t="s">
        <v>0</v>
      </c>
      <c r="N14809">
        <f t="shared" si="693"/>
        <v>7</v>
      </c>
      <c r="O14809" s="3">
        <f t="shared" si="694"/>
        <v>67.749999995576218</v>
      </c>
      <c r="P14809">
        <f>HOUR('202008-capitalbikeshare-tripdat'!$C$4584)</f>
        <v>15</v>
      </c>
      <c r="Q14809">
        <f t="shared" si="695"/>
        <v>7</v>
      </c>
    </row>
    <row r="14810" spans="1:17" x14ac:dyDescent="0.35">
      <c r="A14810" t="s">
        <v>15368</v>
      </c>
      <c r="B14810" t="s">
        <v>2</v>
      </c>
      <c r="C14810" s="1">
        <v>44072.648576388892</v>
      </c>
      <c r="D14810" s="1">
        <v>44072.648692129631</v>
      </c>
      <c r="I14810">
        <v>38.93</v>
      </c>
      <c r="J14810">
        <v>-77</v>
      </c>
      <c r="K14810">
        <v>38.93</v>
      </c>
      <c r="L14810">
        <v>-77</v>
      </c>
      <c r="M14810" t="s">
        <v>0</v>
      </c>
      <c r="N14810">
        <f t="shared" si="693"/>
        <v>7</v>
      </c>
      <c r="O14810" s="3">
        <f t="shared" si="694"/>
        <v>0.16666666371747851</v>
      </c>
      <c r="P14810">
        <f>HOUR('202008-capitalbikeshare-tripdat'!$C$3326)</f>
        <v>20</v>
      </c>
      <c r="Q14810">
        <f t="shared" si="695"/>
        <v>7</v>
      </c>
    </row>
    <row r="14811" spans="1:17" x14ac:dyDescent="0.35">
      <c r="A14811" t="s">
        <v>15369</v>
      </c>
      <c r="B14811" t="s">
        <v>2</v>
      </c>
      <c r="C14811" s="1">
        <v>44072.648854166669</v>
      </c>
      <c r="D14811" s="1">
        <v>44072.658321759256</v>
      </c>
      <c r="I14811">
        <v>38.93</v>
      </c>
      <c r="J14811">
        <v>-77</v>
      </c>
      <c r="K14811">
        <v>38.950000000000003</v>
      </c>
      <c r="L14811">
        <v>-77.03</v>
      </c>
      <c r="M14811" t="s">
        <v>0</v>
      </c>
      <c r="N14811">
        <f t="shared" si="693"/>
        <v>7</v>
      </c>
      <c r="O14811" s="3">
        <f t="shared" si="694"/>
        <v>13.633333324687555</v>
      </c>
      <c r="P14811">
        <f>HOUR('202008-capitalbikeshare-tripdat'!$C$3324)</f>
        <v>20</v>
      </c>
      <c r="Q14811">
        <f t="shared" si="695"/>
        <v>7</v>
      </c>
    </row>
    <row r="14812" spans="1:17" x14ac:dyDescent="0.35">
      <c r="A14812" t="s">
        <v>15370</v>
      </c>
      <c r="B14812" t="s">
        <v>2</v>
      </c>
      <c r="C14812" s="1">
        <v>44072.649780092594</v>
      </c>
      <c r="D14812" s="1">
        <v>44072.659953703704</v>
      </c>
      <c r="E14812" t="s">
        <v>5144</v>
      </c>
      <c r="F14812">
        <v>196</v>
      </c>
      <c r="G14812" t="s">
        <v>1205</v>
      </c>
      <c r="H14812">
        <v>234</v>
      </c>
      <c r="I14812">
        <v>38.896375999999997</v>
      </c>
      <c r="J14812">
        <v>-77.078452166666594</v>
      </c>
      <c r="K14812">
        <v>38.871777166666597</v>
      </c>
      <c r="L14812">
        <v>-77.108053499999997</v>
      </c>
      <c r="M14812" t="s">
        <v>0</v>
      </c>
      <c r="N14812">
        <f t="shared" si="693"/>
        <v>7</v>
      </c>
      <c r="O14812" s="3">
        <f t="shared" si="694"/>
        <v>14.649999998509884</v>
      </c>
      <c r="P14812">
        <f>HOUR('202008-capitalbikeshare-tripdat'!$C$16073)</f>
        <v>4</v>
      </c>
      <c r="Q14812">
        <f t="shared" si="695"/>
        <v>7</v>
      </c>
    </row>
    <row r="14813" spans="1:17" x14ac:dyDescent="0.35">
      <c r="A14813" t="s">
        <v>15371</v>
      </c>
      <c r="B14813" t="s">
        <v>2</v>
      </c>
      <c r="C14813" s="1">
        <v>44072.651828703703</v>
      </c>
      <c r="D14813" s="1">
        <v>44072.672280092593</v>
      </c>
      <c r="E14813" t="s">
        <v>1232</v>
      </c>
      <c r="F14813">
        <v>100</v>
      </c>
      <c r="I14813">
        <v>38.902892000000001</v>
      </c>
      <c r="J14813">
        <v>-77.038417666666604</v>
      </c>
      <c r="K14813">
        <v>38.9</v>
      </c>
      <c r="L14813">
        <v>-77.010000000000005</v>
      </c>
      <c r="M14813" t="s">
        <v>0</v>
      </c>
      <c r="N14813">
        <f t="shared" si="693"/>
        <v>7</v>
      </c>
      <c r="O14813" s="3">
        <f t="shared" si="694"/>
        <v>29.450000000651926</v>
      </c>
      <c r="P14813">
        <f>HOUR('202008-capitalbikeshare-tripdat'!$C$11968)</f>
        <v>16</v>
      </c>
      <c r="Q14813">
        <f t="shared" si="695"/>
        <v>7</v>
      </c>
    </row>
    <row r="14814" spans="1:17" x14ac:dyDescent="0.35">
      <c r="A14814" t="s">
        <v>15372</v>
      </c>
      <c r="B14814" t="s">
        <v>2</v>
      </c>
      <c r="C14814" s="1">
        <v>44072.652199074073</v>
      </c>
      <c r="D14814" s="1">
        <v>44072.696435185186</v>
      </c>
      <c r="E14814" t="s">
        <v>1765</v>
      </c>
      <c r="F14814">
        <v>401</v>
      </c>
      <c r="G14814" t="s">
        <v>968</v>
      </c>
      <c r="H14814">
        <v>157</v>
      </c>
      <c r="I14814">
        <v>38.898959833333301</v>
      </c>
      <c r="J14814">
        <v>-77.078348000000005</v>
      </c>
      <c r="K14814">
        <v>38.897329833333302</v>
      </c>
      <c r="L14814">
        <v>-77.009700499999994</v>
      </c>
      <c r="M14814" t="s">
        <v>0</v>
      </c>
      <c r="N14814">
        <f t="shared" si="693"/>
        <v>7</v>
      </c>
      <c r="O14814" s="3">
        <f t="shared" si="694"/>
        <v>63.70000000228174</v>
      </c>
      <c r="P14814">
        <f>HOUR('202008-capitalbikeshare-tripdat'!$C$8564)</f>
        <v>15</v>
      </c>
      <c r="Q14814">
        <f t="shared" si="695"/>
        <v>7</v>
      </c>
    </row>
    <row r="14815" spans="1:17" x14ac:dyDescent="0.35">
      <c r="A14815" t="s">
        <v>15373</v>
      </c>
      <c r="B14815" t="s">
        <v>2</v>
      </c>
      <c r="C14815" s="1">
        <v>44072.652581018519</v>
      </c>
      <c r="D14815" s="1">
        <v>44072.667986111112</v>
      </c>
      <c r="G14815" t="s">
        <v>1824</v>
      </c>
      <c r="H14815">
        <v>173</v>
      </c>
      <c r="I14815">
        <v>38.909999999999997</v>
      </c>
      <c r="J14815">
        <v>-77.05</v>
      </c>
      <c r="K14815">
        <v>38.892469499999997</v>
      </c>
      <c r="L14815">
        <v>-77.046554999999998</v>
      </c>
      <c r="M14815" t="s">
        <v>0</v>
      </c>
      <c r="N14815">
        <f t="shared" si="693"/>
        <v>7</v>
      </c>
      <c r="O14815" s="3">
        <f t="shared" si="694"/>
        <v>22.183333332650363</v>
      </c>
      <c r="P14815">
        <f>HOUR('202008-capitalbikeshare-tripdat'!$C$3701)</f>
        <v>13</v>
      </c>
      <c r="Q14815">
        <f t="shared" si="695"/>
        <v>7</v>
      </c>
    </row>
    <row r="14816" spans="1:17" x14ac:dyDescent="0.35">
      <c r="A14816" t="s">
        <v>15374</v>
      </c>
      <c r="B14816" t="s">
        <v>2</v>
      </c>
      <c r="C14816" s="1">
        <v>44072.65347222222</v>
      </c>
      <c r="D14816" s="1">
        <v>44072.696643518517</v>
      </c>
      <c r="E14816" t="s">
        <v>1854</v>
      </c>
      <c r="F14816">
        <v>198</v>
      </c>
      <c r="G14816" t="s">
        <v>968</v>
      </c>
      <c r="H14816">
        <v>157</v>
      </c>
      <c r="I14816">
        <v>38.896991666666601</v>
      </c>
      <c r="J14816">
        <v>-77.086418499999994</v>
      </c>
      <c r="K14816">
        <v>38.897331166666604</v>
      </c>
      <c r="L14816">
        <v>-77.009794166666595</v>
      </c>
      <c r="M14816" t="s">
        <v>0</v>
      </c>
      <c r="N14816">
        <f t="shared" si="693"/>
        <v>7</v>
      </c>
      <c r="O14816" s="3">
        <f t="shared" si="694"/>
        <v>62.166666666744277</v>
      </c>
      <c r="P14816">
        <f>HOUR('202008-capitalbikeshare-tripdat'!$C$1354)</f>
        <v>22</v>
      </c>
      <c r="Q14816">
        <f t="shared" si="695"/>
        <v>7</v>
      </c>
    </row>
    <row r="14817" spans="1:17" x14ac:dyDescent="0.35">
      <c r="A14817" t="s">
        <v>15375</v>
      </c>
      <c r="B14817" t="s">
        <v>2</v>
      </c>
      <c r="C14817" s="1">
        <v>44072.653541666667</v>
      </c>
      <c r="D14817" s="1">
        <v>44072.696585648147</v>
      </c>
      <c r="E14817" t="s">
        <v>1854</v>
      </c>
      <c r="F14817">
        <v>198</v>
      </c>
      <c r="G14817" t="s">
        <v>968</v>
      </c>
      <c r="H14817">
        <v>157</v>
      </c>
      <c r="I14817">
        <v>38.896950666666598</v>
      </c>
      <c r="J14817">
        <v>-77.086413500000006</v>
      </c>
      <c r="K14817">
        <v>38.897392666666597</v>
      </c>
      <c r="L14817">
        <v>-77.009788499999999</v>
      </c>
      <c r="M14817" t="s">
        <v>0</v>
      </c>
      <c r="N14817">
        <f t="shared" si="693"/>
        <v>7</v>
      </c>
      <c r="O14817" s="3">
        <f t="shared" si="694"/>
        <v>61.983333332464099</v>
      </c>
      <c r="P14817">
        <f>HOUR('202008-capitalbikeshare-tripdat'!$C$14664)</f>
        <v>11</v>
      </c>
      <c r="Q14817">
        <f t="shared" si="695"/>
        <v>7</v>
      </c>
    </row>
    <row r="14818" spans="1:17" x14ac:dyDescent="0.35">
      <c r="A14818" t="s">
        <v>15376</v>
      </c>
      <c r="B14818" t="s">
        <v>2</v>
      </c>
      <c r="C14818" s="1">
        <v>44072.654745370368</v>
      </c>
      <c r="D14818" s="1">
        <v>44072.680925925924</v>
      </c>
      <c r="I14818">
        <v>38.869999999999997</v>
      </c>
      <c r="J14818">
        <v>-76.98</v>
      </c>
      <c r="K14818">
        <v>38.86</v>
      </c>
      <c r="L14818">
        <v>-76.97</v>
      </c>
      <c r="M14818" t="s">
        <v>0</v>
      </c>
      <c r="N14818">
        <f t="shared" si="693"/>
        <v>7</v>
      </c>
      <c r="O14818" s="3">
        <f t="shared" si="694"/>
        <v>37.700000001350418</v>
      </c>
      <c r="P14818">
        <f>HOUR('202008-capitalbikeshare-tripdat'!$C$4473)</f>
        <v>13</v>
      </c>
      <c r="Q14818">
        <f t="shared" si="695"/>
        <v>7</v>
      </c>
    </row>
    <row r="14819" spans="1:17" x14ac:dyDescent="0.35">
      <c r="A14819" t="s">
        <v>15377</v>
      </c>
      <c r="B14819" t="s">
        <v>2</v>
      </c>
      <c r="C14819" s="1">
        <v>44072.655405092592</v>
      </c>
      <c r="D14819" s="1">
        <v>44072.678541666668</v>
      </c>
      <c r="E14819" t="s">
        <v>611</v>
      </c>
      <c r="F14819">
        <v>586</v>
      </c>
      <c r="G14819" t="s">
        <v>86</v>
      </c>
      <c r="H14819">
        <v>461</v>
      </c>
      <c r="I14819">
        <v>38.902808166666603</v>
      </c>
      <c r="J14819">
        <v>-77.021783333333303</v>
      </c>
      <c r="K14819">
        <v>38.928549166666599</v>
      </c>
      <c r="L14819">
        <v>-77.032271333333298</v>
      </c>
      <c r="M14819" t="s">
        <v>0</v>
      </c>
      <c r="N14819">
        <f t="shared" si="693"/>
        <v>7</v>
      </c>
      <c r="O14819" s="3">
        <f t="shared" si="694"/>
        <v>33.316666670143604</v>
      </c>
      <c r="P14819">
        <f>HOUR('202008-capitalbikeshare-tripdat'!$C$6544)</f>
        <v>16</v>
      </c>
      <c r="Q14819">
        <f t="shared" si="695"/>
        <v>7</v>
      </c>
    </row>
    <row r="14820" spans="1:17" x14ac:dyDescent="0.35">
      <c r="A14820" t="s">
        <v>15378</v>
      </c>
      <c r="B14820" t="s">
        <v>2</v>
      </c>
      <c r="C14820" s="1">
        <v>44072.655613425923</v>
      </c>
      <c r="D14820" s="1">
        <v>44072.675578703704</v>
      </c>
      <c r="E14820" t="s">
        <v>6955</v>
      </c>
      <c r="F14820">
        <v>676</v>
      </c>
      <c r="I14820">
        <v>38.911189999999998</v>
      </c>
      <c r="J14820">
        <v>-76.985677166666605</v>
      </c>
      <c r="K14820">
        <v>38.909999999999997</v>
      </c>
      <c r="L14820">
        <v>-77.03</v>
      </c>
      <c r="M14820" t="s">
        <v>0</v>
      </c>
      <c r="N14820">
        <f t="shared" si="693"/>
        <v>7</v>
      </c>
      <c r="O14820" s="3">
        <f t="shared" si="694"/>
        <v>28.750000004656613</v>
      </c>
      <c r="P14820">
        <f>HOUR('202008-capitalbikeshare-tripdat'!$C$1877)</f>
        <v>9</v>
      </c>
      <c r="Q14820">
        <f t="shared" si="695"/>
        <v>7</v>
      </c>
    </row>
    <row r="14821" spans="1:17" x14ac:dyDescent="0.35">
      <c r="A14821" t="s">
        <v>15379</v>
      </c>
      <c r="B14821" t="s">
        <v>2</v>
      </c>
      <c r="C14821" s="1">
        <v>44072.657187500001</v>
      </c>
      <c r="D14821" s="1">
        <v>44072.663449074076</v>
      </c>
      <c r="I14821">
        <v>38.93</v>
      </c>
      <c r="J14821">
        <v>-77.03</v>
      </c>
      <c r="K14821">
        <v>38.94</v>
      </c>
      <c r="L14821">
        <v>-77.06</v>
      </c>
      <c r="M14821" t="s">
        <v>0</v>
      </c>
      <c r="N14821">
        <f t="shared" si="693"/>
        <v>7</v>
      </c>
      <c r="O14821" s="3">
        <f t="shared" si="694"/>
        <v>9.0166666684672236</v>
      </c>
      <c r="P14821">
        <f>HOUR('202008-capitalbikeshare-tripdat'!$C$3704)</f>
        <v>13</v>
      </c>
      <c r="Q14821">
        <f t="shared" si="695"/>
        <v>7</v>
      </c>
    </row>
    <row r="14822" spans="1:17" x14ac:dyDescent="0.35">
      <c r="A14822" t="s">
        <v>15380</v>
      </c>
      <c r="B14822" t="s">
        <v>2</v>
      </c>
      <c r="C14822" s="1">
        <v>44072.657210648147</v>
      </c>
      <c r="D14822" s="1">
        <v>44072.693611111114</v>
      </c>
      <c r="I14822">
        <v>38.96</v>
      </c>
      <c r="J14822">
        <v>-77.02</v>
      </c>
      <c r="K14822">
        <v>38.92</v>
      </c>
      <c r="L14822">
        <v>-77.02</v>
      </c>
      <c r="M14822" t="s">
        <v>0</v>
      </c>
      <c r="N14822">
        <f t="shared" si="693"/>
        <v>7</v>
      </c>
      <c r="O14822" s="3">
        <f t="shared" si="694"/>
        <v>52.41666667163372</v>
      </c>
      <c r="P14822">
        <f>HOUR('202008-capitalbikeshare-tripdat'!$C$6282)</f>
        <v>19</v>
      </c>
      <c r="Q14822">
        <f t="shared" si="695"/>
        <v>7</v>
      </c>
    </row>
    <row r="14823" spans="1:17" x14ac:dyDescent="0.35">
      <c r="A14823" t="s">
        <v>15381</v>
      </c>
      <c r="B14823" t="s">
        <v>2</v>
      </c>
      <c r="C14823" s="1">
        <v>44072.657673611109</v>
      </c>
      <c r="D14823" s="1">
        <v>44072.673101851855</v>
      </c>
      <c r="I14823">
        <v>38.96</v>
      </c>
      <c r="J14823">
        <v>-77.02</v>
      </c>
      <c r="K14823">
        <v>38.909999999999997</v>
      </c>
      <c r="L14823">
        <v>-77.02</v>
      </c>
      <c r="M14823" t="s">
        <v>0</v>
      </c>
      <c r="N14823">
        <f t="shared" si="693"/>
        <v>7</v>
      </c>
      <c r="O14823" s="3">
        <f t="shared" si="694"/>
        <v>22.216666673775762</v>
      </c>
      <c r="P14823">
        <f>HOUR('202008-capitalbikeshare-tripdat'!$C$3625)</f>
        <v>11</v>
      </c>
      <c r="Q14823">
        <f t="shared" si="695"/>
        <v>7</v>
      </c>
    </row>
    <row r="14824" spans="1:17" x14ac:dyDescent="0.35">
      <c r="A14824" t="s">
        <v>15382</v>
      </c>
      <c r="B14824" t="s">
        <v>2</v>
      </c>
      <c r="C14824" s="1">
        <v>44072.658518518518</v>
      </c>
      <c r="D14824" s="1">
        <v>44072.661932870367</v>
      </c>
      <c r="E14824" t="s">
        <v>228</v>
      </c>
      <c r="F14824">
        <v>634</v>
      </c>
      <c r="G14824" t="s">
        <v>95</v>
      </c>
      <c r="H14824">
        <v>14</v>
      </c>
      <c r="I14824">
        <v>38.934284333333302</v>
      </c>
      <c r="J14824">
        <v>-77.032730000000001</v>
      </c>
      <c r="K14824">
        <v>38.918191333333297</v>
      </c>
      <c r="L14824">
        <v>-77.032227000000006</v>
      </c>
      <c r="M14824" t="s">
        <v>0</v>
      </c>
      <c r="N14824">
        <f t="shared" si="693"/>
        <v>7</v>
      </c>
      <c r="O14824" s="3">
        <f t="shared" si="694"/>
        <v>4.9166666634846479</v>
      </c>
      <c r="P14824">
        <f>HOUR('202008-capitalbikeshare-tripdat'!$C$10299)</f>
        <v>14</v>
      </c>
      <c r="Q14824">
        <f t="shared" si="695"/>
        <v>7</v>
      </c>
    </row>
    <row r="14825" spans="1:17" x14ac:dyDescent="0.35">
      <c r="A14825" t="s">
        <v>15383</v>
      </c>
      <c r="B14825" t="s">
        <v>2</v>
      </c>
      <c r="C14825" s="1">
        <v>44072.658680555556</v>
      </c>
      <c r="D14825" s="1">
        <v>44072.714490740742</v>
      </c>
      <c r="E14825" t="s">
        <v>230</v>
      </c>
      <c r="F14825">
        <v>531</v>
      </c>
      <c r="I14825">
        <v>38.892278666666598</v>
      </c>
      <c r="J14825">
        <v>-77.033195166666601</v>
      </c>
      <c r="K14825">
        <v>38.89</v>
      </c>
      <c r="L14825">
        <v>-77.05</v>
      </c>
      <c r="M14825" t="s">
        <v>0</v>
      </c>
      <c r="N14825">
        <f t="shared" si="693"/>
        <v>7</v>
      </c>
      <c r="O14825" s="3">
        <f t="shared" si="694"/>
        <v>80.366666667396203</v>
      </c>
      <c r="P14825">
        <f>HOUR('202008-capitalbikeshare-tripdat'!$C$9131)</f>
        <v>20</v>
      </c>
      <c r="Q14825">
        <f t="shared" si="695"/>
        <v>7</v>
      </c>
    </row>
    <row r="14826" spans="1:17" x14ac:dyDescent="0.35">
      <c r="A14826" t="s">
        <v>15384</v>
      </c>
      <c r="B14826" t="s">
        <v>2</v>
      </c>
      <c r="C14826" s="1">
        <v>44072.662129629629</v>
      </c>
      <c r="D14826" s="1">
        <v>44072.698460648149</v>
      </c>
      <c r="E14826" t="s">
        <v>345</v>
      </c>
      <c r="F14826">
        <v>136</v>
      </c>
      <c r="I14826">
        <v>38.899932333333297</v>
      </c>
      <c r="J14826">
        <v>-76.998631000000003</v>
      </c>
      <c r="K14826">
        <v>38.880000000000003</v>
      </c>
      <c r="L14826">
        <v>-77</v>
      </c>
      <c r="M14826" t="s">
        <v>0</v>
      </c>
      <c r="N14826">
        <f t="shared" si="693"/>
        <v>7</v>
      </c>
      <c r="O14826" s="3">
        <f t="shared" si="694"/>
        <v>52.316666669212282</v>
      </c>
      <c r="P14826">
        <f>HOUR('202008-capitalbikeshare-tripdat'!$C$6293)</f>
        <v>19</v>
      </c>
      <c r="Q14826">
        <f t="shared" si="695"/>
        <v>7</v>
      </c>
    </row>
    <row r="14827" spans="1:17" x14ac:dyDescent="0.35">
      <c r="A14827" t="s">
        <v>15385</v>
      </c>
      <c r="B14827" t="s">
        <v>2</v>
      </c>
      <c r="C14827" s="1">
        <v>44072.662395833337</v>
      </c>
      <c r="D14827" s="1">
        <v>44072.669861111113</v>
      </c>
      <c r="E14827" t="s">
        <v>123</v>
      </c>
      <c r="F14827">
        <v>516</v>
      </c>
      <c r="G14827" t="s">
        <v>105</v>
      </c>
      <c r="H14827">
        <v>26</v>
      </c>
      <c r="I14827">
        <v>38.905431999999998</v>
      </c>
      <c r="J14827">
        <v>-77.065226666666604</v>
      </c>
      <c r="K14827">
        <v>38.9126518333333</v>
      </c>
      <c r="L14827">
        <v>-77.032094333333305</v>
      </c>
      <c r="M14827" t="s">
        <v>0</v>
      </c>
      <c r="N14827">
        <f t="shared" si="693"/>
        <v>7</v>
      </c>
      <c r="O14827" s="3">
        <f t="shared" si="694"/>
        <v>10.749999998370185</v>
      </c>
      <c r="P14827">
        <f>HOUR('202008-capitalbikeshare-tripdat'!$C$10706)</f>
        <v>7</v>
      </c>
      <c r="Q14827">
        <f t="shared" si="695"/>
        <v>7</v>
      </c>
    </row>
    <row r="14828" spans="1:17" x14ac:dyDescent="0.35">
      <c r="A14828" t="s">
        <v>15386</v>
      </c>
      <c r="B14828" t="s">
        <v>2</v>
      </c>
      <c r="C14828" s="1">
        <v>44072.662476851852</v>
      </c>
      <c r="D14828" s="1">
        <v>44072.674513888887</v>
      </c>
      <c r="E14828" t="s">
        <v>985</v>
      </c>
      <c r="F14828">
        <v>395</v>
      </c>
      <c r="G14828" t="s">
        <v>230</v>
      </c>
      <c r="H14828">
        <v>531</v>
      </c>
      <c r="I14828">
        <v>38.898529833333299</v>
      </c>
      <c r="J14828">
        <v>-77.039963166666595</v>
      </c>
      <c r="K14828">
        <v>38.892263999999997</v>
      </c>
      <c r="L14828">
        <v>-77.0331001666666</v>
      </c>
      <c r="M14828" t="s">
        <v>0</v>
      </c>
      <c r="N14828">
        <f t="shared" si="693"/>
        <v>7</v>
      </c>
      <c r="O14828" s="3">
        <f t="shared" si="694"/>
        <v>17.333333330461755</v>
      </c>
      <c r="P14828">
        <f>HOUR('202008-capitalbikeshare-tripdat'!$C$3703)</f>
        <v>13</v>
      </c>
      <c r="Q14828">
        <f t="shared" si="695"/>
        <v>7</v>
      </c>
    </row>
    <row r="14829" spans="1:17" x14ac:dyDescent="0.35">
      <c r="A14829" t="s">
        <v>15387</v>
      </c>
      <c r="B14829" t="s">
        <v>2</v>
      </c>
      <c r="C14829" s="1">
        <v>44072.662673611114</v>
      </c>
      <c r="D14829" s="1">
        <v>44072.667696759258</v>
      </c>
      <c r="I14829">
        <v>38.9</v>
      </c>
      <c r="J14829">
        <v>-77</v>
      </c>
      <c r="K14829">
        <v>38.909999999999997</v>
      </c>
      <c r="L14829">
        <v>-76.989999999999995</v>
      </c>
      <c r="M14829" t="s">
        <v>0</v>
      </c>
      <c r="N14829">
        <f t="shared" si="693"/>
        <v>7</v>
      </c>
      <c r="O14829" s="3">
        <f t="shared" si="694"/>
        <v>7.2333333268761635</v>
      </c>
      <c r="P14829">
        <f>HOUR('202008-capitalbikeshare-tripdat'!$C$3706)</f>
        <v>13</v>
      </c>
      <c r="Q14829">
        <f t="shared" si="695"/>
        <v>7</v>
      </c>
    </row>
    <row r="14830" spans="1:17" x14ac:dyDescent="0.35">
      <c r="A14830" t="s">
        <v>15388</v>
      </c>
      <c r="B14830" t="s">
        <v>2</v>
      </c>
      <c r="C14830" s="1">
        <v>44072.662986111114</v>
      </c>
      <c r="D14830" s="1">
        <v>44072.679849537039</v>
      </c>
      <c r="E14830" t="s">
        <v>770</v>
      </c>
      <c r="F14830">
        <v>463</v>
      </c>
      <c r="G14830" t="s">
        <v>413</v>
      </c>
      <c r="H14830">
        <v>357</v>
      </c>
      <c r="I14830">
        <v>38.949818499999999</v>
      </c>
      <c r="J14830">
        <v>-77.080265166666607</v>
      </c>
      <c r="K14830">
        <v>38.961075333333298</v>
      </c>
      <c r="L14830">
        <v>-77.0885623333333</v>
      </c>
      <c r="M14830" t="s">
        <v>0</v>
      </c>
      <c r="N14830">
        <f t="shared" si="693"/>
        <v>7</v>
      </c>
      <c r="O14830" s="3">
        <f t="shared" si="694"/>
        <v>24.283333331113681</v>
      </c>
      <c r="P14830">
        <f>HOUR('202008-capitalbikeshare-tripdat'!$C$4576)</f>
        <v>15</v>
      </c>
      <c r="Q14830">
        <f t="shared" si="695"/>
        <v>7</v>
      </c>
    </row>
    <row r="14831" spans="1:17" x14ac:dyDescent="0.35">
      <c r="A14831" t="s">
        <v>15389</v>
      </c>
      <c r="B14831" t="s">
        <v>2</v>
      </c>
      <c r="C14831" s="1">
        <v>44072.663263888891</v>
      </c>
      <c r="D14831" s="1">
        <v>44072.666365740741</v>
      </c>
      <c r="E14831" t="s">
        <v>926</v>
      </c>
      <c r="F14831">
        <v>597</v>
      </c>
      <c r="G14831" t="s">
        <v>483</v>
      </c>
      <c r="H14831">
        <v>367</v>
      </c>
      <c r="I14831">
        <v>38.951590166666598</v>
      </c>
      <c r="J14831">
        <v>-77.012837500000003</v>
      </c>
      <c r="K14831">
        <v>38.952287833333301</v>
      </c>
      <c r="L14831">
        <v>-77.002632666666599</v>
      </c>
      <c r="M14831" t="s">
        <v>0</v>
      </c>
      <c r="N14831">
        <f t="shared" si="693"/>
        <v>7</v>
      </c>
      <c r="O14831" s="3">
        <f t="shared" si="694"/>
        <v>4.4666666630655527</v>
      </c>
      <c r="P14831">
        <f>HOUR('202008-capitalbikeshare-tripdat'!$C$10403)</f>
        <v>16</v>
      </c>
      <c r="Q14831">
        <f t="shared" si="695"/>
        <v>7</v>
      </c>
    </row>
    <row r="14832" spans="1:17" x14ac:dyDescent="0.35">
      <c r="A14832" t="s">
        <v>15390</v>
      </c>
      <c r="B14832" t="s">
        <v>2</v>
      </c>
      <c r="C14832" s="1">
        <v>44072.663298611114</v>
      </c>
      <c r="D14832" s="1">
        <v>44072.673263888886</v>
      </c>
      <c r="E14832" t="s">
        <v>123</v>
      </c>
      <c r="F14832">
        <v>516</v>
      </c>
      <c r="I14832">
        <v>38.905269166666599</v>
      </c>
      <c r="J14832">
        <v>-77.065211833333294</v>
      </c>
      <c r="K14832">
        <v>38.92</v>
      </c>
      <c r="L14832">
        <v>-77.040000000000006</v>
      </c>
      <c r="M14832" t="s">
        <v>0</v>
      </c>
      <c r="N14832">
        <f t="shared" si="693"/>
        <v>7</v>
      </c>
      <c r="O14832" s="3">
        <f t="shared" si="694"/>
        <v>14.349999991245568</v>
      </c>
      <c r="P14832">
        <f>HOUR('202008-capitalbikeshare-tripdat'!$C$6285)</f>
        <v>19</v>
      </c>
      <c r="Q14832">
        <f t="shared" si="695"/>
        <v>7</v>
      </c>
    </row>
    <row r="14833" spans="1:17" x14ac:dyDescent="0.35">
      <c r="A14833" t="s">
        <v>15391</v>
      </c>
      <c r="B14833" t="s">
        <v>2</v>
      </c>
      <c r="C14833" s="1">
        <v>44072.664155092592</v>
      </c>
      <c r="D14833" s="1">
        <v>44072.709039351852</v>
      </c>
      <c r="E14833" t="s">
        <v>203</v>
      </c>
      <c r="F14833">
        <v>95</v>
      </c>
      <c r="I14833">
        <v>38.878667499999999</v>
      </c>
      <c r="J14833">
        <v>-77.0231206666666</v>
      </c>
      <c r="K14833">
        <v>38.909999999999997</v>
      </c>
      <c r="L14833">
        <v>-77.14</v>
      </c>
      <c r="M14833" t="s">
        <v>0</v>
      </c>
      <c r="N14833">
        <f t="shared" si="693"/>
        <v>7</v>
      </c>
      <c r="O14833" s="3">
        <f t="shared" si="694"/>
        <v>64.633333333767951</v>
      </c>
      <c r="P14833">
        <f>HOUR('202008-capitalbikeshare-tripdat'!$C$440)</f>
        <v>19</v>
      </c>
      <c r="Q14833">
        <f t="shared" si="695"/>
        <v>7</v>
      </c>
    </row>
    <row r="14834" spans="1:17" x14ac:dyDescent="0.35">
      <c r="A14834" t="s">
        <v>15392</v>
      </c>
      <c r="B14834" t="s">
        <v>2</v>
      </c>
      <c r="C14834" s="1">
        <v>44072.664629629631</v>
      </c>
      <c r="D14834" s="1">
        <v>44072.671875</v>
      </c>
      <c r="E14834" t="s">
        <v>2322</v>
      </c>
      <c r="F14834">
        <v>623</v>
      </c>
      <c r="G14834" t="s">
        <v>5068</v>
      </c>
      <c r="H14834">
        <v>619</v>
      </c>
      <c r="I14834">
        <v>38.885655333333297</v>
      </c>
      <c r="J14834">
        <v>-77.166943833333306</v>
      </c>
      <c r="K14834">
        <v>38.878084666666602</v>
      </c>
      <c r="L14834">
        <v>-77.153981666666596</v>
      </c>
      <c r="M14834" t="s">
        <v>0</v>
      </c>
      <c r="N14834">
        <f t="shared" si="693"/>
        <v>7</v>
      </c>
      <c r="O14834" s="3">
        <f t="shared" si="694"/>
        <v>10.433333331020549</v>
      </c>
      <c r="P14834">
        <f>HOUR('202008-capitalbikeshare-tripdat'!$C$13190)</f>
        <v>20</v>
      </c>
      <c r="Q14834">
        <f t="shared" si="695"/>
        <v>7</v>
      </c>
    </row>
    <row r="14835" spans="1:17" x14ac:dyDescent="0.35">
      <c r="A14835" t="s">
        <v>15393</v>
      </c>
      <c r="B14835" t="s">
        <v>2</v>
      </c>
      <c r="C14835" s="1">
        <v>44072.664710648147</v>
      </c>
      <c r="D14835" s="1">
        <v>44072.667175925926</v>
      </c>
      <c r="E14835" t="s">
        <v>286</v>
      </c>
      <c r="F14835">
        <v>201</v>
      </c>
      <c r="G14835" t="s">
        <v>183</v>
      </c>
      <c r="H14835">
        <v>249</v>
      </c>
      <c r="I14835">
        <v>38.8840133333333</v>
      </c>
      <c r="J14835">
        <v>-77.107825666666599</v>
      </c>
      <c r="K14835">
        <v>38.881509166666604</v>
      </c>
      <c r="L14835">
        <v>-77.111723833333301</v>
      </c>
      <c r="M14835" t="s">
        <v>0</v>
      </c>
      <c r="N14835">
        <f t="shared" si="693"/>
        <v>7</v>
      </c>
      <c r="O14835" s="3">
        <f t="shared" si="694"/>
        <v>3.5500000021420419</v>
      </c>
      <c r="P14835">
        <f>HOUR('202008-capitalbikeshare-tripdat'!$C$5313)</f>
        <v>19</v>
      </c>
      <c r="Q14835">
        <f t="shared" si="695"/>
        <v>7</v>
      </c>
    </row>
    <row r="14836" spans="1:17" x14ac:dyDescent="0.35">
      <c r="A14836" t="s">
        <v>15394</v>
      </c>
      <c r="B14836" t="s">
        <v>2</v>
      </c>
      <c r="C14836" s="1">
        <v>44072.665300925924</v>
      </c>
      <c r="D14836" s="1">
        <v>44072.677372685182</v>
      </c>
      <c r="E14836" t="s">
        <v>21</v>
      </c>
      <c r="F14836">
        <v>109</v>
      </c>
      <c r="G14836" t="s">
        <v>565</v>
      </c>
      <c r="H14836">
        <v>189</v>
      </c>
      <c r="I14836">
        <v>38.922636166666599</v>
      </c>
      <c r="J14836">
        <v>-77.077158333333301</v>
      </c>
      <c r="K14836">
        <v>38.901232499999999</v>
      </c>
      <c r="L14836">
        <v>-77.018836333333297</v>
      </c>
      <c r="M14836" t="s">
        <v>0</v>
      </c>
      <c r="N14836">
        <f t="shared" si="693"/>
        <v>7</v>
      </c>
      <c r="O14836" s="3">
        <f t="shared" si="694"/>
        <v>17.383333331672475</v>
      </c>
      <c r="P14836">
        <f>HOUR('202008-capitalbikeshare-tripdat'!$C$783)</f>
        <v>14</v>
      </c>
      <c r="Q14836">
        <f t="shared" si="695"/>
        <v>7</v>
      </c>
    </row>
    <row r="14837" spans="1:17" x14ac:dyDescent="0.35">
      <c r="A14837" t="s">
        <v>15395</v>
      </c>
      <c r="B14837" t="s">
        <v>2</v>
      </c>
      <c r="C14837" s="1">
        <v>44072.666122685187</v>
      </c>
      <c r="D14837" s="1">
        <v>44072.694756944446</v>
      </c>
      <c r="E14837" t="s">
        <v>614</v>
      </c>
      <c r="F14837">
        <v>452</v>
      </c>
      <c r="G14837" t="s">
        <v>203</v>
      </c>
      <c r="H14837">
        <v>95</v>
      </c>
      <c r="I14837">
        <v>38.8904535</v>
      </c>
      <c r="J14837">
        <v>-77.049383333333296</v>
      </c>
      <c r="K14837">
        <v>38.879435166666603</v>
      </c>
      <c r="L14837">
        <v>-77.023274833333303</v>
      </c>
      <c r="M14837" t="s">
        <v>0</v>
      </c>
      <c r="N14837">
        <f t="shared" si="693"/>
        <v>7</v>
      </c>
      <c r="O14837" s="3">
        <f t="shared" si="694"/>
        <v>41.23333333292976</v>
      </c>
      <c r="P14837">
        <f>HOUR('202008-capitalbikeshare-tripdat'!$C$11858)</f>
        <v>11</v>
      </c>
      <c r="Q14837">
        <f t="shared" si="695"/>
        <v>7</v>
      </c>
    </row>
    <row r="14838" spans="1:17" x14ac:dyDescent="0.35">
      <c r="A14838" t="s">
        <v>15396</v>
      </c>
      <c r="B14838" t="s">
        <v>2</v>
      </c>
      <c r="C14838" s="1">
        <v>44072.667569444442</v>
      </c>
      <c r="D14838" s="1">
        <v>44072.672962962963</v>
      </c>
      <c r="I14838">
        <v>38.92</v>
      </c>
      <c r="J14838">
        <v>-77.02</v>
      </c>
      <c r="K14838">
        <v>38.93</v>
      </c>
      <c r="L14838">
        <v>-77.02</v>
      </c>
      <c r="M14838" t="s">
        <v>0</v>
      </c>
      <c r="N14838">
        <f t="shared" si="693"/>
        <v>7</v>
      </c>
      <c r="O14838" s="3">
        <f t="shared" si="694"/>
        <v>7.7666666696313769</v>
      </c>
      <c r="P14838">
        <f>HOUR('202008-capitalbikeshare-tripdat'!$C$11031)</f>
        <v>17</v>
      </c>
      <c r="Q14838">
        <f t="shared" si="695"/>
        <v>7</v>
      </c>
    </row>
    <row r="14839" spans="1:17" x14ac:dyDescent="0.35">
      <c r="A14839" t="s">
        <v>15397</v>
      </c>
      <c r="B14839" t="s">
        <v>2</v>
      </c>
      <c r="C14839" s="1">
        <v>44072.66846064815</v>
      </c>
      <c r="D14839" s="1">
        <v>44072.729953703703</v>
      </c>
      <c r="E14839" t="s">
        <v>1623</v>
      </c>
      <c r="F14839">
        <v>107</v>
      </c>
      <c r="G14839" t="s">
        <v>1623</v>
      </c>
      <c r="H14839">
        <v>107</v>
      </c>
      <c r="I14839">
        <v>38.922604499999998</v>
      </c>
      <c r="J14839">
        <v>-77.070237833333294</v>
      </c>
      <c r="K14839">
        <v>38.9226235</v>
      </c>
      <c r="L14839">
        <v>-77.070264499999993</v>
      </c>
      <c r="M14839" t="s">
        <v>0</v>
      </c>
      <c r="N14839">
        <f t="shared" si="693"/>
        <v>7</v>
      </c>
      <c r="O14839" s="3">
        <f t="shared" si="694"/>
        <v>88.549999996321276</v>
      </c>
      <c r="P14839">
        <f>HOUR('202008-capitalbikeshare-tripdat'!$C$2617)</f>
        <v>17</v>
      </c>
      <c r="Q14839">
        <f t="shared" si="695"/>
        <v>7</v>
      </c>
    </row>
    <row r="14840" spans="1:17" x14ac:dyDescent="0.35">
      <c r="A14840" t="s">
        <v>15398</v>
      </c>
      <c r="B14840" t="s">
        <v>2</v>
      </c>
      <c r="C14840" s="1">
        <v>44072.669768518521</v>
      </c>
      <c r="D14840" s="1">
        <v>44072.679930555554</v>
      </c>
      <c r="E14840" t="s">
        <v>811</v>
      </c>
      <c r="F14840">
        <v>418</v>
      </c>
      <c r="G14840" t="s">
        <v>119</v>
      </c>
      <c r="H14840">
        <v>120</v>
      </c>
      <c r="I14840">
        <v>38.915408499999998</v>
      </c>
      <c r="J14840">
        <v>-76.983573333333297</v>
      </c>
      <c r="K14840">
        <v>38.884053999999999</v>
      </c>
      <c r="L14840">
        <v>-76.995193499999999</v>
      </c>
      <c r="M14840" t="s">
        <v>0</v>
      </c>
      <c r="N14840">
        <f t="shared" si="693"/>
        <v>7</v>
      </c>
      <c r="O14840" s="3">
        <f t="shared" si="694"/>
        <v>14.633333327947184</v>
      </c>
      <c r="P14840">
        <f>HOUR('202008-capitalbikeshare-tripdat'!$C$127)</f>
        <v>10</v>
      </c>
      <c r="Q14840">
        <f t="shared" si="695"/>
        <v>7</v>
      </c>
    </row>
    <row r="14841" spans="1:17" x14ac:dyDescent="0.35">
      <c r="A14841" t="s">
        <v>15399</v>
      </c>
      <c r="B14841" t="s">
        <v>2</v>
      </c>
      <c r="C14841" s="1">
        <v>44072.670289351852</v>
      </c>
      <c r="D14841" s="1">
        <v>44072.682615740741</v>
      </c>
      <c r="E14841" t="s">
        <v>21</v>
      </c>
      <c r="F14841">
        <v>109</v>
      </c>
      <c r="I14841">
        <v>38.922614666666597</v>
      </c>
      <c r="J14841">
        <v>-77.077175999999994</v>
      </c>
      <c r="K14841">
        <v>38.92</v>
      </c>
      <c r="L14841">
        <v>-77.02</v>
      </c>
      <c r="M14841" t="s">
        <v>0</v>
      </c>
      <c r="N14841">
        <f t="shared" si="693"/>
        <v>7</v>
      </c>
      <c r="O14841" s="3">
        <f t="shared" si="694"/>
        <v>17.750000000232831</v>
      </c>
      <c r="P14841">
        <f>HOUR('202008-capitalbikeshare-tripdat'!$C$120)</f>
        <v>10</v>
      </c>
      <c r="Q14841">
        <f t="shared" si="695"/>
        <v>7</v>
      </c>
    </row>
    <row r="14842" spans="1:17" x14ac:dyDescent="0.35">
      <c r="A14842" t="s">
        <v>15400</v>
      </c>
      <c r="B14842" t="s">
        <v>2</v>
      </c>
      <c r="C14842" s="1">
        <v>44072.672175925924</v>
      </c>
      <c r="D14842" s="1">
        <v>44072.754259259258</v>
      </c>
      <c r="E14842" t="s">
        <v>737</v>
      </c>
      <c r="F14842">
        <v>108</v>
      </c>
      <c r="G14842" t="s">
        <v>2089</v>
      </c>
      <c r="H14842">
        <v>290</v>
      </c>
      <c r="I14842">
        <v>38.934244833333302</v>
      </c>
      <c r="J14842">
        <v>-77.057964666666606</v>
      </c>
      <c r="K14842">
        <v>38.941149000000003</v>
      </c>
      <c r="L14842">
        <v>-77.061860166666605</v>
      </c>
      <c r="M14842" t="s">
        <v>0</v>
      </c>
      <c r="N14842">
        <f t="shared" si="693"/>
        <v>7</v>
      </c>
      <c r="O14842" s="3">
        <f t="shared" si="694"/>
        <v>118.20000000181608</v>
      </c>
      <c r="P14842">
        <f>HOUR('202008-capitalbikeshare-tripdat'!$C$16078)</f>
        <v>6</v>
      </c>
      <c r="Q14842">
        <f t="shared" si="695"/>
        <v>7</v>
      </c>
    </row>
    <row r="14843" spans="1:17" x14ac:dyDescent="0.35">
      <c r="A14843" t="s">
        <v>15401</v>
      </c>
      <c r="B14843" t="s">
        <v>2</v>
      </c>
      <c r="C14843" s="1">
        <v>44072.672974537039</v>
      </c>
      <c r="D14843" s="1">
        <v>44072.675254629627</v>
      </c>
      <c r="E14843" t="s">
        <v>432</v>
      </c>
      <c r="F14843">
        <v>495</v>
      </c>
      <c r="I14843">
        <v>38.990893</v>
      </c>
      <c r="J14843">
        <v>-77.016236166666602</v>
      </c>
      <c r="K14843">
        <v>38.99</v>
      </c>
      <c r="L14843">
        <v>-77.03</v>
      </c>
      <c r="M14843" t="s">
        <v>0</v>
      </c>
      <c r="N14843">
        <f t="shared" si="693"/>
        <v>7</v>
      </c>
      <c r="O14843" s="3">
        <f t="shared" si="694"/>
        <v>3.2833333255257457</v>
      </c>
      <c r="P14843">
        <f>HOUR('202008-capitalbikeshare-tripdat'!$C$2310)</f>
        <v>21</v>
      </c>
      <c r="Q14843">
        <f t="shared" si="695"/>
        <v>7</v>
      </c>
    </row>
    <row r="14844" spans="1:17" x14ac:dyDescent="0.35">
      <c r="A14844" t="s">
        <v>15402</v>
      </c>
      <c r="B14844" t="s">
        <v>2</v>
      </c>
      <c r="C14844" s="1">
        <v>44072.672986111109</v>
      </c>
      <c r="D14844" s="1">
        <v>44072.708599537036</v>
      </c>
      <c r="E14844" t="s">
        <v>110</v>
      </c>
      <c r="F14844">
        <v>133</v>
      </c>
      <c r="I14844">
        <v>38.955028166666601</v>
      </c>
      <c r="J14844">
        <v>-77.070003499999999</v>
      </c>
      <c r="K14844">
        <v>38.93</v>
      </c>
      <c r="L14844">
        <v>-77.03</v>
      </c>
      <c r="M14844" t="s">
        <v>0</v>
      </c>
      <c r="N14844">
        <f t="shared" si="693"/>
        <v>7</v>
      </c>
      <c r="O14844" s="3">
        <f t="shared" si="694"/>
        <v>51.283333335304633</v>
      </c>
      <c r="P14844">
        <f>HOUR('202008-capitalbikeshare-tripdat'!$C$11488)</f>
        <v>14</v>
      </c>
      <c r="Q14844">
        <f t="shared" si="695"/>
        <v>7</v>
      </c>
    </row>
    <row r="14845" spans="1:17" x14ac:dyDescent="0.35">
      <c r="A14845" t="s">
        <v>15403</v>
      </c>
      <c r="B14845" t="s">
        <v>2</v>
      </c>
      <c r="C14845" s="1">
        <v>44072.673680555556</v>
      </c>
      <c r="D14845" s="1">
        <v>44072.699548611112</v>
      </c>
      <c r="E14845" t="s">
        <v>340</v>
      </c>
      <c r="F14845">
        <v>399</v>
      </c>
      <c r="I14845">
        <v>38.907971000000003</v>
      </c>
      <c r="J14845">
        <v>-76.997060500000003</v>
      </c>
      <c r="K14845">
        <v>38.9</v>
      </c>
      <c r="L14845">
        <v>-77</v>
      </c>
      <c r="M14845" t="s">
        <v>0</v>
      </c>
      <c r="N14845">
        <f t="shared" si="693"/>
        <v>7</v>
      </c>
      <c r="O14845" s="3">
        <f t="shared" si="694"/>
        <v>37.250000000931323</v>
      </c>
      <c r="P14845">
        <f>HOUR('202008-capitalbikeshare-tripdat'!$C$16076)</f>
        <v>6</v>
      </c>
      <c r="Q14845">
        <f t="shared" si="695"/>
        <v>7</v>
      </c>
    </row>
    <row r="14846" spans="1:17" x14ac:dyDescent="0.35">
      <c r="A14846" t="s">
        <v>15404</v>
      </c>
      <c r="B14846" t="s">
        <v>2</v>
      </c>
      <c r="C14846" s="1">
        <v>44072.673993055556</v>
      </c>
      <c r="D14846" s="1">
        <v>44072.685254629629</v>
      </c>
      <c r="G14846" t="s">
        <v>740</v>
      </c>
      <c r="H14846">
        <v>130</v>
      </c>
      <c r="I14846">
        <v>38.909999999999997</v>
      </c>
      <c r="J14846">
        <v>-77.06</v>
      </c>
      <c r="K14846">
        <v>38.899557000000001</v>
      </c>
      <c r="L14846">
        <v>-77.022924833333306</v>
      </c>
      <c r="M14846" t="s">
        <v>0</v>
      </c>
      <c r="N14846">
        <f t="shared" si="693"/>
        <v>7</v>
      </c>
      <c r="O14846" s="3">
        <f t="shared" si="694"/>
        <v>16.216666664695367</v>
      </c>
      <c r="P14846">
        <f>HOUR('202008-capitalbikeshare-tripdat'!$C$14784)</f>
        <v>15</v>
      </c>
      <c r="Q14846">
        <f t="shared" si="695"/>
        <v>7</v>
      </c>
    </row>
    <row r="14847" spans="1:17" x14ac:dyDescent="0.35">
      <c r="A14847" t="s">
        <v>15405</v>
      </c>
      <c r="B14847" t="s">
        <v>2</v>
      </c>
      <c r="C14847" s="1">
        <v>44072.674143518518</v>
      </c>
      <c r="D14847" s="1">
        <v>44072.683495370373</v>
      </c>
      <c r="E14847" t="s">
        <v>340</v>
      </c>
      <c r="F14847">
        <v>399</v>
      </c>
      <c r="G14847" t="s">
        <v>728</v>
      </c>
      <c r="H14847">
        <v>96</v>
      </c>
      <c r="I14847">
        <v>38.9079001666666</v>
      </c>
      <c r="J14847">
        <v>-76.997056999999998</v>
      </c>
      <c r="K14847">
        <v>38.886931666666598</v>
      </c>
      <c r="L14847">
        <v>-76.996805499999994</v>
      </c>
      <c r="M14847" t="s">
        <v>0</v>
      </c>
      <c r="N14847">
        <f t="shared" si="693"/>
        <v>7</v>
      </c>
      <c r="O14847" s="3">
        <f t="shared" si="694"/>
        <v>13.466666671447456</v>
      </c>
      <c r="P14847">
        <f>HOUR('202008-capitalbikeshare-tripdat'!$C$13196)</f>
        <v>20</v>
      </c>
      <c r="Q14847">
        <f t="shared" si="695"/>
        <v>7</v>
      </c>
    </row>
    <row r="14848" spans="1:17" x14ac:dyDescent="0.35">
      <c r="A14848" t="s">
        <v>15406</v>
      </c>
      <c r="B14848" t="s">
        <v>2</v>
      </c>
      <c r="C14848" s="1">
        <v>44072.675625000003</v>
      </c>
      <c r="D14848" s="1">
        <v>44072.682881944442</v>
      </c>
      <c r="I14848">
        <v>38.909999999999997</v>
      </c>
      <c r="J14848">
        <v>-77.02</v>
      </c>
      <c r="K14848">
        <v>38.92</v>
      </c>
      <c r="L14848">
        <v>-77.010000000000005</v>
      </c>
      <c r="M14848" t="s">
        <v>0</v>
      </c>
      <c r="N14848">
        <f t="shared" si="693"/>
        <v>7</v>
      </c>
      <c r="O14848" s="3">
        <f t="shared" si="694"/>
        <v>10.449999991105869</v>
      </c>
      <c r="P14848">
        <f>HOUR('202008-capitalbikeshare-tripdat'!$C$16080)</f>
        <v>6</v>
      </c>
      <c r="Q14848">
        <f t="shared" si="695"/>
        <v>7</v>
      </c>
    </row>
    <row r="14849" spans="1:17" x14ac:dyDescent="0.35">
      <c r="A14849" t="s">
        <v>15407</v>
      </c>
      <c r="B14849" t="s">
        <v>2</v>
      </c>
      <c r="C14849" s="1">
        <v>44072.676157407404</v>
      </c>
      <c r="D14849" s="1">
        <v>44072.6872337963</v>
      </c>
      <c r="E14849" t="s">
        <v>36</v>
      </c>
      <c r="F14849">
        <v>642</v>
      </c>
      <c r="G14849" t="s">
        <v>1422</v>
      </c>
      <c r="H14849">
        <v>55</v>
      </c>
      <c r="I14849">
        <v>38.924051166666601</v>
      </c>
      <c r="J14849">
        <v>-77.002093666666596</v>
      </c>
      <c r="K14849">
        <v>38.919082500000002</v>
      </c>
      <c r="L14849">
        <v>-77.000649833333298</v>
      </c>
      <c r="M14849" t="s">
        <v>0</v>
      </c>
      <c r="N14849">
        <f t="shared" si="693"/>
        <v>7</v>
      </c>
      <c r="O14849" s="3">
        <f t="shared" si="694"/>
        <v>15.950000009033829</v>
      </c>
      <c r="P14849">
        <f>HOUR('202008-capitalbikeshare-tripdat'!$C$10708)</f>
        <v>7</v>
      </c>
      <c r="Q14849">
        <f t="shared" si="695"/>
        <v>7</v>
      </c>
    </row>
    <row r="14850" spans="1:17" x14ac:dyDescent="0.35">
      <c r="A14850" t="s">
        <v>15408</v>
      </c>
      <c r="B14850" t="s">
        <v>2</v>
      </c>
      <c r="C14850" s="1">
        <v>44072.676712962966</v>
      </c>
      <c r="D14850" s="1">
        <v>44072.678680555553</v>
      </c>
      <c r="E14850" t="s">
        <v>78</v>
      </c>
      <c r="F14850">
        <v>581</v>
      </c>
      <c r="G14850" t="s">
        <v>122</v>
      </c>
      <c r="H14850">
        <v>84</v>
      </c>
      <c r="I14850">
        <v>38.931336833333297</v>
      </c>
      <c r="J14850">
        <v>-77.028227166666596</v>
      </c>
      <c r="K14850">
        <v>38.9373948333333</v>
      </c>
      <c r="L14850">
        <v>-77.032756000000006</v>
      </c>
      <c r="M14850" t="s">
        <v>0</v>
      </c>
      <c r="N14850">
        <f t="shared" ref="N14850:N14913" si="696">WEEKDAY(C14850)</f>
        <v>7</v>
      </c>
      <c r="O14850" s="3">
        <f t="shared" ref="O14850:O14913" si="697">(D14850-C14850)*1440</f>
        <v>2.8333333251066506</v>
      </c>
      <c r="P14850">
        <f>HOUR('202008-capitalbikeshare-tripdat'!$C$3705)</f>
        <v>13</v>
      </c>
      <c r="Q14850">
        <f t="shared" ref="Q14850:Q14913" si="698">WEEKDAY(C14850)</f>
        <v>7</v>
      </c>
    </row>
    <row r="14851" spans="1:17" x14ac:dyDescent="0.35">
      <c r="A14851" t="s">
        <v>15409</v>
      </c>
      <c r="B14851" t="s">
        <v>2</v>
      </c>
      <c r="C14851" s="1">
        <v>44072.676828703705</v>
      </c>
      <c r="D14851" s="1">
        <v>44072.683912037035</v>
      </c>
      <c r="E14851" t="s">
        <v>1829</v>
      </c>
      <c r="F14851">
        <v>430</v>
      </c>
      <c r="G14851" t="s">
        <v>228</v>
      </c>
      <c r="H14851">
        <v>634</v>
      </c>
      <c r="I14851">
        <v>38.912765166666603</v>
      </c>
      <c r="J14851">
        <v>-77.036152166666596</v>
      </c>
      <c r="K14851">
        <v>38.934103999999998</v>
      </c>
      <c r="L14851">
        <v>-77.032836333333293</v>
      </c>
      <c r="M14851" t="s">
        <v>0</v>
      </c>
      <c r="N14851">
        <f t="shared" si="696"/>
        <v>7</v>
      </c>
      <c r="O14851" s="3">
        <f t="shared" si="697"/>
        <v>10.199999995529652</v>
      </c>
      <c r="P14851">
        <f>HOUR('202008-capitalbikeshare-tripdat'!$C$6419)</f>
        <v>5</v>
      </c>
      <c r="Q14851">
        <f t="shared" si="698"/>
        <v>7</v>
      </c>
    </row>
    <row r="14852" spans="1:17" x14ac:dyDescent="0.35">
      <c r="A14852" t="s">
        <v>15410</v>
      </c>
      <c r="B14852" t="s">
        <v>2</v>
      </c>
      <c r="C14852" s="1">
        <v>44072.678472222222</v>
      </c>
      <c r="D14852" s="1">
        <v>44072.685185185182</v>
      </c>
      <c r="I14852">
        <v>38.93</v>
      </c>
      <c r="J14852">
        <v>-77.02</v>
      </c>
      <c r="K14852">
        <v>38.94</v>
      </c>
      <c r="L14852">
        <v>-77.02</v>
      </c>
      <c r="M14852" t="s">
        <v>0</v>
      </c>
      <c r="N14852">
        <f t="shared" si="696"/>
        <v>7</v>
      </c>
      <c r="O14852" s="3">
        <f t="shared" si="697"/>
        <v>9.6666666632518172</v>
      </c>
      <c r="P14852">
        <f>HOUR('202008-capitalbikeshare-tripdat'!$C$4461)</f>
        <v>13</v>
      </c>
      <c r="Q14852">
        <f t="shared" si="698"/>
        <v>7</v>
      </c>
    </row>
    <row r="14853" spans="1:17" x14ac:dyDescent="0.35">
      <c r="A14853" t="s">
        <v>15411</v>
      </c>
      <c r="B14853" t="s">
        <v>2</v>
      </c>
      <c r="C14853" s="1">
        <v>44072.681006944447</v>
      </c>
      <c r="D14853" s="1">
        <v>44072.687719907408</v>
      </c>
      <c r="E14853" t="s">
        <v>105</v>
      </c>
      <c r="F14853">
        <v>26</v>
      </c>
      <c r="G14853" t="s">
        <v>2892</v>
      </c>
      <c r="H14853">
        <v>152</v>
      </c>
      <c r="I14853">
        <v>38.912872666666601</v>
      </c>
      <c r="J14853">
        <v>-77.031795666666596</v>
      </c>
      <c r="K14853">
        <v>38.907698833333299</v>
      </c>
      <c r="L14853">
        <v>-77.071331833333304</v>
      </c>
      <c r="M14853" t="s">
        <v>0</v>
      </c>
      <c r="N14853">
        <f t="shared" si="696"/>
        <v>7</v>
      </c>
      <c r="O14853" s="3">
        <f t="shared" si="697"/>
        <v>9.6666666632518172</v>
      </c>
      <c r="P14853">
        <f>HOUR('202008-capitalbikeshare-tripdat'!$C$10707)</f>
        <v>7</v>
      </c>
      <c r="Q14853">
        <f t="shared" si="698"/>
        <v>7</v>
      </c>
    </row>
    <row r="14854" spans="1:17" x14ac:dyDescent="0.35">
      <c r="A14854" t="s">
        <v>15412</v>
      </c>
      <c r="B14854" t="s">
        <v>2</v>
      </c>
      <c r="C14854" s="1">
        <v>44072.681504629632</v>
      </c>
      <c r="D14854" s="1">
        <v>44072.684976851851</v>
      </c>
      <c r="I14854">
        <v>38.950000000000003</v>
      </c>
      <c r="J14854">
        <v>-77.02</v>
      </c>
      <c r="K14854">
        <v>38.94</v>
      </c>
      <c r="L14854">
        <v>-77.02</v>
      </c>
      <c r="M14854" t="s">
        <v>0</v>
      </c>
      <c r="N14854">
        <f t="shared" si="696"/>
        <v>7</v>
      </c>
      <c r="O14854" s="3">
        <f t="shared" si="697"/>
        <v>4.9999999953433871</v>
      </c>
      <c r="P14854">
        <f>HOUR('202008-capitalbikeshare-tripdat'!$C$8558)</f>
        <v>15</v>
      </c>
      <c r="Q14854">
        <f t="shared" si="698"/>
        <v>7</v>
      </c>
    </row>
    <row r="14855" spans="1:17" x14ac:dyDescent="0.35">
      <c r="A14855" t="s">
        <v>15413</v>
      </c>
      <c r="B14855" t="s">
        <v>2</v>
      </c>
      <c r="C14855" s="1">
        <v>44072.682233796295</v>
      </c>
      <c r="D14855" s="1">
        <v>44072.687777777777</v>
      </c>
      <c r="E14855" t="s">
        <v>242</v>
      </c>
      <c r="F14855">
        <v>536</v>
      </c>
      <c r="I14855">
        <v>38.846279833333298</v>
      </c>
      <c r="J14855">
        <v>-76.981829500000003</v>
      </c>
      <c r="K14855">
        <v>38.86</v>
      </c>
      <c r="L14855">
        <v>-76.97</v>
      </c>
      <c r="M14855" t="s">
        <v>0</v>
      </c>
      <c r="N14855">
        <f t="shared" si="696"/>
        <v>7</v>
      </c>
      <c r="O14855" s="3">
        <f t="shared" si="697"/>
        <v>7.9833333345595747</v>
      </c>
      <c r="P14855">
        <f>HOUR('202008-capitalbikeshare-tripdat'!$C$1350)</f>
        <v>22</v>
      </c>
      <c r="Q14855">
        <f t="shared" si="698"/>
        <v>7</v>
      </c>
    </row>
    <row r="14856" spans="1:17" x14ac:dyDescent="0.35">
      <c r="A14856" t="s">
        <v>15414</v>
      </c>
      <c r="B14856" t="s">
        <v>2</v>
      </c>
      <c r="C14856" s="1">
        <v>44072.682581018518</v>
      </c>
      <c r="D14856" s="1">
        <v>44072.709594907406</v>
      </c>
      <c r="E14856" t="s">
        <v>1575</v>
      </c>
      <c r="F14856">
        <v>167</v>
      </c>
      <c r="G14856" t="s">
        <v>33</v>
      </c>
      <c r="H14856">
        <v>33</v>
      </c>
      <c r="I14856">
        <v>38.876299166666598</v>
      </c>
      <c r="J14856">
        <v>-77.107775833333307</v>
      </c>
      <c r="K14856">
        <v>38.874302833333303</v>
      </c>
      <c r="L14856">
        <v>-77.005892166666598</v>
      </c>
      <c r="M14856" t="s">
        <v>0</v>
      </c>
      <c r="N14856">
        <f t="shared" si="696"/>
        <v>7</v>
      </c>
      <c r="O14856" s="3">
        <f t="shared" si="697"/>
        <v>38.899999998975545</v>
      </c>
      <c r="P14856">
        <f>HOUR('202008-capitalbikeshare-tripdat'!$C$12355)</f>
        <v>15</v>
      </c>
      <c r="Q14856">
        <f t="shared" si="698"/>
        <v>7</v>
      </c>
    </row>
    <row r="14857" spans="1:17" x14ac:dyDescent="0.35">
      <c r="A14857" t="s">
        <v>15415</v>
      </c>
      <c r="B14857" t="s">
        <v>2</v>
      </c>
      <c r="C14857" s="1">
        <v>44072.683796296296</v>
      </c>
      <c r="D14857" s="1">
        <v>44072.692280092589</v>
      </c>
      <c r="E14857" t="s">
        <v>22</v>
      </c>
      <c r="F14857">
        <v>131</v>
      </c>
      <c r="I14857">
        <v>38.915599</v>
      </c>
      <c r="J14857">
        <v>-77.038303333333303</v>
      </c>
      <c r="K14857">
        <v>38.93</v>
      </c>
      <c r="L14857">
        <v>-77.03</v>
      </c>
      <c r="M14857" t="s">
        <v>0</v>
      </c>
      <c r="N14857">
        <f t="shared" si="696"/>
        <v>7</v>
      </c>
      <c r="O14857" s="3">
        <f t="shared" si="697"/>
        <v>12.21666666213423</v>
      </c>
      <c r="P14857">
        <f>HOUR('202008-capitalbikeshare-tripdat'!$C$14353)</f>
        <v>16</v>
      </c>
      <c r="Q14857">
        <f t="shared" si="698"/>
        <v>7</v>
      </c>
    </row>
    <row r="14858" spans="1:17" x14ac:dyDescent="0.35">
      <c r="A14858" t="s">
        <v>15416</v>
      </c>
      <c r="B14858" t="s">
        <v>2</v>
      </c>
      <c r="C14858" s="1">
        <v>44072.684525462966</v>
      </c>
      <c r="D14858" s="1">
        <v>44072.717974537038</v>
      </c>
      <c r="E14858" t="s">
        <v>565</v>
      </c>
      <c r="F14858">
        <v>189</v>
      </c>
      <c r="G14858" t="s">
        <v>533</v>
      </c>
      <c r="H14858">
        <v>66</v>
      </c>
      <c r="I14858">
        <v>38.900911833333303</v>
      </c>
      <c r="J14858">
        <v>-77.018682166666594</v>
      </c>
      <c r="K14858">
        <v>38.899459833333303</v>
      </c>
      <c r="L14858">
        <v>-77.015275166666598</v>
      </c>
      <c r="M14858" t="s">
        <v>0</v>
      </c>
      <c r="N14858">
        <f t="shared" si="696"/>
        <v>7</v>
      </c>
      <c r="O14858" s="3">
        <f t="shared" si="697"/>
        <v>48.166666663018987</v>
      </c>
      <c r="P14858">
        <f>HOUR('202008-capitalbikeshare-tripdat'!$C$4378)</f>
        <v>11</v>
      </c>
      <c r="Q14858">
        <f t="shared" si="698"/>
        <v>7</v>
      </c>
    </row>
    <row r="14859" spans="1:17" x14ac:dyDescent="0.35">
      <c r="A14859" t="s">
        <v>15417</v>
      </c>
      <c r="B14859" t="s">
        <v>2</v>
      </c>
      <c r="C14859" s="1">
        <v>44072.686180555553</v>
      </c>
      <c r="D14859" s="1">
        <v>44072.704317129632</v>
      </c>
      <c r="E14859" t="s">
        <v>5780</v>
      </c>
      <c r="F14859">
        <v>614</v>
      </c>
      <c r="G14859" t="s">
        <v>5780</v>
      </c>
      <c r="H14859">
        <v>614</v>
      </c>
      <c r="I14859">
        <v>38.895154833333301</v>
      </c>
      <c r="J14859">
        <v>-77.190226666666604</v>
      </c>
      <c r="K14859">
        <v>38.895198833333303</v>
      </c>
      <c r="L14859">
        <v>-77.190269499999999</v>
      </c>
      <c r="M14859" t="s">
        <v>0</v>
      </c>
      <c r="N14859">
        <f t="shared" si="696"/>
        <v>7</v>
      </c>
      <c r="O14859" s="3">
        <f t="shared" si="697"/>
        <v>26.116666673915461</v>
      </c>
      <c r="P14859">
        <f>HOUR('202008-capitalbikeshare-tripdat'!$C$4180)</f>
        <v>23</v>
      </c>
      <c r="Q14859">
        <f t="shared" si="698"/>
        <v>7</v>
      </c>
    </row>
    <row r="14860" spans="1:17" x14ac:dyDescent="0.35">
      <c r="A14860" t="s">
        <v>15418</v>
      </c>
      <c r="B14860" t="s">
        <v>2</v>
      </c>
      <c r="C14860" s="1">
        <v>44072.687430555554</v>
      </c>
      <c r="D14860" s="1">
        <v>44072.701585648145</v>
      </c>
      <c r="I14860">
        <v>38.9</v>
      </c>
      <c r="J14860">
        <v>-76.98</v>
      </c>
      <c r="K14860">
        <v>38.92</v>
      </c>
      <c r="L14860">
        <v>-76.98</v>
      </c>
      <c r="M14860" t="s">
        <v>0</v>
      </c>
      <c r="N14860">
        <f t="shared" si="696"/>
        <v>7</v>
      </c>
      <c r="O14860" s="3">
        <f t="shared" si="697"/>
        <v>20.383333330973983</v>
      </c>
      <c r="P14860">
        <f>HOUR('202008-capitalbikeshare-tripdat'!$C$97)</f>
        <v>9</v>
      </c>
      <c r="Q14860">
        <f t="shared" si="698"/>
        <v>7</v>
      </c>
    </row>
    <row r="14861" spans="1:17" x14ac:dyDescent="0.35">
      <c r="A14861" t="s">
        <v>15419</v>
      </c>
      <c r="B14861" t="s">
        <v>2</v>
      </c>
      <c r="C14861" s="1">
        <v>44072.687708333331</v>
      </c>
      <c r="D14861" s="1">
        <v>44072.706979166665</v>
      </c>
      <c r="I14861">
        <v>38.94</v>
      </c>
      <c r="J14861">
        <v>-77.02</v>
      </c>
      <c r="K14861">
        <v>38.9</v>
      </c>
      <c r="L14861">
        <v>-77.02</v>
      </c>
      <c r="M14861" t="s">
        <v>0</v>
      </c>
      <c r="N14861">
        <f t="shared" si="696"/>
        <v>7</v>
      </c>
      <c r="O14861" s="3">
        <f t="shared" si="697"/>
        <v>27.750000001396984</v>
      </c>
      <c r="P14861">
        <f>HOUR('202008-capitalbikeshare-tripdat'!$C$8559)</f>
        <v>15</v>
      </c>
      <c r="Q14861">
        <f t="shared" si="698"/>
        <v>7</v>
      </c>
    </row>
    <row r="14862" spans="1:17" x14ac:dyDescent="0.35">
      <c r="A14862" t="s">
        <v>15420</v>
      </c>
      <c r="B14862" t="s">
        <v>2</v>
      </c>
      <c r="C14862" s="1">
        <v>44072.6877662037</v>
      </c>
      <c r="D14862" s="1">
        <v>44072.702303240738</v>
      </c>
      <c r="I14862">
        <v>38.85</v>
      </c>
      <c r="J14862">
        <v>-76.989999999999995</v>
      </c>
      <c r="K14862">
        <v>38.85</v>
      </c>
      <c r="L14862">
        <v>-76.98</v>
      </c>
      <c r="M14862" t="s">
        <v>0</v>
      </c>
      <c r="N14862">
        <f t="shared" si="696"/>
        <v>7</v>
      </c>
      <c r="O14862" s="3">
        <f t="shared" si="697"/>
        <v>20.933333333814517</v>
      </c>
      <c r="P14862">
        <f>HOUR('202008-capitalbikeshare-tripdat'!$C$118)</f>
        <v>10</v>
      </c>
      <c r="Q14862">
        <f t="shared" si="698"/>
        <v>7</v>
      </c>
    </row>
    <row r="14863" spans="1:17" x14ac:dyDescent="0.35">
      <c r="A14863" s="2" t="s">
        <v>15421</v>
      </c>
      <c r="B14863" t="s">
        <v>2</v>
      </c>
      <c r="C14863" s="1">
        <v>44072.687928240739</v>
      </c>
      <c r="D14863" s="1">
        <v>44072.697766203702</v>
      </c>
      <c r="G14863" t="s">
        <v>2219</v>
      </c>
      <c r="H14863">
        <v>557</v>
      </c>
      <c r="I14863">
        <v>39.03</v>
      </c>
      <c r="J14863">
        <v>-77.099999999999994</v>
      </c>
      <c r="K14863">
        <v>39.049748166666603</v>
      </c>
      <c r="L14863">
        <v>-77.113719833333306</v>
      </c>
      <c r="M14863" t="s">
        <v>0</v>
      </c>
      <c r="N14863">
        <f t="shared" si="696"/>
        <v>7</v>
      </c>
      <c r="O14863" s="3">
        <f t="shared" si="697"/>
        <v>14.166666667442769</v>
      </c>
      <c r="P14863">
        <f>HOUR('202008-capitalbikeshare-tripdat'!$C$9122)</f>
        <v>19</v>
      </c>
      <c r="Q14863">
        <f t="shared" si="698"/>
        <v>7</v>
      </c>
    </row>
    <row r="14864" spans="1:17" x14ac:dyDescent="0.35">
      <c r="A14864" t="s">
        <v>15422</v>
      </c>
      <c r="B14864" t="s">
        <v>2</v>
      </c>
      <c r="C14864" s="1">
        <v>44072.688148148147</v>
      </c>
      <c r="D14864" s="1">
        <v>44072.700925925928</v>
      </c>
      <c r="E14864" t="s">
        <v>170</v>
      </c>
      <c r="F14864">
        <v>102</v>
      </c>
      <c r="G14864" t="s">
        <v>290</v>
      </c>
      <c r="H14864">
        <v>630</v>
      </c>
      <c r="I14864">
        <v>38.902257166666601</v>
      </c>
      <c r="J14864">
        <v>-77.059115833333294</v>
      </c>
      <c r="K14864">
        <v>38.914202666666597</v>
      </c>
      <c r="L14864">
        <v>-77.022137499999999</v>
      </c>
      <c r="M14864" t="s">
        <v>0</v>
      </c>
      <c r="N14864">
        <f t="shared" si="696"/>
        <v>7</v>
      </c>
      <c r="O14864" s="3">
        <f t="shared" si="697"/>
        <v>18.400000005494803</v>
      </c>
      <c r="P14864">
        <f>HOUR('202008-capitalbikeshare-tripdat'!$C$11490)</f>
        <v>14</v>
      </c>
      <c r="Q14864">
        <f t="shared" si="698"/>
        <v>7</v>
      </c>
    </row>
    <row r="14865" spans="1:17" x14ac:dyDescent="0.35">
      <c r="A14865" t="s">
        <v>15423</v>
      </c>
      <c r="B14865" t="s">
        <v>2</v>
      </c>
      <c r="C14865" s="1">
        <v>44072.688807870371</v>
      </c>
      <c r="D14865" s="1">
        <v>44072.702210648145</v>
      </c>
      <c r="G14865" t="s">
        <v>4392</v>
      </c>
      <c r="H14865">
        <v>268</v>
      </c>
      <c r="I14865">
        <v>38.9</v>
      </c>
      <c r="J14865">
        <v>-77.05</v>
      </c>
      <c r="K14865">
        <v>38.901409666666602</v>
      </c>
      <c r="L14865">
        <v>-77.046925666666596</v>
      </c>
      <c r="M14865" t="s">
        <v>0</v>
      </c>
      <c r="N14865">
        <f t="shared" si="696"/>
        <v>7</v>
      </c>
      <c r="O14865" s="3">
        <f t="shared" si="697"/>
        <v>19.299999995855615</v>
      </c>
      <c r="P14865">
        <f>HOUR('202008-capitalbikeshare-tripdat'!$C$92)</f>
        <v>9</v>
      </c>
      <c r="Q14865">
        <f t="shared" si="698"/>
        <v>7</v>
      </c>
    </row>
    <row r="14866" spans="1:17" x14ac:dyDescent="0.35">
      <c r="A14866" t="s">
        <v>15424</v>
      </c>
      <c r="B14866" t="s">
        <v>2</v>
      </c>
      <c r="C14866" s="1">
        <v>44072.689502314817</v>
      </c>
      <c r="D14866" s="1">
        <v>44072.691666666666</v>
      </c>
      <c r="I14866">
        <v>38.92</v>
      </c>
      <c r="J14866">
        <v>-76.989999999999995</v>
      </c>
      <c r="K14866">
        <v>38.93</v>
      </c>
      <c r="L14866">
        <v>-76.989999999999995</v>
      </c>
      <c r="M14866" t="s">
        <v>0</v>
      </c>
      <c r="N14866">
        <f t="shared" si="696"/>
        <v>7</v>
      </c>
      <c r="O14866" s="3">
        <f t="shared" si="697"/>
        <v>3.1166666618082672</v>
      </c>
      <c r="P14866">
        <f>HOUR('202008-capitalbikeshare-tripdat'!$C$4179)</f>
        <v>23</v>
      </c>
      <c r="Q14866">
        <f t="shared" si="698"/>
        <v>7</v>
      </c>
    </row>
    <row r="14867" spans="1:17" x14ac:dyDescent="0.35">
      <c r="A14867" t="s">
        <v>15425</v>
      </c>
      <c r="B14867" t="s">
        <v>2</v>
      </c>
      <c r="C14867" s="1">
        <v>44072.689525462964</v>
      </c>
      <c r="D14867" s="1">
        <v>44072.700069444443</v>
      </c>
      <c r="E14867" t="s">
        <v>105</v>
      </c>
      <c r="F14867">
        <v>26</v>
      </c>
      <c r="I14867">
        <v>38.913037666666597</v>
      </c>
      <c r="J14867">
        <v>-77.031698833333294</v>
      </c>
      <c r="K14867">
        <v>38.9</v>
      </c>
      <c r="L14867">
        <v>-77.010000000000005</v>
      </c>
      <c r="M14867" t="s">
        <v>0</v>
      </c>
      <c r="N14867">
        <f t="shared" si="696"/>
        <v>7</v>
      </c>
      <c r="O14867" s="3">
        <f t="shared" si="697"/>
        <v>15.183333330787718</v>
      </c>
      <c r="P14867">
        <f>HOUR('202008-capitalbikeshare-tripdat'!$C$10935)</f>
        <v>15</v>
      </c>
      <c r="Q14867">
        <f t="shared" si="698"/>
        <v>7</v>
      </c>
    </row>
    <row r="14868" spans="1:17" x14ac:dyDescent="0.35">
      <c r="A14868" t="s">
        <v>15426</v>
      </c>
      <c r="B14868" t="s">
        <v>2</v>
      </c>
      <c r="C14868" s="1">
        <v>44072.691979166666</v>
      </c>
      <c r="D14868" s="1">
        <v>44072.694062499999</v>
      </c>
      <c r="I14868">
        <v>38.86</v>
      </c>
      <c r="J14868">
        <v>-76.97</v>
      </c>
      <c r="K14868">
        <v>38.869999999999997</v>
      </c>
      <c r="L14868">
        <v>-76.97</v>
      </c>
      <c r="M14868" t="s">
        <v>0</v>
      </c>
      <c r="N14868">
        <f t="shared" si="696"/>
        <v>7</v>
      </c>
      <c r="O14868" s="3">
        <f t="shared" si="697"/>
        <v>2.9999999993015081</v>
      </c>
      <c r="P14868">
        <f>HOUR('202008-capitalbikeshare-tripdat'!$C$4472)</f>
        <v>13</v>
      </c>
      <c r="Q14868">
        <f t="shared" si="698"/>
        <v>7</v>
      </c>
    </row>
    <row r="14869" spans="1:17" x14ac:dyDescent="0.35">
      <c r="A14869" t="s">
        <v>15427</v>
      </c>
      <c r="B14869" t="s">
        <v>2</v>
      </c>
      <c r="C14869" s="1">
        <v>44072.692164351851</v>
      </c>
      <c r="D14869" s="1">
        <v>44072.727986111109</v>
      </c>
      <c r="E14869" t="s">
        <v>393</v>
      </c>
      <c r="F14869">
        <v>32</v>
      </c>
      <c r="G14869" t="s">
        <v>174</v>
      </c>
      <c r="H14869">
        <v>192</v>
      </c>
      <c r="I14869">
        <v>38.876507166666599</v>
      </c>
      <c r="J14869">
        <v>-77.003642666666593</v>
      </c>
      <c r="K14869">
        <v>38.878784666666597</v>
      </c>
      <c r="L14869">
        <v>-77.005499</v>
      </c>
      <c r="M14869" t="s">
        <v>0</v>
      </c>
      <c r="N14869">
        <f t="shared" si="696"/>
        <v>7</v>
      </c>
      <c r="O14869" s="3">
        <f t="shared" si="697"/>
        <v>51.58333333209157</v>
      </c>
      <c r="P14869">
        <f>HOUR('202008-capitalbikeshare-tripdat'!$C$1352)</f>
        <v>22</v>
      </c>
      <c r="Q14869">
        <f t="shared" si="698"/>
        <v>7</v>
      </c>
    </row>
    <row r="14870" spans="1:17" x14ac:dyDescent="0.35">
      <c r="A14870" t="s">
        <v>15428</v>
      </c>
      <c r="B14870" t="s">
        <v>2</v>
      </c>
      <c r="C14870" s="1">
        <v>44072.692974537036</v>
      </c>
      <c r="D14870" s="1">
        <v>44072.699583333335</v>
      </c>
      <c r="G14870" t="s">
        <v>161</v>
      </c>
      <c r="H14870">
        <v>57</v>
      </c>
      <c r="I14870">
        <v>38.94</v>
      </c>
      <c r="J14870">
        <v>-77.02</v>
      </c>
      <c r="K14870">
        <v>38.934698333333301</v>
      </c>
      <c r="L14870">
        <v>-76.995551500000005</v>
      </c>
      <c r="M14870" t="s">
        <v>0</v>
      </c>
      <c r="N14870">
        <f t="shared" si="696"/>
        <v>7</v>
      </c>
      <c r="O14870" s="3">
        <f t="shared" si="697"/>
        <v>9.5166666700970381</v>
      </c>
      <c r="P14870">
        <f>HOUR('202008-capitalbikeshare-tripdat'!$C$14351)</f>
        <v>16</v>
      </c>
      <c r="Q14870">
        <f t="shared" si="698"/>
        <v>7</v>
      </c>
    </row>
    <row r="14871" spans="1:17" x14ac:dyDescent="0.35">
      <c r="A14871" t="s">
        <v>15429</v>
      </c>
      <c r="B14871" t="s">
        <v>2</v>
      </c>
      <c r="C14871" s="1">
        <v>44072.693495370368</v>
      </c>
      <c r="D14871" s="1">
        <v>44072.699629629627</v>
      </c>
      <c r="I14871">
        <v>38.85</v>
      </c>
      <c r="J14871">
        <v>-77.05</v>
      </c>
      <c r="K14871">
        <v>38.86</v>
      </c>
      <c r="L14871">
        <v>-77.06</v>
      </c>
      <c r="M14871" t="s">
        <v>0</v>
      </c>
      <c r="N14871">
        <f t="shared" si="696"/>
        <v>7</v>
      </c>
      <c r="O14871" s="3">
        <f t="shared" si="697"/>
        <v>8.8333333341870457</v>
      </c>
      <c r="P14871">
        <f>HOUR('202008-capitalbikeshare-tripdat'!$C$5234)</f>
        <v>18</v>
      </c>
      <c r="Q14871">
        <f t="shared" si="698"/>
        <v>7</v>
      </c>
    </row>
    <row r="14872" spans="1:17" x14ac:dyDescent="0.35">
      <c r="A14872" t="s">
        <v>15430</v>
      </c>
      <c r="B14872" t="s">
        <v>2</v>
      </c>
      <c r="C14872" s="1">
        <v>44072.693784722222</v>
      </c>
      <c r="D14872" s="1">
        <v>44072.699849537035</v>
      </c>
      <c r="E14872" t="s">
        <v>1507</v>
      </c>
      <c r="F14872">
        <v>422</v>
      </c>
      <c r="G14872" t="s">
        <v>286</v>
      </c>
      <c r="H14872">
        <v>201</v>
      </c>
      <c r="I14872">
        <v>38.8982733333333</v>
      </c>
      <c r="J14872">
        <v>-77.118032333333304</v>
      </c>
      <c r="K14872">
        <v>38.8840351666666</v>
      </c>
      <c r="L14872">
        <v>-77.107791833333295</v>
      </c>
      <c r="M14872" t="s">
        <v>0</v>
      </c>
      <c r="N14872">
        <f t="shared" si="696"/>
        <v>7</v>
      </c>
      <c r="O14872" s="3">
        <f t="shared" si="697"/>
        <v>8.733333331765607</v>
      </c>
      <c r="P14872">
        <f>HOUR('202008-capitalbikeshare-tripdat'!$C$5568)</f>
        <v>13</v>
      </c>
      <c r="Q14872">
        <f t="shared" si="698"/>
        <v>7</v>
      </c>
    </row>
    <row r="14873" spans="1:17" x14ac:dyDescent="0.35">
      <c r="A14873" t="s">
        <v>15431</v>
      </c>
      <c r="B14873" t="s">
        <v>2</v>
      </c>
      <c r="C14873" s="1">
        <v>44072.693969907406</v>
      </c>
      <c r="D14873" s="1">
        <v>44072.708738425928</v>
      </c>
      <c r="E14873" t="s">
        <v>557</v>
      </c>
      <c r="F14873">
        <v>525</v>
      </c>
      <c r="I14873">
        <v>38.899517500000002</v>
      </c>
      <c r="J14873">
        <v>-77.054069999999996</v>
      </c>
      <c r="K14873">
        <v>38.92</v>
      </c>
      <c r="L14873">
        <v>-77.069999999999993</v>
      </c>
      <c r="M14873" t="s">
        <v>0</v>
      </c>
      <c r="N14873">
        <f t="shared" si="696"/>
        <v>7</v>
      </c>
      <c r="O14873" s="3">
        <f t="shared" si="697"/>
        <v>21.266666671726853</v>
      </c>
      <c r="P14873">
        <f>HOUR('202008-capitalbikeshare-tripdat'!$C$14661)</f>
        <v>11</v>
      </c>
      <c r="Q14873">
        <f t="shared" si="698"/>
        <v>7</v>
      </c>
    </row>
    <row r="14874" spans="1:17" x14ac:dyDescent="0.35">
      <c r="A14874" t="s">
        <v>15432</v>
      </c>
      <c r="B14874" t="s">
        <v>2</v>
      </c>
      <c r="C14874" s="1">
        <v>44072.694143518522</v>
      </c>
      <c r="D14874" s="1">
        <v>44072.712835648148</v>
      </c>
      <c r="G14874" t="s">
        <v>203</v>
      </c>
      <c r="H14874">
        <v>95</v>
      </c>
      <c r="I14874">
        <v>38.92</v>
      </c>
      <c r="J14874">
        <v>-77.03</v>
      </c>
      <c r="K14874">
        <v>38.878774833333303</v>
      </c>
      <c r="L14874">
        <v>-77.022924333333293</v>
      </c>
      <c r="M14874" t="s">
        <v>0</v>
      </c>
      <c r="N14874">
        <f t="shared" si="696"/>
        <v>7</v>
      </c>
      <c r="O14874" s="3">
        <f t="shared" si="697"/>
        <v>26.916666661854833</v>
      </c>
      <c r="P14874">
        <f>HOUR('202008-capitalbikeshare-tripdat'!$C$6297)</f>
        <v>20</v>
      </c>
      <c r="Q14874">
        <f t="shared" si="698"/>
        <v>7</v>
      </c>
    </row>
    <row r="14875" spans="1:17" x14ac:dyDescent="0.35">
      <c r="A14875" t="s">
        <v>15433</v>
      </c>
      <c r="B14875" t="s">
        <v>2</v>
      </c>
      <c r="C14875" s="1">
        <v>44072.694699074076</v>
      </c>
      <c r="D14875" s="1">
        <v>44072.707256944443</v>
      </c>
      <c r="E14875" t="s">
        <v>549</v>
      </c>
      <c r="F14875">
        <v>176</v>
      </c>
      <c r="G14875" t="s">
        <v>4596</v>
      </c>
      <c r="H14875">
        <v>223</v>
      </c>
      <c r="I14875">
        <v>38.888072666666602</v>
      </c>
      <c r="J14875">
        <v>-77.092931333333297</v>
      </c>
      <c r="K14875">
        <v>38.844414166666603</v>
      </c>
      <c r="L14875">
        <v>-77.085894166666606</v>
      </c>
      <c r="M14875" t="s">
        <v>0</v>
      </c>
      <c r="N14875">
        <f t="shared" si="696"/>
        <v>7</v>
      </c>
      <c r="O14875" s="3">
        <f t="shared" si="697"/>
        <v>18.083333327667788</v>
      </c>
      <c r="P14875">
        <f>HOUR('202008-capitalbikeshare-tripdat'!$C$10304)</f>
        <v>14</v>
      </c>
      <c r="Q14875">
        <f t="shared" si="698"/>
        <v>7</v>
      </c>
    </row>
    <row r="14876" spans="1:17" x14ac:dyDescent="0.35">
      <c r="A14876" t="s">
        <v>15434</v>
      </c>
      <c r="B14876" t="s">
        <v>2</v>
      </c>
      <c r="C14876" s="1">
        <v>44072.695</v>
      </c>
      <c r="D14876" s="1">
        <v>44072.704525462963</v>
      </c>
      <c r="I14876">
        <v>38.92</v>
      </c>
      <c r="J14876">
        <v>-77.02</v>
      </c>
      <c r="K14876">
        <v>38.92</v>
      </c>
      <c r="L14876">
        <v>-77</v>
      </c>
      <c r="M14876" t="s">
        <v>0</v>
      </c>
      <c r="N14876">
        <f t="shared" si="696"/>
        <v>7</v>
      </c>
      <c r="O14876" s="3">
        <f t="shared" si="697"/>
        <v>13.716666667023674</v>
      </c>
      <c r="P14876">
        <f>HOUR('202008-capitalbikeshare-tripdat'!$C$6283)</f>
        <v>19</v>
      </c>
      <c r="Q14876">
        <f t="shared" si="698"/>
        <v>7</v>
      </c>
    </row>
    <row r="14877" spans="1:17" x14ac:dyDescent="0.35">
      <c r="A14877" t="s">
        <v>15435</v>
      </c>
      <c r="B14877" t="s">
        <v>2</v>
      </c>
      <c r="C14877" s="1">
        <v>44072.696273148147</v>
      </c>
      <c r="D14877" s="1">
        <v>44072.705810185187</v>
      </c>
      <c r="I14877">
        <v>38.909999999999997</v>
      </c>
      <c r="J14877">
        <v>-77.02</v>
      </c>
      <c r="K14877">
        <v>38.94</v>
      </c>
      <c r="L14877">
        <v>-77.040000000000006</v>
      </c>
      <c r="M14877" t="s">
        <v>0</v>
      </c>
      <c r="N14877">
        <f t="shared" si="696"/>
        <v>7</v>
      </c>
      <c r="O14877" s="3">
        <f t="shared" si="697"/>
        <v>13.733333337586373</v>
      </c>
      <c r="P14877">
        <f>HOUR('202008-capitalbikeshare-tripdat'!$C$3626)</f>
        <v>11</v>
      </c>
      <c r="Q14877">
        <f t="shared" si="698"/>
        <v>7</v>
      </c>
    </row>
    <row r="14878" spans="1:17" x14ac:dyDescent="0.35">
      <c r="A14878" t="s">
        <v>15436</v>
      </c>
      <c r="B14878" t="s">
        <v>2</v>
      </c>
      <c r="C14878" s="1">
        <v>44072.696400462963</v>
      </c>
      <c r="D14878" s="1">
        <v>44072.705046296294</v>
      </c>
      <c r="I14878">
        <v>38.950000000000003</v>
      </c>
      <c r="J14878">
        <v>-77.02</v>
      </c>
      <c r="K14878">
        <v>38.909999999999997</v>
      </c>
      <c r="L14878">
        <v>-77.02</v>
      </c>
      <c r="M14878" t="s">
        <v>0</v>
      </c>
      <c r="N14878">
        <f t="shared" si="696"/>
        <v>7</v>
      </c>
      <c r="O14878" s="3">
        <f t="shared" si="697"/>
        <v>12.449999997625127</v>
      </c>
      <c r="P14878">
        <f>HOUR('202008-capitalbikeshare-tripdat'!$C$14349)</f>
        <v>16</v>
      </c>
      <c r="Q14878">
        <f t="shared" si="698"/>
        <v>7</v>
      </c>
    </row>
    <row r="14879" spans="1:17" x14ac:dyDescent="0.35">
      <c r="A14879" t="s">
        <v>15437</v>
      </c>
      <c r="B14879" t="s">
        <v>2</v>
      </c>
      <c r="C14879" s="1">
        <v>44072.697581018518</v>
      </c>
      <c r="D14879" s="1">
        <v>44072.70989583333</v>
      </c>
      <c r="E14879" t="s">
        <v>1012</v>
      </c>
      <c r="F14879">
        <v>413</v>
      </c>
      <c r="I14879">
        <v>38.908676499999999</v>
      </c>
      <c r="J14879">
        <v>-77.022792833333298</v>
      </c>
      <c r="K14879">
        <v>38.92</v>
      </c>
      <c r="L14879">
        <v>-77.040000000000006</v>
      </c>
      <c r="M14879" t="s">
        <v>0</v>
      </c>
      <c r="N14879">
        <f t="shared" si="696"/>
        <v>7</v>
      </c>
      <c r="O14879" s="3">
        <f t="shared" si="697"/>
        <v>17.733333329670131</v>
      </c>
      <c r="P14879">
        <f>HOUR('202008-capitalbikeshare-tripdat'!$C$6541)</f>
        <v>15</v>
      </c>
      <c r="Q14879">
        <f t="shared" si="698"/>
        <v>7</v>
      </c>
    </row>
    <row r="14880" spans="1:17" x14ac:dyDescent="0.35">
      <c r="A14880" t="s">
        <v>15438</v>
      </c>
      <c r="B14880" t="s">
        <v>2</v>
      </c>
      <c r="C14880" s="1">
        <v>44072.698217592595</v>
      </c>
      <c r="D14880" s="1">
        <v>44072.702939814815</v>
      </c>
      <c r="I14880">
        <v>38.93</v>
      </c>
      <c r="J14880">
        <v>-77.03</v>
      </c>
      <c r="K14880">
        <v>38.94</v>
      </c>
      <c r="L14880">
        <v>-77.03</v>
      </c>
      <c r="M14880" t="s">
        <v>0</v>
      </c>
      <c r="N14880">
        <f t="shared" si="696"/>
        <v>7</v>
      </c>
      <c r="O14880" s="3">
        <f t="shared" si="697"/>
        <v>6.7999999970197678</v>
      </c>
      <c r="P14880">
        <f>HOUR('202008-capitalbikeshare-tripdat'!$C$14355)</f>
        <v>16</v>
      </c>
      <c r="Q14880">
        <f t="shared" si="698"/>
        <v>7</v>
      </c>
    </row>
    <row r="14881" spans="1:17" x14ac:dyDescent="0.35">
      <c r="A14881" t="s">
        <v>15439</v>
      </c>
      <c r="B14881" t="s">
        <v>2</v>
      </c>
      <c r="C14881" s="1">
        <v>44072.699004629627</v>
      </c>
      <c r="D14881" s="1">
        <v>44072.718460648146</v>
      </c>
      <c r="I14881">
        <v>38.89</v>
      </c>
      <c r="J14881">
        <v>-76.989999999999995</v>
      </c>
      <c r="K14881">
        <v>38.89</v>
      </c>
      <c r="L14881">
        <v>-76.989999999999995</v>
      </c>
      <c r="M14881" t="s">
        <v>0</v>
      </c>
      <c r="N14881">
        <f t="shared" si="696"/>
        <v>7</v>
      </c>
      <c r="O14881" s="3">
        <f t="shared" si="697"/>
        <v>28.016666667535901</v>
      </c>
      <c r="P14881">
        <f>HOUR('202008-capitalbikeshare-tripdat'!$C$10649)</f>
        <v>23</v>
      </c>
      <c r="Q14881">
        <f t="shared" si="698"/>
        <v>7</v>
      </c>
    </row>
    <row r="14882" spans="1:17" x14ac:dyDescent="0.35">
      <c r="A14882" t="s">
        <v>15440</v>
      </c>
      <c r="B14882" t="s">
        <v>2</v>
      </c>
      <c r="C14882" s="1">
        <v>44072.700752314813</v>
      </c>
      <c r="D14882" s="1">
        <v>44072.733715277776</v>
      </c>
      <c r="I14882">
        <v>38.94</v>
      </c>
      <c r="J14882">
        <v>-77.03</v>
      </c>
      <c r="K14882">
        <v>38.96</v>
      </c>
      <c r="L14882">
        <v>-76.989999999999995</v>
      </c>
      <c r="M14882" t="s">
        <v>0</v>
      </c>
      <c r="N14882">
        <f t="shared" si="696"/>
        <v>7</v>
      </c>
      <c r="O14882" s="3">
        <f t="shared" si="697"/>
        <v>47.466666667023674</v>
      </c>
      <c r="P14882">
        <f>HOUR('202008-capitalbikeshare-tripdat'!$C$11494)</f>
        <v>14</v>
      </c>
      <c r="Q14882">
        <f t="shared" si="698"/>
        <v>7</v>
      </c>
    </row>
    <row r="14883" spans="1:17" x14ac:dyDescent="0.35">
      <c r="A14883" t="s">
        <v>15441</v>
      </c>
      <c r="B14883" t="s">
        <v>2</v>
      </c>
      <c r="C14883" s="1">
        <v>44072.700925925928</v>
      </c>
      <c r="D14883" s="1">
        <v>44072.843587962961</v>
      </c>
      <c r="E14883" t="s">
        <v>132</v>
      </c>
      <c r="F14883">
        <v>366</v>
      </c>
      <c r="I14883">
        <v>38.9004233333333</v>
      </c>
      <c r="J14883">
        <v>-77.012113666666593</v>
      </c>
      <c r="K14883">
        <v>38.89</v>
      </c>
      <c r="L14883">
        <v>-77.03</v>
      </c>
      <c r="M14883" t="s">
        <v>0</v>
      </c>
      <c r="N14883">
        <f t="shared" si="696"/>
        <v>7</v>
      </c>
      <c r="O14883" s="3">
        <f t="shared" si="697"/>
        <v>205.43333332752809</v>
      </c>
      <c r="P14883">
        <f>HOUR('202008-capitalbikeshare-tripdat'!$C$4906)</f>
        <v>4</v>
      </c>
      <c r="Q14883">
        <f t="shared" si="698"/>
        <v>7</v>
      </c>
    </row>
    <row r="14884" spans="1:17" x14ac:dyDescent="0.35">
      <c r="A14884" t="s">
        <v>15442</v>
      </c>
      <c r="B14884" t="s">
        <v>2</v>
      </c>
      <c r="C14884" s="1">
        <v>44072.701886574076</v>
      </c>
      <c r="D14884" s="1">
        <v>44072.702337962961</v>
      </c>
      <c r="I14884">
        <v>38.93</v>
      </c>
      <c r="J14884">
        <v>-77.05</v>
      </c>
      <c r="K14884">
        <v>38.93</v>
      </c>
      <c r="L14884">
        <v>-77.05</v>
      </c>
      <c r="M14884" t="s">
        <v>0</v>
      </c>
      <c r="N14884">
        <f t="shared" si="696"/>
        <v>7</v>
      </c>
      <c r="O14884" s="3">
        <f t="shared" si="697"/>
        <v>0.64999999478459358</v>
      </c>
      <c r="P14884">
        <f>HOUR('202008-capitalbikeshare-tripdat'!$C$1400)</f>
        <v>11</v>
      </c>
      <c r="Q14884">
        <f t="shared" si="698"/>
        <v>7</v>
      </c>
    </row>
    <row r="14885" spans="1:17" x14ac:dyDescent="0.35">
      <c r="A14885" t="s">
        <v>15443</v>
      </c>
      <c r="B14885" t="s">
        <v>2</v>
      </c>
      <c r="C14885" s="1">
        <v>44072.702152777776</v>
      </c>
      <c r="D14885" s="1">
        <v>44072.712719907409</v>
      </c>
      <c r="E14885" t="s">
        <v>512</v>
      </c>
      <c r="F14885">
        <v>349</v>
      </c>
      <c r="G14885" t="s">
        <v>164</v>
      </c>
      <c r="H14885">
        <v>339</v>
      </c>
      <c r="I14885">
        <v>38.996985333333299</v>
      </c>
      <c r="J14885">
        <v>-77.025655</v>
      </c>
      <c r="K14885">
        <v>38.977931666666599</v>
      </c>
      <c r="L14885">
        <v>-77.0063416666666</v>
      </c>
      <c r="M14885" t="s">
        <v>0</v>
      </c>
      <c r="N14885">
        <f t="shared" si="696"/>
        <v>7</v>
      </c>
      <c r="O14885" s="3">
        <f t="shared" si="697"/>
        <v>15.216666671913117</v>
      </c>
      <c r="P14885">
        <f>HOUR('202008-capitalbikeshare-tripdat'!$C$3614)</f>
        <v>11</v>
      </c>
      <c r="Q14885">
        <f t="shared" si="698"/>
        <v>7</v>
      </c>
    </row>
    <row r="14886" spans="1:17" x14ac:dyDescent="0.35">
      <c r="A14886" t="s">
        <v>15444</v>
      </c>
      <c r="B14886" t="s">
        <v>2</v>
      </c>
      <c r="C14886" s="1">
        <v>44072.70275462963</v>
      </c>
      <c r="D14886" s="1">
        <v>44072.716226851851</v>
      </c>
      <c r="G14886" t="s">
        <v>76</v>
      </c>
      <c r="H14886">
        <v>28</v>
      </c>
      <c r="I14886">
        <v>38.93</v>
      </c>
      <c r="J14886">
        <v>-77.05</v>
      </c>
      <c r="K14886">
        <v>38.896353499999996</v>
      </c>
      <c r="L14886">
        <v>-77.045017666666595</v>
      </c>
      <c r="M14886" t="s">
        <v>0</v>
      </c>
      <c r="N14886">
        <f t="shared" si="696"/>
        <v>7</v>
      </c>
      <c r="O14886" s="3">
        <f t="shared" si="697"/>
        <v>19.399999998277053</v>
      </c>
      <c r="P14886">
        <f>HOUR('202008-capitalbikeshare-tripdat'!$C$12356)</f>
        <v>15</v>
      </c>
      <c r="Q14886">
        <f t="shared" si="698"/>
        <v>7</v>
      </c>
    </row>
    <row r="14887" spans="1:17" x14ac:dyDescent="0.35">
      <c r="A14887" t="s">
        <v>15445</v>
      </c>
      <c r="B14887" t="s">
        <v>2</v>
      </c>
      <c r="C14887" s="1">
        <v>44072.7028125</v>
      </c>
      <c r="D14887" s="1">
        <v>44072.710069444445</v>
      </c>
      <c r="I14887">
        <v>38.85</v>
      </c>
      <c r="J14887">
        <v>-76.98</v>
      </c>
      <c r="K14887">
        <v>38.85</v>
      </c>
      <c r="L14887">
        <v>-76.989999999999995</v>
      </c>
      <c r="M14887" t="s">
        <v>0</v>
      </c>
      <c r="N14887">
        <f t="shared" si="696"/>
        <v>7</v>
      </c>
      <c r="O14887" s="3">
        <f t="shared" si="697"/>
        <v>10.450000001583248</v>
      </c>
      <c r="P14887">
        <f>HOUR('202008-capitalbikeshare-tripdat'!$C$117)</f>
        <v>10</v>
      </c>
      <c r="Q14887">
        <f t="shared" si="698"/>
        <v>7</v>
      </c>
    </row>
    <row r="14888" spans="1:17" x14ac:dyDescent="0.35">
      <c r="A14888" t="s">
        <v>15446</v>
      </c>
      <c r="B14888" t="s">
        <v>2</v>
      </c>
      <c r="C14888" s="1">
        <v>44072.702824074076</v>
      </c>
      <c r="D14888" s="1">
        <v>44072.712858796294</v>
      </c>
      <c r="E14888" t="s">
        <v>317</v>
      </c>
      <c r="F14888">
        <v>529</v>
      </c>
      <c r="G14888" t="s">
        <v>680</v>
      </c>
      <c r="H14888">
        <v>361</v>
      </c>
      <c r="I14888">
        <v>38.892559499999997</v>
      </c>
      <c r="J14888">
        <v>-77.081920833333299</v>
      </c>
      <c r="K14888">
        <v>38.869424500000001</v>
      </c>
      <c r="L14888">
        <v>-77.095546666666607</v>
      </c>
      <c r="M14888" t="s">
        <v>0</v>
      </c>
      <c r="N14888">
        <f t="shared" si="696"/>
        <v>7</v>
      </c>
      <c r="O14888" s="3">
        <f t="shared" si="697"/>
        <v>14.449999993667006</v>
      </c>
      <c r="P14888">
        <f>HOUR('202008-capitalbikeshare-tripdat'!$C$4574)</f>
        <v>15</v>
      </c>
      <c r="Q14888">
        <f t="shared" si="698"/>
        <v>7</v>
      </c>
    </row>
    <row r="14889" spans="1:17" x14ac:dyDescent="0.35">
      <c r="A14889" t="s">
        <v>15447</v>
      </c>
      <c r="B14889" t="s">
        <v>2</v>
      </c>
      <c r="C14889" s="1">
        <v>44072.703055555554</v>
      </c>
      <c r="D14889" s="1">
        <v>44072.707789351851</v>
      </c>
      <c r="E14889" t="s">
        <v>102</v>
      </c>
      <c r="F14889">
        <v>68</v>
      </c>
      <c r="G14889" t="s">
        <v>201</v>
      </c>
      <c r="H14889">
        <v>139</v>
      </c>
      <c r="I14889">
        <v>38.880257166666603</v>
      </c>
      <c r="J14889">
        <v>-76.986198166666597</v>
      </c>
      <c r="K14889">
        <v>38.889898166666597</v>
      </c>
      <c r="L14889">
        <v>-77.000432333333293</v>
      </c>
      <c r="M14889" t="s">
        <v>0</v>
      </c>
      <c r="N14889">
        <f t="shared" si="696"/>
        <v>7</v>
      </c>
      <c r="O14889" s="3">
        <f t="shared" si="697"/>
        <v>6.8166666675824672</v>
      </c>
      <c r="P14889">
        <f>HOUR('202008-capitalbikeshare-tripdat'!$C$95)</f>
        <v>9</v>
      </c>
      <c r="Q14889">
        <f t="shared" si="698"/>
        <v>7</v>
      </c>
    </row>
    <row r="14890" spans="1:17" x14ac:dyDescent="0.35">
      <c r="A14890" t="s">
        <v>15448</v>
      </c>
      <c r="B14890" t="s">
        <v>2</v>
      </c>
      <c r="C14890" s="1">
        <v>44072.704305555555</v>
      </c>
      <c r="D14890" s="1">
        <v>44072.706944444442</v>
      </c>
      <c r="G14890" t="s">
        <v>686</v>
      </c>
      <c r="H14890">
        <v>626</v>
      </c>
      <c r="I14890">
        <v>38.94</v>
      </c>
      <c r="J14890">
        <v>-77.02</v>
      </c>
      <c r="K14890">
        <v>38.932256000000002</v>
      </c>
      <c r="L14890">
        <v>-77.0234806666666</v>
      </c>
      <c r="M14890" t="s">
        <v>0</v>
      </c>
      <c r="N14890">
        <f t="shared" si="696"/>
        <v>7</v>
      </c>
      <c r="O14890" s="3">
        <f t="shared" si="697"/>
        <v>3.7999999977182597</v>
      </c>
      <c r="P14890">
        <f>HOUR('202008-capitalbikeshare-tripdat'!$C$4463)</f>
        <v>13</v>
      </c>
      <c r="Q14890">
        <f t="shared" si="698"/>
        <v>7</v>
      </c>
    </row>
    <row r="14891" spans="1:17" x14ac:dyDescent="0.35">
      <c r="A14891" t="s">
        <v>15449</v>
      </c>
      <c r="B14891" t="s">
        <v>2</v>
      </c>
      <c r="C14891" s="1">
        <v>44072.704791666663</v>
      </c>
      <c r="D14891" s="1">
        <v>44072.713425925926</v>
      </c>
      <c r="I14891">
        <v>38.880000000000003</v>
      </c>
      <c r="J14891">
        <v>-77.010000000000005</v>
      </c>
      <c r="K14891">
        <v>38.9</v>
      </c>
      <c r="L14891">
        <v>-77</v>
      </c>
      <c r="M14891" t="s">
        <v>0</v>
      </c>
      <c r="N14891">
        <f t="shared" si="696"/>
        <v>7</v>
      </c>
      <c r="O14891" s="3">
        <f t="shared" si="697"/>
        <v>12.433333337539807</v>
      </c>
      <c r="P14891">
        <f>HOUR('202008-capitalbikeshare-tripdat'!$C$2447)</f>
        <v>12</v>
      </c>
      <c r="Q14891">
        <f t="shared" si="698"/>
        <v>7</v>
      </c>
    </row>
    <row r="14892" spans="1:17" x14ac:dyDescent="0.35">
      <c r="A14892" t="s">
        <v>15450</v>
      </c>
      <c r="B14892" t="s">
        <v>2</v>
      </c>
      <c r="C14892" s="1">
        <v>44072.705567129633</v>
      </c>
      <c r="D14892" s="1">
        <v>44072.725405092591</v>
      </c>
      <c r="E14892" t="s">
        <v>176</v>
      </c>
      <c r="F14892">
        <v>80</v>
      </c>
      <c r="G14892" t="s">
        <v>714</v>
      </c>
      <c r="H14892">
        <v>27</v>
      </c>
      <c r="I14892">
        <v>38.917672166666598</v>
      </c>
      <c r="J14892">
        <v>-77.015895666666594</v>
      </c>
      <c r="K14892">
        <v>38.908490999999998</v>
      </c>
      <c r="L14892">
        <v>-77.032446333333297</v>
      </c>
      <c r="M14892" t="s">
        <v>0</v>
      </c>
      <c r="N14892">
        <f t="shared" si="696"/>
        <v>7</v>
      </c>
      <c r="O14892" s="3">
        <f t="shared" si="697"/>
        <v>28.566666659899056</v>
      </c>
      <c r="P14892">
        <f>HOUR('202008-capitalbikeshare-tripdat'!$C$6307)</f>
        <v>20</v>
      </c>
      <c r="Q14892">
        <f t="shared" si="698"/>
        <v>7</v>
      </c>
    </row>
    <row r="14893" spans="1:17" x14ac:dyDescent="0.35">
      <c r="A14893" t="s">
        <v>15451</v>
      </c>
      <c r="B14893" t="s">
        <v>2</v>
      </c>
      <c r="C14893" s="1">
        <v>44072.705891203703</v>
      </c>
      <c r="D14893" s="1">
        <v>44072.70988425926</v>
      </c>
      <c r="G14893" t="s">
        <v>131</v>
      </c>
      <c r="H14893">
        <v>15</v>
      </c>
      <c r="I14893">
        <v>38.92</v>
      </c>
      <c r="J14893">
        <v>-77.040000000000006</v>
      </c>
      <c r="K14893">
        <v>38.929430500000002</v>
      </c>
      <c r="L14893">
        <v>-77.027792333333295</v>
      </c>
      <c r="M14893" t="s">
        <v>0</v>
      </c>
      <c r="N14893">
        <f t="shared" si="696"/>
        <v>7</v>
      </c>
      <c r="O14893" s="3">
        <f t="shared" si="697"/>
        <v>5.7500000030267984</v>
      </c>
      <c r="P14893">
        <f>HOUR('202008-capitalbikeshare-tripdat'!$C$11216)</f>
        <v>23</v>
      </c>
      <c r="Q14893">
        <f t="shared" si="698"/>
        <v>7</v>
      </c>
    </row>
    <row r="14894" spans="1:17" x14ac:dyDescent="0.35">
      <c r="A14894" t="s">
        <v>15452</v>
      </c>
      <c r="B14894" t="s">
        <v>2</v>
      </c>
      <c r="C14894" s="1">
        <v>44072.705937500003</v>
      </c>
      <c r="D14894" s="1">
        <v>44072.768194444441</v>
      </c>
      <c r="E14894" t="s">
        <v>514</v>
      </c>
      <c r="F14894">
        <v>185</v>
      </c>
      <c r="G14894" t="s">
        <v>1232</v>
      </c>
      <c r="H14894">
        <v>100</v>
      </c>
      <c r="I14894">
        <v>38.8885535</v>
      </c>
      <c r="J14894">
        <v>-77.032296166666598</v>
      </c>
      <c r="K14894">
        <v>38.902641500000001</v>
      </c>
      <c r="L14894">
        <v>-77.038475666666599</v>
      </c>
      <c r="M14894" t="s">
        <v>0</v>
      </c>
      <c r="N14894">
        <f t="shared" si="696"/>
        <v>7</v>
      </c>
      <c r="O14894" s="3">
        <f t="shared" si="697"/>
        <v>89.649999991524965</v>
      </c>
      <c r="P14894">
        <f>HOUR('202008-capitalbikeshare-tripdat'!$C$11496)</f>
        <v>14</v>
      </c>
      <c r="Q14894">
        <f t="shared" si="698"/>
        <v>7</v>
      </c>
    </row>
    <row r="14895" spans="1:17" x14ac:dyDescent="0.35">
      <c r="A14895" t="s">
        <v>15453</v>
      </c>
      <c r="B14895" t="s">
        <v>2</v>
      </c>
      <c r="C14895" s="1">
        <v>44072.706087962964</v>
      </c>
      <c r="D14895" s="1">
        <v>44072.764930555553</v>
      </c>
      <c r="E14895" t="s">
        <v>1153</v>
      </c>
      <c r="F14895">
        <v>632</v>
      </c>
      <c r="G14895" t="s">
        <v>1153</v>
      </c>
      <c r="H14895">
        <v>632</v>
      </c>
      <c r="I14895">
        <v>38.942228</v>
      </c>
      <c r="J14895">
        <v>-77.038666333333296</v>
      </c>
      <c r="K14895">
        <v>38.942288333333302</v>
      </c>
      <c r="L14895">
        <v>-77.038669166666594</v>
      </c>
      <c r="M14895" t="s">
        <v>0</v>
      </c>
      <c r="N14895">
        <f t="shared" si="696"/>
        <v>7</v>
      </c>
      <c r="O14895" s="3">
        <f t="shared" si="697"/>
        <v>84.733333328040317</v>
      </c>
      <c r="P14895">
        <f>HOUR('202008-capitalbikeshare-tripdat'!$C$6287)</f>
        <v>19</v>
      </c>
      <c r="Q14895">
        <f t="shared" si="698"/>
        <v>7</v>
      </c>
    </row>
    <row r="14896" spans="1:17" x14ac:dyDescent="0.35">
      <c r="A14896" t="s">
        <v>15454</v>
      </c>
      <c r="B14896" t="s">
        <v>2</v>
      </c>
      <c r="C14896" s="1">
        <v>44072.706678240742</v>
      </c>
      <c r="D14896" s="1">
        <v>44072.712673611109</v>
      </c>
      <c r="G14896" t="s">
        <v>30</v>
      </c>
      <c r="H14896">
        <v>414</v>
      </c>
      <c r="I14896">
        <v>38.950000000000003</v>
      </c>
      <c r="J14896">
        <v>-77.02</v>
      </c>
      <c r="K14896">
        <v>38.961253166666602</v>
      </c>
      <c r="L14896">
        <v>-77.027868499999997</v>
      </c>
      <c r="M14896" t="s">
        <v>0</v>
      </c>
      <c r="N14896">
        <f t="shared" si="696"/>
        <v>7</v>
      </c>
      <c r="O14896" s="3">
        <f t="shared" si="697"/>
        <v>8.6333333293441683</v>
      </c>
      <c r="P14896">
        <f>HOUR('202008-capitalbikeshare-tripdat'!$C$11224)</f>
        <v>0</v>
      </c>
      <c r="Q14896">
        <f t="shared" si="698"/>
        <v>7</v>
      </c>
    </row>
    <row r="14897" spans="1:17" x14ac:dyDescent="0.35">
      <c r="A14897" t="s">
        <v>15455</v>
      </c>
      <c r="B14897" t="s">
        <v>2</v>
      </c>
      <c r="C14897" s="1">
        <v>44072.707615740743</v>
      </c>
      <c r="D14897" s="1">
        <v>44072.732662037037</v>
      </c>
      <c r="G14897" t="s">
        <v>203</v>
      </c>
      <c r="H14897">
        <v>95</v>
      </c>
      <c r="I14897">
        <v>38.94</v>
      </c>
      <c r="J14897">
        <v>-76.959999999999994</v>
      </c>
      <c r="K14897">
        <v>38.878784500000002</v>
      </c>
      <c r="L14897">
        <v>-77.023018500000006</v>
      </c>
      <c r="M14897" t="s">
        <v>0</v>
      </c>
      <c r="N14897">
        <f t="shared" si="696"/>
        <v>7</v>
      </c>
      <c r="O14897" s="3">
        <f t="shared" si="697"/>
        <v>36.066666663391516</v>
      </c>
      <c r="P14897">
        <f>HOUR('202008-capitalbikeshare-tripdat'!$C$9128)</f>
        <v>19</v>
      </c>
      <c r="Q14897">
        <f t="shared" si="698"/>
        <v>7</v>
      </c>
    </row>
    <row r="14898" spans="1:17" x14ac:dyDescent="0.35">
      <c r="A14898" t="s">
        <v>15456</v>
      </c>
      <c r="B14898" t="s">
        <v>2</v>
      </c>
      <c r="C14898" s="1">
        <v>44072.708877314813</v>
      </c>
      <c r="D14898" s="1">
        <v>44072.746898148151</v>
      </c>
      <c r="I14898">
        <v>38.92</v>
      </c>
      <c r="J14898">
        <v>-77</v>
      </c>
      <c r="K14898">
        <v>38.93</v>
      </c>
      <c r="L14898">
        <v>-77.03</v>
      </c>
      <c r="M14898" t="s">
        <v>0</v>
      </c>
      <c r="N14898">
        <f t="shared" si="696"/>
        <v>7</v>
      </c>
      <c r="O14898" s="3">
        <f t="shared" si="697"/>
        <v>54.750000005587935</v>
      </c>
      <c r="P14898">
        <f>HOUR('202008-capitalbikeshare-tripdat'!$C$6284)</f>
        <v>19</v>
      </c>
      <c r="Q14898">
        <f t="shared" si="698"/>
        <v>7</v>
      </c>
    </row>
    <row r="14899" spans="1:17" x14ac:dyDescent="0.35">
      <c r="A14899" t="s">
        <v>15457</v>
      </c>
      <c r="B14899" t="s">
        <v>2</v>
      </c>
      <c r="C14899" s="1">
        <v>44072.710879629631</v>
      </c>
      <c r="D14899" s="1">
        <v>44072.746400462966</v>
      </c>
      <c r="E14899" t="s">
        <v>944</v>
      </c>
      <c r="F14899">
        <v>159</v>
      </c>
      <c r="I14899">
        <v>38.914753333333302</v>
      </c>
      <c r="J14899">
        <v>-77.003532166666602</v>
      </c>
      <c r="K14899">
        <v>38.93</v>
      </c>
      <c r="L14899">
        <v>-77.03</v>
      </c>
      <c r="M14899" t="s">
        <v>0</v>
      </c>
      <c r="N14899">
        <f t="shared" si="696"/>
        <v>7</v>
      </c>
      <c r="O14899" s="3">
        <f t="shared" si="697"/>
        <v>51.150000002235174</v>
      </c>
      <c r="P14899">
        <f>HOUR('202008-capitalbikeshare-tripdat'!$C$10933)</f>
        <v>15</v>
      </c>
      <c r="Q14899">
        <f t="shared" si="698"/>
        <v>7</v>
      </c>
    </row>
    <row r="14900" spans="1:17" x14ac:dyDescent="0.35">
      <c r="A14900" t="s">
        <v>15458</v>
      </c>
      <c r="B14900" t="s">
        <v>2</v>
      </c>
      <c r="C14900" s="1">
        <v>44072.712256944447</v>
      </c>
      <c r="D14900" s="1">
        <v>44072.718159722222</v>
      </c>
      <c r="I14900">
        <v>38.93</v>
      </c>
      <c r="J14900">
        <v>-77.069999999999993</v>
      </c>
      <c r="K14900">
        <v>38.950000000000003</v>
      </c>
      <c r="L14900">
        <v>-77.08</v>
      </c>
      <c r="M14900" t="s">
        <v>0</v>
      </c>
      <c r="N14900">
        <f t="shared" si="696"/>
        <v>7</v>
      </c>
      <c r="O14900" s="3">
        <f t="shared" si="697"/>
        <v>8.4999999962747097</v>
      </c>
      <c r="P14900">
        <f>HOUR('202008-capitalbikeshare-tripdat'!$C$5556)</f>
        <v>13</v>
      </c>
      <c r="Q14900">
        <f t="shared" si="698"/>
        <v>7</v>
      </c>
    </row>
    <row r="14901" spans="1:17" x14ac:dyDescent="0.35">
      <c r="A14901" t="s">
        <v>15459</v>
      </c>
      <c r="B14901" t="s">
        <v>2</v>
      </c>
      <c r="C14901" s="1">
        <v>44072.712280092594</v>
      </c>
      <c r="D14901" s="1">
        <v>44072.73542824074</v>
      </c>
      <c r="E14901" t="s">
        <v>1313</v>
      </c>
      <c r="F14901">
        <v>372</v>
      </c>
      <c r="G14901" t="s">
        <v>126</v>
      </c>
      <c r="H14901">
        <v>377</v>
      </c>
      <c r="I14901">
        <v>38.964961666666603</v>
      </c>
      <c r="J14901">
        <v>-77.103331333333301</v>
      </c>
      <c r="K14901">
        <v>38.903601333333299</v>
      </c>
      <c r="L14901">
        <v>-77.067761333333294</v>
      </c>
      <c r="M14901" t="s">
        <v>0</v>
      </c>
      <c r="N14901">
        <f t="shared" si="696"/>
        <v>7</v>
      </c>
      <c r="O14901" s="3">
        <f t="shared" si="697"/>
        <v>33.333333330228925</v>
      </c>
      <c r="P14901">
        <f>HOUR('202008-capitalbikeshare-tripdat'!$C$11340)</f>
        <v>10</v>
      </c>
      <c r="Q14901">
        <f t="shared" si="698"/>
        <v>7</v>
      </c>
    </row>
    <row r="14902" spans="1:17" x14ac:dyDescent="0.35">
      <c r="A14902" t="s">
        <v>15460</v>
      </c>
      <c r="B14902" t="s">
        <v>2</v>
      </c>
      <c r="C14902" s="1">
        <v>44072.712465277778</v>
      </c>
      <c r="D14902" s="1">
        <v>44072.72184027778</v>
      </c>
      <c r="E14902" t="s">
        <v>766</v>
      </c>
      <c r="F14902">
        <v>101</v>
      </c>
      <c r="G14902" t="s">
        <v>40</v>
      </c>
      <c r="H14902">
        <v>195</v>
      </c>
      <c r="I14902">
        <v>38.9121076666666</v>
      </c>
      <c r="J14902">
        <v>-77.038313333333306</v>
      </c>
      <c r="K14902">
        <v>38.905611499999999</v>
      </c>
      <c r="L14902">
        <v>-77.027233833333298</v>
      </c>
      <c r="M14902" t="s">
        <v>0</v>
      </c>
      <c r="N14902">
        <f t="shared" si="696"/>
        <v>7</v>
      </c>
      <c r="O14902" s="3">
        <f t="shared" si="697"/>
        <v>13.500000002095476</v>
      </c>
      <c r="P14902">
        <f>HOUR('202008-capitalbikeshare-tripdat'!$C$11964)</f>
        <v>16</v>
      </c>
      <c r="Q14902">
        <f t="shared" si="698"/>
        <v>7</v>
      </c>
    </row>
    <row r="14903" spans="1:17" x14ac:dyDescent="0.35">
      <c r="A14903" t="s">
        <v>15461</v>
      </c>
      <c r="B14903" t="s">
        <v>2</v>
      </c>
      <c r="C14903" s="1">
        <v>44072.712569444448</v>
      </c>
      <c r="D14903" s="1">
        <v>44072.740601851852</v>
      </c>
      <c r="I14903">
        <v>38.94</v>
      </c>
      <c r="J14903">
        <v>-77.040000000000006</v>
      </c>
      <c r="K14903">
        <v>38.97</v>
      </c>
      <c r="L14903">
        <v>-77.06</v>
      </c>
      <c r="M14903" t="s">
        <v>0</v>
      </c>
      <c r="N14903">
        <f t="shared" si="696"/>
        <v>7</v>
      </c>
      <c r="O14903" s="3">
        <f t="shared" si="697"/>
        <v>40.36666666273959</v>
      </c>
      <c r="P14903">
        <f>HOUR('202008-capitalbikeshare-tripdat'!$C$14354)</f>
        <v>16</v>
      </c>
      <c r="Q14903">
        <f t="shared" si="698"/>
        <v>7</v>
      </c>
    </row>
    <row r="14904" spans="1:17" x14ac:dyDescent="0.35">
      <c r="A14904" t="s">
        <v>15462</v>
      </c>
      <c r="B14904" t="s">
        <v>2</v>
      </c>
      <c r="C14904" s="1">
        <v>44072.714525462965</v>
      </c>
      <c r="D14904" s="1">
        <v>44072.719351851854</v>
      </c>
      <c r="I14904">
        <v>38.97</v>
      </c>
      <c r="J14904">
        <v>-77.069999999999993</v>
      </c>
      <c r="K14904">
        <v>38.96</v>
      </c>
      <c r="L14904">
        <v>-77.08</v>
      </c>
      <c r="M14904" t="s">
        <v>0</v>
      </c>
      <c r="N14904">
        <f t="shared" si="696"/>
        <v>7</v>
      </c>
      <c r="O14904" s="3">
        <f t="shared" si="697"/>
        <v>6.9500000006519258</v>
      </c>
      <c r="P14904">
        <f>HOUR('202008-capitalbikeshare-tripdat'!$C$785)</f>
        <v>14</v>
      </c>
      <c r="Q14904">
        <f t="shared" si="698"/>
        <v>7</v>
      </c>
    </row>
    <row r="14905" spans="1:17" x14ac:dyDescent="0.35">
      <c r="A14905" t="s">
        <v>15463</v>
      </c>
      <c r="B14905" t="s">
        <v>2</v>
      </c>
      <c r="C14905" s="1">
        <v>44072.714560185188</v>
      </c>
      <c r="D14905" s="1">
        <v>44072.742442129631</v>
      </c>
      <c r="E14905" t="s">
        <v>53</v>
      </c>
      <c r="F14905">
        <v>276</v>
      </c>
      <c r="I14905">
        <v>38.901030166666601</v>
      </c>
      <c r="J14905">
        <v>-77.048660499999997</v>
      </c>
      <c r="K14905">
        <v>38.950000000000003</v>
      </c>
      <c r="L14905">
        <v>-77.010000000000005</v>
      </c>
      <c r="M14905" t="s">
        <v>0</v>
      </c>
      <c r="N14905">
        <f t="shared" si="696"/>
        <v>7</v>
      </c>
      <c r="O14905" s="3">
        <f t="shared" si="697"/>
        <v>40.149999997811392</v>
      </c>
      <c r="P14905">
        <f>HOUR('202008-capitalbikeshare-tripdat'!$C$4568)</f>
        <v>15</v>
      </c>
      <c r="Q14905">
        <f t="shared" si="698"/>
        <v>7</v>
      </c>
    </row>
    <row r="14906" spans="1:17" x14ac:dyDescent="0.35">
      <c r="A14906" t="s">
        <v>15464</v>
      </c>
      <c r="B14906" t="s">
        <v>2</v>
      </c>
      <c r="C14906" s="1">
        <v>44072.715613425928</v>
      </c>
      <c r="D14906" s="1">
        <v>44072.72074074074</v>
      </c>
      <c r="E14906" t="s">
        <v>728</v>
      </c>
      <c r="F14906">
        <v>96</v>
      </c>
      <c r="I14906">
        <v>38.886937666666597</v>
      </c>
      <c r="J14906">
        <v>-76.996809166666594</v>
      </c>
      <c r="K14906">
        <v>38.9</v>
      </c>
      <c r="L14906">
        <v>-77</v>
      </c>
      <c r="M14906" t="s">
        <v>0</v>
      </c>
      <c r="N14906">
        <f t="shared" si="696"/>
        <v>7</v>
      </c>
      <c r="O14906" s="3">
        <f t="shared" si="697"/>
        <v>7.3833333305083215</v>
      </c>
      <c r="P14906">
        <f>HOUR('202008-capitalbikeshare-tripdat'!$C$4369)</f>
        <v>11</v>
      </c>
      <c r="Q14906">
        <f t="shared" si="698"/>
        <v>7</v>
      </c>
    </row>
    <row r="14907" spans="1:17" x14ac:dyDescent="0.35">
      <c r="A14907" t="s">
        <v>15465</v>
      </c>
      <c r="B14907" t="s">
        <v>2</v>
      </c>
      <c r="C14907" s="1">
        <v>44072.715729166666</v>
      </c>
      <c r="D14907" s="1">
        <v>44072.736400462964</v>
      </c>
      <c r="I14907">
        <v>38.99</v>
      </c>
      <c r="J14907">
        <v>-77.02</v>
      </c>
      <c r="K14907">
        <v>38.99</v>
      </c>
      <c r="L14907">
        <v>-77.099999999999994</v>
      </c>
      <c r="M14907" t="s">
        <v>0</v>
      </c>
      <c r="N14907">
        <f t="shared" si="696"/>
        <v>7</v>
      </c>
      <c r="O14907" s="3">
        <f t="shared" si="697"/>
        <v>29.766666668001562</v>
      </c>
      <c r="P14907">
        <f>HOUR('202008-capitalbikeshare-tripdat'!$C$11567)</f>
        <v>16</v>
      </c>
      <c r="Q14907">
        <f t="shared" si="698"/>
        <v>7</v>
      </c>
    </row>
    <row r="14908" spans="1:17" x14ac:dyDescent="0.35">
      <c r="A14908" t="s">
        <v>15466</v>
      </c>
      <c r="B14908" t="s">
        <v>2</v>
      </c>
      <c r="C14908" s="1">
        <v>44072.715821759259</v>
      </c>
      <c r="D14908" s="1">
        <v>44072.720729166664</v>
      </c>
      <c r="E14908" t="s">
        <v>728</v>
      </c>
      <c r="F14908">
        <v>96</v>
      </c>
      <c r="G14908" t="s">
        <v>2140</v>
      </c>
      <c r="H14908">
        <v>412</v>
      </c>
      <c r="I14908">
        <v>38.886905833333302</v>
      </c>
      <c r="J14908">
        <v>-76.996812333333295</v>
      </c>
      <c r="K14908">
        <v>38.899555999999997</v>
      </c>
      <c r="L14908">
        <v>-77.003465500000004</v>
      </c>
      <c r="M14908" t="s">
        <v>0</v>
      </c>
      <c r="N14908">
        <f t="shared" si="696"/>
        <v>7</v>
      </c>
      <c r="O14908" s="3">
        <f t="shared" si="697"/>
        <v>7.066666663158685</v>
      </c>
      <c r="P14908">
        <f>HOUR('202008-capitalbikeshare-tripdat'!$C$10834)</f>
        <v>12</v>
      </c>
      <c r="Q14908">
        <f t="shared" si="698"/>
        <v>7</v>
      </c>
    </row>
    <row r="14909" spans="1:17" x14ac:dyDescent="0.35">
      <c r="A14909" t="s">
        <v>15467</v>
      </c>
      <c r="B14909" t="s">
        <v>2</v>
      </c>
      <c r="C14909" s="1">
        <v>44072.715879629628</v>
      </c>
      <c r="D14909" s="1">
        <v>44072.72861111111</v>
      </c>
      <c r="G14909" t="s">
        <v>1260</v>
      </c>
      <c r="H14909">
        <v>144</v>
      </c>
      <c r="I14909">
        <v>38.9</v>
      </c>
      <c r="J14909">
        <v>-77</v>
      </c>
      <c r="K14909">
        <v>38.894776</v>
      </c>
      <c r="L14909">
        <v>-76.997189500000005</v>
      </c>
      <c r="M14909" t="s">
        <v>0</v>
      </c>
      <c r="N14909">
        <f t="shared" si="696"/>
        <v>7</v>
      </c>
      <c r="O14909" s="3">
        <f t="shared" si="697"/>
        <v>18.333333333721384</v>
      </c>
      <c r="P14909">
        <f>HOUR('202008-capitalbikeshare-tripdat'!$C$11242)</f>
        <v>2</v>
      </c>
      <c r="Q14909">
        <f t="shared" si="698"/>
        <v>7</v>
      </c>
    </row>
    <row r="14910" spans="1:17" x14ac:dyDescent="0.35">
      <c r="A14910" t="s">
        <v>15468</v>
      </c>
      <c r="B14910" t="s">
        <v>2</v>
      </c>
      <c r="C14910" s="1">
        <v>44072.716099537036</v>
      </c>
      <c r="D14910" s="1">
        <v>44072.731990740744</v>
      </c>
      <c r="I14910">
        <v>38.89</v>
      </c>
      <c r="J14910">
        <v>-77.040000000000006</v>
      </c>
      <c r="K14910">
        <v>38.89</v>
      </c>
      <c r="L14910">
        <v>-77.040000000000006</v>
      </c>
      <c r="M14910" t="s">
        <v>0</v>
      </c>
      <c r="N14910">
        <f t="shared" si="696"/>
        <v>7</v>
      </c>
      <c r="O14910" s="3">
        <f t="shared" si="697"/>
        <v>22.883333339123055</v>
      </c>
      <c r="P14910">
        <f>HOUR('202008-capitalbikeshare-tripdat'!$C$2445)</f>
        <v>12</v>
      </c>
      <c r="Q14910">
        <f t="shared" si="698"/>
        <v>7</v>
      </c>
    </row>
    <row r="14911" spans="1:17" x14ac:dyDescent="0.35">
      <c r="A14911" t="s">
        <v>15469</v>
      </c>
      <c r="B14911" t="s">
        <v>2</v>
      </c>
      <c r="C14911" s="1">
        <v>44072.716226851851</v>
      </c>
      <c r="D14911" s="1">
        <v>44072.764826388891</v>
      </c>
      <c r="G14911" t="s">
        <v>1153</v>
      </c>
      <c r="H14911">
        <v>632</v>
      </c>
      <c r="I14911">
        <v>38.950000000000003</v>
      </c>
      <c r="J14911">
        <v>-77.03</v>
      </c>
      <c r="K14911">
        <v>38.942329666666602</v>
      </c>
      <c r="L14911">
        <v>-77.038644666666599</v>
      </c>
      <c r="M14911" t="s">
        <v>0</v>
      </c>
      <c r="N14911">
        <f t="shared" si="696"/>
        <v>7</v>
      </c>
      <c r="O14911" s="3">
        <f t="shared" si="697"/>
        <v>69.983333337586373</v>
      </c>
      <c r="P14911">
        <f>HOUR('202008-capitalbikeshare-tripdat'!$C$3531)</f>
        <v>9</v>
      </c>
      <c r="Q14911">
        <f t="shared" si="698"/>
        <v>7</v>
      </c>
    </row>
    <row r="14912" spans="1:17" x14ac:dyDescent="0.35">
      <c r="A14912" t="s">
        <v>15470</v>
      </c>
      <c r="B14912" t="s">
        <v>2</v>
      </c>
      <c r="C14912" s="1">
        <v>44072.716562499998</v>
      </c>
      <c r="D14912" s="1">
        <v>44072.762106481481</v>
      </c>
      <c r="G14912" t="s">
        <v>512</v>
      </c>
      <c r="H14912">
        <v>349</v>
      </c>
      <c r="I14912">
        <v>38.99</v>
      </c>
      <c r="J14912">
        <v>-77.03</v>
      </c>
      <c r="K14912">
        <v>38.996937000000003</v>
      </c>
      <c r="L14912">
        <v>-77.025473500000004</v>
      </c>
      <c r="M14912" t="s">
        <v>0</v>
      </c>
      <c r="N14912">
        <f t="shared" si="696"/>
        <v>7</v>
      </c>
      <c r="O14912" s="3">
        <f t="shared" si="697"/>
        <v>65.58333333581686</v>
      </c>
      <c r="P14912">
        <f>HOUR('202008-capitalbikeshare-tripdat'!$C$775)</f>
        <v>13</v>
      </c>
      <c r="Q14912">
        <f t="shared" si="698"/>
        <v>7</v>
      </c>
    </row>
    <row r="14913" spans="1:17" x14ac:dyDescent="0.35">
      <c r="A14913" t="s">
        <v>15471</v>
      </c>
      <c r="B14913" t="s">
        <v>2</v>
      </c>
      <c r="C14913" s="1">
        <v>44072.717534722222</v>
      </c>
      <c r="D14913" s="1">
        <v>44072.734513888892</v>
      </c>
      <c r="E14913" t="s">
        <v>7534</v>
      </c>
      <c r="F14913">
        <v>149</v>
      </c>
      <c r="G14913" t="s">
        <v>7534</v>
      </c>
      <c r="H14913">
        <v>149</v>
      </c>
      <c r="I14913">
        <v>38.902113999999997</v>
      </c>
      <c r="J14913">
        <v>-77.038325166666596</v>
      </c>
      <c r="K14913">
        <v>38.901988166666598</v>
      </c>
      <c r="L14913">
        <v>-77.038354499999997</v>
      </c>
      <c r="M14913" t="s">
        <v>0</v>
      </c>
      <c r="N14913">
        <f t="shared" si="696"/>
        <v>7</v>
      </c>
      <c r="O14913" s="3">
        <f t="shared" si="697"/>
        <v>24.450000005308539</v>
      </c>
      <c r="P14913">
        <f>HOUR('202008-capitalbikeshare-tripdat'!$C$96)</f>
        <v>9</v>
      </c>
      <c r="Q14913">
        <f t="shared" si="698"/>
        <v>7</v>
      </c>
    </row>
    <row r="14914" spans="1:17" x14ac:dyDescent="0.35">
      <c r="A14914" t="s">
        <v>15472</v>
      </c>
      <c r="B14914" t="s">
        <v>2</v>
      </c>
      <c r="C14914" s="1">
        <v>44072.717673611114</v>
      </c>
      <c r="D14914" s="1">
        <v>44072.728182870371</v>
      </c>
      <c r="E14914" t="s">
        <v>483</v>
      </c>
      <c r="F14914">
        <v>367</v>
      </c>
      <c r="I14914">
        <v>38.9523923333333</v>
      </c>
      <c r="J14914">
        <v>-77.002578166666595</v>
      </c>
      <c r="K14914">
        <v>38.92</v>
      </c>
      <c r="L14914">
        <v>-76.95</v>
      </c>
      <c r="M14914" t="s">
        <v>0</v>
      </c>
      <c r="N14914">
        <f t="shared" ref="N14914:N14977" si="699">WEEKDAY(C14914)</f>
        <v>7</v>
      </c>
      <c r="O14914" s="3">
        <f t="shared" ref="O14914:O14977" si="700">(D14914-C14914)*1440</f>
        <v>15.133333329576999</v>
      </c>
      <c r="P14914">
        <f>HOUR('202008-capitalbikeshare-tripdat'!$C$1593)</f>
        <v>17</v>
      </c>
      <c r="Q14914">
        <f t="shared" ref="Q14914:Q14977" si="701">WEEKDAY(C14914)</f>
        <v>7</v>
      </c>
    </row>
    <row r="14915" spans="1:17" x14ac:dyDescent="0.35">
      <c r="A14915" t="s">
        <v>15473</v>
      </c>
      <c r="B14915" t="s">
        <v>2</v>
      </c>
      <c r="C14915" s="1">
        <v>44072.718078703707</v>
      </c>
      <c r="D14915" s="1">
        <v>44072.779641203706</v>
      </c>
      <c r="E14915" t="s">
        <v>280</v>
      </c>
      <c r="F14915">
        <v>289</v>
      </c>
      <c r="G14915" t="s">
        <v>280</v>
      </c>
      <c r="H14915">
        <v>289</v>
      </c>
      <c r="I14915">
        <v>38.908470833333297</v>
      </c>
      <c r="J14915">
        <v>-77.063657000000006</v>
      </c>
      <c r="K14915">
        <v>38.9085118333333</v>
      </c>
      <c r="L14915">
        <v>-77.063421666666599</v>
      </c>
      <c r="M14915" t="s">
        <v>0</v>
      </c>
      <c r="N14915">
        <f t="shared" si="699"/>
        <v>7</v>
      </c>
      <c r="O14915" s="3">
        <f t="shared" si="700"/>
        <v>88.649999998742715</v>
      </c>
      <c r="P14915">
        <f>HOUR('202008-capitalbikeshare-tripdat'!$C$5390)</f>
        <v>23</v>
      </c>
      <c r="Q14915">
        <f t="shared" si="701"/>
        <v>7</v>
      </c>
    </row>
    <row r="14916" spans="1:17" x14ac:dyDescent="0.35">
      <c r="A14916" t="s">
        <v>15474</v>
      </c>
      <c r="B14916" t="s">
        <v>2</v>
      </c>
      <c r="C14916" s="1">
        <v>44072.718877314815</v>
      </c>
      <c r="D14916" s="1">
        <v>44072.722013888888</v>
      </c>
      <c r="I14916">
        <v>38.94</v>
      </c>
      <c r="J14916">
        <v>-77.040000000000006</v>
      </c>
      <c r="K14916">
        <v>38.93</v>
      </c>
      <c r="L14916">
        <v>-77.03</v>
      </c>
      <c r="M14916" t="s">
        <v>0</v>
      </c>
      <c r="N14916">
        <f t="shared" si="699"/>
        <v>7</v>
      </c>
      <c r="O14916" s="3">
        <f t="shared" si="700"/>
        <v>4.5166666642762721</v>
      </c>
      <c r="P14916">
        <f>HOUR('202008-capitalbikeshare-tripdat'!$C$3621)</f>
        <v>11</v>
      </c>
      <c r="Q14916">
        <f t="shared" si="701"/>
        <v>7</v>
      </c>
    </row>
    <row r="14917" spans="1:17" x14ac:dyDescent="0.35">
      <c r="A14917" t="s">
        <v>15475</v>
      </c>
      <c r="B14917" t="s">
        <v>2</v>
      </c>
      <c r="C14917" s="1">
        <v>44072.719004629631</v>
      </c>
      <c r="D14917" s="1">
        <v>44072.779942129629</v>
      </c>
      <c r="E14917" t="s">
        <v>280</v>
      </c>
      <c r="F14917">
        <v>289</v>
      </c>
      <c r="G14917" t="s">
        <v>280</v>
      </c>
      <c r="H14917">
        <v>289</v>
      </c>
      <c r="I14917">
        <v>38.9084048333333</v>
      </c>
      <c r="J14917">
        <v>-77.063775500000006</v>
      </c>
      <c r="K14917">
        <v>38.908470833333297</v>
      </c>
      <c r="L14917">
        <v>-77.063460166666601</v>
      </c>
      <c r="M14917" t="s">
        <v>0</v>
      </c>
      <c r="N14917">
        <f t="shared" si="699"/>
        <v>7</v>
      </c>
      <c r="O14917" s="3">
        <f t="shared" si="700"/>
        <v>87.749999997904524</v>
      </c>
      <c r="P14917">
        <f>HOUR('202008-capitalbikeshare-tripdat'!$C$10934)</f>
        <v>15</v>
      </c>
      <c r="Q14917">
        <f t="shared" si="701"/>
        <v>7</v>
      </c>
    </row>
    <row r="14918" spans="1:17" x14ac:dyDescent="0.35">
      <c r="A14918" t="s">
        <v>15476</v>
      </c>
      <c r="B14918" t="s">
        <v>2</v>
      </c>
      <c r="C14918" s="1">
        <v>44072.720509259256</v>
      </c>
      <c r="D14918" s="1">
        <v>44072.752557870372</v>
      </c>
      <c r="I14918">
        <v>38.869999999999997</v>
      </c>
      <c r="J14918">
        <v>-77.010000000000005</v>
      </c>
      <c r="K14918">
        <v>38.880000000000003</v>
      </c>
      <c r="L14918">
        <v>-77.11</v>
      </c>
      <c r="M14918" t="s">
        <v>0</v>
      </c>
      <c r="N14918">
        <f t="shared" si="699"/>
        <v>7</v>
      </c>
      <c r="O14918" s="3">
        <f t="shared" si="700"/>
        <v>46.150000006891787</v>
      </c>
      <c r="P14918">
        <f>HOUR('202008-capitalbikeshare-tripdat'!$C$2435)</f>
        <v>11</v>
      </c>
      <c r="Q14918">
        <f t="shared" si="701"/>
        <v>7</v>
      </c>
    </row>
    <row r="14919" spans="1:17" x14ac:dyDescent="0.35">
      <c r="A14919" t="s">
        <v>15477</v>
      </c>
      <c r="B14919" t="s">
        <v>2</v>
      </c>
      <c r="C14919" s="1">
        <v>44072.720543981479</v>
      </c>
      <c r="D14919" s="1">
        <v>44072.749259259261</v>
      </c>
      <c r="E14919" t="s">
        <v>832</v>
      </c>
      <c r="F14919">
        <v>396</v>
      </c>
      <c r="G14919" t="s">
        <v>72</v>
      </c>
      <c r="H14919">
        <v>191</v>
      </c>
      <c r="I14919">
        <v>38.997635833333298</v>
      </c>
      <c r="J14919">
        <v>-77.034477999999993</v>
      </c>
      <c r="K14919">
        <v>38.905483166666599</v>
      </c>
      <c r="L14919">
        <v>-77.002344500000007</v>
      </c>
      <c r="M14919" t="s">
        <v>0</v>
      </c>
      <c r="N14919">
        <f t="shared" si="699"/>
        <v>7</v>
      </c>
      <c r="O14919" s="3">
        <f t="shared" si="700"/>
        <v>41.350000005913898</v>
      </c>
      <c r="P14919">
        <f>HOUR('202008-capitalbikeshare-tripdat'!$C$5560)</f>
        <v>13</v>
      </c>
      <c r="Q14919">
        <f t="shared" si="701"/>
        <v>7</v>
      </c>
    </row>
    <row r="14920" spans="1:17" x14ac:dyDescent="0.35">
      <c r="A14920" t="s">
        <v>15478</v>
      </c>
      <c r="B14920" t="s">
        <v>2</v>
      </c>
      <c r="C14920" s="1">
        <v>44072.722500000003</v>
      </c>
      <c r="D14920" s="1">
        <v>44072.72320601852</v>
      </c>
      <c r="I14920">
        <v>38.93</v>
      </c>
      <c r="J14920">
        <v>-77</v>
      </c>
      <c r="K14920">
        <v>38.93</v>
      </c>
      <c r="L14920">
        <v>-77</v>
      </c>
      <c r="M14920" t="s">
        <v>0</v>
      </c>
      <c r="N14920">
        <f t="shared" si="699"/>
        <v>7</v>
      </c>
      <c r="O14920" s="3">
        <f t="shared" si="700"/>
        <v>1.0166666633449495</v>
      </c>
      <c r="P14920">
        <f>HOUR('202008-capitalbikeshare-tripdat'!$C$13193)</f>
        <v>20</v>
      </c>
      <c r="Q14920">
        <f t="shared" si="701"/>
        <v>7</v>
      </c>
    </row>
    <row r="14921" spans="1:17" x14ac:dyDescent="0.35">
      <c r="A14921" t="s">
        <v>15479</v>
      </c>
      <c r="B14921" t="s">
        <v>2</v>
      </c>
      <c r="C14921" s="1">
        <v>44072.723067129627</v>
      </c>
      <c r="D14921" s="1">
        <v>44072.724502314813</v>
      </c>
      <c r="E14921" t="s">
        <v>1565</v>
      </c>
      <c r="F14921">
        <v>641</v>
      </c>
      <c r="G14921" t="s">
        <v>1565</v>
      </c>
      <c r="H14921">
        <v>641</v>
      </c>
      <c r="I14921">
        <v>39.047255833333303</v>
      </c>
      <c r="J14921">
        <v>-77.051061500000003</v>
      </c>
      <c r="K14921">
        <v>39.047235499999999</v>
      </c>
      <c r="L14921">
        <v>-77.051005500000002</v>
      </c>
      <c r="M14921" t="s">
        <v>0</v>
      </c>
      <c r="N14921">
        <f t="shared" si="699"/>
        <v>7</v>
      </c>
      <c r="O14921" s="3">
        <f t="shared" si="700"/>
        <v>2.0666666678152978</v>
      </c>
      <c r="P14921">
        <f>HOUR('202008-capitalbikeshare-tripdat'!$C$11221)</f>
        <v>0</v>
      </c>
      <c r="Q14921">
        <f t="shared" si="701"/>
        <v>7</v>
      </c>
    </row>
    <row r="14922" spans="1:17" x14ac:dyDescent="0.35">
      <c r="A14922" t="s">
        <v>15480</v>
      </c>
      <c r="B14922" t="s">
        <v>2</v>
      </c>
      <c r="C14922" s="1">
        <v>44072.723344907405</v>
      </c>
      <c r="D14922" s="1">
        <v>44072.743067129632</v>
      </c>
      <c r="G14922" t="s">
        <v>609</v>
      </c>
      <c r="H14922">
        <v>76</v>
      </c>
      <c r="I14922">
        <v>38.9</v>
      </c>
      <c r="J14922">
        <v>-77.010000000000005</v>
      </c>
      <c r="K14922">
        <v>38.918772333333301</v>
      </c>
      <c r="L14922">
        <v>-77.041560833333307</v>
      </c>
      <c r="M14922" t="s">
        <v>0</v>
      </c>
      <c r="N14922">
        <f t="shared" si="699"/>
        <v>7</v>
      </c>
      <c r="O14922" s="3">
        <f t="shared" si="700"/>
        <v>28.400000006658956</v>
      </c>
      <c r="P14922">
        <f>HOUR('202008-capitalbikeshare-tripdat'!$C$7260)</f>
        <v>23</v>
      </c>
      <c r="Q14922">
        <f t="shared" si="701"/>
        <v>7</v>
      </c>
    </row>
    <row r="14923" spans="1:17" x14ac:dyDescent="0.35">
      <c r="A14923" t="s">
        <v>15481</v>
      </c>
      <c r="B14923" t="s">
        <v>2</v>
      </c>
      <c r="C14923" s="1">
        <v>44072.723483796297</v>
      </c>
      <c r="D14923" s="1">
        <v>44072.723738425928</v>
      </c>
      <c r="I14923">
        <v>38.93</v>
      </c>
      <c r="J14923">
        <v>-77</v>
      </c>
      <c r="K14923">
        <v>38.93</v>
      </c>
      <c r="L14923">
        <v>-77</v>
      </c>
      <c r="M14923" t="s">
        <v>0</v>
      </c>
      <c r="N14923">
        <f t="shared" si="699"/>
        <v>7</v>
      </c>
      <c r="O14923" s="3">
        <f t="shared" si="700"/>
        <v>0.3666666685603559</v>
      </c>
      <c r="P14923">
        <f>HOUR('202008-capitalbikeshare-tripdat'!$C$13192)</f>
        <v>20</v>
      </c>
      <c r="Q14923">
        <f t="shared" si="701"/>
        <v>7</v>
      </c>
    </row>
    <row r="14924" spans="1:17" x14ac:dyDescent="0.35">
      <c r="A14924" t="s">
        <v>15482</v>
      </c>
      <c r="B14924" t="s">
        <v>2</v>
      </c>
      <c r="C14924" s="1">
        <v>44072.724016203705</v>
      </c>
      <c r="D14924" s="1">
        <v>44072.72420138889</v>
      </c>
      <c r="I14924">
        <v>38.93</v>
      </c>
      <c r="J14924">
        <v>-77</v>
      </c>
      <c r="K14924">
        <v>38.93</v>
      </c>
      <c r="L14924">
        <v>-77</v>
      </c>
      <c r="M14924" t="s">
        <v>0</v>
      </c>
      <c r="N14924">
        <f t="shared" si="699"/>
        <v>7</v>
      </c>
      <c r="O14924" s="3">
        <f t="shared" si="700"/>
        <v>0.26666666613891721</v>
      </c>
      <c r="P14924">
        <f>HOUR('202008-capitalbikeshare-tripdat'!$C$13191)</f>
        <v>20</v>
      </c>
      <c r="Q14924">
        <f t="shared" si="701"/>
        <v>7</v>
      </c>
    </row>
    <row r="14925" spans="1:17" x14ac:dyDescent="0.35">
      <c r="A14925" t="s">
        <v>15483</v>
      </c>
      <c r="B14925" t="s">
        <v>2</v>
      </c>
      <c r="C14925" s="1">
        <v>44072.727314814816</v>
      </c>
      <c r="D14925" s="1">
        <v>44072.781388888892</v>
      </c>
      <c r="E14925" t="s">
        <v>1565</v>
      </c>
      <c r="F14925">
        <v>641</v>
      </c>
      <c r="G14925" t="s">
        <v>2480</v>
      </c>
      <c r="H14925">
        <v>550</v>
      </c>
      <c r="I14925">
        <v>39.047235499999999</v>
      </c>
      <c r="J14925">
        <v>-77.051008666666604</v>
      </c>
      <c r="K14925">
        <v>39.043257666666598</v>
      </c>
      <c r="L14925">
        <v>-77.050008833333294</v>
      </c>
      <c r="M14925" t="s">
        <v>0</v>
      </c>
      <c r="N14925">
        <f t="shared" si="699"/>
        <v>7</v>
      </c>
      <c r="O14925" s="3">
        <f t="shared" si="700"/>
        <v>77.866666669724509</v>
      </c>
      <c r="P14925">
        <f>HOUR('202008-capitalbikeshare-tripdat'!$C$11491)</f>
        <v>14</v>
      </c>
      <c r="Q14925">
        <f t="shared" si="701"/>
        <v>7</v>
      </c>
    </row>
    <row r="14926" spans="1:17" x14ac:dyDescent="0.35">
      <c r="A14926" t="s">
        <v>15484</v>
      </c>
      <c r="B14926" t="s">
        <v>2</v>
      </c>
      <c r="C14926" s="1">
        <v>44072.727534722224</v>
      </c>
      <c r="D14926" s="1">
        <v>44072.733530092592</v>
      </c>
      <c r="E14926" t="s">
        <v>1565</v>
      </c>
      <c r="F14926">
        <v>641</v>
      </c>
      <c r="G14926" t="s">
        <v>2480</v>
      </c>
      <c r="H14926">
        <v>550</v>
      </c>
      <c r="I14926">
        <v>39.047230499999998</v>
      </c>
      <c r="J14926">
        <v>-77.051019833333299</v>
      </c>
      <c r="K14926">
        <v>39.043267499999999</v>
      </c>
      <c r="L14926">
        <v>-77.050038499999999</v>
      </c>
      <c r="M14926" t="s">
        <v>0</v>
      </c>
      <c r="N14926">
        <f t="shared" si="699"/>
        <v>7</v>
      </c>
      <c r="O14926" s="3">
        <f t="shared" si="700"/>
        <v>8.6333333293441683</v>
      </c>
      <c r="P14926">
        <f>HOUR('202008-capitalbikeshare-tripdat'!$C$11222)</f>
        <v>0</v>
      </c>
      <c r="Q14926">
        <f t="shared" si="701"/>
        <v>7</v>
      </c>
    </row>
    <row r="14927" spans="1:17" x14ac:dyDescent="0.35">
      <c r="A14927" t="s">
        <v>15485</v>
      </c>
      <c r="B14927" t="s">
        <v>2</v>
      </c>
      <c r="C14927" s="1">
        <v>44072.727893518517</v>
      </c>
      <c r="D14927" s="1">
        <v>44072.733668981484</v>
      </c>
      <c r="E14927" t="s">
        <v>203</v>
      </c>
      <c r="F14927">
        <v>95</v>
      </c>
      <c r="G14927" t="s">
        <v>174</v>
      </c>
      <c r="H14927">
        <v>192</v>
      </c>
      <c r="I14927">
        <v>38.878714666666603</v>
      </c>
      <c r="J14927">
        <v>-77.022991833333293</v>
      </c>
      <c r="K14927">
        <v>38.879015500000001</v>
      </c>
      <c r="L14927">
        <v>-77.007583333333301</v>
      </c>
      <c r="M14927" t="s">
        <v>0</v>
      </c>
      <c r="N14927">
        <f t="shared" si="699"/>
        <v>7</v>
      </c>
      <c r="O14927" s="3">
        <f t="shared" si="700"/>
        <v>8.3166666724719107</v>
      </c>
      <c r="P14927">
        <f>HOUR('202008-capitalbikeshare-tripdat'!$C$8565)</f>
        <v>15</v>
      </c>
      <c r="Q14927">
        <f t="shared" si="701"/>
        <v>7</v>
      </c>
    </row>
    <row r="14928" spans="1:17" x14ac:dyDescent="0.35">
      <c r="A14928" t="s">
        <v>15486</v>
      </c>
      <c r="B14928" t="s">
        <v>2</v>
      </c>
      <c r="C14928" s="1">
        <v>44072.728055555555</v>
      </c>
      <c r="D14928" s="1">
        <v>44072.769803240742</v>
      </c>
      <c r="E14928" t="s">
        <v>2892</v>
      </c>
      <c r="F14928">
        <v>152</v>
      </c>
      <c r="G14928" t="s">
        <v>2580</v>
      </c>
      <c r="H14928">
        <v>142</v>
      </c>
      <c r="I14928">
        <v>38.907791500000002</v>
      </c>
      <c r="J14928">
        <v>-77.071620833333299</v>
      </c>
      <c r="K14928">
        <v>38.898528499999998</v>
      </c>
      <c r="L14928">
        <v>-76.931949666666597</v>
      </c>
      <c r="M14928" t="s">
        <v>0</v>
      </c>
      <c r="N14928">
        <f t="shared" si="699"/>
        <v>7</v>
      </c>
      <c r="O14928" s="3">
        <f t="shared" si="700"/>
        <v>60.116666669491678</v>
      </c>
      <c r="P14928">
        <f>HOUR('202008-capitalbikeshare-tripdat'!$C$122)</f>
        <v>10</v>
      </c>
      <c r="Q14928">
        <f t="shared" si="701"/>
        <v>7</v>
      </c>
    </row>
    <row r="14929" spans="1:17" x14ac:dyDescent="0.35">
      <c r="A14929" t="s">
        <v>15487</v>
      </c>
      <c r="B14929" t="s">
        <v>2</v>
      </c>
      <c r="C14929" s="1">
        <v>44072.728067129632</v>
      </c>
      <c r="D14929" s="1">
        <v>44072.744444444441</v>
      </c>
      <c r="E14929" t="s">
        <v>2205</v>
      </c>
      <c r="F14929">
        <v>69</v>
      </c>
      <c r="G14929" t="s">
        <v>334</v>
      </c>
      <c r="H14929">
        <v>496</v>
      </c>
      <c r="I14929">
        <v>38.882910833333298</v>
      </c>
      <c r="J14929">
        <v>-76.987899999999996</v>
      </c>
      <c r="K14929">
        <v>38.9188975</v>
      </c>
      <c r="L14929">
        <v>-77.034502833333306</v>
      </c>
      <c r="M14929" t="s">
        <v>0</v>
      </c>
      <c r="N14929">
        <f t="shared" si="699"/>
        <v>7</v>
      </c>
      <c r="O14929" s="3">
        <f t="shared" si="700"/>
        <v>23.583333324640989</v>
      </c>
      <c r="P14929">
        <f>HOUR('202008-capitalbikeshare-tripdat'!$C$771)</f>
        <v>13</v>
      </c>
      <c r="Q14929">
        <f t="shared" si="701"/>
        <v>7</v>
      </c>
    </row>
    <row r="14930" spans="1:17" x14ac:dyDescent="0.35">
      <c r="A14930" t="s">
        <v>15488</v>
      </c>
      <c r="B14930" t="s">
        <v>2</v>
      </c>
      <c r="C14930" s="1">
        <v>44072.728645833333</v>
      </c>
      <c r="D14930" s="1">
        <v>44072.736643518518</v>
      </c>
      <c r="E14930" t="s">
        <v>481</v>
      </c>
      <c r="F14930">
        <v>126</v>
      </c>
      <c r="G14930" t="s">
        <v>155</v>
      </c>
      <c r="H14930">
        <v>128</v>
      </c>
      <c r="I14930">
        <v>38.903610999999998</v>
      </c>
      <c r="J14930">
        <v>-77.042355999999998</v>
      </c>
      <c r="K14930">
        <v>38.9164696666666</v>
      </c>
      <c r="L14930">
        <v>-77.068220499999995</v>
      </c>
      <c r="M14930" t="s">
        <v>0</v>
      </c>
      <c r="N14930">
        <f t="shared" si="699"/>
        <v>7</v>
      </c>
      <c r="O14930" s="3">
        <f t="shared" si="700"/>
        <v>11.516666666138917</v>
      </c>
      <c r="P14930">
        <f>HOUR('202008-capitalbikeshare-tripdat'!$C$1879)</f>
        <v>10</v>
      </c>
      <c r="Q14930">
        <f t="shared" si="701"/>
        <v>7</v>
      </c>
    </row>
    <row r="14931" spans="1:17" x14ac:dyDescent="0.35">
      <c r="A14931" t="s">
        <v>15489</v>
      </c>
      <c r="B14931" t="s">
        <v>2</v>
      </c>
      <c r="C14931" s="1">
        <v>44072.728865740741</v>
      </c>
      <c r="D14931" s="1">
        <v>44072.740555555552</v>
      </c>
      <c r="E14931" t="s">
        <v>900</v>
      </c>
      <c r="F14931">
        <v>61</v>
      </c>
      <c r="I14931">
        <v>38.928756833333303</v>
      </c>
      <c r="J14931">
        <v>-77.012342000000004</v>
      </c>
      <c r="K14931">
        <v>38.93</v>
      </c>
      <c r="L14931">
        <v>-77.03</v>
      </c>
      <c r="M14931" t="s">
        <v>0</v>
      </c>
      <c r="N14931">
        <f t="shared" si="699"/>
        <v>7</v>
      </c>
      <c r="O14931" s="3">
        <f t="shared" si="700"/>
        <v>16.833333328831941</v>
      </c>
      <c r="P14931">
        <f>HOUR('202008-capitalbikeshare-tripdat'!$C$14347)</f>
        <v>16</v>
      </c>
      <c r="Q14931">
        <f t="shared" si="701"/>
        <v>7</v>
      </c>
    </row>
    <row r="14932" spans="1:17" x14ac:dyDescent="0.35">
      <c r="A14932" t="s">
        <v>15490</v>
      </c>
      <c r="B14932" t="s">
        <v>2</v>
      </c>
      <c r="C14932" s="1">
        <v>44072.729768518519</v>
      </c>
      <c r="D14932" s="1">
        <v>44072.740520833337</v>
      </c>
      <c r="I14932">
        <v>38.92</v>
      </c>
      <c r="J14932">
        <v>-77.03</v>
      </c>
      <c r="K14932">
        <v>38.950000000000003</v>
      </c>
      <c r="L14932">
        <v>-77.03</v>
      </c>
      <c r="M14932" t="s">
        <v>0</v>
      </c>
      <c r="N14932">
        <f t="shared" si="699"/>
        <v>7</v>
      </c>
      <c r="O14932" s="3">
        <f t="shared" si="700"/>
        <v>15.483333338052034</v>
      </c>
      <c r="P14932">
        <f>HOUR('202008-capitalbikeshare-tripdat'!$C$14357)</f>
        <v>16</v>
      </c>
      <c r="Q14932">
        <f t="shared" si="701"/>
        <v>7</v>
      </c>
    </row>
    <row r="14933" spans="1:17" x14ac:dyDescent="0.35">
      <c r="A14933" t="s">
        <v>15491</v>
      </c>
      <c r="B14933" t="s">
        <v>2</v>
      </c>
      <c r="C14933" s="1">
        <v>44072.730937499997</v>
      </c>
      <c r="D14933" s="1">
        <v>44072.742418981485</v>
      </c>
      <c r="I14933">
        <v>38.93</v>
      </c>
      <c r="J14933">
        <v>-77.03</v>
      </c>
      <c r="K14933">
        <v>38.96</v>
      </c>
      <c r="L14933">
        <v>-77.02</v>
      </c>
      <c r="M14933" t="s">
        <v>0</v>
      </c>
      <c r="N14933">
        <f t="shared" si="699"/>
        <v>7</v>
      </c>
      <c r="O14933" s="3">
        <f t="shared" si="700"/>
        <v>16.533333342522383</v>
      </c>
      <c r="P14933">
        <f>HOUR('202008-capitalbikeshare-tripdat'!$C$3624)</f>
        <v>11</v>
      </c>
      <c r="Q14933">
        <f t="shared" si="701"/>
        <v>7</v>
      </c>
    </row>
    <row r="14934" spans="1:17" x14ac:dyDescent="0.35">
      <c r="A14934" t="s">
        <v>15492</v>
      </c>
      <c r="B14934" t="s">
        <v>2</v>
      </c>
      <c r="C14934" s="1">
        <v>44072.731921296298</v>
      </c>
      <c r="D14934" s="1">
        <v>44072.75540509259</v>
      </c>
      <c r="E14934" t="s">
        <v>367</v>
      </c>
      <c r="F14934">
        <v>368</v>
      </c>
      <c r="G14934" t="s">
        <v>2672</v>
      </c>
      <c r="H14934">
        <v>98</v>
      </c>
      <c r="I14934">
        <v>38.920679166666602</v>
      </c>
      <c r="J14934">
        <v>-76.995710166666598</v>
      </c>
      <c r="K14934">
        <v>38.897337833333303</v>
      </c>
      <c r="L14934">
        <v>-77.055560999999997</v>
      </c>
      <c r="M14934" t="s">
        <v>0</v>
      </c>
      <c r="N14934">
        <f t="shared" si="699"/>
        <v>7</v>
      </c>
      <c r="O14934" s="3">
        <f t="shared" si="700"/>
        <v>33.81666666129604</v>
      </c>
      <c r="P14934">
        <f>HOUR('202008-capitalbikeshare-tripdat'!$C$4468)</f>
        <v>13</v>
      </c>
      <c r="Q14934">
        <f t="shared" si="701"/>
        <v>7</v>
      </c>
    </row>
    <row r="14935" spans="1:17" x14ac:dyDescent="0.35">
      <c r="A14935" t="s">
        <v>15493</v>
      </c>
      <c r="B14935" t="s">
        <v>2</v>
      </c>
      <c r="C14935" s="1">
        <v>44072.732685185183</v>
      </c>
      <c r="D14935" s="1">
        <v>44072.735486111109</v>
      </c>
      <c r="I14935">
        <v>38.97</v>
      </c>
      <c r="J14935">
        <v>-77.03</v>
      </c>
      <c r="K14935">
        <v>38.97</v>
      </c>
      <c r="L14935">
        <v>-77.03</v>
      </c>
      <c r="M14935" t="s">
        <v>0</v>
      </c>
      <c r="N14935">
        <f t="shared" si="699"/>
        <v>7</v>
      </c>
      <c r="O14935" s="3">
        <f t="shared" si="700"/>
        <v>4.033333333209157</v>
      </c>
      <c r="P14935">
        <f>HOUR('202008-capitalbikeshare-tripdat'!$C$10398)</f>
        <v>16</v>
      </c>
      <c r="Q14935">
        <f t="shared" si="701"/>
        <v>7</v>
      </c>
    </row>
    <row r="14936" spans="1:17" x14ac:dyDescent="0.35">
      <c r="A14936" t="s">
        <v>15494</v>
      </c>
      <c r="B14936" t="s">
        <v>2</v>
      </c>
      <c r="C14936" s="1">
        <v>44072.733043981483</v>
      </c>
      <c r="D14936" s="1">
        <v>44072.781817129631</v>
      </c>
      <c r="E14936" t="s">
        <v>1646</v>
      </c>
      <c r="F14936">
        <v>505</v>
      </c>
      <c r="G14936" t="s">
        <v>2480</v>
      </c>
      <c r="H14936">
        <v>550</v>
      </c>
      <c r="I14936">
        <v>39.038246833333297</v>
      </c>
      <c r="J14936">
        <v>-77.050973499999998</v>
      </c>
      <c r="K14936">
        <v>39.043207500000001</v>
      </c>
      <c r="L14936">
        <v>-77.050056666666606</v>
      </c>
      <c r="M14936" t="s">
        <v>0</v>
      </c>
      <c r="N14936">
        <f t="shared" si="699"/>
        <v>7</v>
      </c>
      <c r="O14936" s="3">
        <f t="shared" si="700"/>
        <v>70.233333333162591</v>
      </c>
      <c r="P14936">
        <f>HOUR('202008-capitalbikeshare-tripdat'!$C$10300)</f>
        <v>14</v>
      </c>
      <c r="Q14936">
        <f t="shared" si="701"/>
        <v>7</v>
      </c>
    </row>
    <row r="14937" spans="1:17" x14ac:dyDescent="0.35">
      <c r="A14937" t="s">
        <v>15495</v>
      </c>
      <c r="B14937" t="s">
        <v>2</v>
      </c>
      <c r="C14937" s="1">
        <v>44072.733136574076</v>
      </c>
      <c r="D14937" s="1">
        <v>44072.750462962962</v>
      </c>
      <c r="E14937" t="s">
        <v>52</v>
      </c>
      <c r="F14937">
        <v>24</v>
      </c>
      <c r="I14937">
        <v>38.910123833333301</v>
      </c>
      <c r="J14937">
        <v>-77.044266666666601</v>
      </c>
      <c r="K14937">
        <v>38.909999999999997</v>
      </c>
      <c r="L14937">
        <v>-77</v>
      </c>
      <c r="M14937" t="s">
        <v>0</v>
      </c>
      <c r="N14937">
        <f t="shared" si="699"/>
        <v>7</v>
      </c>
      <c r="O14937" s="3">
        <f t="shared" si="700"/>
        <v>24.949999996460974</v>
      </c>
      <c r="P14937">
        <f>HOUR('202008-capitalbikeshare-tripdat'!$C$11336)</f>
        <v>10</v>
      </c>
      <c r="Q14937">
        <f t="shared" si="701"/>
        <v>7</v>
      </c>
    </row>
    <row r="14938" spans="1:17" x14ac:dyDescent="0.35">
      <c r="A14938" t="s">
        <v>15496</v>
      </c>
      <c r="B14938" t="s">
        <v>2</v>
      </c>
      <c r="C14938" s="1">
        <v>44072.733148148145</v>
      </c>
      <c r="D14938" s="1">
        <v>44072.742650462962</v>
      </c>
      <c r="G14938" t="s">
        <v>40</v>
      </c>
      <c r="H14938">
        <v>195</v>
      </c>
      <c r="I14938">
        <v>38.92</v>
      </c>
      <c r="J14938">
        <v>-77.040000000000006</v>
      </c>
      <c r="K14938">
        <v>38.905634333333303</v>
      </c>
      <c r="L14938">
        <v>-77.027294333333302</v>
      </c>
      <c r="M14938" t="s">
        <v>0</v>
      </c>
      <c r="N14938">
        <f t="shared" si="699"/>
        <v>7</v>
      </c>
      <c r="O14938" s="3">
        <f t="shared" si="700"/>
        <v>13.683333336375654</v>
      </c>
      <c r="P14938">
        <f>HOUR('202008-capitalbikeshare-tripdat'!$C$14665)</f>
        <v>11</v>
      </c>
      <c r="Q14938">
        <f t="shared" si="701"/>
        <v>7</v>
      </c>
    </row>
    <row r="14939" spans="1:17" x14ac:dyDescent="0.35">
      <c r="A14939" t="s">
        <v>15497</v>
      </c>
      <c r="B14939" t="s">
        <v>2</v>
      </c>
      <c r="C14939" s="1">
        <v>44072.733240740738</v>
      </c>
      <c r="D14939" s="1">
        <v>44072.75509259259</v>
      </c>
      <c r="G14939" t="s">
        <v>5581</v>
      </c>
      <c r="H14939">
        <v>222</v>
      </c>
      <c r="I14939">
        <v>38.89</v>
      </c>
      <c r="J14939">
        <v>-77.08</v>
      </c>
      <c r="K14939">
        <v>38.848065166666601</v>
      </c>
      <c r="L14939">
        <v>-77.075126166666607</v>
      </c>
      <c r="M14939" t="s">
        <v>0</v>
      </c>
      <c r="N14939">
        <f t="shared" si="699"/>
        <v>7</v>
      </c>
      <c r="O14939" s="3">
        <f t="shared" si="700"/>
        <v>31.466666667256504</v>
      </c>
      <c r="P14939">
        <f>HOUR('202008-capitalbikeshare-tripdat'!$C$11246)</f>
        <v>2</v>
      </c>
      <c r="Q14939">
        <f t="shared" si="701"/>
        <v>7</v>
      </c>
    </row>
    <row r="14940" spans="1:17" x14ac:dyDescent="0.35">
      <c r="A14940" t="s">
        <v>15498</v>
      </c>
      <c r="B14940" t="s">
        <v>2</v>
      </c>
      <c r="C14940" s="1">
        <v>44072.733472222222</v>
      </c>
      <c r="D14940" s="1">
        <v>44072.778564814813</v>
      </c>
      <c r="E14940" t="s">
        <v>614</v>
      </c>
      <c r="F14940">
        <v>452</v>
      </c>
      <c r="I14940">
        <v>38.890528833333299</v>
      </c>
      <c r="J14940">
        <v>-77.049349333333296</v>
      </c>
      <c r="K14940">
        <v>38.89</v>
      </c>
      <c r="L14940">
        <v>-77.05</v>
      </c>
      <c r="M14940" t="s">
        <v>0</v>
      </c>
      <c r="N14940">
        <f t="shared" si="699"/>
        <v>7</v>
      </c>
      <c r="O14940" s="3">
        <f t="shared" si="700"/>
        <v>64.933333330554888</v>
      </c>
      <c r="P14940">
        <f>HOUR('202008-capitalbikeshare-tripdat'!$C$10930)</f>
        <v>15</v>
      </c>
      <c r="Q14940">
        <f t="shared" si="701"/>
        <v>7</v>
      </c>
    </row>
    <row r="14941" spans="1:17" x14ac:dyDescent="0.35">
      <c r="A14941" t="s">
        <v>15499</v>
      </c>
      <c r="B14941" t="s">
        <v>2</v>
      </c>
      <c r="C14941" s="1">
        <v>44072.733576388891</v>
      </c>
      <c r="D14941" s="1">
        <v>44072.757384259261</v>
      </c>
      <c r="I14941">
        <v>38.9</v>
      </c>
      <c r="J14941">
        <v>-76.89</v>
      </c>
      <c r="K14941">
        <v>38.9</v>
      </c>
      <c r="L14941">
        <v>-76.900000000000006</v>
      </c>
      <c r="M14941" t="s">
        <v>0</v>
      </c>
      <c r="N14941">
        <f t="shared" si="699"/>
        <v>7</v>
      </c>
      <c r="O14941" s="3">
        <f t="shared" si="700"/>
        <v>34.283333332277834</v>
      </c>
      <c r="P14941">
        <f>HOUR('202008-capitalbikeshare-tripdat'!$C$5571)</f>
        <v>13</v>
      </c>
      <c r="Q14941">
        <f t="shared" si="701"/>
        <v>7</v>
      </c>
    </row>
    <row r="14942" spans="1:17" x14ac:dyDescent="0.35">
      <c r="A14942" t="s">
        <v>15500</v>
      </c>
      <c r="B14942" t="s">
        <v>2</v>
      </c>
      <c r="C14942" s="1">
        <v>44072.7346875</v>
      </c>
      <c r="D14942" s="1">
        <v>44072.742013888892</v>
      </c>
      <c r="I14942">
        <v>38.92</v>
      </c>
      <c r="J14942">
        <v>-76.95</v>
      </c>
      <c r="K14942">
        <v>38.950000000000003</v>
      </c>
      <c r="L14942">
        <v>-76.95</v>
      </c>
      <c r="M14942" t="s">
        <v>0</v>
      </c>
      <c r="N14942">
        <f t="shared" si="699"/>
        <v>7</v>
      </c>
      <c r="O14942" s="3">
        <f t="shared" si="700"/>
        <v>10.550000004004687</v>
      </c>
      <c r="P14942">
        <f>HOUR('202008-capitalbikeshare-tripdat'!$C$1594)</f>
        <v>17</v>
      </c>
      <c r="Q14942">
        <f t="shared" si="701"/>
        <v>7</v>
      </c>
    </row>
    <row r="14943" spans="1:17" x14ac:dyDescent="0.35">
      <c r="A14943" t="s">
        <v>15501</v>
      </c>
      <c r="B14943" t="s">
        <v>2</v>
      </c>
      <c r="C14943" s="1">
        <v>44072.734756944446</v>
      </c>
      <c r="D14943" s="1">
        <v>44072.763148148151</v>
      </c>
      <c r="E14943" t="s">
        <v>109</v>
      </c>
      <c r="F14943">
        <v>106</v>
      </c>
      <c r="I14943">
        <v>38.947557666666597</v>
      </c>
      <c r="J14943">
        <v>-77.079264333333299</v>
      </c>
      <c r="K14943">
        <v>38.909999999999997</v>
      </c>
      <c r="L14943">
        <v>-77.02</v>
      </c>
      <c r="M14943" t="s">
        <v>0</v>
      </c>
      <c r="N14943">
        <f t="shared" si="699"/>
        <v>7</v>
      </c>
      <c r="O14943" s="3">
        <f t="shared" si="700"/>
        <v>40.883333334932104</v>
      </c>
      <c r="P14943">
        <f>HOUR('202008-capitalbikeshare-tripdat'!$C$5551)</f>
        <v>12</v>
      </c>
      <c r="Q14943">
        <f t="shared" si="701"/>
        <v>7</v>
      </c>
    </row>
    <row r="14944" spans="1:17" x14ac:dyDescent="0.35">
      <c r="A14944" t="s">
        <v>15502</v>
      </c>
      <c r="B14944" t="s">
        <v>2</v>
      </c>
      <c r="C14944" s="1">
        <v>44072.735856481479</v>
      </c>
      <c r="D14944" s="1">
        <v>44072.737268518518</v>
      </c>
      <c r="I14944">
        <v>38.97</v>
      </c>
      <c r="J14944">
        <v>-77.03</v>
      </c>
      <c r="K14944">
        <v>38.97</v>
      </c>
      <c r="L14944">
        <v>-77.03</v>
      </c>
      <c r="M14944" t="s">
        <v>0</v>
      </c>
      <c r="N14944">
        <f t="shared" si="699"/>
        <v>7</v>
      </c>
      <c r="O14944" s="3">
        <f t="shared" si="700"/>
        <v>2.0333333371672779</v>
      </c>
      <c r="P14944">
        <f>HOUR('202008-capitalbikeshare-tripdat'!$C$10399)</f>
        <v>16</v>
      </c>
      <c r="Q14944">
        <f t="shared" si="701"/>
        <v>7</v>
      </c>
    </row>
    <row r="14945" spans="1:17" x14ac:dyDescent="0.35">
      <c r="A14945" t="s">
        <v>15503</v>
      </c>
      <c r="B14945" t="s">
        <v>2</v>
      </c>
      <c r="C14945" s="1">
        <v>44072.737222222226</v>
      </c>
      <c r="D14945" s="1">
        <v>44072.744687500002</v>
      </c>
      <c r="E14945" t="s">
        <v>219</v>
      </c>
      <c r="F14945">
        <v>81</v>
      </c>
      <c r="G14945" t="s">
        <v>122</v>
      </c>
      <c r="H14945">
        <v>84</v>
      </c>
      <c r="I14945">
        <v>38.921140833333297</v>
      </c>
      <c r="J14945">
        <v>-77.031688166666598</v>
      </c>
      <c r="K14945">
        <v>38.937354833333302</v>
      </c>
      <c r="L14945">
        <v>-77.032827499999996</v>
      </c>
      <c r="M14945" t="s">
        <v>0</v>
      </c>
      <c r="N14945">
        <f t="shared" si="699"/>
        <v>7</v>
      </c>
      <c r="O14945" s="3">
        <f t="shared" si="700"/>
        <v>10.749999998370185</v>
      </c>
      <c r="P14945">
        <f>HOUR('202008-capitalbikeshare-tripdat'!$C$6306)</f>
        <v>20</v>
      </c>
      <c r="Q14945">
        <f t="shared" si="701"/>
        <v>7</v>
      </c>
    </row>
    <row r="14946" spans="1:17" x14ac:dyDescent="0.35">
      <c r="A14946" t="s">
        <v>15504</v>
      </c>
      <c r="B14946" t="s">
        <v>2</v>
      </c>
      <c r="C14946" s="1">
        <v>44072.738634259258</v>
      </c>
      <c r="D14946" s="1">
        <v>44072.745358796295</v>
      </c>
      <c r="I14946">
        <v>38.96</v>
      </c>
      <c r="J14946">
        <v>-76.989999999999995</v>
      </c>
      <c r="K14946">
        <v>38.97</v>
      </c>
      <c r="L14946">
        <v>-77.010000000000005</v>
      </c>
      <c r="M14946" t="s">
        <v>0</v>
      </c>
      <c r="N14946">
        <f t="shared" si="699"/>
        <v>7</v>
      </c>
      <c r="O14946" s="3">
        <f t="shared" si="700"/>
        <v>9.6833333338145167</v>
      </c>
      <c r="P14946">
        <f>HOUR('202008-capitalbikeshare-tripdat'!$C$11495)</f>
        <v>14</v>
      </c>
      <c r="Q14946">
        <f t="shared" si="701"/>
        <v>7</v>
      </c>
    </row>
    <row r="14947" spans="1:17" x14ac:dyDescent="0.35">
      <c r="A14947" t="s">
        <v>15505</v>
      </c>
      <c r="B14947" t="s">
        <v>2</v>
      </c>
      <c r="C14947" s="1">
        <v>44072.739988425928</v>
      </c>
      <c r="D14947" s="1">
        <v>44072.75917824074</v>
      </c>
      <c r="E14947" t="s">
        <v>21</v>
      </c>
      <c r="F14947">
        <v>109</v>
      </c>
      <c r="G14947" t="s">
        <v>197</v>
      </c>
      <c r="H14947">
        <v>172</v>
      </c>
      <c r="I14947">
        <v>38.922641333333303</v>
      </c>
      <c r="J14947">
        <v>-77.077303333333305</v>
      </c>
      <c r="K14947">
        <v>38.892256500000002</v>
      </c>
      <c r="L14947">
        <v>-77.0793763333333</v>
      </c>
      <c r="M14947" t="s">
        <v>0</v>
      </c>
      <c r="N14947">
        <f t="shared" si="699"/>
        <v>7</v>
      </c>
      <c r="O14947" s="3">
        <f t="shared" si="700"/>
        <v>27.633333328412846</v>
      </c>
      <c r="P14947">
        <f>HOUR('202008-capitalbikeshare-tripdat'!$C$1353)</f>
        <v>22</v>
      </c>
      <c r="Q14947">
        <f t="shared" si="701"/>
        <v>7</v>
      </c>
    </row>
    <row r="14948" spans="1:17" x14ac:dyDescent="0.35">
      <c r="A14948" t="s">
        <v>15506</v>
      </c>
      <c r="B14948" t="s">
        <v>2</v>
      </c>
      <c r="C14948" s="1">
        <v>44072.740173611113</v>
      </c>
      <c r="D14948" s="1">
        <v>44072.747615740744</v>
      </c>
      <c r="E14948" t="s">
        <v>520</v>
      </c>
      <c r="F14948">
        <v>169</v>
      </c>
      <c r="I14948">
        <v>38.894593833333303</v>
      </c>
      <c r="J14948">
        <v>-77.072345999999996</v>
      </c>
      <c r="K14948">
        <v>38.92</v>
      </c>
      <c r="L14948">
        <v>-77.069999999999993</v>
      </c>
      <c r="M14948" t="s">
        <v>0</v>
      </c>
      <c r="N14948">
        <f t="shared" si="699"/>
        <v>7</v>
      </c>
      <c r="O14948" s="3">
        <f t="shared" si="700"/>
        <v>10.716666667722166</v>
      </c>
      <c r="P14948">
        <f>HOUR('202008-capitalbikeshare-tripdat'!$C$10305)</f>
        <v>14</v>
      </c>
      <c r="Q14948">
        <f t="shared" si="701"/>
        <v>7</v>
      </c>
    </row>
    <row r="14949" spans="1:17" x14ac:dyDescent="0.35">
      <c r="A14949" t="s">
        <v>15507</v>
      </c>
      <c r="B14949" t="s">
        <v>2</v>
      </c>
      <c r="C14949" s="1">
        <v>44072.741689814815</v>
      </c>
      <c r="D14949" s="1">
        <v>44072.792743055557</v>
      </c>
      <c r="E14949" t="s">
        <v>804</v>
      </c>
      <c r="F14949">
        <v>640</v>
      </c>
      <c r="I14949">
        <v>38.968829999999997</v>
      </c>
      <c r="J14949">
        <v>-76.954141500000006</v>
      </c>
      <c r="K14949">
        <v>38.92</v>
      </c>
      <c r="L14949">
        <v>-77.02</v>
      </c>
      <c r="M14949" t="s">
        <v>0</v>
      </c>
      <c r="N14949">
        <f t="shared" si="699"/>
        <v>7</v>
      </c>
      <c r="O14949" s="3">
        <f t="shared" si="700"/>
        <v>73.516666669165716</v>
      </c>
      <c r="P14949">
        <f>HOUR('202008-capitalbikeshare-tripdat'!$C$14790)</f>
        <v>15</v>
      </c>
      <c r="Q14949">
        <f t="shared" si="701"/>
        <v>7</v>
      </c>
    </row>
    <row r="14950" spans="1:17" x14ac:dyDescent="0.35">
      <c r="A14950" t="s">
        <v>15508</v>
      </c>
      <c r="B14950" t="s">
        <v>2</v>
      </c>
      <c r="C14950" s="1">
        <v>44072.742094907408</v>
      </c>
      <c r="D14950" s="1">
        <v>44072.763958333337</v>
      </c>
      <c r="E14950" t="s">
        <v>1623</v>
      </c>
      <c r="F14950">
        <v>107</v>
      </c>
      <c r="G14950" t="s">
        <v>308</v>
      </c>
      <c r="H14950">
        <v>589</v>
      </c>
      <c r="I14950">
        <v>38.922579166666601</v>
      </c>
      <c r="J14950">
        <v>-77.070282333333296</v>
      </c>
      <c r="K14950">
        <v>38.897046666666597</v>
      </c>
      <c r="L14950">
        <v>-77.011560333333307</v>
      </c>
      <c r="M14950" t="s">
        <v>0</v>
      </c>
      <c r="N14950">
        <f t="shared" si="699"/>
        <v>7</v>
      </c>
      <c r="O14950" s="3">
        <f t="shared" si="700"/>
        <v>31.483333337819204</v>
      </c>
      <c r="P14950">
        <f>HOUR('202008-capitalbikeshare-tripdat'!$C$10405)</f>
        <v>16</v>
      </c>
      <c r="Q14950">
        <f t="shared" si="701"/>
        <v>7</v>
      </c>
    </row>
    <row r="14951" spans="1:17" x14ac:dyDescent="0.35">
      <c r="A14951" t="s">
        <v>15509</v>
      </c>
      <c r="B14951" t="s">
        <v>2</v>
      </c>
      <c r="C14951" s="1">
        <v>44072.742314814815</v>
      </c>
      <c r="D14951" s="1">
        <v>44072.805636574078</v>
      </c>
      <c r="E14951" t="s">
        <v>804</v>
      </c>
      <c r="F14951">
        <v>640</v>
      </c>
      <c r="I14951">
        <v>38.968952666666603</v>
      </c>
      <c r="J14951">
        <v>-76.954140666666603</v>
      </c>
      <c r="K14951">
        <v>38.92</v>
      </c>
      <c r="L14951">
        <v>-77.02</v>
      </c>
      <c r="M14951" t="s">
        <v>0</v>
      </c>
      <c r="N14951">
        <f t="shared" si="699"/>
        <v>7</v>
      </c>
      <c r="O14951" s="3">
        <f t="shared" si="700"/>
        <v>91.183333337539807</v>
      </c>
      <c r="P14951">
        <f>HOUR('202008-capitalbikeshare-tripdat'!$C$4583)</f>
        <v>15</v>
      </c>
      <c r="Q14951">
        <f t="shared" si="701"/>
        <v>7</v>
      </c>
    </row>
    <row r="14952" spans="1:17" x14ac:dyDescent="0.35">
      <c r="A14952" t="s">
        <v>15510</v>
      </c>
      <c r="B14952" t="s">
        <v>2</v>
      </c>
      <c r="C14952" s="1">
        <v>44072.7425</v>
      </c>
      <c r="D14952" s="1">
        <v>44072.761018518519</v>
      </c>
      <c r="E14952" t="s">
        <v>157</v>
      </c>
      <c r="F14952">
        <v>434</v>
      </c>
      <c r="G14952" t="s">
        <v>30</v>
      </c>
      <c r="H14952">
        <v>414</v>
      </c>
      <c r="I14952">
        <v>38.908656333333298</v>
      </c>
      <c r="J14952">
        <v>-77.012372999999997</v>
      </c>
      <c r="K14952">
        <v>38.961280166666597</v>
      </c>
      <c r="L14952">
        <v>-77.027752666666601</v>
      </c>
      <c r="M14952" t="s">
        <v>0</v>
      </c>
      <c r="N14952">
        <f t="shared" si="699"/>
        <v>7</v>
      </c>
      <c r="O14952" s="3">
        <f t="shared" si="700"/>
        <v>26.666666666278616</v>
      </c>
      <c r="P14952">
        <f>HOUR('202008-capitalbikeshare-tripdat'!$C$5552)</f>
        <v>12</v>
      </c>
      <c r="Q14952">
        <f t="shared" si="701"/>
        <v>7</v>
      </c>
    </row>
    <row r="14953" spans="1:17" x14ac:dyDescent="0.35">
      <c r="A14953" t="s">
        <v>15511</v>
      </c>
      <c r="B14953" t="s">
        <v>2</v>
      </c>
      <c r="C14953" s="1">
        <v>44072.744016203702</v>
      </c>
      <c r="D14953" s="1">
        <v>44072.761759259258</v>
      </c>
      <c r="E14953" t="s">
        <v>614</v>
      </c>
      <c r="F14953">
        <v>452</v>
      </c>
      <c r="G14953" t="s">
        <v>174</v>
      </c>
      <c r="H14953">
        <v>192</v>
      </c>
      <c r="I14953">
        <v>38.890584166666599</v>
      </c>
      <c r="J14953">
        <v>-77.049321833333295</v>
      </c>
      <c r="K14953">
        <v>38.878796999999999</v>
      </c>
      <c r="L14953">
        <v>-77.006137166666605</v>
      </c>
      <c r="M14953" t="s">
        <v>0</v>
      </c>
      <c r="N14953">
        <f t="shared" si="699"/>
        <v>7</v>
      </c>
      <c r="O14953" s="3">
        <f t="shared" si="700"/>
        <v>25.550000000512227</v>
      </c>
      <c r="P14953">
        <f>HOUR('202008-capitalbikeshare-tripdat'!$C$5233)</f>
        <v>18</v>
      </c>
      <c r="Q14953">
        <f t="shared" si="701"/>
        <v>7</v>
      </c>
    </row>
    <row r="14954" spans="1:17" x14ac:dyDescent="0.35">
      <c r="A14954" t="s">
        <v>15512</v>
      </c>
      <c r="B14954" t="s">
        <v>2</v>
      </c>
      <c r="C14954" s="1">
        <v>44072.744687500002</v>
      </c>
      <c r="D14954" s="1">
        <v>44072.759722222225</v>
      </c>
      <c r="E14954" t="s">
        <v>131</v>
      </c>
      <c r="F14954">
        <v>15</v>
      </c>
      <c r="G14954" t="s">
        <v>47</v>
      </c>
      <c r="H14954">
        <v>79</v>
      </c>
      <c r="I14954">
        <v>38.929465166666603</v>
      </c>
      <c r="J14954">
        <v>-77.027815666666598</v>
      </c>
      <c r="K14954">
        <v>38.923298666666597</v>
      </c>
      <c r="L14954">
        <v>-77.035080833333296</v>
      </c>
      <c r="M14954" t="s">
        <v>0</v>
      </c>
      <c r="N14954">
        <f t="shared" si="699"/>
        <v>7</v>
      </c>
      <c r="O14954" s="3">
        <f t="shared" si="700"/>
        <v>21.650000000372529</v>
      </c>
      <c r="P14954">
        <f>HOUR('202008-capitalbikeshare-tripdat'!$C$10647)</f>
        <v>23</v>
      </c>
      <c r="Q14954">
        <f t="shared" si="701"/>
        <v>7</v>
      </c>
    </row>
    <row r="14955" spans="1:17" x14ac:dyDescent="0.35">
      <c r="A14955" t="s">
        <v>15513</v>
      </c>
      <c r="B14955" t="s">
        <v>2</v>
      </c>
      <c r="C14955" s="1">
        <v>44072.744745370372</v>
      </c>
      <c r="D14955" s="1">
        <v>44072.763599537036</v>
      </c>
      <c r="G14955" t="s">
        <v>143</v>
      </c>
      <c r="H14955">
        <v>65</v>
      </c>
      <c r="I14955">
        <v>38.93</v>
      </c>
      <c r="J14955">
        <v>-77.040000000000006</v>
      </c>
      <c r="K14955">
        <v>38.905658000000003</v>
      </c>
      <c r="L14955">
        <v>-77.005568833333299</v>
      </c>
      <c r="M14955" t="s">
        <v>0</v>
      </c>
      <c r="N14955">
        <f t="shared" si="699"/>
        <v>7</v>
      </c>
      <c r="O14955" s="3">
        <f t="shared" si="700"/>
        <v>27.149999997345731</v>
      </c>
      <c r="P14955">
        <f>HOUR('202008-capitalbikeshare-tripdat'!$C$5554)</f>
        <v>12</v>
      </c>
      <c r="Q14955">
        <f t="shared" si="701"/>
        <v>7</v>
      </c>
    </row>
    <row r="14956" spans="1:17" x14ac:dyDescent="0.35">
      <c r="A14956" t="s">
        <v>15514</v>
      </c>
      <c r="B14956" t="s">
        <v>2</v>
      </c>
      <c r="C14956" s="1">
        <v>44072.744814814818</v>
      </c>
      <c r="D14956" s="1">
        <v>44072.748391203706</v>
      </c>
      <c r="E14956" t="s">
        <v>2140</v>
      </c>
      <c r="F14956">
        <v>412</v>
      </c>
      <c r="G14956" t="s">
        <v>983</v>
      </c>
      <c r="H14956">
        <v>294</v>
      </c>
      <c r="I14956">
        <v>38.899821666666597</v>
      </c>
      <c r="J14956">
        <v>-77.003345499999995</v>
      </c>
      <c r="K14956">
        <v>38.897278166666602</v>
      </c>
      <c r="L14956">
        <v>-76.994768333333298</v>
      </c>
      <c r="M14956" t="s">
        <v>0</v>
      </c>
      <c r="N14956">
        <f t="shared" si="699"/>
        <v>7</v>
      </c>
      <c r="O14956" s="3">
        <f t="shared" si="700"/>
        <v>5.1499999989755452</v>
      </c>
      <c r="P14956">
        <f>HOUR('202008-capitalbikeshare-tripdat'!$C$10835)</f>
        <v>12</v>
      </c>
      <c r="Q14956">
        <f t="shared" si="701"/>
        <v>7</v>
      </c>
    </row>
    <row r="14957" spans="1:17" x14ac:dyDescent="0.35">
      <c r="A14957" t="s">
        <v>15515</v>
      </c>
      <c r="B14957" t="s">
        <v>2</v>
      </c>
      <c r="C14957" s="1">
        <v>44072.744930555556</v>
      </c>
      <c r="D14957" s="1">
        <v>44072.748506944445</v>
      </c>
      <c r="E14957" t="s">
        <v>2140</v>
      </c>
      <c r="F14957">
        <v>412</v>
      </c>
      <c r="G14957" t="s">
        <v>983</v>
      </c>
      <c r="H14957">
        <v>294</v>
      </c>
      <c r="I14957">
        <v>38.899692999999999</v>
      </c>
      <c r="J14957">
        <v>-77.003512333333305</v>
      </c>
      <c r="K14957">
        <v>38.897235166666597</v>
      </c>
      <c r="L14957">
        <v>-76.994780500000005</v>
      </c>
      <c r="M14957" t="s">
        <v>0</v>
      </c>
      <c r="N14957">
        <f t="shared" si="699"/>
        <v>7</v>
      </c>
      <c r="O14957" s="3">
        <f t="shared" si="700"/>
        <v>5.1499999989755452</v>
      </c>
      <c r="P14957">
        <f>HOUR('202008-capitalbikeshare-tripdat'!$C$4368)</f>
        <v>11</v>
      </c>
      <c r="Q14957">
        <f t="shared" si="701"/>
        <v>7</v>
      </c>
    </row>
    <row r="14958" spans="1:17" x14ac:dyDescent="0.35">
      <c r="A14958" t="s">
        <v>15516</v>
      </c>
      <c r="B14958" t="s">
        <v>2</v>
      </c>
      <c r="C14958" s="1">
        <v>44072.745081018518</v>
      </c>
      <c r="D14958" s="1">
        <v>44072.776226851849</v>
      </c>
      <c r="E14958" t="s">
        <v>714</v>
      </c>
      <c r="F14958">
        <v>27</v>
      </c>
      <c r="G14958" t="s">
        <v>203</v>
      </c>
      <c r="H14958">
        <v>95</v>
      </c>
      <c r="I14958">
        <v>38.908504166666603</v>
      </c>
      <c r="J14958">
        <v>-77.032455999999996</v>
      </c>
      <c r="K14958">
        <v>38.878710666666599</v>
      </c>
      <c r="L14958">
        <v>-77.0231206666666</v>
      </c>
      <c r="M14958" t="s">
        <v>0</v>
      </c>
      <c r="N14958">
        <f t="shared" si="699"/>
        <v>7</v>
      </c>
      <c r="O14958" s="3">
        <f t="shared" si="700"/>
        <v>44.849999996367842</v>
      </c>
      <c r="P14958">
        <f>HOUR('202008-capitalbikeshare-tripdat'!$C$2436)</f>
        <v>11</v>
      </c>
      <c r="Q14958">
        <f t="shared" si="701"/>
        <v>7</v>
      </c>
    </row>
    <row r="14959" spans="1:17" x14ac:dyDescent="0.35">
      <c r="A14959" t="s">
        <v>15517</v>
      </c>
      <c r="B14959" t="s">
        <v>2</v>
      </c>
      <c r="C14959" s="1">
        <v>44072.745115740741</v>
      </c>
      <c r="D14959" s="1">
        <v>44072.770740740743</v>
      </c>
      <c r="E14959" t="s">
        <v>714</v>
      </c>
      <c r="F14959">
        <v>27</v>
      </c>
      <c r="G14959" t="s">
        <v>393</v>
      </c>
      <c r="H14959">
        <v>32</v>
      </c>
      <c r="I14959">
        <v>38.908532000000001</v>
      </c>
      <c r="J14959">
        <v>-77.032326166666607</v>
      </c>
      <c r="K14959">
        <v>38.876358166666598</v>
      </c>
      <c r="L14959">
        <v>-77.003641999999999</v>
      </c>
      <c r="M14959" t="s">
        <v>0</v>
      </c>
      <c r="N14959">
        <f t="shared" si="699"/>
        <v>7</v>
      </c>
      <c r="O14959" s="3">
        <f t="shared" si="700"/>
        <v>36.900000002933666</v>
      </c>
      <c r="P14959">
        <f>HOUR('202008-capitalbikeshare-tripdat'!$C$2444)</f>
        <v>11</v>
      </c>
      <c r="Q14959">
        <f t="shared" si="701"/>
        <v>7</v>
      </c>
    </row>
    <row r="14960" spans="1:17" x14ac:dyDescent="0.35">
      <c r="A14960" t="s">
        <v>15518</v>
      </c>
      <c r="B14960" t="s">
        <v>2</v>
      </c>
      <c r="C14960" s="1">
        <v>44072.745856481481</v>
      </c>
      <c r="D14960" s="1">
        <v>44072.754201388889</v>
      </c>
      <c r="I14960">
        <v>38.93</v>
      </c>
      <c r="J14960">
        <v>-77.040000000000006</v>
      </c>
      <c r="K14960">
        <v>38.909999999999997</v>
      </c>
      <c r="L14960">
        <v>-77.03</v>
      </c>
      <c r="M14960" t="s">
        <v>0</v>
      </c>
      <c r="N14960">
        <f t="shared" si="699"/>
        <v>7</v>
      </c>
      <c r="O14960" s="3">
        <f t="shared" si="700"/>
        <v>12.016666667768732</v>
      </c>
      <c r="P14960">
        <f>HOUR('202008-capitalbikeshare-tripdat'!$C$4370)</f>
        <v>11</v>
      </c>
      <c r="Q14960">
        <f t="shared" si="701"/>
        <v>7</v>
      </c>
    </row>
    <row r="14961" spans="1:17" x14ac:dyDescent="0.35">
      <c r="A14961" t="s">
        <v>15519</v>
      </c>
      <c r="B14961" t="s">
        <v>2</v>
      </c>
      <c r="C14961" s="1">
        <v>44072.746701388889</v>
      </c>
      <c r="D14961" s="1">
        <v>44072.775208333333</v>
      </c>
      <c r="G14961" t="s">
        <v>110</v>
      </c>
      <c r="H14961">
        <v>133</v>
      </c>
      <c r="I14961">
        <v>38.93</v>
      </c>
      <c r="J14961">
        <v>-77.03</v>
      </c>
      <c r="K14961">
        <v>38.955025999999997</v>
      </c>
      <c r="L14961">
        <v>-77.069994500000007</v>
      </c>
      <c r="M14961" t="s">
        <v>0</v>
      </c>
      <c r="N14961">
        <f t="shared" si="699"/>
        <v>7</v>
      </c>
      <c r="O14961" s="3">
        <f t="shared" si="700"/>
        <v>41.049999998649582</v>
      </c>
      <c r="P14961">
        <f>HOUR('202008-capitalbikeshare-tripdat'!$C$11489)</f>
        <v>14</v>
      </c>
      <c r="Q14961">
        <f t="shared" si="701"/>
        <v>7</v>
      </c>
    </row>
    <row r="14962" spans="1:17" x14ac:dyDescent="0.35">
      <c r="A14962" t="s">
        <v>15520</v>
      </c>
      <c r="B14962" t="s">
        <v>2</v>
      </c>
      <c r="C14962" s="1">
        <v>44072.748472222222</v>
      </c>
      <c r="D14962" s="1">
        <v>44072.780185185184</v>
      </c>
      <c r="E14962" t="s">
        <v>740</v>
      </c>
      <c r="F14962">
        <v>130</v>
      </c>
      <c r="I14962">
        <v>38.899607166666598</v>
      </c>
      <c r="J14962">
        <v>-77.023070000000004</v>
      </c>
      <c r="K14962">
        <v>38.909999999999997</v>
      </c>
      <c r="L14962">
        <v>-77.069999999999993</v>
      </c>
      <c r="M14962" t="s">
        <v>0</v>
      </c>
      <c r="N14962">
        <f t="shared" si="699"/>
        <v>7</v>
      </c>
      <c r="O14962" s="3">
        <f t="shared" si="700"/>
        <v>45.666666665347293</v>
      </c>
      <c r="P14962">
        <f>HOUR('202008-capitalbikeshare-tripdat'!$C$6295)</f>
        <v>20</v>
      </c>
      <c r="Q14962">
        <f t="shared" si="701"/>
        <v>7</v>
      </c>
    </row>
    <row r="14963" spans="1:17" x14ac:dyDescent="0.35">
      <c r="A14963" t="s">
        <v>15521</v>
      </c>
      <c r="B14963" t="s">
        <v>2</v>
      </c>
      <c r="C14963" s="1">
        <v>44072.748599537037</v>
      </c>
      <c r="D14963" s="1">
        <v>44072.774525462963</v>
      </c>
      <c r="E14963" t="s">
        <v>1232</v>
      </c>
      <c r="F14963">
        <v>100</v>
      </c>
      <c r="I14963">
        <v>38.902637333333303</v>
      </c>
      <c r="J14963">
        <v>-77.038569333333299</v>
      </c>
      <c r="K14963">
        <v>38.92</v>
      </c>
      <c r="L14963">
        <v>-77.03</v>
      </c>
      <c r="M14963" t="s">
        <v>0</v>
      </c>
      <c r="N14963">
        <f t="shared" si="699"/>
        <v>7</v>
      </c>
      <c r="O14963" s="3">
        <f t="shared" si="700"/>
        <v>37.333333332790062</v>
      </c>
      <c r="P14963">
        <f>HOUR('202008-capitalbikeshare-tripdat'!$C$4479)</f>
        <v>13</v>
      </c>
      <c r="Q14963">
        <f t="shared" si="701"/>
        <v>7</v>
      </c>
    </row>
    <row r="14964" spans="1:17" x14ac:dyDescent="0.35">
      <c r="A14964" t="s">
        <v>15522</v>
      </c>
      <c r="B14964" t="s">
        <v>2</v>
      </c>
      <c r="C14964" s="1">
        <v>44072.749097222222</v>
      </c>
      <c r="D14964" s="1">
        <v>44072.764687499999</v>
      </c>
      <c r="E14964" t="s">
        <v>301</v>
      </c>
      <c r="F14964">
        <v>22</v>
      </c>
      <c r="G14964" t="s">
        <v>178</v>
      </c>
      <c r="H14964">
        <v>58</v>
      </c>
      <c r="I14964">
        <v>38.915481999999997</v>
      </c>
      <c r="J14964">
        <v>-77.022137499999999</v>
      </c>
      <c r="K14964">
        <v>38.912528833333297</v>
      </c>
      <c r="L14964">
        <v>-77.013422833333294</v>
      </c>
      <c r="M14964" t="s">
        <v>0</v>
      </c>
      <c r="N14964">
        <f t="shared" si="699"/>
        <v>7</v>
      </c>
      <c r="O14964" s="3">
        <f t="shared" si="700"/>
        <v>22.449999998789281</v>
      </c>
      <c r="P14964">
        <f>HOUR('202008-capitalbikeshare-tripdat'!$C$1875)</f>
        <v>9</v>
      </c>
      <c r="Q14964">
        <f t="shared" si="701"/>
        <v>7</v>
      </c>
    </row>
    <row r="14965" spans="1:17" x14ac:dyDescent="0.35">
      <c r="A14965" t="s">
        <v>15523</v>
      </c>
      <c r="B14965" t="s">
        <v>2</v>
      </c>
      <c r="C14965" s="1">
        <v>44072.749131944445</v>
      </c>
      <c r="D14965" s="1">
        <v>44072.763680555552</v>
      </c>
      <c r="E14965" t="s">
        <v>47</v>
      </c>
      <c r="F14965">
        <v>79</v>
      </c>
      <c r="G14965" t="s">
        <v>824</v>
      </c>
      <c r="H14965">
        <v>182</v>
      </c>
      <c r="I14965">
        <v>38.923441666666598</v>
      </c>
      <c r="J14965">
        <v>-77.035017833333299</v>
      </c>
      <c r="K14965">
        <v>38.8840218333333</v>
      </c>
      <c r="L14965">
        <v>-77.017394833333299</v>
      </c>
      <c r="M14965" t="s">
        <v>0</v>
      </c>
      <c r="N14965">
        <f t="shared" si="699"/>
        <v>7</v>
      </c>
      <c r="O14965" s="3">
        <f t="shared" si="700"/>
        <v>20.949999993899837</v>
      </c>
      <c r="P14965">
        <f>HOUR('202008-capitalbikeshare-tripdat'!$C$5562)</f>
        <v>13</v>
      </c>
      <c r="Q14965">
        <f t="shared" si="701"/>
        <v>7</v>
      </c>
    </row>
    <row r="14966" spans="1:17" x14ac:dyDescent="0.35">
      <c r="A14966" t="s">
        <v>15524</v>
      </c>
      <c r="B14966" t="s">
        <v>2</v>
      </c>
      <c r="C14966" s="1">
        <v>44072.750347222223</v>
      </c>
      <c r="D14966" s="1">
        <v>44072.75267361111</v>
      </c>
      <c r="E14966" t="s">
        <v>150</v>
      </c>
      <c r="F14966">
        <v>592</v>
      </c>
      <c r="G14966" t="s">
        <v>279</v>
      </c>
      <c r="H14966">
        <v>17</v>
      </c>
      <c r="I14966">
        <v>38.9234145</v>
      </c>
      <c r="J14966">
        <v>-77.051893166666602</v>
      </c>
      <c r="K14966">
        <v>38.923017000000002</v>
      </c>
      <c r="L14966">
        <v>-77.042564166666594</v>
      </c>
      <c r="M14966" t="s">
        <v>0</v>
      </c>
      <c r="N14966">
        <f t="shared" si="699"/>
        <v>7</v>
      </c>
      <c r="O14966" s="3">
        <f t="shared" si="700"/>
        <v>3.3499999972991645</v>
      </c>
      <c r="P14966">
        <f>HOUR('202008-capitalbikeshare-tripdat'!$C$3535)</f>
        <v>9</v>
      </c>
      <c r="Q14966">
        <f t="shared" si="701"/>
        <v>7</v>
      </c>
    </row>
    <row r="14967" spans="1:17" x14ac:dyDescent="0.35">
      <c r="A14967" t="s">
        <v>15525</v>
      </c>
      <c r="B14967" t="s">
        <v>2</v>
      </c>
      <c r="C14967" s="1">
        <v>44072.75136574074</v>
      </c>
      <c r="D14967" s="1">
        <v>44072.775555555556</v>
      </c>
      <c r="G14967" t="s">
        <v>873</v>
      </c>
      <c r="H14967">
        <v>112</v>
      </c>
      <c r="I14967">
        <v>38.99</v>
      </c>
      <c r="J14967">
        <v>-77.099999999999994</v>
      </c>
      <c r="K14967">
        <v>38.954809500000003</v>
      </c>
      <c r="L14967">
        <v>-77.082418833333307</v>
      </c>
      <c r="M14967" t="s">
        <v>0</v>
      </c>
      <c r="N14967">
        <f t="shared" si="699"/>
        <v>7</v>
      </c>
      <c r="O14967" s="3">
        <f t="shared" si="700"/>
        <v>34.833333335118368</v>
      </c>
      <c r="P14967">
        <f>HOUR('202008-capitalbikeshare-tripdat'!$C$7375)</f>
        <v>10</v>
      </c>
      <c r="Q14967">
        <f t="shared" si="701"/>
        <v>7</v>
      </c>
    </row>
    <row r="14968" spans="1:17" x14ac:dyDescent="0.35">
      <c r="A14968" t="s">
        <v>15526</v>
      </c>
      <c r="B14968" t="s">
        <v>2</v>
      </c>
      <c r="C14968" s="1">
        <v>44072.753449074073</v>
      </c>
      <c r="D14968" s="1">
        <v>44072.766273148147</v>
      </c>
      <c r="G14968" t="s">
        <v>1730</v>
      </c>
      <c r="H14968">
        <v>587</v>
      </c>
      <c r="I14968">
        <v>38.880000000000003</v>
      </c>
      <c r="J14968">
        <v>-77.010000000000005</v>
      </c>
      <c r="K14968">
        <v>38.876272</v>
      </c>
      <c r="L14968">
        <v>-77.012482166666601</v>
      </c>
      <c r="M14968" t="s">
        <v>0</v>
      </c>
      <c r="N14968">
        <f t="shared" si="699"/>
        <v>7</v>
      </c>
      <c r="O14968" s="3">
        <f t="shared" si="700"/>
        <v>18.466666666790843</v>
      </c>
      <c r="P14968">
        <f>HOUR('202008-capitalbikeshare-tripdat'!$C$1405)</f>
        <v>11</v>
      </c>
      <c r="Q14968">
        <f t="shared" si="701"/>
        <v>7</v>
      </c>
    </row>
    <row r="14969" spans="1:17" x14ac:dyDescent="0.35">
      <c r="A14969" t="s">
        <v>15527</v>
      </c>
      <c r="B14969" t="s">
        <v>2</v>
      </c>
      <c r="C14969" s="1">
        <v>44072.753518518519</v>
      </c>
      <c r="D14969" s="1">
        <v>44072.761666666665</v>
      </c>
      <c r="I14969">
        <v>38.950000000000003</v>
      </c>
      <c r="J14969">
        <v>-77.08</v>
      </c>
      <c r="K14969">
        <v>38.93</v>
      </c>
      <c r="L14969">
        <v>-77.069999999999993</v>
      </c>
      <c r="M14969" t="s">
        <v>0</v>
      </c>
      <c r="N14969">
        <f t="shared" si="699"/>
        <v>7</v>
      </c>
      <c r="O14969" s="3">
        <f t="shared" si="700"/>
        <v>11.733333331067115</v>
      </c>
      <c r="P14969">
        <f>HOUR('202008-capitalbikeshare-tripdat'!$C$5557)</f>
        <v>13</v>
      </c>
      <c r="Q14969">
        <f t="shared" si="701"/>
        <v>7</v>
      </c>
    </row>
    <row r="14970" spans="1:17" x14ac:dyDescent="0.35">
      <c r="A14970" t="s">
        <v>15528</v>
      </c>
      <c r="B14970" t="s">
        <v>2</v>
      </c>
      <c r="C14970" s="1">
        <v>44072.754490740743</v>
      </c>
      <c r="D14970" s="1">
        <v>44072.763124999998</v>
      </c>
      <c r="E14970" t="s">
        <v>64</v>
      </c>
      <c r="F14970">
        <v>501</v>
      </c>
      <c r="I14970">
        <v>38.903048166666601</v>
      </c>
      <c r="J14970">
        <v>-76.998382500000005</v>
      </c>
      <c r="K14970">
        <v>38.909999999999997</v>
      </c>
      <c r="L14970">
        <v>-77.03</v>
      </c>
      <c r="M14970" t="s">
        <v>0</v>
      </c>
      <c r="N14970">
        <f t="shared" si="699"/>
        <v>7</v>
      </c>
      <c r="O14970" s="3">
        <f t="shared" si="700"/>
        <v>12.433333327062428</v>
      </c>
      <c r="P14970">
        <f>HOUR('202008-capitalbikeshare-tripdat'!$C$11338)</f>
        <v>10</v>
      </c>
      <c r="Q14970">
        <f t="shared" si="701"/>
        <v>7</v>
      </c>
    </row>
    <row r="14971" spans="1:17" x14ac:dyDescent="0.35">
      <c r="A14971" t="s">
        <v>15529</v>
      </c>
      <c r="B14971" t="s">
        <v>2</v>
      </c>
      <c r="C14971" s="1">
        <v>44072.75476851852</v>
      </c>
      <c r="D14971" s="1">
        <v>44072.763761574075</v>
      </c>
      <c r="I14971">
        <v>38.880000000000003</v>
      </c>
      <c r="J14971">
        <v>-76.989999999999995</v>
      </c>
      <c r="K14971">
        <v>38.880000000000003</v>
      </c>
      <c r="L14971">
        <v>-77.010000000000005</v>
      </c>
      <c r="M14971" t="s">
        <v>0</v>
      </c>
      <c r="N14971">
        <f t="shared" si="699"/>
        <v>7</v>
      </c>
      <c r="O14971" s="3">
        <f t="shared" si="700"/>
        <v>12.949999999254942</v>
      </c>
      <c r="P14971">
        <f>HOUR('202008-capitalbikeshare-tripdat'!$C$10714)</f>
        <v>8</v>
      </c>
      <c r="Q14971">
        <f t="shared" si="701"/>
        <v>7</v>
      </c>
    </row>
    <row r="14972" spans="1:17" x14ac:dyDescent="0.35">
      <c r="A14972" t="s">
        <v>15530</v>
      </c>
      <c r="B14972" t="s">
        <v>2</v>
      </c>
      <c r="C14972" s="1">
        <v>44072.75540509259</v>
      </c>
      <c r="D14972" s="1">
        <v>44072.761620370373</v>
      </c>
      <c r="E14972" t="s">
        <v>689</v>
      </c>
      <c r="F14972">
        <v>673</v>
      </c>
      <c r="G14972" t="s">
        <v>955</v>
      </c>
      <c r="H14972">
        <v>423</v>
      </c>
      <c r="I14972">
        <v>38.793055833333298</v>
      </c>
      <c r="J14972">
        <v>-77.049294500000002</v>
      </c>
      <c r="K14972">
        <v>38.812722666666602</v>
      </c>
      <c r="L14972">
        <v>-77.044086333333297</v>
      </c>
      <c r="M14972" t="s">
        <v>0</v>
      </c>
      <c r="N14972">
        <f t="shared" si="699"/>
        <v>7</v>
      </c>
      <c r="O14972" s="3">
        <f t="shared" si="700"/>
        <v>8.9500000071711838</v>
      </c>
      <c r="P14972">
        <f>HOUR('202008-capitalbikeshare-tripdat'!$C$11863)</f>
        <v>12</v>
      </c>
      <c r="Q14972">
        <f t="shared" si="701"/>
        <v>7</v>
      </c>
    </row>
    <row r="14973" spans="1:17" x14ac:dyDescent="0.35">
      <c r="A14973" t="s">
        <v>15531</v>
      </c>
      <c r="B14973" t="s">
        <v>2</v>
      </c>
      <c r="C14973" s="1">
        <v>44072.7578125</v>
      </c>
      <c r="D14973" s="1">
        <v>44072.773599537039</v>
      </c>
      <c r="E14973" t="s">
        <v>76</v>
      </c>
      <c r="F14973">
        <v>28</v>
      </c>
      <c r="G14973" t="s">
        <v>396</v>
      </c>
      <c r="H14973">
        <v>202</v>
      </c>
      <c r="I14973">
        <v>38.896183000000001</v>
      </c>
      <c r="J14973">
        <v>-77.044805166666606</v>
      </c>
      <c r="K14973">
        <v>38.884697666666597</v>
      </c>
      <c r="L14973">
        <v>-77.093370166666602</v>
      </c>
      <c r="M14973" t="s">
        <v>0</v>
      </c>
      <c r="N14973">
        <f t="shared" si="699"/>
        <v>7</v>
      </c>
      <c r="O14973" s="3">
        <f t="shared" si="700"/>
        <v>22.733333335490897</v>
      </c>
      <c r="P14973">
        <f>HOUR('202008-capitalbikeshare-tripdat'!$C$11220)</f>
        <v>0</v>
      </c>
      <c r="Q14973">
        <f t="shared" si="701"/>
        <v>7</v>
      </c>
    </row>
    <row r="14974" spans="1:17" x14ac:dyDescent="0.35">
      <c r="A14974" t="s">
        <v>15532</v>
      </c>
      <c r="B14974" t="s">
        <v>2</v>
      </c>
      <c r="C14974" s="1">
        <v>44072.758715277778</v>
      </c>
      <c r="D14974" s="1">
        <v>44072.764618055553</v>
      </c>
      <c r="G14974" t="s">
        <v>219</v>
      </c>
      <c r="H14974">
        <v>81</v>
      </c>
      <c r="I14974">
        <v>38.950000000000003</v>
      </c>
      <c r="J14974">
        <v>-77.03</v>
      </c>
      <c r="K14974">
        <v>38.921143000000001</v>
      </c>
      <c r="L14974">
        <v>-77.032022333333302</v>
      </c>
      <c r="M14974" t="s">
        <v>0</v>
      </c>
      <c r="N14974">
        <f t="shared" si="699"/>
        <v>7</v>
      </c>
      <c r="O14974" s="3">
        <f t="shared" si="700"/>
        <v>8.4999999962747097</v>
      </c>
      <c r="P14974">
        <f>HOUR('202008-capitalbikeshare-tripdat'!$C$14358)</f>
        <v>16</v>
      </c>
      <c r="Q14974">
        <f t="shared" si="701"/>
        <v>7</v>
      </c>
    </row>
    <row r="14975" spans="1:17" x14ac:dyDescent="0.35">
      <c r="A14975" t="s">
        <v>15533</v>
      </c>
      <c r="B14975" t="s">
        <v>2</v>
      </c>
      <c r="C14975" s="1">
        <v>44072.759375000001</v>
      </c>
      <c r="D14975" s="1">
        <v>44072.762592592589</v>
      </c>
      <c r="E14975" t="s">
        <v>143</v>
      </c>
      <c r="F14975">
        <v>65</v>
      </c>
      <c r="I14975">
        <v>38.905625166666603</v>
      </c>
      <c r="J14975">
        <v>-77.005514000000005</v>
      </c>
      <c r="K14975">
        <v>38.909999999999997</v>
      </c>
      <c r="L14975">
        <v>-77</v>
      </c>
      <c r="M14975" t="s">
        <v>0</v>
      </c>
      <c r="N14975">
        <f t="shared" si="699"/>
        <v>7</v>
      </c>
      <c r="O14975" s="3">
        <f t="shared" si="700"/>
        <v>4.6333333267830312</v>
      </c>
      <c r="P14975">
        <f>HOUR('202008-capitalbikeshare-tripdat'!$C$11562)</f>
        <v>16</v>
      </c>
      <c r="Q14975">
        <f t="shared" si="701"/>
        <v>7</v>
      </c>
    </row>
    <row r="14976" spans="1:17" x14ac:dyDescent="0.35">
      <c r="A14976" t="s">
        <v>15534</v>
      </c>
      <c r="B14976" t="s">
        <v>2</v>
      </c>
      <c r="C14976" s="1">
        <v>44072.76021990741</v>
      </c>
      <c r="D14976" s="1">
        <v>44072.788090277776</v>
      </c>
      <c r="E14976" t="s">
        <v>1884</v>
      </c>
      <c r="F14976">
        <v>316</v>
      </c>
      <c r="G14976" t="s">
        <v>1884</v>
      </c>
      <c r="H14976">
        <v>316</v>
      </c>
      <c r="I14976">
        <v>39.094754333333299</v>
      </c>
      <c r="J14976">
        <v>-77.145346000000004</v>
      </c>
      <c r="K14976">
        <v>39.094773666666597</v>
      </c>
      <c r="L14976">
        <v>-77.145389333333299</v>
      </c>
      <c r="M14976" t="s">
        <v>0</v>
      </c>
      <c r="N14976">
        <f t="shared" si="699"/>
        <v>7</v>
      </c>
      <c r="O14976" s="3">
        <f t="shared" si="700"/>
        <v>40.133333327248693</v>
      </c>
      <c r="P14976">
        <f>HOUR('202008-capitalbikeshare-tripdat'!$C$773)</f>
        <v>13</v>
      </c>
      <c r="Q14976">
        <f t="shared" si="701"/>
        <v>7</v>
      </c>
    </row>
    <row r="14977" spans="1:17" x14ac:dyDescent="0.35">
      <c r="A14977" t="s">
        <v>15535</v>
      </c>
      <c r="B14977" t="s">
        <v>2</v>
      </c>
      <c r="C14977" s="1">
        <v>44072.760578703703</v>
      </c>
      <c r="D14977" s="1">
        <v>44072.775196759256</v>
      </c>
      <c r="E14977" t="s">
        <v>983</v>
      </c>
      <c r="F14977">
        <v>294</v>
      </c>
      <c r="I14977">
        <v>38.897284499999998</v>
      </c>
      <c r="J14977">
        <v>-76.994704999999996</v>
      </c>
      <c r="K14977">
        <v>38.92</v>
      </c>
      <c r="L14977">
        <v>-77.040000000000006</v>
      </c>
      <c r="M14977" t="s">
        <v>0</v>
      </c>
      <c r="N14977">
        <f t="shared" si="699"/>
        <v>7</v>
      </c>
      <c r="O14977" s="3">
        <f t="shared" si="700"/>
        <v>21.049999996321276</v>
      </c>
      <c r="P14977">
        <f>HOUR('202008-capitalbikeshare-tripdat'!$C$11219)</f>
        <v>0</v>
      </c>
      <c r="Q14977">
        <f t="shared" si="701"/>
        <v>7</v>
      </c>
    </row>
    <row r="14978" spans="1:17" x14ac:dyDescent="0.35">
      <c r="A14978" t="s">
        <v>15536</v>
      </c>
      <c r="B14978" t="s">
        <v>2</v>
      </c>
      <c r="C14978" s="1">
        <v>44072.760810185187</v>
      </c>
      <c r="D14978" s="1">
        <v>44072.774050925924</v>
      </c>
      <c r="I14978">
        <v>38.909999999999997</v>
      </c>
      <c r="J14978">
        <v>-77.040000000000006</v>
      </c>
      <c r="K14978">
        <v>38.92</v>
      </c>
      <c r="L14978">
        <v>-77.03</v>
      </c>
      <c r="M14978" t="s">
        <v>0</v>
      </c>
      <c r="N14978">
        <f t="shared" ref="N14978:N15041" si="702">WEEKDAY(C14978)</f>
        <v>7</v>
      </c>
      <c r="O14978" s="3">
        <f t="shared" ref="O14978:O15041" si="703">(D14978-C14978)*1440</f>
        <v>19.066666660364717</v>
      </c>
      <c r="P14978">
        <f>HOUR('202008-capitalbikeshare-tripdat'!$C$10294)</f>
        <v>13</v>
      </c>
      <c r="Q14978">
        <f t="shared" ref="Q14978:Q15041" si="704">WEEKDAY(C14978)</f>
        <v>7</v>
      </c>
    </row>
    <row r="14979" spans="1:17" x14ac:dyDescent="0.35">
      <c r="A14979" t="s">
        <v>15537</v>
      </c>
      <c r="B14979" t="s">
        <v>2</v>
      </c>
      <c r="C14979" s="1">
        <v>44072.762337962966</v>
      </c>
      <c r="D14979" s="1">
        <v>44072.784201388888</v>
      </c>
      <c r="I14979">
        <v>38.799999999999997</v>
      </c>
      <c r="J14979">
        <v>-77.05</v>
      </c>
      <c r="K14979">
        <v>38.799999999999997</v>
      </c>
      <c r="L14979">
        <v>-77.05</v>
      </c>
      <c r="M14979" t="s">
        <v>0</v>
      </c>
      <c r="N14979">
        <f t="shared" si="702"/>
        <v>7</v>
      </c>
      <c r="O14979" s="3">
        <f t="shared" si="703"/>
        <v>31.483333327341825</v>
      </c>
      <c r="P14979">
        <f>HOUR('202008-capitalbikeshare-tripdat'!$C$12358)</f>
        <v>15</v>
      </c>
      <c r="Q14979">
        <f t="shared" si="704"/>
        <v>7</v>
      </c>
    </row>
    <row r="14980" spans="1:17" x14ac:dyDescent="0.35">
      <c r="A14980" t="s">
        <v>15538</v>
      </c>
      <c r="B14980" t="s">
        <v>2</v>
      </c>
      <c r="C14980" s="1">
        <v>44072.762627314813</v>
      </c>
      <c r="D14980" s="1">
        <v>44072.776979166665</v>
      </c>
      <c r="G14980" t="s">
        <v>174</v>
      </c>
      <c r="H14980">
        <v>192</v>
      </c>
      <c r="I14980">
        <v>38.9</v>
      </c>
      <c r="J14980">
        <v>-77.05</v>
      </c>
      <c r="K14980">
        <v>38.878930166666599</v>
      </c>
      <c r="L14980">
        <v>-77.006468833333301</v>
      </c>
      <c r="M14980" t="s">
        <v>0</v>
      </c>
      <c r="N14980">
        <f t="shared" si="702"/>
        <v>7</v>
      </c>
      <c r="O14980" s="3">
        <f t="shared" si="703"/>
        <v>20.666666667675599</v>
      </c>
      <c r="P14980">
        <f>HOUR('202008-capitalbikeshare-tripdat'!$C$5231)</f>
        <v>18</v>
      </c>
      <c r="Q14980">
        <f t="shared" si="704"/>
        <v>7</v>
      </c>
    </row>
    <row r="14981" spans="1:17" x14ac:dyDescent="0.35">
      <c r="A14981" t="s">
        <v>15539</v>
      </c>
      <c r="B14981" t="s">
        <v>2</v>
      </c>
      <c r="C14981" s="1">
        <v>44072.763379629629</v>
      </c>
      <c r="D14981" s="1">
        <v>44072.775706018518</v>
      </c>
      <c r="G14981" t="s">
        <v>873</v>
      </c>
      <c r="H14981">
        <v>112</v>
      </c>
      <c r="I14981">
        <v>38.99</v>
      </c>
      <c r="J14981">
        <v>-77.099999999999994</v>
      </c>
      <c r="K14981">
        <v>38.954788999999998</v>
      </c>
      <c r="L14981">
        <v>-77.082432666666605</v>
      </c>
      <c r="M14981" t="s">
        <v>0</v>
      </c>
      <c r="N14981">
        <f t="shared" si="702"/>
        <v>7</v>
      </c>
      <c r="O14981" s="3">
        <f t="shared" si="703"/>
        <v>17.750000000232831</v>
      </c>
      <c r="P14981">
        <f>HOUR('202008-capitalbikeshare-tripdat'!$C$442)</f>
        <v>19</v>
      </c>
      <c r="Q14981">
        <f t="shared" si="704"/>
        <v>7</v>
      </c>
    </row>
    <row r="14982" spans="1:17" x14ac:dyDescent="0.35">
      <c r="A14982" t="s">
        <v>15540</v>
      </c>
      <c r="B14982" t="s">
        <v>2</v>
      </c>
      <c r="C14982" s="1">
        <v>44072.763564814813</v>
      </c>
      <c r="D14982" s="1">
        <v>44072.793530092589</v>
      </c>
      <c r="E14982" t="s">
        <v>126</v>
      </c>
      <c r="F14982">
        <v>377</v>
      </c>
      <c r="G14982" t="s">
        <v>758</v>
      </c>
      <c r="H14982">
        <v>570</v>
      </c>
      <c r="I14982">
        <v>38.90361</v>
      </c>
      <c r="J14982">
        <v>-77.067535833333295</v>
      </c>
      <c r="K14982">
        <v>38.870396333333296</v>
      </c>
      <c r="L14982">
        <v>-77.010484333333295</v>
      </c>
      <c r="M14982" t="s">
        <v>0</v>
      </c>
      <c r="N14982">
        <f t="shared" si="702"/>
        <v>7</v>
      </c>
      <c r="O14982" s="3">
        <f t="shared" si="703"/>
        <v>43.1499999971129</v>
      </c>
      <c r="P14982">
        <f>HOUR('202008-capitalbikeshare-tripdat'!$C$3627)</f>
        <v>11</v>
      </c>
      <c r="Q14982">
        <f t="shared" si="704"/>
        <v>7</v>
      </c>
    </row>
    <row r="14983" spans="1:17" x14ac:dyDescent="0.35">
      <c r="A14983" t="s">
        <v>15541</v>
      </c>
      <c r="B14983" t="s">
        <v>2</v>
      </c>
      <c r="C14983" s="1">
        <v>44072.763865740744</v>
      </c>
      <c r="D14983" s="1">
        <v>44072.765162037038</v>
      </c>
      <c r="I14983">
        <v>38.950000000000003</v>
      </c>
      <c r="J14983">
        <v>-77.02</v>
      </c>
      <c r="K14983">
        <v>38.950000000000003</v>
      </c>
      <c r="L14983">
        <v>-77.02</v>
      </c>
      <c r="M14983" t="s">
        <v>0</v>
      </c>
      <c r="N14983">
        <f t="shared" si="702"/>
        <v>7</v>
      </c>
      <c r="O14983" s="3">
        <f t="shared" si="703"/>
        <v>1.8666666629724205</v>
      </c>
      <c r="P14983">
        <f>HOUR('202008-capitalbikeshare-tripdat'!$C$5573)</f>
        <v>13</v>
      </c>
      <c r="Q14983">
        <f t="shared" si="704"/>
        <v>7</v>
      </c>
    </row>
    <row r="14984" spans="1:17" x14ac:dyDescent="0.35">
      <c r="A14984" t="s">
        <v>15542</v>
      </c>
      <c r="B14984" t="s">
        <v>2</v>
      </c>
      <c r="C14984" s="1">
        <v>44072.763958333337</v>
      </c>
      <c r="D14984" s="1">
        <v>44072.784675925926</v>
      </c>
      <c r="I14984">
        <v>38.89</v>
      </c>
      <c r="J14984">
        <v>-76.989999999999995</v>
      </c>
      <c r="K14984">
        <v>38.89</v>
      </c>
      <c r="L14984">
        <v>-76.989999999999995</v>
      </c>
      <c r="M14984" t="s">
        <v>0</v>
      </c>
      <c r="N14984">
        <f t="shared" si="702"/>
        <v>7</v>
      </c>
      <c r="O14984" s="3">
        <f t="shared" si="703"/>
        <v>29.833333329297602</v>
      </c>
      <c r="P14984">
        <f>HOUR('202008-capitalbikeshare-tripdat'!$C$3698)</f>
        <v>13</v>
      </c>
      <c r="Q14984">
        <f t="shared" si="704"/>
        <v>7</v>
      </c>
    </row>
    <row r="14985" spans="1:17" x14ac:dyDescent="0.35">
      <c r="A14985" t="s">
        <v>15543</v>
      </c>
      <c r="B14985" t="s">
        <v>2</v>
      </c>
      <c r="C14985" s="1">
        <v>44072.76462962963</v>
      </c>
      <c r="D14985" s="1">
        <v>44072.768078703702</v>
      </c>
      <c r="E14985" t="s">
        <v>203</v>
      </c>
      <c r="F14985">
        <v>95</v>
      </c>
      <c r="I14985">
        <v>38.878794333333303</v>
      </c>
      <c r="J14985">
        <v>-77.023138166666598</v>
      </c>
      <c r="K14985">
        <v>38.880000000000003</v>
      </c>
      <c r="L14985">
        <v>-77.02</v>
      </c>
      <c r="M14985" t="s">
        <v>0</v>
      </c>
      <c r="N14985">
        <f t="shared" si="702"/>
        <v>7</v>
      </c>
      <c r="O14985" s="3">
        <f t="shared" si="703"/>
        <v>4.9666666646953672</v>
      </c>
      <c r="P14985">
        <f>HOUR('202008-capitalbikeshare-tripdat'!$C$98)</f>
        <v>9</v>
      </c>
      <c r="Q14985">
        <f t="shared" si="704"/>
        <v>7</v>
      </c>
    </row>
    <row r="14986" spans="1:17" x14ac:dyDescent="0.35">
      <c r="A14986" t="s">
        <v>15544</v>
      </c>
      <c r="B14986" t="s">
        <v>2</v>
      </c>
      <c r="C14986" s="1">
        <v>44072.764675925922</v>
      </c>
      <c r="D14986" s="1">
        <v>44072.801724537036</v>
      </c>
      <c r="E14986" t="s">
        <v>36</v>
      </c>
      <c r="F14986">
        <v>642</v>
      </c>
      <c r="G14986" t="s">
        <v>6014</v>
      </c>
      <c r="H14986">
        <v>652</v>
      </c>
      <c r="I14986">
        <v>38.923972833333302</v>
      </c>
      <c r="J14986">
        <v>-77.002145333333303</v>
      </c>
      <c r="K14986">
        <v>38.899066666666599</v>
      </c>
      <c r="L14986">
        <v>-77.048948666666604</v>
      </c>
      <c r="M14986" t="s">
        <v>0</v>
      </c>
      <c r="N14986">
        <f t="shared" si="702"/>
        <v>7</v>
      </c>
      <c r="O14986" s="3">
        <f t="shared" si="703"/>
        <v>53.350000003119931</v>
      </c>
      <c r="P14986">
        <f>HOUR('202008-capitalbikeshare-tripdat'!$C$1398)</f>
        <v>11</v>
      </c>
      <c r="Q14986">
        <f t="shared" si="704"/>
        <v>7</v>
      </c>
    </row>
    <row r="14987" spans="1:17" x14ac:dyDescent="0.35">
      <c r="A14987" t="s">
        <v>15545</v>
      </c>
      <c r="B14987" t="s">
        <v>2</v>
      </c>
      <c r="C14987" s="1">
        <v>44072.765011574076</v>
      </c>
      <c r="D14987" s="1">
        <v>44072.768553240741</v>
      </c>
      <c r="E14987" t="s">
        <v>203</v>
      </c>
      <c r="F14987">
        <v>95</v>
      </c>
      <c r="I14987">
        <v>38.878783333333303</v>
      </c>
      <c r="J14987">
        <v>-77.023180499999995</v>
      </c>
      <c r="K14987">
        <v>38.880000000000003</v>
      </c>
      <c r="L14987">
        <v>-77.02</v>
      </c>
      <c r="M14987" t="s">
        <v>0</v>
      </c>
      <c r="N14987">
        <f t="shared" si="702"/>
        <v>7</v>
      </c>
      <c r="O14987" s="3">
        <f t="shared" si="703"/>
        <v>5.0999999977648258</v>
      </c>
      <c r="P14987">
        <f>HOUR('202008-capitalbikeshare-tripdat'!$C$3615)</f>
        <v>11</v>
      </c>
      <c r="Q14987">
        <f t="shared" si="704"/>
        <v>7</v>
      </c>
    </row>
    <row r="14988" spans="1:17" x14ac:dyDescent="0.35">
      <c r="A14988" t="s">
        <v>15546</v>
      </c>
      <c r="B14988" t="s">
        <v>2</v>
      </c>
      <c r="C14988" s="1">
        <v>44072.765324074076</v>
      </c>
      <c r="D14988" s="1">
        <v>44072.79173611111</v>
      </c>
      <c r="E14988" t="s">
        <v>143</v>
      </c>
      <c r="F14988">
        <v>65</v>
      </c>
      <c r="G14988" t="s">
        <v>72</v>
      </c>
      <c r="H14988">
        <v>191</v>
      </c>
      <c r="I14988">
        <v>38.9057173333333</v>
      </c>
      <c r="J14988">
        <v>-77.005525333333296</v>
      </c>
      <c r="K14988">
        <v>38.905443166666601</v>
      </c>
      <c r="L14988">
        <v>-77.002236833333299</v>
      </c>
      <c r="M14988" t="s">
        <v>0</v>
      </c>
      <c r="N14988">
        <f t="shared" si="702"/>
        <v>7</v>
      </c>
      <c r="O14988" s="3">
        <f t="shared" si="703"/>
        <v>38.033333328785375</v>
      </c>
      <c r="P14988">
        <f>HOUR('202008-capitalbikeshare-tripdat'!$C$11225)</f>
        <v>0</v>
      </c>
      <c r="Q14988">
        <f t="shared" si="704"/>
        <v>7</v>
      </c>
    </row>
    <row r="14989" spans="1:17" x14ac:dyDescent="0.35">
      <c r="A14989" t="s">
        <v>15547</v>
      </c>
      <c r="B14989" t="s">
        <v>2</v>
      </c>
      <c r="C14989" s="1">
        <v>44072.765613425923</v>
      </c>
      <c r="D14989" s="1">
        <v>44072.78328703704</v>
      </c>
      <c r="I14989">
        <v>38.880000000000003</v>
      </c>
      <c r="J14989">
        <v>-77</v>
      </c>
      <c r="K14989">
        <v>38.9</v>
      </c>
      <c r="L14989">
        <v>-77.02</v>
      </c>
      <c r="M14989" t="s">
        <v>0</v>
      </c>
      <c r="N14989">
        <f t="shared" si="702"/>
        <v>7</v>
      </c>
      <c r="O14989" s="3">
        <f t="shared" si="703"/>
        <v>25.450000008568168</v>
      </c>
      <c r="P14989">
        <f>HOUR('202008-capitalbikeshare-tripdat'!$C$5122)</f>
        <v>15</v>
      </c>
      <c r="Q14989">
        <f t="shared" si="704"/>
        <v>7</v>
      </c>
    </row>
    <row r="14990" spans="1:17" x14ac:dyDescent="0.35">
      <c r="A14990" t="s">
        <v>15548</v>
      </c>
      <c r="B14990" t="s">
        <v>2</v>
      </c>
      <c r="C14990" s="1">
        <v>44072.765810185185</v>
      </c>
      <c r="D14990" s="1">
        <v>44072.787418981483</v>
      </c>
      <c r="I14990">
        <v>38.9</v>
      </c>
      <c r="J14990">
        <v>-76.900000000000006</v>
      </c>
      <c r="K14990">
        <v>38.9</v>
      </c>
      <c r="L14990">
        <v>-76.89</v>
      </c>
      <c r="M14990" t="s">
        <v>0</v>
      </c>
      <c r="N14990">
        <f t="shared" si="702"/>
        <v>7</v>
      </c>
      <c r="O14990" s="3">
        <f t="shared" si="703"/>
        <v>31.116666669258848</v>
      </c>
      <c r="P14990">
        <f>HOUR('202008-capitalbikeshare-tripdat'!$C$5570)</f>
        <v>13</v>
      </c>
      <c r="Q14990">
        <f t="shared" si="704"/>
        <v>7</v>
      </c>
    </row>
    <row r="14991" spans="1:17" x14ac:dyDescent="0.35">
      <c r="A14991" t="s">
        <v>15549</v>
      </c>
      <c r="B14991" t="s">
        <v>2</v>
      </c>
      <c r="C14991" s="1">
        <v>44072.766215277778</v>
      </c>
      <c r="D14991" s="1">
        <v>44072.781990740739</v>
      </c>
      <c r="E14991" t="s">
        <v>1368</v>
      </c>
      <c r="F14991">
        <v>322</v>
      </c>
      <c r="I14991">
        <v>38.874675666666597</v>
      </c>
      <c r="J14991">
        <v>-77.002553000000006</v>
      </c>
      <c r="K14991">
        <v>38.9</v>
      </c>
      <c r="L14991">
        <v>-77.02</v>
      </c>
      <c r="M14991" t="s">
        <v>0</v>
      </c>
      <c r="N14991">
        <f t="shared" si="702"/>
        <v>7</v>
      </c>
      <c r="O14991" s="3">
        <f t="shared" si="703"/>
        <v>22.716666664928198</v>
      </c>
      <c r="P14991">
        <f>HOUR('202008-capitalbikeshare-tripdat'!$C$11965)</f>
        <v>16</v>
      </c>
      <c r="Q14991">
        <f t="shared" si="704"/>
        <v>7</v>
      </c>
    </row>
    <row r="14992" spans="1:17" x14ac:dyDescent="0.35">
      <c r="A14992" t="s">
        <v>15550</v>
      </c>
      <c r="B14992" t="s">
        <v>2</v>
      </c>
      <c r="C14992" s="1">
        <v>44072.766331018516</v>
      </c>
      <c r="D14992" s="1">
        <v>44072.782187500001</v>
      </c>
      <c r="I14992">
        <v>38.880000000000003</v>
      </c>
      <c r="J14992">
        <v>-77</v>
      </c>
      <c r="K14992">
        <v>38.9</v>
      </c>
      <c r="L14992">
        <v>-77.02</v>
      </c>
      <c r="M14992" t="s">
        <v>0</v>
      </c>
      <c r="N14992">
        <f t="shared" si="702"/>
        <v>7</v>
      </c>
      <c r="O14992" s="3">
        <f t="shared" si="703"/>
        <v>22.833333337912336</v>
      </c>
      <c r="P14992">
        <f>HOUR('202008-capitalbikeshare-tripdat'!$C$769)</f>
        <v>13</v>
      </c>
      <c r="Q14992">
        <f t="shared" si="704"/>
        <v>7</v>
      </c>
    </row>
    <row r="14993" spans="1:17" x14ac:dyDescent="0.35">
      <c r="A14993" t="s">
        <v>15551</v>
      </c>
      <c r="B14993" t="s">
        <v>2</v>
      </c>
      <c r="C14993" s="1">
        <v>44072.766701388886</v>
      </c>
      <c r="D14993" s="1">
        <v>44072.772974537038</v>
      </c>
      <c r="I14993">
        <v>38.950000000000003</v>
      </c>
      <c r="J14993">
        <v>-77.02</v>
      </c>
      <c r="K14993">
        <v>38.950000000000003</v>
      </c>
      <c r="L14993">
        <v>-77.010000000000005</v>
      </c>
      <c r="M14993" t="s">
        <v>0</v>
      </c>
      <c r="N14993">
        <f t="shared" si="702"/>
        <v>7</v>
      </c>
      <c r="O14993" s="3">
        <f t="shared" si="703"/>
        <v>9.0333333390299231</v>
      </c>
      <c r="P14993">
        <f>HOUR('202008-capitalbikeshare-tripdat'!$C$5574)</f>
        <v>13</v>
      </c>
      <c r="Q14993">
        <f t="shared" si="704"/>
        <v>7</v>
      </c>
    </row>
    <row r="14994" spans="1:17" x14ac:dyDescent="0.35">
      <c r="A14994" t="s">
        <v>15552</v>
      </c>
      <c r="B14994" t="s">
        <v>2</v>
      </c>
      <c r="C14994" s="1">
        <v>44072.767222222225</v>
      </c>
      <c r="D14994" s="1">
        <v>44072.782037037039</v>
      </c>
      <c r="E14994" t="s">
        <v>512</v>
      </c>
      <c r="F14994">
        <v>349</v>
      </c>
      <c r="I14994">
        <v>38.996836166666597</v>
      </c>
      <c r="J14994">
        <v>-77.025469166666596</v>
      </c>
      <c r="K14994">
        <v>38.979999999999997</v>
      </c>
      <c r="L14994">
        <v>-77.02</v>
      </c>
      <c r="M14994" t="s">
        <v>0</v>
      </c>
      <c r="N14994">
        <f t="shared" si="702"/>
        <v>7</v>
      </c>
      <c r="O14994" s="3">
        <f t="shared" si="703"/>
        <v>21.333333333022892</v>
      </c>
      <c r="P14994">
        <f>HOUR('202008-capitalbikeshare-tripdat'!$C$774)</f>
        <v>13</v>
      </c>
      <c r="Q14994">
        <f t="shared" si="704"/>
        <v>7</v>
      </c>
    </row>
    <row r="14995" spans="1:17" x14ac:dyDescent="0.35">
      <c r="A14995" t="s">
        <v>15553</v>
      </c>
      <c r="B14995" t="s">
        <v>2</v>
      </c>
      <c r="C14995" s="1">
        <v>44072.767314814817</v>
      </c>
      <c r="D14995" s="1">
        <v>44072.774976851855</v>
      </c>
      <c r="I14995">
        <v>38.950000000000003</v>
      </c>
      <c r="J14995">
        <v>-76.959999999999994</v>
      </c>
      <c r="K14995">
        <v>38.93</v>
      </c>
      <c r="L14995">
        <v>-76.959999999999994</v>
      </c>
      <c r="M14995" t="s">
        <v>0</v>
      </c>
      <c r="N14995">
        <f t="shared" si="702"/>
        <v>7</v>
      </c>
      <c r="O14995" s="3">
        <f t="shared" si="703"/>
        <v>11.033333335071802</v>
      </c>
      <c r="P14995">
        <f>HOUR('202008-capitalbikeshare-tripdat'!$C$5317)</f>
        <v>20</v>
      </c>
      <c r="Q14995">
        <f t="shared" si="704"/>
        <v>7</v>
      </c>
    </row>
    <row r="14996" spans="1:17" x14ac:dyDescent="0.35">
      <c r="A14996" t="s">
        <v>15554</v>
      </c>
      <c r="B14996" t="s">
        <v>2</v>
      </c>
      <c r="C14996" s="1">
        <v>44072.768877314818</v>
      </c>
      <c r="D14996" s="1">
        <v>44072.782962962963</v>
      </c>
      <c r="I14996">
        <v>38.89</v>
      </c>
      <c r="J14996">
        <v>-76.989999999999995</v>
      </c>
      <c r="K14996">
        <v>38.909999999999997</v>
      </c>
      <c r="L14996">
        <v>-77.05</v>
      </c>
      <c r="M14996" t="s">
        <v>0</v>
      </c>
      <c r="N14996">
        <f t="shared" si="702"/>
        <v>7</v>
      </c>
      <c r="O14996" s="3">
        <f t="shared" si="703"/>
        <v>20.283333328552544</v>
      </c>
      <c r="P14996">
        <f>HOUR('202008-capitalbikeshare-tripdat'!$C$430)</f>
        <v>19</v>
      </c>
      <c r="Q14996">
        <f t="shared" si="704"/>
        <v>7</v>
      </c>
    </row>
    <row r="14997" spans="1:17" x14ac:dyDescent="0.35">
      <c r="A14997" t="s">
        <v>15555</v>
      </c>
      <c r="B14997" t="s">
        <v>2</v>
      </c>
      <c r="C14997" s="1">
        <v>44072.769189814811</v>
      </c>
      <c r="D14997" s="1">
        <v>44072.782141203701</v>
      </c>
      <c r="E14997" t="s">
        <v>7156</v>
      </c>
      <c r="F14997">
        <v>370</v>
      </c>
      <c r="G14997" t="s">
        <v>266</v>
      </c>
      <c r="H14997">
        <v>200</v>
      </c>
      <c r="I14997">
        <v>38.839928499999999</v>
      </c>
      <c r="J14997">
        <v>-77.087173000000007</v>
      </c>
      <c r="K14997">
        <v>38.882786500000002</v>
      </c>
      <c r="L14997">
        <v>-77.103182000000004</v>
      </c>
      <c r="M14997" t="s">
        <v>0</v>
      </c>
      <c r="N14997">
        <f t="shared" si="702"/>
        <v>7</v>
      </c>
      <c r="O14997" s="3">
        <f t="shared" si="703"/>
        <v>18.650000001071021</v>
      </c>
      <c r="P14997">
        <f>HOUR('202008-capitalbikeshare-tripdat'!$C$2441)</f>
        <v>11</v>
      </c>
      <c r="Q14997">
        <f t="shared" si="704"/>
        <v>7</v>
      </c>
    </row>
    <row r="14998" spans="1:17" x14ac:dyDescent="0.35">
      <c r="A14998" t="s">
        <v>15556</v>
      </c>
      <c r="B14998" t="s">
        <v>2</v>
      </c>
      <c r="C14998" s="1">
        <v>44072.769317129627</v>
      </c>
      <c r="D14998" s="1">
        <v>44072.774895833332</v>
      </c>
      <c r="I14998">
        <v>38.950000000000003</v>
      </c>
      <c r="J14998">
        <v>-76.95</v>
      </c>
      <c r="K14998">
        <v>38.93</v>
      </c>
      <c r="L14998">
        <v>-76.959999999999994</v>
      </c>
      <c r="M14998" t="s">
        <v>0</v>
      </c>
      <c r="N14998">
        <f t="shared" si="702"/>
        <v>7</v>
      </c>
      <c r="O14998" s="3">
        <f t="shared" si="703"/>
        <v>8.0333333357702941</v>
      </c>
      <c r="P14998">
        <f>HOUR('202008-capitalbikeshare-tripdat'!$C$11346)</f>
        <v>10</v>
      </c>
      <c r="Q14998">
        <f t="shared" si="704"/>
        <v>7</v>
      </c>
    </row>
    <row r="14999" spans="1:17" x14ac:dyDescent="0.35">
      <c r="A14999" t="s">
        <v>15557</v>
      </c>
      <c r="B14999" t="s">
        <v>2</v>
      </c>
      <c r="C14999" s="1">
        <v>44072.769745370373</v>
      </c>
      <c r="D14999" s="1">
        <v>44072.786273148151</v>
      </c>
      <c r="I14999">
        <v>38.950000000000003</v>
      </c>
      <c r="J14999">
        <v>-77.02</v>
      </c>
      <c r="K14999">
        <v>38.909999999999997</v>
      </c>
      <c r="L14999">
        <v>-77</v>
      </c>
      <c r="M14999" t="s">
        <v>0</v>
      </c>
      <c r="N14999">
        <f t="shared" si="702"/>
        <v>7</v>
      </c>
      <c r="O14999" s="3">
        <f t="shared" si="703"/>
        <v>23.800000000046566</v>
      </c>
      <c r="P14999">
        <f>HOUR('202008-capitalbikeshare-tripdat'!$C$7252)</f>
        <v>23</v>
      </c>
      <c r="Q14999">
        <f t="shared" si="704"/>
        <v>7</v>
      </c>
    </row>
    <row r="15000" spans="1:17" x14ac:dyDescent="0.35">
      <c r="A15000" t="s">
        <v>15558</v>
      </c>
      <c r="B15000" t="s">
        <v>2</v>
      </c>
      <c r="C15000" s="1">
        <v>44072.769895833335</v>
      </c>
      <c r="D15000" s="1">
        <v>44072.775393518517</v>
      </c>
      <c r="E15000" t="s">
        <v>955</v>
      </c>
      <c r="F15000">
        <v>423</v>
      </c>
      <c r="G15000" t="s">
        <v>689</v>
      </c>
      <c r="H15000">
        <v>673</v>
      </c>
      <c r="I15000">
        <v>38.812690833333299</v>
      </c>
      <c r="J15000">
        <v>-77.044173999999998</v>
      </c>
      <c r="K15000">
        <v>38.793106999999999</v>
      </c>
      <c r="L15000">
        <v>-77.049279499999997</v>
      </c>
      <c r="M15000" t="s">
        <v>0</v>
      </c>
      <c r="N15000">
        <f t="shared" si="702"/>
        <v>7</v>
      </c>
      <c r="O15000" s="3">
        <f t="shared" si="703"/>
        <v>7.9166666627861559</v>
      </c>
      <c r="P15000">
        <f>HOUR('202008-capitalbikeshare-tripdat'!$C$11862)</f>
        <v>12</v>
      </c>
      <c r="Q15000">
        <f t="shared" si="704"/>
        <v>7</v>
      </c>
    </row>
    <row r="15001" spans="1:17" x14ac:dyDescent="0.35">
      <c r="A15001" t="s">
        <v>15559</v>
      </c>
      <c r="B15001" t="s">
        <v>2</v>
      </c>
      <c r="C15001" s="1">
        <v>44072.770231481481</v>
      </c>
      <c r="D15001" s="1">
        <v>44072.797233796293</v>
      </c>
      <c r="E15001" t="s">
        <v>44</v>
      </c>
      <c r="F15001">
        <v>390</v>
      </c>
      <c r="I15001">
        <v>38.890602833333297</v>
      </c>
      <c r="J15001">
        <v>-77.084790666666606</v>
      </c>
      <c r="K15001">
        <v>38.869999999999997</v>
      </c>
      <c r="L15001">
        <v>-77.040000000000006</v>
      </c>
      <c r="M15001" t="s">
        <v>0</v>
      </c>
      <c r="N15001">
        <f t="shared" si="702"/>
        <v>7</v>
      </c>
      <c r="O15001" s="3">
        <f t="shared" si="703"/>
        <v>38.883333328412846</v>
      </c>
      <c r="P15001">
        <f>HOUR('202008-capitalbikeshare-tripdat'!$C$4367)</f>
        <v>11</v>
      </c>
      <c r="Q15001">
        <f t="shared" si="704"/>
        <v>7</v>
      </c>
    </row>
    <row r="15002" spans="1:17" x14ac:dyDescent="0.35">
      <c r="A15002" t="s">
        <v>15560</v>
      </c>
      <c r="B15002" t="s">
        <v>2</v>
      </c>
      <c r="C15002" s="1">
        <v>44072.770520833335</v>
      </c>
      <c r="D15002" s="1">
        <v>44072.778773148151</v>
      </c>
      <c r="E15002" t="s">
        <v>247</v>
      </c>
      <c r="F15002">
        <v>19</v>
      </c>
      <c r="I15002">
        <v>38.923185166666599</v>
      </c>
      <c r="J15002">
        <v>-77.047796000000005</v>
      </c>
      <c r="K15002">
        <v>38.909999999999997</v>
      </c>
      <c r="L15002">
        <v>-77.02</v>
      </c>
      <c r="M15002" t="s">
        <v>0</v>
      </c>
      <c r="N15002">
        <f t="shared" si="702"/>
        <v>7</v>
      </c>
      <c r="O15002" s="3">
        <f t="shared" si="703"/>
        <v>11.883333334699273</v>
      </c>
      <c r="P15002">
        <f>HOUR('202008-capitalbikeshare-tripdat'!$C$4363)</f>
        <v>11</v>
      </c>
      <c r="Q15002">
        <f t="shared" si="704"/>
        <v>7</v>
      </c>
    </row>
    <row r="15003" spans="1:17" x14ac:dyDescent="0.35">
      <c r="A15003" t="s">
        <v>15561</v>
      </c>
      <c r="B15003" t="s">
        <v>2</v>
      </c>
      <c r="C15003" s="1">
        <v>44072.770532407405</v>
      </c>
      <c r="D15003" s="1">
        <v>44072.794537037036</v>
      </c>
      <c r="G15003" t="s">
        <v>345</v>
      </c>
      <c r="H15003">
        <v>136</v>
      </c>
      <c r="I15003">
        <v>38.89</v>
      </c>
      <c r="J15003">
        <v>-77.08</v>
      </c>
      <c r="K15003">
        <v>38.899926000000001</v>
      </c>
      <c r="L15003">
        <v>-76.998477666666602</v>
      </c>
      <c r="M15003" t="s">
        <v>0</v>
      </c>
      <c r="N15003">
        <f t="shared" si="702"/>
        <v>7</v>
      </c>
      <c r="O15003" s="3">
        <f t="shared" si="703"/>
        <v>34.566666668979451</v>
      </c>
      <c r="P15003">
        <f>HOUR('202008-capitalbikeshare-tripdat'!$C$5121)</f>
        <v>15</v>
      </c>
      <c r="Q15003">
        <f t="shared" si="704"/>
        <v>7</v>
      </c>
    </row>
    <row r="15004" spans="1:17" x14ac:dyDescent="0.35">
      <c r="A15004" t="s">
        <v>15562</v>
      </c>
      <c r="B15004" t="s">
        <v>2</v>
      </c>
      <c r="C15004" s="1">
        <v>44072.771469907406</v>
      </c>
      <c r="D15004" s="1">
        <v>44072.777430555558</v>
      </c>
      <c r="G15004" t="s">
        <v>3892</v>
      </c>
      <c r="H15004">
        <v>608</v>
      </c>
      <c r="I15004">
        <v>38.950000000000003</v>
      </c>
      <c r="J15004">
        <v>-77</v>
      </c>
      <c r="K15004">
        <v>38.974209333333299</v>
      </c>
      <c r="L15004">
        <v>-76.995221166666596</v>
      </c>
      <c r="M15004" t="s">
        <v>0</v>
      </c>
      <c r="N15004">
        <f t="shared" si="702"/>
        <v>7</v>
      </c>
      <c r="O15004" s="3">
        <f t="shared" si="703"/>
        <v>8.5833333386108279</v>
      </c>
      <c r="P15004">
        <f>HOUR('202008-capitalbikeshare-tripdat'!$C$784)</f>
        <v>14</v>
      </c>
      <c r="Q15004">
        <f t="shared" si="704"/>
        <v>7</v>
      </c>
    </row>
    <row r="15005" spans="1:17" x14ac:dyDescent="0.35">
      <c r="A15005" t="s">
        <v>15563</v>
      </c>
      <c r="B15005" t="s">
        <v>2</v>
      </c>
      <c r="C15005" s="1">
        <v>44072.771805555552</v>
      </c>
      <c r="D15005" s="1">
        <v>44072.790069444447</v>
      </c>
      <c r="I15005">
        <v>38.99</v>
      </c>
      <c r="J15005">
        <v>-77.099999999999994</v>
      </c>
      <c r="K15005">
        <v>38.99</v>
      </c>
      <c r="L15005">
        <v>-77.02</v>
      </c>
      <c r="M15005" t="s">
        <v>0</v>
      </c>
      <c r="N15005">
        <f t="shared" si="702"/>
        <v>7</v>
      </c>
      <c r="O15005" s="3">
        <f t="shared" si="703"/>
        <v>26.300000008195639</v>
      </c>
      <c r="P15005">
        <f>HOUR('202008-capitalbikeshare-tripdat'!$C$11566)</f>
        <v>16</v>
      </c>
      <c r="Q15005">
        <f t="shared" si="704"/>
        <v>7</v>
      </c>
    </row>
    <row r="15006" spans="1:17" x14ac:dyDescent="0.35">
      <c r="A15006" t="s">
        <v>15564</v>
      </c>
      <c r="B15006" t="s">
        <v>2</v>
      </c>
      <c r="C15006" s="1">
        <v>44072.772002314814</v>
      </c>
      <c r="D15006" s="1">
        <v>44072.78402777778</v>
      </c>
      <c r="E15006" t="s">
        <v>67</v>
      </c>
      <c r="F15006">
        <v>20</v>
      </c>
      <c r="G15006" t="s">
        <v>274</v>
      </c>
      <c r="H15006">
        <v>73</v>
      </c>
      <c r="I15006">
        <v>38.931890000000003</v>
      </c>
      <c r="J15006">
        <v>-77.038795666666601</v>
      </c>
      <c r="K15006">
        <v>38.917194166666597</v>
      </c>
      <c r="L15006">
        <v>-77.026050999999995</v>
      </c>
      <c r="M15006" t="s">
        <v>0</v>
      </c>
      <c r="N15006">
        <f t="shared" si="702"/>
        <v>7</v>
      </c>
      <c r="O15006" s="3">
        <f t="shared" si="703"/>
        <v>17.316666670376435</v>
      </c>
      <c r="P15006">
        <f>HOUR('202008-capitalbikeshare-tripdat'!$C$10710)</f>
        <v>8</v>
      </c>
      <c r="Q15006">
        <f t="shared" si="704"/>
        <v>7</v>
      </c>
    </row>
    <row r="15007" spans="1:17" x14ac:dyDescent="0.35">
      <c r="A15007" t="s">
        <v>15565</v>
      </c>
      <c r="B15007" t="s">
        <v>2</v>
      </c>
      <c r="C15007" s="1">
        <v>44072.773518518516</v>
      </c>
      <c r="D15007" s="1">
        <v>44072.774074074077</v>
      </c>
      <c r="E15007" t="s">
        <v>2892</v>
      </c>
      <c r="F15007">
        <v>152</v>
      </c>
      <c r="I15007">
        <v>38.907873666666603</v>
      </c>
      <c r="J15007">
        <v>-77.071622333333295</v>
      </c>
      <c r="K15007">
        <v>38.909999999999997</v>
      </c>
      <c r="L15007">
        <v>-77.069999999999993</v>
      </c>
      <c r="M15007" t="s">
        <v>0</v>
      </c>
      <c r="N15007">
        <f t="shared" si="702"/>
        <v>7</v>
      </c>
      <c r="O15007" s="3">
        <f t="shared" si="703"/>
        <v>0.80000000889413059</v>
      </c>
      <c r="P15007">
        <f>HOUR('202008-capitalbikeshare-tripdat'!$C$2616)</f>
        <v>17</v>
      </c>
      <c r="Q15007">
        <f t="shared" si="704"/>
        <v>7</v>
      </c>
    </row>
    <row r="15008" spans="1:17" x14ac:dyDescent="0.35">
      <c r="A15008" t="s">
        <v>15566</v>
      </c>
      <c r="B15008" t="s">
        <v>2</v>
      </c>
      <c r="C15008" s="1">
        <v>44072.774247685185</v>
      </c>
      <c r="D15008" s="1">
        <v>44072.826273148145</v>
      </c>
      <c r="E15008" t="s">
        <v>1422</v>
      </c>
      <c r="F15008">
        <v>55</v>
      </c>
      <c r="G15008" t="s">
        <v>505</v>
      </c>
      <c r="H15008">
        <v>548</v>
      </c>
      <c r="I15008">
        <v>38.9190635</v>
      </c>
      <c r="J15008">
        <v>-77.000616500000007</v>
      </c>
      <c r="K15008">
        <v>38.880468666666602</v>
      </c>
      <c r="L15008">
        <v>-77.025201666666604</v>
      </c>
      <c r="M15008" t="s">
        <v>0</v>
      </c>
      <c r="N15008">
        <f t="shared" si="702"/>
        <v>7</v>
      </c>
      <c r="O15008" s="3">
        <f t="shared" si="703"/>
        <v>74.916666661156341</v>
      </c>
      <c r="P15008">
        <f>HOUR('202008-capitalbikeshare-tripdat'!$C$11859)</f>
        <v>11</v>
      </c>
      <c r="Q15008">
        <f t="shared" si="704"/>
        <v>7</v>
      </c>
    </row>
    <row r="15009" spans="1:17" x14ac:dyDescent="0.35">
      <c r="A15009" t="s">
        <v>15567</v>
      </c>
      <c r="B15009" t="s">
        <v>2</v>
      </c>
      <c r="C15009" s="1">
        <v>44072.775347222225</v>
      </c>
      <c r="D15009" s="1">
        <v>44072.782233796293</v>
      </c>
      <c r="E15009" t="s">
        <v>40</v>
      </c>
      <c r="F15009">
        <v>195</v>
      </c>
      <c r="G15009" t="s">
        <v>210</v>
      </c>
      <c r="H15009">
        <v>184</v>
      </c>
      <c r="I15009">
        <v>38.905556500000003</v>
      </c>
      <c r="J15009">
        <v>-77.027290333333298</v>
      </c>
      <c r="K15009">
        <v>38.905175999999997</v>
      </c>
      <c r="L15009">
        <v>-77.056767166666603</v>
      </c>
      <c r="M15009" t="s">
        <v>0</v>
      </c>
      <c r="N15009">
        <f t="shared" si="702"/>
        <v>7</v>
      </c>
      <c r="O15009" s="3">
        <f t="shared" si="703"/>
        <v>9.916666658828035</v>
      </c>
      <c r="P15009">
        <f>HOUR('202008-capitalbikeshare-tripdat'!$C$10715)</f>
        <v>8</v>
      </c>
      <c r="Q15009">
        <f t="shared" si="704"/>
        <v>7</v>
      </c>
    </row>
    <row r="15010" spans="1:17" x14ac:dyDescent="0.35">
      <c r="A15010" t="s">
        <v>15568</v>
      </c>
      <c r="B15010" t="s">
        <v>2</v>
      </c>
      <c r="C15010" s="1">
        <v>44072.776041666664</v>
      </c>
      <c r="D15010" s="1">
        <v>44072.793969907405</v>
      </c>
      <c r="E15010" t="s">
        <v>873</v>
      </c>
      <c r="F15010">
        <v>112</v>
      </c>
      <c r="G15010" t="s">
        <v>778</v>
      </c>
      <c r="H15010">
        <v>75</v>
      </c>
      <c r="I15010">
        <v>38.954794333333297</v>
      </c>
      <c r="J15010">
        <v>-77.0824291666666</v>
      </c>
      <c r="K15010">
        <v>38.920608166666597</v>
      </c>
      <c r="L15010">
        <v>-77.043676666666599</v>
      </c>
      <c r="M15010" t="s">
        <v>0</v>
      </c>
      <c r="N15010">
        <f t="shared" si="702"/>
        <v>7</v>
      </c>
      <c r="O15010" s="3">
        <f t="shared" si="703"/>
        <v>25.816666666651145</v>
      </c>
      <c r="P15010">
        <f>HOUR('202008-capitalbikeshare-tripdat'!$C$4910)</f>
        <v>4</v>
      </c>
      <c r="Q15010">
        <f t="shared" si="704"/>
        <v>7</v>
      </c>
    </row>
    <row r="15011" spans="1:17" x14ac:dyDescent="0.35">
      <c r="A15011" s="2" t="s">
        <v>15569</v>
      </c>
      <c r="B15011" t="s">
        <v>2</v>
      </c>
      <c r="C15011" s="1">
        <v>44072.77684027778</v>
      </c>
      <c r="D15011" s="1">
        <v>44072.783831018518</v>
      </c>
      <c r="I15011">
        <v>38.93</v>
      </c>
      <c r="J15011">
        <v>-77.03</v>
      </c>
      <c r="K15011">
        <v>38.93</v>
      </c>
      <c r="L15011">
        <v>-77.05</v>
      </c>
      <c r="M15011" t="s">
        <v>0</v>
      </c>
      <c r="N15011">
        <f t="shared" si="702"/>
        <v>7</v>
      </c>
      <c r="O15011" s="3">
        <f t="shared" si="703"/>
        <v>10.066666662460193</v>
      </c>
      <c r="P15011">
        <f>HOUR('202008-capitalbikeshare-tripdat'!$C$10406)</f>
        <v>16</v>
      </c>
      <c r="Q15011">
        <f t="shared" si="704"/>
        <v>7</v>
      </c>
    </row>
    <row r="15012" spans="1:17" x14ac:dyDescent="0.35">
      <c r="A15012" t="s">
        <v>15570</v>
      </c>
      <c r="B15012" t="s">
        <v>2</v>
      </c>
      <c r="C15012" s="1">
        <v>44072.777141203704</v>
      </c>
      <c r="D15012" s="1">
        <v>44072.784432870372</v>
      </c>
      <c r="E15012" t="s">
        <v>142</v>
      </c>
      <c r="F15012">
        <v>77</v>
      </c>
      <c r="G15012" t="s">
        <v>340</v>
      </c>
      <c r="H15012">
        <v>399</v>
      </c>
      <c r="I15012">
        <v>38.928088333333299</v>
      </c>
      <c r="J15012">
        <v>-77.023893166666596</v>
      </c>
      <c r="K15012">
        <v>38.907878166666599</v>
      </c>
      <c r="L15012">
        <v>-76.997149166666603</v>
      </c>
      <c r="M15012" t="s">
        <v>0</v>
      </c>
      <c r="N15012">
        <f t="shared" si="702"/>
        <v>7</v>
      </c>
      <c r="O15012" s="3">
        <f t="shared" si="703"/>
        <v>10.500000002793968</v>
      </c>
      <c r="P15012">
        <f>HOUR('202008-capitalbikeshare-tripdat'!$C$5119)</f>
        <v>15</v>
      </c>
      <c r="Q15012">
        <f t="shared" si="704"/>
        <v>7</v>
      </c>
    </row>
    <row r="15013" spans="1:17" x14ac:dyDescent="0.35">
      <c r="A15013" t="s">
        <v>15571</v>
      </c>
      <c r="B15013" t="s">
        <v>2</v>
      </c>
      <c r="C15013" s="1">
        <v>44072.777685185189</v>
      </c>
      <c r="D15013" s="1">
        <v>44072.784224537034</v>
      </c>
      <c r="E15013" t="s">
        <v>2140</v>
      </c>
      <c r="F15013">
        <v>412</v>
      </c>
      <c r="I15013">
        <v>38.899493666666601</v>
      </c>
      <c r="J15013">
        <v>-77.003358500000004</v>
      </c>
      <c r="K15013">
        <v>38.880000000000003</v>
      </c>
      <c r="L15013">
        <v>-77.010000000000005</v>
      </c>
      <c r="M15013" t="s">
        <v>0</v>
      </c>
      <c r="N15013">
        <f t="shared" si="702"/>
        <v>7</v>
      </c>
      <c r="O15013" s="3">
        <f t="shared" si="703"/>
        <v>9.4166666571982205</v>
      </c>
      <c r="P15013">
        <f>HOUR('202008-capitalbikeshare-tripdat'!$C$13198)</f>
        <v>20</v>
      </c>
      <c r="Q15013">
        <f t="shared" si="704"/>
        <v>7</v>
      </c>
    </row>
    <row r="15014" spans="1:17" x14ac:dyDescent="0.35">
      <c r="A15014" t="s">
        <v>15572</v>
      </c>
      <c r="B15014" t="s">
        <v>2</v>
      </c>
      <c r="C15014" s="1">
        <v>44072.778368055559</v>
      </c>
      <c r="D15014" s="1">
        <v>44072.778483796297</v>
      </c>
      <c r="I15014">
        <v>38.89</v>
      </c>
      <c r="J15014">
        <v>-76.989999999999995</v>
      </c>
      <c r="K15014">
        <v>38.89</v>
      </c>
      <c r="L15014">
        <v>-76.989999999999995</v>
      </c>
      <c r="M15014" t="s">
        <v>0</v>
      </c>
      <c r="N15014">
        <f t="shared" si="702"/>
        <v>7</v>
      </c>
      <c r="O15014" s="3">
        <f t="shared" si="703"/>
        <v>0.16666666371747851</v>
      </c>
      <c r="P15014">
        <f>HOUR('202008-capitalbikeshare-tripdat'!$C$16082)</f>
        <v>6</v>
      </c>
      <c r="Q15014">
        <f t="shared" si="704"/>
        <v>7</v>
      </c>
    </row>
    <row r="15015" spans="1:17" x14ac:dyDescent="0.35">
      <c r="A15015" t="s">
        <v>15573</v>
      </c>
      <c r="B15015" t="s">
        <v>2</v>
      </c>
      <c r="C15015" s="1">
        <v>44072.779432870368</v>
      </c>
      <c r="D15015" s="1">
        <v>44072.799861111111</v>
      </c>
      <c r="G15015" t="s">
        <v>614</v>
      </c>
      <c r="H15015">
        <v>452</v>
      </c>
      <c r="I15015">
        <v>38.89</v>
      </c>
      <c r="J15015">
        <v>-76.989999999999995</v>
      </c>
      <c r="K15015">
        <v>38.890616999999999</v>
      </c>
      <c r="L15015">
        <v>-77.049261166666597</v>
      </c>
      <c r="M15015" t="s">
        <v>0</v>
      </c>
      <c r="N15015">
        <f t="shared" si="702"/>
        <v>7</v>
      </c>
      <c r="O15015" s="3">
        <f t="shared" si="703"/>
        <v>29.416666670003906</v>
      </c>
      <c r="P15015">
        <f>HOUR('202008-capitalbikeshare-tripdat'!$C$16083)</f>
        <v>6</v>
      </c>
      <c r="Q15015">
        <f t="shared" si="704"/>
        <v>7</v>
      </c>
    </row>
    <row r="15016" spans="1:17" x14ac:dyDescent="0.35">
      <c r="A15016" t="s">
        <v>15574</v>
      </c>
      <c r="B15016" t="s">
        <v>2</v>
      </c>
      <c r="C15016" s="1">
        <v>44072.77957175926</v>
      </c>
      <c r="D15016" s="1">
        <v>44072.792430555557</v>
      </c>
      <c r="E15016" t="s">
        <v>288</v>
      </c>
      <c r="F15016">
        <v>231</v>
      </c>
      <c r="G15016" t="s">
        <v>265</v>
      </c>
      <c r="H15016">
        <v>114</v>
      </c>
      <c r="I15016">
        <v>38.880786166666603</v>
      </c>
      <c r="J15016">
        <v>-77.086290000000005</v>
      </c>
      <c r="K15016">
        <v>38.897594666666599</v>
      </c>
      <c r="L15016">
        <v>-77.070697833333298</v>
      </c>
      <c r="M15016" t="s">
        <v>0</v>
      </c>
      <c r="N15016">
        <f t="shared" si="702"/>
        <v>7</v>
      </c>
      <c r="O15016" s="3">
        <f t="shared" si="703"/>
        <v>18.516666668001562</v>
      </c>
      <c r="P15016">
        <f>HOUR('202008-capitalbikeshare-tripdat'!$C$10837)</f>
        <v>12</v>
      </c>
      <c r="Q15016">
        <f t="shared" si="704"/>
        <v>7</v>
      </c>
    </row>
    <row r="15017" spans="1:17" x14ac:dyDescent="0.35">
      <c r="A15017" t="s">
        <v>15575</v>
      </c>
      <c r="B15017" t="s">
        <v>2</v>
      </c>
      <c r="C15017" s="1">
        <v>44072.780219907407</v>
      </c>
      <c r="D15017" s="1">
        <v>44072.857418981483</v>
      </c>
      <c r="E15017" t="s">
        <v>288</v>
      </c>
      <c r="F15017">
        <v>231</v>
      </c>
      <c r="I15017">
        <v>38.880722166666601</v>
      </c>
      <c r="J15017">
        <v>-77.086354</v>
      </c>
      <c r="K15017">
        <v>38.89</v>
      </c>
      <c r="L15017">
        <v>-77.09</v>
      </c>
      <c r="M15017" t="s">
        <v>0</v>
      </c>
      <c r="N15017">
        <f t="shared" si="702"/>
        <v>7</v>
      </c>
      <c r="O15017" s="3">
        <f t="shared" si="703"/>
        <v>111.16666666930541</v>
      </c>
      <c r="P15017">
        <f>HOUR('202008-capitalbikeshare-tripdat'!$C$13091)</f>
        <v>18</v>
      </c>
      <c r="Q15017">
        <f t="shared" si="704"/>
        <v>7</v>
      </c>
    </row>
    <row r="15018" spans="1:17" x14ac:dyDescent="0.35">
      <c r="A15018" t="s">
        <v>15576</v>
      </c>
      <c r="B15018" t="s">
        <v>2</v>
      </c>
      <c r="C15018" s="1">
        <v>44072.780509259261</v>
      </c>
      <c r="D15018" s="1">
        <v>44072.817199074074</v>
      </c>
      <c r="E15018" t="s">
        <v>174</v>
      </c>
      <c r="F15018">
        <v>192</v>
      </c>
      <c r="G15018" t="s">
        <v>174</v>
      </c>
      <c r="H15018">
        <v>192</v>
      </c>
      <c r="I15018">
        <v>38.878981833333299</v>
      </c>
      <c r="J15018">
        <v>-77.006090999999998</v>
      </c>
      <c r="K15018">
        <v>38.878517500000001</v>
      </c>
      <c r="L15018">
        <v>-77.006461666666596</v>
      </c>
      <c r="M15018" t="s">
        <v>0</v>
      </c>
      <c r="N15018">
        <f t="shared" si="702"/>
        <v>7</v>
      </c>
      <c r="O15018" s="3">
        <f t="shared" si="703"/>
        <v>52.833333330927417</v>
      </c>
      <c r="P15018">
        <f>HOUR('202008-capitalbikeshare-tripdat'!$C$1591)</f>
        <v>17</v>
      </c>
      <c r="Q15018">
        <f t="shared" si="704"/>
        <v>7</v>
      </c>
    </row>
    <row r="15019" spans="1:17" x14ac:dyDescent="0.35">
      <c r="A15019" t="s">
        <v>15577</v>
      </c>
      <c r="B15019" t="s">
        <v>2</v>
      </c>
      <c r="C15019" s="1">
        <v>44072.780729166669</v>
      </c>
      <c r="D15019" s="1">
        <v>44072.817083333335</v>
      </c>
      <c r="E15019" t="s">
        <v>174</v>
      </c>
      <c r="F15019">
        <v>192</v>
      </c>
      <c r="G15019" t="s">
        <v>174</v>
      </c>
      <c r="H15019">
        <v>192</v>
      </c>
      <c r="I15019">
        <v>38.878827000000001</v>
      </c>
      <c r="J15019">
        <v>-77.006093500000006</v>
      </c>
      <c r="K15019">
        <v>38.878872999999999</v>
      </c>
      <c r="L15019">
        <v>-77.006390833333299</v>
      </c>
      <c r="M15019" t="s">
        <v>0</v>
      </c>
      <c r="N15019">
        <f t="shared" si="702"/>
        <v>7</v>
      </c>
      <c r="O15019" s="3">
        <f t="shared" si="703"/>
        <v>52.349999999860302</v>
      </c>
      <c r="P15019">
        <f>HOUR('202008-capitalbikeshare-tripdat'!$C$10713)</f>
        <v>8</v>
      </c>
      <c r="Q15019">
        <f t="shared" si="704"/>
        <v>7</v>
      </c>
    </row>
    <row r="15020" spans="1:17" x14ac:dyDescent="0.35">
      <c r="A15020" t="s">
        <v>15578</v>
      </c>
      <c r="B15020" t="s">
        <v>2</v>
      </c>
      <c r="C15020" s="1">
        <v>44072.781840277778</v>
      </c>
      <c r="D15020" s="1">
        <v>44072.785185185188</v>
      </c>
      <c r="E15020" t="s">
        <v>714</v>
      </c>
      <c r="F15020">
        <v>27</v>
      </c>
      <c r="G15020" t="s">
        <v>272</v>
      </c>
      <c r="H15020">
        <v>299</v>
      </c>
      <c r="I15020">
        <v>38.908577666666602</v>
      </c>
      <c r="J15020">
        <v>-77.032301833333307</v>
      </c>
      <c r="K15020">
        <v>38.916795666666602</v>
      </c>
      <c r="L15020">
        <v>-77.028257833333299</v>
      </c>
      <c r="M15020" t="s">
        <v>0</v>
      </c>
      <c r="N15020">
        <f t="shared" si="702"/>
        <v>7</v>
      </c>
      <c r="O15020" s="3">
        <f t="shared" si="703"/>
        <v>4.8166666715405881</v>
      </c>
      <c r="P15020">
        <f>HOUR('202008-capitalbikeshare-tripdat'!$C$4376)</f>
        <v>11</v>
      </c>
      <c r="Q15020">
        <f t="shared" si="704"/>
        <v>7</v>
      </c>
    </row>
    <row r="15021" spans="1:17" x14ac:dyDescent="0.35">
      <c r="A15021" t="s">
        <v>15579</v>
      </c>
      <c r="B15021" t="s">
        <v>2</v>
      </c>
      <c r="C15021" s="1">
        <v>44072.782199074078</v>
      </c>
      <c r="D15021" s="1">
        <v>44072.805231481485</v>
      </c>
      <c r="I15021">
        <v>38.93</v>
      </c>
      <c r="J15021">
        <v>-77.03</v>
      </c>
      <c r="K15021">
        <v>38.880000000000003</v>
      </c>
      <c r="L15021">
        <v>-77.010000000000005</v>
      </c>
      <c r="M15021" t="s">
        <v>0</v>
      </c>
      <c r="N15021">
        <f t="shared" si="702"/>
        <v>7</v>
      </c>
      <c r="O15021" s="3">
        <f t="shared" si="703"/>
        <v>33.166666666511446</v>
      </c>
      <c r="P15021">
        <f>HOUR('202008-capitalbikeshare-tripdat'!$C$14348)</f>
        <v>16</v>
      </c>
      <c r="Q15021">
        <f t="shared" si="704"/>
        <v>7</v>
      </c>
    </row>
    <row r="15022" spans="1:17" x14ac:dyDescent="0.35">
      <c r="A15022" t="s">
        <v>15580</v>
      </c>
      <c r="B15022" t="s">
        <v>2</v>
      </c>
      <c r="C15022" s="1">
        <v>44072.782465277778</v>
      </c>
      <c r="D15022" s="1">
        <v>44072.796423611115</v>
      </c>
      <c r="E15022" t="s">
        <v>143</v>
      </c>
      <c r="F15022">
        <v>65</v>
      </c>
      <c r="G15022" t="s">
        <v>330</v>
      </c>
      <c r="H15022">
        <v>197</v>
      </c>
      <c r="I15022">
        <v>38.905402000000002</v>
      </c>
      <c r="J15022">
        <v>-77.005810999999994</v>
      </c>
      <c r="K15022">
        <v>38.896134166666599</v>
      </c>
      <c r="L15022">
        <v>-77.049689333333305</v>
      </c>
      <c r="M15022" t="s">
        <v>0</v>
      </c>
      <c r="N15022">
        <f t="shared" si="702"/>
        <v>7</v>
      </c>
      <c r="O15022" s="3">
        <f t="shared" si="703"/>
        <v>20.100000004749745</v>
      </c>
      <c r="P15022">
        <f>HOUR('202008-capitalbikeshare-tripdat'!$C$4578)</f>
        <v>15</v>
      </c>
      <c r="Q15022">
        <f t="shared" si="704"/>
        <v>7</v>
      </c>
    </row>
    <row r="15023" spans="1:17" x14ac:dyDescent="0.35">
      <c r="A15023" t="s">
        <v>15581</v>
      </c>
      <c r="B15023" t="s">
        <v>2</v>
      </c>
      <c r="C15023" s="1">
        <v>44072.783726851849</v>
      </c>
      <c r="D15023" s="1">
        <v>44072.791273148148</v>
      </c>
      <c r="E15023" t="s">
        <v>21</v>
      </c>
      <c r="F15023">
        <v>109</v>
      </c>
      <c r="G15023" t="s">
        <v>279</v>
      </c>
      <c r="H15023">
        <v>17</v>
      </c>
      <c r="I15023">
        <v>38.9226368333333</v>
      </c>
      <c r="J15023">
        <v>-77.077303000000001</v>
      </c>
      <c r="K15023">
        <v>38.922995333333297</v>
      </c>
      <c r="L15023">
        <v>-77.042575666666593</v>
      </c>
      <c r="M15023" t="s">
        <v>0</v>
      </c>
      <c r="N15023">
        <f t="shared" si="702"/>
        <v>7</v>
      </c>
      <c r="O15023" s="3">
        <f t="shared" si="703"/>
        <v>10.866666671354324</v>
      </c>
      <c r="P15023">
        <f>HOUR('202008-capitalbikeshare-tripdat'!$C$11022)</f>
        <v>17</v>
      </c>
      <c r="Q15023">
        <f t="shared" si="704"/>
        <v>7</v>
      </c>
    </row>
    <row r="15024" spans="1:17" x14ac:dyDescent="0.35">
      <c r="A15024" t="s">
        <v>15582</v>
      </c>
      <c r="B15024" t="s">
        <v>2</v>
      </c>
      <c r="C15024" s="1">
        <v>44072.784722222219</v>
      </c>
      <c r="D15024" s="1">
        <v>44072.799120370371</v>
      </c>
      <c r="E15024" t="s">
        <v>3526</v>
      </c>
      <c r="F15024">
        <v>466</v>
      </c>
      <c r="G15024" t="s">
        <v>12725</v>
      </c>
      <c r="H15024">
        <v>354</v>
      </c>
      <c r="I15024">
        <v>38.870727000000002</v>
      </c>
      <c r="J15024">
        <v>-76.982370666666597</v>
      </c>
      <c r="K15024">
        <v>38.908325666666599</v>
      </c>
      <c r="L15024">
        <v>-76.933140166666604</v>
      </c>
      <c r="M15024" t="s">
        <v>0</v>
      </c>
      <c r="N15024">
        <f t="shared" si="702"/>
        <v>7</v>
      </c>
      <c r="O15024" s="3">
        <f t="shared" si="703"/>
        <v>20.733333339449018</v>
      </c>
      <c r="P15024">
        <f>HOUR('202008-capitalbikeshare-tripdat'!$C$6545)</f>
        <v>16</v>
      </c>
      <c r="Q15024">
        <f t="shared" si="704"/>
        <v>7</v>
      </c>
    </row>
    <row r="15025" spans="1:17" x14ac:dyDescent="0.35">
      <c r="A15025" t="s">
        <v>15583</v>
      </c>
      <c r="B15025" t="s">
        <v>2</v>
      </c>
      <c r="C15025" s="1">
        <v>44072.785925925928</v>
      </c>
      <c r="D15025" s="1">
        <v>44072.805856481478</v>
      </c>
      <c r="G15025" t="s">
        <v>642</v>
      </c>
      <c r="H15025">
        <v>576</v>
      </c>
      <c r="I15025">
        <v>38.950000000000003</v>
      </c>
      <c r="J15025">
        <v>-77.08</v>
      </c>
      <c r="K15025">
        <v>38.917051000000001</v>
      </c>
      <c r="L15025">
        <v>-77.095701666666599</v>
      </c>
      <c r="M15025" t="s">
        <v>0</v>
      </c>
      <c r="N15025">
        <f t="shared" si="702"/>
        <v>7</v>
      </c>
      <c r="O15025" s="3">
        <f t="shared" si="703"/>
        <v>28.699999992968515</v>
      </c>
      <c r="P15025">
        <f>HOUR('202008-capitalbikeshare-tripdat'!$C$11860)</f>
        <v>12</v>
      </c>
      <c r="Q15025">
        <f t="shared" si="704"/>
        <v>7</v>
      </c>
    </row>
    <row r="15026" spans="1:17" x14ac:dyDescent="0.35">
      <c r="A15026" s="2" t="s">
        <v>15584</v>
      </c>
      <c r="B15026" t="s">
        <v>2</v>
      </c>
      <c r="C15026" s="1">
        <v>44072.785960648151</v>
      </c>
      <c r="D15026" s="1">
        <v>44072.793912037036</v>
      </c>
      <c r="I15026">
        <v>38.92</v>
      </c>
      <c r="J15026">
        <v>-77.03</v>
      </c>
      <c r="K15026">
        <v>38.93</v>
      </c>
      <c r="L15026">
        <v>-77.03</v>
      </c>
      <c r="M15026" t="s">
        <v>0</v>
      </c>
      <c r="N15026">
        <f t="shared" si="702"/>
        <v>7</v>
      </c>
      <c r="O15026" s="3">
        <f t="shared" si="703"/>
        <v>11.449999994365498</v>
      </c>
      <c r="P15026">
        <f>HOUR('202008-capitalbikeshare-tripdat'!$C$4480)</f>
        <v>13</v>
      </c>
      <c r="Q15026">
        <f t="shared" si="704"/>
        <v>7</v>
      </c>
    </row>
    <row r="15027" spans="1:17" x14ac:dyDescent="0.35">
      <c r="A15027" t="s">
        <v>15585</v>
      </c>
      <c r="B15027" t="s">
        <v>2</v>
      </c>
      <c r="C15027" s="1">
        <v>44072.787349537037</v>
      </c>
      <c r="D15027" s="1">
        <v>44072.791712962964</v>
      </c>
      <c r="E15027" t="s">
        <v>78</v>
      </c>
      <c r="F15027">
        <v>581</v>
      </c>
      <c r="I15027">
        <v>38.9313553333333</v>
      </c>
      <c r="J15027">
        <v>-77.028215666666597</v>
      </c>
      <c r="K15027">
        <v>38.94</v>
      </c>
      <c r="L15027">
        <v>-77.010000000000005</v>
      </c>
      <c r="M15027" t="s">
        <v>0</v>
      </c>
      <c r="N15027">
        <f t="shared" si="702"/>
        <v>7</v>
      </c>
      <c r="O15027" s="3">
        <f t="shared" si="703"/>
        <v>6.2833333353046328</v>
      </c>
      <c r="P15027">
        <f>HOUR('202008-capitalbikeshare-tripdat'!$C$11865)</f>
        <v>12</v>
      </c>
      <c r="Q15027">
        <f t="shared" si="704"/>
        <v>7</v>
      </c>
    </row>
    <row r="15028" spans="1:17" x14ac:dyDescent="0.35">
      <c r="A15028" t="s">
        <v>15586</v>
      </c>
      <c r="B15028" t="s">
        <v>2</v>
      </c>
      <c r="C15028" s="1">
        <v>44072.788726851853</v>
      </c>
      <c r="D15028" s="1">
        <v>44072.809224537035</v>
      </c>
      <c r="E15028" t="s">
        <v>239</v>
      </c>
      <c r="F15028">
        <v>4</v>
      </c>
      <c r="G15028" t="s">
        <v>514</v>
      </c>
      <c r="H15028">
        <v>185</v>
      </c>
      <c r="I15028">
        <v>38.860192499999997</v>
      </c>
      <c r="J15028">
        <v>-77.049608500000005</v>
      </c>
      <c r="K15028">
        <v>38.888582</v>
      </c>
      <c r="L15028">
        <v>-77.032469833333295</v>
      </c>
      <c r="M15028" t="s">
        <v>0</v>
      </c>
      <c r="N15028">
        <f t="shared" si="702"/>
        <v>7</v>
      </c>
      <c r="O15028" s="3">
        <f t="shared" si="703"/>
        <v>29.516666661947966</v>
      </c>
      <c r="P15028">
        <f>HOUR('202008-capitalbikeshare-tripdat'!$C$10841)</f>
        <v>12</v>
      </c>
      <c r="Q15028">
        <f t="shared" si="704"/>
        <v>7</v>
      </c>
    </row>
    <row r="15029" spans="1:17" x14ac:dyDescent="0.35">
      <c r="A15029" t="s">
        <v>15587</v>
      </c>
      <c r="B15029" t="s">
        <v>2</v>
      </c>
      <c r="C15029" s="1">
        <v>44072.789918981478</v>
      </c>
      <c r="D15029" s="1">
        <v>44072.809108796297</v>
      </c>
      <c r="E15029" t="s">
        <v>740</v>
      </c>
      <c r="F15029">
        <v>130</v>
      </c>
      <c r="G15029" t="s">
        <v>180</v>
      </c>
      <c r="H15029">
        <v>137</v>
      </c>
      <c r="I15029">
        <v>38.899525500000003</v>
      </c>
      <c r="J15029">
        <v>-77.022880166666596</v>
      </c>
      <c r="K15029">
        <v>38.900720999999997</v>
      </c>
      <c r="L15029">
        <v>-77.002195666666594</v>
      </c>
      <c r="M15029" t="s">
        <v>0</v>
      </c>
      <c r="N15029">
        <f t="shared" si="702"/>
        <v>7</v>
      </c>
      <c r="O15029" s="3">
        <f t="shared" si="703"/>
        <v>27.633333338890225</v>
      </c>
      <c r="P15029">
        <f>HOUR('202008-capitalbikeshare-tripdat'!$C$4904)</f>
        <v>3</v>
      </c>
      <c r="Q15029">
        <f t="shared" si="704"/>
        <v>7</v>
      </c>
    </row>
    <row r="15030" spans="1:17" x14ac:dyDescent="0.35">
      <c r="A15030" t="s">
        <v>15588</v>
      </c>
      <c r="B15030" t="s">
        <v>2</v>
      </c>
      <c r="C15030" s="1">
        <v>44072.790150462963</v>
      </c>
      <c r="D15030" s="1">
        <v>44072.805162037039</v>
      </c>
      <c r="I15030">
        <v>38.9</v>
      </c>
      <c r="J15030">
        <v>-77.02</v>
      </c>
      <c r="K15030">
        <v>38.909999999999997</v>
      </c>
      <c r="L15030">
        <v>-77.03</v>
      </c>
      <c r="M15030" t="s">
        <v>0</v>
      </c>
      <c r="N15030">
        <f t="shared" si="702"/>
        <v>7</v>
      </c>
      <c r="O15030" s="3">
        <f t="shared" si="703"/>
        <v>21.616666669724509</v>
      </c>
      <c r="P15030">
        <f>HOUR('202008-capitalbikeshare-tripdat'!$C$9124)</f>
        <v>19</v>
      </c>
      <c r="Q15030">
        <f t="shared" si="704"/>
        <v>7</v>
      </c>
    </row>
    <row r="15031" spans="1:17" x14ac:dyDescent="0.35">
      <c r="A15031" t="s">
        <v>15589</v>
      </c>
      <c r="B15031" t="s">
        <v>2</v>
      </c>
      <c r="C15031" s="1">
        <v>44072.790162037039</v>
      </c>
      <c r="D15031" s="1">
        <v>44072.835972222223</v>
      </c>
      <c r="E15031" t="s">
        <v>117</v>
      </c>
      <c r="F15031">
        <v>437</v>
      </c>
      <c r="G15031" t="s">
        <v>117</v>
      </c>
      <c r="H15031">
        <v>437</v>
      </c>
      <c r="I15031">
        <v>38.9092865</v>
      </c>
      <c r="J15031">
        <v>-77.048776166666599</v>
      </c>
      <c r="K15031">
        <v>38.9094341666666</v>
      </c>
      <c r="L15031">
        <v>-77.048709666666596</v>
      </c>
      <c r="M15031" t="s">
        <v>0</v>
      </c>
      <c r="N15031">
        <f t="shared" si="702"/>
        <v>7</v>
      </c>
      <c r="O15031" s="3">
        <f t="shared" si="703"/>
        <v>65.966666664462537</v>
      </c>
      <c r="P15031">
        <f>HOUR('202008-capitalbikeshare-tripdat'!$C$4911)</f>
        <v>5</v>
      </c>
      <c r="Q15031">
        <f t="shared" si="704"/>
        <v>7</v>
      </c>
    </row>
    <row r="15032" spans="1:17" x14ac:dyDescent="0.35">
      <c r="A15032" t="s">
        <v>15590</v>
      </c>
      <c r="B15032" t="s">
        <v>2</v>
      </c>
      <c r="C15032" s="1">
        <v>44072.790833333333</v>
      </c>
      <c r="D15032" s="1">
        <v>44072.790995370371</v>
      </c>
      <c r="I15032">
        <v>38.92</v>
      </c>
      <c r="J15032">
        <v>-77.02</v>
      </c>
      <c r="K15032">
        <v>38.92</v>
      </c>
      <c r="L15032">
        <v>-77.02</v>
      </c>
      <c r="M15032" t="s">
        <v>0</v>
      </c>
      <c r="N15032">
        <f t="shared" si="702"/>
        <v>7</v>
      </c>
      <c r="O15032" s="3">
        <f t="shared" si="703"/>
        <v>0.2333333354908973</v>
      </c>
      <c r="P15032">
        <f>HOUR('202008-capitalbikeshare-tripdat'!$C$3533)</f>
        <v>9</v>
      </c>
      <c r="Q15032">
        <f t="shared" si="704"/>
        <v>7</v>
      </c>
    </row>
    <row r="15033" spans="1:17" x14ac:dyDescent="0.35">
      <c r="A15033" t="s">
        <v>15591</v>
      </c>
      <c r="B15033" t="s">
        <v>2</v>
      </c>
      <c r="C15033" s="1">
        <v>44072.790995370371</v>
      </c>
      <c r="D15033" s="1">
        <v>44072.827175925922</v>
      </c>
      <c r="E15033" t="s">
        <v>4392</v>
      </c>
      <c r="F15033">
        <v>268</v>
      </c>
      <c r="G15033" t="s">
        <v>217</v>
      </c>
      <c r="H15033">
        <v>218</v>
      </c>
      <c r="I15033">
        <v>38.901327333333299</v>
      </c>
      <c r="J15033">
        <v>-77.046777166666601</v>
      </c>
      <c r="K15033">
        <v>38.862792833333302</v>
      </c>
      <c r="L15033">
        <v>-77.054192</v>
      </c>
      <c r="M15033" t="s">
        <v>0</v>
      </c>
      <c r="N15033">
        <f t="shared" si="702"/>
        <v>7</v>
      </c>
      <c r="O15033" s="3">
        <f t="shared" si="703"/>
        <v>52.099999993806705</v>
      </c>
      <c r="P15033">
        <f>HOUR('202008-capitalbikeshare-tripdat'!$C$3618)</f>
        <v>11</v>
      </c>
      <c r="Q15033">
        <f t="shared" si="704"/>
        <v>7</v>
      </c>
    </row>
    <row r="15034" spans="1:17" x14ac:dyDescent="0.35">
      <c r="A15034" t="s">
        <v>15592</v>
      </c>
      <c r="B15034" t="s">
        <v>2</v>
      </c>
      <c r="C15034" s="1">
        <v>44072.791215277779</v>
      </c>
      <c r="D15034" s="1">
        <v>44072.80914351852</v>
      </c>
      <c r="E15034" t="s">
        <v>280</v>
      </c>
      <c r="F15034">
        <v>289</v>
      </c>
      <c r="I15034">
        <v>38.9085088333333</v>
      </c>
      <c r="J15034">
        <v>-77.063580000000002</v>
      </c>
      <c r="K15034">
        <v>38.9</v>
      </c>
      <c r="L15034">
        <v>-77.02</v>
      </c>
      <c r="M15034" t="s">
        <v>0</v>
      </c>
      <c r="N15034">
        <f t="shared" si="702"/>
        <v>7</v>
      </c>
      <c r="O15034" s="3">
        <f t="shared" si="703"/>
        <v>25.816666666651145</v>
      </c>
      <c r="P15034">
        <f>HOUR('202008-capitalbikeshare-tripdat'!$C$6292)</f>
        <v>19</v>
      </c>
      <c r="Q15034">
        <f t="shared" si="704"/>
        <v>7</v>
      </c>
    </row>
    <row r="15035" spans="1:17" x14ac:dyDescent="0.35">
      <c r="A15035" t="s">
        <v>15593</v>
      </c>
      <c r="B15035" t="s">
        <v>2</v>
      </c>
      <c r="C15035" s="1">
        <v>44072.792048611111</v>
      </c>
      <c r="D15035" s="1">
        <v>44072.795787037037</v>
      </c>
      <c r="G15035" t="s">
        <v>7025</v>
      </c>
      <c r="H15035">
        <v>677</v>
      </c>
      <c r="I15035">
        <v>38.89</v>
      </c>
      <c r="J15035">
        <v>-76.989999999999995</v>
      </c>
      <c r="K15035">
        <v>38.884129000000001</v>
      </c>
      <c r="L15035">
        <v>-76.986066333333298</v>
      </c>
      <c r="M15035" t="s">
        <v>0</v>
      </c>
      <c r="N15035">
        <f t="shared" si="702"/>
        <v>7</v>
      </c>
      <c r="O15035" s="3">
        <f t="shared" si="703"/>
        <v>5.3833333344664425</v>
      </c>
      <c r="P15035">
        <f>HOUR('202008-capitalbikeshare-tripdat'!$C$3697)</f>
        <v>13</v>
      </c>
      <c r="Q15035">
        <f t="shared" si="704"/>
        <v>7</v>
      </c>
    </row>
    <row r="15036" spans="1:17" x14ac:dyDescent="0.35">
      <c r="A15036" t="s">
        <v>15594</v>
      </c>
      <c r="B15036" t="s">
        <v>2</v>
      </c>
      <c r="C15036" s="1">
        <v>44072.792430555557</v>
      </c>
      <c r="D15036" s="1">
        <v>44072.880833333336</v>
      </c>
      <c r="I15036">
        <v>38.9</v>
      </c>
      <c r="J15036">
        <v>-76.95</v>
      </c>
      <c r="K15036">
        <v>38.9</v>
      </c>
      <c r="L15036">
        <v>-76.95</v>
      </c>
      <c r="M15036" t="s">
        <v>0</v>
      </c>
      <c r="N15036">
        <f t="shared" si="702"/>
        <v>7</v>
      </c>
      <c r="O15036" s="3">
        <f t="shared" si="703"/>
        <v>127.30000000214204</v>
      </c>
      <c r="P15036">
        <f>HOUR('202008-capitalbikeshare-tripdat'!$C$6418)</f>
        <v>5</v>
      </c>
      <c r="Q15036">
        <f t="shared" si="704"/>
        <v>7</v>
      </c>
    </row>
    <row r="15037" spans="1:17" x14ac:dyDescent="0.35">
      <c r="A15037" t="s">
        <v>15595</v>
      </c>
      <c r="B15037" t="s">
        <v>2</v>
      </c>
      <c r="C15037" s="1">
        <v>44072.79278935185</v>
      </c>
      <c r="D15037" s="1">
        <v>44072.802199074074</v>
      </c>
      <c r="E15037" t="s">
        <v>2219</v>
      </c>
      <c r="F15037">
        <v>557</v>
      </c>
      <c r="I15037">
        <v>39.049741666666598</v>
      </c>
      <c r="J15037">
        <v>-77.113767999999993</v>
      </c>
      <c r="K15037">
        <v>39.020000000000003</v>
      </c>
      <c r="L15037">
        <v>-77.099999999999994</v>
      </c>
      <c r="M15037" t="s">
        <v>0</v>
      </c>
      <c r="N15037">
        <f t="shared" si="702"/>
        <v>7</v>
      </c>
      <c r="O15037" s="3">
        <f t="shared" si="703"/>
        <v>13.550000003306195</v>
      </c>
      <c r="P15037">
        <f>HOUR('202008-capitalbikeshare-tripdat'!$C$9123)</f>
        <v>19</v>
      </c>
      <c r="Q15037">
        <f t="shared" si="704"/>
        <v>7</v>
      </c>
    </row>
    <row r="15038" spans="1:17" x14ac:dyDescent="0.35">
      <c r="A15038" t="s">
        <v>15596</v>
      </c>
      <c r="B15038" t="s">
        <v>2</v>
      </c>
      <c r="C15038" s="1">
        <v>44072.793564814812</v>
      </c>
      <c r="D15038" s="1">
        <v>44072.802986111114</v>
      </c>
      <c r="I15038">
        <v>38.93</v>
      </c>
      <c r="J15038">
        <v>-76.959999999999994</v>
      </c>
      <c r="K15038">
        <v>38.950000000000003</v>
      </c>
      <c r="L15038">
        <v>-76.959999999999994</v>
      </c>
      <c r="M15038" t="s">
        <v>0</v>
      </c>
      <c r="N15038">
        <f t="shared" si="702"/>
        <v>7</v>
      </c>
      <c r="O15038" s="3">
        <f t="shared" si="703"/>
        <v>13.566666673868895</v>
      </c>
      <c r="P15038">
        <f>HOUR('202008-capitalbikeshare-tripdat'!$C$5318)</f>
        <v>20</v>
      </c>
      <c r="Q15038">
        <f t="shared" si="704"/>
        <v>7</v>
      </c>
    </row>
    <row r="15039" spans="1:17" x14ac:dyDescent="0.35">
      <c r="A15039" t="s">
        <v>15597</v>
      </c>
      <c r="B15039" t="s">
        <v>2</v>
      </c>
      <c r="C15039" s="1">
        <v>44072.793680555558</v>
      </c>
      <c r="D15039" s="1">
        <v>44072.857314814813</v>
      </c>
      <c r="E15039" t="s">
        <v>265</v>
      </c>
      <c r="F15039">
        <v>114</v>
      </c>
      <c r="I15039">
        <v>38.897083666666603</v>
      </c>
      <c r="J15039">
        <v>-77.070662999999996</v>
      </c>
      <c r="K15039">
        <v>38.89</v>
      </c>
      <c r="L15039">
        <v>-77.09</v>
      </c>
      <c r="M15039" t="s">
        <v>0</v>
      </c>
      <c r="N15039">
        <f t="shared" si="702"/>
        <v>7</v>
      </c>
      <c r="O15039" s="3">
        <f t="shared" si="703"/>
        <v>91.633333327481523</v>
      </c>
      <c r="P15039">
        <f>HOUR('202008-capitalbikeshare-tripdat'!$C$10836)</f>
        <v>12</v>
      </c>
      <c r="Q15039">
        <f t="shared" si="704"/>
        <v>7</v>
      </c>
    </row>
    <row r="15040" spans="1:17" x14ac:dyDescent="0.35">
      <c r="A15040" t="s">
        <v>15598</v>
      </c>
      <c r="B15040" t="s">
        <v>2</v>
      </c>
      <c r="C15040" s="1">
        <v>44072.79414351852</v>
      </c>
      <c r="D15040" s="1">
        <v>44072.797592592593</v>
      </c>
      <c r="I15040">
        <v>38.93</v>
      </c>
      <c r="J15040">
        <v>-76.959999999999994</v>
      </c>
      <c r="K15040">
        <v>38.950000000000003</v>
      </c>
      <c r="L15040">
        <v>-76.959999999999994</v>
      </c>
      <c r="M15040" t="s">
        <v>0</v>
      </c>
      <c r="N15040">
        <f t="shared" si="702"/>
        <v>7</v>
      </c>
      <c r="O15040" s="3">
        <f t="shared" si="703"/>
        <v>4.9666666646953672</v>
      </c>
      <c r="P15040">
        <f>HOUR('202008-capitalbikeshare-tripdat'!$C$11347)</f>
        <v>10</v>
      </c>
      <c r="Q15040">
        <f t="shared" si="704"/>
        <v>7</v>
      </c>
    </row>
    <row r="15041" spans="1:17" x14ac:dyDescent="0.35">
      <c r="A15041" t="s">
        <v>15599</v>
      </c>
      <c r="B15041" t="s">
        <v>2</v>
      </c>
      <c r="C15041" s="1">
        <v>44072.795104166667</v>
      </c>
      <c r="D15041" s="1">
        <v>44072.796550925923</v>
      </c>
      <c r="I15041">
        <v>38.909999999999997</v>
      </c>
      <c r="J15041">
        <v>-77.05</v>
      </c>
      <c r="K15041">
        <v>38.909999999999997</v>
      </c>
      <c r="L15041">
        <v>-77.040000000000006</v>
      </c>
      <c r="M15041" t="s">
        <v>0</v>
      </c>
      <c r="N15041">
        <f t="shared" si="702"/>
        <v>7</v>
      </c>
      <c r="O15041" s="3">
        <f t="shared" si="703"/>
        <v>2.0833333279006183</v>
      </c>
      <c r="P15041">
        <f>HOUR('202008-capitalbikeshare-tripdat'!$C$429)</f>
        <v>18</v>
      </c>
      <c r="Q15041">
        <f t="shared" si="704"/>
        <v>7</v>
      </c>
    </row>
    <row r="15042" spans="1:17" x14ac:dyDescent="0.35">
      <c r="A15042" t="s">
        <v>15600</v>
      </c>
      <c r="B15042" t="s">
        <v>2</v>
      </c>
      <c r="C15042" s="1">
        <v>44072.795520833337</v>
      </c>
      <c r="D15042" s="1">
        <v>44072.842453703706</v>
      </c>
      <c r="G15042" t="s">
        <v>926</v>
      </c>
      <c r="H15042">
        <v>597</v>
      </c>
      <c r="I15042">
        <v>38.950000000000003</v>
      </c>
      <c r="J15042">
        <v>-77.010000000000005</v>
      </c>
      <c r="K15042">
        <v>38.951691166666599</v>
      </c>
      <c r="L15042">
        <v>-77.012762333333299</v>
      </c>
      <c r="M15042" t="s">
        <v>0</v>
      </c>
      <c r="N15042">
        <f t="shared" ref="N15042:N15105" si="705">WEEKDAY(C15042)</f>
        <v>7</v>
      </c>
      <c r="O15042" s="3">
        <f t="shared" ref="O15042:O15105" si="706">(D15042-C15042)*1440</f>
        <v>67.583333331858739</v>
      </c>
      <c r="P15042">
        <f>HOUR('202008-capitalbikeshare-tripdat'!$C$6425)</f>
        <v>6</v>
      </c>
      <c r="Q15042">
        <f t="shared" ref="Q15042:Q15105" si="707">WEEKDAY(C15042)</f>
        <v>7</v>
      </c>
    </row>
    <row r="15043" spans="1:17" x14ac:dyDescent="0.35">
      <c r="A15043" t="s">
        <v>15601</v>
      </c>
      <c r="B15043" t="s">
        <v>2</v>
      </c>
      <c r="C15043" s="1">
        <v>44072.797592592593</v>
      </c>
      <c r="D15043" s="1">
        <v>44072.804803240739</v>
      </c>
      <c r="I15043">
        <v>38.9</v>
      </c>
      <c r="J15043">
        <v>-77.02</v>
      </c>
      <c r="K15043">
        <v>38.909999999999997</v>
      </c>
      <c r="L15043">
        <v>-77.03</v>
      </c>
      <c r="M15043" t="s">
        <v>0</v>
      </c>
      <c r="N15043">
        <f t="shared" si="705"/>
        <v>7</v>
      </c>
      <c r="O15043" s="3">
        <f t="shared" si="706"/>
        <v>10.38333332980983</v>
      </c>
      <c r="P15043">
        <f>HOUR('202008-capitalbikeshare-tripdat'!$C$6543)</f>
        <v>15</v>
      </c>
      <c r="Q15043">
        <f t="shared" si="707"/>
        <v>7</v>
      </c>
    </row>
    <row r="15044" spans="1:17" x14ac:dyDescent="0.35">
      <c r="A15044" t="s">
        <v>15602</v>
      </c>
      <c r="B15044" t="s">
        <v>2</v>
      </c>
      <c r="C15044" s="1">
        <v>44072.798125000001</v>
      </c>
      <c r="D15044" s="1">
        <v>44072.8046412037</v>
      </c>
      <c r="G15044" t="s">
        <v>201</v>
      </c>
      <c r="H15044">
        <v>139</v>
      </c>
      <c r="I15044">
        <v>38.9</v>
      </c>
      <c r="J15044">
        <v>-76.98</v>
      </c>
      <c r="K15044">
        <v>38.8899701666666</v>
      </c>
      <c r="L15044">
        <v>-77.000338833333302</v>
      </c>
      <c r="M15044" t="s">
        <v>0</v>
      </c>
      <c r="N15044">
        <f t="shared" si="705"/>
        <v>7</v>
      </c>
      <c r="O15044" s="3">
        <f t="shared" si="706"/>
        <v>9.3833333265502006</v>
      </c>
      <c r="P15044">
        <f>HOUR('202008-capitalbikeshare-tripdat'!$C$11857)</f>
        <v>11</v>
      </c>
      <c r="Q15044">
        <f t="shared" si="707"/>
        <v>7</v>
      </c>
    </row>
    <row r="15045" spans="1:17" x14ac:dyDescent="0.35">
      <c r="A15045" t="s">
        <v>15603</v>
      </c>
      <c r="B15045" t="s">
        <v>2</v>
      </c>
      <c r="C15045" s="1">
        <v>44072.79928240741</v>
      </c>
      <c r="D15045" s="1">
        <v>44072.819803240738</v>
      </c>
      <c r="E15045" t="s">
        <v>21</v>
      </c>
      <c r="F15045">
        <v>109</v>
      </c>
      <c r="G15045" t="s">
        <v>1359</v>
      </c>
      <c r="H15045">
        <v>60</v>
      </c>
      <c r="I15045">
        <v>38.9226453333333</v>
      </c>
      <c r="J15045">
        <v>-77.077262333333294</v>
      </c>
      <c r="K15045">
        <v>38.915441333333298</v>
      </c>
      <c r="L15045">
        <v>-77.012284666666602</v>
      </c>
      <c r="M15045" t="s">
        <v>0</v>
      </c>
      <c r="N15045">
        <f t="shared" si="705"/>
        <v>7</v>
      </c>
      <c r="O15045" s="3">
        <f t="shared" si="706"/>
        <v>29.549999992595986</v>
      </c>
      <c r="P15045">
        <f>HOUR('202008-capitalbikeshare-tripdat'!$C$6296)</f>
        <v>20</v>
      </c>
      <c r="Q15045">
        <f t="shared" si="707"/>
        <v>7</v>
      </c>
    </row>
    <row r="15046" spans="1:17" x14ac:dyDescent="0.35">
      <c r="A15046" t="s">
        <v>15604</v>
      </c>
      <c r="B15046" t="s">
        <v>2</v>
      </c>
      <c r="C15046" s="1">
        <v>44072.799675925926</v>
      </c>
      <c r="D15046" s="1">
        <v>44072.844108796293</v>
      </c>
      <c r="E15046" t="s">
        <v>21</v>
      </c>
      <c r="F15046">
        <v>109</v>
      </c>
      <c r="I15046">
        <v>38.922638166666601</v>
      </c>
      <c r="J15046">
        <v>-77.077175166666606</v>
      </c>
      <c r="K15046">
        <v>38.92</v>
      </c>
      <c r="L15046">
        <v>-77.08</v>
      </c>
      <c r="M15046" t="s">
        <v>0</v>
      </c>
      <c r="N15046">
        <f t="shared" si="705"/>
        <v>7</v>
      </c>
      <c r="O15046" s="3">
        <f t="shared" si="706"/>
        <v>63.983333328505978</v>
      </c>
      <c r="P15046">
        <f>HOUR('202008-capitalbikeshare-tripdat'!$C$12354)</f>
        <v>15</v>
      </c>
      <c r="Q15046">
        <f t="shared" si="707"/>
        <v>7</v>
      </c>
    </row>
    <row r="15047" spans="1:17" x14ac:dyDescent="0.35">
      <c r="A15047" t="s">
        <v>15605</v>
      </c>
      <c r="B15047" t="s">
        <v>2</v>
      </c>
      <c r="C15047" s="1">
        <v>44072.800208333334</v>
      </c>
      <c r="D15047" s="1">
        <v>44072.815416666665</v>
      </c>
      <c r="I15047">
        <v>38.909999999999997</v>
      </c>
      <c r="J15047">
        <v>-77.040000000000006</v>
      </c>
      <c r="K15047">
        <v>38.909999999999997</v>
      </c>
      <c r="L15047">
        <v>-77.02</v>
      </c>
      <c r="M15047" t="s">
        <v>0</v>
      </c>
      <c r="N15047">
        <f t="shared" si="705"/>
        <v>7</v>
      </c>
      <c r="O15047" s="3">
        <f t="shared" si="706"/>
        <v>21.899999995948747</v>
      </c>
      <c r="P15047">
        <f>HOUR('202008-capitalbikeshare-tripdat'!$C$428)</f>
        <v>18</v>
      </c>
      <c r="Q15047">
        <f t="shared" si="707"/>
        <v>7</v>
      </c>
    </row>
    <row r="15048" spans="1:17" x14ac:dyDescent="0.35">
      <c r="A15048" t="s">
        <v>15606</v>
      </c>
      <c r="B15048" t="s">
        <v>2</v>
      </c>
      <c r="C15048" s="1">
        <v>44072.800486111111</v>
      </c>
      <c r="D15048" s="1">
        <v>44072.809074074074</v>
      </c>
      <c r="E15048" t="s">
        <v>1178</v>
      </c>
      <c r="F15048">
        <v>153</v>
      </c>
      <c r="G15048" t="s">
        <v>460</v>
      </c>
      <c r="H15048">
        <v>62</v>
      </c>
      <c r="I15048">
        <v>38.903845666666598</v>
      </c>
      <c r="J15048">
        <v>-77.053446500000007</v>
      </c>
      <c r="K15048">
        <v>38.903174499999999</v>
      </c>
      <c r="L15048">
        <v>-77.019033833333296</v>
      </c>
      <c r="M15048" t="s">
        <v>0</v>
      </c>
      <c r="N15048">
        <f t="shared" si="705"/>
        <v>7</v>
      </c>
      <c r="O15048" s="3">
        <f t="shared" si="706"/>
        <v>12.366666665766388</v>
      </c>
      <c r="P15048">
        <f>HOUR('202008-capitalbikeshare-tripdat'!$C$14662)</f>
        <v>11</v>
      </c>
      <c r="Q15048">
        <f t="shared" si="707"/>
        <v>7</v>
      </c>
    </row>
    <row r="15049" spans="1:17" x14ac:dyDescent="0.35">
      <c r="A15049" t="s">
        <v>15607</v>
      </c>
      <c r="B15049" t="s">
        <v>2</v>
      </c>
      <c r="C15049" s="1">
        <v>44072.801076388889</v>
      </c>
      <c r="D15049" s="1">
        <v>44072.807592592595</v>
      </c>
      <c r="I15049">
        <v>38.94</v>
      </c>
      <c r="J15049">
        <v>-77.02</v>
      </c>
      <c r="K15049">
        <v>38.92</v>
      </c>
      <c r="L15049">
        <v>-77.03</v>
      </c>
      <c r="M15049" t="s">
        <v>0</v>
      </c>
      <c r="N15049">
        <f t="shared" si="705"/>
        <v>7</v>
      </c>
      <c r="O15049" s="3">
        <f t="shared" si="706"/>
        <v>9.3833333370275795</v>
      </c>
      <c r="P15049">
        <f>HOUR('202008-capitalbikeshare-tripdat'!$C$14660)</f>
        <v>11</v>
      </c>
      <c r="Q15049">
        <f t="shared" si="707"/>
        <v>7</v>
      </c>
    </row>
    <row r="15050" spans="1:17" x14ac:dyDescent="0.35">
      <c r="A15050" t="s">
        <v>15608</v>
      </c>
      <c r="B15050" t="s">
        <v>2</v>
      </c>
      <c r="C15050" s="1">
        <v>44072.801493055558</v>
      </c>
      <c r="D15050" s="1">
        <v>44072.823368055557</v>
      </c>
      <c r="I15050">
        <v>38.97</v>
      </c>
      <c r="J15050">
        <v>-77.06</v>
      </c>
      <c r="K15050">
        <v>39.03</v>
      </c>
      <c r="L15050">
        <v>-77.099999999999994</v>
      </c>
      <c r="M15050" t="s">
        <v>0</v>
      </c>
      <c r="N15050">
        <f t="shared" si="705"/>
        <v>7</v>
      </c>
      <c r="O15050" s="3">
        <f t="shared" si="706"/>
        <v>31.499999997904524</v>
      </c>
      <c r="P15050">
        <f>HOUR('202008-capitalbikeshare-tripdat'!$C$14356)</f>
        <v>16</v>
      </c>
      <c r="Q15050">
        <f t="shared" si="707"/>
        <v>7</v>
      </c>
    </row>
    <row r="15051" spans="1:17" x14ac:dyDescent="0.35">
      <c r="A15051" t="s">
        <v>15609</v>
      </c>
      <c r="B15051" t="s">
        <v>2</v>
      </c>
      <c r="C15051" s="1">
        <v>44072.801921296297</v>
      </c>
      <c r="D15051" s="1">
        <v>44072.843865740739</v>
      </c>
      <c r="E15051" t="s">
        <v>6014</v>
      </c>
      <c r="F15051">
        <v>652</v>
      </c>
      <c r="G15051" t="s">
        <v>434</v>
      </c>
      <c r="H15051">
        <v>291</v>
      </c>
      <c r="I15051">
        <v>38.899068499999998</v>
      </c>
      <c r="J15051">
        <v>-77.048945000000003</v>
      </c>
      <c r="K15051">
        <v>38.908263499999997</v>
      </c>
      <c r="L15051">
        <v>-77.038401500000006</v>
      </c>
      <c r="M15051" t="s">
        <v>0</v>
      </c>
      <c r="N15051">
        <f t="shared" si="705"/>
        <v>7</v>
      </c>
      <c r="O15051" s="3">
        <f t="shared" si="706"/>
        <v>60.399999995715916</v>
      </c>
      <c r="P15051">
        <f>HOUR('202008-capitalbikeshare-tripdat'!$C$1399)</f>
        <v>11</v>
      </c>
      <c r="Q15051">
        <f t="shared" si="707"/>
        <v>7</v>
      </c>
    </row>
    <row r="15052" spans="1:17" x14ac:dyDescent="0.35">
      <c r="A15052" t="s">
        <v>15610</v>
      </c>
      <c r="B15052" t="s">
        <v>2</v>
      </c>
      <c r="C15052" s="1">
        <v>44072.801979166667</v>
      </c>
      <c r="D15052" s="1">
        <v>44072.825578703705</v>
      </c>
      <c r="E15052" t="s">
        <v>2672</v>
      </c>
      <c r="F15052">
        <v>98</v>
      </c>
      <c r="G15052" t="s">
        <v>367</v>
      </c>
      <c r="H15052">
        <v>368</v>
      </c>
      <c r="I15052">
        <v>38.897317166666603</v>
      </c>
      <c r="J15052">
        <v>-77.0555113333333</v>
      </c>
      <c r="K15052">
        <v>38.9207026666666</v>
      </c>
      <c r="L15052">
        <v>-76.995874666666595</v>
      </c>
      <c r="M15052" t="s">
        <v>0</v>
      </c>
      <c r="N15052">
        <f t="shared" si="705"/>
        <v>7</v>
      </c>
      <c r="O15052" s="3">
        <f t="shared" si="706"/>
        <v>33.983333335490897</v>
      </c>
      <c r="P15052">
        <f>HOUR('202008-capitalbikeshare-tripdat'!$C$4467)</f>
        <v>13</v>
      </c>
      <c r="Q15052">
        <f t="shared" si="707"/>
        <v>7</v>
      </c>
    </row>
    <row r="15053" spans="1:17" x14ac:dyDescent="0.35">
      <c r="A15053" t="s">
        <v>15611</v>
      </c>
      <c r="B15053" t="s">
        <v>2</v>
      </c>
      <c r="C15053" s="1">
        <v>44072.802141203705</v>
      </c>
      <c r="D15053" s="1">
        <v>44072.815416666665</v>
      </c>
      <c r="E15053" t="s">
        <v>533</v>
      </c>
      <c r="F15053">
        <v>66</v>
      </c>
      <c r="G15053" t="s">
        <v>181</v>
      </c>
      <c r="H15053">
        <v>298</v>
      </c>
      <c r="I15053">
        <v>38.899352999999998</v>
      </c>
      <c r="J15053">
        <v>-77.014927333333304</v>
      </c>
      <c r="K15053">
        <v>38.903767166666597</v>
      </c>
      <c r="L15053">
        <v>-76.987283333333295</v>
      </c>
      <c r="M15053" t="s">
        <v>0</v>
      </c>
      <c r="N15053">
        <f t="shared" si="705"/>
        <v>7</v>
      </c>
      <c r="O15053" s="3">
        <f t="shared" si="706"/>
        <v>19.116666661575437</v>
      </c>
      <c r="P15053">
        <f>HOUR('202008-capitalbikeshare-tripdat'!$C$1592)</f>
        <v>17</v>
      </c>
      <c r="Q15053">
        <f t="shared" si="707"/>
        <v>7</v>
      </c>
    </row>
    <row r="15054" spans="1:17" x14ac:dyDescent="0.35">
      <c r="A15054" t="s">
        <v>15612</v>
      </c>
      <c r="B15054" t="s">
        <v>2</v>
      </c>
      <c r="C15054" s="1">
        <v>44072.804293981484</v>
      </c>
      <c r="D15054" s="1">
        <v>44072.811967592592</v>
      </c>
      <c r="E15054" t="s">
        <v>393</v>
      </c>
      <c r="F15054">
        <v>32</v>
      </c>
      <c r="G15054" t="s">
        <v>345</v>
      </c>
      <c r="H15054">
        <v>136</v>
      </c>
      <c r="I15054">
        <v>38.876400333333301</v>
      </c>
      <c r="J15054">
        <v>-77.003676833333301</v>
      </c>
      <c r="K15054">
        <v>38.899822</v>
      </c>
      <c r="L15054">
        <v>-76.998408333333302</v>
      </c>
      <c r="M15054" t="s">
        <v>0</v>
      </c>
      <c r="N15054">
        <f t="shared" si="705"/>
        <v>7</v>
      </c>
      <c r="O15054" s="3">
        <f t="shared" si="706"/>
        <v>11.049999995157123</v>
      </c>
      <c r="P15054">
        <f>HOUR('202008-capitalbikeshare-tripdat'!$C$5566)</f>
        <v>13</v>
      </c>
      <c r="Q15054">
        <f t="shared" si="707"/>
        <v>7</v>
      </c>
    </row>
    <row r="15055" spans="1:17" x14ac:dyDescent="0.35">
      <c r="A15055" t="s">
        <v>15613</v>
      </c>
      <c r="B15055" t="s">
        <v>2</v>
      </c>
      <c r="C15055" s="1">
        <v>44072.804884259262</v>
      </c>
      <c r="D15055" s="1">
        <v>44072.814664351848</v>
      </c>
      <c r="E15055" t="s">
        <v>804</v>
      </c>
      <c r="F15055">
        <v>640</v>
      </c>
      <c r="G15055" t="s">
        <v>4096</v>
      </c>
      <c r="H15055">
        <v>636</v>
      </c>
      <c r="I15055">
        <v>38.968930333333297</v>
      </c>
      <c r="J15055">
        <v>-76.954190499999996</v>
      </c>
      <c r="K15055">
        <v>38.955332333333303</v>
      </c>
      <c r="L15055">
        <v>-76.968010333333297</v>
      </c>
      <c r="M15055" t="s">
        <v>0</v>
      </c>
      <c r="N15055">
        <f t="shared" si="705"/>
        <v>7</v>
      </c>
      <c r="O15055" s="3">
        <f t="shared" si="706"/>
        <v>14.083333325106651</v>
      </c>
      <c r="P15055">
        <f>HOUR('202008-capitalbikeshare-tripdat'!$C$1355)</f>
        <v>23</v>
      </c>
      <c r="Q15055">
        <f t="shared" si="707"/>
        <v>7</v>
      </c>
    </row>
    <row r="15056" spans="1:17" x14ac:dyDescent="0.35">
      <c r="A15056" t="s">
        <v>15614</v>
      </c>
      <c r="B15056" t="s">
        <v>2</v>
      </c>
      <c r="C15056" s="1">
        <v>44072.806261574071</v>
      </c>
      <c r="D15056" s="1">
        <v>44072.816886574074</v>
      </c>
      <c r="G15056" t="s">
        <v>274</v>
      </c>
      <c r="H15056">
        <v>73</v>
      </c>
      <c r="I15056">
        <v>38.96</v>
      </c>
      <c r="J15056">
        <v>-77.02</v>
      </c>
      <c r="K15056">
        <v>38.917194000000002</v>
      </c>
      <c r="L15056">
        <v>-77.025875666666593</v>
      </c>
      <c r="M15056" t="s">
        <v>0</v>
      </c>
      <c r="N15056">
        <f t="shared" si="705"/>
        <v>7</v>
      </c>
      <c r="O15056" s="3">
        <f t="shared" si="706"/>
        <v>15.300000003771856</v>
      </c>
      <c r="P15056">
        <f>HOUR('202008-capitalbikeshare-tripdat'!$C$11969)</f>
        <v>16</v>
      </c>
      <c r="Q15056">
        <f t="shared" si="707"/>
        <v>7</v>
      </c>
    </row>
    <row r="15057" spans="1:17" x14ac:dyDescent="0.35">
      <c r="A15057" t="s">
        <v>15615</v>
      </c>
      <c r="B15057" t="s">
        <v>2</v>
      </c>
      <c r="C15057" s="1">
        <v>44072.806585648148</v>
      </c>
      <c r="D15057" s="1">
        <v>44072.819062499999</v>
      </c>
      <c r="I15057">
        <v>38.92</v>
      </c>
      <c r="J15057">
        <v>-77.010000000000005</v>
      </c>
      <c r="K15057">
        <v>38.909999999999997</v>
      </c>
      <c r="L15057">
        <v>-77.040000000000006</v>
      </c>
      <c r="M15057" t="s">
        <v>0</v>
      </c>
      <c r="N15057">
        <f t="shared" si="705"/>
        <v>7</v>
      </c>
      <c r="O15057" s="3">
        <f t="shared" si="706"/>
        <v>17.966666665161029</v>
      </c>
      <c r="P15057">
        <f>HOUR('202008-capitalbikeshare-tripdat'!$C$16081)</f>
        <v>6</v>
      </c>
      <c r="Q15057">
        <f t="shared" si="707"/>
        <v>7</v>
      </c>
    </row>
    <row r="15058" spans="1:17" x14ac:dyDescent="0.35">
      <c r="A15058" t="s">
        <v>15616</v>
      </c>
      <c r="B15058" t="s">
        <v>2</v>
      </c>
      <c r="C15058" s="1">
        <v>44072.806863425925</v>
      </c>
      <c r="D15058" s="1">
        <v>44072.825983796298</v>
      </c>
      <c r="E15058" t="s">
        <v>2238</v>
      </c>
      <c r="F15058">
        <v>163</v>
      </c>
      <c r="G15058" t="s">
        <v>1178</v>
      </c>
      <c r="H15058">
        <v>153</v>
      </c>
      <c r="I15058">
        <v>38.884025999999999</v>
      </c>
      <c r="J15058">
        <v>-77.0464268333333</v>
      </c>
      <c r="K15058">
        <v>38.903879666666597</v>
      </c>
      <c r="L15058">
        <v>-77.053407666666601</v>
      </c>
      <c r="M15058" t="s">
        <v>0</v>
      </c>
      <c r="N15058">
        <f t="shared" si="705"/>
        <v>7</v>
      </c>
      <c r="O15058" s="3">
        <f t="shared" si="706"/>
        <v>27.533333336468786</v>
      </c>
      <c r="P15058">
        <f>HOUR('202008-capitalbikeshare-tripdat'!$C$1590)</f>
        <v>17</v>
      </c>
      <c r="Q15058">
        <f t="shared" si="707"/>
        <v>7</v>
      </c>
    </row>
    <row r="15059" spans="1:17" x14ac:dyDescent="0.35">
      <c r="A15059" t="s">
        <v>15617</v>
      </c>
      <c r="B15059" t="s">
        <v>2</v>
      </c>
      <c r="C15059" s="1">
        <v>44072.807592592595</v>
      </c>
      <c r="D15059" s="1">
        <v>44072.840775462966</v>
      </c>
      <c r="G15059" t="s">
        <v>804</v>
      </c>
      <c r="H15059">
        <v>640</v>
      </c>
      <c r="I15059">
        <v>38.92</v>
      </c>
      <c r="J15059">
        <v>-77.02</v>
      </c>
      <c r="K15059">
        <v>38.968865999999998</v>
      </c>
      <c r="L15059">
        <v>-76.954177833333304</v>
      </c>
      <c r="M15059" t="s">
        <v>0</v>
      </c>
      <c r="N15059">
        <f t="shared" si="705"/>
        <v>7</v>
      </c>
      <c r="O15059" s="3">
        <f t="shared" si="706"/>
        <v>47.78333333437331</v>
      </c>
      <c r="P15059">
        <f>HOUR('202008-capitalbikeshare-tripdat'!$C$4582)</f>
        <v>15</v>
      </c>
      <c r="Q15059">
        <f t="shared" si="707"/>
        <v>7</v>
      </c>
    </row>
    <row r="15060" spans="1:17" x14ac:dyDescent="0.35">
      <c r="A15060" t="s">
        <v>15618</v>
      </c>
      <c r="B15060" t="s">
        <v>2</v>
      </c>
      <c r="C15060" s="1">
        <v>44072.808333333334</v>
      </c>
      <c r="D15060" s="1">
        <v>44072.840694444443</v>
      </c>
      <c r="G15060" t="s">
        <v>804</v>
      </c>
      <c r="H15060">
        <v>640</v>
      </c>
      <c r="I15060">
        <v>38.92</v>
      </c>
      <c r="J15060">
        <v>-77.02</v>
      </c>
      <c r="K15060">
        <v>38.968840999999998</v>
      </c>
      <c r="L15060">
        <v>-76.954170333333295</v>
      </c>
      <c r="M15060" t="s">
        <v>0</v>
      </c>
      <c r="N15060">
        <f t="shared" si="705"/>
        <v>7</v>
      </c>
      <c r="O15060" s="3">
        <f t="shared" si="706"/>
        <v>46.599999996833503</v>
      </c>
      <c r="P15060">
        <f>HOUR('202008-capitalbikeshare-tripdat'!$C$14789)</f>
        <v>15</v>
      </c>
      <c r="Q15060">
        <f t="shared" si="707"/>
        <v>7</v>
      </c>
    </row>
    <row r="15061" spans="1:17" x14ac:dyDescent="0.35">
      <c r="A15061" t="s">
        <v>15619</v>
      </c>
      <c r="B15061" t="s">
        <v>2</v>
      </c>
      <c r="C15061" s="1">
        <v>44072.810694444444</v>
      </c>
      <c r="D15061" s="1">
        <v>44072.827361111114</v>
      </c>
      <c r="E15061" t="s">
        <v>131</v>
      </c>
      <c r="F15061">
        <v>15</v>
      </c>
      <c r="I15061">
        <v>38.929545666666598</v>
      </c>
      <c r="J15061">
        <v>-77.027816833333304</v>
      </c>
      <c r="K15061">
        <v>38.92</v>
      </c>
      <c r="L15061">
        <v>-77.069999999999993</v>
      </c>
      <c r="M15061" t="s">
        <v>0</v>
      </c>
      <c r="N15061">
        <f t="shared" si="705"/>
        <v>7</v>
      </c>
      <c r="O15061" s="3">
        <f t="shared" si="706"/>
        <v>24.000000004889444</v>
      </c>
      <c r="P15061">
        <f>HOUR('202008-capitalbikeshare-tripdat'!$C$3539)</f>
        <v>9</v>
      </c>
      <c r="Q15061">
        <f t="shared" si="707"/>
        <v>7</v>
      </c>
    </row>
    <row r="15062" spans="1:17" x14ac:dyDescent="0.35">
      <c r="A15062" t="s">
        <v>15620</v>
      </c>
      <c r="B15062" t="s">
        <v>2</v>
      </c>
      <c r="C15062" s="1">
        <v>44072.810949074075</v>
      </c>
      <c r="D15062" s="1">
        <v>44072.827534722222</v>
      </c>
      <c r="E15062" t="s">
        <v>597</v>
      </c>
      <c r="F15062">
        <v>392</v>
      </c>
      <c r="G15062" t="s">
        <v>514</v>
      </c>
      <c r="H15062">
        <v>185</v>
      </c>
      <c r="I15062">
        <v>38.865523500000002</v>
      </c>
      <c r="J15062">
        <v>-77.050012333333299</v>
      </c>
      <c r="K15062">
        <v>38.888587833333297</v>
      </c>
      <c r="L15062">
        <v>-77.032471333333305</v>
      </c>
      <c r="M15062" t="s">
        <v>0</v>
      </c>
      <c r="N15062">
        <f t="shared" si="705"/>
        <v>7</v>
      </c>
      <c r="O15062" s="3">
        <f t="shared" si="706"/>
        <v>23.883333331905305</v>
      </c>
      <c r="P15062">
        <f>HOUR('202008-capitalbikeshare-tripdat'!$C$13089)</f>
        <v>18</v>
      </c>
      <c r="Q15062">
        <f t="shared" si="707"/>
        <v>7</v>
      </c>
    </row>
    <row r="15063" spans="1:17" x14ac:dyDescent="0.35">
      <c r="A15063" t="s">
        <v>15621</v>
      </c>
      <c r="B15063" t="s">
        <v>2</v>
      </c>
      <c r="C15063" s="1">
        <v>44072.813159722224</v>
      </c>
      <c r="D15063" s="1">
        <v>44072.821620370371</v>
      </c>
      <c r="G15063" t="s">
        <v>22</v>
      </c>
      <c r="H15063">
        <v>131</v>
      </c>
      <c r="I15063">
        <v>38.909999999999997</v>
      </c>
      <c r="J15063">
        <v>-77.069999999999993</v>
      </c>
      <c r="K15063">
        <v>38.915449166666598</v>
      </c>
      <c r="L15063">
        <v>-77.038228333333294</v>
      </c>
      <c r="M15063" t="s">
        <v>0</v>
      </c>
      <c r="N15063">
        <f t="shared" si="705"/>
        <v>7</v>
      </c>
      <c r="O15063" s="3">
        <f t="shared" si="706"/>
        <v>12.18333333148621</v>
      </c>
      <c r="P15063">
        <f>HOUR('202008-capitalbikeshare-tripdat'!$C$14785)</f>
        <v>15</v>
      </c>
      <c r="Q15063">
        <f t="shared" si="707"/>
        <v>7</v>
      </c>
    </row>
    <row r="15064" spans="1:17" x14ac:dyDescent="0.35">
      <c r="A15064" t="s">
        <v>15622</v>
      </c>
      <c r="B15064" t="s">
        <v>2</v>
      </c>
      <c r="C15064" s="1">
        <v>44072.814641203702</v>
      </c>
      <c r="D15064" s="1">
        <v>44072.825821759259</v>
      </c>
      <c r="E15064" t="s">
        <v>211</v>
      </c>
      <c r="F15064">
        <v>25</v>
      </c>
      <c r="G15064" t="s">
        <v>95</v>
      </c>
      <c r="H15064">
        <v>14</v>
      </c>
      <c r="I15064">
        <v>38.909885500000001</v>
      </c>
      <c r="J15064">
        <v>-77.034413666666595</v>
      </c>
      <c r="K15064">
        <v>38.917789333333303</v>
      </c>
      <c r="L15064">
        <v>-77.032136666666602</v>
      </c>
      <c r="M15064" t="s">
        <v>0</v>
      </c>
      <c r="N15064">
        <f t="shared" si="705"/>
        <v>7</v>
      </c>
      <c r="O15064" s="3">
        <f t="shared" si="706"/>
        <v>16.100000002188608</v>
      </c>
      <c r="P15064">
        <f>HOUR('202008-capitalbikeshare-tripdat'!$C$3847)</f>
        <v>15</v>
      </c>
      <c r="Q15064">
        <f t="shared" si="707"/>
        <v>7</v>
      </c>
    </row>
    <row r="15065" spans="1:17" x14ac:dyDescent="0.35">
      <c r="A15065" t="s">
        <v>15623</v>
      </c>
      <c r="B15065" t="s">
        <v>2</v>
      </c>
      <c r="C15065" s="1">
        <v>44072.815127314818</v>
      </c>
      <c r="D15065" s="1">
        <v>44072.861226851855</v>
      </c>
      <c r="E15065" t="s">
        <v>180</v>
      </c>
      <c r="F15065">
        <v>137</v>
      </c>
      <c r="I15065">
        <v>38.900352333333302</v>
      </c>
      <c r="J15065">
        <v>-77.002106999999995</v>
      </c>
      <c r="K15065">
        <v>38.89</v>
      </c>
      <c r="L15065">
        <v>-77.05</v>
      </c>
      <c r="M15065" t="s">
        <v>0</v>
      </c>
      <c r="N15065">
        <f t="shared" si="705"/>
        <v>7</v>
      </c>
      <c r="O15065" s="3">
        <f t="shared" si="706"/>
        <v>66.383333334233612</v>
      </c>
      <c r="P15065">
        <f>HOUR('202008-capitalbikeshare-tripdat'!$C$4903)</f>
        <v>3</v>
      </c>
      <c r="Q15065">
        <f t="shared" si="707"/>
        <v>7</v>
      </c>
    </row>
    <row r="15066" spans="1:17" x14ac:dyDescent="0.35">
      <c r="A15066" t="s">
        <v>15624</v>
      </c>
      <c r="B15066" t="s">
        <v>2</v>
      </c>
      <c r="C15066" s="1">
        <v>44072.816203703704</v>
      </c>
      <c r="D15066" s="1">
        <v>44072.824791666666</v>
      </c>
      <c r="E15066" t="s">
        <v>881</v>
      </c>
      <c r="F15066">
        <v>140</v>
      </c>
      <c r="I15066">
        <v>38.890478833333297</v>
      </c>
      <c r="J15066">
        <v>-76.988361666666606</v>
      </c>
      <c r="K15066">
        <v>38.89</v>
      </c>
      <c r="L15066">
        <v>-76.989999999999995</v>
      </c>
      <c r="M15066" t="s">
        <v>0</v>
      </c>
      <c r="N15066">
        <f t="shared" si="705"/>
        <v>7</v>
      </c>
      <c r="O15066" s="3">
        <f t="shared" si="706"/>
        <v>12.366666665766388</v>
      </c>
      <c r="P15066">
        <f>HOUR('202008-capitalbikeshare-tripdat'!$C$116)</f>
        <v>10</v>
      </c>
      <c r="Q15066">
        <f t="shared" si="707"/>
        <v>7</v>
      </c>
    </row>
    <row r="15067" spans="1:17" x14ac:dyDescent="0.35">
      <c r="A15067" t="s">
        <v>15625</v>
      </c>
      <c r="B15067" t="s">
        <v>2</v>
      </c>
      <c r="C15067" s="1">
        <v>44072.816840277781</v>
      </c>
      <c r="D15067" s="1">
        <v>44072.852939814817</v>
      </c>
      <c r="E15067" t="s">
        <v>483</v>
      </c>
      <c r="F15067">
        <v>367</v>
      </c>
      <c r="G15067" t="s">
        <v>170</v>
      </c>
      <c r="H15067">
        <v>102</v>
      </c>
      <c r="I15067">
        <v>38.952396499999999</v>
      </c>
      <c r="J15067">
        <v>-77.002590833333301</v>
      </c>
      <c r="K15067">
        <v>38.902292166666598</v>
      </c>
      <c r="L15067">
        <v>-77.059020500000003</v>
      </c>
      <c r="M15067" t="s">
        <v>0</v>
      </c>
      <c r="N15067">
        <f t="shared" si="705"/>
        <v>7</v>
      </c>
      <c r="O15067" s="3">
        <f t="shared" si="706"/>
        <v>51.983333331299946</v>
      </c>
      <c r="P15067">
        <f>HOUR('202008-capitalbikeshare-tripdat'!$C$10402)</f>
        <v>16</v>
      </c>
      <c r="Q15067">
        <f t="shared" si="707"/>
        <v>7</v>
      </c>
    </row>
    <row r="15068" spans="1:17" x14ac:dyDescent="0.35">
      <c r="A15068" t="s">
        <v>15626</v>
      </c>
      <c r="B15068" t="s">
        <v>2</v>
      </c>
      <c r="C15068" s="1">
        <v>44072.817418981482</v>
      </c>
      <c r="D15068" s="1">
        <v>44072.832384259258</v>
      </c>
      <c r="E15068" t="s">
        <v>1368</v>
      </c>
      <c r="F15068">
        <v>322</v>
      </c>
      <c r="G15068" t="s">
        <v>461</v>
      </c>
      <c r="H15068">
        <v>115</v>
      </c>
      <c r="I15068">
        <v>38.875031666666601</v>
      </c>
      <c r="J15068">
        <v>-77.002558333333297</v>
      </c>
      <c r="K15068">
        <v>38.911044666666598</v>
      </c>
      <c r="L15068">
        <v>-77.004848833333298</v>
      </c>
      <c r="M15068" t="s">
        <v>0</v>
      </c>
      <c r="N15068">
        <f t="shared" si="705"/>
        <v>7</v>
      </c>
      <c r="O15068" s="3">
        <f t="shared" si="706"/>
        <v>21.54999999795109</v>
      </c>
      <c r="P15068">
        <f>HOUR('202008-capitalbikeshare-tripdat'!$C$119)</f>
        <v>10</v>
      </c>
      <c r="Q15068">
        <f t="shared" si="707"/>
        <v>7</v>
      </c>
    </row>
    <row r="15069" spans="1:17" x14ac:dyDescent="0.35">
      <c r="A15069" t="s">
        <v>15627</v>
      </c>
      <c r="B15069" t="s">
        <v>2</v>
      </c>
      <c r="C15069" s="1">
        <v>44072.81759259259</v>
      </c>
      <c r="D15069" s="1">
        <v>44072.846817129626</v>
      </c>
      <c r="I15069">
        <v>38.909999999999997</v>
      </c>
      <c r="J15069">
        <v>-77.02</v>
      </c>
      <c r="K15069">
        <v>38.9</v>
      </c>
      <c r="L15069">
        <v>-77.02</v>
      </c>
      <c r="M15069" t="s">
        <v>0</v>
      </c>
      <c r="N15069">
        <f t="shared" si="705"/>
        <v>7</v>
      </c>
      <c r="O15069" s="3">
        <f t="shared" si="706"/>
        <v>42.083333332557231</v>
      </c>
      <c r="P15069">
        <f>HOUR('202008-capitalbikeshare-tripdat'!$C$424)</f>
        <v>18</v>
      </c>
      <c r="Q15069">
        <f t="shared" si="707"/>
        <v>7</v>
      </c>
    </row>
    <row r="15070" spans="1:17" x14ac:dyDescent="0.35">
      <c r="A15070" t="s">
        <v>15628</v>
      </c>
      <c r="B15070" t="s">
        <v>2</v>
      </c>
      <c r="C15070" s="1">
        <v>44072.818113425928</v>
      </c>
      <c r="D15070" s="1">
        <v>44072.837546296294</v>
      </c>
      <c r="G15070" t="s">
        <v>1914</v>
      </c>
      <c r="H15070">
        <v>572</v>
      </c>
      <c r="I15070">
        <v>38.81</v>
      </c>
      <c r="J15070">
        <v>-77.09</v>
      </c>
      <c r="K15070">
        <v>38.848221500000001</v>
      </c>
      <c r="L15070">
        <v>-77.051288499999998</v>
      </c>
      <c r="M15070" t="s">
        <v>0</v>
      </c>
      <c r="N15070">
        <f t="shared" si="705"/>
        <v>7</v>
      </c>
      <c r="O15070" s="3">
        <f t="shared" si="706"/>
        <v>27.983333326410502</v>
      </c>
      <c r="P15070">
        <f>HOUR('202008-capitalbikeshare-tripdat'!$C$3538)</f>
        <v>9</v>
      </c>
      <c r="Q15070">
        <f t="shared" si="707"/>
        <v>7</v>
      </c>
    </row>
    <row r="15071" spans="1:17" x14ac:dyDescent="0.35">
      <c r="A15071" t="s">
        <v>15629</v>
      </c>
      <c r="B15071" t="s">
        <v>2</v>
      </c>
      <c r="C15071" s="1">
        <v>44072.818888888891</v>
      </c>
      <c r="D15071" s="1">
        <v>44072.862858796296</v>
      </c>
      <c r="E15071" t="s">
        <v>490</v>
      </c>
      <c r="F15071">
        <v>453</v>
      </c>
      <c r="G15071" t="s">
        <v>490</v>
      </c>
      <c r="H15071">
        <v>453</v>
      </c>
      <c r="I15071">
        <v>38.888085500000003</v>
      </c>
      <c r="J15071">
        <v>-77.038326499999997</v>
      </c>
      <c r="K15071">
        <v>38.888143999999997</v>
      </c>
      <c r="L15071">
        <v>-77.038285666666596</v>
      </c>
      <c r="M15071" t="s">
        <v>0</v>
      </c>
      <c r="N15071">
        <f t="shared" si="705"/>
        <v>7</v>
      </c>
      <c r="O15071" s="3">
        <f t="shared" si="706"/>
        <v>63.316666663158685</v>
      </c>
      <c r="P15071">
        <f>HOUR('202008-capitalbikeshare-tripdat'!$C$10306)</f>
        <v>14</v>
      </c>
      <c r="Q15071">
        <f t="shared" si="707"/>
        <v>7</v>
      </c>
    </row>
    <row r="15072" spans="1:17" x14ac:dyDescent="0.35">
      <c r="A15072" t="s">
        <v>15630</v>
      </c>
      <c r="B15072" t="s">
        <v>2</v>
      </c>
      <c r="C15072" s="1">
        <v>44072.818958333337</v>
      </c>
      <c r="D15072" s="1">
        <v>44072.828842592593</v>
      </c>
      <c r="E15072" t="s">
        <v>40</v>
      </c>
      <c r="F15072">
        <v>195</v>
      </c>
      <c r="G15072" t="s">
        <v>95</v>
      </c>
      <c r="H15072">
        <v>14</v>
      </c>
      <c r="I15072">
        <v>38.905538999999997</v>
      </c>
      <c r="J15072">
        <v>-77.027370833333293</v>
      </c>
      <c r="K15072">
        <v>38.9178638333333</v>
      </c>
      <c r="L15072">
        <v>-77.0321431666666</v>
      </c>
      <c r="M15072" t="s">
        <v>0</v>
      </c>
      <c r="N15072">
        <f t="shared" si="705"/>
        <v>7</v>
      </c>
      <c r="O15072" s="3">
        <f t="shared" si="706"/>
        <v>14.233333328738809</v>
      </c>
      <c r="P15072">
        <f>HOUR('202008-capitalbikeshare-tripdat'!$C$1401)</f>
        <v>11</v>
      </c>
      <c r="Q15072">
        <f t="shared" si="707"/>
        <v>7</v>
      </c>
    </row>
    <row r="15073" spans="1:17" x14ac:dyDescent="0.35">
      <c r="A15073" t="s">
        <v>15631</v>
      </c>
      <c r="B15073" t="s">
        <v>2</v>
      </c>
      <c r="C15073" s="1">
        <v>44072.819537037038</v>
      </c>
      <c r="D15073" s="1">
        <v>44072.828553240739</v>
      </c>
      <c r="E15073" t="s">
        <v>40</v>
      </c>
      <c r="F15073">
        <v>195</v>
      </c>
      <c r="G15073" t="s">
        <v>95</v>
      </c>
      <c r="H15073">
        <v>14</v>
      </c>
      <c r="I15073">
        <v>38.905546999999999</v>
      </c>
      <c r="J15073">
        <v>-77.027388333333306</v>
      </c>
      <c r="K15073">
        <v>38.917691333333302</v>
      </c>
      <c r="L15073">
        <v>-77.032131000000007</v>
      </c>
      <c r="M15073" t="s">
        <v>0</v>
      </c>
      <c r="N15073">
        <f t="shared" si="705"/>
        <v>7</v>
      </c>
      <c r="O15073" s="3">
        <f t="shared" si="706"/>
        <v>12.983333329902962</v>
      </c>
      <c r="P15073">
        <f>HOUR('202008-capitalbikeshare-tripdat'!$C$2311)</f>
        <v>21</v>
      </c>
      <c r="Q15073">
        <f t="shared" si="707"/>
        <v>7</v>
      </c>
    </row>
    <row r="15074" spans="1:17" x14ac:dyDescent="0.35">
      <c r="A15074" t="s">
        <v>15632</v>
      </c>
      <c r="B15074" t="s">
        <v>2</v>
      </c>
      <c r="C15074" s="1">
        <v>44072.82</v>
      </c>
      <c r="D15074" s="1">
        <v>44072.839953703704</v>
      </c>
      <c r="G15074" t="s">
        <v>99</v>
      </c>
      <c r="H15074">
        <v>90</v>
      </c>
      <c r="I15074">
        <v>38.96</v>
      </c>
      <c r="J15074">
        <v>-77.08</v>
      </c>
      <c r="K15074">
        <v>38.956448000000002</v>
      </c>
      <c r="L15074">
        <v>-77.032975333333297</v>
      </c>
      <c r="M15074" t="s">
        <v>0</v>
      </c>
      <c r="N15074">
        <f t="shared" si="705"/>
        <v>7</v>
      </c>
      <c r="O15074" s="3">
        <f t="shared" si="706"/>
        <v>28.733333334093913</v>
      </c>
      <c r="P15074">
        <f>HOUR('202008-capitalbikeshare-tripdat'!$C$2615)</f>
        <v>17</v>
      </c>
      <c r="Q15074">
        <f t="shared" si="707"/>
        <v>7</v>
      </c>
    </row>
    <row r="15075" spans="1:17" x14ac:dyDescent="0.35">
      <c r="A15075" t="s">
        <v>15633</v>
      </c>
      <c r="B15075" t="s">
        <v>2</v>
      </c>
      <c r="C15075" s="1">
        <v>44072.820335648146</v>
      </c>
      <c r="D15075" s="1">
        <v>44072.827951388892</v>
      </c>
      <c r="G15075" t="s">
        <v>150</v>
      </c>
      <c r="H15075">
        <v>592</v>
      </c>
      <c r="I15075">
        <v>38.909999999999997</v>
      </c>
      <c r="J15075">
        <v>-77.069999999999993</v>
      </c>
      <c r="K15075">
        <v>38.923437999999997</v>
      </c>
      <c r="L15075">
        <v>-77.051746833333297</v>
      </c>
      <c r="M15075" t="s">
        <v>0</v>
      </c>
      <c r="N15075">
        <f t="shared" si="705"/>
        <v>7</v>
      </c>
      <c r="O15075" s="3">
        <f t="shared" si="706"/>
        <v>10.966666673775762</v>
      </c>
      <c r="P15075">
        <f>HOUR('202008-capitalbikeshare-tripdat'!$C$780)</f>
        <v>13</v>
      </c>
      <c r="Q15075">
        <f t="shared" si="707"/>
        <v>7</v>
      </c>
    </row>
    <row r="15076" spans="1:17" x14ac:dyDescent="0.35">
      <c r="A15076" t="s">
        <v>15634</v>
      </c>
      <c r="B15076" t="s">
        <v>2</v>
      </c>
      <c r="C15076" s="1">
        <v>44072.820370370369</v>
      </c>
      <c r="D15076" s="1">
        <v>44072.844965277778</v>
      </c>
      <c r="G15076" t="s">
        <v>44</v>
      </c>
      <c r="H15076">
        <v>390</v>
      </c>
      <c r="I15076">
        <v>38.869999999999997</v>
      </c>
      <c r="J15076">
        <v>-77.040000000000006</v>
      </c>
      <c r="K15076">
        <v>38.890566</v>
      </c>
      <c r="L15076">
        <v>-77.084792166666602</v>
      </c>
      <c r="M15076" t="s">
        <v>0</v>
      </c>
      <c r="N15076">
        <f t="shared" si="705"/>
        <v>7</v>
      </c>
      <c r="O15076" s="3">
        <f t="shared" si="706"/>
        <v>35.416666668606922</v>
      </c>
      <c r="P15076">
        <f>HOUR('202008-capitalbikeshare-tripdat'!$C$4366)</f>
        <v>11</v>
      </c>
      <c r="Q15076">
        <f t="shared" si="707"/>
        <v>7</v>
      </c>
    </row>
    <row r="15077" spans="1:17" x14ac:dyDescent="0.35">
      <c r="A15077" t="s">
        <v>15635</v>
      </c>
      <c r="B15077" t="s">
        <v>2</v>
      </c>
      <c r="C15077" s="1">
        <v>44072.820763888885</v>
      </c>
      <c r="D15077" s="1">
        <v>44072.841817129629</v>
      </c>
      <c r="E15077" t="s">
        <v>201</v>
      </c>
      <c r="F15077">
        <v>139</v>
      </c>
      <c r="G15077" t="s">
        <v>7974</v>
      </c>
      <c r="H15077">
        <v>680</v>
      </c>
      <c r="I15077">
        <v>38.889930999999997</v>
      </c>
      <c r="J15077">
        <v>-77.000372333333303</v>
      </c>
      <c r="K15077">
        <v>38.910858500000003</v>
      </c>
      <c r="L15077">
        <v>-77.031875833333302</v>
      </c>
      <c r="M15077" t="s">
        <v>0</v>
      </c>
      <c r="N15077">
        <f t="shared" si="705"/>
        <v>7</v>
      </c>
      <c r="O15077" s="3">
        <f t="shared" si="706"/>
        <v>30.316666670842096</v>
      </c>
      <c r="P15077">
        <f>HOUR('202008-capitalbikeshare-tripdat'!$C$9120)</f>
        <v>19</v>
      </c>
      <c r="Q15077">
        <f t="shared" si="707"/>
        <v>7</v>
      </c>
    </row>
    <row r="15078" spans="1:17" x14ac:dyDescent="0.35">
      <c r="A15078" t="s">
        <v>15636</v>
      </c>
      <c r="B15078" t="s">
        <v>2</v>
      </c>
      <c r="C15078" s="1">
        <v>44072.820787037039</v>
      </c>
      <c r="D15078" s="1">
        <v>44072.829328703701</v>
      </c>
      <c r="G15078" t="s">
        <v>514</v>
      </c>
      <c r="H15078">
        <v>185</v>
      </c>
      <c r="I15078">
        <v>38.9</v>
      </c>
      <c r="J15078">
        <v>-77.03</v>
      </c>
      <c r="K15078">
        <v>38.888572666666597</v>
      </c>
      <c r="L15078">
        <v>-77.032366833333299</v>
      </c>
      <c r="M15078" t="s">
        <v>0</v>
      </c>
      <c r="N15078">
        <f t="shared" si="705"/>
        <v>7</v>
      </c>
      <c r="O15078" s="3">
        <f t="shared" si="706"/>
        <v>12.299999993992969</v>
      </c>
      <c r="P15078">
        <f>HOUR('202008-capitalbikeshare-tripdat'!$C$10712)</f>
        <v>8</v>
      </c>
      <c r="Q15078">
        <f t="shared" si="707"/>
        <v>7</v>
      </c>
    </row>
    <row r="15079" spans="1:17" x14ac:dyDescent="0.35">
      <c r="A15079" t="s">
        <v>15637</v>
      </c>
      <c r="B15079" t="s">
        <v>2</v>
      </c>
      <c r="C15079" s="1">
        <v>44072.822638888887</v>
      </c>
      <c r="D15079" s="1">
        <v>44072.848506944443</v>
      </c>
      <c r="G15079" t="s">
        <v>95</v>
      </c>
      <c r="H15079">
        <v>14</v>
      </c>
      <c r="I15079">
        <v>38.92</v>
      </c>
      <c r="J15079">
        <v>-76.98</v>
      </c>
      <c r="K15079">
        <v>38.917751500000001</v>
      </c>
      <c r="L15079">
        <v>-77.032172500000001</v>
      </c>
      <c r="M15079" t="s">
        <v>0</v>
      </c>
      <c r="N15079">
        <f t="shared" si="705"/>
        <v>7</v>
      </c>
      <c r="O15079" s="3">
        <f t="shared" si="706"/>
        <v>37.250000000931323</v>
      </c>
      <c r="P15079">
        <f>HOUR('202008-capitalbikeshare-tripdat'!$C$5394)</f>
        <v>23</v>
      </c>
      <c r="Q15079">
        <f t="shared" si="707"/>
        <v>7</v>
      </c>
    </row>
    <row r="15080" spans="1:17" x14ac:dyDescent="0.35">
      <c r="A15080" t="s">
        <v>15638</v>
      </c>
      <c r="B15080" t="s">
        <v>2</v>
      </c>
      <c r="C15080" s="1">
        <v>44072.82503472222</v>
      </c>
      <c r="D15080" s="1">
        <v>44072.830775462964</v>
      </c>
      <c r="I15080">
        <v>38.909999999999997</v>
      </c>
      <c r="J15080">
        <v>-77.05</v>
      </c>
      <c r="K15080">
        <v>38.92</v>
      </c>
      <c r="L15080">
        <v>-77.040000000000006</v>
      </c>
      <c r="M15080" t="s">
        <v>0</v>
      </c>
      <c r="N15080">
        <f t="shared" si="705"/>
        <v>7</v>
      </c>
      <c r="O15080" s="3">
        <f t="shared" si="706"/>
        <v>8.2666666712611914</v>
      </c>
      <c r="P15080">
        <f>HOUR('202008-capitalbikeshare-tripdat'!$C$433)</f>
        <v>19</v>
      </c>
      <c r="Q15080">
        <f t="shared" si="707"/>
        <v>7</v>
      </c>
    </row>
    <row r="15081" spans="1:17" x14ac:dyDescent="0.35">
      <c r="A15081" t="s">
        <v>15639</v>
      </c>
      <c r="B15081" t="s">
        <v>2</v>
      </c>
      <c r="C15081" s="1">
        <v>44072.825208333335</v>
      </c>
      <c r="D15081" s="1">
        <v>44072.830462962964</v>
      </c>
      <c r="E15081" t="s">
        <v>1006</v>
      </c>
      <c r="F15081">
        <v>440</v>
      </c>
      <c r="G15081" t="s">
        <v>94</v>
      </c>
      <c r="H15081">
        <v>89</v>
      </c>
      <c r="I15081">
        <v>38.925227833333302</v>
      </c>
      <c r="J15081">
        <v>-77.032503500000004</v>
      </c>
      <c r="K15081">
        <v>38.942523333333298</v>
      </c>
      <c r="L15081">
        <v>-77.032658833333301</v>
      </c>
      <c r="M15081" t="s">
        <v>0</v>
      </c>
      <c r="N15081">
        <f t="shared" si="705"/>
        <v>7</v>
      </c>
      <c r="O15081" s="3">
        <f t="shared" si="706"/>
        <v>7.5666666647884995</v>
      </c>
      <c r="P15081">
        <f>HOUR('202008-capitalbikeshare-tripdat'!$C$6291)</f>
        <v>19</v>
      </c>
      <c r="Q15081">
        <f t="shared" si="707"/>
        <v>7</v>
      </c>
    </row>
    <row r="15082" spans="1:17" x14ac:dyDescent="0.35">
      <c r="A15082" t="s">
        <v>15640</v>
      </c>
      <c r="B15082" t="s">
        <v>2</v>
      </c>
      <c r="C15082" s="1">
        <v>44072.826469907406</v>
      </c>
      <c r="D15082" s="1">
        <v>44072.831250000003</v>
      </c>
      <c r="E15082" t="s">
        <v>357</v>
      </c>
      <c r="F15082">
        <v>78</v>
      </c>
      <c r="G15082" t="s">
        <v>272</v>
      </c>
      <c r="H15082">
        <v>299</v>
      </c>
      <c r="I15082">
        <v>38.917758833333302</v>
      </c>
      <c r="J15082">
        <v>-77.040712333333303</v>
      </c>
      <c r="K15082">
        <v>38.916864166666599</v>
      </c>
      <c r="L15082">
        <v>-77.028307666666606</v>
      </c>
      <c r="M15082" t="s">
        <v>0</v>
      </c>
      <c r="N15082">
        <f t="shared" si="705"/>
        <v>7</v>
      </c>
      <c r="O15082" s="3">
        <f t="shared" si="706"/>
        <v>6.883333339355886</v>
      </c>
      <c r="P15082">
        <f>HOUR('202008-capitalbikeshare-tripdat'!$C$14783)</f>
        <v>15</v>
      </c>
      <c r="Q15082">
        <f t="shared" si="707"/>
        <v>7</v>
      </c>
    </row>
    <row r="15083" spans="1:17" x14ac:dyDescent="0.35">
      <c r="A15083" t="s">
        <v>15641</v>
      </c>
      <c r="B15083" t="s">
        <v>2</v>
      </c>
      <c r="C15083" s="1">
        <v>44072.826562499999</v>
      </c>
      <c r="D15083" s="1">
        <v>44072.86515046296</v>
      </c>
      <c r="G15083" t="s">
        <v>1121</v>
      </c>
      <c r="H15083">
        <v>148</v>
      </c>
      <c r="I15083">
        <v>38.9</v>
      </c>
      <c r="J15083">
        <v>-77.02</v>
      </c>
      <c r="K15083">
        <v>38.897507500000003</v>
      </c>
      <c r="L15083">
        <v>-77.022054999999995</v>
      </c>
      <c r="M15083" t="s">
        <v>0</v>
      </c>
      <c r="N15083">
        <f t="shared" si="705"/>
        <v>7</v>
      </c>
      <c r="O15083" s="3">
        <f t="shared" si="706"/>
        <v>55.566666664090008</v>
      </c>
      <c r="P15083">
        <f>HOUR('202008-capitalbikeshare-tripdat'!$C$6294)</f>
        <v>19</v>
      </c>
      <c r="Q15083">
        <f t="shared" si="707"/>
        <v>7</v>
      </c>
    </row>
    <row r="15084" spans="1:17" x14ac:dyDescent="0.35">
      <c r="A15084" t="s">
        <v>15642</v>
      </c>
      <c r="B15084" t="s">
        <v>2</v>
      </c>
      <c r="C15084" s="1">
        <v>44072.828263888892</v>
      </c>
      <c r="D15084" s="1">
        <v>44072.839236111111</v>
      </c>
      <c r="I15084">
        <v>38.909999999999997</v>
      </c>
      <c r="J15084">
        <v>-77.02</v>
      </c>
      <c r="K15084">
        <v>38.93</v>
      </c>
      <c r="L15084">
        <v>-77.03</v>
      </c>
      <c r="M15084" t="s">
        <v>0</v>
      </c>
      <c r="N15084">
        <f t="shared" si="705"/>
        <v>7</v>
      </c>
      <c r="O15084" s="3">
        <f t="shared" si="706"/>
        <v>15.799999994924292</v>
      </c>
      <c r="P15084">
        <f>HOUR('202008-capitalbikeshare-tripdat'!$C$6289)</f>
        <v>19</v>
      </c>
      <c r="Q15084">
        <f t="shared" si="707"/>
        <v>7</v>
      </c>
    </row>
    <row r="15085" spans="1:17" x14ac:dyDescent="0.35">
      <c r="A15085" t="s">
        <v>15643</v>
      </c>
      <c r="B15085" t="s">
        <v>2</v>
      </c>
      <c r="C15085" s="1">
        <v>44072.828425925924</v>
      </c>
      <c r="D15085" s="1">
        <v>44072.837314814817</v>
      </c>
      <c r="E15085" t="s">
        <v>134</v>
      </c>
      <c r="F15085">
        <v>94</v>
      </c>
      <c r="I15085">
        <v>38.879222833333301</v>
      </c>
      <c r="J15085">
        <v>-76.995321333333294</v>
      </c>
      <c r="K15085">
        <v>38.880000000000003</v>
      </c>
      <c r="L15085">
        <v>-77.010000000000005</v>
      </c>
      <c r="M15085" t="s">
        <v>0</v>
      </c>
      <c r="N15085">
        <f t="shared" si="705"/>
        <v>7</v>
      </c>
      <c r="O15085" s="3">
        <f t="shared" si="706"/>
        <v>12.800000006100163</v>
      </c>
      <c r="P15085">
        <f>HOUR('202008-capitalbikeshare-tripdat'!$C$3534)</f>
        <v>9</v>
      </c>
      <c r="Q15085">
        <f t="shared" si="707"/>
        <v>7</v>
      </c>
    </row>
    <row r="15086" spans="1:17" x14ac:dyDescent="0.35">
      <c r="A15086" t="s">
        <v>15644</v>
      </c>
      <c r="B15086" t="s">
        <v>2</v>
      </c>
      <c r="C15086" s="1">
        <v>44072.829641203702</v>
      </c>
      <c r="D15086" s="1">
        <v>44072.838599537034</v>
      </c>
      <c r="E15086" t="s">
        <v>614</v>
      </c>
      <c r="F15086">
        <v>452</v>
      </c>
      <c r="G15086" t="s">
        <v>230</v>
      </c>
      <c r="H15086">
        <v>531</v>
      </c>
      <c r="I15086">
        <v>38.890591833333303</v>
      </c>
      <c r="J15086">
        <v>-77.049336499999995</v>
      </c>
      <c r="K15086">
        <v>38.892262000000002</v>
      </c>
      <c r="L15086">
        <v>-77.033168500000002</v>
      </c>
      <c r="M15086" t="s">
        <v>0</v>
      </c>
      <c r="N15086">
        <f t="shared" si="705"/>
        <v>7</v>
      </c>
      <c r="O15086" s="3">
        <f t="shared" si="706"/>
        <v>12.899999998044223</v>
      </c>
      <c r="P15086">
        <f>HOUR('202008-capitalbikeshare-tripdat'!$C$14788)</f>
        <v>15</v>
      </c>
      <c r="Q15086">
        <f t="shared" si="707"/>
        <v>7</v>
      </c>
    </row>
    <row r="15087" spans="1:17" x14ac:dyDescent="0.35">
      <c r="A15087" t="s">
        <v>15645</v>
      </c>
      <c r="B15087" t="s">
        <v>2</v>
      </c>
      <c r="C15087" s="1">
        <v>44072.829872685186</v>
      </c>
      <c r="D15087" s="1">
        <v>44072.852511574078</v>
      </c>
      <c r="E15087" t="s">
        <v>758</v>
      </c>
      <c r="F15087">
        <v>570</v>
      </c>
      <c r="G15087" t="s">
        <v>959</v>
      </c>
      <c r="H15087">
        <v>306</v>
      </c>
      <c r="I15087">
        <v>38.870430166666601</v>
      </c>
      <c r="J15087">
        <v>-77.010400500000003</v>
      </c>
      <c r="K15087">
        <v>38.887068833333302</v>
      </c>
      <c r="L15087">
        <v>-77.013739333333305</v>
      </c>
      <c r="M15087" t="s">
        <v>0</v>
      </c>
      <c r="N15087">
        <f t="shared" si="705"/>
        <v>7</v>
      </c>
      <c r="O15087" s="3">
        <f t="shared" si="706"/>
        <v>32.600000003585592</v>
      </c>
      <c r="P15087">
        <f>HOUR('202008-capitalbikeshare-tripdat'!$C$12361)</f>
        <v>15</v>
      </c>
      <c r="Q15087">
        <f t="shared" si="707"/>
        <v>7</v>
      </c>
    </row>
    <row r="15088" spans="1:17" x14ac:dyDescent="0.35">
      <c r="A15088" t="s">
        <v>15646</v>
      </c>
      <c r="B15088" t="s">
        <v>2</v>
      </c>
      <c r="C15088" s="1">
        <v>44072.829976851855</v>
      </c>
      <c r="D15088" s="1">
        <v>44072.836655092593</v>
      </c>
      <c r="E15088" t="s">
        <v>203</v>
      </c>
      <c r="F15088">
        <v>95</v>
      </c>
      <c r="G15088" t="s">
        <v>460</v>
      </c>
      <c r="H15088">
        <v>62</v>
      </c>
      <c r="I15088">
        <v>38.878758333333302</v>
      </c>
      <c r="J15088">
        <v>-77.023115666666598</v>
      </c>
      <c r="K15088">
        <v>38.903019666666601</v>
      </c>
      <c r="L15088">
        <v>-77.019069666666596</v>
      </c>
      <c r="M15088" t="s">
        <v>0</v>
      </c>
      <c r="N15088">
        <f t="shared" si="705"/>
        <v>7</v>
      </c>
      <c r="O15088" s="3">
        <f t="shared" si="706"/>
        <v>9.6166666620410979</v>
      </c>
      <c r="P15088">
        <f>HOUR('202008-capitalbikeshare-tripdat'!$C$4905)</f>
        <v>3</v>
      </c>
      <c r="Q15088">
        <f t="shared" si="707"/>
        <v>7</v>
      </c>
    </row>
    <row r="15089" spans="1:17" x14ac:dyDescent="0.35">
      <c r="A15089" t="s">
        <v>15647</v>
      </c>
      <c r="B15089" t="s">
        <v>2</v>
      </c>
      <c r="C15089" s="1">
        <v>44072.830405092594</v>
      </c>
      <c r="D15089" s="1">
        <v>44072.84275462963</v>
      </c>
      <c r="E15089" t="s">
        <v>119</v>
      </c>
      <c r="F15089">
        <v>120</v>
      </c>
      <c r="G15089" t="s">
        <v>272</v>
      </c>
      <c r="H15089">
        <v>299</v>
      </c>
      <c r="I15089">
        <v>38.884044666666597</v>
      </c>
      <c r="J15089">
        <v>-76.995200333333301</v>
      </c>
      <c r="K15089">
        <v>38.916784833333303</v>
      </c>
      <c r="L15089">
        <v>-77.028243333333293</v>
      </c>
      <c r="M15089" t="s">
        <v>0</v>
      </c>
      <c r="N15089">
        <f t="shared" si="705"/>
        <v>7</v>
      </c>
      <c r="O15089" s="3">
        <f t="shared" si="706"/>
        <v>17.783333330880851</v>
      </c>
      <c r="P15089">
        <f>HOUR('202008-capitalbikeshare-tripdat'!$C$765)</f>
        <v>13</v>
      </c>
      <c r="Q15089">
        <f t="shared" si="707"/>
        <v>7</v>
      </c>
    </row>
    <row r="15090" spans="1:17" x14ac:dyDescent="0.35">
      <c r="A15090" t="s">
        <v>15648</v>
      </c>
      <c r="B15090" t="s">
        <v>2</v>
      </c>
      <c r="C15090" s="1">
        <v>44072.830439814818</v>
      </c>
      <c r="D15090" s="1">
        <v>44072.835775462961</v>
      </c>
      <c r="E15090" t="s">
        <v>345</v>
      </c>
      <c r="F15090">
        <v>136</v>
      </c>
      <c r="I15090">
        <v>38.9000201666666</v>
      </c>
      <c r="J15090">
        <v>-76.998478833333294</v>
      </c>
      <c r="K15090">
        <v>38.880000000000003</v>
      </c>
      <c r="L15090">
        <v>-77</v>
      </c>
      <c r="M15090" t="s">
        <v>0</v>
      </c>
      <c r="N15090">
        <f t="shared" si="705"/>
        <v>7</v>
      </c>
      <c r="O15090" s="3">
        <f t="shared" si="706"/>
        <v>7.6833333272952586</v>
      </c>
      <c r="P15090">
        <f>HOUR('202008-capitalbikeshare-tripdat'!$C$3617)</f>
        <v>11</v>
      </c>
      <c r="Q15090">
        <f t="shared" si="707"/>
        <v>7</v>
      </c>
    </row>
    <row r="15091" spans="1:17" x14ac:dyDescent="0.35">
      <c r="A15091" t="s">
        <v>15649</v>
      </c>
      <c r="B15091" t="s">
        <v>2</v>
      </c>
      <c r="C15091" s="1">
        <v>44072.83090277778</v>
      </c>
      <c r="D15091" s="1">
        <v>44072.853946759256</v>
      </c>
      <c r="I15091">
        <v>38.909999999999997</v>
      </c>
      <c r="J15091">
        <v>-77.02</v>
      </c>
      <c r="K15091">
        <v>38.909999999999997</v>
      </c>
      <c r="L15091">
        <v>-77.02</v>
      </c>
      <c r="M15091" t="s">
        <v>0</v>
      </c>
      <c r="N15091">
        <f t="shared" si="705"/>
        <v>7</v>
      </c>
      <c r="O15091" s="3">
        <f t="shared" si="706"/>
        <v>33.183333326596767</v>
      </c>
      <c r="P15091">
        <f>HOUR('202008-capitalbikeshare-tripdat'!$C$14359)</f>
        <v>16</v>
      </c>
      <c r="Q15091">
        <f t="shared" si="707"/>
        <v>7</v>
      </c>
    </row>
    <row r="15092" spans="1:17" x14ac:dyDescent="0.35">
      <c r="A15092" t="s">
        <v>15650</v>
      </c>
      <c r="B15092" t="s">
        <v>2</v>
      </c>
      <c r="C15092" s="1">
        <v>44072.831041666665</v>
      </c>
      <c r="D15092" s="1">
        <v>44072.839837962965</v>
      </c>
      <c r="E15092" t="s">
        <v>505</v>
      </c>
      <c r="F15092">
        <v>548</v>
      </c>
      <c r="G15092" t="s">
        <v>7974</v>
      </c>
      <c r="H15092">
        <v>680</v>
      </c>
      <c r="I15092">
        <v>38.880401333333303</v>
      </c>
      <c r="J15092">
        <v>-77.025229499999995</v>
      </c>
      <c r="K15092">
        <v>38.910728499999998</v>
      </c>
      <c r="L15092">
        <v>-77.031958166666598</v>
      </c>
      <c r="M15092" t="s">
        <v>0</v>
      </c>
      <c r="N15092">
        <f t="shared" si="705"/>
        <v>7</v>
      </c>
      <c r="O15092" s="3">
        <f t="shared" si="706"/>
        <v>12.666666673030704</v>
      </c>
      <c r="P15092">
        <f>HOUR('202008-capitalbikeshare-tripdat'!$C$4577)</f>
        <v>15</v>
      </c>
      <c r="Q15092">
        <f t="shared" si="707"/>
        <v>7</v>
      </c>
    </row>
    <row r="15093" spans="1:17" x14ac:dyDescent="0.35">
      <c r="A15093" t="s">
        <v>15651</v>
      </c>
      <c r="B15093" t="s">
        <v>2</v>
      </c>
      <c r="C15093" s="1">
        <v>44072.83153935185</v>
      </c>
      <c r="D15093" s="1">
        <v>44072.837627314817</v>
      </c>
      <c r="E15093" t="s">
        <v>2480</v>
      </c>
      <c r="F15093">
        <v>550</v>
      </c>
      <c r="G15093" t="s">
        <v>2480</v>
      </c>
      <c r="H15093">
        <v>550</v>
      </c>
      <c r="I15093">
        <v>39.043220333333302</v>
      </c>
      <c r="J15093">
        <v>-77.050003166666599</v>
      </c>
      <c r="K15093">
        <v>39.043248666666599</v>
      </c>
      <c r="L15093">
        <v>-77.0500251666666</v>
      </c>
      <c r="M15093" t="s">
        <v>0</v>
      </c>
      <c r="N15093">
        <f t="shared" si="705"/>
        <v>7</v>
      </c>
      <c r="O15093" s="3">
        <f t="shared" si="706"/>
        <v>8.7666666728910059</v>
      </c>
      <c r="P15093">
        <f>HOUR('202008-capitalbikeshare-tripdat'!$C$11223)</f>
        <v>0</v>
      </c>
      <c r="Q15093">
        <f t="shared" si="707"/>
        <v>7</v>
      </c>
    </row>
    <row r="15094" spans="1:17" x14ac:dyDescent="0.35">
      <c r="A15094" t="s">
        <v>15652</v>
      </c>
      <c r="B15094" t="s">
        <v>2</v>
      </c>
      <c r="C15094" s="1">
        <v>44072.832789351851</v>
      </c>
      <c r="D15094" s="1">
        <v>44072.859178240738</v>
      </c>
      <c r="E15094" t="s">
        <v>596</v>
      </c>
      <c r="F15094">
        <v>219</v>
      </c>
      <c r="G15094" t="s">
        <v>596</v>
      </c>
      <c r="H15094">
        <v>219</v>
      </c>
      <c r="I15094">
        <v>38.863963333333302</v>
      </c>
      <c r="J15094">
        <v>-77.080340166666602</v>
      </c>
      <c r="K15094">
        <v>38.863860000000003</v>
      </c>
      <c r="L15094">
        <v>-77.080335666666599</v>
      </c>
      <c r="M15094" t="s">
        <v>0</v>
      </c>
      <c r="N15094">
        <f t="shared" si="705"/>
        <v>7</v>
      </c>
      <c r="O15094" s="3">
        <f t="shared" si="706"/>
        <v>37.999999998137355</v>
      </c>
      <c r="P15094">
        <f>HOUR('202008-capitalbikeshare-tripdat'!$C$5392)</f>
        <v>23</v>
      </c>
      <c r="Q15094">
        <f t="shared" si="707"/>
        <v>7</v>
      </c>
    </row>
    <row r="15095" spans="1:17" x14ac:dyDescent="0.35">
      <c r="A15095" t="s">
        <v>15653</v>
      </c>
      <c r="B15095" t="s">
        <v>2</v>
      </c>
      <c r="C15095" s="1">
        <v>44072.834120370368</v>
      </c>
      <c r="D15095" s="1">
        <v>44072.844606481478</v>
      </c>
      <c r="E15095" t="s">
        <v>203</v>
      </c>
      <c r="F15095">
        <v>95</v>
      </c>
      <c r="G15095" t="s">
        <v>505</v>
      </c>
      <c r="H15095">
        <v>548</v>
      </c>
      <c r="I15095">
        <v>38.878719333333301</v>
      </c>
      <c r="J15095">
        <v>-77.023051666666603</v>
      </c>
      <c r="K15095">
        <v>38.880369166666597</v>
      </c>
      <c r="L15095">
        <v>-77.025182166666596</v>
      </c>
      <c r="M15095" t="s">
        <v>0</v>
      </c>
      <c r="N15095">
        <f t="shared" si="705"/>
        <v>7</v>
      </c>
      <c r="O15095" s="3">
        <f t="shared" si="706"/>
        <v>15.099999998928979</v>
      </c>
      <c r="P15095">
        <f>HOUR('202008-capitalbikeshare-tripdat'!$C$74)</f>
        <v>8</v>
      </c>
      <c r="Q15095">
        <f t="shared" si="707"/>
        <v>7</v>
      </c>
    </row>
    <row r="15096" spans="1:17" x14ac:dyDescent="0.35">
      <c r="A15096" t="s">
        <v>15654</v>
      </c>
      <c r="B15096" t="s">
        <v>2</v>
      </c>
      <c r="C15096" s="1">
        <v>44072.836469907408</v>
      </c>
      <c r="D15096" s="1">
        <v>44072.904988425929</v>
      </c>
      <c r="E15096" t="s">
        <v>340</v>
      </c>
      <c r="F15096">
        <v>399</v>
      </c>
      <c r="I15096">
        <v>38.907881833333299</v>
      </c>
      <c r="J15096">
        <v>-76.997073833333303</v>
      </c>
      <c r="K15096">
        <v>38.92</v>
      </c>
      <c r="L15096">
        <v>-77.03</v>
      </c>
      <c r="M15096" t="s">
        <v>0</v>
      </c>
      <c r="N15096">
        <f t="shared" si="705"/>
        <v>7</v>
      </c>
      <c r="O15096" s="3">
        <f t="shared" si="706"/>
        <v>98.666666670469567</v>
      </c>
      <c r="P15096">
        <f>HOUR('202008-capitalbikeshare-tripdat'!$C$16110)</f>
        <v>8</v>
      </c>
      <c r="Q15096">
        <f t="shared" si="707"/>
        <v>7</v>
      </c>
    </row>
    <row r="15097" spans="1:17" x14ac:dyDescent="0.35">
      <c r="A15097" t="s">
        <v>15655</v>
      </c>
      <c r="B15097" t="s">
        <v>2</v>
      </c>
      <c r="C15097" s="1">
        <v>44072.836817129632</v>
      </c>
      <c r="D15097" s="1">
        <v>44072.848182870373</v>
      </c>
      <c r="E15097" t="s">
        <v>9203</v>
      </c>
      <c r="F15097">
        <v>663</v>
      </c>
      <c r="G15097" t="s">
        <v>9203</v>
      </c>
      <c r="H15097">
        <v>663</v>
      </c>
      <c r="I15097">
        <v>39.038175833333298</v>
      </c>
      <c r="J15097">
        <v>-76.994531499999994</v>
      </c>
      <c r="K15097">
        <v>39.038130000000002</v>
      </c>
      <c r="L15097">
        <v>-76.994501999999997</v>
      </c>
      <c r="M15097" t="s">
        <v>0</v>
      </c>
      <c r="N15097">
        <f t="shared" si="705"/>
        <v>7</v>
      </c>
      <c r="O15097" s="3">
        <f t="shared" si="706"/>
        <v>16.366666668327525</v>
      </c>
      <c r="P15097">
        <f>HOUR('202008-capitalbikeshare-tripdat'!$C$7155)</f>
        <v>20</v>
      </c>
      <c r="Q15097">
        <f t="shared" si="707"/>
        <v>7</v>
      </c>
    </row>
    <row r="15098" spans="1:17" x14ac:dyDescent="0.35">
      <c r="A15098" t="s">
        <v>15656</v>
      </c>
      <c r="B15098" t="s">
        <v>2</v>
      </c>
      <c r="C15098" s="1">
        <v>44072.837245370371</v>
      </c>
      <c r="D15098" s="1">
        <v>44072.842094907406</v>
      </c>
      <c r="I15098">
        <v>38.880000000000003</v>
      </c>
      <c r="J15098">
        <v>-77</v>
      </c>
      <c r="K15098">
        <v>38.9</v>
      </c>
      <c r="L15098">
        <v>-77</v>
      </c>
      <c r="M15098" t="s">
        <v>0</v>
      </c>
      <c r="N15098">
        <f t="shared" si="705"/>
        <v>7</v>
      </c>
      <c r="O15098" s="3">
        <f t="shared" si="706"/>
        <v>6.9833333312999457</v>
      </c>
      <c r="P15098">
        <f>HOUR('202008-capitalbikeshare-tripdat'!$C$15373)</f>
        <v>9</v>
      </c>
      <c r="Q15098">
        <f t="shared" si="707"/>
        <v>7</v>
      </c>
    </row>
    <row r="15099" spans="1:17" x14ac:dyDescent="0.35">
      <c r="A15099" t="s">
        <v>15657</v>
      </c>
      <c r="B15099" t="s">
        <v>2</v>
      </c>
      <c r="C15099" s="1">
        <v>44072.838067129633</v>
      </c>
      <c r="D15099" s="1">
        <v>44072.850775462961</v>
      </c>
      <c r="G15099" t="s">
        <v>357</v>
      </c>
      <c r="H15099">
        <v>78</v>
      </c>
      <c r="I15099">
        <v>38.93</v>
      </c>
      <c r="J15099">
        <v>-76.989999999999995</v>
      </c>
      <c r="K15099">
        <v>38.917764499999997</v>
      </c>
      <c r="L15099">
        <v>-77.040672333333305</v>
      </c>
      <c r="M15099" t="s">
        <v>0</v>
      </c>
      <c r="N15099">
        <f t="shared" si="705"/>
        <v>7</v>
      </c>
      <c r="O15099" s="3">
        <f t="shared" si="706"/>
        <v>18.299999992595986</v>
      </c>
      <c r="P15099">
        <f>HOUR('202008-capitalbikeshare-tripdat'!$C$5424)</f>
        <v>6</v>
      </c>
      <c r="Q15099">
        <f t="shared" si="707"/>
        <v>7</v>
      </c>
    </row>
    <row r="15100" spans="1:17" x14ac:dyDescent="0.35">
      <c r="A15100" t="s">
        <v>15658</v>
      </c>
      <c r="B15100" t="s">
        <v>2</v>
      </c>
      <c r="C15100" s="1">
        <v>44072.838506944441</v>
      </c>
      <c r="D15100" s="1">
        <v>44072.849803240744</v>
      </c>
      <c r="E15100" t="s">
        <v>110</v>
      </c>
      <c r="F15100">
        <v>133</v>
      </c>
      <c r="I15100">
        <v>38.954997499999998</v>
      </c>
      <c r="J15100">
        <v>-77.069990833333307</v>
      </c>
      <c r="K15100">
        <v>38.93</v>
      </c>
      <c r="L15100">
        <v>-77.040000000000006</v>
      </c>
      <c r="M15100" t="s">
        <v>0</v>
      </c>
      <c r="N15100">
        <f t="shared" si="705"/>
        <v>7</v>
      </c>
      <c r="O15100" s="3">
        <f t="shared" si="706"/>
        <v>16.266666676383466</v>
      </c>
      <c r="P15100">
        <f>HOUR('202008-capitalbikeshare-tripdat'!$C$7158)</f>
        <v>20</v>
      </c>
      <c r="Q15100">
        <f t="shared" si="707"/>
        <v>7</v>
      </c>
    </row>
    <row r="15101" spans="1:17" x14ac:dyDescent="0.35">
      <c r="A15101" t="s">
        <v>15659</v>
      </c>
      <c r="B15101" t="s">
        <v>2</v>
      </c>
      <c r="C15101" s="1">
        <v>44072.838622685187</v>
      </c>
      <c r="D15101" s="1">
        <v>44072.845983796295</v>
      </c>
      <c r="E15101" t="s">
        <v>117</v>
      </c>
      <c r="F15101">
        <v>437</v>
      </c>
      <c r="I15101">
        <v>38.909314833333298</v>
      </c>
      <c r="J15101">
        <v>-77.048759666666598</v>
      </c>
      <c r="K15101">
        <v>38.92</v>
      </c>
      <c r="L15101">
        <v>-77.040000000000006</v>
      </c>
      <c r="M15101" t="s">
        <v>0</v>
      </c>
      <c r="N15101">
        <f t="shared" si="705"/>
        <v>7</v>
      </c>
      <c r="O15101" s="3">
        <f t="shared" si="706"/>
        <v>10.599999994738027</v>
      </c>
      <c r="P15101">
        <f>HOUR('202008-capitalbikeshare-tripdat'!$C$16116)</f>
        <v>8</v>
      </c>
      <c r="Q15101">
        <f t="shared" si="707"/>
        <v>7</v>
      </c>
    </row>
    <row r="15102" spans="1:17" x14ac:dyDescent="0.35">
      <c r="A15102" t="s">
        <v>15660</v>
      </c>
      <c r="B15102" t="s">
        <v>2</v>
      </c>
      <c r="C15102" s="1">
        <v>44072.838993055557</v>
      </c>
      <c r="D15102" s="1">
        <v>44072.855150462965</v>
      </c>
      <c r="E15102" t="s">
        <v>72</v>
      </c>
      <c r="F15102">
        <v>191</v>
      </c>
      <c r="I15102">
        <v>38.905407333333301</v>
      </c>
      <c r="J15102">
        <v>-77.002225999999993</v>
      </c>
      <c r="K15102">
        <v>38.92</v>
      </c>
      <c r="L15102">
        <v>-77.05</v>
      </c>
      <c r="M15102" t="s">
        <v>0</v>
      </c>
      <c r="N15102">
        <f t="shared" si="705"/>
        <v>7</v>
      </c>
      <c r="O15102" s="3">
        <f t="shared" si="706"/>
        <v>23.266666667768732</v>
      </c>
      <c r="P15102">
        <f>HOUR('202008-capitalbikeshare-tripdat'!$C$14180)</f>
        <v>13</v>
      </c>
      <c r="Q15102">
        <f t="shared" si="707"/>
        <v>7</v>
      </c>
    </row>
    <row r="15103" spans="1:17" x14ac:dyDescent="0.35">
      <c r="A15103" t="s">
        <v>15661</v>
      </c>
      <c r="B15103" t="s">
        <v>2</v>
      </c>
      <c r="C15103" s="1">
        <v>44072.83902777778</v>
      </c>
      <c r="D15103" s="1">
        <v>44072.844444444447</v>
      </c>
      <c r="I15103">
        <v>38.950000000000003</v>
      </c>
      <c r="J15103">
        <v>-77.040000000000006</v>
      </c>
      <c r="K15103">
        <v>38.96</v>
      </c>
      <c r="L15103">
        <v>-77.02</v>
      </c>
      <c r="M15103" t="s">
        <v>0</v>
      </c>
      <c r="N15103">
        <f t="shared" si="705"/>
        <v>7</v>
      </c>
      <c r="O15103" s="3">
        <f t="shared" si="706"/>
        <v>7.8000000002793968</v>
      </c>
      <c r="P15103">
        <f>HOUR('202008-capitalbikeshare-tripdat'!$C$6347)</f>
        <v>21</v>
      </c>
      <c r="Q15103">
        <f t="shared" si="707"/>
        <v>7</v>
      </c>
    </row>
    <row r="15104" spans="1:17" x14ac:dyDescent="0.35">
      <c r="A15104" t="s">
        <v>15662</v>
      </c>
      <c r="B15104" t="s">
        <v>2</v>
      </c>
      <c r="C15104" s="1">
        <v>44072.839097222219</v>
      </c>
      <c r="D15104" s="1">
        <v>44072.846018518518</v>
      </c>
      <c r="I15104">
        <v>38.909999999999997</v>
      </c>
      <c r="J15104">
        <v>-77.03</v>
      </c>
      <c r="K15104">
        <v>38.92</v>
      </c>
      <c r="L15104">
        <v>-77.02</v>
      </c>
      <c r="M15104" t="s">
        <v>0</v>
      </c>
      <c r="N15104">
        <f t="shared" si="705"/>
        <v>7</v>
      </c>
      <c r="O15104" s="3">
        <f t="shared" si="706"/>
        <v>9.9666666705161333</v>
      </c>
      <c r="P15104">
        <f>HOUR('202008-capitalbikeshare-tripdat'!$C$11662)</f>
        <v>19</v>
      </c>
      <c r="Q15104">
        <f t="shared" si="707"/>
        <v>7</v>
      </c>
    </row>
    <row r="15105" spans="1:17" x14ac:dyDescent="0.35">
      <c r="A15105" t="s">
        <v>15663</v>
      </c>
      <c r="B15105" t="s">
        <v>2</v>
      </c>
      <c r="C15105" s="1">
        <v>44072.839131944442</v>
      </c>
      <c r="D15105" s="1">
        <v>44072.880266203705</v>
      </c>
      <c r="E15105" t="s">
        <v>1443</v>
      </c>
      <c r="F15105">
        <v>266</v>
      </c>
      <c r="G15105" t="s">
        <v>145</v>
      </c>
      <c r="H15105">
        <v>528</v>
      </c>
      <c r="I15105">
        <v>38.903387166666597</v>
      </c>
      <c r="J15105">
        <v>-77.045231666666595</v>
      </c>
      <c r="K15105">
        <v>38.912692833333303</v>
      </c>
      <c r="L15105">
        <v>-77.045462666666594</v>
      </c>
      <c r="M15105" t="s">
        <v>0</v>
      </c>
      <c r="N15105">
        <f t="shared" si="705"/>
        <v>7</v>
      </c>
      <c r="O15105" s="3">
        <f t="shared" si="706"/>
        <v>59.233333339216188</v>
      </c>
      <c r="P15105">
        <f>HOUR('202008-capitalbikeshare-tripdat'!$C$2692)</f>
        <v>19</v>
      </c>
      <c r="Q15105">
        <f t="shared" si="707"/>
        <v>7</v>
      </c>
    </row>
    <row r="15106" spans="1:17" x14ac:dyDescent="0.35">
      <c r="A15106" t="s">
        <v>15664</v>
      </c>
      <c r="B15106" t="s">
        <v>2</v>
      </c>
      <c r="C15106" s="1">
        <v>44072.841400462959</v>
      </c>
      <c r="D15106" s="1">
        <v>44072.853865740741</v>
      </c>
      <c r="E15106" t="s">
        <v>22</v>
      </c>
      <c r="F15106">
        <v>131</v>
      </c>
      <c r="I15106">
        <v>38.915619999999997</v>
      </c>
      <c r="J15106">
        <v>-77.038177333333294</v>
      </c>
      <c r="K15106">
        <v>38.94</v>
      </c>
      <c r="L15106">
        <v>-77.040000000000006</v>
      </c>
      <c r="M15106" t="s">
        <v>0</v>
      </c>
      <c r="N15106">
        <f t="shared" ref="N15106:N15169" si="708">WEEKDAY(C15106)</f>
        <v>7</v>
      </c>
      <c r="O15106" s="3">
        <f t="shared" ref="O15106:O15169" si="709">(D15106-C15106)*1440</f>
        <v>17.950000005075708</v>
      </c>
      <c r="P15106">
        <f>HOUR('202008-capitalbikeshare-tripdat'!$C$2847)</f>
        <v>6</v>
      </c>
      <c r="Q15106">
        <f t="shared" ref="Q15106:Q15169" si="710">WEEKDAY(C15106)</f>
        <v>7</v>
      </c>
    </row>
    <row r="15107" spans="1:17" x14ac:dyDescent="0.35">
      <c r="A15107" t="s">
        <v>15665</v>
      </c>
      <c r="B15107" t="s">
        <v>2</v>
      </c>
      <c r="C15107" s="1">
        <v>44072.842303240737</v>
      </c>
      <c r="D15107" s="1">
        <v>44072.853379629632</v>
      </c>
      <c r="E15107" t="s">
        <v>906</v>
      </c>
      <c r="F15107">
        <v>302</v>
      </c>
      <c r="I15107">
        <v>38.8873483333333</v>
      </c>
      <c r="J15107">
        <v>-77.002004333333304</v>
      </c>
      <c r="K15107">
        <v>38.92</v>
      </c>
      <c r="L15107">
        <v>-77.03</v>
      </c>
      <c r="M15107" t="s">
        <v>0</v>
      </c>
      <c r="N15107">
        <f t="shared" si="708"/>
        <v>7</v>
      </c>
      <c r="O15107" s="3">
        <f t="shared" si="709"/>
        <v>15.950000009033829</v>
      </c>
      <c r="P15107">
        <f>HOUR('202008-capitalbikeshare-tripdat'!$C$6734)</f>
        <v>22</v>
      </c>
      <c r="Q15107">
        <f t="shared" si="710"/>
        <v>7</v>
      </c>
    </row>
    <row r="15108" spans="1:17" x14ac:dyDescent="0.35">
      <c r="A15108" t="s">
        <v>15666</v>
      </c>
      <c r="B15108" t="s">
        <v>2</v>
      </c>
      <c r="C15108" s="1">
        <v>44072.843182870369</v>
      </c>
      <c r="D15108" s="1">
        <v>44072.863078703704</v>
      </c>
      <c r="E15108" t="s">
        <v>150</v>
      </c>
      <c r="F15108">
        <v>592</v>
      </c>
      <c r="G15108" t="s">
        <v>983</v>
      </c>
      <c r="H15108">
        <v>294</v>
      </c>
      <c r="I15108">
        <v>38.923424166666599</v>
      </c>
      <c r="J15108">
        <v>-77.051745999999994</v>
      </c>
      <c r="K15108">
        <v>38.897276333333302</v>
      </c>
      <c r="L15108">
        <v>-76.994812666666604</v>
      </c>
      <c r="M15108" t="s">
        <v>0</v>
      </c>
      <c r="N15108">
        <f t="shared" si="708"/>
        <v>7</v>
      </c>
      <c r="O15108" s="3">
        <f t="shared" si="709"/>
        <v>28.650000002235174</v>
      </c>
      <c r="P15108">
        <f>HOUR('202008-capitalbikeshare-tripdat'!$C$4246)</f>
        <v>6</v>
      </c>
      <c r="Q15108">
        <f t="shared" si="710"/>
        <v>7</v>
      </c>
    </row>
    <row r="15109" spans="1:17" x14ac:dyDescent="0.35">
      <c r="A15109" t="s">
        <v>15667</v>
      </c>
      <c r="B15109" t="s">
        <v>2</v>
      </c>
      <c r="C15109" s="1">
        <v>44072.843576388892</v>
      </c>
      <c r="D15109" s="1">
        <v>44072.853854166664</v>
      </c>
      <c r="E15109" t="s">
        <v>272</v>
      </c>
      <c r="F15109">
        <v>299</v>
      </c>
      <c r="G15109" t="s">
        <v>1012</v>
      </c>
      <c r="H15109">
        <v>413</v>
      </c>
      <c r="I15109">
        <v>38.916781166666603</v>
      </c>
      <c r="J15109">
        <v>-77.028168500000007</v>
      </c>
      <c r="K15109">
        <v>38.908579833333299</v>
      </c>
      <c r="L15109">
        <v>-77.022934000000006</v>
      </c>
      <c r="M15109" t="s">
        <v>0</v>
      </c>
      <c r="N15109">
        <f t="shared" si="708"/>
        <v>7</v>
      </c>
      <c r="O15109" s="3">
        <f t="shared" si="709"/>
        <v>14.799999991664663</v>
      </c>
      <c r="P15109">
        <f>HOUR('202008-capitalbikeshare-tripdat'!$C$16204)</f>
        <v>12</v>
      </c>
      <c r="Q15109">
        <f t="shared" si="710"/>
        <v>7</v>
      </c>
    </row>
    <row r="15110" spans="1:17" x14ac:dyDescent="0.35">
      <c r="A15110" t="s">
        <v>15668</v>
      </c>
      <c r="B15110" t="s">
        <v>2</v>
      </c>
      <c r="C15110" s="1">
        <v>44072.844849537039</v>
      </c>
      <c r="D15110" s="1">
        <v>44072.847534722219</v>
      </c>
      <c r="E15110" t="s">
        <v>926</v>
      </c>
      <c r="F15110">
        <v>597</v>
      </c>
      <c r="I15110">
        <v>38.9516785</v>
      </c>
      <c r="J15110">
        <v>-77.012786500000004</v>
      </c>
      <c r="K15110">
        <v>38.94</v>
      </c>
      <c r="L15110">
        <v>-77.010000000000005</v>
      </c>
      <c r="M15110" t="s">
        <v>0</v>
      </c>
      <c r="N15110">
        <f t="shared" si="708"/>
        <v>7</v>
      </c>
      <c r="O15110" s="3">
        <f t="shared" si="709"/>
        <v>3.8666666590142995</v>
      </c>
      <c r="P15110">
        <f>HOUR('202008-capitalbikeshare-tripdat'!$C$73)</f>
        <v>8</v>
      </c>
      <c r="Q15110">
        <f t="shared" si="710"/>
        <v>7</v>
      </c>
    </row>
    <row r="15111" spans="1:17" x14ac:dyDescent="0.35">
      <c r="A15111" t="s">
        <v>15669</v>
      </c>
      <c r="B15111" t="s">
        <v>2</v>
      </c>
      <c r="C15111" s="1">
        <v>44072.845358796294</v>
      </c>
      <c r="D15111" s="1">
        <v>44072.863576388889</v>
      </c>
      <c r="E15111" t="s">
        <v>1131</v>
      </c>
      <c r="F15111">
        <v>245</v>
      </c>
      <c r="I15111">
        <v>38.883682</v>
      </c>
      <c r="J15111">
        <v>-77.113949000000005</v>
      </c>
      <c r="K15111">
        <v>38.86</v>
      </c>
      <c r="L15111">
        <v>-77.099999999999994</v>
      </c>
      <c r="M15111" t="s">
        <v>0</v>
      </c>
      <c r="N15111">
        <f t="shared" si="708"/>
        <v>7</v>
      </c>
      <c r="O15111" s="3">
        <f t="shared" si="709"/>
        <v>26.23333333642222</v>
      </c>
      <c r="P15111">
        <f>HOUR('202008-capitalbikeshare-tripdat'!$C$16142)</f>
        <v>10</v>
      </c>
      <c r="Q15111">
        <f t="shared" si="710"/>
        <v>7</v>
      </c>
    </row>
    <row r="15112" spans="1:17" x14ac:dyDescent="0.35">
      <c r="A15112" t="s">
        <v>15670</v>
      </c>
      <c r="B15112" t="s">
        <v>2</v>
      </c>
      <c r="C15112" s="1">
        <v>44072.845509259256</v>
      </c>
      <c r="D15112" s="1">
        <v>44072.858252314814</v>
      </c>
      <c r="E15112" t="s">
        <v>7974</v>
      </c>
      <c r="F15112">
        <v>680</v>
      </c>
      <c r="I15112">
        <v>38.910798</v>
      </c>
      <c r="J15112">
        <v>-77.032100666666594</v>
      </c>
      <c r="K15112">
        <v>38.909999999999997</v>
      </c>
      <c r="L15112">
        <v>-77.010000000000005</v>
      </c>
      <c r="M15112" t="s">
        <v>0</v>
      </c>
      <c r="N15112">
        <f t="shared" si="708"/>
        <v>7</v>
      </c>
      <c r="O15112" s="3">
        <f t="shared" si="709"/>
        <v>18.350000004284084</v>
      </c>
      <c r="P15112">
        <f>HOUR('202008-capitalbikeshare-tripdat'!$C$11672)</f>
        <v>20</v>
      </c>
      <c r="Q15112">
        <f t="shared" si="710"/>
        <v>7</v>
      </c>
    </row>
    <row r="15113" spans="1:17" x14ac:dyDescent="0.35">
      <c r="A15113" t="s">
        <v>15671</v>
      </c>
      <c r="B15113" t="s">
        <v>2</v>
      </c>
      <c r="C15113" s="1">
        <v>44072.845914351848</v>
      </c>
      <c r="D15113" s="1">
        <v>44072.854884259257</v>
      </c>
      <c r="I15113">
        <v>38.92</v>
      </c>
      <c r="J15113">
        <v>-76.989999999999995</v>
      </c>
      <c r="K15113">
        <v>38.93</v>
      </c>
      <c r="L15113">
        <v>-77.010000000000005</v>
      </c>
      <c r="M15113" t="s">
        <v>0</v>
      </c>
      <c r="N15113">
        <f t="shared" si="708"/>
        <v>7</v>
      </c>
      <c r="O15113" s="3">
        <f t="shared" si="709"/>
        <v>12.916666668606922</v>
      </c>
      <c r="P15113">
        <f>HOUR('202008-capitalbikeshare-tripdat'!$C$11516)</f>
        <v>15</v>
      </c>
      <c r="Q15113">
        <f t="shared" si="710"/>
        <v>7</v>
      </c>
    </row>
    <row r="15114" spans="1:17" x14ac:dyDescent="0.35">
      <c r="A15114" t="s">
        <v>15672</v>
      </c>
      <c r="B15114" t="s">
        <v>2</v>
      </c>
      <c r="C15114" s="1">
        <v>44072.846134259256</v>
      </c>
      <c r="D15114" s="1">
        <v>44072.85428240741</v>
      </c>
      <c r="I15114">
        <v>38.909999999999997</v>
      </c>
      <c r="J15114">
        <v>-77.02</v>
      </c>
      <c r="K15114">
        <v>38.909999999999997</v>
      </c>
      <c r="L15114">
        <v>-77.010000000000005</v>
      </c>
      <c r="M15114" t="s">
        <v>0</v>
      </c>
      <c r="N15114">
        <f t="shared" si="708"/>
        <v>7</v>
      </c>
      <c r="O15114" s="3">
        <f t="shared" si="709"/>
        <v>11.733333341544494</v>
      </c>
      <c r="P15114">
        <f>HOUR('202008-capitalbikeshare-tripdat'!$C$2494)</f>
        <v>13</v>
      </c>
      <c r="Q15114">
        <f t="shared" si="710"/>
        <v>7</v>
      </c>
    </row>
    <row r="15115" spans="1:17" x14ac:dyDescent="0.35">
      <c r="A15115" t="s">
        <v>15673</v>
      </c>
      <c r="B15115" t="s">
        <v>2</v>
      </c>
      <c r="C15115" s="1">
        <v>44072.846226851849</v>
      </c>
      <c r="D15115" s="1">
        <v>44072.863877314812</v>
      </c>
      <c r="E15115" t="s">
        <v>1131</v>
      </c>
      <c r="F15115">
        <v>245</v>
      </c>
      <c r="I15115">
        <v>38.883700333333302</v>
      </c>
      <c r="J15115">
        <v>-77.113920500000006</v>
      </c>
      <c r="K15115">
        <v>38.86</v>
      </c>
      <c r="L15115">
        <v>-77.099999999999994</v>
      </c>
      <c r="M15115" t="s">
        <v>0</v>
      </c>
      <c r="N15115">
        <f t="shared" si="708"/>
        <v>7</v>
      </c>
      <c r="O15115" s="3">
        <f t="shared" si="709"/>
        <v>25.416666667442769</v>
      </c>
      <c r="P15115">
        <f>HOUR('202008-capitalbikeshare-tripdat'!$C$9440)</f>
        <v>16</v>
      </c>
      <c r="Q15115">
        <f t="shared" si="710"/>
        <v>7</v>
      </c>
    </row>
    <row r="15116" spans="1:17" x14ac:dyDescent="0.35">
      <c r="A15116" t="s">
        <v>15674</v>
      </c>
      <c r="B15116" t="s">
        <v>2</v>
      </c>
      <c r="C15116" s="1">
        <v>44072.846516203703</v>
      </c>
      <c r="D15116" s="1">
        <v>44072.853831018518</v>
      </c>
      <c r="E15116" t="s">
        <v>780</v>
      </c>
      <c r="F15116">
        <v>303</v>
      </c>
      <c r="I15116">
        <v>38.894797500000003</v>
      </c>
      <c r="J15116">
        <v>-77.023192166666604</v>
      </c>
      <c r="K15116">
        <v>38.92</v>
      </c>
      <c r="L15116">
        <v>-77.02</v>
      </c>
      <c r="M15116" t="s">
        <v>0</v>
      </c>
      <c r="N15116">
        <f t="shared" si="708"/>
        <v>7</v>
      </c>
      <c r="O15116" s="3">
        <f t="shared" si="709"/>
        <v>10.533333333441988</v>
      </c>
      <c r="P15116">
        <f>HOUR('202008-capitalbikeshare-tripdat'!$C$11279)</f>
        <v>8</v>
      </c>
      <c r="Q15116">
        <f t="shared" si="710"/>
        <v>7</v>
      </c>
    </row>
    <row r="15117" spans="1:17" x14ac:dyDescent="0.35">
      <c r="A15117" t="s">
        <v>15675</v>
      </c>
      <c r="B15117" t="s">
        <v>2</v>
      </c>
      <c r="C15117" s="1">
        <v>44072.846620370372</v>
      </c>
      <c r="D15117" s="1">
        <v>44072.855219907404</v>
      </c>
      <c r="I15117">
        <v>38.96</v>
      </c>
      <c r="J15117">
        <v>-77.02</v>
      </c>
      <c r="K15117">
        <v>38.94</v>
      </c>
      <c r="L15117">
        <v>-77.040000000000006</v>
      </c>
      <c r="M15117" t="s">
        <v>0</v>
      </c>
      <c r="N15117">
        <f t="shared" si="708"/>
        <v>7</v>
      </c>
      <c r="O15117" s="3">
        <f t="shared" si="709"/>
        <v>12.383333325851709</v>
      </c>
      <c r="P15117">
        <f>HOUR('202008-capitalbikeshare-tripdat'!$C$6348)</f>
        <v>21</v>
      </c>
      <c r="Q15117">
        <f t="shared" si="710"/>
        <v>7</v>
      </c>
    </row>
    <row r="15118" spans="1:17" x14ac:dyDescent="0.35">
      <c r="A15118" t="s">
        <v>15676</v>
      </c>
      <c r="B15118" t="s">
        <v>2</v>
      </c>
      <c r="C15118" s="1">
        <v>44072.847337962965</v>
      </c>
      <c r="D15118" s="1">
        <v>44072.853726851848</v>
      </c>
      <c r="E15118" t="s">
        <v>41</v>
      </c>
      <c r="F15118">
        <v>99</v>
      </c>
      <c r="G15118" t="s">
        <v>766</v>
      </c>
      <c r="H15118">
        <v>101</v>
      </c>
      <c r="I15118">
        <v>38.905596000000003</v>
      </c>
      <c r="J15118">
        <v>-77.047072999999997</v>
      </c>
      <c r="K15118">
        <v>38.912028333333303</v>
      </c>
      <c r="L15118">
        <v>-77.038625999999994</v>
      </c>
      <c r="M15118" t="s">
        <v>0</v>
      </c>
      <c r="N15118">
        <f t="shared" si="708"/>
        <v>7</v>
      </c>
      <c r="O15118" s="3">
        <f t="shared" si="709"/>
        <v>9.1999999922700226</v>
      </c>
      <c r="P15118">
        <f>HOUR('202008-capitalbikeshare-tripdat'!$C$15567)</f>
        <v>13</v>
      </c>
      <c r="Q15118">
        <f t="shared" si="710"/>
        <v>7</v>
      </c>
    </row>
    <row r="15119" spans="1:17" x14ac:dyDescent="0.35">
      <c r="A15119" t="s">
        <v>15677</v>
      </c>
      <c r="B15119" t="s">
        <v>2</v>
      </c>
      <c r="C15119" s="1">
        <v>44072.847395833334</v>
      </c>
      <c r="D15119" s="1">
        <v>44072.852418981478</v>
      </c>
      <c r="I15119">
        <v>38.92</v>
      </c>
      <c r="J15119">
        <v>-77.02</v>
      </c>
      <c r="K15119">
        <v>38.92</v>
      </c>
      <c r="L15119">
        <v>-77.03</v>
      </c>
      <c r="M15119" t="s">
        <v>0</v>
      </c>
      <c r="N15119">
        <f t="shared" si="708"/>
        <v>7</v>
      </c>
      <c r="O15119" s="3">
        <f t="shared" si="709"/>
        <v>7.2333333268761635</v>
      </c>
      <c r="P15119">
        <f>HOUR('202008-capitalbikeshare-tripdat'!$C$11661)</f>
        <v>19</v>
      </c>
      <c r="Q15119">
        <f t="shared" si="710"/>
        <v>7</v>
      </c>
    </row>
    <row r="15120" spans="1:17" x14ac:dyDescent="0.35">
      <c r="A15120" t="s">
        <v>15678</v>
      </c>
      <c r="B15120" t="s">
        <v>2</v>
      </c>
      <c r="C15120" s="1">
        <v>44072.84814814815</v>
      </c>
      <c r="D15120" s="1">
        <v>44072.881435185183</v>
      </c>
      <c r="I15120">
        <v>38.9</v>
      </c>
      <c r="J15120">
        <v>-77</v>
      </c>
      <c r="K15120">
        <v>38.94</v>
      </c>
      <c r="L15120">
        <v>-76.959999999999994</v>
      </c>
      <c r="M15120" t="s">
        <v>0</v>
      </c>
      <c r="N15120">
        <f t="shared" si="708"/>
        <v>7</v>
      </c>
      <c r="O15120" s="3">
        <f t="shared" si="709"/>
        <v>47.933333327528089</v>
      </c>
      <c r="P15120">
        <f>HOUR('202008-capitalbikeshare-tripdat'!$C$9482)</f>
        <v>18</v>
      </c>
      <c r="Q15120">
        <f t="shared" si="710"/>
        <v>7</v>
      </c>
    </row>
    <row r="15121" spans="1:17" x14ac:dyDescent="0.35">
      <c r="A15121" t="s">
        <v>15679</v>
      </c>
      <c r="B15121" t="s">
        <v>2</v>
      </c>
      <c r="C15121" s="1">
        <v>44072.849050925928</v>
      </c>
      <c r="D15121" s="1">
        <v>44072.893101851849</v>
      </c>
      <c r="E15121" t="s">
        <v>7372</v>
      </c>
      <c r="F15121">
        <v>43</v>
      </c>
      <c r="G15121" t="s">
        <v>7372</v>
      </c>
      <c r="H15121">
        <v>43</v>
      </c>
      <c r="I15121">
        <v>38.896560000000001</v>
      </c>
      <c r="J15121">
        <v>-76.960085833333295</v>
      </c>
      <c r="K15121">
        <v>38.896541833333302</v>
      </c>
      <c r="L15121">
        <v>-76.960149333333305</v>
      </c>
      <c r="M15121" t="s">
        <v>0</v>
      </c>
      <c r="N15121">
        <f t="shared" si="708"/>
        <v>7</v>
      </c>
      <c r="O15121" s="3">
        <f t="shared" si="709"/>
        <v>63.433333325665444</v>
      </c>
      <c r="P15121">
        <f>HOUR('202008-capitalbikeshare-tripdat'!$C$15841)</f>
        <v>17</v>
      </c>
      <c r="Q15121">
        <f t="shared" si="710"/>
        <v>7</v>
      </c>
    </row>
    <row r="15122" spans="1:17" x14ac:dyDescent="0.35">
      <c r="A15122" t="s">
        <v>15680</v>
      </c>
      <c r="B15122" t="s">
        <v>2</v>
      </c>
      <c r="C15122" s="1">
        <v>44072.849942129629</v>
      </c>
      <c r="D15122" s="1">
        <v>44072.958148148151</v>
      </c>
      <c r="G15122" t="s">
        <v>143</v>
      </c>
      <c r="H15122">
        <v>65</v>
      </c>
      <c r="I15122">
        <v>38.89</v>
      </c>
      <c r="J15122">
        <v>-77.02</v>
      </c>
      <c r="K15122">
        <v>38.905622166666603</v>
      </c>
      <c r="L15122">
        <v>-77.005729333333306</v>
      </c>
      <c r="M15122" t="s">
        <v>0</v>
      </c>
      <c r="N15122">
        <f t="shared" si="708"/>
        <v>7</v>
      </c>
      <c r="O15122" s="3">
        <f t="shared" si="709"/>
        <v>155.81666667130776</v>
      </c>
      <c r="P15122">
        <f>HOUR('202008-capitalbikeshare-tripdat'!$C$15557)</f>
        <v>13</v>
      </c>
      <c r="Q15122">
        <f t="shared" si="710"/>
        <v>7</v>
      </c>
    </row>
    <row r="15123" spans="1:17" x14ac:dyDescent="0.35">
      <c r="A15123" t="s">
        <v>15681</v>
      </c>
      <c r="B15123" t="s">
        <v>2</v>
      </c>
      <c r="C15123" s="1">
        <v>44072.850347222222</v>
      </c>
      <c r="D15123" s="1">
        <v>44072.857465277775</v>
      </c>
      <c r="E15123" t="s">
        <v>279</v>
      </c>
      <c r="F15123">
        <v>17</v>
      </c>
      <c r="I15123">
        <v>38.923070666666597</v>
      </c>
      <c r="J15123">
        <v>-77.042545000000004</v>
      </c>
      <c r="K15123">
        <v>38.909999999999997</v>
      </c>
      <c r="L15123">
        <v>-77.06</v>
      </c>
      <c r="M15123" t="s">
        <v>0</v>
      </c>
      <c r="N15123">
        <f t="shared" si="708"/>
        <v>7</v>
      </c>
      <c r="O15123" s="3">
        <f t="shared" si="709"/>
        <v>10.249999996740371</v>
      </c>
      <c r="P15123">
        <f>HOUR('202008-capitalbikeshare-tripdat'!$C$15561)</f>
        <v>13</v>
      </c>
      <c r="Q15123">
        <f t="shared" si="710"/>
        <v>7</v>
      </c>
    </row>
    <row r="15124" spans="1:17" x14ac:dyDescent="0.35">
      <c r="A15124" t="s">
        <v>15682</v>
      </c>
      <c r="B15124" t="s">
        <v>2</v>
      </c>
      <c r="C15124" s="1">
        <v>44072.850636574076</v>
      </c>
      <c r="D15124" s="1">
        <v>44072.879872685182</v>
      </c>
      <c r="E15124" t="s">
        <v>514</v>
      </c>
      <c r="F15124">
        <v>185</v>
      </c>
      <c r="G15124" t="s">
        <v>78</v>
      </c>
      <c r="H15124">
        <v>581</v>
      </c>
      <c r="I15124">
        <v>38.888554499999998</v>
      </c>
      <c r="J15124">
        <v>-77.032377333333301</v>
      </c>
      <c r="K15124">
        <v>38.9313808333333</v>
      </c>
      <c r="L15124">
        <v>-77.028338000000005</v>
      </c>
      <c r="M15124" t="s">
        <v>0</v>
      </c>
      <c r="N15124">
        <f t="shared" si="708"/>
        <v>7</v>
      </c>
      <c r="O15124" s="3">
        <f t="shared" si="709"/>
        <v>42.099999992642552</v>
      </c>
      <c r="P15124">
        <f>HOUR('202008-capitalbikeshare-tripdat'!$C$14316)</f>
        <v>15</v>
      </c>
      <c r="Q15124">
        <f t="shared" si="710"/>
        <v>7</v>
      </c>
    </row>
    <row r="15125" spans="1:17" x14ac:dyDescent="0.35">
      <c r="A15125" t="s">
        <v>15683</v>
      </c>
      <c r="B15125" t="s">
        <v>2</v>
      </c>
      <c r="C15125" s="1">
        <v>44072.850682870368</v>
      </c>
      <c r="D15125" s="1">
        <v>44072.856921296298</v>
      </c>
      <c r="E15125" t="s">
        <v>7974</v>
      </c>
      <c r="F15125">
        <v>680</v>
      </c>
      <c r="G15125" t="s">
        <v>131</v>
      </c>
      <c r="H15125">
        <v>15</v>
      </c>
      <c r="I15125">
        <v>38.910852833333301</v>
      </c>
      <c r="J15125">
        <v>-77.031984666666602</v>
      </c>
      <c r="K15125">
        <v>38.9294241666666</v>
      </c>
      <c r="L15125">
        <v>-77.027808333333297</v>
      </c>
      <c r="M15125" t="s">
        <v>0</v>
      </c>
      <c r="N15125">
        <f t="shared" si="708"/>
        <v>7</v>
      </c>
      <c r="O15125" s="3">
        <f t="shared" si="709"/>
        <v>8.9833333378192037</v>
      </c>
      <c r="P15125">
        <f>HOUR('202008-capitalbikeshare-tripdat'!$C$11513)</f>
        <v>14</v>
      </c>
      <c r="Q15125">
        <f t="shared" si="710"/>
        <v>7</v>
      </c>
    </row>
    <row r="15126" spans="1:17" x14ac:dyDescent="0.35">
      <c r="A15126" t="s">
        <v>15684</v>
      </c>
      <c r="B15126" t="s">
        <v>2</v>
      </c>
      <c r="C15126" s="1">
        <v>44072.850821759261</v>
      </c>
      <c r="D15126" s="1">
        <v>44072.863229166665</v>
      </c>
      <c r="E15126" t="s">
        <v>110</v>
      </c>
      <c r="F15126">
        <v>133</v>
      </c>
      <c r="G15126" t="s">
        <v>136</v>
      </c>
      <c r="H15126">
        <v>340</v>
      </c>
      <c r="I15126">
        <v>38.955037500000003</v>
      </c>
      <c r="J15126">
        <v>-77.069977666666603</v>
      </c>
      <c r="K15126">
        <v>38.992352666666598</v>
      </c>
      <c r="L15126">
        <v>-77.100007666666599</v>
      </c>
      <c r="M15126" t="s">
        <v>0</v>
      </c>
      <c r="N15126">
        <f t="shared" si="708"/>
        <v>7</v>
      </c>
      <c r="O15126" s="3">
        <f t="shared" si="709"/>
        <v>17.86666666273959</v>
      </c>
      <c r="P15126">
        <f>HOUR('202008-capitalbikeshare-tripdat'!$C$12746)</f>
        <v>11</v>
      </c>
      <c r="Q15126">
        <f t="shared" si="710"/>
        <v>7</v>
      </c>
    </row>
    <row r="15127" spans="1:17" x14ac:dyDescent="0.35">
      <c r="A15127" t="s">
        <v>15685</v>
      </c>
      <c r="B15127" t="s">
        <v>2</v>
      </c>
      <c r="C15127" s="1">
        <v>44072.852546296293</v>
      </c>
      <c r="D15127" s="1">
        <v>44072.863009259258</v>
      </c>
      <c r="E15127" t="s">
        <v>1232</v>
      </c>
      <c r="F15127">
        <v>100</v>
      </c>
      <c r="G15127" t="s">
        <v>230</v>
      </c>
      <c r="H15127">
        <v>531</v>
      </c>
      <c r="I15127">
        <v>38.902600333333297</v>
      </c>
      <c r="J15127">
        <v>-77.038339833333296</v>
      </c>
      <c r="K15127">
        <v>38.892240000000001</v>
      </c>
      <c r="L15127">
        <v>-77.033165999999994</v>
      </c>
      <c r="M15127" t="s">
        <v>0</v>
      </c>
      <c r="N15127">
        <f t="shared" si="708"/>
        <v>7</v>
      </c>
      <c r="O15127" s="3">
        <f t="shared" si="709"/>
        <v>15.066666668280959</v>
      </c>
      <c r="P15127">
        <f>HOUR('202008-capitalbikeshare-tripdat'!$C$9479)</f>
        <v>17</v>
      </c>
      <c r="Q15127">
        <f t="shared" si="710"/>
        <v>7</v>
      </c>
    </row>
    <row r="15128" spans="1:17" x14ac:dyDescent="0.35">
      <c r="A15128" t="s">
        <v>15686</v>
      </c>
      <c r="B15128" t="s">
        <v>2</v>
      </c>
      <c r="C15128" s="1">
        <v>44072.85255787037</v>
      </c>
      <c r="D15128" s="1">
        <v>44072.870798611111</v>
      </c>
      <c r="E15128" t="s">
        <v>95</v>
      </c>
      <c r="F15128">
        <v>14</v>
      </c>
      <c r="G15128" t="s">
        <v>102</v>
      </c>
      <c r="H15128">
        <v>68</v>
      </c>
      <c r="I15128">
        <v>38.917764499999997</v>
      </c>
      <c r="J15128">
        <v>-77.0319668333333</v>
      </c>
      <c r="K15128">
        <v>38.880382333333301</v>
      </c>
      <c r="L15128">
        <v>-76.986158166666598</v>
      </c>
      <c r="M15128" t="s">
        <v>0</v>
      </c>
      <c r="N15128">
        <f t="shared" si="708"/>
        <v>7</v>
      </c>
      <c r="O15128" s="3">
        <f t="shared" si="709"/>
        <v>26.26666666707024</v>
      </c>
      <c r="P15128">
        <f>HOUR('202008-capitalbikeshare-tripdat'!$C$4235)</f>
        <v>6</v>
      </c>
      <c r="Q15128">
        <f t="shared" si="710"/>
        <v>7</v>
      </c>
    </row>
    <row r="15129" spans="1:17" x14ac:dyDescent="0.35">
      <c r="A15129" t="s">
        <v>15687</v>
      </c>
      <c r="B15129" t="s">
        <v>2</v>
      </c>
      <c r="C15129" s="1">
        <v>44072.852812500001</v>
      </c>
      <c r="D15129" s="1">
        <v>44072.860138888886</v>
      </c>
      <c r="E15129" t="s">
        <v>1909</v>
      </c>
      <c r="F15129">
        <v>320</v>
      </c>
      <c r="I15129">
        <v>38.983587499999999</v>
      </c>
      <c r="J15129">
        <v>-77.095290333333296</v>
      </c>
      <c r="K15129">
        <v>38.979999999999997</v>
      </c>
      <c r="L15129">
        <v>-77.099999999999994</v>
      </c>
      <c r="M15129" t="s">
        <v>0</v>
      </c>
      <c r="N15129">
        <f t="shared" si="708"/>
        <v>7</v>
      </c>
      <c r="O15129" s="3">
        <f t="shared" si="709"/>
        <v>10.549999993527308</v>
      </c>
      <c r="P15129">
        <f>HOUR('202008-capitalbikeshare-tripdat'!$C$12066)</f>
        <v>19</v>
      </c>
      <c r="Q15129">
        <f t="shared" si="710"/>
        <v>7</v>
      </c>
    </row>
    <row r="15130" spans="1:17" x14ac:dyDescent="0.35">
      <c r="A15130" t="s">
        <v>15688</v>
      </c>
      <c r="B15130" t="s">
        <v>2</v>
      </c>
      <c r="C15130" s="1">
        <v>44072.853333333333</v>
      </c>
      <c r="D15130" s="1">
        <v>44072.862638888888</v>
      </c>
      <c r="E15130" t="s">
        <v>1232</v>
      </c>
      <c r="F15130">
        <v>100</v>
      </c>
      <c r="G15130" t="s">
        <v>230</v>
      </c>
      <c r="H15130">
        <v>531</v>
      </c>
      <c r="I15130">
        <v>38.902629500000003</v>
      </c>
      <c r="J15130">
        <v>-77.03837</v>
      </c>
      <c r="K15130">
        <v>38.892260999999998</v>
      </c>
      <c r="L15130">
        <v>-77.032992333333297</v>
      </c>
      <c r="M15130" t="s">
        <v>0</v>
      </c>
      <c r="N15130">
        <f t="shared" si="708"/>
        <v>7</v>
      </c>
      <c r="O15130" s="3">
        <f t="shared" si="709"/>
        <v>13.399999999674037</v>
      </c>
      <c r="P15130">
        <f>HOUR('202008-capitalbikeshare-tripdat'!$C$4008)</f>
        <v>18</v>
      </c>
      <c r="Q15130">
        <f t="shared" si="710"/>
        <v>7</v>
      </c>
    </row>
    <row r="15131" spans="1:17" x14ac:dyDescent="0.35">
      <c r="A15131" t="s">
        <v>15689</v>
      </c>
      <c r="B15131" t="s">
        <v>2</v>
      </c>
      <c r="C15131" s="1">
        <v>44072.85361111111</v>
      </c>
      <c r="D15131" s="1">
        <v>44072.887002314812</v>
      </c>
      <c r="I15131">
        <v>38.94</v>
      </c>
      <c r="J15131">
        <v>-77.03</v>
      </c>
      <c r="K15131">
        <v>38.94</v>
      </c>
      <c r="L15131">
        <v>-77.03</v>
      </c>
      <c r="M15131" t="s">
        <v>0</v>
      </c>
      <c r="N15131">
        <f t="shared" si="708"/>
        <v>7</v>
      </c>
      <c r="O15131" s="3">
        <f t="shared" si="709"/>
        <v>48.083333331160247</v>
      </c>
      <c r="P15131">
        <f>HOUR('202008-capitalbikeshare-tripdat'!$C$3459)</f>
        <v>6</v>
      </c>
      <c r="Q15131">
        <f t="shared" si="710"/>
        <v>7</v>
      </c>
    </row>
    <row r="15132" spans="1:17" x14ac:dyDescent="0.35">
      <c r="A15132" t="s">
        <v>15690</v>
      </c>
      <c r="B15132" t="s">
        <v>2</v>
      </c>
      <c r="C15132" s="1">
        <v>44072.853668981479</v>
      </c>
      <c r="D15132" s="1">
        <v>44072.860636574071</v>
      </c>
      <c r="I15132">
        <v>38.950000000000003</v>
      </c>
      <c r="J15132">
        <v>-77.069999999999993</v>
      </c>
      <c r="K15132">
        <v>38.96</v>
      </c>
      <c r="L15132">
        <v>-77.069999999999993</v>
      </c>
      <c r="M15132" t="s">
        <v>0</v>
      </c>
      <c r="N15132">
        <f t="shared" si="708"/>
        <v>7</v>
      </c>
      <c r="O15132" s="3">
        <f t="shared" si="709"/>
        <v>10.033333331812173</v>
      </c>
      <c r="P15132">
        <f>HOUR('202008-capitalbikeshare-tripdat'!$C$15548)</f>
        <v>12</v>
      </c>
      <c r="Q15132">
        <f t="shared" si="710"/>
        <v>7</v>
      </c>
    </row>
    <row r="15133" spans="1:17" x14ac:dyDescent="0.35">
      <c r="A15133" t="s">
        <v>15691</v>
      </c>
      <c r="B15133" t="s">
        <v>2</v>
      </c>
      <c r="C15133" s="1">
        <v>44072.85528935185</v>
      </c>
      <c r="D15133" s="1">
        <v>44072.887164351851</v>
      </c>
      <c r="I15133">
        <v>38.94</v>
      </c>
      <c r="J15133">
        <v>-77.03</v>
      </c>
      <c r="K15133">
        <v>38.94</v>
      </c>
      <c r="L15133">
        <v>-77.03</v>
      </c>
      <c r="M15133" t="s">
        <v>0</v>
      </c>
      <c r="N15133">
        <f t="shared" si="708"/>
        <v>7</v>
      </c>
      <c r="O15133" s="3">
        <f t="shared" si="709"/>
        <v>45.90000000083819</v>
      </c>
      <c r="P15133">
        <f>HOUR('202008-capitalbikeshare-tripdat'!$C$12130)</f>
        <v>22</v>
      </c>
      <c r="Q15133">
        <f t="shared" si="710"/>
        <v>7</v>
      </c>
    </row>
    <row r="15134" spans="1:17" x14ac:dyDescent="0.35">
      <c r="A15134" t="s">
        <v>15692</v>
      </c>
      <c r="B15134" t="s">
        <v>2</v>
      </c>
      <c r="C15134" s="1">
        <v>44072.857476851852</v>
      </c>
      <c r="D15134" s="1">
        <v>44072.869942129626</v>
      </c>
      <c r="I15134">
        <v>38.880000000000003</v>
      </c>
      <c r="J15134">
        <v>-77.03</v>
      </c>
      <c r="K15134">
        <v>38.909999999999997</v>
      </c>
      <c r="L15134">
        <v>-77.010000000000005</v>
      </c>
      <c r="M15134" t="s">
        <v>0</v>
      </c>
      <c r="N15134">
        <f t="shared" si="708"/>
        <v>7</v>
      </c>
      <c r="O15134" s="3">
        <f t="shared" si="709"/>
        <v>17.949999994598329</v>
      </c>
      <c r="P15134">
        <f>HOUR('202008-capitalbikeshare-tripdat'!$C$7682)</f>
        <v>17</v>
      </c>
      <c r="Q15134">
        <f t="shared" si="710"/>
        <v>7</v>
      </c>
    </row>
    <row r="15135" spans="1:17" x14ac:dyDescent="0.35">
      <c r="A15135" t="s">
        <v>15693</v>
      </c>
      <c r="B15135" t="s">
        <v>2</v>
      </c>
      <c r="C15135" s="1">
        <v>44072.857870370368</v>
      </c>
      <c r="D15135" s="1">
        <v>44072.865185185183</v>
      </c>
      <c r="I15135">
        <v>38.9</v>
      </c>
      <c r="J15135">
        <v>-77.02</v>
      </c>
      <c r="K15135">
        <v>38.9</v>
      </c>
      <c r="L15135">
        <v>-76.989999999999995</v>
      </c>
      <c r="M15135" t="s">
        <v>0</v>
      </c>
      <c r="N15135">
        <f t="shared" si="708"/>
        <v>7</v>
      </c>
      <c r="O15135" s="3">
        <f t="shared" si="709"/>
        <v>10.533333333441988</v>
      </c>
      <c r="P15135">
        <f>HOUR('202008-capitalbikeshare-tripdat'!$C$527)</f>
        <v>21</v>
      </c>
      <c r="Q15135">
        <f t="shared" si="710"/>
        <v>7</v>
      </c>
    </row>
    <row r="15136" spans="1:17" x14ac:dyDescent="0.35">
      <c r="A15136" t="s">
        <v>15694</v>
      </c>
      <c r="B15136" t="s">
        <v>2</v>
      </c>
      <c r="C15136" s="1">
        <v>44072.857870370368</v>
      </c>
      <c r="D15136" s="1">
        <v>44072.86991898148</v>
      </c>
      <c r="I15136">
        <v>38.950000000000003</v>
      </c>
      <c r="J15136">
        <v>-77.099999999999994</v>
      </c>
      <c r="K15136">
        <v>38.950000000000003</v>
      </c>
      <c r="L15136">
        <v>-77.099999999999994</v>
      </c>
      <c r="M15136" t="s">
        <v>0</v>
      </c>
      <c r="N15136">
        <f t="shared" si="708"/>
        <v>7</v>
      </c>
      <c r="O15136" s="3">
        <f t="shared" si="709"/>
        <v>17.350000001024455</v>
      </c>
      <c r="P15136">
        <f>HOUR('202008-capitalbikeshare-tripdat'!$C$9261)</f>
        <v>7</v>
      </c>
      <c r="Q15136">
        <f t="shared" si="710"/>
        <v>7</v>
      </c>
    </row>
    <row r="15137" spans="1:17" x14ac:dyDescent="0.35">
      <c r="A15137" t="s">
        <v>15695</v>
      </c>
      <c r="B15137" t="s">
        <v>2</v>
      </c>
      <c r="C15137" s="1">
        <v>44072.860960648148</v>
      </c>
      <c r="D15137" s="1">
        <v>44072.875625000001</v>
      </c>
      <c r="I15137">
        <v>38.92</v>
      </c>
      <c r="J15137">
        <v>-77.040000000000006</v>
      </c>
      <c r="K15137">
        <v>38.880000000000003</v>
      </c>
      <c r="L15137">
        <v>-77.010000000000005</v>
      </c>
      <c r="M15137" t="s">
        <v>0</v>
      </c>
      <c r="N15137">
        <f t="shared" si="708"/>
        <v>7</v>
      </c>
      <c r="O15137" s="3">
        <f t="shared" si="709"/>
        <v>21.116666668094695</v>
      </c>
      <c r="P15137">
        <f>HOUR('202008-capitalbikeshare-tripdat'!$C$5952)</f>
        <v>7</v>
      </c>
      <c r="Q15137">
        <f t="shared" si="710"/>
        <v>7</v>
      </c>
    </row>
    <row r="15138" spans="1:17" x14ac:dyDescent="0.35">
      <c r="A15138" t="s">
        <v>15696</v>
      </c>
      <c r="B15138" t="s">
        <v>2</v>
      </c>
      <c r="C15138" s="1">
        <v>44072.863680555558</v>
      </c>
      <c r="D15138" s="1">
        <v>44072.88621527778</v>
      </c>
      <c r="E15138" t="s">
        <v>393</v>
      </c>
      <c r="F15138">
        <v>32</v>
      </c>
      <c r="G15138" t="s">
        <v>597</v>
      </c>
      <c r="H15138">
        <v>392</v>
      </c>
      <c r="I15138">
        <v>38.876373166666603</v>
      </c>
      <c r="J15138">
        <v>-77.003610833333298</v>
      </c>
      <c r="K15138">
        <v>38.8655665</v>
      </c>
      <c r="L15138">
        <v>-77.049865499999996</v>
      </c>
      <c r="M15138" t="s">
        <v>0</v>
      </c>
      <c r="N15138">
        <f t="shared" si="708"/>
        <v>7</v>
      </c>
      <c r="O15138" s="3">
        <f t="shared" si="709"/>
        <v>32.449999999953434</v>
      </c>
      <c r="P15138">
        <f>HOUR('202008-capitalbikeshare-tripdat'!$C$10589)</f>
        <v>20</v>
      </c>
      <c r="Q15138">
        <f t="shared" si="710"/>
        <v>7</v>
      </c>
    </row>
    <row r="15139" spans="1:17" x14ac:dyDescent="0.35">
      <c r="A15139" t="s">
        <v>15697</v>
      </c>
      <c r="B15139" t="s">
        <v>2</v>
      </c>
      <c r="C15139" s="1">
        <v>44072.864884259259</v>
      </c>
      <c r="D15139" s="1">
        <v>44072.880254629628</v>
      </c>
      <c r="E15139" t="s">
        <v>174</v>
      </c>
      <c r="F15139">
        <v>192</v>
      </c>
      <c r="G15139" t="s">
        <v>2140</v>
      </c>
      <c r="H15139">
        <v>412</v>
      </c>
      <c r="I15139">
        <v>38.878850166666602</v>
      </c>
      <c r="J15139">
        <v>-77.0057038333333</v>
      </c>
      <c r="K15139">
        <v>38.8999655</v>
      </c>
      <c r="L15139">
        <v>-77.003425833333296</v>
      </c>
      <c r="M15139" t="s">
        <v>0</v>
      </c>
      <c r="N15139">
        <f t="shared" si="708"/>
        <v>7</v>
      </c>
      <c r="O15139" s="3">
        <f t="shared" si="709"/>
        <v>22.133333331439644</v>
      </c>
      <c r="P15139">
        <f>HOUR('202008-capitalbikeshare-tripdat'!$C$15065)</f>
        <v>19</v>
      </c>
      <c r="Q15139">
        <f t="shared" si="710"/>
        <v>7</v>
      </c>
    </row>
    <row r="15140" spans="1:17" x14ac:dyDescent="0.35">
      <c r="A15140" t="s">
        <v>15698</v>
      </c>
      <c r="B15140" t="s">
        <v>2</v>
      </c>
      <c r="C15140" s="1">
        <v>44072.865057870367</v>
      </c>
      <c r="D15140" s="1">
        <v>44072.893252314818</v>
      </c>
      <c r="E15140" t="s">
        <v>1478</v>
      </c>
      <c r="F15140">
        <v>23</v>
      </c>
      <c r="G15140" t="s">
        <v>122</v>
      </c>
      <c r="H15140">
        <v>84</v>
      </c>
      <c r="I15140">
        <v>38.915424333333299</v>
      </c>
      <c r="J15140">
        <v>-77.044571500000004</v>
      </c>
      <c r="K15140">
        <v>38.937421000000001</v>
      </c>
      <c r="L15140">
        <v>-77.032783833333298</v>
      </c>
      <c r="M15140" t="s">
        <v>0</v>
      </c>
      <c r="N15140">
        <f t="shared" si="708"/>
        <v>7</v>
      </c>
      <c r="O15140" s="3">
        <f t="shared" si="709"/>
        <v>40.600000008707866</v>
      </c>
      <c r="P15140">
        <f>HOUR('202008-capitalbikeshare-tripdat'!$C$351)</f>
        <v>17</v>
      </c>
      <c r="Q15140">
        <f t="shared" si="710"/>
        <v>7</v>
      </c>
    </row>
    <row r="15141" spans="1:17" x14ac:dyDescent="0.35">
      <c r="A15141" t="s">
        <v>15699</v>
      </c>
      <c r="B15141" t="s">
        <v>2</v>
      </c>
      <c r="C15141" s="1">
        <v>44072.865474537037</v>
      </c>
      <c r="D15141" s="1">
        <v>44072.883379629631</v>
      </c>
      <c r="G15141" t="s">
        <v>110</v>
      </c>
      <c r="H15141">
        <v>133</v>
      </c>
      <c r="I15141">
        <v>38.950000000000003</v>
      </c>
      <c r="J15141">
        <v>-77.069999999999993</v>
      </c>
      <c r="K15141">
        <v>38.954895833333303</v>
      </c>
      <c r="L15141">
        <v>-77.069795333333303</v>
      </c>
      <c r="M15141" t="s">
        <v>0</v>
      </c>
      <c r="N15141">
        <f t="shared" si="708"/>
        <v>7</v>
      </c>
      <c r="O15141" s="3">
        <f t="shared" si="709"/>
        <v>25.783333336003125</v>
      </c>
      <c r="P15141">
        <f>HOUR('202008-capitalbikeshare-tripdat'!$C$15839)</f>
        <v>17</v>
      </c>
      <c r="Q15141">
        <f t="shared" si="710"/>
        <v>7</v>
      </c>
    </row>
    <row r="15142" spans="1:17" x14ac:dyDescent="0.35">
      <c r="A15142" t="s">
        <v>15700</v>
      </c>
      <c r="B15142" t="s">
        <v>2</v>
      </c>
      <c r="C15142" s="1">
        <v>44072.865729166668</v>
      </c>
      <c r="D15142" s="1">
        <v>44072.870069444441</v>
      </c>
      <c r="I15142">
        <v>38.979999999999997</v>
      </c>
      <c r="J15142">
        <v>-77.099999999999994</v>
      </c>
      <c r="K15142">
        <v>38.99</v>
      </c>
      <c r="L15142">
        <v>-77.099999999999994</v>
      </c>
      <c r="M15142" t="s">
        <v>0</v>
      </c>
      <c r="N15142">
        <f t="shared" si="708"/>
        <v>7</v>
      </c>
      <c r="O15142" s="3">
        <f t="shared" si="709"/>
        <v>6.2499999941792339</v>
      </c>
      <c r="P15142">
        <f>HOUR('202008-capitalbikeshare-tripdat'!$C$12065)</f>
        <v>19</v>
      </c>
      <c r="Q15142">
        <f t="shared" si="710"/>
        <v>7</v>
      </c>
    </row>
    <row r="15143" spans="1:17" x14ac:dyDescent="0.35">
      <c r="A15143" t="s">
        <v>15701</v>
      </c>
      <c r="B15143" t="s">
        <v>2</v>
      </c>
      <c r="C15143" s="1">
        <v>44072.865879629629</v>
      </c>
      <c r="D15143" s="1">
        <v>44072.898969907408</v>
      </c>
      <c r="E15143" t="s">
        <v>2238</v>
      </c>
      <c r="F15143">
        <v>163</v>
      </c>
      <c r="G15143" t="s">
        <v>7974</v>
      </c>
      <c r="H15143">
        <v>680</v>
      </c>
      <c r="I15143">
        <v>38.8839816666666</v>
      </c>
      <c r="J15143">
        <v>-77.046365499999993</v>
      </c>
      <c r="K15143">
        <v>38.910773166666601</v>
      </c>
      <c r="L15143">
        <v>-77.031829999999999</v>
      </c>
      <c r="M15143" t="s">
        <v>0</v>
      </c>
      <c r="N15143">
        <f t="shared" si="708"/>
        <v>7</v>
      </c>
      <c r="O15143" s="3">
        <f t="shared" si="709"/>
        <v>47.650000001303852</v>
      </c>
      <c r="P15143">
        <f>HOUR('202008-capitalbikeshare-tripdat'!$C$341)</f>
        <v>17</v>
      </c>
      <c r="Q15143">
        <f t="shared" si="710"/>
        <v>7</v>
      </c>
    </row>
    <row r="15144" spans="1:17" x14ac:dyDescent="0.35">
      <c r="A15144" t="s">
        <v>15702</v>
      </c>
      <c r="B15144" t="s">
        <v>2</v>
      </c>
      <c r="C15144" s="1">
        <v>44072.866087962961</v>
      </c>
      <c r="D15144" s="1">
        <v>44072.870381944442</v>
      </c>
      <c r="E15144" t="s">
        <v>147</v>
      </c>
      <c r="F15144">
        <v>604</v>
      </c>
      <c r="G15144" t="s">
        <v>148</v>
      </c>
      <c r="H15144">
        <v>638</v>
      </c>
      <c r="I15144">
        <v>38.959383666666596</v>
      </c>
      <c r="J15144">
        <v>-76.946135666666606</v>
      </c>
      <c r="K15144">
        <v>38.965707000000002</v>
      </c>
      <c r="L15144">
        <v>-76.954772333333295</v>
      </c>
      <c r="M15144" t="s">
        <v>0</v>
      </c>
      <c r="N15144">
        <f t="shared" si="708"/>
        <v>7</v>
      </c>
      <c r="O15144" s="3">
        <f t="shared" si="709"/>
        <v>6.1833333328831941</v>
      </c>
      <c r="P15144">
        <f>HOUR('202008-capitalbikeshare-tripdat'!$C$2685)</f>
        <v>19</v>
      </c>
      <c r="Q15144">
        <f t="shared" si="710"/>
        <v>7</v>
      </c>
    </row>
    <row r="15145" spans="1:17" x14ac:dyDescent="0.35">
      <c r="A15145" t="s">
        <v>15703</v>
      </c>
      <c r="B15145" t="s">
        <v>2</v>
      </c>
      <c r="C15145" s="1">
        <v>44072.868032407408</v>
      </c>
      <c r="D15145" s="1">
        <v>44072.885914351849</v>
      </c>
      <c r="E15145" t="s">
        <v>714</v>
      </c>
      <c r="F15145">
        <v>27</v>
      </c>
      <c r="G15145" t="s">
        <v>714</v>
      </c>
      <c r="H15145">
        <v>27</v>
      </c>
      <c r="I15145">
        <v>38.908538833333303</v>
      </c>
      <c r="J15145">
        <v>-77.032395833333297</v>
      </c>
      <c r="K15145">
        <v>38.908659166666602</v>
      </c>
      <c r="L15145">
        <v>-77.032028999999994</v>
      </c>
      <c r="M15145" t="s">
        <v>0</v>
      </c>
      <c r="N15145">
        <f t="shared" si="708"/>
        <v>7</v>
      </c>
      <c r="O15145" s="3">
        <f t="shared" si="709"/>
        <v>25.749999994877726</v>
      </c>
      <c r="P15145">
        <f>HOUR('202008-capitalbikeshare-tripdat'!$C$12064)</f>
        <v>19</v>
      </c>
      <c r="Q15145">
        <f t="shared" si="710"/>
        <v>7</v>
      </c>
    </row>
    <row r="15146" spans="1:17" x14ac:dyDescent="0.35">
      <c r="A15146" t="s">
        <v>15704</v>
      </c>
      <c r="B15146" t="s">
        <v>2</v>
      </c>
      <c r="C15146" s="1">
        <v>44072.868935185186</v>
      </c>
      <c r="D15146" s="1">
        <v>44072.912187499998</v>
      </c>
      <c r="E15146" t="s">
        <v>211</v>
      </c>
      <c r="F15146">
        <v>25</v>
      </c>
      <c r="G15146" t="s">
        <v>142</v>
      </c>
      <c r="H15146">
        <v>77</v>
      </c>
      <c r="I15146">
        <v>38.909937833333302</v>
      </c>
      <c r="J15146">
        <v>-77.0344226666666</v>
      </c>
      <c r="K15146">
        <v>38.928048333333301</v>
      </c>
      <c r="L15146">
        <v>-77.023976833333293</v>
      </c>
      <c r="M15146" t="s">
        <v>0</v>
      </c>
      <c r="N15146">
        <f t="shared" si="708"/>
        <v>7</v>
      </c>
      <c r="O15146" s="3">
        <f t="shared" si="709"/>
        <v>62.283333329251036</v>
      </c>
      <c r="P15146">
        <f>HOUR('202008-capitalbikeshare-tripdat'!$C$14966)</f>
        <v>18</v>
      </c>
      <c r="Q15146">
        <f t="shared" si="710"/>
        <v>7</v>
      </c>
    </row>
    <row r="15147" spans="1:17" x14ac:dyDescent="0.35">
      <c r="A15147" t="s">
        <v>15705</v>
      </c>
      <c r="B15147" t="s">
        <v>2</v>
      </c>
      <c r="C15147" s="1">
        <v>44072.869768518518</v>
      </c>
      <c r="D15147" s="1">
        <v>44072.878287037034</v>
      </c>
      <c r="G15147" t="s">
        <v>505</v>
      </c>
      <c r="H15147">
        <v>548</v>
      </c>
      <c r="I15147">
        <v>38.869999999999997</v>
      </c>
      <c r="J15147">
        <v>-77.040000000000006</v>
      </c>
      <c r="K15147">
        <v>38.880477499999998</v>
      </c>
      <c r="L15147">
        <v>-77.025224666666603</v>
      </c>
      <c r="M15147" t="s">
        <v>0</v>
      </c>
      <c r="N15147">
        <f t="shared" si="708"/>
        <v>7</v>
      </c>
      <c r="O15147" s="3">
        <f t="shared" si="709"/>
        <v>12.266666663344949</v>
      </c>
      <c r="P15147">
        <f>HOUR('202008-capitalbikeshare-tripdat'!$C$1669)</f>
        <v>19</v>
      </c>
      <c r="Q15147">
        <f t="shared" si="710"/>
        <v>7</v>
      </c>
    </row>
    <row r="15148" spans="1:17" x14ac:dyDescent="0.35">
      <c r="A15148" t="s">
        <v>15706</v>
      </c>
      <c r="B15148" t="s">
        <v>2</v>
      </c>
      <c r="C15148" s="1">
        <v>44072.870011574072</v>
      </c>
      <c r="D15148" s="1">
        <v>44072.880428240744</v>
      </c>
      <c r="E15148" t="s">
        <v>123</v>
      </c>
      <c r="F15148">
        <v>516</v>
      </c>
      <c r="G15148" t="s">
        <v>67</v>
      </c>
      <c r="H15148">
        <v>20</v>
      </c>
      <c r="I15148">
        <v>38.905431333333297</v>
      </c>
      <c r="J15148">
        <v>-77.065202833333302</v>
      </c>
      <c r="K15148">
        <v>38.931893333333299</v>
      </c>
      <c r="L15148">
        <v>-77.038717500000004</v>
      </c>
      <c r="M15148" t="s">
        <v>0</v>
      </c>
      <c r="N15148">
        <f t="shared" si="708"/>
        <v>7</v>
      </c>
      <c r="O15148" s="3">
        <f t="shared" si="709"/>
        <v>15.000000006984919</v>
      </c>
      <c r="P15148">
        <f>HOUR('202008-capitalbikeshare-tripdat'!$C$6731)</f>
        <v>22</v>
      </c>
      <c r="Q15148">
        <f t="shared" si="710"/>
        <v>7</v>
      </c>
    </row>
    <row r="15149" spans="1:17" x14ac:dyDescent="0.35">
      <c r="A15149" t="s">
        <v>15707</v>
      </c>
      <c r="B15149" t="s">
        <v>2</v>
      </c>
      <c r="C15149" s="1">
        <v>44072.873657407406</v>
      </c>
      <c r="D15149" s="1">
        <v>44072.891527777778</v>
      </c>
      <c r="I15149">
        <v>38.880000000000003</v>
      </c>
      <c r="J15149">
        <v>-77.02</v>
      </c>
      <c r="K15149">
        <v>38.92</v>
      </c>
      <c r="L15149">
        <v>-77.02</v>
      </c>
      <c r="M15149" t="s">
        <v>0</v>
      </c>
      <c r="N15149">
        <f t="shared" si="708"/>
        <v>7</v>
      </c>
      <c r="O15149" s="3">
        <f t="shared" si="709"/>
        <v>25.733333334792405</v>
      </c>
      <c r="P15149">
        <f>HOUR('202008-capitalbikeshare-tripdat'!$C$15074)</f>
        <v>19</v>
      </c>
      <c r="Q15149">
        <f t="shared" si="710"/>
        <v>7</v>
      </c>
    </row>
    <row r="15150" spans="1:17" x14ac:dyDescent="0.35">
      <c r="A15150" t="s">
        <v>15708</v>
      </c>
      <c r="B15150" t="s">
        <v>2</v>
      </c>
      <c r="C15150" s="1">
        <v>44072.873715277776</v>
      </c>
      <c r="D15150" s="1">
        <v>44072.893599537034</v>
      </c>
      <c r="E15150" t="s">
        <v>75</v>
      </c>
      <c r="F15150">
        <v>105</v>
      </c>
      <c r="I15150">
        <v>38.934949166666598</v>
      </c>
      <c r="J15150">
        <v>-77.072703500000003</v>
      </c>
      <c r="K15150">
        <v>38.96</v>
      </c>
      <c r="L15150">
        <v>-77.02</v>
      </c>
      <c r="M15150" t="s">
        <v>0</v>
      </c>
      <c r="N15150">
        <f t="shared" si="708"/>
        <v>7</v>
      </c>
      <c r="O15150" s="3">
        <f t="shared" si="709"/>
        <v>28.633333331672475</v>
      </c>
      <c r="P15150">
        <f>HOUR('202008-capitalbikeshare-tripdat'!$C$3802)</f>
        <v>14</v>
      </c>
      <c r="Q15150">
        <f t="shared" si="710"/>
        <v>7</v>
      </c>
    </row>
    <row r="15151" spans="1:17" x14ac:dyDescent="0.35">
      <c r="A15151" t="s">
        <v>15709</v>
      </c>
      <c r="B15151" t="s">
        <v>2</v>
      </c>
      <c r="C15151" s="1">
        <v>44072.873784722222</v>
      </c>
      <c r="D15151" s="1">
        <v>44072.877083333333</v>
      </c>
      <c r="I15151">
        <v>38.9</v>
      </c>
      <c r="J15151">
        <v>-76.989999999999995</v>
      </c>
      <c r="K15151">
        <v>38.89</v>
      </c>
      <c r="L15151">
        <v>-76.989999999999995</v>
      </c>
      <c r="M15151" t="s">
        <v>0</v>
      </c>
      <c r="N15151">
        <f t="shared" si="708"/>
        <v>7</v>
      </c>
      <c r="O15151" s="3">
        <f t="shared" si="709"/>
        <v>4.7499999997671694</v>
      </c>
      <c r="P15151">
        <f>HOUR('202008-capitalbikeshare-tripdat'!$C$528)</f>
        <v>21</v>
      </c>
      <c r="Q15151">
        <f t="shared" si="710"/>
        <v>7</v>
      </c>
    </row>
    <row r="15152" spans="1:17" x14ac:dyDescent="0.35">
      <c r="A15152" t="s">
        <v>15710</v>
      </c>
      <c r="B15152" t="s">
        <v>2</v>
      </c>
      <c r="C15152" s="1">
        <v>44072.873842592591</v>
      </c>
      <c r="D15152" s="1">
        <v>44072.893576388888</v>
      </c>
      <c r="E15152" t="s">
        <v>75</v>
      </c>
      <c r="F15152">
        <v>105</v>
      </c>
      <c r="I15152">
        <v>38.9349773333333</v>
      </c>
      <c r="J15152">
        <v>-77.072750166666594</v>
      </c>
      <c r="K15152">
        <v>38.96</v>
      </c>
      <c r="L15152">
        <v>-77.02</v>
      </c>
      <c r="M15152" t="s">
        <v>0</v>
      </c>
      <c r="N15152">
        <f t="shared" si="708"/>
        <v>7</v>
      </c>
      <c r="O15152" s="3">
        <f t="shared" si="709"/>
        <v>28.416666666744277</v>
      </c>
      <c r="P15152">
        <f>HOUR('202008-capitalbikeshare-tripdat'!$C$12129)</f>
        <v>22</v>
      </c>
      <c r="Q15152">
        <f t="shared" si="710"/>
        <v>7</v>
      </c>
    </row>
    <row r="15153" spans="1:17" x14ac:dyDescent="0.35">
      <c r="A15153" t="s">
        <v>15711</v>
      </c>
      <c r="B15153" t="s">
        <v>2</v>
      </c>
      <c r="C15153" s="1">
        <v>44072.875439814816</v>
      </c>
      <c r="D15153" s="1">
        <v>44072.888692129629</v>
      </c>
      <c r="G15153" t="s">
        <v>565</v>
      </c>
      <c r="H15153">
        <v>189</v>
      </c>
      <c r="I15153">
        <v>38.909999999999997</v>
      </c>
      <c r="J15153">
        <v>-77.040000000000006</v>
      </c>
      <c r="K15153">
        <v>38.900902666666603</v>
      </c>
      <c r="L15153">
        <v>-77.018694999999994</v>
      </c>
      <c r="M15153" t="s">
        <v>0</v>
      </c>
      <c r="N15153">
        <f t="shared" si="708"/>
        <v>7</v>
      </c>
      <c r="O15153" s="3">
        <f t="shared" si="709"/>
        <v>19.083333330927417</v>
      </c>
      <c r="P15153">
        <f>HOUR('202008-capitalbikeshare-tripdat'!$C$12122)</f>
        <v>21</v>
      </c>
      <c r="Q15153">
        <f t="shared" si="710"/>
        <v>7</v>
      </c>
    </row>
    <row r="15154" spans="1:17" x14ac:dyDescent="0.35">
      <c r="A15154" t="s">
        <v>15712</v>
      </c>
      <c r="B15154" t="s">
        <v>2</v>
      </c>
      <c r="C15154" s="1">
        <v>44072.877141203702</v>
      </c>
      <c r="D15154" s="1">
        <v>44073.044004629628</v>
      </c>
      <c r="E15154" t="s">
        <v>460</v>
      </c>
      <c r="F15154">
        <v>62</v>
      </c>
      <c r="I15154">
        <v>38.9031356666666</v>
      </c>
      <c r="J15154">
        <v>-77.019013166666596</v>
      </c>
      <c r="K15154">
        <v>38.9</v>
      </c>
      <c r="L15154">
        <v>-77.02</v>
      </c>
      <c r="M15154" t="s">
        <v>0</v>
      </c>
      <c r="N15154">
        <f t="shared" si="708"/>
        <v>7</v>
      </c>
      <c r="O15154" s="3">
        <f t="shared" si="709"/>
        <v>240.28333333320916</v>
      </c>
      <c r="P15154">
        <f>HOUR('202008-capitalbikeshare-tripdat'!$C$12375)</f>
        <v>16</v>
      </c>
      <c r="Q15154">
        <f t="shared" si="710"/>
        <v>7</v>
      </c>
    </row>
    <row r="15155" spans="1:17" x14ac:dyDescent="0.35">
      <c r="A15155" t="s">
        <v>15713</v>
      </c>
      <c r="B15155" t="s">
        <v>2</v>
      </c>
      <c r="C15155" s="1">
        <v>44072.87767361111</v>
      </c>
      <c r="D15155" s="1">
        <v>44072.884571759256</v>
      </c>
      <c r="E15155" t="s">
        <v>170</v>
      </c>
      <c r="F15155">
        <v>102</v>
      </c>
      <c r="G15155" t="s">
        <v>170</v>
      </c>
      <c r="H15155">
        <v>102</v>
      </c>
      <c r="I15155">
        <v>38.902250000000002</v>
      </c>
      <c r="J15155">
        <v>-77.059026166666598</v>
      </c>
      <c r="K15155">
        <v>38.9022461666666</v>
      </c>
      <c r="L15155">
        <v>-77.059078499999998</v>
      </c>
      <c r="M15155" t="s">
        <v>0</v>
      </c>
      <c r="N15155">
        <f t="shared" si="708"/>
        <v>7</v>
      </c>
      <c r="O15155" s="3">
        <f t="shared" si="709"/>
        <v>9.9333333293907344</v>
      </c>
      <c r="P15155">
        <f>HOUR('202008-capitalbikeshare-tripdat'!$C$8104)</f>
        <v>16</v>
      </c>
      <c r="Q15155">
        <f t="shared" si="710"/>
        <v>7</v>
      </c>
    </row>
    <row r="15156" spans="1:17" x14ac:dyDescent="0.35">
      <c r="A15156" t="s">
        <v>15714</v>
      </c>
      <c r="B15156" t="s">
        <v>2</v>
      </c>
      <c r="C15156" s="1">
        <v>44072.880729166667</v>
      </c>
      <c r="D15156" s="1">
        <v>44072.886365740742</v>
      </c>
      <c r="E15156" t="s">
        <v>191</v>
      </c>
      <c r="F15156">
        <v>97</v>
      </c>
      <c r="I15156">
        <v>38.900548666666602</v>
      </c>
      <c r="J15156">
        <v>-76.988163666666594</v>
      </c>
      <c r="K15156">
        <v>38.9</v>
      </c>
      <c r="L15156">
        <v>-77.010000000000005</v>
      </c>
      <c r="M15156" t="s">
        <v>0</v>
      </c>
      <c r="N15156">
        <f t="shared" si="708"/>
        <v>7</v>
      </c>
      <c r="O15156" s="3">
        <f t="shared" si="709"/>
        <v>8.1166666676290333</v>
      </c>
      <c r="P15156">
        <f>HOUR('202008-capitalbikeshare-tripdat'!$C$11603)</f>
        <v>17</v>
      </c>
      <c r="Q15156">
        <f t="shared" si="710"/>
        <v>7</v>
      </c>
    </row>
    <row r="15157" spans="1:17" x14ac:dyDescent="0.35">
      <c r="A15157" t="s">
        <v>15715</v>
      </c>
      <c r="B15157" t="s">
        <v>2</v>
      </c>
      <c r="C15157" s="1">
        <v>44072.880925925929</v>
      </c>
      <c r="D15157" s="1">
        <v>44072.896504629629</v>
      </c>
      <c r="E15157" t="s">
        <v>145</v>
      </c>
      <c r="F15157">
        <v>528</v>
      </c>
      <c r="G15157" t="s">
        <v>1107</v>
      </c>
      <c r="H15157">
        <v>123</v>
      </c>
      <c r="I15157">
        <v>38.912684833333302</v>
      </c>
      <c r="J15157">
        <v>-77.045459333333298</v>
      </c>
      <c r="K15157">
        <v>38.905236333333299</v>
      </c>
      <c r="L15157">
        <v>-77.041617833333305</v>
      </c>
      <c r="M15157" t="s">
        <v>0</v>
      </c>
      <c r="N15157">
        <f t="shared" si="708"/>
        <v>7</v>
      </c>
      <c r="O15157" s="3">
        <f t="shared" si="709"/>
        <v>22.433333328226581</v>
      </c>
      <c r="P15157">
        <f>HOUR('202008-capitalbikeshare-tripdat'!$C$2690)</f>
        <v>19</v>
      </c>
      <c r="Q15157">
        <f t="shared" si="710"/>
        <v>7</v>
      </c>
    </row>
    <row r="15158" spans="1:17" x14ac:dyDescent="0.35">
      <c r="A15158" t="s">
        <v>15716</v>
      </c>
      <c r="B15158" t="s">
        <v>2</v>
      </c>
      <c r="C15158" s="1">
        <v>44072.881481481483</v>
      </c>
      <c r="D15158" s="1">
        <v>44072.890034722222</v>
      </c>
      <c r="E15158" t="s">
        <v>367</v>
      </c>
      <c r="F15158">
        <v>368</v>
      </c>
      <c r="I15158">
        <v>38.920693999999997</v>
      </c>
      <c r="J15158">
        <v>-76.995829000000001</v>
      </c>
      <c r="K15158">
        <v>38.909999999999997</v>
      </c>
      <c r="L15158">
        <v>-77</v>
      </c>
      <c r="M15158" t="s">
        <v>0</v>
      </c>
      <c r="N15158">
        <f t="shared" si="708"/>
        <v>7</v>
      </c>
      <c r="O15158" s="3">
        <f t="shared" si="709"/>
        <v>12.316666664555669</v>
      </c>
      <c r="P15158">
        <f>HOUR('202008-capitalbikeshare-tripdat'!$C$15838)</f>
        <v>17</v>
      </c>
      <c r="Q15158">
        <f t="shared" si="710"/>
        <v>7</v>
      </c>
    </row>
    <row r="15159" spans="1:17" x14ac:dyDescent="0.35">
      <c r="A15159" t="s">
        <v>15717</v>
      </c>
      <c r="B15159" t="s">
        <v>2</v>
      </c>
      <c r="C15159" s="1">
        <v>44072.882256944446</v>
      </c>
      <c r="D15159" s="1">
        <v>44072.890752314815</v>
      </c>
      <c r="E15159" t="s">
        <v>1359</v>
      </c>
      <c r="F15159">
        <v>60</v>
      </c>
      <c r="G15159" t="s">
        <v>272</v>
      </c>
      <c r="H15159">
        <v>299</v>
      </c>
      <c r="I15159">
        <v>38.915347166666599</v>
      </c>
      <c r="J15159">
        <v>-77.012198333333302</v>
      </c>
      <c r="K15159">
        <v>38.916728333333303</v>
      </c>
      <c r="L15159">
        <v>-77.028155666666606</v>
      </c>
      <c r="M15159" t="s">
        <v>0</v>
      </c>
      <c r="N15159">
        <f t="shared" si="708"/>
        <v>7</v>
      </c>
      <c r="O15159" s="3">
        <f t="shared" si="709"/>
        <v>12.23333333269693</v>
      </c>
      <c r="P15159">
        <f>HOUR('202008-capitalbikeshare-tripdat'!$C$9817)</f>
        <v>13</v>
      </c>
      <c r="Q15159">
        <f t="shared" si="710"/>
        <v>7</v>
      </c>
    </row>
    <row r="15160" spans="1:17" x14ac:dyDescent="0.35">
      <c r="A15160" t="s">
        <v>15718</v>
      </c>
      <c r="B15160" t="s">
        <v>2</v>
      </c>
      <c r="C15160" s="1">
        <v>44072.882256944446</v>
      </c>
      <c r="D15160" s="1">
        <v>44072.898761574077</v>
      </c>
      <c r="E15160" t="s">
        <v>10835</v>
      </c>
      <c r="F15160">
        <v>312</v>
      </c>
      <c r="I15160">
        <v>39.096296833333298</v>
      </c>
      <c r="J15160">
        <v>-77.192623999999995</v>
      </c>
      <c r="K15160">
        <v>39.1</v>
      </c>
      <c r="L15160">
        <v>-77.239999999999995</v>
      </c>
      <c r="M15160" t="s">
        <v>0</v>
      </c>
      <c r="N15160">
        <f t="shared" si="708"/>
        <v>7</v>
      </c>
      <c r="O15160" s="3">
        <f t="shared" si="709"/>
        <v>23.766666669398546</v>
      </c>
      <c r="P15160">
        <f>HOUR('202008-capitalbikeshare-tripdat'!$C$15840)</f>
        <v>17</v>
      </c>
      <c r="Q15160">
        <f t="shared" si="710"/>
        <v>7</v>
      </c>
    </row>
    <row r="15161" spans="1:17" x14ac:dyDescent="0.35">
      <c r="A15161" t="s">
        <v>15719</v>
      </c>
      <c r="B15161" t="s">
        <v>2</v>
      </c>
      <c r="C15161" s="1">
        <v>44072.882395833331</v>
      </c>
      <c r="D15161" s="1">
        <v>44072.891574074078</v>
      </c>
      <c r="E15161" t="s">
        <v>174</v>
      </c>
      <c r="F15161">
        <v>192</v>
      </c>
      <c r="I15161">
        <v>38.878843833333299</v>
      </c>
      <c r="J15161">
        <v>-77.005960333333306</v>
      </c>
      <c r="K15161">
        <v>38.9</v>
      </c>
      <c r="L15161">
        <v>-77</v>
      </c>
      <c r="M15161" t="s">
        <v>0</v>
      </c>
      <c r="N15161">
        <f t="shared" si="708"/>
        <v>7</v>
      </c>
      <c r="O15161" s="3">
        <f t="shared" si="709"/>
        <v>13.216666675871238</v>
      </c>
      <c r="P15161">
        <f>HOUR('202008-capitalbikeshare-tripdat'!$C$11604)</f>
        <v>17</v>
      </c>
      <c r="Q15161">
        <f t="shared" si="710"/>
        <v>7</v>
      </c>
    </row>
    <row r="15162" spans="1:17" x14ac:dyDescent="0.35">
      <c r="A15162" t="s">
        <v>15720</v>
      </c>
      <c r="B15162" t="s">
        <v>2</v>
      </c>
      <c r="C15162" s="1">
        <v>44072.882488425923</v>
      </c>
      <c r="D15162" s="1">
        <v>44072.890844907408</v>
      </c>
      <c r="E15162" t="s">
        <v>1359</v>
      </c>
      <c r="F15162">
        <v>60</v>
      </c>
      <c r="G15162" t="s">
        <v>272</v>
      </c>
      <c r="H15162">
        <v>299</v>
      </c>
      <c r="I15162">
        <v>38.915439833333302</v>
      </c>
      <c r="J15162">
        <v>-77.012252333333294</v>
      </c>
      <c r="K15162">
        <v>38.916710500000001</v>
      </c>
      <c r="L15162">
        <v>-77.028053333333304</v>
      </c>
      <c r="M15162" t="s">
        <v>0</v>
      </c>
      <c r="N15162">
        <f t="shared" si="708"/>
        <v>7</v>
      </c>
      <c r="O15162" s="3">
        <f t="shared" si="709"/>
        <v>12.033333338331431</v>
      </c>
      <c r="P15162">
        <f>HOUR('202008-capitalbikeshare-tripdat'!$C$12061)</f>
        <v>19</v>
      </c>
      <c r="Q15162">
        <f t="shared" si="710"/>
        <v>7</v>
      </c>
    </row>
    <row r="15163" spans="1:17" x14ac:dyDescent="0.35">
      <c r="A15163" t="s">
        <v>15721</v>
      </c>
      <c r="B15163" t="s">
        <v>2</v>
      </c>
      <c r="C15163" s="1">
        <v>44072.884386574071</v>
      </c>
      <c r="D15163" s="1">
        <v>44072.889421296299</v>
      </c>
      <c r="I15163">
        <v>38.89</v>
      </c>
      <c r="J15163">
        <v>-76.94</v>
      </c>
      <c r="K15163">
        <v>38.880000000000003</v>
      </c>
      <c r="L15163">
        <v>-76.930000000000007</v>
      </c>
      <c r="M15163" t="s">
        <v>0</v>
      </c>
      <c r="N15163">
        <f t="shared" si="708"/>
        <v>7</v>
      </c>
      <c r="O15163" s="3">
        <f t="shared" si="709"/>
        <v>7.2500000079162419</v>
      </c>
      <c r="P15163">
        <f>HOUR('202008-capitalbikeshare-tripdat'!$C$969)</f>
        <v>19</v>
      </c>
      <c r="Q15163">
        <f t="shared" si="710"/>
        <v>7</v>
      </c>
    </row>
    <row r="15164" spans="1:17" x14ac:dyDescent="0.35">
      <c r="A15164" t="s">
        <v>15722</v>
      </c>
      <c r="B15164" t="s">
        <v>2</v>
      </c>
      <c r="C15164" s="1">
        <v>44072.88553240741</v>
      </c>
      <c r="D15164" s="1">
        <v>44072.907581018517</v>
      </c>
      <c r="E15164" t="s">
        <v>109</v>
      </c>
      <c r="F15164">
        <v>106</v>
      </c>
      <c r="I15164">
        <v>38.9475463333333</v>
      </c>
      <c r="J15164">
        <v>-77.079293833333296</v>
      </c>
      <c r="K15164">
        <v>38.93</v>
      </c>
      <c r="L15164">
        <v>-77.06</v>
      </c>
      <c r="M15164" t="s">
        <v>0</v>
      </c>
      <c r="N15164">
        <f t="shared" si="708"/>
        <v>7</v>
      </c>
      <c r="O15164" s="3">
        <f t="shared" si="709"/>
        <v>31.749999993480742</v>
      </c>
      <c r="P15164">
        <f>HOUR('202008-capitalbikeshare-tripdat'!$C$6227)</f>
        <v>17</v>
      </c>
      <c r="Q15164">
        <f t="shared" si="710"/>
        <v>7</v>
      </c>
    </row>
    <row r="15165" spans="1:17" x14ac:dyDescent="0.35">
      <c r="A15165" t="s">
        <v>15723</v>
      </c>
      <c r="B15165" t="s">
        <v>2</v>
      </c>
      <c r="C15165" s="1">
        <v>44072.887060185189</v>
      </c>
      <c r="D15165" s="1">
        <v>44072.905682870369</v>
      </c>
      <c r="I15165">
        <v>38.909999999999997</v>
      </c>
      <c r="J15165">
        <v>-76.98</v>
      </c>
      <c r="K15165">
        <v>38.93</v>
      </c>
      <c r="L15165">
        <v>-77.03</v>
      </c>
      <c r="M15165" t="s">
        <v>0</v>
      </c>
      <c r="N15165">
        <f t="shared" si="708"/>
        <v>7</v>
      </c>
      <c r="O15165" s="3">
        <f t="shared" si="709"/>
        <v>26.816666659433395</v>
      </c>
      <c r="P15165">
        <f>HOUR('202008-capitalbikeshare-tripdat'!$C$12338)</f>
        <v>14</v>
      </c>
      <c r="Q15165">
        <f t="shared" si="710"/>
        <v>7</v>
      </c>
    </row>
    <row r="15166" spans="1:17" x14ac:dyDescent="0.35">
      <c r="A15166" t="s">
        <v>15724</v>
      </c>
      <c r="B15166" t="s">
        <v>2</v>
      </c>
      <c r="C15166" s="1">
        <v>44072.890162037038</v>
      </c>
      <c r="D15166" s="1">
        <v>44072.908368055556</v>
      </c>
      <c r="E15166" t="s">
        <v>514</v>
      </c>
      <c r="F15166">
        <v>185</v>
      </c>
      <c r="G15166" t="s">
        <v>293</v>
      </c>
      <c r="H15166">
        <v>429</v>
      </c>
      <c r="I15166">
        <v>38.888573833333297</v>
      </c>
      <c r="J15166">
        <v>-77.032375999999999</v>
      </c>
      <c r="K15166">
        <v>38.928782499999997</v>
      </c>
      <c r="L15166">
        <v>-77.036212333333296</v>
      </c>
      <c r="M15166" t="s">
        <v>0</v>
      </c>
      <c r="N15166">
        <f t="shared" si="708"/>
        <v>7</v>
      </c>
      <c r="O15166" s="3">
        <f t="shared" si="709"/>
        <v>26.21666666585952</v>
      </c>
      <c r="P15166">
        <f>HOUR('202008-capitalbikeshare-tripdat'!$C$2605)</f>
        <v>17</v>
      </c>
      <c r="Q15166">
        <f t="shared" si="710"/>
        <v>7</v>
      </c>
    </row>
    <row r="15167" spans="1:17" x14ac:dyDescent="0.35">
      <c r="A15167" t="s">
        <v>15725</v>
      </c>
      <c r="B15167" t="s">
        <v>2</v>
      </c>
      <c r="C15167" s="1">
        <v>44072.891041666669</v>
      </c>
      <c r="D15167" s="1">
        <v>44072.894131944442</v>
      </c>
      <c r="E15167" t="s">
        <v>131</v>
      </c>
      <c r="F15167">
        <v>15</v>
      </c>
      <c r="I15167">
        <v>38.929539333333302</v>
      </c>
      <c r="J15167">
        <v>-77.027737999999999</v>
      </c>
      <c r="K15167">
        <v>38.94</v>
      </c>
      <c r="L15167">
        <v>-77.02</v>
      </c>
      <c r="M15167" t="s">
        <v>0</v>
      </c>
      <c r="N15167">
        <f t="shared" si="708"/>
        <v>7</v>
      </c>
      <c r="O15167" s="3">
        <f t="shared" si="709"/>
        <v>4.4499999925028533</v>
      </c>
      <c r="P15167">
        <f>HOUR('202008-capitalbikeshare-tripdat'!$C$2485)</f>
        <v>13</v>
      </c>
      <c r="Q15167">
        <f t="shared" si="710"/>
        <v>7</v>
      </c>
    </row>
    <row r="15168" spans="1:17" x14ac:dyDescent="0.35">
      <c r="A15168" t="s">
        <v>15726</v>
      </c>
      <c r="B15168" t="s">
        <v>2</v>
      </c>
      <c r="C15168" s="1">
        <v>44072.897407407407</v>
      </c>
      <c r="D15168" s="1">
        <v>44072.913587962961</v>
      </c>
      <c r="I15168">
        <v>38.909999999999997</v>
      </c>
      <c r="J15168">
        <v>-77.14</v>
      </c>
      <c r="K15168">
        <v>38.9</v>
      </c>
      <c r="L15168">
        <v>-77.06</v>
      </c>
      <c r="M15168" t="s">
        <v>0</v>
      </c>
      <c r="N15168">
        <f t="shared" si="708"/>
        <v>7</v>
      </c>
      <c r="O15168" s="3">
        <f t="shared" si="709"/>
        <v>23.299999998416752</v>
      </c>
      <c r="P15168">
        <f>HOUR('202008-capitalbikeshare-tripdat'!$C$537)</f>
        <v>22</v>
      </c>
      <c r="Q15168">
        <f t="shared" si="710"/>
        <v>7</v>
      </c>
    </row>
    <row r="15169" spans="1:17" x14ac:dyDescent="0.35">
      <c r="A15169" t="s">
        <v>15727</v>
      </c>
      <c r="B15169" t="s">
        <v>2</v>
      </c>
      <c r="C15169" s="1">
        <v>44072.897523148145</v>
      </c>
      <c r="D15169" s="1">
        <v>44072.91</v>
      </c>
      <c r="I15169">
        <v>38.909999999999997</v>
      </c>
      <c r="J15169">
        <v>-77</v>
      </c>
      <c r="K15169">
        <v>38.950000000000003</v>
      </c>
      <c r="L15169">
        <v>-77.02</v>
      </c>
      <c r="M15169" t="s">
        <v>0</v>
      </c>
      <c r="N15169">
        <f t="shared" si="708"/>
        <v>7</v>
      </c>
      <c r="O15169" s="3">
        <f t="shared" si="709"/>
        <v>17.966666675638407</v>
      </c>
      <c r="P15169">
        <f>HOUR('202008-capitalbikeshare-tripdat'!$C$12794)</f>
        <v>12</v>
      </c>
      <c r="Q15169">
        <f t="shared" si="710"/>
        <v>7</v>
      </c>
    </row>
    <row r="15170" spans="1:17" x14ac:dyDescent="0.35">
      <c r="A15170" t="s">
        <v>15728</v>
      </c>
      <c r="B15170" t="s">
        <v>2</v>
      </c>
      <c r="C15170" s="1">
        <v>44072.897789351853</v>
      </c>
      <c r="D15170" s="1">
        <v>44072.902881944443</v>
      </c>
      <c r="I15170">
        <v>38.92</v>
      </c>
      <c r="J15170">
        <v>-77.03</v>
      </c>
      <c r="K15170">
        <v>38.93</v>
      </c>
      <c r="L15170">
        <v>-77.02</v>
      </c>
      <c r="M15170" t="s">
        <v>0</v>
      </c>
      <c r="N15170">
        <f t="shared" ref="N15170:N15233" si="711">WEEKDAY(C15170)</f>
        <v>7</v>
      </c>
      <c r="O15170" s="3">
        <f t="shared" ref="O15170:O15233" si="712">(D15170-C15170)*1440</f>
        <v>7.3333333292976022</v>
      </c>
      <c r="P15170">
        <f>HOUR('202008-capitalbikeshare-tripdat'!$C$9270)</f>
        <v>8</v>
      </c>
      <c r="Q15170">
        <f t="shared" ref="Q15170:Q15233" si="713">WEEKDAY(C15170)</f>
        <v>7</v>
      </c>
    </row>
    <row r="15171" spans="1:17" x14ac:dyDescent="0.35">
      <c r="A15171" t="s">
        <v>15729</v>
      </c>
      <c r="B15171" t="s">
        <v>2</v>
      </c>
      <c r="C15171" s="1">
        <v>44072.898206018515</v>
      </c>
      <c r="D15171" s="1">
        <v>44072.91951388889</v>
      </c>
      <c r="E15171" t="s">
        <v>505</v>
      </c>
      <c r="F15171">
        <v>548</v>
      </c>
      <c r="G15171" t="s">
        <v>575</v>
      </c>
      <c r="H15171">
        <v>146</v>
      </c>
      <c r="I15171">
        <v>38.880354333333301</v>
      </c>
      <c r="J15171">
        <v>-77.025204166666597</v>
      </c>
      <c r="K15171">
        <v>38.894848666666597</v>
      </c>
      <c r="L15171">
        <v>-76.987628666666595</v>
      </c>
      <c r="M15171" t="s">
        <v>0</v>
      </c>
      <c r="N15171">
        <f t="shared" si="711"/>
        <v>7</v>
      </c>
      <c r="O15171" s="3">
        <f t="shared" si="712"/>
        <v>30.683333339402452</v>
      </c>
      <c r="P15171">
        <f>HOUR('202008-capitalbikeshare-tripdat'!$C$3793)</f>
        <v>14</v>
      </c>
      <c r="Q15171">
        <f t="shared" si="713"/>
        <v>7</v>
      </c>
    </row>
    <row r="15172" spans="1:17" x14ac:dyDescent="0.35">
      <c r="A15172" t="s">
        <v>15730</v>
      </c>
      <c r="B15172" t="s">
        <v>2</v>
      </c>
      <c r="C15172" s="1">
        <v>44072.900995370372</v>
      </c>
      <c r="D15172" s="1">
        <v>44072.92359953704</v>
      </c>
      <c r="E15172" t="s">
        <v>7974</v>
      </c>
      <c r="F15172">
        <v>680</v>
      </c>
      <c r="I15172">
        <v>38.910781666666601</v>
      </c>
      <c r="J15172">
        <v>-77.031803833333299</v>
      </c>
      <c r="K15172">
        <v>38.9</v>
      </c>
      <c r="L15172">
        <v>-77.040000000000006</v>
      </c>
      <c r="M15172" t="s">
        <v>0</v>
      </c>
      <c r="N15172">
        <f t="shared" si="711"/>
        <v>7</v>
      </c>
      <c r="O15172" s="3">
        <f t="shared" si="712"/>
        <v>32.550000002374873</v>
      </c>
      <c r="P15172">
        <f>HOUR('202008-capitalbikeshare-tripdat'!$C$11636)</f>
        <v>18</v>
      </c>
      <c r="Q15172">
        <f t="shared" si="713"/>
        <v>7</v>
      </c>
    </row>
    <row r="15173" spans="1:17" x14ac:dyDescent="0.35">
      <c r="A15173" t="s">
        <v>15731</v>
      </c>
      <c r="B15173" t="s">
        <v>2</v>
      </c>
      <c r="C15173" s="1">
        <v>44072.901145833333</v>
      </c>
      <c r="D15173" s="1">
        <v>44072.906574074077</v>
      </c>
      <c r="G15173" t="s">
        <v>47</v>
      </c>
      <c r="H15173">
        <v>79</v>
      </c>
      <c r="I15173">
        <v>38.92</v>
      </c>
      <c r="J15173">
        <v>-77.02</v>
      </c>
      <c r="K15173">
        <v>38.9234266666666</v>
      </c>
      <c r="L15173">
        <v>-77.034878166666601</v>
      </c>
      <c r="M15173" t="s">
        <v>0</v>
      </c>
      <c r="N15173">
        <f t="shared" si="711"/>
        <v>7</v>
      </c>
      <c r="O15173" s="3">
        <f t="shared" si="712"/>
        <v>7.8166666708420962</v>
      </c>
      <c r="P15173">
        <f>HOUR('202008-capitalbikeshare-tripdat'!$C$15075)</f>
        <v>19</v>
      </c>
      <c r="Q15173">
        <f t="shared" si="713"/>
        <v>7</v>
      </c>
    </row>
    <row r="15174" spans="1:17" x14ac:dyDescent="0.35">
      <c r="A15174" t="s">
        <v>15732</v>
      </c>
      <c r="B15174" t="s">
        <v>2</v>
      </c>
      <c r="C15174" s="1">
        <v>44072.90289351852</v>
      </c>
      <c r="D15174" s="1">
        <v>44072.913472222222</v>
      </c>
      <c r="E15174" t="s">
        <v>105</v>
      </c>
      <c r="F15174">
        <v>26</v>
      </c>
      <c r="I15174">
        <v>38.913029333333299</v>
      </c>
      <c r="J15174">
        <v>-77.0320288333333</v>
      </c>
      <c r="K15174">
        <v>38.9</v>
      </c>
      <c r="L15174">
        <v>-77.05</v>
      </c>
      <c r="M15174" t="s">
        <v>0</v>
      </c>
      <c r="N15174">
        <f t="shared" si="711"/>
        <v>7</v>
      </c>
      <c r="O15174" s="3">
        <f t="shared" si="712"/>
        <v>15.233333331998438</v>
      </c>
      <c r="P15174">
        <f>HOUR('202008-capitalbikeshare-tripdat'!$C$11660)</f>
        <v>19</v>
      </c>
      <c r="Q15174">
        <f t="shared" si="713"/>
        <v>7</v>
      </c>
    </row>
    <row r="15175" spans="1:17" x14ac:dyDescent="0.35">
      <c r="A15175" t="s">
        <v>15733</v>
      </c>
      <c r="B15175" t="s">
        <v>2</v>
      </c>
      <c r="C15175" s="1">
        <v>44072.903020833335</v>
      </c>
      <c r="D15175" s="1">
        <v>44072.92328703704</v>
      </c>
      <c r="I15175">
        <v>38.92</v>
      </c>
      <c r="J15175">
        <v>-77.02</v>
      </c>
      <c r="K15175">
        <v>38.909999999999997</v>
      </c>
      <c r="L15175">
        <v>-77</v>
      </c>
      <c r="M15175" t="s">
        <v>0</v>
      </c>
      <c r="N15175">
        <f t="shared" si="711"/>
        <v>7</v>
      </c>
      <c r="O15175" s="3">
        <f t="shared" si="712"/>
        <v>29.183333334513009</v>
      </c>
      <c r="P15175">
        <f>HOUR('202008-capitalbikeshare-tripdat'!$C$12749)</f>
        <v>11</v>
      </c>
      <c r="Q15175">
        <f t="shared" si="713"/>
        <v>7</v>
      </c>
    </row>
    <row r="15176" spans="1:17" x14ac:dyDescent="0.35">
      <c r="A15176" t="s">
        <v>15734</v>
      </c>
      <c r="B15176" t="s">
        <v>2</v>
      </c>
      <c r="C15176" s="1">
        <v>44072.903900462959</v>
      </c>
      <c r="D15176" s="1">
        <v>44072.917395833334</v>
      </c>
      <c r="I15176">
        <v>38.89</v>
      </c>
      <c r="J15176">
        <v>-76.989999999999995</v>
      </c>
      <c r="K15176">
        <v>38.89</v>
      </c>
      <c r="L15176">
        <v>-76.989999999999995</v>
      </c>
      <c r="M15176" t="s">
        <v>0</v>
      </c>
      <c r="N15176">
        <f t="shared" si="711"/>
        <v>7</v>
      </c>
      <c r="O15176" s="3">
        <f t="shared" si="712"/>
        <v>19.433333339402452</v>
      </c>
      <c r="P15176">
        <f>HOUR('202008-capitalbikeshare-tripdat'!$C$14308)</f>
        <v>15</v>
      </c>
      <c r="Q15176">
        <f t="shared" si="713"/>
        <v>7</v>
      </c>
    </row>
    <row r="15177" spans="1:17" x14ac:dyDescent="0.35">
      <c r="A15177" t="s">
        <v>15735</v>
      </c>
      <c r="B15177" t="s">
        <v>2</v>
      </c>
      <c r="C15177" s="1">
        <v>44072.904641203706</v>
      </c>
      <c r="D15177" s="1">
        <v>44072.920763888891</v>
      </c>
      <c r="E15177" t="s">
        <v>78</v>
      </c>
      <c r="F15177">
        <v>581</v>
      </c>
      <c r="G15177" t="s">
        <v>78</v>
      </c>
      <c r="H15177">
        <v>581</v>
      </c>
      <c r="I15177">
        <v>38.931409500000001</v>
      </c>
      <c r="J15177">
        <v>-77.028223499999996</v>
      </c>
      <c r="K15177">
        <v>38.931283999999998</v>
      </c>
      <c r="L15177">
        <v>-77.028174666666601</v>
      </c>
      <c r="M15177" t="s">
        <v>0</v>
      </c>
      <c r="N15177">
        <f t="shared" si="711"/>
        <v>7</v>
      </c>
      <c r="O15177" s="3">
        <f t="shared" si="712"/>
        <v>23.216666666558012</v>
      </c>
      <c r="P15177">
        <f>HOUR('202008-capitalbikeshare-tripdat'!$C$7940)</f>
        <v>12</v>
      </c>
      <c r="Q15177">
        <f t="shared" si="713"/>
        <v>7</v>
      </c>
    </row>
    <row r="15178" spans="1:17" x14ac:dyDescent="0.35">
      <c r="A15178" t="s">
        <v>15736</v>
      </c>
      <c r="B15178" t="s">
        <v>2</v>
      </c>
      <c r="C15178" s="1">
        <v>44072.9062037037</v>
      </c>
      <c r="D15178" s="1">
        <v>44072.914317129631</v>
      </c>
      <c r="I15178">
        <v>38.96</v>
      </c>
      <c r="J15178">
        <v>-77.02</v>
      </c>
      <c r="K15178">
        <v>38.94</v>
      </c>
      <c r="L15178">
        <v>-77.040000000000006</v>
      </c>
      <c r="M15178" t="s">
        <v>0</v>
      </c>
      <c r="N15178">
        <f t="shared" si="711"/>
        <v>7</v>
      </c>
      <c r="O15178" s="3">
        <f t="shared" si="712"/>
        <v>11.683333340333775</v>
      </c>
      <c r="P15178">
        <f>HOUR('202008-capitalbikeshare-tripdat'!$C$15379)</f>
        <v>9</v>
      </c>
      <c r="Q15178">
        <f t="shared" si="713"/>
        <v>7</v>
      </c>
    </row>
    <row r="15179" spans="1:17" x14ac:dyDescent="0.35">
      <c r="A15179" t="s">
        <v>15737</v>
      </c>
      <c r="B15179" t="s">
        <v>2</v>
      </c>
      <c r="C15179" s="1">
        <v>44072.906921296293</v>
      </c>
      <c r="D15179" s="1">
        <v>44072.917569444442</v>
      </c>
      <c r="E15179" t="s">
        <v>600</v>
      </c>
      <c r="F15179">
        <v>16</v>
      </c>
      <c r="G15179" t="s">
        <v>310</v>
      </c>
      <c r="H15179">
        <v>127</v>
      </c>
      <c r="I15179">
        <v>38.926148833333301</v>
      </c>
      <c r="J15179">
        <v>-77.036643499999997</v>
      </c>
      <c r="K15179">
        <v>38.903693333333301</v>
      </c>
      <c r="L15179">
        <v>-77.062695666666599</v>
      </c>
      <c r="M15179" t="s">
        <v>0</v>
      </c>
      <c r="N15179">
        <f t="shared" si="711"/>
        <v>7</v>
      </c>
      <c r="O15179" s="3">
        <f t="shared" si="712"/>
        <v>15.333333334419876</v>
      </c>
      <c r="P15179">
        <f>HOUR('202008-capitalbikeshare-tripdat'!$C$7939)</f>
        <v>12</v>
      </c>
      <c r="Q15179">
        <f t="shared" si="713"/>
        <v>7</v>
      </c>
    </row>
    <row r="15180" spans="1:17" x14ac:dyDescent="0.35">
      <c r="A15180" t="s">
        <v>15738</v>
      </c>
      <c r="B15180" t="s">
        <v>2</v>
      </c>
      <c r="C15180" s="1">
        <v>44072.907071759262</v>
      </c>
      <c r="D15180" s="1">
        <v>44072.916805555556</v>
      </c>
      <c r="E15180" t="s">
        <v>434</v>
      </c>
      <c r="F15180">
        <v>291</v>
      </c>
      <c r="I15180">
        <v>38.908118166666597</v>
      </c>
      <c r="J15180">
        <v>-77.038472499999997</v>
      </c>
      <c r="K15180">
        <v>38.94</v>
      </c>
      <c r="L15180">
        <v>-77.02</v>
      </c>
      <c r="M15180" t="s">
        <v>0</v>
      </c>
      <c r="N15180">
        <f t="shared" si="711"/>
        <v>7</v>
      </c>
      <c r="O15180" s="3">
        <f t="shared" si="712"/>
        <v>14.016666663810611</v>
      </c>
      <c r="P15180">
        <f>HOUR('202008-capitalbikeshare-tripdat'!$C$1139)</f>
        <v>9</v>
      </c>
      <c r="Q15180">
        <f t="shared" si="713"/>
        <v>7</v>
      </c>
    </row>
    <row r="15181" spans="1:17" x14ac:dyDescent="0.35">
      <c r="A15181" t="s">
        <v>15739</v>
      </c>
      <c r="B15181" t="s">
        <v>2</v>
      </c>
      <c r="C15181" s="1">
        <v>44072.913414351853</v>
      </c>
      <c r="D15181" s="1">
        <v>44072.930243055554</v>
      </c>
      <c r="E15181" t="s">
        <v>357</v>
      </c>
      <c r="F15181">
        <v>78</v>
      </c>
      <c r="I15181">
        <v>38.917724499999998</v>
      </c>
      <c r="J15181">
        <v>-77.040698833333295</v>
      </c>
      <c r="K15181">
        <v>38.9</v>
      </c>
      <c r="L15181">
        <v>-77.010000000000005</v>
      </c>
      <c r="M15181" t="s">
        <v>0</v>
      </c>
      <c r="N15181">
        <f t="shared" si="711"/>
        <v>7</v>
      </c>
      <c r="O15181" s="3">
        <f t="shared" si="712"/>
        <v>24.233333329902962</v>
      </c>
      <c r="P15181">
        <f>HOUR('202008-capitalbikeshare-tripdat'!$C$1452)</f>
        <v>13</v>
      </c>
      <c r="Q15181">
        <f t="shared" si="713"/>
        <v>7</v>
      </c>
    </row>
    <row r="15182" spans="1:17" x14ac:dyDescent="0.35">
      <c r="A15182" t="s">
        <v>15740</v>
      </c>
      <c r="B15182" t="s">
        <v>2</v>
      </c>
      <c r="C15182" s="1">
        <v>44072.914618055554</v>
      </c>
      <c r="D15182" s="1">
        <v>44072.920138888891</v>
      </c>
      <c r="E15182" t="s">
        <v>272</v>
      </c>
      <c r="F15182">
        <v>299</v>
      </c>
      <c r="G15182" t="s">
        <v>460</v>
      </c>
      <c r="H15182">
        <v>62</v>
      </c>
      <c r="I15182">
        <v>38.9166685</v>
      </c>
      <c r="J15182">
        <v>-77.028209333333294</v>
      </c>
      <c r="K15182">
        <v>38.903180999999996</v>
      </c>
      <c r="L15182">
        <v>-77.019048833333301</v>
      </c>
      <c r="M15182" t="s">
        <v>0</v>
      </c>
      <c r="N15182">
        <f t="shared" si="711"/>
        <v>7</v>
      </c>
      <c r="O15182" s="3">
        <f t="shared" si="712"/>
        <v>7.9500000039115548</v>
      </c>
      <c r="P15182">
        <f>HOUR('202008-capitalbikeshare-tripdat'!$C$340)</f>
        <v>17</v>
      </c>
      <c r="Q15182">
        <f t="shared" si="713"/>
        <v>7</v>
      </c>
    </row>
    <row r="15183" spans="1:17" x14ac:dyDescent="0.35">
      <c r="A15183" t="s">
        <v>15741</v>
      </c>
      <c r="B15183" t="s">
        <v>2</v>
      </c>
      <c r="C15183" s="1">
        <v>44072.915497685186</v>
      </c>
      <c r="D15183" s="1">
        <v>44072.922060185185</v>
      </c>
      <c r="I15183">
        <v>38.9</v>
      </c>
      <c r="J15183">
        <v>-77.03</v>
      </c>
      <c r="K15183">
        <v>38.909999999999997</v>
      </c>
      <c r="L15183">
        <v>-77.03</v>
      </c>
      <c r="M15183" t="s">
        <v>0</v>
      </c>
      <c r="N15183">
        <f t="shared" si="711"/>
        <v>7</v>
      </c>
      <c r="O15183" s="3">
        <f t="shared" si="712"/>
        <v>9.4499999983236194</v>
      </c>
      <c r="P15183">
        <f>HOUR('202008-capitalbikeshare-tripdat'!$C$8342)</f>
        <v>6</v>
      </c>
      <c r="Q15183">
        <f t="shared" si="713"/>
        <v>7</v>
      </c>
    </row>
    <row r="15184" spans="1:17" x14ac:dyDescent="0.35">
      <c r="A15184" t="s">
        <v>15742</v>
      </c>
      <c r="B15184" t="s">
        <v>2</v>
      </c>
      <c r="C15184" s="1">
        <v>44072.915717592594</v>
      </c>
      <c r="D15184" s="1">
        <v>44072.934606481482</v>
      </c>
      <c r="G15184" t="s">
        <v>3129</v>
      </c>
      <c r="H15184">
        <v>166</v>
      </c>
      <c r="I15184">
        <v>38.880000000000003</v>
      </c>
      <c r="J15184">
        <v>-77.13</v>
      </c>
      <c r="K15184">
        <v>38.876459500000003</v>
      </c>
      <c r="L15184">
        <v>-77.127065000000002</v>
      </c>
      <c r="M15184" t="s">
        <v>0</v>
      </c>
      <c r="N15184">
        <f t="shared" si="711"/>
        <v>7</v>
      </c>
      <c r="O15184" s="3">
        <f t="shared" si="712"/>
        <v>27.19999999855645</v>
      </c>
      <c r="P15184">
        <f>HOUR('202008-capitalbikeshare-tripdat'!$C$11668)</f>
        <v>19</v>
      </c>
      <c r="Q15184">
        <f t="shared" si="713"/>
        <v>7</v>
      </c>
    </row>
    <row r="15185" spans="1:17" x14ac:dyDescent="0.35">
      <c r="A15185" t="s">
        <v>15743</v>
      </c>
      <c r="B15185" t="s">
        <v>2</v>
      </c>
      <c r="C15185" s="1">
        <v>44072.91578703704</v>
      </c>
      <c r="D15185" s="1">
        <v>44072.922025462962</v>
      </c>
      <c r="I15185">
        <v>38.9</v>
      </c>
      <c r="J15185">
        <v>-77.03</v>
      </c>
      <c r="K15185">
        <v>38.909999999999997</v>
      </c>
      <c r="L15185">
        <v>-77.03</v>
      </c>
      <c r="M15185" t="s">
        <v>0</v>
      </c>
      <c r="N15185">
        <f t="shared" si="711"/>
        <v>7</v>
      </c>
      <c r="O15185" s="3">
        <f t="shared" si="712"/>
        <v>8.9833333273418248</v>
      </c>
      <c r="P15185">
        <f>HOUR('202008-capitalbikeshare-tripdat'!$C$3805)</f>
        <v>14</v>
      </c>
      <c r="Q15185">
        <f t="shared" si="713"/>
        <v>7</v>
      </c>
    </row>
    <row r="15186" spans="1:17" x14ac:dyDescent="0.35">
      <c r="A15186" t="s">
        <v>15744</v>
      </c>
      <c r="B15186" t="s">
        <v>2</v>
      </c>
      <c r="C15186" s="1">
        <v>44072.917581018519</v>
      </c>
      <c r="D15186" s="1">
        <v>44072.921064814815</v>
      </c>
      <c r="E15186" t="s">
        <v>1006</v>
      </c>
      <c r="F15186">
        <v>440</v>
      </c>
      <c r="I15186">
        <v>38.925355833333299</v>
      </c>
      <c r="J15186">
        <v>-77.032474833333296</v>
      </c>
      <c r="K15186">
        <v>38.909999999999997</v>
      </c>
      <c r="L15186">
        <v>-77.03</v>
      </c>
      <c r="M15186" t="s">
        <v>0</v>
      </c>
      <c r="N15186">
        <f t="shared" si="711"/>
        <v>7</v>
      </c>
      <c r="O15186" s="3">
        <f t="shared" si="712"/>
        <v>5.0166666659060866</v>
      </c>
      <c r="P15186">
        <f>HOUR('202008-capitalbikeshare-tripdat'!$C$12337)</f>
        <v>14</v>
      </c>
      <c r="Q15186">
        <f t="shared" si="713"/>
        <v>7</v>
      </c>
    </row>
    <row r="15187" spans="1:17" x14ac:dyDescent="0.35">
      <c r="A15187" t="s">
        <v>15745</v>
      </c>
      <c r="B15187" t="s">
        <v>2</v>
      </c>
      <c r="C15187" s="1">
        <v>44072.918495370373</v>
      </c>
      <c r="D15187" s="1">
        <v>44072.92796296296</v>
      </c>
      <c r="I15187">
        <v>38.93</v>
      </c>
      <c r="J15187">
        <v>-77.06</v>
      </c>
      <c r="K15187">
        <v>38.909999999999997</v>
      </c>
      <c r="L15187">
        <v>-77.06</v>
      </c>
      <c r="M15187" t="s">
        <v>0</v>
      </c>
      <c r="N15187">
        <f t="shared" si="711"/>
        <v>7</v>
      </c>
      <c r="O15187" s="3">
        <f t="shared" si="712"/>
        <v>13.633333324687555</v>
      </c>
      <c r="P15187">
        <f>HOUR('202008-capitalbikeshare-tripdat'!$C$6230)</f>
        <v>18</v>
      </c>
      <c r="Q15187">
        <f t="shared" si="713"/>
        <v>7</v>
      </c>
    </row>
    <row r="15188" spans="1:17" x14ac:dyDescent="0.35">
      <c r="A15188" t="s">
        <v>15746</v>
      </c>
      <c r="B15188" t="s">
        <v>2</v>
      </c>
      <c r="C15188" s="1">
        <v>44072.918854166666</v>
      </c>
      <c r="D15188" s="1">
        <v>44073.036770833336</v>
      </c>
      <c r="I15188">
        <v>38.89</v>
      </c>
      <c r="J15188">
        <v>-77.040000000000006</v>
      </c>
      <c r="K15188">
        <v>38.89</v>
      </c>
      <c r="L15188">
        <v>-77.040000000000006</v>
      </c>
      <c r="M15188" t="s">
        <v>0</v>
      </c>
      <c r="N15188">
        <f t="shared" si="711"/>
        <v>7</v>
      </c>
      <c r="O15188" s="3">
        <f t="shared" si="712"/>
        <v>169.80000000447035</v>
      </c>
      <c r="P15188">
        <f>HOUR('202008-capitalbikeshare-tripdat'!$C$9437)</f>
        <v>16</v>
      </c>
      <c r="Q15188">
        <f t="shared" si="713"/>
        <v>7</v>
      </c>
    </row>
    <row r="15189" spans="1:17" x14ac:dyDescent="0.35">
      <c r="A15189" t="s">
        <v>15747</v>
      </c>
      <c r="B15189" t="s">
        <v>2</v>
      </c>
      <c r="C15189" s="1">
        <v>44072.919282407405</v>
      </c>
      <c r="D15189" s="1">
        <v>44072.930706018517</v>
      </c>
      <c r="I15189">
        <v>38.9</v>
      </c>
      <c r="J15189">
        <v>-77.06</v>
      </c>
      <c r="K15189">
        <v>38.9</v>
      </c>
      <c r="L15189">
        <v>-77.06</v>
      </c>
      <c r="M15189" t="s">
        <v>0</v>
      </c>
      <c r="N15189">
        <f t="shared" si="711"/>
        <v>7</v>
      </c>
      <c r="O15189" s="3">
        <f t="shared" si="712"/>
        <v>16.450000000186265</v>
      </c>
      <c r="P15189">
        <f>HOUR('202008-capitalbikeshare-tripdat'!$C$535)</f>
        <v>22</v>
      </c>
      <c r="Q15189">
        <f t="shared" si="713"/>
        <v>7</v>
      </c>
    </row>
    <row r="15190" spans="1:17" x14ac:dyDescent="0.35">
      <c r="A15190" t="s">
        <v>15748</v>
      </c>
      <c r="B15190" t="s">
        <v>2</v>
      </c>
      <c r="C15190" s="1">
        <v>44072.920370370368</v>
      </c>
      <c r="D15190" s="1">
        <v>44072.923344907409</v>
      </c>
      <c r="I15190">
        <v>38.92</v>
      </c>
      <c r="J15190">
        <v>-77.03</v>
      </c>
      <c r="K15190">
        <v>38.93</v>
      </c>
      <c r="L15190">
        <v>-77.040000000000006</v>
      </c>
      <c r="M15190" t="s">
        <v>0</v>
      </c>
      <c r="N15190">
        <f t="shared" si="711"/>
        <v>7</v>
      </c>
      <c r="O15190" s="3">
        <f t="shared" si="712"/>
        <v>4.2833333392627537</v>
      </c>
      <c r="P15190">
        <f>HOUR('202008-capitalbikeshare-tripdat'!$C$3789)</f>
        <v>14</v>
      </c>
      <c r="Q15190">
        <f t="shared" si="713"/>
        <v>7</v>
      </c>
    </row>
    <row r="15191" spans="1:17" x14ac:dyDescent="0.35">
      <c r="A15191" t="s">
        <v>15749</v>
      </c>
      <c r="B15191" t="s">
        <v>2</v>
      </c>
      <c r="C15191" s="1">
        <v>44072.921435185184</v>
      </c>
      <c r="D15191" s="1">
        <v>44072.933182870373</v>
      </c>
      <c r="E15191" t="s">
        <v>2487</v>
      </c>
      <c r="F15191">
        <v>639</v>
      </c>
      <c r="G15191" t="s">
        <v>2487</v>
      </c>
      <c r="H15191">
        <v>639</v>
      </c>
      <c r="I15191">
        <v>38.962150000000001</v>
      </c>
      <c r="J15191">
        <v>-76.935549333333299</v>
      </c>
      <c r="K15191">
        <v>38.962051000000002</v>
      </c>
      <c r="L15191">
        <v>-76.9356783333333</v>
      </c>
      <c r="M15191" t="s">
        <v>0</v>
      </c>
      <c r="N15191">
        <f t="shared" si="711"/>
        <v>7</v>
      </c>
      <c r="O15191" s="3">
        <f t="shared" si="712"/>
        <v>16.916666671168059</v>
      </c>
      <c r="P15191">
        <f>HOUR('202008-capitalbikeshare-tripdat'!$C$13986)</f>
        <v>9</v>
      </c>
      <c r="Q15191">
        <f t="shared" si="713"/>
        <v>7</v>
      </c>
    </row>
    <row r="15192" spans="1:17" x14ac:dyDescent="0.35">
      <c r="A15192" t="s">
        <v>15750</v>
      </c>
      <c r="B15192" t="s">
        <v>2</v>
      </c>
      <c r="C15192" s="1">
        <v>44072.923726851855</v>
      </c>
      <c r="D15192" s="1">
        <v>44072.933229166665</v>
      </c>
      <c r="E15192" t="s">
        <v>148</v>
      </c>
      <c r="F15192">
        <v>638</v>
      </c>
      <c r="G15192" t="s">
        <v>2487</v>
      </c>
      <c r="H15192">
        <v>639</v>
      </c>
      <c r="I15192">
        <v>38.9657031666666</v>
      </c>
      <c r="J15192">
        <v>-76.954767500000003</v>
      </c>
      <c r="K15192">
        <v>38.962075499999997</v>
      </c>
      <c r="L15192">
        <v>-76.935599833333299</v>
      </c>
      <c r="M15192" t="s">
        <v>0</v>
      </c>
      <c r="N15192">
        <f t="shared" si="711"/>
        <v>7</v>
      </c>
      <c r="O15192" s="3">
        <f t="shared" si="712"/>
        <v>13.683333325898275</v>
      </c>
      <c r="P15192">
        <f>HOUR('202008-capitalbikeshare-tripdat'!$C$16106)</f>
        <v>8</v>
      </c>
      <c r="Q15192">
        <f t="shared" si="713"/>
        <v>7</v>
      </c>
    </row>
    <row r="15193" spans="1:17" x14ac:dyDescent="0.35">
      <c r="A15193" t="s">
        <v>15751</v>
      </c>
      <c r="B15193" t="s">
        <v>2</v>
      </c>
      <c r="C15193" s="1">
        <v>44072.924363425926</v>
      </c>
      <c r="D15193" s="1">
        <v>44072.938275462962</v>
      </c>
      <c r="E15193" t="s">
        <v>211</v>
      </c>
      <c r="F15193">
        <v>25</v>
      </c>
      <c r="G15193" t="s">
        <v>283</v>
      </c>
      <c r="H15193">
        <v>583</v>
      </c>
      <c r="I15193">
        <v>38.909925999999999</v>
      </c>
      <c r="J15193">
        <v>-77.034394166666601</v>
      </c>
      <c r="K15193">
        <v>38.947937166666598</v>
      </c>
      <c r="L15193">
        <v>-77.021498500000007</v>
      </c>
      <c r="M15193" t="s">
        <v>0</v>
      </c>
      <c r="N15193">
        <f t="shared" si="711"/>
        <v>7</v>
      </c>
      <c r="O15193" s="3">
        <f t="shared" si="712"/>
        <v>20.033333332976326</v>
      </c>
      <c r="P15193">
        <f>HOUR('202008-capitalbikeshare-tripdat'!$C$9478)</f>
        <v>17</v>
      </c>
      <c r="Q15193">
        <f t="shared" si="713"/>
        <v>7</v>
      </c>
    </row>
    <row r="15194" spans="1:17" x14ac:dyDescent="0.35">
      <c r="A15194" t="s">
        <v>15752</v>
      </c>
      <c r="B15194" t="s">
        <v>2</v>
      </c>
      <c r="C15194" s="1">
        <v>44072.92496527778</v>
      </c>
      <c r="D15194" s="1">
        <v>44073.016076388885</v>
      </c>
      <c r="I15194">
        <v>38.9</v>
      </c>
      <c r="J15194">
        <v>-77.040000000000006</v>
      </c>
      <c r="K15194">
        <v>38.92</v>
      </c>
      <c r="L15194">
        <v>-77.03</v>
      </c>
      <c r="M15194" t="s">
        <v>0</v>
      </c>
      <c r="N15194">
        <f t="shared" si="711"/>
        <v>7</v>
      </c>
      <c r="O15194" s="3">
        <f t="shared" si="712"/>
        <v>131.19999999180436</v>
      </c>
      <c r="P15194">
        <f>HOUR('202008-capitalbikeshare-tripdat'!$C$11635)</f>
        <v>18</v>
      </c>
      <c r="Q15194">
        <f t="shared" si="713"/>
        <v>7</v>
      </c>
    </row>
    <row r="15195" spans="1:17" x14ac:dyDescent="0.35">
      <c r="A15195" t="s">
        <v>15753</v>
      </c>
      <c r="B15195" t="s">
        <v>2</v>
      </c>
      <c r="C15195" s="1">
        <v>44072.927037037036</v>
      </c>
      <c r="D15195" s="1">
        <v>44072.943240740744</v>
      </c>
      <c r="I15195">
        <v>38.909999999999997</v>
      </c>
      <c r="J15195">
        <v>-77</v>
      </c>
      <c r="K15195">
        <v>38.92</v>
      </c>
      <c r="L15195">
        <v>-77.010000000000005</v>
      </c>
      <c r="M15195" t="s">
        <v>0</v>
      </c>
      <c r="N15195">
        <f t="shared" si="711"/>
        <v>7</v>
      </c>
      <c r="O15195" s="3">
        <f t="shared" si="712"/>
        <v>23.33333333954215</v>
      </c>
      <c r="P15195">
        <f>HOUR('202008-capitalbikeshare-tripdat'!$C$12750)</f>
        <v>11</v>
      </c>
      <c r="Q15195">
        <f t="shared" si="713"/>
        <v>7</v>
      </c>
    </row>
    <row r="15196" spans="1:17" x14ac:dyDescent="0.35">
      <c r="A15196" t="s">
        <v>15754</v>
      </c>
      <c r="B15196" t="s">
        <v>2</v>
      </c>
      <c r="C15196" s="1">
        <v>44072.928217592591</v>
      </c>
      <c r="D15196" s="1">
        <v>44072.936689814815</v>
      </c>
      <c r="G15196" t="s">
        <v>811</v>
      </c>
      <c r="H15196">
        <v>418</v>
      </c>
      <c r="I15196">
        <v>38.9</v>
      </c>
      <c r="J15196">
        <v>-76.98</v>
      </c>
      <c r="K15196">
        <v>38.915529333333303</v>
      </c>
      <c r="L15196">
        <v>-76.983642000000003</v>
      </c>
      <c r="M15196" t="s">
        <v>0</v>
      </c>
      <c r="N15196">
        <f t="shared" si="711"/>
        <v>7</v>
      </c>
      <c r="O15196" s="3">
        <f t="shared" si="712"/>
        <v>12.20000000204891</v>
      </c>
      <c r="P15196">
        <f>HOUR('202008-capitalbikeshare-tripdat'!$C$13039)</f>
        <v>17</v>
      </c>
      <c r="Q15196">
        <f t="shared" si="713"/>
        <v>7</v>
      </c>
    </row>
    <row r="15197" spans="1:17" x14ac:dyDescent="0.35">
      <c r="A15197" t="s">
        <v>15755</v>
      </c>
      <c r="B15197" t="s">
        <v>2</v>
      </c>
      <c r="C15197" s="1">
        <v>44072.929166666669</v>
      </c>
      <c r="D15197" s="1">
        <v>44072.956944444442</v>
      </c>
      <c r="E15197" t="s">
        <v>7025</v>
      </c>
      <c r="F15197">
        <v>677</v>
      </c>
      <c r="I15197">
        <v>38.8840266666666</v>
      </c>
      <c r="J15197">
        <v>-76.986049666666602</v>
      </c>
      <c r="K15197">
        <v>38.86</v>
      </c>
      <c r="L15197">
        <v>-76.989999999999995</v>
      </c>
      <c r="M15197" t="s">
        <v>0</v>
      </c>
      <c r="N15197">
        <f t="shared" si="711"/>
        <v>7</v>
      </c>
      <c r="O15197" s="3">
        <f t="shared" si="712"/>
        <v>39.999999994179234</v>
      </c>
      <c r="P15197">
        <f>HOUR('202008-capitalbikeshare-tripdat'!$C$15544)</f>
        <v>12</v>
      </c>
      <c r="Q15197">
        <f t="shared" si="713"/>
        <v>7</v>
      </c>
    </row>
    <row r="15198" spans="1:17" x14ac:dyDescent="0.35">
      <c r="A15198" t="s">
        <v>15756</v>
      </c>
      <c r="B15198" t="s">
        <v>2</v>
      </c>
      <c r="C15198" s="1">
        <v>44072.93037037037</v>
      </c>
      <c r="D15198" s="1">
        <v>44072.936469907407</v>
      </c>
      <c r="I15198">
        <v>38.909999999999997</v>
      </c>
      <c r="J15198">
        <v>-76.989999999999995</v>
      </c>
      <c r="K15198">
        <v>38.9</v>
      </c>
      <c r="L15198">
        <v>-76.98</v>
      </c>
      <c r="M15198" t="s">
        <v>0</v>
      </c>
      <c r="N15198">
        <f t="shared" si="711"/>
        <v>7</v>
      </c>
      <c r="O15198" s="3">
        <f t="shared" si="712"/>
        <v>8.7833333329763263</v>
      </c>
      <c r="P15198">
        <f>HOUR('202008-capitalbikeshare-tripdat'!$C$66)</f>
        <v>8</v>
      </c>
      <c r="Q15198">
        <f t="shared" si="713"/>
        <v>7</v>
      </c>
    </row>
    <row r="15199" spans="1:17" x14ac:dyDescent="0.35">
      <c r="A15199" t="s">
        <v>15757</v>
      </c>
      <c r="B15199" t="s">
        <v>2</v>
      </c>
      <c r="C15199" s="1">
        <v>44072.931331018517</v>
      </c>
      <c r="D15199" s="1">
        <v>44072.944467592592</v>
      </c>
      <c r="E15199" t="s">
        <v>297</v>
      </c>
      <c r="F15199">
        <v>442</v>
      </c>
      <c r="G15199" t="s">
        <v>987</v>
      </c>
      <c r="H15199">
        <v>596</v>
      </c>
      <c r="I15199">
        <v>38.908457499999997</v>
      </c>
      <c r="J15199">
        <v>-77.027109999999993</v>
      </c>
      <c r="K15199">
        <v>38.885901333333301</v>
      </c>
      <c r="L15199">
        <v>-76.9914766666666</v>
      </c>
      <c r="M15199" t="s">
        <v>0</v>
      </c>
      <c r="N15199">
        <f t="shared" si="711"/>
        <v>7</v>
      </c>
      <c r="O15199" s="3">
        <f t="shared" si="712"/>
        <v>18.916666667209938</v>
      </c>
      <c r="P15199">
        <f>HOUR('202008-capitalbikeshare-tripdat'!$C$5435)</f>
        <v>6</v>
      </c>
      <c r="Q15199">
        <f t="shared" si="713"/>
        <v>7</v>
      </c>
    </row>
    <row r="15200" spans="1:17" x14ac:dyDescent="0.35">
      <c r="A15200" t="s">
        <v>15758</v>
      </c>
      <c r="B15200" t="s">
        <v>2</v>
      </c>
      <c r="C15200" s="1">
        <v>44072.933645833335</v>
      </c>
      <c r="D15200" s="1">
        <v>44072.958715277775</v>
      </c>
      <c r="E15200" t="s">
        <v>170</v>
      </c>
      <c r="F15200">
        <v>102</v>
      </c>
      <c r="I15200">
        <v>38.902245999999998</v>
      </c>
      <c r="J15200">
        <v>-77.059110833333307</v>
      </c>
      <c r="K15200">
        <v>38.909999999999997</v>
      </c>
      <c r="L15200">
        <v>-77.010000000000005</v>
      </c>
      <c r="M15200" t="s">
        <v>0</v>
      </c>
      <c r="N15200">
        <f t="shared" si="711"/>
        <v>7</v>
      </c>
      <c r="O15200" s="3">
        <f t="shared" si="712"/>
        <v>36.099999994039536</v>
      </c>
      <c r="P15200">
        <f>HOUR('202008-capitalbikeshare-tripdat'!$C$13030)</f>
        <v>17</v>
      </c>
      <c r="Q15200">
        <f t="shared" si="713"/>
        <v>7</v>
      </c>
    </row>
    <row r="15201" spans="1:17" x14ac:dyDescent="0.35">
      <c r="A15201" t="s">
        <v>15759</v>
      </c>
      <c r="B15201" t="s">
        <v>2</v>
      </c>
      <c r="C15201" s="1">
        <v>44072.933946759258</v>
      </c>
      <c r="D15201" s="1">
        <v>44072.940393518518</v>
      </c>
      <c r="E15201" t="s">
        <v>2322</v>
      </c>
      <c r="F15201">
        <v>623</v>
      </c>
      <c r="G15201" t="s">
        <v>337</v>
      </c>
      <c r="H15201">
        <v>447</v>
      </c>
      <c r="I15201">
        <v>38.885672833333302</v>
      </c>
      <c r="J15201">
        <v>-77.166910000000001</v>
      </c>
      <c r="K15201">
        <v>38.885562166666602</v>
      </c>
      <c r="L15201">
        <v>-77.156433833333296</v>
      </c>
      <c r="M15201" t="s">
        <v>0</v>
      </c>
      <c r="N15201">
        <f t="shared" si="711"/>
        <v>7</v>
      </c>
      <c r="O15201" s="3">
        <f t="shared" si="712"/>
        <v>9.2833333346061409</v>
      </c>
      <c r="P15201">
        <f>HOUR('202008-capitalbikeshare-tripdat'!$C$16146)</f>
        <v>10</v>
      </c>
      <c r="Q15201">
        <f t="shared" si="713"/>
        <v>7</v>
      </c>
    </row>
    <row r="15202" spans="1:17" x14ac:dyDescent="0.35">
      <c r="A15202" t="s">
        <v>15760</v>
      </c>
      <c r="B15202" t="s">
        <v>2</v>
      </c>
      <c r="C15202" s="1">
        <v>44072.935254629629</v>
      </c>
      <c r="D15202" s="1">
        <v>44072.963831018518</v>
      </c>
      <c r="E15202" t="s">
        <v>78</v>
      </c>
      <c r="F15202">
        <v>581</v>
      </c>
      <c r="I15202">
        <v>38.931339000000001</v>
      </c>
      <c r="J15202">
        <v>-77.028223666666605</v>
      </c>
      <c r="K15202">
        <v>38.94</v>
      </c>
      <c r="L15202">
        <v>-76.989999999999995</v>
      </c>
      <c r="M15202" t="s">
        <v>0</v>
      </c>
      <c r="N15202">
        <f t="shared" si="711"/>
        <v>7</v>
      </c>
      <c r="O15202" s="3">
        <f t="shared" si="712"/>
        <v>41.150000001071021</v>
      </c>
      <c r="P15202">
        <f>HOUR('202008-capitalbikeshare-tripdat'!$C$11716)</f>
        <v>22</v>
      </c>
      <c r="Q15202">
        <f t="shared" si="713"/>
        <v>7</v>
      </c>
    </row>
    <row r="15203" spans="1:17" x14ac:dyDescent="0.35">
      <c r="A15203" t="s">
        <v>15761</v>
      </c>
      <c r="B15203" t="s">
        <v>2</v>
      </c>
      <c r="C15203" s="1">
        <v>44072.938599537039</v>
      </c>
      <c r="D15203" s="1">
        <v>44072.948935185188</v>
      </c>
      <c r="E15203" t="s">
        <v>279</v>
      </c>
      <c r="F15203">
        <v>17</v>
      </c>
      <c r="I15203">
        <v>38.923009833333303</v>
      </c>
      <c r="J15203">
        <v>-77.042538333333297</v>
      </c>
      <c r="K15203">
        <v>38.909999999999997</v>
      </c>
      <c r="L15203">
        <v>-77</v>
      </c>
      <c r="M15203" t="s">
        <v>0</v>
      </c>
      <c r="N15203">
        <f t="shared" si="711"/>
        <v>7</v>
      </c>
      <c r="O15203" s="3">
        <f t="shared" si="712"/>
        <v>14.883333334000781</v>
      </c>
      <c r="P15203">
        <f>HOUR('202008-capitalbikeshare-tripdat'!$C$8327)</f>
        <v>1</v>
      </c>
      <c r="Q15203">
        <f t="shared" si="713"/>
        <v>7</v>
      </c>
    </row>
    <row r="15204" spans="1:17" x14ac:dyDescent="0.35">
      <c r="A15204" s="2" t="s">
        <v>15762</v>
      </c>
      <c r="B15204" t="s">
        <v>2</v>
      </c>
      <c r="C15204" s="1">
        <v>44072.93990740741</v>
      </c>
      <c r="D15204" s="1">
        <v>44072.940520833334</v>
      </c>
      <c r="I15204">
        <v>38.880000000000003</v>
      </c>
      <c r="J15204">
        <v>-77.010000000000005</v>
      </c>
      <c r="K15204">
        <v>38.880000000000003</v>
      </c>
      <c r="L15204">
        <v>-77.010000000000005</v>
      </c>
      <c r="M15204" t="s">
        <v>0</v>
      </c>
      <c r="N15204">
        <f t="shared" si="711"/>
        <v>7</v>
      </c>
      <c r="O15204" s="3">
        <f t="shared" si="712"/>
        <v>0.88333333027549088</v>
      </c>
      <c r="P15204">
        <f>HOUR('202008-capitalbikeshare-tripdat'!$C$15072)</f>
        <v>19</v>
      </c>
      <c r="Q15204">
        <f t="shared" si="713"/>
        <v>7</v>
      </c>
    </row>
    <row r="15205" spans="1:17" x14ac:dyDescent="0.35">
      <c r="A15205" t="s">
        <v>15763</v>
      </c>
      <c r="B15205" t="s">
        <v>2</v>
      </c>
      <c r="C15205" s="1">
        <v>44072.941469907404</v>
      </c>
      <c r="D15205" s="1">
        <v>44072.982581018521</v>
      </c>
      <c r="E15205" t="s">
        <v>226</v>
      </c>
      <c r="F15205">
        <v>91</v>
      </c>
      <c r="I15205">
        <v>38.975183833333297</v>
      </c>
      <c r="J15205">
        <v>-77.016844500000005</v>
      </c>
      <c r="K15205">
        <v>38.9</v>
      </c>
      <c r="L15205">
        <v>-77.040000000000006</v>
      </c>
      <c r="M15205" t="s">
        <v>0</v>
      </c>
      <c r="N15205">
        <f t="shared" si="711"/>
        <v>7</v>
      </c>
      <c r="O15205" s="3">
        <f t="shared" si="712"/>
        <v>59.200000008568168</v>
      </c>
      <c r="P15205">
        <f>HOUR('202008-capitalbikeshare-tripdat'!$C$6355)</f>
        <v>22</v>
      </c>
      <c r="Q15205">
        <f t="shared" si="713"/>
        <v>7</v>
      </c>
    </row>
    <row r="15206" spans="1:17" x14ac:dyDescent="0.35">
      <c r="A15206" t="s">
        <v>15764</v>
      </c>
      <c r="B15206" t="s">
        <v>2</v>
      </c>
      <c r="C15206" s="1">
        <v>44072.942303240743</v>
      </c>
      <c r="D15206" s="1">
        <v>44073.0466087963</v>
      </c>
      <c r="I15206">
        <v>38.92</v>
      </c>
      <c r="J15206">
        <v>-77.03</v>
      </c>
      <c r="K15206">
        <v>38.9</v>
      </c>
      <c r="L15206">
        <v>-77.040000000000006</v>
      </c>
      <c r="M15206" t="s">
        <v>0</v>
      </c>
      <c r="N15206">
        <f t="shared" si="711"/>
        <v>7</v>
      </c>
      <c r="O15206" s="3">
        <f t="shared" si="712"/>
        <v>150.20000000135042</v>
      </c>
      <c r="P15206">
        <f>HOUR('202008-capitalbikeshare-tripdat'!$C$9263)</f>
        <v>8</v>
      </c>
      <c r="Q15206">
        <f t="shared" si="713"/>
        <v>7</v>
      </c>
    </row>
    <row r="15207" spans="1:17" x14ac:dyDescent="0.35">
      <c r="A15207" t="s">
        <v>15765</v>
      </c>
      <c r="B15207" t="s">
        <v>2</v>
      </c>
      <c r="C15207" s="1">
        <v>44072.945300925923</v>
      </c>
      <c r="D15207" s="1">
        <v>44072.989166666666</v>
      </c>
      <c r="I15207">
        <v>38.869999999999997</v>
      </c>
      <c r="J15207">
        <v>-77.010000000000005</v>
      </c>
      <c r="K15207">
        <v>38.92</v>
      </c>
      <c r="L15207">
        <v>-77.03</v>
      </c>
      <c r="M15207" t="s">
        <v>0</v>
      </c>
      <c r="N15207">
        <f t="shared" si="711"/>
        <v>7</v>
      </c>
      <c r="O15207" s="3">
        <f t="shared" si="712"/>
        <v>63.166666670003906</v>
      </c>
      <c r="P15207">
        <f>HOUR('202008-capitalbikeshare-tripdat'!$C$7947)</f>
        <v>13</v>
      </c>
      <c r="Q15207">
        <f t="shared" si="713"/>
        <v>7</v>
      </c>
    </row>
    <row r="15208" spans="1:17" x14ac:dyDescent="0.35">
      <c r="A15208" t="s">
        <v>15766</v>
      </c>
      <c r="B15208" t="s">
        <v>2</v>
      </c>
      <c r="C15208" s="1">
        <v>44072.945763888885</v>
      </c>
      <c r="D15208" s="1">
        <v>44072.973055555558</v>
      </c>
      <c r="E15208" t="s">
        <v>293</v>
      </c>
      <c r="F15208">
        <v>429</v>
      </c>
      <c r="G15208" t="s">
        <v>523</v>
      </c>
      <c r="H15208">
        <v>417</v>
      </c>
      <c r="I15208">
        <v>38.928874166666603</v>
      </c>
      <c r="J15208">
        <v>-77.036224833333307</v>
      </c>
      <c r="K15208">
        <v>38.896155499999999</v>
      </c>
      <c r="L15208">
        <v>-76.992999333333302</v>
      </c>
      <c r="M15208" t="s">
        <v>0</v>
      </c>
      <c r="N15208">
        <f t="shared" si="711"/>
        <v>7</v>
      </c>
      <c r="O15208" s="3">
        <f t="shared" si="712"/>
        <v>39.3000000086613</v>
      </c>
      <c r="P15208">
        <f>HOUR('202008-capitalbikeshare-tripdat'!$C$8473)</f>
        <v>13</v>
      </c>
      <c r="Q15208">
        <f t="shared" si="713"/>
        <v>7</v>
      </c>
    </row>
    <row r="15209" spans="1:17" x14ac:dyDescent="0.35">
      <c r="A15209" t="s">
        <v>15767</v>
      </c>
      <c r="B15209" t="s">
        <v>2</v>
      </c>
      <c r="C15209" s="1">
        <v>44072.946620370371</v>
      </c>
      <c r="D15209" s="1">
        <v>44072.956076388888</v>
      </c>
      <c r="E15209" t="s">
        <v>327</v>
      </c>
      <c r="F15209">
        <v>272</v>
      </c>
      <c r="G15209" t="s">
        <v>21</v>
      </c>
      <c r="H15209">
        <v>109</v>
      </c>
      <c r="I15209">
        <v>38.906573333333299</v>
      </c>
      <c r="J15209">
        <v>-77.051340666666604</v>
      </c>
      <c r="K15209">
        <v>38.922628500000002</v>
      </c>
      <c r="L15209">
        <v>-77.077196666666595</v>
      </c>
      <c r="M15209" t="s">
        <v>0</v>
      </c>
      <c r="N15209">
        <f t="shared" si="711"/>
        <v>7</v>
      </c>
      <c r="O15209" s="3">
        <f t="shared" si="712"/>
        <v>13.616666664602235</v>
      </c>
      <c r="P15209">
        <f>HOUR('202008-capitalbikeshare-tripdat'!$C$14157)</f>
        <v>13</v>
      </c>
      <c r="Q15209">
        <f t="shared" si="713"/>
        <v>7</v>
      </c>
    </row>
    <row r="15210" spans="1:17" x14ac:dyDescent="0.35">
      <c r="A15210" t="s">
        <v>15768</v>
      </c>
      <c r="B15210" t="s">
        <v>2</v>
      </c>
      <c r="C15210" s="1">
        <v>44072.947141203702</v>
      </c>
      <c r="D15210" s="1">
        <v>44072.967430555553</v>
      </c>
      <c r="I15210">
        <v>38.93</v>
      </c>
      <c r="J15210">
        <v>-77.02</v>
      </c>
      <c r="K15210">
        <v>38.94</v>
      </c>
      <c r="L15210">
        <v>-77.069999999999993</v>
      </c>
      <c r="M15210" t="s">
        <v>0</v>
      </c>
      <c r="N15210">
        <f t="shared" si="711"/>
        <v>7</v>
      </c>
      <c r="O15210" s="3">
        <f t="shared" si="712"/>
        <v>29.216666665161029</v>
      </c>
      <c r="P15210">
        <f>HOUR('202008-capitalbikeshare-tripdat'!$C$11606)</f>
        <v>17</v>
      </c>
      <c r="Q15210">
        <f t="shared" si="713"/>
        <v>7</v>
      </c>
    </row>
    <row r="15211" spans="1:17" x14ac:dyDescent="0.35">
      <c r="A15211" t="s">
        <v>15769</v>
      </c>
      <c r="B15211" t="s">
        <v>2</v>
      </c>
      <c r="C15211" s="1">
        <v>44072.947395833333</v>
      </c>
      <c r="D15211" s="1">
        <v>44072.959398148145</v>
      </c>
      <c r="E15211" t="s">
        <v>934</v>
      </c>
      <c r="F15211">
        <v>281</v>
      </c>
      <c r="G15211" t="s">
        <v>136</v>
      </c>
      <c r="H15211">
        <v>340</v>
      </c>
      <c r="I15211">
        <v>38.988579166666597</v>
      </c>
      <c r="J15211">
        <v>-77.096531499999998</v>
      </c>
      <c r="K15211">
        <v>38.992403166666598</v>
      </c>
      <c r="L15211">
        <v>-77.100060999999997</v>
      </c>
      <c r="M15211" t="s">
        <v>0</v>
      </c>
      <c r="N15211">
        <f t="shared" si="711"/>
        <v>7</v>
      </c>
      <c r="O15211" s="3">
        <f t="shared" si="712"/>
        <v>17.283333329251036</v>
      </c>
      <c r="P15211">
        <f>HOUR('202008-capitalbikeshare-tripdat'!$C$14965)</f>
        <v>17</v>
      </c>
      <c r="Q15211">
        <f t="shared" si="713"/>
        <v>7</v>
      </c>
    </row>
    <row r="15212" spans="1:17" x14ac:dyDescent="0.35">
      <c r="A15212" t="s">
        <v>15770</v>
      </c>
      <c r="B15212" t="s">
        <v>2</v>
      </c>
      <c r="C15212" s="1">
        <v>44072.947523148148</v>
      </c>
      <c r="D15212" s="1">
        <v>44072.965763888889</v>
      </c>
      <c r="E15212" t="s">
        <v>383</v>
      </c>
      <c r="F15212">
        <v>310</v>
      </c>
      <c r="G15212" t="s">
        <v>154</v>
      </c>
      <c r="H15212">
        <v>432</v>
      </c>
      <c r="I15212">
        <v>38.981107000000002</v>
      </c>
      <c r="J15212">
        <v>-77.097380666666595</v>
      </c>
      <c r="K15212">
        <v>38.979873833333301</v>
      </c>
      <c r="L15212">
        <v>-77.093392499999993</v>
      </c>
      <c r="M15212" t="s">
        <v>0</v>
      </c>
      <c r="N15212">
        <f t="shared" si="711"/>
        <v>7</v>
      </c>
      <c r="O15212" s="3">
        <f t="shared" si="712"/>
        <v>26.26666666707024</v>
      </c>
      <c r="P15212">
        <f>HOUR('202008-capitalbikeshare-tripdat'!$C$12077)</f>
        <v>19</v>
      </c>
      <c r="Q15212">
        <f t="shared" si="713"/>
        <v>7</v>
      </c>
    </row>
    <row r="15213" spans="1:17" x14ac:dyDescent="0.35">
      <c r="A15213" t="s">
        <v>15771</v>
      </c>
      <c r="B15213" t="s">
        <v>2</v>
      </c>
      <c r="C15213" s="1">
        <v>44072.948576388888</v>
      </c>
      <c r="D15213" s="1">
        <v>44072.959363425929</v>
      </c>
      <c r="G15213" t="s">
        <v>393</v>
      </c>
      <c r="H15213">
        <v>32</v>
      </c>
      <c r="I15213">
        <v>38.909999999999997</v>
      </c>
      <c r="J15213">
        <v>-77.03</v>
      </c>
      <c r="K15213">
        <v>38.876401166666597</v>
      </c>
      <c r="L15213">
        <v>-77.003677999999994</v>
      </c>
      <c r="M15213" t="s">
        <v>0</v>
      </c>
      <c r="N15213">
        <f t="shared" si="711"/>
        <v>7</v>
      </c>
      <c r="O15213" s="3">
        <f t="shared" si="712"/>
        <v>15.533333339262754</v>
      </c>
      <c r="P15213">
        <f>HOUR('202008-capitalbikeshare-tripdat'!$C$13669)</f>
        <v>18</v>
      </c>
      <c r="Q15213">
        <f t="shared" si="713"/>
        <v>7</v>
      </c>
    </row>
    <row r="15214" spans="1:17" x14ac:dyDescent="0.35">
      <c r="A15214" t="s">
        <v>15772</v>
      </c>
      <c r="B15214" t="s">
        <v>2</v>
      </c>
      <c r="C15214" s="1">
        <v>44072.949930555558</v>
      </c>
      <c r="D15214" s="1">
        <v>44072.98878472222</v>
      </c>
      <c r="G15214" t="s">
        <v>240</v>
      </c>
      <c r="H15214">
        <v>221</v>
      </c>
      <c r="I15214">
        <v>38.840000000000003</v>
      </c>
      <c r="J15214">
        <v>-77.05</v>
      </c>
      <c r="K15214">
        <v>38.846259833333299</v>
      </c>
      <c r="L15214">
        <v>-77.069135500000002</v>
      </c>
      <c r="M15214" t="s">
        <v>0</v>
      </c>
      <c r="N15214">
        <f t="shared" si="711"/>
        <v>7</v>
      </c>
      <c r="O15214" s="3">
        <f t="shared" si="712"/>
        <v>55.949999992735684</v>
      </c>
      <c r="P15214">
        <f>HOUR('202008-capitalbikeshare-tripdat'!$C$12123)</f>
        <v>21</v>
      </c>
      <c r="Q15214">
        <f t="shared" si="713"/>
        <v>7</v>
      </c>
    </row>
    <row r="15215" spans="1:17" x14ac:dyDescent="0.35">
      <c r="A15215" t="s">
        <v>15773</v>
      </c>
      <c r="B15215" t="s">
        <v>2</v>
      </c>
      <c r="C15215" s="1">
        <v>44072.952291666668</v>
      </c>
      <c r="D15215" s="1">
        <v>44072.965277777781</v>
      </c>
      <c r="I15215">
        <v>39</v>
      </c>
      <c r="J15215">
        <v>-77.03</v>
      </c>
      <c r="K15215">
        <v>39</v>
      </c>
      <c r="L15215">
        <v>-77.03</v>
      </c>
      <c r="M15215" t="s">
        <v>0</v>
      </c>
      <c r="N15215">
        <f t="shared" si="711"/>
        <v>7</v>
      </c>
      <c r="O15215" s="3">
        <f t="shared" si="712"/>
        <v>18.70000000228174</v>
      </c>
      <c r="P15215">
        <f>HOUR('202008-capitalbikeshare-tripdat'!$C$529)</f>
        <v>22</v>
      </c>
      <c r="Q15215">
        <f t="shared" si="713"/>
        <v>7</v>
      </c>
    </row>
    <row r="15216" spans="1:17" x14ac:dyDescent="0.35">
      <c r="A15216" t="s">
        <v>15774</v>
      </c>
      <c r="B15216" t="s">
        <v>2</v>
      </c>
      <c r="C15216" s="1">
        <v>44072.952499999999</v>
      </c>
      <c r="D15216" s="1">
        <v>44072.960277777776</v>
      </c>
      <c r="E15216" t="s">
        <v>176</v>
      </c>
      <c r="F15216">
        <v>80</v>
      </c>
      <c r="G15216" t="s">
        <v>22</v>
      </c>
      <c r="H15216">
        <v>131</v>
      </c>
      <c r="I15216">
        <v>38.917597499999999</v>
      </c>
      <c r="J15216">
        <v>-77.015996333333305</v>
      </c>
      <c r="K15216">
        <v>38.915516333333301</v>
      </c>
      <c r="L15216">
        <v>-77.038230499999997</v>
      </c>
      <c r="M15216" t="s">
        <v>0</v>
      </c>
      <c r="N15216">
        <f t="shared" si="711"/>
        <v>7</v>
      </c>
      <c r="O15216" s="3">
        <f t="shared" si="712"/>
        <v>11.199999998789281</v>
      </c>
      <c r="P15216">
        <f>HOUR('202008-capitalbikeshare-tripdat'!$C$7942)</f>
        <v>13</v>
      </c>
      <c r="Q15216">
        <f t="shared" si="713"/>
        <v>7</v>
      </c>
    </row>
    <row r="15217" spans="1:17" x14ac:dyDescent="0.35">
      <c r="A15217" t="s">
        <v>15775</v>
      </c>
      <c r="B15217" t="s">
        <v>2</v>
      </c>
      <c r="C15217" s="1">
        <v>44072.952650462961</v>
      </c>
      <c r="D15217" s="1">
        <v>44072.965219907404</v>
      </c>
      <c r="I15217">
        <v>38.89</v>
      </c>
      <c r="J15217">
        <v>-76.989999999999995</v>
      </c>
      <c r="K15217">
        <v>38.92</v>
      </c>
      <c r="L15217">
        <v>-77.02</v>
      </c>
      <c r="M15217" t="s">
        <v>0</v>
      </c>
      <c r="N15217">
        <f t="shared" si="711"/>
        <v>7</v>
      </c>
      <c r="O15217" s="3">
        <f t="shared" si="712"/>
        <v>18.099999998230487</v>
      </c>
      <c r="P15217">
        <f>HOUR('202008-capitalbikeshare-tripdat'!$C$2689)</f>
        <v>19</v>
      </c>
      <c r="Q15217">
        <f t="shared" si="713"/>
        <v>7</v>
      </c>
    </row>
    <row r="15218" spans="1:17" x14ac:dyDescent="0.35">
      <c r="A15218" t="s">
        <v>15776</v>
      </c>
      <c r="B15218" t="s">
        <v>2</v>
      </c>
      <c r="C15218" s="1">
        <v>44072.95349537037</v>
      </c>
      <c r="D15218" s="1">
        <v>44072.96166666667</v>
      </c>
      <c r="G15218" t="s">
        <v>600</v>
      </c>
      <c r="H15218">
        <v>16</v>
      </c>
      <c r="I15218">
        <v>38.94</v>
      </c>
      <c r="J15218">
        <v>-77.02</v>
      </c>
      <c r="K15218">
        <v>38.926199333333301</v>
      </c>
      <c r="L15218">
        <v>-77.036661333333299</v>
      </c>
      <c r="M15218" t="s">
        <v>0</v>
      </c>
      <c r="N15218">
        <f t="shared" si="711"/>
        <v>7</v>
      </c>
      <c r="O15218" s="3">
        <f t="shared" si="712"/>
        <v>11.766666672192514</v>
      </c>
      <c r="P15218">
        <f>HOUR('202008-capitalbikeshare-tripdat'!$C$2496)</f>
        <v>14</v>
      </c>
      <c r="Q15218">
        <f t="shared" si="713"/>
        <v>7</v>
      </c>
    </row>
    <row r="15219" spans="1:17" x14ac:dyDescent="0.35">
      <c r="A15219" t="s">
        <v>15777</v>
      </c>
      <c r="B15219" t="s">
        <v>2</v>
      </c>
      <c r="C15219" s="1">
        <v>44072.953645833331</v>
      </c>
      <c r="D15219" s="1">
        <v>44073.092060185183</v>
      </c>
      <c r="E15219" t="s">
        <v>125</v>
      </c>
      <c r="F15219">
        <v>178</v>
      </c>
      <c r="G15219" t="s">
        <v>125</v>
      </c>
      <c r="H15219">
        <v>178</v>
      </c>
      <c r="I15219">
        <v>38.905903000000002</v>
      </c>
      <c r="J15219">
        <v>-77.032519500000006</v>
      </c>
      <c r="K15219">
        <v>38.9058475</v>
      </c>
      <c r="L15219">
        <v>-77.0325615</v>
      </c>
      <c r="M15219" t="s">
        <v>0</v>
      </c>
      <c r="N15219">
        <f t="shared" si="711"/>
        <v>7</v>
      </c>
      <c r="O15219" s="3">
        <f t="shared" si="712"/>
        <v>199.31666666641831</v>
      </c>
      <c r="P15219">
        <f>HOUR('202008-capitalbikeshare-tripdat'!$C$3801)</f>
        <v>14</v>
      </c>
      <c r="Q15219">
        <f t="shared" si="713"/>
        <v>7</v>
      </c>
    </row>
    <row r="15220" spans="1:17" x14ac:dyDescent="0.35">
      <c r="A15220" t="s">
        <v>15778</v>
      </c>
      <c r="B15220" t="s">
        <v>2</v>
      </c>
      <c r="C15220" s="1">
        <v>44072.954224537039</v>
      </c>
      <c r="D15220" s="1">
        <v>44072.971203703702</v>
      </c>
      <c r="G15220" t="s">
        <v>89</v>
      </c>
      <c r="H15220">
        <v>83</v>
      </c>
      <c r="I15220">
        <v>38.89</v>
      </c>
      <c r="J15220">
        <v>-77</v>
      </c>
      <c r="K15220">
        <v>38.936757333333297</v>
      </c>
      <c r="L15220">
        <v>-77.024109833333299</v>
      </c>
      <c r="M15220" t="s">
        <v>0</v>
      </c>
      <c r="N15220">
        <f t="shared" si="711"/>
        <v>7</v>
      </c>
      <c r="O15220" s="3">
        <f t="shared" si="712"/>
        <v>24.44999999483116</v>
      </c>
      <c r="P15220">
        <f>HOUR('202008-capitalbikeshare-tripdat'!$C$15073)</f>
        <v>19</v>
      </c>
      <c r="Q15220">
        <f t="shared" si="713"/>
        <v>7</v>
      </c>
    </row>
    <row r="15221" spans="1:17" x14ac:dyDescent="0.35">
      <c r="A15221" t="s">
        <v>15779</v>
      </c>
      <c r="B15221" t="s">
        <v>2</v>
      </c>
      <c r="C15221" s="1">
        <v>44072.955289351848</v>
      </c>
      <c r="D15221" s="1">
        <v>44073.144270833334</v>
      </c>
      <c r="E15221" t="s">
        <v>125</v>
      </c>
      <c r="F15221">
        <v>178</v>
      </c>
      <c r="I15221">
        <v>38.905874500000003</v>
      </c>
      <c r="J15221">
        <v>-77.032579666666606</v>
      </c>
      <c r="K15221">
        <v>38.9</v>
      </c>
      <c r="L15221">
        <v>-77.010000000000005</v>
      </c>
      <c r="M15221" t="s">
        <v>0</v>
      </c>
      <c r="N15221">
        <f t="shared" si="711"/>
        <v>7</v>
      </c>
      <c r="O15221" s="3">
        <f t="shared" si="712"/>
        <v>272.13333333958872</v>
      </c>
      <c r="P15221">
        <f>HOUR('202008-capitalbikeshare-tripdat'!$C$7945)</f>
        <v>13</v>
      </c>
      <c r="Q15221">
        <f t="shared" si="713"/>
        <v>7</v>
      </c>
    </row>
    <row r="15222" spans="1:17" x14ac:dyDescent="0.35">
      <c r="A15222" t="s">
        <v>15780</v>
      </c>
      <c r="B15222" t="s">
        <v>2</v>
      </c>
      <c r="C15222" s="1">
        <v>44072.955925925926</v>
      </c>
      <c r="D15222" s="1">
        <v>44072.962314814817</v>
      </c>
      <c r="I15222">
        <v>38.869999999999997</v>
      </c>
      <c r="J15222">
        <v>-76.97</v>
      </c>
      <c r="K15222">
        <v>38.880000000000003</v>
      </c>
      <c r="L15222">
        <v>-77</v>
      </c>
      <c r="M15222" t="s">
        <v>0</v>
      </c>
      <c r="N15222">
        <f t="shared" si="711"/>
        <v>7</v>
      </c>
      <c r="O15222" s="3">
        <f t="shared" si="712"/>
        <v>9.2000000027474016</v>
      </c>
      <c r="P15222">
        <f>HOUR('202008-capitalbikeshare-tripdat'!$C$971)</f>
        <v>19</v>
      </c>
      <c r="Q15222">
        <f t="shared" si="713"/>
        <v>7</v>
      </c>
    </row>
    <row r="15223" spans="1:17" x14ac:dyDescent="0.35">
      <c r="A15223" t="s">
        <v>15781</v>
      </c>
      <c r="B15223" t="s">
        <v>2</v>
      </c>
      <c r="C15223" s="1">
        <v>44072.956875000003</v>
      </c>
      <c r="D15223" s="1">
        <v>44073.014108796298</v>
      </c>
      <c r="E15223" t="s">
        <v>44</v>
      </c>
      <c r="F15223">
        <v>390</v>
      </c>
      <c r="G15223" t="s">
        <v>197</v>
      </c>
      <c r="H15223">
        <v>172</v>
      </c>
      <c r="I15223">
        <v>38.890587333333301</v>
      </c>
      <c r="J15223">
        <v>-77.084807333333302</v>
      </c>
      <c r="K15223">
        <v>38.892214166666598</v>
      </c>
      <c r="L15223">
        <v>-77.079367833333293</v>
      </c>
      <c r="M15223" t="s">
        <v>0</v>
      </c>
      <c r="N15223">
        <f t="shared" si="711"/>
        <v>7</v>
      </c>
      <c r="O15223" s="3">
        <f t="shared" si="712"/>
        <v>82.416666664648801</v>
      </c>
      <c r="P15223">
        <f>HOUR('202008-capitalbikeshare-tripdat'!$C$14314)</f>
        <v>15</v>
      </c>
      <c r="Q15223">
        <f t="shared" si="713"/>
        <v>7</v>
      </c>
    </row>
    <row r="15224" spans="1:17" x14ac:dyDescent="0.35">
      <c r="A15224" t="s">
        <v>15782</v>
      </c>
      <c r="B15224" t="s">
        <v>2</v>
      </c>
      <c r="C15224" s="1">
        <v>44072.957557870373</v>
      </c>
      <c r="D15224" s="1">
        <v>44072.968576388892</v>
      </c>
      <c r="E15224" t="s">
        <v>125</v>
      </c>
      <c r="F15224">
        <v>178</v>
      </c>
      <c r="G15224" t="s">
        <v>609</v>
      </c>
      <c r="H15224">
        <v>76</v>
      </c>
      <c r="I15224">
        <v>38.905879499999998</v>
      </c>
      <c r="J15224">
        <v>-77.0324976666666</v>
      </c>
      <c r="K15224">
        <v>38.918728833333297</v>
      </c>
      <c r="L15224">
        <v>-77.041578333333305</v>
      </c>
      <c r="M15224" t="s">
        <v>0</v>
      </c>
      <c r="N15224">
        <f t="shared" si="711"/>
        <v>7</v>
      </c>
      <c r="O15224" s="3">
        <f t="shared" si="712"/>
        <v>15.866666666697711</v>
      </c>
      <c r="P15224">
        <f>HOUR('202008-capitalbikeshare-tripdat'!$C$13028)</f>
        <v>17</v>
      </c>
      <c r="Q15224">
        <f t="shared" si="713"/>
        <v>7</v>
      </c>
    </row>
    <row r="15225" spans="1:17" x14ac:dyDescent="0.35">
      <c r="A15225" t="s">
        <v>15783</v>
      </c>
      <c r="B15225" t="s">
        <v>2</v>
      </c>
      <c r="C15225" s="1">
        <v>44072.957685185182</v>
      </c>
      <c r="D15225" s="1">
        <v>44072.964363425926</v>
      </c>
      <c r="E15225" t="s">
        <v>571</v>
      </c>
      <c r="F15225">
        <v>410</v>
      </c>
      <c r="G15225" t="s">
        <v>143</v>
      </c>
      <c r="H15225">
        <v>65</v>
      </c>
      <c r="I15225">
        <v>38.913681500000003</v>
      </c>
      <c r="J15225">
        <v>-77.027137499999995</v>
      </c>
      <c r="K15225">
        <v>38.905751833333298</v>
      </c>
      <c r="L15225">
        <v>-77.005544499999999</v>
      </c>
      <c r="M15225" t="s">
        <v>0</v>
      </c>
      <c r="N15225">
        <f t="shared" si="711"/>
        <v>7</v>
      </c>
      <c r="O15225" s="3">
        <f t="shared" si="712"/>
        <v>9.6166666725184768</v>
      </c>
      <c r="P15225">
        <f>HOUR('202008-capitalbikeshare-tripdat'!$C$2486)</f>
        <v>13</v>
      </c>
      <c r="Q15225">
        <f t="shared" si="713"/>
        <v>7</v>
      </c>
    </row>
    <row r="15226" spans="1:17" x14ac:dyDescent="0.35">
      <c r="A15226" t="s">
        <v>15784</v>
      </c>
      <c r="B15226" t="s">
        <v>2</v>
      </c>
      <c r="C15226" s="1">
        <v>44072.960648148146</v>
      </c>
      <c r="D15226" s="1">
        <v>44072.982442129629</v>
      </c>
      <c r="G15226" t="s">
        <v>1422</v>
      </c>
      <c r="H15226">
        <v>55</v>
      </c>
      <c r="I15226">
        <v>38.909999999999997</v>
      </c>
      <c r="J15226">
        <v>-77.010000000000005</v>
      </c>
      <c r="K15226">
        <v>38.919069</v>
      </c>
      <c r="L15226">
        <v>-77.000652333333306</v>
      </c>
      <c r="M15226" t="s">
        <v>0</v>
      </c>
      <c r="N15226">
        <f t="shared" si="711"/>
        <v>7</v>
      </c>
      <c r="O15226" s="3">
        <f t="shared" si="712"/>
        <v>31.383333335397765</v>
      </c>
      <c r="P15226">
        <f>HOUR('202008-capitalbikeshare-tripdat'!$C$13031)</f>
        <v>17</v>
      </c>
      <c r="Q15226">
        <f t="shared" si="713"/>
        <v>7</v>
      </c>
    </row>
    <row r="15227" spans="1:17" x14ac:dyDescent="0.35">
      <c r="A15227" t="s">
        <v>15785</v>
      </c>
      <c r="B15227" t="s">
        <v>2</v>
      </c>
      <c r="C15227" s="1">
        <v>44072.960810185185</v>
      </c>
      <c r="D15227" s="1">
        <v>44072.96980324074</v>
      </c>
      <c r="E15227" t="s">
        <v>1711</v>
      </c>
      <c r="F15227">
        <v>179</v>
      </c>
      <c r="G15227" t="s">
        <v>1131</v>
      </c>
      <c r="H15227">
        <v>245</v>
      </c>
      <c r="I15227">
        <v>38.885782833333302</v>
      </c>
      <c r="J15227">
        <v>-77.097757666666595</v>
      </c>
      <c r="K15227">
        <v>38.883728499999997</v>
      </c>
      <c r="L15227">
        <v>-77.113772666666605</v>
      </c>
      <c r="M15227" t="s">
        <v>0</v>
      </c>
      <c r="N15227">
        <f t="shared" si="711"/>
        <v>7</v>
      </c>
      <c r="O15227" s="3">
        <f t="shared" si="712"/>
        <v>12.949999999254942</v>
      </c>
      <c r="P15227">
        <f>HOUR('202008-capitalbikeshare-tripdat'!$C$15371)</f>
        <v>9</v>
      </c>
      <c r="Q15227">
        <f t="shared" si="713"/>
        <v>7</v>
      </c>
    </row>
    <row r="15228" spans="1:17" x14ac:dyDescent="0.35">
      <c r="A15228" t="s">
        <v>15786</v>
      </c>
      <c r="B15228" t="s">
        <v>2</v>
      </c>
      <c r="C15228" s="1">
        <v>44072.961134259262</v>
      </c>
      <c r="D15228" s="1">
        <v>44073.066817129627</v>
      </c>
      <c r="E15228" t="s">
        <v>514</v>
      </c>
      <c r="F15228">
        <v>185</v>
      </c>
      <c r="G15228" t="s">
        <v>514</v>
      </c>
      <c r="H15228">
        <v>185</v>
      </c>
      <c r="I15228">
        <v>38.8885845</v>
      </c>
      <c r="J15228">
        <v>-77.032411999999994</v>
      </c>
      <c r="K15228">
        <v>38.888545166666603</v>
      </c>
      <c r="L15228">
        <v>-77.032386333333307</v>
      </c>
      <c r="M15228" t="s">
        <v>0</v>
      </c>
      <c r="N15228">
        <f t="shared" si="711"/>
        <v>7</v>
      </c>
      <c r="O15228" s="3">
        <f t="shared" si="712"/>
        <v>152.1833333268296</v>
      </c>
      <c r="P15228">
        <f>HOUR('202008-capitalbikeshare-tripdat'!$C$16203)</f>
        <v>12</v>
      </c>
      <c r="Q15228">
        <f t="shared" si="713"/>
        <v>7</v>
      </c>
    </row>
    <row r="15229" spans="1:17" x14ac:dyDescent="0.35">
      <c r="A15229" s="2" t="s">
        <v>15787</v>
      </c>
      <c r="B15229" t="s">
        <v>2</v>
      </c>
      <c r="C15229" s="1">
        <v>44072.962708333333</v>
      </c>
      <c r="D15229" s="1">
        <v>44072.987361111111</v>
      </c>
      <c r="I15229">
        <v>38.9</v>
      </c>
      <c r="J15229">
        <v>-77.06</v>
      </c>
      <c r="K15229">
        <v>38.909999999999997</v>
      </c>
      <c r="L15229">
        <v>-77.14</v>
      </c>
      <c r="M15229" t="s">
        <v>0</v>
      </c>
      <c r="N15229">
        <f t="shared" si="711"/>
        <v>7</v>
      </c>
      <c r="O15229" s="3">
        <f t="shared" si="712"/>
        <v>35.500000000465661</v>
      </c>
      <c r="P15229">
        <f>HOUR('202008-capitalbikeshare-tripdat'!$C$534)</f>
        <v>22</v>
      </c>
      <c r="Q15229">
        <f t="shared" si="713"/>
        <v>7</v>
      </c>
    </row>
    <row r="15230" spans="1:17" x14ac:dyDescent="0.35">
      <c r="A15230" t="s">
        <v>15788</v>
      </c>
      <c r="B15230" t="s">
        <v>2</v>
      </c>
      <c r="C15230" s="1">
        <v>44072.964409722219</v>
      </c>
      <c r="D15230" s="1">
        <v>44072.985150462962</v>
      </c>
      <c r="E15230" t="s">
        <v>169</v>
      </c>
      <c r="F15230">
        <v>171</v>
      </c>
      <c r="G15230" t="s">
        <v>21</v>
      </c>
      <c r="H15230">
        <v>109</v>
      </c>
      <c r="I15230">
        <v>38.891713500000002</v>
      </c>
      <c r="J15230">
        <v>-77.084480666666593</v>
      </c>
      <c r="K15230">
        <v>38.922631833333298</v>
      </c>
      <c r="L15230">
        <v>-77.077186499999996</v>
      </c>
      <c r="M15230" t="s">
        <v>0</v>
      </c>
      <c r="N15230">
        <f t="shared" si="711"/>
        <v>7</v>
      </c>
      <c r="O15230" s="3">
        <f t="shared" si="712"/>
        <v>29.866666670423001</v>
      </c>
      <c r="P15230">
        <f>HOUR('202008-capitalbikeshare-tripdat'!$C$14972)</f>
        <v>18</v>
      </c>
      <c r="Q15230">
        <f t="shared" si="713"/>
        <v>7</v>
      </c>
    </row>
    <row r="15231" spans="1:17" x14ac:dyDescent="0.35">
      <c r="A15231" t="s">
        <v>15789</v>
      </c>
      <c r="B15231" t="s">
        <v>2</v>
      </c>
      <c r="C15231" s="1">
        <v>44072.966898148145</v>
      </c>
      <c r="D15231" s="1">
        <v>44072.971990740742</v>
      </c>
      <c r="I15231">
        <v>38.92</v>
      </c>
      <c r="J15231">
        <v>-77.02</v>
      </c>
      <c r="K15231">
        <v>38.92</v>
      </c>
      <c r="L15231">
        <v>-77.03</v>
      </c>
      <c r="M15231" t="s">
        <v>0</v>
      </c>
      <c r="N15231">
        <f t="shared" si="711"/>
        <v>7</v>
      </c>
      <c r="O15231" s="3">
        <f t="shared" si="712"/>
        <v>7.3333333397749811</v>
      </c>
      <c r="P15231">
        <f>HOUR('202008-capitalbikeshare-tripdat'!$C$12383)</f>
        <v>16</v>
      </c>
      <c r="Q15231">
        <f t="shared" si="713"/>
        <v>7</v>
      </c>
    </row>
    <row r="15232" spans="1:17" x14ac:dyDescent="0.35">
      <c r="A15232" t="s">
        <v>15790</v>
      </c>
      <c r="B15232" t="s">
        <v>2</v>
      </c>
      <c r="C15232" s="1">
        <v>44072.967164351852</v>
      </c>
      <c r="D15232" s="1">
        <v>44072.980081018519</v>
      </c>
      <c r="G15232" t="s">
        <v>159</v>
      </c>
      <c r="H15232">
        <v>135</v>
      </c>
      <c r="I15232">
        <v>38.92</v>
      </c>
      <c r="J15232">
        <v>-77.03</v>
      </c>
      <c r="K15232">
        <v>38.9000415</v>
      </c>
      <c r="L15232">
        <v>-76.9915083333333</v>
      </c>
      <c r="M15232" t="s">
        <v>0</v>
      </c>
      <c r="N15232">
        <f t="shared" si="711"/>
        <v>7</v>
      </c>
      <c r="O15232" s="3">
        <f t="shared" si="712"/>
        <v>18.599999999860302</v>
      </c>
      <c r="P15232">
        <f>HOUR('202008-capitalbikeshare-tripdat'!$C$14971)</f>
        <v>18</v>
      </c>
      <c r="Q15232">
        <f t="shared" si="713"/>
        <v>7</v>
      </c>
    </row>
    <row r="15233" spans="1:17" x14ac:dyDescent="0.35">
      <c r="A15233" t="s">
        <v>15791</v>
      </c>
      <c r="B15233" t="s">
        <v>2</v>
      </c>
      <c r="C15233" s="1">
        <v>44072.96875</v>
      </c>
      <c r="D15233" s="1">
        <v>44072.974699074075</v>
      </c>
      <c r="E15233" t="s">
        <v>263</v>
      </c>
      <c r="F15233">
        <v>498</v>
      </c>
      <c r="G15233" t="s">
        <v>30</v>
      </c>
      <c r="H15233">
        <v>414</v>
      </c>
      <c r="I15233">
        <v>38.95749</v>
      </c>
      <c r="J15233">
        <v>-77.002167</v>
      </c>
      <c r="K15233">
        <v>38.961309</v>
      </c>
      <c r="L15233">
        <v>-77.027859000000007</v>
      </c>
      <c r="M15233" t="s">
        <v>0</v>
      </c>
      <c r="N15233">
        <f t="shared" si="711"/>
        <v>7</v>
      </c>
      <c r="O15233" s="3">
        <f t="shared" si="712"/>
        <v>8.5666666680481285</v>
      </c>
      <c r="P15233">
        <f>HOUR('202008-capitalbikeshare-tripdat'!$C$7363)</f>
        <v>10</v>
      </c>
      <c r="Q15233">
        <f t="shared" si="713"/>
        <v>7</v>
      </c>
    </row>
    <row r="15234" spans="1:17" x14ac:dyDescent="0.35">
      <c r="A15234" t="s">
        <v>15792</v>
      </c>
      <c r="B15234" t="s">
        <v>2</v>
      </c>
      <c r="C15234" s="1">
        <v>44072.968842592592</v>
      </c>
      <c r="D15234" s="1">
        <v>44072.989872685182</v>
      </c>
      <c r="G15234" t="s">
        <v>126</v>
      </c>
      <c r="H15234">
        <v>377</v>
      </c>
      <c r="I15234">
        <v>38.909999999999997</v>
      </c>
      <c r="J15234">
        <v>-77.03</v>
      </c>
      <c r="K15234">
        <v>38.903449333333299</v>
      </c>
      <c r="L15234">
        <v>-77.067079000000007</v>
      </c>
      <c r="M15234" t="s">
        <v>0</v>
      </c>
      <c r="N15234">
        <f t="shared" ref="N15234:N15297" si="714">WEEKDAY(C15234)</f>
        <v>7</v>
      </c>
      <c r="O15234" s="3">
        <f t="shared" ref="O15234:O15297" si="715">(D15234-C15234)*1440</f>
        <v>30.283333329716697</v>
      </c>
      <c r="P15234">
        <f>HOUR('202008-capitalbikeshare-tripdat'!$C$9483)</f>
        <v>18</v>
      </c>
      <c r="Q15234">
        <f t="shared" ref="Q15234:Q15297" si="716">WEEKDAY(C15234)</f>
        <v>7</v>
      </c>
    </row>
    <row r="15235" spans="1:17" x14ac:dyDescent="0.35">
      <c r="A15235" t="s">
        <v>15793</v>
      </c>
      <c r="B15235" t="s">
        <v>2</v>
      </c>
      <c r="C15235" s="1">
        <v>44072.9690625</v>
      </c>
      <c r="D15235" s="1">
        <v>44072.974143518521</v>
      </c>
      <c r="I15235">
        <v>38.92</v>
      </c>
      <c r="J15235">
        <v>-77.03</v>
      </c>
      <c r="K15235">
        <v>38.950000000000003</v>
      </c>
      <c r="L15235">
        <v>-77.03</v>
      </c>
      <c r="M15235" t="s">
        <v>0</v>
      </c>
      <c r="N15235">
        <f t="shared" si="714"/>
        <v>7</v>
      </c>
      <c r="O15235" s="3">
        <f t="shared" si="715"/>
        <v>7.3166666692122817</v>
      </c>
      <c r="P15235">
        <f>HOUR('202008-capitalbikeshare-tripdat'!$C$1130)</f>
        <v>8</v>
      </c>
      <c r="Q15235">
        <f t="shared" si="716"/>
        <v>7</v>
      </c>
    </row>
    <row r="15236" spans="1:17" x14ac:dyDescent="0.35">
      <c r="A15236" s="2" t="s">
        <v>15794</v>
      </c>
      <c r="B15236" t="s">
        <v>2</v>
      </c>
      <c r="C15236" s="1">
        <v>44072.973946759259</v>
      </c>
      <c r="D15236" s="1">
        <v>44072.977465277778</v>
      </c>
      <c r="E15236" t="s">
        <v>528</v>
      </c>
      <c r="F15236">
        <v>21</v>
      </c>
      <c r="I15236">
        <v>38.876769000000003</v>
      </c>
      <c r="J15236">
        <v>-77.0179366666666</v>
      </c>
      <c r="K15236">
        <v>38.880000000000003</v>
      </c>
      <c r="L15236">
        <v>-77.010000000000005</v>
      </c>
      <c r="M15236" t="s">
        <v>0</v>
      </c>
      <c r="N15236">
        <f t="shared" si="714"/>
        <v>7</v>
      </c>
      <c r="O15236" s="3">
        <f t="shared" si="715"/>
        <v>5.0666666671168059</v>
      </c>
      <c r="P15236">
        <f>HOUR('202008-capitalbikeshare-tripdat'!$C$6215)</f>
        <v>17</v>
      </c>
      <c r="Q15236">
        <f t="shared" si="716"/>
        <v>7</v>
      </c>
    </row>
    <row r="15237" spans="1:17" x14ac:dyDescent="0.35">
      <c r="A15237" t="s">
        <v>15795</v>
      </c>
      <c r="B15237" t="s">
        <v>2</v>
      </c>
      <c r="C15237" s="1">
        <v>44072.974432870367</v>
      </c>
      <c r="D15237" s="1">
        <v>44072.990902777776</v>
      </c>
      <c r="E15237" t="s">
        <v>40</v>
      </c>
      <c r="F15237">
        <v>195</v>
      </c>
      <c r="G15237" t="s">
        <v>67</v>
      </c>
      <c r="H15237">
        <v>20</v>
      </c>
      <c r="I15237">
        <v>38.9057021666666</v>
      </c>
      <c r="J15237">
        <v>-77.027414666666601</v>
      </c>
      <c r="K15237">
        <v>38.931964000000001</v>
      </c>
      <c r="L15237">
        <v>-77.038780500000001</v>
      </c>
      <c r="M15237" t="s">
        <v>0</v>
      </c>
      <c r="N15237">
        <f t="shared" si="714"/>
        <v>7</v>
      </c>
      <c r="O15237" s="3">
        <f t="shared" si="715"/>
        <v>23.716666668187827</v>
      </c>
      <c r="P15237">
        <f>HOUR('202008-capitalbikeshare-tripdat'!$C$11700)</f>
        <v>21</v>
      </c>
      <c r="Q15237">
        <f t="shared" si="716"/>
        <v>7</v>
      </c>
    </row>
    <row r="15238" spans="1:17" x14ac:dyDescent="0.35">
      <c r="A15238" t="s">
        <v>15796</v>
      </c>
      <c r="B15238" t="s">
        <v>2</v>
      </c>
      <c r="C15238" s="1">
        <v>44072.976446759261</v>
      </c>
      <c r="D15238" s="1">
        <v>44073.058425925927</v>
      </c>
      <c r="E15238" t="s">
        <v>490</v>
      </c>
      <c r="F15238">
        <v>453</v>
      </c>
      <c r="G15238" t="s">
        <v>490</v>
      </c>
      <c r="H15238">
        <v>453</v>
      </c>
      <c r="I15238">
        <v>38.8881345</v>
      </c>
      <c r="J15238">
        <v>-77.03837</v>
      </c>
      <c r="K15238">
        <v>38.888126166666602</v>
      </c>
      <c r="L15238">
        <v>-77.038423333333299</v>
      </c>
      <c r="M15238" t="s">
        <v>0</v>
      </c>
      <c r="N15238">
        <f t="shared" si="714"/>
        <v>7</v>
      </c>
      <c r="O15238" s="3">
        <f t="shared" si="715"/>
        <v>118.04999999818392</v>
      </c>
      <c r="P15238">
        <f>HOUR('202008-capitalbikeshare-tripdat'!$C$1455)</f>
        <v>13</v>
      </c>
      <c r="Q15238">
        <f t="shared" si="716"/>
        <v>7</v>
      </c>
    </row>
    <row r="15239" spans="1:17" x14ac:dyDescent="0.35">
      <c r="A15239" t="s">
        <v>15797</v>
      </c>
      <c r="B15239" t="s">
        <v>2</v>
      </c>
      <c r="C15239" s="1">
        <v>44072.978020833332</v>
      </c>
      <c r="D15239" s="1">
        <v>44072.984340277777</v>
      </c>
      <c r="I15239">
        <v>38.909999999999997</v>
      </c>
      <c r="J15239">
        <v>-77.02</v>
      </c>
      <c r="K15239">
        <v>38.92</v>
      </c>
      <c r="L15239">
        <v>-77.010000000000005</v>
      </c>
      <c r="M15239" t="s">
        <v>0</v>
      </c>
      <c r="N15239">
        <f t="shared" si="714"/>
        <v>7</v>
      </c>
      <c r="O15239" s="3">
        <f t="shared" si="715"/>
        <v>9.1000000003259629</v>
      </c>
      <c r="P15239">
        <f>HOUR('202008-capitalbikeshare-tripdat'!$C$8343)</f>
        <v>6</v>
      </c>
      <c r="Q15239">
        <f t="shared" si="716"/>
        <v>7</v>
      </c>
    </row>
    <row r="15240" spans="1:17" x14ac:dyDescent="0.35">
      <c r="A15240" t="s">
        <v>15798</v>
      </c>
      <c r="B15240" t="s">
        <v>2</v>
      </c>
      <c r="C15240" s="1">
        <v>44072.978634259256</v>
      </c>
      <c r="D15240" s="1">
        <v>44072.985868055555</v>
      </c>
      <c r="E15240" t="s">
        <v>308</v>
      </c>
      <c r="F15240">
        <v>589</v>
      </c>
      <c r="I15240">
        <v>38.897243500000002</v>
      </c>
      <c r="J15240">
        <v>-77.011504500000001</v>
      </c>
      <c r="K15240">
        <v>38.909999999999997</v>
      </c>
      <c r="L15240">
        <v>-77.010000000000005</v>
      </c>
      <c r="M15240" t="s">
        <v>0</v>
      </c>
      <c r="N15240">
        <f t="shared" si="714"/>
        <v>7</v>
      </c>
      <c r="O15240" s="3">
        <f t="shared" si="715"/>
        <v>10.416666670935228</v>
      </c>
      <c r="P15240">
        <f>HOUR('202008-capitalbikeshare-tripdat'!$C$15560)</f>
        <v>13</v>
      </c>
      <c r="Q15240">
        <f t="shared" si="716"/>
        <v>7</v>
      </c>
    </row>
    <row r="15241" spans="1:17" x14ac:dyDescent="0.35">
      <c r="A15241" t="s">
        <v>15799</v>
      </c>
      <c r="B15241" t="s">
        <v>2</v>
      </c>
      <c r="C15241" s="1">
        <v>44072.978750000002</v>
      </c>
      <c r="D15241" s="1">
        <v>44072.987881944442</v>
      </c>
      <c r="I15241">
        <v>38.9</v>
      </c>
      <c r="J15241">
        <v>-77.05</v>
      </c>
      <c r="K15241">
        <v>38.92</v>
      </c>
      <c r="L15241">
        <v>-77.02</v>
      </c>
      <c r="M15241" t="s">
        <v>0</v>
      </c>
      <c r="N15241">
        <f t="shared" si="714"/>
        <v>7</v>
      </c>
      <c r="O15241" s="3">
        <f t="shared" si="715"/>
        <v>13.14999999362044</v>
      </c>
      <c r="P15241">
        <f>HOUR('202008-capitalbikeshare-tripdat'!$C$16150)</f>
        <v>10</v>
      </c>
      <c r="Q15241">
        <f t="shared" si="716"/>
        <v>7</v>
      </c>
    </row>
    <row r="15242" spans="1:17" x14ac:dyDescent="0.35">
      <c r="A15242" t="s">
        <v>15800</v>
      </c>
      <c r="B15242" t="s">
        <v>2</v>
      </c>
      <c r="C15242" s="1">
        <v>44072.980752314812</v>
      </c>
      <c r="D15242" s="1">
        <v>44072.983449074076</v>
      </c>
      <c r="E15242" t="s">
        <v>89</v>
      </c>
      <c r="F15242">
        <v>83</v>
      </c>
      <c r="G15242" t="s">
        <v>131</v>
      </c>
      <c r="H15242">
        <v>15</v>
      </c>
      <c r="I15242">
        <v>38.936762000000002</v>
      </c>
      <c r="J15242">
        <v>-77.024144333333297</v>
      </c>
      <c r="K15242">
        <v>38.929557666666597</v>
      </c>
      <c r="L15242">
        <v>-77.027849500000002</v>
      </c>
      <c r="M15242" t="s">
        <v>0</v>
      </c>
      <c r="N15242">
        <f t="shared" si="714"/>
        <v>7</v>
      </c>
      <c r="O15242" s="3">
        <f t="shared" si="715"/>
        <v>3.8833333400543779</v>
      </c>
      <c r="P15242">
        <f>HOUR('202008-capitalbikeshare-tripdat'!$C$8105)</f>
        <v>16</v>
      </c>
      <c r="Q15242">
        <f t="shared" si="716"/>
        <v>7</v>
      </c>
    </row>
    <row r="15243" spans="1:17" x14ac:dyDescent="0.35">
      <c r="A15243" t="s">
        <v>15801</v>
      </c>
      <c r="B15243" t="s">
        <v>2</v>
      </c>
      <c r="C15243" s="1">
        <v>44072.981678240743</v>
      </c>
      <c r="D15243" s="1">
        <v>44073.019861111112</v>
      </c>
      <c r="E15243" t="s">
        <v>230</v>
      </c>
      <c r="F15243">
        <v>531</v>
      </c>
      <c r="G15243" t="s">
        <v>230</v>
      </c>
      <c r="H15243">
        <v>531</v>
      </c>
      <c r="I15243">
        <v>38.892281666666598</v>
      </c>
      <c r="J15243">
        <v>-77.033157666666597</v>
      </c>
      <c r="K15243">
        <v>38.892302999999998</v>
      </c>
      <c r="L15243">
        <v>-77.033208166666597</v>
      </c>
      <c r="M15243" t="s">
        <v>0</v>
      </c>
      <c r="N15243">
        <f t="shared" si="714"/>
        <v>7</v>
      </c>
      <c r="O15243" s="3">
        <f t="shared" si="715"/>
        <v>54.983333330601454</v>
      </c>
      <c r="P15243">
        <f>HOUR('202008-capitalbikeshare-tripdat'!$C$8108)</f>
        <v>16</v>
      </c>
      <c r="Q15243">
        <f t="shared" si="716"/>
        <v>7</v>
      </c>
    </row>
    <row r="15244" spans="1:17" x14ac:dyDescent="0.35">
      <c r="A15244" t="s">
        <v>15802</v>
      </c>
      <c r="B15244" t="s">
        <v>2</v>
      </c>
      <c r="C15244" s="1">
        <v>44072.982002314813</v>
      </c>
      <c r="D15244" s="1">
        <v>44072.984409722223</v>
      </c>
      <c r="G15244" t="s">
        <v>1368</v>
      </c>
      <c r="H15244">
        <v>322</v>
      </c>
      <c r="I15244">
        <v>38.880000000000003</v>
      </c>
      <c r="J15244">
        <v>-77.010000000000005</v>
      </c>
      <c r="K15244">
        <v>38.874977999999999</v>
      </c>
      <c r="L15244">
        <v>-77.002728000000005</v>
      </c>
      <c r="M15244" t="s">
        <v>0</v>
      </c>
      <c r="N15244">
        <f t="shared" si="714"/>
        <v>7</v>
      </c>
      <c r="O15244" s="3">
        <f t="shared" si="715"/>
        <v>3.4666666702833027</v>
      </c>
      <c r="P15244">
        <f>HOUR('202008-capitalbikeshare-tripdat'!$C$6214)</f>
        <v>17</v>
      </c>
      <c r="Q15244">
        <f t="shared" si="716"/>
        <v>7</v>
      </c>
    </row>
    <row r="15245" spans="1:17" x14ac:dyDescent="0.35">
      <c r="A15245" t="s">
        <v>15803</v>
      </c>
      <c r="B15245" t="s">
        <v>2</v>
      </c>
      <c r="C15245" s="1">
        <v>44072.982604166667</v>
      </c>
      <c r="D15245" s="1">
        <v>44072.989432870374</v>
      </c>
      <c r="I15245">
        <v>38.880000000000003</v>
      </c>
      <c r="J15245">
        <v>-77.010000000000005</v>
      </c>
      <c r="K15245">
        <v>38.909999999999997</v>
      </c>
      <c r="L15245">
        <v>-77.010000000000005</v>
      </c>
      <c r="M15245" t="s">
        <v>0</v>
      </c>
      <c r="N15245">
        <f t="shared" si="714"/>
        <v>7</v>
      </c>
      <c r="O15245" s="3">
        <f t="shared" si="715"/>
        <v>9.8333333374466747</v>
      </c>
      <c r="P15245">
        <f>HOUR('202008-capitalbikeshare-tripdat'!$C$7361)</f>
        <v>10</v>
      </c>
      <c r="Q15245">
        <f t="shared" si="716"/>
        <v>7</v>
      </c>
    </row>
    <row r="15246" spans="1:17" x14ac:dyDescent="0.35">
      <c r="A15246" t="s">
        <v>15804</v>
      </c>
      <c r="B15246" t="s">
        <v>2</v>
      </c>
      <c r="C15246" s="1">
        <v>44072.98296296296</v>
      </c>
      <c r="D15246" s="1">
        <v>44072.987986111111</v>
      </c>
      <c r="I15246">
        <v>38.909999999999997</v>
      </c>
      <c r="J15246">
        <v>-77.03</v>
      </c>
      <c r="K15246">
        <v>38.92</v>
      </c>
      <c r="L15246">
        <v>-77.040000000000006</v>
      </c>
      <c r="M15246" t="s">
        <v>0</v>
      </c>
      <c r="N15246">
        <f t="shared" si="714"/>
        <v>7</v>
      </c>
      <c r="O15246" s="3">
        <f t="shared" si="715"/>
        <v>7.2333333373535424</v>
      </c>
      <c r="P15246">
        <f>HOUR('202008-capitalbikeshare-tripdat'!$C$6353)</f>
        <v>22</v>
      </c>
      <c r="Q15246">
        <f t="shared" si="716"/>
        <v>7</v>
      </c>
    </row>
    <row r="15247" spans="1:17" x14ac:dyDescent="0.35">
      <c r="A15247" t="s">
        <v>15805</v>
      </c>
      <c r="B15247" t="s">
        <v>2</v>
      </c>
      <c r="C15247" s="1">
        <v>44072.983425925922</v>
      </c>
      <c r="D15247" s="1">
        <v>44072.997523148151</v>
      </c>
      <c r="G15247" t="s">
        <v>533</v>
      </c>
      <c r="H15247">
        <v>66</v>
      </c>
      <c r="I15247">
        <v>38.9</v>
      </c>
      <c r="J15247">
        <v>-77.05</v>
      </c>
      <c r="K15247">
        <v>38.899544499999998</v>
      </c>
      <c r="L15247">
        <v>-77.015239833333297</v>
      </c>
      <c r="M15247" t="s">
        <v>0</v>
      </c>
      <c r="N15247">
        <f t="shared" si="714"/>
        <v>7</v>
      </c>
      <c r="O15247" s="3">
        <f t="shared" si="715"/>
        <v>20.300000009592623</v>
      </c>
      <c r="P15247">
        <f>HOUR('202008-capitalbikeshare-tripdat'!$C$11663)</f>
        <v>19</v>
      </c>
      <c r="Q15247">
        <f t="shared" si="716"/>
        <v>7</v>
      </c>
    </row>
    <row r="15248" spans="1:17" x14ac:dyDescent="0.35">
      <c r="A15248" t="s">
        <v>15806</v>
      </c>
      <c r="B15248" t="s">
        <v>2</v>
      </c>
      <c r="C15248" s="1">
        <v>44072.984201388892</v>
      </c>
      <c r="D15248" s="1">
        <v>44072.984409722223</v>
      </c>
      <c r="E15248" t="s">
        <v>22</v>
      </c>
      <c r="F15248">
        <v>131</v>
      </c>
      <c r="G15248" t="s">
        <v>22</v>
      </c>
      <c r="H15248">
        <v>131</v>
      </c>
      <c r="I15248">
        <v>38.915612833333299</v>
      </c>
      <c r="J15248">
        <v>-77.038247999999996</v>
      </c>
      <c r="K15248">
        <v>38.915655833333297</v>
      </c>
      <c r="L15248">
        <v>-77.038293499999995</v>
      </c>
      <c r="M15248" t="s">
        <v>0</v>
      </c>
      <c r="N15248">
        <f t="shared" si="714"/>
        <v>7</v>
      </c>
      <c r="O15248" s="3">
        <f t="shared" si="715"/>
        <v>0.29999999678693712</v>
      </c>
      <c r="P15248">
        <f>HOUR('202008-capitalbikeshare-tripdat'!$C$975)</f>
        <v>19</v>
      </c>
      <c r="Q15248">
        <f t="shared" si="716"/>
        <v>7</v>
      </c>
    </row>
    <row r="15249" spans="1:17" x14ac:dyDescent="0.35">
      <c r="A15249" t="s">
        <v>15807</v>
      </c>
      <c r="B15249" t="s">
        <v>2</v>
      </c>
      <c r="C15249" s="1">
        <v>44072.984976851854</v>
      </c>
      <c r="D15249" s="1">
        <v>44072.998912037037</v>
      </c>
      <c r="E15249" t="s">
        <v>22</v>
      </c>
      <c r="F15249">
        <v>131</v>
      </c>
      <c r="I15249">
        <v>38.915566666666599</v>
      </c>
      <c r="J15249">
        <v>-77.038336166666596</v>
      </c>
      <c r="K15249">
        <v>38.94</v>
      </c>
      <c r="L15249">
        <v>-77.02</v>
      </c>
      <c r="M15249" t="s">
        <v>0</v>
      </c>
      <c r="N15249">
        <f t="shared" si="714"/>
        <v>7</v>
      </c>
      <c r="O15249" s="3">
        <f t="shared" si="715"/>
        <v>20.066666663624346</v>
      </c>
      <c r="P15249">
        <f>HOUR('202008-capitalbikeshare-tripdat'!$C$976)</f>
        <v>19</v>
      </c>
      <c r="Q15249">
        <f t="shared" si="716"/>
        <v>7</v>
      </c>
    </row>
    <row r="15250" spans="1:17" x14ac:dyDescent="0.35">
      <c r="A15250" t="s">
        <v>15808</v>
      </c>
      <c r="B15250" t="s">
        <v>2</v>
      </c>
      <c r="C15250" s="1">
        <v>44072.985868055555</v>
      </c>
      <c r="D15250" s="1">
        <v>44072.991689814815</v>
      </c>
      <c r="I15250">
        <v>38.92</v>
      </c>
      <c r="J15250">
        <v>-77.03</v>
      </c>
      <c r="K15250">
        <v>38.94</v>
      </c>
      <c r="L15250">
        <v>-77.02</v>
      </c>
      <c r="M15250" t="s">
        <v>0</v>
      </c>
      <c r="N15250">
        <f t="shared" si="714"/>
        <v>7</v>
      </c>
      <c r="O15250" s="3">
        <f t="shared" si="715"/>
        <v>8.3833333337679505</v>
      </c>
      <c r="P15250">
        <f>HOUR('202008-capitalbikeshare-tripdat'!$C$2849)</f>
        <v>6</v>
      </c>
      <c r="Q15250">
        <f t="shared" si="716"/>
        <v>7</v>
      </c>
    </row>
    <row r="15251" spans="1:17" x14ac:dyDescent="0.35">
      <c r="A15251" t="s">
        <v>15809</v>
      </c>
      <c r="B15251" t="s">
        <v>2</v>
      </c>
      <c r="C15251" s="1">
        <v>44072.987430555557</v>
      </c>
      <c r="D15251" s="1">
        <v>44072.998298611114</v>
      </c>
      <c r="E15251" t="s">
        <v>614</v>
      </c>
      <c r="F15251">
        <v>452</v>
      </c>
      <c r="G15251" t="s">
        <v>509</v>
      </c>
      <c r="H15251">
        <v>380</v>
      </c>
      <c r="I15251">
        <v>38.890549166666602</v>
      </c>
      <c r="J15251">
        <v>-77.049357166666596</v>
      </c>
      <c r="K15251">
        <v>38.898370666666601</v>
      </c>
      <c r="L15251">
        <v>-77.026313833333305</v>
      </c>
      <c r="M15251" t="s">
        <v>0</v>
      </c>
      <c r="N15251">
        <f t="shared" si="714"/>
        <v>7</v>
      </c>
      <c r="O15251" s="3">
        <f t="shared" si="715"/>
        <v>15.650000001769513</v>
      </c>
      <c r="P15251">
        <f>HOUR('202008-capitalbikeshare-tripdat'!$C$75)</f>
        <v>8</v>
      </c>
      <c r="Q15251">
        <f t="shared" si="716"/>
        <v>7</v>
      </c>
    </row>
    <row r="15252" spans="1:17" x14ac:dyDescent="0.35">
      <c r="A15252" t="s">
        <v>15810</v>
      </c>
      <c r="B15252" t="s">
        <v>2</v>
      </c>
      <c r="C15252" s="1">
        <v>44072.987812500003</v>
      </c>
      <c r="D15252" s="1">
        <v>44073.004432870373</v>
      </c>
      <c r="E15252" t="s">
        <v>1368</v>
      </c>
      <c r="F15252">
        <v>322</v>
      </c>
      <c r="G15252" t="s">
        <v>372</v>
      </c>
      <c r="H15252">
        <v>669</v>
      </c>
      <c r="I15252">
        <v>38.874861500000002</v>
      </c>
      <c r="J15252">
        <v>-77.002543000000003</v>
      </c>
      <c r="K15252">
        <v>38.902601166666599</v>
      </c>
      <c r="L15252">
        <v>-77.005743666666604</v>
      </c>
      <c r="M15252" t="s">
        <v>0</v>
      </c>
      <c r="N15252">
        <f t="shared" si="714"/>
        <v>7</v>
      </c>
      <c r="O15252" s="3">
        <f t="shared" si="715"/>
        <v>23.933333333116025</v>
      </c>
      <c r="P15252">
        <f>HOUR('202008-capitalbikeshare-tripdat'!$C$8341)</f>
        <v>6</v>
      </c>
      <c r="Q15252">
        <f t="shared" si="716"/>
        <v>7</v>
      </c>
    </row>
    <row r="15253" spans="1:17" x14ac:dyDescent="0.35">
      <c r="A15253" t="s">
        <v>15811</v>
      </c>
      <c r="B15253" t="s">
        <v>2</v>
      </c>
      <c r="C15253" s="1">
        <v>44072.988738425927</v>
      </c>
      <c r="D15253" s="1">
        <v>44072.991354166668</v>
      </c>
      <c r="I15253">
        <v>38.909999999999997</v>
      </c>
      <c r="J15253">
        <v>-77.02</v>
      </c>
      <c r="K15253">
        <v>38.909999999999997</v>
      </c>
      <c r="L15253">
        <v>-77.02</v>
      </c>
      <c r="M15253" t="s">
        <v>0</v>
      </c>
      <c r="N15253">
        <f t="shared" si="714"/>
        <v>7</v>
      </c>
      <c r="O15253" s="3">
        <f t="shared" si="715"/>
        <v>3.7666666670702398</v>
      </c>
      <c r="P15253">
        <f>HOUR('202008-capitalbikeshare-tripdat'!$C$3804)</f>
        <v>14</v>
      </c>
      <c r="Q15253">
        <f t="shared" si="716"/>
        <v>7</v>
      </c>
    </row>
    <row r="15254" spans="1:17" x14ac:dyDescent="0.35">
      <c r="A15254" t="s">
        <v>15812</v>
      </c>
      <c r="B15254" t="s">
        <v>2</v>
      </c>
      <c r="C15254" s="1">
        <v>44072.9919212963</v>
      </c>
      <c r="D15254" s="1">
        <v>44072.999571759261</v>
      </c>
      <c r="I15254">
        <v>38.99</v>
      </c>
      <c r="J15254">
        <v>-77.03</v>
      </c>
      <c r="K15254">
        <v>39</v>
      </c>
      <c r="L15254">
        <v>-77.02</v>
      </c>
      <c r="M15254" t="s">
        <v>0</v>
      </c>
      <c r="N15254">
        <f t="shared" si="714"/>
        <v>7</v>
      </c>
      <c r="O15254" s="3">
        <f t="shared" si="715"/>
        <v>11.016666664509103</v>
      </c>
      <c r="P15254">
        <f>HOUR('202008-capitalbikeshare-tripdat'!$C$11706)</f>
        <v>21</v>
      </c>
      <c r="Q15254">
        <f t="shared" si="716"/>
        <v>7</v>
      </c>
    </row>
    <row r="15255" spans="1:17" x14ac:dyDescent="0.35">
      <c r="A15255" t="s">
        <v>15813</v>
      </c>
      <c r="B15255" t="s">
        <v>2</v>
      </c>
      <c r="C15255" s="1">
        <v>44072.992754629631</v>
      </c>
      <c r="D15255" s="1">
        <v>44073.00675925926</v>
      </c>
      <c r="E15255" t="s">
        <v>159</v>
      </c>
      <c r="F15255">
        <v>135</v>
      </c>
      <c r="I15255">
        <v>38.900032166666598</v>
      </c>
      <c r="J15255">
        <v>-76.991429499999995</v>
      </c>
      <c r="K15255">
        <v>38.92</v>
      </c>
      <c r="L15255">
        <v>-77.069999999999993</v>
      </c>
      <c r="M15255" t="s">
        <v>0</v>
      </c>
      <c r="N15255">
        <f t="shared" si="714"/>
        <v>7</v>
      </c>
      <c r="O15255" s="3">
        <f t="shared" si="715"/>
        <v>20.166666666045785</v>
      </c>
      <c r="P15255">
        <f>HOUR('202008-capitalbikeshare-tripdat'!$C$4247)</f>
        <v>7</v>
      </c>
      <c r="Q15255">
        <f t="shared" si="716"/>
        <v>7</v>
      </c>
    </row>
    <row r="15256" spans="1:17" x14ac:dyDescent="0.35">
      <c r="A15256" t="s">
        <v>15814</v>
      </c>
      <c r="B15256" t="s">
        <v>2</v>
      </c>
      <c r="C15256" s="1">
        <v>44072.993171296293</v>
      </c>
      <c r="D15256" s="1">
        <v>44073.004305555558</v>
      </c>
      <c r="G15256" t="s">
        <v>1368</v>
      </c>
      <c r="H15256">
        <v>322</v>
      </c>
      <c r="I15256">
        <v>38.909999999999997</v>
      </c>
      <c r="J15256">
        <v>-77.010000000000005</v>
      </c>
      <c r="K15256">
        <v>38.875179666666597</v>
      </c>
      <c r="L15256">
        <v>-77.002449666666607</v>
      </c>
      <c r="M15256" t="s">
        <v>0</v>
      </c>
      <c r="N15256">
        <f t="shared" si="714"/>
        <v>7</v>
      </c>
      <c r="O15256" s="3">
        <f t="shared" si="715"/>
        <v>16.033333340892568</v>
      </c>
      <c r="P15256">
        <f>HOUR('202008-capitalbikeshare-tripdat'!$C$14310)</f>
        <v>15</v>
      </c>
      <c r="Q15256">
        <f t="shared" si="716"/>
        <v>7</v>
      </c>
    </row>
    <row r="15257" spans="1:17" x14ac:dyDescent="0.35">
      <c r="A15257" t="s">
        <v>15815</v>
      </c>
      <c r="B15257" t="s">
        <v>2</v>
      </c>
      <c r="C15257" s="1">
        <v>44072.997060185182</v>
      </c>
      <c r="D15257" s="1">
        <v>44073.008402777778</v>
      </c>
      <c r="I15257">
        <v>38.9</v>
      </c>
      <c r="J15257">
        <v>-77.02</v>
      </c>
      <c r="K15257">
        <v>38.89</v>
      </c>
      <c r="L15257">
        <v>-77.069999999999993</v>
      </c>
      <c r="M15257" t="s">
        <v>0</v>
      </c>
      <c r="N15257">
        <f t="shared" si="714"/>
        <v>7</v>
      </c>
      <c r="O15257" s="3">
        <f t="shared" si="715"/>
        <v>16.333333337679505</v>
      </c>
      <c r="P15257">
        <f>HOUR('202008-capitalbikeshare-tripdat'!$C$14887)</f>
        <v>16</v>
      </c>
      <c r="Q15257">
        <f t="shared" si="716"/>
        <v>7</v>
      </c>
    </row>
    <row r="15258" spans="1:17" x14ac:dyDescent="0.35">
      <c r="A15258" t="s">
        <v>15816</v>
      </c>
      <c r="B15258" t="s">
        <v>2</v>
      </c>
      <c r="C15258" s="1">
        <v>44072.999131944445</v>
      </c>
      <c r="D15258" s="1">
        <v>44073.008090277777</v>
      </c>
      <c r="G15258" t="s">
        <v>122</v>
      </c>
      <c r="H15258">
        <v>84</v>
      </c>
      <c r="I15258">
        <v>38.909999999999997</v>
      </c>
      <c r="J15258">
        <v>-77.02</v>
      </c>
      <c r="K15258">
        <v>38.937500333333297</v>
      </c>
      <c r="L15258">
        <v>-77.032889166666607</v>
      </c>
      <c r="M15258" t="s">
        <v>0</v>
      </c>
      <c r="N15258">
        <f t="shared" si="714"/>
        <v>7</v>
      </c>
      <c r="O15258" s="3">
        <f t="shared" si="715"/>
        <v>12.899999998044223</v>
      </c>
      <c r="P15258">
        <f>HOUR('202008-capitalbikeshare-tripdat'!$C$9812)</f>
        <v>13</v>
      </c>
      <c r="Q15258">
        <f t="shared" si="716"/>
        <v>7</v>
      </c>
    </row>
    <row r="15259" spans="1:17" x14ac:dyDescent="0.35">
      <c r="A15259" t="s">
        <v>15817</v>
      </c>
      <c r="B15259" t="s">
        <v>2</v>
      </c>
      <c r="C15259" s="1">
        <v>44072.999872685185</v>
      </c>
      <c r="D15259" s="1">
        <v>44073.019375000003</v>
      </c>
      <c r="G15259" t="s">
        <v>176</v>
      </c>
      <c r="H15259">
        <v>80</v>
      </c>
      <c r="I15259">
        <v>39</v>
      </c>
      <c r="J15259">
        <v>-77.02</v>
      </c>
      <c r="K15259">
        <v>38.917641833333299</v>
      </c>
      <c r="L15259">
        <v>-77.015999666666602</v>
      </c>
      <c r="M15259" t="s">
        <v>0</v>
      </c>
      <c r="N15259">
        <f t="shared" si="714"/>
        <v>7</v>
      </c>
      <c r="O15259" s="3">
        <f t="shared" si="715"/>
        <v>28.08333333930932</v>
      </c>
      <c r="P15259">
        <f>HOUR('202008-capitalbikeshare-tripdat'!$C$11705)</f>
        <v>21</v>
      </c>
      <c r="Q15259">
        <f t="shared" si="716"/>
        <v>7</v>
      </c>
    </row>
    <row r="15260" spans="1:17" x14ac:dyDescent="0.35">
      <c r="A15260" t="s">
        <v>15818</v>
      </c>
      <c r="B15260" t="s">
        <v>2</v>
      </c>
      <c r="C15260" s="1">
        <v>44073.006863425922</v>
      </c>
      <c r="D15260" s="1">
        <v>44073.018703703703</v>
      </c>
      <c r="E15260" t="s">
        <v>143</v>
      </c>
      <c r="F15260">
        <v>65</v>
      </c>
      <c r="G15260" t="s">
        <v>528</v>
      </c>
      <c r="H15260">
        <v>21</v>
      </c>
      <c r="I15260">
        <v>38.905602833333297</v>
      </c>
      <c r="J15260">
        <v>-77.005675833333299</v>
      </c>
      <c r="K15260">
        <v>38.876995666666602</v>
      </c>
      <c r="L15260">
        <v>-77.017851666666601</v>
      </c>
      <c r="M15260" t="s">
        <v>0</v>
      </c>
      <c r="N15260">
        <f t="shared" si="714"/>
        <v>1</v>
      </c>
      <c r="O15260" s="3">
        <f t="shared" si="715"/>
        <v>17.050000004237518</v>
      </c>
      <c r="P15260">
        <f>HOUR('202008-capitalbikeshare-tripdat'!$C$9267)</f>
        <v>8</v>
      </c>
      <c r="Q15260">
        <f t="shared" si="716"/>
        <v>1</v>
      </c>
    </row>
    <row r="15261" spans="1:17" x14ac:dyDescent="0.35">
      <c r="A15261" t="s">
        <v>15819</v>
      </c>
      <c r="B15261" t="s">
        <v>2</v>
      </c>
      <c r="C15261" s="1">
        <v>44073.00712962963</v>
      </c>
      <c r="D15261" s="1">
        <v>44073.010983796295</v>
      </c>
      <c r="I15261">
        <v>38.93</v>
      </c>
      <c r="J15261">
        <v>-77.03</v>
      </c>
      <c r="K15261">
        <v>38.93</v>
      </c>
      <c r="L15261">
        <v>-77.03</v>
      </c>
      <c r="M15261" t="s">
        <v>0</v>
      </c>
      <c r="N15261">
        <f t="shared" si="714"/>
        <v>1</v>
      </c>
      <c r="O15261" s="3">
        <f t="shared" si="715"/>
        <v>5.549999998183921</v>
      </c>
      <c r="P15261">
        <f>HOUR('202008-capitalbikeshare-tripdat'!$C$15361)</f>
        <v>9</v>
      </c>
      <c r="Q15261">
        <f t="shared" si="716"/>
        <v>1</v>
      </c>
    </row>
    <row r="15262" spans="1:17" x14ac:dyDescent="0.35">
      <c r="A15262" t="s">
        <v>15820</v>
      </c>
      <c r="B15262" t="s">
        <v>2</v>
      </c>
      <c r="C15262" s="1">
        <v>44073.007141203707</v>
      </c>
      <c r="D15262" s="1">
        <v>44073.011111111111</v>
      </c>
      <c r="I15262">
        <v>38.909999999999997</v>
      </c>
      <c r="J15262">
        <v>-77.02</v>
      </c>
      <c r="K15262">
        <v>38.92</v>
      </c>
      <c r="L15262">
        <v>-77.010000000000005</v>
      </c>
      <c r="M15262" t="s">
        <v>0</v>
      </c>
      <c r="N15262">
        <f t="shared" si="714"/>
        <v>1</v>
      </c>
      <c r="O15262" s="3">
        <f t="shared" si="715"/>
        <v>5.7166666619013995</v>
      </c>
      <c r="P15262">
        <f>HOUR('202008-capitalbikeshare-tripdat'!$C$13034)</f>
        <v>17</v>
      </c>
      <c r="Q15262">
        <f t="shared" si="716"/>
        <v>1</v>
      </c>
    </row>
    <row r="15263" spans="1:17" x14ac:dyDescent="0.35">
      <c r="A15263" t="s">
        <v>15821</v>
      </c>
      <c r="B15263" t="s">
        <v>2</v>
      </c>
      <c r="C15263" s="1">
        <v>44073.016099537039</v>
      </c>
      <c r="D15263" s="1">
        <v>44073.028356481482</v>
      </c>
      <c r="E15263" t="s">
        <v>75</v>
      </c>
      <c r="F15263">
        <v>105</v>
      </c>
      <c r="G15263" t="s">
        <v>369</v>
      </c>
      <c r="H15263">
        <v>246</v>
      </c>
      <c r="I15263">
        <v>38.935045333333299</v>
      </c>
      <c r="J15263">
        <v>-77.072831333333298</v>
      </c>
      <c r="K15263">
        <v>38.890797166666601</v>
      </c>
      <c r="L15263">
        <v>-77.080879999999993</v>
      </c>
      <c r="M15263" t="s">
        <v>0</v>
      </c>
      <c r="N15263">
        <f t="shared" si="714"/>
        <v>1</v>
      </c>
      <c r="O15263" s="3">
        <f t="shared" si="715"/>
        <v>17.649999997811392</v>
      </c>
      <c r="P15263">
        <f>HOUR('202008-capitalbikeshare-tripdat'!$C$13027)</f>
        <v>17</v>
      </c>
      <c r="Q15263">
        <f t="shared" si="716"/>
        <v>1</v>
      </c>
    </row>
    <row r="15264" spans="1:17" x14ac:dyDescent="0.35">
      <c r="A15264" t="s">
        <v>15822</v>
      </c>
      <c r="B15264" t="s">
        <v>2</v>
      </c>
      <c r="C15264" s="1">
        <v>44073.016342592593</v>
      </c>
      <c r="D15264" s="1">
        <v>44073.028946759259</v>
      </c>
      <c r="E15264" t="s">
        <v>21</v>
      </c>
      <c r="F15264">
        <v>109</v>
      </c>
      <c r="G15264" t="s">
        <v>22</v>
      </c>
      <c r="H15264">
        <v>131</v>
      </c>
      <c r="I15264">
        <v>38.922669499999998</v>
      </c>
      <c r="J15264">
        <v>-77.077225666666607</v>
      </c>
      <c r="K15264">
        <v>38.915533166666599</v>
      </c>
      <c r="L15264">
        <v>-77.038319666666595</v>
      </c>
      <c r="M15264" t="s">
        <v>0</v>
      </c>
      <c r="N15264">
        <f t="shared" si="714"/>
        <v>1</v>
      </c>
      <c r="O15264" s="3">
        <f t="shared" si="715"/>
        <v>18.149999999441206</v>
      </c>
      <c r="P15264">
        <f>HOUR('202008-capitalbikeshare-tripdat'!$C$7684)</f>
        <v>17</v>
      </c>
      <c r="Q15264">
        <f t="shared" si="716"/>
        <v>1</v>
      </c>
    </row>
    <row r="15265" spans="1:17" x14ac:dyDescent="0.35">
      <c r="A15265" t="s">
        <v>15823</v>
      </c>
      <c r="B15265" t="s">
        <v>2</v>
      </c>
      <c r="C15265" s="1">
        <v>44073.017824074072</v>
      </c>
      <c r="D15265" s="1">
        <v>44073.023078703707</v>
      </c>
      <c r="E15265" t="s">
        <v>67</v>
      </c>
      <c r="F15265">
        <v>20</v>
      </c>
      <c r="I15265">
        <v>38.931981166666603</v>
      </c>
      <c r="J15265">
        <v>-77.038782666666606</v>
      </c>
      <c r="K15265">
        <v>38.950000000000003</v>
      </c>
      <c r="L15265">
        <v>-77.040000000000006</v>
      </c>
      <c r="M15265" t="s">
        <v>0</v>
      </c>
      <c r="N15265">
        <f t="shared" si="714"/>
        <v>1</v>
      </c>
      <c r="O15265" s="3">
        <f t="shared" si="715"/>
        <v>7.5666666752658784</v>
      </c>
      <c r="P15265">
        <f>HOUR('202008-capitalbikeshare-tripdat'!$C$6212)</f>
        <v>17</v>
      </c>
      <c r="Q15265">
        <f t="shared" si="716"/>
        <v>1</v>
      </c>
    </row>
    <row r="15266" spans="1:17" x14ac:dyDescent="0.35">
      <c r="A15266" t="s">
        <v>15824</v>
      </c>
      <c r="B15266" t="s">
        <v>2</v>
      </c>
      <c r="C15266" s="1">
        <v>44073.018194444441</v>
      </c>
      <c r="D15266" s="1">
        <v>44073.033518518518</v>
      </c>
      <c r="E15266" t="s">
        <v>67</v>
      </c>
      <c r="F15266">
        <v>20</v>
      </c>
      <c r="G15266" t="s">
        <v>1102</v>
      </c>
      <c r="H15266">
        <v>67</v>
      </c>
      <c r="I15266">
        <v>38.931972000000002</v>
      </c>
      <c r="J15266">
        <v>-77.038793499999997</v>
      </c>
      <c r="K15266">
        <v>38.885195000000003</v>
      </c>
      <c r="L15266">
        <v>-77.002206833333304</v>
      </c>
      <c r="M15266" t="s">
        <v>0</v>
      </c>
      <c r="N15266">
        <f t="shared" si="714"/>
        <v>1</v>
      </c>
      <c r="O15266" s="3">
        <f t="shared" si="715"/>
        <v>22.066666670143604</v>
      </c>
      <c r="P15266">
        <f>HOUR('202008-capitalbikeshare-tripdat'!$C$6733)</f>
        <v>22</v>
      </c>
      <c r="Q15266">
        <f t="shared" si="716"/>
        <v>1</v>
      </c>
    </row>
    <row r="15267" spans="1:17" x14ac:dyDescent="0.35">
      <c r="A15267" s="2" t="s">
        <v>15825</v>
      </c>
      <c r="B15267" t="s">
        <v>2</v>
      </c>
      <c r="C15267" s="1">
        <v>44073.020405092589</v>
      </c>
      <c r="D15267" s="1">
        <v>44073.033067129632</v>
      </c>
      <c r="G15267" t="s">
        <v>78</v>
      </c>
      <c r="H15267">
        <v>581</v>
      </c>
      <c r="I15267">
        <v>38.92</v>
      </c>
      <c r="J15267">
        <v>-77.069999999999993</v>
      </c>
      <c r="K15267">
        <v>38.931359333333297</v>
      </c>
      <c r="L15267">
        <v>-77.028226500000002</v>
      </c>
      <c r="M15267" t="s">
        <v>0</v>
      </c>
      <c r="N15267">
        <f t="shared" si="714"/>
        <v>1</v>
      </c>
      <c r="O15267" s="3">
        <f t="shared" si="715"/>
        <v>18.233333341777325</v>
      </c>
      <c r="P15267">
        <f>HOUR('202008-capitalbikeshare-tripdat'!$C$13679)</f>
        <v>18</v>
      </c>
      <c r="Q15267">
        <f t="shared" si="716"/>
        <v>1</v>
      </c>
    </row>
    <row r="15268" spans="1:17" x14ac:dyDescent="0.35">
      <c r="A15268" t="s">
        <v>15826</v>
      </c>
      <c r="B15268" t="s">
        <v>2</v>
      </c>
      <c r="C15268" s="1">
        <v>44073.020752314813</v>
      </c>
      <c r="D15268" s="1">
        <v>44073.0390625</v>
      </c>
      <c r="E15268" t="s">
        <v>766</v>
      </c>
      <c r="F15268">
        <v>101</v>
      </c>
      <c r="I15268">
        <v>38.911979666666603</v>
      </c>
      <c r="J15268">
        <v>-77.038441833333295</v>
      </c>
      <c r="K15268">
        <v>38.950000000000003</v>
      </c>
      <c r="L15268">
        <v>-76.98</v>
      </c>
      <c r="M15268" t="s">
        <v>0</v>
      </c>
      <c r="N15268">
        <f t="shared" si="714"/>
        <v>1</v>
      </c>
      <c r="O15268" s="3">
        <f t="shared" si="715"/>
        <v>26.366666669491678</v>
      </c>
      <c r="P15268">
        <f>HOUR('202008-capitalbikeshare-tripdat'!$C$15067)</f>
        <v>19</v>
      </c>
      <c r="Q15268">
        <f t="shared" si="716"/>
        <v>1</v>
      </c>
    </row>
    <row r="15269" spans="1:17" x14ac:dyDescent="0.35">
      <c r="A15269" t="s">
        <v>15827</v>
      </c>
      <c r="B15269" t="s">
        <v>2</v>
      </c>
      <c r="C15269" s="1">
        <v>44073.020787037036</v>
      </c>
      <c r="D15269" s="1">
        <v>44073.023159722223</v>
      </c>
      <c r="I15269">
        <v>38.909999999999997</v>
      </c>
      <c r="J15269">
        <v>-77.02</v>
      </c>
      <c r="K15269">
        <v>38.909999999999997</v>
      </c>
      <c r="L15269">
        <v>-77.02</v>
      </c>
      <c r="M15269" t="s">
        <v>0</v>
      </c>
      <c r="N15269">
        <f t="shared" si="714"/>
        <v>1</v>
      </c>
      <c r="O15269" s="3">
        <f t="shared" si="715"/>
        <v>3.4166666690725833</v>
      </c>
      <c r="P15269">
        <f>HOUR('202008-capitalbikeshare-tripdat'!$C$7678)</f>
        <v>17</v>
      </c>
      <c r="Q15269">
        <f t="shared" si="716"/>
        <v>1</v>
      </c>
    </row>
    <row r="15270" spans="1:17" x14ac:dyDescent="0.35">
      <c r="A15270" t="s">
        <v>15828</v>
      </c>
      <c r="B15270" t="s">
        <v>2</v>
      </c>
      <c r="C15270" s="1">
        <v>44073.02144675926</v>
      </c>
      <c r="D15270" s="1">
        <v>44073.027789351851</v>
      </c>
      <c r="E15270" t="s">
        <v>1368</v>
      </c>
      <c r="F15270">
        <v>322</v>
      </c>
      <c r="G15270" t="s">
        <v>324</v>
      </c>
      <c r="H15270">
        <v>293</v>
      </c>
      <c r="I15270">
        <v>38.875085833333301</v>
      </c>
      <c r="J15270">
        <v>-77.002459000000002</v>
      </c>
      <c r="K15270">
        <v>38.889949333333298</v>
      </c>
      <c r="L15270">
        <v>-76.983553166666596</v>
      </c>
      <c r="M15270" t="s">
        <v>0</v>
      </c>
      <c r="N15270">
        <f t="shared" si="714"/>
        <v>1</v>
      </c>
      <c r="O15270" s="3">
        <f t="shared" si="715"/>
        <v>9.1333333309739828</v>
      </c>
      <c r="P15270">
        <f>HOUR('202008-capitalbikeshare-tripdat'!$C$7154)</f>
        <v>20</v>
      </c>
      <c r="Q15270">
        <f t="shared" si="716"/>
        <v>1</v>
      </c>
    </row>
    <row r="15271" spans="1:17" x14ac:dyDescent="0.35">
      <c r="A15271" t="s">
        <v>15829</v>
      </c>
      <c r="B15271" t="s">
        <v>2</v>
      </c>
      <c r="C15271" s="1">
        <v>44073.02175925926</v>
      </c>
      <c r="D15271" s="1">
        <v>44073.111921296295</v>
      </c>
      <c r="I15271">
        <v>38.97</v>
      </c>
      <c r="J15271">
        <v>-76.98</v>
      </c>
      <c r="K15271">
        <v>38.97</v>
      </c>
      <c r="L15271">
        <v>-76.98</v>
      </c>
      <c r="M15271" t="s">
        <v>0</v>
      </c>
      <c r="N15271">
        <f t="shared" si="714"/>
        <v>1</v>
      </c>
      <c r="O15271" s="3">
        <f t="shared" si="715"/>
        <v>129.83333333046176</v>
      </c>
      <c r="P15271">
        <f>HOUR('202008-capitalbikeshare-tripdat'!$C$1144)</f>
        <v>9</v>
      </c>
      <c r="Q15271">
        <f t="shared" si="716"/>
        <v>1</v>
      </c>
    </row>
    <row r="15272" spans="1:17" x14ac:dyDescent="0.35">
      <c r="A15272" t="s">
        <v>15830</v>
      </c>
      <c r="B15272" t="s">
        <v>2</v>
      </c>
      <c r="C15272" s="1">
        <v>44073.023043981484</v>
      </c>
      <c r="D15272" s="1">
        <v>44073.040185185186</v>
      </c>
      <c r="E15272" t="s">
        <v>396</v>
      </c>
      <c r="F15272">
        <v>202</v>
      </c>
      <c r="G15272" t="s">
        <v>1529</v>
      </c>
      <c r="H15272">
        <v>389</v>
      </c>
      <c r="I15272">
        <v>38.884774999999998</v>
      </c>
      <c r="J15272">
        <v>-77.093625666666597</v>
      </c>
      <c r="K15272">
        <v>38.833138333333302</v>
      </c>
      <c r="L15272">
        <v>-77.059906833333301</v>
      </c>
      <c r="M15272" t="s">
        <v>0</v>
      </c>
      <c r="N15272">
        <f t="shared" si="714"/>
        <v>1</v>
      </c>
      <c r="O15272" s="3">
        <f t="shared" si="715"/>
        <v>24.683333330322057</v>
      </c>
      <c r="P15272">
        <f>HOUR('202008-capitalbikeshare-tripdat'!$C$16145)</f>
        <v>10</v>
      </c>
      <c r="Q15272">
        <f t="shared" si="716"/>
        <v>1</v>
      </c>
    </row>
    <row r="15273" spans="1:17" x14ac:dyDescent="0.35">
      <c r="A15273" t="s">
        <v>15831</v>
      </c>
      <c r="B15273" t="s">
        <v>2</v>
      </c>
      <c r="C15273" s="1">
        <v>44073.026539351849</v>
      </c>
      <c r="D15273" s="1">
        <v>44073.030034722222</v>
      </c>
      <c r="E15273" t="s">
        <v>89</v>
      </c>
      <c r="F15273">
        <v>83</v>
      </c>
      <c r="I15273">
        <v>38.936794166666601</v>
      </c>
      <c r="J15273">
        <v>-77.024135833333304</v>
      </c>
      <c r="K15273">
        <v>38.94</v>
      </c>
      <c r="L15273">
        <v>-77.010000000000005</v>
      </c>
      <c r="M15273" t="s">
        <v>0</v>
      </c>
      <c r="N15273">
        <f t="shared" si="714"/>
        <v>1</v>
      </c>
      <c r="O15273" s="3">
        <f t="shared" si="715"/>
        <v>5.033333336468786</v>
      </c>
      <c r="P15273">
        <f>HOUR('202008-capitalbikeshare-tripdat'!$C$14886)</f>
        <v>16</v>
      </c>
      <c r="Q15273">
        <f t="shared" si="716"/>
        <v>1</v>
      </c>
    </row>
    <row r="15274" spans="1:17" x14ac:dyDescent="0.35">
      <c r="A15274" t="s">
        <v>15832</v>
      </c>
      <c r="B15274" t="s">
        <v>2</v>
      </c>
      <c r="C15274" s="1">
        <v>44073.027511574073</v>
      </c>
      <c r="D15274" s="1">
        <v>44073.03634259259</v>
      </c>
      <c r="G15274" t="s">
        <v>766</v>
      </c>
      <c r="H15274">
        <v>101</v>
      </c>
      <c r="I15274">
        <v>38.909999999999997</v>
      </c>
      <c r="J15274">
        <v>-77.02</v>
      </c>
      <c r="K15274">
        <v>38.912086833333298</v>
      </c>
      <c r="L15274">
        <v>-77.038537833333294</v>
      </c>
      <c r="M15274" t="s">
        <v>0</v>
      </c>
      <c r="N15274">
        <f t="shared" si="714"/>
        <v>1</v>
      </c>
      <c r="O15274" s="3">
        <f t="shared" si="715"/>
        <v>12.716666663764045</v>
      </c>
      <c r="P15274">
        <f>HOUR('202008-capitalbikeshare-tripdat'!$C$7677)</f>
        <v>17</v>
      </c>
      <c r="Q15274">
        <f t="shared" si="716"/>
        <v>1</v>
      </c>
    </row>
    <row r="15275" spans="1:17" x14ac:dyDescent="0.35">
      <c r="A15275" t="s">
        <v>15833</v>
      </c>
      <c r="B15275" t="s">
        <v>2</v>
      </c>
      <c r="C15275" s="1">
        <v>44073.033263888887</v>
      </c>
      <c r="D15275" s="1">
        <v>44073.04111111111</v>
      </c>
      <c r="G15275" t="s">
        <v>47</v>
      </c>
      <c r="H15275">
        <v>79</v>
      </c>
      <c r="I15275">
        <v>38.909999999999997</v>
      </c>
      <c r="J15275">
        <v>-77.010000000000005</v>
      </c>
      <c r="K15275">
        <v>38.923412833333302</v>
      </c>
      <c r="L15275">
        <v>-77.035186833333299</v>
      </c>
      <c r="M15275" t="s">
        <v>0</v>
      </c>
      <c r="N15275">
        <f t="shared" si="714"/>
        <v>1</v>
      </c>
      <c r="O15275" s="3">
        <f t="shared" si="715"/>
        <v>11.300000001210719</v>
      </c>
      <c r="P15275">
        <f>HOUR('202008-capitalbikeshare-tripdat'!$C$2493)</f>
        <v>13</v>
      </c>
      <c r="Q15275">
        <f t="shared" si="716"/>
        <v>1</v>
      </c>
    </row>
    <row r="15276" spans="1:17" x14ac:dyDescent="0.35">
      <c r="A15276" t="s">
        <v>15834</v>
      </c>
      <c r="B15276" t="s">
        <v>2</v>
      </c>
      <c r="C15276" s="1">
        <v>44073.034108796295</v>
      </c>
      <c r="D15276" s="1">
        <v>44073.049629629626</v>
      </c>
      <c r="I15276">
        <v>38.99</v>
      </c>
      <c r="J15276">
        <v>-77.03</v>
      </c>
      <c r="K15276">
        <v>38.94</v>
      </c>
      <c r="L15276">
        <v>-77.040000000000006</v>
      </c>
      <c r="M15276" t="s">
        <v>0</v>
      </c>
      <c r="N15276">
        <f t="shared" si="714"/>
        <v>1</v>
      </c>
      <c r="O15276" s="3">
        <f t="shared" si="715"/>
        <v>22.349999996367842</v>
      </c>
      <c r="P15276">
        <f>HOUR('202008-capitalbikeshare-tripdat'!$C$12058)</f>
        <v>18</v>
      </c>
      <c r="Q15276">
        <f t="shared" si="716"/>
        <v>1</v>
      </c>
    </row>
    <row r="15277" spans="1:17" x14ac:dyDescent="0.35">
      <c r="A15277" t="s">
        <v>15835</v>
      </c>
      <c r="B15277" t="s">
        <v>2</v>
      </c>
      <c r="C15277" s="1">
        <v>44073.040254629632</v>
      </c>
      <c r="D15277" s="1">
        <v>44073.04346064815</v>
      </c>
      <c r="I15277">
        <v>38.89</v>
      </c>
      <c r="J15277">
        <v>-77.040000000000006</v>
      </c>
      <c r="K15277">
        <v>38.89</v>
      </c>
      <c r="L15277">
        <v>-77.040000000000006</v>
      </c>
      <c r="M15277" t="s">
        <v>0</v>
      </c>
      <c r="N15277">
        <f t="shared" si="714"/>
        <v>1</v>
      </c>
      <c r="O15277" s="3">
        <f t="shared" si="715"/>
        <v>4.6166666666977108</v>
      </c>
      <c r="P15277">
        <f>HOUR('202008-capitalbikeshare-tripdat'!$C$9436)</f>
        <v>16</v>
      </c>
      <c r="Q15277">
        <f t="shared" si="716"/>
        <v>1</v>
      </c>
    </row>
    <row r="15278" spans="1:17" x14ac:dyDescent="0.35">
      <c r="A15278" t="s">
        <v>15836</v>
      </c>
      <c r="B15278" t="s">
        <v>2</v>
      </c>
      <c r="C15278" s="1">
        <v>44073.046898148146</v>
      </c>
      <c r="D15278" s="1">
        <v>44073.060057870367</v>
      </c>
      <c r="G15278" t="s">
        <v>1771</v>
      </c>
      <c r="H15278">
        <v>665</v>
      </c>
      <c r="I15278">
        <v>38.86</v>
      </c>
      <c r="J15278">
        <v>-77.099999999999994</v>
      </c>
      <c r="K15278">
        <v>38.879427166666602</v>
      </c>
      <c r="L15278">
        <v>-77.114436833333301</v>
      </c>
      <c r="M15278" t="s">
        <v>0</v>
      </c>
      <c r="N15278">
        <f t="shared" si="714"/>
        <v>1</v>
      </c>
      <c r="O15278" s="3">
        <f t="shared" si="715"/>
        <v>18.949999997857958</v>
      </c>
      <c r="P15278">
        <f>HOUR('202008-capitalbikeshare-tripdat'!$C$16141)</f>
        <v>10</v>
      </c>
      <c r="Q15278">
        <f t="shared" si="716"/>
        <v>1</v>
      </c>
    </row>
    <row r="15279" spans="1:17" x14ac:dyDescent="0.35">
      <c r="A15279" t="s">
        <v>15837</v>
      </c>
      <c r="B15279" t="s">
        <v>2</v>
      </c>
      <c r="C15279" s="1">
        <v>44073.047233796293</v>
      </c>
      <c r="D15279" s="1">
        <v>44073.060185185182</v>
      </c>
      <c r="G15279" t="s">
        <v>1771</v>
      </c>
      <c r="H15279">
        <v>665</v>
      </c>
      <c r="I15279">
        <v>38.86</v>
      </c>
      <c r="J15279">
        <v>-77.099999999999994</v>
      </c>
      <c r="K15279">
        <v>38.879465000000003</v>
      </c>
      <c r="L15279">
        <v>-77.114504333333301</v>
      </c>
      <c r="M15279" t="s">
        <v>0</v>
      </c>
      <c r="N15279">
        <f t="shared" si="714"/>
        <v>1</v>
      </c>
      <c r="O15279" s="3">
        <f t="shared" si="715"/>
        <v>18.650000001071021</v>
      </c>
      <c r="P15279">
        <f>HOUR('202008-capitalbikeshare-tripdat'!$C$9439)</f>
        <v>16</v>
      </c>
      <c r="Q15279">
        <f t="shared" si="716"/>
        <v>1</v>
      </c>
    </row>
    <row r="15280" spans="1:17" x14ac:dyDescent="0.35">
      <c r="A15280" t="s">
        <v>15838</v>
      </c>
      <c r="B15280" t="s">
        <v>2</v>
      </c>
      <c r="C15280" s="1">
        <v>44073.047905092593</v>
      </c>
      <c r="D15280" s="1">
        <v>44073.057870370372</v>
      </c>
      <c r="E15280" t="s">
        <v>70</v>
      </c>
      <c r="F15280">
        <v>549</v>
      </c>
      <c r="I15280">
        <v>38.9149836666666</v>
      </c>
      <c r="J15280">
        <v>-77.007796999999997</v>
      </c>
      <c r="K15280">
        <v>38.92</v>
      </c>
      <c r="L15280">
        <v>-77.040000000000006</v>
      </c>
      <c r="M15280" t="s">
        <v>0</v>
      </c>
      <c r="N15280">
        <f t="shared" si="714"/>
        <v>1</v>
      </c>
      <c r="O15280" s="3">
        <f t="shared" si="715"/>
        <v>14.350000001722947</v>
      </c>
      <c r="P15280">
        <f>HOUR('202008-capitalbikeshare-tripdat'!$C$5951)</f>
        <v>7</v>
      </c>
      <c r="Q15280">
        <f t="shared" si="716"/>
        <v>1</v>
      </c>
    </row>
    <row r="15281" spans="1:17" x14ac:dyDescent="0.35">
      <c r="A15281" t="s">
        <v>15839</v>
      </c>
      <c r="B15281" t="s">
        <v>2</v>
      </c>
      <c r="C15281" s="1">
        <v>44073.047951388886</v>
      </c>
      <c r="D15281" s="1">
        <v>44073.060983796298</v>
      </c>
      <c r="I15281">
        <v>38.92</v>
      </c>
      <c r="J15281">
        <v>-77.02</v>
      </c>
      <c r="K15281">
        <v>38.94</v>
      </c>
      <c r="L15281">
        <v>-77.040000000000006</v>
      </c>
      <c r="M15281" t="s">
        <v>0</v>
      </c>
      <c r="N15281">
        <f t="shared" si="714"/>
        <v>1</v>
      </c>
      <c r="O15281" s="3">
        <f t="shared" si="715"/>
        <v>18.766666674055159</v>
      </c>
      <c r="P15281">
        <f>HOUR('202008-capitalbikeshare-tripdat'!$C$11526)</f>
        <v>15</v>
      </c>
      <c r="Q15281">
        <f t="shared" si="716"/>
        <v>1</v>
      </c>
    </row>
    <row r="15282" spans="1:17" x14ac:dyDescent="0.35">
      <c r="A15282" t="s">
        <v>15840</v>
      </c>
      <c r="B15282" t="s">
        <v>2</v>
      </c>
      <c r="C15282" s="1">
        <v>44073.060648148145</v>
      </c>
      <c r="D15282" s="1">
        <v>44073.083749999998</v>
      </c>
      <c r="I15282">
        <v>38.9</v>
      </c>
      <c r="J15282">
        <v>-77.040000000000006</v>
      </c>
      <c r="K15282">
        <v>38.96</v>
      </c>
      <c r="L15282">
        <v>-77.099999999999994</v>
      </c>
      <c r="M15282" t="s">
        <v>0</v>
      </c>
      <c r="N15282">
        <f t="shared" si="714"/>
        <v>1</v>
      </c>
      <c r="O15282" s="3">
        <f t="shared" si="715"/>
        <v>33.266666668932885</v>
      </c>
      <c r="P15282">
        <f>HOUR('202008-capitalbikeshare-tripdat'!$C$4237)</f>
        <v>6</v>
      </c>
      <c r="Q15282">
        <f t="shared" si="716"/>
        <v>1</v>
      </c>
    </row>
    <row r="15283" spans="1:17" x14ac:dyDescent="0.35">
      <c r="A15283" t="s">
        <v>15841</v>
      </c>
      <c r="B15283" t="s">
        <v>2</v>
      </c>
      <c r="C15283" s="1">
        <v>44073.065995370373</v>
      </c>
      <c r="D15283" s="1">
        <v>44073.070752314816</v>
      </c>
      <c r="E15283" t="s">
        <v>4701</v>
      </c>
      <c r="F15283">
        <v>439</v>
      </c>
      <c r="G15283" t="s">
        <v>2867</v>
      </c>
      <c r="H15283">
        <v>244</v>
      </c>
      <c r="I15283">
        <v>38.799243666666598</v>
      </c>
      <c r="J15283">
        <v>-77.044704833333299</v>
      </c>
      <c r="K15283">
        <v>38.805796166666603</v>
      </c>
      <c r="L15283">
        <v>-77.060491833333302</v>
      </c>
      <c r="M15283" t="s">
        <v>0</v>
      </c>
      <c r="N15283">
        <f t="shared" si="714"/>
        <v>1</v>
      </c>
      <c r="O15283" s="3">
        <f t="shared" si="715"/>
        <v>6.8499999982304871</v>
      </c>
      <c r="P15283">
        <f>HOUR('202008-capitalbikeshare-tripdat'!$C$4227)</f>
        <v>5</v>
      </c>
      <c r="Q15283">
        <f t="shared" si="716"/>
        <v>1</v>
      </c>
    </row>
    <row r="15284" spans="1:17" x14ac:dyDescent="0.35">
      <c r="A15284" t="s">
        <v>15842</v>
      </c>
      <c r="B15284" t="s">
        <v>2</v>
      </c>
      <c r="C15284" s="1">
        <v>44073.06659722222</v>
      </c>
      <c r="D15284" s="1">
        <v>44073.07534722222</v>
      </c>
      <c r="I15284">
        <v>38.9</v>
      </c>
      <c r="J15284">
        <v>-77.02</v>
      </c>
      <c r="K15284">
        <v>38.92</v>
      </c>
      <c r="L15284">
        <v>-77</v>
      </c>
      <c r="M15284" t="s">
        <v>0</v>
      </c>
      <c r="N15284">
        <f t="shared" si="714"/>
        <v>1</v>
      </c>
      <c r="O15284" s="3">
        <f t="shared" si="715"/>
        <v>12.600000001257285</v>
      </c>
      <c r="P15284">
        <f>HOUR('202008-capitalbikeshare-tripdat'!$C$7685)</f>
        <v>17</v>
      </c>
      <c r="Q15284">
        <f t="shared" si="716"/>
        <v>1</v>
      </c>
    </row>
    <row r="15285" spans="1:17" x14ac:dyDescent="0.35">
      <c r="A15285" t="s">
        <v>15843</v>
      </c>
      <c r="B15285" t="s">
        <v>2</v>
      </c>
      <c r="C15285" s="1">
        <v>44073.070034722223</v>
      </c>
      <c r="D15285" s="1">
        <v>44073.072974537034</v>
      </c>
      <c r="E15285" t="s">
        <v>528</v>
      </c>
      <c r="F15285">
        <v>21</v>
      </c>
      <c r="G15285" t="s">
        <v>174</v>
      </c>
      <c r="H15285">
        <v>192</v>
      </c>
      <c r="I15285">
        <v>38.876744000000002</v>
      </c>
      <c r="J15285">
        <v>-77.017892333333293</v>
      </c>
      <c r="K15285">
        <v>38.878552999999997</v>
      </c>
      <c r="L15285">
        <v>-77.005712833333305</v>
      </c>
      <c r="M15285" t="s">
        <v>0</v>
      </c>
      <c r="N15285">
        <f t="shared" si="714"/>
        <v>1</v>
      </c>
      <c r="O15285" s="3">
        <f t="shared" si="715"/>
        <v>4.2333333275746554</v>
      </c>
      <c r="P15285">
        <f>HOUR('202008-capitalbikeshare-tripdat'!$C$11527)</f>
        <v>15</v>
      </c>
      <c r="Q15285">
        <f t="shared" si="716"/>
        <v>1</v>
      </c>
    </row>
    <row r="15286" spans="1:17" x14ac:dyDescent="0.35">
      <c r="A15286" s="2" t="s">
        <v>15844</v>
      </c>
      <c r="B15286" t="s">
        <v>2</v>
      </c>
      <c r="C15286" s="1">
        <v>44073.070879629631</v>
      </c>
      <c r="D15286" s="1">
        <v>44073.08053240741</v>
      </c>
      <c r="E15286" t="s">
        <v>78</v>
      </c>
      <c r="F15286">
        <v>581</v>
      </c>
      <c r="G15286" t="s">
        <v>1359</v>
      </c>
      <c r="H15286">
        <v>60</v>
      </c>
      <c r="I15286">
        <v>38.931369166666599</v>
      </c>
      <c r="J15286">
        <v>-77.028230500000006</v>
      </c>
      <c r="K15286">
        <v>38.915439833333302</v>
      </c>
      <c r="L15286">
        <v>-77.012333833333301</v>
      </c>
      <c r="M15286" t="s">
        <v>0</v>
      </c>
      <c r="N15286">
        <f t="shared" si="714"/>
        <v>1</v>
      </c>
      <c r="O15286" s="3">
        <f t="shared" si="715"/>
        <v>13.900000001303852</v>
      </c>
      <c r="P15286">
        <f>HOUR('202008-capitalbikeshare-tripdat'!$C$2853)</f>
        <v>7</v>
      </c>
      <c r="Q15286">
        <f t="shared" si="716"/>
        <v>1</v>
      </c>
    </row>
    <row r="15287" spans="1:17" x14ac:dyDescent="0.35">
      <c r="A15287" t="s">
        <v>15845</v>
      </c>
      <c r="B15287" t="s">
        <v>2</v>
      </c>
      <c r="C15287" s="1">
        <v>44073.071331018517</v>
      </c>
      <c r="D15287" s="1">
        <v>44073.094918981478</v>
      </c>
      <c r="E15287" t="s">
        <v>2867</v>
      </c>
      <c r="F15287">
        <v>244</v>
      </c>
      <c r="G15287" t="s">
        <v>197</v>
      </c>
      <c r="H15287">
        <v>172</v>
      </c>
      <c r="I15287">
        <v>38.805768333333297</v>
      </c>
      <c r="J15287">
        <v>-77.060652000000005</v>
      </c>
      <c r="K15287">
        <v>38.892122166666603</v>
      </c>
      <c r="L15287">
        <v>-77.079483166666606</v>
      </c>
      <c r="M15287" t="s">
        <v>0</v>
      </c>
      <c r="N15287">
        <f t="shared" si="714"/>
        <v>1</v>
      </c>
      <c r="O15287" s="3">
        <f t="shared" si="715"/>
        <v>33.966666664928198</v>
      </c>
      <c r="P15287">
        <f>HOUR('202008-capitalbikeshare-tripdat'!$C$4226)</f>
        <v>5</v>
      </c>
      <c r="Q15287">
        <f t="shared" si="716"/>
        <v>1</v>
      </c>
    </row>
    <row r="15288" spans="1:17" x14ac:dyDescent="0.35">
      <c r="A15288" t="s">
        <v>15846</v>
      </c>
      <c r="B15288" t="s">
        <v>2</v>
      </c>
      <c r="C15288" s="1">
        <v>44073.071481481478</v>
      </c>
      <c r="D15288" s="1">
        <v>44073.087476851855</v>
      </c>
      <c r="E15288" t="s">
        <v>126</v>
      </c>
      <c r="F15288">
        <v>377</v>
      </c>
      <c r="G15288" t="s">
        <v>113</v>
      </c>
      <c r="H15288">
        <v>527</v>
      </c>
      <c r="I15288">
        <v>38.903560166666601</v>
      </c>
      <c r="J15288">
        <v>-77.067686833333298</v>
      </c>
      <c r="K15288">
        <v>38.925598666666602</v>
      </c>
      <c r="L15288">
        <v>-77.027112333333307</v>
      </c>
      <c r="M15288" t="s">
        <v>0</v>
      </c>
      <c r="N15288">
        <f t="shared" si="714"/>
        <v>1</v>
      </c>
      <c r="O15288" s="3">
        <f t="shared" si="715"/>
        <v>23.033333342755213</v>
      </c>
      <c r="P15288">
        <f>HOUR('202008-capitalbikeshare-tripdat'!$C$13984)</f>
        <v>9</v>
      </c>
      <c r="Q15288">
        <f t="shared" si="716"/>
        <v>1</v>
      </c>
    </row>
    <row r="15289" spans="1:17" x14ac:dyDescent="0.35">
      <c r="A15289" t="s">
        <v>15847</v>
      </c>
      <c r="B15289" t="s">
        <v>2</v>
      </c>
      <c r="C15289" s="1">
        <v>44073.075150462966</v>
      </c>
      <c r="D15289" s="1">
        <v>44073.089814814812</v>
      </c>
      <c r="I15289">
        <v>38.909999999999997</v>
      </c>
      <c r="J15289">
        <v>-77.040000000000006</v>
      </c>
      <c r="K15289">
        <v>38.950000000000003</v>
      </c>
      <c r="L15289">
        <v>-77.03</v>
      </c>
      <c r="M15289" t="s">
        <v>0</v>
      </c>
      <c r="N15289">
        <f t="shared" si="714"/>
        <v>1</v>
      </c>
      <c r="O15289" s="3">
        <f t="shared" si="715"/>
        <v>21.116666657617316</v>
      </c>
      <c r="P15289">
        <f>HOUR('202008-capitalbikeshare-tripdat'!$C$13667)</f>
        <v>17</v>
      </c>
      <c r="Q15289">
        <f t="shared" si="716"/>
        <v>1</v>
      </c>
    </row>
    <row r="15290" spans="1:17" x14ac:dyDescent="0.35">
      <c r="A15290" t="s">
        <v>15848</v>
      </c>
      <c r="B15290" t="s">
        <v>2</v>
      </c>
      <c r="C15290" s="1">
        <v>44073.080462962964</v>
      </c>
      <c r="D15290" s="1">
        <v>44073.107430555552</v>
      </c>
      <c r="E15290" t="s">
        <v>565</v>
      </c>
      <c r="F15290">
        <v>189</v>
      </c>
      <c r="G15290" t="s">
        <v>565</v>
      </c>
      <c r="H15290">
        <v>189</v>
      </c>
      <c r="I15290">
        <v>38.900900166666602</v>
      </c>
      <c r="J15290">
        <v>-77.018654999999995</v>
      </c>
      <c r="K15290">
        <v>38.900907833333299</v>
      </c>
      <c r="L15290">
        <v>-77.018675000000002</v>
      </c>
      <c r="M15290" t="s">
        <v>0</v>
      </c>
      <c r="N15290">
        <f t="shared" si="714"/>
        <v>1</v>
      </c>
      <c r="O15290" s="3">
        <f t="shared" si="715"/>
        <v>38.833333327202126</v>
      </c>
      <c r="P15290">
        <f>HOUR('202008-capitalbikeshare-tripdat'!$C$12744)</f>
        <v>11</v>
      </c>
      <c r="Q15290">
        <f t="shared" si="716"/>
        <v>1</v>
      </c>
    </row>
    <row r="15291" spans="1:17" x14ac:dyDescent="0.35">
      <c r="A15291" t="s">
        <v>15849</v>
      </c>
      <c r="B15291" t="s">
        <v>2</v>
      </c>
      <c r="C15291" s="1">
        <v>44073.080671296295</v>
      </c>
      <c r="D15291" s="1">
        <v>44073.103715277779</v>
      </c>
      <c r="E15291" t="s">
        <v>332</v>
      </c>
      <c r="F15291">
        <v>64</v>
      </c>
      <c r="I15291">
        <v>38.930764500000002</v>
      </c>
      <c r="J15291">
        <v>-77.031549499999997</v>
      </c>
      <c r="K15291">
        <v>38.89</v>
      </c>
      <c r="L15291">
        <v>-76.98</v>
      </c>
      <c r="M15291" t="s">
        <v>0</v>
      </c>
      <c r="N15291">
        <f t="shared" si="714"/>
        <v>1</v>
      </c>
      <c r="O15291" s="3">
        <f t="shared" si="715"/>
        <v>33.183333337074146</v>
      </c>
      <c r="P15291">
        <f>HOUR('202008-capitalbikeshare-tripdat'!$C$15369)</f>
        <v>9</v>
      </c>
      <c r="Q15291">
        <f t="shared" si="716"/>
        <v>1</v>
      </c>
    </row>
    <row r="15292" spans="1:17" x14ac:dyDescent="0.35">
      <c r="A15292" t="s">
        <v>15850</v>
      </c>
      <c r="B15292" t="s">
        <v>2</v>
      </c>
      <c r="C15292" s="1">
        <v>44073.080706018518</v>
      </c>
      <c r="D15292" s="1">
        <v>44073.083194444444</v>
      </c>
      <c r="I15292">
        <v>38.99</v>
      </c>
      <c r="J15292">
        <v>-77.099999999999994</v>
      </c>
      <c r="K15292">
        <v>38.99</v>
      </c>
      <c r="L15292">
        <v>-77.09</v>
      </c>
      <c r="M15292" t="s">
        <v>0</v>
      </c>
      <c r="N15292">
        <f t="shared" si="714"/>
        <v>1</v>
      </c>
      <c r="O15292" s="3">
        <f t="shared" si="715"/>
        <v>3.5833333327900618</v>
      </c>
      <c r="P15292">
        <f>HOUR('202008-capitalbikeshare-tripdat'!$C$16111)</f>
        <v>8</v>
      </c>
      <c r="Q15292">
        <f t="shared" si="716"/>
        <v>1</v>
      </c>
    </row>
    <row r="15293" spans="1:17" x14ac:dyDescent="0.35">
      <c r="A15293" t="s">
        <v>15851</v>
      </c>
      <c r="B15293" t="s">
        <v>2</v>
      </c>
      <c r="C15293" s="1">
        <v>44073.086655092593</v>
      </c>
      <c r="D15293" s="1">
        <v>44073.128379629627</v>
      </c>
      <c r="E15293" t="s">
        <v>228</v>
      </c>
      <c r="F15293">
        <v>634</v>
      </c>
      <c r="I15293">
        <v>38.934293333333301</v>
      </c>
      <c r="J15293">
        <v>-77.032695000000004</v>
      </c>
      <c r="K15293">
        <v>38.94</v>
      </c>
      <c r="L15293">
        <v>-77</v>
      </c>
      <c r="M15293" t="s">
        <v>0</v>
      </c>
      <c r="N15293">
        <f t="shared" si="714"/>
        <v>1</v>
      </c>
      <c r="O15293" s="3">
        <f t="shared" si="715"/>
        <v>60.08333332836628</v>
      </c>
      <c r="P15293">
        <f>HOUR('202008-capitalbikeshare-tripdat'!$C$14164)</f>
        <v>13</v>
      </c>
      <c r="Q15293">
        <f t="shared" si="716"/>
        <v>1</v>
      </c>
    </row>
    <row r="15294" spans="1:17" x14ac:dyDescent="0.35">
      <c r="A15294" t="s">
        <v>15852</v>
      </c>
      <c r="B15294" t="s">
        <v>2</v>
      </c>
      <c r="C15294" s="1">
        <v>44073.102916666663</v>
      </c>
      <c r="D15294" s="1">
        <v>44073.110625000001</v>
      </c>
      <c r="E15294" t="s">
        <v>293</v>
      </c>
      <c r="F15294">
        <v>429</v>
      </c>
      <c r="I15294">
        <v>38.928828000000003</v>
      </c>
      <c r="J15294">
        <v>-77.036208166666597</v>
      </c>
      <c r="K15294">
        <v>38.97</v>
      </c>
      <c r="L15294">
        <v>-77.03</v>
      </c>
      <c r="M15294" t="s">
        <v>0</v>
      </c>
      <c r="N15294">
        <f t="shared" si="714"/>
        <v>1</v>
      </c>
      <c r="O15294" s="3">
        <f t="shared" si="715"/>
        <v>11.100000006845221</v>
      </c>
      <c r="P15294">
        <f>HOUR('202008-capitalbikeshare-tripdat'!$C$2683)</f>
        <v>19</v>
      </c>
      <c r="Q15294">
        <f t="shared" si="716"/>
        <v>1</v>
      </c>
    </row>
    <row r="15295" spans="1:17" x14ac:dyDescent="0.35">
      <c r="A15295" t="s">
        <v>15853</v>
      </c>
      <c r="B15295" t="s">
        <v>2</v>
      </c>
      <c r="C15295" s="1">
        <v>44073.103541666664</v>
      </c>
      <c r="D15295" s="1">
        <v>44073.123101851852</v>
      </c>
      <c r="E15295" t="s">
        <v>230</v>
      </c>
      <c r="F15295">
        <v>531</v>
      </c>
      <c r="G15295" t="s">
        <v>36</v>
      </c>
      <c r="H15295">
        <v>642</v>
      </c>
      <c r="I15295">
        <v>38.8922441666666</v>
      </c>
      <c r="J15295">
        <v>-77.033187499999997</v>
      </c>
      <c r="K15295">
        <v>38.924030999999999</v>
      </c>
      <c r="L15295">
        <v>-77.002157499999996</v>
      </c>
      <c r="M15295" t="s">
        <v>0</v>
      </c>
      <c r="N15295">
        <f t="shared" si="714"/>
        <v>1</v>
      </c>
      <c r="O15295" s="3">
        <f t="shared" si="715"/>
        <v>28.166666671168059</v>
      </c>
      <c r="P15295">
        <f>HOUR('202008-capitalbikeshare-tripdat'!$C$5425)</f>
        <v>6</v>
      </c>
      <c r="Q15295">
        <f t="shared" si="716"/>
        <v>1</v>
      </c>
    </row>
    <row r="15296" spans="1:17" x14ac:dyDescent="0.35">
      <c r="A15296" t="s">
        <v>15854</v>
      </c>
      <c r="B15296" t="s">
        <v>2</v>
      </c>
      <c r="C15296" s="1">
        <v>44073.105879629627</v>
      </c>
      <c r="D15296" s="1">
        <v>44073.112511574072</v>
      </c>
      <c r="I15296">
        <v>38.97</v>
      </c>
      <c r="J15296">
        <v>-77.03</v>
      </c>
      <c r="K15296">
        <v>38.97</v>
      </c>
      <c r="L15296">
        <v>-77.03</v>
      </c>
      <c r="M15296" t="s">
        <v>0</v>
      </c>
      <c r="N15296">
        <f t="shared" si="714"/>
        <v>1</v>
      </c>
      <c r="O15296" s="3">
        <f t="shared" si="715"/>
        <v>9.5500000007450581</v>
      </c>
      <c r="P15296">
        <f>HOUR('202008-capitalbikeshare-tripdat'!$C$6352)</f>
        <v>22</v>
      </c>
      <c r="Q15296">
        <f t="shared" si="716"/>
        <v>1</v>
      </c>
    </row>
    <row r="15297" spans="1:17" x14ac:dyDescent="0.35">
      <c r="A15297" t="s">
        <v>15855</v>
      </c>
      <c r="B15297" t="s">
        <v>2</v>
      </c>
      <c r="C15297" s="1">
        <v>44073.111712962964</v>
      </c>
      <c r="D15297" s="1">
        <v>44073.124236111114</v>
      </c>
      <c r="E15297" t="s">
        <v>2992</v>
      </c>
      <c r="F15297">
        <v>347</v>
      </c>
      <c r="I15297">
        <v>38.994025333333298</v>
      </c>
      <c r="J15297">
        <v>-77.0304303333333</v>
      </c>
      <c r="K15297">
        <v>39</v>
      </c>
      <c r="L15297">
        <v>-76.98</v>
      </c>
      <c r="M15297" t="s">
        <v>0</v>
      </c>
      <c r="N15297">
        <f t="shared" si="714"/>
        <v>1</v>
      </c>
      <c r="O15297" s="3">
        <f t="shared" si="715"/>
        <v>18.033333336934447</v>
      </c>
      <c r="P15297">
        <f>HOUR('202008-capitalbikeshare-tripdat'!$C$345)</f>
        <v>17</v>
      </c>
      <c r="Q15297">
        <f t="shared" si="716"/>
        <v>1</v>
      </c>
    </row>
    <row r="15298" spans="1:17" x14ac:dyDescent="0.35">
      <c r="A15298" s="2" t="s">
        <v>15856</v>
      </c>
      <c r="B15298" t="s">
        <v>2</v>
      </c>
      <c r="C15298" s="1">
        <v>44073.113495370373</v>
      </c>
      <c r="D15298" s="1">
        <v>44073.128206018519</v>
      </c>
      <c r="G15298" t="s">
        <v>119</v>
      </c>
      <c r="H15298">
        <v>120</v>
      </c>
      <c r="I15298">
        <v>38.92</v>
      </c>
      <c r="J15298">
        <v>-77.03</v>
      </c>
      <c r="K15298">
        <v>38.8840576666666</v>
      </c>
      <c r="L15298">
        <v>-76.995209833333305</v>
      </c>
      <c r="M15298" t="s">
        <v>0</v>
      </c>
      <c r="N15298">
        <f t="shared" ref="N15298:N15361" si="717">WEEKDAY(C15298)</f>
        <v>1</v>
      </c>
      <c r="O15298" s="3">
        <f t="shared" ref="O15298:O15361" si="718">(D15298-C15298)*1440</f>
        <v>21.183333329390734</v>
      </c>
      <c r="P15298">
        <f>HOUR('202008-capitalbikeshare-tripdat'!$C$4225)</f>
        <v>4</v>
      </c>
      <c r="Q15298">
        <f t="shared" ref="Q15298:Q15361" si="719">WEEKDAY(C15298)</f>
        <v>1</v>
      </c>
    </row>
    <row r="15299" spans="1:17" x14ac:dyDescent="0.35">
      <c r="A15299" s="2" t="s">
        <v>15857</v>
      </c>
      <c r="B15299" t="s">
        <v>2</v>
      </c>
      <c r="C15299" s="1">
        <v>44073.113541666666</v>
      </c>
      <c r="D15299" s="1">
        <v>44073.117615740739</v>
      </c>
      <c r="I15299">
        <v>38.97</v>
      </c>
      <c r="J15299">
        <v>-77.03</v>
      </c>
      <c r="K15299">
        <v>38.97</v>
      </c>
      <c r="L15299">
        <v>-77.03</v>
      </c>
      <c r="M15299" t="s">
        <v>0</v>
      </c>
      <c r="N15299">
        <f t="shared" si="717"/>
        <v>1</v>
      </c>
      <c r="O15299" s="3">
        <f t="shared" si="718"/>
        <v>5.8666666655335575</v>
      </c>
      <c r="P15299">
        <f>HOUR('202008-capitalbikeshare-tripdat'!$C$6351)</f>
        <v>21</v>
      </c>
      <c r="Q15299">
        <f t="shared" si="719"/>
        <v>1</v>
      </c>
    </row>
    <row r="15300" spans="1:17" x14ac:dyDescent="0.35">
      <c r="A15300" t="s">
        <v>15858</v>
      </c>
      <c r="B15300" t="s">
        <v>2</v>
      </c>
      <c r="C15300" s="1">
        <v>44073.123206018521</v>
      </c>
      <c r="D15300" s="1">
        <v>44073.139467592591</v>
      </c>
      <c r="E15300" t="s">
        <v>279</v>
      </c>
      <c r="F15300">
        <v>17</v>
      </c>
      <c r="G15300" t="s">
        <v>714</v>
      </c>
      <c r="H15300">
        <v>27</v>
      </c>
      <c r="I15300">
        <v>38.923009166666603</v>
      </c>
      <c r="J15300">
        <v>-77.042673833333296</v>
      </c>
      <c r="K15300">
        <v>38.908489833333299</v>
      </c>
      <c r="L15300">
        <v>-77.032286333333303</v>
      </c>
      <c r="M15300" t="s">
        <v>0</v>
      </c>
      <c r="N15300">
        <f t="shared" si="717"/>
        <v>1</v>
      </c>
      <c r="O15300" s="3">
        <f t="shared" si="718"/>
        <v>23.416666660923511</v>
      </c>
      <c r="P15300">
        <f>HOUR('202008-capitalbikeshare-tripdat'!$C$15364)</f>
        <v>9</v>
      </c>
      <c r="Q15300">
        <f t="shared" si="719"/>
        <v>1</v>
      </c>
    </row>
    <row r="15301" spans="1:17" x14ac:dyDescent="0.35">
      <c r="A15301">
        <v>7956311183786050</v>
      </c>
      <c r="B15301" t="s">
        <v>2</v>
      </c>
      <c r="C15301" s="1">
        <v>44073.127546296295</v>
      </c>
      <c r="D15301" s="1">
        <v>44073.131168981483</v>
      </c>
      <c r="E15301" t="s">
        <v>1368</v>
      </c>
      <c r="F15301">
        <v>322</v>
      </c>
      <c r="I15301">
        <v>38.874938999999998</v>
      </c>
      <c r="J15301">
        <v>-77.002404999999996</v>
      </c>
      <c r="K15301">
        <v>38.880000000000003</v>
      </c>
      <c r="L15301">
        <v>-77.02</v>
      </c>
      <c r="M15301" t="s">
        <v>0</v>
      </c>
      <c r="N15301">
        <f t="shared" si="717"/>
        <v>1</v>
      </c>
      <c r="O15301" s="3">
        <f t="shared" si="718"/>
        <v>5.216666670748964</v>
      </c>
      <c r="P15301">
        <f>HOUR('202008-capitalbikeshare-tripdat'!$C$6213)</f>
        <v>17</v>
      </c>
      <c r="Q15301">
        <f t="shared" si="719"/>
        <v>1</v>
      </c>
    </row>
    <row r="15302" spans="1:17" x14ac:dyDescent="0.35">
      <c r="A15302" t="s">
        <v>15859</v>
      </c>
      <c r="B15302" t="s">
        <v>2</v>
      </c>
      <c r="C15302" s="1">
        <v>44073.130127314813</v>
      </c>
      <c r="D15302" s="1">
        <v>44073.134317129632</v>
      </c>
      <c r="E15302" t="s">
        <v>44</v>
      </c>
      <c r="F15302">
        <v>390</v>
      </c>
      <c r="G15302" t="s">
        <v>265</v>
      </c>
      <c r="H15302">
        <v>114</v>
      </c>
      <c r="I15302">
        <v>38.890604500000002</v>
      </c>
      <c r="J15302">
        <v>-77.084853666666604</v>
      </c>
      <c r="K15302">
        <v>38.897133833333299</v>
      </c>
      <c r="L15302">
        <v>-77.070984666666604</v>
      </c>
      <c r="M15302" t="s">
        <v>0</v>
      </c>
      <c r="N15302">
        <f t="shared" si="717"/>
        <v>1</v>
      </c>
      <c r="O15302" s="3">
        <f t="shared" si="718"/>
        <v>6.033333339728415</v>
      </c>
      <c r="P15302">
        <f>HOUR('202008-capitalbikeshare-tripdat'!$C$12386)</f>
        <v>16</v>
      </c>
      <c r="Q15302">
        <f t="shared" si="719"/>
        <v>1</v>
      </c>
    </row>
    <row r="15303" spans="1:17" x14ac:dyDescent="0.35">
      <c r="A15303" t="s">
        <v>15860</v>
      </c>
      <c r="B15303" t="s">
        <v>2</v>
      </c>
      <c r="C15303" s="1">
        <v>44073.133506944447</v>
      </c>
      <c r="D15303" s="1">
        <v>44073.151724537034</v>
      </c>
      <c r="E15303" t="s">
        <v>349</v>
      </c>
      <c r="F15303">
        <v>319</v>
      </c>
      <c r="G15303" t="s">
        <v>105</v>
      </c>
      <c r="H15303">
        <v>26</v>
      </c>
      <c r="I15303">
        <v>38.994923166666602</v>
      </c>
      <c r="J15303">
        <v>-77.029597833333298</v>
      </c>
      <c r="K15303">
        <v>38.912905333333299</v>
      </c>
      <c r="L15303">
        <v>-77.031946666666599</v>
      </c>
      <c r="M15303" t="s">
        <v>0</v>
      </c>
      <c r="N15303">
        <f t="shared" si="717"/>
        <v>1</v>
      </c>
      <c r="O15303" s="3">
        <f t="shared" si="718"/>
        <v>26.233333325944841</v>
      </c>
      <c r="P15303">
        <f>HOUR('202008-capitalbikeshare-tripdat'!$C$13668)</f>
        <v>18</v>
      </c>
      <c r="Q15303">
        <f t="shared" si="719"/>
        <v>1</v>
      </c>
    </row>
    <row r="15304" spans="1:17" x14ac:dyDescent="0.35">
      <c r="A15304" s="2" t="s">
        <v>15861</v>
      </c>
      <c r="B15304" t="s">
        <v>2</v>
      </c>
      <c r="C15304" s="1">
        <v>44073.134965277779</v>
      </c>
      <c r="D15304" s="1">
        <v>44073.139236111114</v>
      </c>
      <c r="E15304" t="s">
        <v>180</v>
      </c>
      <c r="F15304">
        <v>137</v>
      </c>
      <c r="G15304" t="s">
        <v>932</v>
      </c>
      <c r="H15304">
        <v>296</v>
      </c>
      <c r="I15304">
        <v>38.900326833333303</v>
      </c>
      <c r="J15304">
        <v>-77.0021426666666</v>
      </c>
      <c r="K15304">
        <v>38.897027833333297</v>
      </c>
      <c r="L15304">
        <v>-76.9836563333333</v>
      </c>
      <c r="M15304" t="s">
        <v>0</v>
      </c>
      <c r="N15304">
        <f t="shared" si="717"/>
        <v>1</v>
      </c>
      <c r="O15304" s="3">
        <f t="shared" si="718"/>
        <v>6.1500000022351742</v>
      </c>
      <c r="P15304">
        <f>HOUR('202008-capitalbikeshare-tripdat'!$C$2492)</f>
        <v>13</v>
      </c>
      <c r="Q15304">
        <f t="shared" si="719"/>
        <v>1</v>
      </c>
    </row>
    <row r="15305" spans="1:17" x14ac:dyDescent="0.35">
      <c r="A15305" t="s">
        <v>15862</v>
      </c>
      <c r="B15305" t="s">
        <v>2</v>
      </c>
      <c r="C15305" s="1">
        <v>44073.135324074072</v>
      </c>
      <c r="D15305" s="1">
        <v>44073.138136574074</v>
      </c>
      <c r="I15305">
        <v>38.950000000000003</v>
      </c>
      <c r="J15305">
        <v>-77.02</v>
      </c>
      <c r="K15305">
        <v>38.94</v>
      </c>
      <c r="L15305">
        <v>-77.010000000000005</v>
      </c>
      <c r="M15305" t="s">
        <v>0</v>
      </c>
      <c r="N15305">
        <f t="shared" si="717"/>
        <v>1</v>
      </c>
      <c r="O15305" s="3">
        <f t="shared" si="718"/>
        <v>4.0500000037718564</v>
      </c>
      <c r="P15305">
        <f>HOUR('202008-capitalbikeshare-tripdat'!$C$72)</f>
        <v>8</v>
      </c>
      <c r="Q15305">
        <f t="shared" si="719"/>
        <v>1</v>
      </c>
    </row>
    <row r="15306" spans="1:17" x14ac:dyDescent="0.35">
      <c r="A15306" t="s">
        <v>15863</v>
      </c>
      <c r="B15306" t="s">
        <v>2</v>
      </c>
      <c r="C15306" s="1">
        <v>44073.155057870368</v>
      </c>
      <c r="D15306" s="1">
        <v>44073.171018518522</v>
      </c>
      <c r="I15306">
        <v>38.9</v>
      </c>
      <c r="J15306">
        <v>-77.06</v>
      </c>
      <c r="K15306">
        <v>38.96</v>
      </c>
      <c r="L15306">
        <v>-77.040000000000006</v>
      </c>
      <c r="M15306" t="s">
        <v>0</v>
      </c>
      <c r="N15306">
        <f t="shared" si="717"/>
        <v>1</v>
      </c>
      <c r="O15306" s="3">
        <f t="shared" si="718"/>
        <v>22.983333341544494</v>
      </c>
      <c r="P15306">
        <f>HOUR('202008-capitalbikeshare-tripdat'!$C$12511)</f>
        <v>19</v>
      </c>
      <c r="Q15306">
        <f t="shared" si="719"/>
        <v>1</v>
      </c>
    </row>
    <row r="15307" spans="1:17" x14ac:dyDescent="0.35">
      <c r="A15307" t="s">
        <v>15864</v>
      </c>
      <c r="B15307" t="s">
        <v>2</v>
      </c>
      <c r="C15307" s="1">
        <v>44073.155810185184</v>
      </c>
      <c r="D15307" s="1">
        <v>44073.165416666663</v>
      </c>
      <c r="G15307" t="s">
        <v>22</v>
      </c>
      <c r="H15307">
        <v>131</v>
      </c>
      <c r="I15307">
        <v>38.94</v>
      </c>
      <c r="J15307">
        <v>-77.040000000000006</v>
      </c>
      <c r="K15307">
        <v>38.915794666666599</v>
      </c>
      <c r="L15307">
        <v>-77.038354833333301</v>
      </c>
      <c r="M15307" t="s">
        <v>0</v>
      </c>
      <c r="N15307">
        <f t="shared" si="717"/>
        <v>1</v>
      </c>
      <c r="O15307" s="3">
        <f t="shared" si="718"/>
        <v>13.833333329530433</v>
      </c>
      <c r="P15307">
        <f>HOUR('202008-capitalbikeshare-tripdat'!$C$2846)</f>
        <v>6</v>
      </c>
      <c r="Q15307">
        <f t="shared" si="719"/>
        <v>1</v>
      </c>
    </row>
    <row r="15308" spans="1:17" x14ac:dyDescent="0.35">
      <c r="A15308" t="s">
        <v>15865</v>
      </c>
      <c r="B15308" t="s">
        <v>2</v>
      </c>
      <c r="C15308" s="1">
        <v>44073.157881944448</v>
      </c>
      <c r="D15308" s="1">
        <v>44073.174201388887</v>
      </c>
      <c r="E15308" t="s">
        <v>509</v>
      </c>
      <c r="F15308">
        <v>380</v>
      </c>
      <c r="I15308">
        <v>38.898199499999997</v>
      </c>
      <c r="J15308">
        <v>-77.025957000000005</v>
      </c>
      <c r="K15308">
        <v>38.979999999999997</v>
      </c>
      <c r="L15308">
        <v>-77.02</v>
      </c>
      <c r="M15308" t="s">
        <v>0</v>
      </c>
      <c r="N15308">
        <f t="shared" si="717"/>
        <v>1</v>
      </c>
      <c r="O15308" s="3">
        <f t="shared" si="718"/>
        <v>23.49999999278225</v>
      </c>
      <c r="P15308">
        <f>HOUR('202008-capitalbikeshare-tripdat'!$C$6356)</f>
        <v>22</v>
      </c>
      <c r="Q15308">
        <f t="shared" si="719"/>
        <v>1</v>
      </c>
    </row>
    <row r="15309" spans="1:17" x14ac:dyDescent="0.35">
      <c r="A15309" t="s">
        <v>15866</v>
      </c>
      <c r="B15309" t="s">
        <v>2</v>
      </c>
      <c r="C15309" s="1">
        <v>44073.176678240743</v>
      </c>
      <c r="D15309" s="1">
        <v>44073.188113425924</v>
      </c>
      <c r="E15309" t="s">
        <v>22</v>
      </c>
      <c r="F15309">
        <v>131</v>
      </c>
      <c r="G15309" t="s">
        <v>142</v>
      </c>
      <c r="H15309">
        <v>77</v>
      </c>
      <c r="I15309">
        <v>38.9155533333333</v>
      </c>
      <c r="J15309">
        <v>-77.038235166666595</v>
      </c>
      <c r="K15309">
        <v>38.9281163333333</v>
      </c>
      <c r="L15309">
        <v>-77.023826833333302</v>
      </c>
      <c r="M15309" t="s">
        <v>0</v>
      </c>
      <c r="N15309">
        <f t="shared" si="717"/>
        <v>1</v>
      </c>
      <c r="O15309" s="3">
        <f t="shared" si="718"/>
        <v>16.466666660271585</v>
      </c>
      <c r="P15309">
        <f>HOUR('202008-capitalbikeshare-tripdat'!$C$14967)</f>
        <v>18</v>
      </c>
      <c r="Q15309">
        <f t="shared" si="719"/>
        <v>1</v>
      </c>
    </row>
    <row r="15310" spans="1:17" x14ac:dyDescent="0.35">
      <c r="A15310" t="s">
        <v>15867</v>
      </c>
      <c r="B15310" t="s">
        <v>2</v>
      </c>
      <c r="C15310" s="1">
        <v>44073.181631944448</v>
      </c>
      <c r="D15310" s="1">
        <v>44073.18886574074</v>
      </c>
      <c r="I15310">
        <v>38.9</v>
      </c>
      <c r="J15310">
        <v>-77.040000000000006</v>
      </c>
      <c r="K15310">
        <v>38.94</v>
      </c>
      <c r="L15310">
        <v>-77.040000000000006</v>
      </c>
      <c r="M15310" t="s">
        <v>0</v>
      </c>
      <c r="N15310">
        <f t="shared" si="717"/>
        <v>1</v>
      </c>
      <c r="O15310" s="3">
        <f t="shared" si="718"/>
        <v>10.41666666045785</v>
      </c>
      <c r="P15310">
        <f>HOUR('202008-capitalbikeshare-tripdat'!$C$13988)</f>
        <v>9</v>
      </c>
      <c r="Q15310">
        <f t="shared" si="719"/>
        <v>1</v>
      </c>
    </row>
    <row r="15311" spans="1:17" x14ac:dyDescent="0.35">
      <c r="A15311" t="s">
        <v>15868</v>
      </c>
      <c r="B15311" t="s">
        <v>2</v>
      </c>
      <c r="C15311" s="1">
        <v>44073.191423611112</v>
      </c>
      <c r="D15311" s="1">
        <v>44073.197199074071</v>
      </c>
      <c r="E15311" t="s">
        <v>507</v>
      </c>
      <c r="F15311">
        <v>82</v>
      </c>
      <c r="I15311">
        <v>38.920428666666602</v>
      </c>
      <c r="J15311">
        <v>-77.025683333333305</v>
      </c>
      <c r="K15311">
        <v>38.909999999999997</v>
      </c>
      <c r="L15311">
        <v>-77.010000000000005</v>
      </c>
      <c r="M15311" t="s">
        <v>0</v>
      </c>
      <c r="N15311">
        <f t="shared" si="717"/>
        <v>1</v>
      </c>
      <c r="O15311" s="3">
        <f t="shared" si="718"/>
        <v>8.3166666619945318</v>
      </c>
      <c r="P15311">
        <f>HOUR('202008-capitalbikeshare-tripdat'!$C$2491)</f>
        <v>13</v>
      </c>
      <c r="Q15311">
        <f t="shared" si="719"/>
        <v>1</v>
      </c>
    </row>
    <row r="15312" spans="1:17" x14ac:dyDescent="0.35">
      <c r="A15312" t="s">
        <v>15869</v>
      </c>
      <c r="B15312" t="s">
        <v>2</v>
      </c>
      <c r="C15312" s="1">
        <v>44073.191666666666</v>
      </c>
      <c r="D15312" s="1">
        <v>44073.21230324074</v>
      </c>
      <c r="G15312" t="s">
        <v>29</v>
      </c>
      <c r="H15312">
        <v>575</v>
      </c>
      <c r="I15312">
        <v>38.94</v>
      </c>
      <c r="J15312">
        <v>-76.95</v>
      </c>
      <c r="K15312">
        <v>38.931936666666601</v>
      </c>
      <c r="L15312">
        <v>-77.032895833333299</v>
      </c>
      <c r="M15312" t="s">
        <v>0</v>
      </c>
      <c r="N15312">
        <f t="shared" si="717"/>
        <v>1</v>
      </c>
      <c r="O15312" s="3">
        <f t="shared" si="718"/>
        <v>29.716666666790843</v>
      </c>
      <c r="P15312">
        <f>HOUR('202008-capitalbikeshare-tripdat'!$C$10595)</f>
        <v>20</v>
      </c>
      <c r="Q15312">
        <f t="shared" si="719"/>
        <v>1</v>
      </c>
    </row>
    <row r="15313" spans="1:17" x14ac:dyDescent="0.35">
      <c r="A15313" t="s">
        <v>15870</v>
      </c>
      <c r="B15313" t="s">
        <v>2</v>
      </c>
      <c r="C15313" s="1">
        <v>44073.207673611112</v>
      </c>
      <c r="D15313" s="1">
        <v>44073.212731481479</v>
      </c>
      <c r="E15313" t="s">
        <v>142</v>
      </c>
      <c r="F15313">
        <v>77</v>
      </c>
      <c r="I15313">
        <v>38.928136666666603</v>
      </c>
      <c r="J15313">
        <v>-77.023846000000006</v>
      </c>
      <c r="K15313">
        <v>38.94</v>
      </c>
      <c r="L15313">
        <v>-77.02</v>
      </c>
      <c r="M15313" t="s">
        <v>0</v>
      </c>
      <c r="N15313">
        <f t="shared" si="717"/>
        <v>1</v>
      </c>
      <c r="O15313" s="3">
        <f t="shared" si="718"/>
        <v>7.2833333280868828</v>
      </c>
      <c r="P15313">
        <f>HOUR('202008-capitalbikeshare-tripdat'!$C$7938)</f>
        <v>12</v>
      </c>
      <c r="Q15313">
        <f t="shared" si="719"/>
        <v>1</v>
      </c>
    </row>
    <row r="15314" spans="1:17" x14ac:dyDescent="0.35">
      <c r="A15314" t="s">
        <v>15871</v>
      </c>
      <c r="B15314" t="s">
        <v>2</v>
      </c>
      <c r="C15314" s="1">
        <v>44073.215740740743</v>
      </c>
      <c r="D15314" s="1">
        <v>44073.222800925927</v>
      </c>
      <c r="G15314" t="s">
        <v>41</v>
      </c>
      <c r="H15314">
        <v>99</v>
      </c>
      <c r="I15314">
        <v>38.92</v>
      </c>
      <c r="J15314">
        <v>-77.02</v>
      </c>
      <c r="K15314">
        <v>38.905776666666597</v>
      </c>
      <c r="L15314">
        <v>-77.0472786666666</v>
      </c>
      <c r="M15314" t="s">
        <v>0</v>
      </c>
      <c r="N15314">
        <f t="shared" si="717"/>
        <v>1</v>
      </c>
      <c r="O15314" s="3">
        <f t="shared" si="718"/>
        <v>10.166666664881632</v>
      </c>
      <c r="P15314">
        <f>HOUR('202008-capitalbikeshare-tripdat'!$C$12509)</f>
        <v>19</v>
      </c>
      <c r="Q15314">
        <f t="shared" si="719"/>
        <v>1</v>
      </c>
    </row>
    <row r="15315" spans="1:17" x14ac:dyDescent="0.35">
      <c r="A15315" t="s">
        <v>15872</v>
      </c>
      <c r="B15315" t="s">
        <v>2</v>
      </c>
      <c r="C15315" s="1">
        <v>44073.230613425927</v>
      </c>
      <c r="D15315" s="1">
        <v>44073.23951388889</v>
      </c>
      <c r="I15315">
        <v>38.85</v>
      </c>
      <c r="J15315">
        <v>-76.97</v>
      </c>
      <c r="K15315">
        <v>38.85</v>
      </c>
      <c r="L15315">
        <v>-76.98</v>
      </c>
      <c r="M15315" t="s">
        <v>0</v>
      </c>
      <c r="N15315">
        <f t="shared" si="717"/>
        <v>1</v>
      </c>
      <c r="O15315" s="3">
        <f t="shared" si="718"/>
        <v>12.816666666185483</v>
      </c>
      <c r="P15315">
        <f>HOUR('202008-capitalbikeshare-tripdat'!$C$13983)</f>
        <v>9</v>
      </c>
      <c r="Q15315">
        <f t="shared" si="719"/>
        <v>1</v>
      </c>
    </row>
    <row r="15316" spans="1:17" x14ac:dyDescent="0.35">
      <c r="A15316" t="s">
        <v>15873</v>
      </c>
      <c r="B15316" t="s">
        <v>2</v>
      </c>
      <c r="C15316" s="1">
        <v>44073.233043981483</v>
      </c>
      <c r="D15316" s="1">
        <v>44073.249467592592</v>
      </c>
      <c r="I15316">
        <v>38.96</v>
      </c>
      <c r="J15316">
        <v>-77.010000000000005</v>
      </c>
      <c r="K15316">
        <v>38.909999999999997</v>
      </c>
      <c r="L15316">
        <v>-77</v>
      </c>
      <c r="M15316" t="s">
        <v>0</v>
      </c>
      <c r="N15316">
        <f t="shared" si="717"/>
        <v>1</v>
      </c>
      <c r="O15316" s="3">
        <f t="shared" si="718"/>
        <v>23.649999996414408</v>
      </c>
      <c r="P15316">
        <f>HOUR('202008-capitalbikeshare-tripdat'!$C$11710)</f>
        <v>21</v>
      </c>
      <c r="Q15316">
        <f t="shared" si="719"/>
        <v>1</v>
      </c>
    </row>
    <row r="15317" spans="1:17" x14ac:dyDescent="0.35">
      <c r="A15317" t="s">
        <v>15874</v>
      </c>
      <c r="B15317" t="s">
        <v>2</v>
      </c>
      <c r="C15317" s="1">
        <v>44073.246504629627</v>
      </c>
      <c r="D15317" s="1">
        <v>44073.261979166666</v>
      </c>
      <c r="E15317" t="s">
        <v>21</v>
      </c>
      <c r="F15317">
        <v>109</v>
      </c>
      <c r="G15317" t="s">
        <v>614</v>
      </c>
      <c r="H15317">
        <v>452</v>
      </c>
      <c r="I15317">
        <v>38.922623999999999</v>
      </c>
      <c r="J15317">
        <v>-77.077219499999998</v>
      </c>
      <c r="K15317">
        <v>38.890525833333299</v>
      </c>
      <c r="L15317">
        <v>-77.049367500000002</v>
      </c>
      <c r="M15317" t="s">
        <v>0</v>
      </c>
      <c r="N15317">
        <f t="shared" si="717"/>
        <v>1</v>
      </c>
      <c r="O15317" s="3">
        <f t="shared" si="718"/>
        <v>22.283333335071802</v>
      </c>
      <c r="P15317">
        <f>HOUR('202008-capitalbikeshare-tripdat'!$C$12330)</f>
        <v>14</v>
      </c>
      <c r="Q15317">
        <f t="shared" si="719"/>
        <v>1</v>
      </c>
    </row>
    <row r="15318" spans="1:17" x14ac:dyDescent="0.35">
      <c r="A15318" t="s">
        <v>15875</v>
      </c>
      <c r="B15318" t="s">
        <v>2</v>
      </c>
      <c r="C15318" s="1">
        <v>44073.247685185182</v>
      </c>
      <c r="D15318" s="1">
        <v>44073.258425925924</v>
      </c>
      <c r="I15318">
        <v>38.97</v>
      </c>
      <c r="J15318">
        <v>-77.08</v>
      </c>
      <c r="K15318">
        <v>38.94</v>
      </c>
      <c r="L15318">
        <v>-77.11</v>
      </c>
      <c r="M15318" t="s">
        <v>0</v>
      </c>
      <c r="N15318">
        <f t="shared" si="717"/>
        <v>1</v>
      </c>
      <c r="O15318" s="3">
        <f t="shared" si="718"/>
        <v>15.466666667489335</v>
      </c>
      <c r="P15318">
        <f>HOUR('202008-capitalbikeshare-tripdat'!$C$5426)</f>
        <v>6</v>
      </c>
      <c r="Q15318">
        <f t="shared" si="719"/>
        <v>1</v>
      </c>
    </row>
    <row r="15319" spans="1:17" x14ac:dyDescent="0.35">
      <c r="A15319" t="s">
        <v>15876</v>
      </c>
      <c r="B15319" t="s">
        <v>2</v>
      </c>
      <c r="C15319" s="1">
        <v>44073.265810185185</v>
      </c>
      <c r="D15319" s="1">
        <v>44073.27511574074</v>
      </c>
      <c r="E15319" t="s">
        <v>324</v>
      </c>
      <c r="F15319">
        <v>293</v>
      </c>
      <c r="I15319">
        <v>38.889896999999998</v>
      </c>
      <c r="J15319">
        <v>-76.983394333333294</v>
      </c>
      <c r="K15319">
        <v>38.909999999999997</v>
      </c>
      <c r="L15319">
        <v>-77.02</v>
      </c>
      <c r="M15319" t="s">
        <v>0</v>
      </c>
      <c r="N15319">
        <f t="shared" si="717"/>
        <v>1</v>
      </c>
      <c r="O15319" s="3">
        <f t="shared" si="718"/>
        <v>13.399999999674037</v>
      </c>
      <c r="P15319">
        <f>HOUR('202008-capitalbikeshare-tripdat'!$C$61)</f>
        <v>7</v>
      </c>
      <c r="Q15319">
        <f t="shared" si="719"/>
        <v>1</v>
      </c>
    </row>
    <row r="15320" spans="1:17" x14ac:dyDescent="0.35">
      <c r="A15320" t="s">
        <v>15877</v>
      </c>
      <c r="B15320" t="s">
        <v>2</v>
      </c>
      <c r="C15320" s="1">
        <v>44073.271006944444</v>
      </c>
      <c r="D15320" s="1">
        <v>44073.278124999997</v>
      </c>
      <c r="E15320" t="s">
        <v>1422</v>
      </c>
      <c r="F15320">
        <v>55</v>
      </c>
      <c r="G15320" t="s">
        <v>345</v>
      </c>
      <c r="H15320">
        <v>136</v>
      </c>
      <c r="I15320">
        <v>38.919004666666602</v>
      </c>
      <c r="J15320">
        <v>-77.000601166666598</v>
      </c>
      <c r="K15320">
        <v>38.900012333333301</v>
      </c>
      <c r="L15320">
        <v>-76.998381333333299</v>
      </c>
      <c r="M15320" t="s">
        <v>0</v>
      </c>
      <c r="N15320">
        <f t="shared" si="717"/>
        <v>1</v>
      </c>
      <c r="O15320" s="3">
        <f t="shared" si="718"/>
        <v>10.249999996740371</v>
      </c>
      <c r="P15320">
        <f>HOUR('202008-capitalbikeshare-tripdat'!$C$9484)</f>
        <v>18</v>
      </c>
      <c r="Q15320">
        <f t="shared" si="719"/>
        <v>1</v>
      </c>
    </row>
    <row r="15321" spans="1:17" x14ac:dyDescent="0.35">
      <c r="A15321" t="s">
        <v>15878</v>
      </c>
      <c r="B15321" t="s">
        <v>2</v>
      </c>
      <c r="C15321" s="1">
        <v>44073.276087962964</v>
      </c>
      <c r="D15321" s="1">
        <v>44073.321192129632</v>
      </c>
      <c r="E15321" t="s">
        <v>490</v>
      </c>
      <c r="F15321">
        <v>453</v>
      </c>
      <c r="I15321">
        <v>38.888106000000001</v>
      </c>
      <c r="J15321">
        <v>-77.038359499999999</v>
      </c>
      <c r="K15321">
        <v>38.869999999999997</v>
      </c>
      <c r="L15321">
        <v>-77.040000000000006</v>
      </c>
      <c r="M15321" t="s">
        <v>0</v>
      </c>
      <c r="N15321">
        <f t="shared" si="717"/>
        <v>1</v>
      </c>
      <c r="O15321" s="3">
        <f t="shared" si="718"/>
        <v>64.950000001117587</v>
      </c>
      <c r="P15321">
        <f>HOUR('202008-capitalbikeshare-tripdat'!$C$12327)</f>
        <v>14</v>
      </c>
      <c r="Q15321">
        <f t="shared" si="719"/>
        <v>1</v>
      </c>
    </row>
    <row r="15322" spans="1:17" x14ac:dyDescent="0.35">
      <c r="A15322" t="s">
        <v>15879</v>
      </c>
      <c r="B15322" t="s">
        <v>2</v>
      </c>
      <c r="C15322" s="1">
        <v>44073.278935185182</v>
      </c>
      <c r="D15322" s="1">
        <v>44073.289988425924</v>
      </c>
      <c r="E15322" t="s">
        <v>4096</v>
      </c>
      <c r="F15322">
        <v>636</v>
      </c>
      <c r="I15322">
        <v>38.955320666666601</v>
      </c>
      <c r="J15322">
        <v>-76.968009333333299</v>
      </c>
      <c r="K15322">
        <v>38.92</v>
      </c>
      <c r="L15322">
        <v>-76.95</v>
      </c>
      <c r="M15322" t="s">
        <v>0</v>
      </c>
      <c r="N15322">
        <f t="shared" si="717"/>
        <v>1</v>
      </c>
      <c r="O15322" s="3">
        <f t="shared" si="718"/>
        <v>15.91666666790843</v>
      </c>
      <c r="P15322">
        <f>HOUR('202008-capitalbikeshare-tripdat'!$C$7160)</f>
        <v>20</v>
      </c>
      <c r="Q15322">
        <f t="shared" si="719"/>
        <v>1</v>
      </c>
    </row>
    <row r="15323" spans="1:17" x14ac:dyDescent="0.35">
      <c r="A15323" t="s">
        <v>15880</v>
      </c>
      <c r="B15323" t="s">
        <v>2</v>
      </c>
      <c r="C15323" s="1">
        <v>44073.285613425927</v>
      </c>
      <c r="D15323" s="1">
        <v>44073.332754629628</v>
      </c>
      <c r="G15323" t="s">
        <v>446</v>
      </c>
      <c r="H15323">
        <v>451</v>
      </c>
      <c r="I15323">
        <v>38.880000000000003</v>
      </c>
      <c r="J15323">
        <v>-76.98</v>
      </c>
      <c r="K15323">
        <v>38.890487333333297</v>
      </c>
      <c r="L15323">
        <v>-77.017227333333295</v>
      </c>
      <c r="M15323" t="s">
        <v>0</v>
      </c>
      <c r="N15323">
        <f t="shared" si="717"/>
        <v>1</v>
      </c>
      <c r="O15323" s="3">
        <f t="shared" si="718"/>
        <v>67.883333328645676</v>
      </c>
      <c r="P15323">
        <f>HOUR('202008-capitalbikeshare-tripdat'!$C$7937)</f>
        <v>12</v>
      </c>
      <c r="Q15323">
        <f t="shared" si="719"/>
        <v>1</v>
      </c>
    </row>
    <row r="15324" spans="1:17" x14ac:dyDescent="0.35">
      <c r="A15324" t="s">
        <v>15881</v>
      </c>
      <c r="B15324" t="s">
        <v>2</v>
      </c>
      <c r="C15324" s="1">
        <v>44073.290868055556</v>
      </c>
      <c r="D15324" s="1">
        <v>44073.293657407405</v>
      </c>
      <c r="E15324" t="s">
        <v>1205</v>
      </c>
      <c r="F15324">
        <v>234</v>
      </c>
      <c r="G15324" t="s">
        <v>1771</v>
      </c>
      <c r="H15324">
        <v>665</v>
      </c>
      <c r="I15324">
        <v>38.871769</v>
      </c>
      <c r="J15324">
        <v>-77.1079565</v>
      </c>
      <c r="K15324">
        <v>38.879100833333297</v>
      </c>
      <c r="L15324">
        <v>-77.113891666666603</v>
      </c>
      <c r="M15324" t="s">
        <v>0</v>
      </c>
      <c r="N15324">
        <f t="shared" si="717"/>
        <v>1</v>
      </c>
      <c r="O15324" s="3">
        <f t="shared" si="718"/>
        <v>4.0166666626464576</v>
      </c>
      <c r="P15324">
        <f>HOUR('202008-capitalbikeshare-tripdat'!$C$2679)</f>
        <v>19</v>
      </c>
      <c r="Q15324">
        <f t="shared" si="719"/>
        <v>1</v>
      </c>
    </row>
    <row r="15325" spans="1:17" x14ac:dyDescent="0.35">
      <c r="A15325" t="s">
        <v>15882</v>
      </c>
      <c r="B15325" t="s">
        <v>2</v>
      </c>
      <c r="C15325" s="1">
        <v>44073.291990740741</v>
      </c>
      <c r="D15325" s="1">
        <v>44073.298402777778</v>
      </c>
      <c r="G15325" t="s">
        <v>187</v>
      </c>
      <c r="H15325">
        <v>59</v>
      </c>
      <c r="I15325">
        <v>38.92</v>
      </c>
      <c r="J15325">
        <v>-77.010000000000005</v>
      </c>
      <c r="K15325">
        <v>38.932519833333302</v>
      </c>
      <c r="L15325">
        <v>-76.992896333333306</v>
      </c>
      <c r="M15325" t="s">
        <v>1</v>
      </c>
      <c r="N15325">
        <f t="shared" si="717"/>
        <v>1</v>
      </c>
      <c r="O15325" s="3">
        <f t="shared" si="718"/>
        <v>9.2333333333954215</v>
      </c>
      <c r="P15325">
        <f>HOUR('202008-capitalbikeshare-tripdat'!$C$4236)</f>
        <v>6</v>
      </c>
      <c r="Q15325">
        <f t="shared" si="719"/>
        <v>1</v>
      </c>
    </row>
    <row r="15326" spans="1:17" x14ac:dyDescent="0.35">
      <c r="A15326" t="s">
        <v>15883</v>
      </c>
      <c r="B15326" t="s">
        <v>2</v>
      </c>
      <c r="C15326" s="1">
        <v>44073.295416666668</v>
      </c>
      <c r="D15326" s="1">
        <v>44073.304120370369</v>
      </c>
      <c r="E15326" t="s">
        <v>422</v>
      </c>
      <c r="F15326">
        <v>590</v>
      </c>
      <c r="I15326">
        <v>38.901938166666604</v>
      </c>
      <c r="J15326">
        <v>-76.978652499999995</v>
      </c>
      <c r="K15326">
        <v>38.92</v>
      </c>
      <c r="L15326">
        <v>-76.98</v>
      </c>
      <c r="M15326" t="s">
        <v>0</v>
      </c>
      <c r="N15326">
        <f t="shared" si="717"/>
        <v>1</v>
      </c>
      <c r="O15326" s="3">
        <f t="shared" si="718"/>
        <v>12.533333329483867</v>
      </c>
      <c r="P15326">
        <f>HOUR('202008-capitalbikeshare-tripdat'!$C$67)</f>
        <v>8</v>
      </c>
      <c r="Q15326">
        <f t="shared" si="719"/>
        <v>1</v>
      </c>
    </row>
    <row r="15327" spans="1:17" x14ac:dyDescent="0.35">
      <c r="A15327" t="s">
        <v>15884</v>
      </c>
      <c r="B15327" t="s">
        <v>2</v>
      </c>
      <c r="C15327" s="1">
        <v>44073.302349537036</v>
      </c>
      <c r="D15327" s="1">
        <v>44073.307152777779</v>
      </c>
      <c r="G15327" t="s">
        <v>460</v>
      </c>
      <c r="H15327">
        <v>62</v>
      </c>
      <c r="I15327">
        <v>38.92</v>
      </c>
      <c r="J15327">
        <v>-77.03</v>
      </c>
      <c r="K15327">
        <v>38.903249000000002</v>
      </c>
      <c r="L15327">
        <v>-77.019040666666598</v>
      </c>
      <c r="M15327" t="s">
        <v>0</v>
      </c>
      <c r="N15327">
        <f t="shared" si="717"/>
        <v>1</v>
      </c>
      <c r="O15327" s="3">
        <f t="shared" si="718"/>
        <v>6.9166666700039059</v>
      </c>
      <c r="P15327">
        <f>HOUR('202008-capitalbikeshare-tripdat'!$C$76)</f>
        <v>8</v>
      </c>
      <c r="Q15327">
        <f t="shared" si="719"/>
        <v>1</v>
      </c>
    </row>
    <row r="15328" spans="1:17" x14ac:dyDescent="0.35">
      <c r="A15328" t="s">
        <v>15885</v>
      </c>
      <c r="B15328" t="s">
        <v>2</v>
      </c>
      <c r="C15328" s="1">
        <v>44073.307615740741</v>
      </c>
      <c r="D15328" s="1">
        <v>44073.32849537037</v>
      </c>
      <c r="E15328" t="s">
        <v>66</v>
      </c>
      <c r="F15328">
        <v>517</v>
      </c>
      <c r="I15328">
        <v>38.924149833333303</v>
      </c>
      <c r="J15328">
        <v>-77.040678499999999</v>
      </c>
      <c r="K15328">
        <v>38.92</v>
      </c>
      <c r="L15328">
        <v>-77.040000000000006</v>
      </c>
      <c r="M15328" t="s">
        <v>0</v>
      </c>
      <c r="N15328">
        <f t="shared" si="717"/>
        <v>1</v>
      </c>
      <c r="O15328" s="3">
        <f t="shared" si="718"/>
        <v>30.066666664788499</v>
      </c>
      <c r="P15328">
        <f>HOUR('202008-capitalbikeshare-tripdat'!$C$7670)</f>
        <v>17</v>
      </c>
      <c r="Q15328">
        <f t="shared" si="719"/>
        <v>1</v>
      </c>
    </row>
    <row r="15329" spans="1:17" x14ac:dyDescent="0.35">
      <c r="A15329" t="s">
        <v>15886</v>
      </c>
      <c r="B15329" t="s">
        <v>2</v>
      </c>
      <c r="C15329" s="1">
        <v>44073.309166666666</v>
      </c>
      <c r="D15329" s="1">
        <v>44073.309641203705</v>
      </c>
      <c r="I15329">
        <v>38.880000000000003</v>
      </c>
      <c r="J15329">
        <v>-77</v>
      </c>
      <c r="K15329">
        <v>38.880000000000003</v>
      </c>
      <c r="L15329">
        <v>-77</v>
      </c>
      <c r="M15329" t="s">
        <v>0</v>
      </c>
      <c r="N15329">
        <f t="shared" si="717"/>
        <v>1</v>
      </c>
      <c r="O15329" s="3">
        <f t="shared" si="718"/>
        <v>0.68333333590999246</v>
      </c>
      <c r="P15329">
        <f>HOUR('202008-capitalbikeshare-tripdat'!$C$973)</f>
        <v>19</v>
      </c>
      <c r="Q15329">
        <f t="shared" si="719"/>
        <v>1</v>
      </c>
    </row>
    <row r="15330" spans="1:17" x14ac:dyDescent="0.35">
      <c r="A15330" t="s">
        <v>15887</v>
      </c>
      <c r="B15330" t="s">
        <v>2</v>
      </c>
      <c r="C15330" s="1">
        <v>44073.309953703705</v>
      </c>
      <c r="D15330" s="1">
        <v>44073.318298611113</v>
      </c>
      <c r="I15330">
        <v>38.880000000000003</v>
      </c>
      <c r="J15330">
        <v>-77</v>
      </c>
      <c r="K15330">
        <v>38.869999999999997</v>
      </c>
      <c r="L15330">
        <v>-76.97</v>
      </c>
      <c r="M15330" t="s">
        <v>0</v>
      </c>
      <c r="N15330">
        <f t="shared" si="717"/>
        <v>1</v>
      </c>
      <c r="O15330" s="3">
        <f t="shared" si="718"/>
        <v>12.016666667768732</v>
      </c>
      <c r="P15330">
        <f>HOUR('202008-capitalbikeshare-tripdat'!$C$972)</f>
        <v>19</v>
      </c>
      <c r="Q15330">
        <f t="shared" si="719"/>
        <v>1</v>
      </c>
    </row>
    <row r="15331" spans="1:17" x14ac:dyDescent="0.35">
      <c r="A15331" t="s">
        <v>15888</v>
      </c>
      <c r="B15331" t="s">
        <v>2</v>
      </c>
      <c r="C15331" s="1">
        <v>44073.313483796293</v>
      </c>
      <c r="D15331" s="1">
        <v>44073.32402777778</v>
      </c>
      <c r="I15331">
        <v>38.92</v>
      </c>
      <c r="J15331">
        <v>-77.02</v>
      </c>
      <c r="K15331">
        <v>38.89</v>
      </c>
      <c r="L15331">
        <v>-76.98</v>
      </c>
      <c r="M15331" t="s">
        <v>0</v>
      </c>
      <c r="N15331">
        <f t="shared" si="717"/>
        <v>1</v>
      </c>
      <c r="O15331" s="3">
        <f t="shared" si="718"/>
        <v>15.183333341265097</v>
      </c>
      <c r="P15331">
        <f>HOUR('202008-capitalbikeshare-tripdat'!$C$2688)</f>
        <v>19</v>
      </c>
      <c r="Q15331">
        <f t="shared" si="719"/>
        <v>1</v>
      </c>
    </row>
    <row r="15332" spans="1:17" x14ac:dyDescent="0.35">
      <c r="A15332" t="s">
        <v>15889</v>
      </c>
      <c r="B15332" t="s">
        <v>2</v>
      </c>
      <c r="C15332" s="1">
        <v>44073.321273148147</v>
      </c>
      <c r="D15332" s="1">
        <v>44073.331064814818</v>
      </c>
      <c r="E15332" t="s">
        <v>36</v>
      </c>
      <c r="F15332">
        <v>642</v>
      </c>
      <c r="G15332" t="s">
        <v>446</v>
      </c>
      <c r="H15332">
        <v>451</v>
      </c>
      <c r="I15332">
        <v>38.924028666666601</v>
      </c>
      <c r="J15332">
        <v>-77.0020751666666</v>
      </c>
      <c r="K15332">
        <v>38.890483000000003</v>
      </c>
      <c r="L15332">
        <v>-77.017175166666604</v>
      </c>
      <c r="M15332" t="s">
        <v>0</v>
      </c>
      <c r="N15332">
        <f t="shared" si="717"/>
        <v>1</v>
      </c>
      <c r="O15332" s="3">
        <f t="shared" si="718"/>
        <v>14.100000006146729</v>
      </c>
      <c r="P15332">
        <f>HOUR('202008-capitalbikeshare-tripdat'!$C$15079)</f>
        <v>19</v>
      </c>
      <c r="Q15332">
        <f t="shared" si="719"/>
        <v>1</v>
      </c>
    </row>
    <row r="15333" spans="1:17" x14ac:dyDescent="0.35">
      <c r="A15333" t="s">
        <v>15890</v>
      </c>
      <c r="B15333" t="s">
        <v>2</v>
      </c>
      <c r="C15333" s="1">
        <v>44073.321562500001</v>
      </c>
      <c r="D15333" s="1">
        <v>44073.331319444442</v>
      </c>
      <c r="E15333" t="s">
        <v>122</v>
      </c>
      <c r="F15333">
        <v>84</v>
      </c>
      <c r="G15333" t="s">
        <v>75</v>
      </c>
      <c r="H15333">
        <v>105</v>
      </c>
      <c r="I15333">
        <v>38.937437166666598</v>
      </c>
      <c r="J15333">
        <v>-77.032851500000007</v>
      </c>
      <c r="K15333">
        <v>38.934746166666599</v>
      </c>
      <c r="L15333">
        <v>-77.0726503333333</v>
      </c>
      <c r="M15333" t="s">
        <v>0</v>
      </c>
      <c r="N15333">
        <f t="shared" si="717"/>
        <v>1</v>
      </c>
      <c r="O15333" s="3">
        <f t="shared" si="718"/>
        <v>14.049999994458631</v>
      </c>
      <c r="P15333">
        <f>HOUR('202008-capitalbikeshare-tripdat'!$C$7674)</f>
        <v>17</v>
      </c>
      <c r="Q15333">
        <f t="shared" si="719"/>
        <v>1</v>
      </c>
    </row>
    <row r="15334" spans="1:17" x14ac:dyDescent="0.35">
      <c r="A15334" t="s">
        <v>15891</v>
      </c>
      <c r="B15334" t="s">
        <v>2</v>
      </c>
      <c r="C15334" s="1">
        <v>44073.324074074073</v>
      </c>
      <c r="D15334" s="1">
        <v>44073.335381944446</v>
      </c>
      <c r="I15334">
        <v>38.950000000000003</v>
      </c>
      <c r="J15334">
        <v>-77</v>
      </c>
      <c r="K15334">
        <v>38.96</v>
      </c>
      <c r="L15334">
        <v>-77</v>
      </c>
      <c r="M15334" t="s">
        <v>0</v>
      </c>
      <c r="N15334">
        <f t="shared" si="717"/>
        <v>1</v>
      </c>
      <c r="O15334" s="3">
        <f t="shared" si="718"/>
        <v>16.283333336468786</v>
      </c>
      <c r="P15334">
        <f>HOUR('202008-capitalbikeshare-tripdat'!$C$6727)</f>
        <v>21</v>
      </c>
      <c r="Q15334">
        <f t="shared" si="719"/>
        <v>1</v>
      </c>
    </row>
    <row r="15335" spans="1:17" x14ac:dyDescent="0.35">
      <c r="A15335" t="s">
        <v>15892</v>
      </c>
      <c r="B15335" t="s">
        <v>2</v>
      </c>
      <c r="C15335" s="1">
        <v>44073.328263888892</v>
      </c>
      <c r="D15335" s="1">
        <v>44073.345613425925</v>
      </c>
      <c r="G15335" t="s">
        <v>393</v>
      </c>
      <c r="H15335">
        <v>32</v>
      </c>
      <c r="I15335">
        <v>38.94</v>
      </c>
      <c r="J15335">
        <v>-77.02</v>
      </c>
      <c r="K15335">
        <v>38.8764063333333</v>
      </c>
      <c r="L15335">
        <v>-77.003442833333295</v>
      </c>
      <c r="M15335" t="s">
        <v>0</v>
      </c>
      <c r="N15335">
        <f t="shared" si="717"/>
        <v>1</v>
      </c>
      <c r="O15335" s="3">
        <f t="shared" si="718"/>
        <v>24.983333327108994</v>
      </c>
      <c r="P15335">
        <f>HOUR('202008-capitalbikeshare-tripdat'!$C$15071)</f>
        <v>19</v>
      </c>
      <c r="Q15335">
        <f t="shared" si="719"/>
        <v>1</v>
      </c>
    </row>
    <row r="15336" spans="1:17" x14ac:dyDescent="0.35">
      <c r="A15336" t="s">
        <v>15893</v>
      </c>
      <c r="B15336" t="s">
        <v>2</v>
      </c>
      <c r="C15336" s="1">
        <v>44073.32916666667</v>
      </c>
      <c r="D15336" s="1">
        <v>44073.331435185188</v>
      </c>
      <c r="I15336">
        <v>38.92</v>
      </c>
      <c r="J15336">
        <v>-77.040000000000006</v>
      </c>
      <c r="K15336">
        <v>38.909999999999997</v>
      </c>
      <c r="L15336">
        <v>-77.03</v>
      </c>
      <c r="M15336" t="s">
        <v>1</v>
      </c>
      <c r="N15336">
        <f t="shared" si="717"/>
        <v>1</v>
      </c>
      <c r="O15336" s="3">
        <f t="shared" si="718"/>
        <v>3.2666666654404253</v>
      </c>
      <c r="P15336">
        <f>HOUR('202008-capitalbikeshare-tripdat'!$C$11641)</f>
        <v>18</v>
      </c>
      <c r="Q15336">
        <f t="shared" si="719"/>
        <v>1</v>
      </c>
    </row>
    <row r="15337" spans="1:17" x14ac:dyDescent="0.35">
      <c r="A15337" t="s">
        <v>15894</v>
      </c>
      <c r="B15337" t="s">
        <v>2</v>
      </c>
      <c r="C15337" s="1">
        <v>44073.331423611111</v>
      </c>
      <c r="D15337" s="1">
        <v>44073.348310185182</v>
      </c>
      <c r="G15337" t="s">
        <v>1556</v>
      </c>
      <c r="H15337">
        <v>526</v>
      </c>
      <c r="I15337">
        <v>38.869999999999997</v>
      </c>
      <c r="J15337">
        <v>-77.040000000000006</v>
      </c>
      <c r="K15337">
        <v>38.904914499999997</v>
      </c>
      <c r="L15337">
        <v>-77.034476999999995</v>
      </c>
      <c r="M15337" t="s">
        <v>0</v>
      </c>
      <c r="N15337">
        <f t="shared" si="717"/>
        <v>1</v>
      </c>
      <c r="O15337" s="3">
        <f t="shared" si="718"/>
        <v>24.316666661761701</v>
      </c>
      <c r="P15337">
        <f>HOUR('202008-capitalbikeshare-tripdat'!$C$12328)</f>
        <v>14</v>
      </c>
      <c r="Q15337">
        <f t="shared" si="719"/>
        <v>1</v>
      </c>
    </row>
    <row r="15338" spans="1:17" x14ac:dyDescent="0.35">
      <c r="A15338" t="s">
        <v>15895</v>
      </c>
      <c r="B15338" t="s">
        <v>2</v>
      </c>
      <c r="C15338" s="1">
        <v>44073.332696759258</v>
      </c>
      <c r="D15338" s="1">
        <v>44073.38548611111</v>
      </c>
      <c r="E15338" t="s">
        <v>75</v>
      </c>
      <c r="F15338">
        <v>105</v>
      </c>
      <c r="I15338">
        <v>38.935029666666601</v>
      </c>
      <c r="J15338">
        <v>-77.072826500000005</v>
      </c>
      <c r="K15338">
        <v>38.89</v>
      </c>
      <c r="L15338">
        <v>-77.05</v>
      </c>
      <c r="M15338" t="s">
        <v>0</v>
      </c>
      <c r="N15338">
        <f t="shared" si="717"/>
        <v>1</v>
      </c>
      <c r="O15338" s="3">
        <f t="shared" si="718"/>
        <v>76.016666666837409</v>
      </c>
      <c r="P15338">
        <f>HOUR('202008-capitalbikeshare-tripdat'!$C$8335)</f>
        <v>4</v>
      </c>
      <c r="Q15338">
        <f t="shared" si="719"/>
        <v>1</v>
      </c>
    </row>
    <row r="15339" spans="1:17" x14ac:dyDescent="0.35">
      <c r="A15339" t="s">
        <v>15896</v>
      </c>
      <c r="B15339" t="s">
        <v>2</v>
      </c>
      <c r="C15339" s="1">
        <v>44073.339386574073</v>
      </c>
      <c r="D15339" s="1">
        <v>44073.352847222224</v>
      </c>
      <c r="E15339" t="s">
        <v>21</v>
      </c>
      <c r="F15339">
        <v>109</v>
      </c>
      <c r="G15339" t="s">
        <v>589</v>
      </c>
      <c r="H15339">
        <v>398</v>
      </c>
      <c r="I15339">
        <v>38.922640333333298</v>
      </c>
      <c r="J15339">
        <v>-77.077263500000001</v>
      </c>
      <c r="K15339">
        <v>38.912677000000002</v>
      </c>
      <c r="L15339">
        <v>-77.041686833333301</v>
      </c>
      <c r="M15339" t="s">
        <v>0</v>
      </c>
      <c r="N15339">
        <f t="shared" si="717"/>
        <v>1</v>
      </c>
      <c r="O15339" s="3">
        <f t="shared" si="718"/>
        <v>19.383333338191733</v>
      </c>
      <c r="P15339">
        <f>HOUR('202008-capitalbikeshare-tripdat'!$C$14158)</f>
        <v>13</v>
      </c>
      <c r="Q15339">
        <f t="shared" si="719"/>
        <v>1</v>
      </c>
    </row>
    <row r="15340" spans="1:17" x14ac:dyDescent="0.35">
      <c r="A15340" t="s">
        <v>15897</v>
      </c>
      <c r="B15340" t="s">
        <v>2</v>
      </c>
      <c r="C15340" s="1">
        <v>44073.341689814813</v>
      </c>
      <c r="D15340" s="1">
        <v>44073.372129629628</v>
      </c>
      <c r="G15340" t="s">
        <v>483</v>
      </c>
      <c r="H15340">
        <v>367</v>
      </c>
      <c r="I15340">
        <v>38.96</v>
      </c>
      <c r="J15340">
        <v>-77</v>
      </c>
      <c r="K15340">
        <v>38.952364166666598</v>
      </c>
      <c r="L15340">
        <v>-77.002657999999997</v>
      </c>
      <c r="M15340" t="s">
        <v>0</v>
      </c>
      <c r="N15340">
        <f t="shared" si="717"/>
        <v>1</v>
      </c>
      <c r="O15340" s="3">
        <f t="shared" si="718"/>
        <v>43.833333333022892</v>
      </c>
      <c r="P15340">
        <f>HOUR('202008-capitalbikeshare-tripdat'!$C$6726)</f>
        <v>21</v>
      </c>
      <c r="Q15340">
        <f t="shared" si="719"/>
        <v>1</v>
      </c>
    </row>
    <row r="15341" spans="1:17" x14ac:dyDescent="0.35">
      <c r="A15341" s="2" t="s">
        <v>15898</v>
      </c>
      <c r="B15341" t="s">
        <v>2</v>
      </c>
      <c r="C15341" s="1">
        <v>44073.345381944448</v>
      </c>
      <c r="D15341" s="1">
        <v>44073.351805555554</v>
      </c>
      <c r="I15341">
        <v>38.93</v>
      </c>
      <c r="J15341">
        <v>-77.069999999999993</v>
      </c>
      <c r="K15341">
        <v>38.909999999999997</v>
      </c>
      <c r="L15341">
        <v>-77.06</v>
      </c>
      <c r="M15341" t="s">
        <v>0</v>
      </c>
      <c r="N15341">
        <f t="shared" si="717"/>
        <v>1</v>
      </c>
      <c r="O15341" s="3">
        <f t="shared" si="718"/>
        <v>9.249999993480742</v>
      </c>
      <c r="P15341">
        <f>HOUR('202008-capitalbikeshare-tripdat'!$C$14159)</f>
        <v>13</v>
      </c>
      <c r="Q15341">
        <f t="shared" si="719"/>
        <v>1</v>
      </c>
    </row>
    <row r="15342" spans="1:17" x14ac:dyDescent="0.35">
      <c r="A15342" t="s">
        <v>15899</v>
      </c>
      <c r="B15342" t="s">
        <v>2</v>
      </c>
      <c r="C15342" s="1">
        <v>44073.348541666666</v>
      </c>
      <c r="D15342" s="1">
        <v>44073.369143518517</v>
      </c>
      <c r="I15342">
        <v>38.950000000000003</v>
      </c>
      <c r="J15342">
        <v>-77.03</v>
      </c>
      <c r="K15342">
        <v>38.950000000000003</v>
      </c>
      <c r="L15342">
        <v>-77.05</v>
      </c>
      <c r="M15342" t="s">
        <v>0</v>
      </c>
      <c r="N15342">
        <f t="shared" si="717"/>
        <v>1</v>
      </c>
      <c r="O15342" s="3">
        <f t="shared" si="718"/>
        <v>29.666666665580124</v>
      </c>
      <c r="P15342">
        <f>HOUR('202008-capitalbikeshare-tripdat'!$C$16105)</f>
        <v>8</v>
      </c>
      <c r="Q15342">
        <f t="shared" si="719"/>
        <v>1</v>
      </c>
    </row>
    <row r="15343" spans="1:17" x14ac:dyDescent="0.35">
      <c r="A15343" t="s">
        <v>15900</v>
      </c>
      <c r="B15343" t="s">
        <v>2</v>
      </c>
      <c r="C15343" s="1">
        <v>44073.349456018521</v>
      </c>
      <c r="D15343" s="1">
        <v>44073.352453703701</v>
      </c>
      <c r="E15343" t="s">
        <v>247</v>
      </c>
      <c r="F15343">
        <v>19</v>
      </c>
      <c r="G15343" t="s">
        <v>293</v>
      </c>
      <c r="H15343">
        <v>429</v>
      </c>
      <c r="I15343">
        <v>38.923164833333303</v>
      </c>
      <c r="J15343">
        <v>-77.047656833333306</v>
      </c>
      <c r="K15343">
        <v>38.928780000000003</v>
      </c>
      <c r="L15343">
        <v>-77.036269000000004</v>
      </c>
      <c r="M15343" t="s">
        <v>0</v>
      </c>
      <c r="N15343">
        <f t="shared" si="717"/>
        <v>1</v>
      </c>
      <c r="O15343" s="3">
        <f t="shared" si="718"/>
        <v>4.3166666594333947</v>
      </c>
      <c r="P15343">
        <f>HOUR('202008-capitalbikeshare-tripdat'!$C$2681)</f>
        <v>19</v>
      </c>
      <c r="Q15343">
        <f t="shared" si="719"/>
        <v>1</v>
      </c>
    </row>
    <row r="15344" spans="1:17" x14ac:dyDescent="0.35">
      <c r="A15344" t="s">
        <v>15901</v>
      </c>
      <c r="B15344" t="s">
        <v>2</v>
      </c>
      <c r="C15344" s="1">
        <v>44073.355844907404</v>
      </c>
      <c r="D15344" s="1">
        <v>44073.368784722225</v>
      </c>
      <c r="I15344">
        <v>38.9</v>
      </c>
      <c r="J15344">
        <v>-77.02</v>
      </c>
      <c r="K15344">
        <v>38.880000000000003</v>
      </c>
      <c r="L15344">
        <v>-77</v>
      </c>
      <c r="M15344" t="s">
        <v>0</v>
      </c>
      <c r="N15344">
        <f t="shared" si="717"/>
        <v>1</v>
      </c>
      <c r="O15344" s="3">
        <f t="shared" si="718"/>
        <v>18.6333333409857</v>
      </c>
      <c r="P15344">
        <f>HOUR('202008-capitalbikeshare-tripdat'!$C$7936)</f>
        <v>12</v>
      </c>
      <c r="Q15344">
        <f t="shared" si="719"/>
        <v>1</v>
      </c>
    </row>
    <row r="15345" spans="1:17" x14ac:dyDescent="0.35">
      <c r="A15345" t="s">
        <v>15902</v>
      </c>
      <c r="B15345" t="s">
        <v>2</v>
      </c>
      <c r="C15345" s="1">
        <v>44073.367488425924</v>
      </c>
      <c r="D15345" s="1">
        <v>44073.370752314811</v>
      </c>
      <c r="E15345" t="s">
        <v>283</v>
      </c>
      <c r="F15345">
        <v>583</v>
      </c>
      <c r="G15345" t="s">
        <v>89</v>
      </c>
      <c r="H15345">
        <v>83</v>
      </c>
      <c r="I15345">
        <v>38.9480528333333</v>
      </c>
      <c r="J15345">
        <v>-77.021353000000005</v>
      </c>
      <c r="K15345">
        <v>38.936831333333302</v>
      </c>
      <c r="L15345">
        <v>-77.024056666666596</v>
      </c>
      <c r="M15345" t="s">
        <v>0</v>
      </c>
      <c r="N15345">
        <f t="shared" si="717"/>
        <v>1</v>
      </c>
      <c r="O15345" s="3">
        <f t="shared" si="718"/>
        <v>4.69999999855645</v>
      </c>
      <c r="P15345">
        <f>HOUR('202008-capitalbikeshare-tripdat'!$C$16103)</f>
        <v>7</v>
      </c>
      <c r="Q15345">
        <f t="shared" si="719"/>
        <v>1</v>
      </c>
    </row>
    <row r="15346" spans="1:17" x14ac:dyDescent="0.35">
      <c r="A15346" t="s">
        <v>15903</v>
      </c>
      <c r="B15346" t="s">
        <v>2</v>
      </c>
      <c r="C15346" s="1">
        <v>44073.369317129633</v>
      </c>
      <c r="D15346" s="1">
        <v>44073.372696759259</v>
      </c>
      <c r="G15346" t="s">
        <v>609</v>
      </c>
      <c r="H15346">
        <v>76</v>
      </c>
      <c r="I15346">
        <v>38.93</v>
      </c>
      <c r="J15346">
        <v>-77.040000000000006</v>
      </c>
      <c r="K15346">
        <v>38.9187425</v>
      </c>
      <c r="L15346">
        <v>-77.0415371666666</v>
      </c>
      <c r="M15346" t="s">
        <v>0</v>
      </c>
      <c r="N15346">
        <f t="shared" si="717"/>
        <v>1</v>
      </c>
      <c r="O15346" s="3">
        <f t="shared" si="718"/>
        <v>4.8666666622739285</v>
      </c>
      <c r="P15346">
        <f>HOUR('202008-capitalbikeshare-tripdat'!$C$7358)</f>
        <v>9</v>
      </c>
      <c r="Q15346">
        <f t="shared" si="719"/>
        <v>1</v>
      </c>
    </row>
    <row r="15347" spans="1:17" x14ac:dyDescent="0.35">
      <c r="A15347" t="s">
        <v>15904</v>
      </c>
      <c r="B15347" t="s">
        <v>2</v>
      </c>
      <c r="C15347" s="1">
        <v>44073.370567129627</v>
      </c>
      <c r="D15347" s="1">
        <v>44073.374467592592</v>
      </c>
      <c r="E15347" t="s">
        <v>41</v>
      </c>
      <c r="F15347">
        <v>99</v>
      </c>
      <c r="G15347" t="s">
        <v>123</v>
      </c>
      <c r="H15347">
        <v>516</v>
      </c>
      <c r="I15347">
        <v>38.905710499999998</v>
      </c>
      <c r="J15347">
        <v>-77.047242666666605</v>
      </c>
      <c r="K15347">
        <v>38.905400666666601</v>
      </c>
      <c r="L15347">
        <v>-77.065116333333293</v>
      </c>
      <c r="M15347" t="s">
        <v>0</v>
      </c>
      <c r="N15347">
        <f t="shared" si="717"/>
        <v>1</v>
      </c>
      <c r="O15347" s="3">
        <f t="shared" si="718"/>
        <v>5.6166666699573398</v>
      </c>
      <c r="P15347">
        <f>HOUR('202008-capitalbikeshare-tripdat'!$C$8329)</f>
        <v>2</v>
      </c>
      <c r="Q15347">
        <f t="shared" si="719"/>
        <v>1</v>
      </c>
    </row>
    <row r="15348" spans="1:17" x14ac:dyDescent="0.35">
      <c r="A15348" t="s">
        <v>15905</v>
      </c>
      <c r="B15348" t="s">
        <v>2</v>
      </c>
      <c r="C15348" s="1">
        <v>44073.370671296296</v>
      </c>
      <c r="D15348" s="1">
        <v>44073.452511574076</v>
      </c>
      <c r="E15348" t="s">
        <v>2238</v>
      </c>
      <c r="F15348">
        <v>163</v>
      </c>
      <c r="G15348" t="s">
        <v>2238</v>
      </c>
      <c r="H15348">
        <v>163</v>
      </c>
      <c r="I15348">
        <v>38.884099333333303</v>
      </c>
      <c r="J15348">
        <v>-77.046536000000003</v>
      </c>
      <c r="K15348">
        <v>38.884124333333297</v>
      </c>
      <c r="L15348">
        <v>-77.046431999999996</v>
      </c>
      <c r="M15348" t="s">
        <v>0</v>
      </c>
      <c r="N15348">
        <f t="shared" si="717"/>
        <v>1</v>
      </c>
      <c r="O15348" s="3">
        <f t="shared" si="718"/>
        <v>117.85000000381842</v>
      </c>
      <c r="P15348">
        <f>HOUR('202008-capitalbikeshare-tripdat'!$C$347)</f>
        <v>17</v>
      </c>
      <c r="Q15348">
        <f t="shared" si="719"/>
        <v>1</v>
      </c>
    </row>
    <row r="15349" spans="1:17" x14ac:dyDescent="0.35">
      <c r="A15349" t="s">
        <v>15906</v>
      </c>
      <c r="B15349" t="s">
        <v>2</v>
      </c>
      <c r="C15349" s="1">
        <v>44073.372384259259</v>
      </c>
      <c r="D15349" s="1">
        <v>44073.417303240742</v>
      </c>
      <c r="E15349" t="s">
        <v>760</v>
      </c>
      <c r="F15349">
        <v>382</v>
      </c>
      <c r="G15349" t="s">
        <v>383</v>
      </c>
      <c r="H15349">
        <v>310</v>
      </c>
      <c r="I15349">
        <v>38.901684000000003</v>
      </c>
      <c r="J15349">
        <v>-77.050945833333301</v>
      </c>
      <c r="K15349">
        <v>38.981157666666597</v>
      </c>
      <c r="L15349">
        <v>-77.097415333333302</v>
      </c>
      <c r="M15349" t="s">
        <v>0</v>
      </c>
      <c r="N15349">
        <f t="shared" si="717"/>
        <v>1</v>
      </c>
      <c r="O15349" s="3">
        <f t="shared" si="718"/>
        <v>64.68333333497867</v>
      </c>
      <c r="P15349">
        <f>HOUR('202008-capitalbikeshare-tripdat'!$C$1141)</f>
        <v>9</v>
      </c>
      <c r="Q15349">
        <f t="shared" si="719"/>
        <v>1</v>
      </c>
    </row>
    <row r="15350" spans="1:17" x14ac:dyDescent="0.35">
      <c r="A15350" t="s">
        <v>15907</v>
      </c>
      <c r="B15350" t="s">
        <v>2</v>
      </c>
      <c r="C15350" s="1">
        <v>44073.372696759259</v>
      </c>
      <c r="D15350" s="1">
        <v>44073.379027777781</v>
      </c>
      <c r="E15350" t="s">
        <v>122</v>
      </c>
      <c r="F15350">
        <v>84</v>
      </c>
      <c r="G15350" t="s">
        <v>105</v>
      </c>
      <c r="H15350">
        <v>26</v>
      </c>
      <c r="I15350">
        <v>38.937459500000003</v>
      </c>
      <c r="J15350">
        <v>-77.032821666666607</v>
      </c>
      <c r="K15350">
        <v>38.913060166666597</v>
      </c>
      <c r="L15350">
        <v>-77.031939833333297</v>
      </c>
      <c r="M15350" t="s">
        <v>0</v>
      </c>
      <c r="N15350">
        <f t="shared" si="717"/>
        <v>1</v>
      </c>
      <c r="O15350" s="3">
        <f t="shared" si="718"/>
        <v>9.1166666708886623</v>
      </c>
      <c r="P15350">
        <f>HOUR('202008-capitalbikeshare-tripdat'!$C$8326)</f>
        <v>1</v>
      </c>
      <c r="Q15350">
        <f t="shared" si="719"/>
        <v>1</v>
      </c>
    </row>
    <row r="15351" spans="1:17" x14ac:dyDescent="0.35">
      <c r="A15351" t="s">
        <v>15908</v>
      </c>
      <c r="B15351" t="s">
        <v>2</v>
      </c>
      <c r="C15351" s="1">
        <v>44073.372719907406</v>
      </c>
      <c r="D15351" s="1">
        <v>44073.375196759262</v>
      </c>
      <c r="E15351" t="s">
        <v>2089</v>
      </c>
      <c r="F15351">
        <v>290</v>
      </c>
      <c r="G15351" t="s">
        <v>2089</v>
      </c>
      <c r="H15351">
        <v>290</v>
      </c>
      <c r="I15351">
        <v>38.941110333333299</v>
      </c>
      <c r="J15351">
        <v>-77.061965833333304</v>
      </c>
      <c r="K15351">
        <v>38.941154666666598</v>
      </c>
      <c r="L15351">
        <v>-77.061948000000001</v>
      </c>
      <c r="M15351" t="s">
        <v>0</v>
      </c>
      <c r="N15351">
        <f t="shared" si="717"/>
        <v>1</v>
      </c>
      <c r="O15351" s="3">
        <f t="shared" si="718"/>
        <v>3.5666666727047414</v>
      </c>
      <c r="P15351">
        <f>HOUR('202008-capitalbikeshare-tripdat'!$C$3799)</f>
        <v>14</v>
      </c>
      <c r="Q15351">
        <f t="shared" si="719"/>
        <v>1</v>
      </c>
    </row>
    <row r="15352" spans="1:17" x14ac:dyDescent="0.35">
      <c r="A15352" t="s">
        <v>15909</v>
      </c>
      <c r="B15352" t="s">
        <v>2</v>
      </c>
      <c r="C15352" s="1">
        <v>44073.37290509259</v>
      </c>
      <c r="D15352" s="1">
        <v>44073.416527777779</v>
      </c>
      <c r="E15352" t="s">
        <v>2089</v>
      </c>
      <c r="F15352">
        <v>290</v>
      </c>
      <c r="G15352" t="s">
        <v>2238</v>
      </c>
      <c r="H15352">
        <v>163</v>
      </c>
      <c r="I15352">
        <v>38.941134499999997</v>
      </c>
      <c r="J15352">
        <v>-77.061962666666602</v>
      </c>
      <c r="K15352">
        <v>38.884034833333303</v>
      </c>
      <c r="L15352">
        <v>-77.046397999999996</v>
      </c>
      <c r="M15352" t="s">
        <v>0</v>
      </c>
      <c r="N15352">
        <f t="shared" si="717"/>
        <v>1</v>
      </c>
      <c r="O15352" s="3">
        <f t="shared" si="718"/>
        <v>62.816666672006249</v>
      </c>
      <c r="P15352">
        <f>HOUR('202008-capitalbikeshare-tripdat'!$C$4242)</f>
        <v>6</v>
      </c>
      <c r="Q15352">
        <f t="shared" si="719"/>
        <v>1</v>
      </c>
    </row>
    <row r="15353" spans="1:17" x14ac:dyDescent="0.35">
      <c r="A15353" t="s">
        <v>15910</v>
      </c>
      <c r="B15353" t="s">
        <v>2</v>
      </c>
      <c r="C15353" s="1">
        <v>44073.375011574077</v>
      </c>
      <c r="D15353" s="1">
        <v>44073.411527777775</v>
      </c>
      <c r="E15353" t="s">
        <v>714</v>
      </c>
      <c r="F15353">
        <v>27</v>
      </c>
      <c r="I15353">
        <v>38.908555499999999</v>
      </c>
      <c r="J15353">
        <v>-77.032329666666598</v>
      </c>
      <c r="K15353">
        <v>38.9</v>
      </c>
      <c r="L15353">
        <v>-77.02</v>
      </c>
      <c r="M15353" t="s">
        <v>0</v>
      </c>
      <c r="N15353">
        <f t="shared" si="717"/>
        <v>1</v>
      </c>
      <c r="O15353" s="3">
        <f t="shared" si="718"/>
        <v>52.58333332487382</v>
      </c>
      <c r="P15353">
        <f>HOUR('202008-capitalbikeshare-tripdat'!$C$6220)</f>
        <v>17</v>
      </c>
      <c r="Q15353">
        <f t="shared" si="719"/>
        <v>1</v>
      </c>
    </row>
    <row r="15354" spans="1:17" x14ac:dyDescent="0.35">
      <c r="A15354" t="s">
        <v>15911</v>
      </c>
      <c r="B15354" t="s">
        <v>2</v>
      </c>
      <c r="C15354" s="1">
        <v>44073.375138888892</v>
      </c>
      <c r="D15354" s="1">
        <v>44073.391412037039</v>
      </c>
      <c r="G15354" t="s">
        <v>126</v>
      </c>
      <c r="H15354">
        <v>377</v>
      </c>
      <c r="I15354">
        <v>38.89</v>
      </c>
      <c r="J15354">
        <v>-77.09</v>
      </c>
      <c r="K15354">
        <v>38.9036591666666</v>
      </c>
      <c r="L15354">
        <v>-77.066884666666596</v>
      </c>
      <c r="M15354" t="s">
        <v>0</v>
      </c>
      <c r="N15354">
        <f t="shared" si="717"/>
        <v>1</v>
      </c>
      <c r="O15354" s="3">
        <f t="shared" si="718"/>
        <v>23.43333333148621</v>
      </c>
      <c r="P15354">
        <f>HOUR('202008-capitalbikeshare-tripdat'!$C$5957)</f>
        <v>8</v>
      </c>
      <c r="Q15354">
        <f t="shared" si="719"/>
        <v>1</v>
      </c>
    </row>
    <row r="15355" spans="1:17" x14ac:dyDescent="0.35">
      <c r="A15355" t="s">
        <v>15912</v>
      </c>
      <c r="B15355" t="s">
        <v>2</v>
      </c>
      <c r="C15355" s="1">
        <v>44073.376782407409</v>
      </c>
      <c r="D15355" s="1">
        <v>44073.377986111111</v>
      </c>
      <c r="I15355">
        <v>38.909999999999997</v>
      </c>
      <c r="J15355">
        <v>-77.010000000000005</v>
      </c>
      <c r="K15355">
        <v>38.909999999999997</v>
      </c>
      <c r="L15355">
        <v>-77.010000000000005</v>
      </c>
      <c r="M15355" t="s">
        <v>0</v>
      </c>
      <c r="N15355">
        <f t="shared" si="717"/>
        <v>1</v>
      </c>
      <c r="O15355" s="3">
        <f t="shared" si="718"/>
        <v>1.7333333299029619</v>
      </c>
      <c r="P15355">
        <f>HOUR('202008-capitalbikeshare-tripdat'!$C$8340)</f>
        <v>6</v>
      </c>
      <c r="Q15355">
        <f t="shared" si="719"/>
        <v>1</v>
      </c>
    </row>
    <row r="15356" spans="1:17" x14ac:dyDescent="0.35">
      <c r="A15356" t="s">
        <v>15913</v>
      </c>
      <c r="B15356" t="s">
        <v>2</v>
      </c>
      <c r="C15356" s="1">
        <v>44073.377083333333</v>
      </c>
      <c r="D15356" s="1">
        <v>44073.381539351853</v>
      </c>
      <c r="I15356">
        <v>38.93</v>
      </c>
      <c r="J15356">
        <v>-77.040000000000006</v>
      </c>
      <c r="K15356">
        <v>38.92</v>
      </c>
      <c r="L15356">
        <v>-77.05</v>
      </c>
      <c r="M15356" t="s">
        <v>0</v>
      </c>
      <c r="N15356">
        <f t="shared" si="717"/>
        <v>1</v>
      </c>
      <c r="O15356" s="3">
        <f t="shared" si="718"/>
        <v>6.4166666683740914</v>
      </c>
      <c r="P15356">
        <f>HOUR('202008-capitalbikeshare-tripdat'!$C$11673)</f>
        <v>20</v>
      </c>
      <c r="Q15356">
        <f t="shared" si="719"/>
        <v>1</v>
      </c>
    </row>
    <row r="15357" spans="1:17" x14ac:dyDescent="0.35">
      <c r="A15357" t="s">
        <v>15914</v>
      </c>
      <c r="B15357" t="s">
        <v>2</v>
      </c>
      <c r="C15357" s="1">
        <v>44073.378784722219</v>
      </c>
      <c r="D15357" s="1">
        <v>44073.455300925925</v>
      </c>
      <c r="E15357" t="s">
        <v>310</v>
      </c>
      <c r="F15357">
        <v>127</v>
      </c>
      <c r="G15357" t="s">
        <v>310</v>
      </c>
      <c r="H15357">
        <v>127</v>
      </c>
      <c r="I15357">
        <v>38.903702000000003</v>
      </c>
      <c r="J15357">
        <v>-77.062725499999999</v>
      </c>
      <c r="K15357">
        <v>38.903532166666601</v>
      </c>
      <c r="L15357">
        <v>-77.062815333333305</v>
      </c>
      <c r="M15357" t="s">
        <v>0</v>
      </c>
      <c r="N15357">
        <f t="shared" si="717"/>
        <v>1</v>
      </c>
      <c r="O15357" s="3">
        <f t="shared" si="718"/>
        <v>110.18333333660848</v>
      </c>
      <c r="P15357">
        <f>HOUR('202008-capitalbikeshare-tripdat'!$C$6216)</f>
        <v>17</v>
      </c>
      <c r="Q15357">
        <f t="shared" si="719"/>
        <v>1</v>
      </c>
    </row>
    <row r="15358" spans="1:17" x14ac:dyDescent="0.35">
      <c r="A15358" t="s">
        <v>15915</v>
      </c>
      <c r="B15358" t="s">
        <v>2</v>
      </c>
      <c r="C15358" s="1">
        <v>44073.378831018519</v>
      </c>
      <c r="D15358" s="1">
        <v>44073.380636574075</v>
      </c>
      <c r="E15358" t="s">
        <v>318</v>
      </c>
      <c r="F15358">
        <v>228</v>
      </c>
      <c r="G15358" t="s">
        <v>318</v>
      </c>
      <c r="H15358">
        <v>228</v>
      </c>
      <c r="I15358">
        <v>38.896537666666603</v>
      </c>
      <c r="J15358">
        <v>-77.067168333333299</v>
      </c>
      <c r="K15358">
        <v>38.896558333333303</v>
      </c>
      <c r="L15358">
        <v>-77.067192000000006</v>
      </c>
      <c r="M15358" t="s">
        <v>0</v>
      </c>
      <c r="N15358">
        <f t="shared" si="717"/>
        <v>1</v>
      </c>
      <c r="O15358" s="3">
        <f t="shared" si="718"/>
        <v>2.6000000000931323</v>
      </c>
      <c r="P15358">
        <f>HOUR('202008-capitalbikeshare-tripdat'!$C$1676)</f>
        <v>19</v>
      </c>
      <c r="Q15358">
        <f t="shared" si="719"/>
        <v>1</v>
      </c>
    </row>
    <row r="15359" spans="1:17" x14ac:dyDescent="0.35">
      <c r="A15359" t="s">
        <v>15916</v>
      </c>
      <c r="B15359" t="s">
        <v>2</v>
      </c>
      <c r="C15359" s="1">
        <v>44073.380856481483</v>
      </c>
      <c r="D15359" s="1">
        <v>44073.384942129633</v>
      </c>
      <c r="E15359" t="s">
        <v>483</v>
      </c>
      <c r="F15359">
        <v>367</v>
      </c>
      <c r="I15359">
        <v>38.952370833333298</v>
      </c>
      <c r="J15359">
        <v>-77.002641999999994</v>
      </c>
      <c r="K15359">
        <v>38.950000000000003</v>
      </c>
      <c r="L15359">
        <v>-77.010000000000005</v>
      </c>
      <c r="M15359" t="s">
        <v>0</v>
      </c>
      <c r="N15359">
        <f t="shared" si="717"/>
        <v>1</v>
      </c>
      <c r="O15359" s="3">
        <f t="shared" si="718"/>
        <v>5.883333336096257</v>
      </c>
      <c r="P15359">
        <f>HOUR('202008-capitalbikeshare-tripdat'!$C$6728)</f>
        <v>21</v>
      </c>
      <c r="Q15359">
        <f t="shared" si="719"/>
        <v>1</v>
      </c>
    </row>
    <row r="15360" spans="1:17" x14ac:dyDescent="0.35">
      <c r="A15360" t="s">
        <v>15917</v>
      </c>
      <c r="B15360" t="s">
        <v>2</v>
      </c>
      <c r="C15360" s="1">
        <v>44073.381319444445</v>
      </c>
      <c r="D15360" s="1">
        <v>44073.387326388889</v>
      </c>
      <c r="G15360" t="s">
        <v>226</v>
      </c>
      <c r="H15360">
        <v>91</v>
      </c>
      <c r="I15360">
        <v>38.96</v>
      </c>
      <c r="J15360">
        <v>-77.040000000000006</v>
      </c>
      <c r="K15360">
        <v>38.975198499999998</v>
      </c>
      <c r="L15360">
        <v>-77.016902166666597</v>
      </c>
      <c r="M15360" t="s">
        <v>0</v>
      </c>
      <c r="N15360">
        <f t="shared" si="717"/>
        <v>1</v>
      </c>
      <c r="O15360" s="3">
        <f t="shared" si="718"/>
        <v>8.6499999999068677</v>
      </c>
      <c r="P15360">
        <f>HOUR('202008-capitalbikeshare-tripdat'!$C$7364)</f>
        <v>10</v>
      </c>
      <c r="Q15360">
        <f t="shared" si="719"/>
        <v>1</v>
      </c>
    </row>
    <row r="15361" spans="1:17" x14ac:dyDescent="0.35">
      <c r="A15361" t="s">
        <v>15918</v>
      </c>
      <c r="B15361" t="s">
        <v>2</v>
      </c>
      <c r="C15361" s="1">
        <v>44073.385462962964</v>
      </c>
      <c r="D15361" s="1">
        <v>44073.423738425925</v>
      </c>
      <c r="E15361" t="s">
        <v>183</v>
      </c>
      <c r="F15361">
        <v>249</v>
      </c>
      <c r="I15361">
        <v>38.880920000000003</v>
      </c>
      <c r="J15361">
        <v>-77.111765500000004</v>
      </c>
      <c r="K15361">
        <v>38.86</v>
      </c>
      <c r="L15361">
        <v>-77.11</v>
      </c>
      <c r="M15361" t="s">
        <v>0</v>
      </c>
      <c r="N15361">
        <f t="shared" si="717"/>
        <v>1</v>
      </c>
      <c r="O15361" s="3">
        <f t="shared" si="718"/>
        <v>55.116666663670912</v>
      </c>
      <c r="P15361">
        <f>HOUR('202008-capitalbikeshare-tripdat'!$C$5956)</f>
        <v>8</v>
      </c>
      <c r="Q15361">
        <f t="shared" si="719"/>
        <v>1</v>
      </c>
    </row>
    <row r="15362" spans="1:17" x14ac:dyDescent="0.35">
      <c r="A15362" t="s">
        <v>15919</v>
      </c>
      <c r="B15362" t="s">
        <v>2</v>
      </c>
      <c r="C15362" s="1">
        <v>44073.385717592595</v>
      </c>
      <c r="D15362" s="1">
        <v>44073.435428240744</v>
      </c>
      <c r="E15362" t="s">
        <v>4701</v>
      </c>
      <c r="F15362">
        <v>439</v>
      </c>
      <c r="G15362" t="s">
        <v>826</v>
      </c>
      <c r="H15362">
        <v>454</v>
      </c>
      <c r="I15362">
        <v>38.799295166666603</v>
      </c>
      <c r="J15362">
        <v>-77.044653999999994</v>
      </c>
      <c r="K15362">
        <v>38.798175333333297</v>
      </c>
      <c r="L15362">
        <v>-77.048736833333294</v>
      </c>
      <c r="M15362" t="s">
        <v>0</v>
      </c>
      <c r="N15362">
        <f t="shared" ref="N15362:N15425" si="720">WEEKDAY(C15362)</f>
        <v>1</v>
      </c>
      <c r="O15362" s="3">
        <f t="shared" ref="O15362:O15425" si="721">(D15362-C15362)*1440</f>
        <v>71.583333334419876</v>
      </c>
      <c r="P15362">
        <f>HOUR('202008-capitalbikeshare-tripdat'!$C$15064)</f>
        <v>19</v>
      </c>
      <c r="Q15362">
        <f t="shared" ref="Q15362:Q15425" si="722">WEEKDAY(C15362)</f>
        <v>1</v>
      </c>
    </row>
    <row r="15363" spans="1:17" x14ac:dyDescent="0.35">
      <c r="A15363" t="s">
        <v>15920</v>
      </c>
      <c r="B15363" t="s">
        <v>2</v>
      </c>
      <c r="C15363" s="1">
        <v>44073.385844907411</v>
      </c>
      <c r="D15363" s="1">
        <v>44073.400625000002</v>
      </c>
      <c r="E15363" t="s">
        <v>269</v>
      </c>
      <c r="F15363">
        <v>277</v>
      </c>
      <c r="I15363">
        <v>38.888301666666599</v>
      </c>
      <c r="J15363">
        <v>-77.049483833333298</v>
      </c>
      <c r="K15363">
        <v>38.93</v>
      </c>
      <c r="L15363">
        <v>-77.069999999999993</v>
      </c>
      <c r="M15363" t="s">
        <v>0</v>
      </c>
      <c r="N15363">
        <f t="shared" si="720"/>
        <v>1</v>
      </c>
      <c r="O15363" s="3">
        <f t="shared" si="721"/>
        <v>21.283333331812173</v>
      </c>
      <c r="P15363">
        <f>HOUR('202008-capitalbikeshare-tripdat'!$C$8336)</f>
        <v>4</v>
      </c>
      <c r="Q15363">
        <f t="shared" si="722"/>
        <v>1</v>
      </c>
    </row>
    <row r="15364" spans="1:17" x14ac:dyDescent="0.35">
      <c r="A15364" t="s">
        <v>15921</v>
      </c>
      <c r="B15364" t="s">
        <v>2</v>
      </c>
      <c r="C15364" s="1">
        <v>44073.388842592591</v>
      </c>
      <c r="D15364" s="1">
        <v>44073.395150462966</v>
      </c>
      <c r="E15364" t="s">
        <v>503</v>
      </c>
      <c r="F15364">
        <v>491</v>
      </c>
      <c r="G15364" t="s">
        <v>1711</v>
      </c>
      <c r="H15364">
        <v>179</v>
      </c>
      <c r="I15364">
        <v>38.893772333333303</v>
      </c>
      <c r="J15364">
        <v>-77.070903166666596</v>
      </c>
      <c r="K15364">
        <v>38.885798999999999</v>
      </c>
      <c r="L15364">
        <v>-77.097653333333298</v>
      </c>
      <c r="M15364" t="s">
        <v>0</v>
      </c>
      <c r="N15364">
        <f t="shared" si="720"/>
        <v>1</v>
      </c>
      <c r="O15364" s="3">
        <f t="shared" si="721"/>
        <v>9.0833333402406424</v>
      </c>
      <c r="P15364">
        <f>HOUR('202008-capitalbikeshare-tripdat'!$C$15562)</f>
        <v>13</v>
      </c>
      <c r="Q15364">
        <f t="shared" si="722"/>
        <v>1</v>
      </c>
    </row>
    <row r="15365" spans="1:17" x14ac:dyDescent="0.35">
      <c r="A15365" t="s">
        <v>15922</v>
      </c>
      <c r="B15365" t="s">
        <v>2</v>
      </c>
      <c r="C15365" s="1">
        <v>44073.390347222223</v>
      </c>
      <c r="D15365" s="1">
        <v>44073.417638888888</v>
      </c>
      <c r="E15365" t="s">
        <v>4507</v>
      </c>
      <c r="F15365">
        <v>567</v>
      </c>
      <c r="G15365" t="s">
        <v>4507</v>
      </c>
      <c r="H15365">
        <v>567</v>
      </c>
      <c r="I15365">
        <v>38.955494000000002</v>
      </c>
      <c r="J15365">
        <v>-76.940112166666594</v>
      </c>
      <c r="K15365">
        <v>38.9553735</v>
      </c>
      <c r="L15365">
        <v>-76.940101333333303</v>
      </c>
      <c r="M15365" t="s">
        <v>0</v>
      </c>
      <c r="N15365">
        <f t="shared" si="720"/>
        <v>1</v>
      </c>
      <c r="O15365" s="3">
        <f t="shared" si="721"/>
        <v>39.299999998183921</v>
      </c>
      <c r="P15365">
        <f>HOUR('202008-capitalbikeshare-tripdat'!$C$15843)</f>
        <v>17</v>
      </c>
      <c r="Q15365">
        <f t="shared" si="722"/>
        <v>1</v>
      </c>
    </row>
    <row r="15366" spans="1:17" x14ac:dyDescent="0.35">
      <c r="A15366" t="s">
        <v>15923</v>
      </c>
      <c r="B15366" t="s">
        <v>2</v>
      </c>
      <c r="C15366" s="1">
        <v>44073.392858796295</v>
      </c>
      <c r="D15366" s="1">
        <v>44073.439328703702</v>
      </c>
      <c r="G15366" t="s">
        <v>332</v>
      </c>
      <c r="H15366">
        <v>64</v>
      </c>
      <c r="I15366">
        <v>38.93</v>
      </c>
      <c r="J15366">
        <v>-77.03</v>
      </c>
      <c r="K15366">
        <v>38.930821666666603</v>
      </c>
      <c r="L15366">
        <v>-77.031305333333293</v>
      </c>
      <c r="M15366" t="s">
        <v>0</v>
      </c>
      <c r="N15366">
        <f t="shared" si="720"/>
        <v>1</v>
      </c>
      <c r="O15366" s="3">
        <f t="shared" si="721"/>
        <v>66.916666666511446</v>
      </c>
      <c r="P15366">
        <f>HOUR('202008-capitalbikeshare-tripdat'!$C$8110)</f>
        <v>16</v>
      </c>
      <c r="Q15366">
        <f t="shared" si="722"/>
        <v>1</v>
      </c>
    </row>
    <row r="15367" spans="1:17" x14ac:dyDescent="0.35">
      <c r="A15367" t="s">
        <v>15924</v>
      </c>
      <c r="B15367" t="s">
        <v>2</v>
      </c>
      <c r="C15367" s="1">
        <v>44073.394606481481</v>
      </c>
      <c r="D15367" s="1">
        <v>44073.415844907409</v>
      </c>
      <c r="I15367">
        <v>38.9</v>
      </c>
      <c r="J15367">
        <v>-76.930000000000007</v>
      </c>
      <c r="K15367">
        <v>38.909999999999997</v>
      </c>
      <c r="L15367">
        <v>-76.84</v>
      </c>
      <c r="M15367" t="s">
        <v>0</v>
      </c>
      <c r="N15367">
        <f t="shared" si="720"/>
        <v>1</v>
      </c>
      <c r="O15367" s="3">
        <f t="shared" si="721"/>
        <v>30.583333336981013</v>
      </c>
      <c r="P15367">
        <f>HOUR('202008-capitalbikeshare-tripdat'!$C$2606)</f>
        <v>17</v>
      </c>
      <c r="Q15367">
        <f t="shared" si="722"/>
        <v>1</v>
      </c>
    </row>
    <row r="15368" spans="1:17" x14ac:dyDescent="0.35">
      <c r="A15368" t="s">
        <v>15925</v>
      </c>
      <c r="B15368" t="s">
        <v>2</v>
      </c>
      <c r="C15368" s="1">
        <v>44073.394629629627</v>
      </c>
      <c r="D15368" s="1">
        <v>44073.415416666663</v>
      </c>
      <c r="G15368" t="s">
        <v>53</v>
      </c>
      <c r="H15368">
        <v>276</v>
      </c>
      <c r="I15368">
        <v>38.950000000000003</v>
      </c>
      <c r="J15368">
        <v>-77.010000000000005</v>
      </c>
      <c r="K15368">
        <v>38.901364333333298</v>
      </c>
      <c r="L15368">
        <v>-77.048999666666603</v>
      </c>
      <c r="M15368" t="s">
        <v>0</v>
      </c>
      <c r="N15368">
        <f t="shared" si="720"/>
        <v>1</v>
      </c>
      <c r="O15368" s="3">
        <f t="shared" si="721"/>
        <v>29.933333331719041</v>
      </c>
      <c r="P15368">
        <f>HOUR('202008-capitalbikeshare-tripdat'!$C$12121)</f>
        <v>21</v>
      </c>
      <c r="Q15368">
        <f t="shared" si="722"/>
        <v>1</v>
      </c>
    </row>
    <row r="15369" spans="1:17" x14ac:dyDescent="0.35">
      <c r="A15369" t="s">
        <v>15926</v>
      </c>
      <c r="B15369" t="s">
        <v>2</v>
      </c>
      <c r="C15369" s="1">
        <v>44073.394988425927</v>
      </c>
      <c r="D15369" s="1">
        <v>44073.410231481481</v>
      </c>
      <c r="I15369">
        <v>38.909999999999997</v>
      </c>
      <c r="J15369">
        <v>-77.05</v>
      </c>
      <c r="K15369">
        <v>38.92</v>
      </c>
      <c r="L15369">
        <v>-77.069999999999993</v>
      </c>
      <c r="M15369" t="s">
        <v>0</v>
      </c>
      <c r="N15369">
        <f t="shared" si="720"/>
        <v>1</v>
      </c>
      <c r="O15369" s="3">
        <f t="shared" si="721"/>
        <v>21.949999997159466</v>
      </c>
      <c r="P15369">
        <f>HOUR('202008-capitalbikeshare-tripdat'!$C$11702)</f>
        <v>21</v>
      </c>
      <c r="Q15369">
        <f t="shared" si="722"/>
        <v>1</v>
      </c>
    </row>
    <row r="15370" spans="1:17" x14ac:dyDescent="0.35">
      <c r="A15370" t="s">
        <v>15927</v>
      </c>
      <c r="B15370" t="s">
        <v>2</v>
      </c>
      <c r="C15370" s="1">
        <v>44073.396874999999</v>
      </c>
      <c r="D15370" s="1">
        <v>44073.401493055557</v>
      </c>
      <c r="I15370">
        <v>38.99</v>
      </c>
      <c r="J15370">
        <v>-77.09</v>
      </c>
      <c r="K15370">
        <v>38.979999999999997</v>
      </c>
      <c r="L15370">
        <v>-77.099999999999994</v>
      </c>
      <c r="M15370" t="s">
        <v>0</v>
      </c>
      <c r="N15370">
        <f t="shared" si="720"/>
        <v>1</v>
      </c>
      <c r="O15370" s="3">
        <f t="shared" si="721"/>
        <v>6.6500000038649887</v>
      </c>
      <c r="P15370">
        <f>HOUR('202008-capitalbikeshare-tripdat'!$C$16112)</f>
        <v>8</v>
      </c>
      <c r="Q15370">
        <f t="shared" si="722"/>
        <v>1</v>
      </c>
    </row>
    <row r="15371" spans="1:17" x14ac:dyDescent="0.35">
      <c r="A15371" t="s">
        <v>15928</v>
      </c>
      <c r="B15371" t="s">
        <v>2</v>
      </c>
      <c r="C15371" s="1">
        <v>44073.39739583333</v>
      </c>
      <c r="D15371" s="1">
        <v>44073.400902777779</v>
      </c>
      <c r="I15371">
        <v>38.94</v>
      </c>
      <c r="J15371">
        <v>-77.02</v>
      </c>
      <c r="K15371">
        <v>38.94</v>
      </c>
      <c r="L15371">
        <v>-77.02</v>
      </c>
      <c r="M15371" t="s">
        <v>0</v>
      </c>
      <c r="N15371">
        <f t="shared" si="720"/>
        <v>1</v>
      </c>
      <c r="O15371" s="3">
        <f t="shared" si="721"/>
        <v>5.0500000070314854</v>
      </c>
      <c r="P15371">
        <f>HOUR('202008-capitalbikeshare-tripdat'!$C$1463)</f>
        <v>13</v>
      </c>
      <c r="Q15371">
        <f t="shared" si="722"/>
        <v>1</v>
      </c>
    </row>
    <row r="15372" spans="1:17" x14ac:dyDescent="0.35">
      <c r="A15372" t="s">
        <v>15929</v>
      </c>
      <c r="B15372" t="s">
        <v>2</v>
      </c>
      <c r="C15372" s="1">
        <v>44073.40048611111</v>
      </c>
      <c r="D15372" s="1">
        <v>44073.402986111112</v>
      </c>
      <c r="E15372" t="s">
        <v>86</v>
      </c>
      <c r="F15372">
        <v>461</v>
      </c>
      <c r="G15372" t="s">
        <v>47</v>
      </c>
      <c r="H15372">
        <v>79</v>
      </c>
      <c r="I15372">
        <v>38.928565499999998</v>
      </c>
      <c r="J15372">
        <v>-77.032279333333307</v>
      </c>
      <c r="K15372">
        <v>38.923531500000003</v>
      </c>
      <c r="L15372">
        <v>-77.035007833333296</v>
      </c>
      <c r="M15372" t="s">
        <v>0</v>
      </c>
      <c r="N15372">
        <f t="shared" si="720"/>
        <v>1</v>
      </c>
      <c r="O15372" s="3">
        <f t="shared" si="721"/>
        <v>3.6000000033527613</v>
      </c>
      <c r="P15372">
        <f>HOUR('202008-capitalbikeshare-tripdat'!$C$12325)</f>
        <v>14</v>
      </c>
      <c r="Q15372">
        <f t="shared" si="722"/>
        <v>1</v>
      </c>
    </row>
    <row r="15373" spans="1:17" x14ac:dyDescent="0.35">
      <c r="A15373" t="s">
        <v>15930</v>
      </c>
      <c r="B15373" t="s">
        <v>2</v>
      </c>
      <c r="C15373" s="1">
        <v>44073.405081018522</v>
      </c>
      <c r="D15373" s="1">
        <v>44073.417939814812</v>
      </c>
      <c r="I15373">
        <v>38.909999999999997</v>
      </c>
      <c r="J15373">
        <v>-77.010000000000005</v>
      </c>
      <c r="K15373">
        <v>38.950000000000003</v>
      </c>
      <c r="L15373">
        <v>-77.03</v>
      </c>
      <c r="M15373" t="s">
        <v>0</v>
      </c>
      <c r="N15373">
        <f t="shared" si="720"/>
        <v>1</v>
      </c>
      <c r="O15373" s="3">
        <f t="shared" si="721"/>
        <v>18.516666657524183</v>
      </c>
      <c r="P15373">
        <f>HOUR('202008-capitalbikeshare-tripdat'!$C$15547)</f>
        <v>12</v>
      </c>
      <c r="Q15373">
        <f t="shared" si="722"/>
        <v>1</v>
      </c>
    </row>
    <row r="15374" spans="1:17" x14ac:dyDescent="0.35">
      <c r="A15374" t="s">
        <v>15931</v>
      </c>
      <c r="B15374" t="s">
        <v>2</v>
      </c>
      <c r="C15374" s="1">
        <v>44073.406122685185</v>
      </c>
      <c r="D15374" s="1">
        <v>44073.410451388889</v>
      </c>
      <c r="I15374">
        <v>38.909999999999997</v>
      </c>
      <c r="J15374">
        <v>-77.06</v>
      </c>
      <c r="K15374">
        <v>38.92</v>
      </c>
      <c r="L15374">
        <v>-77.069999999999993</v>
      </c>
      <c r="M15374" t="s">
        <v>0</v>
      </c>
      <c r="N15374">
        <f t="shared" si="720"/>
        <v>1</v>
      </c>
      <c r="O15374" s="3">
        <f t="shared" si="721"/>
        <v>6.2333333340939134</v>
      </c>
      <c r="P15374">
        <f>HOUR('202008-capitalbikeshare-tripdat'!$C$1460)</f>
        <v>13</v>
      </c>
      <c r="Q15374">
        <f t="shared" si="722"/>
        <v>1</v>
      </c>
    </row>
    <row r="15375" spans="1:17" x14ac:dyDescent="0.35">
      <c r="A15375" t="s">
        <v>15932</v>
      </c>
      <c r="B15375" t="s">
        <v>2</v>
      </c>
      <c r="C15375" s="1">
        <v>44073.406354166669</v>
      </c>
      <c r="D15375" s="1">
        <v>44073.413298611114</v>
      </c>
      <c r="E15375" t="s">
        <v>528</v>
      </c>
      <c r="F15375">
        <v>21</v>
      </c>
      <c r="I15375">
        <v>38.876718166666599</v>
      </c>
      <c r="J15375">
        <v>-77.017897500000004</v>
      </c>
      <c r="K15375">
        <v>38.880000000000003</v>
      </c>
      <c r="L15375">
        <v>-77</v>
      </c>
      <c r="M15375" t="s">
        <v>0</v>
      </c>
      <c r="N15375">
        <f t="shared" si="720"/>
        <v>1</v>
      </c>
      <c r="O15375" s="3">
        <f t="shared" si="721"/>
        <v>10.000000001164153</v>
      </c>
      <c r="P15375">
        <f>HOUR('202008-capitalbikeshare-tripdat'!$C$14162)</f>
        <v>13</v>
      </c>
      <c r="Q15375">
        <f t="shared" si="722"/>
        <v>1</v>
      </c>
    </row>
    <row r="15376" spans="1:17" x14ac:dyDescent="0.35">
      <c r="A15376" t="s">
        <v>15933</v>
      </c>
      <c r="B15376" t="s">
        <v>2</v>
      </c>
      <c r="C15376" s="1">
        <v>44073.406643518516</v>
      </c>
      <c r="D15376" s="1">
        <v>44073.411226851851</v>
      </c>
      <c r="E15376" t="s">
        <v>136</v>
      </c>
      <c r="F15376">
        <v>340</v>
      </c>
      <c r="G15376" t="s">
        <v>383</v>
      </c>
      <c r="H15376">
        <v>310</v>
      </c>
      <c r="I15376">
        <v>38.992360833333301</v>
      </c>
      <c r="J15376">
        <v>-77.100071999999997</v>
      </c>
      <c r="K15376">
        <v>38.981042666666603</v>
      </c>
      <c r="L15376">
        <v>-77.097323500000002</v>
      </c>
      <c r="M15376" t="s">
        <v>0</v>
      </c>
      <c r="N15376">
        <f t="shared" si="720"/>
        <v>1</v>
      </c>
      <c r="O15376" s="3">
        <f t="shared" si="721"/>
        <v>6.6000000026542693</v>
      </c>
      <c r="P15376">
        <f>HOUR('202008-capitalbikeshare-tripdat'!$C$13676)</f>
        <v>18</v>
      </c>
      <c r="Q15376">
        <f t="shared" si="722"/>
        <v>1</v>
      </c>
    </row>
    <row r="15377" spans="1:17" x14ac:dyDescent="0.35">
      <c r="A15377" t="s">
        <v>15934</v>
      </c>
      <c r="B15377" t="s">
        <v>2</v>
      </c>
      <c r="C15377" s="1">
        <v>44073.407453703701</v>
      </c>
      <c r="D15377" s="1">
        <v>44073.411956018521</v>
      </c>
      <c r="G15377" t="s">
        <v>571</v>
      </c>
      <c r="H15377">
        <v>410</v>
      </c>
      <c r="I15377">
        <v>38.93</v>
      </c>
      <c r="J15377">
        <v>-77.02</v>
      </c>
      <c r="K15377">
        <v>38.913647500000003</v>
      </c>
      <c r="L15377">
        <v>-77.027102666666593</v>
      </c>
      <c r="M15377" t="s">
        <v>0</v>
      </c>
      <c r="N15377">
        <f t="shared" si="720"/>
        <v>1</v>
      </c>
      <c r="O15377" s="3">
        <f t="shared" si="721"/>
        <v>6.4833333401475102</v>
      </c>
      <c r="P15377">
        <f>HOUR('202008-capitalbikeshare-tripdat'!$C$9269)</f>
        <v>8</v>
      </c>
      <c r="Q15377">
        <f t="shared" si="722"/>
        <v>1</v>
      </c>
    </row>
    <row r="15378" spans="1:17" x14ac:dyDescent="0.35">
      <c r="A15378" t="s">
        <v>15935</v>
      </c>
      <c r="B15378" t="s">
        <v>2</v>
      </c>
      <c r="C15378" s="1">
        <v>44073.407766203702</v>
      </c>
      <c r="D15378" s="1">
        <v>44073.41505787037</v>
      </c>
      <c r="E15378" t="s">
        <v>265</v>
      </c>
      <c r="F15378">
        <v>114</v>
      </c>
      <c r="G15378" t="s">
        <v>1854</v>
      </c>
      <c r="H15378">
        <v>198</v>
      </c>
      <c r="I15378">
        <v>38.8977941666666</v>
      </c>
      <c r="J15378">
        <v>-77.070648333333295</v>
      </c>
      <c r="K15378">
        <v>38.897049666666597</v>
      </c>
      <c r="L15378">
        <v>-77.086373333333299</v>
      </c>
      <c r="M15378" t="s">
        <v>0</v>
      </c>
      <c r="N15378">
        <f t="shared" si="720"/>
        <v>1</v>
      </c>
      <c r="O15378" s="3">
        <f t="shared" si="721"/>
        <v>10.500000002793968</v>
      </c>
      <c r="P15378">
        <f>HOUR('202008-capitalbikeshare-tripdat'!$C$12521)</f>
        <v>19</v>
      </c>
      <c r="Q15378">
        <f t="shared" si="722"/>
        <v>1</v>
      </c>
    </row>
    <row r="15379" spans="1:17" x14ac:dyDescent="0.35">
      <c r="A15379" s="2" t="s">
        <v>15936</v>
      </c>
      <c r="B15379" t="s">
        <v>2</v>
      </c>
      <c r="C15379" s="1">
        <v>44073.408113425925</v>
      </c>
      <c r="D15379" s="1">
        <v>44073.436886574076</v>
      </c>
      <c r="E15379" t="s">
        <v>150</v>
      </c>
      <c r="F15379">
        <v>592</v>
      </c>
      <c r="G15379" t="s">
        <v>4983</v>
      </c>
      <c r="H15379">
        <v>518</v>
      </c>
      <c r="I15379">
        <v>38.923432666666599</v>
      </c>
      <c r="J15379">
        <v>-77.051746333333298</v>
      </c>
      <c r="K15379">
        <v>38.888313166666599</v>
      </c>
      <c r="L15379">
        <v>-77.111048999999994</v>
      </c>
      <c r="M15379" t="s">
        <v>0</v>
      </c>
      <c r="N15379">
        <f t="shared" si="720"/>
        <v>1</v>
      </c>
      <c r="O15379" s="3">
        <f t="shared" si="721"/>
        <v>41.433333337772638</v>
      </c>
      <c r="P15379">
        <f>HOUR('202008-capitalbikeshare-tripdat'!$C$4239)</f>
        <v>6</v>
      </c>
      <c r="Q15379">
        <f t="shared" si="722"/>
        <v>1</v>
      </c>
    </row>
    <row r="15380" spans="1:17" x14ac:dyDescent="0.35">
      <c r="A15380" s="2" t="s">
        <v>15937</v>
      </c>
      <c r="B15380" t="s">
        <v>2</v>
      </c>
      <c r="C15380" s="1">
        <v>44073.408159722225</v>
      </c>
      <c r="D15380" s="1">
        <v>44073.420300925929</v>
      </c>
      <c r="I15380">
        <v>38.93</v>
      </c>
      <c r="J15380">
        <v>-77.02</v>
      </c>
      <c r="K15380">
        <v>38.96</v>
      </c>
      <c r="L15380">
        <v>-77.03</v>
      </c>
      <c r="M15380" t="s">
        <v>0</v>
      </c>
      <c r="N15380">
        <f t="shared" si="720"/>
        <v>1</v>
      </c>
      <c r="O15380" s="3">
        <f t="shared" si="721"/>
        <v>17.483333334093913</v>
      </c>
      <c r="P15380">
        <f>HOUR('202008-capitalbikeshare-tripdat'!$C$4244)</f>
        <v>6</v>
      </c>
      <c r="Q15380">
        <f t="shared" si="722"/>
        <v>1</v>
      </c>
    </row>
    <row r="15381" spans="1:17" x14ac:dyDescent="0.35">
      <c r="A15381" t="s">
        <v>15938</v>
      </c>
      <c r="B15381" t="s">
        <v>2</v>
      </c>
      <c r="C15381" s="1">
        <v>44073.411585648151</v>
      </c>
      <c r="D15381" s="1">
        <v>44073.420312499999</v>
      </c>
      <c r="I15381">
        <v>38.93</v>
      </c>
      <c r="J15381">
        <v>-77.02</v>
      </c>
      <c r="K15381">
        <v>38.96</v>
      </c>
      <c r="L15381">
        <v>-77.03</v>
      </c>
      <c r="M15381" t="s">
        <v>0</v>
      </c>
      <c r="N15381">
        <f t="shared" si="720"/>
        <v>1</v>
      </c>
      <c r="O15381" s="3">
        <f t="shared" si="721"/>
        <v>12.566666660131887</v>
      </c>
      <c r="P15381">
        <f>HOUR('202008-capitalbikeshare-tripdat'!$C$13672)</f>
        <v>18</v>
      </c>
      <c r="Q15381">
        <f t="shared" si="722"/>
        <v>1</v>
      </c>
    </row>
    <row r="15382" spans="1:17" x14ac:dyDescent="0.35">
      <c r="A15382" t="s">
        <v>15939</v>
      </c>
      <c r="B15382" t="s">
        <v>2</v>
      </c>
      <c r="C15382" s="1">
        <v>44073.412974537037</v>
      </c>
      <c r="D15382" s="1">
        <v>44073.414571759262</v>
      </c>
      <c r="E15382" t="s">
        <v>109</v>
      </c>
      <c r="F15382">
        <v>106</v>
      </c>
      <c r="G15382" t="s">
        <v>873</v>
      </c>
      <c r="H15382">
        <v>112</v>
      </c>
      <c r="I15382">
        <v>38.947621499999997</v>
      </c>
      <c r="J15382">
        <v>-77.079320499999994</v>
      </c>
      <c r="K15382">
        <v>38.954727666666599</v>
      </c>
      <c r="L15382">
        <v>-77.082424333333293</v>
      </c>
      <c r="M15382" t="s">
        <v>0</v>
      </c>
      <c r="N15382">
        <f t="shared" si="720"/>
        <v>1</v>
      </c>
      <c r="O15382" s="3">
        <f t="shared" si="721"/>
        <v>2.3000000033061951</v>
      </c>
      <c r="P15382">
        <f>HOUR('202008-capitalbikeshare-tripdat'!$C$354)</f>
        <v>17</v>
      </c>
      <c r="Q15382">
        <f t="shared" si="722"/>
        <v>1</v>
      </c>
    </row>
    <row r="15383" spans="1:17" x14ac:dyDescent="0.35">
      <c r="A15383" t="s">
        <v>15940</v>
      </c>
      <c r="B15383" t="s">
        <v>2</v>
      </c>
      <c r="C15383" s="1">
        <v>44073.413159722222</v>
      </c>
      <c r="D15383" s="1">
        <v>44073.420543981483</v>
      </c>
      <c r="E15383" t="s">
        <v>265</v>
      </c>
      <c r="F15383">
        <v>114</v>
      </c>
      <c r="G15383" t="s">
        <v>251</v>
      </c>
      <c r="H15383">
        <v>533</v>
      </c>
      <c r="I15383">
        <v>38.897855166666602</v>
      </c>
      <c r="J15383">
        <v>-77.0705995</v>
      </c>
      <c r="K15383">
        <v>38.9053196666666</v>
      </c>
      <c r="L15383">
        <v>-77.050474333333298</v>
      </c>
      <c r="M15383" t="s">
        <v>0</v>
      </c>
      <c r="N15383">
        <f t="shared" si="720"/>
        <v>1</v>
      </c>
      <c r="O15383" s="3">
        <f t="shared" si="721"/>
        <v>10.633333335863426</v>
      </c>
      <c r="P15383">
        <f>HOUR('202008-capitalbikeshare-tripdat'!$C$9810)</f>
        <v>13</v>
      </c>
      <c r="Q15383">
        <f t="shared" si="722"/>
        <v>1</v>
      </c>
    </row>
    <row r="15384" spans="1:17" x14ac:dyDescent="0.35">
      <c r="A15384" t="s">
        <v>15941</v>
      </c>
      <c r="B15384" t="s">
        <v>2</v>
      </c>
      <c r="C15384" s="1">
        <v>44073.414664351854</v>
      </c>
      <c r="D15384" s="1">
        <v>44073.425092592595</v>
      </c>
      <c r="E15384" t="s">
        <v>21</v>
      </c>
      <c r="F15384">
        <v>109</v>
      </c>
      <c r="G15384" t="s">
        <v>145</v>
      </c>
      <c r="H15384">
        <v>528</v>
      </c>
      <c r="I15384">
        <v>38.922612666666602</v>
      </c>
      <c r="J15384">
        <v>-77.077281333333303</v>
      </c>
      <c r="K15384">
        <v>38.912621166666597</v>
      </c>
      <c r="L15384">
        <v>-77.045684666666602</v>
      </c>
      <c r="M15384" t="s">
        <v>0</v>
      </c>
      <c r="N15384">
        <f t="shared" si="720"/>
        <v>1</v>
      </c>
      <c r="O15384" s="3">
        <f t="shared" si="721"/>
        <v>15.01666666707024</v>
      </c>
      <c r="P15384">
        <f>HOUR('202008-capitalbikeshare-tripdat'!$C$7691)</f>
        <v>17</v>
      </c>
      <c r="Q15384">
        <f t="shared" si="722"/>
        <v>1</v>
      </c>
    </row>
    <row r="15385" spans="1:17" x14ac:dyDescent="0.35">
      <c r="A15385" t="s">
        <v>15942</v>
      </c>
      <c r="B15385" t="s">
        <v>2</v>
      </c>
      <c r="C15385" s="1">
        <v>44073.416064814817</v>
      </c>
      <c r="D15385" s="1">
        <v>44073.437048611115</v>
      </c>
      <c r="E15385" t="s">
        <v>2126</v>
      </c>
      <c r="F15385">
        <v>235</v>
      </c>
      <c r="I15385">
        <v>38.856522833333301</v>
      </c>
      <c r="J15385">
        <v>-77.111751166666593</v>
      </c>
      <c r="K15385">
        <v>38.86</v>
      </c>
      <c r="L15385">
        <v>-77.11</v>
      </c>
      <c r="M15385" t="s">
        <v>0</v>
      </c>
      <c r="N15385">
        <f t="shared" si="720"/>
        <v>1</v>
      </c>
      <c r="O15385" s="3">
        <f t="shared" si="721"/>
        <v>30.216666668420658</v>
      </c>
      <c r="P15385">
        <f>HOUR('202008-capitalbikeshare-tripdat'!$C$11277)</f>
        <v>8</v>
      </c>
      <c r="Q15385">
        <f t="shared" si="722"/>
        <v>1</v>
      </c>
    </row>
    <row r="15386" spans="1:17" x14ac:dyDescent="0.35">
      <c r="A15386" s="2" t="s">
        <v>15943</v>
      </c>
      <c r="B15386" t="s">
        <v>2</v>
      </c>
      <c r="C15386" s="1">
        <v>44073.416226851848</v>
      </c>
      <c r="D15386" s="1">
        <v>44073.421400462961</v>
      </c>
      <c r="G15386" t="s">
        <v>332</v>
      </c>
      <c r="H15386">
        <v>64</v>
      </c>
      <c r="I15386">
        <v>38.94</v>
      </c>
      <c r="J15386">
        <v>-77.010000000000005</v>
      </c>
      <c r="K15386">
        <v>38.930899166666599</v>
      </c>
      <c r="L15386">
        <v>-77.031531333333305</v>
      </c>
      <c r="M15386" t="s">
        <v>0</v>
      </c>
      <c r="N15386">
        <f t="shared" si="720"/>
        <v>1</v>
      </c>
      <c r="O15386" s="3">
        <f t="shared" si="721"/>
        <v>7.4500000022817403</v>
      </c>
      <c r="P15386">
        <f>HOUR('202008-capitalbikeshare-tripdat'!$C$14881)</f>
        <v>16</v>
      </c>
      <c r="Q15386">
        <f t="shared" si="722"/>
        <v>1</v>
      </c>
    </row>
    <row r="15387" spans="1:17" x14ac:dyDescent="0.35">
      <c r="A15387" t="s">
        <v>15944</v>
      </c>
      <c r="B15387" t="s">
        <v>2</v>
      </c>
      <c r="C15387" s="1">
        <v>44073.417766203704</v>
      </c>
      <c r="D15387" s="1">
        <v>44073.455636574072</v>
      </c>
      <c r="E15387" t="s">
        <v>383</v>
      </c>
      <c r="F15387">
        <v>310</v>
      </c>
      <c r="G15387" t="s">
        <v>310</v>
      </c>
      <c r="H15387">
        <v>127</v>
      </c>
      <c r="I15387">
        <v>38.981023</v>
      </c>
      <c r="J15387">
        <v>-77.097342999999995</v>
      </c>
      <c r="K15387">
        <v>38.903542166666597</v>
      </c>
      <c r="L15387">
        <v>-77.062795499999993</v>
      </c>
      <c r="M15387" t="s">
        <v>0</v>
      </c>
      <c r="N15387">
        <f t="shared" si="720"/>
        <v>1</v>
      </c>
      <c r="O15387" s="3">
        <f t="shared" si="721"/>
        <v>54.533333330182359</v>
      </c>
      <c r="P15387">
        <f>HOUR('202008-capitalbikeshare-tripdat'!$C$14181)</f>
        <v>13</v>
      </c>
      <c r="Q15387">
        <f t="shared" si="722"/>
        <v>1</v>
      </c>
    </row>
    <row r="15388" spans="1:17" x14ac:dyDescent="0.35">
      <c r="A15388" t="s">
        <v>15945</v>
      </c>
      <c r="B15388" t="s">
        <v>2</v>
      </c>
      <c r="C15388" s="1">
        <v>44073.417986111112</v>
      </c>
      <c r="D15388" s="1">
        <v>44073.431840277779</v>
      </c>
      <c r="G15388" t="s">
        <v>340</v>
      </c>
      <c r="H15388">
        <v>399</v>
      </c>
      <c r="I15388">
        <v>38.94</v>
      </c>
      <c r="J15388">
        <v>-77.040000000000006</v>
      </c>
      <c r="K15388">
        <v>38.907879333333298</v>
      </c>
      <c r="L15388">
        <v>-76.997167000000005</v>
      </c>
      <c r="M15388" t="s">
        <v>0</v>
      </c>
      <c r="N15388">
        <f t="shared" si="720"/>
        <v>1</v>
      </c>
      <c r="O15388" s="3">
        <f t="shared" si="721"/>
        <v>19.950000001117587</v>
      </c>
      <c r="P15388">
        <f>HOUR('202008-capitalbikeshare-tripdat'!$C$7354)</f>
        <v>9</v>
      </c>
      <c r="Q15388">
        <f t="shared" si="722"/>
        <v>1</v>
      </c>
    </row>
    <row r="15389" spans="1:17" x14ac:dyDescent="0.35">
      <c r="A15389" t="s">
        <v>15946</v>
      </c>
      <c r="B15389" t="s">
        <v>2</v>
      </c>
      <c r="C15389" s="1">
        <v>44073.418136574073</v>
      </c>
      <c r="D15389" s="1">
        <v>44073.455775462964</v>
      </c>
      <c r="E15389" t="s">
        <v>383</v>
      </c>
      <c r="F15389">
        <v>310</v>
      </c>
      <c r="G15389" t="s">
        <v>310</v>
      </c>
      <c r="H15389">
        <v>127</v>
      </c>
      <c r="I15389">
        <v>38.981119499999998</v>
      </c>
      <c r="J15389">
        <v>-77.097335166666596</v>
      </c>
      <c r="K15389">
        <v>38.9036263333333</v>
      </c>
      <c r="L15389">
        <v>-77.062753499999999</v>
      </c>
      <c r="M15389" t="s">
        <v>0</v>
      </c>
      <c r="N15389">
        <f t="shared" si="720"/>
        <v>1</v>
      </c>
      <c r="O15389" s="3">
        <f t="shared" si="721"/>
        <v>54.200000002747402</v>
      </c>
      <c r="P15389">
        <f>HOUR('202008-capitalbikeshare-tripdat'!$C$1140)</f>
        <v>9</v>
      </c>
      <c r="Q15389">
        <f t="shared" si="722"/>
        <v>1</v>
      </c>
    </row>
    <row r="15390" spans="1:17" x14ac:dyDescent="0.35">
      <c r="A15390" t="s">
        <v>15947</v>
      </c>
      <c r="B15390" t="s">
        <v>2</v>
      </c>
      <c r="C15390" s="1">
        <v>44073.418935185182</v>
      </c>
      <c r="D15390" s="1">
        <v>44073.43613425926</v>
      </c>
      <c r="E15390" t="s">
        <v>832</v>
      </c>
      <c r="F15390">
        <v>396</v>
      </c>
      <c r="G15390" t="s">
        <v>832</v>
      </c>
      <c r="H15390">
        <v>396</v>
      </c>
      <c r="I15390">
        <v>38.997610666666603</v>
      </c>
      <c r="J15390">
        <v>-77.034574166666602</v>
      </c>
      <c r="K15390">
        <v>38.997620833333301</v>
      </c>
      <c r="L15390">
        <v>-77.034552666666599</v>
      </c>
      <c r="M15390" t="s">
        <v>0</v>
      </c>
      <c r="N15390">
        <f t="shared" si="720"/>
        <v>1</v>
      </c>
      <c r="O15390" s="3">
        <f t="shared" si="721"/>
        <v>24.766666672658175</v>
      </c>
      <c r="P15390">
        <f>HOUR('202008-capitalbikeshare-tripdat'!$C$6223)</f>
        <v>17</v>
      </c>
      <c r="Q15390">
        <f t="shared" si="722"/>
        <v>1</v>
      </c>
    </row>
    <row r="15391" spans="1:17" x14ac:dyDescent="0.35">
      <c r="A15391" t="s">
        <v>15948</v>
      </c>
      <c r="B15391" t="s">
        <v>2</v>
      </c>
      <c r="C15391" s="1">
        <v>44073.423182870371</v>
      </c>
      <c r="D15391" s="1">
        <v>44073.428506944445</v>
      </c>
      <c r="E15391" t="s">
        <v>29</v>
      </c>
      <c r="F15391">
        <v>575</v>
      </c>
      <c r="G15391" t="s">
        <v>113</v>
      </c>
      <c r="H15391">
        <v>527</v>
      </c>
      <c r="I15391">
        <v>38.932017000000002</v>
      </c>
      <c r="J15391">
        <v>-77.032985333333301</v>
      </c>
      <c r="K15391">
        <v>38.925624499999998</v>
      </c>
      <c r="L15391">
        <v>-77.027090166666596</v>
      </c>
      <c r="M15391" t="s">
        <v>0</v>
      </c>
      <c r="N15391">
        <f t="shared" si="720"/>
        <v>1</v>
      </c>
      <c r="O15391" s="3">
        <f t="shared" si="721"/>
        <v>7.6666666672099382</v>
      </c>
      <c r="P15391">
        <f>HOUR('202008-capitalbikeshare-tripdat'!$C$349)</f>
        <v>17</v>
      </c>
      <c r="Q15391">
        <f t="shared" si="722"/>
        <v>1</v>
      </c>
    </row>
    <row r="15392" spans="1:17" x14ac:dyDescent="0.35">
      <c r="A15392" t="s">
        <v>15949</v>
      </c>
      <c r="B15392" t="s">
        <v>2</v>
      </c>
      <c r="C15392" s="1">
        <v>44073.423275462963</v>
      </c>
      <c r="D15392" s="1">
        <v>44073.462418981479</v>
      </c>
      <c r="E15392" t="s">
        <v>1177</v>
      </c>
      <c r="F15392">
        <v>654</v>
      </c>
      <c r="G15392" t="s">
        <v>1177</v>
      </c>
      <c r="H15392">
        <v>654</v>
      </c>
      <c r="I15392">
        <v>38.909709499999998</v>
      </c>
      <c r="J15392">
        <v>-77.085566333333304</v>
      </c>
      <c r="K15392">
        <v>38.909778833333299</v>
      </c>
      <c r="L15392">
        <v>-77.085504999999998</v>
      </c>
      <c r="M15392" t="s">
        <v>0</v>
      </c>
      <c r="N15392">
        <f t="shared" si="720"/>
        <v>1</v>
      </c>
      <c r="O15392" s="3">
        <f t="shared" si="721"/>
        <v>56.366666662506759</v>
      </c>
      <c r="P15392">
        <f>HOUR('202008-capitalbikeshare-tripdat'!$C$7165)</f>
        <v>20</v>
      </c>
      <c r="Q15392">
        <f t="shared" si="722"/>
        <v>1</v>
      </c>
    </row>
    <row r="15393" spans="1:17" x14ac:dyDescent="0.35">
      <c r="A15393" t="s">
        <v>15950</v>
      </c>
      <c r="B15393" t="s">
        <v>2</v>
      </c>
      <c r="C15393" s="1">
        <v>44073.426423611112</v>
      </c>
      <c r="D15393" s="1">
        <v>44073.439386574071</v>
      </c>
      <c r="I15393">
        <v>38.9</v>
      </c>
      <c r="J15393">
        <v>-76.98</v>
      </c>
      <c r="K15393">
        <v>38.869999999999997</v>
      </c>
      <c r="L15393">
        <v>-76.97</v>
      </c>
      <c r="M15393" t="s">
        <v>0</v>
      </c>
      <c r="N15393">
        <f t="shared" si="720"/>
        <v>1</v>
      </c>
      <c r="O15393" s="3">
        <f t="shared" si="721"/>
        <v>18.666666661156341</v>
      </c>
      <c r="P15393">
        <f>HOUR('202008-capitalbikeshare-tripdat'!$C$12380)</f>
        <v>16</v>
      </c>
      <c r="Q15393">
        <f t="shared" si="722"/>
        <v>1</v>
      </c>
    </row>
    <row r="15394" spans="1:17" x14ac:dyDescent="0.35">
      <c r="A15394" t="s">
        <v>15951</v>
      </c>
      <c r="B15394" t="s">
        <v>2</v>
      </c>
      <c r="C15394" s="1">
        <v>44073.427662037036</v>
      </c>
      <c r="D15394" s="1">
        <v>44073.449699074074</v>
      </c>
      <c r="E15394" t="s">
        <v>1102</v>
      </c>
      <c r="F15394">
        <v>67</v>
      </c>
      <c r="G15394" t="s">
        <v>126</v>
      </c>
      <c r="H15394">
        <v>377</v>
      </c>
      <c r="I15394">
        <v>38.885148999999998</v>
      </c>
      <c r="J15394">
        <v>-77.0022946666666</v>
      </c>
      <c r="K15394">
        <v>38.903608499999997</v>
      </c>
      <c r="L15394">
        <v>-77.067275499999994</v>
      </c>
      <c r="M15394" t="s">
        <v>0</v>
      </c>
      <c r="N15394">
        <f t="shared" si="720"/>
        <v>1</v>
      </c>
      <c r="O15394" s="3">
        <f t="shared" si="721"/>
        <v>31.733333333395422</v>
      </c>
      <c r="P15394">
        <f>HOUR('202008-capitalbikeshare-tripdat'!$C$346)</f>
        <v>17</v>
      </c>
      <c r="Q15394">
        <f t="shared" si="722"/>
        <v>1</v>
      </c>
    </row>
    <row r="15395" spans="1:17" x14ac:dyDescent="0.35">
      <c r="A15395" t="s">
        <v>15952</v>
      </c>
      <c r="B15395" t="s">
        <v>2</v>
      </c>
      <c r="C15395" s="1">
        <v>44073.428912037038</v>
      </c>
      <c r="D15395" s="1">
        <v>44073.435601851852</v>
      </c>
      <c r="E15395" t="s">
        <v>1711</v>
      </c>
      <c r="F15395">
        <v>179</v>
      </c>
      <c r="G15395" t="s">
        <v>503</v>
      </c>
      <c r="H15395">
        <v>491</v>
      </c>
      <c r="I15395">
        <v>38.885785499999997</v>
      </c>
      <c r="J15395">
        <v>-77.097761000000006</v>
      </c>
      <c r="K15395">
        <v>38.893732333333297</v>
      </c>
      <c r="L15395">
        <v>-77.070993333333305</v>
      </c>
      <c r="M15395" t="s">
        <v>0</v>
      </c>
      <c r="N15395">
        <f t="shared" si="720"/>
        <v>1</v>
      </c>
      <c r="O15395" s="3">
        <f t="shared" si="721"/>
        <v>9.6333333326037973</v>
      </c>
      <c r="P15395">
        <f>HOUR('202008-capitalbikeshare-tripdat'!$C$15563)</f>
        <v>13</v>
      </c>
      <c r="Q15395">
        <f t="shared" si="722"/>
        <v>1</v>
      </c>
    </row>
    <row r="15396" spans="1:17" x14ac:dyDescent="0.35">
      <c r="A15396" t="s">
        <v>15953</v>
      </c>
      <c r="B15396" t="s">
        <v>2</v>
      </c>
      <c r="C15396" s="1">
        <v>44073.429247685184</v>
      </c>
      <c r="D15396" s="1">
        <v>44073.479733796295</v>
      </c>
      <c r="E15396" t="s">
        <v>239</v>
      </c>
      <c r="F15396">
        <v>4</v>
      </c>
      <c r="G15396" t="s">
        <v>1081</v>
      </c>
      <c r="H15396">
        <v>237</v>
      </c>
      <c r="I15396">
        <v>38.860154999999999</v>
      </c>
      <c r="J15396">
        <v>-77.049604833333305</v>
      </c>
      <c r="K15396">
        <v>38.803127666666597</v>
      </c>
      <c r="L15396">
        <v>-77.040375333333301</v>
      </c>
      <c r="M15396" t="s">
        <v>0</v>
      </c>
      <c r="N15396">
        <f t="shared" si="720"/>
        <v>1</v>
      </c>
      <c r="O15396" s="3">
        <f t="shared" si="721"/>
        <v>72.700000000186265</v>
      </c>
      <c r="P15396">
        <f>HOUR('202008-capitalbikeshare-tripdat'!$C$12074)</f>
        <v>19</v>
      </c>
      <c r="Q15396">
        <f t="shared" si="722"/>
        <v>1</v>
      </c>
    </row>
    <row r="15397" spans="1:17" x14ac:dyDescent="0.35">
      <c r="A15397" t="s">
        <v>15954</v>
      </c>
      <c r="B15397" t="s">
        <v>2</v>
      </c>
      <c r="C15397" s="1">
        <v>44073.42931712963</v>
      </c>
      <c r="D15397" s="1">
        <v>44073.435011574074</v>
      </c>
      <c r="E15397" t="s">
        <v>109</v>
      </c>
      <c r="F15397">
        <v>106</v>
      </c>
      <c r="G15397" t="s">
        <v>1656</v>
      </c>
      <c r="H15397">
        <v>530</v>
      </c>
      <c r="I15397">
        <v>38.947532500000001</v>
      </c>
      <c r="J15397">
        <v>-77.079289500000002</v>
      </c>
      <c r="K15397">
        <v>38.936391166666603</v>
      </c>
      <c r="L15397">
        <v>-77.087112333333295</v>
      </c>
      <c r="M15397" t="s">
        <v>0</v>
      </c>
      <c r="N15397">
        <f t="shared" si="720"/>
        <v>1</v>
      </c>
      <c r="O15397" s="3">
        <f t="shared" si="721"/>
        <v>8.1999999994877726</v>
      </c>
      <c r="P15397">
        <f>HOUR('202008-capitalbikeshare-tripdat'!$C$59)</f>
        <v>7</v>
      </c>
      <c r="Q15397">
        <f t="shared" si="722"/>
        <v>1</v>
      </c>
    </row>
    <row r="15398" spans="1:17" x14ac:dyDescent="0.35">
      <c r="A15398" t="s">
        <v>15955</v>
      </c>
      <c r="B15398" t="s">
        <v>2</v>
      </c>
      <c r="C15398" s="1">
        <v>44073.4296875</v>
      </c>
      <c r="D15398" s="1">
        <v>44073.430902777778</v>
      </c>
      <c r="I15398">
        <v>38.869999999999997</v>
      </c>
      <c r="J15398">
        <v>-77.099999999999994</v>
      </c>
      <c r="K15398">
        <v>38.869999999999997</v>
      </c>
      <c r="L15398">
        <v>-77.099999999999994</v>
      </c>
      <c r="M15398" t="s">
        <v>0</v>
      </c>
      <c r="N15398">
        <f t="shared" si="720"/>
        <v>1</v>
      </c>
      <c r="O15398" s="3">
        <f t="shared" si="721"/>
        <v>1.7500000004656613</v>
      </c>
      <c r="P15398">
        <f>HOUR('202008-capitalbikeshare-tripdat'!$C$5423)</f>
        <v>6</v>
      </c>
      <c r="Q15398">
        <f t="shared" si="722"/>
        <v>1</v>
      </c>
    </row>
    <row r="15399" spans="1:17" x14ac:dyDescent="0.35">
      <c r="A15399" t="s">
        <v>15956</v>
      </c>
      <c r="B15399" t="s">
        <v>2</v>
      </c>
      <c r="C15399" s="1">
        <v>44073.431041666663</v>
      </c>
      <c r="D15399" s="1">
        <v>44073.446562500001</v>
      </c>
      <c r="I15399">
        <v>38.96</v>
      </c>
      <c r="J15399">
        <v>-77.03</v>
      </c>
      <c r="K15399">
        <v>38.93</v>
      </c>
      <c r="L15399">
        <v>-77.02</v>
      </c>
      <c r="M15399" t="s">
        <v>0</v>
      </c>
      <c r="N15399">
        <f t="shared" si="720"/>
        <v>1</v>
      </c>
      <c r="O15399" s="3">
        <f t="shared" si="721"/>
        <v>22.350000006845221</v>
      </c>
      <c r="P15399">
        <f>HOUR('202008-capitalbikeshare-tripdat'!$C$13673)</f>
        <v>18</v>
      </c>
      <c r="Q15399">
        <f t="shared" si="722"/>
        <v>1</v>
      </c>
    </row>
    <row r="15400" spans="1:17" x14ac:dyDescent="0.35">
      <c r="A15400" t="s">
        <v>15957</v>
      </c>
      <c r="B15400" t="s">
        <v>2</v>
      </c>
      <c r="C15400" s="1">
        <v>44073.431145833332</v>
      </c>
      <c r="D15400" s="1">
        <v>44073.440428240741</v>
      </c>
      <c r="I15400">
        <v>38.96</v>
      </c>
      <c r="J15400">
        <v>-77.03</v>
      </c>
      <c r="K15400">
        <v>38.93</v>
      </c>
      <c r="L15400">
        <v>-77.02</v>
      </c>
      <c r="M15400" t="s">
        <v>0</v>
      </c>
      <c r="N15400">
        <f t="shared" si="720"/>
        <v>1</v>
      </c>
      <c r="O15400" s="3">
        <f t="shared" si="721"/>
        <v>13.366666669026017</v>
      </c>
      <c r="P15400">
        <f>HOUR('202008-capitalbikeshare-tripdat'!$C$4245)</f>
        <v>6</v>
      </c>
      <c r="Q15400">
        <f t="shared" si="722"/>
        <v>1</v>
      </c>
    </row>
    <row r="15401" spans="1:17" x14ac:dyDescent="0.35">
      <c r="A15401" t="s">
        <v>15958</v>
      </c>
      <c r="B15401" t="s">
        <v>2</v>
      </c>
      <c r="C15401" s="1">
        <v>44073.43209490741</v>
      </c>
      <c r="D15401" s="1">
        <v>44073.436886574076</v>
      </c>
      <c r="I15401">
        <v>38.869999999999997</v>
      </c>
      <c r="J15401">
        <v>-77.099999999999994</v>
      </c>
      <c r="K15401">
        <v>38.86</v>
      </c>
      <c r="L15401">
        <v>-77.099999999999994</v>
      </c>
      <c r="M15401" t="s">
        <v>0</v>
      </c>
      <c r="N15401">
        <f t="shared" si="720"/>
        <v>1</v>
      </c>
      <c r="O15401" s="3">
        <f t="shared" si="721"/>
        <v>6.8999999994412065</v>
      </c>
      <c r="P15401">
        <f>HOUR('202008-capitalbikeshare-tripdat'!$C$5422)</f>
        <v>6</v>
      </c>
      <c r="Q15401">
        <f t="shared" si="722"/>
        <v>1</v>
      </c>
    </row>
    <row r="15402" spans="1:17" x14ac:dyDescent="0.35">
      <c r="A15402" t="s">
        <v>15959</v>
      </c>
      <c r="B15402" t="s">
        <v>2</v>
      </c>
      <c r="C15402" s="1">
        <v>44073.432893518519</v>
      </c>
      <c r="D15402" s="1">
        <v>44073.449756944443</v>
      </c>
      <c r="E15402" t="s">
        <v>1178</v>
      </c>
      <c r="F15402">
        <v>153</v>
      </c>
      <c r="G15402" t="s">
        <v>44</v>
      </c>
      <c r="H15402">
        <v>390</v>
      </c>
      <c r="I15402">
        <v>38.903837833333299</v>
      </c>
      <c r="J15402">
        <v>-77.053453333333294</v>
      </c>
      <c r="K15402">
        <v>38.890545000000003</v>
      </c>
      <c r="L15402">
        <v>-77.084864999999994</v>
      </c>
      <c r="M15402" t="s">
        <v>0</v>
      </c>
      <c r="N15402">
        <f t="shared" si="720"/>
        <v>1</v>
      </c>
      <c r="O15402" s="3">
        <f t="shared" si="721"/>
        <v>24.283333331113681</v>
      </c>
      <c r="P15402">
        <f>HOUR('202008-capitalbikeshare-tripdat'!$C$2487)</f>
        <v>13</v>
      </c>
      <c r="Q15402">
        <f t="shared" si="722"/>
        <v>1</v>
      </c>
    </row>
    <row r="15403" spans="1:17" x14ac:dyDescent="0.35">
      <c r="A15403" t="s">
        <v>15960</v>
      </c>
      <c r="B15403" t="s">
        <v>2</v>
      </c>
      <c r="C15403" s="1">
        <v>44073.433576388888</v>
      </c>
      <c r="D15403" s="1">
        <v>44073.453090277777</v>
      </c>
      <c r="I15403">
        <v>38.93</v>
      </c>
      <c r="J15403">
        <v>-77.040000000000006</v>
      </c>
      <c r="K15403">
        <v>38.93</v>
      </c>
      <c r="L15403">
        <v>-77.040000000000006</v>
      </c>
      <c r="M15403" t="s">
        <v>0</v>
      </c>
      <c r="N15403">
        <f t="shared" si="720"/>
        <v>1</v>
      </c>
      <c r="O15403" s="3">
        <f t="shared" si="721"/>
        <v>28.09999999939464</v>
      </c>
      <c r="P15403">
        <f>HOUR('202008-capitalbikeshare-tripdat'!$C$9807)</f>
        <v>13</v>
      </c>
      <c r="Q15403">
        <f t="shared" si="722"/>
        <v>1</v>
      </c>
    </row>
    <row r="15404" spans="1:17" x14ac:dyDescent="0.35">
      <c r="A15404" t="s">
        <v>15961</v>
      </c>
      <c r="B15404" t="s">
        <v>2</v>
      </c>
      <c r="C15404" s="1">
        <v>44073.435069444444</v>
      </c>
      <c r="D15404" s="1">
        <v>44073.450520833336</v>
      </c>
      <c r="E15404" t="s">
        <v>142</v>
      </c>
      <c r="F15404">
        <v>77</v>
      </c>
      <c r="I15404">
        <v>38.928092499999998</v>
      </c>
      <c r="J15404">
        <v>-77.023834333333298</v>
      </c>
      <c r="K15404">
        <v>38.9</v>
      </c>
      <c r="L15404">
        <v>-77.06</v>
      </c>
      <c r="M15404" t="s">
        <v>0</v>
      </c>
      <c r="N15404">
        <f t="shared" si="720"/>
        <v>1</v>
      </c>
      <c r="O15404" s="3">
        <f t="shared" si="721"/>
        <v>22.250000004423782</v>
      </c>
      <c r="P15404">
        <f>HOUR('202008-capitalbikeshare-tripdat'!$C$13985)</f>
        <v>9</v>
      </c>
      <c r="Q15404">
        <f t="shared" si="722"/>
        <v>1</v>
      </c>
    </row>
    <row r="15405" spans="1:17" x14ac:dyDescent="0.35">
      <c r="A15405" t="s">
        <v>15962</v>
      </c>
      <c r="B15405" t="s">
        <v>2</v>
      </c>
      <c r="C15405" s="1">
        <v>44073.436053240737</v>
      </c>
      <c r="D15405" s="1">
        <v>44073.449664351851</v>
      </c>
      <c r="I15405">
        <v>38.94</v>
      </c>
      <c r="J15405">
        <v>-76.989999999999995</v>
      </c>
      <c r="K15405">
        <v>38.93</v>
      </c>
      <c r="L15405">
        <v>-77.02</v>
      </c>
      <c r="M15405" t="s">
        <v>0</v>
      </c>
      <c r="N15405">
        <f t="shared" si="720"/>
        <v>1</v>
      </c>
      <c r="O15405" s="3">
        <f t="shared" si="721"/>
        <v>19.600000003119931</v>
      </c>
      <c r="P15405">
        <f>HOUR('202008-capitalbikeshare-tripdat'!$C$11715)</f>
        <v>21</v>
      </c>
      <c r="Q15405">
        <f t="shared" si="722"/>
        <v>1</v>
      </c>
    </row>
    <row r="15406" spans="1:17" x14ac:dyDescent="0.35">
      <c r="A15406" t="s">
        <v>15963</v>
      </c>
      <c r="B15406" t="s">
        <v>2</v>
      </c>
      <c r="C15406" s="1">
        <v>44073.436423611114</v>
      </c>
      <c r="D15406" s="1">
        <v>44073.440347222226</v>
      </c>
      <c r="E15406" t="s">
        <v>176</v>
      </c>
      <c r="F15406">
        <v>80</v>
      </c>
      <c r="I15406">
        <v>38.917619666666603</v>
      </c>
      <c r="J15406">
        <v>-77.0159648333333</v>
      </c>
      <c r="K15406">
        <v>38.92</v>
      </c>
      <c r="L15406">
        <v>-77.02</v>
      </c>
      <c r="M15406" t="s">
        <v>0</v>
      </c>
      <c r="N15406">
        <f t="shared" si="720"/>
        <v>1</v>
      </c>
      <c r="O15406" s="3">
        <f t="shared" si="721"/>
        <v>5.6500000006053597</v>
      </c>
      <c r="P15406">
        <f>HOUR('202008-capitalbikeshare-tripdat'!$C$1674)</f>
        <v>19</v>
      </c>
      <c r="Q15406">
        <f t="shared" si="722"/>
        <v>1</v>
      </c>
    </row>
    <row r="15407" spans="1:17" x14ac:dyDescent="0.35">
      <c r="A15407" t="s">
        <v>15964</v>
      </c>
      <c r="B15407" t="s">
        <v>2</v>
      </c>
      <c r="C15407" s="1">
        <v>44073.436643518522</v>
      </c>
      <c r="D15407" s="1">
        <v>44073.444988425923</v>
      </c>
      <c r="I15407">
        <v>38.92</v>
      </c>
      <c r="J15407">
        <v>-77.05</v>
      </c>
      <c r="K15407">
        <v>38.93</v>
      </c>
      <c r="L15407">
        <v>-77.06</v>
      </c>
      <c r="M15407" t="s">
        <v>0</v>
      </c>
      <c r="N15407">
        <f t="shared" si="720"/>
        <v>1</v>
      </c>
      <c r="O15407" s="3">
        <f t="shared" si="721"/>
        <v>12.016666657291353</v>
      </c>
      <c r="P15407">
        <f>HOUR('202008-capitalbikeshare-tripdat'!$C$12507)</f>
        <v>19</v>
      </c>
      <c r="Q15407">
        <f t="shared" si="722"/>
        <v>1</v>
      </c>
    </row>
    <row r="15408" spans="1:17" x14ac:dyDescent="0.35">
      <c r="A15408" t="s">
        <v>15965</v>
      </c>
      <c r="B15408" t="s">
        <v>2</v>
      </c>
      <c r="C15408" s="1">
        <v>44073.437071759261</v>
      </c>
      <c r="D15408" s="1">
        <v>44073.441863425927</v>
      </c>
      <c r="I15408">
        <v>38.950000000000003</v>
      </c>
      <c r="J15408">
        <v>-77.099999999999994</v>
      </c>
      <c r="K15408">
        <v>38.950000000000003</v>
      </c>
      <c r="L15408">
        <v>-77.08</v>
      </c>
      <c r="M15408" t="s">
        <v>0</v>
      </c>
      <c r="N15408">
        <f t="shared" si="720"/>
        <v>1</v>
      </c>
      <c r="O15408" s="3">
        <f t="shared" si="721"/>
        <v>6.8999999994412065</v>
      </c>
      <c r="P15408">
        <f>HOUR('202008-capitalbikeshare-tripdat'!$C$7157)</f>
        <v>20</v>
      </c>
      <c r="Q15408">
        <f t="shared" si="722"/>
        <v>1</v>
      </c>
    </row>
    <row r="15409" spans="1:17" x14ac:dyDescent="0.35">
      <c r="A15409" t="s">
        <v>15966</v>
      </c>
      <c r="B15409" t="s">
        <v>2</v>
      </c>
      <c r="C15409" s="1">
        <v>44073.4374537037</v>
      </c>
      <c r="D15409" s="1">
        <v>44073.440960648149</v>
      </c>
      <c r="E15409" t="s">
        <v>414</v>
      </c>
      <c r="F15409">
        <v>599</v>
      </c>
      <c r="G15409" t="s">
        <v>219</v>
      </c>
      <c r="H15409">
        <v>81</v>
      </c>
      <c r="I15409">
        <v>38.911253500000001</v>
      </c>
      <c r="J15409">
        <v>-77.0419068333333</v>
      </c>
      <c r="K15409">
        <v>38.920796000000003</v>
      </c>
      <c r="L15409">
        <v>-77.032382166666594</v>
      </c>
      <c r="M15409" t="s">
        <v>0</v>
      </c>
      <c r="N15409">
        <f t="shared" si="720"/>
        <v>1</v>
      </c>
      <c r="O15409" s="3">
        <f t="shared" si="721"/>
        <v>5.0500000070314854</v>
      </c>
      <c r="P15409">
        <f>HOUR('202008-capitalbikeshare-tripdat'!$C$7679)</f>
        <v>17</v>
      </c>
      <c r="Q15409">
        <f t="shared" si="722"/>
        <v>1</v>
      </c>
    </row>
    <row r="15410" spans="1:17" x14ac:dyDescent="0.35">
      <c r="A15410" t="s">
        <v>15967</v>
      </c>
      <c r="B15410" t="s">
        <v>2</v>
      </c>
      <c r="C15410" s="1">
        <v>44073.438692129632</v>
      </c>
      <c r="D15410" s="1">
        <v>44073.441064814811</v>
      </c>
      <c r="E15410" t="s">
        <v>7818</v>
      </c>
      <c r="F15410">
        <v>35</v>
      </c>
      <c r="G15410" t="s">
        <v>2069</v>
      </c>
      <c r="H15410">
        <v>47</v>
      </c>
      <c r="I15410">
        <v>38.860053833333303</v>
      </c>
      <c r="J15410">
        <v>-76.967910333333293</v>
      </c>
      <c r="K15410">
        <v>38.867395666666603</v>
      </c>
      <c r="L15410">
        <v>-76.987965833333305</v>
      </c>
      <c r="M15410" t="s">
        <v>0</v>
      </c>
      <c r="N15410">
        <f t="shared" si="720"/>
        <v>1</v>
      </c>
      <c r="O15410" s="3">
        <f t="shared" si="721"/>
        <v>3.4166666585952044</v>
      </c>
      <c r="P15410">
        <f>HOUR('202008-capitalbikeshare-tripdat'!$C$9477)</f>
        <v>17</v>
      </c>
      <c r="Q15410">
        <f t="shared" si="722"/>
        <v>1</v>
      </c>
    </row>
    <row r="15411" spans="1:17" x14ac:dyDescent="0.35">
      <c r="A15411" t="s">
        <v>15968</v>
      </c>
      <c r="B15411" t="s">
        <v>2</v>
      </c>
      <c r="C15411" s="1">
        <v>44073.441678240742</v>
      </c>
      <c r="D15411" s="1">
        <v>44073.458171296297</v>
      </c>
      <c r="I15411">
        <v>38.92</v>
      </c>
      <c r="J15411">
        <v>-77.069999999999993</v>
      </c>
      <c r="K15411">
        <v>38.909999999999997</v>
      </c>
      <c r="L15411">
        <v>-77.069999999999993</v>
      </c>
      <c r="M15411" t="s">
        <v>0</v>
      </c>
      <c r="N15411">
        <f t="shared" si="720"/>
        <v>1</v>
      </c>
      <c r="O15411" s="3">
        <f t="shared" si="721"/>
        <v>23.749999998835847</v>
      </c>
      <c r="P15411">
        <f>HOUR('202008-capitalbikeshare-tripdat'!$C$1458)</f>
        <v>13</v>
      </c>
      <c r="Q15411">
        <f t="shared" si="722"/>
        <v>1</v>
      </c>
    </row>
    <row r="15412" spans="1:17" x14ac:dyDescent="0.35">
      <c r="A15412" t="s">
        <v>15969</v>
      </c>
      <c r="B15412" t="s">
        <v>2</v>
      </c>
      <c r="C15412" s="1">
        <v>44073.44222222222</v>
      </c>
      <c r="D15412" s="1">
        <v>44073.458148148151</v>
      </c>
      <c r="I15412">
        <v>38.92</v>
      </c>
      <c r="J15412">
        <v>-77.069999999999993</v>
      </c>
      <c r="K15412">
        <v>38.909999999999997</v>
      </c>
      <c r="L15412">
        <v>-77.069999999999993</v>
      </c>
      <c r="M15412" t="s">
        <v>0</v>
      </c>
      <c r="N15412">
        <f t="shared" si="720"/>
        <v>1</v>
      </c>
      <c r="O15412" s="3">
        <f t="shared" si="721"/>
        <v>22.933333340333775</v>
      </c>
      <c r="P15412">
        <f>HOUR('202008-capitalbikeshare-tripdat'!$C$11704)</f>
        <v>21</v>
      </c>
      <c r="Q15412">
        <f t="shared" si="722"/>
        <v>1</v>
      </c>
    </row>
    <row r="15413" spans="1:17" x14ac:dyDescent="0.35">
      <c r="A15413" t="s">
        <v>15970</v>
      </c>
      <c r="B15413" t="s">
        <v>2</v>
      </c>
      <c r="C15413" s="1">
        <v>44073.442465277774</v>
      </c>
      <c r="D15413" s="1">
        <v>44073.444016203706</v>
      </c>
      <c r="E15413" t="s">
        <v>2867</v>
      </c>
      <c r="F15413">
        <v>244</v>
      </c>
      <c r="G15413" t="s">
        <v>2867</v>
      </c>
      <c r="H15413">
        <v>244</v>
      </c>
      <c r="I15413">
        <v>38.805788999999997</v>
      </c>
      <c r="J15413">
        <v>-77.060560333333299</v>
      </c>
      <c r="K15413">
        <v>38.8057843333333</v>
      </c>
      <c r="L15413">
        <v>-77.060576166666607</v>
      </c>
      <c r="M15413" t="s">
        <v>0</v>
      </c>
      <c r="N15413">
        <f t="shared" si="720"/>
        <v>1</v>
      </c>
      <c r="O15413" s="3">
        <f t="shared" si="721"/>
        <v>2.2333333420101553</v>
      </c>
      <c r="P15413">
        <f>HOUR('202008-capitalbikeshare-tripdat'!$C$13032)</f>
        <v>17</v>
      </c>
      <c r="Q15413">
        <f t="shared" si="722"/>
        <v>1</v>
      </c>
    </row>
    <row r="15414" spans="1:17" x14ac:dyDescent="0.35">
      <c r="A15414" t="s">
        <v>15971</v>
      </c>
      <c r="B15414" t="s">
        <v>2</v>
      </c>
      <c r="C15414" s="1">
        <v>44073.442523148151</v>
      </c>
      <c r="D15414" s="1">
        <v>44073.456250000003</v>
      </c>
      <c r="I15414">
        <v>38.880000000000003</v>
      </c>
      <c r="J15414">
        <v>-77.010000000000005</v>
      </c>
      <c r="K15414">
        <v>38.92</v>
      </c>
      <c r="L15414">
        <v>-77.010000000000005</v>
      </c>
      <c r="M15414" t="s">
        <v>0</v>
      </c>
      <c r="N15414">
        <f t="shared" si="720"/>
        <v>1</v>
      </c>
      <c r="O15414" s="3">
        <f t="shared" si="721"/>
        <v>19.766666666837409</v>
      </c>
      <c r="P15414">
        <f>HOUR('202008-capitalbikeshare-tripdat'!$C$7162)</f>
        <v>20</v>
      </c>
      <c r="Q15414">
        <f t="shared" si="722"/>
        <v>1</v>
      </c>
    </row>
    <row r="15415" spans="1:17" x14ac:dyDescent="0.35">
      <c r="A15415" t="s">
        <v>15972</v>
      </c>
      <c r="B15415" t="s">
        <v>2</v>
      </c>
      <c r="C15415" s="1">
        <v>44073.443981481483</v>
      </c>
      <c r="D15415" s="1">
        <v>44073.45175925926</v>
      </c>
      <c r="E15415" t="s">
        <v>122</v>
      </c>
      <c r="F15415">
        <v>84</v>
      </c>
      <c r="G15415" t="s">
        <v>208</v>
      </c>
      <c r="H15415">
        <v>183</v>
      </c>
      <c r="I15415">
        <v>38.937527166666598</v>
      </c>
      <c r="J15415">
        <v>-77.032841500000004</v>
      </c>
      <c r="K15415">
        <v>38.912755166666599</v>
      </c>
      <c r="L15415">
        <v>-77.022537999999997</v>
      </c>
      <c r="M15415" t="s">
        <v>0</v>
      </c>
      <c r="N15415">
        <f t="shared" si="720"/>
        <v>1</v>
      </c>
      <c r="O15415" s="3">
        <f t="shared" si="721"/>
        <v>11.199999998789281</v>
      </c>
      <c r="P15415">
        <f>HOUR('202008-capitalbikeshare-tripdat'!$C$352)</f>
        <v>17</v>
      </c>
      <c r="Q15415">
        <f t="shared" si="722"/>
        <v>1</v>
      </c>
    </row>
    <row r="15416" spans="1:17" x14ac:dyDescent="0.35">
      <c r="A15416" t="s">
        <v>15973</v>
      </c>
      <c r="B15416" t="s">
        <v>2</v>
      </c>
      <c r="C15416" s="1">
        <v>44073.444085648145</v>
      </c>
      <c r="D15416" s="1">
        <v>44073.451736111114</v>
      </c>
      <c r="I15416">
        <v>38.86</v>
      </c>
      <c r="J15416">
        <v>-77.099999999999994</v>
      </c>
      <c r="K15416">
        <v>38.85</v>
      </c>
      <c r="L15416">
        <v>-77.13</v>
      </c>
      <c r="M15416" t="s">
        <v>0</v>
      </c>
      <c r="N15416">
        <f t="shared" si="720"/>
        <v>1</v>
      </c>
      <c r="O15416" s="3">
        <f t="shared" si="721"/>
        <v>11.016666674986482</v>
      </c>
      <c r="P15416">
        <f>HOUR('202008-capitalbikeshare-tripdat'!$C$5420)</f>
        <v>5</v>
      </c>
      <c r="Q15416">
        <f t="shared" si="722"/>
        <v>1</v>
      </c>
    </row>
    <row r="15417" spans="1:17" x14ac:dyDescent="0.35">
      <c r="A15417" t="s">
        <v>15974</v>
      </c>
      <c r="B15417" t="s">
        <v>2</v>
      </c>
      <c r="C15417" s="1">
        <v>44073.444490740738</v>
      </c>
      <c r="D15417" s="1">
        <v>44073.45925925926</v>
      </c>
      <c r="G15417" t="s">
        <v>481</v>
      </c>
      <c r="H15417">
        <v>126</v>
      </c>
      <c r="I15417">
        <v>38.92</v>
      </c>
      <c r="J15417">
        <v>-76.98</v>
      </c>
      <c r="K15417">
        <v>38.903559000000001</v>
      </c>
      <c r="L15417">
        <v>-77.042423999999997</v>
      </c>
      <c r="M15417" t="s">
        <v>0</v>
      </c>
      <c r="N15417">
        <f t="shared" si="720"/>
        <v>1</v>
      </c>
      <c r="O15417" s="3">
        <f t="shared" si="721"/>
        <v>21.266666671726853</v>
      </c>
      <c r="P15417">
        <f>HOUR('202008-capitalbikeshare-tripdat'!$C$7676)</f>
        <v>17</v>
      </c>
      <c r="Q15417">
        <f t="shared" si="722"/>
        <v>1</v>
      </c>
    </row>
    <row r="15418" spans="1:17" x14ac:dyDescent="0.35">
      <c r="A15418" t="s">
        <v>15975</v>
      </c>
      <c r="B15418" t="s">
        <v>2</v>
      </c>
      <c r="C15418" s="1">
        <v>44073.446180555555</v>
      </c>
      <c r="D15418" s="1">
        <v>44073.513958333337</v>
      </c>
      <c r="E15418" t="s">
        <v>2452</v>
      </c>
      <c r="F15418">
        <v>311</v>
      </c>
      <c r="I15418">
        <v>38.983838499999997</v>
      </c>
      <c r="J15418">
        <v>-77.092248166666593</v>
      </c>
      <c r="K15418">
        <v>38.97</v>
      </c>
      <c r="L15418">
        <v>-77.099999999999994</v>
      </c>
      <c r="M15418" t="s">
        <v>0</v>
      </c>
      <c r="N15418">
        <f t="shared" si="720"/>
        <v>1</v>
      </c>
      <c r="O15418" s="3">
        <f t="shared" si="721"/>
        <v>97.600000005913898</v>
      </c>
      <c r="P15418">
        <f>HOUR('202008-capitalbikeshare-tripdat'!$C$14879)</f>
        <v>16</v>
      </c>
      <c r="Q15418">
        <f t="shared" si="722"/>
        <v>1</v>
      </c>
    </row>
    <row r="15419" spans="1:17" x14ac:dyDescent="0.35">
      <c r="A15419" t="s">
        <v>15976</v>
      </c>
      <c r="B15419" t="s">
        <v>2</v>
      </c>
      <c r="C15419" s="1">
        <v>44073.446909722225</v>
      </c>
      <c r="D15419" s="1">
        <v>44073.45144675926</v>
      </c>
      <c r="G15419" t="s">
        <v>1322</v>
      </c>
      <c r="H15419">
        <v>364</v>
      </c>
      <c r="I15419">
        <v>38.99</v>
      </c>
      <c r="J15419">
        <v>-77.010000000000005</v>
      </c>
      <c r="K15419">
        <v>38.997501333333297</v>
      </c>
      <c r="L15419">
        <v>-77.023937666666598</v>
      </c>
      <c r="M15419" t="s">
        <v>1</v>
      </c>
      <c r="N15419">
        <f t="shared" si="720"/>
        <v>1</v>
      </c>
      <c r="O15419" s="3">
        <f t="shared" si="721"/>
        <v>6.5333333308808506</v>
      </c>
      <c r="P15419">
        <f>HOUR('202008-capitalbikeshare-tripdat'!$C$15549)</f>
        <v>12</v>
      </c>
      <c r="Q15419">
        <f t="shared" si="722"/>
        <v>1</v>
      </c>
    </row>
    <row r="15420" spans="1:17" x14ac:dyDescent="0.35">
      <c r="A15420" t="s">
        <v>15977</v>
      </c>
      <c r="B15420" t="s">
        <v>2</v>
      </c>
      <c r="C15420" s="1">
        <v>44073.446909722225</v>
      </c>
      <c r="D15420" s="1">
        <v>44073.451064814813</v>
      </c>
      <c r="I15420">
        <v>38.94</v>
      </c>
      <c r="J15420">
        <v>-77.040000000000006</v>
      </c>
      <c r="K15420">
        <v>38.950000000000003</v>
      </c>
      <c r="L15420">
        <v>-77.03</v>
      </c>
      <c r="M15420" t="s">
        <v>0</v>
      </c>
      <c r="N15420">
        <f t="shared" si="720"/>
        <v>1</v>
      </c>
      <c r="O15420" s="3">
        <f t="shared" si="721"/>
        <v>5.9833333280403167</v>
      </c>
      <c r="P15420">
        <f>HOUR('202008-capitalbikeshare-tripdat'!$C$16104)</f>
        <v>7</v>
      </c>
      <c r="Q15420">
        <f t="shared" si="722"/>
        <v>1</v>
      </c>
    </row>
    <row r="15421" spans="1:17" x14ac:dyDescent="0.35">
      <c r="A15421" t="s">
        <v>15978</v>
      </c>
      <c r="B15421" t="s">
        <v>2</v>
      </c>
      <c r="C15421" s="1">
        <v>44073.447002314817</v>
      </c>
      <c r="D15421" s="1">
        <v>44073.451643518521</v>
      </c>
      <c r="I15421">
        <v>39</v>
      </c>
      <c r="J15421">
        <v>-77.03</v>
      </c>
      <c r="K15421">
        <v>38.99</v>
      </c>
      <c r="L15421">
        <v>-77.02</v>
      </c>
      <c r="M15421" t="s">
        <v>0</v>
      </c>
      <c r="N15421">
        <f t="shared" si="720"/>
        <v>1</v>
      </c>
      <c r="O15421" s="3">
        <f t="shared" si="721"/>
        <v>6.6833333345130086</v>
      </c>
      <c r="P15421">
        <f>HOUR('202008-capitalbikeshare-tripdat'!$C$11711)</f>
        <v>21</v>
      </c>
      <c r="Q15421">
        <f t="shared" si="722"/>
        <v>1</v>
      </c>
    </row>
    <row r="15422" spans="1:17" x14ac:dyDescent="0.35">
      <c r="A15422" t="s">
        <v>15979</v>
      </c>
      <c r="B15422" t="s">
        <v>2</v>
      </c>
      <c r="C15422" s="1">
        <v>44073.455324074072</v>
      </c>
      <c r="D15422" s="1">
        <v>44073.475856481484</v>
      </c>
      <c r="I15422">
        <v>38.85</v>
      </c>
      <c r="J15422">
        <v>-77.13</v>
      </c>
      <c r="K15422">
        <v>38.89</v>
      </c>
      <c r="L15422">
        <v>-77.19</v>
      </c>
      <c r="M15422" t="s">
        <v>0</v>
      </c>
      <c r="N15422">
        <f t="shared" si="720"/>
        <v>1</v>
      </c>
      <c r="O15422" s="3">
        <f t="shared" si="721"/>
        <v>29.566666673636064</v>
      </c>
      <c r="P15422">
        <f>HOUR('202008-capitalbikeshare-tripdat'!$C$5421)</f>
        <v>6</v>
      </c>
      <c r="Q15422">
        <f t="shared" si="722"/>
        <v>1</v>
      </c>
    </row>
    <row r="15423" spans="1:17" x14ac:dyDescent="0.35">
      <c r="A15423" t="s">
        <v>15980</v>
      </c>
      <c r="B15423" t="s">
        <v>2</v>
      </c>
      <c r="C15423" s="1">
        <v>44073.457106481481</v>
      </c>
      <c r="D15423" s="1">
        <v>44073.472245370373</v>
      </c>
      <c r="E15423" t="s">
        <v>533</v>
      </c>
      <c r="F15423">
        <v>66</v>
      </c>
      <c r="G15423" t="s">
        <v>67</v>
      </c>
      <c r="H15423">
        <v>20</v>
      </c>
      <c r="I15423">
        <v>38.899530499999997</v>
      </c>
      <c r="J15423">
        <v>-77.015047999999993</v>
      </c>
      <c r="K15423">
        <v>38.931924000000002</v>
      </c>
      <c r="L15423">
        <v>-77.038765999999995</v>
      </c>
      <c r="M15423" t="s">
        <v>0</v>
      </c>
      <c r="N15423">
        <f t="shared" si="720"/>
        <v>1</v>
      </c>
      <c r="O15423" s="3">
        <f t="shared" si="721"/>
        <v>21.800000004004687</v>
      </c>
      <c r="P15423">
        <f>HOUR('202008-capitalbikeshare-tripdat'!$C$4007)</f>
        <v>18</v>
      </c>
      <c r="Q15423">
        <f t="shared" si="722"/>
        <v>1</v>
      </c>
    </row>
    <row r="15424" spans="1:17" x14ac:dyDescent="0.35">
      <c r="A15424" t="s">
        <v>15981</v>
      </c>
      <c r="B15424" t="s">
        <v>2</v>
      </c>
      <c r="C15424" s="1">
        <v>44073.45722222222</v>
      </c>
      <c r="D15424" s="1">
        <v>44073.495775462965</v>
      </c>
      <c r="I15424">
        <v>38.94</v>
      </c>
      <c r="J15424">
        <v>-77.02</v>
      </c>
      <c r="K15424">
        <v>38.93</v>
      </c>
      <c r="L15424">
        <v>-77.040000000000006</v>
      </c>
      <c r="M15424" t="s">
        <v>0</v>
      </c>
      <c r="N15424">
        <f t="shared" si="720"/>
        <v>1</v>
      </c>
      <c r="O15424" s="3">
        <f t="shared" si="721"/>
        <v>55.516666673356667</v>
      </c>
      <c r="P15424">
        <f>HOUR('202008-capitalbikeshare-tripdat'!$C$11514)</f>
        <v>14</v>
      </c>
      <c r="Q15424">
        <f t="shared" si="722"/>
        <v>1</v>
      </c>
    </row>
    <row r="15425" spans="1:17" x14ac:dyDescent="0.35">
      <c r="A15425" t="s">
        <v>15982</v>
      </c>
      <c r="B15425" t="s">
        <v>2</v>
      </c>
      <c r="C15425" s="1">
        <v>44073.457476851851</v>
      </c>
      <c r="D15425" s="1">
        <v>44073.464849537035</v>
      </c>
      <c r="E15425" t="s">
        <v>145</v>
      </c>
      <c r="F15425">
        <v>528</v>
      </c>
      <c r="G15425" t="s">
        <v>21</v>
      </c>
      <c r="H15425">
        <v>109</v>
      </c>
      <c r="I15425">
        <v>38.912623833333299</v>
      </c>
      <c r="J15425">
        <v>-77.045672999999994</v>
      </c>
      <c r="K15425">
        <v>38.922651166666597</v>
      </c>
      <c r="L15425">
        <v>-77.077196999999998</v>
      </c>
      <c r="M15425" t="s">
        <v>0</v>
      </c>
      <c r="N15425">
        <f t="shared" si="720"/>
        <v>1</v>
      </c>
      <c r="O15425" s="3">
        <f t="shared" si="721"/>
        <v>10.616666665300727</v>
      </c>
      <c r="P15425">
        <f>HOUR('202008-capitalbikeshare-tripdat'!$C$7690)</f>
        <v>17</v>
      </c>
      <c r="Q15425">
        <f t="shared" si="722"/>
        <v>1</v>
      </c>
    </row>
    <row r="15426" spans="1:17" x14ac:dyDescent="0.35">
      <c r="A15426" t="s">
        <v>15983</v>
      </c>
      <c r="B15426" t="s">
        <v>2</v>
      </c>
      <c r="C15426" s="1">
        <v>44073.458321759259</v>
      </c>
      <c r="D15426" s="1">
        <v>44073.494074074071</v>
      </c>
      <c r="E15426" t="s">
        <v>628</v>
      </c>
      <c r="F15426">
        <v>582</v>
      </c>
      <c r="I15426">
        <v>38.876729333333301</v>
      </c>
      <c r="J15426">
        <v>-77.000709000000001</v>
      </c>
      <c r="K15426">
        <v>38.909999999999997</v>
      </c>
      <c r="L15426">
        <v>-77.06</v>
      </c>
      <c r="M15426" t="s">
        <v>0</v>
      </c>
      <c r="N15426">
        <f t="shared" ref="N15426:N15489" si="723">WEEKDAY(C15426)</f>
        <v>1</v>
      </c>
      <c r="O15426" s="3">
        <f t="shared" ref="O15426:O15489" si="724">(D15426-C15426)*1440</f>
        <v>51.483333329670131</v>
      </c>
      <c r="P15426">
        <f>HOUR('202008-capitalbikeshare-tripdat'!$C$6222)</f>
        <v>17</v>
      </c>
      <c r="Q15426">
        <f t="shared" ref="Q15426:Q15489" si="725">WEEKDAY(C15426)</f>
        <v>1</v>
      </c>
    </row>
    <row r="15427" spans="1:17" x14ac:dyDescent="0.35">
      <c r="A15427" t="s">
        <v>15984</v>
      </c>
      <c r="B15427" t="s">
        <v>2</v>
      </c>
      <c r="C15427" s="1">
        <v>44073.458541666667</v>
      </c>
      <c r="D15427" s="1">
        <v>44073.472245370373</v>
      </c>
      <c r="E15427" t="s">
        <v>53</v>
      </c>
      <c r="F15427">
        <v>276</v>
      </c>
      <c r="I15427">
        <v>38.901057999999999</v>
      </c>
      <c r="J15427">
        <v>-77.048871000000005</v>
      </c>
      <c r="K15427">
        <v>38.9</v>
      </c>
      <c r="L15427">
        <v>-77.010000000000005</v>
      </c>
      <c r="M15427" t="s">
        <v>0</v>
      </c>
      <c r="N15427">
        <f t="shared" si="723"/>
        <v>1</v>
      </c>
      <c r="O15427" s="3">
        <f t="shared" si="724"/>
        <v>19.733333336189389</v>
      </c>
      <c r="P15427">
        <f>HOUR('202008-capitalbikeshare-tripdat'!$C$1675)</f>
        <v>19</v>
      </c>
      <c r="Q15427">
        <f t="shared" si="725"/>
        <v>1</v>
      </c>
    </row>
    <row r="15428" spans="1:17" x14ac:dyDescent="0.35">
      <c r="A15428" t="s">
        <v>15985</v>
      </c>
      <c r="B15428" t="s">
        <v>2</v>
      </c>
      <c r="C15428" s="1">
        <v>44073.458692129629</v>
      </c>
      <c r="D15428" s="1">
        <v>44073.469710648147</v>
      </c>
      <c r="E15428" t="s">
        <v>1012</v>
      </c>
      <c r="F15428">
        <v>413</v>
      </c>
      <c r="I15428">
        <v>38.908800833333302</v>
      </c>
      <c r="J15428">
        <v>-77.022632000000002</v>
      </c>
      <c r="K15428">
        <v>38.93</v>
      </c>
      <c r="L15428">
        <v>-77.03</v>
      </c>
      <c r="M15428" t="s">
        <v>0</v>
      </c>
      <c r="N15428">
        <f t="shared" si="723"/>
        <v>1</v>
      </c>
      <c r="O15428" s="3">
        <f t="shared" si="724"/>
        <v>15.866666666697711</v>
      </c>
      <c r="P15428">
        <f>HOUR('202008-capitalbikeshare-tripdat'!$C$11708)</f>
        <v>21</v>
      </c>
      <c r="Q15428">
        <f t="shared" si="725"/>
        <v>1</v>
      </c>
    </row>
    <row r="15429" spans="1:17" x14ac:dyDescent="0.35">
      <c r="A15429" t="s">
        <v>15986</v>
      </c>
      <c r="B15429" t="s">
        <v>2</v>
      </c>
      <c r="C15429" s="1">
        <v>44073.459930555553</v>
      </c>
      <c r="D15429" s="1">
        <v>44073.464849537035</v>
      </c>
      <c r="E15429" t="s">
        <v>75</v>
      </c>
      <c r="F15429">
        <v>105</v>
      </c>
      <c r="I15429">
        <v>38.935067666666598</v>
      </c>
      <c r="J15429">
        <v>-77.072663833333294</v>
      </c>
      <c r="K15429">
        <v>38.950000000000003</v>
      </c>
      <c r="L15429">
        <v>-77.08</v>
      </c>
      <c r="M15429" t="s">
        <v>0</v>
      </c>
      <c r="N15429">
        <f t="shared" si="723"/>
        <v>1</v>
      </c>
      <c r="O15429" s="3">
        <f t="shared" si="724"/>
        <v>7.0833333337213844</v>
      </c>
      <c r="P15429">
        <f>HOUR('202008-capitalbikeshare-tripdat'!$C$11517)</f>
        <v>15</v>
      </c>
      <c r="Q15429">
        <f t="shared" si="725"/>
        <v>1</v>
      </c>
    </row>
    <row r="15430" spans="1:17" x14ac:dyDescent="0.35">
      <c r="A15430" t="s">
        <v>15987</v>
      </c>
      <c r="B15430" t="s">
        <v>2</v>
      </c>
      <c r="C15430" s="1">
        <v>44073.460173611114</v>
      </c>
      <c r="D15430" s="1">
        <v>44073.474826388891</v>
      </c>
      <c r="I15430">
        <v>38.909999999999997</v>
      </c>
      <c r="J15430">
        <v>-77.06</v>
      </c>
      <c r="K15430">
        <v>38.89</v>
      </c>
      <c r="L15430">
        <v>-77.040000000000006</v>
      </c>
      <c r="M15430" t="s">
        <v>0</v>
      </c>
      <c r="N15430">
        <f t="shared" si="723"/>
        <v>1</v>
      </c>
      <c r="O15430" s="3">
        <f t="shared" si="724"/>
        <v>21.099999997531995</v>
      </c>
      <c r="P15430">
        <f>HOUR('202008-capitalbikeshare-tripdat'!$C$9472)</f>
        <v>17</v>
      </c>
      <c r="Q15430">
        <f t="shared" si="725"/>
        <v>1</v>
      </c>
    </row>
    <row r="15431" spans="1:17" x14ac:dyDescent="0.35">
      <c r="A15431" t="s">
        <v>15988</v>
      </c>
      <c r="B15431" t="s">
        <v>2</v>
      </c>
      <c r="C15431" s="1">
        <v>44073.461099537039</v>
      </c>
      <c r="D15431" s="1">
        <v>44073.486909722225</v>
      </c>
      <c r="G15431" t="s">
        <v>183</v>
      </c>
      <c r="H15431">
        <v>249</v>
      </c>
      <c r="I15431">
        <v>38.86</v>
      </c>
      <c r="J15431">
        <v>-77.11</v>
      </c>
      <c r="K15431">
        <v>38.881389833333301</v>
      </c>
      <c r="L15431">
        <v>-77.111893666666603</v>
      </c>
      <c r="M15431" t="s">
        <v>0</v>
      </c>
      <c r="N15431">
        <f t="shared" si="723"/>
        <v>1</v>
      </c>
      <c r="O15431" s="3">
        <f t="shared" si="724"/>
        <v>37.166666669072583</v>
      </c>
      <c r="P15431">
        <f>HOUR('202008-capitalbikeshare-tripdat'!$C$5955)</f>
        <v>8</v>
      </c>
      <c r="Q15431">
        <f t="shared" si="725"/>
        <v>1</v>
      </c>
    </row>
    <row r="15432" spans="1:17" x14ac:dyDescent="0.35">
      <c r="A15432" t="s">
        <v>15989</v>
      </c>
      <c r="B15432" t="s">
        <v>2</v>
      </c>
      <c r="C15432" s="1">
        <v>44073.461331018516</v>
      </c>
      <c r="D15432" s="1">
        <v>44073.472442129627</v>
      </c>
      <c r="E15432" t="s">
        <v>460</v>
      </c>
      <c r="F15432">
        <v>62</v>
      </c>
      <c r="G15432" t="s">
        <v>67</v>
      </c>
      <c r="H15432">
        <v>20</v>
      </c>
      <c r="I15432">
        <v>38.903095</v>
      </c>
      <c r="J15432">
        <v>-77.018979000000002</v>
      </c>
      <c r="K15432">
        <v>38.931910500000001</v>
      </c>
      <c r="L15432">
        <v>-77.038737666666606</v>
      </c>
      <c r="M15432" t="s">
        <v>0</v>
      </c>
      <c r="N15432">
        <f t="shared" si="723"/>
        <v>1</v>
      </c>
      <c r="O15432" s="3">
        <f t="shared" si="724"/>
        <v>15.999999999767169</v>
      </c>
      <c r="P15432">
        <f>HOUR('202008-capitalbikeshare-tripdat'!$C$12520)</f>
        <v>19</v>
      </c>
      <c r="Q15432">
        <f t="shared" si="725"/>
        <v>1</v>
      </c>
    </row>
    <row r="15433" spans="1:17" x14ac:dyDescent="0.35">
      <c r="A15433" t="s">
        <v>15990</v>
      </c>
      <c r="B15433" t="s">
        <v>2</v>
      </c>
      <c r="C15433" s="1">
        <v>44073.461458333331</v>
      </c>
      <c r="D15433" s="1">
        <v>44073.48678240741</v>
      </c>
      <c r="G15433" t="s">
        <v>183</v>
      </c>
      <c r="H15433">
        <v>249</v>
      </c>
      <c r="I15433">
        <v>38.86</v>
      </c>
      <c r="J15433">
        <v>-77.11</v>
      </c>
      <c r="K15433">
        <v>38.881374333333298</v>
      </c>
      <c r="L15433">
        <v>-77.111841166666593</v>
      </c>
      <c r="M15433" t="s">
        <v>0</v>
      </c>
      <c r="N15433">
        <f t="shared" si="723"/>
        <v>1</v>
      </c>
      <c r="O15433" s="3">
        <f t="shared" si="724"/>
        <v>36.46666667307727</v>
      </c>
      <c r="P15433">
        <f>HOUR('202008-capitalbikeshare-tripdat'!$C$11278)</f>
        <v>8</v>
      </c>
      <c r="Q15433">
        <f t="shared" si="725"/>
        <v>1</v>
      </c>
    </row>
    <row r="15434" spans="1:17" x14ac:dyDescent="0.35">
      <c r="A15434" t="s">
        <v>15991</v>
      </c>
      <c r="B15434" t="s">
        <v>2</v>
      </c>
      <c r="C15434" s="1">
        <v>44073.461736111109</v>
      </c>
      <c r="D15434" s="1">
        <v>44073.486481481479</v>
      </c>
      <c r="E15434" t="s">
        <v>1081</v>
      </c>
      <c r="F15434">
        <v>237</v>
      </c>
      <c r="G15434" t="s">
        <v>1540</v>
      </c>
      <c r="H15434">
        <v>1</v>
      </c>
      <c r="I15434">
        <v>38.803105666666603</v>
      </c>
      <c r="J15434">
        <v>-77.040273166666594</v>
      </c>
      <c r="K15434">
        <v>38.858867333333301</v>
      </c>
      <c r="L15434">
        <v>-77.053105500000001</v>
      </c>
      <c r="M15434" t="s">
        <v>0</v>
      </c>
      <c r="N15434">
        <f t="shared" si="723"/>
        <v>1</v>
      </c>
      <c r="O15434" s="3">
        <f t="shared" si="724"/>
        <v>35.63333333353512</v>
      </c>
      <c r="P15434">
        <f>HOUR('202008-capitalbikeshare-tripdat'!$C$13033)</f>
        <v>17</v>
      </c>
      <c r="Q15434">
        <f t="shared" si="725"/>
        <v>1</v>
      </c>
    </row>
    <row r="15435" spans="1:17" x14ac:dyDescent="0.35">
      <c r="A15435" t="s">
        <v>15992</v>
      </c>
      <c r="B15435" t="s">
        <v>2</v>
      </c>
      <c r="C15435" s="1">
        <v>44073.462280092594</v>
      </c>
      <c r="D15435" s="1">
        <v>44073.462743055556</v>
      </c>
      <c r="I15435">
        <v>38.97</v>
      </c>
      <c r="J15435">
        <v>-77.03</v>
      </c>
      <c r="K15435">
        <v>38.97</v>
      </c>
      <c r="L15435">
        <v>-77.03</v>
      </c>
      <c r="M15435" t="s">
        <v>0</v>
      </c>
      <c r="N15435">
        <f t="shared" si="723"/>
        <v>1</v>
      </c>
      <c r="O15435" s="3">
        <f t="shared" si="724"/>
        <v>0.66666666534729302</v>
      </c>
      <c r="P15435">
        <f>HOUR('202008-capitalbikeshare-tripdat'!$C$12512)</f>
        <v>19</v>
      </c>
      <c r="Q15435">
        <f t="shared" si="725"/>
        <v>1</v>
      </c>
    </row>
    <row r="15436" spans="1:17" x14ac:dyDescent="0.35">
      <c r="A15436" t="s">
        <v>15993</v>
      </c>
      <c r="B15436" t="s">
        <v>2</v>
      </c>
      <c r="C15436" s="1">
        <v>44073.46266203704</v>
      </c>
      <c r="D15436" s="1">
        <v>44073.465648148151</v>
      </c>
      <c r="I15436">
        <v>38.880000000000003</v>
      </c>
      <c r="J15436">
        <v>-77.02</v>
      </c>
      <c r="K15436">
        <v>38.880000000000003</v>
      </c>
      <c r="L15436">
        <v>-77.02</v>
      </c>
      <c r="M15436" t="s">
        <v>0</v>
      </c>
      <c r="N15436">
        <f t="shared" si="723"/>
        <v>1</v>
      </c>
      <c r="O15436" s="3">
        <f t="shared" si="724"/>
        <v>4.2999999993480742</v>
      </c>
      <c r="P15436">
        <f>HOUR('202008-capitalbikeshare-tripdat'!$C$1668)</f>
        <v>19</v>
      </c>
      <c r="Q15436">
        <f t="shared" si="725"/>
        <v>1</v>
      </c>
    </row>
    <row r="15437" spans="1:17" x14ac:dyDescent="0.35">
      <c r="A15437" t="s">
        <v>15994</v>
      </c>
      <c r="B15437" t="s">
        <v>2</v>
      </c>
      <c r="C15437" s="1">
        <v>44073.464050925926</v>
      </c>
      <c r="D15437" s="1">
        <v>44073.471145833333</v>
      </c>
      <c r="E15437" t="s">
        <v>178</v>
      </c>
      <c r="F15437">
        <v>58</v>
      </c>
      <c r="G15437" t="s">
        <v>367</v>
      </c>
      <c r="H15437">
        <v>368</v>
      </c>
      <c r="I15437">
        <v>38.912559000000002</v>
      </c>
      <c r="J15437">
        <v>-77.013455833333296</v>
      </c>
      <c r="K15437">
        <v>38.920677333333302</v>
      </c>
      <c r="L15437">
        <v>-76.995858166666594</v>
      </c>
      <c r="M15437" t="s">
        <v>0</v>
      </c>
      <c r="N15437">
        <f t="shared" si="723"/>
        <v>1</v>
      </c>
      <c r="O15437" s="3">
        <f t="shared" si="724"/>
        <v>10.216666666092351</v>
      </c>
      <c r="P15437">
        <f>HOUR('202008-capitalbikeshare-tripdat'!$C$5439)</f>
        <v>7</v>
      </c>
      <c r="Q15437">
        <f t="shared" si="725"/>
        <v>1</v>
      </c>
    </row>
    <row r="15438" spans="1:17" x14ac:dyDescent="0.35">
      <c r="A15438" t="s">
        <v>15995</v>
      </c>
      <c r="B15438" t="s">
        <v>2</v>
      </c>
      <c r="C15438" s="1">
        <v>44073.46497685185</v>
      </c>
      <c r="D15438" s="1">
        <v>44073.465127314812</v>
      </c>
      <c r="I15438">
        <v>38.89</v>
      </c>
      <c r="J15438">
        <v>-77.05</v>
      </c>
      <c r="K15438">
        <v>38.89</v>
      </c>
      <c r="L15438">
        <v>-77.05</v>
      </c>
      <c r="M15438" t="s">
        <v>0</v>
      </c>
      <c r="N15438">
        <f t="shared" si="723"/>
        <v>1</v>
      </c>
      <c r="O15438" s="3">
        <f t="shared" si="724"/>
        <v>0.21666666492819786</v>
      </c>
      <c r="P15438">
        <f>HOUR('202008-capitalbikeshare-tripdat'!$C$2848)</f>
        <v>6</v>
      </c>
      <c r="Q15438">
        <f t="shared" si="725"/>
        <v>1</v>
      </c>
    </row>
    <row r="15439" spans="1:17" x14ac:dyDescent="0.35">
      <c r="A15439" t="s">
        <v>15996</v>
      </c>
      <c r="B15439" t="s">
        <v>2</v>
      </c>
      <c r="C15439" s="1">
        <v>44073.466296296298</v>
      </c>
      <c r="D15439" s="1">
        <v>44073.567337962966</v>
      </c>
      <c r="E15439" t="s">
        <v>105</v>
      </c>
      <c r="F15439">
        <v>26</v>
      </c>
      <c r="G15439" t="s">
        <v>29</v>
      </c>
      <c r="H15439">
        <v>575</v>
      </c>
      <c r="I15439">
        <v>38.912973833333297</v>
      </c>
      <c r="J15439">
        <v>-77.031800333333294</v>
      </c>
      <c r="K15439">
        <v>38.932014333333299</v>
      </c>
      <c r="L15439">
        <v>-77.032952166666604</v>
      </c>
      <c r="M15439" t="s">
        <v>0</v>
      </c>
      <c r="N15439">
        <f t="shared" si="723"/>
        <v>1</v>
      </c>
      <c r="O15439" s="3">
        <f t="shared" si="724"/>
        <v>145.50000000279397</v>
      </c>
      <c r="P15439">
        <f>HOUR('202008-capitalbikeshare-tripdat'!$C$8332)</f>
        <v>2</v>
      </c>
      <c r="Q15439">
        <f t="shared" si="725"/>
        <v>1</v>
      </c>
    </row>
    <row r="15440" spans="1:17" x14ac:dyDescent="0.35">
      <c r="A15440" t="s">
        <v>15997</v>
      </c>
      <c r="B15440" t="s">
        <v>2</v>
      </c>
      <c r="C15440" s="1">
        <v>44073.466724537036</v>
      </c>
      <c r="D15440" s="1">
        <v>44073.485509259262</v>
      </c>
      <c r="E15440" t="s">
        <v>663</v>
      </c>
      <c r="F15440">
        <v>193</v>
      </c>
      <c r="G15440" t="s">
        <v>728</v>
      </c>
      <c r="H15440">
        <v>96</v>
      </c>
      <c r="I15440">
        <v>38.8899926666666</v>
      </c>
      <c r="J15440">
        <v>-76.995199333333304</v>
      </c>
      <c r="K15440">
        <v>38.886965666666597</v>
      </c>
      <c r="L15440">
        <v>-76.9967956666666</v>
      </c>
      <c r="M15440" t="s">
        <v>0</v>
      </c>
      <c r="N15440">
        <f t="shared" si="723"/>
        <v>1</v>
      </c>
      <c r="O15440" s="3">
        <f t="shared" si="724"/>
        <v>27.050000005401671</v>
      </c>
      <c r="P15440">
        <f>HOUR('202008-capitalbikeshare-tripdat'!$C$14169)</f>
        <v>13</v>
      </c>
      <c r="Q15440">
        <f t="shared" si="725"/>
        <v>1</v>
      </c>
    </row>
    <row r="15441" spans="1:17" x14ac:dyDescent="0.35">
      <c r="A15441" t="s">
        <v>15998</v>
      </c>
      <c r="B15441" t="s">
        <v>2</v>
      </c>
      <c r="C15441" s="1">
        <v>44073.467187499999</v>
      </c>
      <c r="D15441" s="1">
        <v>44073.476157407407</v>
      </c>
      <c r="I15441">
        <v>38.869999999999997</v>
      </c>
      <c r="J15441">
        <v>-76.97</v>
      </c>
      <c r="K15441">
        <v>38.9</v>
      </c>
      <c r="L15441">
        <v>-76.98</v>
      </c>
      <c r="M15441" t="s">
        <v>0</v>
      </c>
      <c r="N15441">
        <f t="shared" si="723"/>
        <v>1</v>
      </c>
      <c r="O15441" s="3">
        <f t="shared" si="724"/>
        <v>12.916666668606922</v>
      </c>
      <c r="P15441">
        <f>HOUR('202008-capitalbikeshare-tripdat'!$C$12381)</f>
        <v>16</v>
      </c>
      <c r="Q15441">
        <f t="shared" si="725"/>
        <v>1</v>
      </c>
    </row>
    <row r="15442" spans="1:17" x14ac:dyDescent="0.35">
      <c r="A15442" t="s">
        <v>15999</v>
      </c>
      <c r="B15442" t="s">
        <v>2</v>
      </c>
      <c r="C15442" s="1">
        <v>44073.467488425929</v>
      </c>
      <c r="D15442" s="1">
        <v>44073.478402777779</v>
      </c>
      <c r="G15442" t="s">
        <v>22</v>
      </c>
      <c r="H15442">
        <v>131</v>
      </c>
      <c r="I15442">
        <v>38.97</v>
      </c>
      <c r="J15442">
        <v>-77.03</v>
      </c>
      <c r="K15442">
        <v>38.915597499999997</v>
      </c>
      <c r="L15442">
        <v>-77.038193500000006</v>
      </c>
      <c r="M15442" t="s">
        <v>0</v>
      </c>
      <c r="N15442">
        <f t="shared" si="723"/>
        <v>1</v>
      </c>
      <c r="O15442" s="3">
        <f t="shared" si="724"/>
        <v>15.716666663065553</v>
      </c>
      <c r="P15442">
        <f>HOUR('202008-capitalbikeshare-tripdat'!$C$12514)</f>
        <v>19</v>
      </c>
      <c r="Q15442">
        <f t="shared" si="725"/>
        <v>1</v>
      </c>
    </row>
    <row r="15443" spans="1:17" x14ac:dyDescent="0.35">
      <c r="A15443" t="s">
        <v>16000</v>
      </c>
      <c r="B15443" t="s">
        <v>2</v>
      </c>
      <c r="C15443" s="1">
        <v>44073.46837962963</v>
      </c>
      <c r="D15443" s="1">
        <v>44073.479467592595</v>
      </c>
      <c r="E15443" t="s">
        <v>514</v>
      </c>
      <c r="F15443">
        <v>185</v>
      </c>
      <c r="G15443" t="s">
        <v>40</v>
      </c>
      <c r="H15443">
        <v>195</v>
      </c>
      <c r="I15443">
        <v>38.888585999999997</v>
      </c>
      <c r="J15443">
        <v>-77.032400166666605</v>
      </c>
      <c r="K15443">
        <v>38.905545166666599</v>
      </c>
      <c r="L15443">
        <v>-77.027320833333306</v>
      </c>
      <c r="M15443" t="s">
        <v>0</v>
      </c>
      <c r="N15443">
        <f t="shared" si="723"/>
        <v>1</v>
      </c>
      <c r="O15443" s="3">
        <f t="shared" si="724"/>
        <v>15.966666669119149</v>
      </c>
      <c r="P15443">
        <f>HOUR('202008-capitalbikeshare-tripdat'!$C$13671)</f>
        <v>18</v>
      </c>
      <c r="Q15443">
        <f t="shared" si="725"/>
        <v>1</v>
      </c>
    </row>
    <row r="15444" spans="1:17" x14ac:dyDescent="0.35">
      <c r="A15444" t="s">
        <v>16001</v>
      </c>
      <c r="B15444" t="s">
        <v>2</v>
      </c>
      <c r="C15444" s="1">
        <v>44073.468865740739</v>
      </c>
      <c r="D15444" s="1">
        <v>44073.48164351852</v>
      </c>
      <c r="E15444" t="s">
        <v>642</v>
      </c>
      <c r="F15444">
        <v>576</v>
      </c>
      <c r="G15444" t="s">
        <v>310</v>
      </c>
      <c r="H15444">
        <v>127</v>
      </c>
      <c r="I15444">
        <v>38.91704</v>
      </c>
      <c r="J15444">
        <v>-77.095745500000007</v>
      </c>
      <c r="K15444">
        <v>38.903761166666598</v>
      </c>
      <c r="L15444">
        <v>-77.0627158333333</v>
      </c>
      <c r="M15444" t="s">
        <v>0</v>
      </c>
      <c r="N15444">
        <f t="shared" si="723"/>
        <v>1</v>
      </c>
      <c r="O15444" s="3">
        <f t="shared" si="724"/>
        <v>18.400000005494803</v>
      </c>
      <c r="P15444">
        <f>HOUR('202008-capitalbikeshare-tripdat'!$C$11713)</f>
        <v>21</v>
      </c>
      <c r="Q15444">
        <f t="shared" si="725"/>
        <v>1</v>
      </c>
    </row>
    <row r="15445" spans="1:17" x14ac:dyDescent="0.35">
      <c r="A15445" t="s">
        <v>16002</v>
      </c>
      <c r="B15445" t="s">
        <v>2</v>
      </c>
      <c r="C15445" s="1">
        <v>44073.468993055554</v>
      </c>
      <c r="D15445" s="1">
        <v>44073.476145833331</v>
      </c>
      <c r="E15445" t="s">
        <v>83</v>
      </c>
      <c r="F15445">
        <v>292</v>
      </c>
      <c r="G15445" t="s">
        <v>7974</v>
      </c>
      <c r="H15445">
        <v>680</v>
      </c>
      <c r="I15445">
        <v>38.912744500000002</v>
      </c>
      <c r="J15445">
        <v>-77.017549333333307</v>
      </c>
      <c r="K15445">
        <v>38.910917499999996</v>
      </c>
      <c r="L15445">
        <v>-77.0319425</v>
      </c>
      <c r="M15445" t="s">
        <v>0</v>
      </c>
      <c r="N15445">
        <f t="shared" si="723"/>
        <v>1</v>
      </c>
      <c r="O15445" s="3">
        <f t="shared" si="724"/>
        <v>10.29999999795109</v>
      </c>
      <c r="P15445">
        <f>HOUR('202008-capitalbikeshare-tripdat'!$C$6231)</f>
        <v>18</v>
      </c>
      <c r="Q15445">
        <f t="shared" si="725"/>
        <v>1</v>
      </c>
    </row>
    <row r="15446" spans="1:17" x14ac:dyDescent="0.35">
      <c r="A15446" t="s">
        <v>16003</v>
      </c>
      <c r="B15446" t="s">
        <v>2</v>
      </c>
      <c r="C15446" s="1">
        <v>44073.469074074077</v>
      </c>
      <c r="D15446" s="1">
        <v>44073.473703703705</v>
      </c>
      <c r="I15446">
        <v>38.92</v>
      </c>
      <c r="J15446">
        <v>-77.02</v>
      </c>
      <c r="K15446">
        <v>38.92</v>
      </c>
      <c r="L15446">
        <v>-77.010000000000005</v>
      </c>
      <c r="M15446" t="s">
        <v>0</v>
      </c>
      <c r="N15446">
        <f t="shared" si="723"/>
        <v>1</v>
      </c>
      <c r="O15446" s="3">
        <f t="shared" si="724"/>
        <v>6.6666666639503092</v>
      </c>
      <c r="P15446">
        <f>HOUR('202008-capitalbikeshare-tripdat'!$C$1672)</f>
        <v>19</v>
      </c>
      <c r="Q15446">
        <f t="shared" si="725"/>
        <v>1</v>
      </c>
    </row>
    <row r="15447" spans="1:17" x14ac:dyDescent="0.35">
      <c r="A15447" t="s">
        <v>16004</v>
      </c>
      <c r="B15447" t="s">
        <v>2</v>
      </c>
      <c r="C15447" s="1">
        <v>44073.470578703702</v>
      </c>
      <c r="D15447" s="1">
        <v>44073.474652777775</v>
      </c>
      <c r="G15447" t="s">
        <v>75</v>
      </c>
      <c r="H15447">
        <v>105</v>
      </c>
      <c r="I15447">
        <v>38.950000000000003</v>
      </c>
      <c r="J15447">
        <v>-77.08</v>
      </c>
      <c r="K15447">
        <v>38.935042666666597</v>
      </c>
      <c r="L15447">
        <v>-77.072810333333294</v>
      </c>
      <c r="M15447" t="s">
        <v>0</v>
      </c>
      <c r="N15447">
        <f t="shared" si="723"/>
        <v>1</v>
      </c>
      <c r="O15447" s="3">
        <f t="shared" si="724"/>
        <v>5.8666666655335575</v>
      </c>
      <c r="P15447">
        <f>HOUR('202008-capitalbikeshare-tripdat'!$C$11518)</f>
        <v>15</v>
      </c>
      <c r="Q15447">
        <f t="shared" si="725"/>
        <v>1</v>
      </c>
    </row>
    <row r="15448" spans="1:17" x14ac:dyDescent="0.35">
      <c r="A15448" t="s">
        <v>16005</v>
      </c>
      <c r="B15448" t="s">
        <v>2</v>
      </c>
      <c r="C15448" s="1">
        <v>44073.471319444441</v>
      </c>
      <c r="D15448" s="1">
        <v>44073.481689814813</v>
      </c>
      <c r="E15448" t="s">
        <v>351</v>
      </c>
      <c r="F15448">
        <v>460</v>
      </c>
      <c r="G15448" t="s">
        <v>217</v>
      </c>
      <c r="H15448">
        <v>218</v>
      </c>
      <c r="I15448">
        <v>38.829605833333297</v>
      </c>
      <c r="J15448">
        <v>-77.047859333333307</v>
      </c>
      <c r="K15448">
        <v>38.862669166666599</v>
      </c>
      <c r="L15448">
        <v>-77.054339499999998</v>
      </c>
      <c r="M15448" t="s">
        <v>0</v>
      </c>
      <c r="N15448">
        <f t="shared" si="723"/>
        <v>1</v>
      </c>
      <c r="O15448" s="3">
        <f t="shared" si="724"/>
        <v>14.933333335211501</v>
      </c>
      <c r="P15448">
        <f>HOUR('202008-capitalbikeshare-tripdat'!$C$16207)</f>
        <v>12</v>
      </c>
      <c r="Q15448">
        <f t="shared" si="725"/>
        <v>1</v>
      </c>
    </row>
    <row r="15449" spans="1:17" x14ac:dyDescent="0.35">
      <c r="A15449" t="s">
        <v>16006</v>
      </c>
      <c r="B15449" t="s">
        <v>2</v>
      </c>
      <c r="C15449" s="1">
        <v>44073.472500000003</v>
      </c>
      <c r="D15449" s="1">
        <v>44073.477939814817</v>
      </c>
      <c r="E15449" t="s">
        <v>3858</v>
      </c>
      <c r="F15449">
        <v>482</v>
      </c>
      <c r="G15449" t="s">
        <v>881</v>
      </c>
      <c r="H15449">
        <v>140</v>
      </c>
      <c r="I15449">
        <v>38.884890333333303</v>
      </c>
      <c r="J15449">
        <v>-77.005952500000006</v>
      </c>
      <c r="K15449">
        <v>38.890409833333301</v>
      </c>
      <c r="L15449">
        <v>-76.988481166666602</v>
      </c>
      <c r="M15449" t="s">
        <v>0</v>
      </c>
      <c r="N15449">
        <f t="shared" si="723"/>
        <v>1</v>
      </c>
      <c r="O15449" s="3">
        <f t="shared" si="724"/>
        <v>7.8333333309274167</v>
      </c>
      <c r="P15449">
        <f>HOUR('202008-capitalbikeshare-tripdat'!$C$2844)</f>
        <v>6</v>
      </c>
      <c r="Q15449">
        <f t="shared" si="725"/>
        <v>1</v>
      </c>
    </row>
    <row r="15450" spans="1:17" x14ac:dyDescent="0.35">
      <c r="A15450" t="s">
        <v>16007</v>
      </c>
      <c r="B15450" t="s">
        <v>2</v>
      </c>
      <c r="C15450" s="1">
        <v>44073.472615740742</v>
      </c>
      <c r="D15450" s="1">
        <v>44073.480011574073</v>
      </c>
      <c r="G15450" t="s">
        <v>119</v>
      </c>
      <c r="H15450">
        <v>120</v>
      </c>
      <c r="I15450">
        <v>38.89</v>
      </c>
      <c r="J15450">
        <v>-76.98</v>
      </c>
      <c r="K15450">
        <v>38.884096833333302</v>
      </c>
      <c r="L15450">
        <v>-76.995260333333306</v>
      </c>
      <c r="M15450" t="s">
        <v>0</v>
      </c>
      <c r="N15450">
        <f t="shared" si="723"/>
        <v>1</v>
      </c>
      <c r="O15450" s="3">
        <f t="shared" si="724"/>
        <v>10.649999995948747</v>
      </c>
      <c r="P15450">
        <f>HOUR('202008-capitalbikeshare-tripdat'!$C$12072)</f>
        <v>19</v>
      </c>
      <c r="Q15450">
        <f t="shared" si="725"/>
        <v>1</v>
      </c>
    </row>
    <row r="15451" spans="1:17" x14ac:dyDescent="0.35">
      <c r="A15451" t="s">
        <v>16008</v>
      </c>
      <c r="B15451" t="s">
        <v>2</v>
      </c>
      <c r="C15451" s="1">
        <v>44073.473402777781</v>
      </c>
      <c r="D15451" s="1">
        <v>44073.484305555554</v>
      </c>
      <c r="E15451" t="s">
        <v>332</v>
      </c>
      <c r="F15451">
        <v>64</v>
      </c>
      <c r="G15451" t="s">
        <v>155</v>
      </c>
      <c r="H15451">
        <v>128</v>
      </c>
      <c r="I15451">
        <v>38.930790166666597</v>
      </c>
      <c r="J15451">
        <v>-77.031364999999994</v>
      </c>
      <c r="K15451">
        <v>38.916463166666603</v>
      </c>
      <c r="L15451">
        <v>-77.068174333333303</v>
      </c>
      <c r="M15451" t="s">
        <v>0</v>
      </c>
      <c r="N15451">
        <f t="shared" si="723"/>
        <v>1</v>
      </c>
      <c r="O15451" s="3">
        <f t="shared" si="724"/>
        <v>15.699999992502853</v>
      </c>
      <c r="P15451">
        <f>HOUR('202008-capitalbikeshare-tripdat'!$C$12376)</f>
        <v>16</v>
      </c>
      <c r="Q15451">
        <f t="shared" si="725"/>
        <v>1</v>
      </c>
    </row>
    <row r="15452" spans="1:17" x14ac:dyDescent="0.35">
      <c r="A15452" t="s">
        <v>16009</v>
      </c>
      <c r="B15452" t="s">
        <v>2</v>
      </c>
      <c r="C15452" s="1">
        <v>44073.475486111114</v>
      </c>
      <c r="D15452" s="1">
        <v>44073.487800925926</v>
      </c>
      <c r="I15452">
        <v>38.950000000000003</v>
      </c>
      <c r="J15452">
        <v>-77.02</v>
      </c>
      <c r="K15452">
        <v>38.93</v>
      </c>
      <c r="L15452">
        <v>-77.040000000000006</v>
      </c>
      <c r="M15452" t="s">
        <v>0</v>
      </c>
      <c r="N15452">
        <f t="shared" si="723"/>
        <v>1</v>
      </c>
      <c r="O15452" s="3">
        <f t="shared" si="724"/>
        <v>17.733333329670131</v>
      </c>
      <c r="P15452">
        <f>HOUR('202008-capitalbikeshare-tripdat'!$C$1461)</f>
        <v>13</v>
      </c>
      <c r="Q15452">
        <f t="shared" si="725"/>
        <v>1</v>
      </c>
    </row>
    <row r="15453" spans="1:17" x14ac:dyDescent="0.35">
      <c r="A15453" t="s">
        <v>16010</v>
      </c>
      <c r="B15453" t="s">
        <v>2</v>
      </c>
      <c r="C15453" s="1">
        <v>44073.476898148147</v>
      </c>
      <c r="D15453" s="1">
        <v>44073.489988425928</v>
      </c>
      <c r="E15453" t="s">
        <v>4983</v>
      </c>
      <c r="F15453">
        <v>518</v>
      </c>
      <c r="I15453">
        <v>38.888313333333301</v>
      </c>
      <c r="J15453">
        <v>-77.111067000000006</v>
      </c>
      <c r="K15453">
        <v>38.9</v>
      </c>
      <c r="L15453">
        <v>-77.069999999999993</v>
      </c>
      <c r="M15453" t="s">
        <v>0</v>
      </c>
      <c r="N15453">
        <f t="shared" si="723"/>
        <v>1</v>
      </c>
      <c r="O15453" s="3">
        <f t="shared" si="724"/>
        <v>18.850000005913898</v>
      </c>
      <c r="P15453">
        <f>HOUR('202008-capitalbikeshare-tripdat'!$C$4240)</f>
        <v>6</v>
      </c>
      <c r="Q15453">
        <f t="shared" si="725"/>
        <v>1</v>
      </c>
    </row>
    <row r="15454" spans="1:17" x14ac:dyDescent="0.35">
      <c r="A15454" t="s">
        <v>16011</v>
      </c>
      <c r="B15454" t="s">
        <v>2</v>
      </c>
      <c r="C15454" s="1">
        <v>44073.477094907408</v>
      </c>
      <c r="D15454" s="1">
        <v>44073.48096064815</v>
      </c>
      <c r="E15454" t="s">
        <v>22</v>
      </c>
      <c r="F15454">
        <v>131</v>
      </c>
      <c r="G15454" t="s">
        <v>41</v>
      </c>
      <c r="H15454">
        <v>99</v>
      </c>
      <c r="I15454">
        <v>38.915671666666597</v>
      </c>
      <c r="J15454">
        <v>-77.038286166666595</v>
      </c>
      <c r="K15454">
        <v>38.905965000000002</v>
      </c>
      <c r="L15454">
        <v>-77.047077333333306</v>
      </c>
      <c r="M15454" t="s">
        <v>0</v>
      </c>
      <c r="N15454">
        <f t="shared" si="723"/>
        <v>1</v>
      </c>
      <c r="O15454" s="3">
        <f t="shared" si="724"/>
        <v>5.5666666687466204</v>
      </c>
      <c r="P15454">
        <f>HOUR('202008-capitalbikeshare-tripdat'!$C$12516)</f>
        <v>19</v>
      </c>
      <c r="Q15454">
        <f t="shared" si="725"/>
        <v>1</v>
      </c>
    </row>
    <row r="15455" spans="1:17" x14ac:dyDescent="0.35">
      <c r="A15455" t="s">
        <v>16012</v>
      </c>
      <c r="B15455" t="s">
        <v>2</v>
      </c>
      <c r="C15455" s="1">
        <v>44073.477314814816</v>
      </c>
      <c r="D15455" s="1">
        <v>44073.50818287037</v>
      </c>
      <c r="E15455" t="s">
        <v>728</v>
      </c>
      <c r="F15455">
        <v>96</v>
      </c>
      <c r="I15455">
        <v>38.887003833333303</v>
      </c>
      <c r="J15455">
        <v>-76.996794833333297</v>
      </c>
      <c r="K15455">
        <v>38.9</v>
      </c>
      <c r="L15455">
        <v>-77.010000000000005</v>
      </c>
      <c r="M15455" t="s">
        <v>0</v>
      </c>
      <c r="N15455">
        <f t="shared" si="723"/>
        <v>1</v>
      </c>
      <c r="O15455" s="3">
        <f t="shared" si="724"/>
        <v>44.449999997159466</v>
      </c>
      <c r="P15455">
        <f>HOUR('202008-capitalbikeshare-tripdat'!$C$11707)</f>
        <v>21</v>
      </c>
      <c r="Q15455">
        <f t="shared" si="725"/>
        <v>1</v>
      </c>
    </row>
    <row r="15456" spans="1:17" x14ac:dyDescent="0.35">
      <c r="A15456" t="s">
        <v>16013</v>
      </c>
      <c r="B15456" t="s">
        <v>2</v>
      </c>
      <c r="C15456" s="1">
        <v>44073.478414351855</v>
      </c>
      <c r="D15456" s="1">
        <v>44073.488333333335</v>
      </c>
      <c r="I15456">
        <v>38.909999999999997</v>
      </c>
      <c r="J15456">
        <v>-77.069999999999993</v>
      </c>
      <c r="K15456">
        <v>38.909999999999997</v>
      </c>
      <c r="L15456">
        <v>-77.040000000000006</v>
      </c>
      <c r="M15456" t="s">
        <v>0</v>
      </c>
      <c r="N15456">
        <f t="shared" si="723"/>
        <v>1</v>
      </c>
      <c r="O15456" s="3">
        <f t="shared" si="724"/>
        <v>14.283333329949528</v>
      </c>
      <c r="P15456">
        <f>HOUR('202008-capitalbikeshare-tripdat'!$C$1667)</f>
        <v>19</v>
      </c>
      <c r="Q15456">
        <f t="shared" si="725"/>
        <v>1</v>
      </c>
    </row>
    <row r="15457" spans="1:17" x14ac:dyDescent="0.35">
      <c r="A15457" t="s">
        <v>16014</v>
      </c>
      <c r="B15457" t="s">
        <v>2</v>
      </c>
      <c r="C15457" s="1">
        <v>44073.478645833333</v>
      </c>
      <c r="D15457" s="1">
        <v>44073.486296296294</v>
      </c>
      <c r="G15457" t="s">
        <v>105</v>
      </c>
      <c r="H15457">
        <v>26</v>
      </c>
      <c r="I15457">
        <v>38.92</v>
      </c>
      <c r="J15457">
        <v>-77.010000000000005</v>
      </c>
      <c r="K15457">
        <v>38.913009333333299</v>
      </c>
      <c r="L15457">
        <v>-77.031955166666606</v>
      </c>
      <c r="M15457" t="s">
        <v>0</v>
      </c>
      <c r="N15457">
        <f t="shared" si="723"/>
        <v>1</v>
      </c>
      <c r="O15457" s="3">
        <f t="shared" si="724"/>
        <v>11.016666664509103</v>
      </c>
      <c r="P15457">
        <f>HOUR('202008-capitalbikeshare-tripdat'!$C$1671)</f>
        <v>19</v>
      </c>
      <c r="Q15457">
        <f t="shared" si="725"/>
        <v>1</v>
      </c>
    </row>
    <row r="15458" spans="1:17" x14ac:dyDescent="0.35">
      <c r="A15458" t="s">
        <v>16015</v>
      </c>
      <c r="B15458" t="s">
        <v>2</v>
      </c>
      <c r="C15458" s="1">
        <v>44073.480196759258</v>
      </c>
      <c r="D15458" s="1">
        <v>44073.505358796298</v>
      </c>
      <c r="I15458">
        <v>38.89</v>
      </c>
      <c r="J15458">
        <v>-77.040000000000006</v>
      </c>
      <c r="K15458">
        <v>38.909999999999997</v>
      </c>
      <c r="L15458">
        <v>-77.069999999999993</v>
      </c>
      <c r="M15458" t="s">
        <v>0</v>
      </c>
      <c r="N15458">
        <f t="shared" si="723"/>
        <v>1</v>
      </c>
      <c r="O15458" s="3">
        <f t="shared" si="724"/>
        <v>36.233333337586373</v>
      </c>
      <c r="P15458">
        <f>HOUR('202008-capitalbikeshare-tripdat'!$C$9470)</f>
        <v>17</v>
      </c>
      <c r="Q15458">
        <f t="shared" si="725"/>
        <v>1</v>
      </c>
    </row>
    <row r="15459" spans="1:17" x14ac:dyDescent="0.35">
      <c r="A15459" t="s">
        <v>16016</v>
      </c>
      <c r="B15459" t="s">
        <v>2</v>
      </c>
      <c r="C15459" s="1">
        <v>44073.481828703705</v>
      </c>
      <c r="D15459" s="1">
        <v>44073.498611111114</v>
      </c>
      <c r="E15459" t="s">
        <v>1800</v>
      </c>
      <c r="F15459">
        <v>155</v>
      </c>
      <c r="G15459" t="s">
        <v>7974</v>
      </c>
      <c r="H15459">
        <v>680</v>
      </c>
      <c r="I15459">
        <v>38.9057715</v>
      </c>
      <c r="J15459">
        <v>-77.039893500000005</v>
      </c>
      <c r="K15459">
        <v>38.910961833333303</v>
      </c>
      <c r="L15459">
        <v>-77.032069333333297</v>
      </c>
      <c r="M15459" t="s">
        <v>0</v>
      </c>
      <c r="N15459">
        <f t="shared" si="723"/>
        <v>1</v>
      </c>
      <c r="O15459" s="3">
        <f t="shared" si="724"/>
        <v>24.166666668606922</v>
      </c>
      <c r="P15459">
        <f>HOUR('202008-capitalbikeshare-tripdat'!$C$6219)</f>
        <v>17</v>
      </c>
      <c r="Q15459">
        <f t="shared" si="725"/>
        <v>1</v>
      </c>
    </row>
    <row r="15460" spans="1:17" x14ac:dyDescent="0.35">
      <c r="A15460" t="s">
        <v>16017</v>
      </c>
      <c r="B15460" t="s">
        <v>2</v>
      </c>
      <c r="C15460" s="1">
        <v>44073.482951388891</v>
      </c>
      <c r="D15460" s="1">
        <v>44073.487974537034</v>
      </c>
      <c r="E15460" t="s">
        <v>47</v>
      </c>
      <c r="F15460">
        <v>79</v>
      </c>
      <c r="I15460">
        <v>38.923467166666597</v>
      </c>
      <c r="J15460">
        <v>-77.035088500000001</v>
      </c>
      <c r="K15460">
        <v>38.909999999999997</v>
      </c>
      <c r="L15460">
        <v>-77.040000000000006</v>
      </c>
      <c r="M15460" t="s">
        <v>0</v>
      </c>
      <c r="N15460">
        <f t="shared" si="723"/>
        <v>1</v>
      </c>
      <c r="O15460" s="3">
        <f t="shared" si="724"/>
        <v>7.2333333268761635</v>
      </c>
      <c r="P15460">
        <f>HOUR('202008-capitalbikeshare-tripdat'!$C$65)</f>
        <v>8</v>
      </c>
      <c r="Q15460">
        <f t="shared" si="725"/>
        <v>1</v>
      </c>
    </row>
    <row r="15461" spans="1:17" x14ac:dyDescent="0.35">
      <c r="A15461" t="s">
        <v>16018</v>
      </c>
      <c r="B15461" t="s">
        <v>2</v>
      </c>
      <c r="C15461" s="1">
        <v>44073.482951388891</v>
      </c>
      <c r="D15461" s="1">
        <v>44073.489571759259</v>
      </c>
      <c r="E15461" t="s">
        <v>290</v>
      </c>
      <c r="F15461">
        <v>630</v>
      </c>
      <c r="I15461">
        <v>38.914213500000002</v>
      </c>
      <c r="J15461">
        <v>-77.022173166666605</v>
      </c>
      <c r="K15461">
        <v>38.92</v>
      </c>
      <c r="L15461">
        <v>-77.03</v>
      </c>
      <c r="M15461" t="s">
        <v>0</v>
      </c>
      <c r="N15461">
        <f t="shared" si="723"/>
        <v>1</v>
      </c>
      <c r="O15461" s="3">
        <f t="shared" si="724"/>
        <v>9.5333333301823586</v>
      </c>
      <c r="P15461">
        <f>HOUR('202008-capitalbikeshare-tripdat'!$C$9266)</f>
        <v>8</v>
      </c>
      <c r="Q15461">
        <f t="shared" si="725"/>
        <v>1</v>
      </c>
    </row>
    <row r="15462" spans="1:17" x14ac:dyDescent="0.35">
      <c r="A15462" t="s">
        <v>16019</v>
      </c>
      <c r="B15462" t="s">
        <v>2</v>
      </c>
      <c r="C15462" s="1">
        <v>44073.484155092592</v>
      </c>
      <c r="D15462" s="1">
        <v>44073.498229166667</v>
      </c>
      <c r="I15462">
        <v>38.93</v>
      </c>
      <c r="J15462">
        <v>-77.03</v>
      </c>
      <c r="K15462">
        <v>38.9</v>
      </c>
      <c r="L15462">
        <v>-77.03</v>
      </c>
      <c r="M15462" t="s">
        <v>0</v>
      </c>
      <c r="N15462">
        <f t="shared" si="723"/>
        <v>1</v>
      </c>
      <c r="O15462" s="3">
        <f t="shared" si="724"/>
        <v>20.266666668467224</v>
      </c>
      <c r="P15462">
        <f>HOUR('202008-capitalbikeshare-tripdat'!$C$12326)</f>
        <v>14</v>
      </c>
      <c r="Q15462">
        <f t="shared" si="725"/>
        <v>1</v>
      </c>
    </row>
    <row r="15463" spans="1:17" x14ac:dyDescent="0.35">
      <c r="A15463" t="s">
        <v>16020</v>
      </c>
      <c r="B15463" t="s">
        <v>2</v>
      </c>
      <c r="C15463" s="1">
        <v>44073.48510416667</v>
      </c>
      <c r="D15463" s="1">
        <v>44073.509016203701</v>
      </c>
      <c r="G15463" t="s">
        <v>813</v>
      </c>
      <c r="H15463">
        <v>187</v>
      </c>
      <c r="I15463">
        <v>38.869999999999997</v>
      </c>
      <c r="J15463">
        <v>-77.06</v>
      </c>
      <c r="K15463">
        <v>38.879821</v>
      </c>
      <c r="L15463">
        <v>-77.037503833333304</v>
      </c>
      <c r="M15463" t="s">
        <v>0</v>
      </c>
      <c r="N15463">
        <f t="shared" si="723"/>
        <v>1</v>
      </c>
      <c r="O15463" s="3">
        <f t="shared" si="724"/>
        <v>34.433333325432613</v>
      </c>
      <c r="P15463">
        <f>HOUR('202008-capitalbikeshare-tripdat'!$C$12505)</f>
        <v>19</v>
      </c>
      <c r="Q15463">
        <f t="shared" si="725"/>
        <v>1</v>
      </c>
    </row>
    <row r="15464" spans="1:17" x14ac:dyDescent="0.35">
      <c r="A15464" t="s">
        <v>16021</v>
      </c>
      <c r="B15464" t="s">
        <v>2</v>
      </c>
      <c r="C15464" s="1">
        <v>44073.486215277779</v>
      </c>
      <c r="D15464" s="1">
        <v>44073.49622685185</v>
      </c>
      <c r="I15464">
        <v>38.93</v>
      </c>
      <c r="J15464">
        <v>-77.03</v>
      </c>
      <c r="K15464">
        <v>38.9</v>
      </c>
      <c r="L15464">
        <v>-77.02</v>
      </c>
      <c r="M15464" t="s">
        <v>0</v>
      </c>
      <c r="N15464">
        <f t="shared" si="723"/>
        <v>1</v>
      </c>
      <c r="O15464" s="3">
        <f t="shared" si="724"/>
        <v>14.416666663018987</v>
      </c>
      <c r="P15464">
        <f>HOUR('202008-capitalbikeshare-tripdat'!$C$11709)</f>
        <v>21</v>
      </c>
      <c r="Q15464">
        <f t="shared" si="725"/>
        <v>1</v>
      </c>
    </row>
    <row r="15465" spans="1:17" x14ac:dyDescent="0.35">
      <c r="A15465" t="s">
        <v>16022</v>
      </c>
      <c r="B15465" t="s">
        <v>2</v>
      </c>
      <c r="C15465" s="1">
        <v>44073.487233796295</v>
      </c>
      <c r="D15465" s="1">
        <v>44073.490601851852</v>
      </c>
      <c r="I15465">
        <v>38.92</v>
      </c>
      <c r="J15465">
        <v>-77.040000000000006</v>
      </c>
      <c r="K15465">
        <v>38.93</v>
      </c>
      <c r="L15465">
        <v>-77.03</v>
      </c>
      <c r="M15465" t="s">
        <v>0</v>
      </c>
      <c r="N15465">
        <f t="shared" si="723"/>
        <v>1</v>
      </c>
      <c r="O15465" s="3">
        <f t="shared" si="724"/>
        <v>4.8500000021886081</v>
      </c>
      <c r="P15465">
        <f>HOUR('202008-capitalbikeshare-tripdat'!$C$4230)</f>
        <v>5</v>
      </c>
      <c r="Q15465">
        <f t="shared" si="725"/>
        <v>1</v>
      </c>
    </row>
    <row r="15466" spans="1:17" x14ac:dyDescent="0.35">
      <c r="A15466" t="s">
        <v>16023</v>
      </c>
      <c r="B15466" t="s">
        <v>2</v>
      </c>
      <c r="C15466" s="1">
        <v>44073.488425925927</v>
      </c>
      <c r="D15466" s="1">
        <v>44073.525011574071</v>
      </c>
      <c r="I15466">
        <v>38.869999999999997</v>
      </c>
      <c r="J15466">
        <v>-77.03</v>
      </c>
      <c r="K15466">
        <v>38.880000000000003</v>
      </c>
      <c r="L15466">
        <v>-77.03</v>
      </c>
      <c r="M15466" t="s">
        <v>0</v>
      </c>
      <c r="N15466">
        <f t="shared" si="723"/>
        <v>1</v>
      </c>
      <c r="O15466" s="3">
        <f t="shared" si="724"/>
        <v>52.683333327295259</v>
      </c>
      <c r="P15466">
        <f>HOUR('202008-capitalbikeshare-tripdat'!$C$5953)</f>
        <v>7</v>
      </c>
      <c r="Q15466">
        <f t="shared" si="725"/>
        <v>1</v>
      </c>
    </row>
    <row r="15467" spans="1:17" x14ac:dyDescent="0.35">
      <c r="A15467" t="s">
        <v>16024</v>
      </c>
      <c r="B15467" t="s">
        <v>2</v>
      </c>
      <c r="C15467" s="1">
        <v>44073.488877314812</v>
      </c>
      <c r="D15467" s="1">
        <v>44073.494398148148</v>
      </c>
      <c r="I15467">
        <v>38.94</v>
      </c>
      <c r="J15467">
        <v>-77.010000000000005</v>
      </c>
      <c r="K15467">
        <v>38.950000000000003</v>
      </c>
      <c r="L15467">
        <v>-77</v>
      </c>
      <c r="M15467" t="s">
        <v>0</v>
      </c>
      <c r="N15467">
        <f t="shared" si="723"/>
        <v>1</v>
      </c>
      <c r="O15467" s="3">
        <f t="shared" si="724"/>
        <v>7.9500000039115548</v>
      </c>
      <c r="P15467">
        <f>HOUR('202008-capitalbikeshare-tripdat'!$C$9480)</f>
        <v>17</v>
      </c>
      <c r="Q15467">
        <f t="shared" si="725"/>
        <v>1</v>
      </c>
    </row>
    <row r="15468" spans="1:17" x14ac:dyDescent="0.35">
      <c r="A15468" t="s">
        <v>16025</v>
      </c>
      <c r="B15468" t="s">
        <v>2</v>
      </c>
      <c r="C15468" s="1">
        <v>44073.488993055558</v>
      </c>
      <c r="D15468" s="1">
        <v>44073.513472222221</v>
      </c>
      <c r="G15468" t="s">
        <v>906</v>
      </c>
      <c r="H15468">
        <v>302</v>
      </c>
      <c r="I15468">
        <v>38.880000000000003</v>
      </c>
      <c r="J15468">
        <v>-77</v>
      </c>
      <c r="K15468">
        <v>38.887351833333298</v>
      </c>
      <c r="L15468">
        <v>-77.001942333333304</v>
      </c>
      <c r="M15468" t="s">
        <v>0</v>
      </c>
      <c r="N15468">
        <f t="shared" si="723"/>
        <v>1</v>
      </c>
      <c r="O15468" s="3">
        <f t="shared" si="724"/>
        <v>35.249999994412065</v>
      </c>
      <c r="P15468">
        <f>HOUR('202008-capitalbikeshare-tripdat'!$C$14171)</f>
        <v>13</v>
      </c>
      <c r="Q15468">
        <f t="shared" si="725"/>
        <v>1</v>
      </c>
    </row>
    <row r="15469" spans="1:17" x14ac:dyDescent="0.35">
      <c r="A15469" t="s">
        <v>16026</v>
      </c>
      <c r="B15469" t="s">
        <v>2</v>
      </c>
      <c r="C15469" s="1">
        <v>44073.491689814815</v>
      </c>
      <c r="D15469" s="1">
        <v>44073.509513888886</v>
      </c>
      <c r="E15469" t="s">
        <v>381</v>
      </c>
      <c r="F15469">
        <v>464</v>
      </c>
      <c r="G15469" t="s">
        <v>1012</v>
      </c>
      <c r="H15469">
        <v>413</v>
      </c>
      <c r="I15469">
        <v>38.912632500000001</v>
      </c>
      <c r="J15469">
        <v>-76.971988499999995</v>
      </c>
      <c r="K15469">
        <v>38.9087446666666</v>
      </c>
      <c r="L15469">
        <v>-77.022946500000003</v>
      </c>
      <c r="M15469" t="s">
        <v>0</v>
      </c>
      <c r="N15469">
        <f t="shared" si="723"/>
        <v>1</v>
      </c>
      <c r="O15469" s="3">
        <f t="shared" si="724"/>
        <v>25.666666663018987</v>
      </c>
      <c r="P15469">
        <f>HOUR('202008-capitalbikeshare-tripdat'!$C$16144)</f>
        <v>10</v>
      </c>
      <c r="Q15469">
        <f t="shared" si="725"/>
        <v>1</v>
      </c>
    </row>
    <row r="15470" spans="1:17" x14ac:dyDescent="0.35">
      <c r="A15470" t="s">
        <v>16027</v>
      </c>
      <c r="B15470" t="s">
        <v>2</v>
      </c>
      <c r="C15470" s="1">
        <v>44073.492129629631</v>
      </c>
      <c r="D15470" s="1">
        <v>44073.499606481484</v>
      </c>
      <c r="E15470" t="s">
        <v>322</v>
      </c>
      <c r="F15470">
        <v>110</v>
      </c>
      <c r="G15470" t="s">
        <v>145</v>
      </c>
      <c r="H15470">
        <v>528</v>
      </c>
      <c r="I15470">
        <v>38.930430333333298</v>
      </c>
      <c r="J15470">
        <v>-77.055661333333305</v>
      </c>
      <c r="K15470">
        <v>38.912700000000001</v>
      </c>
      <c r="L15470">
        <v>-77.045647166666598</v>
      </c>
      <c r="M15470" t="s">
        <v>0</v>
      </c>
      <c r="N15470">
        <f t="shared" si="723"/>
        <v>1</v>
      </c>
      <c r="O15470" s="3">
        <f t="shared" si="724"/>
        <v>10.766666668932885</v>
      </c>
      <c r="P15470">
        <f>HOUR('202008-capitalbikeshare-tripdat'!$C$3792)</f>
        <v>14</v>
      </c>
      <c r="Q15470">
        <f t="shared" si="725"/>
        <v>1</v>
      </c>
    </row>
    <row r="15471" spans="1:17" x14ac:dyDescent="0.35">
      <c r="A15471" t="s">
        <v>16028</v>
      </c>
      <c r="B15471" t="s">
        <v>2</v>
      </c>
      <c r="C15471" s="1">
        <v>44073.492511574077</v>
      </c>
      <c r="D15471" s="1">
        <v>44073.501134259262</v>
      </c>
      <c r="E15471" t="s">
        <v>778</v>
      </c>
      <c r="F15471">
        <v>75</v>
      </c>
      <c r="G15471" t="s">
        <v>52</v>
      </c>
      <c r="H15471">
        <v>24</v>
      </c>
      <c r="I15471">
        <v>38.920594666666602</v>
      </c>
      <c r="J15471">
        <v>-77.043626166666598</v>
      </c>
      <c r="K15471">
        <v>38.910164333333299</v>
      </c>
      <c r="L15471">
        <v>-77.044366333333301</v>
      </c>
      <c r="M15471" t="s">
        <v>0</v>
      </c>
      <c r="N15471">
        <f t="shared" si="723"/>
        <v>1</v>
      </c>
      <c r="O15471" s="3">
        <f t="shared" si="724"/>
        <v>12.416666666977108</v>
      </c>
      <c r="P15471">
        <f>HOUR('202008-capitalbikeshare-tripdat'!$C$3470)</f>
        <v>6</v>
      </c>
      <c r="Q15471">
        <f t="shared" si="725"/>
        <v>1</v>
      </c>
    </row>
    <row r="15472" spans="1:17" x14ac:dyDescent="0.35">
      <c r="A15472" t="s">
        <v>16029</v>
      </c>
      <c r="B15472" t="s">
        <v>2</v>
      </c>
      <c r="C15472" s="1">
        <v>44073.492650462962</v>
      </c>
      <c r="D15472" s="1">
        <v>44073.503425925926</v>
      </c>
      <c r="I15472">
        <v>38.92</v>
      </c>
      <c r="J15472">
        <v>-77.010000000000005</v>
      </c>
      <c r="K15472">
        <v>38.909999999999997</v>
      </c>
      <c r="L15472">
        <v>-77.040000000000006</v>
      </c>
      <c r="M15472" t="s">
        <v>0</v>
      </c>
      <c r="N15472">
        <f t="shared" si="723"/>
        <v>1</v>
      </c>
      <c r="O15472" s="3">
        <f t="shared" si="724"/>
        <v>15.516666668700054</v>
      </c>
      <c r="P15472">
        <f>HOUR('202008-capitalbikeshare-tripdat'!$C$7163)</f>
        <v>20</v>
      </c>
      <c r="Q15472">
        <f t="shared" si="725"/>
        <v>1</v>
      </c>
    </row>
    <row r="15473" spans="1:17" x14ac:dyDescent="0.35">
      <c r="A15473" t="s">
        <v>16030</v>
      </c>
      <c r="B15473" t="s">
        <v>2</v>
      </c>
      <c r="C15473" s="1">
        <v>44073.493101851855</v>
      </c>
      <c r="D15473" s="1">
        <v>44073.498923611114</v>
      </c>
      <c r="I15473">
        <v>38.950000000000003</v>
      </c>
      <c r="J15473">
        <v>-77.08</v>
      </c>
      <c r="K15473">
        <v>38.94</v>
      </c>
      <c r="L15473">
        <v>-77.09</v>
      </c>
      <c r="M15473" t="s">
        <v>0</v>
      </c>
      <c r="N15473">
        <f t="shared" si="723"/>
        <v>1</v>
      </c>
      <c r="O15473" s="3">
        <f t="shared" si="724"/>
        <v>8.3833333337679505</v>
      </c>
      <c r="P15473">
        <f>HOUR('202008-capitalbikeshare-tripdat'!$C$7156)</f>
        <v>20</v>
      </c>
      <c r="Q15473">
        <f t="shared" si="725"/>
        <v>1</v>
      </c>
    </row>
    <row r="15474" spans="1:17" x14ac:dyDescent="0.35">
      <c r="A15474" t="s">
        <v>16031</v>
      </c>
      <c r="B15474" t="s">
        <v>2</v>
      </c>
      <c r="C15474" s="1">
        <v>44073.494467592594</v>
      </c>
      <c r="D15474" s="1">
        <v>44073.513495370367</v>
      </c>
      <c r="E15474" t="s">
        <v>279</v>
      </c>
      <c r="F15474">
        <v>17</v>
      </c>
      <c r="G15474" t="s">
        <v>170</v>
      </c>
      <c r="H15474">
        <v>102</v>
      </c>
      <c r="I15474">
        <v>38.923082333333298</v>
      </c>
      <c r="J15474">
        <v>-77.042598833333301</v>
      </c>
      <c r="K15474">
        <v>38.902249500000003</v>
      </c>
      <c r="L15474">
        <v>-77.058982166666596</v>
      </c>
      <c r="M15474" t="s">
        <v>0</v>
      </c>
      <c r="N15474">
        <f t="shared" si="723"/>
        <v>1</v>
      </c>
      <c r="O15474" s="3">
        <f t="shared" si="724"/>
        <v>27.399999992921948</v>
      </c>
      <c r="P15474">
        <f>HOUR('202008-capitalbikeshare-tripdat'!$C$5434)</f>
        <v>6</v>
      </c>
      <c r="Q15474">
        <f t="shared" si="725"/>
        <v>1</v>
      </c>
    </row>
    <row r="15475" spans="1:17" x14ac:dyDescent="0.35">
      <c r="A15475" t="s">
        <v>16032</v>
      </c>
      <c r="B15475" t="s">
        <v>2</v>
      </c>
      <c r="C15475" s="1">
        <v>44073.49491898148</v>
      </c>
      <c r="D15475" s="1">
        <v>44073.531944444447</v>
      </c>
      <c r="E15475" t="s">
        <v>251</v>
      </c>
      <c r="F15475">
        <v>533</v>
      </c>
      <c r="G15475" t="s">
        <v>44</v>
      </c>
      <c r="H15475">
        <v>390</v>
      </c>
      <c r="I15475">
        <v>38.9051451666666</v>
      </c>
      <c r="J15475">
        <v>-77.050268000000003</v>
      </c>
      <c r="K15475">
        <v>38.890596333333299</v>
      </c>
      <c r="L15475">
        <v>-77.085102833333295</v>
      </c>
      <c r="M15475" t="s">
        <v>0</v>
      </c>
      <c r="N15475">
        <f t="shared" si="723"/>
        <v>1</v>
      </c>
      <c r="O15475" s="3">
        <f t="shared" si="724"/>
        <v>53.316666672471911</v>
      </c>
      <c r="P15475">
        <f>HOUR('202008-capitalbikeshare-tripdat'!$C$9811)</f>
        <v>13</v>
      </c>
      <c r="Q15475">
        <f t="shared" si="725"/>
        <v>1</v>
      </c>
    </row>
    <row r="15476" spans="1:17" x14ac:dyDescent="0.35">
      <c r="A15476" t="s">
        <v>16033</v>
      </c>
      <c r="B15476" t="s">
        <v>2</v>
      </c>
      <c r="C15476" s="1">
        <v>44073.495266203703</v>
      </c>
      <c r="D15476" s="1">
        <v>44073.511064814818</v>
      </c>
      <c r="I15476">
        <v>38.93</v>
      </c>
      <c r="J15476">
        <v>-76.97</v>
      </c>
      <c r="K15476">
        <v>38.9</v>
      </c>
      <c r="L15476">
        <v>-77.02</v>
      </c>
      <c r="M15476" t="s">
        <v>0</v>
      </c>
      <c r="N15476">
        <f t="shared" si="723"/>
        <v>1</v>
      </c>
      <c r="O15476" s="3">
        <f t="shared" si="724"/>
        <v>22.750000006053597</v>
      </c>
      <c r="P15476">
        <f>HOUR('202008-capitalbikeshare-tripdat'!$C$12377)</f>
        <v>16</v>
      </c>
      <c r="Q15476">
        <f t="shared" si="725"/>
        <v>1</v>
      </c>
    </row>
    <row r="15477" spans="1:17" x14ac:dyDescent="0.35">
      <c r="A15477" t="s">
        <v>16034</v>
      </c>
      <c r="B15477" t="s">
        <v>2</v>
      </c>
      <c r="C15477" s="1">
        <v>44073.495625000003</v>
      </c>
      <c r="D15477" s="1">
        <v>44073.516423611109</v>
      </c>
      <c r="E15477" t="s">
        <v>528</v>
      </c>
      <c r="F15477">
        <v>21</v>
      </c>
      <c r="I15477">
        <v>38.876756166666603</v>
      </c>
      <c r="J15477">
        <v>-77.0179086666666</v>
      </c>
      <c r="K15477">
        <v>38.909999999999997</v>
      </c>
      <c r="L15477">
        <v>-77.03</v>
      </c>
      <c r="M15477" t="s">
        <v>0</v>
      </c>
      <c r="N15477">
        <f t="shared" si="723"/>
        <v>1</v>
      </c>
      <c r="O15477" s="3">
        <f t="shared" si="724"/>
        <v>29.949999991804361</v>
      </c>
      <c r="P15477">
        <f>HOUR('202008-capitalbikeshare-tripdat'!$C$348)</f>
        <v>17</v>
      </c>
      <c r="Q15477">
        <f t="shared" si="725"/>
        <v>1</v>
      </c>
    </row>
    <row r="15478" spans="1:17" x14ac:dyDescent="0.35">
      <c r="A15478" t="s">
        <v>16035</v>
      </c>
      <c r="B15478" t="s">
        <v>2</v>
      </c>
      <c r="C15478" s="1">
        <v>44073.496712962966</v>
      </c>
      <c r="D15478" s="1">
        <v>44073.516134259262</v>
      </c>
      <c r="I15478">
        <v>38.880000000000003</v>
      </c>
      <c r="J15478">
        <v>-77.02</v>
      </c>
      <c r="K15478">
        <v>38.909999999999997</v>
      </c>
      <c r="L15478">
        <v>-77.03</v>
      </c>
      <c r="M15478" t="s">
        <v>0</v>
      </c>
      <c r="N15478">
        <f t="shared" si="723"/>
        <v>1</v>
      </c>
      <c r="O15478" s="3">
        <f t="shared" si="724"/>
        <v>27.966666666325182</v>
      </c>
      <c r="P15478">
        <f>HOUR('202008-capitalbikeshare-tripdat'!$C$9445)</f>
        <v>17</v>
      </c>
      <c r="Q15478">
        <f t="shared" si="725"/>
        <v>1</v>
      </c>
    </row>
    <row r="15479" spans="1:17" x14ac:dyDescent="0.35">
      <c r="A15479" t="s">
        <v>16036</v>
      </c>
      <c r="B15479" t="s">
        <v>2</v>
      </c>
      <c r="C15479" s="1">
        <v>44073.496967592589</v>
      </c>
      <c r="D15479" s="1">
        <v>44073.640266203707</v>
      </c>
      <c r="E15479" t="s">
        <v>66</v>
      </c>
      <c r="F15479">
        <v>517</v>
      </c>
      <c r="G15479" t="s">
        <v>1232</v>
      </c>
      <c r="H15479">
        <v>100</v>
      </c>
      <c r="I15479">
        <v>38.924171999999999</v>
      </c>
      <c r="J15479">
        <v>-77.040671333333293</v>
      </c>
      <c r="K15479">
        <v>38.902654333333302</v>
      </c>
      <c r="L15479">
        <v>-77.038711166666602</v>
      </c>
      <c r="M15479" t="s">
        <v>0</v>
      </c>
      <c r="N15479">
        <f t="shared" si="723"/>
        <v>1</v>
      </c>
      <c r="O15479" s="3">
        <f t="shared" si="724"/>
        <v>206.35000000940636</v>
      </c>
      <c r="P15479">
        <f>HOUR('202008-capitalbikeshare-tripdat'!$C$10593)</f>
        <v>20</v>
      </c>
      <c r="Q15479">
        <f t="shared" si="725"/>
        <v>1</v>
      </c>
    </row>
    <row r="15480" spans="1:17" x14ac:dyDescent="0.35">
      <c r="A15480" t="s">
        <v>16037</v>
      </c>
      <c r="B15480" t="s">
        <v>2</v>
      </c>
      <c r="C15480" s="1">
        <v>44073.498553240737</v>
      </c>
      <c r="D15480" s="1">
        <v>44073.503819444442</v>
      </c>
      <c r="I15480">
        <v>38.92</v>
      </c>
      <c r="J15480">
        <v>-77.02</v>
      </c>
      <c r="K15480">
        <v>38.909999999999997</v>
      </c>
      <c r="L15480">
        <v>-77.02</v>
      </c>
      <c r="M15480" t="s">
        <v>0</v>
      </c>
      <c r="N15480">
        <f t="shared" si="723"/>
        <v>1</v>
      </c>
      <c r="O15480" s="3">
        <f t="shared" si="724"/>
        <v>7.5833333353511989</v>
      </c>
      <c r="P15480">
        <f>HOUR('202008-capitalbikeshare-tripdat'!$C$12518)</f>
        <v>19</v>
      </c>
      <c r="Q15480">
        <f t="shared" si="725"/>
        <v>1</v>
      </c>
    </row>
    <row r="15481" spans="1:17" x14ac:dyDescent="0.35">
      <c r="A15481" t="s">
        <v>16038</v>
      </c>
      <c r="B15481" t="s">
        <v>2</v>
      </c>
      <c r="C15481" s="1">
        <v>44073.498553240737</v>
      </c>
      <c r="D15481" s="1">
        <v>44073.523599537039</v>
      </c>
      <c r="E15481" t="s">
        <v>180</v>
      </c>
      <c r="F15481">
        <v>137</v>
      </c>
      <c r="G15481" t="s">
        <v>126</v>
      </c>
      <c r="H15481">
        <v>377</v>
      </c>
      <c r="I15481">
        <v>38.900579333333297</v>
      </c>
      <c r="J15481">
        <v>-77.002048000000002</v>
      </c>
      <c r="K15481">
        <v>38.903547500000002</v>
      </c>
      <c r="L15481">
        <v>-77.0675021666666</v>
      </c>
      <c r="M15481" t="s">
        <v>0</v>
      </c>
      <c r="N15481">
        <f t="shared" si="723"/>
        <v>1</v>
      </c>
      <c r="O15481" s="3">
        <f t="shared" si="724"/>
        <v>36.066666673868895</v>
      </c>
      <c r="P15481">
        <f>HOUR('202008-capitalbikeshare-tripdat'!$C$16200)</f>
        <v>12</v>
      </c>
      <c r="Q15481">
        <f t="shared" si="725"/>
        <v>1</v>
      </c>
    </row>
    <row r="15482" spans="1:17" x14ac:dyDescent="0.35">
      <c r="A15482" t="s">
        <v>16039</v>
      </c>
      <c r="B15482" t="s">
        <v>2</v>
      </c>
      <c r="C15482" s="1">
        <v>44073.499907407408</v>
      </c>
      <c r="D15482" s="1">
        <v>44073.53837962963</v>
      </c>
      <c r="I15482">
        <v>38.909999999999997</v>
      </c>
      <c r="J15482">
        <v>-77.069999999999993</v>
      </c>
      <c r="K15482">
        <v>38.909999999999997</v>
      </c>
      <c r="L15482">
        <v>-77.05</v>
      </c>
      <c r="M15482" t="s">
        <v>0</v>
      </c>
      <c r="N15482">
        <f t="shared" si="723"/>
        <v>1</v>
      </c>
      <c r="O15482" s="3">
        <f t="shared" si="724"/>
        <v>55.400000000372529</v>
      </c>
      <c r="P15482">
        <f>HOUR('202008-capitalbikeshare-tripdat'!$C$1459)</f>
        <v>13</v>
      </c>
      <c r="Q15482">
        <f t="shared" si="725"/>
        <v>1</v>
      </c>
    </row>
    <row r="15483" spans="1:17" x14ac:dyDescent="0.35">
      <c r="A15483" t="s">
        <v>16040</v>
      </c>
      <c r="B15483" t="s">
        <v>2</v>
      </c>
      <c r="C15483" s="1">
        <v>44073.500231481485</v>
      </c>
      <c r="D15483" s="1">
        <v>44073.506736111114</v>
      </c>
      <c r="G15483" t="s">
        <v>117</v>
      </c>
      <c r="H15483">
        <v>437</v>
      </c>
      <c r="I15483">
        <v>38.909999999999997</v>
      </c>
      <c r="J15483">
        <v>-77.069999999999993</v>
      </c>
      <c r="K15483">
        <v>38.909488666666597</v>
      </c>
      <c r="L15483">
        <v>-77.048765000000003</v>
      </c>
      <c r="M15483" t="s">
        <v>0</v>
      </c>
      <c r="N15483">
        <f t="shared" si="723"/>
        <v>1</v>
      </c>
      <c r="O15483" s="3">
        <f t="shared" si="724"/>
        <v>9.3666666664648801</v>
      </c>
      <c r="P15483">
        <f>HOUR('202008-capitalbikeshare-tripdat'!$C$11703)</f>
        <v>21</v>
      </c>
      <c r="Q15483">
        <f t="shared" si="725"/>
        <v>1</v>
      </c>
    </row>
    <row r="15484" spans="1:17" x14ac:dyDescent="0.35">
      <c r="A15484" t="s">
        <v>16041</v>
      </c>
      <c r="B15484" t="s">
        <v>2</v>
      </c>
      <c r="C15484" s="1">
        <v>44073.501331018517</v>
      </c>
      <c r="D15484" s="1">
        <v>44073.513657407406</v>
      </c>
      <c r="E15484" t="s">
        <v>944</v>
      </c>
      <c r="F15484">
        <v>159</v>
      </c>
      <c r="G15484" t="s">
        <v>279</v>
      </c>
      <c r="H15484">
        <v>17</v>
      </c>
      <c r="I15484">
        <v>38.914803833333302</v>
      </c>
      <c r="J15484">
        <v>-77.003629833333306</v>
      </c>
      <c r="K15484">
        <v>38.922974666666597</v>
      </c>
      <c r="L15484">
        <v>-77.042470666666603</v>
      </c>
      <c r="M15484" t="s">
        <v>0</v>
      </c>
      <c r="N15484">
        <f t="shared" si="723"/>
        <v>1</v>
      </c>
      <c r="O15484" s="3">
        <f t="shared" si="724"/>
        <v>17.750000000232831</v>
      </c>
      <c r="P15484">
        <f>HOUR('202008-capitalbikeshare-tripdat'!$C$4248)</f>
        <v>7</v>
      </c>
      <c r="Q15484">
        <f t="shared" si="725"/>
        <v>1</v>
      </c>
    </row>
    <row r="15485" spans="1:17" x14ac:dyDescent="0.35">
      <c r="A15485" t="s">
        <v>16042</v>
      </c>
      <c r="B15485" t="s">
        <v>2</v>
      </c>
      <c r="C15485" s="1">
        <v>44073.501712962963</v>
      </c>
      <c r="D15485" s="1">
        <v>44073.543946759259</v>
      </c>
      <c r="I15485">
        <v>38.89</v>
      </c>
      <c r="J15485">
        <v>-77.069999999999993</v>
      </c>
      <c r="K15485">
        <v>38.86</v>
      </c>
      <c r="L15485">
        <v>-77.02</v>
      </c>
      <c r="M15485" t="s">
        <v>0</v>
      </c>
      <c r="N15485">
        <f t="shared" si="723"/>
        <v>1</v>
      </c>
      <c r="O15485" s="3">
        <f t="shared" si="724"/>
        <v>60.816666665486991</v>
      </c>
      <c r="P15485">
        <f>HOUR('202008-capitalbikeshare-tripdat'!$C$12342)</f>
        <v>15</v>
      </c>
      <c r="Q15485">
        <f t="shared" si="725"/>
        <v>1</v>
      </c>
    </row>
    <row r="15486" spans="1:17" x14ac:dyDescent="0.35">
      <c r="A15486" t="s">
        <v>16043</v>
      </c>
      <c r="B15486" t="s">
        <v>2</v>
      </c>
      <c r="C15486" s="1">
        <v>44073.501898148148</v>
      </c>
      <c r="D15486" s="1">
        <v>44073.514282407406</v>
      </c>
      <c r="E15486" t="s">
        <v>941</v>
      </c>
      <c r="F15486">
        <v>644</v>
      </c>
      <c r="G15486" t="s">
        <v>330</v>
      </c>
      <c r="H15486">
        <v>197</v>
      </c>
      <c r="I15486">
        <v>38.902733833333301</v>
      </c>
      <c r="J15486">
        <v>-76.995212499999994</v>
      </c>
      <c r="K15486">
        <v>38.8960661666666</v>
      </c>
      <c r="L15486">
        <v>-77.049692833333296</v>
      </c>
      <c r="M15486" t="s">
        <v>0</v>
      </c>
      <c r="N15486">
        <f t="shared" si="723"/>
        <v>1</v>
      </c>
      <c r="O15486" s="3">
        <f t="shared" si="724"/>
        <v>17.83333333209157</v>
      </c>
      <c r="P15486">
        <f>HOUR('202008-capitalbikeshare-tripdat'!$C$5949)</f>
        <v>6</v>
      </c>
      <c r="Q15486">
        <f t="shared" si="725"/>
        <v>1</v>
      </c>
    </row>
    <row r="15487" spans="1:17" x14ac:dyDescent="0.35">
      <c r="A15487" t="s">
        <v>16044</v>
      </c>
      <c r="B15487" t="s">
        <v>2</v>
      </c>
      <c r="C15487" s="1">
        <v>44073.502511574072</v>
      </c>
      <c r="D15487" s="1">
        <v>44073.511099537034</v>
      </c>
      <c r="E15487" t="s">
        <v>64</v>
      </c>
      <c r="F15487">
        <v>501</v>
      </c>
      <c r="G15487" t="s">
        <v>4089</v>
      </c>
      <c r="H15487">
        <v>280</v>
      </c>
      <c r="I15487">
        <v>38.903086000000002</v>
      </c>
      <c r="J15487">
        <v>-76.998404166666603</v>
      </c>
      <c r="K15487">
        <v>38.897539666666603</v>
      </c>
      <c r="L15487">
        <v>-77.026565666666599</v>
      </c>
      <c r="M15487" t="s">
        <v>0</v>
      </c>
      <c r="N15487">
        <f t="shared" si="723"/>
        <v>1</v>
      </c>
      <c r="O15487" s="3">
        <f t="shared" si="724"/>
        <v>12.366666665766388</v>
      </c>
      <c r="P15487">
        <f>HOUR('202008-capitalbikeshare-tripdat'!$C$1137)</f>
        <v>9</v>
      </c>
      <c r="Q15487">
        <f t="shared" si="725"/>
        <v>1</v>
      </c>
    </row>
    <row r="15488" spans="1:17" x14ac:dyDescent="0.35">
      <c r="A15488" t="s">
        <v>16045</v>
      </c>
      <c r="B15488" t="s">
        <v>2</v>
      </c>
      <c r="C15488" s="1">
        <v>44073.502905092595</v>
      </c>
      <c r="D15488" s="1">
        <v>44073.587777777779</v>
      </c>
      <c r="E15488" t="s">
        <v>50</v>
      </c>
      <c r="F15488">
        <v>87</v>
      </c>
      <c r="G15488" t="s">
        <v>50</v>
      </c>
      <c r="H15488">
        <v>87</v>
      </c>
      <c r="I15488">
        <v>38.941707166666603</v>
      </c>
      <c r="J15488">
        <v>-77.025078333333298</v>
      </c>
      <c r="K15488">
        <v>38.941702833333302</v>
      </c>
      <c r="L15488">
        <v>-77.025090833333294</v>
      </c>
      <c r="M15488" t="s">
        <v>0</v>
      </c>
      <c r="N15488">
        <f t="shared" si="723"/>
        <v>1</v>
      </c>
      <c r="O15488" s="3">
        <f t="shared" si="724"/>
        <v>122.21666666446254</v>
      </c>
      <c r="P15488">
        <f>HOUR('202008-capitalbikeshare-tripdat'!$C$9268)</f>
        <v>8</v>
      </c>
      <c r="Q15488">
        <f t="shared" si="725"/>
        <v>1</v>
      </c>
    </row>
    <row r="15489" spans="1:17" x14ac:dyDescent="0.35">
      <c r="A15489" t="s">
        <v>16046</v>
      </c>
      <c r="B15489" t="s">
        <v>2</v>
      </c>
      <c r="C15489" s="1">
        <v>44073.503020833334</v>
      </c>
      <c r="D15489" s="1">
        <v>44073.533333333333</v>
      </c>
      <c r="E15489" t="s">
        <v>41</v>
      </c>
      <c r="F15489">
        <v>99</v>
      </c>
      <c r="G15489" t="s">
        <v>226</v>
      </c>
      <c r="H15489">
        <v>91</v>
      </c>
      <c r="I15489">
        <v>38.905763499999999</v>
      </c>
      <c r="J15489">
        <v>-77.047233833333294</v>
      </c>
      <c r="K15489">
        <v>38.9751853333333</v>
      </c>
      <c r="L15489">
        <v>-77.016919833333304</v>
      </c>
      <c r="M15489" t="s">
        <v>0</v>
      </c>
      <c r="N15489">
        <f t="shared" si="723"/>
        <v>1</v>
      </c>
      <c r="O15489" s="3">
        <f t="shared" si="724"/>
        <v>43.649999998742715</v>
      </c>
      <c r="P15489">
        <f>HOUR('202008-capitalbikeshare-tripdat'!$C$1453)</f>
        <v>13</v>
      </c>
      <c r="Q15489">
        <f t="shared" si="725"/>
        <v>1</v>
      </c>
    </row>
    <row r="15490" spans="1:17" x14ac:dyDescent="0.35">
      <c r="A15490" t="s">
        <v>16047</v>
      </c>
      <c r="B15490" t="s">
        <v>2</v>
      </c>
      <c r="C15490" s="1">
        <v>44073.503078703703</v>
      </c>
      <c r="D15490" s="1">
        <v>44073.54347222222</v>
      </c>
      <c r="E15490" t="s">
        <v>811</v>
      </c>
      <c r="F15490">
        <v>418</v>
      </c>
      <c r="G15490" t="s">
        <v>811</v>
      </c>
      <c r="H15490">
        <v>418</v>
      </c>
      <c r="I15490">
        <v>38.915718833333301</v>
      </c>
      <c r="J15490">
        <v>-76.983594333333301</v>
      </c>
      <c r="K15490">
        <v>38.915446666666597</v>
      </c>
      <c r="L15490">
        <v>-76.983523500000004</v>
      </c>
      <c r="M15490" t="s">
        <v>0</v>
      </c>
      <c r="N15490">
        <f t="shared" ref="N15490:N15553" si="726">WEEKDAY(C15490)</f>
        <v>1</v>
      </c>
      <c r="O15490" s="3">
        <f t="shared" ref="O15490:O15553" si="727">(D15490-C15490)*1440</f>
        <v>58.16666666418314</v>
      </c>
      <c r="P15490">
        <f>HOUR('202008-capitalbikeshare-tripdat'!$C$523)</f>
        <v>21</v>
      </c>
      <c r="Q15490">
        <f t="shared" ref="Q15490:Q15553" si="728">WEEKDAY(C15490)</f>
        <v>1</v>
      </c>
    </row>
    <row r="15491" spans="1:17" x14ac:dyDescent="0.35">
      <c r="A15491" t="s">
        <v>16048</v>
      </c>
      <c r="B15491" t="s">
        <v>2</v>
      </c>
      <c r="C15491" s="1">
        <v>44073.50340277778</v>
      </c>
      <c r="D15491" s="1">
        <v>44073.509155092594</v>
      </c>
      <c r="I15491">
        <v>38.9</v>
      </c>
      <c r="J15491">
        <v>-77.040000000000006</v>
      </c>
      <c r="K15491">
        <v>38.909999999999997</v>
      </c>
      <c r="L15491">
        <v>-77.05</v>
      </c>
      <c r="M15491" t="s">
        <v>0</v>
      </c>
      <c r="N15491">
        <f t="shared" si="726"/>
        <v>1</v>
      </c>
      <c r="O15491" s="3">
        <f t="shared" si="727"/>
        <v>8.2833333313465118</v>
      </c>
      <c r="P15491">
        <f>HOUR('202008-capitalbikeshare-tripdat'!$C$1466)</f>
        <v>13</v>
      </c>
      <c r="Q15491">
        <f t="shared" si="728"/>
        <v>1</v>
      </c>
    </row>
    <row r="15492" spans="1:17" x14ac:dyDescent="0.35">
      <c r="A15492" t="s">
        <v>16049</v>
      </c>
      <c r="B15492" t="s">
        <v>2</v>
      </c>
      <c r="C15492" s="1">
        <v>44073.503668981481</v>
      </c>
      <c r="D15492" s="1">
        <v>44073.51053240741</v>
      </c>
      <c r="E15492" t="s">
        <v>301</v>
      </c>
      <c r="F15492">
        <v>22</v>
      </c>
      <c r="G15492" t="s">
        <v>461</v>
      </c>
      <c r="H15492">
        <v>115</v>
      </c>
      <c r="I15492">
        <v>38.9154846666666</v>
      </c>
      <c r="J15492">
        <v>-77.022152166666601</v>
      </c>
      <c r="K15492">
        <v>38.910927333333298</v>
      </c>
      <c r="L15492">
        <v>-77.005015333333304</v>
      </c>
      <c r="M15492" t="s">
        <v>0</v>
      </c>
      <c r="N15492">
        <f t="shared" si="726"/>
        <v>1</v>
      </c>
      <c r="O15492" s="3">
        <f t="shared" si="727"/>
        <v>9.8833333386573941</v>
      </c>
      <c r="P15492">
        <f>HOUR('202008-capitalbikeshare-tripdat'!$C$9475)</f>
        <v>17</v>
      </c>
      <c r="Q15492">
        <f t="shared" si="728"/>
        <v>1</v>
      </c>
    </row>
    <row r="15493" spans="1:17" x14ac:dyDescent="0.35">
      <c r="A15493" t="s">
        <v>16050</v>
      </c>
      <c r="B15493" t="s">
        <v>2</v>
      </c>
      <c r="C15493" s="1">
        <v>44073.505185185182</v>
      </c>
      <c r="D15493" s="1">
        <v>44073.575567129628</v>
      </c>
      <c r="E15493" t="s">
        <v>609</v>
      </c>
      <c r="F15493">
        <v>76</v>
      </c>
      <c r="G15493" t="s">
        <v>600</v>
      </c>
      <c r="H15493">
        <v>16</v>
      </c>
      <c r="I15493">
        <v>38.918762333333298</v>
      </c>
      <c r="J15493">
        <v>-77.041551333333302</v>
      </c>
      <c r="K15493">
        <v>38.926140500000002</v>
      </c>
      <c r="L15493">
        <v>-77.036602333333306</v>
      </c>
      <c r="M15493" t="s">
        <v>0</v>
      </c>
      <c r="N15493">
        <f t="shared" si="726"/>
        <v>1</v>
      </c>
      <c r="O15493" s="3">
        <f t="shared" si="727"/>
        <v>101.35000000242144</v>
      </c>
      <c r="P15493">
        <f>HOUR('202008-capitalbikeshare-tripdat'!$C$16109)</f>
        <v>8</v>
      </c>
      <c r="Q15493">
        <f t="shared" si="728"/>
        <v>1</v>
      </c>
    </row>
    <row r="15494" spans="1:17" x14ac:dyDescent="0.35">
      <c r="A15494" t="s">
        <v>16051</v>
      </c>
      <c r="B15494" t="s">
        <v>2</v>
      </c>
      <c r="C15494" s="1">
        <v>44073.505833333336</v>
      </c>
      <c r="D15494" s="1">
        <v>44073.522013888891</v>
      </c>
      <c r="I15494">
        <v>38.950000000000003</v>
      </c>
      <c r="J15494">
        <v>-77.040000000000006</v>
      </c>
      <c r="K15494">
        <v>38.909999999999997</v>
      </c>
      <c r="L15494">
        <v>-77.02</v>
      </c>
      <c r="M15494" t="s">
        <v>0</v>
      </c>
      <c r="N15494">
        <f t="shared" si="726"/>
        <v>1</v>
      </c>
      <c r="O15494" s="3">
        <f t="shared" si="727"/>
        <v>23.299999998416752</v>
      </c>
      <c r="P15494">
        <f>HOUR('202008-capitalbikeshare-tripdat'!$C$12739)</f>
        <v>11</v>
      </c>
      <c r="Q15494">
        <f t="shared" si="728"/>
        <v>1</v>
      </c>
    </row>
    <row r="15495" spans="1:17" x14ac:dyDescent="0.35">
      <c r="A15495" t="s">
        <v>16052</v>
      </c>
      <c r="B15495" t="s">
        <v>2</v>
      </c>
      <c r="C15495" s="1">
        <v>44073.506712962961</v>
      </c>
      <c r="D15495" s="1">
        <v>44073.520266203705</v>
      </c>
      <c r="E15495" t="s">
        <v>373</v>
      </c>
      <c r="F15495">
        <v>132</v>
      </c>
      <c r="I15495">
        <v>38.898170333333297</v>
      </c>
      <c r="J15495">
        <v>-77.027826000000005</v>
      </c>
      <c r="K15495">
        <v>38.93</v>
      </c>
      <c r="L15495">
        <v>-77.069999999999993</v>
      </c>
      <c r="M15495" t="s">
        <v>0</v>
      </c>
      <c r="N15495">
        <f t="shared" si="726"/>
        <v>1</v>
      </c>
      <c r="O15495" s="3">
        <f t="shared" si="727"/>
        <v>19.516666671261191</v>
      </c>
      <c r="P15495">
        <f>HOUR('202008-capitalbikeshare-tripdat'!$C$8474)</f>
        <v>13</v>
      </c>
      <c r="Q15495">
        <f t="shared" si="728"/>
        <v>1</v>
      </c>
    </row>
    <row r="15496" spans="1:17" x14ac:dyDescent="0.35">
      <c r="A15496" t="s">
        <v>16053</v>
      </c>
      <c r="B15496" t="s">
        <v>2</v>
      </c>
      <c r="C15496" s="1">
        <v>44073.50677083333</v>
      </c>
      <c r="D15496" s="1">
        <v>44073.55190972222</v>
      </c>
      <c r="I15496">
        <v>38.9</v>
      </c>
      <c r="J15496">
        <v>-77.06</v>
      </c>
      <c r="K15496">
        <v>38.9</v>
      </c>
      <c r="L15496">
        <v>-77.06</v>
      </c>
      <c r="M15496" t="s">
        <v>0</v>
      </c>
      <c r="N15496">
        <f t="shared" si="726"/>
        <v>1</v>
      </c>
      <c r="O15496" s="3">
        <f t="shared" si="727"/>
        <v>65.000000002328306</v>
      </c>
      <c r="P15496">
        <f>HOUR('202008-capitalbikeshare-tripdat'!$C$12336)</f>
        <v>14</v>
      </c>
      <c r="Q15496">
        <f t="shared" si="728"/>
        <v>1</v>
      </c>
    </row>
    <row r="15497" spans="1:17" x14ac:dyDescent="0.35">
      <c r="A15497" t="s">
        <v>16054</v>
      </c>
      <c r="B15497" t="s">
        <v>2</v>
      </c>
      <c r="C15497" s="1">
        <v>44073.507650462961</v>
      </c>
      <c r="D15497" s="1">
        <v>44073.519085648149</v>
      </c>
      <c r="G15497" t="s">
        <v>571</v>
      </c>
      <c r="H15497">
        <v>410</v>
      </c>
      <c r="I15497">
        <v>38.94</v>
      </c>
      <c r="J15497">
        <v>-77.02</v>
      </c>
      <c r="K15497">
        <v>38.913702166666603</v>
      </c>
      <c r="L15497">
        <v>-77.027114666666606</v>
      </c>
      <c r="M15497" t="s">
        <v>0</v>
      </c>
      <c r="N15497">
        <f t="shared" si="726"/>
        <v>1</v>
      </c>
      <c r="O15497" s="3">
        <f t="shared" si="727"/>
        <v>16.466666670748964</v>
      </c>
      <c r="P15497">
        <f>HOUR('202008-capitalbikeshare-tripdat'!$C$14163)</f>
        <v>13</v>
      </c>
      <c r="Q15497">
        <f t="shared" si="728"/>
        <v>1</v>
      </c>
    </row>
    <row r="15498" spans="1:17" x14ac:dyDescent="0.35">
      <c r="A15498" t="s">
        <v>16055</v>
      </c>
      <c r="B15498" t="s">
        <v>2</v>
      </c>
      <c r="C15498" s="1">
        <v>44073.508252314816</v>
      </c>
      <c r="D15498" s="1">
        <v>44073.52652777778</v>
      </c>
      <c r="I15498">
        <v>38.92</v>
      </c>
      <c r="J15498">
        <v>-77.260000000000005</v>
      </c>
      <c r="K15498">
        <v>38.92</v>
      </c>
      <c r="L15498">
        <v>-77.260000000000005</v>
      </c>
      <c r="M15498" t="s">
        <v>0</v>
      </c>
      <c r="N15498">
        <f t="shared" si="726"/>
        <v>1</v>
      </c>
      <c r="O15498" s="3">
        <f t="shared" si="727"/>
        <v>26.316666668280959</v>
      </c>
      <c r="P15498">
        <f>HOUR('202008-capitalbikeshare-tripdat'!$C$14968)</f>
        <v>18</v>
      </c>
      <c r="Q15498">
        <f t="shared" si="728"/>
        <v>1</v>
      </c>
    </row>
    <row r="15499" spans="1:17" x14ac:dyDescent="0.35">
      <c r="A15499" t="s">
        <v>16056</v>
      </c>
      <c r="B15499" t="s">
        <v>2</v>
      </c>
      <c r="C15499" s="1">
        <v>44073.510891203703</v>
      </c>
      <c r="D15499" s="1">
        <v>44073.515810185185</v>
      </c>
      <c r="I15499">
        <v>38.93</v>
      </c>
      <c r="J15499">
        <v>-77.03</v>
      </c>
      <c r="K15499">
        <v>38.92</v>
      </c>
      <c r="L15499">
        <v>-77.040000000000006</v>
      </c>
      <c r="M15499" t="s">
        <v>0</v>
      </c>
      <c r="N15499">
        <f t="shared" si="726"/>
        <v>1</v>
      </c>
      <c r="O15499" s="3">
        <f t="shared" si="727"/>
        <v>7.0833333337213844</v>
      </c>
      <c r="P15499">
        <f>HOUR('202008-capitalbikeshare-tripdat'!$C$4229)</f>
        <v>5</v>
      </c>
      <c r="Q15499">
        <f t="shared" si="728"/>
        <v>1</v>
      </c>
    </row>
    <row r="15500" spans="1:17" x14ac:dyDescent="0.35">
      <c r="A15500" t="s">
        <v>16057</v>
      </c>
      <c r="B15500" t="s">
        <v>2</v>
      </c>
      <c r="C15500" s="1">
        <v>44073.511446759258</v>
      </c>
      <c r="D15500" s="1">
        <v>44073.524699074071</v>
      </c>
      <c r="I15500">
        <v>38.909999999999997</v>
      </c>
      <c r="J15500">
        <v>-77.05</v>
      </c>
      <c r="K15500">
        <v>38.9</v>
      </c>
      <c r="L15500">
        <v>-77.040000000000006</v>
      </c>
      <c r="M15500" t="s">
        <v>0</v>
      </c>
      <c r="N15500">
        <f t="shared" si="726"/>
        <v>1</v>
      </c>
      <c r="O15500" s="3">
        <f t="shared" si="727"/>
        <v>19.083333330927417</v>
      </c>
      <c r="P15500">
        <f>HOUR('202008-capitalbikeshare-tripdat'!$C$1465)</f>
        <v>13</v>
      </c>
      <c r="Q15500">
        <f t="shared" si="728"/>
        <v>1</v>
      </c>
    </row>
    <row r="15501" spans="1:17" x14ac:dyDescent="0.35">
      <c r="A15501" t="s">
        <v>16058</v>
      </c>
      <c r="B15501" t="s">
        <v>2</v>
      </c>
      <c r="C15501" s="1">
        <v>44073.51189814815</v>
      </c>
      <c r="D15501" s="1">
        <v>44073.545393518521</v>
      </c>
      <c r="I15501">
        <v>38.9</v>
      </c>
      <c r="J15501">
        <v>-76.989999999999995</v>
      </c>
      <c r="K15501">
        <v>38.92</v>
      </c>
      <c r="L15501">
        <v>-77.040000000000006</v>
      </c>
      <c r="M15501" t="s">
        <v>0</v>
      </c>
      <c r="N15501">
        <f t="shared" si="726"/>
        <v>1</v>
      </c>
      <c r="O15501" s="3">
        <f t="shared" si="727"/>
        <v>48.233333334792405</v>
      </c>
      <c r="P15501">
        <f>HOUR('202008-capitalbikeshare-tripdat'!$C$16202)</f>
        <v>12</v>
      </c>
      <c r="Q15501">
        <f t="shared" si="728"/>
        <v>1</v>
      </c>
    </row>
    <row r="15502" spans="1:17" x14ac:dyDescent="0.35">
      <c r="A15502" s="2" t="s">
        <v>16059</v>
      </c>
      <c r="B15502" t="s">
        <v>2</v>
      </c>
      <c r="C15502" s="1">
        <v>44073.513437499998</v>
      </c>
      <c r="D15502" s="1">
        <v>44073.518078703702</v>
      </c>
      <c r="E15502" t="s">
        <v>881</v>
      </c>
      <c r="F15502">
        <v>140</v>
      </c>
      <c r="G15502" t="s">
        <v>1102</v>
      </c>
      <c r="H15502">
        <v>67</v>
      </c>
      <c r="I15502">
        <v>38.890414999999997</v>
      </c>
      <c r="J15502">
        <v>-76.988392500000003</v>
      </c>
      <c r="K15502">
        <v>38.885210333333298</v>
      </c>
      <c r="L15502">
        <v>-77.002031000000002</v>
      </c>
      <c r="M15502" t="s">
        <v>0</v>
      </c>
      <c r="N15502">
        <f t="shared" si="726"/>
        <v>1</v>
      </c>
      <c r="O15502" s="3">
        <f t="shared" si="727"/>
        <v>6.6833333345130086</v>
      </c>
      <c r="P15502">
        <f>HOUR('202008-capitalbikeshare-tripdat'!$C$2845)</f>
        <v>6</v>
      </c>
      <c r="Q15502">
        <f t="shared" si="728"/>
        <v>1</v>
      </c>
    </row>
    <row r="15503" spans="1:17" x14ac:dyDescent="0.35">
      <c r="A15503" t="s">
        <v>16060</v>
      </c>
      <c r="B15503" t="s">
        <v>2</v>
      </c>
      <c r="C15503" s="1">
        <v>44073.513437499998</v>
      </c>
      <c r="D15503" s="1">
        <v>44073.525949074072</v>
      </c>
      <c r="I15503">
        <v>38.909999999999997</v>
      </c>
      <c r="J15503">
        <v>-77.010000000000005</v>
      </c>
      <c r="K15503">
        <v>38.909999999999997</v>
      </c>
      <c r="L15503">
        <v>-77.040000000000006</v>
      </c>
      <c r="M15503" t="s">
        <v>0</v>
      </c>
      <c r="N15503">
        <f t="shared" si="726"/>
        <v>1</v>
      </c>
      <c r="O15503" s="3">
        <f t="shared" si="727"/>
        <v>18.016666666371748</v>
      </c>
      <c r="P15503">
        <f>HOUR('202008-capitalbikeshare-tripdat'!$C$12745)</f>
        <v>11</v>
      </c>
      <c r="Q15503">
        <f t="shared" si="728"/>
        <v>1</v>
      </c>
    </row>
    <row r="15504" spans="1:17" x14ac:dyDescent="0.35">
      <c r="A15504" t="s">
        <v>16061</v>
      </c>
      <c r="B15504" t="s">
        <v>2</v>
      </c>
      <c r="C15504" s="1">
        <v>44073.514016203706</v>
      </c>
      <c r="D15504" s="1">
        <v>44073.535138888888</v>
      </c>
      <c r="E15504" t="s">
        <v>460</v>
      </c>
      <c r="F15504">
        <v>62</v>
      </c>
      <c r="G15504" t="s">
        <v>44</v>
      </c>
      <c r="H15504">
        <v>390</v>
      </c>
      <c r="I15504">
        <v>38.903101666666601</v>
      </c>
      <c r="J15504">
        <v>-77.019038833333298</v>
      </c>
      <c r="K15504">
        <v>38.890685333333302</v>
      </c>
      <c r="L15504">
        <v>-77.084693000000001</v>
      </c>
      <c r="M15504" t="s">
        <v>0</v>
      </c>
      <c r="N15504">
        <f t="shared" si="726"/>
        <v>1</v>
      </c>
      <c r="O15504" s="3">
        <f t="shared" si="727"/>
        <v>30.416666662786156</v>
      </c>
      <c r="P15504">
        <f>HOUR('202008-capitalbikeshare-tripdat'!$C$5429)</f>
        <v>6</v>
      </c>
      <c r="Q15504">
        <f t="shared" si="728"/>
        <v>1</v>
      </c>
    </row>
    <row r="15505" spans="1:17" x14ac:dyDescent="0.35">
      <c r="A15505" t="s">
        <v>16062</v>
      </c>
      <c r="B15505" t="s">
        <v>2</v>
      </c>
      <c r="C15505" s="1">
        <v>44073.516076388885</v>
      </c>
      <c r="D15505" s="1">
        <v>44073.520844907405</v>
      </c>
      <c r="I15505">
        <v>38.94</v>
      </c>
      <c r="J15505">
        <v>-77.010000000000005</v>
      </c>
      <c r="K15505">
        <v>38.93</v>
      </c>
      <c r="L15505">
        <v>-77</v>
      </c>
      <c r="M15505" t="s">
        <v>0</v>
      </c>
      <c r="N15505">
        <f t="shared" si="726"/>
        <v>1</v>
      </c>
      <c r="O15505" s="3">
        <f t="shared" si="727"/>
        <v>6.8666666687931865</v>
      </c>
      <c r="P15505">
        <f>HOUR('202008-capitalbikeshare-tripdat'!$C$9481)</f>
        <v>17</v>
      </c>
      <c r="Q15505">
        <f t="shared" si="728"/>
        <v>1</v>
      </c>
    </row>
    <row r="15506" spans="1:17" x14ac:dyDescent="0.35">
      <c r="A15506" t="s">
        <v>16063</v>
      </c>
      <c r="B15506" t="s">
        <v>2</v>
      </c>
      <c r="C15506" s="1">
        <v>44073.516574074078</v>
      </c>
      <c r="D15506" s="1">
        <v>44073.52616898148</v>
      </c>
      <c r="I15506">
        <v>38.93</v>
      </c>
      <c r="J15506">
        <v>-77.040000000000006</v>
      </c>
      <c r="K15506">
        <v>38.950000000000003</v>
      </c>
      <c r="L15506">
        <v>-77.040000000000006</v>
      </c>
      <c r="M15506" t="s">
        <v>0</v>
      </c>
      <c r="N15506">
        <f t="shared" si="726"/>
        <v>1</v>
      </c>
      <c r="O15506" s="3">
        <f t="shared" si="727"/>
        <v>13.816666658967733</v>
      </c>
      <c r="P15506">
        <f>HOUR('202008-capitalbikeshare-tripdat'!$C$1454)</f>
        <v>13</v>
      </c>
      <c r="Q15506">
        <f t="shared" si="728"/>
        <v>1</v>
      </c>
    </row>
    <row r="15507" spans="1:17" x14ac:dyDescent="0.35">
      <c r="A15507" t="s">
        <v>16064</v>
      </c>
      <c r="B15507" t="s">
        <v>2</v>
      </c>
      <c r="C15507" s="1">
        <v>44073.516631944447</v>
      </c>
      <c r="D15507" s="1">
        <v>44073.535590277781</v>
      </c>
      <c r="E15507" t="s">
        <v>1081</v>
      </c>
      <c r="F15507">
        <v>237</v>
      </c>
      <c r="G15507" t="s">
        <v>239</v>
      </c>
      <c r="H15507">
        <v>4</v>
      </c>
      <c r="I15507">
        <v>38.803126499999998</v>
      </c>
      <c r="J15507">
        <v>-77.040389833333293</v>
      </c>
      <c r="K15507">
        <v>38.859816833333298</v>
      </c>
      <c r="L15507">
        <v>-77.049526166666595</v>
      </c>
      <c r="M15507" t="s">
        <v>0</v>
      </c>
      <c r="N15507">
        <f t="shared" si="726"/>
        <v>1</v>
      </c>
      <c r="O15507" s="3">
        <f t="shared" si="727"/>
        <v>27.300000000977889</v>
      </c>
      <c r="P15507">
        <f>HOUR('202008-capitalbikeshare-tripdat'!$C$12075)</f>
        <v>19</v>
      </c>
      <c r="Q15507">
        <f t="shared" si="728"/>
        <v>1</v>
      </c>
    </row>
    <row r="15508" spans="1:17" x14ac:dyDescent="0.35">
      <c r="A15508" t="s">
        <v>16065</v>
      </c>
      <c r="B15508" t="s">
        <v>2</v>
      </c>
      <c r="C15508" s="1">
        <v>44073.516956018517</v>
      </c>
      <c r="D15508" s="1">
        <v>44073.529791666668</v>
      </c>
      <c r="E15508" t="s">
        <v>503</v>
      </c>
      <c r="F15508">
        <v>491</v>
      </c>
      <c r="G15508" t="s">
        <v>1121</v>
      </c>
      <c r="H15508">
        <v>148</v>
      </c>
      <c r="I15508">
        <v>38.893689166666597</v>
      </c>
      <c r="J15508">
        <v>-77.070863333333307</v>
      </c>
      <c r="K15508">
        <v>38.897355500000003</v>
      </c>
      <c r="L15508">
        <v>-77.022946500000003</v>
      </c>
      <c r="M15508" t="s">
        <v>0</v>
      </c>
      <c r="N15508">
        <f t="shared" si="726"/>
        <v>1</v>
      </c>
      <c r="O15508" s="3">
        <f t="shared" si="727"/>
        <v>18.483333337353542</v>
      </c>
      <c r="P15508">
        <f>HOUR('202008-capitalbikeshare-tripdat'!$C$14888)</f>
        <v>16</v>
      </c>
      <c r="Q15508">
        <f t="shared" si="728"/>
        <v>1</v>
      </c>
    </row>
    <row r="15509" spans="1:17" x14ac:dyDescent="0.35">
      <c r="A15509" t="s">
        <v>16066</v>
      </c>
      <c r="B15509" t="s">
        <v>2</v>
      </c>
      <c r="C15509" s="1">
        <v>44073.518136574072</v>
      </c>
      <c r="D15509" s="1">
        <v>44073.526493055557</v>
      </c>
      <c r="I15509">
        <v>38.92</v>
      </c>
      <c r="J15509">
        <v>-76.98</v>
      </c>
      <c r="K15509">
        <v>38.909999999999997</v>
      </c>
      <c r="L15509">
        <v>-77</v>
      </c>
      <c r="M15509" t="s">
        <v>0</v>
      </c>
      <c r="N15509">
        <f t="shared" si="726"/>
        <v>1</v>
      </c>
      <c r="O15509" s="3">
        <f t="shared" si="727"/>
        <v>12.033333338331431</v>
      </c>
      <c r="P15509">
        <f>HOUR('202008-capitalbikeshare-tripdat'!$C$11601)</f>
        <v>17</v>
      </c>
      <c r="Q15509">
        <f t="shared" si="728"/>
        <v>1</v>
      </c>
    </row>
    <row r="15510" spans="1:17" x14ac:dyDescent="0.35">
      <c r="A15510" t="s">
        <v>16067</v>
      </c>
      <c r="B15510" t="s">
        <v>2</v>
      </c>
      <c r="C15510" s="1">
        <v>44073.519108796296</v>
      </c>
      <c r="D15510" s="1">
        <v>44073.527743055558</v>
      </c>
      <c r="E15510" t="s">
        <v>391</v>
      </c>
      <c r="F15510">
        <v>479</v>
      </c>
      <c r="G15510" t="s">
        <v>647</v>
      </c>
      <c r="H15510">
        <v>483</v>
      </c>
      <c r="I15510">
        <v>38.960551500000001</v>
      </c>
      <c r="J15510">
        <v>-77.356268999999998</v>
      </c>
      <c r="K15510">
        <v>38.946582999999997</v>
      </c>
      <c r="L15510">
        <v>-77.339388833333302</v>
      </c>
      <c r="M15510" t="s">
        <v>0</v>
      </c>
      <c r="N15510">
        <f t="shared" si="726"/>
        <v>1</v>
      </c>
      <c r="O15510" s="3">
        <f t="shared" si="727"/>
        <v>12.433333337539807</v>
      </c>
      <c r="P15510">
        <f>HOUR('202008-capitalbikeshare-tripdat'!$C$15069)</f>
        <v>19</v>
      </c>
      <c r="Q15510">
        <f t="shared" si="728"/>
        <v>1</v>
      </c>
    </row>
    <row r="15511" spans="1:17" x14ac:dyDescent="0.35">
      <c r="A15511" t="s">
        <v>16068</v>
      </c>
      <c r="B15511" t="s">
        <v>2</v>
      </c>
      <c r="C15511" s="1">
        <v>44073.519513888888</v>
      </c>
      <c r="D15511" s="1">
        <v>44073.557164351849</v>
      </c>
      <c r="E15511" t="s">
        <v>2322</v>
      </c>
      <c r="F15511">
        <v>623</v>
      </c>
      <c r="G15511" t="s">
        <v>1603</v>
      </c>
      <c r="H15511">
        <v>226</v>
      </c>
      <c r="I15511">
        <v>38.885653499999997</v>
      </c>
      <c r="J15511">
        <v>-77.166890499999994</v>
      </c>
      <c r="K15511">
        <v>38.842308000000003</v>
      </c>
      <c r="L15511">
        <v>-77.089560500000005</v>
      </c>
      <c r="M15511" t="s">
        <v>0</v>
      </c>
      <c r="N15511">
        <f t="shared" si="726"/>
        <v>1</v>
      </c>
      <c r="O15511" s="3">
        <f t="shared" si="727"/>
        <v>54.216666662832722</v>
      </c>
      <c r="P15511">
        <f>HOUR('202008-capitalbikeshare-tripdat'!$C$12797)</f>
        <v>12</v>
      </c>
      <c r="Q15511">
        <f t="shared" si="728"/>
        <v>1</v>
      </c>
    </row>
    <row r="15512" spans="1:17" x14ac:dyDescent="0.35">
      <c r="A15512" t="s">
        <v>16069</v>
      </c>
      <c r="B15512" t="s">
        <v>2</v>
      </c>
      <c r="C15512" s="1">
        <v>44073.519803240742</v>
      </c>
      <c r="D15512" s="1">
        <v>44073.527361111112</v>
      </c>
      <c r="E15512" t="s">
        <v>279</v>
      </c>
      <c r="F15512">
        <v>17</v>
      </c>
      <c r="G15512" t="s">
        <v>737</v>
      </c>
      <c r="H15512">
        <v>108</v>
      </c>
      <c r="I15512">
        <v>38.922976333333303</v>
      </c>
      <c r="J15512">
        <v>-77.042670666666595</v>
      </c>
      <c r="K15512">
        <v>38.934133000000003</v>
      </c>
      <c r="L15512">
        <v>-77.057862166666595</v>
      </c>
      <c r="M15512" t="s">
        <v>0</v>
      </c>
      <c r="N15512">
        <f t="shared" si="726"/>
        <v>1</v>
      </c>
      <c r="O15512" s="3">
        <f t="shared" si="727"/>
        <v>10.883333331439644</v>
      </c>
      <c r="P15512">
        <f>HOUR('202008-capitalbikeshare-tripdat'!$C$4005)</f>
        <v>18</v>
      </c>
      <c r="Q15512">
        <f t="shared" si="728"/>
        <v>1</v>
      </c>
    </row>
    <row r="15513" spans="1:17" x14ac:dyDescent="0.35">
      <c r="A15513" t="s">
        <v>16070</v>
      </c>
      <c r="B15513" t="s">
        <v>2</v>
      </c>
      <c r="C15513" s="1">
        <v>44073.52238425926</v>
      </c>
      <c r="D15513" s="1">
        <v>44073.529861111114</v>
      </c>
      <c r="E15513" t="s">
        <v>1012</v>
      </c>
      <c r="F15513">
        <v>413</v>
      </c>
      <c r="G15513" t="s">
        <v>52</v>
      </c>
      <c r="H15513">
        <v>24</v>
      </c>
      <c r="I15513">
        <v>38.908580333333298</v>
      </c>
      <c r="J15513">
        <v>-77.022969166666599</v>
      </c>
      <c r="K15513">
        <v>38.910052999999998</v>
      </c>
      <c r="L15513">
        <v>-77.044076000000004</v>
      </c>
      <c r="M15513" t="s">
        <v>0</v>
      </c>
      <c r="N15513">
        <f t="shared" si="726"/>
        <v>1</v>
      </c>
      <c r="O15513" s="3">
        <f t="shared" si="727"/>
        <v>10.766666668932885</v>
      </c>
      <c r="P15513">
        <f>HOUR('202008-capitalbikeshare-tripdat'!$C$16143)</f>
        <v>10</v>
      </c>
      <c r="Q15513">
        <f t="shared" si="728"/>
        <v>1</v>
      </c>
    </row>
    <row r="15514" spans="1:17" x14ac:dyDescent="0.35">
      <c r="A15514" t="s">
        <v>16071</v>
      </c>
      <c r="B15514" t="s">
        <v>2</v>
      </c>
      <c r="C15514" s="1">
        <v>44073.523125</v>
      </c>
      <c r="D15514" s="1">
        <v>44073.533946759257</v>
      </c>
      <c r="E15514" t="s">
        <v>906</v>
      </c>
      <c r="F15514">
        <v>302</v>
      </c>
      <c r="I15514">
        <v>38.887327333333303</v>
      </c>
      <c r="J15514">
        <v>-77.001938666666604</v>
      </c>
      <c r="K15514">
        <v>38.89</v>
      </c>
      <c r="L15514">
        <v>-77</v>
      </c>
      <c r="M15514" t="s">
        <v>0</v>
      </c>
      <c r="N15514">
        <f t="shared" si="726"/>
        <v>1</v>
      </c>
      <c r="O15514" s="3">
        <f t="shared" si="727"/>
        <v>15.583333329996094</v>
      </c>
      <c r="P15514">
        <f>HOUR('202008-capitalbikeshare-tripdat'!$C$14172)</f>
        <v>13</v>
      </c>
      <c r="Q15514">
        <f t="shared" si="728"/>
        <v>1</v>
      </c>
    </row>
    <row r="15515" spans="1:17" x14ac:dyDescent="0.35">
      <c r="A15515" t="s">
        <v>16072</v>
      </c>
      <c r="B15515" t="s">
        <v>2</v>
      </c>
      <c r="C15515" s="1">
        <v>44073.523726851854</v>
      </c>
      <c r="D15515" s="1">
        <v>44073.545381944445</v>
      </c>
      <c r="I15515">
        <v>38.950000000000003</v>
      </c>
      <c r="J15515">
        <v>-77.010000000000005</v>
      </c>
      <c r="K15515">
        <v>38.909999999999997</v>
      </c>
      <c r="L15515">
        <v>-77</v>
      </c>
      <c r="M15515" t="s">
        <v>0</v>
      </c>
      <c r="N15515">
        <f t="shared" si="726"/>
        <v>1</v>
      </c>
      <c r="O15515" s="3">
        <f t="shared" si="727"/>
        <v>31.183333330554888</v>
      </c>
      <c r="P15515">
        <f>HOUR('202008-capitalbikeshare-tripdat'!$C$9448)</f>
        <v>17</v>
      </c>
      <c r="Q15515">
        <f t="shared" si="728"/>
        <v>1</v>
      </c>
    </row>
    <row r="15516" spans="1:17" x14ac:dyDescent="0.35">
      <c r="A15516" t="s">
        <v>16073</v>
      </c>
      <c r="B15516" t="s">
        <v>2</v>
      </c>
      <c r="C15516" s="1">
        <v>44073.524513888886</v>
      </c>
      <c r="D15516" s="1">
        <v>44073.567442129628</v>
      </c>
      <c r="G15516" t="s">
        <v>1368</v>
      </c>
      <c r="H15516">
        <v>322</v>
      </c>
      <c r="I15516">
        <v>38.869999999999997</v>
      </c>
      <c r="J15516">
        <v>-77</v>
      </c>
      <c r="K15516">
        <v>38.875125500000003</v>
      </c>
      <c r="L15516">
        <v>-77.002659666666602</v>
      </c>
      <c r="M15516" t="s">
        <v>0</v>
      </c>
      <c r="N15516">
        <f t="shared" si="726"/>
        <v>1</v>
      </c>
      <c r="O15516" s="3">
        <f t="shared" si="727"/>
        <v>61.81666666874662</v>
      </c>
      <c r="P15516">
        <f>HOUR('202008-capitalbikeshare-tripdat'!$C$1131)</f>
        <v>8</v>
      </c>
      <c r="Q15516">
        <f t="shared" si="728"/>
        <v>1</v>
      </c>
    </row>
    <row r="15517" spans="1:17" x14ac:dyDescent="0.35">
      <c r="A15517" t="s">
        <v>16074</v>
      </c>
      <c r="B15517" t="s">
        <v>2</v>
      </c>
      <c r="C15517" s="1">
        <v>44073.524745370371</v>
      </c>
      <c r="D15517" s="1">
        <v>44073.546863425923</v>
      </c>
      <c r="E15517" t="s">
        <v>1359</v>
      </c>
      <c r="F15517">
        <v>60</v>
      </c>
      <c r="I15517">
        <v>38.915304333333303</v>
      </c>
      <c r="J15517">
        <v>-77.012180333333305</v>
      </c>
      <c r="K15517">
        <v>38.880000000000003</v>
      </c>
      <c r="L15517">
        <v>-77</v>
      </c>
      <c r="M15517" t="s">
        <v>0</v>
      </c>
      <c r="N15517">
        <f t="shared" si="726"/>
        <v>1</v>
      </c>
      <c r="O15517" s="3">
        <f t="shared" si="727"/>
        <v>31.849999995902181</v>
      </c>
      <c r="P15517">
        <f>HOUR('202008-capitalbikeshare-tripdat'!$C$11634)</f>
        <v>18</v>
      </c>
      <c r="Q15517">
        <f t="shared" si="728"/>
        <v>1</v>
      </c>
    </row>
    <row r="15518" spans="1:17" x14ac:dyDescent="0.35">
      <c r="A15518" t="s">
        <v>16075</v>
      </c>
      <c r="B15518" t="s">
        <v>2</v>
      </c>
      <c r="C15518" s="1">
        <v>44073.524745370371</v>
      </c>
      <c r="D15518" s="1">
        <v>44073.528680555559</v>
      </c>
      <c r="I15518">
        <v>38.93</v>
      </c>
      <c r="J15518">
        <v>-76.989999999999995</v>
      </c>
      <c r="K15518">
        <v>38.93</v>
      </c>
      <c r="L15518">
        <v>-76.989999999999995</v>
      </c>
      <c r="M15518" t="s">
        <v>0</v>
      </c>
      <c r="N15518">
        <f t="shared" si="726"/>
        <v>1</v>
      </c>
      <c r="O15518" s="3">
        <f t="shared" si="727"/>
        <v>5.6666666711680591</v>
      </c>
      <c r="P15518">
        <f>HOUR('202008-capitalbikeshare-tripdat'!$C$15555)</f>
        <v>13</v>
      </c>
      <c r="Q15518">
        <f t="shared" si="728"/>
        <v>1</v>
      </c>
    </row>
    <row r="15519" spans="1:17" x14ac:dyDescent="0.35">
      <c r="A15519" t="s">
        <v>16076</v>
      </c>
      <c r="B15519" t="s">
        <v>2</v>
      </c>
      <c r="C15519" s="1">
        <v>44073.524756944447</v>
      </c>
      <c r="D15519" s="1">
        <v>44073.540358796294</v>
      </c>
      <c r="E15519" t="s">
        <v>293</v>
      </c>
      <c r="F15519">
        <v>429</v>
      </c>
      <c r="G15519" t="s">
        <v>24</v>
      </c>
      <c r="H15519">
        <v>438</v>
      </c>
      <c r="I15519">
        <v>38.928890666666597</v>
      </c>
      <c r="J15519">
        <v>-77.036247833333306</v>
      </c>
      <c r="K15519">
        <v>38.995544500000001</v>
      </c>
      <c r="L15519">
        <v>-77.038590166666594</v>
      </c>
      <c r="M15519" t="s">
        <v>0</v>
      </c>
      <c r="N15519">
        <f t="shared" si="726"/>
        <v>1</v>
      </c>
      <c r="O15519" s="3">
        <f t="shared" si="727"/>
        <v>22.466666658874601</v>
      </c>
      <c r="P15519">
        <f>HOUR('202008-capitalbikeshare-tripdat'!$C$13982)</f>
        <v>9</v>
      </c>
      <c r="Q15519">
        <f t="shared" si="728"/>
        <v>1</v>
      </c>
    </row>
    <row r="15520" spans="1:17" x14ac:dyDescent="0.35">
      <c r="A15520" t="s">
        <v>16077</v>
      </c>
      <c r="B15520" t="s">
        <v>2</v>
      </c>
      <c r="C15520" s="1">
        <v>44073.525138888886</v>
      </c>
      <c r="D15520" s="1">
        <v>44073.545451388891</v>
      </c>
      <c r="I15520">
        <v>38.950000000000003</v>
      </c>
      <c r="J15520">
        <v>-77.02</v>
      </c>
      <c r="K15520">
        <v>38.909999999999997</v>
      </c>
      <c r="L15520">
        <v>-77</v>
      </c>
      <c r="M15520" t="s">
        <v>0</v>
      </c>
      <c r="N15520">
        <f t="shared" si="726"/>
        <v>1</v>
      </c>
      <c r="O15520" s="3">
        <f t="shared" si="727"/>
        <v>29.250000006286427</v>
      </c>
      <c r="P15520">
        <f>HOUR('202008-capitalbikeshare-tripdat'!$C$10597)</f>
        <v>20</v>
      </c>
      <c r="Q15520">
        <f t="shared" si="728"/>
        <v>1</v>
      </c>
    </row>
    <row r="15521" spans="1:17" x14ac:dyDescent="0.35">
      <c r="A15521" t="s">
        <v>16078</v>
      </c>
      <c r="B15521" t="s">
        <v>2</v>
      </c>
      <c r="C15521" s="1">
        <v>44073.52621527778</v>
      </c>
      <c r="D15521" s="1">
        <v>44073.546550925923</v>
      </c>
      <c r="G15521" t="s">
        <v>4096</v>
      </c>
      <c r="H15521">
        <v>636</v>
      </c>
      <c r="I15521">
        <v>38.92</v>
      </c>
      <c r="J15521">
        <v>-76.95</v>
      </c>
      <c r="K15521">
        <v>38.955261333333297</v>
      </c>
      <c r="L15521">
        <v>-76.968100166666602</v>
      </c>
      <c r="M15521" t="s">
        <v>0</v>
      </c>
      <c r="N15521">
        <f t="shared" si="726"/>
        <v>1</v>
      </c>
      <c r="O15521" s="3">
        <f t="shared" si="727"/>
        <v>29.283333326457068</v>
      </c>
      <c r="P15521">
        <f>HOUR('202008-capitalbikeshare-tripdat'!$C$7161)</f>
        <v>20</v>
      </c>
      <c r="Q15521">
        <f t="shared" si="728"/>
        <v>1</v>
      </c>
    </row>
    <row r="15522" spans="1:17" x14ac:dyDescent="0.35">
      <c r="A15522" t="s">
        <v>16079</v>
      </c>
      <c r="B15522" t="s">
        <v>2</v>
      </c>
      <c r="C15522" s="1">
        <v>44073.526284722226</v>
      </c>
      <c r="D15522" s="1">
        <v>44073.553483796299</v>
      </c>
      <c r="E15522" t="s">
        <v>7974</v>
      </c>
      <c r="F15522">
        <v>680</v>
      </c>
      <c r="G15522" t="s">
        <v>372</v>
      </c>
      <c r="H15522">
        <v>669</v>
      </c>
      <c r="I15522">
        <v>38.910795666666601</v>
      </c>
      <c r="J15522">
        <v>-77.032064500000004</v>
      </c>
      <c r="K15522">
        <v>38.901636500000002</v>
      </c>
      <c r="L15522">
        <v>-77.006270166666596</v>
      </c>
      <c r="M15522" t="s">
        <v>0</v>
      </c>
      <c r="N15522">
        <f t="shared" si="726"/>
        <v>1</v>
      </c>
      <c r="O15522" s="3">
        <f t="shared" si="727"/>
        <v>39.166666665114462</v>
      </c>
      <c r="P15522">
        <f>HOUR('202008-capitalbikeshare-tripdat'!$C$6232)</f>
        <v>18</v>
      </c>
      <c r="Q15522">
        <f t="shared" si="728"/>
        <v>1</v>
      </c>
    </row>
    <row r="15523" spans="1:17" x14ac:dyDescent="0.35">
      <c r="A15523" t="s">
        <v>16080</v>
      </c>
      <c r="B15523" t="s">
        <v>2</v>
      </c>
      <c r="C15523" s="1">
        <v>44073.526597222219</v>
      </c>
      <c r="D15523" s="1">
        <v>44073.571770833332</v>
      </c>
      <c r="I15523">
        <v>38.9</v>
      </c>
      <c r="J15523">
        <v>-77.02</v>
      </c>
      <c r="K15523">
        <v>38.89</v>
      </c>
      <c r="L15523">
        <v>-77.02</v>
      </c>
      <c r="M15523" t="s">
        <v>0</v>
      </c>
      <c r="N15523">
        <f t="shared" si="726"/>
        <v>1</v>
      </c>
      <c r="O15523" s="3">
        <f t="shared" si="727"/>
        <v>65.050000003539026</v>
      </c>
      <c r="P15523">
        <f>HOUR('202008-capitalbikeshare-tripdat'!$C$15559)</f>
        <v>13</v>
      </c>
      <c r="Q15523">
        <f t="shared" si="728"/>
        <v>1</v>
      </c>
    </row>
    <row r="15524" spans="1:17" x14ac:dyDescent="0.35">
      <c r="A15524" t="s">
        <v>16081</v>
      </c>
      <c r="B15524" t="s">
        <v>2</v>
      </c>
      <c r="C15524" s="1">
        <v>44073.527337962965</v>
      </c>
      <c r="D15524" s="1">
        <v>44073.536400462966</v>
      </c>
      <c r="E15524" t="s">
        <v>83</v>
      </c>
      <c r="F15524">
        <v>292</v>
      </c>
      <c r="G15524" t="s">
        <v>180</v>
      </c>
      <c r="H15524">
        <v>137</v>
      </c>
      <c r="I15524">
        <v>38.912766333333302</v>
      </c>
      <c r="J15524">
        <v>-77.017565500000003</v>
      </c>
      <c r="K15524">
        <v>38.900579333333297</v>
      </c>
      <c r="L15524">
        <v>-77.002139499999998</v>
      </c>
      <c r="M15524" t="s">
        <v>0</v>
      </c>
      <c r="N15524">
        <f t="shared" si="726"/>
        <v>1</v>
      </c>
      <c r="O15524" s="3">
        <f t="shared" si="727"/>
        <v>13.050000001676381</v>
      </c>
      <c r="P15524">
        <f>HOUR('202008-capitalbikeshare-tripdat'!$C$11605)</f>
        <v>17</v>
      </c>
      <c r="Q15524">
        <f t="shared" si="728"/>
        <v>1</v>
      </c>
    </row>
    <row r="15525" spans="1:17" x14ac:dyDescent="0.35">
      <c r="A15525" t="s">
        <v>16082</v>
      </c>
      <c r="B15525" t="s">
        <v>2</v>
      </c>
      <c r="C15525" s="1">
        <v>44073.527777777781</v>
      </c>
      <c r="D15525" s="1">
        <v>44073.542488425926</v>
      </c>
      <c r="E15525" t="s">
        <v>592</v>
      </c>
      <c r="F15525">
        <v>252</v>
      </c>
      <c r="G15525" t="s">
        <v>711</v>
      </c>
      <c r="H15525">
        <v>233</v>
      </c>
      <c r="I15525">
        <v>38.8932395</v>
      </c>
      <c r="J15525">
        <v>-77.086033666666594</v>
      </c>
      <c r="K15525">
        <v>38.862457166666601</v>
      </c>
      <c r="L15525">
        <v>-77.086522333333306</v>
      </c>
      <c r="M15525" t="s">
        <v>0</v>
      </c>
      <c r="N15525">
        <f t="shared" si="726"/>
        <v>1</v>
      </c>
      <c r="O15525" s="3">
        <f t="shared" si="727"/>
        <v>21.183333329390734</v>
      </c>
      <c r="P15525">
        <f>HOUR('202008-capitalbikeshare-tripdat'!$C$12522)</f>
        <v>19</v>
      </c>
      <c r="Q15525">
        <f t="shared" si="728"/>
        <v>1</v>
      </c>
    </row>
    <row r="15526" spans="1:17" x14ac:dyDescent="0.35">
      <c r="A15526" t="s">
        <v>16083</v>
      </c>
      <c r="B15526" t="s">
        <v>2</v>
      </c>
      <c r="C15526" s="1">
        <v>44073.528877314813</v>
      </c>
      <c r="D15526" s="1">
        <v>44073.553715277776</v>
      </c>
      <c r="I15526">
        <v>38.799999999999997</v>
      </c>
      <c r="J15526">
        <v>-77.05</v>
      </c>
      <c r="K15526">
        <v>38.799999999999997</v>
      </c>
      <c r="L15526">
        <v>-77.05</v>
      </c>
      <c r="M15526" t="s">
        <v>0</v>
      </c>
      <c r="N15526">
        <f t="shared" si="726"/>
        <v>1</v>
      </c>
      <c r="O15526" s="3">
        <f t="shared" si="727"/>
        <v>35.766666666604578</v>
      </c>
      <c r="P15526">
        <f>HOUR('202008-capitalbikeshare-tripdat'!$C$12334)</f>
        <v>14</v>
      </c>
      <c r="Q15526">
        <f t="shared" si="728"/>
        <v>1</v>
      </c>
    </row>
    <row r="15527" spans="1:17" x14ac:dyDescent="0.35">
      <c r="A15527" t="s">
        <v>16084</v>
      </c>
      <c r="B15527" t="s">
        <v>2</v>
      </c>
      <c r="C15527" s="1">
        <v>44073.529490740744</v>
      </c>
      <c r="D15527" s="1">
        <v>44073.552141203705</v>
      </c>
      <c r="E15527" t="s">
        <v>985</v>
      </c>
      <c r="F15527">
        <v>395</v>
      </c>
      <c r="I15527">
        <v>38.898408666666597</v>
      </c>
      <c r="J15527">
        <v>-77.039817166666595</v>
      </c>
      <c r="K15527">
        <v>38.869999999999997</v>
      </c>
      <c r="L15527">
        <v>-77.03</v>
      </c>
      <c r="M15527" t="s">
        <v>0</v>
      </c>
      <c r="N15527">
        <f t="shared" si="726"/>
        <v>1</v>
      </c>
      <c r="O15527" s="3">
        <f t="shared" si="727"/>
        <v>32.616666663670912</v>
      </c>
      <c r="P15527">
        <f>HOUR('202008-capitalbikeshare-tripdat'!$C$14161)</f>
        <v>13</v>
      </c>
      <c r="Q15527">
        <f t="shared" si="728"/>
        <v>1</v>
      </c>
    </row>
    <row r="15528" spans="1:17" x14ac:dyDescent="0.35">
      <c r="A15528" t="s">
        <v>16085</v>
      </c>
      <c r="B15528" t="s">
        <v>2</v>
      </c>
      <c r="C15528" s="1">
        <v>44073.529548611114</v>
      </c>
      <c r="D15528" s="1">
        <v>44073.546643518515</v>
      </c>
      <c r="E15528" t="s">
        <v>123</v>
      </c>
      <c r="F15528">
        <v>516</v>
      </c>
      <c r="G15528" t="s">
        <v>183</v>
      </c>
      <c r="H15528">
        <v>249</v>
      </c>
      <c r="I15528">
        <v>38.905296666666601</v>
      </c>
      <c r="J15528">
        <v>-77.065054000000003</v>
      </c>
      <c r="K15528">
        <v>38.8811915</v>
      </c>
      <c r="L15528">
        <v>-77.111393500000005</v>
      </c>
      <c r="M15528" t="s">
        <v>0</v>
      </c>
      <c r="N15528">
        <f t="shared" si="726"/>
        <v>1</v>
      </c>
      <c r="O15528" s="3">
        <f t="shared" si="727"/>
        <v>24.616666658548638</v>
      </c>
      <c r="P15528">
        <f>HOUR('202008-capitalbikeshare-tripdat'!$C$11667)</f>
        <v>19</v>
      </c>
      <c r="Q15528">
        <f t="shared" si="728"/>
        <v>1</v>
      </c>
    </row>
    <row r="15529" spans="1:17" x14ac:dyDescent="0.35">
      <c r="A15529" t="s">
        <v>16086</v>
      </c>
      <c r="B15529" t="s">
        <v>2</v>
      </c>
      <c r="C15529" s="1">
        <v>44073.529745370368</v>
      </c>
      <c r="D15529" s="1">
        <v>44073.547581018516</v>
      </c>
      <c r="E15529" t="s">
        <v>813</v>
      </c>
      <c r="F15529">
        <v>187</v>
      </c>
      <c r="G15529" t="s">
        <v>615</v>
      </c>
      <c r="H15529">
        <v>544</v>
      </c>
      <c r="I15529">
        <v>38.8798095</v>
      </c>
      <c r="J15529">
        <v>-77.037491500000002</v>
      </c>
      <c r="K15529">
        <v>38.8965058333333</v>
      </c>
      <c r="L15529">
        <v>-77.033303500000002</v>
      </c>
      <c r="M15529" t="s">
        <v>0</v>
      </c>
      <c r="N15529">
        <f t="shared" si="726"/>
        <v>1</v>
      </c>
      <c r="O15529" s="3">
        <f t="shared" si="727"/>
        <v>25.683333333581686</v>
      </c>
      <c r="P15529">
        <f>HOUR('202008-capitalbikeshare-tripdat'!$C$11697)</f>
        <v>21</v>
      </c>
      <c r="Q15529">
        <f t="shared" si="728"/>
        <v>1</v>
      </c>
    </row>
    <row r="15530" spans="1:17" x14ac:dyDescent="0.35">
      <c r="A15530" t="s">
        <v>16087</v>
      </c>
      <c r="B15530" t="s">
        <v>2</v>
      </c>
      <c r="C15530" s="1">
        <v>44073.531006944446</v>
      </c>
      <c r="D15530" s="1">
        <v>44073.533738425926</v>
      </c>
      <c r="E15530" t="s">
        <v>4507</v>
      </c>
      <c r="F15530">
        <v>567</v>
      </c>
      <c r="G15530" t="s">
        <v>2487</v>
      </c>
      <c r="H15530">
        <v>639</v>
      </c>
      <c r="I15530">
        <v>38.955449833333297</v>
      </c>
      <c r="J15530">
        <v>-76.940142666666603</v>
      </c>
      <c r="K15530">
        <v>38.962116999999999</v>
      </c>
      <c r="L15530">
        <v>-76.935564666666593</v>
      </c>
      <c r="M15530" t="s">
        <v>0</v>
      </c>
      <c r="N15530">
        <f t="shared" si="726"/>
        <v>1</v>
      </c>
      <c r="O15530" s="3">
        <f t="shared" si="727"/>
        <v>3.9333333307877183</v>
      </c>
      <c r="P15530">
        <f>HOUR('202008-capitalbikeshare-tripdat'!$C$4004)</f>
        <v>18</v>
      </c>
      <c r="Q15530">
        <f t="shared" si="728"/>
        <v>1</v>
      </c>
    </row>
    <row r="15531" spans="1:17" x14ac:dyDescent="0.35">
      <c r="A15531" t="s">
        <v>16088</v>
      </c>
      <c r="B15531" t="s">
        <v>2</v>
      </c>
      <c r="C15531" s="1">
        <v>44073.532442129632</v>
      </c>
      <c r="D15531" s="1">
        <v>44073.553831018522</v>
      </c>
      <c r="E15531" t="s">
        <v>826</v>
      </c>
      <c r="F15531">
        <v>454</v>
      </c>
      <c r="I15531">
        <v>38.798112500000002</v>
      </c>
      <c r="J15531">
        <v>-77.048747333333296</v>
      </c>
      <c r="K15531">
        <v>38.799999999999997</v>
      </c>
      <c r="L15531">
        <v>-77.05</v>
      </c>
      <c r="M15531" t="s">
        <v>0</v>
      </c>
      <c r="N15531">
        <f t="shared" si="726"/>
        <v>1</v>
      </c>
      <c r="O15531" s="3">
        <f t="shared" si="727"/>
        <v>30.800000001909211</v>
      </c>
      <c r="P15531">
        <f>HOUR('202008-capitalbikeshare-tripdat'!$C$7680)</f>
        <v>17</v>
      </c>
      <c r="Q15531">
        <f t="shared" si="728"/>
        <v>1</v>
      </c>
    </row>
    <row r="15532" spans="1:17" x14ac:dyDescent="0.35">
      <c r="A15532" t="s">
        <v>16089</v>
      </c>
      <c r="B15532" t="s">
        <v>2</v>
      </c>
      <c r="C15532" s="1">
        <v>44073.533402777779</v>
      </c>
      <c r="D15532" s="1">
        <v>44073.538437499999</v>
      </c>
      <c r="I15532">
        <v>38.93</v>
      </c>
      <c r="J15532">
        <v>-76.989999999999995</v>
      </c>
      <c r="K15532">
        <v>38.94</v>
      </c>
      <c r="L15532">
        <v>-76.989999999999995</v>
      </c>
      <c r="M15532" t="s">
        <v>0</v>
      </c>
      <c r="N15532">
        <f t="shared" si="726"/>
        <v>1</v>
      </c>
      <c r="O15532" s="3">
        <f t="shared" si="727"/>
        <v>7.2499999974388629</v>
      </c>
      <c r="P15532">
        <f>HOUR('202008-capitalbikeshare-tripdat'!$C$15556)</f>
        <v>13</v>
      </c>
      <c r="Q15532">
        <f t="shared" si="728"/>
        <v>1</v>
      </c>
    </row>
    <row r="15533" spans="1:17" x14ac:dyDescent="0.35">
      <c r="A15533" t="s">
        <v>16090</v>
      </c>
      <c r="B15533" t="s">
        <v>2</v>
      </c>
      <c r="C15533" s="1">
        <v>44073.534050925926</v>
      </c>
      <c r="D15533" s="1">
        <v>44073.567766203705</v>
      </c>
      <c r="E15533" t="s">
        <v>592</v>
      </c>
      <c r="F15533">
        <v>252</v>
      </c>
      <c r="G15533" t="s">
        <v>388</v>
      </c>
      <c r="H15533">
        <v>238</v>
      </c>
      <c r="I15533">
        <v>38.893210500000002</v>
      </c>
      <c r="J15533">
        <v>-77.086073166666594</v>
      </c>
      <c r="K15533">
        <v>38.804474166666601</v>
      </c>
      <c r="L15533">
        <v>-77.043614000000005</v>
      </c>
      <c r="M15533" t="s">
        <v>0</v>
      </c>
      <c r="N15533">
        <f t="shared" si="726"/>
        <v>1</v>
      </c>
      <c r="O15533" s="3">
        <f t="shared" si="727"/>
        <v>48.550000002142042</v>
      </c>
      <c r="P15533">
        <f>HOUR('202008-capitalbikeshare-tripdat'!$C$1133)</f>
        <v>8</v>
      </c>
      <c r="Q15533">
        <f t="shared" si="728"/>
        <v>1</v>
      </c>
    </row>
    <row r="15534" spans="1:17" x14ac:dyDescent="0.35">
      <c r="A15534" t="s">
        <v>16091</v>
      </c>
      <c r="B15534" t="s">
        <v>2</v>
      </c>
      <c r="C15534" s="1">
        <v>44073.534143518518</v>
      </c>
      <c r="D15534" s="1">
        <v>44073.549942129626</v>
      </c>
      <c r="G15534" t="s">
        <v>251</v>
      </c>
      <c r="H15534">
        <v>533</v>
      </c>
      <c r="I15534">
        <v>38.909999999999997</v>
      </c>
      <c r="J15534">
        <v>-77</v>
      </c>
      <c r="K15534">
        <v>38.905140666666597</v>
      </c>
      <c r="L15534">
        <v>-77.049500499999994</v>
      </c>
      <c r="M15534" t="s">
        <v>0</v>
      </c>
      <c r="N15534">
        <f t="shared" si="726"/>
        <v>1</v>
      </c>
      <c r="O15534" s="3">
        <f t="shared" si="727"/>
        <v>22.749999995576218</v>
      </c>
      <c r="P15534">
        <f>HOUR('202008-capitalbikeshare-tripdat'!$C$11602)</f>
        <v>17</v>
      </c>
      <c r="Q15534">
        <f t="shared" si="728"/>
        <v>1</v>
      </c>
    </row>
    <row r="15535" spans="1:17" x14ac:dyDescent="0.35">
      <c r="A15535" t="s">
        <v>16092</v>
      </c>
      <c r="B15535" t="s">
        <v>2</v>
      </c>
      <c r="C15535" s="1">
        <v>44073.53434027778</v>
      </c>
      <c r="D15535" s="1">
        <v>44073.546585648146</v>
      </c>
      <c r="G15535" t="s">
        <v>559</v>
      </c>
      <c r="H15535">
        <v>103</v>
      </c>
      <c r="I15535">
        <v>38.94</v>
      </c>
      <c r="J15535">
        <v>-77.03</v>
      </c>
      <c r="K15535">
        <v>38.944406333333298</v>
      </c>
      <c r="L15535">
        <v>-77.063743333333306</v>
      </c>
      <c r="M15535" t="s">
        <v>0</v>
      </c>
      <c r="N15535">
        <f t="shared" si="726"/>
        <v>1</v>
      </c>
      <c r="O15535" s="3">
        <f t="shared" si="727"/>
        <v>17.633333327248693</v>
      </c>
      <c r="P15535">
        <f>HOUR('202008-capitalbikeshare-tripdat'!$C$12515)</f>
        <v>19</v>
      </c>
      <c r="Q15535">
        <f t="shared" si="728"/>
        <v>1</v>
      </c>
    </row>
    <row r="15536" spans="1:17" x14ac:dyDescent="0.35">
      <c r="A15536" t="s">
        <v>16093</v>
      </c>
      <c r="B15536" t="s">
        <v>2</v>
      </c>
      <c r="C15536" s="1">
        <v>44073.534594907411</v>
      </c>
      <c r="D15536" s="1">
        <v>44073.567812499998</v>
      </c>
      <c r="E15536" t="s">
        <v>44</v>
      </c>
      <c r="F15536">
        <v>390</v>
      </c>
      <c r="G15536" t="s">
        <v>388</v>
      </c>
      <c r="H15536">
        <v>238</v>
      </c>
      <c r="I15536">
        <v>38.890503666666604</v>
      </c>
      <c r="J15536">
        <v>-77.084811666666596</v>
      </c>
      <c r="K15536">
        <v>38.804667999999999</v>
      </c>
      <c r="L15536">
        <v>-77.043319333333301</v>
      </c>
      <c r="M15536" t="s">
        <v>0</v>
      </c>
      <c r="N15536">
        <f t="shared" si="726"/>
        <v>1</v>
      </c>
      <c r="O15536" s="3">
        <f t="shared" si="727"/>
        <v>47.833333325106651</v>
      </c>
      <c r="P15536">
        <f>HOUR('202008-capitalbikeshare-tripdat'!$C$14975)</f>
        <v>18</v>
      </c>
      <c r="Q15536">
        <f t="shared" si="728"/>
        <v>1</v>
      </c>
    </row>
    <row r="15537" spans="1:17" x14ac:dyDescent="0.35">
      <c r="A15537" t="s">
        <v>16094</v>
      </c>
      <c r="B15537" t="s">
        <v>2</v>
      </c>
      <c r="C15537" s="1">
        <v>44073.534745370373</v>
      </c>
      <c r="D15537" s="1">
        <v>44073.561724537038</v>
      </c>
      <c r="I15537">
        <v>38.909999999999997</v>
      </c>
      <c r="J15537">
        <v>-77.14</v>
      </c>
      <c r="K15537">
        <v>38.9</v>
      </c>
      <c r="L15537">
        <v>-77.069999999999993</v>
      </c>
      <c r="M15537" t="s">
        <v>0</v>
      </c>
      <c r="N15537">
        <f t="shared" si="726"/>
        <v>1</v>
      </c>
      <c r="O15537" s="3">
        <f t="shared" si="727"/>
        <v>38.849999997764826</v>
      </c>
      <c r="P15537">
        <f>HOUR('202008-capitalbikeshare-tripdat'!$C$536)</f>
        <v>22</v>
      </c>
      <c r="Q15537">
        <f t="shared" si="728"/>
        <v>1</v>
      </c>
    </row>
    <row r="15538" spans="1:17" x14ac:dyDescent="0.35">
      <c r="A15538" t="s">
        <v>16095</v>
      </c>
      <c r="B15538" t="s">
        <v>2</v>
      </c>
      <c r="C15538" s="1">
        <v>44073.53496527778</v>
      </c>
      <c r="D15538" s="1">
        <v>44073.538148148145</v>
      </c>
      <c r="I15538">
        <v>38.92</v>
      </c>
      <c r="J15538">
        <v>-77.040000000000006</v>
      </c>
      <c r="K15538">
        <v>38.92</v>
      </c>
      <c r="L15538">
        <v>-77.03</v>
      </c>
      <c r="M15538" t="s">
        <v>0</v>
      </c>
      <c r="N15538">
        <f t="shared" si="726"/>
        <v>1</v>
      </c>
      <c r="O15538" s="3">
        <f t="shared" si="727"/>
        <v>4.5833333255723119</v>
      </c>
      <c r="P15538">
        <f>HOUR('202008-capitalbikeshare-tripdat'!$C$4228)</f>
        <v>5</v>
      </c>
      <c r="Q15538">
        <f t="shared" si="728"/>
        <v>1</v>
      </c>
    </row>
    <row r="15539" spans="1:17" x14ac:dyDescent="0.35">
      <c r="A15539" t="s">
        <v>16096</v>
      </c>
      <c r="B15539" t="s">
        <v>2</v>
      </c>
      <c r="C15539" s="1">
        <v>44073.535034722219</v>
      </c>
      <c r="D15539" s="1">
        <v>44073.568576388891</v>
      </c>
      <c r="I15539">
        <v>38.96</v>
      </c>
      <c r="J15539">
        <v>-77.09</v>
      </c>
      <c r="K15539">
        <v>38.96</v>
      </c>
      <c r="L15539">
        <v>-77.09</v>
      </c>
      <c r="M15539" t="s">
        <v>0</v>
      </c>
      <c r="N15539">
        <f t="shared" si="726"/>
        <v>1</v>
      </c>
      <c r="O15539" s="3">
        <f t="shared" si="727"/>
        <v>48.300000006565824</v>
      </c>
      <c r="P15539">
        <f>HOUR('202008-capitalbikeshare-tripdat'!$C$12131)</f>
        <v>22</v>
      </c>
      <c r="Q15539">
        <f t="shared" si="728"/>
        <v>1</v>
      </c>
    </row>
    <row r="15540" spans="1:17" x14ac:dyDescent="0.35">
      <c r="A15540" t="s">
        <v>16097</v>
      </c>
      <c r="B15540" t="s">
        <v>2</v>
      </c>
      <c r="C15540" s="1">
        <v>44073.535219907404</v>
      </c>
      <c r="D15540" s="1">
        <v>44073.541620370372</v>
      </c>
      <c r="E15540" t="s">
        <v>1102</v>
      </c>
      <c r="F15540">
        <v>67</v>
      </c>
      <c r="G15540" t="s">
        <v>72</v>
      </c>
      <c r="H15540">
        <v>191</v>
      </c>
      <c r="I15540">
        <v>38.885160999999997</v>
      </c>
      <c r="J15540">
        <v>-77.002233333333294</v>
      </c>
      <c r="K15540">
        <v>38.9053008333333</v>
      </c>
      <c r="L15540">
        <v>-77.002143833333307</v>
      </c>
      <c r="M15540" t="s">
        <v>0</v>
      </c>
      <c r="N15540">
        <f t="shared" si="726"/>
        <v>1</v>
      </c>
      <c r="O15540" s="3">
        <f t="shared" si="727"/>
        <v>9.216666673310101</v>
      </c>
      <c r="P15540">
        <f>HOUR('202008-capitalbikeshare-tripdat'!$C$11714)</f>
        <v>21</v>
      </c>
      <c r="Q15540">
        <f t="shared" si="728"/>
        <v>1</v>
      </c>
    </row>
    <row r="15541" spans="1:17" x14ac:dyDescent="0.35">
      <c r="A15541" t="s">
        <v>16098</v>
      </c>
      <c r="B15541" t="s">
        <v>2</v>
      </c>
      <c r="C15541" s="1">
        <v>44073.536215277774</v>
      </c>
      <c r="D15541" s="1">
        <v>44073.605104166665</v>
      </c>
      <c r="E15541" t="s">
        <v>165</v>
      </c>
      <c r="F15541">
        <v>562</v>
      </c>
      <c r="I15541">
        <v>39.000461833333297</v>
      </c>
      <c r="J15541">
        <v>-77.000727999999995</v>
      </c>
      <c r="K15541">
        <v>38.950000000000003</v>
      </c>
      <c r="L15541">
        <v>-76.95</v>
      </c>
      <c r="M15541" t="s">
        <v>0</v>
      </c>
      <c r="N15541">
        <f t="shared" si="726"/>
        <v>1</v>
      </c>
      <c r="O15541" s="3">
        <f t="shared" si="727"/>
        <v>99.200000002747402</v>
      </c>
      <c r="P15541">
        <f>HOUR('202008-capitalbikeshare-tripdat'!$C$8109)</f>
        <v>16</v>
      </c>
      <c r="Q15541">
        <f t="shared" si="728"/>
        <v>1</v>
      </c>
    </row>
    <row r="15542" spans="1:17" x14ac:dyDescent="0.35">
      <c r="A15542" t="s">
        <v>16099</v>
      </c>
      <c r="B15542" t="s">
        <v>2</v>
      </c>
      <c r="C15542" s="1">
        <v>44073.53701388889</v>
      </c>
      <c r="D15542" s="1">
        <v>44073.554189814815</v>
      </c>
      <c r="E15542" t="s">
        <v>932</v>
      </c>
      <c r="F15542">
        <v>296</v>
      </c>
      <c r="G15542" t="s">
        <v>571</v>
      </c>
      <c r="H15542">
        <v>410</v>
      </c>
      <c r="I15542">
        <v>38.897089666666602</v>
      </c>
      <c r="J15542">
        <v>-76.9835438333333</v>
      </c>
      <c r="K15542">
        <v>38.913593499999998</v>
      </c>
      <c r="L15542">
        <v>-77.027081999999993</v>
      </c>
      <c r="M15542" t="s">
        <v>0</v>
      </c>
      <c r="N15542">
        <f t="shared" si="726"/>
        <v>1</v>
      </c>
      <c r="O15542" s="3">
        <f t="shared" si="727"/>
        <v>24.733333331532776</v>
      </c>
      <c r="P15542">
        <f>HOUR('202008-capitalbikeshare-tripdat'!$C$12076)</f>
        <v>19</v>
      </c>
      <c r="Q15542">
        <f t="shared" si="728"/>
        <v>1</v>
      </c>
    </row>
    <row r="15543" spans="1:17" x14ac:dyDescent="0.35">
      <c r="A15543" t="s">
        <v>16100</v>
      </c>
      <c r="B15543" t="s">
        <v>2</v>
      </c>
      <c r="C15543" s="1">
        <v>44073.537256944444</v>
      </c>
      <c r="D15543" s="1">
        <v>44073.543541666666</v>
      </c>
      <c r="E15543" t="s">
        <v>155</v>
      </c>
      <c r="F15543">
        <v>128</v>
      </c>
      <c r="G15543" t="s">
        <v>265</v>
      </c>
      <c r="H15543">
        <v>114</v>
      </c>
      <c r="I15543">
        <v>38.916480833333303</v>
      </c>
      <c r="J15543">
        <v>-77.068185</v>
      </c>
      <c r="K15543">
        <v>38.897624</v>
      </c>
      <c r="L15543">
        <v>-77.0709131666666</v>
      </c>
      <c r="M15543" t="s">
        <v>0</v>
      </c>
      <c r="N15543">
        <f t="shared" si="726"/>
        <v>1</v>
      </c>
      <c r="O15543" s="3">
        <f t="shared" si="727"/>
        <v>9.0499999991152436</v>
      </c>
      <c r="P15543">
        <f>HOUR('202008-capitalbikeshare-tripdat'!$C$12379)</f>
        <v>16</v>
      </c>
      <c r="Q15543">
        <f t="shared" si="728"/>
        <v>1</v>
      </c>
    </row>
    <row r="15544" spans="1:17" x14ac:dyDescent="0.35">
      <c r="A15544" t="s">
        <v>16101</v>
      </c>
      <c r="B15544" t="s">
        <v>2</v>
      </c>
      <c r="C15544" s="1">
        <v>44073.53738425926</v>
      </c>
      <c r="D15544" s="1">
        <v>44073.591886574075</v>
      </c>
      <c r="E15544" t="s">
        <v>2069</v>
      </c>
      <c r="F15544">
        <v>47</v>
      </c>
      <c r="G15544" t="s">
        <v>2069</v>
      </c>
      <c r="H15544">
        <v>47</v>
      </c>
      <c r="I15544">
        <v>38.8672878333333</v>
      </c>
      <c r="J15544">
        <v>-76.988017333333303</v>
      </c>
      <c r="K15544">
        <v>38.867318500000003</v>
      </c>
      <c r="L15544">
        <v>-76.988075666666603</v>
      </c>
      <c r="M15544" t="s">
        <v>0</v>
      </c>
      <c r="N15544">
        <f t="shared" si="726"/>
        <v>1</v>
      </c>
      <c r="O15544" s="3">
        <f t="shared" si="727"/>
        <v>78.483333333861083</v>
      </c>
      <c r="P15544">
        <f>HOUR('202008-capitalbikeshare-tripdat'!$C$5950)</f>
        <v>7</v>
      </c>
      <c r="Q15544">
        <f t="shared" si="728"/>
        <v>1</v>
      </c>
    </row>
    <row r="15545" spans="1:17" x14ac:dyDescent="0.35">
      <c r="A15545" t="s">
        <v>16102</v>
      </c>
      <c r="B15545" t="s">
        <v>2</v>
      </c>
      <c r="C15545" s="1">
        <v>44073.537581018521</v>
      </c>
      <c r="D15545" s="1">
        <v>44073.545995370368</v>
      </c>
      <c r="E15545" t="s">
        <v>565</v>
      </c>
      <c r="F15545">
        <v>189</v>
      </c>
      <c r="G15545" t="s">
        <v>172</v>
      </c>
      <c r="H15545">
        <v>355</v>
      </c>
      <c r="I15545">
        <v>38.900886333333297</v>
      </c>
      <c r="J15545">
        <v>-77.018705499999996</v>
      </c>
      <c r="K15545">
        <v>38.878476499999998</v>
      </c>
      <c r="L15545">
        <v>-77.030224666666598</v>
      </c>
      <c r="M15545" t="s">
        <v>0</v>
      </c>
      <c r="N15545">
        <f t="shared" si="726"/>
        <v>1</v>
      </c>
      <c r="O15545" s="3">
        <f t="shared" si="727"/>
        <v>12.116666659712791</v>
      </c>
      <c r="P15545">
        <f>HOUR('202008-capitalbikeshare-tripdat'!$C$342)</f>
        <v>17</v>
      </c>
      <c r="Q15545">
        <f t="shared" si="728"/>
        <v>1</v>
      </c>
    </row>
    <row r="15546" spans="1:17" x14ac:dyDescent="0.35">
      <c r="A15546" t="s">
        <v>16103</v>
      </c>
      <c r="B15546" t="s">
        <v>2</v>
      </c>
      <c r="C15546" s="1">
        <v>44073.537592592591</v>
      </c>
      <c r="D15546" s="1">
        <v>44073.545416666668</v>
      </c>
      <c r="E15546" t="s">
        <v>24</v>
      </c>
      <c r="F15546">
        <v>438</v>
      </c>
      <c r="G15546" t="s">
        <v>24</v>
      </c>
      <c r="H15546">
        <v>438</v>
      </c>
      <c r="I15546">
        <v>38.995656666666598</v>
      </c>
      <c r="J15546">
        <v>-77.0386703333333</v>
      </c>
      <c r="K15546">
        <v>38.995694333333297</v>
      </c>
      <c r="L15546">
        <v>-77.038778166666603</v>
      </c>
      <c r="M15546" t="s">
        <v>0</v>
      </c>
      <c r="N15546">
        <f t="shared" si="726"/>
        <v>1</v>
      </c>
      <c r="O15546" s="3">
        <f t="shared" si="727"/>
        <v>11.266666670562699</v>
      </c>
      <c r="P15546">
        <f>HOUR('202008-capitalbikeshare-tripdat'!$C$9819)</f>
        <v>14</v>
      </c>
      <c r="Q15546">
        <f t="shared" si="728"/>
        <v>1</v>
      </c>
    </row>
    <row r="15547" spans="1:17" x14ac:dyDescent="0.35">
      <c r="A15547" t="s">
        <v>16104</v>
      </c>
      <c r="B15547" t="s">
        <v>2</v>
      </c>
      <c r="C15547" s="1">
        <v>44073.537638888891</v>
      </c>
      <c r="D15547" s="1">
        <v>44073.552847222221</v>
      </c>
      <c r="G15547" t="s">
        <v>125</v>
      </c>
      <c r="H15547">
        <v>178</v>
      </c>
      <c r="I15547">
        <v>38.880000000000003</v>
      </c>
      <c r="J15547">
        <v>-77.010000000000005</v>
      </c>
      <c r="K15547">
        <v>38.906006666666599</v>
      </c>
      <c r="L15547">
        <v>-77.032311666666601</v>
      </c>
      <c r="M15547" t="s">
        <v>0</v>
      </c>
      <c r="N15547">
        <f t="shared" si="726"/>
        <v>1</v>
      </c>
      <c r="O15547" s="3">
        <f t="shared" si="727"/>
        <v>21.899999995948747</v>
      </c>
      <c r="P15547">
        <f>HOUR('202008-capitalbikeshare-tripdat'!$C$2675)</f>
        <v>19</v>
      </c>
      <c r="Q15547">
        <f t="shared" si="728"/>
        <v>1</v>
      </c>
    </row>
    <row r="15548" spans="1:17" x14ac:dyDescent="0.35">
      <c r="A15548" t="s">
        <v>16105</v>
      </c>
      <c r="B15548" t="s">
        <v>2</v>
      </c>
      <c r="C15548" s="1">
        <v>44073.539537037039</v>
      </c>
      <c r="D15548" s="1">
        <v>44073.542175925926</v>
      </c>
      <c r="I15548">
        <v>38.92</v>
      </c>
      <c r="J15548">
        <v>-77.040000000000006</v>
      </c>
      <c r="K15548">
        <v>38.92</v>
      </c>
      <c r="L15548">
        <v>-77.040000000000006</v>
      </c>
      <c r="M15548" t="s">
        <v>0</v>
      </c>
      <c r="N15548">
        <f t="shared" si="726"/>
        <v>1</v>
      </c>
      <c r="O15548" s="3">
        <f t="shared" si="727"/>
        <v>3.7999999977182597</v>
      </c>
      <c r="P15548">
        <f>HOUR('202008-capitalbikeshare-tripdat'!$C$978)</f>
        <v>19</v>
      </c>
      <c r="Q15548">
        <f t="shared" si="728"/>
        <v>1</v>
      </c>
    </row>
    <row r="15549" spans="1:17" x14ac:dyDescent="0.35">
      <c r="A15549" t="s">
        <v>16106</v>
      </c>
      <c r="B15549" t="s">
        <v>2</v>
      </c>
      <c r="C15549" s="1">
        <v>44073.540069444447</v>
      </c>
      <c r="D15549" s="1">
        <v>44073.548032407409</v>
      </c>
      <c r="I15549">
        <v>38.909999999999997</v>
      </c>
      <c r="J15549">
        <v>-77.03</v>
      </c>
      <c r="K15549">
        <v>38.9</v>
      </c>
      <c r="L15549">
        <v>-77.05</v>
      </c>
      <c r="M15549" t="s">
        <v>0</v>
      </c>
      <c r="N15549">
        <f t="shared" si="726"/>
        <v>1</v>
      </c>
      <c r="O15549" s="3">
        <f t="shared" si="727"/>
        <v>11.466666664928198</v>
      </c>
      <c r="P15549">
        <f>HOUR('202008-capitalbikeshare-tripdat'!$C$14309)</f>
        <v>15</v>
      </c>
      <c r="Q15549">
        <f t="shared" si="728"/>
        <v>1</v>
      </c>
    </row>
    <row r="15550" spans="1:17" x14ac:dyDescent="0.35">
      <c r="A15550" t="s">
        <v>16107</v>
      </c>
      <c r="B15550" t="s">
        <v>2</v>
      </c>
      <c r="C15550" s="1">
        <v>44073.540509259263</v>
      </c>
      <c r="D15550" s="1">
        <v>44073.544062499997</v>
      </c>
      <c r="E15550" t="s">
        <v>461</v>
      </c>
      <c r="F15550">
        <v>115</v>
      </c>
      <c r="G15550" t="s">
        <v>340</v>
      </c>
      <c r="H15550">
        <v>399</v>
      </c>
      <c r="I15550">
        <v>38.910772333333298</v>
      </c>
      <c r="J15550">
        <v>-77.004971666666606</v>
      </c>
      <c r="K15550">
        <v>38.907792000000001</v>
      </c>
      <c r="L15550">
        <v>-76.997181499999996</v>
      </c>
      <c r="M15550" t="s">
        <v>0</v>
      </c>
      <c r="N15550">
        <f t="shared" si="726"/>
        <v>1</v>
      </c>
      <c r="O15550" s="3">
        <f t="shared" si="727"/>
        <v>5.1166666578501463</v>
      </c>
      <c r="P15550">
        <f>HOUR('202008-capitalbikeshare-tripdat'!$C$9473)</f>
        <v>17</v>
      </c>
      <c r="Q15550">
        <f t="shared" si="728"/>
        <v>1</v>
      </c>
    </row>
    <row r="15551" spans="1:17" x14ac:dyDescent="0.35">
      <c r="A15551" t="s">
        <v>16108</v>
      </c>
      <c r="B15551" t="s">
        <v>2</v>
      </c>
      <c r="C15551" s="1">
        <v>44073.545046296298</v>
      </c>
      <c r="D15551" s="1">
        <v>44073.563298611109</v>
      </c>
      <c r="G15551" t="s">
        <v>78</v>
      </c>
      <c r="H15551">
        <v>581</v>
      </c>
      <c r="I15551">
        <v>38.97</v>
      </c>
      <c r="J15551">
        <v>-77.010000000000005</v>
      </c>
      <c r="K15551">
        <v>38.931366166666599</v>
      </c>
      <c r="L15551">
        <v>-77.028204333333306</v>
      </c>
      <c r="M15551" t="s">
        <v>1</v>
      </c>
      <c r="N15551">
        <f t="shared" si="726"/>
        <v>1</v>
      </c>
      <c r="O15551" s="3">
        <f t="shared" si="727"/>
        <v>26.28333332715556</v>
      </c>
      <c r="P15551">
        <f>HOUR('202008-capitalbikeshare-tripdat'!$C$11281)</f>
        <v>8</v>
      </c>
      <c r="Q15551">
        <f t="shared" si="728"/>
        <v>1</v>
      </c>
    </row>
    <row r="15552" spans="1:17" x14ac:dyDescent="0.35">
      <c r="A15552" t="s">
        <v>16109</v>
      </c>
      <c r="B15552" t="s">
        <v>2</v>
      </c>
      <c r="C15552" s="1">
        <v>44073.545057870368</v>
      </c>
      <c r="D15552" s="1">
        <v>44073.554675925923</v>
      </c>
      <c r="E15552" t="s">
        <v>105</v>
      </c>
      <c r="F15552">
        <v>26</v>
      </c>
      <c r="I15552">
        <v>38.912931666666601</v>
      </c>
      <c r="J15552">
        <v>-77.032044166666594</v>
      </c>
      <c r="K15552">
        <v>38.92</v>
      </c>
      <c r="L15552">
        <v>-77.010000000000005</v>
      </c>
      <c r="M15552" t="s">
        <v>0</v>
      </c>
      <c r="N15552">
        <f t="shared" si="726"/>
        <v>1</v>
      </c>
      <c r="O15552" s="3">
        <f t="shared" si="727"/>
        <v>13.850000000093132</v>
      </c>
      <c r="P15552">
        <f>HOUR('202008-capitalbikeshare-tripdat'!$C$1673)</f>
        <v>19</v>
      </c>
      <c r="Q15552">
        <f t="shared" si="728"/>
        <v>1</v>
      </c>
    </row>
    <row r="15553" spans="1:17" x14ac:dyDescent="0.35">
      <c r="A15553" t="s">
        <v>16110</v>
      </c>
      <c r="B15553" t="s">
        <v>2</v>
      </c>
      <c r="C15553" s="1">
        <v>44073.545520833337</v>
      </c>
      <c r="D15553" s="1">
        <v>44073.557222222225</v>
      </c>
      <c r="E15553" t="s">
        <v>150</v>
      </c>
      <c r="F15553">
        <v>592</v>
      </c>
      <c r="G15553" t="s">
        <v>866</v>
      </c>
      <c r="H15553">
        <v>551</v>
      </c>
      <c r="I15553">
        <v>38.923404833333301</v>
      </c>
      <c r="J15553">
        <v>-77.051766000000001</v>
      </c>
      <c r="K15553">
        <v>38.956689333333301</v>
      </c>
      <c r="L15553">
        <v>-77.027882500000004</v>
      </c>
      <c r="M15553" t="s">
        <v>0</v>
      </c>
      <c r="N15553">
        <f t="shared" si="726"/>
        <v>1</v>
      </c>
      <c r="O15553" s="3">
        <f t="shared" si="727"/>
        <v>16.84999999939464</v>
      </c>
      <c r="P15553">
        <f>HOUR('202008-capitalbikeshare-tripdat'!$C$15076)</f>
        <v>19</v>
      </c>
      <c r="Q15553">
        <f t="shared" si="728"/>
        <v>1</v>
      </c>
    </row>
    <row r="15554" spans="1:17" x14ac:dyDescent="0.35">
      <c r="A15554" t="s">
        <v>16111</v>
      </c>
      <c r="B15554" t="s">
        <v>2</v>
      </c>
      <c r="C15554" s="1">
        <v>44073.545706018522</v>
      </c>
      <c r="D15554" s="1">
        <v>44073.575775462959</v>
      </c>
      <c r="G15554" t="s">
        <v>1422</v>
      </c>
      <c r="H15554">
        <v>55</v>
      </c>
      <c r="I15554">
        <v>38.92</v>
      </c>
      <c r="J15554">
        <v>-77</v>
      </c>
      <c r="K15554">
        <v>38.9190981666666</v>
      </c>
      <c r="L15554">
        <v>-77.000654166666607</v>
      </c>
      <c r="M15554" t="s">
        <v>0</v>
      </c>
      <c r="N15554">
        <f t="shared" ref="N15554:N15617" si="729">WEEKDAY(C15554)</f>
        <v>1</v>
      </c>
      <c r="O15554" s="3">
        <f t="shared" ref="O15554:O15617" si="730">(D15554-C15554)*1440</f>
        <v>43.299999990267679</v>
      </c>
      <c r="P15554">
        <f>HOUR('202008-capitalbikeshare-tripdat'!$C$16114)</f>
        <v>8</v>
      </c>
      <c r="Q15554">
        <f t="shared" ref="Q15554:Q15617" si="731">WEEKDAY(C15554)</f>
        <v>1</v>
      </c>
    </row>
    <row r="15555" spans="1:17" x14ac:dyDescent="0.35">
      <c r="A15555" t="s">
        <v>16112</v>
      </c>
      <c r="B15555" t="s">
        <v>2</v>
      </c>
      <c r="C15555" s="1">
        <v>44073.546006944445</v>
      </c>
      <c r="D15555" s="1">
        <v>44073.570277777777</v>
      </c>
      <c r="E15555" t="s">
        <v>170</v>
      </c>
      <c r="F15555">
        <v>102</v>
      </c>
      <c r="I15555">
        <v>38.902283166666599</v>
      </c>
      <c r="J15555">
        <v>-77.058999833333303</v>
      </c>
      <c r="K15555">
        <v>38.9</v>
      </c>
      <c r="L15555">
        <v>-76.989999999999995</v>
      </c>
      <c r="M15555" t="s">
        <v>0</v>
      </c>
      <c r="N15555">
        <f t="shared" si="729"/>
        <v>1</v>
      </c>
      <c r="O15555" s="3">
        <f t="shared" si="730"/>
        <v>34.949999997625127</v>
      </c>
      <c r="P15555">
        <f>HOUR('202008-capitalbikeshare-tripdat'!$C$9469)</f>
        <v>17</v>
      </c>
      <c r="Q15555">
        <f t="shared" si="731"/>
        <v>1</v>
      </c>
    </row>
    <row r="15556" spans="1:17" x14ac:dyDescent="0.35">
      <c r="A15556" t="s">
        <v>16113</v>
      </c>
      <c r="B15556" t="s">
        <v>2</v>
      </c>
      <c r="C15556" s="1">
        <v>44073.546099537038</v>
      </c>
      <c r="D15556" s="1">
        <v>44073.547569444447</v>
      </c>
      <c r="I15556">
        <v>38.92</v>
      </c>
      <c r="J15556">
        <v>-77.040000000000006</v>
      </c>
      <c r="K15556">
        <v>38.92</v>
      </c>
      <c r="L15556">
        <v>-77.040000000000006</v>
      </c>
      <c r="M15556" t="s">
        <v>0</v>
      </c>
      <c r="N15556">
        <f t="shared" si="729"/>
        <v>1</v>
      </c>
      <c r="O15556" s="3">
        <f t="shared" si="730"/>
        <v>2.1166666690260172</v>
      </c>
      <c r="P15556">
        <f>HOUR('202008-capitalbikeshare-tripdat'!$C$977)</f>
        <v>19</v>
      </c>
      <c r="Q15556">
        <f t="shared" si="731"/>
        <v>1</v>
      </c>
    </row>
    <row r="15557" spans="1:17" x14ac:dyDescent="0.35">
      <c r="A15557" t="s">
        <v>16114</v>
      </c>
      <c r="B15557" t="s">
        <v>2</v>
      </c>
      <c r="C15557" s="1">
        <v>44073.5465625</v>
      </c>
      <c r="D15557" s="1">
        <v>44073.550138888888</v>
      </c>
      <c r="E15557" t="s">
        <v>180</v>
      </c>
      <c r="F15557">
        <v>137</v>
      </c>
      <c r="G15557" t="s">
        <v>569</v>
      </c>
      <c r="H15557">
        <v>456</v>
      </c>
      <c r="I15557">
        <v>38.900270833333302</v>
      </c>
      <c r="J15557">
        <v>-77.0023098333333</v>
      </c>
      <c r="K15557">
        <v>38.902340166666598</v>
      </c>
      <c r="L15557">
        <v>-77.015832333333293</v>
      </c>
      <c r="M15557" t="s">
        <v>0</v>
      </c>
      <c r="N15557">
        <f t="shared" si="729"/>
        <v>1</v>
      </c>
      <c r="O15557" s="3">
        <f t="shared" si="730"/>
        <v>5.1499999989755452</v>
      </c>
      <c r="P15557">
        <f>HOUR('202008-capitalbikeshare-tripdat'!$C$2852)</f>
        <v>6</v>
      </c>
      <c r="Q15557">
        <f t="shared" si="731"/>
        <v>1</v>
      </c>
    </row>
    <row r="15558" spans="1:17" x14ac:dyDescent="0.35">
      <c r="A15558" t="s">
        <v>16115</v>
      </c>
      <c r="B15558" t="s">
        <v>2</v>
      </c>
      <c r="C15558" s="1">
        <v>44073.54792824074</v>
      </c>
      <c r="D15558" s="1">
        <v>44073.559282407405</v>
      </c>
      <c r="G15558" t="s">
        <v>422</v>
      </c>
      <c r="H15558">
        <v>590</v>
      </c>
      <c r="I15558">
        <v>38.93</v>
      </c>
      <c r="J15558">
        <v>-77.02</v>
      </c>
      <c r="K15558">
        <v>38.901946500000001</v>
      </c>
      <c r="L15558">
        <v>-76.978611999999998</v>
      </c>
      <c r="M15558" t="s">
        <v>0</v>
      </c>
      <c r="N15558">
        <f t="shared" si="729"/>
        <v>1</v>
      </c>
      <c r="O15558" s="3">
        <f t="shared" si="730"/>
        <v>16.349999997764826</v>
      </c>
      <c r="P15558">
        <f>HOUR('202008-capitalbikeshare-tripdat'!$C$2850)</f>
        <v>6</v>
      </c>
      <c r="Q15558">
        <f t="shared" si="731"/>
        <v>1</v>
      </c>
    </row>
    <row r="15559" spans="1:17" x14ac:dyDescent="0.35">
      <c r="A15559" t="s">
        <v>16116</v>
      </c>
      <c r="B15559" t="s">
        <v>2</v>
      </c>
      <c r="C15559" s="1">
        <v>44073.54792824074</v>
      </c>
      <c r="D15559" s="1">
        <v>44073.55537037037</v>
      </c>
      <c r="E15559" t="s">
        <v>615</v>
      </c>
      <c r="F15559">
        <v>544</v>
      </c>
      <c r="G15559" t="s">
        <v>522</v>
      </c>
      <c r="H15559">
        <v>248</v>
      </c>
      <c r="I15559">
        <v>38.896505500000004</v>
      </c>
      <c r="J15559">
        <v>-77.0333026666666</v>
      </c>
      <c r="K15559">
        <v>38.894640000000003</v>
      </c>
      <c r="L15559">
        <v>-77.020179666666607</v>
      </c>
      <c r="M15559" t="s">
        <v>0</v>
      </c>
      <c r="N15559">
        <f t="shared" si="729"/>
        <v>1</v>
      </c>
      <c r="O15559" s="3">
        <f t="shared" si="730"/>
        <v>10.716666667722166</v>
      </c>
      <c r="P15559">
        <f>HOUR('202008-capitalbikeshare-tripdat'!$C$11696)</f>
        <v>20</v>
      </c>
      <c r="Q15559">
        <f t="shared" si="731"/>
        <v>1</v>
      </c>
    </row>
    <row r="15560" spans="1:17" x14ac:dyDescent="0.35">
      <c r="A15560" t="s">
        <v>16117</v>
      </c>
      <c r="B15560" t="s">
        <v>2</v>
      </c>
      <c r="C15560" s="1">
        <v>44073.548564814817</v>
      </c>
      <c r="D15560" s="1">
        <v>44073.555196759262</v>
      </c>
      <c r="E15560" t="s">
        <v>461</v>
      </c>
      <c r="F15560">
        <v>115</v>
      </c>
      <c r="G15560" t="s">
        <v>301</v>
      </c>
      <c r="H15560">
        <v>22</v>
      </c>
      <c r="I15560">
        <v>38.910900833333301</v>
      </c>
      <c r="J15560">
        <v>-77.004968333333295</v>
      </c>
      <c r="K15560">
        <v>38.915460666666597</v>
      </c>
      <c r="L15560">
        <v>-77.022266000000002</v>
      </c>
      <c r="M15560" t="s">
        <v>0</v>
      </c>
      <c r="N15560">
        <f t="shared" si="729"/>
        <v>1</v>
      </c>
      <c r="O15560" s="3">
        <f t="shared" si="730"/>
        <v>9.5500000007450581</v>
      </c>
      <c r="P15560">
        <f>HOUR('202008-capitalbikeshare-tripdat'!$C$11608)</f>
        <v>17</v>
      </c>
      <c r="Q15560">
        <f t="shared" si="731"/>
        <v>1</v>
      </c>
    </row>
    <row r="15561" spans="1:17" x14ac:dyDescent="0.35">
      <c r="A15561" t="s">
        <v>16118</v>
      </c>
      <c r="B15561" t="s">
        <v>2</v>
      </c>
      <c r="C15561" s="1">
        <v>44073.548680555556</v>
      </c>
      <c r="D15561" s="1">
        <v>44073.564085648148</v>
      </c>
      <c r="E15561" t="s">
        <v>44</v>
      </c>
      <c r="F15561">
        <v>390</v>
      </c>
      <c r="G15561" t="s">
        <v>123</v>
      </c>
      <c r="H15561">
        <v>516</v>
      </c>
      <c r="I15561">
        <v>38.8906006666666</v>
      </c>
      <c r="J15561">
        <v>-77.084814833333297</v>
      </c>
      <c r="K15561">
        <v>38.905368833333299</v>
      </c>
      <c r="L15561">
        <v>-77.065197833333301</v>
      </c>
      <c r="M15561" t="s">
        <v>0</v>
      </c>
      <c r="N15561">
        <f t="shared" si="729"/>
        <v>1</v>
      </c>
      <c r="O15561" s="3">
        <f t="shared" si="730"/>
        <v>22.183333332650363</v>
      </c>
      <c r="P15561">
        <f>HOUR('202008-capitalbikeshare-tripdat'!$C$5438)</f>
        <v>7</v>
      </c>
      <c r="Q15561">
        <f t="shared" si="731"/>
        <v>1</v>
      </c>
    </row>
    <row r="15562" spans="1:17" x14ac:dyDescent="0.35">
      <c r="A15562" t="s">
        <v>16119</v>
      </c>
      <c r="B15562" t="s">
        <v>2</v>
      </c>
      <c r="C15562" s="1">
        <v>44073.548703703702</v>
      </c>
      <c r="D15562" s="1">
        <v>44073.623460648145</v>
      </c>
      <c r="G15562" t="s">
        <v>184</v>
      </c>
      <c r="H15562">
        <v>194</v>
      </c>
      <c r="I15562">
        <v>38.880000000000003</v>
      </c>
      <c r="J15562">
        <v>-77.11</v>
      </c>
      <c r="K15562">
        <v>38.879841499999998</v>
      </c>
      <c r="L15562">
        <v>-77.108126666666607</v>
      </c>
      <c r="M15562" t="s">
        <v>0</v>
      </c>
      <c r="N15562">
        <f t="shared" si="729"/>
        <v>1</v>
      </c>
      <c r="O15562" s="3">
        <f t="shared" si="730"/>
        <v>107.64999999781139</v>
      </c>
      <c r="P15562">
        <f>HOUR('202008-capitalbikeshare-tripdat'!$C$71)</f>
        <v>8</v>
      </c>
      <c r="Q15562">
        <f t="shared" si="731"/>
        <v>1</v>
      </c>
    </row>
    <row r="15563" spans="1:17" x14ac:dyDescent="0.35">
      <c r="A15563" t="s">
        <v>16120</v>
      </c>
      <c r="B15563" t="s">
        <v>2</v>
      </c>
      <c r="C15563" s="1">
        <v>44073.55027777778</v>
      </c>
      <c r="D15563" s="1">
        <v>44073.551249999997</v>
      </c>
      <c r="E15563" t="s">
        <v>117</v>
      </c>
      <c r="F15563">
        <v>437</v>
      </c>
      <c r="I15563">
        <v>38.909361166666599</v>
      </c>
      <c r="J15563">
        <v>-77.0487343333333</v>
      </c>
      <c r="K15563">
        <v>38.909999999999997</v>
      </c>
      <c r="L15563">
        <v>-77.05</v>
      </c>
      <c r="M15563" t="s">
        <v>0</v>
      </c>
      <c r="N15563">
        <f t="shared" si="729"/>
        <v>1</v>
      </c>
      <c r="O15563" s="3">
        <f t="shared" si="730"/>
        <v>1.3999999919906259</v>
      </c>
      <c r="P15563">
        <f>HOUR('202008-capitalbikeshare-tripdat'!$C$12339)</f>
        <v>14</v>
      </c>
      <c r="Q15563">
        <f t="shared" si="731"/>
        <v>1</v>
      </c>
    </row>
    <row r="15564" spans="1:17" x14ac:dyDescent="0.35">
      <c r="A15564" t="s">
        <v>16121</v>
      </c>
      <c r="B15564" t="s">
        <v>2</v>
      </c>
      <c r="C15564" s="1">
        <v>44073.550416666665</v>
      </c>
      <c r="D15564" s="1">
        <v>44073.670092592591</v>
      </c>
      <c r="E15564" t="s">
        <v>52</v>
      </c>
      <c r="F15564">
        <v>24</v>
      </c>
      <c r="G15564" t="s">
        <v>272</v>
      </c>
      <c r="H15564">
        <v>299</v>
      </c>
      <c r="I15564">
        <v>38.910142333333297</v>
      </c>
      <c r="J15564">
        <v>-77.0442501666666</v>
      </c>
      <c r="K15564">
        <v>38.916896333333298</v>
      </c>
      <c r="L15564">
        <v>-77.028240499999995</v>
      </c>
      <c r="M15564" t="s">
        <v>0</v>
      </c>
      <c r="N15564">
        <f t="shared" si="729"/>
        <v>1</v>
      </c>
      <c r="O15564" s="3">
        <f t="shared" si="730"/>
        <v>172.33333333279006</v>
      </c>
      <c r="P15564">
        <f>HOUR('202008-capitalbikeshare-tripdat'!$C$4232)</f>
        <v>6</v>
      </c>
      <c r="Q15564">
        <f t="shared" si="731"/>
        <v>1</v>
      </c>
    </row>
    <row r="15565" spans="1:17" x14ac:dyDescent="0.35">
      <c r="A15565" t="s">
        <v>16122</v>
      </c>
      <c r="B15565" t="s">
        <v>2</v>
      </c>
      <c r="C15565" s="1">
        <v>44073.550474537034</v>
      </c>
      <c r="D15565" s="1">
        <v>44073.563113425924</v>
      </c>
      <c r="G15565" t="s">
        <v>86</v>
      </c>
      <c r="H15565">
        <v>461</v>
      </c>
      <c r="I15565">
        <v>38.94</v>
      </c>
      <c r="J15565">
        <v>-77.010000000000005</v>
      </c>
      <c r="K15565">
        <v>38.928700833333302</v>
      </c>
      <c r="L15565">
        <v>-77.032446333333297</v>
      </c>
      <c r="M15565" t="s">
        <v>0</v>
      </c>
      <c r="N15565">
        <f t="shared" si="729"/>
        <v>1</v>
      </c>
      <c r="O15565" s="3">
        <f t="shared" si="730"/>
        <v>18.200000000651926</v>
      </c>
      <c r="P15565">
        <f>HOUR('202008-capitalbikeshare-tripdat'!$C$14884)</f>
        <v>16</v>
      </c>
      <c r="Q15565">
        <f t="shared" si="731"/>
        <v>1</v>
      </c>
    </row>
    <row r="15566" spans="1:17" x14ac:dyDescent="0.35">
      <c r="A15566" t="s">
        <v>16123</v>
      </c>
      <c r="B15566" t="s">
        <v>2</v>
      </c>
      <c r="C15566" s="1">
        <v>44073.550543981481</v>
      </c>
      <c r="D15566" s="1">
        <v>44073.55709490741</v>
      </c>
      <c r="I15566">
        <v>38.92</v>
      </c>
      <c r="J15566">
        <v>-77.040000000000006</v>
      </c>
      <c r="K15566">
        <v>38.94</v>
      </c>
      <c r="L15566">
        <v>-77.02</v>
      </c>
      <c r="M15566" t="s">
        <v>0</v>
      </c>
      <c r="N15566">
        <f t="shared" si="729"/>
        <v>1</v>
      </c>
      <c r="O15566" s="3">
        <f t="shared" si="730"/>
        <v>9.4333333382382989</v>
      </c>
      <c r="P15566">
        <f>HOUR('202008-capitalbikeshare-tripdat'!$C$12344)</f>
        <v>15</v>
      </c>
      <c r="Q15566">
        <f t="shared" si="731"/>
        <v>1</v>
      </c>
    </row>
    <row r="15567" spans="1:17" x14ac:dyDescent="0.35">
      <c r="A15567" t="s">
        <v>16124</v>
      </c>
      <c r="B15567" t="s">
        <v>2</v>
      </c>
      <c r="C15567" s="1">
        <v>44073.551400462966</v>
      </c>
      <c r="D15567" s="1">
        <v>44073.559236111112</v>
      </c>
      <c r="I15567">
        <v>38.909999999999997</v>
      </c>
      <c r="J15567">
        <v>-77.03</v>
      </c>
      <c r="K15567">
        <v>38.909999999999997</v>
      </c>
      <c r="L15567">
        <v>-77.040000000000006</v>
      </c>
      <c r="M15567" t="s">
        <v>0</v>
      </c>
      <c r="N15567">
        <f t="shared" si="729"/>
        <v>1</v>
      </c>
      <c r="O15567" s="3">
        <f t="shared" si="730"/>
        <v>11.28333333064802</v>
      </c>
      <c r="P15567">
        <f>HOUR('202008-capitalbikeshare-tripdat'!$C$4238)</f>
        <v>6</v>
      </c>
      <c r="Q15567">
        <f t="shared" si="731"/>
        <v>1</v>
      </c>
    </row>
    <row r="15568" spans="1:17" x14ac:dyDescent="0.35">
      <c r="A15568" t="s">
        <v>16125</v>
      </c>
      <c r="B15568" t="s">
        <v>2</v>
      </c>
      <c r="C15568" s="1">
        <v>44073.551678240743</v>
      </c>
      <c r="D15568" s="1">
        <v>44073.569189814814</v>
      </c>
      <c r="E15568" t="s">
        <v>628</v>
      </c>
      <c r="F15568">
        <v>582</v>
      </c>
      <c r="I15568">
        <v>38.876668166666597</v>
      </c>
      <c r="J15568">
        <v>-77.000687666666593</v>
      </c>
      <c r="K15568">
        <v>38.86</v>
      </c>
      <c r="L15568">
        <v>-76.989999999999995</v>
      </c>
      <c r="M15568" t="s">
        <v>0</v>
      </c>
      <c r="N15568">
        <f t="shared" si="729"/>
        <v>1</v>
      </c>
      <c r="O15568" s="3">
        <f t="shared" si="730"/>
        <v>25.216666662599891</v>
      </c>
      <c r="P15568">
        <f>HOUR('202008-capitalbikeshare-tripdat'!$C$9809)</f>
        <v>13</v>
      </c>
      <c r="Q15568">
        <f t="shared" si="731"/>
        <v>1</v>
      </c>
    </row>
    <row r="15569" spans="1:17" x14ac:dyDescent="0.35">
      <c r="A15569" t="s">
        <v>16126</v>
      </c>
      <c r="B15569" t="s">
        <v>2</v>
      </c>
      <c r="C15569" s="1">
        <v>44073.552245370367</v>
      </c>
      <c r="D15569" s="1">
        <v>44073.577013888891</v>
      </c>
      <c r="E15569" t="s">
        <v>1540</v>
      </c>
      <c r="F15569">
        <v>1</v>
      </c>
      <c r="I15569">
        <v>38.858994500000001</v>
      </c>
      <c r="J15569">
        <v>-77.053248666666605</v>
      </c>
      <c r="K15569">
        <v>38.9</v>
      </c>
      <c r="L15569">
        <v>-77.03</v>
      </c>
      <c r="M15569" t="s">
        <v>0</v>
      </c>
      <c r="N15569">
        <f t="shared" si="729"/>
        <v>1</v>
      </c>
      <c r="O15569" s="3">
        <f t="shared" si="730"/>
        <v>35.666666674660519</v>
      </c>
      <c r="P15569">
        <f>HOUR('202008-capitalbikeshare-tripdat'!$C$3798)</f>
        <v>14</v>
      </c>
      <c r="Q15569">
        <f t="shared" si="731"/>
        <v>1</v>
      </c>
    </row>
    <row r="15570" spans="1:17" x14ac:dyDescent="0.35">
      <c r="A15570" t="s">
        <v>16127</v>
      </c>
      <c r="B15570" t="s">
        <v>2</v>
      </c>
      <c r="C15570" s="1">
        <v>44073.552256944444</v>
      </c>
      <c r="D15570" s="1">
        <v>44073.600590277776</v>
      </c>
      <c r="E15570" t="s">
        <v>217</v>
      </c>
      <c r="F15570">
        <v>218</v>
      </c>
      <c r="I15570">
        <v>38.862653666666603</v>
      </c>
      <c r="J15570">
        <v>-77.0543931666666</v>
      </c>
      <c r="K15570">
        <v>38.880000000000003</v>
      </c>
      <c r="L15570">
        <v>-77.03</v>
      </c>
      <c r="M15570" t="s">
        <v>0</v>
      </c>
      <c r="N15570">
        <f t="shared" si="729"/>
        <v>1</v>
      </c>
      <c r="O15570" s="3">
        <f t="shared" si="730"/>
        <v>69.599999998463318</v>
      </c>
      <c r="P15570">
        <f>HOUR('202008-capitalbikeshare-tripdat'!$C$8334)</f>
        <v>3</v>
      </c>
      <c r="Q15570">
        <f t="shared" si="731"/>
        <v>1</v>
      </c>
    </row>
    <row r="15571" spans="1:17" x14ac:dyDescent="0.35">
      <c r="A15571" t="s">
        <v>16128</v>
      </c>
      <c r="B15571" t="s">
        <v>2</v>
      </c>
      <c r="C15571" s="1">
        <v>44073.552476851852</v>
      </c>
      <c r="D15571" s="1">
        <v>44073.579027777778</v>
      </c>
      <c r="E15571" t="s">
        <v>110</v>
      </c>
      <c r="F15571">
        <v>133</v>
      </c>
      <c r="G15571" t="s">
        <v>663</v>
      </c>
      <c r="H15571">
        <v>193</v>
      </c>
      <c r="I15571">
        <v>38.954977333333296</v>
      </c>
      <c r="J15571">
        <v>-77.069973333333294</v>
      </c>
      <c r="K15571">
        <v>38.889931333333301</v>
      </c>
      <c r="L15571">
        <v>-76.995223999999993</v>
      </c>
      <c r="M15571" t="s">
        <v>0</v>
      </c>
      <c r="N15571">
        <f t="shared" si="729"/>
        <v>1</v>
      </c>
      <c r="O15571" s="3">
        <f t="shared" si="730"/>
        <v>38.233333333628252</v>
      </c>
      <c r="P15571">
        <f>HOUR('202008-capitalbikeshare-tripdat'!$C$78)</f>
        <v>8</v>
      </c>
      <c r="Q15571">
        <f t="shared" si="731"/>
        <v>1</v>
      </c>
    </row>
    <row r="15572" spans="1:17" x14ac:dyDescent="0.35">
      <c r="A15572" t="s">
        <v>16129</v>
      </c>
      <c r="B15572" t="s">
        <v>2</v>
      </c>
      <c r="C15572" s="1">
        <v>44073.552523148152</v>
      </c>
      <c r="D15572" s="1">
        <v>44073.596550925926</v>
      </c>
      <c r="E15572" t="s">
        <v>110</v>
      </c>
      <c r="F15572">
        <v>133</v>
      </c>
      <c r="I15572">
        <v>38.955011999999897</v>
      </c>
      <c r="J15572">
        <v>-77.070027999999994</v>
      </c>
      <c r="K15572">
        <v>38.909999999999997</v>
      </c>
      <c r="L15572">
        <v>-77.069999999999993</v>
      </c>
      <c r="M15572" t="s">
        <v>0</v>
      </c>
      <c r="N15572">
        <f t="shared" si="729"/>
        <v>1</v>
      </c>
      <c r="O15572" s="3">
        <f t="shared" si="730"/>
        <v>63.399999995017424</v>
      </c>
      <c r="P15572">
        <f>HOUR('202008-capitalbikeshare-tripdat'!$C$2610)</f>
        <v>17</v>
      </c>
      <c r="Q15572">
        <f t="shared" si="731"/>
        <v>1</v>
      </c>
    </row>
    <row r="15573" spans="1:17" x14ac:dyDescent="0.35">
      <c r="A15573" t="s">
        <v>16130</v>
      </c>
      <c r="B15573" t="s">
        <v>2</v>
      </c>
      <c r="C15573" s="1">
        <v>44073.552800925929</v>
      </c>
      <c r="D15573" s="1">
        <v>44073.617442129631</v>
      </c>
      <c r="E15573" t="s">
        <v>217</v>
      </c>
      <c r="F15573">
        <v>218</v>
      </c>
      <c r="I15573">
        <v>38.8627111666666</v>
      </c>
      <c r="J15573">
        <v>-77.054383666666595</v>
      </c>
      <c r="K15573">
        <v>38.880000000000003</v>
      </c>
      <c r="L15573">
        <v>-77.03</v>
      </c>
      <c r="M15573" t="s">
        <v>0</v>
      </c>
      <c r="N15573">
        <f t="shared" si="729"/>
        <v>1</v>
      </c>
      <c r="O15573" s="3">
        <f t="shared" si="730"/>
        <v>93.083333331160247</v>
      </c>
      <c r="P15573">
        <f>HOUR('202008-capitalbikeshare-tripdat'!$C$15376)</f>
        <v>9</v>
      </c>
      <c r="Q15573">
        <f t="shared" si="731"/>
        <v>1</v>
      </c>
    </row>
    <row r="15574" spans="1:17" x14ac:dyDescent="0.35">
      <c r="A15574" t="s">
        <v>16131</v>
      </c>
      <c r="B15574" t="s">
        <v>2</v>
      </c>
      <c r="C15574" s="1">
        <v>44073.553229166668</v>
      </c>
      <c r="D15574" s="1">
        <v>44073.571018518516</v>
      </c>
      <c r="G15574" t="s">
        <v>985</v>
      </c>
      <c r="H15574">
        <v>395</v>
      </c>
      <c r="I15574">
        <v>38.869999999999997</v>
      </c>
      <c r="J15574">
        <v>-77.03</v>
      </c>
      <c r="K15574">
        <v>38.898276833333298</v>
      </c>
      <c r="L15574">
        <v>-77.039822833333304</v>
      </c>
      <c r="M15574" t="s">
        <v>0</v>
      </c>
      <c r="N15574">
        <f t="shared" si="729"/>
        <v>1</v>
      </c>
      <c r="O15574" s="3">
        <f t="shared" si="730"/>
        <v>25.616666661808267</v>
      </c>
      <c r="P15574">
        <f>HOUR('202008-capitalbikeshare-tripdat'!$C$14160)</f>
        <v>13</v>
      </c>
      <c r="Q15574">
        <f t="shared" si="731"/>
        <v>1</v>
      </c>
    </row>
    <row r="15575" spans="1:17" x14ac:dyDescent="0.35">
      <c r="A15575" t="s">
        <v>16132</v>
      </c>
      <c r="B15575" t="s">
        <v>2</v>
      </c>
      <c r="C15575" s="1">
        <v>44073.553344907406</v>
      </c>
      <c r="D15575" s="1">
        <v>44073.610648148147</v>
      </c>
      <c r="I15575">
        <v>38.9</v>
      </c>
      <c r="J15575">
        <v>-77.03</v>
      </c>
      <c r="K15575">
        <v>38.89</v>
      </c>
      <c r="L15575">
        <v>-77</v>
      </c>
      <c r="M15575" t="s">
        <v>0</v>
      </c>
      <c r="N15575">
        <f t="shared" si="729"/>
        <v>1</v>
      </c>
      <c r="O15575" s="3">
        <f t="shared" si="730"/>
        <v>82.51666666707024</v>
      </c>
      <c r="P15575">
        <f>HOUR('202008-capitalbikeshare-tripdat'!$C$1678)</f>
        <v>19</v>
      </c>
      <c r="Q15575">
        <f t="shared" si="731"/>
        <v>1</v>
      </c>
    </row>
    <row r="15576" spans="1:17" x14ac:dyDescent="0.35">
      <c r="A15576" t="s">
        <v>16133</v>
      </c>
      <c r="B15576" t="s">
        <v>2</v>
      </c>
      <c r="C15576" s="1">
        <v>44073.553668981483</v>
      </c>
      <c r="D15576" s="1">
        <v>44073.570868055554</v>
      </c>
      <c r="E15576" t="s">
        <v>2238</v>
      </c>
      <c r="F15576">
        <v>163</v>
      </c>
      <c r="G15576" t="s">
        <v>357</v>
      </c>
      <c r="H15576">
        <v>78</v>
      </c>
      <c r="I15576">
        <v>38.88402</v>
      </c>
      <c r="J15576">
        <v>-77.046445166666601</v>
      </c>
      <c r="K15576">
        <v>38.917707833333303</v>
      </c>
      <c r="L15576">
        <v>-77.040657166666605</v>
      </c>
      <c r="M15576" t="s">
        <v>0</v>
      </c>
      <c r="N15576">
        <f t="shared" si="729"/>
        <v>1</v>
      </c>
      <c r="O15576" s="3">
        <f t="shared" si="730"/>
        <v>24.766666662180796</v>
      </c>
      <c r="P15576">
        <f>HOUR('202008-capitalbikeshare-tripdat'!$C$16201)</f>
        <v>12</v>
      </c>
      <c r="Q15576">
        <f t="shared" si="731"/>
        <v>1</v>
      </c>
    </row>
    <row r="15577" spans="1:17" x14ac:dyDescent="0.35">
      <c r="A15577" t="s">
        <v>16134</v>
      </c>
      <c r="B15577" t="s">
        <v>2</v>
      </c>
      <c r="C15577" s="1">
        <v>44073.553796296299</v>
      </c>
      <c r="D15577" s="1">
        <v>44073.569710648146</v>
      </c>
      <c r="E15577" t="s">
        <v>119</v>
      </c>
      <c r="F15577">
        <v>120</v>
      </c>
      <c r="G15577" t="s">
        <v>338</v>
      </c>
      <c r="H15577">
        <v>186</v>
      </c>
      <c r="I15577">
        <v>38.884050999999999</v>
      </c>
      <c r="J15577">
        <v>-76.995217333333301</v>
      </c>
      <c r="K15577">
        <v>38.888766666666598</v>
      </c>
      <c r="L15577">
        <v>-77.028463500000001</v>
      </c>
      <c r="M15577" t="s">
        <v>0</v>
      </c>
      <c r="N15577">
        <f t="shared" si="729"/>
        <v>1</v>
      </c>
      <c r="O15577" s="3">
        <f t="shared" si="730"/>
        <v>22.916666659293696</v>
      </c>
      <c r="P15577">
        <f>HOUR('202008-capitalbikeshare-tripdat'!$C$5428)</f>
        <v>6</v>
      </c>
      <c r="Q15577">
        <f t="shared" si="731"/>
        <v>1</v>
      </c>
    </row>
    <row r="15578" spans="1:17" x14ac:dyDescent="0.35">
      <c r="A15578" t="s">
        <v>16135</v>
      </c>
      <c r="B15578" t="s">
        <v>2</v>
      </c>
      <c r="C15578" s="1">
        <v>44073.553807870368</v>
      </c>
      <c r="D15578" s="1">
        <v>44073.57340277778</v>
      </c>
      <c r="E15578" t="s">
        <v>170</v>
      </c>
      <c r="F15578">
        <v>102</v>
      </c>
      <c r="G15578" t="s">
        <v>150</v>
      </c>
      <c r="H15578">
        <v>592</v>
      </c>
      <c r="I15578">
        <v>38.9022771666666</v>
      </c>
      <c r="J15578">
        <v>-77.059062666666605</v>
      </c>
      <c r="K15578">
        <v>38.923391333333299</v>
      </c>
      <c r="L15578">
        <v>-77.051857166666593</v>
      </c>
      <c r="M15578" t="s">
        <v>0</v>
      </c>
      <c r="N15578">
        <f t="shared" si="729"/>
        <v>1</v>
      </c>
      <c r="O15578" s="3">
        <f t="shared" si="730"/>
        <v>28.216666672378778</v>
      </c>
      <c r="P15578">
        <f>HOUR('202008-capitalbikeshare-tripdat'!$C$7686)</f>
        <v>17</v>
      </c>
      <c r="Q15578">
        <f t="shared" si="731"/>
        <v>1</v>
      </c>
    </row>
    <row r="15579" spans="1:17" x14ac:dyDescent="0.35">
      <c r="A15579" t="s">
        <v>16136</v>
      </c>
      <c r="B15579" t="s">
        <v>2</v>
      </c>
      <c r="C15579" s="1">
        <v>44073.554155092592</v>
      </c>
      <c r="D15579" s="1">
        <v>44073.567789351851</v>
      </c>
      <c r="E15579" t="s">
        <v>811</v>
      </c>
      <c r="F15579">
        <v>418</v>
      </c>
      <c r="G15579" t="s">
        <v>40</v>
      </c>
      <c r="H15579">
        <v>195</v>
      </c>
      <c r="I15579">
        <v>38.9154633333333</v>
      </c>
      <c r="J15579">
        <v>-76.983538666666604</v>
      </c>
      <c r="K15579">
        <v>38.905552166666602</v>
      </c>
      <c r="L15579">
        <v>-77.027273333333298</v>
      </c>
      <c r="M15579" t="s">
        <v>0</v>
      </c>
      <c r="N15579">
        <f t="shared" si="729"/>
        <v>1</v>
      </c>
      <c r="O15579" s="3">
        <f t="shared" si="730"/>
        <v>19.633333333767951</v>
      </c>
      <c r="P15579">
        <f>HOUR('202008-capitalbikeshare-tripdat'!$C$5954)</f>
        <v>7</v>
      </c>
      <c r="Q15579">
        <f t="shared" si="731"/>
        <v>1</v>
      </c>
    </row>
    <row r="15580" spans="1:17" x14ac:dyDescent="0.35">
      <c r="A15580" t="s">
        <v>16137</v>
      </c>
      <c r="B15580" t="s">
        <v>2</v>
      </c>
      <c r="C15580" s="1">
        <v>44073.554201388892</v>
      </c>
      <c r="D15580" s="1">
        <v>44073.613483796296</v>
      </c>
      <c r="E15580" t="s">
        <v>1164</v>
      </c>
      <c r="F15580">
        <v>408</v>
      </c>
      <c r="G15580" t="s">
        <v>72</v>
      </c>
      <c r="H15580">
        <v>191</v>
      </c>
      <c r="I15580">
        <v>38.902666166666599</v>
      </c>
      <c r="J15580">
        <v>-77.061266666666597</v>
      </c>
      <c r="K15580">
        <v>38.905425333333298</v>
      </c>
      <c r="L15580">
        <v>-77.002185166666607</v>
      </c>
      <c r="M15580" t="s">
        <v>0</v>
      </c>
      <c r="N15580">
        <f t="shared" si="729"/>
        <v>1</v>
      </c>
      <c r="O15580" s="3">
        <f t="shared" si="730"/>
        <v>85.36666666273959</v>
      </c>
      <c r="P15580">
        <f>HOUR('202008-capitalbikeshare-tripdat'!$C$14973)</f>
        <v>18</v>
      </c>
      <c r="Q15580">
        <f t="shared" si="731"/>
        <v>1</v>
      </c>
    </row>
    <row r="15581" spans="1:17" x14ac:dyDescent="0.35">
      <c r="A15581" t="s">
        <v>16138</v>
      </c>
      <c r="B15581" t="s">
        <v>2</v>
      </c>
      <c r="C15581" s="1">
        <v>44073.554502314815</v>
      </c>
      <c r="D15581" s="1">
        <v>44073.563287037039</v>
      </c>
      <c r="E15581" t="s">
        <v>89</v>
      </c>
      <c r="F15581">
        <v>83</v>
      </c>
      <c r="I15581">
        <v>38.936718333333303</v>
      </c>
      <c r="J15581">
        <v>-77.0241391666666</v>
      </c>
      <c r="K15581">
        <v>38.950000000000003</v>
      </c>
      <c r="L15581">
        <v>-77</v>
      </c>
      <c r="M15581" t="s">
        <v>0</v>
      </c>
      <c r="N15581">
        <f t="shared" si="729"/>
        <v>1</v>
      </c>
      <c r="O15581" s="3">
        <f t="shared" si="730"/>
        <v>12.650000002468005</v>
      </c>
      <c r="P15581">
        <f>HOUR('202008-capitalbikeshare-tripdat'!$C$11519)</f>
        <v>15</v>
      </c>
      <c r="Q15581">
        <f t="shared" si="731"/>
        <v>1</v>
      </c>
    </row>
    <row r="15582" spans="1:17" x14ac:dyDescent="0.35">
      <c r="A15582" t="s">
        <v>16139</v>
      </c>
      <c r="B15582" t="s">
        <v>2</v>
      </c>
      <c r="C15582" s="1">
        <v>44073.554895833331</v>
      </c>
      <c r="D15582" s="1">
        <v>44073.559270833335</v>
      </c>
      <c r="I15582">
        <v>38.92</v>
      </c>
      <c r="J15582">
        <v>-77.040000000000006</v>
      </c>
      <c r="K15582">
        <v>38.92</v>
      </c>
      <c r="L15582">
        <v>-77.040000000000006</v>
      </c>
      <c r="M15582" t="s">
        <v>0</v>
      </c>
      <c r="N15582">
        <f t="shared" si="729"/>
        <v>1</v>
      </c>
      <c r="O15582" s="3">
        <f t="shared" si="730"/>
        <v>6.3000000058673322</v>
      </c>
      <c r="P15582">
        <f>HOUR('202008-capitalbikeshare-tripdat'!$C$979)</f>
        <v>19</v>
      </c>
      <c r="Q15582">
        <f t="shared" si="731"/>
        <v>1</v>
      </c>
    </row>
    <row r="15583" spans="1:17" x14ac:dyDescent="0.35">
      <c r="A15583" t="s">
        <v>16140</v>
      </c>
      <c r="B15583" t="s">
        <v>2</v>
      </c>
      <c r="C15583" s="1">
        <v>44073.555011574077</v>
      </c>
      <c r="D15583" s="1">
        <v>44073.573703703703</v>
      </c>
      <c r="E15583" t="s">
        <v>274</v>
      </c>
      <c r="F15583">
        <v>73</v>
      </c>
      <c r="I15583">
        <v>38.917223333333297</v>
      </c>
      <c r="J15583">
        <v>-77.025905333333299</v>
      </c>
      <c r="K15583">
        <v>38.909999999999997</v>
      </c>
      <c r="L15583">
        <v>-77.069999999999993</v>
      </c>
      <c r="M15583" t="s">
        <v>0</v>
      </c>
      <c r="N15583">
        <f t="shared" si="729"/>
        <v>1</v>
      </c>
      <c r="O15583" s="3">
        <f t="shared" si="730"/>
        <v>26.916666661854833</v>
      </c>
      <c r="P15583">
        <f>HOUR('202008-capitalbikeshare-tripdat'!$C$8337)</f>
        <v>5</v>
      </c>
      <c r="Q15583">
        <f t="shared" si="731"/>
        <v>1</v>
      </c>
    </row>
    <row r="15584" spans="1:17" x14ac:dyDescent="0.35">
      <c r="A15584" t="s">
        <v>16141</v>
      </c>
      <c r="B15584" t="s">
        <v>2</v>
      </c>
      <c r="C15584" s="1">
        <v>44073.555497685185</v>
      </c>
      <c r="D15584" s="1">
        <v>44073.556793981479</v>
      </c>
      <c r="I15584">
        <v>38.880000000000003</v>
      </c>
      <c r="J15584">
        <v>-77.010000000000005</v>
      </c>
      <c r="K15584">
        <v>38.880000000000003</v>
      </c>
      <c r="L15584">
        <v>-77.010000000000005</v>
      </c>
      <c r="M15584" t="s">
        <v>0</v>
      </c>
      <c r="N15584">
        <f t="shared" si="729"/>
        <v>1</v>
      </c>
      <c r="O15584" s="3">
        <f t="shared" si="730"/>
        <v>1.8666666629724205</v>
      </c>
      <c r="P15584">
        <f>HOUR('202008-capitalbikeshare-tripdat'!$C$6724)</f>
        <v>21</v>
      </c>
      <c r="Q15584">
        <f t="shared" si="731"/>
        <v>1</v>
      </c>
    </row>
    <row r="15585" spans="1:17" x14ac:dyDescent="0.35">
      <c r="A15585" t="s">
        <v>16142</v>
      </c>
      <c r="B15585" t="s">
        <v>2</v>
      </c>
      <c r="C15585" s="1">
        <v>44073.557083333333</v>
      </c>
      <c r="D15585" s="1">
        <v>44073.583483796298</v>
      </c>
      <c r="E15585" t="s">
        <v>239</v>
      </c>
      <c r="F15585">
        <v>4</v>
      </c>
      <c r="I15585">
        <v>38.860174833333303</v>
      </c>
      <c r="J15585">
        <v>-77.0496311666666</v>
      </c>
      <c r="K15585">
        <v>38.89</v>
      </c>
      <c r="L15585">
        <v>-77.05</v>
      </c>
      <c r="M15585" t="s">
        <v>0</v>
      </c>
      <c r="N15585">
        <f t="shared" si="729"/>
        <v>1</v>
      </c>
      <c r="O15585" s="3">
        <f t="shared" si="730"/>
        <v>38.016666668700054</v>
      </c>
      <c r="P15585">
        <f>HOUR('202008-capitalbikeshare-tripdat'!$C$7673)</f>
        <v>17</v>
      </c>
      <c r="Q15585">
        <f t="shared" si="731"/>
        <v>1</v>
      </c>
    </row>
    <row r="15586" spans="1:17" x14ac:dyDescent="0.35">
      <c r="A15586" t="s">
        <v>16143</v>
      </c>
      <c r="B15586" t="s">
        <v>2</v>
      </c>
      <c r="C15586" s="1">
        <v>44073.558831018519</v>
      </c>
      <c r="D15586" s="1">
        <v>44073.567870370367</v>
      </c>
      <c r="E15586" t="s">
        <v>3447</v>
      </c>
      <c r="F15586">
        <v>74</v>
      </c>
      <c r="G15586" t="s">
        <v>714</v>
      </c>
      <c r="H15586">
        <v>27</v>
      </c>
      <c r="I15586">
        <v>38.928030833333302</v>
      </c>
      <c r="J15586">
        <v>-77.043198000000004</v>
      </c>
      <c r="K15586">
        <v>38.908579500000002</v>
      </c>
      <c r="L15586">
        <v>-77.032341000000002</v>
      </c>
      <c r="M15586" t="s">
        <v>0</v>
      </c>
      <c r="N15586">
        <f t="shared" si="729"/>
        <v>1</v>
      </c>
      <c r="O15586" s="3">
        <f t="shared" si="730"/>
        <v>13.016666660550982</v>
      </c>
      <c r="P15586">
        <f>HOUR('202008-capitalbikeshare-tripdat'!$C$9434)</f>
        <v>16</v>
      </c>
      <c r="Q15586">
        <f t="shared" si="731"/>
        <v>1</v>
      </c>
    </row>
    <row r="15587" spans="1:17" x14ac:dyDescent="0.35">
      <c r="A15587" t="s">
        <v>16144</v>
      </c>
      <c r="B15587" t="s">
        <v>2</v>
      </c>
      <c r="C15587" s="1">
        <v>44073.559467592589</v>
      </c>
      <c r="D15587" s="1">
        <v>44073.561909722222</v>
      </c>
      <c r="I15587">
        <v>38.89</v>
      </c>
      <c r="J15587">
        <v>-76.95</v>
      </c>
      <c r="K15587">
        <v>38.89</v>
      </c>
      <c r="L15587">
        <v>-76.95</v>
      </c>
      <c r="M15587" t="s">
        <v>0</v>
      </c>
      <c r="N15587">
        <f t="shared" si="729"/>
        <v>1</v>
      </c>
      <c r="O15587" s="3">
        <f t="shared" si="730"/>
        <v>3.516666671494022</v>
      </c>
      <c r="P15587">
        <f>HOUR('202008-capitalbikeshare-tripdat'!$C$12062)</f>
        <v>19</v>
      </c>
      <c r="Q15587">
        <f t="shared" si="731"/>
        <v>1</v>
      </c>
    </row>
    <row r="15588" spans="1:17" x14ac:dyDescent="0.35">
      <c r="A15588" t="s">
        <v>16145</v>
      </c>
      <c r="B15588" t="s">
        <v>2</v>
      </c>
      <c r="C15588" s="1">
        <v>44073.559861111113</v>
      </c>
      <c r="D15588" s="1">
        <v>44073.578344907408</v>
      </c>
      <c r="I15588">
        <v>38.97</v>
      </c>
      <c r="J15588">
        <v>-77</v>
      </c>
      <c r="K15588">
        <v>38.97</v>
      </c>
      <c r="L15588">
        <v>-77</v>
      </c>
      <c r="M15588" t="s">
        <v>0</v>
      </c>
      <c r="N15588">
        <f t="shared" si="729"/>
        <v>1</v>
      </c>
      <c r="O15588" s="3">
        <f t="shared" si="730"/>
        <v>26.616666665067896</v>
      </c>
      <c r="P15588">
        <f>HOUR('202008-capitalbikeshare-tripdat'!$C$5431)</f>
        <v>6</v>
      </c>
      <c r="Q15588">
        <f t="shared" si="731"/>
        <v>1</v>
      </c>
    </row>
    <row r="15589" spans="1:17" x14ac:dyDescent="0.35">
      <c r="A15589" t="s">
        <v>16146</v>
      </c>
      <c r="B15589" t="s">
        <v>2</v>
      </c>
      <c r="C15589" s="1">
        <v>44073.559942129628</v>
      </c>
      <c r="D15589" s="1">
        <v>44073.643055555556</v>
      </c>
      <c r="E15589" t="s">
        <v>528</v>
      </c>
      <c r="F15589">
        <v>21</v>
      </c>
      <c r="G15589" t="s">
        <v>638</v>
      </c>
      <c r="H15589">
        <v>578</v>
      </c>
      <c r="I15589">
        <v>38.876785499999997</v>
      </c>
      <c r="J15589">
        <v>-77.017787666666607</v>
      </c>
      <c r="K15589">
        <v>38.878646500000002</v>
      </c>
      <c r="L15589">
        <v>-77.006576833333298</v>
      </c>
      <c r="M15589" t="s">
        <v>0</v>
      </c>
      <c r="N15589">
        <f t="shared" si="729"/>
        <v>1</v>
      </c>
      <c r="O15589" s="3">
        <f t="shared" si="730"/>
        <v>119.68333333614282</v>
      </c>
      <c r="P15589">
        <f>HOUR('202008-capitalbikeshare-tripdat'!$C$15374)</f>
        <v>9</v>
      </c>
      <c r="Q15589">
        <f t="shared" si="731"/>
        <v>1</v>
      </c>
    </row>
    <row r="15590" spans="1:17" x14ac:dyDescent="0.35">
      <c r="A15590" t="s">
        <v>16147</v>
      </c>
      <c r="B15590" t="s">
        <v>2</v>
      </c>
      <c r="C15590" s="1">
        <v>44073.562326388892</v>
      </c>
      <c r="D15590" s="1">
        <v>44073.577152777776</v>
      </c>
      <c r="I15590">
        <v>38.9</v>
      </c>
      <c r="J15590">
        <v>-77.040000000000006</v>
      </c>
      <c r="K15590">
        <v>38.9</v>
      </c>
      <c r="L15590">
        <v>-76.989999999999995</v>
      </c>
      <c r="M15590" t="s">
        <v>0</v>
      </c>
      <c r="N15590">
        <f t="shared" si="729"/>
        <v>1</v>
      </c>
      <c r="O15590" s="3">
        <f t="shared" si="730"/>
        <v>21.349999993108213</v>
      </c>
      <c r="P15590">
        <f>HOUR('202008-capitalbikeshare-tripdat'!$C$1464)</f>
        <v>13</v>
      </c>
      <c r="Q15590">
        <f t="shared" si="731"/>
        <v>1</v>
      </c>
    </row>
    <row r="15591" spans="1:17" x14ac:dyDescent="0.35">
      <c r="A15591" t="s">
        <v>16148</v>
      </c>
      <c r="B15591" t="s">
        <v>2</v>
      </c>
      <c r="C15591" s="1">
        <v>44073.562604166669</v>
      </c>
      <c r="D15591" s="1">
        <v>44073.577916666669</v>
      </c>
      <c r="I15591">
        <v>38.89</v>
      </c>
      <c r="J15591">
        <v>-77</v>
      </c>
      <c r="K15591">
        <v>38.880000000000003</v>
      </c>
      <c r="L15591">
        <v>-76.989999999999995</v>
      </c>
      <c r="M15591" t="s">
        <v>0</v>
      </c>
      <c r="N15591">
        <f t="shared" si="729"/>
        <v>1</v>
      </c>
      <c r="O15591" s="3">
        <f t="shared" si="730"/>
        <v>22.049999999580905</v>
      </c>
      <c r="P15591">
        <f>HOUR('202008-capitalbikeshare-tripdat'!$C$14173)</f>
        <v>13</v>
      </c>
      <c r="Q15591">
        <f t="shared" si="731"/>
        <v>1</v>
      </c>
    </row>
    <row r="15592" spans="1:17" x14ac:dyDescent="0.35">
      <c r="A15592" t="s">
        <v>16149</v>
      </c>
      <c r="B15592" t="s">
        <v>2</v>
      </c>
      <c r="C15592" s="1">
        <v>44073.563437500001</v>
      </c>
      <c r="D15592" s="1">
        <v>44073.568402777775</v>
      </c>
      <c r="E15592" t="s">
        <v>488</v>
      </c>
      <c r="F15592">
        <v>402</v>
      </c>
      <c r="G15592" t="s">
        <v>456</v>
      </c>
      <c r="H15592">
        <v>264</v>
      </c>
      <c r="I15592">
        <v>38.895313000000002</v>
      </c>
      <c r="J15592">
        <v>-77.097281499999994</v>
      </c>
      <c r="K15592">
        <v>38.882621999999998</v>
      </c>
      <c r="L15592">
        <v>-77.109402666666597</v>
      </c>
      <c r="M15592" t="s">
        <v>0</v>
      </c>
      <c r="N15592">
        <f t="shared" si="729"/>
        <v>1</v>
      </c>
      <c r="O15592" s="3">
        <f t="shared" si="730"/>
        <v>7.1499999950174242</v>
      </c>
      <c r="P15592">
        <f>HOUR('202008-capitalbikeshare-tripdat'!$C$11640)</f>
        <v>18</v>
      </c>
      <c r="Q15592">
        <f t="shared" si="731"/>
        <v>1</v>
      </c>
    </row>
    <row r="15593" spans="1:17" x14ac:dyDescent="0.35">
      <c r="A15593" t="s">
        <v>16150</v>
      </c>
      <c r="B15593" t="s">
        <v>2</v>
      </c>
      <c r="C15593" s="1">
        <v>44073.563854166663</v>
      </c>
      <c r="D15593" s="1">
        <v>44073.570787037039</v>
      </c>
      <c r="E15593" t="s">
        <v>596</v>
      </c>
      <c r="F15593">
        <v>219</v>
      </c>
      <c r="I15593">
        <v>38.863855000000001</v>
      </c>
      <c r="J15593">
        <v>-77.080320166666596</v>
      </c>
      <c r="K15593">
        <v>38.86</v>
      </c>
      <c r="L15593">
        <v>-77.09</v>
      </c>
      <c r="M15593" t="s">
        <v>0</v>
      </c>
      <c r="N15593">
        <f t="shared" si="729"/>
        <v>1</v>
      </c>
      <c r="O15593" s="3">
        <f t="shared" si="730"/>
        <v>9.9833333410788327</v>
      </c>
      <c r="P15593">
        <f>HOUR('202008-capitalbikeshare-tripdat'!$C$339)</f>
        <v>17</v>
      </c>
      <c r="Q15593">
        <f t="shared" si="731"/>
        <v>1</v>
      </c>
    </row>
    <row r="15594" spans="1:17" x14ac:dyDescent="0.35">
      <c r="A15594" t="s">
        <v>16151</v>
      </c>
      <c r="B15594" t="s">
        <v>2</v>
      </c>
      <c r="C15594" s="1">
        <v>44073.56517361111</v>
      </c>
      <c r="D15594" s="1">
        <v>44073.577743055554</v>
      </c>
      <c r="E15594" t="s">
        <v>123</v>
      </c>
      <c r="F15594">
        <v>516</v>
      </c>
      <c r="G15594" t="s">
        <v>396</v>
      </c>
      <c r="H15594">
        <v>202</v>
      </c>
      <c r="I15594">
        <v>38.905383499999999</v>
      </c>
      <c r="J15594">
        <v>-77.065240500000002</v>
      </c>
      <c r="K15594">
        <v>38.884812666666598</v>
      </c>
      <c r="L15594">
        <v>-77.093614500000001</v>
      </c>
      <c r="M15594" t="s">
        <v>0</v>
      </c>
      <c r="N15594">
        <f t="shared" si="729"/>
        <v>1</v>
      </c>
      <c r="O15594" s="3">
        <f t="shared" si="730"/>
        <v>18.099999998230487</v>
      </c>
      <c r="P15594">
        <f>HOUR('202008-capitalbikeshare-tripdat'!$C$6723)</f>
        <v>21</v>
      </c>
      <c r="Q15594">
        <f t="shared" si="731"/>
        <v>1</v>
      </c>
    </row>
    <row r="15595" spans="1:17" x14ac:dyDescent="0.35">
      <c r="A15595" t="s">
        <v>16152</v>
      </c>
      <c r="B15595" t="s">
        <v>2</v>
      </c>
      <c r="C15595" s="1">
        <v>44073.566863425927</v>
      </c>
      <c r="D15595" s="1">
        <v>44073.572974537034</v>
      </c>
      <c r="E15595" t="s">
        <v>422</v>
      </c>
      <c r="F15595">
        <v>590</v>
      </c>
      <c r="G15595" t="s">
        <v>143</v>
      </c>
      <c r="H15595">
        <v>65</v>
      </c>
      <c r="I15595">
        <v>38.901930499999999</v>
      </c>
      <c r="J15595">
        <v>-76.978628666666594</v>
      </c>
      <c r="K15595">
        <v>38.905669000000003</v>
      </c>
      <c r="L15595">
        <v>-77.005351000000005</v>
      </c>
      <c r="M15595" t="s">
        <v>0</v>
      </c>
      <c r="N15595">
        <f t="shared" si="729"/>
        <v>1</v>
      </c>
      <c r="O15595" s="3">
        <f t="shared" si="730"/>
        <v>8.7999999930616468</v>
      </c>
      <c r="P15595">
        <f>HOUR('202008-capitalbikeshare-tripdat'!$C$5430)</f>
        <v>6</v>
      </c>
      <c r="Q15595">
        <f t="shared" si="731"/>
        <v>1</v>
      </c>
    </row>
    <row r="15596" spans="1:17" x14ac:dyDescent="0.35">
      <c r="A15596" t="s">
        <v>16153</v>
      </c>
      <c r="B15596" t="s">
        <v>2</v>
      </c>
      <c r="C15596" s="1">
        <v>44073.567048611112</v>
      </c>
      <c r="D15596" s="1">
        <v>44073.575659722221</v>
      </c>
      <c r="E15596" t="s">
        <v>265</v>
      </c>
      <c r="F15596">
        <v>114</v>
      </c>
      <c r="G15596" t="s">
        <v>155</v>
      </c>
      <c r="H15596">
        <v>128</v>
      </c>
      <c r="I15596">
        <v>38.897489499999999</v>
      </c>
      <c r="J15596">
        <v>-77.070408</v>
      </c>
      <c r="K15596">
        <v>38.916439333333301</v>
      </c>
      <c r="L15596">
        <v>-77.068183833333293</v>
      </c>
      <c r="M15596" t="s">
        <v>0</v>
      </c>
      <c r="N15596">
        <f t="shared" si="729"/>
        <v>1</v>
      </c>
      <c r="O15596" s="3">
        <f t="shared" si="730"/>
        <v>12.399999996414408</v>
      </c>
      <c r="P15596">
        <f>HOUR('202008-capitalbikeshare-tripdat'!$C$12378)</f>
        <v>16</v>
      </c>
      <c r="Q15596">
        <f t="shared" si="731"/>
        <v>1</v>
      </c>
    </row>
    <row r="15597" spans="1:17" x14ac:dyDescent="0.35">
      <c r="A15597" t="s">
        <v>16154</v>
      </c>
      <c r="B15597" t="s">
        <v>2</v>
      </c>
      <c r="C15597" s="1">
        <v>44073.567187499997</v>
      </c>
      <c r="D15597" s="1">
        <v>44073.585138888891</v>
      </c>
      <c r="E15597" t="s">
        <v>737</v>
      </c>
      <c r="F15597">
        <v>108</v>
      </c>
      <c r="G15597" t="s">
        <v>334</v>
      </c>
      <c r="H15597">
        <v>496</v>
      </c>
      <c r="I15597">
        <v>38.9342008333333</v>
      </c>
      <c r="J15597">
        <v>-77.057856666666595</v>
      </c>
      <c r="K15597">
        <v>38.919025833333301</v>
      </c>
      <c r="L15597">
        <v>-77.034708499999994</v>
      </c>
      <c r="M15597" t="s">
        <v>0</v>
      </c>
      <c r="N15597">
        <f t="shared" si="729"/>
        <v>1</v>
      </c>
      <c r="O15597" s="3">
        <f t="shared" si="730"/>
        <v>25.850000007776543</v>
      </c>
      <c r="P15597">
        <f>HOUR('202008-capitalbikeshare-tripdat'!$C$15565)</f>
        <v>13</v>
      </c>
      <c r="Q15597">
        <f t="shared" si="731"/>
        <v>1</v>
      </c>
    </row>
    <row r="15598" spans="1:17" x14ac:dyDescent="0.35">
      <c r="A15598" t="s">
        <v>16155</v>
      </c>
      <c r="B15598" t="s">
        <v>2</v>
      </c>
      <c r="C15598" s="1">
        <v>44073.567303240743</v>
      </c>
      <c r="D15598" s="1">
        <v>44073.571250000001</v>
      </c>
      <c r="E15598" t="s">
        <v>330</v>
      </c>
      <c r="F15598">
        <v>197</v>
      </c>
      <c r="G15598" t="s">
        <v>41</v>
      </c>
      <c r="H15598">
        <v>99</v>
      </c>
      <c r="I15598">
        <v>38.8960875</v>
      </c>
      <c r="J15598">
        <v>-77.049718999999996</v>
      </c>
      <c r="K15598">
        <v>38.9056948333333</v>
      </c>
      <c r="L15598">
        <v>-77.047380000000004</v>
      </c>
      <c r="M15598" t="s">
        <v>0</v>
      </c>
      <c r="N15598">
        <f t="shared" si="729"/>
        <v>1</v>
      </c>
      <c r="O15598" s="3">
        <f t="shared" si="730"/>
        <v>5.6833333312533796</v>
      </c>
      <c r="P15598">
        <f>HOUR('202008-capitalbikeshare-tripdat'!$C$8106)</f>
        <v>16</v>
      </c>
      <c r="Q15598">
        <f t="shared" si="731"/>
        <v>1</v>
      </c>
    </row>
    <row r="15599" spans="1:17" x14ac:dyDescent="0.35">
      <c r="A15599" t="s">
        <v>16156</v>
      </c>
      <c r="B15599" t="s">
        <v>2</v>
      </c>
      <c r="C15599" s="1">
        <v>44073.567800925928</v>
      </c>
      <c r="D15599" s="1">
        <v>44073.581643518519</v>
      </c>
      <c r="E15599" t="s">
        <v>136</v>
      </c>
      <c r="F15599">
        <v>340</v>
      </c>
      <c r="I15599">
        <v>38.992360666666599</v>
      </c>
      <c r="J15599">
        <v>-77.100134333333301</v>
      </c>
      <c r="K15599">
        <v>38.979999999999997</v>
      </c>
      <c r="L15599">
        <v>-77.099999999999994</v>
      </c>
      <c r="M15599" t="s">
        <v>0</v>
      </c>
      <c r="N15599">
        <f t="shared" si="729"/>
        <v>1</v>
      </c>
      <c r="O15599" s="3">
        <f t="shared" si="730"/>
        <v>19.933333330554888</v>
      </c>
      <c r="P15599">
        <f>HOUR('202008-capitalbikeshare-tripdat'!$C$13035)</f>
        <v>17</v>
      </c>
      <c r="Q15599">
        <f t="shared" si="731"/>
        <v>1</v>
      </c>
    </row>
    <row r="15600" spans="1:17" x14ac:dyDescent="0.35">
      <c r="A15600" t="s">
        <v>16157</v>
      </c>
      <c r="B15600" t="s">
        <v>2</v>
      </c>
      <c r="C15600" s="1">
        <v>44073.570960648147</v>
      </c>
      <c r="D15600" s="1">
        <v>44073.578414351854</v>
      </c>
      <c r="G15600" t="s">
        <v>364</v>
      </c>
      <c r="H15600">
        <v>86</v>
      </c>
      <c r="I15600">
        <v>38.93</v>
      </c>
      <c r="J15600">
        <v>-77.02</v>
      </c>
      <c r="K15600">
        <v>38.956587333333303</v>
      </c>
      <c r="L15600">
        <v>-77.019802999999996</v>
      </c>
      <c r="M15600" t="s">
        <v>0</v>
      </c>
      <c r="N15600">
        <f t="shared" si="729"/>
        <v>1</v>
      </c>
      <c r="O15600" s="3">
        <f t="shared" si="730"/>
        <v>10.733333338284865</v>
      </c>
      <c r="P15600">
        <f>HOUR('202008-capitalbikeshare-tripdat'!$C$7941)</f>
        <v>13</v>
      </c>
      <c r="Q15600">
        <f t="shared" si="731"/>
        <v>1</v>
      </c>
    </row>
    <row r="15601" spans="1:17" x14ac:dyDescent="0.35">
      <c r="A15601" t="s">
        <v>16158</v>
      </c>
      <c r="B15601" t="s">
        <v>2</v>
      </c>
      <c r="C15601" s="1">
        <v>44073.571064814816</v>
      </c>
      <c r="D15601" s="1">
        <v>44073.582233796296</v>
      </c>
      <c r="G15601" t="s">
        <v>7025</v>
      </c>
      <c r="H15601">
        <v>677</v>
      </c>
      <c r="I15601">
        <v>38.86</v>
      </c>
      <c r="J15601">
        <v>-76.989999999999995</v>
      </c>
      <c r="K15601">
        <v>38.883941</v>
      </c>
      <c r="L15601">
        <v>-76.986093666666605</v>
      </c>
      <c r="M15601" t="s">
        <v>0</v>
      </c>
      <c r="N15601">
        <f t="shared" si="729"/>
        <v>1</v>
      </c>
      <c r="O15601" s="3">
        <f t="shared" si="730"/>
        <v>16.083333331625909</v>
      </c>
      <c r="P15601">
        <f>HOUR('202008-capitalbikeshare-tripdat'!$C$15543)</f>
        <v>12</v>
      </c>
      <c r="Q15601">
        <f t="shared" si="731"/>
        <v>1</v>
      </c>
    </row>
    <row r="15602" spans="1:17" x14ac:dyDescent="0.35">
      <c r="A15602" t="s">
        <v>16159</v>
      </c>
      <c r="B15602" t="s">
        <v>2</v>
      </c>
      <c r="C15602" s="1">
        <v>44073.571516203701</v>
      </c>
      <c r="D15602" s="1">
        <v>44073.60670138889</v>
      </c>
      <c r="E15602" t="s">
        <v>4507</v>
      </c>
      <c r="F15602">
        <v>567</v>
      </c>
      <c r="G15602" t="s">
        <v>7862</v>
      </c>
      <c r="H15602">
        <v>666</v>
      </c>
      <c r="I15602">
        <v>38.955454666666597</v>
      </c>
      <c r="J15602">
        <v>-76.940140499999998</v>
      </c>
      <c r="K15602">
        <v>38.897358333333301</v>
      </c>
      <c r="L15602">
        <v>-76.969497833333307</v>
      </c>
      <c r="M15602" t="s">
        <v>0</v>
      </c>
      <c r="N15602">
        <f t="shared" si="729"/>
        <v>1</v>
      </c>
      <c r="O15602" s="3">
        <f t="shared" si="730"/>
        <v>50.666666671168059</v>
      </c>
      <c r="P15602">
        <f>HOUR('202008-capitalbikeshare-tripdat'!$C$2488)</f>
        <v>13</v>
      </c>
      <c r="Q15602">
        <f t="shared" si="731"/>
        <v>1</v>
      </c>
    </row>
    <row r="15603" spans="1:17" x14ac:dyDescent="0.35">
      <c r="A15603" t="s">
        <v>16160</v>
      </c>
      <c r="B15603" t="s">
        <v>2</v>
      </c>
      <c r="C15603" s="1">
        <v>44073.571608796294</v>
      </c>
      <c r="D15603" s="1">
        <v>44073.605219907404</v>
      </c>
      <c r="G15603" t="s">
        <v>4701</v>
      </c>
      <c r="H15603">
        <v>439</v>
      </c>
      <c r="I15603">
        <v>38.799999999999997</v>
      </c>
      <c r="J15603">
        <v>-77.05</v>
      </c>
      <c r="K15603">
        <v>38.799282333333302</v>
      </c>
      <c r="L15603">
        <v>-77.044691333333304</v>
      </c>
      <c r="M15603" t="s">
        <v>0</v>
      </c>
      <c r="N15603">
        <f t="shared" si="729"/>
        <v>1</v>
      </c>
      <c r="O15603" s="3">
        <f t="shared" si="730"/>
        <v>48.399999998509884</v>
      </c>
      <c r="P15603">
        <f>HOUR('202008-capitalbikeshare-tripdat'!$C$7681)</f>
        <v>17</v>
      </c>
      <c r="Q15603">
        <f t="shared" si="731"/>
        <v>1</v>
      </c>
    </row>
    <row r="15604" spans="1:17" x14ac:dyDescent="0.35">
      <c r="A15604" t="s">
        <v>16161</v>
      </c>
      <c r="B15604" t="s">
        <v>2</v>
      </c>
      <c r="C15604" s="1">
        <v>44073.574363425927</v>
      </c>
      <c r="D15604" s="1">
        <v>44073.596666666665</v>
      </c>
      <c r="E15604" t="s">
        <v>1434</v>
      </c>
      <c r="F15604">
        <v>45</v>
      </c>
      <c r="G15604" t="s">
        <v>132</v>
      </c>
      <c r="H15604">
        <v>366</v>
      </c>
      <c r="I15604">
        <v>38.843219666666599</v>
      </c>
      <c r="J15604">
        <v>-76.999413333333294</v>
      </c>
      <c r="K15604">
        <v>38.900353500000001</v>
      </c>
      <c r="L15604">
        <v>-77.011960666666596</v>
      </c>
      <c r="M15604" t="s">
        <v>0</v>
      </c>
      <c r="N15604">
        <f t="shared" si="729"/>
        <v>1</v>
      </c>
      <c r="O15604" s="3">
        <f t="shared" si="730"/>
        <v>32.116666662041098</v>
      </c>
      <c r="P15604">
        <f>HOUR('202008-capitalbikeshare-tripdat'!$C$7362)</f>
        <v>10</v>
      </c>
      <c r="Q15604">
        <f t="shared" si="731"/>
        <v>1</v>
      </c>
    </row>
    <row r="15605" spans="1:17" x14ac:dyDescent="0.35">
      <c r="A15605" t="s">
        <v>16162</v>
      </c>
      <c r="B15605" t="s">
        <v>2</v>
      </c>
      <c r="C15605" s="1">
        <v>44073.574571759258</v>
      </c>
      <c r="D15605" s="1">
        <v>44073.579062500001</v>
      </c>
      <c r="G15605" t="s">
        <v>596</v>
      </c>
      <c r="H15605">
        <v>219</v>
      </c>
      <c r="I15605">
        <v>38.86</v>
      </c>
      <c r="J15605">
        <v>-77.09</v>
      </c>
      <c r="K15605">
        <v>38.863785666666601</v>
      </c>
      <c r="L15605">
        <v>-77.080481000000006</v>
      </c>
      <c r="M15605" t="s">
        <v>0</v>
      </c>
      <c r="N15605">
        <f t="shared" si="729"/>
        <v>1</v>
      </c>
      <c r="O15605" s="3">
        <f t="shared" si="730"/>
        <v>6.4666666695848107</v>
      </c>
      <c r="P15605">
        <f>HOUR('202008-capitalbikeshare-tripdat'!$C$338)</f>
        <v>17</v>
      </c>
      <c r="Q15605">
        <f t="shared" si="731"/>
        <v>1</v>
      </c>
    </row>
    <row r="15606" spans="1:17" x14ac:dyDescent="0.35">
      <c r="A15606" t="s">
        <v>16163</v>
      </c>
      <c r="B15606" t="s">
        <v>2</v>
      </c>
      <c r="C15606" s="1">
        <v>44073.575370370374</v>
      </c>
      <c r="D15606" s="1">
        <v>44073.586435185185</v>
      </c>
      <c r="E15606" t="s">
        <v>728</v>
      </c>
      <c r="F15606">
        <v>96</v>
      </c>
      <c r="G15606" t="s">
        <v>178</v>
      </c>
      <c r="H15606">
        <v>58</v>
      </c>
      <c r="I15606">
        <v>38.887011333333298</v>
      </c>
      <c r="J15606">
        <v>-76.996815666666606</v>
      </c>
      <c r="K15606">
        <v>38.912481333333297</v>
      </c>
      <c r="L15606">
        <v>-77.013331166666603</v>
      </c>
      <c r="M15606" t="s">
        <v>0</v>
      </c>
      <c r="N15606">
        <f t="shared" si="729"/>
        <v>1</v>
      </c>
      <c r="O15606" s="3">
        <f t="shared" si="730"/>
        <v>15.933333327993751</v>
      </c>
      <c r="P15606">
        <f>HOUR('202008-capitalbikeshare-tripdat'!$C$12382)</f>
        <v>16</v>
      </c>
      <c r="Q15606">
        <f t="shared" si="731"/>
        <v>1</v>
      </c>
    </row>
    <row r="15607" spans="1:17" x14ac:dyDescent="0.35">
      <c r="A15607" t="s">
        <v>16164</v>
      </c>
      <c r="B15607" t="s">
        <v>2</v>
      </c>
      <c r="C15607" s="1">
        <v>44073.576944444445</v>
      </c>
      <c r="D15607" s="1">
        <v>44073.605185185188</v>
      </c>
      <c r="E15607" t="s">
        <v>388</v>
      </c>
      <c r="F15607">
        <v>238</v>
      </c>
      <c r="G15607" t="s">
        <v>4701</v>
      </c>
      <c r="H15607">
        <v>439</v>
      </c>
      <c r="I15607">
        <v>38.804651999999997</v>
      </c>
      <c r="J15607">
        <v>-77.043313666666606</v>
      </c>
      <c r="K15607">
        <v>38.799332999999997</v>
      </c>
      <c r="L15607">
        <v>-77.044685333333305</v>
      </c>
      <c r="M15607" t="s">
        <v>0</v>
      </c>
      <c r="N15607">
        <f t="shared" si="729"/>
        <v>1</v>
      </c>
      <c r="O15607" s="3">
        <f t="shared" si="730"/>
        <v>40.666666670003906</v>
      </c>
      <c r="P15607">
        <f>HOUR('202008-capitalbikeshare-tripdat'!$C$12335)</f>
        <v>14</v>
      </c>
      <c r="Q15607">
        <f t="shared" si="731"/>
        <v>1</v>
      </c>
    </row>
    <row r="15608" spans="1:17" x14ac:dyDescent="0.35">
      <c r="A15608" t="s">
        <v>16165</v>
      </c>
      <c r="B15608" t="s">
        <v>2</v>
      </c>
      <c r="C15608" s="1">
        <v>44073.577847222223</v>
      </c>
      <c r="D15608" s="1">
        <v>44073.596759259257</v>
      </c>
      <c r="G15608" t="s">
        <v>1422</v>
      </c>
      <c r="H15608">
        <v>55</v>
      </c>
      <c r="I15608">
        <v>38.92</v>
      </c>
      <c r="J15608">
        <v>-77</v>
      </c>
      <c r="K15608">
        <v>38.918987000000001</v>
      </c>
      <c r="L15608">
        <v>-77.000590000000003</v>
      </c>
      <c r="M15608" t="s">
        <v>0</v>
      </c>
      <c r="N15608">
        <f t="shared" si="729"/>
        <v>1</v>
      </c>
      <c r="O15608" s="3">
        <f t="shared" si="730"/>
        <v>27.23333332920447</v>
      </c>
      <c r="P15608">
        <f>HOUR('202008-capitalbikeshare-tripdat'!$C$4009)</f>
        <v>18</v>
      </c>
      <c r="Q15608">
        <f t="shared" si="731"/>
        <v>1</v>
      </c>
    </row>
    <row r="15609" spans="1:17" x14ac:dyDescent="0.35">
      <c r="A15609" t="s">
        <v>16166</v>
      </c>
      <c r="B15609" t="s">
        <v>2</v>
      </c>
      <c r="C15609" s="1">
        <v>44073.577881944446</v>
      </c>
      <c r="D15609" s="1">
        <v>44073.592766203707</v>
      </c>
      <c r="E15609" t="s">
        <v>1372</v>
      </c>
      <c r="F15609">
        <v>63</v>
      </c>
      <c r="G15609" t="s">
        <v>381</v>
      </c>
      <c r="H15609">
        <v>464</v>
      </c>
      <c r="I15609">
        <v>38.889574833333299</v>
      </c>
      <c r="J15609">
        <v>-76.976904500000003</v>
      </c>
      <c r="K15609">
        <v>38.912607000000001</v>
      </c>
      <c r="L15609">
        <v>-76.972006833333296</v>
      </c>
      <c r="M15609" t="s">
        <v>0</v>
      </c>
      <c r="N15609">
        <f t="shared" si="729"/>
        <v>1</v>
      </c>
      <c r="O15609" s="3">
        <f t="shared" si="730"/>
        <v>21.433333335444331</v>
      </c>
      <c r="P15609">
        <f>HOUR('202008-capitalbikeshare-tripdat'!$C$6361)</f>
        <v>22</v>
      </c>
      <c r="Q15609">
        <f t="shared" si="731"/>
        <v>1</v>
      </c>
    </row>
    <row r="15610" spans="1:17" x14ac:dyDescent="0.35">
      <c r="A15610" t="s">
        <v>16167</v>
      </c>
      <c r="B15610" t="s">
        <v>2</v>
      </c>
      <c r="C15610" s="1">
        <v>44073.577905092592</v>
      </c>
      <c r="D15610" s="1">
        <v>44073.585324074076</v>
      </c>
      <c r="I15610">
        <v>38.909999999999997</v>
      </c>
      <c r="J15610">
        <v>-77.069999999999993</v>
      </c>
      <c r="K15610">
        <v>38.92</v>
      </c>
      <c r="L15610">
        <v>-77.099999999999994</v>
      </c>
      <c r="M15610" t="s">
        <v>0</v>
      </c>
      <c r="N15610">
        <f t="shared" si="729"/>
        <v>1</v>
      </c>
      <c r="O15610" s="3">
        <f t="shared" si="730"/>
        <v>10.683333337074146</v>
      </c>
      <c r="P15610">
        <f>HOUR('202008-capitalbikeshare-tripdat'!$C$11666)</f>
        <v>19</v>
      </c>
      <c r="Q15610">
        <f t="shared" si="731"/>
        <v>1</v>
      </c>
    </row>
    <row r="15611" spans="1:17" x14ac:dyDescent="0.35">
      <c r="A15611" t="s">
        <v>16168</v>
      </c>
      <c r="B15611" t="s">
        <v>2</v>
      </c>
      <c r="C15611" s="1">
        <v>44073.5781712963</v>
      </c>
      <c r="D15611" s="1">
        <v>44073.595358796294</v>
      </c>
      <c r="E15611" t="s">
        <v>1614</v>
      </c>
      <c r="F15611">
        <v>305</v>
      </c>
      <c r="G15611" t="s">
        <v>95</v>
      </c>
      <c r="H15611">
        <v>14</v>
      </c>
      <c r="I15611">
        <v>38.8922733333333</v>
      </c>
      <c r="J15611">
        <v>-77.013881999999995</v>
      </c>
      <c r="K15611">
        <v>38.917853166666603</v>
      </c>
      <c r="L15611">
        <v>-77.032041666666601</v>
      </c>
      <c r="M15611" t="s">
        <v>0</v>
      </c>
      <c r="N15611">
        <f t="shared" si="729"/>
        <v>1</v>
      </c>
      <c r="O15611" s="3">
        <f t="shared" si="730"/>
        <v>24.749999991618097</v>
      </c>
      <c r="P15611">
        <f>HOUR('202008-capitalbikeshare-tripdat'!$C$10600)</f>
        <v>20</v>
      </c>
      <c r="Q15611">
        <f t="shared" si="731"/>
        <v>1</v>
      </c>
    </row>
    <row r="15612" spans="1:17" x14ac:dyDescent="0.35">
      <c r="A15612" t="s">
        <v>16169</v>
      </c>
      <c r="B15612" t="s">
        <v>2</v>
      </c>
      <c r="C15612" s="1">
        <v>44073.578750000001</v>
      </c>
      <c r="D15612" s="1">
        <v>44073.592962962961</v>
      </c>
      <c r="E15612" t="s">
        <v>1372</v>
      </c>
      <c r="F15612">
        <v>63</v>
      </c>
      <c r="G15612" t="s">
        <v>381</v>
      </c>
      <c r="H15612">
        <v>464</v>
      </c>
      <c r="I15612">
        <v>38.889568333333301</v>
      </c>
      <c r="J15612">
        <v>-76.976876000000004</v>
      </c>
      <c r="K15612">
        <v>38.912599</v>
      </c>
      <c r="L15612">
        <v>-76.971964666666594</v>
      </c>
      <c r="M15612" t="s">
        <v>0</v>
      </c>
      <c r="N15612">
        <f t="shared" si="729"/>
        <v>1</v>
      </c>
      <c r="O15612" s="3">
        <f t="shared" si="730"/>
        <v>20.466666662832722</v>
      </c>
      <c r="P15612">
        <f>HOUR('202008-capitalbikeshare-tripdat'!$C$7356)</f>
        <v>9</v>
      </c>
      <c r="Q15612">
        <f t="shared" si="731"/>
        <v>1</v>
      </c>
    </row>
    <row r="15613" spans="1:17" x14ac:dyDescent="0.35">
      <c r="A15613" t="s">
        <v>16170</v>
      </c>
      <c r="B15613" t="s">
        <v>2</v>
      </c>
      <c r="C15613" s="1">
        <v>44073.578819444447</v>
      </c>
      <c r="D15613" s="1">
        <v>44073.604780092595</v>
      </c>
      <c r="E15613" t="s">
        <v>126</v>
      </c>
      <c r="F15613">
        <v>377</v>
      </c>
      <c r="G15613" t="s">
        <v>47</v>
      </c>
      <c r="H15613">
        <v>79</v>
      </c>
      <c r="I15613">
        <v>38.903600666666598</v>
      </c>
      <c r="J15613">
        <v>-77.067496666666599</v>
      </c>
      <c r="K15613">
        <v>38.923380000000002</v>
      </c>
      <c r="L15613">
        <v>-77.035255166666602</v>
      </c>
      <c r="M15613" t="s">
        <v>0</v>
      </c>
      <c r="N15613">
        <f t="shared" si="729"/>
        <v>1</v>
      </c>
      <c r="O15613" s="3">
        <f t="shared" si="730"/>
        <v>37.383333334000781</v>
      </c>
      <c r="P15613">
        <f>HOUR('202008-capitalbikeshare-tripdat'!$C$15564)</f>
        <v>13</v>
      </c>
      <c r="Q15613">
        <f t="shared" si="731"/>
        <v>1</v>
      </c>
    </row>
    <row r="15614" spans="1:17" x14ac:dyDescent="0.35">
      <c r="A15614" t="s">
        <v>16171</v>
      </c>
      <c r="B15614" t="s">
        <v>2</v>
      </c>
      <c r="C15614" s="1">
        <v>44073.579641203702</v>
      </c>
      <c r="D15614" s="1">
        <v>44073.663298611114</v>
      </c>
      <c r="E15614" t="s">
        <v>52</v>
      </c>
      <c r="F15614">
        <v>24</v>
      </c>
      <c r="G15614" t="s">
        <v>145</v>
      </c>
      <c r="H15614">
        <v>528</v>
      </c>
      <c r="I15614">
        <v>38.910154166666601</v>
      </c>
      <c r="J15614">
        <v>-77.044239833333293</v>
      </c>
      <c r="K15614">
        <v>38.912569499999996</v>
      </c>
      <c r="L15614">
        <v>-77.045823999999996</v>
      </c>
      <c r="M15614" t="s">
        <v>0</v>
      </c>
      <c r="N15614">
        <f t="shared" si="729"/>
        <v>1</v>
      </c>
      <c r="O15614" s="3">
        <f t="shared" si="730"/>
        <v>120.46666667447425</v>
      </c>
      <c r="P15614">
        <f>HOUR('202008-capitalbikeshare-tripdat'!$C$10599)</f>
        <v>20</v>
      </c>
      <c r="Q15614">
        <f t="shared" si="731"/>
        <v>1</v>
      </c>
    </row>
    <row r="15615" spans="1:17" x14ac:dyDescent="0.35">
      <c r="A15615" t="s">
        <v>16172</v>
      </c>
      <c r="B15615" t="s">
        <v>2</v>
      </c>
      <c r="C15615" s="1">
        <v>44073.581458333334</v>
      </c>
      <c r="D15615" s="1">
        <v>44073.590092592596</v>
      </c>
      <c r="I15615">
        <v>38.909999999999997</v>
      </c>
      <c r="J15615">
        <v>-77</v>
      </c>
      <c r="K15615">
        <v>38.89</v>
      </c>
      <c r="L15615">
        <v>-77.010000000000005</v>
      </c>
      <c r="M15615" t="s">
        <v>0</v>
      </c>
      <c r="N15615">
        <f t="shared" si="729"/>
        <v>1</v>
      </c>
      <c r="O15615" s="3">
        <f t="shared" si="730"/>
        <v>12.433333337539807</v>
      </c>
      <c r="P15615">
        <f>HOUR('202008-capitalbikeshare-tripdat'!$C$10596)</f>
        <v>20</v>
      </c>
      <c r="Q15615">
        <f t="shared" si="731"/>
        <v>1</v>
      </c>
    </row>
    <row r="15616" spans="1:17" x14ac:dyDescent="0.35">
      <c r="A15616" t="s">
        <v>16173</v>
      </c>
      <c r="B15616" t="s">
        <v>2</v>
      </c>
      <c r="C15616" s="1">
        <v>44073.581504629627</v>
      </c>
      <c r="D15616" s="1">
        <v>44073.59</v>
      </c>
      <c r="I15616">
        <v>38.909999999999997</v>
      </c>
      <c r="J15616">
        <v>-77</v>
      </c>
      <c r="K15616">
        <v>38.89</v>
      </c>
      <c r="L15616">
        <v>-77.010000000000005</v>
      </c>
      <c r="M15616" t="s">
        <v>0</v>
      </c>
      <c r="N15616">
        <f t="shared" si="729"/>
        <v>1</v>
      </c>
      <c r="O15616" s="3">
        <f t="shared" si="730"/>
        <v>12.23333333269693</v>
      </c>
      <c r="P15616">
        <f>HOUR('202008-capitalbikeshare-tripdat'!$C$9449)</f>
        <v>17</v>
      </c>
      <c r="Q15616">
        <f t="shared" si="731"/>
        <v>1</v>
      </c>
    </row>
    <row r="15617" spans="1:17" x14ac:dyDescent="0.35">
      <c r="A15617" t="s">
        <v>16174</v>
      </c>
      <c r="B15617" t="s">
        <v>2</v>
      </c>
      <c r="C15617" s="1">
        <v>44073.581863425927</v>
      </c>
      <c r="D15617" s="1">
        <v>44073.601863425924</v>
      </c>
      <c r="E15617" t="s">
        <v>86</v>
      </c>
      <c r="F15617">
        <v>461</v>
      </c>
      <c r="G15617" t="s">
        <v>36</v>
      </c>
      <c r="H15617">
        <v>642</v>
      </c>
      <c r="I15617">
        <v>38.928813666666599</v>
      </c>
      <c r="J15617">
        <v>-77.0321225</v>
      </c>
      <c r="K15617">
        <v>38.924000166666602</v>
      </c>
      <c r="L15617">
        <v>-77.002064666666598</v>
      </c>
      <c r="M15617" t="s">
        <v>0</v>
      </c>
      <c r="N15617">
        <f t="shared" si="729"/>
        <v>1</v>
      </c>
      <c r="O15617" s="3">
        <f t="shared" si="730"/>
        <v>28.799999995389953</v>
      </c>
      <c r="P15617">
        <f>HOUR('202008-capitalbikeshare-tripdat'!$C$7946)</f>
        <v>13</v>
      </c>
      <c r="Q15617">
        <f t="shared" si="731"/>
        <v>1</v>
      </c>
    </row>
    <row r="15618" spans="1:17" x14ac:dyDescent="0.35">
      <c r="A15618" t="s">
        <v>16175</v>
      </c>
      <c r="B15618" t="s">
        <v>2</v>
      </c>
      <c r="C15618" s="1">
        <v>44073.581990740742</v>
      </c>
      <c r="D15618" s="1">
        <v>44073.582453703704</v>
      </c>
      <c r="I15618">
        <v>38.880000000000003</v>
      </c>
      <c r="J15618">
        <v>-76.989999999999995</v>
      </c>
      <c r="K15618">
        <v>38.880000000000003</v>
      </c>
      <c r="L15618">
        <v>-76.989999999999995</v>
      </c>
      <c r="M15618" t="s">
        <v>0</v>
      </c>
      <c r="N15618">
        <f t="shared" ref="N15618:N15681" si="732">WEEKDAY(C15618)</f>
        <v>1</v>
      </c>
      <c r="O15618" s="3">
        <f t="shared" ref="O15618:O15681" si="733">(D15618-C15618)*1440</f>
        <v>0.66666666534729302</v>
      </c>
      <c r="P15618">
        <f>HOUR('202008-capitalbikeshare-tripdat'!$C$15542)</f>
        <v>12</v>
      </c>
      <c r="Q15618">
        <f t="shared" ref="Q15618:Q15681" si="734">WEEKDAY(C15618)</f>
        <v>1</v>
      </c>
    </row>
    <row r="15619" spans="1:17" x14ac:dyDescent="0.35">
      <c r="A15619" t="s">
        <v>16176</v>
      </c>
      <c r="B15619" t="s">
        <v>2</v>
      </c>
      <c r="C15619" s="1">
        <v>44073.582442129627</v>
      </c>
      <c r="D15619" s="1">
        <v>44073.589004629626</v>
      </c>
      <c r="I15619">
        <v>38.93</v>
      </c>
      <c r="J15619">
        <v>-77.069999999999993</v>
      </c>
      <c r="K15619">
        <v>38.92</v>
      </c>
      <c r="L15619">
        <v>-77.069999999999993</v>
      </c>
      <c r="M15619" t="s">
        <v>0</v>
      </c>
      <c r="N15619">
        <f t="shared" si="732"/>
        <v>1</v>
      </c>
      <c r="O15619" s="3">
        <f t="shared" si="733"/>
        <v>9.4499999983236194</v>
      </c>
      <c r="P15619">
        <f>HOUR('202008-capitalbikeshare-tripdat'!$C$15377)</f>
        <v>9</v>
      </c>
      <c r="Q15619">
        <f t="shared" si="734"/>
        <v>1</v>
      </c>
    </row>
    <row r="15620" spans="1:17" x14ac:dyDescent="0.35">
      <c r="A15620" t="s">
        <v>16177</v>
      </c>
      <c r="B15620" t="s">
        <v>2</v>
      </c>
      <c r="C15620" s="1">
        <v>44073.582592592589</v>
      </c>
      <c r="D15620" s="1">
        <v>44073.592210648145</v>
      </c>
      <c r="E15620" t="s">
        <v>41</v>
      </c>
      <c r="F15620">
        <v>99</v>
      </c>
      <c r="G15620" t="s">
        <v>21</v>
      </c>
      <c r="H15620">
        <v>109</v>
      </c>
      <c r="I15620">
        <v>38.905604166666599</v>
      </c>
      <c r="J15620">
        <v>-77.047176833333296</v>
      </c>
      <c r="K15620">
        <v>38.922638999999997</v>
      </c>
      <c r="L15620">
        <v>-77.077324500000003</v>
      </c>
      <c r="M15620" t="s">
        <v>0</v>
      </c>
      <c r="N15620">
        <f t="shared" si="732"/>
        <v>1</v>
      </c>
      <c r="O15620" s="3">
        <f t="shared" si="733"/>
        <v>13.850000000093132</v>
      </c>
      <c r="P15620">
        <f>HOUR('202008-capitalbikeshare-tripdat'!$C$5958)</f>
        <v>8</v>
      </c>
      <c r="Q15620">
        <f t="shared" si="734"/>
        <v>1</v>
      </c>
    </row>
    <row r="15621" spans="1:17" x14ac:dyDescent="0.35">
      <c r="A15621" t="s">
        <v>16178</v>
      </c>
      <c r="B15621" t="s">
        <v>2</v>
      </c>
      <c r="C15621" s="1">
        <v>44073.583240740743</v>
      </c>
      <c r="D15621" s="1">
        <v>44073.601180555554</v>
      </c>
      <c r="E15621" t="s">
        <v>766</v>
      </c>
      <c r="F15621">
        <v>101</v>
      </c>
      <c r="I15621">
        <v>38.911972833333301</v>
      </c>
      <c r="J15621">
        <v>-77.038522333333304</v>
      </c>
      <c r="K15621">
        <v>38.880000000000003</v>
      </c>
      <c r="L15621">
        <v>-77.03</v>
      </c>
      <c r="M15621" t="s">
        <v>0</v>
      </c>
      <c r="N15621">
        <f t="shared" si="732"/>
        <v>1</v>
      </c>
      <c r="O15621" s="3">
        <f t="shared" si="733"/>
        <v>25.833333326736465</v>
      </c>
      <c r="P15621">
        <f>HOUR('202008-capitalbikeshare-tripdat'!$C$15367)</f>
        <v>9</v>
      </c>
      <c r="Q15621">
        <f t="shared" si="734"/>
        <v>1</v>
      </c>
    </row>
    <row r="15622" spans="1:17" x14ac:dyDescent="0.35">
      <c r="A15622" t="s">
        <v>16179</v>
      </c>
      <c r="B15622" t="s">
        <v>2</v>
      </c>
      <c r="C15622" s="1">
        <v>44073.58520833333</v>
      </c>
      <c r="D15622" s="1">
        <v>44073.601574074077</v>
      </c>
      <c r="E15622" t="s">
        <v>1153</v>
      </c>
      <c r="F15622">
        <v>632</v>
      </c>
      <c r="G15622" t="s">
        <v>460</v>
      </c>
      <c r="H15622">
        <v>62</v>
      </c>
      <c r="I15622">
        <v>38.942247166666597</v>
      </c>
      <c r="J15622">
        <v>-77.038664666666605</v>
      </c>
      <c r="K15622">
        <v>38.903078666666602</v>
      </c>
      <c r="L15622">
        <v>-77.019045000000006</v>
      </c>
      <c r="M15622" t="s">
        <v>0</v>
      </c>
      <c r="N15622">
        <f t="shared" si="732"/>
        <v>1</v>
      </c>
      <c r="O15622" s="3">
        <f t="shared" si="733"/>
        <v>23.566666675033048</v>
      </c>
      <c r="P15622">
        <f>HOUR('202008-capitalbikeshare-tripdat'!$C$2682)</f>
        <v>19</v>
      </c>
      <c r="Q15622">
        <f t="shared" si="734"/>
        <v>1</v>
      </c>
    </row>
    <row r="15623" spans="1:17" x14ac:dyDescent="0.35">
      <c r="A15623" t="s">
        <v>16180</v>
      </c>
      <c r="B15623" t="s">
        <v>2</v>
      </c>
      <c r="C15623" s="1">
        <v>44073.585405092592</v>
      </c>
      <c r="D15623" s="1">
        <v>44073.58556712963</v>
      </c>
      <c r="I15623">
        <v>38.909999999999997</v>
      </c>
      <c r="J15623">
        <v>-76.98</v>
      </c>
      <c r="K15623">
        <v>38.909999999999997</v>
      </c>
      <c r="L15623">
        <v>-76.98</v>
      </c>
      <c r="M15623" t="s">
        <v>0</v>
      </c>
      <c r="N15623">
        <f t="shared" si="732"/>
        <v>1</v>
      </c>
      <c r="O15623" s="3">
        <f t="shared" si="733"/>
        <v>0.2333333354908973</v>
      </c>
      <c r="P15623">
        <f>HOUR('202008-capitalbikeshare-tripdat'!$C$9443)</f>
        <v>16</v>
      </c>
      <c r="Q15623">
        <f t="shared" si="734"/>
        <v>1</v>
      </c>
    </row>
    <row r="15624" spans="1:17" x14ac:dyDescent="0.35">
      <c r="A15624" t="s">
        <v>16181</v>
      </c>
      <c r="B15624" t="s">
        <v>2</v>
      </c>
      <c r="C15624" s="1">
        <v>44073.586539351854</v>
      </c>
      <c r="D15624" s="1">
        <v>44073.609293981484</v>
      </c>
      <c r="E15624" t="s">
        <v>183</v>
      </c>
      <c r="F15624">
        <v>249</v>
      </c>
      <c r="G15624" t="s">
        <v>21</v>
      </c>
      <c r="H15624">
        <v>109</v>
      </c>
      <c r="I15624">
        <v>38.881182000000003</v>
      </c>
      <c r="J15624">
        <v>-77.111737333333295</v>
      </c>
      <c r="K15624">
        <v>38.922603000000002</v>
      </c>
      <c r="L15624">
        <v>-77.077031833333294</v>
      </c>
      <c r="M15624" t="s">
        <v>0</v>
      </c>
      <c r="N15624">
        <f t="shared" si="732"/>
        <v>1</v>
      </c>
      <c r="O15624" s="3">
        <f t="shared" si="733"/>
        <v>32.76666666730307</v>
      </c>
      <c r="P15624">
        <f>HOUR('202008-capitalbikeshare-tripdat'!$C$15370)</f>
        <v>9</v>
      </c>
      <c r="Q15624">
        <f t="shared" si="734"/>
        <v>1</v>
      </c>
    </row>
    <row r="15625" spans="1:17" x14ac:dyDescent="0.35">
      <c r="A15625" t="s">
        <v>16182</v>
      </c>
      <c r="B15625" t="s">
        <v>2</v>
      </c>
      <c r="C15625" s="1">
        <v>44073.587210648147</v>
      </c>
      <c r="D15625" s="1">
        <v>44073.598553240743</v>
      </c>
      <c r="I15625">
        <v>38.909999999999997</v>
      </c>
      <c r="J15625">
        <v>-76.98</v>
      </c>
      <c r="K15625">
        <v>38.880000000000003</v>
      </c>
      <c r="L15625">
        <v>-76.989999999999995</v>
      </c>
      <c r="M15625" t="s">
        <v>0</v>
      </c>
      <c r="N15625">
        <f t="shared" si="732"/>
        <v>1</v>
      </c>
      <c r="O15625" s="3">
        <f t="shared" si="733"/>
        <v>16.333333337679505</v>
      </c>
      <c r="P15625">
        <f>HOUR('202008-capitalbikeshare-tripdat'!$C$9442)</f>
        <v>16</v>
      </c>
      <c r="Q15625">
        <f t="shared" si="734"/>
        <v>1</v>
      </c>
    </row>
    <row r="15626" spans="1:17" x14ac:dyDescent="0.35">
      <c r="A15626" t="s">
        <v>16183</v>
      </c>
      <c r="B15626" t="s">
        <v>2</v>
      </c>
      <c r="C15626" s="1">
        <v>44073.587210648147</v>
      </c>
      <c r="D15626" s="1">
        <v>44073.599826388891</v>
      </c>
      <c r="I15626">
        <v>38.880000000000003</v>
      </c>
      <c r="J15626">
        <v>-76.989999999999995</v>
      </c>
      <c r="K15626">
        <v>38.880000000000003</v>
      </c>
      <c r="L15626">
        <v>-77.02</v>
      </c>
      <c r="M15626" t="s">
        <v>0</v>
      </c>
      <c r="N15626">
        <f t="shared" si="732"/>
        <v>1</v>
      </c>
      <c r="O15626" s="3">
        <f t="shared" si="733"/>
        <v>18.166666670003906</v>
      </c>
      <c r="P15626">
        <f>HOUR('202008-capitalbikeshare-tripdat'!$C$14167)</f>
        <v>13</v>
      </c>
      <c r="Q15626">
        <f t="shared" si="734"/>
        <v>1</v>
      </c>
    </row>
    <row r="15627" spans="1:17" x14ac:dyDescent="0.35">
      <c r="A15627" t="s">
        <v>16184</v>
      </c>
      <c r="B15627" t="s">
        <v>2</v>
      </c>
      <c r="C15627" s="1">
        <v>44073.587326388886</v>
      </c>
      <c r="D15627" s="1">
        <v>44073.593622685185</v>
      </c>
      <c r="E15627" t="s">
        <v>1422</v>
      </c>
      <c r="F15627">
        <v>55</v>
      </c>
      <c r="I15627">
        <v>38.919054666666597</v>
      </c>
      <c r="J15627">
        <v>-77.000601666666597</v>
      </c>
      <c r="K15627">
        <v>38.909999999999997</v>
      </c>
      <c r="L15627">
        <v>-77</v>
      </c>
      <c r="M15627" t="s">
        <v>0</v>
      </c>
      <c r="N15627">
        <f t="shared" si="732"/>
        <v>1</v>
      </c>
      <c r="O15627" s="3">
        <f t="shared" si="733"/>
        <v>9.066666669677943</v>
      </c>
      <c r="P15627">
        <f>HOUR('202008-capitalbikeshare-tripdat'!$C$16113)</f>
        <v>8</v>
      </c>
      <c r="Q15627">
        <f t="shared" si="734"/>
        <v>1</v>
      </c>
    </row>
    <row r="15628" spans="1:17" x14ac:dyDescent="0.35">
      <c r="A15628" t="s">
        <v>16185</v>
      </c>
      <c r="B15628" t="s">
        <v>2</v>
      </c>
      <c r="C15628" s="1">
        <v>44073.587511574071</v>
      </c>
      <c r="D15628" s="1">
        <v>44073.636342592596</v>
      </c>
      <c r="I15628">
        <v>38.909999999999997</v>
      </c>
      <c r="J15628">
        <v>-77.069999999999993</v>
      </c>
      <c r="K15628">
        <v>38.92</v>
      </c>
      <c r="L15628">
        <v>-77.040000000000006</v>
      </c>
      <c r="M15628" t="s">
        <v>0</v>
      </c>
      <c r="N15628">
        <f t="shared" si="732"/>
        <v>1</v>
      </c>
      <c r="O15628" s="3">
        <f t="shared" si="733"/>
        <v>70.316666675498709</v>
      </c>
      <c r="P15628">
        <f>HOUR('202008-capitalbikeshare-tripdat'!$C$8338)</f>
        <v>5</v>
      </c>
      <c r="Q15628">
        <f t="shared" si="734"/>
        <v>1</v>
      </c>
    </row>
    <row r="15629" spans="1:17" x14ac:dyDescent="0.35">
      <c r="A15629" t="s">
        <v>16186</v>
      </c>
      <c r="B15629" t="s">
        <v>2</v>
      </c>
      <c r="C15629" s="1">
        <v>44073.58902777778</v>
      </c>
      <c r="D15629" s="1">
        <v>44073.596192129633</v>
      </c>
      <c r="E15629" t="s">
        <v>1012</v>
      </c>
      <c r="F15629">
        <v>413</v>
      </c>
      <c r="G15629" t="s">
        <v>301</v>
      </c>
      <c r="H15629">
        <v>22</v>
      </c>
      <c r="I15629">
        <v>38.908537000000003</v>
      </c>
      <c r="J15629">
        <v>-77.022700166666596</v>
      </c>
      <c r="K15629">
        <v>38.915457000000004</v>
      </c>
      <c r="L15629">
        <v>-77.022306333333304</v>
      </c>
      <c r="M15629" t="s">
        <v>0</v>
      </c>
      <c r="N15629">
        <f t="shared" si="732"/>
        <v>1</v>
      </c>
      <c r="O15629" s="3">
        <f t="shared" si="733"/>
        <v>10.31666666851379</v>
      </c>
      <c r="P15629">
        <f>HOUR('202008-capitalbikeshare-tripdat'!$C$11280)</f>
        <v>8</v>
      </c>
      <c r="Q15629">
        <f t="shared" si="734"/>
        <v>1</v>
      </c>
    </row>
    <row r="15630" spans="1:17" x14ac:dyDescent="0.35">
      <c r="A15630" t="s">
        <v>16187</v>
      </c>
      <c r="B15630" t="s">
        <v>2</v>
      </c>
      <c r="C15630" s="1">
        <v>44073.589120370372</v>
      </c>
      <c r="D15630" s="1">
        <v>44073.6175</v>
      </c>
      <c r="G15630" t="s">
        <v>1178</v>
      </c>
      <c r="H15630">
        <v>153</v>
      </c>
      <c r="I15630">
        <v>38.9</v>
      </c>
      <c r="J15630">
        <v>-76.989999999999995</v>
      </c>
      <c r="K15630">
        <v>38.903701333333302</v>
      </c>
      <c r="L15630">
        <v>-77.053206000000003</v>
      </c>
      <c r="M15630" t="s">
        <v>0</v>
      </c>
      <c r="N15630">
        <f t="shared" si="732"/>
        <v>1</v>
      </c>
      <c r="O15630" s="3">
        <f t="shared" si="733"/>
        <v>40.866666664369404</v>
      </c>
      <c r="P15630">
        <f>HOUR('202008-capitalbikeshare-tripdat'!$C$9471)</f>
        <v>17</v>
      </c>
      <c r="Q15630">
        <f t="shared" si="734"/>
        <v>1</v>
      </c>
    </row>
    <row r="15631" spans="1:17" x14ac:dyDescent="0.35">
      <c r="A15631" t="s">
        <v>16188</v>
      </c>
      <c r="B15631" t="s">
        <v>2</v>
      </c>
      <c r="C15631" s="1">
        <v>44073.590046296296</v>
      </c>
      <c r="D15631" s="1">
        <v>44073.607430555552</v>
      </c>
      <c r="E15631" t="s">
        <v>714</v>
      </c>
      <c r="F15631">
        <v>27</v>
      </c>
      <c r="G15631" t="s">
        <v>1368</v>
      </c>
      <c r="H15631">
        <v>322</v>
      </c>
      <c r="I15631">
        <v>38.908511166666599</v>
      </c>
      <c r="J15631">
        <v>-77.032411999999994</v>
      </c>
      <c r="K15631">
        <v>38.874967833333301</v>
      </c>
      <c r="L15631">
        <v>-77.002697833333301</v>
      </c>
      <c r="M15631" t="s">
        <v>0</v>
      </c>
      <c r="N15631">
        <f t="shared" si="732"/>
        <v>1</v>
      </c>
      <c r="O15631" s="3">
        <f t="shared" si="733"/>
        <v>25.033333328319713</v>
      </c>
      <c r="P15631">
        <f>HOUR('202008-capitalbikeshare-tripdat'!$C$15077)</f>
        <v>19</v>
      </c>
      <c r="Q15631">
        <f t="shared" si="734"/>
        <v>1</v>
      </c>
    </row>
    <row r="15632" spans="1:17" x14ac:dyDescent="0.35">
      <c r="A15632" t="s">
        <v>16189</v>
      </c>
      <c r="B15632" t="s">
        <v>2</v>
      </c>
      <c r="C15632" s="1">
        <v>44073.590219907404</v>
      </c>
      <c r="D15632" s="1">
        <v>44073.607361111113</v>
      </c>
      <c r="E15632" t="s">
        <v>714</v>
      </c>
      <c r="F15632">
        <v>27</v>
      </c>
      <c r="G15632" t="s">
        <v>1368</v>
      </c>
      <c r="H15632">
        <v>322</v>
      </c>
      <c r="I15632">
        <v>38.908530833333302</v>
      </c>
      <c r="J15632">
        <v>-77.032412833333296</v>
      </c>
      <c r="K15632">
        <v>38.874985833333298</v>
      </c>
      <c r="L15632">
        <v>-77.002922499999997</v>
      </c>
      <c r="M15632" t="s">
        <v>0</v>
      </c>
      <c r="N15632">
        <f t="shared" si="732"/>
        <v>1</v>
      </c>
      <c r="O15632" s="3">
        <f t="shared" si="733"/>
        <v>24.683333340799436</v>
      </c>
      <c r="P15632">
        <f>HOUR('202008-capitalbikeshare-tripdat'!$C$11718)</f>
        <v>22</v>
      </c>
      <c r="Q15632">
        <f t="shared" si="734"/>
        <v>1</v>
      </c>
    </row>
    <row r="15633" spans="1:17" x14ac:dyDescent="0.35">
      <c r="A15633" t="s">
        <v>16190</v>
      </c>
      <c r="B15633" t="s">
        <v>2</v>
      </c>
      <c r="C15633" s="1">
        <v>44073.590844907405</v>
      </c>
      <c r="D15633" s="1">
        <v>44073.606736111113</v>
      </c>
      <c r="G15633" t="s">
        <v>211</v>
      </c>
      <c r="H15633">
        <v>25</v>
      </c>
      <c r="I15633">
        <v>38.96</v>
      </c>
      <c r="J15633">
        <v>-77.010000000000005</v>
      </c>
      <c r="K15633">
        <v>38.909982166666602</v>
      </c>
      <c r="L15633">
        <v>-77.034498333333303</v>
      </c>
      <c r="M15633" t="s">
        <v>0</v>
      </c>
      <c r="N15633">
        <f t="shared" si="732"/>
        <v>1</v>
      </c>
      <c r="O15633" s="3">
        <f t="shared" si="733"/>
        <v>22.883333339123055</v>
      </c>
      <c r="P15633">
        <f>HOUR('202008-capitalbikeshare-tripdat'!$C$16107)</f>
        <v>8</v>
      </c>
      <c r="Q15633">
        <f t="shared" si="734"/>
        <v>1</v>
      </c>
    </row>
    <row r="15634" spans="1:17" x14ac:dyDescent="0.35">
      <c r="A15634" t="s">
        <v>16191</v>
      </c>
      <c r="B15634" t="s">
        <v>2</v>
      </c>
      <c r="C15634" s="1">
        <v>44073.591724537036</v>
      </c>
      <c r="D15634" s="1">
        <v>44073.602349537039</v>
      </c>
      <c r="E15634" t="s">
        <v>86</v>
      </c>
      <c r="F15634">
        <v>461</v>
      </c>
      <c r="G15634" t="s">
        <v>30</v>
      </c>
      <c r="H15634">
        <v>414</v>
      </c>
      <c r="I15634">
        <v>38.9287626666666</v>
      </c>
      <c r="J15634">
        <v>-77.032245833333306</v>
      </c>
      <c r="K15634">
        <v>38.961367000000003</v>
      </c>
      <c r="L15634">
        <v>-77.027845166666594</v>
      </c>
      <c r="M15634" t="s">
        <v>0</v>
      </c>
      <c r="N15634">
        <f t="shared" si="732"/>
        <v>1</v>
      </c>
      <c r="O15634" s="3">
        <f t="shared" si="733"/>
        <v>15.300000003771856</v>
      </c>
      <c r="P15634">
        <f>HOUR('202008-capitalbikeshare-tripdat'!$C$14885)</f>
        <v>16</v>
      </c>
      <c r="Q15634">
        <f t="shared" si="734"/>
        <v>1</v>
      </c>
    </row>
    <row r="15635" spans="1:17" x14ac:dyDescent="0.35">
      <c r="A15635" t="s">
        <v>16192</v>
      </c>
      <c r="B15635" t="s">
        <v>2</v>
      </c>
      <c r="C15635" s="1">
        <v>44073.592083333337</v>
      </c>
      <c r="D15635" s="1">
        <v>44073.626215277778</v>
      </c>
      <c r="E15635" t="s">
        <v>813</v>
      </c>
      <c r="F15635">
        <v>187</v>
      </c>
      <c r="G15635" t="s">
        <v>813</v>
      </c>
      <c r="H15635">
        <v>187</v>
      </c>
      <c r="I15635">
        <v>38.879796166666601</v>
      </c>
      <c r="J15635">
        <v>-77.037433666666601</v>
      </c>
      <c r="K15635">
        <v>38.879754499999997</v>
      </c>
      <c r="L15635">
        <v>-77.037530833333307</v>
      </c>
      <c r="M15635" t="s">
        <v>0</v>
      </c>
      <c r="N15635">
        <f t="shared" si="732"/>
        <v>1</v>
      </c>
      <c r="O15635" s="3">
        <f t="shared" si="733"/>
        <v>49.149999995715916</v>
      </c>
      <c r="P15635">
        <f>HOUR('202008-capitalbikeshare-tripdat'!$C$12510)</f>
        <v>19</v>
      </c>
      <c r="Q15635">
        <f t="shared" si="734"/>
        <v>1</v>
      </c>
    </row>
    <row r="15636" spans="1:17" x14ac:dyDescent="0.35">
      <c r="A15636" t="s">
        <v>16193</v>
      </c>
      <c r="B15636" t="s">
        <v>2</v>
      </c>
      <c r="C15636" s="1">
        <v>44073.592743055553</v>
      </c>
      <c r="D15636" s="1">
        <v>44073.617546296293</v>
      </c>
      <c r="I15636">
        <v>38.89</v>
      </c>
      <c r="J15636">
        <v>-76.930000000000007</v>
      </c>
      <c r="K15636">
        <v>38.909999999999997</v>
      </c>
      <c r="L15636">
        <v>-77</v>
      </c>
      <c r="M15636" t="s">
        <v>0</v>
      </c>
      <c r="N15636">
        <f t="shared" si="732"/>
        <v>1</v>
      </c>
      <c r="O15636" s="3">
        <f t="shared" si="733"/>
        <v>35.716666665393859</v>
      </c>
      <c r="P15636">
        <f>HOUR('202008-capitalbikeshare-tripdat'!$C$968)</f>
        <v>19</v>
      </c>
      <c r="Q15636">
        <f t="shared" si="734"/>
        <v>1</v>
      </c>
    </row>
    <row r="15637" spans="1:17" x14ac:dyDescent="0.35">
      <c r="A15637" t="s">
        <v>16194</v>
      </c>
      <c r="B15637" t="s">
        <v>2</v>
      </c>
      <c r="C15637" s="1">
        <v>44073.593287037038</v>
      </c>
      <c r="D15637" s="1">
        <v>44073.671493055554</v>
      </c>
      <c r="I15637">
        <v>38.89</v>
      </c>
      <c r="J15637">
        <v>-77.02</v>
      </c>
      <c r="K15637">
        <v>38.89</v>
      </c>
      <c r="L15637">
        <v>-77.05</v>
      </c>
      <c r="M15637" t="s">
        <v>0</v>
      </c>
      <c r="N15637">
        <f t="shared" si="732"/>
        <v>1</v>
      </c>
      <c r="O15637" s="3">
        <f t="shared" si="733"/>
        <v>112.61666666250676</v>
      </c>
      <c r="P15637">
        <f>HOUR('202008-capitalbikeshare-tripdat'!$C$15558)</f>
        <v>13</v>
      </c>
      <c r="Q15637">
        <f t="shared" si="734"/>
        <v>1</v>
      </c>
    </row>
    <row r="15638" spans="1:17" x14ac:dyDescent="0.35">
      <c r="A15638" t="s">
        <v>16195</v>
      </c>
      <c r="B15638" t="s">
        <v>2</v>
      </c>
      <c r="C15638" s="1">
        <v>44073.593333333331</v>
      </c>
      <c r="D15638" s="1">
        <v>44073.615520833337</v>
      </c>
      <c r="E15638" t="s">
        <v>522</v>
      </c>
      <c r="F15638">
        <v>248</v>
      </c>
      <c r="G15638" t="s">
        <v>446</v>
      </c>
      <c r="H15638">
        <v>451</v>
      </c>
      <c r="I15638">
        <v>38.894604000000001</v>
      </c>
      <c r="J15638">
        <v>-77.020059166666599</v>
      </c>
      <c r="K15638">
        <v>38.8904693333333</v>
      </c>
      <c r="L15638">
        <v>-77.017258333333302</v>
      </c>
      <c r="M15638" t="s">
        <v>0</v>
      </c>
      <c r="N15638">
        <f t="shared" si="732"/>
        <v>1</v>
      </c>
      <c r="O15638" s="3">
        <f t="shared" si="733"/>
        <v>31.950000008800998</v>
      </c>
      <c r="P15638">
        <f>HOUR('202008-capitalbikeshare-tripdat'!$C$11698)</f>
        <v>21</v>
      </c>
      <c r="Q15638">
        <f t="shared" si="734"/>
        <v>1</v>
      </c>
    </row>
    <row r="15639" spans="1:17" x14ac:dyDescent="0.35">
      <c r="A15639" t="s">
        <v>16196</v>
      </c>
      <c r="B15639" t="s">
        <v>2</v>
      </c>
      <c r="C15639" s="1">
        <v>44073.594074074077</v>
      </c>
      <c r="D15639" s="1">
        <v>44073.59615740741</v>
      </c>
      <c r="E15639" t="s">
        <v>105</v>
      </c>
      <c r="F15639">
        <v>26</v>
      </c>
      <c r="G15639" t="s">
        <v>125</v>
      </c>
      <c r="H15639">
        <v>178</v>
      </c>
      <c r="I15639">
        <v>38.912991833333301</v>
      </c>
      <c r="J15639">
        <v>-77.031847999999997</v>
      </c>
      <c r="K15639">
        <v>38.905897500000002</v>
      </c>
      <c r="L15639">
        <v>-77.032501499999995</v>
      </c>
      <c r="M15639" t="s">
        <v>0</v>
      </c>
      <c r="N15639">
        <f t="shared" si="732"/>
        <v>1</v>
      </c>
      <c r="O15639" s="3">
        <f t="shared" si="733"/>
        <v>2.9999999993015081</v>
      </c>
      <c r="P15639">
        <f>HOUR('202008-capitalbikeshare-tripdat'!$C$13675)</f>
        <v>18</v>
      </c>
      <c r="Q15639">
        <f t="shared" si="734"/>
        <v>1</v>
      </c>
    </row>
    <row r="15640" spans="1:17" x14ac:dyDescent="0.35">
      <c r="A15640" t="s">
        <v>16197</v>
      </c>
      <c r="B15640" t="s">
        <v>2</v>
      </c>
      <c r="C15640" s="1">
        <v>44073.594259259262</v>
      </c>
      <c r="D15640" s="1">
        <v>44073.600914351853</v>
      </c>
      <c r="I15640">
        <v>38.869999999999997</v>
      </c>
      <c r="J15640">
        <v>-76.98</v>
      </c>
      <c r="K15640">
        <v>38.869999999999997</v>
      </c>
      <c r="L15640">
        <v>-76.989999999999995</v>
      </c>
      <c r="M15640" t="s">
        <v>0</v>
      </c>
      <c r="N15640">
        <f t="shared" si="732"/>
        <v>1</v>
      </c>
      <c r="O15640" s="3">
        <f t="shared" si="733"/>
        <v>9.583333331393078</v>
      </c>
      <c r="P15640">
        <f>HOUR('202008-capitalbikeshare-tripdat'!$C$1470)</f>
        <v>14</v>
      </c>
      <c r="Q15640">
        <f t="shared" si="734"/>
        <v>1</v>
      </c>
    </row>
    <row r="15641" spans="1:17" x14ac:dyDescent="0.35">
      <c r="A15641" t="s">
        <v>16198</v>
      </c>
      <c r="B15641" t="s">
        <v>2</v>
      </c>
      <c r="C15641" s="1">
        <v>44073.594328703701</v>
      </c>
      <c r="D15641" s="1">
        <v>44073.69263888889</v>
      </c>
      <c r="E15641" t="s">
        <v>89</v>
      </c>
      <c r="F15641">
        <v>83</v>
      </c>
      <c r="G15641" t="s">
        <v>614</v>
      </c>
      <c r="H15641">
        <v>452</v>
      </c>
      <c r="I15641">
        <v>38.936788499999999</v>
      </c>
      <c r="J15641">
        <v>-77.024074666666607</v>
      </c>
      <c r="K15641">
        <v>38.890509000000002</v>
      </c>
      <c r="L15641">
        <v>-77.049377666666601</v>
      </c>
      <c r="M15641" t="s">
        <v>0</v>
      </c>
      <c r="N15641">
        <f t="shared" si="732"/>
        <v>1</v>
      </c>
      <c r="O15641" s="3">
        <f t="shared" si="733"/>
        <v>141.56666667200625</v>
      </c>
      <c r="P15641">
        <f>HOUR('202008-capitalbikeshare-tripdat'!$C$15844)</f>
        <v>17</v>
      </c>
      <c r="Q15641">
        <f t="shared" si="734"/>
        <v>1</v>
      </c>
    </row>
    <row r="15642" spans="1:17" x14ac:dyDescent="0.35">
      <c r="A15642" t="s">
        <v>16199</v>
      </c>
      <c r="B15642" t="s">
        <v>2</v>
      </c>
      <c r="C15642" s="1">
        <v>44073.595648148148</v>
      </c>
      <c r="D15642" s="1">
        <v>44073.630844907406</v>
      </c>
      <c r="E15642" t="s">
        <v>383</v>
      </c>
      <c r="F15642">
        <v>310</v>
      </c>
      <c r="G15642" t="s">
        <v>126</v>
      </c>
      <c r="H15642">
        <v>377</v>
      </c>
      <c r="I15642">
        <v>38.981096666666602</v>
      </c>
      <c r="J15642">
        <v>-77.097469500000003</v>
      </c>
      <c r="K15642">
        <v>38.903733000000003</v>
      </c>
      <c r="L15642">
        <v>-77.067648166666601</v>
      </c>
      <c r="M15642" t="s">
        <v>0</v>
      </c>
      <c r="N15642">
        <f t="shared" si="732"/>
        <v>1</v>
      </c>
      <c r="O15642" s="3">
        <f t="shared" si="733"/>
        <v>50.68333333125338</v>
      </c>
      <c r="P15642">
        <f>HOUR('202008-capitalbikeshare-tripdat'!$C$1146)</f>
        <v>9</v>
      </c>
      <c r="Q15642">
        <f t="shared" si="734"/>
        <v>1</v>
      </c>
    </row>
    <row r="15643" spans="1:17" x14ac:dyDescent="0.35">
      <c r="A15643" t="s">
        <v>16200</v>
      </c>
      <c r="B15643" t="s">
        <v>2</v>
      </c>
      <c r="C15643" s="1">
        <v>44073.595995370371</v>
      </c>
      <c r="D15643" s="1">
        <v>44073.60460648148</v>
      </c>
      <c r="G15643" t="s">
        <v>21</v>
      </c>
      <c r="H15643">
        <v>109</v>
      </c>
      <c r="I15643">
        <v>38.909999999999997</v>
      </c>
      <c r="J15643">
        <v>-77.05</v>
      </c>
      <c r="K15643">
        <v>38.922598833333304</v>
      </c>
      <c r="L15643">
        <v>-77.077219333333304</v>
      </c>
      <c r="M15643" t="s">
        <v>0</v>
      </c>
      <c r="N15643">
        <f t="shared" si="732"/>
        <v>1</v>
      </c>
      <c r="O15643" s="3">
        <f t="shared" si="733"/>
        <v>12.399999996414408</v>
      </c>
      <c r="P15643">
        <f>HOUR('202008-capitalbikeshare-tripdat'!$C$974)</f>
        <v>19</v>
      </c>
      <c r="Q15643">
        <f t="shared" si="734"/>
        <v>1</v>
      </c>
    </row>
    <row r="15644" spans="1:17" x14ac:dyDescent="0.35">
      <c r="A15644" t="s">
        <v>16201</v>
      </c>
      <c r="B15644" t="s">
        <v>2</v>
      </c>
      <c r="C15644" s="1">
        <v>44073.596273148149</v>
      </c>
      <c r="D15644" s="1">
        <v>44073.623217592591</v>
      </c>
      <c r="E15644" t="s">
        <v>29</v>
      </c>
      <c r="F15644">
        <v>575</v>
      </c>
      <c r="I15644">
        <v>38.931997833333298</v>
      </c>
      <c r="J15644">
        <v>-77.033010333333294</v>
      </c>
      <c r="K15644">
        <v>38.9</v>
      </c>
      <c r="L15644">
        <v>-77.02</v>
      </c>
      <c r="M15644" t="s">
        <v>0</v>
      </c>
      <c r="N15644">
        <f t="shared" si="732"/>
        <v>1</v>
      </c>
      <c r="O15644" s="3">
        <f t="shared" si="733"/>
        <v>38.799999996554106</v>
      </c>
      <c r="P15644">
        <f>HOUR('202008-capitalbikeshare-tripdat'!$C$1475)</f>
        <v>14</v>
      </c>
      <c r="Q15644">
        <f t="shared" si="734"/>
        <v>1</v>
      </c>
    </row>
    <row r="15645" spans="1:17" x14ac:dyDescent="0.35">
      <c r="A15645" t="s">
        <v>16202</v>
      </c>
      <c r="B15645" t="s">
        <v>2</v>
      </c>
      <c r="C15645" s="1">
        <v>44073.596562500003</v>
      </c>
      <c r="D15645" s="1">
        <v>44073.59815972222</v>
      </c>
      <c r="E15645" t="s">
        <v>297</v>
      </c>
      <c r="F15645">
        <v>442</v>
      </c>
      <c r="G15645" t="s">
        <v>40</v>
      </c>
      <c r="H15645">
        <v>195</v>
      </c>
      <c r="I15645">
        <v>38.908346333333299</v>
      </c>
      <c r="J15645">
        <v>-77.027126666666604</v>
      </c>
      <c r="K15645">
        <v>38.905589333333303</v>
      </c>
      <c r="L15645">
        <v>-77.027286000000004</v>
      </c>
      <c r="M15645" t="s">
        <v>0</v>
      </c>
      <c r="N15645">
        <f t="shared" si="732"/>
        <v>1</v>
      </c>
      <c r="O15645" s="3">
        <f t="shared" si="733"/>
        <v>2.2999999928288162</v>
      </c>
      <c r="P15645">
        <f>HOUR('202008-capitalbikeshare-tripdat'!$C$13038)</f>
        <v>17</v>
      </c>
      <c r="Q15645">
        <f t="shared" si="734"/>
        <v>1</v>
      </c>
    </row>
    <row r="15646" spans="1:17" x14ac:dyDescent="0.35">
      <c r="A15646" t="s">
        <v>16203</v>
      </c>
      <c r="B15646" t="s">
        <v>2</v>
      </c>
      <c r="C15646" s="1">
        <v>44073.59679398148</v>
      </c>
      <c r="D15646" s="1">
        <v>44073.601574074077</v>
      </c>
      <c r="E15646" t="s">
        <v>372</v>
      </c>
      <c r="F15646">
        <v>669</v>
      </c>
      <c r="G15646" t="s">
        <v>546</v>
      </c>
      <c r="H15646">
        <v>445</v>
      </c>
      <c r="I15646">
        <v>38.902520166666598</v>
      </c>
      <c r="J15646">
        <v>-77.005886000000004</v>
      </c>
      <c r="K15646">
        <v>38.894964333333299</v>
      </c>
      <c r="L15646">
        <v>-77.003123833333305</v>
      </c>
      <c r="M15646" t="s">
        <v>0</v>
      </c>
      <c r="N15646">
        <f t="shared" si="732"/>
        <v>1</v>
      </c>
      <c r="O15646" s="3">
        <f t="shared" si="733"/>
        <v>6.883333339355886</v>
      </c>
      <c r="P15646">
        <f>HOUR('202008-capitalbikeshare-tripdat'!$C$15380)</f>
        <v>9</v>
      </c>
      <c r="Q15646">
        <f t="shared" si="734"/>
        <v>1</v>
      </c>
    </row>
    <row r="15647" spans="1:17" x14ac:dyDescent="0.35">
      <c r="A15647" t="s">
        <v>16204</v>
      </c>
      <c r="B15647" t="s">
        <v>2</v>
      </c>
      <c r="C15647" s="1">
        <v>44073.597013888888</v>
      </c>
      <c r="D15647" s="1">
        <v>44073.605613425927</v>
      </c>
      <c r="E15647" t="s">
        <v>143</v>
      </c>
      <c r="F15647">
        <v>65</v>
      </c>
      <c r="G15647" t="s">
        <v>274</v>
      </c>
      <c r="H15647">
        <v>73</v>
      </c>
      <c r="I15647">
        <v>38.905665999999997</v>
      </c>
      <c r="J15647">
        <v>-77.005379000000005</v>
      </c>
      <c r="K15647">
        <v>38.917140166666599</v>
      </c>
      <c r="L15647">
        <v>-77.025996166666602</v>
      </c>
      <c r="M15647" t="s">
        <v>0</v>
      </c>
      <c r="N15647">
        <f t="shared" si="732"/>
        <v>1</v>
      </c>
      <c r="O15647" s="3">
        <f t="shared" si="733"/>
        <v>12.383333336329088</v>
      </c>
      <c r="P15647">
        <f>HOUR('202008-capitalbikeshare-tripdat'!$C$6354)</f>
        <v>22</v>
      </c>
      <c r="Q15647">
        <f t="shared" si="734"/>
        <v>1</v>
      </c>
    </row>
    <row r="15648" spans="1:17" x14ac:dyDescent="0.35">
      <c r="A15648" t="s">
        <v>16205</v>
      </c>
      <c r="B15648" t="s">
        <v>2</v>
      </c>
      <c r="C15648" s="1">
        <v>44073.597384259258</v>
      </c>
      <c r="D15648" s="1">
        <v>44073.604305555556</v>
      </c>
      <c r="E15648" t="s">
        <v>59</v>
      </c>
      <c r="F15648">
        <v>18</v>
      </c>
      <c r="I15648">
        <v>38.9267166666666</v>
      </c>
      <c r="J15648">
        <v>-77.032243166666603</v>
      </c>
      <c r="K15648">
        <v>38.9</v>
      </c>
      <c r="L15648">
        <v>-77.05</v>
      </c>
      <c r="M15648" t="s">
        <v>0</v>
      </c>
      <c r="N15648">
        <f t="shared" si="732"/>
        <v>1</v>
      </c>
      <c r="O15648" s="3">
        <f t="shared" si="733"/>
        <v>9.9666666705161333</v>
      </c>
      <c r="P15648">
        <f>HOUR('202008-capitalbikeshare-tripdat'!$C$12124)</f>
        <v>22</v>
      </c>
      <c r="Q15648">
        <f t="shared" si="734"/>
        <v>1</v>
      </c>
    </row>
    <row r="15649" spans="1:17" x14ac:dyDescent="0.35">
      <c r="A15649" t="s">
        <v>16206</v>
      </c>
      <c r="B15649" t="s">
        <v>2</v>
      </c>
      <c r="C15649" s="1">
        <v>44073.59747685185</v>
      </c>
      <c r="D15649" s="1">
        <v>44073.616793981484</v>
      </c>
      <c r="I15649">
        <v>38.950000000000003</v>
      </c>
      <c r="J15649">
        <v>-76.98</v>
      </c>
      <c r="K15649">
        <v>38.92</v>
      </c>
      <c r="L15649">
        <v>-77.03</v>
      </c>
      <c r="M15649" t="s">
        <v>0</v>
      </c>
      <c r="N15649">
        <f t="shared" si="732"/>
        <v>1</v>
      </c>
      <c r="O15649" s="3">
        <f t="shared" si="733"/>
        <v>27.816666673170403</v>
      </c>
      <c r="P15649">
        <f>HOUR('202008-capitalbikeshare-tripdat'!$C$15068)</f>
        <v>19</v>
      </c>
      <c r="Q15649">
        <f t="shared" si="734"/>
        <v>1</v>
      </c>
    </row>
    <row r="15650" spans="1:17" x14ac:dyDescent="0.35">
      <c r="A15650" t="s">
        <v>16207</v>
      </c>
      <c r="B15650" t="s">
        <v>2</v>
      </c>
      <c r="C15650" s="1">
        <v>44073.597546296296</v>
      </c>
      <c r="D15650" s="1">
        <v>44073.627384259256</v>
      </c>
      <c r="E15650" t="s">
        <v>2537</v>
      </c>
      <c r="F15650">
        <v>443</v>
      </c>
      <c r="G15650" t="s">
        <v>1567</v>
      </c>
      <c r="H15650">
        <v>6</v>
      </c>
      <c r="I15650">
        <v>38.884383166666602</v>
      </c>
      <c r="J15650">
        <v>-77.025719833333298</v>
      </c>
      <c r="K15650">
        <v>38.862214666666603</v>
      </c>
      <c r="L15650">
        <v>-77.059907166666605</v>
      </c>
      <c r="M15650" t="s">
        <v>0</v>
      </c>
      <c r="N15650">
        <f t="shared" si="732"/>
        <v>1</v>
      </c>
      <c r="O15650" s="3">
        <f t="shared" si="733"/>
        <v>42.966666662832722</v>
      </c>
      <c r="P15650">
        <f>HOUR('202008-capitalbikeshare-tripdat'!$C$12506)</f>
        <v>19</v>
      </c>
      <c r="Q15650">
        <f t="shared" si="734"/>
        <v>1</v>
      </c>
    </row>
    <row r="15651" spans="1:17" x14ac:dyDescent="0.35">
      <c r="A15651" t="s">
        <v>16208</v>
      </c>
      <c r="B15651" t="s">
        <v>2</v>
      </c>
      <c r="C15651" s="1">
        <v>44073.597881944443</v>
      </c>
      <c r="D15651" s="1">
        <v>44073.606956018521</v>
      </c>
      <c r="E15651" t="s">
        <v>642</v>
      </c>
      <c r="F15651">
        <v>576</v>
      </c>
      <c r="G15651" t="s">
        <v>210</v>
      </c>
      <c r="H15651">
        <v>184</v>
      </c>
      <c r="I15651">
        <v>38.917030166666599</v>
      </c>
      <c r="J15651">
        <v>-77.095706500000006</v>
      </c>
      <c r="K15651">
        <v>38.9051038333333</v>
      </c>
      <c r="L15651">
        <v>-77.056942000000006</v>
      </c>
      <c r="M15651" t="s">
        <v>0</v>
      </c>
      <c r="N15651">
        <f t="shared" si="732"/>
        <v>1</v>
      </c>
      <c r="O15651" s="3">
        <f t="shared" si="733"/>
        <v>13.06666667223908</v>
      </c>
      <c r="P15651">
        <f>HOUR('202008-capitalbikeshare-tripdat'!$C$60)</f>
        <v>7</v>
      </c>
      <c r="Q15651">
        <f t="shared" si="734"/>
        <v>1</v>
      </c>
    </row>
    <row r="15652" spans="1:17" x14ac:dyDescent="0.35">
      <c r="A15652" t="s">
        <v>16209</v>
      </c>
      <c r="B15652" t="s">
        <v>2</v>
      </c>
      <c r="C15652" s="1">
        <v>44073.598379629628</v>
      </c>
      <c r="D15652" s="1">
        <v>44073.616585648146</v>
      </c>
      <c r="I15652">
        <v>38.909999999999997</v>
      </c>
      <c r="J15652">
        <v>-77.069999999999993</v>
      </c>
      <c r="K15652">
        <v>38.909999999999997</v>
      </c>
      <c r="L15652">
        <v>-77.06</v>
      </c>
      <c r="M15652" t="s">
        <v>0</v>
      </c>
      <c r="N15652">
        <f t="shared" si="732"/>
        <v>1</v>
      </c>
      <c r="O15652" s="3">
        <f t="shared" si="733"/>
        <v>26.21666666585952</v>
      </c>
      <c r="P15652">
        <f>HOUR('202008-capitalbikeshare-tripdat'!$C$2609)</f>
        <v>17</v>
      </c>
      <c r="Q15652">
        <f t="shared" si="734"/>
        <v>1</v>
      </c>
    </row>
    <row r="15653" spans="1:17" x14ac:dyDescent="0.35">
      <c r="A15653" t="s">
        <v>16210</v>
      </c>
      <c r="B15653" t="s">
        <v>2</v>
      </c>
      <c r="C15653" s="1">
        <v>44073.599490740744</v>
      </c>
      <c r="D15653" s="1">
        <v>44073.629745370374</v>
      </c>
      <c r="E15653" t="s">
        <v>154</v>
      </c>
      <c r="F15653">
        <v>432</v>
      </c>
      <c r="G15653" t="s">
        <v>126</v>
      </c>
      <c r="H15653">
        <v>377</v>
      </c>
      <c r="I15653">
        <v>38.979841833333303</v>
      </c>
      <c r="J15653">
        <v>-77.093494666666601</v>
      </c>
      <c r="K15653">
        <v>38.903785333333303</v>
      </c>
      <c r="L15653">
        <v>-77.067822333333297</v>
      </c>
      <c r="M15653" t="s">
        <v>0</v>
      </c>
      <c r="N15653">
        <f t="shared" si="732"/>
        <v>1</v>
      </c>
      <c r="O15653" s="3">
        <f t="shared" si="733"/>
        <v>43.566666666883975</v>
      </c>
      <c r="P15653">
        <f>HOUR('202008-capitalbikeshare-tripdat'!$C$15081)</f>
        <v>19</v>
      </c>
      <c r="Q15653">
        <f t="shared" si="734"/>
        <v>1</v>
      </c>
    </row>
    <row r="15654" spans="1:17" x14ac:dyDescent="0.35">
      <c r="A15654" t="s">
        <v>16211</v>
      </c>
      <c r="B15654" t="s">
        <v>2</v>
      </c>
      <c r="C15654" s="1">
        <v>44073.599953703706</v>
      </c>
      <c r="D15654" s="1">
        <v>44073.608032407406</v>
      </c>
      <c r="E15654" t="s">
        <v>22</v>
      </c>
      <c r="F15654">
        <v>131</v>
      </c>
      <c r="I15654">
        <v>38.915552833333301</v>
      </c>
      <c r="J15654">
        <v>-77.038175333333299</v>
      </c>
      <c r="K15654">
        <v>38.92</v>
      </c>
      <c r="L15654">
        <v>-77.02</v>
      </c>
      <c r="M15654" t="s">
        <v>0</v>
      </c>
      <c r="N15654">
        <f t="shared" si="732"/>
        <v>1</v>
      </c>
      <c r="O15654" s="3">
        <f t="shared" si="733"/>
        <v>11.633333328645676</v>
      </c>
      <c r="P15654">
        <f>HOUR('202008-capitalbikeshare-tripdat'!$C$7944)</f>
        <v>13</v>
      </c>
      <c r="Q15654">
        <f t="shared" si="734"/>
        <v>1</v>
      </c>
    </row>
    <row r="15655" spans="1:17" x14ac:dyDescent="0.35">
      <c r="A15655" t="s">
        <v>16212</v>
      </c>
      <c r="B15655" t="s">
        <v>2</v>
      </c>
      <c r="C15655" s="1">
        <v>44073.600046296298</v>
      </c>
      <c r="D15655" s="1">
        <v>44073.600092592591</v>
      </c>
      <c r="E15655" t="s">
        <v>2480</v>
      </c>
      <c r="F15655">
        <v>550</v>
      </c>
      <c r="G15655" t="s">
        <v>2480</v>
      </c>
      <c r="H15655">
        <v>550</v>
      </c>
      <c r="I15655">
        <v>39.043183333333303</v>
      </c>
      <c r="J15655">
        <v>-77.050067833333301</v>
      </c>
      <c r="K15655">
        <v>39.043182000000002</v>
      </c>
      <c r="L15655">
        <v>-77.050047166666602</v>
      </c>
      <c r="M15655" t="s">
        <v>0</v>
      </c>
      <c r="N15655">
        <f t="shared" si="732"/>
        <v>1</v>
      </c>
      <c r="O15655" s="3">
        <f t="shared" si="733"/>
        <v>6.666666129603982E-2</v>
      </c>
      <c r="P15655">
        <f>HOUR('202008-capitalbikeshare-tripdat'!$C$6357)</f>
        <v>22</v>
      </c>
      <c r="Q15655">
        <f t="shared" si="734"/>
        <v>1</v>
      </c>
    </row>
    <row r="15656" spans="1:17" x14ac:dyDescent="0.35">
      <c r="A15656" t="s">
        <v>16213</v>
      </c>
      <c r="B15656" t="s">
        <v>2</v>
      </c>
      <c r="C15656" s="1">
        <v>44073.601550925923</v>
      </c>
      <c r="D15656" s="1">
        <v>44073.615787037037</v>
      </c>
      <c r="E15656" t="s">
        <v>1027</v>
      </c>
      <c r="F15656">
        <v>104</v>
      </c>
      <c r="G15656" t="s">
        <v>75</v>
      </c>
      <c r="H15656">
        <v>105</v>
      </c>
      <c r="I15656">
        <v>38.938774000000002</v>
      </c>
      <c r="J15656">
        <v>-77.087231500000001</v>
      </c>
      <c r="K15656">
        <v>38.935010499999997</v>
      </c>
      <c r="L15656">
        <v>-77.072802166666605</v>
      </c>
      <c r="M15656" t="s">
        <v>0</v>
      </c>
      <c r="N15656">
        <f t="shared" si="732"/>
        <v>1</v>
      </c>
      <c r="O15656" s="3">
        <f t="shared" si="733"/>
        <v>20.500000003958121</v>
      </c>
      <c r="P15656">
        <f>HOUR('202008-capitalbikeshare-tripdat'!$C$7166)</f>
        <v>20</v>
      </c>
      <c r="Q15656">
        <f t="shared" si="734"/>
        <v>1</v>
      </c>
    </row>
    <row r="15657" spans="1:17" x14ac:dyDescent="0.35">
      <c r="A15657" t="s">
        <v>16214</v>
      </c>
      <c r="B15657" t="s">
        <v>2</v>
      </c>
      <c r="C15657" s="1">
        <v>44073.602650462963</v>
      </c>
      <c r="D15657" s="1">
        <v>44073.659247685187</v>
      </c>
      <c r="E15657" t="s">
        <v>1230</v>
      </c>
      <c r="F15657">
        <v>356</v>
      </c>
      <c r="G15657" t="s">
        <v>1230</v>
      </c>
      <c r="H15657">
        <v>356</v>
      </c>
      <c r="I15657">
        <v>38.999648999999998</v>
      </c>
      <c r="J15657">
        <v>-77.1096491666666</v>
      </c>
      <c r="K15657">
        <v>38.999662999999998</v>
      </c>
      <c r="L15657">
        <v>-77.109636333333299</v>
      </c>
      <c r="M15657" t="s">
        <v>0</v>
      </c>
      <c r="N15657">
        <f t="shared" si="732"/>
        <v>1</v>
      </c>
      <c r="O15657" s="3">
        <f t="shared" si="733"/>
        <v>81.50000000372529</v>
      </c>
      <c r="P15657">
        <f>HOUR('202008-capitalbikeshare-tripdat'!$C$531)</f>
        <v>22</v>
      </c>
      <c r="Q15657">
        <f t="shared" si="734"/>
        <v>1</v>
      </c>
    </row>
    <row r="15658" spans="1:17" x14ac:dyDescent="0.35">
      <c r="A15658" t="s">
        <v>16215</v>
      </c>
      <c r="B15658" t="s">
        <v>2</v>
      </c>
      <c r="C15658" s="1">
        <v>44073.603900462964</v>
      </c>
      <c r="D15658" s="1">
        <v>44073.605613425927</v>
      </c>
      <c r="I15658">
        <v>38.869999999999997</v>
      </c>
      <c r="J15658">
        <v>-76.989999999999995</v>
      </c>
      <c r="K15658">
        <v>38.869999999999997</v>
      </c>
      <c r="L15658">
        <v>-76.989999999999995</v>
      </c>
      <c r="M15658" t="s">
        <v>0</v>
      </c>
      <c r="N15658">
        <f t="shared" si="732"/>
        <v>1</v>
      </c>
      <c r="O15658" s="3">
        <f t="shared" si="733"/>
        <v>2.4666666670236737</v>
      </c>
      <c r="P15658">
        <f>HOUR('202008-capitalbikeshare-tripdat'!$C$1472)</f>
        <v>14</v>
      </c>
      <c r="Q15658">
        <f t="shared" si="734"/>
        <v>1</v>
      </c>
    </row>
    <row r="15659" spans="1:17" x14ac:dyDescent="0.35">
      <c r="A15659" t="s">
        <v>16216</v>
      </c>
      <c r="B15659" t="s">
        <v>2</v>
      </c>
      <c r="C15659" s="1">
        <v>44073.60396990741</v>
      </c>
      <c r="D15659" s="1">
        <v>44073.637650462966</v>
      </c>
      <c r="E15659" t="s">
        <v>1368</v>
      </c>
      <c r="F15659">
        <v>322</v>
      </c>
      <c r="G15659" t="s">
        <v>228</v>
      </c>
      <c r="H15659">
        <v>634</v>
      </c>
      <c r="I15659">
        <v>38.874839000000001</v>
      </c>
      <c r="J15659">
        <v>-77.002571000000003</v>
      </c>
      <c r="K15659">
        <v>38.934394333333302</v>
      </c>
      <c r="L15659">
        <v>-77.032606833333304</v>
      </c>
      <c r="M15659" t="s">
        <v>0</v>
      </c>
      <c r="N15659">
        <f t="shared" si="732"/>
        <v>1</v>
      </c>
      <c r="O15659" s="3">
        <f t="shared" si="733"/>
        <v>48.500000000931323</v>
      </c>
      <c r="P15659">
        <f>HOUR('202008-capitalbikeshare-tripdat'!$C$10592)</f>
        <v>20</v>
      </c>
      <c r="Q15659">
        <f t="shared" si="734"/>
        <v>1</v>
      </c>
    </row>
    <row r="15660" spans="1:17" x14ac:dyDescent="0.35">
      <c r="A15660" t="s">
        <v>16217</v>
      </c>
      <c r="B15660" t="s">
        <v>2</v>
      </c>
      <c r="C15660" s="1">
        <v>44073.604189814818</v>
      </c>
      <c r="D15660" s="1">
        <v>44073.620289351849</v>
      </c>
      <c r="G15660" t="s">
        <v>1102</v>
      </c>
      <c r="H15660">
        <v>67</v>
      </c>
      <c r="I15660">
        <v>38.880000000000003</v>
      </c>
      <c r="J15660">
        <v>-77.02</v>
      </c>
      <c r="K15660">
        <v>38.885112333333304</v>
      </c>
      <c r="L15660">
        <v>-77.002219833333299</v>
      </c>
      <c r="M15660" t="s">
        <v>0</v>
      </c>
      <c r="N15660">
        <f t="shared" si="732"/>
        <v>1</v>
      </c>
      <c r="O15660" s="3">
        <f t="shared" si="733"/>
        <v>23.183333325432613</v>
      </c>
      <c r="P15660">
        <f>HOUR('202008-capitalbikeshare-tripdat'!$C$14168)</f>
        <v>13</v>
      </c>
      <c r="Q15660">
        <f t="shared" si="734"/>
        <v>1</v>
      </c>
    </row>
    <row r="15661" spans="1:17" x14ac:dyDescent="0.35">
      <c r="A15661" t="s">
        <v>16218</v>
      </c>
      <c r="B15661" t="s">
        <v>2</v>
      </c>
      <c r="C15661" s="1">
        <v>44073.604259259257</v>
      </c>
      <c r="D15661" s="1">
        <v>44073.620578703703</v>
      </c>
      <c r="E15661" t="s">
        <v>210</v>
      </c>
      <c r="F15661">
        <v>184</v>
      </c>
      <c r="I15661">
        <v>38.905086500000003</v>
      </c>
      <c r="J15661">
        <v>-77.056840833333297</v>
      </c>
      <c r="K15661">
        <v>38.909999999999997</v>
      </c>
      <c r="L15661">
        <v>-77.14</v>
      </c>
      <c r="M15661" t="s">
        <v>0</v>
      </c>
      <c r="N15661">
        <f t="shared" si="732"/>
        <v>1</v>
      </c>
      <c r="O15661" s="3">
        <f t="shared" si="733"/>
        <v>23.500000003259629</v>
      </c>
      <c r="P15661">
        <f>HOUR('202008-capitalbikeshare-tripdat'!$C$533)</f>
        <v>22</v>
      </c>
      <c r="Q15661">
        <f t="shared" si="734"/>
        <v>1</v>
      </c>
    </row>
    <row r="15662" spans="1:17" x14ac:dyDescent="0.35">
      <c r="A15662" t="s">
        <v>16219</v>
      </c>
      <c r="B15662" t="s">
        <v>2</v>
      </c>
      <c r="C15662" s="1">
        <v>44073.604479166665</v>
      </c>
      <c r="D15662" s="1">
        <v>44073.614386574074</v>
      </c>
      <c r="E15662" t="s">
        <v>460</v>
      </c>
      <c r="F15662">
        <v>62</v>
      </c>
      <c r="G15662" t="s">
        <v>143</v>
      </c>
      <c r="H15662">
        <v>65</v>
      </c>
      <c r="I15662">
        <v>38.9030013333333</v>
      </c>
      <c r="J15662">
        <v>-77.018972500000004</v>
      </c>
      <c r="K15662">
        <v>38.905566833333303</v>
      </c>
      <c r="L15662">
        <v>-77.005199000000005</v>
      </c>
      <c r="M15662" t="s">
        <v>0</v>
      </c>
      <c r="N15662">
        <f t="shared" si="732"/>
        <v>1</v>
      </c>
      <c r="O15662" s="3">
        <f t="shared" si="733"/>
        <v>14.266666669864208</v>
      </c>
      <c r="P15662">
        <f>HOUR('202008-capitalbikeshare-tripdat'!$C$343)</f>
        <v>17</v>
      </c>
      <c r="Q15662">
        <f t="shared" si="734"/>
        <v>1</v>
      </c>
    </row>
    <row r="15663" spans="1:17" x14ac:dyDescent="0.35">
      <c r="A15663" t="s">
        <v>16220</v>
      </c>
      <c r="B15663" t="s">
        <v>2</v>
      </c>
      <c r="C15663" s="1">
        <v>44073.605023148149</v>
      </c>
      <c r="D15663" s="1">
        <v>44073.627569444441</v>
      </c>
      <c r="G15663" t="s">
        <v>136</v>
      </c>
      <c r="H15663">
        <v>340</v>
      </c>
      <c r="I15663">
        <v>38.979999999999997</v>
      </c>
      <c r="J15663">
        <v>-77.099999999999994</v>
      </c>
      <c r="K15663">
        <v>38.9923815</v>
      </c>
      <c r="L15663">
        <v>-77.100120166666599</v>
      </c>
      <c r="M15663" t="s">
        <v>0</v>
      </c>
      <c r="N15663">
        <f t="shared" si="732"/>
        <v>1</v>
      </c>
      <c r="O15663" s="3">
        <f t="shared" si="733"/>
        <v>32.466666660038754</v>
      </c>
      <c r="P15663">
        <f>HOUR('202008-capitalbikeshare-tripdat'!$C$13036)</f>
        <v>17</v>
      </c>
      <c r="Q15663">
        <f t="shared" si="734"/>
        <v>1</v>
      </c>
    </row>
    <row r="15664" spans="1:17" x14ac:dyDescent="0.35">
      <c r="A15664" t="s">
        <v>16221</v>
      </c>
      <c r="B15664" t="s">
        <v>2</v>
      </c>
      <c r="C15664" s="1">
        <v>44073.605416666665</v>
      </c>
      <c r="D15664" s="1">
        <v>44073.615289351852</v>
      </c>
      <c r="E15664" t="s">
        <v>2069</v>
      </c>
      <c r="F15664">
        <v>47</v>
      </c>
      <c r="I15664">
        <v>38.8673491666666</v>
      </c>
      <c r="J15664">
        <v>-76.988016999999999</v>
      </c>
      <c r="K15664">
        <v>38.89</v>
      </c>
      <c r="L15664">
        <v>-77</v>
      </c>
      <c r="M15664" t="s">
        <v>0</v>
      </c>
      <c r="N15664">
        <f t="shared" si="732"/>
        <v>1</v>
      </c>
      <c r="O15664" s="3">
        <f t="shared" si="733"/>
        <v>14.216666668653488</v>
      </c>
      <c r="P15664">
        <f>HOUR('202008-capitalbikeshare-tripdat'!$C$12069)</f>
        <v>19</v>
      </c>
      <c r="Q15664">
        <f t="shared" si="734"/>
        <v>1</v>
      </c>
    </row>
    <row r="15665" spans="1:17" x14ac:dyDescent="0.35">
      <c r="A15665" t="s">
        <v>16222</v>
      </c>
      <c r="B15665" t="s">
        <v>2</v>
      </c>
      <c r="C15665" s="1">
        <v>44073.605902777781</v>
      </c>
      <c r="D15665" s="1">
        <v>44073.606180555558</v>
      </c>
      <c r="E15665" t="s">
        <v>2069</v>
      </c>
      <c r="F15665">
        <v>47</v>
      </c>
      <c r="I15665">
        <v>38.867361500000001</v>
      </c>
      <c r="J15665">
        <v>-76.987999166666597</v>
      </c>
      <c r="K15665">
        <v>38.869999999999997</v>
      </c>
      <c r="L15665">
        <v>-76.989999999999995</v>
      </c>
      <c r="M15665" t="s">
        <v>0</v>
      </c>
      <c r="N15665">
        <f t="shared" si="732"/>
        <v>1</v>
      </c>
      <c r="O15665" s="3">
        <f t="shared" si="733"/>
        <v>0.39999999920837581</v>
      </c>
      <c r="P15665">
        <f>HOUR('202008-capitalbikeshare-tripdat'!$C$1469)</f>
        <v>14</v>
      </c>
      <c r="Q15665">
        <f t="shared" si="734"/>
        <v>1</v>
      </c>
    </row>
    <row r="15666" spans="1:17" x14ac:dyDescent="0.35">
      <c r="A15666" t="s">
        <v>16223</v>
      </c>
      <c r="B15666" t="s">
        <v>2</v>
      </c>
      <c r="C15666" s="1">
        <v>44073.606261574074</v>
      </c>
      <c r="D15666" s="1">
        <v>44073.608715277776</v>
      </c>
      <c r="I15666">
        <v>38.93</v>
      </c>
      <c r="J15666">
        <v>-77.03</v>
      </c>
      <c r="K15666">
        <v>38.93</v>
      </c>
      <c r="L15666">
        <v>-77.03</v>
      </c>
      <c r="M15666" t="s">
        <v>0</v>
      </c>
      <c r="N15666">
        <f t="shared" si="732"/>
        <v>1</v>
      </c>
      <c r="O15666" s="3">
        <f t="shared" si="733"/>
        <v>3.5333333315793425</v>
      </c>
      <c r="P15666">
        <f>HOUR('202008-capitalbikeshare-tripdat'!$C$11717)</f>
        <v>22</v>
      </c>
      <c r="Q15666">
        <f t="shared" si="734"/>
        <v>1</v>
      </c>
    </row>
    <row r="15667" spans="1:17" x14ac:dyDescent="0.35">
      <c r="A15667" t="s">
        <v>16224</v>
      </c>
      <c r="B15667" t="s">
        <v>2</v>
      </c>
      <c r="C15667" s="1">
        <v>44073.606365740743</v>
      </c>
      <c r="D15667" s="1">
        <v>44073.606585648151</v>
      </c>
      <c r="G15667" t="s">
        <v>2069</v>
      </c>
      <c r="H15667">
        <v>47</v>
      </c>
      <c r="I15667">
        <v>38.869999999999997</v>
      </c>
      <c r="J15667">
        <v>-76.989999999999995</v>
      </c>
      <c r="K15667">
        <v>38.867286666666601</v>
      </c>
      <c r="L15667">
        <v>-76.987975000000006</v>
      </c>
      <c r="M15667" t="s">
        <v>0</v>
      </c>
      <c r="N15667">
        <f t="shared" si="732"/>
        <v>1</v>
      </c>
      <c r="O15667" s="3">
        <f t="shared" si="733"/>
        <v>0.31666666734963655</v>
      </c>
      <c r="P15667">
        <f>HOUR('202008-capitalbikeshare-tripdat'!$C$1473)</f>
        <v>14</v>
      </c>
      <c r="Q15667">
        <f t="shared" si="734"/>
        <v>1</v>
      </c>
    </row>
    <row r="15668" spans="1:17" x14ac:dyDescent="0.35">
      <c r="A15668" t="s">
        <v>16225</v>
      </c>
      <c r="B15668" t="s">
        <v>2</v>
      </c>
      <c r="C15668" s="1">
        <v>44073.606828703705</v>
      </c>
      <c r="D15668" s="1">
        <v>44073.622418981482</v>
      </c>
      <c r="E15668" t="s">
        <v>609</v>
      </c>
      <c r="F15668">
        <v>76</v>
      </c>
      <c r="G15668" t="s">
        <v>2892</v>
      </c>
      <c r="H15668">
        <v>152</v>
      </c>
      <c r="I15668">
        <v>38.918725833333298</v>
      </c>
      <c r="J15668">
        <v>-77.041562999999996</v>
      </c>
      <c r="K15668">
        <v>38.907821166666601</v>
      </c>
      <c r="L15668">
        <v>-77.071589500000002</v>
      </c>
      <c r="M15668" t="s">
        <v>0</v>
      </c>
      <c r="N15668">
        <f t="shared" si="732"/>
        <v>1</v>
      </c>
      <c r="O15668" s="3">
        <f t="shared" si="733"/>
        <v>22.449999998789281</v>
      </c>
      <c r="P15668">
        <f>HOUR('202008-capitalbikeshare-tripdat'!$C$5427)</f>
        <v>6</v>
      </c>
      <c r="Q15668">
        <f t="shared" si="734"/>
        <v>1</v>
      </c>
    </row>
    <row r="15669" spans="1:17" x14ac:dyDescent="0.35">
      <c r="A15669" t="s">
        <v>16226</v>
      </c>
      <c r="B15669" t="s">
        <v>2</v>
      </c>
      <c r="C15669" s="1">
        <v>44073.607037037036</v>
      </c>
      <c r="D15669" s="1">
        <v>44073.615115740744</v>
      </c>
      <c r="I15669">
        <v>38.869999999999997</v>
      </c>
      <c r="J15669">
        <v>-76.989999999999995</v>
      </c>
      <c r="K15669">
        <v>38.89</v>
      </c>
      <c r="L15669">
        <v>-77</v>
      </c>
      <c r="M15669" t="s">
        <v>0</v>
      </c>
      <c r="N15669">
        <f t="shared" si="732"/>
        <v>1</v>
      </c>
      <c r="O15669" s="3">
        <f t="shared" si="733"/>
        <v>11.633333339123055</v>
      </c>
      <c r="P15669">
        <f>HOUR('202008-capitalbikeshare-tripdat'!$C$1474)</f>
        <v>14</v>
      </c>
      <c r="Q15669">
        <f t="shared" si="734"/>
        <v>1</v>
      </c>
    </row>
    <row r="15670" spans="1:17" x14ac:dyDescent="0.35">
      <c r="A15670" t="s">
        <v>16227</v>
      </c>
      <c r="B15670" t="s">
        <v>2</v>
      </c>
      <c r="C15670" s="1">
        <v>44073.607060185182</v>
      </c>
      <c r="D15670" s="1">
        <v>44073.640613425923</v>
      </c>
      <c r="E15670" t="s">
        <v>113</v>
      </c>
      <c r="F15670">
        <v>527</v>
      </c>
      <c r="G15670" t="s">
        <v>113</v>
      </c>
      <c r="H15670">
        <v>527</v>
      </c>
      <c r="I15670">
        <v>38.9255675</v>
      </c>
      <c r="J15670">
        <v>-77.027042833333297</v>
      </c>
      <c r="K15670">
        <v>38.925576666666601</v>
      </c>
      <c r="L15670">
        <v>-77.027065500000006</v>
      </c>
      <c r="M15670" t="s">
        <v>0</v>
      </c>
      <c r="N15670">
        <f t="shared" si="732"/>
        <v>1</v>
      </c>
      <c r="O15670" s="3">
        <f t="shared" si="733"/>
        <v>48.316666666651145</v>
      </c>
      <c r="P15670">
        <f>HOUR('202008-capitalbikeshare-tripdat'!$C$3794)</f>
        <v>14</v>
      </c>
      <c r="Q15670">
        <f t="shared" si="734"/>
        <v>1</v>
      </c>
    </row>
    <row r="15671" spans="1:17" x14ac:dyDescent="0.35">
      <c r="A15671" t="s">
        <v>16228</v>
      </c>
      <c r="B15671" t="s">
        <v>2</v>
      </c>
      <c r="C15671" s="1">
        <v>44073.60738425926</v>
      </c>
      <c r="D15671" s="1">
        <v>44073.635289351849</v>
      </c>
      <c r="E15671" t="s">
        <v>7862</v>
      </c>
      <c r="F15671">
        <v>666</v>
      </c>
      <c r="G15671" t="s">
        <v>600</v>
      </c>
      <c r="H15671">
        <v>16</v>
      </c>
      <c r="I15671">
        <v>38.897377166666601</v>
      </c>
      <c r="J15671">
        <v>-76.969477499999996</v>
      </c>
      <c r="K15671">
        <v>38.926152166666597</v>
      </c>
      <c r="L15671">
        <v>-77.036619666666596</v>
      </c>
      <c r="M15671" t="s">
        <v>0</v>
      </c>
      <c r="N15671">
        <f t="shared" si="732"/>
        <v>1</v>
      </c>
      <c r="O15671" s="3">
        <f t="shared" si="733"/>
        <v>40.183333328459412</v>
      </c>
      <c r="P15671">
        <f>HOUR('202008-capitalbikeshare-tripdat'!$C$2489)</f>
        <v>13</v>
      </c>
      <c r="Q15671">
        <f t="shared" si="734"/>
        <v>1</v>
      </c>
    </row>
    <row r="15672" spans="1:17" x14ac:dyDescent="0.35">
      <c r="A15672" t="s">
        <v>16229</v>
      </c>
      <c r="B15672" t="s">
        <v>2</v>
      </c>
      <c r="C15672" s="1">
        <v>44073.608101851853</v>
      </c>
      <c r="D15672" s="1">
        <v>44073.615474537037</v>
      </c>
      <c r="E15672" t="s">
        <v>40</v>
      </c>
      <c r="F15672">
        <v>195</v>
      </c>
      <c r="G15672" t="s">
        <v>47</v>
      </c>
      <c r="H15672">
        <v>79</v>
      </c>
      <c r="I15672">
        <v>38.905561166666601</v>
      </c>
      <c r="J15672">
        <v>-77.027359666666598</v>
      </c>
      <c r="K15672">
        <v>38.923451333333297</v>
      </c>
      <c r="L15672">
        <v>-77.035067833333301</v>
      </c>
      <c r="M15672" t="s">
        <v>0</v>
      </c>
      <c r="N15672">
        <f t="shared" si="732"/>
        <v>1</v>
      </c>
      <c r="O15672" s="3">
        <f t="shared" si="733"/>
        <v>10.616666665300727</v>
      </c>
      <c r="P15672">
        <f>HOUR('202008-capitalbikeshare-tripdat'!$C$13981)</f>
        <v>8</v>
      </c>
      <c r="Q15672">
        <f t="shared" si="734"/>
        <v>1</v>
      </c>
    </row>
    <row r="15673" spans="1:17" x14ac:dyDescent="0.35">
      <c r="A15673" t="s">
        <v>16230</v>
      </c>
      <c r="B15673" t="s">
        <v>2</v>
      </c>
      <c r="C15673" s="1">
        <v>44073.609039351853</v>
      </c>
      <c r="D15673" s="1">
        <v>44073.610590277778</v>
      </c>
      <c r="G15673" t="s">
        <v>176</v>
      </c>
      <c r="H15673">
        <v>80</v>
      </c>
      <c r="I15673">
        <v>38.92</v>
      </c>
      <c r="J15673">
        <v>-77.02</v>
      </c>
      <c r="K15673">
        <v>38.917636999999999</v>
      </c>
      <c r="L15673">
        <v>-77.015907166666594</v>
      </c>
      <c r="M15673" t="s">
        <v>0</v>
      </c>
      <c r="N15673">
        <f t="shared" si="732"/>
        <v>1</v>
      </c>
      <c r="O15673" s="3">
        <f t="shared" si="733"/>
        <v>2.2333333315327764</v>
      </c>
      <c r="P15673">
        <f>HOUR('202008-capitalbikeshare-tripdat'!$C$7943)</f>
        <v>13</v>
      </c>
      <c r="Q15673">
        <f t="shared" si="734"/>
        <v>1</v>
      </c>
    </row>
    <row r="15674" spans="1:17" x14ac:dyDescent="0.35">
      <c r="A15674" t="s">
        <v>16231</v>
      </c>
      <c r="B15674" t="s">
        <v>2</v>
      </c>
      <c r="C15674" s="1">
        <v>44073.609039351853</v>
      </c>
      <c r="D15674" s="1">
        <v>44073.623877314814</v>
      </c>
      <c r="E15674" t="s">
        <v>334</v>
      </c>
      <c r="F15674">
        <v>496</v>
      </c>
      <c r="G15674" t="s">
        <v>758</v>
      </c>
      <c r="H15674">
        <v>570</v>
      </c>
      <c r="I15674">
        <v>38.919070499999997</v>
      </c>
      <c r="J15674">
        <v>-77.034491500000001</v>
      </c>
      <c r="K15674">
        <v>38.870393499999999</v>
      </c>
      <c r="L15674">
        <v>-77.010463000000001</v>
      </c>
      <c r="M15674" t="s">
        <v>0</v>
      </c>
      <c r="N15674">
        <f t="shared" si="732"/>
        <v>1</v>
      </c>
      <c r="O15674" s="3">
        <f t="shared" si="733"/>
        <v>21.366666663670912</v>
      </c>
      <c r="P15674">
        <f>HOUR('202008-capitalbikeshare-tripdat'!$C$7948)</f>
        <v>13</v>
      </c>
      <c r="Q15674">
        <f t="shared" si="734"/>
        <v>1</v>
      </c>
    </row>
    <row r="15675" spans="1:17" x14ac:dyDescent="0.35">
      <c r="A15675" t="s">
        <v>16232</v>
      </c>
      <c r="B15675" t="s">
        <v>2</v>
      </c>
      <c r="C15675" s="1">
        <v>44073.609050925923</v>
      </c>
      <c r="D15675" s="1">
        <v>44073.618287037039</v>
      </c>
      <c r="I15675">
        <v>38.909999999999997</v>
      </c>
      <c r="J15675">
        <v>-77.05</v>
      </c>
      <c r="K15675">
        <v>38.909999999999997</v>
      </c>
      <c r="L15675">
        <v>-77.02</v>
      </c>
      <c r="M15675" t="s">
        <v>0</v>
      </c>
      <c r="N15675">
        <f t="shared" si="732"/>
        <v>1</v>
      </c>
      <c r="O15675" s="3">
        <f t="shared" si="733"/>
        <v>13.300000007729977</v>
      </c>
      <c r="P15675">
        <f>HOUR('202008-capitalbikeshare-tripdat'!$C$12341)</f>
        <v>14</v>
      </c>
      <c r="Q15675">
        <f t="shared" si="734"/>
        <v>1</v>
      </c>
    </row>
    <row r="15676" spans="1:17" x14ac:dyDescent="0.35">
      <c r="A15676" t="s">
        <v>16233</v>
      </c>
      <c r="B15676" t="s">
        <v>2</v>
      </c>
      <c r="C15676" s="1">
        <v>44073.609212962961</v>
      </c>
      <c r="D15676" s="1">
        <v>44073.61928240741</v>
      </c>
      <c r="I15676">
        <v>38.94</v>
      </c>
      <c r="J15676">
        <v>-77.03</v>
      </c>
      <c r="K15676">
        <v>38.92</v>
      </c>
      <c r="L15676">
        <v>-77.040000000000006</v>
      </c>
      <c r="M15676" t="s">
        <v>0</v>
      </c>
      <c r="N15676">
        <f t="shared" si="732"/>
        <v>1</v>
      </c>
      <c r="O15676" s="3">
        <f t="shared" si="733"/>
        <v>14.500000005355105</v>
      </c>
      <c r="P15676">
        <f>HOUR('202008-capitalbikeshare-tripdat'!$C$12345)</f>
        <v>15</v>
      </c>
      <c r="Q15676">
        <f t="shared" si="734"/>
        <v>1</v>
      </c>
    </row>
    <row r="15677" spans="1:17" x14ac:dyDescent="0.35">
      <c r="A15677" t="s">
        <v>16234</v>
      </c>
      <c r="B15677" t="s">
        <v>2</v>
      </c>
      <c r="C15677" s="1">
        <v>44073.609444444446</v>
      </c>
      <c r="D15677" s="1">
        <v>44073.619143518517</v>
      </c>
      <c r="E15677" t="s">
        <v>481</v>
      </c>
      <c r="F15677">
        <v>126</v>
      </c>
      <c r="I15677">
        <v>38.9037145</v>
      </c>
      <c r="J15677">
        <v>-77.042377166666597</v>
      </c>
      <c r="K15677">
        <v>38.93</v>
      </c>
      <c r="L15677">
        <v>-77.03</v>
      </c>
      <c r="M15677" t="s">
        <v>0</v>
      </c>
      <c r="N15677">
        <f t="shared" si="732"/>
        <v>1</v>
      </c>
      <c r="O15677" s="3">
        <f t="shared" si="733"/>
        <v>13.966666662599891</v>
      </c>
      <c r="P15677">
        <f>HOUR('202008-capitalbikeshare-tripdat'!$C$7672)</f>
        <v>17</v>
      </c>
      <c r="Q15677">
        <f t="shared" si="734"/>
        <v>1</v>
      </c>
    </row>
    <row r="15678" spans="1:17" x14ac:dyDescent="0.35">
      <c r="A15678" t="s">
        <v>16235</v>
      </c>
      <c r="B15678" t="s">
        <v>2</v>
      </c>
      <c r="C15678" s="1">
        <v>44073.610636574071</v>
      </c>
      <c r="D15678" s="1">
        <v>44073.6330787037</v>
      </c>
      <c r="E15678" t="s">
        <v>518</v>
      </c>
      <c r="F15678">
        <v>117</v>
      </c>
      <c r="G15678" t="s">
        <v>217</v>
      </c>
      <c r="H15678">
        <v>218</v>
      </c>
      <c r="I15678">
        <v>38.8863006666666</v>
      </c>
      <c r="J15678">
        <v>-77.0282275</v>
      </c>
      <c r="K15678">
        <v>38.862771000000002</v>
      </c>
      <c r="L15678">
        <v>-77.054044333333295</v>
      </c>
      <c r="M15678" t="s">
        <v>0</v>
      </c>
      <c r="N15678">
        <f t="shared" si="732"/>
        <v>1</v>
      </c>
      <c r="O15678" s="3">
        <f t="shared" si="733"/>
        <v>32.316666666883975</v>
      </c>
      <c r="P15678">
        <f>HOUR('202008-capitalbikeshare-tripdat'!$C$8333)</f>
        <v>3</v>
      </c>
      <c r="Q15678">
        <f t="shared" si="734"/>
        <v>1</v>
      </c>
    </row>
    <row r="15679" spans="1:17" x14ac:dyDescent="0.35">
      <c r="A15679" t="s">
        <v>16236</v>
      </c>
      <c r="B15679" t="s">
        <v>2</v>
      </c>
      <c r="C15679" s="1">
        <v>44073.611192129632</v>
      </c>
      <c r="D15679" s="1">
        <v>44073.65048611111</v>
      </c>
      <c r="E15679" t="s">
        <v>369</v>
      </c>
      <c r="F15679">
        <v>246</v>
      </c>
      <c r="G15679" t="s">
        <v>495</v>
      </c>
      <c r="H15679">
        <v>494</v>
      </c>
      <c r="I15679">
        <v>38.890478833333297</v>
      </c>
      <c r="J15679">
        <v>-77.080897666666601</v>
      </c>
      <c r="K15679">
        <v>38.812303</v>
      </c>
      <c r="L15679">
        <v>-77.040582499999999</v>
      </c>
      <c r="M15679" t="s">
        <v>0</v>
      </c>
      <c r="N15679">
        <f t="shared" si="732"/>
        <v>1</v>
      </c>
      <c r="O15679" s="3">
        <f t="shared" si="733"/>
        <v>56.583333327434957</v>
      </c>
      <c r="P15679">
        <f>HOUR('202008-capitalbikeshare-tripdat'!$C$14315)</f>
        <v>15</v>
      </c>
      <c r="Q15679">
        <f t="shared" si="734"/>
        <v>1</v>
      </c>
    </row>
    <row r="15680" spans="1:17" x14ac:dyDescent="0.35">
      <c r="A15680" t="s">
        <v>16237</v>
      </c>
      <c r="B15680" t="s">
        <v>2</v>
      </c>
      <c r="C15680" s="1">
        <v>44073.612083333333</v>
      </c>
      <c r="D15680" s="1">
        <v>44073.653819444444</v>
      </c>
      <c r="E15680" t="s">
        <v>95</v>
      </c>
      <c r="F15680">
        <v>14</v>
      </c>
      <c r="I15680">
        <v>38.9177915</v>
      </c>
      <c r="J15680">
        <v>-77.031840333333307</v>
      </c>
      <c r="K15680">
        <v>38.93</v>
      </c>
      <c r="L15680">
        <v>-77.02</v>
      </c>
      <c r="M15680" t="s">
        <v>0</v>
      </c>
      <c r="N15680">
        <f t="shared" si="732"/>
        <v>1</v>
      </c>
      <c r="O15680" s="3">
        <f t="shared" si="733"/>
        <v>60.099999998928979</v>
      </c>
      <c r="P15680">
        <f>HOUR('202008-capitalbikeshare-tripdat'!$C$12517)</f>
        <v>19</v>
      </c>
      <c r="Q15680">
        <f t="shared" si="734"/>
        <v>1</v>
      </c>
    </row>
    <row r="15681" spans="1:17" x14ac:dyDescent="0.35">
      <c r="A15681" t="s">
        <v>16238</v>
      </c>
      <c r="B15681" t="s">
        <v>2</v>
      </c>
      <c r="C15681" s="1">
        <v>44073.612638888888</v>
      </c>
      <c r="D15681" s="1">
        <v>44073.623715277776</v>
      </c>
      <c r="E15681" t="s">
        <v>97</v>
      </c>
      <c r="F15681">
        <v>635</v>
      </c>
      <c r="I15681">
        <v>38.9388011666666</v>
      </c>
      <c r="J15681">
        <v>-76.997182333333299</v>
      </c>
      <c r="K15681">
        <v>38.909999999999997</v>
      </c>
      <c r="L15681">
        <v>-77</v>
      </c>
      <c r="M15681" t="s">
        <v>0</v>
      </c>
      <c r="N15681">
        <f t="shared" si="732"/>
        <v>1</v>
      </c>
      <c r="O15681" s="3">
        <f t="shared" si="733"/>
        <v>15.94999999855645</v>
      </c>
      <c r="P15681">
        <f>HOUR('202008-capitalbikeshare-tripdat'!$C$13040)</f>
        <v>17</v>
      </c>
      <c r="Q15681">
        <f t="shared" si="734"/>
        <v>1</v>
      </c>
    </row>
    <row r="15682" spans="1:17" x14ac:dyDescent="0.35">
      <c r="A15682" t="s">
        <v>16239</v>
      </c>
      <c r="B15682" t="s">
        <v>2</v>
      </c>
      <c r="C15682" s="1">
        <v>44073.613055555557</v>
      </c>
      <c r="D15682" s="1">
        <v>44073.623159722221</v>
      </c>
      <c r="E15682" t="s">
        <v>4089</v>
      </c>
      <c r="F15682">
        <v>280</v>
      </c>
      <c r="G15682" t="s">
        <v>72</v>
      </c>
      <c r="H15682">
        <v>191</v>
      </c>
      <c r="I15682">
        <v>38.897533166666598</v>
      </c>
      <c r="J15682">
        <v>-77.027229833333294</v>
      </c>
      <c r="K15682">
        <v>38.905372166666602</v>
      </c>
      <c r="L15682">
        <v>-77.002136666666601</v>
      </c>
      <c r="M15682" t="s">
        <v>0</v>
      </c>
      <c r="N15682">
        <f t="shared" ref="N15682:N15745" si="735">WEEKDAY(C15682)</f>
        <v>1</v>
      </c>
      <c r="O15682" s="3">
        <f t="shared" ref="O15682:O15745" si="736">(D15682-C15682)*1440</f>
        <v>14.549999996088445</v>
      </c>
      <c r="P15682">
        <f>HOUR('202008-capitalbikeshare-tripdat'!$C$1136)</f>
        <v>8</v>
      </c>
      <c r="Q15682">
        <f t="shared" ref="Q15682:Q15745" si="737">WEEKDAY(C15682)</f>
        <v>1</v>
      </c>
    </row>
    <row r="15683" spans="1:17" x14ac:dyDescent="0.35">
      <c r="A15683" t="s">
        <v>16240</v>
      </c>
      <c r="B15683" t="s">
        <v>2</v>
      </c>
      <c r="C15683" s="1">
        <v>44073.613136574073</v>
      </c>
      <c r="D15683" s="1">
        <v>44073.622974537036</v>
      </c>
      <c r="E15683" t="s">
        <v>95</v>
      </c>
      <c r="F15683">
        <v>14</v>
      </c>
      <c r="I15683">
        <v>38.917710999999997</v>
      </c>
      <c r="J15683">
        <v>-77.032092833333294</v>
      </c>
      <c r="K15683">
        <v>38.93</v>
      </c>
      <c r="L15683">
        <v>-77.02</v>
      </c>
      <c r="M15683" t="s">
        <v>0</v>
      </c>
      <c r="N15683">
        <f t="shared" si="735"/>
        <v>1</v>
      </c>
      <c r="O15683" s="3">
        <f t="shared" si="736"/>
        <v>14.166666667442769</v>
      </c>
      <c r="P15683">
        <f>HOUR('202008-capitalbikeshare-tripdat'!$C$16205)</f>
        <v>12</v>
      </c>
      <c r="Q15683">
        <f t="shared" si="737"/>
        <v>1</v>
      </c>
    </row>
    <row r="15684" spans="1:17" x14ac:dyDescent="0.35">
      <c r="A15684" t="s">
        <v>16241</v>
      </c>
      <c r="B15684" t="s">
        <v>2</v>
      </c>
      <c r="C15684" s="1">
        <v>44073.614710648151</v>
      </c>
      <c r="D15684" s="1">
        <v>44073.621030092596</v>
      </c>
      <c r="G15684" t="s">
        <v>40</v>
      </c>
      <c r="H15684">
        <v>195</v>
      </c>
      <c r="I15684">
        <v>38.909999999999997</v>
      </c>
      <c r="J15684">
        <v>-77.02</v>
      </c>
      <c r="K15684">
        <v>38.905628499999999</v>
      </c>
      <c r="L15684">
        <v>-77.0272595</v>
      </c>
      <c r="M15684" t="s">
        <v>0</v>
      </c>
      <c r="N15684">
        <f t="shared" si="735"/>
        <v>1</v>
      </c>
      <c r="O15684" s="3">
        <f t="shared" si="736"/>
        <v>9.1000000003259629</v>
      </c>
      <c r="P15684">
        <f>HOUR('202008-capitalbikeshare-tripdat'!$C$12519)</f>
        <v>19</v>
      </c>
      <c r="Q15684">
        <f t="shared" si="737"/>
        <v>1</v>
      </c>
    </row>
    <row r="15685" spans="1:17" x14ac:dyDescent="0.35">
      <c r="A15685" t="s">
        <v>16242</v>
      </c>
      <c r="B15685" t="s">
        <v>2</v>
      </c>
      <c r="C15685" s="1">
        <v>44073.61482638889</v>
      </c>
      <c r="D15685" s="1">
        <v>44073.622557870367</v>
      </c>
      <c r="E15685" t="s">
        <v>41</v>
      </c>
      <c r="F15685">
        <v>99</v>
      </c>
      <c r="G15685" t="s">
        <v>251</v>
      </c>
      <c r="H15685">
        <v>533</v>
      </c>
      <c r="I15685">
        <v>38.905792333333302</v>
      </c>
      <c r="J15685">
        <v>-77.047250000000005</v>
      </c>
      <c r="K15685">
        <v>38.905042833333297</v>
      </c>
      <c r="L15685">
        <v>-77.049810500000007</v>
      </c>
      <c r="M15685" t="s">
        <v>0</v>
      </c>
      <c r="N15685">
        <f t="shared" si="735"/>
        <v>1</v>
      </c>
      <c r="O15685" s="3">
        <f t="shared" si="736"/>
        <v>11.133333327015862</v>
      </c>
      <c r="P15685">
        <f>HOUR('202008-capitalbikeshare-tripdat'!$C$11607)</f>
        <v>17</v>
      </c>
      <c r="Q15685">
        <f t="shared" si="737"/>
        <v>1</v>
      </c>
    </row>
    <row r="15686" spans="1:17" x14ac:dyDescent="0.35">
      <c r="A15686" t="s">
        <v>16243</v>
      </c>
      <c r="B15686" t="s">
        <v>2</v>
      </c>
      <c r="C15686" s="1">
        <v>44073.615393518521</v>
      </c>
      <c r="D15686" s="1">
        <v>44073.625196759262</v>
      </c>
      <c r="G15686" t="s">
        <v>324</v>
      </c>
      <c r="H15686">
        <v>293</v>
      </c>
      <c r="I15686">
        <v>38.9</v>
      </c>
      <c r="J15686">
        <v>-77.02</v>
      </c>
      <c r="K15686">
        <v>38.889916833333302</v>
      </c>
      <c r="L15686">
        <v>-76.983497</v>
      </c>
      <c r="M15686" t="s">
        <v>0</v>
      </c>
      <c r="N15686">
        <f t="shared" si="735"/>
        <v>1</v>
      </c>
      <c r="O15686" s="3">
        <f t="shared" si="736"/>
        <v>14.116666666232049</v>
      </c>
      <c r="P15686">
        <f>HOUR('202008-capitalbikeshare-tripdat'!$C$62)</f>
        <v>7</v>
      </c>
      <c r="Q15686">
        <f t="shared" si="737"/>
        <v>1</v>
      </c>
    </row>
    <row r="15687" spans="1:17" x14ac:dyDescent="0.35">
      <c r="A15687" t="s">
        <v>16244</v>
      </c>
      <c r="B15687" t="s">
        <v>2</v>
      </c>
      <c r="C15687" s="1">
        <v>44073.616712962961</v>
      </c>
      <c r="D15687" s="1">
        <v>44073.640173611115</v>
      </c>
      <c r="G15687" t="s">
        <v>1121</v>
      </c>
      <c r="H15687">
        <v>148</v>
      </c>
      <c r="I15687">
        <v>38.89</v>
      </c>
      <c r="J15687">
        <v>-77</v>
      </c>
      <c r="K15687">
        <v>38.897435999999999</v>
      </c>
      <c r="L15687">
        <v>-77.022574500000005</v>
      </c>
      <c r="M15687" t="s">
        <v>0</v>
      </c>
      <c r="N15687">
        <f t="shared" si="735"/>
        <v>1</v>
      </c>
      <c r="O15687" s="3">
        <f t="shared" si="736"/>
        <v>33.783333341125399</v>
      </c>
      <c r="P15687">
        <f>HOUR('202008-capitalbikeshare-tripdat'!$C$1677)</f>
        <v>19</v>
      </c>
      <c r="Q15687">
        <f t="shared" si="737"/>
        <v>1</v>
      </c>
    </row>
    <row r="15688" spans="1:17" x14ac:dyDescent="0.35">
      <c r="A15688" t="s">
        <v>16245</v>
      </c>
      <c r="B15688" t="s">
        <v>2</v>
      </c>
      <c r="C15688" s="1">
        <v>44073.616840277777</v>
      </c>
      <c r="D15688" s="1">
        <v>44073.623252314814</v>
      </c>
      <c r="E15688" t="s">
        <v>22</v>
      </c>
      <c r="F15688">
        <v>131</v>
      </c>
      <c r="G15688" t="s">
        <v>1800</v>
      </c>
      <c r="H15688">
        <v>155</v>
      </c>
      <c r="I15688">
        <v>38.915571</v>
      </c>
      <c r="J15688">
        <v>-77.038295500000004</v>
      </c>
      <c r="K15688">
        <v>38.906203666666599</v>
      </c>
      <c r="L15688">
        <v>-77.039834333333303</v>
      </c>
      <c r="M15688" t="s">
        <v>0</v>
      </c>
      <c r="N15688">
        <f t="shared" si="735"/>
        <v>1</v>
      </c>
      <c r="O15688" s="3">
        <f t="shared" si="736"/>
        <v>9.2333333333954215</v>
      </c>
      <c r="P15688">
        <f>HOUR('202008-capitalbikeshare-tripdat'!$C$1142)</f>
        <v>9</v>
      </c>
      <c r="Q15688">
        <f t="shared" si="737"/>
        <v>1</v>
      </c>
    </row>
    <row r="15689" spans="1:17" x14ac:dyDescent="0.35">
      <c r="A15689" t="s">
        <v>16246</v>
      </c>
      <c r="B15689" t="s">
        <v>2</v>
      </c>
      <c r="C15689" s="1">
        <v>44073.617743055554</v>
      </c>
      <c r="D15689" s="1">
        <v>44073.620995370373</v>
      </c>
      <c r="I15689">
        <v>38.94</v>
      </c>
      <c r="J15689">
        <v>-77.040000000000006</v>
      </c>
      <c r="K15689">
        <v>38.93</v>
      </c>
      <c r="L15689">
        <v>-77.040000000000006</v>
      </c>
      <c r="M15689" t="s">
        <v>0</v>
      </c>
      <c r="N15689">
        <f t="shared" si="735"/>
        <v>1</v>
      </c>
      <c r="O15689" s="3">
        <f t="shared" si="736"/>
        <v>4.6833333384711295</v>
      </c>
      <c r="P15689">
        <f>HOUR('202008-capitalbikeshare-tripdat'!$C$6349)</f>
        <v>21</v>
      </c>
      <c r="Q15689">
        <f t="shared" si="737"/>
        <v>1</v>
      </c>
    </row>
    <row r="15690" spans="1:17" x14ac:dyDescent="0.35">
      <c r="A15690" t="s">
        <v>16247</v>
      </c>
      <c r="B15690" t="s">
        <v>2</v>
      </c>
      <c r="C15690" s="1">
        <v>44073.618263888886</v>
      </c>
      <c r="D15690" s="1">
        <v>44073.647372685184</v>
      </c>
      <c r="E15690" t="s">
        <v>145</v>
      </c>
      <c r="F15690">
        <v>528</v>
      </c>
      <c r="I15690">
        <v>38.912625666666599</v>
      </c>
      <c r="J15690">
        <v>-77.045650833333298</v>
      </c>
      <c r="K15690">
        <v>38.9</v>
      </c>
      <c r="L15690">
        <v>-77.069999999999993</v>
      </c>
      <c r="M15690" t="s">
        <v>0</v>
      </c>
      <c r="N15690">
        <f t="shared" si="735"/>
        <v>1</v>
      </c>
      <c r="O15690" s="3">
        <f t="shared" si="736"/>
        <v>41.916666668839753</v>
      </c>
      <c r="P15690">
        <f>HOUR('202008-capitalbikeshare-tripdat'!$C$11609)</f>
        <v>17</v>
      </c>
      <c r="Q15690">
        <f t="shared" si="737"/>
        <v>1</v>
      </c>
    </row>
    <row r="15691" spans="1:17" x14ac:dyDescent="0.35">
      <c r="A15691" t="s">
        <v>16248</v>
      </c>
      <c r="B15691" t="s">
        <v>2</v>
      </c>
      <c r="C15691" s="1">
        <v>44073.618344907409</v>
      </c>
      <c r="D15691" s="1">
        <v>44073.623483796298</v>
      </c>
      <c r="I15691">
        <v>38.909999999999997</v>
      </c>
      <c r="J15691">
        <v>-77</v>
      </c>
      <c r="K15691">
        <v>38.92</v>
      </c>
      <c r="L15691">
        <v>-77</v>
      </c>
      <c r="M15691" t="s">
        <v>0</v>
      </c>
      <c r="N15691">
        <f t="shared" si="735"/>
        <v>1</v>
      </c>
      <c r="O15691" s="3">
        <f t="shared" si="736"/>
        <v>7.400000001071021</v>
      </c>
      <c r="P15691">
        <f>HOUR('202008-capitalbikeshare-tripdat'!$C$16115)</f>
        <v>8</v>
      </c>
      <c r="Q15691">
        <f t="shared" si="737"/>
        <v>1</v>
      </c>
    </row>
    <row r="15692" spans="1:17" x14ac:dyDescent="0.35">
      <c r="A15692" t="s">
        <v>16249</v>
      </c>
      <c r="B15692" t="s">
        <v>2</v>
      </c>
      <c r="C15692" s="1">
        <v>44073.619375000002</v>
      </c>
      <c r="D15692" s="1">
        <v>44073.637129629627</v>
      </c>
      <c r="E15692" t="s">
        <v>174</v>
      </c>
      <c r="F15692">
        <v>192</v>
      </c>
      <c r="G15692" t="s">
        <v>208</v>
      </c>
      <c r="H15692">
        <v>183</v>
      </c>
      <c r="I15692">
        <v>38.878757833333303</v>
      </c>
      <c r="J15692">
        <v>-77.005836833333305</v>
      </c>
      <c r="K15692">
        <v>38.912719833333298</v>
      </c>
      <c r="L15692">
        <v>-77.022506333333297</v>
      </c>
      <c r="M15692" t="s">
        <v>0</v>
      </c>
      <c r="N15692">
        <f t="shared" si="735"/>
        <v>1</v>
      </c>
      <c r="O15692" s="3">
        <f t="shared" si="736"/>
        <v>25.566666660597548</v>
      </c>
      <c r="P15692">
        <f>HOUR('202008-capitalbikeshare-tripdat'!$C$6732)</f>
        <v>22</v>
      </c>
      <c r="Q15692">
        <f t="shared" si="737"/>
        <v>1</v>
      </c>
    </row>
    <row r="15693" spans="1:17" x14ac:dyDescent="0.35">
      <c r="A15693" t="s">
        <v>16250</v>
      </c>
      <c r="B15693" t="s">
        <v>2</v>
      </c>
      <c r="C15693" s="1">
        <v>44073.620486111111</v>
      </c>
      <c r="D15693" s="1">
        <v>44073.632534722223</v>
      </c>
      <c r="I15693">
        <v>38.92</v>
      </c>
      <c r="J15693">
        <v>-77.069999999999993</v>
      </c>
      <c r="K15693">
        <v>38.950000000000003</v>
      </c>
      <c r="L15693">
        <v>-77.08</v>
      </c>
      <c r="M15693" t="s">
        <v>0</v>
      </c>
      <c r="N15693">
        <f t="shared" si="735"/>
        <v>1</v>
      </c>
      <c r="O15693" s="3">
        <f t="shared" si="736"/>
        <v>17.350000001024455</v>
      </c>
      <c r="P15693">
        <f>HOUR('202008-capitalbikeshare-tripdat'!$C$14969)</f>
        <v>18</v>
      </c>
      <c r="Q15693">
        <f t="shared" si="737"/>
        <v>1</v>
      </c>
    </row>
    <row r="15694" spans="1:17" x14ac:dyDescent="0.35">
      <c r="A15694" t="s">
        <v>16251</v>
      </c>
      <c r="B15694" t="s">
        <v>2</v>
      </c>
      <c r="C15694" s="1">
        <v>44073.621157407404</v>
      </c>
      <c r="D15694" s="1">
        <v>44073.621400462966</v>
      </c>
      <c r="I15694">
        <v>38.9</v>
      </c>
      <c r="J15694">
        <v>-77.03</v>
      </c>
      <c r="K15694">
        <v>38.9</v>
      </c>
      <c r="L15694">
        <v>-77.03</v>
      </c>
      <c r="M15694" t="s">
        <v>0</v>
      </c>
      <c r="N15694">
        <f t="shared" si="735"/>
        <v>1</v>
      </c>
      <c r="O15694" s="3">
        <f t="shared" si="736"/>
        <v>0.35000000847503543</v>
      </c>
      <c r="P15694">
        <f>HOUR('202008-capitalbikeshare-tripdat'!$C$13990)</f>
        <v>9</v>
      </c>
      <c r="Q15694">
        <f t="shared" si="737"/>
        <v>1</v>
      </c>
    </row>
    <row r="15695" spans="1:17" x14ac:dyDescent="0.35">
      <c r="A15695" t="s">
        <v>16252</v>
      </c>
      <c r="B15695" t="s">
        <v>2</v>
      </c>
      <c r="C15695" s="1">
        <v>44073.621574074074</v>
      </c>
      <c r="D15695" s="1">
        <v>44073.645104166666</v>
      </c>
      <c r="G15695" t="s">
        <v>3858</v>
      </c>
      <c r="H15695">
        <v>482</v>
      </c>
      <c r="I15695">
        <v>38.92</v>
      </c>
      <c r="J15695">
        <v>-77.040000000000006</v>
      </c>
      <c r="K15695">
        <v>38.885064333333297</v>
      </c>
      <c r="L15695">
        <v>-77.005957499999994</v>
      </c>
      <c r="M15695" t="s">
        <v>0</v>
      </c>
      <c r="N15695">
        <f t="shared" si="735"/>
        <v>1</v>
      </c>
      <c r="O15695" s="3">
        <f t="shared" si="736"/>
        <v>33.883333333069459</v>
      </c>
      <c r="P15695">
        <f>HOUR('202008-capitalbikeshare-tripdat'!$C$7683)</f>
        <v>17</v>
      </c>
      <c r="Q15695">
        <f t="shared" si="737"/>
        <v>1</v>
      </c>
    </row>
    <row r="15696" spans="1:17" x14ac:dyDescent="0.35">
      <c r="A15696" t="s">
        <v>16253</v>
      </c>
      <c r="B15696" t="s">
        <v>2</v>
      </c>
      <c r="C15696" s="1">
        <v>44073.621712962966</v>
      </c>
      <c r="D15696" s="1">
        <v>44073.628587962965</v>
      </c>
      <c r="E15696" t="s">
        <v>30</v>
      </c>
      <c r="F15696">
        <v>414</v>
      </c>
      <c r="G15696" t="s">
        <v>49</v>
      </c>
      <c r="H15696">
        <v>633</v>
      </c>
      <c r="I15696">
        <v>38.961396499999999</v>
      </c>
      <c r="J15696">
        <v>-77.027849500000002</v>
      </c>
      <c r="K15696">
        <v>38.942123166666597</v>
      </c>
      <c r="L15696">
        <v>-77.0182741666666</v>
      </c>
      <c r="M15696" t="s">
        <v>0</v>
      </c>
      <c r="N15696">
        <f t="shared" si="735"/>
        <v>1</v>
      </c>
      <c r="O15696" s="3">
        <f t="shared" si="736"/>
        <v>9.8999999987427145</v>
      </c>
      <c r="P15696">
        <f>HOUR('202008-capitalbikeshare-tripdat'!$C$14882)</f>
        <v>16</v>
      </c>
      <c r="Q15696">
        <f t="shared" si="737"/>
        <v>1</v>
      </c>
    </row>
    <row r="15697" spans="1:17" x14ac:dyDescent="0.35">
      <c r="A15697" t="s">
        <v>16254</v>
      </c>
      <c r="B15697" t="s">
        <v>2</v>
      </c>
      <c r="C15697" s="1">
        <v>44073.621828703705</v>
      </c>
      <c r="D15697" s="1">
        <v>44073.700983796298</v>
      </c>
      <c r="I15697">
        <v>38.9</v>
      </c>
      <c r="J15697">
        <v>-77.03</v>
      </c>
      <c r="K15697">
        <v>38.9</v>
      </c>
      <c r="L15697">
        <v>-77.069999999999993</v>
      </c>
      <c r="M15697" t="s">
        <v>0</v>
      </c>
      <c r="N15697">
        <f t="shared" si="735"/>
        <v>1</v>
      </c>
      <c r="O15697" s="3">
        <f t="shared" si="736"/>
        <v>113.98333333432674</v>
      </c>
      <c r="P15697">
        <f>HOUR('202008-capitalbikeshare-tripdat'!$C$13989)</f>
        <v>9</v>
      </c>
      <c r="Q15697">
        <f t="shared" si="737"/>
        <v>1</v>
      </c>
    </row>
    <row r="15698" spans="1:17" x14ac:dyDescent="0.35">
      <c r="A15698" t="s">
        <v>16255</v>
      </c>
      <c r="B15698" t="s">
        <v>2</v>
      </c>
      <c r="C15698" s="1">
        <v>44073.62232638889</v>
      </c>
      <c r="D15698" s="1">
        <v>44073.673182870371</v>
      </c>
      <c r="E15698" t="s">
        <v>230</v>
      </c>
      <c r="F15698">
        <v>531</v>
      </c>
      <c r="G15698" t="s">
        <v>2238</v>
      </c>
      <c r="H15698">
        <v>163</v>
      </c>
      <c r="I15698">
        <v>38.892244333333302</v>
      </c>
      <c r="J15698">
        <v>-77.033135999999999</v>
      </c>
      <c r="K15698">
        <v>38.884005500000001</v>
      </c>
      <c r="L15698">
        <v>-77.046405166666602</v>
      </c>
      <c r="M15698" t="s">
        <v>0</v>
      </c>
      <c r="N15698">
        <f t="shared" si="735"/>
        <v>1</v>
      </c>
      <c r="O15698" s="3">
        <f t="shared" si="736"/>
        <v>73.233333332464099</v>
      </c>
      <c r="P15698">
        <f>HOUR('202008-capitalbikeshare-tripdat'!$C$16208)</f>
        <v>12</v>
      </c>
      <c r="Q15698">
        <f t="shared" si="737"/>
        <v>1</v>
      </c>
    </row>
    <row r="15699" spans="1:17" x14ac:dyDescent="0.35">
      <c r="A15699" s="2" t="s">
        <v>16256</v>
      </c>
      <c r="B15699" t="s">
        <v>2</v>
      </c>
      <c r="C15699" s="1">
        <v>44073.622511574074</v>
      </c>
      <c r="D15699" s="1">
        <v>44073.66265046296</v>
      </c>
      <c r="I15699">
        <v>38.880000000000003</v>
      </c>
      <c r="J15699">
        <v>-77.03</v>
      </c>
      <c r="K15699">
        <v>38.880000000000003</v>
      </c>
      <c r="L15699">
        <v>-77.03</v>
      </c>
      <c r="M15699" t="s">
        <v>0</v>
      </c>
      <c r="N15699">
        <f t="shared" si="735"/>
        <v>1</v>
      </c>
      <c r="O15699" s="3">
        <f t="shared" si="736"/>
        <v>57.799999995622784</v>
      </c>
      <c r="P15699">
        <f>HOUR('202008-capitalbikeshare-tripdat'!$C$64)</f>
        <v>7</v>
      </c>
      <c r="Q15699">
        <f t="shared" si="737"/>
        <v>1</v>
      </c>
    </row>
    <row r="15700" spans="1:17" x14ac:dyDescent="0.35">
      <c r="A15700" t="s">
        <v>16257</v>
      </c>
      <c r="B15700" t="s">
        <v>2</v>
      </c>
      <c r="C15700" s="1">
        <v>44073.622731481482</v>
      </c>
      <c r="D15700" s="1">
        <v>44073.636076388888</v>
      </c>
      <c r="I15700">
        <v>38.909999999999997</v>
      </c>
      <c r="J15700">
        <v>-77.040000000000006</v>
      </c>
      <c r="K15700">
        <v>38.93</v>
      </c>
      <c r="L15700">
        <v>-77.06</v>
      </c>
      <c r="M15700" t="s">
        <v>0</v>
      </c>
      <c r="N15700">
        <f t="shared" si="735"/>
        <v>1</v>
      </c>
      <c r="O15700" s="3">
        <f t="shared" si="736"/>
        <v>19.216666663996875</v>
      </c>
      <c r="P15700">
        <f>HOUR('202008-capitalbikeshare-tripdat'!$C$3790)</f>
        <v>14</v>
      </c>
      <c r="Q15700">
        <f t="shared" si="737"/>
        <v>1</v>
      </c>
    </row>
    <row r="15701" spans="1:17" x14ac:dyDescent="0.35">
      <c r="A15701" t="s">
        <v>16258</v>
      </c>
      <c r="B15701" t="s">
        <v>2</v>
      </c>
      <c r="C15701" s="1">
        <v>44073.623437499999</v>
      </c>
      <c r="D15701" s="1">
        <v>44073.631319444445</v>
      </c>
      <c r="E15701" t="s">
        <v>66</v>
      </c>
      <c r="F15701">
        <v>517</v>
      </c>
      <c r="I15701">
        <v>38.924135666666601</v>
      </c>
      <c r="J15701">
        <v>-77.040649666666596</v>
      </c>
      <c r="K15701">
        <v>38.909999999999997</v>
      </c>
      <c r="L15701">
        <v>-77.05</v>
      </c>
      <c r="M15701" t="s">
        <v>0</v>
      </c>
      <c r="N15701">
        <f t="shared" si="735"/>
        <v>1</v>
      </c>
      <c r="O15701" s="3">
        <f t="shared" si="736"/>
        <v>11.350000002421439</v>
      </c>
      <c r="P15701">
        <f>HOUR('202008-capitalbikeshare-tripdat'!$C$68)</f>
        <v>8</v>
      </c>
      <c r="Q15701">
        <f t="shared" si="737"/>
        <v>1</v>
      </c>
    </row>
    <row r="15702" spans="1:17" x14ac:dyDescent="0.35">
      <c r="A15702" t="s">
        <v>16259</v>
      </c>
      <c r="B15702" t="s">
        <v>2</v>
      </c>
      <c r="C15702" s="1">
        <v>44073.624722222223</v>
      </c>
      <c r="D15702" s="1">
        <v>44073.632303240738</v>
      </c>
      <c r="E15702" t="s">
        <v>596</v>
      </c>
      <c r="F15702">
        <v>219</v>
      </c>
      <c r="G15702" t="s">
        <v>205</v>
      </c>
      <c r="H15702">
        <v>12</v>
      </c>
      <c r="I15702">
        <v>38.863885000000003</v>
      </c>
      <c r="J15702">
        <v>-77.080352833333293</v>
      </c>
      <c r="K15702">
        <v>38.853265</v>
      </c>
      <c r="L15702">
        <v>-77.049819833333302</v>
      </c>
      <c r="M15702" t="s">
        <v>0</v>
      </c>
      <c r="N15702">
        <f t="shared" si="735"/>
        <v>1</v>
      </c>
      <c r="O15702" s="3">
        <f t="shared" si="736"/>
        <v>10.916666662087664</v>
      </c>
      <c r="P15702">
        <f>HOUR('202008-capitalbikeshare-tripdat'!$C$14178)</f>
        <v>13</v>
      </c>
      <c r="Q15702">
        <f t="shared" si="737"/>
        <v>1</v>
      </c>
    </row>
    <row r="15703" spans="1:17" x14ac:dyDescent="0.35">
      <c r="A15703" t="s">
        <v>16260</v>
      </c>
      <c r="B15703" t="s">
        <v>2</v>
      </c>
      <c r="C15703" s="1">
        <v>44073.625115740739</v>
      </c>
      <c r="D15703" s="1">
        <v>44073.689027777778</v>
      </c>
      <c r="I15703">
        <v>38.909999999999997</v>
      </c>
      <c r="J15703">
        <v>-77.06</v>
      </c>
      <c r="K15703">
        <v>38.94</v>
      </c>
      <c r="L15703">
        <v>-77.06</v>
      </c>
      <c r="M15703" t="s">
        <v>0</v>
      </c>
      <c r="N15703">
        <f t="shared" si="735"/>
        <v>1</v>
      </c>
      <c r="O15703" s="3">
        <f t="shared" si="736"/>
        <v>92.033333337167278</v>
      </c>
      <c r="P15703">
        <f>HOUR('202008-capitalbikeshare-tripdat'!$C$2608)</f>
        <v>17</v>
      </c>
      <c r="Q15703">
        <f t="shared" si="737"/>
        <v>1</v>
      </c>
    </row>
    <row r="15704" spans="1:17" x14ac:dyDescent="0.35">
      <c r="A15704" t="s">
        <v>16261</v>
      </c>
      <c r="B15704" t="s">
        <v>2</v>
      </c>
      <c r="C15704" s="1">
        <v>44073.625150462962</v>
      </c>
      <c r="D15704" s="1">
        <v>44073.628483796296</v>
      </c>
      <c r="I15704">
        <v>38.93</v>
      </c>
      <c r="J15704">
        <v>-77.040000000000006</v>
      </c>
      <c r="K15704">
        <v>38.94</v>
      </c>
      <c r="L15704">
        <v>-77.040000000000006</v>
      </c>
      <c r="M15704" t="s">
        <v>0</v>
      </c>
      <c r="N15704">
        <f t="shared" si="735"/>
        <v>1</v>
      </c>
      <c r="O15704" s="3">
        <f t="shared" si="736"/>
        <v>4.8000000009778887</v>
      </c>
      <c r="P15704">
        <f>HOUR('202008-capitalbikeshare-tripdat'!$C$6350)</f>
        <v>21</v>
      </c>
      <c r="Q15704">
        <f t="shared" si="737"/>
        <v>1</v>
      </c>
    </row>
    <row r="15705" spans="1:17" x14ac:dyDescent="0.35">
      <c r="A15705" t="s">
        <v>16262</v>
      </c>
      <c r="B15705" t="s">
        <v>2</v>
      </c>
      <c r="C15705" s="1">
        <v>44073.626354166663</v>
      </c>
      <c r="D15705" s="1">
        <v>44073.638923611114</v>
      </c>
      <c r="E15705" t="s">
        <v>119</v>
      </c>
      <c r="F15705">
        <v>120</v>
      </c>
      <c r="I15705">
        <v>38.8840358333333</v>
      </c>
      <c r="J15705">
        <v>-76.995254000000003</v>
      </c>
      <c r="K15705">
        <v>38.89</v>
      </c>
      <c r="L15705">
        <v>-77</v>
      </c>
      <c r="M15705" t="s">
        <v>0</v>
      </c>
      <c r="N15705">
        <f t="shared" si="735"/>
        <v>1</v>
      </c>
      <c r="O15705" s="3">
        <f t="shared" si="736"/>
        <v>18.100000008707866</v>
      </c>
      <c r="P15705">
        <f>HOUR('202008-capitalbikeshare-tripdat'!$C$14166)</f>
        <v>13</v>
      </c>
      <c r="Q15705">
        <f t="shared" si="737"/>
        <v>1</v>
      </c>
    </row>
    <row r="15706" spans="1:17" x14ac:dyDescent="0.35">
      <c r="A15706" t="s">
        <v>16263</v>
      </c>
      <c r="B15706" t="s">
        <v>2</v>
      </c>
      <c r="C15706" s="1">
        <v>44073.626863425925</v>
      </c>
      <c r="D15706" s="1">
        <v>44073.631562499999</v>
      </c>
      <c r="G15706" t="s">
        <v>66</v>
      </c>
      <c r="H15706">
        <v>517</v>
      </c>
      <c r="I15706">
        <v>38.93</v>
      </c>
      <c r="J15706">
        <v>-77.03</v>
      </c>
      <c r="K15706">
        <v>38.924185833333297</v>
      </c>
      <c r="L15706">
        <v>-77.040646499999994</v>
      </c>
      <c r="M15706" t="s">
        <v>0</v>
      </c>
      <c r="N15706">
        <f t="shared" si="735"/>
        <v>1</v>
      </c>
      <c r="O15706" s="3">
        <f t="shared" si="736"/>
        <v>6.7666666663717479</v>
      </c>
      <c r="P15706">
        <f>HOUR('202008-capitalbikeshare-tripdat'!$C$7671)</f>
        <v>17</v>
      </c>
      <c r="Q15706">
        <f t="shared" si="737"/>
        <v>1</v>
      </c>
    </row>
    <row r="15707" spans="1:17" x14ac:dyDescent="0.35">
      <c r="A15707" t="s">
        <v>16264</v>
      </c>
      <c r="B15707" t="s">
        <v>2</v>
      </c>
      <c r="C15707" s="1">
        <v>44073.627314814818</v>
      </c>
      <c r="D15707" s="1">
        <v>44073.635833333334</v>
      </c>
      <c r="G15707" t="s">
        <v>47</v>
      </c>
      <c r="H15707">
        <v>79</v>
      </c>
      <c r="I15707">
        <v>38.9</v>
      </c>
      <c r="J15707">
        <v>-77.03</v>
      </c>
      <c r="K15707">
        <v>38.923309166666598</v>
      </c>
      <c r="L15707">
        <v>-77.0351018333333</v>
      </c>
      <c r="M15707" t="s">
        <v>0</v>
      </c>
      <c r="N15707">
        <f t="shared" si="735"/>
        <v>1</v>
      </c>
      <c r="O15707" s="3">
        <f t="shared" si="736"/>
        <v>12.266666663344949</v>
      </c>
      <c r="P15707">
        <f>HOUR('202008-capitalbikeshare-tripdat'!$C$12748)</f>
        <v>11</v>
      </c>
      <c r="Q15707">
        <f t="shared" si="737"/>
        <v>1</v>
      </c>
    </row>
    <row r="15708" spans="1:17" x14ac:dyDescent="0.35">
      <c r="A15708" t="s">
        <v>16265</v>
      </c>
      <c r="B15708" t="s">
        <v>2</v>
      </c>
      <c r="C15708" s="1">
        <v>44073.627974537034</v>
      </c>
      <c r="D15708" s="1">
        <v>44073.688530092593</v>
      </c>
      <c r="E15708" t="s">
        <v>1603</v>
      </c>
      <c r="F15708">
        <v>226</v>
      </c>
      <c r="G15708" t="s">
        <v>10412</v>
      </c>
      <c r="H15708">
        <v>618</v>
      </c>
      <c r="I15708">
        <v>38.842326499999999</v>
      </c>
      <c r="J15708">
        <v>-77.089561166666599</v>
      </c>
      <c r="K15708">
        <v>38.880581499999998</v>
      </c>
      <c r="L15708">
        <v>-77.171876999999995</v>
      </c>
      <c r="M15708" t="s">
        <v>0</v>
      </c>
      <c r="N15708">
        <f t="shared" si="735"/>
        <v>1</v>
      </c>
      <c r="O15708" s="3">
        <f t="shared" si="736"/>
        <v>87.200000005541369</v>
      </c>
      <c r="P15708">
        <f>HOUR('202008-capitalbikeshare-tripdat'!$C$12798)</f>
        <v>12</v>
      </c>
      <c r="Q15708">
        <f t="shared" si="737"/>
        <v>1</v>
      </c>
    </row>
    <row r="15709" spans="1:17" x14ac:dyDescent="0.35">
      <c r="A15709" t="s">
        <v>16266</v>
      </c>
      <c r="B15709" t="s">
        <v>2</v>
      </c>
      <c r="C15709" s="1">
        <v>44073.628055555557</v>
      </c>
      <c r="D15709" s="1">
        <v>44073.631226851852</v>
      </c>
      <c r="I15709">
        <v>38.909999999999997</v>
      </c>
      <c r="J15709">
        <v>-77.02</v>
      </c>
      <c r="K15709">
        <v>38.909999999999997</v>
      </c>
      <c r="L15709">
        <v>-77.02</v>
      </c>
      <c r="M15709" t="s">
        <v>0</v>
      </c>
      <c r="N15709">
        <f t="shared" si="735"/>
        <v>1</v>
      </c>
      <c r="O15709" s="3">
        <f t="shared" si="736"/>
        <v>4.5666666654869914</v>
      </c>
      <c r="P15709">
        <f>HOUR('202008-capitalbikeshare-tripdat'!$C$12340)</f>
        <v>14</v>
      </c>
      <c r="Q15709">
        <f t="shared" si="737"/>
        <v>1</v>
      </c>
    </row>
    <row r="15710" spans="1:17" x14ac:dyDescent="0.35">
      <c r="A15710" t="s">
        <v>16267</v>
      </c>
      <c r="B15710" t="s">
        <v>2</v>
      </c>
      <c r="C15710" s="1">
        <v>44073.628240740742</v>
      </c>
      <c r="D15710" s="1">
        <v>44073.690023148149</v>
      </c>
      <c r="E15710" t="s">
        <v>47</v>
      </c>
      <c r="F15710">
        <v>79</v>
      </c>
      <c r="I15710">
        <v>38.9234285</v>
      </c>
      <c r="J15710">
        <v>-77.035140999999996</v>
      </c>
      <c r="K15710">
        <v>38.92</v>
      </c>
      <c r="L15710">
        <v>-77.069999999999993</v>
      </c>
      <c r="M15710" t="s">
        <v>0</v>
      </c>
      <c r="N15710">
        <f t="shared" si="735"/>
        <v>1</v>
      </c>
      <c r="O15710" s="3">
        <f t="shared" si="736"/>
        <v>88.966666666092351</v>
      </c>
      <c r="P15710">
        <f>HOUR('202008-capitalbikeshare-tripdat'!$C$15372)</f>
        <v>9</v>
      </c>
      <c r="Q15710">
        <f t="shared" si="737"/>
        <v>1</v>
      </c>
    </row>
    <row r="15711" spans="1:17" x14ac:dyDescent="0.35">
      <c r="A15711" t="s">
        <v>16268</v>
      </c>
      <c r="B15711" t="s">
        <v>2</v>
      </c>
      <c r="C15711" s="1">
        <v>44073.628599537034</v>
      </c>
      <c r="D15711" s="1">
        <v>44073.69253472222</v>
      </c>
      <c r="E15711" t="s">
        <v>47</v>
      </c>
      <c r="F15711">
        <v>79</v>
      </c>
      <c r="I15711">
        <v>38.923379500000003</v>
      </c>
      <c r="J15711">
        <v>-77.035108333333298</v>
      </c>
      <c r="K15711">
        <v>38.92</v>
      </c>
      <c r="L15711">
        <v>-77.069999999999993</v>
      </c>
      <c r="M15711" t="s">
        <v>0</v>
      </c>
      <c r="N15711">
        <f t="shared" si="735"/>
        <v>1</v>
      </c>
      <c r="O15711" s="3">
        <f t="shared" si="736"/>
        <v>92.066666667815298</v>
      </c>
      <c r="P15711">
        <f>HOUR('202008-capitalbikeshare-tripdat'!$C$12331)</f>
        <v>14</v>
      </c>
      <c r="Q15711">
        <f t="shared" si="737"/>
        <v>1</v>
      </c>
    </row>
    <row r="15712" spans="1:17" x14ac:dyDescent="0.35">
      <c r="A15712" t="s">
        <v>16269</v>
      </c>
      <c r="B15712" t="s">
        <v>2</v>
      </c>
      <c r="C15712" s="1">
        <v>44073.628680555557</v>
      </c>
      <c r="D15712" s="1">
        <v>44073.735960648148</v>
      </c>
      <c r="E15712" t="s">
        <v>2487</v>
      </c>
      <c r="F15712">
        <v>639</v>
      </c>
      <c r="G15712" t="s">
        <v>1021</v>
      </c>
      <c r="H15712">
        <v>416</v>
      </c>
      <c r="I15712">
        <v>38.962139166666603</v>
      </c>
      <c r="J15712">
        <v>-76.935563000000002</v>
      </c>
      <c r="K15712">
        <v>38.894431666666598</v>
      </c>
      <c r="L15712">
        <v>-76.974855666666599</v>
      </c>
      <c r="M15712" t="s">
        <v>0</v>
      </c>
      <c r="N15712">
        <f t="shared" si="735"/>
        <v>1</v>
      </c>
      <c r="O15712" s="3">
        <f t="shared" si="736"/>
        <v>154.48333333013579</v>
      </c>
      <c r="P15712">
        <f>HOUR('202008-capitalbikeshare-tripdat'!$C$77)</f>
        <v>8</v>
      </c>
      <c r="Q15712">
        <f t="shared" si="737"/>
        <v>1</v>
      </c>
    </row>
    <row r="15713" spans="1:17" x14ac:dyDescent="0.35">
      <c r="A15713" t="s">
        <v>16270</v>
      </c>
      <c r="B15713" t="s">
        <v>2</v>
      </c>
      <c r="C15713" s="1">
        <v>44073.628923611112</v>
      </c>
      <c r="D15713" s="1">
        <v>44073.65315972222</v>
      </c>
      <c r="I15713">
        <v>38.880000000000003</v>
      </c>
      <c r="J15713">
        <v>-77.03</v>
      </c>
      <c r="K15713">
        <v>38.93</v>
      </c>
      <c r="L15713">
        <v>-77.02</v>
      </c>
      <c r="M15713" t="s">
        <v>0</v>
      </c>
      <c r="N15713">
        <f t="shared" si="735"/>
        <v>1</v>
      </c>
      <c r="O15713" s="3">
        <f t="shared" si="736"/>
        <v>34.899999996414408</v>
      </c>
      <c r="P15713">
        <f>HOUR('202008-capitalbikeshare-tripdat'!$C$15368)</f>
        <v>9</v>
      </c>
      <c r="Q15713">
        <f t="shared" si="737"/>
        <v>1</v>
      </c>
    </row>
    <row r="15714" spans="1:17" x14ac:dyDescent="0.35">
      <c r="A15714" t="s">
        <v>16271</v>
      </c>
      <c r="B15714" t="s">
        <v>2</v>
      </c>
      <c r="C15714" s="1">
        <v>44073.629872685182</v>
      </c>
      <c r="D15714" s="1">
        <v>44073.667361111111</v>
      </c>
      <c r="E15714" t="s">
        <v>686</v>
      </c>
      <c r="F15714">
        <v>626</v>
      </c>
      <c r="G15714" t="s">
        <v>381</v>
      </c>
      <c r="H15714">
        <v>464</v>
      </c>
      <c r="I15714">
        <v>38.932071999999998</v>
      </c>
      <c r="J15714">
        <v>-77.023469500000004</v>
      </c>
      <c r="K15714">
        <v>38.912606166666599</v>
      </c>
      <c r="L15714">
        <v>-76.971874166666595</v>
      </c>
      <c r="M15714" t="s">
        <v>0</v>
      </c>
      <c r="N15714">
        <f t="shared" si="735"/>
        <v>1</v>
      </c>
      <c r="O15714" s="3">
        <f t="shared" si="736"/>
        <v>53.983333337819204</v>
      </c>
      <c r="P15714">
        <f>HOUR('202008-capitalbikeshare-tripdat'!$C$3469)</f>
        <v>6</v>
      </c>
      <c r="Q15714">
        <f t="shared" si="737"/>
        <v>1</v>
      </c>
    </row>
    <row r="15715" spans="1:17" x14ac:dyDescent="0.35">
      <c r="A15715" t="s">
        <v>16272</v>
      </c>
      <c r="B15715" t="s">
        <v>2</v>
      </c>
      <c r="C15715" s="1">
        <v>44073.630324074074</v>
      </c>
      <c r="D15715" s="1">
        <v>44073.630543981482</v>
      </c>
      <c r="I15715">
        <v>38.89</v>
      </c>
      <c r="J15715">
        <v>-77</v>
      </c>
      <c r="K15715">
        <v>38.89</v>
      </c>
      <c r="L15715">
        <v>-77</v>
      </c>
      <c r="M15715" t="s">
        <v>0</v>
      </c>
      <c r="N15715">
        <f t="shared" si="735"/>
        <v>1</v>
      </c>
      <c r="O15715" s="3">
        <f t="shared" si="736"/>
        <v>0.31666666734963655</v>
      </c>
      <c r="P15715">
        <f>HOUR('202008-capitalbikeshare-tripdat'!$C$12071)</f>
        <v>19</v>
      </c>
      <c r="Q15715">
        <f t="shared" si="737"/>
        <v>1</v>
      </c>
    </row>
    <row r="15716" spans="1:17" x14ac:dyDescent="0.35">
      <c r="A15716" t="s">
        <v>16273</v>
      </c>
      <c r="B15716" t="s">
        <v>2</v>
      </c>
      <c r="C15716" s="1">
        <v>44073.630624999998</v>
      </c>
      <c r="D15716" s="1">
        <v>44073.656574074077</v>
      </c>
      <c r="I15716">
        <v>38.89</v>
      </c>
      <c r="J15716">
        <v>-77</v>
      </c>
      <c r="K15716">
        <v>38.9</v>
      </c>
      <c r="L15716">
        <v>-77</v>
      </c>
      <c r="M15716" t="s">
        <v>0</v>
      </c>
      <c r="N15716">
        <f t="shared" si="735"/>
        <v>1</v>
      </c>
      <c r="O15716" s="3">
        <f t="shared" si="736"/>
        <v>37.366666673915461</v>
      </c>
      <c r="P15716">
        <f>HOUR('202008-capitalbikeshare-tripdat'!$C$1468)</f>
        <v>14</v>
      </c>
      <c r="Q15716">
        <f t="shared" si="737"/>
        <v>1</v>
      </c>
    </row>
    <row r="15717" spans="1:17" x14ac:dyDescent="0.35">
      <c r="A15717" t="s">
        <v>16274</v>
      </c>
      <c r="B15717" t="s">
        <v>2</v>
      </c>
      <c r="C15717" s="1">
        <v>44073.630810185183</v>
      </c>
      <c r="D15717" s="1">
        <v>44073.656643518516</v>
      </c>
      <c r="I15717">
        <v>38.89</v>
      </c>
      <c r="J15717">
        <v>-77</v>
      </c>
      <c r="K15717">
        <v>38.9</v>
      </c>
      <c r="L15717">
        <v>-77</v>
      </c>
      <c r="M15717" t="s">
        <v>0</v>
      </c>
      <c r="N15717">
        <f t="shared" si="735"/>
        <v>1</v>
      </c>
      <c r="O15717" s="3">
        <f t="shared" si="736"/>
        <v>37.199999999720603</v>
      </c>
      <c r="P15717">
        <f>HOUR('202008-capitalbikeshare-tripdat'!$C$12068)</f>
        <v>19</v>
      </c>
      <c r="Q15717">
        <f t="shared" si="737"/>
        <v>1</v>
      </c>
    </row>
    <row r="15718" spans="1:17" x14ac:dyDescent="0.35">
      <c r="A15718" t="s">
        <v>16275</v>
      </c>
      <c r="B15718" t="s">
        <v>2</v>
      </c>
      <c r="C15718" s="1">
        <v>44073.631597222222</v>
      </c>
      <c r="D15718" s="1">
        <v>44073.637835648151</v>
      </c>
      <c r="I15718">
        <v>38.97</v>
      </c>
      <c r="J15718">
        <v>-77.06</v>
      </c>
      <c r="K15718">
        <v>38.97</v>
      </c>
      <c r="L15718">
        <v>-77.05</v>
      </c>
      <c r="M15718" t="s">
        <v>0</v>
      </c>
      <c r="N15718">
        <f t="shared" si="735"/>
        <v>1</v>
      </c>
      <c r="O15718" s="3">
        <f t="shared" si="736"/>
        <v>8.9833333378192037</v>
      </c>
      <c r="P15718">
        <f>HOUR('202008-capitalbikeshare-tripdat'!$C$14165)</f>
        <v>13</v>
      </c>
      <c r="Q15718">
        <f t="shared" si="737"/>
        <v>1</v>
      </c>
    </row>
    <row r="15719" spans="1:17" x14ac:dyDescent="0.35">
      <c r="A15719" t="s">
        <v>16276</v>
      </c>
      <c r="B15719" t="s">
        <v>2</v>
      </c>
      <c r="C15719" s="1">
        <v>44073.631863425922</v>
      </c>
      <c r="D15719" s="1">
        <v>44073.674872685187</v>
      </c>
      <c r="E15719" t="s">
        <v>1368</v>
      </c>
      <c r="F15719">
        <v>322</v>
      </c>
      <c r="G15719" t="s">
        <v>1368</v>
      </c>
      <c r="H15719">
        <v>322</v>
      </c>
      <c r="I15719">
        <v>38.874999166666598</v>
      </c>
      <c r="J15719">
        <v>-77.002432333333303</v>
      </c>
      <c r="K15719">
        <v>38.8749908333333</v>
      </c>
      <c r="L15719">
        <v>-77.002609500000005</v>
      </c>
      <c r="M15719" t="s">
        <v>0</v>
      </c>
      <c r="N15719">
        <f t="shared" si="735"/>
        <v>1</v>
      </c>
      <c r="O15719" s="3">
        <f t="shared" si="736"/>
        <v>61.933333341730759</v>
      </c>
      <c r="P15719">
        <f>HOUR('202008-capitalbikeshare-tripdat'!$C$9441)</f>
        <v>16</v>
      </c>
      <c r="Q15719">
        <f t="shared" si="737"/>
        <v>1</v>
      </c>
    </row>
    <row r="15720" spans="1:17" x14ac:dyDescent="0.35">
      <c r="A15720" t="s">
        <v>16277</v>
      </c>
      <c r="B15720" t="s">
        <v>2</v>
      </c>
      <c r="C15720" s="1">
        <v>44073.637604166666</v>
      </c>
      <c r="D15720" s="1">
        <v>44073.656041666669</v>
      </c>
      <c r="E15720" t="s">
        <v>176</v>
      </c>
      <c r="F15720">
        <v>80</v>
      </c>
      <c r="G15720" t="s">
        <v>176</v>
      </c>
      <c r="H15720">
        <v>80</v>
      </c>
      <c r="I15720">
        <v>38.917645333333297</v>
      </c>
      <c r="J15720">
        <v>-77.015910833333294</v>
      </c>
      <c r="K15720">
        <v>38.917619999999999</v>
      </c>
      <c r="L15720">
        <v>-77.015957999999998</v>
      </c>
      <c r="M15720" t="s">
        <v>0</v>
      </c>
      <c r="N15720">
        <f t="shared" si="735"/>
        <v>1</v>
      </c>
      <c r="O15720" s="3">
        <f t="shared" si="736"/>
        <v>26.550000003771856</v>
      </c>
      <c r="P15720">
        <f>HOUR('202008-capitalbikeshare-tripdat'!$C$11637)</f>
        <v>18</v>
      </c>
      <c r="Q15720">
        <f t="shared" si="737"/>
        <v>1</v>
      </c>
    </row>
    <row r="15721" spans="1:17" x14ac:dyDescent="0.35">
      <c r="A15721" t="s">
        <v>16278</v>
      </c>
      <c r="B15721" t="s">
        <v>2</v>
      </c>
      <c r="C15721" s="1">
        <v>44073.637754629628</v>
      </c>
      <c r="D15721" s="1">
        <v>44073.646689814814</v>
      </c>
      <c r="E15721" t="s">
        <v>434</v>
      </c>
      <c r="F15721">
        <v>291</v>
      </c>
      <c r="G15721" t="s">
        <v>78</v>
      </c>
      <c r="H15721">
        <v>581</v>
      </c>
      <c r="I15721">
        <v>38.908358999999997</v>
      </c>
      <c r="J15721">
        <v>-77.038700333333296</v>
      </c>
      <c r="K15721">
        <v>38.931432000000001</v>
      </c>
      <c r="L15721">
        <v>-77.028374833333302</v>
      </c>
      <c r="M15721" t="s">
        <v>0</v>
      </c>
      <c r="N15721">
        <f t="shared" si="735"/>
        <v>1</v>
      </c>
      <c r="O15721" s="3">
        <f t="shared" si="736"/>
        <v>12.866666667396203</v>
      </c>
      <c r="P15721">
        <f>HOUR('202008-capitalbikeshare-tripdat'!$C$12742)</f>
        <v>11</v>
      </c>
      <c r="Q15721">
        <f t="shared" si="737"/>
        <v>1</v>
      </c>
    </row>
    <row r="15722" spans="1:17" x14ac:dyDescent="0.35">
      <c r="A15722" t="s">
        <v>16279</v>
      </c>
      <c r="B15722" t="s">
        <v>2</v>
      </c>
      <c r="C15722" s="1">
        <v>44073.63784722222</v>
      </c>
      <c r="D15722" s="1">
        <v>44073.644444444442</v>
      </c>
      <c r="E15722" t="s">
        <v>711</v>
      </c>
      <c r="F15722">
        <v>233</v>
      </c>
      <c r="I15722">
        <v>38.862478166666598</v>
      </c>
      <c r="J15722">
        <v>-77.086555833333307</v>
      </c>
      <c r="K15722">
        <v>38.880000000000003</v>
      </c>
      <c r="L15722">
        <v>-77.11</v>
      </c>
      <c r="M15722" t="s">
        <v>0</v>
      </c>
      <c r="N15722">
        <f t="shared" si="735"/>
        <v>1</v>
      </c>
      <c r="O15722" s="3">
        <f t="shared" si="736"/>
        <v>9.4999999995343387</v>
      </c>
      <c r="P15722">
        <f>HOUR('202008-capitalbikeshare-tripdat'!$C$7949)</f>
        <v>13</v>
      </c>
      <c r="Q15722">
        <f t="shared" si="737"/>
        <v>1</v>
      </c>
    </row>
    <row r="15723" spans="1:17" x14ac:dyDescent="0.35">
      <c r="A15723" t="s">
        <v>16280</v>
      </c>
      <c r="B15723" t="s">
        <v>2</v>
      </c>
      <c r="C15723" s="1">
        <v>44073.640486111108</v>
      </c>
      <c r="D15723" s="1">
        <v>44073.654421296298</v>
      </c>
      <c r="I15723">
        <v>38.94</v>
      </c>
      <c r="J15723">
        <v>-76.989999999999995</v>
      </c>
      <c r="K15723">
        <v>38.880000000000003</v>
      </c>
      <c r="L15723">
        <v>-77</v>
      </c>
      <c r="M15723" t="s">
        <v>0</v>
      </c>
      <c r="N15723">
        <f t="shared" si="735"/>
        <v>1</v>
      </c>
      <c r="O15723" s="3">
        <f t="shared" si="736"/>
        <v>20.066666674101725</v>
      </c>
      <c r="P15723">
        <f>HOUR('202008-capitalbikeshare-tripdat'!$C$3796)</f>
        <v>14</v>
      </c>
      <c r="Q15723">
        <f t="shared" si="737"/>
        <v>1</v>
      </c>
    </row>
    <row r="15724" spans="1:17" x14ac:dyDescent="0.35">
      <c r="A15724" t="s">
        <v>16281</v>
      </c>
      <c r="B15724" t="s">
        <v>2</v>
      </c>
      <c r="C15724" s="1">
        <v>44073.640555555554</v>
      </c>
      <c r="D15724" s="1">
        <v>44073.654270833336</v>
      </c>
      <c r="E15724" t="s">
        <v>1478</v>
      </c>
      <c r="F15724">
        <v>23</v>
      </c>
      <c r="G15724" t="s">
        <v>330</v>
      </c>
      <c r="H15724">
        <v>197</v>
      </c>
      <c r="I15724">
        <v>38.915374833333303</v>
      </c>
      <c r="J15724">
        <v>-77.044505166666596</v>
      </c>
      <c r="K15724">
        <v>38.896147499999998</v>
      </c>
      <c r="L15724">
        <v>-77.049801833333305</v>
      </c>
      <c r="M15724" t="s">
        <v>0</v>
      </c>
      <c r="N15724">
        <f t="shared" si="735"/>
        <v>1</v>
      </c>
      <c r="O15724" s="3">
        <f t="shared" si="736"/>
        <v>19.750000006752089</v>
      </c>
      <c r="P15724">
        <f>HOUR('202008-capitalbikeshare-tripdat'!$C$344)</f>
        <v>17</v>
      </c>
      <c r="Q15724">
        <f t="shared" si="737"/>
        <v>1</v>
      </c>
    </row>
    <row r="15725" spans="1:17" x14ac:dyDescent="0.35">
      <c r="A15725" t="s">
        <v>16282</v>
      </c>
      <c r="B15725" t="s">
        <v>2</v>
      </c>
      <c r="C15725" s="1">
        <v>44073.641724537039</v>
      </c>
      <c r="D15725" s="1">
        <v>44073.647581018522</v>
      </c>
      <c r="G15725" t="s">
        <v>89</v>
      </c>
      <c r="H15725">
        <v>83</v>
      </c>
      <c r="I15725">
        <v>38.950000000000003</v>
      </c>
      <c r="J15725">
        <v>-77.010000000000005</v>
      </c>
      <c r="K15725">
        <v>38.936738166666601</v>
      </c>
      <c r="L15725">
        <v>-77.024136833333301</v>
      </c>
      <c r="M15725" t="s">
        <v>0</v>
      </c>
      <c r="N15725">
        <f t="shared" si="735"/>
        <v>1</v>
      </c>
      <c r="O15725" s="3">
        <f t="shared" si="736"/>
        <v>8.4333333349786699</v>
      </c>
      <c r="P15725">
        <f>HOUR('202008-capitalbikeshare-tripdat'!$C$11520)</f>
        <v>15</v>
      </c>
      <c r="Q15725">
        <f t="shared" si="737"/>
        <v>1</v>
      </c>
    </row>
    <row r="15726" spans="1:17" x14ac:dyDescent="0.35">
      <c r="A15726" t="s">
        <v>16283</v>
      </c>
      <c r="B15726" t="s">
        <v>2</v>
      </c>
      <c r="C15726" s="1">
        <v>44073.641967592594</v>
      </c>
      <c r="D15726" s="1">
        <v>44073.671458333331</v>
      </c>
      <c r="E15726" t="s">
        <v>714</v>
      </c>
      <c r="F15726">
        <v>27</v>
      </c>
      <c r="I15726">
        <v>38.908555</v>
      </c>
      <c r="J15726">
        <v>-77.032411166666606</v>
      </c>
      <c r="K15726">
        <v>38.9</v>
      </c>
      <c r="L15726">
        <v>-77.010000000000005</v>
      </c>
      <c r="M15726" t="s">
        <v>0</v>
      </c>
      <c r="N15726">
        <f t="shared" si="735"/>
        <v>1</v>
      </c>
      <c r="O15726" s="3">
        <f t="shared" si="736"/>
        <v>42.466666661202908</v>
      </c>
      <c r="P15726">
        <f>HOUR('202008-capitalbikeshare-tripdat'!$C$11523)</f>
        <v>15</v>
      </c>
      <c r="Q15726">
        <f t="shared" si="737"/>
        <v>1</v>
      </c>
    </row>
    <row r="15727" spans="1:17" x14ac:dyDescent="0.35">
      <c r="A15727" t="s">
        <v>16284</v>
      </c>
      <c r="B15727" t="s">
        <v>2</v>
      </c>
      <c r="C15727" s="1">
        <v>44073.642523148148</v>
      </c>
      <c r="D15727" s="1">
        <v>44073.735694444447</v>
      </c>
      <c r="I15727">
        <v>38.869999999999997</v>
      </c>
      <c r="J15727">
        <v>-76.97</v>
      </c>
      <c r="K15727">
        <v>38.869999999999997</v>
      </c>
      <c r="L15727">
        <v>-76.97</v>
      </c>
      <c r="M15727" t="s">
        <v>0</v>
      </c>
      <c r="N15727">
        <f t="shared" si="735"/>
        <v>1</v>
      </c>
      <c r="O15727" s="3">
        <f t="shared" si="736"/>
        <v>134.16666667093523</v>
      </c>
      <c r="P15727">
        <f>HOUR('202008-capitalbikeshare-tripdat'!$C$2613)</f>
        <v>17</v>
      </c>
      <c r="Q15727">
        <f t="shared" si="737"/>
        <v>1</v>
      </c>
    </row>
    <row r="15728" spans="1:17" x14ac:dyDescent="0.35">
      <c r="A15728" t="s">
        <v>16285</v>
      </c>
      <c r="B15728" t="s">
        <v>2</v>
      </c>
      <c r="C15728" s="1">
        <v>44073.642638888887</v>
      </c>
      <c r="D15728" s="1">
        <v>44073.663310185184</v>
      </c>
      <c r="I15728">
        <v>38.82</v>
      </c>
      <c r="J15728">
        <v>-76.989999999999995</v>
      </c>
      <c r="K15728">
        <v>38.82</v>
      </c>
      <c r="L15728">
        <v>-76.989999999999995</v>
      </c>
      <c r="M15728" t="s">
        <v>0</v>
      </c>
      <c r="N15728">
        <f t="shared" si="735"/>
        <v>1</v>
      </c>
      <c r="O15728" s="3">
        <f t="shared" si="736"/>
        <v>29.766666668001562</v>
      </c>
      <c r="P15728">
        <f>HOUR('202008-capitalbikeshare-tripdat'!$C$6221)</f>
        <v>17</v>
      </c>
      <c r="Q15728">
        <f t="shared" si="737"/>
        <v>1</v>
      </c>
    </row>
    <row r="15729" spans="1:17" x14ac:dyDescent="0.35">
      <c r="A15729" t="s">
        <v>16286</v>
      </c>
      <c r="B15729" t="s">
        <v>2</v>
      </c>
      <c r="C15729" s="1">
        <v>44073.642847222225</v>
      </c>
      <c r="D15729" s="1">
        <v>44073.659618055557</v>
      </c>
      <c r="E15729" t="s">
        <v>33</v>
      </c>
      <c r="F15729">
        <v>33</v>
      </c>
      <c r="G15729" t="s">
        <v>72</v>
      </c>
      <c r="H15729">
        <v>191</v>
      </c>
      <c r="I15729">
        <v>38.874122499999999</v>
      </c>
      <c r="J15729">
        <v>-77.005695666666597</v>
      </c>
      <c r="K15729">
        <v>38.905486666666597</v>
      </c>
      <c r="L15729">
        <v>-77.002123666666606</v>
      </c>
      <c r="M15729" t="s">
        <v>0</v>
      </c>
      <c r="N15729">
        <f t="shared" si="735"/>
        <v>1</v>
      </c>
      <c r="O15729" s="3">
        <f t="shared" si="736"/>
        <v>24.149999998044223</v>
      </c>
      <c r="P15729">
        <f>HOUR('202008-capitalbikeshare-tripdat'!$C$13677)</f>
        <v>18</v>
      </c>
      <c r="Q15729">
        <f t="shared" si="737"/>
        <v>1</v>
      </c>
    </row>
    <row r="15730" spans="1:17" x14ac:dyDescent="0.35">
      <c r="A15730" t="s">
        <v>16287</v>
      </c>
      <c r="B15730" t="s">
        <v>2</v>
      </c>
      <c r="C15730" s="1">
        <v>44073.643043981479</v>
      </c>
      <c r="D15730" s="1">
        <v>44073.744571759256</v>
      </c>
      <c r="I15730">
        <v>38.89</v>
      </c>
      <c r="J15730">
        <v>-76.95</v>
      </c>
      <c r="K15730">
        <v>38.89</v>
      </c>
      <c r="L15730">
        <v>-76.95</v>
      </c>
      <c r="M15730" t="s">
        <v>0</v>
      </c>
      <c r="N15730">
        <f t="shared" si="735"/>
        <v>1</v>
      </c>
      <c r="O15730" s="3">
        <f t="shared" si="736"/>
        <v>146.19999999878928</v>
      </c>
      <c r="P15730">
        <f>HOUR('202008-capitalbikeshare-tripdat'!$C$12063)</f>
        <v>19</v>
      </c>
      <c r="Q15730">
        <f t="shared" si="737"/>
        <v>1</v>
      </c>
    </row>
    <row r="15731" spans="1:17" x14ac:dyDescent="0.35">
      <c r="A15731" t="s">
        <v>16288</v>
      </c>
      <c r="B15731" t="s">
        <v>2</v>
      </c>
      <c r="C15731" s="1">
        <v>44073.643599537034</v>
      </c>
      <c r="D15731" s="1">
        <v>44073.65184027778</v>
      </c>
      <c r="E15731" t="s">
        <v>210</v>
      </c>
      <c r="F15731">
        <v>184</v>
      </c>
      <c r="G15731" t="s">
        <v>269</v>
      </c>
      <c r="H15731">
        <v>277</v>
      </c>
      <c r="I15731">
        <v>38.905110166666603</v>
      </c>
      <c r="J15731">
        <v>-77.056865333333306</v>
      </c>
      <c r="K15731">
        <v>38.888213833333303</v>
      </c>
      <c r="L15731">
        <v>-77.049362333333306</v>
      </c>
      <c r="M15731" t="s">
        <v>0</v>
      </c>
      <c r="N15731">
        <f t="shared" si="735"/>
        <v>1</v>
      </c>
      <c r="O15731" s="3">
        <f t="shared" si="736"/>
        <v>11.866666674613953</v>
      </c>
      <c r="P15731">
        <f>HOUR('202008-capitalbikeshare-tripdat'!$C$12059)</f>
        <v>18</v>
      </c>
      <c r="Q15731">
        <f t="shared" si="737"/>
        <v>1</v>
      </c>
    </row>
    <row r="15732" spans="1:17" x14ac:dyDescent="0.35">
      <c r="A15732" t="s">
        <v>16289</v>
      </c>
      <c r="B15732" t="s">
        <v>2</v>
      </c>
      <c r="C15732" s="1">
        <v>44073.644293981481</v>
      </c>
      <c r="D15732" s="1">
        <v>44073.690810185188</v>
      </c>
      <c r="E15732" t="s">
        <v>959</v>
      </c>
      <c r="F15732">
        <v>306</v>
      </c>
      <c r="I15732">
        <v>38.8870661666666</v>
      </c>
      <c r="J15732">
        <v>-77.013740833333301</v>
      </c>
      <c r="K15732">
        <v>38.89</v>
      </c>
      <c r="L15732">
        <v>-77.03</v>
      </c>
      <c r="M15732" t="s">
        <v>0</v>
      </c>
      <c r="N15732">
        <f t="shared" si="735"/>
        <v>1</v>
      </c>
      <c r="O15732" s="3">
        <f t="shared" si="736"/>
        <v>66.983333338284865</v>
      </c>
      <c r="P15732">
        <f>HOUR('202008-capitalbikeshare-tripdat'!$C$12508)</f>
        <v>19</v>
      </c>
      <c r="Q15732">
        <f t="shared" si="737"/>
        <v>1</v>
      </c>
    </row>
    <row r="15733" spans="1:17" x14ac:dyDescent="0.35">
      <c r="A15733" t="s">
        <v>16290</v>
      </c>
      <c r="B15733" t="s">
        <v>2</v>
      </c>
      <c r="C15733" s="1">
        <v>44073.64570601852</v>
      </c>
      <c r="D15733" s="1">
        <v>44073.65965277778</v>
      </c>
      <c r="E15733" t="s">
        <v>33</v>
      </c>
      <c r="F15733">
        <v>33</v>
      </c>
      <c r="G15733" t="s">
        <v>72</v>
      </c>
      <c r="H15733">
        <v>191</v>
      </c>
      <c r="I15733">
        <v>38.874205666666597</v>
      </c>
      <c r="J15733">
        <v>-77.005729500000001</v>
      </c>
      <c r="K15733">
        <v>38.905262</v>
      </c>
      <c r="L15733">
        <v>-77.002148666666599</v>
      </c>
      <c r="M15733" t="s">
        <v>0</v>
      </c>
      <c r="N15733">
        <f t="shared" si="735"/>
        <v>1</v>
      </c>
      <c r="O15733" s="3">
        <f t="shared" si="736"/>
        <v>20.083333334187046</v>
      </c>
      <c r="P15733">
        <f>HOUR('202008-capitalbikeshare-tripdat'!$C$12747)</f>
        <v>11</v>
      </c>
      <c r="Q15733">
        <f t="shared" si="737"/>
        <v>1</v>
      </c>
    </row>
    <row r="15734" spans="1:17" x14ac:dyDescent="0.35">
      <c r="A15734" t="s">
        <v>16291</v>
      </c>
      <c r="B15734" t="s">
        <v>2</v>
      </c>
      <c r="C15734" s="1">
        <v>44073.646539351852</v>
      </c>
      <c r="D15734" s="1">
        <v>44073.698807870373</v>
      </c>
      <c r="E15734" t="s">
        <v>2452</v>
      </c>
      <c r="F15734">
        <v>311</v>
      </c>
      <c r="I15734">
        <v>38.983822166666599</v>
      </c>
      <c r="J15734">
        <v>-77.092177666666601</v>
      </c>
      <c r="K15734">
        <v>38.94</v>
      </c>
      <c r="L15734">
        <v>-77.11</v>
      </c>
      <c r="M15734" t="s">
        <v>0</v>
      </c>
      <c r="N15734">
        <f t="shared" si="735"/>
        <v>1</v>
      </c>
      <c r="O15734" s="3">
        <f t="shared" si="736"/>
        <v>75.266666669631377</v>
      </c>
      <c r="P15734">
        <f>HOUR('202008-capitalbikeshare-tripdat'!$C$15362)</f>
        <v>9</v>
      </c>
      <c r="Q15734">
        <f t="shared" si="737"/>
        <v>1</v>
      </c>
    </row>
    <row r="15735" spans="1:17" x14ac:dyDescent="0.35">
      <c r="A15735" t="s">
        <v>16292</v>
      </c>
      <c r="B15735" t="s">
        <v>2</v>
      </c>
      <c r="C15735" s="1">
        <v>44073.646620370368</v>
      </c>
      <c r="D15735" s="1">
        <v>44073.649722222224</v>
      </c>
      <c r="I15735">
        <v>38.92</v>
      </c>
      <c r="J15735">
        <v>-77.03</v>
      </c>
      <c r="K15735">
        <v>38.92</v>
      </c>
      <c r="L15735">
        <v>-77.02</v>
      </c>
      <c r="M15735" t="s">
        <v>0</v>
      </c>
      <c r="N15735">
        <f t="shared" si="735"/>
        <v>1</v>
      </c>
      <c r="O15735" s="3">
        <f t="shared" si="736"/>
        <v>4.4666666735429317</v>
      </c>
      <c r="P15735">
        <f>HOUR('202008-capitalbikeshare-tripdat'!$C$15845)</f>
        <v>17</v>
      </c>
      <c r="Q15735">
        <f t="shared" si="737"/>
        <v>1</v>
      </c>
    </row>
    <row r="15736" spans="1:17" x14ac:dyDescent="0.35">
      <c r="A15736" t="s">
        <v>16293</v>
      </c>
      <c r="B15736" t="s">
        <v>2</v>
      </c>
      <c r="C15736" s="1">
        <v>44073.64675925926</v>
      </c>
      <c r="D15736" s="1">
        <v>44073.651331018518</v>
      </c>
      <c r="I15736">
        <v>38.909999999999997</v>
      </c>
      <c r="J15736">
        <v>-77.06</v>
      </c>
      <c r="K15736">
        <v>38.92</v>
      </c>
      <c r="L15736">
        <v>-77.040000000000006</v>
      </c>
      <c r="M15736" t="s">
        <v>0</v>
      </c>
      <c r="N15736">
        <f t="shared" si="735"/>
        <v>1</v>
      </c>
      <c r="O15736" s="3">
        <f t="shared" si="736"/>
        <v>6.5833333320915699</v>
      </c>
      <c r="P15736">
        <f>HOUR('202008-capitalbikeshare-tripdat'!$C$6225)</f>
        <v>17</v>
      </c>
      <c r="Q15736">
        <f t="shared" si="737"/>
        <v>1</v>
      </c>
    </row>
    <row r="15737" spans="1:17" x14ac:dyDescent="0.35">
      <c r="A15737" t="s">
        <v>16294</v>
      </c>
      <c r="B15737" t="s">
        <v>2</v>
      </c>
      <c r="C15737" s="1">
        <v>44073.647048611114</v>
      </c>
      <c r="D15737" s="1">
        <v>44073.656967592593</v>
      </c>
      <c r="I15737">
        <v>38.909999999999997</v>
      </c>
      <c r="J15737">
        <v>-77.06</v>
      </c>
      <c r="K15737">
        <v>38.92</v>
      </c>
      <c r="L15737">
        <v>-77.08</v>
      </c>
      <c r="M15737" t="s">
        <v>0</v>
      </c>
      <c r="N15737">
        <f t="shared" si="735"/>
        <v>1</v>
      </c>
      <c r="O15737" s="3">
        <f t="shared" si="736"/>
        <v>14.283333329949528</v>
      </c>
      <c r="P15737">
        <f>HOUR('202008-capitalbikeshare-tripdat'!$C$12329)</f>
        <v>14</v>
      </c>
      <c r="Q15737">
        <f t="shared" si="737"/>
        <v>1</v>
      </c>
    </row>
    <row r="15738" spans="1:17" x14ac:dyDescent="0.35">
      <c r="A15738" t="s">
        <v>16295</v>
      </c>
      <c r="B15738" t="s">
        <v>2</v>
      </c>
      <c r="C15738" s="1">
        <v>44073.647534722222</v>
      </c>
      <c r="D15738" s="1">
        <v>44073.690023148149</v>
      </c>
      <c r="E15738" t="s">
        <v>1683</v>
      </c>
      <c r="F15738">
        <v>510</v>
      </c>
      <c r="G15738" t="s">
        <v>4770</v>
      </c>
      <c r="H15738">
        <v>488</v>
      </c>
      <c r="I15738">
        <v>38.9704171666666</v>
      </c>
      <c r="J15738">
        <v>-77.340784999999997</v>
      </c>
      <c r="K15738">
        <v>38.960039000000002</v>
      </c>
      <c r="L15738">
        <v>-77.353407666666598</v>
      </c>
      <c r="M15738" t="s">
        <v>0</v>
      </c>
      <c r="N15738">
        <f t="shared" si="735"/>
        <v>1</v>
      </c>
      <c r="O15738" s="3">
        <f t="shared" si="736"/>
        <v>61.183333334047347</v>
      </c>
      <c r="P15738">
        <f>HOUR('202008-capitalbikeshare-tripdat'!$C$13674)</f>
        <v>18</v>
      </c>
      <c r="Q15738">
        <f t="shared" si="737"/>
        <v>1</v>
      </c>
    </row>
    <row r="15739" spans="1:17" x14ac:dyDescent="0.35">
      <c r="A15739" t="s">
        <v>16296</v>
      </c>
      <c r="B15739" t="s">
        <v>2</v>
      </c>
      <c r="C15739" s="1">
        <v>44073.647604166668</v>
      </c>
      <c r="D15739" s="1">
        <v>44073.650949074072</v>
      </c>
      <c r="E15739" t="s">
        <v>113</v>
      </c>
      <c r="F15739">
        <v>527</v>
      </c>
      <c r="G15739" t="s">
        <v>113</v>
      </c>
      <c r="H15739">
        <v>527</v>
      </c>
      <c r="I15739">
        <v>38.925645833333299</v>
      </c>
      <c r="J15739">
        <v>-77.027064666666604</v>
      </c>
      <c r="K15739">
        <v>38.925540333333302</v>
      </c>
      <c r="L15739">
        <v>-77.027134333333294</v>
      </c>
      <c r="M15739" t="s">
        <v>0</v>
      </c>
      <c r="N15739">
        <f t="shared" si="735"/>
        <v>1</v>
      </c>
      <c r="O15739" s="3">
        <f t="shared" si="736"/>
        <v>4.8166666610632092</v>
      </c>
      <c r="P15739">
        <f>HOUR('202008-capitalbikeshare-tripdat'!$C$4003)</f>
        <v>18</v>
      </c>
      <c r="Q15739">
        <f t="shared" si="737"/>
        <v>1</v>
      </c>
    </row>
    <row r="15740" spans="1:17" x14ac:dyDescent="0.35">
      <c r="A15740" t="s">
        <v>16297</v>
      </c>
      <c r="B15740" t="s">
        <v>2</v>
      </c>
      <c r="C15740" s="1">
        <v>44073.647812499999</v>
      </c>
      <c r="D15740" s="1">
        <v>44073.663923611108</v>
      </c>
      <c r="E15740" t="s">
        <v>126</v>
      </c>
      <c r="F15740">
        <v>377</v>
      </c>
      <c r="G15740" t="s">
        <v>105</v>
      </c>
      <c r="H15740">
        <v>26</v>
      </c>
      <c r="I15740">
        <v>38.903598833333298</v>
      </c>
      <c r="J15740">
        <v>-77.067611999999997</v>
      </c>
      <c r="K15740">
        <v>38.912945999999998</v>
      </c>
      <c r="L15740">
        <v>-77.032087500000003</v>
      </c>
      <c r="M15740" t="s">
        <v>0</v>
      </c>
      <c r="N15740">
        <f t="shared" si="735"/>
        <v>1</v>
      </c>
      <c r="O15740" s="3">
        <f t="shared" si="736"/>
        <v>23.199999995995313</v>
      </c>
      <c r="P15740">
        <f>HOUR('202008-capitalbikeshare-tripdat'!$C$11610)</f>
        <v>17</v>
      </c>
      <c r="Q15740">
        <f t="shared" si="737"/>
        <v>1</v>
      </c>
    </row>
    <row r="15741" spans="1:17" x14ac:dyDescent="0.35">
      <c r="A15741" t="s">
        <v>16298</v>
      </c>
      <c r="B15741" t="s">
        <v>2</v>
      </c>
      <c r="C15741" s="1">
        <v>44073.6487037037</v>
      </c>
      <c r="D15741" s="1">
        <v>44073.670567129629</v>
      </c>
      <c r="I15741">
        <v>38.909999999999997</v>
      </c>
      <c r="J15741">
        <v>-77</v>
      </c>
      <c r="K15741">
        <v>38.869999999999997</v>
      </c>
      <c r="L15741">
        <v>-77</v>
      </c>
      <c r="M15741" t="s">
        <v>0</v>
      </c>
      <c r="N15741">
        <f t="shared" si="735"/>
        <v>1</v>
      </c>
      <c r="O15741" s="3">
        <f t="shared" si="736"/>
        <v>31.483333337819204</v>
      </c>
      <c r="P15741">
        <f>HOUR('202008-capitalbikeshare-tripdat'!$C$13041)</f>
        <v>17</v>
      </c>
      <c r="Q15741">
        <f t="shared" si="737"/>
        <v>1</v>
      </c>
    </row>
    <row r="15742" spans="1:17" x14ac:dyDescent="0.35">
      <c r="A15742" t="s">
        <v>16299</v>
      </c>
      <c r="B15742" t="s">
        <v>2</v>
      </c>
      <c r="C15742" s="1">
        <v>44073.649328703701</v>
      </c>
      <c r="D15742" s="1">
        <v>44073.697569444441</v>
      </c>
      <c r="E15742" t="s">
        <v>916</v>
      </c>
      <c r="F15742">
        <v>553</v>
      </c>
      <c r="G15742" t="s">
        <v>916</v>
      </c>
      <c r="H15742">
        <v>553</v>
      </c>
      <c r="I15742">
        <v>38.873278166666601</v>
      </c>
      <c r="J15742">
        <v>-76.983329666666606</v>
      </c>
      <c r="K15742">
        <v>38.873311333333298</v>
      </c>
      <c r="L15742">
        <v>-76.983373333333304</v>
      </c>
      <c r="M15742" t="s">
        <v>0</v>
      </c>
      <c r="N15742">
        <f t="shared" si="735"/>
        <v>1</v>
      </c>
      <c r="O15742" s="3">
        <f t="shared" si="736"/>
        <v>69.466666665393859</v>
      </c>
      <c r="P15742">
        <f>HOUR('202008-capitalbikeshare-tripdat'!$C$6359)</f>
        <v>22</v>
      </c>
      <c r="Q15742">
        <f t="shared" si="737"/>
        <v>1</v>
      </c>
    </row>
    <row r="15743" spans="1:17" x14ac:dyDescent="0.35">
      <c r="A15743" t="s">
        <v>16300</v>
      </c>
      <c r="B15743" t="s">
        <v>2</v>
      </c>
      <c r="C15743" s="1">
        <v>44073.649953703702</v>
      </c>
      <c r="D15743" s="1">
        <v>44073.662476851852</v>
      </c>
      <c r="G15743" t="s">
        <v>1443</v>
      </c>
      <c r="H15743">
        <v>266</v>
      </c>
      <c r="I15743">
        <v>38.93</v>
      </c>
      <c r="J15743">
        <v>-77.02</v>
      </c>
      <c r="K15743">
        <v>38.903416</v>
      </c>
      <c r="L15743">
        <v>-77.044142666666602</v>
      </c>
      <c r="M15743" t="s">
        <v>0</v>
      </c>
      <c r="N15743">
        <f t="shared" si="735"/>
        <v>1</v>
      </c>
      <c r="O15743" s="3">
        <f t="shared" si="736"/>
        <v>18.033333336934447</v>
      </c>
      <c r="P15743">
        <f>HOUR('202008-capitalbikeshare-tripdat'!$C$2676)</f>
        <v>19</v>
      </c>
      <c r="Q15743">
        <f t="shared" si="737"/>
        <v>1</v>
      </c>
    </row>
    <row r="15744" spans="1:17" x14ac:dyDescent="0.35">
      <c r="A15744" t="s">
        <v>16301</v>
      </c>
      <c r="B15744" t="s">
        <v>2</v>
      </c>
      <c r="C15744" s="1">
        <v>44073.650300925925</v>
      </c>
      <c r="D15744" s="1">
        <v>44073.718680555554</v>
      </c>
      <c r="E15744" t="s">
        <v>1614</v>
      </c>
      <c r="F15744">
        <v>305</v>
      </c>
      <c r="I15744">
        <v>38.892272333333302</v>
      </c>
      <c r="J15744">
        <v>-77.013754333333296</v>
      </c>
      <c r="K15744">
        <v>38.89</v>
      </c>
      <c r="L15744">
        <v>-77.05</v>
      </c>
      <c r="M15744" t="s">
        <v>0</v>
      </c>
      <c r="N15744">
        <f t="shared" si="735"/>
        <v>1</v>
      </c>
      <c r="O15744" s="3">
        <f t="shared" si="736"/>
        <v>98.46666666562669</v>
      </c>
      <c r="P15744">
        <f>HOUR('202008-capitalbikeshare-tripdat'!$C$3466)</f>
        <v>6</v>
      </c>
      <c r="Q15744">
        <f t="shared" si="737"/>
        <v>1</v>
      </c>
    </row>
    <row r="15745" spans="1:17" x14ac:dyDescent="0.35">
      <c r="A15745" t="s">
        <v>16302</v>
      </c>
      <c r="B15745" t="s">
        <v>2</v>
      </c>
      <c r="C15745" s="1">
        <v>44073.650821759256</v>
      </c>
      <c r="D15745" s="1">
        <v>44073.656180555554</v>
      </c>
      <c r="E15745" t="s">
        <v>113</v>
      </c>
      <c r="F15745">
        <v>527</v>
      </c>
      <c r="G15745" t="s">
        <v>176</v>
      </c>
      <c r="H15745">
        <v>80</v>
      </c>
      <c r="I15745">
        <v>38.925613499999997</v>
      </c>
      <c r="J15745">
        <v>-77.027062166666596</v>
      </c>
      <c r="K15745">
        <v>38.9176206666666</v>
      </c>
      <c r="L15745">
        <v>-77.015989833333293</v>
      </c>
      <c r="M15745" t="s">
        <v>0</v>
      </c>
      <c r="N15745">
        <f t="shared" si="735"/>
        <v>1</v>
      </c>
      <c r="O15745" s="3">
        <f t="shared" si="736"/>
        <v>7.7166666684206575</v>
      </c>
      <c r="P15745">
        <f>HOUR('202008-capitalbikeshare-tripdat'!$C$11701)</f>
        <v>21</v>
      </c>
      <c r="Q15745">
        <f t="shared" si="737"/>
        <v>1</v>
      </c>
    </row>
    <row r="15746" spans="1:17" x14ac:dyDescent="0.35">
      <c r="A15746" t="s">
        <v>16303</v>
      </c>
      <c r="B15746" t="s">
        <v>2</v>
      </c>
      <c r="C15746" s="1">
        <v>44073.65084490741</v>
      </c>
      <c r="D15746" s="1">
        <v>44073.663587962961</v>
      </c>
      <c r="G15746" t="s">
        <v>1771</v>
      </c>
      <c r="H15746">
        <v>665</v>
      </c>
      <c r="I15746">
        <v>38.869999999999997</v>
      </c>
      <c r="J15746">
        <v>-77.16</v>
      </c>
      <c r="K15746">
        <v>38.879435999999998</v>
      </c>
      <c r="L15746">
        <v>-77.114440333333306</v>
      </c>
      <c r="M15746" t="s">
        <v>0</v>
      </c>
      <c r="N15746">
        <f t="shared" ref="N15746:N15809" si="738">WEEKDAY(C15746)</f>
        <v>1</v>
      </c>
      <c r="O15746" s="3">
        <f t="shared" ref="O15746:O15809" si="739">(D15746-C15746)*1440</f>
        <v>18.349999993806705</v>
      </c>
      <c r="P15746">
        <f>HOUR('202008-capitalbikeshare-tripdat'!$C$14175)</f>
        <v>13</v>
      </c>
      <c r="Q15746">
        <f t="shared" ref="Q15746:Q15809" si="740">WEEKDAY(C15746)</f>
        <v>1</v>
      </c>
    </row>
    <row r="15747" spans="1:17" x14ac:dyDescent="0.35">
      <c r="A15747" t="s">
        <v>16304</v>
      </c>
      <c r="B15747" t="s">
        <v>2</v>
      </c>
      <c r="C15747" s="1">
        <v>44073.651898148149</v>
      </c>
      <c r="D15747" s="1">
        <v>44073.698622685188</v>
      </c>
      <c r="E15747" t="s">
        <v>663</v>
      </c>
      <c r="F15747">
        <v>193</v>
      </c>
      <c r="G15747" t="s">
        <v>110</v>
      </c>
      <c r="H15747">
        <v>133</v>
      </c>
      <c r="I15747">
        <v>38.890002500000001</v>
      </c>
      <c r="J15747">
        <v>-76.995207833333296</v>
      </c>
      <c r="K15747">
        <v>38.955009666666598</v>
      </c>
      <c r="L15747">
        <v>-77.069898666666603</v>
      </c>
      <c r="M15747" t="s">
        <v>0</v>
      </c>
      <c r="N15747">
        <f t="shared" si="738"/>
        <v>1</v>
      </c>
      <c r="O15747" s="3">
        <f t="shared" si="739"/>
        <v>67.283333335071802</v>
      </c>
      <c r="P15747">
        <f>HOUR('202008-capitalbikeshare-tripdat'!$C$79)</f>
        <v>8</v>
      </c>
      <c r="Q15747">
        <f t="shared" si="740"/>
        <v>1</v>
      </c>
    </row>
    <row r="15748" spans="1:17" x14ac:dyDescent="0.35">
      <c r="A15748" t="s">
        <v>16305</v>
      </c>
      <c r="B15748" t="s">
        <v>2</v>
      </c>
      <c r="C15748" s="1">
        <v>44073.65425925926</v>
      </c>
      <c r="D15748" s="1">
        <v>44073.674421296295</v>
      </c>
      <c r="G15748" t="s">
        <v>75</v>
      </c>
      <c r="H15748">
        <v>105</v>
      </c>
      <c r="I15748">
        <v>38.909999999999997</v>
      </c>
      <c r="J15748">
        <v>-77.02</v>
      </c>
      <c r="K15748">
        <v>38.934913000000002</v>
      </c>
      <c r="L15748">
        <v>-77.072770833333294</v>
      </c>
      <c r="M15748" t="s">
        <v>0</v>
      </c>
      <c r="N15748">
        <f t="shared" si="738"/>
        <v>1</v>
      </c>
      <c r="O15748" s="3">
        <f t="shared" si="739"/>
        <v>29.033333330880851</v>
      </c>
      <c r="P15748">
        <f>HOUR('202008-capitalbikeshare-tripdat'!$C$10590)</f>
        <v>20</v>
      </c>
      <c r="Q15748">
        <f t="shared" si="740"/>
        <v>1</v>
      </c>
    </row>
    <row r="15749" spans="1:17" x14ac:dyDescent="0.35">
      <c r="A15749" t="s">
        <v>16306</v>
      </c>
      <c r="B15749" t="s">
        <v>2</v>
      </c>
      <c r="C15749" s="1">
        <v>44073.654629629629</v>
      </c>
      <c r="D15749" s="1">
        <v>44073.666527777779</v>
      </c>
      <c r="E15749" t="s">
        <v>44</v>
      </c>
      <c r="F15749">
        <v>390</v>
      </c>
      <c r="G15749" t="s">
        <v>1131</v>
      </c>
      <c r="H15749">
        <v>245</v>
      </c>
      <c r="I15749">
        <v>38.890554000000002</v>
      </c>
      <c r="J15749">
        <v>-77.084763666666603</v>
      </c>
      <c r="K15749">
        <v>38.883677499999997</v>
      </c>
      <c r="L15749">
        <v>-77.113975666666605</v>
      </c>
      <c r="M15749" t="s">
        <v>0</v>
      </c>
      <c r="N15749">
        <f t="shared" si="738"/>
        <v>1</v>
      </c>
      <c r="O15749" s="3">
        <f t="shared" si="739"/>
        <v>17.133333336096257</v>
      </c>
      <c r="P15749">
        <f>HOUR('202008-capitalbikeshare-tripdat'!$C$8344)</f>
        <v>6</v>
      </c>
      <c r="Q15749">
        <f t="shared" si="740"/>
        <v>1</v>
      </c>
    </row>
    <row r="15750" spans="1:17" x14ac:dyDescent="0.35">
      <c r="A15750" t="s">
        <v>16307</v>
      </c>
      <c r="B15750" t="s">
        <v>2</v>
      </c>
      <c r="C15750" s="1">
        <v>44073.654664351852</v>
      </c>
      <c r="D15750" s="1">
        <v>44073.732048611113</v>
      </c>
      <c r="I15750">
        <v>38.880000000000003</v>
      </c>
      <c r="J15750">
        <v>-77</v>
      </c>
      <c r="K15750">
        <v>38.89</v>
      </c>
      <c r="L15750">
        <v>-77.010000000000005</v>
      </c>
      <c r="M15750" t="s">
        <v>0</v>
      </c>
      <c r="N15750">
        <f t="shared" si="738"/>
        <v>1</v>
      </c>
      <c r="O15750" s="3">
        <f t="shared" si="739"/>
        <v>111.43333333544433</v>
      </c>
      <c r="P15750">
        <f>HOUR('202008-capitalbikeshare-tripdat'!$C$15541)</f>
        <v>12</v>
      </c>
      <c r="Q15750">
        <f t="shared" si="740"/>
        <v>1</v>
      </c>
    </row>
    <row r="15751" spans="1:17" x14ac:dyDescent="0.35">
      <c r="A15751" t="s">
        <v>16308</v>
      </c>
      <c r="B15751" t="s">
        <v>2</v>
      </c>
      <c r="C15751" s="1">
        <v>44073.654768518521</v>
      </c>
      <c r="D15751" s="1">
        <v>44073.692916666667</v>
      </c>
      <c r="E15751" t="s">
        <v>514</v>
      </c>
      <c r="F15751">
        <v>185</v>
      </c>
      <c r="I15751">
        <v>38.888545499999999</v>
      </c>
      <c r="J15751">
        <v>-77.032436333333294</v>
      </c>
      <c r="K15751">
        <v>38.89</v>
      </c>
      <c r="L15751">
        <v>-77.03</v>
      </c>
      <c r="M15751" t="s">
        <v>0</v>
      </c>
      <c r="N15751">
        <f t="shared" si="738"/>
        <v>1</v>
      </c>
      <c r="O15751" s="3">
        <f t="shared" si="739"/>
        <v>54.933333329390734</v>
      </c>
      <c r="P15751">
        <f>HOUR('202008-capitalbikeshare-tripdat'!$C$1450)</f>
        <v>13</v>
      </c>
      <c r="Q15751">
        <f t="shared" si="740"/>
        <v>1</v>
      </c>
    </row>
    <row r="15752" spans="1:17" x14ac:dyDescent="0.35">
      <c r="A15752" t="s">
        <v>16309</v>
      </c>
      <c r="B15752" t="s">
        <v>2</v>
      </c>
      <c r="C15752" s="1">
        <v>44073.655057870368</v>
      </c>
      <c r="D15752" s="1">
        <v>44073.66673611111</v>
      </c>
      <c r="I15752">
        <v>38.950000000000003</v>
      </c>
      <c r="J15752">
        <v>-77.08</v>
      </c>
      <c r="K15752">
        <v>38.92</v>
      </c>
      <c r="L15752">
        <v>-77.08</v>
      </c>
      <c r="M15752" t="s">
        <v>0</v>
      </c>
      <c r="N15752">
        <f t="shared" si="738"/>
        <v>1</v>
      </c>
      <c r="O15752" s="3">
        <f t="shared" si="739"/>
        <v>16.81666666874662</v>
      </c>
      <c r="P15752">
        <f>HOUR('202008-capitalbikeshare-tripdat'!$C$14970)</f>
        <v>18</v>
      </c>
      <c r="Q15752">
        <f t="shared" si="740"/>
        <v>1</v>
      </c>
    </row>
    <row r="15753" spans="1:17" x14ac:dyDescent="0.35">
      <c r="A15753" t="s">
        <v>16310</v>
      </c>
      <c r="B15753" t="s">
        <v>2</v>
      </c>
      <c r="C15753" s="1">
        <v>44073.656064814815</v>
      </c>
      <c r="D15753" s="1">
        <v>44073.666076388887</v>
      </c>
      <c r="I15753">
        <v>38.92</v>
      </c>
      <c r="J15753">
        <v>-77.040000000000006</v>
      </c>
      <c r="K15753">
        <v>38.93</v>
      </c>
      <c r="L15753">
        <v>-77.09</v>
      </c>
      <c r="M15753" t="s">
        <v>0</v>
      </c>
      <c r="N15753">
        <f t="shared" si="738"/>
        <v>1</v>
      </c>
      <c r="O15753" s="3">
        <f t="shared" si="739"/>
        <v>14.416666663018987</v>
      </c>
      <c r="P15753">
        <f>HOUR('202008-capitalbikeshare-tripdat'!$C$9818)</f>
        <v>13</v>
      </c>
      <c r="Q15753">
        <f t="shared" si="740"/>
        <v>1</v>
      </c>
    </row>
    <row r="15754" spans="1:17" x14ac:dyDescent="0.35">
      <c r="A15754" t="s">
        <v>16311</v>
      </c>
      <c r="B15754" t="s">
        <v>2</v>
      </c>
      <c r="C15754" s="1">
        <v>44073.656099537038</v>
      </c>
      <c r="D15754" s="1">
        <v>44073.665960648148</v>
      </c>
      <c r="E15754" t="s">
        <v>1800</v>
      </c>
      <c r="F15754">
        <v>155</v>
      </c>
      <c r="I15754">
        <v>38.905915499999999</v>
      </c>
      <c r="J15754">
        <v>-77.039856</v>
      </c>
      <c r="K15754">
        <v>38.9</v>
      </c>
      <c r="L15754">
        <v>-77.06</v>
      </c>
      <c r="M15754" t="s">
        <v>0</v>
      </c>
      <c r="N15754">
        <f t="shared" si="738"/>
        <v>1</v>
      </c>
      <c r="O15754" s="3">
        <f t="shared" si="739"/>
        <v>14.199999998090789</v>
      </c>
      <c r="P15754">
        <f>HOUR('202008-capitalbikeshare-tripdat'!$C$11669)</f>
        <v>19</v>
      </c>
      <c r="Q15754">
        <f t="shared" si="740"/>
        <v>1</v>
      </c>
    </row>
    <row r="15755" spans="1:17" x14ac:dyDescent="0.35">
      <c r="A15755" t="s">
        <v>16312</v>
      </c>
      <c r="B15755" t="s">
        <v>2</v>
      </c>
      <c r="C15755" s="1">
        <v>44073.656550925924</v>
      </c>
      <c r="D15755" s="1">
        <v>44073.679722222223</v>
      </c>
      <c r="E15755" t="s">
        <v>495</v>
      </c>
      <c r="F15755">
        <v>494</v>
      </c>
      <c r="I15755">
        <v>38.8123188333333</v>
      </c>
      <c r="J15755">
        <v>-77.040637666666598</v>
      </c>
      <c r="K15755">
        <v>38.86</v>
      </c>
      <c r="L15755">
        <v>-77.040000000000006</v>
      </c>
      <c r="M15755" t="s">
        <v>0</v>
      </c>
      <c r="N15755">
        <f t="shared" si="738"/>
        <v>1</v>
      </c>
      <c r="O15755" s="3">
        <f t="shared" si="739"/>
        <v>33.366666671354324</v>
      </c>
      <c r="P15755">
        <f>HOUR('202008-capitalbikeshare-tripdat'!$C$16139)</f>
        <v>10</v>
      </c>
      <c r="Q15755">
        <f t="shared" si="740"/>
        <v>1</v>
      </c>
    </row>
    <row r="15756" spans="1:17" x14ac:dyDescent="0.35">
      <c r="A15756" t="s">
        <v>16313</v>
      </c>
      <c r="B15756" t="s">
        <v>2</v>
      </c>
      <c r="C15756" s="1">
        <v>44073.658148148148</v>
      </c>
      <c r="D15756" s="1">
        <v>44073.673888888887</v>
      </c>
      <c r="E15756" t="s">
        <v>40</v>
      </c>
      <c r="F15756">
        <v>195</v>
      </c>
      <c r="G15756" t="s">
        <v>881</v>
      </c>
      <c r="H15756">
        <v>140</v>
      </c>
      <c r="I15756">
        <v>38.9055538333333</v>
      </c>
      <c r="J15756">
        <v>-77.027266166666607</v>
      </c>
      <c r="K15756">
        <v>38.890446166666599</v>
      </c>
      <c r="L15756">
        <v>-76.988502666666605</v>
      </c>
      <c r="M15756" t="s">
        <v>0</v>
      </c>
      <c r="N15756">
        <f t="shared" si="738"/>
        <v>1</v>
      </c>
      <c r="O15756" s="3">
        <f t="shared" si="739"/>
        <v>22.666666663717479</v>
      </c>
      <c r="P15756">
        <f>HOUR('202008-capitalbikeshare-tripdat'!$C$6217)</f>
        <v>17</v>
      </c>
      <c r="Q15756">
        <f t="shared" si="740"/>
        <v>1</v>
      </c>
    </row>
    <row r="15757" spans="1:17" x14ac:dyDescent="0.35">
      <c r="A15757" t="s">
        <v>16314</v>
      </c>
      <c r="B15757" t="s">
        <v>2</v>
      </c>
      <c r="C15757" s="1">
        <v>44073.658275462964</v>
      </c>
      <c r="D15757" s="1">
        <v>44073.669803240744</v>
      </c>
      <c r="G15757" t="s">
        <v>161</v>
      </c>
      <c r="H15757">
        <v>57</v>
      </c>
      <c r="I15757">
        <v>38.93</v>
      </c>
      <c r="J15757">
        <v>-76.989999999999995</v>
      </c>
      <c r="K15757">
        <v>38.934631000000003</v>
      </c>
      <c r="L15757">
        <v>-76.995488333333299</v>
      </c>
      <c r="M15757" t="s">
        <v>0</v>
      </c>
      <c r="N15757">
        <f t="shared" si="738"/>
        <v>1</v>
      </c>
      <c r="O15757" s="3">
        <f t="shared" si="739"/>
        <v>16.600000003818423</v>
      </c>
      <c r="P15757">
        <f>HOUR('202008-capitalbikeshare-tripdat'!$C$12751)</f>
        <v>11</v>
      </c>
      <c r="Q15757">
        <f t="shared" si="740"/>
        <v>1</v>
      </c>
    </row>
    <row r="15758" spans="1:17" x14ac:dyDescent="0.35">
      <c r="A15758" t="s">
        <v>16315</v>
      </c>
      <c r="B15758" t="s">
        <v>2</v>
      </c>
      <c r="C15758" s="1">
        <v>44073.658391203702</v>
      </c>
      <c r="D15758" s="1">
        <v>44073.748576388891</v>
      </c>
      <c r="E15758" t="s">
        <v>66</v>
      </c>
      <c r="F15758">
        <v>517</v>
      </c>
      <c r="I15758">
        <v>38.924090166666602</v>
      </c>
      <c r="J15758">
        <v>-77.040589333333301</v>
      </c>
      <c r="K15758">
        <v>38.89</v>
      </c>
      <c r="L15758">
        <v>-77.05</v>
      </c>
      <c r="M15758" t="s">
        <v>0</v>
      </c>
      <c r="N15758">
        <f t="shared" si="738"/>
        <v>1</v>
      </c>
      <c r="O15758" s="3">
        <f t="shared" si="739"/>
        <v>129.86666667158715</v>
      </c>
      <c r="P15758">
        <f>HOUR('202008-capitalbikeshare-tripdat'!$C$1138)</f>
        <v>9</v>
      </c>
      <c r="Q15758">
        <f t="shared" si="740"/>
        <v>1</v>
      </c>
    </row>
    <row r="15759" spans="1:17" x14ac:dyDescent="0.35">
      <c r="A15759" t="s">
        <v>16316</v>
      </c>
      <c r="B15759" t="s">
        <v>2</v>
      </c>
      <c r="C15759" s="1">
        <v>44073.659629629627</v>
      </c>
      <c r="D15759" s="1">
        <v>44073.666377314818</v>
      </c>
      <c r="E15759" t="s">
        <v>34</v>
      </c>
      <c r="F15759">
        <v>174</v>
      </c>
      <c r="G15759" t="s">
        <v>1131</v>
      </c>
      <c r="H15759">
        <v>245</v>
      </c>
      <c r="I15759">
        <v>38.889049</v>
      </c>
      <c r="J15759">
        <v>-77.092561500000002</v>
      </c>
      <c r="K15759">
        <v>38.883516499999999</v>
      </c>
      <c r="L15759">
        <v>-77.113972166666599</v>
      </c>
      <c r="M15759" t="s">
        <v>0</v>
      </c>
      <c r="N15759">
        <f t="shared" si="738"/>
        <v>1</v>
      </c>
      <c r="O15759" s="3">
        <f t="shared" si="739"/>
        <v>9.7166666749399155</v>
      </c>
      <c r="P15759">
        <f>HOUR('202008-capitalbikeshare-tripdat'!$C$11600)</f>
        <v>17</v>
      </c>
      <c r="Q15759">
        <f t="shared" si="740"/>
        <v>1</v>
      </c>
    </row>
    <row r="15760" spans="1:17" x14ac:dyDescent="0.35">
      <c r="A15760" t="s">
        <v>16317</v>
      </c>
      <c r="B15760" t="s">
        <v>2</v>
      </c>
      <c r="C15760" s="1">
        <v>44073.659803240742</v>
      </c>
      <c r="D15760" s="1">
        <v>44073.673159722224</v>
      </c>
      <c r="E15760" t="s">
        <v>1230</v>
      </c>
      <c r="F15760">
        <v>356</v>
      </c>
      <c r="G15760" t="s">
        <v>992</v>
      </c>
      <c r="H15760">
        <v>315</v>
      </c>
      <c r="I15760">
        <v>38.999656000000002</v>
      </c>
      <c r="J15760">
        <v>-77.109641166666606</v>
      </c>
      <c r="K15760">
        <v>38.9894726666666</v>
      </c>
      <c r="L15760">
        <v>-77.097724666666593</v>
      </c>
      <c r="M15760" t="s">
        <v>0</v>
      </c>
      <c r="N15760">
        <f t="shared" si="738"/>
        <v>1</v>
      </c>
      <c r="O15760" s="3">
        <f t="shared" si="739"/>
        <v>19.233333334559575</v>
      </c>
      <c r="P15760">
        <f>HOUR('202008-capitalbikeshare-tripdat'!$C$530)</f>
        <v>22</v>
      </c>
      <c r="Q15760">
        <f t="shared" si="740"/>
        <v>1</v>
      </c>
    </row>
    <row r="15761" spans="1:17" x14ac:dyDescent="0.35">
      <c r="A15761" t="s">
        <v>16318</v>
      </c>
      <c r="B15761" t="s">
        <v>2</v>
      </c>
      <c r="C15761" s="1">
        <v>44073.660185185188</v>
      </c>
      <c r="D15761" s="1">
        <v>44073.6874537037</v>
      </c>
      <c r="E15761" t="s">
        <v>495</v>
      </c>
      <c r="F15761">
        <v>494</v>
      </c>
      <c r="G15761" t="s">
        <v>1854</v>
      </c>
      <c r="H15761">
        <v>198</v>
      </c>
      <c r="I15761">
        <v>38.812376</v>
      </c>
      <c r="J15761">
        <v>-77.040663499999994</v>
      </c>
      <c r="K15761">
        <v>38.896940166666603</v>
      </c>
      <c r="L15761">
        <v>-77.086263500000001</v>
      </c>
      <c r="M15761" t="s">
        <v>0</v>
      </c>
      <c r="N15761">
        <f t="shared" si="738"/>
        <v>1</v>
      </c>
      <c r="O15761" s="3">
        <f t="shared" si="739"/>
        <v>39.266666657058522</v>
      </c>
      <c r="P15761">
        <f>HOUR('202008-capitalbikeshare-tripdat'!$C$14974)</f>
        <v>18</v>
      </c>
      <c r="Q15761">
        <f t="shared" si="740"/>
        <v>1</v>
      </c>
    </row>
    <row r="15762" spans="1:17" x14ac:dyDescent="0.35">
      <c r="A15762" t="s">
        <v>16319</v>
      </c>
      <c r="B15762" t="s">
        <v>2</v>
      </c>
      <c r="C15762" s="1">
        <v>44073.660231481481</v>
      </c>
      <c r="D15762" s="1">
        <v>44073.6874537037</v>
      </c>
      <c r="E15762" t="s">
        <v>495</v>
      </c>
      <c r="F15762">
        <v>494</v>
      </c>
      <c r="G15762" t="s">
        <v>1854</v>
      </c>
      <c r="H15762">
        <v>198</v>
      </c>
      <c r="I15762">
        <v>38.812482500000002</v>
      </c>
      <c r="J15762">
        <v>-77.040590333333299</v>
      </c>
      <c r="K15762">
        <v>38.896972833333301</v>
      </c>
      <c r="L15762">
        <v>-77.086256000000006</v>
      </c>
      <c r="M15762" t="s">
        <v>0</v>
      </c>
      <c r="N15762">
        <f t="shared" si="738"/>
        <v>1</v>
      </c>
      <c r="O15762" s="3">
        <f t="shared" si="739"/>
        <v>39.199999995762482</v>
      </c>
      <c r="P15762">
        <f>HOUR('202008-capitalbikeshare-tripdat'!$C$1134)</f>
        <v>8</v>
      </c>
      <c r="Q15762">
        <f t="shared" si="740"/>
        <v>1</v>
      </c>
    </row>
    <row r="15763" spans="1:17" x14ac:dyDescent="0.35">
      <c r="A15763" t="s">
        <v>16320</v>
      </c>
      <c r="B15763" t="s">
        <v>2</v>
      </c>
      <c r="C15763" s="1">
        <v>44073.660509259258</v>
      </c>
      <c r="D15763" s="1">
        <v>44073.666747685187</v>
      </c>
      <c r="G15763" t="s">
        <v>279</v>
      </c>
      <c r="H15763">
        <v>17</v>
      </c>
      <c r="I15763">
        <v>38.93</v>
      </c>
      <c r="J15763">
        <v>-77.06</v>
      </c>
      <c r="K15763">
        <v>38.923040499999999</v>
      </c>
      <c r="L15763">
        <v>-77.042533833333295</v>
      </c>
      <c r="M15763" t="s">
        <v>0</v>
      </c>
      <c r="N15763">
        <f t="shared" si="738"/>
        <v>1</v>
      </c>
      <c r="O15763" s="3">
        <f t="shared" si="739"/>
        <v>8.9833333378192037</v>
      </c>
      <c r="P15763">
        <f>HOUR('202008-capitalbikeshare-tripdat'!$C$3791)</f>
        <v>14</v>
      </c>
      <c r="Q15763">
        <f t="shared" si="740"/>
        <v>1</v>
      </c>
    </row>
    <row r="15764" spans="1:17" x14ac:dyDescent="0.35">
      <c r="A15764" t="s">
        <v>16321</v>
      </c>
      <c r="B15764" t="s">
        <v>2</v>
      </c>
      <c r="C15764" s="1">
        <v>44073.66101851852</v>
      </c>
      <c r="D15764" s="1">
        <v>44073.67765046296</v>
      </c>
      <c r="E15764" t="s">
        <v>1132</v>
      </c>
      <c r="F15764">
        <v>168</v>
      </c>
      <c r="G15764" t="s">
        <v>184</v>
      </c>
      <c r="H15764">
        <v>194</v>
      </c>
      <c r="I15764">
        <v>38.850357333333299</v>
      </c>
      <c r="J15764">
        <v>-77.100999166666597</v>
      </c>
      <c r="K15764">
        <v>38.880059000000003</v>
      </c>
      <c r="L15764">
        <v>-77.107776833333304</v>
      </c>
      <c r="M15764" t="s">
        <v>0</v>
      </c>
      <c r="N15764">
        <f t="shared" si="738"/>
        <v>1</v>
      </c>
      <c r="O15764" s="3">
        <f t="shared" si="739"/>
        <v>23.949999993201345</v>
      </c>
      <c r="P15764">
        <f>HOUR('202008-capitalbikeshare-tripdat'!$C$1467)</f>
        <v>13</v>
      </c>
      <c r="Q15764">
        <f t="shared" si="740"/>
        <v>1</v>
      </c>
    </row>
    <row r="15765" spans="1:17" x14ac:dyDescent="0.35">
      <c r="A15765" t="s">
        <v>16322</v>
      </c>
      <c r="B15765" t="s">
        <v>2</v>
      </c>
      <c r="C15765" s="1">
        <v>44073.661168981482</v>
      </c>
      <c r="D15765" s="1">
        <v>44073.760497685187</v>
      </c>
      <c r="E15765" t="s">
        <v>689</v>
      </c>
      <c r="F15765">
        <v>673</v>
      </c>
      <c r="I15765">
        <v>38.793057666666598</v>
      </c>
      <c r="J15765">
        <v>-77.049362166666597</v>
      </c>
      <c r="K15765">
        <v>38.79</v>
      </c>
      <c r="L15765">
        <v>-77.05</v>
      </c>
      <c r="M15765" t="s">
        <v>0</v>
      </c>
      <c r="N15765">
        <f t="shared" si="738"/>
        <v>1</v>
      </c>
      <c r="O15765" s="3">
        <f t="shared" si="739"/>
        <v>143.03333333577029</v>
      </c>
      <c r="P15765">
        <f>HOUR('202008-capitalbikeshare-tripdat'!$C$9435)</f>
        <v>16</v>
      </c>
      <c r="Q15765">
        <f t="shared" si="740"/>
        <v>1</v>
      </c>
    </row>
    <row r="15766" spans="1:17" x14ac:dyDescent="0.35">
      <c r="A15766" t="s">
        <v>16323</v>
      </c>
      <c r="B15766" t="s">
        <v>2</v>
      </c>
      <c r="C15766" s="1">
        <v>44073.661747685182</v>
      </c>
      <c r="D15766" s="1">
        <v>44073.665046296293</v>
      </c>
      <c r="I15766">
        <v>38.85</v>
      </c>
      <c r="J15766">
        <v>-76.989999999999995</v>
      </c>
      <c r="K15766">
        <v>38.85</v>
      </c>
      <c r="L15766">
        <v>-76.989999999999995</v>
      </c>
      <c r="M15766" t="s">
        <v>0</v>
      </c>
      <c r="N15766">
        <f t="shared" si="738"/>
        <v>1</v>
      </c>
      <c r="O15766" s="3">
        <f t="shared" si="739"/>
        <v>4.7499999997671694</v>
      </c>
      <c r="P15766">
        <f>HOUR('202008-capitalbikeshare-tripdat'!$C$5432)</f>
        <v>6</v>
      </c>
      <c r="Q15766">
        <f t="shared" si="740"/>
        <v>1</v>
      </c>
    </row>
    <row r="15767" spans="1:17" x14ac:dyDescent="0.35">
      <c r="A15767" t="s">
        <v>16324</v>
      </c>
      <c r="B15767" t="s">
        <v>2</v>
      </c>
      <c r="C15767" s="1">
        <v>44073.661805555559</v>
      </c>
      <c r="D15767" s="1">
        <v>44073.671018518522</v>
      </c>
      <c r="E15767" t="s">
        <v>105</v>
      </c>
      <c r="F15767">
        <v>26</v>
      </c>
      <c r="I15767">
        <v>38.912872166666602</v>
      </c>
      <c r="J15767">
        <v>-77.0315388333333</v>
      </c>
      <c r="K15767">
        <v>38.909999999999997</v>
      </c>
      <c r="L15767">
        <v>-77.06</v>
      </c>
      <c r="M15767" t="s">
        <v>0</v>
      </c>
      <c r="N15767">
        <f t="shared" si="738"/>
        <v>1</v>
      </c>
      <c r="O15767" s="3">
        <f t="shared" si="739"/>
        <v>13.266666666604578</v>
      </c>
      <c r="P15767">
        <f>HOUR('202008-capitalbikeshare-tripdat'!$C$15842)</f>
        <v>17</v>
      </c>
      <c r="Q15767">
        <f t="shared" si="740"/>
        <v>1</v>
      </c>
    </row>
    <row r="15768" spans="1:17" x14ac:dyDescent="0.35">
      <c r="A15768" t="s">
        <v>16325</v>
      </c>
      <c r="B15768" t="s">
        <v>2</v>
      </c>
      <c r="C15768" s="1">
        <v>44073.662789351853</v>
      </c>
      <c r="D15768" s="1">
        <v>44073.673506944448</v>
      </c>
      <c r="E15768" t="s">
        <v>22</v>
      </c>
      <c r="F15768">
        <v>131</v>
      </c>
      <c r="G15768" t="s">
        <v>170</v>
      </c>
      <c r="H15768">
        <v>102</v>
      </c>
      <c r="I15768">
        <v>38.9155655</v>
      </c>
      <c r="J15768">
        <v>-77.0382166666666</v>
      </c>
      <c r="K15768">
        <v>38.902209833333302</v>
      </c>
      <c r="L15768">
        <v>-77.0595638333333</v>
      </c>
      <c r="M15768" t="s">
        <v>0</v>
      </c>
      <c r="N15768">
        <f t="shared" si="738"/>
        <v>1</v>
      </c>
      <c r="O15768" s="3">
        <f t="shared" si="739"/>
        <v>15.433333336841315</v>
      </c>
      <c r="P15768">
        <f>HOUR('202008-capitalbikeshare-tripdat'!$C$12513)</f>
        <v>19</v>
      </c>
      <c r="Q15768">
        <f t="shared" si="740"/>
        <v>1</v>
      </c>
    </row>
    <row r="15769" spans="1:17" x14ac:dyDescent="0.35">
      <c r="A15769" t="s">
        <v>16326</v>
      </c>
      <c r="B15769" t="s">
        <v>2</v>
      </c>
      <c r="C15769" s="1">
        <v>44073.664282407408</v>
      </c>
      <c r="D15769" s="1">
        <v>44073.693993055553</v>
      </c>
      <c r="E15769" t="s">
        <v>393</v>
      </c>
      <c r="F15769">
        <v>32</v>
      </c>
      <c r="G15769" t="s">
        <v>122</v>
      </c>
      <c r="H15769">
        <v>84</v>
      </c>
      <c r="I15769">
        <v>38.876398999999999</v>
      </c>
      <c r="J15769">
        <v>-77.003708333333293</v>
      </c>
      <c r="K15769">
        <v>38.937684666666598</v>
      </c>
      <c r="L15769">
        <v>-77.032730833333304</v>
      </c>
      <c r="M15769" t="s">
        <v>0</v>
      </c>
      <c r="N15769">
        <f t="shared" si="738"/>
        <v>1</v>
      </c>
      <c r="O15769" s="3">
        <f t="shared" si="739"/>
        <v>42.783333328552544</v>
      </c>
      <c r="P15769">
        <f>HOUR('202008-capitalbikeshare-tripdat'!$C$15070)</f>
        <v>19</v>
      </c>
      <c r="Q15769">
        <f t="shared" si="740"/>
        <v>1</v>
      </c>
    </row>
    <row r="15770" spans="1:17" x14ac:dyDescent="0.35">
      <c r="A15770" t="s">
        <v>16327</v>
      </c>
      <c r="B15770" t="s">
        <v>2</v>
      </c>
      <c r="C15770" s="1">
        <v>44073.664317129631</v>
      </c>
      <c r="D15770" s="1">
        <v>44073.732546296298</v>
      </c>
      <c r="E15770" t="s">
        <v>4701</v>
      </c>
      <c r="F15770">
        <v>439</v>
      </c>
      <c r="G15770" t="s">
        <v>4701</v>
      </c>
      <c r="H15770">
        <v>439</v>
      </c>
      <c r="I15770">
        <v>38.799258833333298</v>
      </c>
      <c r="J15770">
        <v>-77.044692166666593</v>
      </c>
      <c r="K15770">
        <v>38.799286833333298</v>
      </c>
      <c r="L15770">
        <v>-77.044667000000004</v>
      </c>
      <c r="M15770" t="s">
        <v>0</v>
      </c>
      <c r="N15770">
        <f t="shared" si="738"/>
        <v>1</v>
      </c>
      <c r="O15770" s="3">
        <f t="shared" si="739"/>
        <v>98.250000000698492</v>
      </c>
      <c r="P15770">
        <f>HOUR('202008-capitalbikeshare-tripdat'!$C$80)</f>
        <v>8</v>
      </c>
      <c r="Q15770">
        <f t="shared" si="740"/>
        <v>1</v>
      </c>
    </row>
    <row r="15771" spans="1:17" x14ac:dyDescent="0.35">
      <c r="A15771" t="s">
        <v>16328</v>
      </c>
      <c r="B15771" t="s">
        <v>2</v>
      </c>
      <c r="C15771" s="1">
        <v>44073.664351851854</v>
      </c>
      <c r="D15771" s="1">
        <v>44073.731944444444</v>
      </c>
      <c r="E15771" t="s">
        <v>4701</v>
      </c>
      <c r="F15771">
        <v>439</v>
      </c>
      <c r="G15771" t="s">
        <v>4701</v>
      </c>
      <c r="H15771">
        <v>439</v>
      </c>
      <c r="I15771">
        <v>38.799312333333297</v>
      </c>
      <c r="J15771">
        <v>-77.044652999999997</v>
      </c>
      <c r="K15771">
        <v>38.7992785</v>
      </c>
      <c r="L15771">
        <v>-77.044660333333297</v>
      </c>
      <c r="M15771" t="s">
        <v>0</v>
      </c>
      <c r="N15771">
        <f t="shared" si="738"/>
        <v>1</v>
      </c>
      <c r="O15771" s="3">
        <f t="shared" si="739"/>
        <v>97.333333329297602</v>
      </c>
      <c r="P15771">
        <f>HOUR('202008-capitalbikeshare-tripdat'!$C$4233)</f>
        <v>6</v>
      </c>
      <c r="Q15771">
        <f t="shared" si="740"/>
        <v>1</v>
      </c>
    </row>
    <row r="15772" spans="1:17" x14ac:dyDescent="0.35">
      <c r="A15772" t="s">
        <v>16329</v>
      </c>
      <c r="B15772" t="s">
        <v>2</v>
      </c>
      <c r="C15772" s="1">
        <v>44073.664386574077</v>
      </c>
      <c r="D15772" s="1">
        <v>44073.670960648145</v>
      </c>
      <c r="E15772" t="s">
        <v>322</v>
      </c>
      <c r="F15772">
        <v>110</v>
      </c>
      <c r="I15772">
        <v>38.930319500000003</v>
      </c>
      <c r="J15772">
        <v>-77.055607666666603</v>
      </c>
      <c r="K15772">
        <v>38.950000000000003</v>
      </c>
      <c r="L15772">
        <v>-77.06</v>
      </c>
      <c r="M15772" t="s">
        <v>0</v>
      </c>
      <c r="N15772">
        <f t="shared" si="738"/>
        <v>1</v>
      </c>
      <c r="O15772" s="3">
        <f t="shared" si="739"/>
        <v>9.4666666584089398</v>
      </c>
      <c r="P15772">
        <f>HOUR('202008-capitalbikeshare-tripdat'!$C$6730)</f>
        <v>22</v>
      </c>
      <c r="Q15772">
        <f t="shared" si="740"/>
        <v>1</v>
      </c>
    </row>
    <row r="15773" spans="1:17" x14ac:dyDescent="0.35">
      <c r="A15773" t="s">
        <v>16330</v>
      </c>
      <c r="B15773" t="s">
        <v>2</v>
      </c>
      <c r="C15773" s="1">
        <v>44073.664594907408</v>
      </c>
      <c r="D15773" s="1">
        <v>44073.672465277778</v>
      </c>
      <c r="E15773" t="s">
        <v>1012</v>
      </c>
      <c r="F15773">
        <v>413</v>
      </c>
      <c r="G15773" t="s">
        <v>143</v>
      </c>
      <c r="H15773">
        <v>65</v>
      </c>
      <c r="I15773">
        <v>38.908731500000002</v>
      </c>
      <c r="J15773">
        <v>-77.022723333333303</v>
      </c>
      <c r="K15773">
        <v>38.905672166666598</v>
      </c>
      <c r="L15773">
        <v>-77.00564</v>
      </c>
      <c r="M15773" t="s">
        <v>0</v>
      </c>
      <c r="N15773">
        <f t="shared" si="738"/>
        <v>1</v>
      </c>
      <c r="O15773" s="3">
        <f t="shared" si="739"/>
        <v>11.333333331858739</v>
      </c>
      <c r="P15773">
        <f>HOUR('202008-capitalbikeshare-tripdat'!$C$8339)</f>
        <v>5</v>
      </c>
      <c r="Q15773">
        <f t="shared" si="740"/>
        <v>1</v>
      </c>
    </row>
    <row r="15774" spans="1:17" x14ac:dyDescent="0.35">
      <c r="A15774" t="s">
        <v>16331</v>
      </c>
      <c r="B15774" t="s">
        <v>2</v>
      </c>
      <c r="C15774" s="1">
        <v>44073.666631944441</v>
      </c>
      <c r="D15774" s="1">
        <v>44073.673831018517</v>
      </c>
      <c r="E15774" t="s">
        <v>274</v>
      </c>
      <c r="F15774">
        <v>73</v>
      </c>
      <c r="G15774" t="s">
        <v>170</v>
      </c>
      <c r="H15774">
        <v>102</v>
      </c>
      <c r="I15774">
        <v>38.917228333333298</v>
      </c>
      <c r="J15774">
        <v>-77.025924500000002</v>
      </c>
      <c r="K15774">
        <v>38.9024656666666</v>
      </c>
      <c r="L15774">
        <v>-77.058816333333297</v>
      </c>
      <c r="M15774" t="s">
        <v>0</v>
      </c>
      <c r="N15774">
        <f t="shared" si="738"/>
        <v>1</v>
      </c>
      <c r="O15774" s="3">
        <f t="shared" si="739"/>
        <v>10.366666669724509</v>
      </c>
      <c r="P15774">
        <f>HOUR('202008-capitalbikeshare-tripdat'!$C$11524)</f>
        <v>15</v>
      </c>
      <c r="Q15774">
        <f t="shared" si="740"/>
        <v>1</v>
      </c>
    </row>
    <row r="15775" spans="1:17" x14ac:dyDescent="0.35">
      <c r="A15775" t="s">
        <v>16332</v>
      </c>
      <c r="B15775" t="s">
        <v>2</v>
      </c>
      <c r="C15775" s="1">
        <v>44073.667569444442</v>
      </c>
      <c r="D15775" s="1">
        <v>44073.737835648149</v>
      </c>
      <c r="E15775" t="s">
        <v>357</v>
      </c>
      <c r="F15775">
        <v>78</v>
      </c>
      <c r="G15775" t="s">
        <v>1800</v>
      </c>
      <c r="H15775">
        <v>155</v>
      </c>
      <c r="I15775">
        <v>38.917755666666601</v>
      </c>
      <c r="J15775">
        <v>-77.040649000000002</v>
      </c>
      <c r="K15775">
        <v>38.905906000000002</v>
      </c>
      <c r="L15775">
        <v>-77.039813499999994</v>
      </c>
      <c r="M15775" t="s">
        <v>0</v>
      </c>
      <c r="N15775">
        <f t="shared" si="738"/>
        <v>1</v>
      </c>
      <c r="O15775" s="3">
        <f t="shared" si="739"/>
        <v>101.18333333870396</v>
      </c>
      <c r="P15775">
        <f>HOUR('202008-capitalbikeshare-tripdat'!$C$9262)</f>
        <v>8</v>
      </c>
      <c r="Q15775">
        <f t="shared" si="740"/>
        <v>1</v>
      </c>
    </row>
    <row r="15776" spans="1:17" x14ac:dyDescent="0.35">
      <c r="A15776" t="s">
        <v>16333</v>
      </c>
      <c r="B15776" t="s">
        <v>2</v>
      </c>
      <c r="C15776" s="1">
        <v>44073.668587962966</v>
      </c>
      <c r="D15776" s="1">
        <v>44073.771793981483</v>
      </c>
      <c r="I15776">
        <v>38.93</v>
      </c>
      <c r="J15776">
        <v>-76.959999999999994</v>
      </c>
      <c r="K15776">
        <v>38.93</v>
      </c>
      <c r="L15776">
        <v>-76.97</v>
      </c>
      <c r="M15776" t="s">
        <v>0</v>
      </c>
      <c r="N15776">
        <f t="shared" si="738"/>
        <v>1</v>
      </c>
      <c r="O15776" s="3">
        <f t="shared" si="739"/>
        <v>148.61666666460223</v>
      </c>
      <c r="P15776">
        <f>HOUR('202008-capitalbikeshare-tripdat'!$C$16149)</f>
        <v>10</v>
      </c>
      <c r="Q15776">
        <f t="shared" si="740"/>
        <v>1</v>
      </c>
    </row>
    <row r="15777" spans="1:17" x14ac:dyDescent="0.35">
      <c r="A15777" t="s">
        <v>16334</v>
      </c>
      <c r="B15777" t="s">
        <v>2</v>
      </c>
      <c r="C15777" s="1">
        <v>44073.668703703705</v>
      </c>
      <c r="D15777" s="1">
        <v>44073.702152777776</v>
      </c>
      <c r="E15777" t="s">
        <v>114</v>
      </c>
      <c r="F15777">
        <v>199</v>
      </c>
      <c r="G15777" t="s">
        <v>1422</v>
      </c>
      <c r="H15777">
        <v>55</v>
      </c>
      <c r="I15777">
        <v>38.902678333333299</v>
      </c>
      <c r="J15777">
        <v>-77.026302833333304</v>
      </c>
      <c r="K15777">
        <v>38.919151166666602</v>
      </c>
      <c r="L15777">
        <v>-77.000620166666593</v>
      </c>
      <c r="M15777" t="s">
        <v>0</v>
      </c>
      <c r="N15777">
        <f t="shared" si="738"/>
        <v>1</v>
      </c>
      <c r="O15777" s="3">
        <f t="shared" si="739"/>
        <v>48.166666663018987</v>
      </c>
      <c r="P15777">
        <f>HOUR('202008-capitalbikeshare-tripdat'!$C$1135)</f>
        <v>8</v>
      </c>
      <c r="Q15777">
        <f t="shared" si="740"/>
        <v>1</v>
      </c>
    </row>
    <row r="15778" spans="1:17" x14ac:dyDescent="0.35">
      <c r="A15778" t="s">
        <v>16335</v>
      </c>
      <c r="B15778" t="s">
        <v>2</v>
      </c>
      <c r="C15778" s="1">
        <v>44073.668888888889</v>
      </c>
      <c r="D15778" s="1">
        <v>44073.679166666669</v>
      </c>
      <c r="E15778" t="s">
        <v>381</v>
      </c>
      <c r="F15778">
        <v>464</v>
      </c>
      <c r="I15778">
        <v>38.912627833333303</v>
      </c>
      <c r="J15778">
        <v>-76.971942166666594</v>
      </c>
      <c r="K15778">
        <v>38.9</v>
      </c>
      <c r="L15778">
        <v>-76.989999999999995</v>
      </c>
      <c r="M15778" t="s">
        <v>0</v>
      </c>
      <c r="N15778">
        <f t="shared" si="738"/>
        <v>1</v>
      </c>
      <c r="O15778" s="3">
        <f t="shared" si="739"/>
        <v>14.800000002142042</v>
      </c>
      <c r="P15778">
        <f>HOUR('202008-capitalbikeshare-tripdat'!$C$6360)</f>
        <v>22</v>
      </c>
      <c r="Q15778">
        <f t="shared" si="740"/>
        <v>1</v>
      </c>
    </row>
    <row r="15779" spans="1:17" x14ac:dyDescent="0.35">
      <c r="A15779" t="s">
        <v>16336</v>
      </c>
      <c r="B15779" t="s">
        <v>2</v>
      </c>
      <c r="C15779" s="1">
        <v>44073.669074074074</v>
      </c>
      <c r="D15779" s="1">
        <v>44073.679305555554</v>
      </c>
      <c r="E15779" t="s">
        <v>381</v>
      </c>
      <c r="F15779">
        <v>464</v>
      </c>
      <c r="I15779">
        <v>38.912627833333303</v>
      </c>
      <c r="J15779">
        <v>-76.971942999999996</v>
      </c>
      <c r="K15779">
        <v>38.9</v>
      </c>
      <c r="L15779">
        <v>-76.989999999999995</v>
      </c>
      <c r="M15779" t="s">
        <v>0</v>
      </c>
      <c r="N15779">
        <f t="shared" si="738"/>
        <v>1</v>
      </c>
      <c r="O15779" s="3">
        <f t="shared" si="739"/>
        <v>14.733333330368623</v>
      </c>
      <c r="P15779">
        <f>HOUR('202008-capitalbikeshare-tripdat'!$C$7357)</f>
        <v>9</v>
      </c>
      <c r="Q15779">
        <f t="shared" si="740"/>
        <v>1</v>
      </c>
    </row>
    <row r="15780" spans="1:17" x14ac:dyDescent="0.35">
      <c r="A15780" t="s">
        <v>16337</v>
      </c>
      <c r="B15780" t="s">
        <v>2</v>
      </c>
      <c r="C15780" s="1">
        <v>44073.66915509259</v>
      </c>
      <c r="D15780" s="1">
        <v>44073.684201388889</v>
      </c>
      <c r="I15780">
        <v>38.880000000000003</v>
      </c>
      <c r="J15780">
        <v>-77.11</v>
      </c>
      <c r="K15780">
        <v>38.85</v>
      </c>
      <c r="L15780">
        <v>-77.12</v>
      </c>
      <c r="M15780" t="s">
        <v>0</v>
      </c>
      <c r="N15780">
        <f t="shared" si="738"/>
        <v>1</v>
      </c>
      <c r="O15780" s="3">
        <f t="shared" si="739"/>
        <v>21.666666670935228</v>
      </c>
      <c r="P15780">
        <f>HOUR('202008-capitalbikeshare-tripdat'!$C$2677)</f>
        <v>19</v>
      </c>
      <c r="Q15780">
        <f t="shared" si="740"/>
        <v>1</v>
      </c>
    </row>
    <row r="15781" spans="1:17" x14ac:dyDescent="0.35">
      <c r="A15781" t="s">
        <v>16338</v>
      </c>
      <c r="B15781" t="s">
        <v>2</v>
      </c>
      <c r="C15781" s="1">
        <v>44073.669571759259</v>
      </c>
      <c r="D15781" s="1">
        <v>44073.681087962963</v>
      </c>
      <c r="E15781" t="s">
        <v>1153</v>
      </c>
      <c r="F15781">
        <v>632</v>
      </c>
      <c r="I15781">
        <v>38.942207500000002</v>
      </c>
      <c r="J15781">
        <v>-77.038651666666595</v>
      </c>
      <c r="K15781">
        <v>38.979999999999997</v>
      </c>
      <c r="L15781">
        <v>-77.03</v>
      </c>
      <c r="M15781" t="s">
        <v>0</v>
      </c>
      <c r="N15781">
        <f t="shared" si="738"/>
        <v>1</v>
      </c>
      <c r="O15781" s="3">
        <f t="shared" si="739"/>
        <v>16.583333333255723</v>
      </c>
      <c r="P15781">
        <f>HOUR('202008-capitalbikeshare-tripdat'!$C$12333)</f>
        <v>14</v>
      </c>
      <c r="Q15781">
        <f t="shared" si="740"/>
        <v>1</v>
      </c>
    </row>
    <row r="15782" spans="1:17" x14ac:dyDescent="0.35">
      <c r="A15782" t="s">
        <v>16339</v>
      </c>
      <c r="B15782" t="s">
        <v>2</v>
      </c>
      <c r="C15782" s="1">
        <v>44073.670601851853</v>
      </c>
      <c r="D15782" s="1">
        <v>44073.67627314815</v>
      </c>
      <c r="E15782" t="s">
        <v>150</v>
      </c>
      <c r="F15782">
        <v>592</v>
      </c>
      <c r="I15782">
        <v>38.923449833333301</v>
      </c>
      <c r="J15782">
        <v>-77.051699999999997</v>
      </c>
      <c r="K15782">
        <v>38.92</v>
      </c>
      <c r="L15782">
        <v>-77.069999999999993</v>
      </c>
      <c r="M15782" t="s">
        <v>0</v>
      </c>
      <c r="N15782">
        <f t="shared" si="738"/>
        <v>1</v>
      </c>
      <c r="O15782" s="3">
        <f t="shared" si="739"/>
        <v>8.1666666688397527</v>
      </c>
      <c r="P15782">
        <f>HOUR('202008-capitalbikeshare-tripdat'!$C$12343)</f>
        <v>15</v>
      </c>
      <c r="Q15782">
        <f t="shared" si="740"/>
        <v>1</v>
      </c>
    </row>
    <row r="15783" spans="1:17" x14ac:dyDescent="0.35">
      <c r="A15783" t="s">
        <v>16340</v>
      </c>
      <c r="B15783" t="s">
        <v>2</v>
      </c>
      <c r="C15783" s="1">
        <v>44073.671053240738</v>
      </c>
      <c r="D15783" s="1">
        <v>44073.678761574076</v>
      </c>
      <c r="G15783" t="s">
        <v>72</v>
      </c>
      <c r="H15783">
        <v>191</v>
      </c>
      <c r="I15783">
        <v>38.89</v>
      </c>
      <c r="J15783">
        <v>-77.010000000000005</v>
      </c>
      <c r="K15783">
        <v>38.905461500000001</v>
      </c>
      <c r="L15783">
        <v>-77.002340500000003</v>
      </c>
      <c r="M15783" t="s">
        <v>0</v>
      </c>
      <c r="N15783">
        <f t="shared" si="738"/>
        <v>1</v>
      </c>
      <c r="O15783" s="3">
        <f t="shared" si="739"/>
        <v>11.100000006845221</v>
      </c>
      <c r="P15783">
        <f>HOUR('202008-capitalbikeshare-tripdat'!$C$9446)</f>
        <v>17</v>
      </c>
      <c r="Q15783">
        <f t="shared" si="740"/>
        <v>1</v>
      </c>
    </row>
    <row r="15784" spans="1:17" x14ac:dyDescent="0.35">
      <c r="A15784" t="s">
        <v>16341</v>
      </c>
      <c r="B15784" t="s">
        <v>2</v>
      </c>
      <c r="C15784" s="1">
        <v>44073.671446759261</v>
      </c>
      <c r="D15784" s="1">
        <v>44073.678819444445</v>
      </c>
      <c r="G15784" t="s">
        <v>72</v>
      </c>
      <c r="H15784">
        <v>191</v>
      </c>
      <c r="I15784">
        <v>38.89</v>
      </c>
      <c r="J15784">
        <v>-77.010000000000005</v>
      </c>
      <c r="K15784">
        <v>38.905476666666601</v>
      </c>
      <c r="L15784">
        <v>-77.002296166666596</v>
      </c>
      <c r="M15784" t="s">
        <v>0</v>
      </c>
      <c r="N15784">
        <f t="shared" si="738"/>
        <v>1</v>
      </c>
      <c r="O15784" s="3">
        <f t="shared" si="739"/>
        <v>10.616666665300727</v>
      </c>
      <c r="P15784">
        <f>HOUR('202008-capitalbikeshare-tripdat'!$C$10598)</f>
        <v>20</v>
      </c>
      <c r="Q15784">
        <f t="shared" si="740"/>
        <v>1</v>
      </c>
    </row>
    <row r="15785" spans="1:17" x14ac:dyDescent="0.35">
      <c r="A15785" t="s">
        <v>16342</v>
      </c>
      <c r="B15785" t="s">
        <v>2</v>
      </c>
      <c r="C15785" s="1">
        <v>44073.6721412037</v>
      </c>
      <c r="D15785" s="1">
        <v>44073.694085648145</v>
      </c>
      <c r="E15785" t="s">
        <v>663</v>
      </c>
      <c r="F15785">
        <v>193</v>
      </c>
      <c r="G15785" t="s">
        <v>357</v>
      </c>
      <c r="H15785">
        <v>78</v>
      </c>
      <c r="I15785">
        <v>38.8899676666666</v>
      </c>
      <c r="J15785">
        <v>-76.995157000000006</v>
      </c>
      <c r="K15785">
        <v>38.917752666666601</v>
      </c>
      <c r="L15785">
        <v>-77.040728833333304</v>
      </c>
      <c r="M15785" t="s">
        <v>0</v>
      </c>
      <c r="N15785">
        <f t="shared" si="738"/>
        <v>1</v>
      </c>
      <c r="O15785" s="3">
        <f t="shared" si="739"/>
        <v>31.600000000325963</v>
      </c>
      <c r="P15785">
        <f>HOUR('202008-capitalbikeshare-tripdat'!$C$3467)</f>
        <v>6</v>
      </c>
      <c r="Q15785">
        <f t="shared" si="740"/>
        <v>1</v>
      </c>
    </row>
    <row r="15786" spans="1:17" x14ac:dyDescent="0.35">
      <c r="A15786" t="s">
        <v>16343</v>
      </c>
      <c r="B15786" t="s">
        <v>2</v>
      </c>
      <c r="C15786" s="1">
        <v>44073.6721412037</v>
      </c>
      <c r="D15786" s="1">
        <v>44073.684895833336</v>
      </c>
      <c r="G15786" t="s">
        <v>1829</v>
      </c>
      <c r="H15786">
        <v>430</v>
      </c>
      <c r="I15786">
        <v>38.93</v>
      </c>
      <c r="J15786">
        <v>-77.02</v>
      </c>
      <c r="K15786">
        <v>38.912665333333301</v>
      </c>
      <c r="L15786">
        <v>-77.035893999999999</v>
      </c>
      <c r="M15786" t="s">
        <v>0</v>
      </c>
      <c r="N15786">
        <f t="shared" si="738"/>
        <v>1</v>
      </c>
      <c r="O15786" s="3">
        <f t="shared" si="739"/>
        <v>18.366666674846783</v>
      </c>
      <c r="P15786">
        <f>HOUR('202008-capitalbikeshare-tripdat'!$C$15366)</f>
        <v>9</v>
      </c>
      <c r="Q15786">
        <f t="shared" si="740"/>
        <v>1</v>
      </c>
    </row>
    <row r="15787" spans="1:17" x14ac:dyDescent="0.35">
      <c r="A15787" t="s">
        <v>16344</v>
      </c>
      <c r="B15787" t="s">
        <v>2</v>
      </c>
      <c r="C15787" s="1">
        <v>44073.672164351854</v>
      </c>
      <c r="D15787" s="1">
        <v>44073.684814814813</v>
      </c>
      <c r="G15787" t="s">
        <v>2264</v>
      </c>
      <c r="H15787">
        <v>46</v>
      </c>
      <c r="I15787">
        <v>38.89</v>
      </c>
      <c r="J15787">
        <v>-77</v>
      </c>
      <c r="K15787">
        <v>38.862660666666599</v>
      </c>
      <c r="L15787">
        <v>-76.994630333333305</v>
      </c>
      <c r="M15787" t="s">
        <v>0</v>
      </c>
      <c r="N15787">
        <f t="shared" si="738"/>
        <v>1</v>
      </c>
      <c r="O15787" s="3">
        <f t="shared" si="739"/>
        <v>18.216666660737246</v>
      </c>
      <c r="P15787">
        <f>HOUR('202008-capitalbikeshare-tripdat'!$C$14174)</f>
        <v>13</v>
      </c>
      <c r="Q15787">
        <f t="shared" si="740"/>
        <v>1</v>
      </c>
    </row>
    <row r="15788" spans="1:17" x14ac:dyDescent="0.35">
      <c r="A15788" s="2" t="s">
        <v>16345</v>
      </c>
      <c r="B15788" t="s">
        <v>2</v>
      </c>
      <c r="C15788" s="1">
        <v>44073.673854166664</v>
      </c>
      <c r="D15788" s="1">
        <v>44073.68408564815</v>
      </c>
      <c r="E15788" t="s">
        <v>528</v>
      </c>
      <c r="F15788">
        <v>21</v>
      </c>
      <c r="I15788">
        <v>38.876677000000001</v>
      </c>
      <c r="J15788">
        <v>-77.017861166666606</v>
      </c>
      <c r="K15788">
        <v>38.92</v>
      </c>
      <c r="L15788">
        <v>-77.03</v>
      </c>
      <c r="M15788" t="s">
        <v>0</v>
      </c>
      <c r="N15788">
        <f t="shared" si="738"/>
        <v>1</v>
      </c>
      <c r="O15788" s="3">
        <f t="shared" si="739"/>
        <v>14.733333340846002</v>
      </c>
      <c r="P15788">
        <f>HOUR('202008-capitalbikeshare-tripdat'!$C$14179)</f>
        <v>13</v>
      </c>
      <c r="Q15788">
        <f t="shared" si="740"/>
        <v>1</v>
      </c>
    </row>
    <row r="15789" spans="1:17" x14ac:dyDescent="0.35">
      <c r="A15789" t="s">
        <v>16346</v>
      </c>
      <c r="B15789" t="s">
        <v>2</v>
      </c>
      <c r="C15789" s="1">
        <v>44073.674942129626</v>
      </c>
      <c r="D15789" s="1">
        <v>44073.685729166667</v>
      </c>
      <c r="E15789" t="s">
        <v>49</v>
      </c>
      <c r="F15789">
        <v>633</v>
      </c>
      <c r="G15789" t="s">
        <v>22</v>
      </c>
      <c r="H15789">
        <v>131</v>
      </c>
      <c r="I15789">
        <v>38.94209</v>
      </c>
      <c r="J15789">
        <v>-77.018177166666604</v>
      </c>
      <c r="K15789">
        <v>38.915692166666602</v>
      </c>
      <c r="L15789">
        <v>-77.038240500000001</v>
      </c>
      <c r="M15789" t="s">
        <v>0</v>
      </c>
      <c r="N15789">
        <f t="shared" si="738"/>
        <v>1</v>
      </c>
      <c r="O15789" s="3">
        <f t="shared" si="739"/>
        <v>15.533333339262754</v>
      </c>
      <c r="P15789">
        <f>HOUR('202008-capitalbikeshare-tripdat'!$C$5436)</f>
        <v>6</v>
      </c>
      <c r="Q15789">
        <f t="shared" si="740"/>
        <v>1</v>
      </c>
    </row>
    <row r="15790" spans="1:17" x14ac:dyDescent="0.35">
      <c r="A15790" t="s">
        <v>16347</v>
      </c>
      <c r="B15790" t="s">
        <v>2</v>
      </c>
      <c r="C15790" s="1">
        <v>44073.675844907404</v>
      </c>
      <c r="D15790" s="1">
        <v>44073.676631944443</v>
      </c>
      <c r="I15790">
        <v>38.9</v>
      </c>
      <c r="J15790">
        <v>-77</v>
      </c>
      <c r="K15790">
        <v>38.9</v>
      </c>
      <c r="L15790">
        <v>-77</v>
      </c>
      <c r="M15790" t="s">
        <v>0</v>
      </c>
      <c r="N15790">
        <f t="shared" si="738"/>
        <v>1</v>
      </c>
      <c r="O15790" s="3">
        <f t="shared" si="739"/>
        <v>1.1333333363290876</v>
      </c>
      <c r="P15790">
        <f>HOUR('202008-capitalbikeshare-tripdat'!$C$12067)</f>
        <v>19</v>
      </c>
      <c r="Q15790">
        <f t="shared" si="740"/>
        <v>1</v>
      </c>
    </row>
    <row r="15791" spans="1:17" x14ac:dyDescent="0.35">
      <c r="A15791" t="s">
        <v>16348</v>
      </c>
      <c r="B15791" t="s">
        <v>2</v>
      </c>
      <c r="C15791" s="1">
        <v>44073.676018518519</v>
      </c>
      <c r="D15791" s="1">
        <v>44073.694976851853</v>
      </c>
      <c r="E15791" t="s">
        <v>72</v>
      </c>
      <c r="F15791">
        <v>191</v>
      </c>
      <c r="G15791" t="s">
        <v>1443</v>
      </c>
      <c r="H15791">
        <v>266</v>
      </c>
      <c r="I15791">
        <v>38.905443333333302</v>
      </c>
      <c r="J15791">
        <v>-77.002165500000004</v>
      </c>
      <c r="K15791">
        <v>38.903351499999999</v>
      </c>
      <c r="L15791">
        <v>-77.045087166666605</v>
      </c>
      <c r="M15791" t="s">
        <v>0</v>
      </c>
      <c r="N15791">
        <f t="shared" si="738"/>
        <v>1</v>
      </c>
      <c r="O15791" s="3">
        <f t="shared" si="739"/>
        <v>27.300000000977889</v>
      </c>
      <c r="P15791">
        <f>HOUR('202008-capitalbikeshare-tripdat'!$C$15078)</f>
        <v>19</v>
      </c>
      <c r="Q15791">
        <f t="shared" si="740"/>
        <v>1</v>
      </c>
    </row>
    <row r="15792" spans="1:17" x14ac:dyDescent="0.35">
      <c r="A15792" t="s">
        <v>16349</v>
      </c>
      <c r="B15792" t="s">
        <v>2</v>
      </c>
      <c r="C15792" s="1">
        <v>44073.676342592589</v>
      </c>
      <c r="D15792" s="1">
        <v>44073.704212962963</v>
      </c>
      <c r="I15792">
        <v>38.9</v>
      </c>
      <c r="J15792">
        <v>-77</v>
      </c>
      <c r="K15792">
        <v>38.869999999999997</v>
      </c>
      <c r="L15792">
        <v>-76.97</v>
      </c>
      <c r="M15792" t="s">
        <v>0</v>
      </c>
      <c r="N15792">
        <f t="shared" si="738"/>
        <v>1</v>
      </c>
      <c r="O15792" s="3">
        <f t="shared" si="739"/>
        <v>40.133333337726071</v>
      </c>
      <c r="P15792">
        <f>HOUR('202008-capitalbikeshare-tripdat'!$C$1471)</f>
        <v>14</v>
      </c>
      <c r="Q15792">
        <f t="shared" si="740"/>
        <v>1</v>
      </c>
    </row>
    <row r="15793" spans="1:17" x14ac:dyDescent="0.35">
      <c r="A15793" t="s">
        <v>16350</v>
      </c>
      <c r="B15793" t="s">
        <v>2</v>
      </c>
      <c r="C15793" s="1">
        <v>44073.676585648151</v>
      </c>
      <c r="D15793" s="1">
        <v>44073.680219907408</v>
      </c>
      <c r="E15793" t="s">
        <v>86</v>
      </c>
      <c r="F15793">
        <v>461</v>
      </c>
      <c r="G15793" t="s">
        <v>113</v>
      </c>
      <c r="H15793">
        <v>527</v>
      </c>
      <c r="I15793">
        <v>38.928679000000002</v>
      </c>
      <c r="J15793">
        <v>-77.032328500000006</v>
      </c>
      <c r="K15793">
        <v>38.925573333333297</v>
      </c>
      <c r="L15793">
        <v>-77.027139833333294</v>
      </c>
      <c r="M15793" t="s">
        <v>0</v>
      </c>
      <c r="N15793">
        <f t="shared" si="738"/>
        <v>1</v>
      </c>
      <c r="O15793" s="3">
        <f t="shared" si="739"/>
        <v>5.2333333308342844</v>
      </c>
      <c r="P15793">
        <f>HOUR('202008-capitalbikeshare-tripdat'!$C$15546)</f>
        <v>12</v>
      </c>
      <c r="Q15793">
        <f t="shared" si="740"/>
        <v>1</v>
      </c>
    </row>
    <row r="15794" spans="1:17" x14ac:dyDescent="0.35">
      <c r="A15794" t="s">
        <v>16351</v>
      </c>
      <c r="B15794" t="s">
        <v>2</v>
      </c>
      <c r="C15794" s="1">
        <v>44073.676944444444</v>
      </c>
      <c r="D15794" s="1">
        <v>44073.690694444442</v>
      </c>
      <c r="I15794">
        <v>38.9</v>
      </c>
      <c r="J15794">
        <v>-77</v>
      </c>
      <c r="K15794">
        <v>38.869999999999997</v>
      </c>
      <c r="L15794">
        <v>-76.97</v>
      </c>
      <c r="M15794" t="s">
        <v>0</v>
      </c>
      <c r="N15794">
        <f t="shared" si="738"/>
        <v>1</v>
      </c>
      <c r="O15794" s="3">
        <f t="shared" si="739"/>
        <v>19.799999997485429</v>
      </c>
      <c r="P15794">
        <f>HOUR('202008-capitalbikeshare-tripdat'!$C$12070)</f>
        <v>19</v>
      </c>
      <c r="Q15794">
        <f t="shared" si="740"/>
        <v>1</v>
      </c>
    </row>
    <row r="15795" spans="1:17" x14ac:dyDescent="0.35">
      <c r="A15795" t="s">
        <v>16352</v>
      </c>
      <c r="B15795" t="s">
        <v>2</v>
      </c>
      <c r="C15795" s="1">
        <v>44073.677210648151</v>
      </c>
      <c r="D15795" s="1">
        <v>44073.697731481479</v>
      </c>
      <c r="E15795" t="s">
        <v>2867</v>
      </c>
      <c r="F15795">
        <v>244</v>
      </c>
      <c r="I15795">
        <v>38.805782666666602</v>
      </c>
      <c r="J15795">
        <v>-77.0605355</v>
      </c>
      <c r="K15795">
        <v>38.81</v>
      </c>
      <c r="L15795">
        <v>-77.06</v>
      </c>
      <c r="M15795" t="s">
        <v>0</v>
      </c>
      <c r="N15795">
        <f t="shared" si="738"/>
        <v>1</v>
      </c>
      <c r="O15795" s="3">
        <f t="shared" si="739"/>
        <v>29.549999992595986</v>
      </c>
      <c r="P15795">
        <f>HOUR('202008-capitalbikeshare-tripdat'!$C$11276)</f>
        <v>8</v>
      </c>
      <c r="Q15795">
        <f t="shared" si="740"/>
        <v>1</v>
      </c>
    </row>
    <row r="15796" spans="1:17" x14ac:dyDescent="0.35">
      <c r="A15796" t="s">
        <v>16353</v>
      </c>
      <c r="B15796" t="s">
        <v>2</v>
      </c>
      <c r="C15796" s="1">
        <v>44073.678749999999</v>
      </c>
      <c r="D15796" s="1">
        <v>44073.757951388892</v>
      </c>
      <c r="E15796" t="s">
        <v>4675</v>
      </c>
      <c r="F15796">
        <v>568</v>
      </c>
      <c r="I15796">
        <v>38.936226666666599</v>
      </c>
      <c r="J15796">
        <v>-76.960067166666605</v>
      </c>
      <c r="K15796">
        <v>38.94</v>
      </c>
      <c r="L15796">
        <v>-76.959999999999994</v>
      </c>
      <c r="M15796" t="s">
        <v>0</v>
      </c>
      <c r="N15796">
        <f t="shared" si="738"/>
        <v>1</v>
      </c>
      <c r="O15796" s="3">
        <f t="shared" si="739"/>
        <v>114.05000000610016</v>
      </c>
      <c r="P15796">
        <f>HOUR('202008-capitalbikeshare-tripdat'!$C$7164)</f>
        <v>20</v>
      </c>
      <c r="Q15796">
        <f t="shared" si="740"/>
        <v>1</v>
      </c>
    </row>
    <row r="15797" spans="1:17" x14ac:dyDescent="0.35">
      <c r="A15797" t="s">
        <v>16354</v>
      </c>
      <c r="B15797" t="s">
        <v>2</v>
      </c>
      <c r="C15797" s="1">
        <v>44073.678865740738</v>
      </c>
      <c r="D15797" s="1">
        <v>44073.683587962965</v>
      </c>
      <c r="G15797" t="s">
        <v>737</v>
      </c>
      <c r="H15797">
        <v>108</v>
      </c>
      <c r="I15797">
        <v>38.950000000000003</v>
      </c>
      <c r="J15797">
        <v>-77.06</v>
      </c>
      <c r="K15797">
        <v>38.9343613333333</v>
      </c>
      <c r="L15797">
        <v>-77.057988666666603</v>
      </c>
      <c r="M15797" t="s">
        <v>0</v>
      </c>
      <c r="N15797">
        <f t="shared" si="738"/>
        <v>1</v>
      </c>
      <c r="O15797" s="3">
        <f t="shared" si="739"/>
        <v>6.8000000074971467</v>
      </c>
      <c r="P15797">
        <f>HOUR('202008-capitalbikeshare-tripdat'!$C$6729)</f>
        <v>22</v>
      </c>
      <c r="Q15797">
        <f t="shared" si="740"/>
        <v>1</v>
      </c>
    </row>
    <row r="15798" spans="1:17" x14ac:dyDescent="0.35">
      <c r="A15798" t="s">
        <v>16355</v>
      </c>
      <c r="B15798" t="s">
        <v>2</v>
      </c>
      <c r="C15798" s="1">
        <v>44073.679236111115</v>
      </c>
      <c r="D15798" s="1">
        <v>44073.695810185185</v>
      </c>
      <c r="G15798" t="s">
        <v>150</v>
      </c>
      <c r="H15798">
        <v>592</v>
      </c>
      <c r="I15798">
        <v>38.92</v>
      </c>
      <c r="J15798">
        <v>-77.040000000000006</v>
      </c>
      <c r="K15798">
        <v>38.9234108333333</v>
      </c>
      <c r="L15798">
        <v>-77.051834666666593</v>
      </c>
      <c r="M15798" t="s">
        <v>0</v>
      </c>
      <c r="N15798">
        <f t="shared" si="738"/>
        <v>1</v>
      </c>
      <c r="O15798" s="3">
        <f t="shared" si="739"/>
        <v>23.866666661342606</v>
      </c>
      <c r="P15798">
        <f>HOUR('202008-capitalbikeshare-tripdat'!$C$11522)</f>
        <v>15</v>
      </c>
      <c r="Q15798">
        <f t="shared" si="740"/>
        <v>1</v>
      </c>
    </row>
    <row r="15799" spans="1:17" x14ac:dyDescent="0.35">
      <c r="A15799" t="s">
        <v>16356</v>
      </c>
      <c r="B15799" t="s">
        <v>2</v>
      </c>
      <c r="C15799" s="1">
        <v>44073.679907407408</v>
      </c>
      <c r="D15799" s="1">
        <v>44073.716990740744</v>
      </c>
      <c r="E15799" t="s">
        <v>1816</v>
      </c>
      <c r="F15799">
        <v>558</v>
      </c>
      <c r="G15799" t="s">
        <v>929</v>
      </c>
      <c r="H15799">
        <v>556</v>
      </c>
      <c r="I15799">
        <v>39.043178500000003</v>
      </c>
      <c r="J15799">
        <v>-77.113443000000004</v>
      </c>
      <c r="K15799">
        <v>39.048813166666598</v>
      </c>
      <c r="L15799">
        <v>-77.109478833333299</v>
      </c>
      <c r="M15799" t="s">
        <v>0</v>
      </c>
      <c r="N15799">
        <f t="shared" si="738"/>
        <v>1</v>
      </c>
      <c r="O15799" s="3">
        <f t="shared" si="739"/>
        <v>53.40000000433065</v>
      </c>
      <c r="P15799">
        <f>HOUR('202008-capitalbikeshare-tripdat'!$C$13029)</f>
        <v>17</v>
      </c>
      <c r="Q15799">
        <f t="shared" si="740"/>
        <v>1</v>
      </c>
    </row>
    <row r="15800" spans="1:17" x14ac:dyDescent="0.35">
      <c r="A15800" t="s">
        <v>16357</v>
      </c>
      <c r="B15800" t="s">
        <v>2</v>
      </c>
      <c r="C15800" s="1">
        <v>44073.681875000002</v>
      </c>
      <c r="D15800" s="1">
        <v>44073.699918981481</v>
      </c>
      <c r="E15800" t="s">
        <v>638</v>
      </c>
      <c r="F15800">
        <v>578</v>
      </c>
      <c r="G15800" t="s">
        <v>52</v>
      </c>
      <c r="H15800">
        <v>24</v>
      </c>
      <c r="I15800">
        <v>38.8770076666666</v>
      </c>
      <c r="J15800">
        <v>-77.005493833333304</v>
      </c>
      <c r="K15800">
        <v>38.910061333333303</v>
      </c>
      <c r="L15800">
        <v>-77.044225166666607</v>
      </c>
      <c r="M15800" t="s">
        <v>0</v>
      </c>
      <c r="N15800">
        <f t="shared" si="738"/>
        <v>1</v>
      </c>
      <c r="O15800" s="3">
        <f t="shared" si="739"/>
        <v>25.983333330368623</v>
      </c>
      <c r="P15800">
        <f>HOUR('202008-capitalbikeshare-tripdat'!$C$8472)</f>
        <v>12</v>
      </c>
      <c r="Q15800">
        <f t="shared" si="740"/>
        <v>1</v>
      </c>
    </row>
    <row r="15801" spans="1:17" x14ac:dyDescent="0.35">
      <c r="A15801" t="s">
        <v>16358</v>
      </c>
      <c r="B15801" t="s">
        <v>2</v>
      </c>
      <c r="C15801" s="1">
        <v>44073.681898148148</v>
      </c>
      <c r="D15801" s="1">
        <v>44073.696932870371</v>
      </c>
      <c r="G15801" t="s">
        <v>1153</v>
      </c>
      <c r="H15801">
        <v>632</v>
      </c>
      <c r="I15801">
        <v>38.979999999999997</v>
      </c>
      <c r="J15801">
        <v>-77.03</v>
      </c>
      <c r="K15801">
        <v>38.942274666666599</v>
      </c>
      <c r="L15801">
        <v>-77.0386818333333</v>
      </c>
      <c r="M15801" t="s">
        <v>0</v>
      </c>
      <c r="N15801">
        <f t="shared" si="738"/>
        <v>1</v>
      </c>
      <c r="O15801" s="3">
        <f t="shared" si="739"/>
        <v>21.650000000372529</v>
      </c>
      <c r="P15801">
        <f>HOUR('202008-capitalbikeshare-tripdat'!$C$12332)</f>
        <v>14</v>
      </c>
      <c r="Q15801">
        <f t="shared" si="740"/>
        <v>1</v>
      </c>
    </row>
    <row r="15802" spans="1:17" x14ac:dyDescent="0.35">
      <c r="A15802" t="s">
        <v>16359</v>
      </c>
      <c r="B15802" t="s">
        <v>2</v>
      </c>
      <c r="C15802" s="1">
        <v>44073.682534722226</v>
      </c>
      <c r="D15802" s="1">
        <v>44073.687534722223</v>
      </c>
      <c r="E15802" t="s">
        <v>33</v>
      </c>
      <c r="F15802">
        <v>33</v>
      </c>
      <c r="I15802">
        <v>38.874304000000002</v>
      </c>
      <c r="J15802">
        <v>-77.005713</v>
      </c>
      <c r="K15802">
        <v>38.869999999999997</v>
      </c>
      <c r="L15802">
        <v>-77.02</v>
      </c>
      <c r="M15802" t="s">
        <v>0</v>
      </c>
      <c r="N15802">
        <f t="shared" si="738"/>
        <v>1</v>
      </c>
      <c r="O15802" s="3">
        <f t="shared" si="739"/>
        <v>7.1999999962281436</v>
      </c>
      <c r="P15802">
        <f>HOUR('202008-capitalbikeshare-tripdat'!$C$11712)</f>
        <v>21</v>
      </c>
      <c r="Q15802">
        <f t="shared" si="740"/>
        <v>1</v>
      </c>
    </row>
    <row r="15803" spans="1:17" x14ac:dyDescent="0.35">
      <c r="A15803" t="s">
        <v>16360</v>
      </c>
      <c r="B15803" t="s">
        <v>2</v>
      </c>
      <c r="C15803" s="1">
        <v>44073.682824074072</v>
      </c>
      <c r="D15803" s="1">
        <v>44073.697800925926</v>
      </c>
      <c r="I15803">
        <v>38.950000000000003</v>
      </c>
      <c r="J15803">
        <v>-77.05</v>
      </c>
      <c r="K15803">
        <v>38.92</v>
      </c>
      <c r="L15803">
        <v>-77.03</v>
      </c>
      <c r="M15803" t="s">
        <v>0</v>
      </c>
      <c r="N15803">
        <f t="shared" si="738"/>
        <v>1</v>
      </c>
      <c r="O15803" s="3">
        <f t="shared" si="739"/>
        <v>21.56666666851379</v>
      </c>
      <c r="P15803">
        <f>HOUR('202008-capitalbikeshare-tripdat'!$C$8345)</f>
        <v>6</v>
      </c>
      <c r="Q15803">
        <f t="shared" si="740"/>
        <v>1</v>
      </c>
    </row>
    <row r="15804" spans="1:17" x14ac:dyDescent="0.35">
      <c r="A15804" t="s">
        <v>16361</v>
      </c>
      <c r="B15804" t="s">
        <v>2</v>
      </c>
      <c r="C15804" s="1">
        <v>44073.684502314813</v>
      </c>
      <c r="D15804" s="1">
        <v>44073.689814814818</v>
      </c>
      <c r="I15804">
        <v>38.880000000000003</v>
      </c>
      <c r="J15804">
        <v>-77.03</v>
      </c>
      <c r="K15804">
        <v>38.880000000000003</v>
      </c>
      <c r="L15804">
        <v>-77.02</v>
      </c>
      <c r="M15804" t="s">
        <v>0</v>
      </c>
      <c r="N15804">
        <f t="shared" si="738"/>
        <v>1</v>
      </c>
      <c r="O15804" s="3">
        <f t="shared" si="739"/>
        <v>7.6500000071246177</v>
      </c>
      <c r="P15804">
        <f>HOUR('202008-capitalbikeshare-tripdat'!$C$522)</f>
        <v>21</v>
      </c>
      <c r="Q15804">
        <f t="shared" si="740"/>
        <v>1</v>
      </c>
    </row>
    <row r="15805" spans="1:17" x14ac:dyDescent="0.35">
      <c r="A15805" t="s">
        <v>16362</v>
      </c>
      <c r="B15805" t="s">
        <v>2</v>
      </c>
      <c r="C15805" s="1">
        <v>44073.684560185182</v>
      </c>
      <c r="D15805" s="1">
        <v>44073.703298611108</v>
      </c>
      <c r="E15805" t="s">
        <v>170</v>
      </c>
      <c r="F15805">
        <v>102</v>
      </c>
      <c r="G15805" t="s">
        <v>180</v>
      </c>
      <c r="H15805">
        <v>137</v>
      </c>
      <c r="I15805">
        <v>38.9023325</v>
      </c>
      <c r="J15805">
        <v>-77.059027333333304</v>
      </c>
      <c r="K15805">
        <v>38.900272333333298</v>
      </c>
      <c r="L15805">
        <v>-77.002158499999993</v>
      </c>
      <c r="M15805" t="s">
        <v>0</v>
      </c>
      <c r="N15805">
        <f t="shared" si="738"/>
        <v>1</v>
      </c>
      <c r="O15805" s="3">
        <f t="shared" si="739"/>
        <v>26.983333333628252</v>
      </c>
      <c r="P15805">
        <f>HOUR('202008-capitalbikeshare-tripdat'!$C$16199)</f>
        <v>12</v>
      </c>
      <c r="Q15805">
        <f t="shared" si="740"/>
        <v>1</v>
      </c>
    </row>
    <row r="15806" spans="1:17" x14ac:dyDescent="0.35">
      <c r="A15806" t="s">
        <v>16363</v>
      </c>
      <c r="B15806" t="s">
        <v>2</v>
      </c>
      <c r="C15806" s="1">
        <v>44073.685358796298</v>
      </c>
      <c r="D15806" s="1">
        <v>44073.695509259262</v>
      </c>
      <c r="E15806" t="s">
        <v>67</v>
      </c>
      <c r="F15806">
        <v>20</v>
      </c>
      <c r="G15806" t="s">
        <v>944</v>
      </c>
      <c r="H15806">
        <v>159</v>
      </c>
      <c r="I15806">
        <v>38.931930833333297</v>
      </c>
      <c r="J15806">
        <v>-77.038762166666601</v>
      </c>
      <c r="K15806">
        <v>38.914697500000003</v>
      </c>
      <c r="L15806">
        <v>-77.003572166666601</v>
      </c>
      <c r="M15806" t="s">
        <v>0</v>
      </c>
      <c r="N15806">
        <f t="shared" si="738"/>
        <v>1</v>
      </c>
      <c r="O15806" s="3">
        <f t="shared" si="739"/>
        <v>14.616666667861864</v>
      </c>
      <c r="P15806">
        <f>HOUR('202008-capitalbikeshare-tripdat'!$C$11671)</f>
        <v>20</v>
      </c>
      <c r="Q15806">
        <f t="shared" si="740"/>
        <v>1</v>
      </c>
    </row>
    <row r="15807" spans="1:17" x14ac:dyDescent="0.35">
      <c r="A15807" t="s">
        <v>16364</v>
      </c>
      <c r="B15807" t="s">
        <v>2</v>
      </c>
      <c r="C15807" s="1">
        <v>44073.689155092594</v>
      </c>
      <c r="D15807" s="1">
        <v>44073.704131944447</v>
      </c>
      <c r="E15807" t="s">
        <v>3979</v>
      </c>
      <c r="F15807">
        <v>391</v>
      </c>
      <c r="G15807" t="s">
        <v>67</v>
      </c>
      <c r="H15807">
        <v>20</v>
      </c>
      <c r="I15807">
        <v>38.986746666666598</v>
      </c>
      <c r="J15807">
        <v>-77.000034666666593</v>
      </c>
      <c r="K15807">
        <v>38.931939833333303</v>
      </c>
      <c r="L15807">
        <v>-77.038596499999997</v>
      </c>
      <c r="M15807" t="s">
        <v>0</v>
      </c>
      <c r="N15807">
        <f t="shared" si="738"/>
        <v>1</v>
      </c>
      <c r="O15807" s="3">
        <f t="shared" si="739"/>
        <v>21.56666666851379</v>
      </c>
      <c r="P15807">
        <f>HOUR('202008-capitalbikeshare-tripdat'!$C$2484)</f>
        <v>13</v>
      </c>
      <c r="Q15807">
        <f t="shared" si="740"/>
        <v>1</v>
      </c>
    </row>
    <row r="15808" spans="1:17" x14ac:dyDescent="0.35">
      <c r="A15808" t="s">
        <v>16365</v>
      </c>
      <c r="B15808" t="s">
        <v>2</v>
      </c>
      <c r="C15808" s="1">
        <v>44073.68922453704</v>
      </c>
      <c r="D15808" s="1">
        <v>44073.693993055553</v>
      </c>
      <c r="E15808" t="s">
        <v>279</v>
      </c>
      <c r="F15808">
        <v>17</v>
      </c>
      <c r="I15808">
        <v>38.923032333333303</v>
      </c>
      <c r="J15808">
        <v>-77.042589000000007</v>
      </c>
      <c r="K15808">
        <v>38.93</v>
      </c>
      <c r="L15808">
        <v>-77.03</v>
      </c>
      <c r="M15808" t="s">
        <v>0</v>
      </c>
      <c r="N15808">
        <f t="shared" si="738"/>
        <v>1</v>
      </c>
      <c r="O15808" s="3">
        <f t="shared" si="739"/>
        <v>6.8666666583158076</v>
      </c>
      <c r="P15808">
        <f>HOUR('202008-capitalbikeshare-tripdat'!$C$6229)</f>
        <v>18</v>
      </c>
      <c r="Q15808">
        <f t="shared" si="740"/>
        <v>1</v>
      </c>
    </row>
    <row r="15809" spans="1:17" x14ac:dyDescent="0.35">
      <c r="A15809" t="s">
        <v>16366</v>
      </c>
      <c r="B15809" t="s">
        <v>2</v>
      </c>
      <c r="C15809" s="1">
        <v>44073.689768518518</v>
      </c>
      <c r="D15809" s="1">
        <v>44073.704293981478</v>
      </c>
      <c r="E15809" t="s">
        <v>881</v>
      </c>
      <c r="F15809">
        <v>140</v>
      </c>
      <c r="I15809">
        <v>38.890433000000002</v>
      </c>
      <c r="J15809">
        <v>-76.988372666666606</v>
      </c>
      <c r="K15809">
        <v>38.909999999999997</v>
      </c>
      <c r="L15809">
        <v>-77.05</v>
      </c>
      <c r="M15809" t="s">
        <v>0</v>
      </c>
      <c r="N15809">
        <f t="shared" si="738"/>
        <v>1</v>
      </c>
      <c r="O15809" s="3">
        <f t="shared" si="739"/>
        <v>20.916666663251817</v>
      </c>
      <c r="P15809">
        <f>HOUR('202008-capitalbikeshare-tripdat'!$C$526)</f>
        <v>21</v>
      </c>
      <c r="Q15809">
        <f t="shared" si="740"/>
        <v>1</v>
      </c>
    </row>
    <row r="15810" spans="1:17" x14ac:dyDescent="0.35">
      <c r="A15810" t="s">
        <v>16367</v>
      </c>
      <c r="B15810" t="s">
        <v>2</v>
      </c>
      <c r="C15810" s="1">
        <v>44073.690335648149</v>
      </c>
      <c r="D15810" s="1">
        <v>44073.698958333334</v>
      </c>
      <c r="E15810" t="s">
        <v>83</v>
      </c>
      <c r="F15810">
        <v>292</v>
      </c>
      <c r="G15810" t="s">
        <v>122</v>
      </c>
      <c r="H15810">
        <v>84</v>
      </c>
      <c r="I15810">
        <v>38.912789500000002</v>
      </c>
      <c r="J15810">
        <v>-77.017599166666599</v>
      </c>
      <c r="K15810">
        <v>38.937479666666597</v>
      </c>
      <c r="L15810">
        <v>-77.032775666666595</v>
      </c>
      <c r="M15810" t="s">
        <v>0</v>
      </c>
      <c r="N15810">
        <f t="shared" ref="N15810:N15873" si="741">WEEKDAY(C15810)</f>
        <v>1</v>
      </c>
      <c r="O15810" s="3">
        <f t="shared" ref="O15810:O15873" si="742">(D15810-C15810)*1440</f>
        <v>12.416666666977108</v>
      </c>
      <c r="P15810">
        <f>HOUR('202008-capitalbikeshare-tripdat'!$C$350)</f>
        <v>17</v>
      </c>
      <c r="Q15810">
        <f t="shared" ref="Q15810:Q15873" si="743">WEEKDAY(C15810)</f>
        <v>1</v>
      </c>
    </row>
    <row r="15811" spans="1:17" x14ac:dyDescent="0.35">
      <c r="A15811" t="s">
        <v>16368</v>
      </c>
      <c r="B15811" t="s">
        <v>2</v>
      </c>
      <c r="C15811" s="1">
        <v>44073.691736111112</v>
      </c>
      <c r="D15811" s="1">
        <v>44073.692106481481</v>
      </c>
      <c r="E15811" t="s">
        <v>528</v>
      </c>
      <c r="F15811">
        <v>21</v>
      </c>
      <c r="G15811" t="s">
        <v>528</v>
      </c>
      <c r="H15811">
        <v>21</v>
      </c>
      <c r="I15811">
        <v>38.876691666666602</v>
      </c>
      <c r="J15811">
        <v>-77.017854499999999</v>
      </c>
      <c r="K15811">
        <v>38.876675333333303</v>
      </c>
      <c r="L15811">
        <v>-77.017863166666601</v>
      </c>
      <c r="M15811" t="s">
        <v>0</v>
      </c>
      <c r="N15811">
        <f t="shared" si="741"/>
        <v>1</v>
      </c>
      <c r="O15811" s="3">
        <f t="shared" si="742"/>
        <v>0.53333333227783442</v>
      </c>
      <c r="P15811">
        <f>HOUR('202008-capitalbikeshare-tripdat'!$C$13987)</f>
        <v>9</v>
      </c>
      <c r="Q15811">
        <f t="shared" si="743"/>
        <v>1</v>
      </c>
    </row>
    <row r="15812" spans="1:17" x14ac:dyDescent="0.35">
      <c r="A15812" t="s">
        <v>16369</v>
      </c>
      <c r="B15812" t="s">
        <v>2</v>
      </c>
      <c r="C15812" s="1">
        <v>44073.692233796297</v>
      </c>
      <c r="D15812" s="1">
        <v>44073.699178240742</v>
      </c>
      <c r="E15812" t="s">
        <v>1829</v>
      </c>
      <c r="F15812">
        <v>430</v>
      </c>
      <c r="I15812">
        <v>38.912627999999998</v>
      </c>
      <c r="J15812">
        <v>-77.036219500000001</v>
      </c>
      <c r="K15812">
        <v>38.92</v>
      </c>
      <c r="L15812">
        <v>-77.05</v>
      </c>
      <c r="M15812" t="s">
        <v>0</v>
      </c>
      <c r="N15812">
        <f t="shared" si="741"/>
        <v>1</v>
      </c>
      <c r="O15812" s="3">
        <f t="shared" si="742"/>
        <v>10.000000001164153</v>
      </c>
      <c r="P15812">
        <f>HOUR('202008-capitalbikeshare-tripdat'!$C$7359)</f>
        <v>9</v>
      </c>
      <c r="Q15812">
        <f t="shared" si="743"/>
        <v>1</v>
      </c>
    </row>
    <row r="15813" spans="1:17" x14ac:dyDescent="0.35">
      <c r="A15813" t="s">
        <v>16370</v>
      </c>
      <c r="B15813" t="s">
        <v>2</v>
      </c>
      <c r="C15813" s="1">
        <v>44073.69259259259</v>
      </c>
      <c r="D15813" s="1">
        <v>44073.699201388888</v>
      </c>
      <c r="E15813" t="s">
        <v>7974</v>
      </c>
      <c r="F15813">
        <v>680</v>
      </c>
      <c r="G15813" t="s">
        <v>228</v>
      </c>
      <c r="H15813">
        <v>634</v>
      </c>
      <c r="I15813">
        <v>38.910867166666598</v>
      </c>
      <c r="J15813">
        <v>-77.031879166666599</v>
      </c>
      <c r="K15813">
        <v>38.934249999999999</v>
      </c>
      <c r="L15813">
        <v>-77.032681166666606</v>
      </c>
      <c r="M15813" t="s">
        <v>1</v>
      </c>
      <c r="N15813">
        <f t="shared" si="741"/>
        <v>1</v>
      </c>
      <c r="O15813" s="3">
        <f t="shared" si="742"/>
        <v>9.5166666700970381</v>
      </c>
      <c r="P15813">
        <f>HOUR('202008-capitalbikeshare-tripdat'!$C$11664)</f>
        <v>19</v>
      </c>
      <c r="Q15813">
        <f t="shared" si="743"/>
        <v>1</v>
      </c>
    </row>
    <row r="15814" spans="1:17" x14ac:dyDescent="0.35">
      <c r="A15814" t="s">
        <v>16371</v>
      </c>
      <c r="B15814" t="s">
        <v>2</v>
      </c>
      <c r="C15814" s="1">
        <v>44073.693958333337</v>
      </c>
      <c r="D15814" s="1">
        <v>44073.712407407409</v>
      </c>
      <c r="E15814" t="s">
        <v>895</v>
      </c>
      <c r="F15814">
        <v>125</v>
      </c>
      <c r="G15814" t="s">
        <v>813</v>
      </c>
      <c r="H15814">
        <v>187</v>
      </c>
      <c r="I15814">
        <v>38.905651166666601</v>
      </c>
      <c r="J15814">
        <v>-77.022113666666598</v>
      </c>
      <c r="K15814">
        <v>38.879827333333303</v>
      </c>
      <c r="L15814">
        <v>-77.037409666666605</v>
      </c>
      <c r="M15814" t="s">
        <v>0</v>
      </c>
      <c r="N15814">
        <f t="shared" si="741"/>
        <v>1</v>
      </c>
      <c r="O15814" s="3">
        <f t="shared" si="742"/>
        <v>26.566666663857177</v>
      </c>
      <c r="P15814">
        <f>HOUR('202008-capitalbikeshare-tripdat'!$C$7688)</f>
        <v>17</v>
      </c>
      <c r="Q15814">
        <f t="shared" si="743"/>
        <v>1</v>
      </c>
    </row>
    <row r="15815" spans="1:17" x14ac:dyDescent="0.35">
      <c r="A15815" t="s">
        <v>16372</v>
      </c>
      <c r="B15815" t="s">
        <v>2</v>
      </c>
      <c r="C15815" s="1">
        <v>44073.694513888891</v>
      </c>
      <c r="D15815" s="1">
        <v>44073.694988425923</v>
      </c>
      <c r="I15815">
        <v>38.93</v>
      </c>
      <c r="J15815">
        <v>-77.03</v>
      </c>
      <c r="K15815">
        <v>38.93</v>
      </c>
      <c r="L15815">
        <v>-77.03</v>
      </c>
      <c r="M15815" t="s">
        <v>0</v>
      </c>
      <c r="N15815">
        <f t="shared" si="741"/>
        <v>1</v>
      </c>
      <c r="O15815" s="3">
        <f t="shared" si="742"/>
        <v>0.68333332543261349</v>
      </c>
      <c r="P15815">
        <f>HOUR('202008-capitalbikeshare-tripdat'!$C$6224)</f>
        <v>17</v>
      </c>
      <c r="Q15815">
        <f t="shared" si="743"/>
        <v>1</v>
      </c>
    </row>
    <row r="15816" spans="1:17" x14ac:dyDescent="0.35">
      <c r="A15816" t="s">
        <v>16373</v>
      </c>
      <c r="B15816" t="s">
        <v>2</v>
      </c>
      <c r="C15816" s="1">
        <v>44073.695185185185</v>
      </c>
      <c r="D15816" s="1">
        <v>44073.745300925926</v>
      </c>
      <c r="E15816" t="s">
        <v>2238</v>
      </c>
      <c r="F15816">
        <v>163</v>
      </c>
      <c r="G15816" t="s">
        <v>559</v>
      </c>
      <c r="H15816">
        <v>103</v>
      </c>
      <c r="I15816">
        <v>38.883994166666596</v>
      </c>
      <c r="J15816">
        <v>-77.046409166666606</v>
      </c>
      <c r="K15816">
        <v>38.944509166666599</v>
      </c>
      <c r="L15816">
        <v>-77.063887333333298</v>
      </c>
      <c r="M15816" t="s">
        <v>0</v>
      </c>
      <c r="N15816">
        <f t="shared" si="741"/>
        <v>1</v>
      </c>
      <c r="O15816" s="3">
        <f t="shared" si="742"/>
        <v>72.16666666790843</v>
      </c>
      <c r="P15816">
        <f>HOUR('202008-capitalbikeshare-tripdat'!$C$4241)</f>
        <v>6</v>
      </c>
      <c r="Q15816">
        <f t="shared" si="743"/>
        <v>1</v>
      </c>
    </row>
    <row r="15817" spans="1:17" x14ac:dyDescent="0.35">
      <c r="A15817" t="s">
        <v>16374</v>
      </c>
      <c r="B15817" t="s">
        <v>2</v>
      </c>
      <c r="C15817" s="1">
        <v>44073.695706018516</v>
      </c>
      <c r="D15817" s="1">
        <v>44073.703888888886</v>
      </c>
      <c r="I15817">
        <v>38.93</v>
      </c>
      <c r="J15817">
        <v>-77.03</v>
      </c>
      <c r="K15817">
        <v>38.93</v>
      </c>
      <c r="L15817">
        <v>-77.03</v>
      </c>
      <c r="M15817" t="s">
        <v>0</v>
      </c>
      <c r="N15817">
        <f t="shared" si="741"/>
        <v>1</v>
      </c>
      <c r="O15817" s="3">
        <f t="shared" si="742"/>
        <v>11.783333332277834</v>
      </c>
      <c r="P15817">
        <f>HOUR('202008-capitalbikeshare-tripdat'!$C$6228)</f>
        <v>17</v>
      </c>
      <c r="Q15817">
        <f t="shared" si="743"/>
        <v>1</v>
      </c>
    </row>
    <row r="15818" spans="1:17" x14ac:dyDescent="0.35">
      <c r="A15818" t="s">
        <v>16375</v>
      </c>
      <c r="B15818" t="s">
        <v>2</v>
      </c>
      <c r="C15818" s="1">
        <v>44073.696250000001</v>
      </c>
      <c r="D15818" s="1">
        <v>44073.736388888887</v>
      </c>
      <c r="E15818" t="s">
        <v>75</v>
      </c>
      <c r="F15818">
        <v>105</v>
      </c>
      <c r="I15818">
        <v>38.9349785</v>
      </c>
      <c r="J15818">
        <v>-77.072782166666599</v>
      </c>
      <c r="K15818">
        <v>38.96</v>
      </c>
      <c r="L15818">
        <v>-77.02</v>
      </c>
      <c r="M15818" t="s">
        <v>0</v>
      </c>
      <c r="N15818">
        <f t="shared" si="741"/>
        <v>1</v>
      </c>
      <c r="O15818" s="3">
        <f t="shared" si="742"/>
        <v>57.799999995622784</v>
      </c>
      <c r="P15818">
        <f>HOUR('202008-capitalbikeshare-tripdat'!$C$3803)</f>
        <v>14</v>
      </c>
      <c r="Q15818">
        <f t="shared" si="743"/>
        <v>1</v>
      </c>
    </row>
    <row r="15819" spans="1:17" x14ac:dyDescent="0.35">
      <c r="A15819" t="s">
        <v>16376</v>
      </c>
      <c r="B15819" t="s">
        <v>2</v>
      </c>
      <c r="C15819" s="1">
        <v>44073.696504629632</v>
      </c>
      <c r="D15819" s="1">
        <v>44073.699340277781</v>
      </c>
      <c r="E15819" t="s">
        <v>1434</v>
      </c>
      <c r="F15819">
        <v>45</v>
      </c>
      <c r="G15819" t="s">
        <v>9523</v>
      </c>
      <c r="H15819">
        <v>435</v>
      </c>
      <c r="I15819">
        <v>38.843253500000003</v>
      </c>
      <c r="J15819">
        <v>-76.999413000000004</v>
      </c>
      <c r="K15819">
        <v>38.831580000000002</v>
      </c>
      <c r="L15819">
        <v>-77.008128166666594</v>
      </c>
      <c r="M15819" t="s">
        <v>0</v>
      </c>
      <c r="N15819">
        <f t="shared" si="741"/>
        <v>1</v>
      </c>
      <c r="O15819" s="3">
        <f t="shared" si="742"/>
        <v>4.0833333344198763</v>
      </c>
      <c r="P15819">
        <f>HOUR('202008-capitalbikeshare-tripdat'!$C$14170)</f>
        <v>13</v>
      </c>
      <c r="Q15819">
        <f t="shared" si="743"/>
        <v>1</v>
      </c>
    </row>
    <row r="15820" spans="1:17" x14ac:dyDescent="0.35">
      <c r="A15820" t="s">
        <v>16377</v>
      </c>
      <c r="B15820" t="s">
        <v>2</v>
      </c>
      <c r="C15820" s="1">
        <v>44073.696655092594</v>
      </c>
      <c r="D15820" s="1">
        <v>44073.704594907409</v>
      </c>
      <c r="E15820" t="s">
        <v>1829</v>
      </c>
      <c r="F15820">
        <v>430</v>
      </c>
      <c r="G15820" t="s">
        <v>131</v>
      </c>
      <c r="H15820">
        <v>15</v>
      </c>
      <c r="I15820">
        <v>38.912702833333299</v>
      </c>
      <c r="J15820">
        <v>-77.036230500000002</v>
      </c>
      <c r="K15820">
        <v>38.929532666666603</v>
      </c>
      <c r="L15820">
        <v>-77.027866666666597</v>
      </c>
      <c r="M15820" t="s">
        <v>0</v>
      </c>
      <c r="N15820">
        <f t="shared" si="741"/>
        <v>1</v>
      </c>
      <c r="O15820" s="3">
        <f t="shared" si="742"/>
        <v>11.433333334280178</v>
      </c>
      <c r="P15820">
        <f>HOUR('202008-capitalbikeshare-tripdat'!$C$16147)</f>
        <v>10</v>
      </c>
      <c r="Q15820">
        <f t="shared" si="743"/>
        <v>1</v>
      </c>
    </row>
    <row r="15821" spans="1:17" x14ac:dyDescent="0.35">
      <c r="A15821" t="s">
        <v>16378</v>
      </c>
      <c r="B15821" t="s">
        <v>2</v>
      </c>
      <c r="C15821" s="1">
        <v>44073.697141203702</v>
      </c>
      <c r="D15821" s="1">
        <v>44073.707951388889</v>
      </c>
      <c r="I15821">
        <v>38.94</v>
      </c>
      <c r="J15821">
        <v>-77.040000000000006</v>
      </c>
      <c r="K15821">
        <v>38.92</v>
      </c>
      <c r="L15821">
        <v>-76.989999999999995</v>
      </c>
      <c r="M15821" t="s">
        <v>0</v>
      </c>
      <c r="N15821">
        <f t="shared" si="741"/>
        <v>1</v>
      </c>
      <c r="O15821" s="3">
        <f t="shared" si="742"/>
        <v>15.566666669910774</v>
      </c>
      <c r="P15821">
        <f>HOUR('202008-capitalbikeshare-tripdat'!$C$15378)</f>
        <v>9</v>
      </c>
      <c r="Q15821">
        <f t="shared" si="743"/>
        <v>1</v>
      </c>
    </row>
    <row r="15822" spans="1:17" x14ac:dyDescent="0.35">
      <c r="A15822" t="s">
        <v>16379</v>
      </c>
      <c r="B15822" t="s">
        <v>2</v>
      </c>
      <c r="C15822" s="1">
        <v>44073.69771990741</v>
      </c>
      <c r="D15822" s="1">
        <v>44073.701249999998</v>
      </c>
      <c r="E15822" t="s">
        <v>559</v>
      </c>
      <c r="F15822">
        <v>103</v>
      </c>
      <c r="I15822">
        <v>38.944546666666596</v>
      </c>
      <c r="J15822">
        <v>-77.063864166666605</v>
      </c>
      <c r="K15822">
        <v>38.96</v>
      </c>
      <c r="L15822">
        <v>-77.069999999999993</v>
      </c>
      <c r="M15822" t="s">
        <v>0</v>
      </c>
      <c r="N15822">
        <f t="shared" si="741"/>
        <v>1</v>
      </c>
      <c r="O15822" s="3">
        <f t="shared" si="742"/>
        <v>5.0833333272021264</v>
      </c>
      <c r="P15822">
        <f>HOUR('202008-capitalbikeshare-tripdat'!$C$2607)</f>
        <v>17</v>
      </c>
      <c r="Q15822">
        <f t="shared" si="743"/>
        <v>1</v>
      </c>
    </row>
    <row r="15823" spans="1:17" x14ac:dyDescent="0.35">
      <c r="A15823" t="s">
        <v>16380</v>
      </c>
      <c r="B15823" t="s">
        <v>2</v>
      </c>
      <c r="C15823" s="1">
        <v>44073.698055555556</v>
      </c>
      <c r="D15823" s="1">
        <v>44073.742800925924</v>
      </c>
      <c r="E15823" t="s">
        <v>4432</v>
      </c>
      <c r="F15823">
        <v>671</v>
      </c>
      <c r="G15823" t="s">
        <v>4432</v>
      </c>
      <c r="H15823">
        <v>671</v>
      </c>
      <c r="I15823">
        <v>38.808157333333298</v>
      </c>
      <c r="J15823">
        <v>-77.100765833333298</v>
      </c>
      <c r="K15823">
        <v>38.808152499999998</v>
      </c>
      <c r="L15823">
        <v>-77.1007501666666</v>
      </c>
      <c r="M15823" t="s">
        <v>0</v>
      </c>
      <c r="N15823">
        <f t="shared" si="741"/>
        <v>1</v>
      </c>
      <c r="O15823" s="3">
        <f t="shared" si="742"/>
        <v>64.433333328925073</v>
      </c>
      <c r="P15823">
        <f>HOUR('202008-capitalbikeshare-tripdat'!$C$3471)</f>
        <v>6</v>
      </c>
      <c r="Q15823">
        <f t="shared" si="743"/>
        <v>1</v>
      </c>
    </row>
    <row r="15824" spans="1:17" x14ac:dyDescent="0.35">
      <c r="A15824" t="s">
        <v>16381</v>
      </c>
      <c r="B15824" t="s">
        <v>2</v>
      </c>
      <c r="C15824" s="1">
        <v>44073.698321759257</v>
      </c>
      <c r="D15824" s="1">
        <v>44073.703414351854</v>
      </c>
      <c r="E15824" t="s">
        <v>123</v>
      </c>
      <c r="F15824">
        <v>516</v>
      </c>
      <c r="G15824" t="s">
        <v>1765</v>
      </c>
      <c r="H15824">
        <v>401</v>
      </c>
      <c r="I15824">
        <v>38.905386833333303</v>
      </c>
      <c r="J15824">
        <v>-77.0652786666666</v>
      </c>
      <c r="K15824">
        <v>38.898953499999998</v>
      </c>
      <c r="L15824">
        <v>-77.078390499999998</v>
      </c>
      <c r="M15824" t="s">
        <v>0</v>
      </c>
      <c r="N15824">
        <f t="shared" si="741"/>
        <v>1</v>
      </c>
      <c r="O15824" s="3">
        <f t="shared" si="742"/>
        <v>7.3333333397749811</v>
      </c>
      <c r="P15824">
        <f>HOUR('202008-capitalbikeshare-tripdat'!$C$9450)</f>
        <v>17</v>
      </c>
      <c r="Q15824">
        <f t="shared" si="743"/>
        <v>1</v>
      </c>
    </row>
    <row r="15825" spans="1:17" x14ac:dyDescent="0.35">
      <c r="A15825" t="s">
        <v>16382</v>
      </c>
      <c r="B15825" t="s">
        <v>2</v>
      </c>
      <c r="C15825" s="1">
        <v>44073.698449074072</v>
      </c>
      <c r="D15825" s="1">
        <v>44073.703912037039</v>
      </c>
      <c r="I15825">
        <v>38.92</v>
      </c>
      <c r="J15825">
        <v>-77.099999999999994</v>
      </c>
      <c r="K15825">
        <v>38.909999999999997</v>
      </c>
      <c r="L15825">
        <v>-77.069999999999993</v>
      </c>
      <c r="M15825" t="s">
        <v>0</v>
      </c>
      <c r="N15825">
        <f t="shared" si="741"/>
        <v>1</v>
      </c>
      <c r="O15825" s="3">
        <f t="shared" si="742"/>
        <v>7.8666666720528156</v>
      </c>
      <c r="P15825">
        <f>HOUR('202008-capitalbikeshare-tripdat'!$C$11665)</f>
        <v>19</v>
      </c>
      <c r="Q15825">
        <f t="shared" si="743"/>
        <v>1</v>
      </c>
    </row>
    <row r="15826" spans="1:17" x14ac:dyDescent="0.35">
      <c r="A15826" t="s">
        <v>16383</v>
      </c>
      <c r="B15826" t="s">
        <v>2</v>
      </c>
      <c r="C15826" s="1">
        <v>44073.698692129627</v>
      </c>
      <c r="D15826" s="1">
        <v>44073.730532407404</v>
      </c>
      <c r="E15826" t="s">
        <v>75</v>
      </c>
      <c r="F15826">
        <v>105</v>
      </c>
      <c r="G15826" t="s">
        <v>94</v>
      </c>
      <c r="H15826">
        <v>89</v>
      </c>
      <c r="I15826">
        <v>38.934995333333298</v>
      </c>
      <c r="J15826">
        <v>-77.072757666666604</v>
      </c>
      <c r="K15826">
        <v>38.942436666666602</v>
      </c>
      <c r="L15826">
        <v>-77.032583666666596</v>
      </c>
      <c r="M15826" t="s">
        <v>0</v>
      </c>
      <c r="N15826">
        <f t="shared" si="741"/>
        <v>1</v>
      </c>
      <c r="O15826" s="3">
        <f t="shared" si="742"/>
        <v>45.849999999627471</v>
      </c>
      <c r="P15826">
        <f>HOUR('202008-capitalbikeshare-tripdat'!$C$7675)</f>
        <v>17</v>
      </c>
      <c r="Q15826">
        <f t="shared" si="743"/>
        <v>1</v>
      </c>
    </row>
    <row r="15827" spans="1:17" x14ac:dyDescent="0.35">
      <c r="A15827" t="s">
        <v>16384</v>
      </c>
      <c r="B15827" t="s">
        <v>2</v>
      </c>
      <c r="C15827" s="1">
        <v>44073.701354166667</v>
      </c>
      <c r="D15827" s="1">
        <v>44073.739178240743</v>
      </c>
      <c r="E15827" t="s">
        <v>126</v>
      </c>
      <c r="F15827">
        <v>377</v>
      </c>
      <c r="G15827" t="s">
        <v>383</v>
      </c>
      <c r="H15827">
        <v>310</v>
      </c>
      <c r="I15827">
        <v>38.903874500000001</v>
      </c>
      <c r="J15827">
        <v>-77.067586833333294</v>
      </c>
      <c r="K15827">
        <v>38.9811263333333</v>
      </c>
      <c r="L15827">
        <v>-77.097347833333302</v>
      </c>
      <c r="M15827" t="s">
        <v>0</v>
      </c>
      <c r="N15827">
        <f t="shared" si="741"/>
        <v>1</v>
      </c>
      <c r="O15827" s="3">
        <f t="shared" si="742"/>
        <v>54.466666668886319</v>
      </c>
      <c r="P15827">
        <f>HOUR('202008-capitalbikeshare-tripdat'!$C$1145)</f>
        <v>9</v>
      </c>
      <c r="Q15827">
        <f t="shared" si="743"/>
        <v>1</v>
      </c>
    </row>
    <row r="15828" spans="1:17" x14ac:dyDescent="0.35">
      <c r="A15828" t="s">
        <v>16385</v>
      </c>
      <c r="B15828" t="s">
        <v>2</v>
      </c>
      <c r="C15828" s="1">
        <v>44073.701562499999</v>
      </c>
      <c r="D15828" s="1">
        <v>44073.711944444447</v>
      </c>
      <c r="I15828">
        <v>38.9</v>
      </c>
      <c r="J15828">
        <v>-77.069999999999993</v>
      </c>
      <c r="K15828">
        <v>38.909999999999997</v>
      </c>
      <c r="L15828">
        <v>-77.03</v>
      </c>
      <c r="M15828" t="s">
        <v>0</v>
      </c>
      <c r="N15828">
        <f t="shared" si="741"/>
        <v>1</v>
      </c>
      <c r="O15828" s="3">
        <f t="shared" si="742"/>
        <v>14.9500000057742</v>
      </c>
      <c r="P15828">
        <f>HOUR('202008-capitalbikeshare-tripdat'!$C$13991)</f>
        <v>9</v>
      </c>
      <c r="Q15828">
        <f t="shared" si="743"/>
        <v>1</v>
      </c>
    </row>
    <row r="15829" spans="1:17" x14ac:dyDescent="0.35">
      <c r="A15829" t="s">
        <v>16386</v>
      </c>
      <c r="B15829" t="s">
        <v>2</v>
      </c>
      <c r="C15829" s="1">
        <v>44073.702696759261</v>
      </c>
      <c r="D15829" s="1">
        <v>44073.716099537036</v>
      </c>
      <c r="G15829" t="s">
        <v>170</v>
      </c>
      <c r="H15829">
        <v>102</v>
      </c>
      <c r="I15829">
        <v>38.92</v>
      </c>
      <c r="J15829">
        <v>-77.03</v>
      </c>
      <c r="K15829">
        <v>38.902412333333302</v>
      </c>
      <c r="L15829">
        <v>-77.059117333333305</v>
      </c>
      <c r="M15829" t="s">
        <v>0</v>
      </c>
      <c r="N15829">
        <f t="shared" si="741"/>
        <v>1</v>
      </c>
      <c r="O15829" s="3">
        <f t="shared" si="742"/>
        <v>19.299999995855615</v>
      </c>
      <c r="P15829">
        <f>HOUR('202008-capitalbikeshare-tripdat'!$C$7159)</f>
        <v>20</v>
      </c>
      <c r="Q15829">
        <f t="shared" si="743"/>
        <v>1</v>
      </c>
    </row>
    <row r="15830" spans="1:17" x14ac:dyDescent="0.35">
      <c r="A15830" t="s">
        <v>16387</v>
      </c>
      <c r="B15830" t="s">
        <v>2</v>
      </c>
      <c r="C15830" s="1">
        <v>44073.704907407409</v>
      </c>
      <c r="D15830" s="1">
        <v>44073.75</v>
      </c>
      <c r="E15830" t="s">
        <v>7579</v>
      </c>
      <c r="F15830">
        <v>335</v>
      </c>
      <c r="I15830">
        <v>39.025427166666603</v>
      </c>
      <c r="J15830">
        <v>-77.044445666666604</v>
      </c>
      <c r="K15830">
        <v>39.03</v>
      </c>
      <c r="L15830">
        <v>-77.040000000000006</v>
      </c>
      <c r="M15830" t="s">
        <v>0</v>
      </c>
      <c r="N15830">
        <f t="shared" si="741"/>
        <v>1</v>
      </c>
      <c r="O15830" s="3">
        <f t="shared" si="742"/>
        <v>64.933333330554888</v>
      </c>
      <c r="P15830">
        <f>HOUR('202008-capitalbikeshare-tripdat'!$C$11599)</f>
        <v>17</v>
      </c>
      <c r="Q15830">
        <f t="shared" si="743"/>
        <v>1</v>
      </c>
    </row>
    <row r="15831" spans="1:17" x14ac:dyDescent="0.35">
      <c r="A15831" s="2" t="s">
        <v>16388</v>
      </c>
      <c r="B15831" t="s">
        <v>2</v>
      </c>
      <c r="C15831" s="1">
        <v>44073.705277777779</v>
      </c>
      <c r="D15831" s="1">
        <v>44073.711041666669</v>
      </c>
      <c r="E15831" t="s">
        <v>176</v>
      </c>
      <c r="F15831">
        <v>80</v>
      </c>
      <c r="I15831">
        <v>38.917652166666599</v>
      </c>
      <c r="J15831">
        <v>-77.015937333333298</v>
      </c>
      <c r="K15831">
        <v>38.909999999999997</v>
      </c>
      <c r="L15831">
        <v>-77.010000000000005</v>
      </c>
      <c r="M15831" t="s">
        <v>0</v>
      </c>
      <c r="N15831">
        <f t="shared" si="741"/>
        <v>1</v>
      </c>
      <c r="O15831" s="3">
        <f t="shared" si="742"/>
        <v>8.3000000019092113</v>
      </c>
      <c r="P15831">
        <f>HOUR('202008-capitalbikeshare-tripdat'!$C$14313)</f>
        <v>15</v>
      </c>
      <c r="Q15831">
        <f t="shared" si="743"/>
        <v>1</v>
      </c>
    </row>
    <row r="15832" spans="1:17" x14ac:dyDescent="0.35">
      <c r="A15832" t="s">
        <v>16389</v>
      </c>
      <c r="B15832" t="s">
        <v>2</v>
      </c>
      <c r="C15832" s="1">
        <v>44073.705405092594</v>
      </c>
      <c r="D15832" s="1">
        <v>44073.726527777777</v>
      </c>
      <c r="E15832" t="s">
        <v>52</v>
      </c>
      <c r="F15832">
        <v>24</v>
      </c>
      <c r="G15832" t="s">
        <v>1479</v>
      </c>
      <c r="H15832">
        <v>651</v>
      </c>
      <c r="I15832">
        <v>38.9100915</v>
      </c>
      <c r="J15832">
        <v>-77.044285666666596</v>
      </c>
      <c r="K15832">
        <v>38.9125898333333</v>
      </c>
      <c r="L15832">
        <v>-77.074482333333293</v>
      </c>
      <c r="M15832" t="s">
        <v>0</v>
      </c>
      <c r="N15832">
        <f t="shared" si="741"/>
        <v>1</v>
      </c>
      <c r="O15832" s="3">
        <f t="shared" si="742"/>
        <v>30.416666662786156</v>
      </c>
      <c r="P15832">
        <f>HOUR('202008-capitalbikeshare-tripdat'!$C$9814)</f>
        <v>13</v>
      </c>
      <c r="Q15832">
        <f t="shared" si="743"/>
        <v>1</v>
      </c>
    </row>
    <row r="15833" spans="1:17" x14ac:dyDescent="0.35">
      <c r="A15833" t="s">
        <v>16390</v>
      </c>
      <c r="B15833" t="s">
        <v>2</v>
      </c>
      <c r="C15833" s="1">
        <v>44073.706319444442</v>
      </c>
      <c r="D15833" s="1">
        <v>44073.713333333333</v>
      </c>
      <c r="E15833" t="s">
        <v>2448</v>
      </c>
      <c r="F15833">
        <v>512</v>
      </c>
      <c r="I15833">
        <v>38.968821166666601</v>
      </c>
      <c r="J15833">
        <v>-77.016224333333298</v>
      </c>
      <c r="K15833">
        <v>38.97</v>
      </c>
      <c r="L15833">
        <v>-77.02</v>
      </c>
      <c r="M15833" t="s">
        <v>0</v>
      </c>
      <c r="N15833">
        <f t="shared" si="741"/>
        <v>1</v>
      </c>
      <c r="O15833" s="3">
        <f t="shared" si="742"/>
        <v>10.100000003585592</v>
      </c>
      <c r="P15833">
        <f>HOUR('202008-capitalbikeshare-tripdat'!$C$15365)</f>
        <v>9</v>
      </c>
      <c r="Q15833">
        <f t="shared" si="743"/>
        <v>1</v>
      </c>
    </row>
    <row r="15834" spans="1:17" x14ac:dyDescent="0.35">
      <c r="A15834" t="s">
        <v>16391</v>
      </c>
      <c r="B15834" t="s">
        <v>2</v>
      </c>
      <c r="C15834" s="1">
        <v>44073.706666666665</v>
      </c>
      <c r="D15834" s="1">
        <v>44073.757337962961</v>
      </c>
      <c r="I15834">
        <v>38.93</v>
      </c>
      <c r="J15834">
        <v>-77.03</v>
      </c>
      <c r="K15834">
        <v>38.909999999999997</v>
      </c>
      <c r="L15834">
        <v>-77.069999999999993</v>
      </c>
      <c r="M15834" t="s">
        <v>0</v>
      </c>
      <c r="N15834">
        <f t="shared" si="741"/>
        <v>1</v>
      </c>
      <c r="O15834" s="3">
        <f t="shared" si="742"/>
        <v>72.966666666325182</v>
      </c>
      <c r="P15834">
        <f>HOUR('202008-capitalbikeshare-tripdat'!$C$6226)</f>
        <v>17</v>
      </c>
      <c r="Q15834">
        <f t="shared" si="743"/>
        <v>1</v>
      </c>
    </row>
    <row r="15835" spans="1:17" x14ac:dyDescent="0.35">
      <c r="A15835" t="s">
        <v>16392</v>
      </c>
      <c r="B15835" t="s">
        <v>2</v>
      </c>
      <c r="C15835" s="1">
        <v>44073.708090277774</v>
      </c>
      <c r="D15835" s="1">
        <v>44073.745509259257</v>
      </c>
      <c r="E15835" t="s">
        <v>446</v>
      </c>
      <c r="F15835">
        <v>451</v>
      </c>
      <c r="G15835" t="s">
        <v>4950</v>
      </c>
      <c r="H15835">
        <v>160</v>
      </c>
      <c r="I15835">
        <v>38.890476666666601</v>
      </c>
      <c r="J15835">
        <v>-77.017173333333304</v>
      </c>
      <c r="K15835">
        <v>38.844214666666602</v>
      </c>
      <c r="L15835">
        <v>-77.050479499999994</v>
      </c>
      <c r="M15835" t="s">
        <v>0</v>
      </c>
      <c r="N15835">
        <f t="shared" si="741"/>
        <v>1</v>
      </c>
      <c r="O15835" s="3">
        <f t="shared" si="742"/>
        <v>53.883333335397765</v>
      </c>
      <c r="P15835">
        <f>HOUR('202008-capitalbikeshare-tripdat'!$C$16148)</f>
        <v>10</v>
      </c>
      <c r="Q15835">
        <f t="shared" si="743"/>
        <v>1</v>
      </c>
    </row>
    <row r="15836" spans="1:17" x14ac:dyDescent="0.35">
      <c r="A15836" t="s">
        <v>16393</v>
      </c>
      <c r="B15836" t="s">
        <v>2</v>
      </c>
      <c r="C15836" s="1">
        <v>44073.709432870368</v>
      </c>
      <c r="D15836" s="1">
        <v>44073.712870370371</v>
      </c>
      <c r="I15836">
        <v>38.909999999999997</v>
      </c>
      <c r="J15836">
        <v>-77.05</v>
      </c>
      <c r="K15836">
        <v>38.909999999999997</v>
      </c>
      <c r="L15836">
        <v>-77.05</v>
      </c>
      <c r="M15836" t="s">
        <v>0</v>
      </c>
      <c r="N15836">
        <f t="shared" si="741"/>
        <v>1</v>
      </c>
      <c r="O15836" s="3">
        <f t="shared" si="742"/>
        <v>4.9500000046100467</v>
      </c>
      <c r="P15836">
        <f>HOUR('202008-capitalbikeshare-tripdat'!$C$525)</f>
        <v>21</v>
      </c>
      <c r="Q15836">
        <f t="shared" si="743"/>
        <v>1</v>
      </c>
    </row>
    <row r="15837" spans="1:17" x14ac:dyDescent="0.35">
      <c r="A15837" t="s">
        <v>16394</v>
      </c>
      <c r="B15837" t="s">
        <v>2</v>
      </c>
      <c r="C15837" s="1">
        <v>44073.710081018522</v>
      </c>
      <c r="D15837" s="1">
        <v>44073.716087962966</v>
      </c>
      <c r="E15837" t="s">
        <v>340</v>
      </c>
      <c r="F15837">
        <v>399</v>
      </c>
      <c r="G15837" t="s">
        <v>461</v>
      </c>
      <c r="H15837">
        <v>115</v>
      </c>
      <c r="I15837">
        <v>38.907896000000001</v>
      </c>
      <c r="J15837">
        <v>-76.997025833333296</v>
      </c>
      <c r="K15837">
        <v>38.910815999999997</v>
      </c>
      <c r="L15837">
        <v>-77.004868666666596</v>
      </c>
      <c r="M15837" t="s">
        <v>0</v>
      </c>
      <c r="N15837">
        <f t="shared" si="741"/>
        <v>1</v>
      </c>
      <c r="O15837" s="3">
        <f t="shared" si="742"/>
        <v>8.6499999999068677</v>
      </c>
      <c r="P15837">
        <f>HOUR('202008-capitalbikeshare-tripdat'!$C$9474)</f>
        <v>17</v>
      </c>
      <c r="Q15837">
        <f t="shared" si="743"/>
        <v>1</v>
      </c>
    </row>
    <row r="15838" spans="1:17" x14ac:dyDescent="0.35">
      <c r="A15838" t="s">
        <v>16395</v>
      </c>
      <c r="B15838" t="s">
        <v>2</v>
      </c>
      <c r="C15838" s="1">
        <v>44073.710358796299</v>
      </c>
      <c r="D15838" s="1">
        <v>44073.726307870369</v>
      </c>
      <c r="E15838" t="s">
        <v>123</v>
      </c>
      <c r="F15838">
        <v>516</v>
      </c>
      <c r="G15838" t="s">
        <v>47</v>
      </c>
      <c r="H15838">
        <v>79</v>
      </c>
      <c r="I15838">
        <v>38.9054838333333</v>
      </c>
      <c r="J15838">
        <v>-77.065206666666597</v>
      </c>
      <c r="K15838">
        <v>38.923388500000001</v>
      </c>
      <c r="L15838">
        <v>-77.035420333333306</v>
      </c>
      <c r="M15838" t="s">
        <v>0</v>
      </c>
      <c r="N15838">
        <f t="shared" si="741"/>
        <v>1</v>
      </c>
      <c r="O15838" s="3">
        <f t="shared" si="742"/>
        <v>22.966666660504416</v>
      </c>
      <c r="P15838">
        <f>HOUR('202008-capitalbikeshare-tripdat'!$C$14880)</f>
        <v>16</v>
      </c>
      <c r="Q15838">
        <f t="shared" si="743"/>
        <v>1</v>
      </c>
    </row>
    <row r="15839" spans="1:17" x14ac:dyDescent="0.35">
      <c r="A15839" t="s">
        <v>16396</v>
      </c>
      <c r="B15839" t="s">
        <v>2</v>
      </c>
      <c r="C15839" s="1">
        <v>44073.711192129631</v>
      </c>
      <c r="D15839" s="1">
        <v>44073.736886574072</v>
      </c>
      <c r="E15839" t="s">
        <v>72</v>
      </c>
      <c r="F15839">
        <v>191</v>
      </c>
      <c r="G15839" t="s">
        <v>143</v>
      </c>
      <c r="H15839">
        <v>65</v>
      </c>
      <c r="I15839">
        <v>38.905487833333297</v>
      </c>
      <c r="J15839">
        <v>-77.002148333333295</v>
      </c>
      <c r="K15839">
        <v>38.905648499999998</v>
      </c>
      <c r="L15839">
        <v>-77.005270166666605</v>
      </c>
      <c r="M15839" t="s">
        <v>0</v>
      </c>
      <c r="N15839">
        <f t="shared" si="741"/>
        <v>1</v>
      </c>
      <c r="O15839" s="3">
        <f t="shared" si="742"/>
        <v>36.999999994877726</v>
      </c>
      <c r="P15839">
        <f>HOUR('202008-capitalbikeshare-tripdat'!$C$8475)</f>
        <v>13</v>
      </c>
      <c r="Q15839">
        <f t="shared" si="743"/>
        <v>1</v>
      </c>
    </row>
    <row r="15840" spans="1:17" x14ac:dyDescent="0.35">
      <c r="A15840" t="s">
        <v>16397</v>
      </c>
      <c r="B15840" t="s">
        <v>2</v>
      </c>
      <c r="C15840" s="1">
        <v>44073.711736111109</v>
      </c>
      <c r="D15840" s="1">
        <v>44073.727581018517</v>
      </c>
      <c r="G15840" t="s">
        <v>2126</v>
      </c>
      <c r="H15840">
        <v>235</v>
      </c>
      <c r="I15840">
        <v>38.85</v>
      </c>
      <c r="J15840">
        <v>-77.12</v>
      </c>
      <c r="K15840">
        <v>38.856527666666601</v>
      </c>
      <c r="L15840">
        <v>-77.111773833333302</v>
      </c>
      <c r="M15840" t="s">
        <v>0</v>
      </c>
      <c r="N15840">
        <f t="shared" si="741"/>
        <v>1</v>
      </c>
      <c r="O15840" s="3">
        <f t="shared" si="742"/>
        <v>22.816666667349637</v>
      </c>
      <c r="P15840">
        <f>HOUR('202008-capitalbikeshare-tripdat'!$C$2680)</f>
        <v>19</v>
      </c>
      <c r="Q15840">
        <f t="shared" si="743"/>
        <v>1</v>
      </c>
    </row>
    <row r="15841" spans="1:17" x14ac:dyDescent="0.35">
      <c r="A15841" t="s">
        <v>16398</v>
      </c>
      <c r="B15841" t="s">
        <v>2</v>
      </c>
      <c r="C15841" s="1">
        <v>44073.712824074071</v>
      </c>
      <c r="D15841" s="1">
        <v>44073.731041666666</v>
      </c>
      <c r="E15841" t="s">
        <v>170</v>
      </c>
      <c r="F15841">
        <v>102</v>
      </c>
      <c r="G15841" t="s">
        <v>737</v>
      </c>
      <c r="H15841">
        <v>108</v>
      </c>
      <c r="I15841">
        <v>38.902306000000003</v>
      </c>
      <c r="J15841">
        <v>-77.059053333333296</v>
      </c>
      <c r="K15841">
        <v>38.934258833333303</v>
      </c>
      <c r="L15841">
        <v>-77.0578808333333</v>
      </c>
      <c r="M15841" t="s">
        <v>0</v>
      </c>
      <c r="N15841">
        <f t="shared" si="741"/>
        <v>1</v>
      </c>
      <c r="O15841" s="3">
        <f t="shared" si="742"/>
        <v>26.23333333642222</v>
      </c>
      <c r="P15841">
        <f>HOUR('202008-capitalbikeshare-tripdat'!$C$16206)</f>
        <v>12</v>
      </c>
      <c r="Q15841">
        <f t="shared" si="743"/>
        <v>1</v>
      </c>
    </row>
    <row r="15842" spans="1:17" x14ac:dyDescent="0.35">
      <c r="A15842" t="s">
        <v>16399</v>
      </c>
      <c r="B15842" t="s">
        <v>2</v>
      </c>
      <c r="C15842" s="1">
        <v>44073.713113425925</v>
      </c>
      <c r="D15842" s="1">
        <v>44073.721539351849</v>
      </c>
      <c r="E15842" t="s">
        <v>778</v>
      </c>
      <c r="F15842">
        <v>75</v>
      </c>
      <c r="I15842">
        <v>38.920662999999998</v>
      </c>
      <c r="J15842">
        <v>-77.043685499999995</v>
      </c>
      <c r="K15842">
        <v>38.93</v>
      </c>
      <c r="L15842">
        <v>-77.040000000000006</v>
      </c>
      <c r="M15842" t="s">
        <v>0</v>
      </c>
      <c r="N15842">
        <f t="shared" si="741"/>
        <v>1</v>
      </c>
      <c r="O15842" s="3">
        <f t="shared" si="742"/>
        <v>12.133333330275491</v>
      </c>
      <c r="P15842">
        <f>HOUR('202008-capitalbikeshare-tripdat'!$C$69)</f>
        <v>8</v>
      </c>
      <c r="Q15842">
        <f t="shared" si="743"/>
        <v>1</v>
      </c>
    </row>
    <row r="15843" spans="1:17" x14ac:dyDescent="0.35">
      <c r="A15843" t="s">
        <v>16400</v>
      </c>
      <c r="B15843" t="s">
        <v>2</v>
      </c>
      <c r="C15843" s="1">
        <v>44073.713171296295</v>
      </c>
      <c r="D15843" s="1">
        <v>44073.730219907404</v>
      </c>
      <c r="G15843" t="s">
        <v>1006</v>
      </c>
      <c r="H15843">
        <v>440</v>
      </c>
      <c r="I15843">
        <v>38.869999999999997</v>
      </c>
      <c r="J15843">
        <v>-77.02</v>
      </c>
      <c r="K15843">
        <v>38.925082500000002</v>
      </c>
      <c r="L15843">
        <v>-77.032277166666603</v>
      </c>
      <c r="M15843" t="s">
        <v>0</v>
      </c>
      <c r="N15843">
        <f t="shared" si="741"/>
        <v>1</v>
      </c>
      <c r="O15843" s="3">
        <f t="shared" si="742"/>
        <v>24.549999997252598</v>
      </c>
      <c r="P15843">
        <f>HOUR('202008-capitalbikeshare-tripdat'!$C$9265)</f>
        <v>8</v>
      </c>
      <c r="Q15843">
        <f t="shared" si="743"/>
        <v>1</v>
      </c>
    </row>
    <row r="15844" spans="1:17" x14ac:dyDescent="0.35">
      <c r="A15844" t="s">
        <v>16401</v>
      </c>
      <c r="B15844" t="s">
        <v>2</v>
      </c>
      <c r="C15844" s="1">
        <v>44073.713229166664</v>
      </c>
      <c r="D15844" s="1">
        <v>44073.728229166663</v>
      </c>
      <c r="I15844">
        <v>38.880000000000003</v>
      </c>
      <c r="J15844">
        <v>-77</v>
      </c>
      <c r="K15844">
        <v>38.94</v>
      </c>
      <c r="L15844">
        <v>-76.989999999999995</v>
      </c>
      <c r="M15844" t="s">
        <v>0</v>
      </c>
      <c r="N15844">
        <f t="shared" si="741"/>
        <v>1</v>
      </c>
      <c r="O15844" s="3">
        <f t="shared" si="742"/>
        <v>21.59999999916181</v>
      </c>
      <c r="P15844">
        <f>HOUR('202008-capitalbikeshare-tripdat'!$C$3795)</f>
        <v>14</v>
      </c>
      <c r="Q15844">
        <f t="shared" si="743"/>
        <v>1</v>
      </c>
    </row>
    <row r="15845" spans="1:17" x14ac:dyDescent="0.35">
      <c r="A15845" t="s">
        <v>16402</v>
      </c>
      <c r="B15845" t="s">
        <v>2</v>
      </c>
      <c r="C15845" s="1">
        <v>44073.713530092595</v>
      </c>
      <c r="D15845" s="1">
        <v>44073.733182870368</v>
      </c>
      <c r="E15845" t="s">
        <v>813</v>
      </c>
      <c r="F15845">
        <v>187</v>
      </c>
      <c r="G15845" t="s">
        <v>239</v>
      </c>
      <c r="H15845">
        <v>4</v>
      </c>
      <c r="I15845">
        <v>38.879811500000002</v>
      </c>
      <c r="J15845">
        <v>-77.037404333333299</v>
      </c>
      <c r="K15845">
        <v>38.860073666666601</v>
      </c>
      <c r="L15845">
        <v>-77.0495581666666</v>
      </c>
      <c r="M15845" t="s">
        <v>0</v>
      </c>
      <c r="N15845">
        <f t="shared" si="741"/>
        <v>1</v>
      </c>
      <c r="O15845" s="3">
        <f t="shared" si="742"/>
        <v>28.299999993760139</v>
      </c>
      <c r="P15845">
        <f>HOUR('202008-capitalbikeshare-tripdat'!$C$7689)</f>
        <v>17</v>
      </c>
      <c r="Q15845">
        <f t="shared" si="743"/>
        <v>1</v>
      </c>
    </row>
    <row r="15846" spans="1:17" x14ac:dyDescent="0.35">
      <c r="A15846" t="s">
        <v>16403</v>
      </c>
      <c r="B15846" t="s">
        <v>2</v>
      </c>
      <c r="C15846" s="1">
        <v>44073.714282407411</v>
      </c>
      <c r="D15846" s="1">
        <v>44073.745381944442</v>
      </c>
      <c r="G15846" t="s">
        <v>559</v>
      </c>
      <c r="H15846">
        <v>103</v>
      </c>
      <c r="I15846">
        <v>38.89</v>
      </c>
      <c r="J15846">
        <v>-77.040000000000006</v>
      </c>
      <c r="K15846">
        <v>38.944498833333299</v>
      </c>
      <c r="L15846">
        <v>-77.063891166666593</v>
      </c>
      <c r="M15846" t="s">
        <v>0</v>
      </c>
      <c r="N15846">
        <f t="shared" si="741"/>
        <v>1</v>
      </c>
      <c r="O15846" s="3">
        <f t="shared" si="742"/>
        <v>44.783333324594423</v>
      </c>
      <c r="P15846">
        <f>HOUR('202008-capitalbikeshare-tripdat'!$C$70)</f>
        <v>8</v>
      </c>
      <c r="Q15846">
        <f t="shared" si="743"/>
        <v>1</v>
      </c>
    </row>
    <row r="15847" spans="1:17" x14ac:dyDescent="0.35">
      <c r="A15847" t="s">
        <v>16404</v>
      </c>
      <c r="B15847" t="s">
        <v>2</v>
      </c>
      <c r="C15847" s="1">
        <v>44073.71465277778</v>
      </c>
      <c r="D15847" s="1">
        <v>44073.720532407409</v>
      </c>
      <c r="E15847" t="s">
        <v>219</v>
      </c>
      <c r="F15847">
        <v>81</v>
      </c>
      <c r="I15847">
        <v>38.921016166666597</v>
      </c>
      <c r="J15847">
        <v>-77.031650499999998</v>
      </c>
      <c r="K15847">
        <v>38.92</v>
      </c>
      <c r="L15847">
        <v>-77.02</v>
      </c>
      <c r="M15847" t="s">
        <v>0</v>
      </c>
      <c r="N15847">
        <f t="shared" si="741"/>
        <v>1</v>
      </c>
      <c r="O15847" s="3">
        <f t="shared" si="742"/>
        <v>8.4666666656266898</v>
      </c>
      <c r="P15847">
        <f>HOUR('202008-capitalbikeshare-tripdat'!$C$15554)</f>
        <v>13</v>
      </c>
      <c r="Q15847">
        <f t="shared" si="743"/>
        <v>1</v>
      </c>
    </row>
    <row r="15848" spans="1:17" x14ac:dyDescent="0.35">
      <c r="A15848" t="s">
        <v>16405</v>
      </c>
      <c r="B15848" t="s">
        <v>2</v>
      </c>
      <c r="C15848" s="1">
        <v>44073.718912037039</v>
      </c>
      <c r="D15848" s="1">
        <v>44073.737986111111</v>
      </c>
      <c r="E15848" t="s">
        <v>251</v>
      </c>
      <c r="F15848">
        <v>533</v>
      </c>
      <c r="I15848">
        <v>38.905336666666599</v>
      </c>
      <c r="J15848">
        <v>-77.0503893333333</v>
      </c>
      <c r="K15848">
        <v>38.869999999999997</v>
      </c>
      <c r="L15848">
        <v>-77.010000000000005</v>
      </c>
      <c r="M15848" t="s">
        <v>0</v>
      </c>
      <c r="N15848">
        <f t="shared" si="741"/>
        <v>1</v>
      </c>
      <c r="O15848" s="3">
        <f t="shared" si="742"/>
        <v>27.466666664695367</v>
      </c>
      <c r="P15848">
        <f>HOUR('202008-capitalbikeshare-tripdat'!$C$524)</f>
        <v>21</v>
      </c>
      <c r="Q15848">
        <f t="shared" si="743"/>
        <v>1</v>
      </c>
    </row>
    <row r="15849" spans="1:17" x14ac:dyDescent="0.35">
      <c r="A15849" t="s">
        <v>16406</v>
      </c>
      <c r="B15849" t="s">
        <v>2</v>
      </c>
      <c r="C15849" s="1">
        <v>44073.719861111109</v>
      </c>
      <c r="D15849" s="1">
        <v>44073.72519675926</v>
      </c>
      <c r="E15849" t="s">
        <v>396</v>
      </c>
      <c r="F15849">
        <v>202</v>
      </c>
      <c r="G15849" t="s">
        <v>299</v>
      </c>
      <c r="H15849">
        <v>375</v>
      </c>
      <c r="I15849">
        <v>38.884725833333299</v>
      </c>
      <c r="J15849">
        <v>-77.093586166666597</v>
      </c>
      <c r="K15849">
        <v>38.8899026666666</v>
      </c>
      <c r="L15849">
        <v>-77.071338666666605</v>
      </c>
      <c r="M15849" t="s">
        <v>0</v>
      </c>
      <c r="N15849">
        <f t="shared" si="741"/>
        <v>1</v>
      </c>
      <c r="O15849" s="3">
        <f t="shared" si="742"/>
        <v>7.6833333377726376</v>
      </c>
      <c r="P15849">
        <f>HOUR('202008-capitalbikeshare-tripdat'!$C$12743)</f>
        <v>11</v>
      </c>
      <c r="Q15849">
        <f t="shared" si="743"/>
        <v>1</v>
      </c>
    </row>
    <row r="15850" spans="1:17" x14ac:dyDescent="0.35">
      <c r="A15850" t="s">
        <v>16407</v>
      </c>
      <c r="B15850" t="s">
        <v>2</v>
      </c>
      <c r="C15850" s="1">
        <v>44073.72148148148</v>
      </c>
      <c r="D15850" s="1">
        <v>44073.731956018521</v>
      </c>
      <c r="I15850">
        <v>38.869999999999997</v>
      </c>
      <c r="J15850">
        <v>-77.099999999999994</v>
      </c>
      <c r="K15850">
        <v>38.869999999999997</v>
      </c>
      <c r="L15850">
        <v>-77.14</v>
      </c>
      <c r="M15850" t="s">
        <v>0</v>
      </c>
      <c r="N15850">
        <f t="shared" si="741"/>
        <v>1</v>
      </c>
      <c r="O15850" s="3">
        <f t="shared" si="742"/>
        <v>15.083333338843659</v>
      </c>
      <c r="P15850">
        <f>HOUR('202008-capitalbikeshare-tripdat'!$C$8331)</f>
        <v>2</v>
      </c>
      <c r="Q15850">
        <f t="shared" si="743"/>
        <v>1</v>
      </c>
    </row>
    <row r="15851" spans="1:17" x14ac:dyDescent="0.35">
      <c r="A15851" t="s">
        <v>16408</v>
      </c>
      <c r="B15851" t="s">
        <v>2</v>
      </c>
      <c r="C15851" s="1">
        <v>44073.72215277778</v>
      </c>
      <c r="D15851" s="1">
        <v>44073.740671296298</v>
      </c>
      <c r="E15851" t="s">
        <v>279</v>
      </c>
      <c r="F15851">
        <v>17</v>
      </c>
      <c r="G15851" t="s">
        <v>210</v>
      </c>
      <c r="H15851">
        <v>184</v>
      </c>
      <c r="I15851">
        <v>38.923090333333299</v>
      </c>
      <c r="J15851">
        <v>-77.042573833333293</v>
      </c>
      <c r="K15851">
        <v>38.905184666666599</v>
      </c>
      <c r="L15851">
        <v>-77.056923166666607</v>
      </c>
      <c r="M15851" t="s">
        <v>0</v>
      </c>
      <c r="N15851">
        <f t="shared" si="741"/>
        <v>1</v>
      </c>
      <c r="O15851" s="3">
        <f t="shared" si="742"/>
        <v>26.666666666278616</v>
      </c>
      <c r="P15851">
        <f>HOUR('202008-capitalbikeshare-tripdat'!$C$7669)</f>
        <v>17</v>
      </c>
      <c r="Q15851">
        <f t="shared" si="743"/>
        <v>1</v>
      </c>
    </row>
    <row r="15852" spans="1:17" x14ac:dyDescent="0.35">
      <c r="A15852" t="s">
        <v>16409</v>
      </c>
      <c r="B15852" t="s">
        <v>2</v>
      </c>
      <c r="C15852" s="1">
        <v>44073.724340277775</v>
      </c>
      <c r="D15852" s="1">
        <v>44073.724560185183</v>
      </c>
      <c r="E15852" t="s">
        <v>528</v>
      </c>
      <c r="F15852">
        <v>21</v>
      </c>
      <c r="G15852" t="s">
        <v>528</v>
      </c>
      <c r="H15852">
        <v>21</v>
      </c>
      <c r="I15852">
        <v>38.876669</v>
      </c>
      <c r="J15852">
        <v>-77.017896500000006</v>
      </c>
      <c r="K15852">
        <v>38.876677000000001</v>
      </c>
      <c r="L15852">
        <v>-77.017888666666593</v>
      </c>
      <c r="M15852" t="s">
        <v>0</v>
      </c>
      <c r="N15852">
        <f t="shared" si="741"/>
        <v>1</v>
      </c>
      <c r="O15852" s="3">
        <f t="shared" si="742"/>
        <v>0.31666666734963655</v>
      </c>
      <c r="P15852">
        <f>HOUR('202008-capitalbikeshare-tripdat'!$C$63)</f>
        <v>7</v>
      </c>
      <c r="Q15852">
        <f t="shared" si="743"/>
        <v>1</v>
      </c>
    </row>
    <row r="15853" spans="1:17" x14ac:dyDescent="0.35">
      <c r="A15853" t="s">
        <v>16410</v>
      </c>
      <c r="B15853" t="s">
        <v>2</v>
      </c>
      <c r="C15853" s="1">
        <v>44073.724861111114</v>
      </c>
      <c r="D15853" s="1">
        <v>44073.736296296294</v>
      </c>
      <c r="E15853" t="s">
        <v>67</v>
      </c>
      <c r="F15853">
        <v>20</v>
      </c>
      <c r="G15853" t="s">
        <v>283</v>
      </c>
      <c r="H15853">
        <v>583</v>
      </c>
      <c r="I15853">
        <v>38.931954666666599</v>
      </c>
      <c r="J15853">
        <v>-77.038758333333305</v>
      </c>
      <c r="K15853">
        <v>38.947934666666598</v>
      </c>
      <c r="L15853">
        <v>-77.021457333333302</v>
      </c>
      <c r="M15853" t="s">
        <v>0</v>
      </c>
      <c r="N15853">
        <f t="shared" si="741"/>
        <v>1</v>
      </c>
      <c r="O15853" s="3">
        <f t="shared" si="742"/>
        <v>16.466666660271585</v>
      </c>
      <c r="P15853">
        <f>HOUR('202008-capitalbikeshare-tripdat'!$C$1462)</f>
        <v>13</v>
      </c>
      <c r="Q15853">
        <f t="shared" si="743"/>
        <v>1</v>
      </c>
    </row>
    <row r="15854" spans="1:17" x14ac:dyDescent="0.35">
      <c r="A15854" t="s">
        <v>16411</v>
      </c>
      <c r="B15854" t="s">
        <v>2</v>
      </c>
      <c r="C15854" s="1">
        <v>44073.724988425929</v>
      </c>
      <c r="D15854" s="1">
        <v>44073.76599537037</v>
      </c>
      <c r="E15854" t="s">
        <v>330</v>
      </c>
      <c r="F15854">
        <v>197</v>
      </c>
      <c r="G15854" t="s">
        <v>611</v>
      </c>
      <c r="H15854">
        <v>586</v>
      </c>
      <c r="I15854">
        <v>38.896140833333298</v>
      </c>
      <c r="J15854">
        <v>-77.049720166666603</v>
      </c>
      <c r="K15854">
        <v>38.902518333333298</v>
      </c>
      <c r="L15854">
        <v>-77.021587833333299</v>
      </c>
      <c r="M15854" t="s">
        <v>0</v>
      </c>
      <c r="N15854">
        <f t="shared" si="741"/>
        <v>1</v>
      </c>
      <c r="O15854" s="3">
        <f t="shared" si="742"/>
        <v>59.049999994458631</v>
      </c>
      <c r="P15854">
        <f>HOUR('202008-capitalbikeshare-tripdat'!$C$12795)</f>
        <v>12</v>
      </c>
      <c r="Q15854">
        <f t="shared" si="743"/>
        <v>1</v>
      </c>
    </row>
    <row r="15855" spans="1:17" x14ac:dyDescent="0.35">
      <c r="A15855" t="s">
        <v>16412</v>
      </c>
      <c r="B15855" t="s">
        <v>2</v>
      </c>
      <c r="C15855" s="1">
        <v>44073.727523148147</v>
      </c>
      <c r="D15855" s="1">
        <v>44073.732245370367</v>
      </c>
      <c r="E15855" t="s">
        <v>113</v>
      </c>
      <c r="F15855">
        <v>527</v>
      </c>
      <c r="I15855">
        <v>38.925625666666598</v>
      </c>
      <c r="J15855">
        <v>-77.027113833333303</v>
      </c>
      <c r="K15855">
        <v>38.92</v>
      </c>
      <c r="L15855">
        <v>-77.040000000000006</v>
      </c>
      <c r="M15855" t="s">
        <v>0</v>
      </c>
      <c r="N15855">
        <f t="shared" si="741"/>
        <v>1</v>
      </c>
      <c r="O15855" s="3">
        <f t="shared" si="742"/>
        <v>6.7999999970197678</v>
      </c>
      <c r="P15855">
        <f>HOUR('202008-capitalbikeshare-tripdat'!$C$4243)</f>
        <v>6</v>
      </c>
      <c r="Q15855">
        <f t="shared" si="743"/>
        <v>1</v>
      </c>
    </row>
    <row r="15856" spans="1:17" x14ac:dyDescent="0.35">
      <c r="A15856" t="s">
        <v>16413</v>
      </c>
      <c r="B15856" t="s">
        <v>2</v>
      </c>
      <c r="C15856" s="1">
        <v>44073.728888888887</v>
      </c>
      <c r="D15856" s="1">
        <v>44073.741550925923</v>
      </c>
      <c r="E15856" t="s">
        <v>126</v>
      </c>
      <c r="F15856">
        <v>377</v>
      </c>
      <c r="I15856">
        <v>38.903692499999998</v>
      </c>
      <c r="J15856">
        <v>-77.067536833333307</v>
      </c>
      <c r="K15856">
        <v>38.909999999999997</v>
      </c>
      <c r="L15856">
        <v>-77.040000000000006</v>
      </c>
      <c r="M15856" t="s">
        <v>0</v>
      </c>
      <c r="N15856">
        <f t="shared" si="741"/>
        <v>1</v>
      </c>
      <c r="O15856" s="3">
        <f t="shared" si="742"/>
        <v>18.233333331299946</v>
      </c>
      <c r="P15856">
        <f>HOUR('202008-capitalbikeshare-tripdat'!$C$11670)</f>
        <v>20</v>
      </c>
      <c r="Q15856">
        <f t="shared" si="743"/>
        <v>1</v>
      </c>
    </row>
    <row r="15857" spans="1:17" x14ac:dyDescent="0.35">
      <c r="A15857" t="s">
        <v>16414</v>
      </c>
      <c r="B15857" t="s">
        <v>2</v>
      </c>
      <c r="C15857" s="1">
        <v>44073.730798611112</v>
      </c>
      <c r="D15857" s="1">
        <v>44073.879942129628</v>
      </c>
      <c r="E15857" t="s">
        <v>86</v>
      </c>
      <c r="F15857">
        <v>461</v>
      </c>
      <c r="G15857" t="s">
        <v>334</v>
      </c>
      <c r="H15857">
        <v>496</v>
      </c>
      <c r="I15857">
        <v>38.9286988333333</v>
      </c>
      <c r="J15857">
        <v>-77.0322855</v>
      </c>
      <c r="K15857">
        <v>38.918836333333303</v>
      </c>
      <c r="L15857">
        <v>-77.034546833333295</v>
      </c>
      <c r="M15857" t="s">
        <v>0</v>
      </c>
      <c r="N15857">
        <f t="shared" si="741"/>
        <v>1</v>
      </c>
      <c r="O15857" s="3">
        <f t="shared" si="742"/>
        <v>214.76666666334495</v>
      </c>
      <c r="P15857">
        <f>HOUR('202008-capitalbikeshare-tripdat'!$C$8328)</f>
        <v>2</v>
      </c>
      <c r="Q15857">
        <f t="shared" si="743"/>
        <v>1</v>
      </c>
    </row>
    <row r="15858" spans="1:17" x14ac:dyDescent="0.35">
      <c r="A15858" t="s">
        <v>16415</v>
      </c>
      <c r="B15858" t="s">
        <v>2</v>
      </c>
      <c r="C15858" s="1">
        <v>44073.731273148151</v>
      </c>
      <c r="D15858" s="1">
        <v>44073.754027777781</v>
      </c>
      <c r="E15858" t="s">
        <v>154</v>
      </c>
      <c r="F15858">
        <v>432</v>
      </c>
      <c r="G15858" t="s">
        <v>126</v>
      </c>
      <c r="H15858">
        <v>377</v>
      </c>
      <c r="I15858">
        <v>38.9798561666666</v>
      </c>
      <c r="J15858">
        <v>-77.093485666666595</v>
      </c>
      <c r="K15858">
        <v>38.903675499999999</v>
      </c>
      <c r="L15858">
        <v>-77.067977499999998</v>
      </c>
      <c r="M15858" t="s">
        <v>0</v>
      </c>
      <c r="N15858">
        <f t="shared" si="741"/>
        <v>1</v>
      </c>
      <c r="O15858" s="3">
        <f t="shared" si="742"/>
        <v>32.76666666730307</v>
      </c>
      <c r="P15858">
        <f>HOUR('202008-capitalbikeshare-tripdat'!$C$16117)</f>
        <v>8</v>
      </c>
      <c r="Q15858">
        <f t="shared" si="743"/>
        <v>1</v>
      </c>
    </row>
    <row r="15859" spans="1:17" x14ac:dyDescent="0.35">
      <c r="A15859" t="s">
        <v>16416</v>
      </c>
      <c r="B15859" t="s">
        <v>2</v>
      </c>
      <c r="C15859" s="1">
        <v>44073.731412037036</v>
      </c>
      <c r="D15859" s="1">
        <v>44073.745347222219</v>
      </c>
      <c r="E15859" t="s">
        <v>117</v>
      </c>
      <c r="F15859">
        <v>437</v>
      </c>
      <c r="G15859" t="s">
        <v>900</v>
      </c>
      <c r="H15859">
        <v>61</v>
      </c>
      <c r="I15859">
        <v>38.909340166666603</v>
      </c>
      <c r="J15859">
        <v>-77.048711999999995</v>
      </c>
      <c r="K15859">
        <v>38.928773999999997</v>
      </c>
      <c r="L15859">
        <v>-77.012309000000002</v>
      </c>
      <c r="M15859" t="s">
        <v>0</v>
      </c>
      <c r="N15859">
        <f t="shared" si="741"/>
        <v>1</v>
      </c>
      <c r="O15859" s="3">
        <f t="shared" si="742"/>
        <v>20.066666663624346</v>
      </c>
      <c r="P15859">
        <f>HOUR('202008-capitalbikeshare-tripdat'!$C$58)</f>
        <v>7</v>
      </c>
      <c r="Q15859">
        <f t="shared" si="743"/>
        <v>1</v>
      </c>
    </row>
    <row r="15860" spans="1:17" x14ac:dyDescent="0.35">
      <c r="A15860" t="s">
        <v>16417</v>
      </c>
      <c r="B15860" t="s">
        <v>2</v>
      </c>
      <c r="C15860" s="1">
        <v>44073.732592592591</v>
      </c>
      <c r="D15860" s="1">
        <v>44073.753368055557</v>
      </c>
      <c r="E15860" t="s">
        <v>647</v>
      </c>
      <c r="F15860">
        <v>483</v>
      </c>
      <c r="G15860" t="s">
        <v>647</v>
      </c>
      <c r="H15860">
        <v>483</v>
      </c>
      <c r="I15860">
        <v>38.946590166666603</v>
      </c>
      <c r="J15860">
        <v>-77.3393485</v>
      </c>
      <c r="K15860">
        <v>38.946522833333297</v>
      </c>
      <c r="L15860">
        <v>-77.339507999999995</v>
      </c>
      <c r="M15860" t="s">
        <v>0</v>
      </c>
      <c r="N15860">
        <f t="shared" si="741"/>
        <v>1</v>
      </c>
      <c r="O15860" s="3">
        <f t="shared" si="742"/>
        <v>29.91666667163372</v>
      </c>
      <c r="P15860">
        <f>HOUR('202008-capitalbikeshare-tripdat'!$C$12128)</f>
        <v>22</v>
      </c>
      <c r="Q15860">
        <f t="shared" si="743"/>
        <v>1</v>
      </c>
    </row>
    <row r="15861" spans="1:17" x14ac:dyDescent="0.35">
      <c r="A15861" t="s">
        <v>16418</v>
      </c>
      <c r="B15861" t="s">
        <v>2</v>
      </c>
      <c r="C15861" s="1">
        <v>44073.736238425925</v>
      </c>
      <c r="D15861" s="1">
        <v>44073.741435185184</v>
      </c>
      <c r="E15861" t="s">
        <v>680</v>
      </c>
      <c r="F15861">
        <v>361</v>
      </c>
      <c r="G15861" t="s">
        <v>680</v>
      </c>
      <c r="H15861">
        <v>361</v>
      </c>
      <c r="I15861">
        <v>38.869452000000003</v>
      </c>
      <c r="J15861">
        <v>-77.095638833333297</v>
      </c>
      <c r="K15861">
        <v>38.869434833333301</v>
      </c>
      <c r="L15861">
        <v>-77.0956451666666</v>
      </c>
      <c r="M15861" t="s">
        <v>0</v>
      </c>
      <c r="N15861">
        <f t="shared" si="741"/>
        <v>1</v>
      </c>
      <c r="O15861" s="3">
        <f t="shared" si="742"/>
        <v>7.4833333329297602</v>
      </c>
      <c r="P15861">
        <f>HOUR('202008-capitalbikeshare-tripdat'!$C$15550)</f>
        <v>12</v>
      </c>
      <c r="Q15861">
        <f t="shared" si="743"/>
        <v>1</v>
      </c>
    </row>
    <row r="15862" spans="1:17" x14ac:dyDescent="0.35">
      <c r="A15862" t="s">
        <v>16419</v>
      </c>
      <c r="B15862" t="s">
        <v>2</v>
      </c>
      <c r="C15862" s="1">
        <v>44073.736597222225</v>
      </c>
      <c r="D15862" s="1">
        <v>44073.739942129629</v>
      </c>
      <c r="E15862" t="s">
        <v>150</v>
      </c>
      <c r="F15862">
        <v>592</v>
      </c>
      <c r="G15862" t="s">
        <v>279</v>
      </c>
      <c r="H15862">
        <v>17</v>
      </c>
      <c r="I15862">
        <v>38.923406166666602</v>
      </c>
      <c r="J15862">
        <v>-77.051863499999996</v>
      </c>
      <c r="K15862">
        <v>38.923041333333302</v>
      </c>
      <c r="L15862">
        <v>-77.042669166666599</v>
      </c>
      <c r="M15862" t="s">
        <v>0</v>
      </c>
      <c r="N15862">
        <f t="shared" si="741"/>
        <v>1</v>
      </c>
      <c r="O15862" s="3">
        <f t="shared" si="742"/>
        <v>4.8166666610632092</v>
      </c>
      <c r="P15862">
        <f>HOUR('202008-capitalbikeshare-tripdat'!$C$1456)</f>
        <v>13</v>
      </c>
      <c r="Q15862">
        <f t="shared" si="743"/>
        <v>1</v>
      </c>
    </row>
    <row r="15863" spans="1:17" x14ac:dyDescent="0.35">
      <c r="A15863" t="s">
        <v>16420</v>
      </c>
      <c r="B15863" t="s">
        <v>2</v>
      </c>
      <c r="C15863" s="1">
        <v>44073.736631944441</v>
      </c>
      <c r="D15863" s="1">
        <v>44073.755787037036</v>
      </c>
      <c r="I15863">
        <v>38.93</v>
      </c>
      <c r="J15863">
        <v>-77.040000000000006</v>
      </c>
      <c r="K15863">
        <v>38.96</v>
      </c>
      <c r="L15863">
        <v>-77.040000000000006</v>
      </c>
      <c r="M15863" t="s">
        <v>0</v>
      </c>
      <c r="N15863">
        <f t="shared" si="741"/>
        <v>1</v>
      </c>
      <c r="O15863" s="3">
        <f t="shared" si="742"/>
        <v>27.583333337679505</v>
      </c>
      <c r="P15863">
        <f>HOUR('202008-capitalbikeshare-tripdat'!$C$6346)</f>
        <v>21</v>
      </c>
      <c r="Q15863">
        <f t="shared" si="743"/>
        <v>1</v>
      </c>
    </row>
    <row r="15864" spans="1:17" x14ac:dyDescent="0.35">
      <c r="A15864" t="s">
        <v>16421</v>
      </c>
      <c r="B15864" t="s">
        <v>2</v>
      </c>
      <c r="C15864" s="1">
        <v>44073.738009259258</v>
      </c>
      <c r="D15864" s="1">
        <v>44073.741875</v>
      </c>
      <c r="I15864">
        <v>38.93</v>
      </c>
      <c r="J15864">
        <v>-77.09</v>
      </c>
      <c r="K15864">
        <v>38.93</v>
      </c>
      <c r="L15864">
        <v>-77.069999999999993</v>
      </c>
      <c r="M15864" t="s">
        <v>0</v>
      </c>
      <c r="N15864">
        <f t="shared" si="741"/>
        <v>1</v>
      </c>
      <c r="O15864" s="3">
        <f t="shared" si="742"/>
        <v>5.5666666687466204</v>
      </c>
      <c r="P15864">
        <f>HOUR('202008-capitalbikeshare-tripdat'!$C$1476)</f>
        <v>14</v>
      </c>
      <c r="Q15864">
        <f t="shared" si="743"/>
        <v>1</v>
      </c>
    </row>
    <row r="15865" spans="1:17" x14ac:dyDescent="0.35">
      <c r="A15865" t="s">
        <v>16422</v>
      </c>
      <c r="B15865" t="s">
        <v>2</v>
      </c>
      <c r="C15865" s="1">
        <v>44073.738495370373</v>
      </c>
      <c r="D15865" s="1">
        <v>44073.790127314816</v>
      </c>
      <c r="E15865" t="s">
        <v>1260</v>
      </c>
      <c r="F15865">
        <v>144</v>
      </c>
      <c r="G15865" t="s">
        <v>871</v>
      </c>
      <c r="H15865">
        <v>552</v>
      </c>
      <c r="I15865">
        <v>38.894778166666597</v>
      </c>
      <c r="J15865">
        <v>-76.9971405</v>
      </c>
      <c r="K15865">
        <v>38.892218</v>
      </c>
      <c r="L15865">
        <v>-76.995981499999999</v>
      </c>
      <c r="M15865" t="s">
        <v>0</v>
      </c>
      <c r="N15865">
        <f t="shared" si="741"/>
        <v>1</v>
      </c>
      <c r="O15865" s="3">
        <f t="shared" si="742"/>
        <v>74.349999998230487</v>
      </c>
      <c r="P15865">
        <f>HOUR('202008-capitalbikeshare-tripdat'!$C$12504)</f>
        <v>19</v>
      </c>
      <c r="Q15865">
        <f t="shared" si="743"/>
        <v>1</v>
      </c>
    </row>
    <row r="15866" spans="1:17" x14ac:dyDescent="0.35">
      <c r="A15866" t="s">
        <v>16423</v>
      </c>
      <c r="B15866" t="s">
        <v>2</v>
      </c>
      <c r="C15866" s="1">
        <v>44073.738912037035</v>
      </c>
      <c r="D15866" s="1">
        <v>44073.804085648146</v>
      </c>
      <c r="E15866" t="s">
        <v>217</v>
      </c>
      <c r="F15866">
        <v>218</v>
      </c>
      <c r="G15866" t="s">
        <v>1081</v>
      </c>
      <c r="H15866">
        <v>237</v>
      </c>
      <c r="I15866">
        <v>38.862698166666597</v>
      </c>
      <c r="J15866">
        <v>-77.054379999999995</v>
      </c>
      <c r="K15866">
        <v>38.803117666666601</v>
      </c>
      <c r="L15866">
        <v>-77.040273333333303</v>
      </c>
      <c r="M15866" t="s">
        <v>0</v>
      </c>
      <c r="N15866">
        <f t="shared" si="741"/>
        <v>1</v>
      </c>
      <c r="O15866" s="3">
        <f t="shared" si="742"/>
        <v>93.849999998928979</v>
      </c>
      <c r="P15866">
        <f>HOUR('202008-capitalbikeshare-tripdat'!$C$12740)</f>
        <v>11</v>
      </c>
      <c r="Q15866">
        <f t="shared" si="743"/>
        <v>1</v>
      </c>
    </row>
    <row r="15867" spans="1:17" x14ac:dyDescent="0.35">
      <c r="A15867" t="s">
        <v>16424</v>
      </c>
      <c r="B15867" t="s">
        <v>2</v>
      </c>
      <c r="C15867" s="1">
        <v>44073.739745370367</v>
      </c>
      <c r="D15867" s="1">
        <v>44073.75849537037</v>
      </c>
      <c r="E15867" t="s">
        <v>2126</v>
      </c>
      <c r="F15867">
        <v>235</v>
      </c>
      <c r="G15867" t="s">
        <v>1205</v>
      </c>
      <c r="H15867">
        <v>234</v>
      </c>
      <c r="I15867">
        <v>38.856550166666601</v>
      </c>
      <c r="J15867">
        <v>-77.111728666666593</v>
      </c>
      <c r="K15867">
        <v>38.871785166666598</v>
      </c>
      <c r="L15867">
        <v>-77.108073000000005</v>
      </c>
      <c r="M15867" t="s">
        <v>0</v>
      </c>
      <c r="N15867">
        <f t="shared" si="741"/>
        <v>1</v>
      </c>
      <c r="O15867" s="3">
        <f t="shared" si="742"/>
        <v>27.000000004190952</v>
      </c>
      <c r="P15867">
        <f>HOUR('202008-capitalbikeshare-tripdat'!$C$2678)</f>
        <v>19</v>
      </c>
      <c r="Q15867">
        <f t="shared" si="743"/>
        <v>1</v>
      </c>
    </row>
    <row r="15868" spans="1:17" x14ac:dyDescent="0.35">
      <c r="A15868" t="s">
        <v>16425</v>
      </c>
      <c r="B15868" t="s">
        <v>2</v>
      </c>
      <c r="C15868" s="1">
        <v>44073.740335648145</v>
      </c>
      <c r="D15868" s="1">
        <v>44073.781111111108</v>
      </c>
      <c r="E15868" t="s">
        <v>279</v>
      </c>
      <c r="F15868">
        <v>17</v>
      </c>
      <c r="G15868" t="s">
        <v>804</v>
      </c>
      <c r="H15868">
        <v>640</v>
      </c>
      <c r="I15868">
        <v>38.923066333333303</v>
      </c>
      <c r="J15868">
        <v>-77.042623500000005</v>
      </c>
      <c r="K15868">
        <v>38.968833333333301</v>
      </c>
      <c r="L15868">
        <v>-76.954134833333299</v>
      </c>
      <c r="M15868" t="s">
        <v>0</v>
      </c>
      <c r="N15868">
        <f t="shared" si="741"/>
        <v>1</v>
      </c>
      <c r="O15868" s="3">
        <f t="shared" si="742"/>
        <v>58.716666667023674</v>
      </c>
      <c r="P15868">
        <f>HOUR('202008-capitalbikeshare-tripdat'!$C$1457)</f>
        <v>13</v>
      </c>
      <c r="Q15868">
        <f t="shared" si="743"/>
        <v>1</v>
      </c>
    </row>
    <row r="15869" spans="1:17" x14ac:dyDescent="0.35">
      <c r="A15869" t="s">
        <v>16426</v>
      </c>
      <c r="B15869" t="s">
        <v>2</v>
      </c>
      <c r="C15869" s="1">
        <v>44073.740787037037</v>
      </c>
      <c r="D15869" s="1">
        <v>44073.757893518516</v>
      </c>
      <c r="E15869" t="s">
        <v>1567</v>
      </c>
      <c r="F15869">
        <v>6</v>
      </c>
      <c r="G15869" t="s">
        <v>760</v>
      </c>
      <c r="H15869">
        <v>382</v>
      </c>
      <c r="I15869">
        <v>38.8620788333333</v>
      </c>
      <c r="J15869">
        <v>-77.059938000000002</v>
      </c>
      <c r="K15869">
        <v>38.901439500000002</v>
      </c>
      <c r="L15869">
        <v>-77.051163666666596</v>
      </c>
      <c r="M15869" t="s">
        <v>0</v>
      </c>
      <c r="N15869">
        <f t="shared" si="741"/>
        <v>1</v>
      </c>
      <c r="O15869" s="3">
        <f t="shared" si="742"/>
        <v>24.633333329111338</v>
      </c>
      <c r="P15869">
        <f>HOUR('202008-capitalbikeshare-tripdat'!$C$11639)</f>
        <v>18</v>
      </c>
      <c r="Q15869">
        <f t="shared" si="743"/>
        <v>1</v>
      </c>
    </row>
    <row r="15870" spans="1:17" x14ac:dyDescent="0.35">
      <c r="A15870" t="s">
        <v>16427</v>
      </c>
      <c r="B15870" t="s">
        <v>2</v>
      </c>
      <c r="C15870" s="1">
        <v>44073.741087962961</v>
      </c>
      <c r="D15870" s="1">
        <v>44073.790844907409</v>
      </c>
      <c r="E15870" t="s">
        <v>299</v>
      </c>
      <c r="F15870">
        <v>375</v>
      </c>
      <c r="G15870" t="s">
        <v>299</v>
      </c>
      <c r="H15870">
        <v>375</v>
      </c>
      <c r="I15870">
        <v>38.889877333333303</v>
      </c>
      <c r="J15870">
        <v>-77.071305166666605</v>
      </c>
      <c r="K15870">
        <v>38.8898691666666</v>
      </c>
      <c r="L15870">
        <v>-77.071312833333295</v>
      </c>
      <c r="M15870" t="s">
        <v>0</v>
      </c>
      <c r="N15870">
        <f t="shared" si="741"/>
        <v>1</v>
      </c>
      <c r="O15870" s="3">
        <f t="shared" si="742"/>
        <v>71.650000006193295</v>
      </c>
      <c r="P15870">
        <f>HOUR('202008-capitalbikeshare-tripdat'!$C$532)</f>
        <v>22</v>
      </c>
      <c r="Q15870">
        <f t="shared" si="743"/>
        <v>1</v>
      </c>
    </row>
    <row r="15871" spans="1:17" x14ac:dyDescent="0.35">
      <c r="A15871" t="s">
        <v>16428</v>
      </c>
      <c r="B15871" t="s">
        <v>2</v>
      </c>
      <c r="C15871" s="1">
        <v>44073.741562499999</v>
      </c>
      <c r="D15871" s="1">
        <v>44073.744155092594</v>
      </c>
      <c r="I15871">
        <v>38.97</v>
      </c>
      <c r="J15871">
        <v>-77.03</v>
      </c>
      <c r="K15871">
        <v>38.97</v>
      </c>
      <c r="L15871">
        <v>-77.03</v>
      </c>
      <c r="M15871" t="s">
        <v>0</v>
      </c>
      <c r="N15871">
        <f t="shared" si="741"/>
        <v>1</v>
      </c>
      <c r="O15871" s="3">
        <f t="shared" si="742"/>
        <v>3.7333333364222199</v>
      </c>
      <c r="P15871">
        <f>HOUR('202008-capitalbikeshare-tripdat'!$C$1143)</f>
        <v>9</v>
      </c>
      <c r="Q15871">
        <f t="shared" si="743"/>
        <v>1</v>
      </c>
    </row>
    <row r="15872" spans="1:17" x14ac:dyDescent="0.35">
      <c r="A15872" t="s">
        <v>16429</v>
      </c>
      <c r="B15872" t="s">
        <v>2</v>
      </c>
      <c r="C15872" s="1">
        <v>44073.7421412037</v>
      </c>
      <c r="D15872" s="1">
        <v>44073.75377314815</v>
      </c>
      <c r="E15872" t="s">
        <v>381</v>
      </c>
      <c r="F15872">
        <v>464</v>
      </c>
      <c r="I15872">
        <v>38.912618000000002</v>
      </c>
      <c r="J15872">
        <v>-76.9719938333333</v>
      </c>
      <c r="K15872">
        <v>38.909999999999997</v>
      </c>
      <c r="L15872">
        <v>-77</v>
      </c>
      <c r="M15872" t="s">
        <v>0</v>
      </c>
      <c r="N15872">
        <f t="shared" si="741"/>
        <v>1</v>
      </c>
      <c r="O15872" s="3">
        <f t="shared" si="742"/>
        <v>16.750000007450581</v>
      </c>
      <c r="P15872">
        <f>HOUR('202008-capitalbikeshare-tripdat'!$C$3468)</f>
        <v>6</v>
      </c>
      <c r="Q15872">
        <f t="shared" si="743"/>
        <v>1</v>
      </c>
    </row>
    <row r="15873" spans="1:17" x14ac:dyDescent="0.35">
      <c r="A15873" t="s">
        <v>16430</v>
      </c>
      <c r="B15873" t="s">
        <v>2</v>
      </c>
      <c r="C15873" s="1">
        <v>44073.742256944446</v>
      </c>
      <c r="D15873" s="1">
        <v>44073.748645833337</v>
      </c>
      <c r="G15873" t="s">
        <v>95</v>
      </c>
      <c r="H15873">
        <v>14</v>
      </c>
      <c r="I15873">
        <v>38.93</v>
      </c>
      <c r="J15873">
        <v>-77.02</v>
      </c>
      <c r="K15873">
        <v>38.917999000000002</v>
      </c>
      <c r="L15873">
        <v>-77.032059833333307</v>
      </c>
      <c r="M15873" t="s">
        <v>0</v>
      </c>
      <c r="N15873">
        <f t="shared" si="741"/>
        <v>1</v>
      </c>
      <c r="O15873" s="3">
        <f t="shared" si="742"/>
        <v>9.2000000027474016</v>
      </c>
      <c r="P15873">
        <f>HOUR('202008-capitalbikeshare-tripdat'!$C$10594)</f>
        <v>20</v>
      </c>
      <c r="Q15873">
        <f t="shared" si="743"/>
        <v>1</v>
      </c>
    </row>
    <row r="15874" spans="1:17" x14ac:dyDescent="0.35">
      <c r="A15874" t="s">
        <v>16431</v>
      </c>
      <c r="B15874" t="s">
        <v>2</v>
      </c>
      <c r="C15874" s="1">
        <v>44073.742326388892</v>
      </c>
      <c r="D15874" s="1">
        <v>44073.804432870369</v>
      </c>
      <c r="E15874" t="s">
        <v>217</v>
      </c>
      <c r="F15874">
        <v>218</v>
      </c>
      <c r="G15874" t="s">
        <v>1081</v>
      </c>
      <c r="H15874">
        <v>237</v>
      </c>
      <c r="I15874">
        <v>38.862703833333299</v>
      </c>
      <c r="J15874">
        <v>-77.054343000000003</v>
      </c>
      <c r="K15874">
        <v>38.803111999999999</v>
      </c>
      <c r="L15874">
        <v>-77.040315166666602</v>
      </c>
      <c r="M15874" t="s">
        <v>0</v>
      </c>
      <c r="N15874">
        <f t="shared" ref="N15874:N15937" si="744">WEEKDAY(C15874)</f>
        <v>1</v>
      </c>
      <c r="O15874" s="3">
        <f t="shared" ref="O15874:O15937" si="745">(D15874-C15874)*1440</f>
        <v>89.433333326596767</v>
      </c>
      <c r="P15874">
        <f>HOUR('202008-capitalbikeshare-tripdat'!$C$14317)</f>
        <v>15</v>
      </c>
      <c r="Q15874">
        <f t="shared" ref="Q15874:Q15937" si="746">WEEKDAY(C15874)</f>
        <v>1</v>
      </c>
    </row>
    <row r="15875" spans="1:17" x14ac:dyDescent="0.35">
      <c r="A15875" t="s">
        <v>16432</v>
      </c>
      <c r="B15875" t="s">
        <v>2</v>
      </c>
      <c r="C15875" s="1">
        <v>44073.742511574077</v>
      </c>
      <c r="D15875" s="1">
        <v>44073.779479166667</v>
      </c>
      <c r="E15875" t="s">
        <v>680</v>
      </c>
      <c r="F15875">
        <v>361</v>
      </c>
      <c r="I15875">
        <v>38.869429166666599</v>
      </c>
      <c r="J15875">
        <v>-77.095621833333297</v>
      </c>
      <c r="K15875">
        <v>38.869999999999997</v>
      </c>
      <c r="L15875">
        <v>-77.040000000000006</v>
      </c>
      <c r="M15875" t="s">
        <v>0</v>
      </c>
      <c r="N15875">
        <f t="shared" si="744"/>
        <v>1</v>
      </c>
      <c r="O15875" s="3">
        <f t="shared" si="745"/>
        <v>53.233333330135792</v>
      </c>
      <c r="P15875">
        <f>HOUR('202008-capitalbikeshare-tripdat'!$C$15551)</f>
        <v>13</v>
      </c>
      <c r="Q15875">
        <f t="shared" si="746"/>
        <v>1</v>
      </c>
    </row>
    <row r="15876" spans="1:17" x14ac:dyDescent="0.35">
      <c r="A15876" t="s">
        <v>16433</v>
      </c>
      <c r="B15876" t="s">
        <v>2</v>
      </c>
      <c r="C15876" s="1">
        <v>44073.742928240739</v>
      </c>
      <c r="D15876" s="1">
        <v>44073.831689814811</v>
      </c>
      <c r="E15876" t="s">
        <v>1121</v>
      </c>
      <c r="F15876">
        <v>148</v>
      </c>
      <c r="I15876">
        <v>38.897361333333301</v>
      </c>
      <c r="J15876">
        <v>-77.022177666666593</v>
      </c>
      <c r="K15876">
        <v>38.9</v>
      </c>
      <c r="L15876">
        <v>-77.06</v>
      </c>
      <c r="M15876" t="s">
        <v>0</v>
      </c>
      <c r="N15876">
        <f t="shared" si="744"/>
        <v>1</v>
      </c>
      <c r="O15876" s="3">
        <f t="shared" si="745"/>
        <v>127.81666666385718</v>
      </c>
      <c r="P15876">
        <f>HOUR('202008-capitalbikeshare-tripdat'!$C$2686)</f>
        <v>19</v>
      </c>
      <c r="Q15876">
        <f t="shared" si="746"/>
        <v>1</v>
      </c>
    </row>
    <row r="15877" spans="1:17" x14ac:dyDescent="0.35">
      <c r="A15877" t="s">
        <v>16434</v>
      </c>
      <c r="B15877" t="s">
        <v>2</v>
      </c>
      <c r="C15877" s="1">
        <v>44073.743078703701</v>
      </c>
      <c r="D15877" s="1">
        <v>44073.779131944444</v>
      </c>
      <c r="E15877" t="s">
        <v>117</v>
      </c>
      <c r="F15877">
        <v>437</v>
      </c>
      <c r="G15877" t="s">
        <v>95</v>
      </c>
      <c r="H15877">
        <v>14</v>
      </c>
      <c r="I15877">
        <v>38.909264666666601</v>
      </c>
      <c r="J15877">
        <v>-77.048705499999997</v>
      </c>
      <c r="K15877">
        <v>38.918018666666597</v>
      </c>
      <c r="L15877">
        <v>-77.031952666666598</v>
      </c>
      <c r="M15877" t="s">
        <v>0</v>
      </c>
      <c r="N15877">
        <f t="shared" si="744"/>
        <v>1</v>
      </c>
      <c r="O15877" s="3">
        <f t="shared" si="745"/>
        <v>51.916666670003906</v>
      </c>
      <c r="P15877">
        <f>HOUR('202008-capitalbikeshare-tripdat'!$C$9813)</f>
        <v>13</v>
      </c>
      <c r="Q15877">
        <f t="shared" si="746"/>
        <v>1</v>
      </c>
    </row>
    <row r="15878" spans="1:17" x14ac:dyDescent="0.35">
      <c r="A15878" t="s">
        <v>16435</v>
      </c>
      <c r="B15878" t="s">
        <v>2</v>
      </c>
      <c r="C15878" s="1">
        <v>44073.743101851855</v>
      </c>
      <c r="D15878" s="1">
        <v>44073.760312500002</v>
      </c>
      <c r="G15878" t="s">
        <v>67</v>
      </c>
      <c r="H15878">
        <v>20</v>
      </c>
      <c r="I15878">
        <v>38.909999999999997</v>
      </c>
      <c r="J15878">
        <v>-77.010000000000005</v>
      </c>
      <c r="K15878">
        <v>38.931820833333298</v>
      </c>
      <c r="L15878">
        <v>-77.038697333333303</v>
      </c>
      <c r="M15878" t="s">
        <v>0</v>
      </c>
      <c r="N15878">
        <f t="shared" si="744"/>
        <v>1</v>
      </c>
      <c r="O15878" s="3">
        <f t="shared" si="745"/>
        <v>24.783333332743496</v>
      </c>
      <c r="P15878">
        <f>HOUR('202008-capitalbikeshare-tripdat'!$C$12741)</f>
        <v>11</v>
      </c>
      <c r="Q15878">
        <f t="shared" si="746"/>
        <v>1</v>
      </c>
    </row>
    <row r="15879" spans="1:17" x14ac:dyDescent="0.35">
      <c r="A15879" t="s">
        <v>16436</v>
      </c>
      <c r="B15879" t="s">
        <v>2</v>
      </c>
      <c r="C15879" s="1">
        <v>44073.744004629632</v>
      </c>
      <c r="D15879" s="1">
        <v>44073.74659722222</v>
      </c>
      <c r="I15879">
        <v>38.9</v>
      </c>
      <c r="J15879">
        <v>-77.06</v>
      </c>
      <c r="K15879">
        <v>38.9</v>
      </c>
      <c r="L15879">
        <v>-77.06</v>
      </c>
      <c r="M15879" t="s">
        <v>0</v>
      </c>
      <c r="N15879">
        <f t="shared" si="744"/>
        <v>1</v>
      </c>
      <c r="O15879" s="3">
        <f t="shared" si="745"/>
        <v>3.7333333259448409</v>
      </c>
      <c r="P15879">
        <f>HOUR('202008-capitalbikeshare-tripdat'!$C$16198)</f>
        <v>12</v>
      </c>
      <c r="Q15879">
        <f t="shared" si="746"/>
        <v>1</v>
      </c>
    </row>
    <row r="15880" spans="1:17" x14ac:dyDescent="0.35">
      <c r="A15880" t="s">
        <v>16437</v>
      </c>
      <c r="B15880" t="s">
        <v>2</v>
      </c>
      <c r="C15880" s="1">
        <v>44073.744780092595</v>
      </c>
      <c r="D15880" s="1">
        <v>44073.752013888887</v>
      </c>
      <c r="E15880" t="s">
        <v>737</v>
      </c>
      <c r="F15880">
        <v>108</v>
      </c>
      <c r="G15880" t="s">
        <v>22</v>
      </c>
      <c r="H15880">
        <v>131</v>
      </c>
      <c r="I15880">
        <v>38.934279666666598</v>
      </c>
      <c r="J15880">
        <v>-77.057977666666602</v>
      </c>
      <c r="K15880">
        <v>38.915570500000001</v>
      </c>
      <c r="L15880">
        <v>-77.038201333333305</v>
      </c>
      <c r="M15880" t="s">
        <v>0</v>
      </c>
      <c r="N15880">
        <f t="shared" si="744"/>
        <v>1</v>
      </c>
      <c r="O15880" s="3">
        <f t="shared" si="745"/>
        <v>10.41666666045785</v>
      </c>
      <c r="P15880">
        <f>HOUR('202008-capitalbikeshare-tripdat'!$C$4006)</f>
        <v>18</v>
      </c>
      <c r="Q15880">
        <f t="shared" si="746"/>
        <v>1</v>
      </c>
    </row>
    <row r="15881" spans="1:17" x14ac:dyDescent="0.35">
      <c r="A15881" t="s">
        <v>16438</v>
      </c>
      <c r="B15881" t="s">
        <v>2</v>
      </c>
      <c r="C15881" s="1">
        <v>44073.745185185187</v>
      </c>
      <c r="D15881" s="1">
        <v>44073.7575</v>
      </c>
      <c r="I15881">
        <v>38.909999999999997</v>
      </c>
      <c r="J15881">
        <v>-77.03</v>
      </c>
      <c r="K15881">
        <v>38.9</v>
      </c>
      <c r="L15881">
        <v>-77.03</v>
      </c>
      <c r="M15881" t="s">
        <v>0</v>
      </c>
      <c r="N15881">
        <f t="shared" si="744"/>
        <v>1</v>
      </c>
      <c r="O15881" s="3">
        <f t="shared" si="745"/>
        <v>17.733333329670131</v>
      </c>
      <c r="P15881">
        <f>HOUR('202008-capitalbikeshare-tripdat'!$C$12060)</f>
        <v>18</v>
      </c>
      <c r="Q15881">
        <f t="shared" si="746"/>
        <v>1</v>
      </c>
    </row>
    <row r="15882" spans="1:17" x14ac:dyDescent="0.35">
      <c r="A15882" t="s">
        <v>16439</v>
      </c>
      <c r="B15882" t="s">
        <v>2</v>
      </c>
      <c r="C15882" s="1">
        <v>44073.746435185189</v>
      </c>
      <c r="D15882" s="1">
        <v>44073.779548611114</v>
      </c>
      <c r="E15882" t="s">
        <v>1730</v>
      </c>
      <c r="F15882">
        <v>587</v>
      </c>
      <c r="I15882">
        <v>38.876221000000001</v>
      </c>
      <c r="J15882">
        <v>-77.012396833333298</v>
      </c>
      <c r="K15882">
        <v>38.880000000000003</v>
      </c>
      <c r="L15882">
        <v>-77.010000000000005</v>
      </c>
      <c r="M15882" t="s">
        <v>0</v>
      </c>
      <c r="N15882">
        <f t="shared" si="744"/>
        <v>1</v>
      </c>
      <c r="O15882" s="3">
        <f t="shared" si="745"/>
        <v>47.683333331951872</v>
      </c>
      <c r="P15882">
        <f>HOUR('202008-capitalbikeshare-tripdat'!$C$1132)</f>
        <v>8</v>
      </c>
      <c r="Q15882">
        <f t="shared" si="746"/>
        <v>1</v>
      </c>
    </row>
    <row r="15883" spans="1:17" x14ac:dyDescent="0.35">
      <c r="A15883" t="s">
        <v>16440</v>
      </c>
      <c r="B15883" t="s">
        <v>2</v>
      </c>
      <c r="C15883" s="1">
        <v>44073.746527777781</v>
      </c>
      <c r="D15883" s="1">
        <v>44073.746550925927</v>
      </c>
      <c r="E15883" t="s">
        <v>143</v>
      </c>
      <c r="F15883">
        <v>65</v>
      </c>
      <c r="G15883" t="s">
        <v>143</v>
      </c>
      <c r="H15883">
        <v>65</v>
      </c>
      <c r="I15883">
        <v>38.9056055</v>
      </c>
      <c r="J15883">
        <v>-77.005510833333304</v>
      </c>
      <c r="K15883">
        <v>38.9056036666666</v>
      </c>
      <c r="L15883">
        <v>-77.005487833333305</v>
      </c>
      <c r="M15883" t="s">
        <v>0</v>
      </c>
      <c r="N15883">
        <f t="shared" si="744"/>
        <v>1</v>
      </c>
      <c r="O15883" s="3">
        <f t="shared" si="745"/>
        <v>3.333333064801991E-2</v>
      </c>
      <c r="P15883">
        <f>HOUR('202008-capitalbikeshare-tripdat'!$C$14318)</f>
        <v>15</v>
      </c>
      <c r="Q15883">
        <f t="shared" si="746"/>
        <v>1</v>
      </c>
    </row>
    <row r="15884" spans="1:17" x14ac:dyDescent="0.35">
      <c r="A15884" t="s">
        <v>16441</v>
      </c>
      <c r="B15884" t="s">
        <v>2</v>
      </c>
      <c r="C15884" s="1">
        <v>44073.747106481482</v>
      </c>
      <c r="D15884" s="1">
        <v>44073.759629629632</v>
      </c>
      <c r="E15884" t="s">
        <v>36</v>
      </c>
      <c r="F15884">
        <v>642</v>
      </c>
      <c r="I15884">
        <v>38.923993166666598</v>
      </c>
      <c r="J15884">
        <v>-77.0021165</v>
      </c>
      <c r="K15884">
        <v>38.880000000000003</v>
      </c>
      <c r="L15884">
        <v>-77</v>
      </c>
      <c r="M15884" t="s">
        <v>0</v>
      </c>
      <c r="N15884">
        <f t="shared" si="744"/>
        <v>1</v>
      </c>
      <c r="O15884" s="3">
        <f t="shared" si="745"/>
        <v>18.033333336934447</v>
      </c>
      <c r="P15884">
        <f>HOUR('202008-capitalbikeshare-tripdat'!$C$15080)</f>
        <v>19</v>
      </c>
      <c r="Q15884">
        <f t="shared" si="746"/>
        <v>1</v>
      </c>
    </row>
    <row r="15885" spans="1:17" x14ac:dyDescent="0.35">
      <c r="A15885" t="s">
        <v>16442</v>
      </c>
      <c r="B15885" t="s">
        <v>2</v>
      </c>
      <c r="C15885" s="1">
        <v>44073.748356481483</v>
      </c>
      <c r="D15885" s="1">
        <v>44073.767974537041</v>
      </c>
      <c r="E15885" t="s">
        <v>614</v>
      </c>
      <c r="F15885">
        <v>452</v>
      </c>
      <c r="G15885" t="s">
        <v>274</v>
      </c>
      <c r="H15885">
        <v>73</v>
      </c>
      <c r="I15885">
        <v>38.890560000000001</v>
      </c>
      <c r="J15885">
        <v>-77.049332166666602</v>
      </c>
      <c r="K15885">
        <v>38.917158999999998</v>
      </c>
      <c r="L15885">
        <v>-77.0259103333333</v>
      </c>
      <c r="M15885" t="s">
        <v>0</v>
      </c>
      <c r="N15885">
        <f t="shared" si="744"/>
        <v>1</v>
      </c>
      <c r="O15885" s="3">
        <f t="shared" si="745"/>
        <v>28.250000003026798</v>
      </c>
      <c r="P15885">
        <f>HOUR('202008-capitalbikeshare-tripdat'!$C$14177)</f>
        <v>13</v>
      </c>
      <c r="Q15885">
        <f t="shared" si="746"/>
        <v>1</v>
      </c>
    </row>
    <row r="15886" spans="1:17" x14ac:dyDescent="0.35">
      <c r="A15886" t="s">
        <v>16443</v>
      </c>
      <c r="B15886" t="s">
        <v>2</v>
      </c>
      <c r="C15886" s="1">
        <v>44073.748564814814</v>
      </c>
      <c r="D15886" s="1">
        <v>44073.754895833335</v>
      </c>
      <c r="E15886" t="s">
        <v>94</v>
      </c>
      <c r="F15886">
        <v>89</v>
      </c>
      <c r="I15886">
        <v>38.9425191666666</v>
      </c>
      <c r="J15886">
        <v>-77.032668166666596</v>
      </c>
      <c r="K15886">
        <v>38.96</v>
      </c>
      <c r="L15886">
        <v>-77.03</v>
      </c>
      <c r="M15886" t="s">
        <v>0</v>
      </c>
      <c r="N15886">
        <f t="shared" si="744"/>
        <v>1</v>
      </c>
      <c r="O15886" s="3">
        <f t="shared" si="745"/>
        <v>9.1166666708886623</v>
      </c>
      <c r="P15886">
        <f>HOUR('202008-capitalbikeshare-tripdat'!$C$12799)</f>
        <v>12</v>
      </c>
      <c r="Q15886">
        <f t="shared" si="746"/>
        <v>1</v>
      </c>
    </row>
    <row r="15887" spans="1:17" x14ac:dyDescent="0.35">
      <c r="A15887" t="s">
        <v>16444</v>
      </c>
      <c r="B15887" t="s">
        <v>2</v>
      </c>
      <c r="C15887" s="1">
        <v>44073.748576388891</v>
      </c>
      <c r="D15887" s="1">
        <v>44073.75608796296</v>
      </c>
      <c r="E15887" t="s">
        <v>263</v>
      </c>
      <c r="F15887">
        <v>498</v>
      </c>
      <c r="I15887">
        <v>38.957428166666602</v>
      </c>
      <c r="J15887">
        <v>-77.002275333333301</v>
      </c>
      <c r="K15887">
        <v>38.94</v>
      </c>
      <c r="L15887">
        <v>-76.97</v>
      </c>
      <c r="M15887" t="s">
        <v>0</v>
      </c>
      <c r="N15887">
        <f t="shared" si="744"/>
        <v>1</v>
      </c>
      <c r="O15887" s="3">
        <f t="shared" si="745"/>
        <v>10.816666659666225</v>
      </c>
      <c r="P15887">
        <f>HOUR('202008-capitalbikeshare-tripdat'!$C$14176)</f>
        <v>13</v>
      </c>
      <c r="Q15887">
        <f t="shared" si="746"/>
        <v>1</v>
      </c>
    </row>
    <row r="15888" spans="1:17" x14ac:dyDescent="0.35">
      <c r="A15888" t="s">
        <v>16445</v>
      </c>
      <c r="B15888" t="s">
        <v>2</v>
      </c>
      <c r="C15888" s="1">
        <v>44073.752986111111</v>
      </c>
      <c r="D15888" s="1">
        <v>44073.781747685185</v>
      </c>
      <c r="I15888">
        <v>39.01</v>
      </c>
      <c r="J15888">
        <v>-77</v>
      </c>
      <c r="K15888">
        <v>39.01</v>
      </c>
      <c r="L15888">
        <v>-77</v>
      </c>
      <c r="M15888" t="s">
        <v>0</v>
      </c>
      <c r="N15888">
        <f t="shared" si="744"/>
        <v>1</v>
      </c>
      <c r="O15888" s="3">
        <f t="shared" si="745"/>
        <v>41.416666667209938</v>
      </c>
      <c r="P15888">
        <f>HOUR('202008-capitalbikeshare-tripdat'!$C$2687)</f>
        <v>19</v>
      </c>
      <c r="Q15888">
        <f t="shared" si="746"/>
        <v>1</v>
      </c>
    </row>
    <row r="15889" spans="1:17" x14ac:dyDescent="0.35">
      <c r="A15889" t="s">
        <v>16446</v>
      </c>
      <c r="B15889" t="s">
        <v>2</v>
      </c>
      <c r="C15889" s="1">
        <v>44073.753287037034</v>
      </c>
      <c r="D15889" s="1">
        <v>44073.772824074076</v>
      </c>
      <c r="E15889" t="s">
        <v>1006</v>
      </c>
      <c r="F15889">
        <v>440</v>
      </c>
      <c r="G15889" t="s">
        <v>528</v>
      </c>
      <c r="H15889">
        <v>21</v>
      </c>
      <c r="I15889">
        <v>38.925230833333302</v>
      </c>
      <c r="J15889">
        <v>-77.032291499999999</v>
      </c>
      <c r="K15889">
        <v>38.876689333333303</v>
      </c>
      <c r="L15889">
        <v>-77.017770166666594</v>
      </c>
      <c r="M15889" t="s">
        <v>0</v>
      </c>
      <c r="N15889">
        <f t="shared" si="744"/>
        <v>1</v>
      </c>
      <c r="O15889" s="3">
        <f t="shared" si="745"/>
        <v>28.133333340520039</v>
      </c>
      <c r="P15889">
        <f>HOUR('202008-capitalbikeshare-tripdat'!$C$9264)</f>
        <v>8</v>
      </c>
      <c r="Q15889">
        <f t="shared" si="746"/>
        <v>1</v>
      </c>
    </row>
    <row r="15890" spans="1:17" x14ac:dyDescent="0.35">
      <c r="A15890" t="s">
        <v>16447</v>
      </c>
      <c r="B15890" t="s">
        <v>2</v>
      </c>
      <c r="C15890" s="1">
        <v>44073.755266203705</v>
      </c>
      <c r="D15890" s="1">
        <v>44073.764039351852</v>
      </c>
      <c r="E15890" t="s">
        <v>22</v>
      </c>
      <c r="F15890">
        <v>131</v>
      </c>
      <c r="G15890" t="s">
        <v>310</v>
      </c>
      <c r="H15890">
        <v>127</v>
      </c>
      <c r="I15890">
        <v>38.915562166666597</v>
      </c>
      <c r="J15890">
        <v>-77.038174166666593</v>
      </c>
      <c r="K15890">
        <v>38.903673666666599</v>
      </c>
      <c r="L15890">
        <v>-77.062669166666595</v>
      </c>
      <c r="M15890" t="s">
        <v>0</v>
      </c>
      <c r="N15890">
        <f t="shared" si="744"/>
        <v>1</v>
      </c>
      <c r="O15890" s="3">
        <f t="shared" si="745"/>
        <v>12.633333331905305</v>
      </c>
      <c r="P15890">
        <f>HOUR('202008-capitalbikeshare-tripdat'!$C$5437)</f>
        <v>7</v>
      </c>
      <c r="Q15890">
        <f t="shared" si="746"/>
        <v>1</v>
      </c>
    </row>
    <row r="15891" spans="1:17" x14ac:dyDescent="0.35">
      <c r="A15891" t="s">
        <v>16448</v>
      </c>
      <c r="B15891" t="s">
        <v>2</v>
      </c>
      <c r="C15891" s="1">
        <v>44073.756840277776</v>
      </c>
      <c r="D15891" s="1">
        <v>44073.782152777778</v>
      </c>
      <c r="E15891" t="s">
        <v>383</v>
      </c>
      <c r="F15891">
        <v>310</v>
      </c>
      <c r="G15891" t="s">
        <v>126</v>
      </c>
      <c r="H15891">
        <v>377</v>
      </c>
      <c r="I15891">
        <v>38.980985666666598</v>
      </c>
      <c r="J15891">
        <v>-77.097460333333302</v>
      </c>
      <c r="K15891">
        <v>38.903734833333303</v>
      </c>
      <c r="L15891">
        <v>-77.067656666666593</v>
      </c>
      <c r="M15891" t="s">
        <v>0</v>
      </c>
      <c r="N15891">
        <f t="shared" si="744"/>
        <v>1</v>
      </c>
      <c r="O15891" s="3">
        <f t="shared" si="745"/>
        <v>36.450000002514571</v>
      </c>
      <c r="P15891">
        <f>HOUR('202008-capitalbikeshare-tripdat'!$C$11638)</f>
        <v>18</v>
      </c>
      <c r="Q15891">
        <f t="shared" si="746"/>
        <v>1</v>
      </c>
    </row>
    <row r="15892" spans="1:17" x14ac:dyDescent="0.35">
      <c r="A15892" s="2" t="s">
        <v>16449</v>
      </c>
      <c r="B15892" t="s">
        <v>2</v>
      </c>
      <c r="C15892" s="1">
        <v>44073.757094907407</v>
      </c>
      <c r="D15892" s="1">
        <v>44073.796469907407</v>
      </c>
      <c r="E15892" t="s">
        <v>851</v>
      </c>
      <c r="F15892">
        <v>116</v>
      </c>
      <c r="G15892" t="s">
        <v>211</v>
      </c>
      <c r="H15892">
        <v>25</v>
      </c>
      <c r="I15892">
        <v>38.899588833333297</v>
      </c>
      <c r="J15892">
        <v>-77.0317303333333</v>
      </c>
      <c r="K15892">
        <v>38.909770166666597</v>
      </c>
      <c r="L15892">
        <v>-77.034547666666597</v>
      </c>
      <c r="M15892" t="s">
        <v>0</v>
      </c>
      <c r="N15892">
        <f t="shared" si="744"/>
        <v>1</v>
      </c>
      <c r="O15892" s="3">
        <f t="shared" si="745"/>
        <v>56.700000000419095</v>
      </c>
      <c r="P15892">
        <f>HOUR('202008-capitalbikeshare-tripdat'!$C$2691)</f>
        <v>19</v>
      </c>
      <c r="Q15892">
        <f t="shared" si="746"/>
        <v>1</v>
      </c>
    </row>
    <row r="15893" spans="1:17" x14ac:dyDescent="0.35">
      <c r="A15893" t="s">
        <v>16450</v>
      </c>
      <c r="B15893" t="s">
        <v>2</v>
      </c>
      <c r="C15893" s="1">
        <v>44073.7578125</v>
      </c>
      <c r="D15893" s="1">
        <v>44073.774699074071</v>
      </c>
      <c r="I15893">
        <v>38.909999999999997</v>
      </c>
      <c r="J15893">
        <v>-77.05</v>
      </c>
      <c r="K15893">
        <v>38.880000000000003</v>
      </c>
      <c r="L15893">
        <v>-77.11</v>
      </c>
      <c r="M15893" t="s">
        <v>0</v>
      </c>
      <c r="N15893">
        <f t="shared" si="744"/>
        <v>1</v>
      </c>
      <c r="O15893" s="3">
        <f t="shared" si="745"/>
        <v>24.316666661761701</v>
      </c>
      <c r="P15893">
        <f>HOUR('202008-capitalbikeshare-tripdat'!$C$6722)</f>
        <v>21</v>
      </c>
      <c r="Q15893">
        <f t="shared" si="746"/>
        <v>1</v>
      </c>
    </row>
    <row r="15894" spans="1:17" x14ac:dyDescent="0.35">
      <c r="A15894" t="s">
        <v>16451</v>
      </c>
      <c r="B15894" t="s">
        <v>2</v>
      </c>
      <c r="C15894" s="1">
        <v>44073.757916666669</v>
      </c>
      <c r="D15894" s="1">
        <v>44073.783587962964</v>
      </c>
      <c r="E15894" t="s">
        <v>126</v>
      </c>
      <c r="F15894">
        <v>377</v>
      </c>
      <c r="G15894" t="s">
        <v>40</v>
      </c>
      <c r="H15894">
        <v>195</v>
      </c>
      <c r="I15894">
        <v>38.903563333333302</v>
      </c>
      <c r="J15894">
        <v>-77.067546666666601</v>
      </c>
      <c r="K15894">
        <v>38.905428833333303</v>
      </c>
      <c r="L15894">
        <v>-77.027111500000004</v>
      </c>
      <c r="M15894" t="s">
        <v>0</v>
      </c>
      <c r="N15894">
        <f t="shared" si="744"/>
        <v>1</v>
      </c>
      <c r="O15894" s="3">
        <f t="shared" si="745"/>
        <v>36.966666664229706</v>
      </c>
      <c r="P15894">
        <f>HOUR('202008-capitalbikeshare-tripdat'!$C$2612)</f>
        <v>17</v>
      </c>
      <c r="Q15894">
        <f t="shared" si="746"/>
        <v>1</v>
      </c>
    </row>
    <row r="15895" spans="1:17" x14ac:dyDescent="0.35">
      <c r="A15895" t="s">
        <v>16452</v>
      </c>
      <c r="B15895" t="s">
        <v>2</v>
      </c>
      <c r="C15895" s="1">
        <v>44073.759432870371</v>
      </c>
      <c r="D15895" s="1">
        <v>44073.763622685183</v>
      </c>
      <c r="E15895" t="s">
        <v>113</v>
      </c>
      <c r="F15895">
        <v>527</v>
      </c>
      <c r="I15895">
        <v>38.925632666666601</v>
      </c>
      <c r="J15895">
        <v>-77.027091833333301</v>
      </c>
      <c r="K15895">
        <v>38.92</v>
      </c>
      <c r="L15895">
        <v>-77.040000000000006</v>
      </c>
      <c r="M15895" t="s">
        <v>0</v>
      </c>
      <c r="N15895">
        <f t="shared" si="744"/>
        <v>1</v>
      </c>
      <c r="O15895" s="3">
        <f t="shared" si="745"/>
        <v>6.033333329251036</v>
      </c>
      <c r="P15895">
        <f>HOUR('202008-capitalbikeshare-tripdat'!$C$4231)</f>
        <v>5</v>
      </c>
      <c r="Q15895">
        <f t="shared" si="746"/>
        <v>1</v>
      </c>
    </row>
    <row r="15896" spans="1:17" x14ac:dyDescent="0.35">
      <c r="A15896" t="s">
        <v>16453</v>
      </c>
      <c r="B15896" t="s">
        <v>2</v>
      </c>
      <c r="C15896" s="1">
        <v>44073.759756944448</v>
      </c>
      <c r="D15896" s="1">
        <v>44073.803171296298</v>
      </c>
      <c r="G15896" t="s">
        <v>152</v>
      </c>
      <c r="H15896">
        <v>427</v>
      </c>
      <c r="I15896">
        <v>38.880000000000003</v>
      </c>
      <c r="J15896">
        <v>-77.02</v>
      </c>
      <c r="K15896">
        <v>38.884839499999998</v>
      </c>
      <c r="L15896">
        <v>-77.127688833333295</v>
      </c>
      <c r="M15896" t="s">
        <v>0</v>
      </c>
      <c r="N15896">
        <f t="shared" si="744"/>
        <v>1</v>
      </c>
      <c r="O15896" s="3">
        <f t="shared" si="745"/>
        <v>62.516666664741933</v>
      </c>
      <c r="P15896">
        <f>HOUR('202008-capitalbikeshare-tripdat'!$C$15375)</f>
        <v>9</v>
      </c>
      <c r="Q15896">
        <f t="shared" si="746"/>
        <v>1</v>
      </c>
    </row>
    <row r="15897" spans="1:17" x14ac:dyDescent="0.35">
      <c r="A15897" t="s">
        <v>16454</v>
      </c>
      <c r="B15897" t="s">
        <v>2</v>
      </c>
      <c r="C15897" s="1">
        <v>44073.75990740741</v>
      </c>
      <c r="D15897" s="1">
        <v>44073.776689814818</v>
      </c>
      <c r="G15897" t="s">
        <v>983</v>
      </c>
      <c r="H15897">
        <v>294</v>
      </c>
      <c r="I15897">
        <v>38.93</v>
      </c>
      <c r="J15897">
        <v>-77.03</v>
      </c>
      <c r="K15897">
        <v>38.897205</v>
      </c>
      <c r="L15897">
        <v>-76.994847333333297</v>
      </c>
      <c r="M15897" t="s">
        <v>0</v>
      </c>
      <c r="N15897">
        <f t="shared" si="744"/>
        <v>1</v>
      </c>
      <c r="O15897" s="3">
        <f t="shared" si="745"/>
        <v>24.166666668606922</v>
      </c>
      <c r="P15897">
        <f>HOUR('202008-capitalbikeshare-tripdat'!$C$13678)</f>
        <v>18</v>
      </c>
      <c r="Q15897">
        <f t="shared" si="746"/>
        <v>1</v>
      </c>
    </row>
    <row r="15898" spans="1:17" x14ac:dyDescent="0.35">
      <c r="A15898" t="s">
        <v>16455</v>
      </c>
      <c r="B15898" t="s">
        <v>2</v>
      </c>
      <c r="C15898" s="1">
        <v>44073.760462962964</v>
      </c>
      <c r="D15898" s="1">
        <v>44073.771550925929</v>
      </c>
      <c r="E15898" t="s">
        <v>279</v>
      </c>
      <c r="F15898">
        <v>17</v>
      </c>
      <c r="G15898" t="s">
        <v>1479</v>
      </c>
      <c r="H15898">
        <v>651</v>
      </c>
      <c r="I15898">
        <v>38.923104166666597</v>
      </c>
      <c r="J15898">
        <v>-77.042507999999998</v>
      </c>
      <c r="K15898">
        <v>38.912686166666603</v>
      </c>
      <c r="L15898">
        <v>-77.074383166666607</v>
      </c>
      <c r="M15898" t="s">
        <v>0</v>
      </c>
      <c r="N15898">
        <f t="shared" si="744"/>
        <v>1</v>
      </c>
      <c r="O15898" s="3">
        <f t="shared" si="745"/>
        <v>15.966666669119149</v>
      </c>
      <c r="P15898">
        <f>HOUR('202008-capitalbikeshare-tripdat'!$C$980)</f>
        <v>19</v>
      </c>
      <c r="Q15898">
        <f t="shared" si="746"/>
        <v>1</v>
      </c>
    </row>
    <row r="15899" spans="1:17" x14ac:dyDescent="0.35">
      <c r="A15899" t="s">
        <v>16456</v>
      </c>
      <c r="B15899" t="s">
        <v>2</v>
      </c>
      <c r="C15899" s="1">
        <v>44073.762407407405</v>
      </c>
      <c r="D15899" s="1">
        <v>44073.80263888889</v>
      </c>
      <c r="E15899" t="s">
        <v>505</v>
      </c>
      <c r="F15899">
        <v>548</v>
      </c>
      <c r="G15899" t="s">
        <v>152</v>
      </c>
      <c r="H15899">
        <v>427</v>
      </c>
      <c r="I15899">
        <v>38.880360500000002</v>
      </c>
      <c r="J15899">
        <v>-77.025104666666607</v>
      </c>
      <c r="K15899">
        <v>38.884795500000003</v>
      </c>
      <c r="L15899">
        <v>-77.1276831666666</v>
      </c>
      <c r="M15899" t="s">
        <v>0</v>
      </c>
      <c r="N15899">
        <f t="shared" si="744"/>
        <v>1</v>
      </c>
      <c r="O15899" s="3">
        <f t="shared" si="745"/>
        <v>57.933333339169621</v>
      </c>
      <c r="P15899">
        <f>HOUR('202008-capitalbikeshare-tripdat'!$C$11521)</f>
        <v>15</v>
      </c>
      <c r="Q15899">
        <f t="shared" si="746"/>
        <v>1</v>
      </c>
    </row>
    <row r="15900" spans="1:17" x14ac:dyDescent="0.35">
      <c r="A15900" t="s">
        <v>16457</v>
      </c>
      <c r="B15900" t="s">
        <v>2</v>
      </c>
      <c r="C15900" s="1">
        <v>44073.762604166666</v>
      </c>
      <c r="D15900" s="1">
        <v>44073.768078703702</v>
      </c>
      <c r="E15900" t="s">
        <v>265</v>
      </c>
      <c r="F15900">
        <v>114</v>
      </c>
      <c r="G15900" t="s">
        <v>317</v>
      </c>
      <c r="H15900">
        <v>529</v>
      </c>
      <c r="I15900">
        <v>38.897406166666599</v>
      </c>
      <c r="J15900">
        <v>-77.070522166666606</v>
      </c>
      <c r="K15900">
        <v>38.892631833333297</v>
      </c>
      <c r="L15900">
        <v>-77.082027166666606</v>
      </c>
      <c r="M15900" t="s">
        <v>0</v>
      </c>
      <c r="N15900">
        <f t="shared" si="744"/>
        <v>1</v>
      </c>
      <c r="O15900" s="3">
        <f t="shared" si="745"/>
        <v>7.883333332138136</v>
      </c>
      <c r="P15900">
        <f>HOUR('202008-capitalbikeshare-tripdat'!$C$12126)</f>
        <v>22</v>
      </c>
      <c r="Q15900">
        <f t="shared" si="746"/>
        <v>1</v>
      </c>
    </row>
    <row r="15901" spans="1:17" x14ac:dyDescent="0.35">
      <c r="A15901" t="s">
        <v>16458</v>
      </c>
      <c r="B15901" t="s">
        <v>2</v>
      </c>
      <c r="C15901" s="1">
        <v>44073.762754629628</v>
      </c>
      <c r="D15901" s="1">
        <v>44073.778738425928</v>
      </c>
      <c r="E15901" t="s">
        <v>113</v>
      </c>
      <c r="F15901">
        <v>527</v>
      </c>
      <c r="I15901">
        <v>38.925694666666601</v>
      </c>
      <c r="J15901">
        <v>-77.027079833333303</v>
      </c>
      <c r="K15901">
        <v>38.92</v>
      </c>
      <c r="L15901">
        <v>-77.02</v>
      </c>
      <c r="M15901" t="s">
        <v>0</v>
      </c>
      <c r="N15901">
        <f t="shared" si="744"/>
        <v>1</v>
      </c>
      <c r="O15901" s="3">
        <f t="shared" si="745"/>
        <v>23.016666672192514</v>
      </c>
      <c r="P15901">
        <f>HOUR('202008-capitalbikeshare-tripdat'!$C$5433)</f>
        <v>6</v>
      </c>
      <c r="Q15901">
        <f t="shared" si="746"/>
        <v>1</v>
      </c>
    </row>
    <row r="15902" spans="1:17" x14ac:dyDescent="0.35">
      <c r="A15902" t="s">
        <v>16459</v>
      </c>
      <c r="B15902" t="s">
        <v>2</v>
      </c>
      <c r="C15902" s="1">
        <v>44073.763425925928</v>
      </c>
      <c r="D15902" s="1">
        <v>44073.784444444442</v>
      </c>
      <c r="E15902" t="s">
        <v>606</v>
      </c>
      <c r="F15902">
        <v>230</v>
      </c>
      <c r="G15902" t="s">
        <v>606</v>
      </c>
      <c r="H15902">
        <v>230</v>
      </c>
      <c r="I15902">
        <v>38.865038499999997</v>
      </c>
      <c r="J15902">
        <v>-77.039503166666606</v>
      </c>
      <c r="K15902">
        <v>38.865357833333299</v>
      </c>
      <c r="L15902">
        <v>-77.038943666666597</v>
      </c>
      <c r="M15902" t="s">
        <v>0</v>
      </c>
      <c r="N15902">
        <f t="shared" si="744"/>
        <v>1</v>
      </c>
      <c r="O15902" s="3">
        <f t="shared" si="745"/>
        <v>30.266666659153998</v>
      </c>
      <c r="P15902">
        <f>HOUR('202008-capitalbikeshare-tripdat'!$C$11633)</f>
        <v>18</v>
      </c>
      <c r="Q15902">
        <f t="shared" si="746"/>
        <v>1</v>
      </c>
    </row>
    <row r="15903" spans="1:17" x14ac:dyDescent="0.35">
      <c r="A15903" t="s">
        <v>16460</v>
      </c>
      <c r="B15903" t="s">
        <v>2</v>
      </c>
      <c r="C15903" s="1">
        <v>44073.763657407406</v>
      </c>
      <c r="D15903" s="1">
        <v>44073.775289351855</v>
      </c>
      <c r="E15903" t="s">
        <v>3858</v>
      </c>
      <c r="F15903">
        <v>482</v>
      </c>
      <c r="G15903" t="s">
        <v>726</v>
      </c>
      <c r="H15903">
        <v>129</v>
      </c>
      <c r="I15903">
        <v>38.884981666666597</v>
      </c>
      <c r="J15903">
        <v>-77.005974666666603</v>
      </c>
      <c r="K15903">
        <v>38.8998973333333</v>
      </c>
      <c r="L15903">
        <v>-77.029828499999994</v>
      </c>
      <c r="M15903" t="s">
        <v>0</v>
      </c>
      <c r="N15903">
        <f t="shared" si="744"/>
        <v>1</v>
      </c>
      <c r="O15903" s="3">
        <f t="shared" si="745"/>
        <v>16.750000007450581</v>
      </c>
      <c r="P15903">
        <f>HOUR('202008-capitalbikeshare-tripdat'!$C$6725)</f>
        <v>21</v>
      </c>
      <c r="Q15903">
        <f t="shared" si="746"/>
        <v>1</v>
      </c>
    </row>
    <row r="15904" spans="1:17" x14ac:dyDescent="0.35">
      <c r="A15904" t="s">
        <v>16461</v>
      </c>
      <c r="B15904" t="s">
        <v>2</v>
      </c>
      <c r="C15904" s="1">
        <v>44073.763680555552</v>
      </c>
      <c r="D15904" s="1">
        <v>44073.788912037038</v>
      </c>
      <c r="E15904" t="s">
        <v>66</v>
      </c>
      <c r="F15904">
        <v>517</v>
      </c>
      <c r="G15904" t="s">
        <v>47</v>
      </c>
      <c r="H15904">
        <v>79</v>
      </c>
      <c r="I15904">
        <v>38.924052500000002</v>
      </c>
      <c r="J15904">
        <v>-77.040495000000007</v>
      </c>
      <c r="K15904">
        <v>38.923315166666598</v>
      </c>
      <c r="L15904">
        <v>-77.035262500000002</v>
      </c>
      <c r="M15904" t="s">
        <v>0</v>
      </c>
      <c r="N15904">
        <f t="shared" si="744"/>
        <v>1</v>
      </c>
      <c r="O15904" s="3">
        <f t="shared" si="745"/>
        <v>36.333333340007812</v>
      </c>
      <c r="P15904">
        <f>HOUR('202008-capitalbikeshare-tripdat'!$C$12073)</f>
        <v>19</v>
      </c>
      <c r="Q15904">
        <f t="shared" si="746"/>
        <v>1</v>
      </c>
    </row>
    <row r="15905" spans="1:17" x14ac:dyDescent="0.35">
      <c r="A15905" t="s">
        <v>16462</v>
      </c>
      <c r="B15905" t="s">
        <v>2</v>
      </c>
      <c r="C15905" s="1">
        <v>44073.764409722222</v>
      </c>
      <c r="D15905" s="1">
        <v>44073.778136574074</v>
      </c>
      <c r="E15905" t="s">
        <v>824</v>
      </c>
      <c r="F15905">
        <v>182</v>
      </c>
      <c r="G15905" t="s">
        <v>125</v>
      </c>
      <c r="H15905">
        <v>178</v>
      </c>
      <c r="I15905">
        <v>38.883831333333298</v>
      </c>
      <c r="J15905">
        <v>-77.017672500000003</v>
      </c>
      <c r="K15905">
        <v>38.905747833333301</v>
      </c>
      <c r="L15905">
        <v>-77.0326198333333</v>
      </c>
      <c r="M15905" t="s">
        <v>0</v>
      </c>
      <c r="N15905">
        <f t="shared" si="744"/>
        <v>1</v>
      </c>
      <c r="O15905" s="3">
        <f t="shared" si="745"/>
        <v>19.766666666837409</v>
      </c>
      <c r="P15905">
        <f>HOUR('202008-capitalbikeshare-tripdat'!$C$2851)</f>
        <v>6</v>
      </c>
      <c r="Q15905">
        <f t="shared" si="746"/>
        <v>1</v>
      </c>
    </row>
    <row r="15906" spans="1:17" x14ac:dyDescent="0.35">
      <c r="A15906" t="s">
        <v>16463</v>
      </c>
      <c r="B15906" t="s">
        <v>2</v>
      </c>
      <c r="C15906" s="1">
        <v>44073.765486111108</v>
      </c>
      <c r="D15906" s="1">
        <v>44073.775300925925</v>
      </c>
      <c r="E15906" t="s">
        <v>67</v>
      </c>
      <c r="F15906">
        <v>20</v>
      </c>
      <c r="G15906" t="s">
        <v>95</v>
      </c>
      <c r="H15906">
        <v>14</v>
      </c>
      <c r="I15906">
        <v>38.931955333333299</v>
      </c>
      <c r="J15906">
        <v>-77.03877</v>
      </c>
      <c r="K15906">
        <v>38.918042499999999</v>
      </c>
      <c r="L15906">
        <v>-77.032341500000001</v>
      </c>
      <c r="M15906" t="s">
        <v>0</v>
      </c>
      <c r="N15906">
        <f t="shared" si="744"/>
        <v>1</v>
      </c>
      <c r="O15906" s="3">
        <f t="shared" si="745"/>
        <v>14.133333336794749</v>
      </c>
      <c r="P15906">
        <f>HOUR('202008-capitalbikeshare-tripdat'!$C$16108)</f>
        <v>8</v>
      </c>
      <c r="Q15906">
        <f t="shared" si="746"/>
        <v>1</v>
      </c>
    </row>
    <row r="15907" spans="1:17" x14ac:dyDescent="0.35">
      <c r="A15907" t="s">
        <v>16464</v>
      </c>
      <c r="B15907" t="s">
        <v>2</v>
      </c>
      <c r="C15907" s="1">
        <v>44073.766504629632</v>
      </c>
      <c r="D15907" s="1">
        <v>44073.771504629629</v>
      </c>
      <c r="E15907" t="s">
        <v>546</v>
      </c>
      <c r="F15907">
        <v>445</v>
      </c>
      <c r="G15907" t="s">
        <v>40</v>
      </c>
      <c r="H15907">
        <v>195</v>
      </c>
      <c r="I15907">
        <v>38.894984833333297</v>
      </c>
      <c r="J15907">
        <v>-77.003155833333295</v>
      </c>
      <c r="K15907">
        <v>38.905492000000002</v>
      </c>
      <c r="L15907">
        <v>-77.0271786666666</v>
      </c>
      <c r="M15907" t="s">
        <v>0</v>
      </c>
      <c r="N15907">
        <f t="shared" si="744"/>
        <v>1</v>
      </c>
      <c r="O15907" s="3">
        <f t="shared" si="745"/>
        <v>7.1999999962281436</v>
      </c>
      <c r="P15907">
        <f>HOUR('202008-capitalbikeshare-tripdat'!$C$11283)</f>
        <v>9</v>
      </c>
      <c r="Q15907">
        <f t="shared" si="746"/>
        <v>1</v>
      </c>
    </row>
    <row r="15908" spans="1:17" x14ac:dyDescent="0.35">
      <c r="A15908" t="s">
        <v>16465</v>
      </c>
      <c r="B15908" t="s">
        <v>2</v>
      </c>
      <c r="C15908" s="1">
        <v>44073.768263888887</v>
      </c>
      <c r="D15908" s="1">
        <v>44073.776863425926</v>
      </c>
      <c r="G15908" t="s">
        <v>113</v>
      </c>
      <c r="H15908">
        <v>527</v>
      </c>
      <c r="I15908">
        <v>38.92</v>
      </c>
      <c r="J15908">
        <v>-77.02</v>
      </c>
      <c r="K15908">
        <v>38.925660166666603</v>
      </c>
      <c r="L15908">
        <v>-77.0269853333333</v>
      </c>
      <c r="M15908" t="s">
        <v>0</v>
      </c>
      <c r="N15908">
        <f t="shared" si="744"/>
        <v>1</v>
      </c>
      <c r="O15908" s="3">
        <f t="shared" si="745"/>
        <v>12.383333336329088</v>
      </c>
      <c r="P15908">
        <f>HOUR('202008-capitalbikeshare-tripdat'!$C$15553)</f>
        <v>13</v>
      </c>
      <c r="Q15908">
        <f t="shared" si="746"/>
        <v>1</v>
      </c>
    </row>
    <row r="15909" spans="1:17" x14ac:dyDescent="0.35">
      <c r="A15909" t="s">
        <v>16466</v>
      </c>
      <c r="B15909" t="s">
        <v>2</v>
      </c>
      <c r="C15909" s="1">
        <v>44073.769675925927</v>
      </c>
      <c r="D15909" s="1">
        <v>44073.78943287037</v>
      </c>
      <c r="E15909" t="s">
        <v>155</v>
      </c>
      <c r="F15909">
        <v>128</v>
      </c>
      <c r="G15909" t="s">
        <v>987</v>
      </c>
      <c r="H15909">
        <v>596</v>
      </c>
      <c r="I15909">
        <v>38.916518166666599</v>
      </c>
      <c r="J15909">
        <v>-77.068188500000005</v>
      </c>
      <c r="K15909">
        <v>38.885851000000002</v>
      </c>
      <c r="L15909">
        <v>-76.991493500000004</v>
      </c>
      <c r="M15909" t="s">
        <v>1</v>
      </c>
      <c r="N15909">
        <f t="shared" si="744"/>
        <v>1</v>
      </c>
      <c r="O15909" s="3">
        <f t="shared" si="745"/>
        <v>28.449999997392297</v>
      </c>
      <c r="P15909">
        <f>HOUR('202008-capitalbikeshare-tripdat'!$C$11699)</f>
        <v>21</v>
      </c>
      <c r="Q15909">
        <f t="shared" si="746"/>
        <v>1</v>
      </c>
    </row>
    <row r="15910" spans="1:17" x14ac:dyDescent="0.35">
      <c r="A15910" t="s">
        <v>16467</v>
      </c>
      <c r="B15910" t="s">
        <v>2</v>
      </c>
      <c r="C15910" s="1">
        <v>44073.771192129629</v>
      </c>
      <c r="D15910" s="1">
        <v>44073.772546296299</v>
      </c>
      <c r="I15910">
        <v>38.909999999999997</v>
      </c>
      <c r="J15910">
        <v>-77.02</v>
      </c>
      <c r="K15910">
        <v>38.909999999999997</v>
      </c>
      <c r="L15910">
        <v>-77.02</v>
      </c>
      <c r="M15910" t="s">
        <v>0</v>
      </c>
      <c r="N15910">
        <f t="shared" si="744"/>
        <v>1</v>
      </c>
      <c r="O15910" s="3">
        <f t="shared" si="745"/>
        <v>1.9500000053085387</v>
      </c>
      <c r="P15910">
        <f>HOUR('202008-capitalbikeshare-tripdat'!$C$12384)</f>
        <v>16</v>
      </c>
      <c r="Q15910">
        <f t="shared" si="746"/>
        <v>1</v>
      </c>
    </row>
    <row r="15911" spans="1:17" x14ac:dyDescent="0.35">
      <c r="A15911" t="s">
        <v>16468</v>
      </c>
      <c r="B15911" t="s">
        <v>2</v>
      </c>
      <c r="C15911" s="1">
        <v>44073.771435185183</v>
      </c>
      <c r="D15911" s="1">
        <v>44073.77171296296</v>
      </c>
      <c r="I15911">
        <v>38.880000000000003</v>
      </c>
      <c r="J15911">
        <v>-77.03</v>
      </c>
      <c r="K15911">
        <v>38.880000000000003</v>
      </c>
      <c r="L15911">
        <v>-77.03</v>
      </c>
      <c r="M15911" t="s">
        <v>0</v>
      </c>
      <c r="N15911">
        <f t="shared" si="744"/>
        <v>1</v>
      </c>
      <c r="O15911" s="3">
        <f t="shared" si="745"/>
        <v>0.39999999920837581</v>
      </c>
      <c r="P15911">
        <f>HOUR('202008-capitalbikeshare-tripdat'!$C$3463)</f>
        <v>6</v>
      </c>
      <c r="Q15911">
        <f t="shared" si="746"/>
        <v>1</v>
      </c>
    </row>
    <row r="15912" spans="1:17" x14ac:dyDescent="0.35">
      <c r="A15912" t="s">
        <v>16469</v>
      </c>
      <c r="B15912" t="s">
        <v>2</v>
      </c>
      <c r="C15912" s="1">
        <v>44073.771921296298</v>
      </c>
      <c r="D15912" s="1">
        <v>44073.772511574076</v>
      </c>
      <c r="I15912">
        <v>38.880000000000003</v>
      </c>
      <c r="J15912">
        <v>-77.03</v>
      </c>
      <c r="K15912">
        <v>38.880000000000003</v>
      </c>
      <c r="L15912">
        <v>-77.03</v>
      </c>
      <c r="M15912" t="s">
        <v>0</v>
      </c>
      <c r="N15912">
        <f t="shared" si="744"/>
        <v>1</v>
      </c>
      <c r="O15912" s="3">
        <f t="shared" si="745"/>
        <v>0.84999999962747097</v>
      </c>
      <c r="P15912">
        <f>HOUR('202008-capitalbikeshare-tripdat'!$C$3460)</f>
        <v>6</v>
      </c>
      <c r="Q15912">
        <f t="shared" si="746"/>
        <v>1</v>
      </c>
    </row>
    <row r="15913" spans="1:17" x14ac:dyDescent="0.35">
      <c r="A15913" t="s">
        <v>16470</v>
      </c>
      <c r="B15913" t="s">
        <v>2</v>
      </c>
      <c r="C15913" s="1">
        <v>44073.771921296298</v>
      </c>
      <c r="D15913" s="1">
        <v>44073.807685185187</v>
      </c>
      <c r="E15913" t="s">
        <v>10835</v>
      </c>
      <c r="F15913">
        <v>312</v>
      </c>
      <c r="I15913">
        <v>39.096301666666598</v>
      </c>
      <c r="J15913">
        <v>-77.192698500000006</v>
      </c>
      <c r="K15913">
        <v>39.1</v>
      </c>
      <c r="L15913">
        <v>-77.19</v>
      </c>
      <c r="M15913" t="s">
        <v>0</v>
      </c>
      <c r="N15913">
        <f t="shared" si="744"/>
        <v>1</v>
      </c>
      <c r="O15913" s="3">
        <f t="shared" si="745"/>
        <v>51.500000000232831</v>
      </c>
      <c r="P15913">
        <f>HOUR('202008-capitalbikeshare-tripdat'!$C$11675)</f>
        <v>20</v>
      </c>
      <c r="Q15913">
        <f t="shared" si="746"/>
        <v>1</v>
      </c>
    </row>
    <row r="15914" spans="1:17" x14ac:dyDescent="0.35">
      <c r="A15914" t="s">
        <v>16471</v>
      </c>
      <c r="B15914" t="s">
        <v>2</v>
      </c>
      <c r="C15914" s="1">
        <v>44073.772905092592</v>
      </c>
      <c r="D15914" s="1">
        <v>44073.773310185185</v>
      </c>
      <c r="I15914">
        <v>38.880000000000003</v>
      </c>
      <c r="J15914">
        <v>-77.03</v>
      </c>
      <c r="K15914">
        <v>38.880000000000003</v>
      </c>
      <c r="L15914">
        <v>-77.03</v>
      </c>
      <c r="M15914" t="s">
        <v>0</v>
      </c>
      <c r="N15914">
        <f t="shared" si="744"/>
        <v>1</v>
      </c>
      <c r="O15914" s="3">
        <f t="shared" si="745"/>
        <v>0.58333333348855376</v>
      </c>
      <c r="P15914">
        <f>HOUR('202008-capitalbikeshare-tripdat'!$C$3462)</f>
        <v>6</v>
      </c>
      <c r="Q15914">
        <f t="shared" si="746"/>
        <v>1</v>
      </c>
    </row>
    <row r="15915" spans="1:17" x14ac:dyDescent="0.35">
      <c r="A15915" t="s">
        <v>16472</v>
      </c>
      <c r="B15915" t="s">
        <v>2</v>
      </c>
      <c r="C15915" s="1">
        <v>44073.773009259261</v>
      </c>
      <c r="D15915" s="1">
        <v>44073.773425925923</v>
      </c>
      <c r="I15915">
        <v>38.909999999999997</v>
      </c>
      <c r="J15915">
        <v>-77.02</v>
      </c>
      <c r="K15915">
        <v>38.909999999999997</v>
      </c>
      <c r="L15915">
        <v>-77.02</v>
      </c>
      <c r="M15915" t="s">
        <v>0</v>
      </c>
      <c r="N15915">
        <f t="shared" si="744"/>
        <v>1</v>
      </c>
      <c r="O15915" s="3">
        <f t="shared" si="745"/>
        <v>0.59999999357387424</v>
      </c>
      <c r="P15915">
        <f>HOUR('202008-capitalbikeshare-tripdat'!$C$12385)</f>
        <v>16</v>
      </c>
      <c r="Q15915">
        <f t="shared" si="746"/>
        <v>1</v>
      </c>
    </row>
    <row r="15916" spans="1:17" x14ac:dyDescent="0.35">
      <c r="A15916" t="s">
        <v>16473</v>
      </c>
      <c r="B15916" t="s">
        <v>2</v>
      </c>
      <c r="C15916" s="1">
        <v>44073.775914351849</v>
      </c>
      <c r="D15916" s="1">
        <v>44073.796747685185</v>
      </c>
      <c r="E15916" t="s">
        <v>40</v>
      </c>
      <c r="F15916">
        <v>195</v>
      </c>
      <c r="G15916" t="s">
        <v>1478</v>
      </c>
      <c r="H15916">
        <v>23</v>
      </c>
      <c r="I15916">
        <v>38.905656499999999</v>
      </c>
      <c r="J15916">
        <v>-77.027432666666598</v>
      </c>
      <c r="K15916">
        <v>38.915439999999997</v>
      </c>
      <c r="L15916">
        <v>-77.044518166666606</v>
      </c>
      <c r="M15916" t="s">
        <v>0</v>
      </c>
      <c r="N15916">
        <f t="shared" si="744"/>
        <v>1</v>
      </c>
      <c r="O15916" s="3">
        <f t="shared" si="745"/>
        <v>30.00000000349246</v>
      </c>
      <c r="P15916">
        <f>HOUR('202008-capitalbikeshare-tripdat'!$C$12796)</f>
        <v>12</v>
      </c>
      <c r="Q15916">
        <f t="shared" si="746"/>
        <v>1</v>
      </c>
    </row>
    <row r="15917" spans="1:17" x14ac:dyDescent="0.35">
      <c r="A15917" t="s">
        <v>16474</v>
      </c>
      <c r="B15917" t="s">
        <v>2</v>
      </c>
      <c r="C15917" s="1">
        <v>44073.776296296295</v>
      </c>
      <c r="D15917" s="1">
        <v>44073.798773148148</v>
      </c>
      <c r="E15917" t="s">
        <v>372</v>
      </c>
      <c r="F15917">
        <v>669</v>
      </c>
      <c r="G15917" t="s">
        <v>117</v>
      </c>
      <c r="H15917">
        <v>437</v>
      </c>
      <c r="I15917">
        <v>38.902402166666597</v>
      </c>
      <c r="J15917">
        <v>-77.005704333333298</v>
      </c>
      <c r="K15917">
        <v>38.909321833333301</v>
      </c>
      <c r="L15917">
        <v>-77.048665999999997</v>
      </c>
      <c r="M15917" t="s">
        <v>0</v>
      </c>
      <c r="N15917">
        <f t="shared" si="744"/>
        <v>1</v>
      </c>
      <c r="O15917" s="3">
        <f t="shared" si="745"/>
        <v>32.366666668094695</v>
      </c>
      <c r="P15917">
        <f>HOUR('202008-capitalbikeshare-tripdat'!$C$2674)</f>
        <v>19</v>
      </c>
      <c r="Q15917">
        <f t="shared" si="746"/>
        <v>1</v>
      </c>
    </row>
    <row r="15918" spans="1:17" x14ac:dyDescent="0.35">
      <c r="A15918" t="s">
        <v>16475</v>
      </c>
      <c r="B15918" t="s">
        <v>2</v>
      </c>
      <c r="C15918" s="1">
        <v>44073.777488425927</v>
      </c>
      <c r="D15918" s="1">
        <v>44073.791018518517</v>
      </c>
      <c r="G15918" t="s">
        <v>86</v>
      </c>
      <c r="H15918">
        <v>461</v>
      </c>
      <c r="I15918">
        <v>38.89</v>
      </c>
      <c r="J15918">
        <v>-77</v>
      </c>
      <c r="K15918">
        <v>38.928514333333297</v>
      </c>
      <c r="L15918">
        <v>-77.032300333333296</v>
      </c>
      <c r="M15918" t="s">
        <v>0</v>
      </c>
      <c r="N15918">
        <f t="shared" si="744"/>
        <v>1</v>
      </c>
      <c r="O15918" s="3">
        <f t="shared" si="745"/>
        <v>19.483333330135792</v>
      </c>
      <c r="P15918">
        <f>HOUR('202008-capitalbikeshare-tripdat'!$C$11515)</f>
        <v>15</v>
      </c>
      <c r="Q15918">
        <f t="shared" si="746"/>
        <v>1</v>
      </c>
    </row>
    <row r="15919" spans="1:17" x14ac:dyDescent="0.35">
      <c r="A15919" t="s">
        <v>16476</v>
      </c>
      <c r="B15919" t="s">
        <v>2</v>
      </c>
      <c r="C15919" s="1">
        <v>44073.777789351851</v>
      </c>
      <c r="D15919" s="1">
        <v>44073.790231481478</v>
      </c>
      <c r="E15919" t="s">
        <v>461</v>
      </c>
      <c r="F15919">
        <v>115</v>
      </c>
      <c r="G15919" t="s">
        <v>293</v>
      </c>
      <c r="H15919">
        <v>429</v>
      </c>
      <c r="I15919">
        <v>38.9108776666666</v>
      </c>
      <c r="J15919">
        <v>-77.005009166666596</v>
      </c>
      <c r="K15919">
        <v>38.928863</v>
      </c>
      <c r="L15919">
        <v>-77.036243166666594</v>
      </c>
      <c r="M15919" t="s">
        <v>0</v>
      </c>
      <c r="N15919">
        <f t="shared" si="744"/>
        <v>1</v>
      </c>
      <c r="O15919" s="3">
        <f t="shared" si="745"/>
        <v>17.916666663950309</v>
      </c>
      <c r="P15919">
        <f>HOUR('202008-capitalbikeshare-tripdat'!$C$9476)</f>
        <v>17</v>
      </c>
      <c r="Q15919">
        <f t="shared" si="746"/>
        <v>1</v>
      </c>
    </row>
    <row r="15920" spans="1:17" x14ac:dyDescent="0.35">
      <c r="A15920" t="s">
        <v>16477</v>
      </c>
      <c r="B15920" t="s">
        <v>2</v>
      </c>
      <c r="C15920" s="1">
        <v>44073.777812499997</v>
      </c>
      <c r="D15920" s="1">
        <v>44073.791562500002</v>
      </c>
      <c r="E15920" t="s">
        <v>873</v>
      </c>
      <c r="F15920">
        <v>112</v>
      </c>
      <c r="G15920" t="s">
        <v>778</v>
      </c>
      <c r="H15920">
        <v>75</v>
      </c>
      <c r="I15920">
        <v>38.9548025</v>
      </c>
      <c r="J15920">
        <v>-77.082418500000003</v>
      </c>
      <c r="K15920">
        <v>38.920743999999999</v>
      </c>
      <c r="L15920">
        <v>-77.043682333333294</v>
      </c>
      <c r="M15920" t="s">
        <v>0</v>
      </c>
      <c r="N15920">
        <f t="shared" si="744"/>
        <v>1</v>
      </c>
      <c r="O15920" s="3">
        <f t="shared" si="745"/>
        <v>19.800000007962808</v>
      </c>
      <c r="P15920">
        <f>HOUR('202008-capitalbikeshare-tripdat'!$C$353)</f>
        <v>17</v>
      </c>
      <c r="Q15920">
        <f t="shared" si="746"/>
        <v>1</v>
      </c>
    </row>
    <row r="15921" spans="1:17" x14ac:dyDescent="0.35">
      <c r="A15921" t="s">
        <v>16478</v>
      </c>
      <c r="B15921" t="s">
        <v>2</v>
      </c>
      <c r="C15921" s="1">
        <v>44073.778553240743</v>
      </c>
      <c r="D15921" s="1">
        <v>44073.792118055557</v>
      </c>
      <c r="E15921" t="s">
        <v>614</v>
      </c>
      <c r="F15921">
        <v>452</v>
      </c>
      <c r="G15921" t="s">
        <v>766</v>
      </c>
      <c r="H15921">
        <v>101</v>
      </c>
      <c r="I15921">
        <v>38.890539666666598</v>
      </c>
      <c r="J15921">
        <v>-77.0493648333333</v>
      </c>
      <c r="K15921">
        <v>38.9122578333333</v>
      </c>
      <c r="L15921">
        <v>-77.038656833333306</v>
      </c>
      <c r="M15921" t="s">
        <v>0</v>
      </c>
      <c r="N15921">
        <f t="shared" si="744"/>
        <v>1</v>
      </c>
      <c r="O15921" s="3">
        <f t="shared" si="745"/>
        <v>19.533333331346512</v>
      </c>
      <c r="P15921">
        <f>HOUR('202008-capitalbikeshare-tripdat'!$C$15066)</f>
        <v>19</v>
      </c>
      <c r="Q15921">
        <f t="shared" si="746"/>
        <v>1</v>
      </c>
    </row>
    <row r="15922" spans="1:17" x14ac:dyDescent="0.35">
      <c r="A15922" t="s">
        <v>16479</v>
      </c>
      <c r="B15922" t="s">
        <v>2</v>
      </c>
      <c r="C15922" s="1">
        <v>44073.779374999998</v>
      </c>
      <c r="D15922" s="1">
        <v>44073.786249999997</v>
      </c>
      <c r="E15922" t="s">
        <v>95</v>
      </c>
      <c r="F15922">
        <v>14</v>
      </c>
      <c r="G15922" t="s">
        <v>609</v>
      </c>
      <c r="H15922">
        <v>76</v>
      </c>
      <c r="I15922">
        <v>38.917811</v>
      </c>
      <c r="J15922">
        <v>-77.031923333333296</v>
      </c>
      <c r="K15922">
        <v>38.918744500000003</v>
      </c>
      <c r="L15922">
        <v>-77.041562166666594</v>
      </c>
      <c r="M15922" t="s">
        <v>0</v>
      </c>
      <c r="N15922">
        <f t="shared" si="744"/>
        <v>1</v>
      </c>
      <c r="O15922" s="3">
        <f t="shared" si="745"/>
        <v>9.8999999987427145</v>
      </c>
      <c r="P15922">
        <f>HOUR('202008-capitalbikeshare-tripdat'!$C$9816)</f>
        <v>13</v>
      </c>
      <c r="Q15922">
        <f t="shared" si="746"/>
        <v>1</v>
      </c>
    </row>
    <row r="15923" spans="1:17" x14ac:dyDescent="0.35">
      <c r="A15923" s="2" t="s">
        <v>16480</v>
      </c>
      <c r="B15923" t="s">
        <v>2</v>
      </c>
      <c r="C15923" s="1">
        <v>44073.781805555554</v>
      </c>
      <c r="D15923" s="1">
        <v>44073.782754629632</v>
      </c>
      <c r="I15923">
        <v>38.880000000000003</v>
      </c>
      <c r="J15923">
        <v>-77.03</v>
      </c>
      <c r="K15923">
        <v>38.880000000000003</v>
      </c>
      <c r="L15923">
        <v>-77.03</v>
      </c>
      <c r="M15923" t="s">
        <v>0</v>
      </c>
      <c r="N15923">
        <f t="shared" si="744"/>
        <v>1</v>
      </c>
      <c r="O15923" s="3">
        <f t="shared" si="745"/>
        <v>1.3666666718199849</v>
      </c>
      <c r="P15923">
        <f>HOUR('202008-capitalbikeshare-tripdat'!$C$3464)</f>
        <v>6</v>
      </c>
      <c r="Q15923">
        <f t="shared" si="746"/>
        <v>1</v>
      </c>
    </row>
    <row r="15924" spans="1:17" x14ac:dyDescent="0.35">
      <c r="A15924" t="s">
        <v>16481</v>
      </c>
      <c r="B15924" t="s">
        <v>2</v>
      </c>
      <c r="C15924" s="1">
        <v>44073.783182870371</v>
      </c>
      <c r="D15924" s="1">
        <v>44073.78402777778</v>
      </c>
      <c r="I15924">
        <v>38.880000000000003</v>
      </c>
      <c r="J15924">
        <v>-77.03</v>
      </c>
      <c r="K15924">
        <v>38.880000000000003</v>
      </c>
      <c r="L15924">
        <v>-77.03</v>
      </c>
      <c r="M15924" t="s">
        <v>0</v>
      </c>
      <c r="N15924">
        <f t="shared" si="744"/>
        <v>1</v>
      </c>
      <c r="O15924" s="3">
        <f t="shared" si="745"/>
        <v>1.2166666681878269</v>
      </c>
      <c r="P15924">
        <f>HOUR('202008-capitalbikeshare-tripdat'!$C$3461)</f>
        <v>6</v>
      </c>
      <c r="Q15924">
        <f t="shared" si="746"/>
        <v>1</v>
      </c>
    </row>
    <row r="15925" spans="1:17" x14ac:dyDescent="0.35">
      <c r="A15925" t="s">
        <v>16482</v>
      </c>
      <c r="B15925" t="s">
        <v>2</v>
      </c>
      <c r="C15925" s="1">
        <v>44073.78334490741</v>
      </c>
      <c r="D15925" s="1">
        <v>44073.789537037039</v>
      </c>
      <c r="I15925">
        <v>38.869999999999997</v>
      </c>
      <c r="J15925">
        <v>-77.14</v>
      </c>
      <c r="K15925">
        <v>38.869999999999997</v>
      </c>
      <c r="L15925">
        <v>-77.099999999999994</v>
      </c>
      <c r="M15925" t="s">
        <v>0</v>
      </c>
      <c r="N15925">
        <f t="shared" si="744"/>
        <v>1</v>
      </c>
      <c r="O15925" s="3">
        <f t="shared" si="745"/>
        <v>8.916666666045785</v>
      </c>
      <c r="P15925">
        <f>HOUR('202008-capitalbikeshare-tripdat'!$C$8330)</f>
        <v>2</v>
      </c>
      <c r="Q15925">
        <f t="shared" si="746"/>
        <v>1</v>
      </c>
    </row>
    <row r="15926" spans="1:17" x14ac:dyDescent="0.35">
      <c r="A15926" t="s">
        <v>16483</v>
      </c>
      <c r="B15926" t="s">
        <v>2</v>
      </c>
      <c r="C15926" s="1">
        <v>44073.783402777779</v>
      </c>
      <c r="D15926" s="1">
        <v>44073.800312500003</v>
      </c>
      <c r="G15926" t="s">
        <v>926</v>
      </c>
      <c r="H15926">
        <v>597</v>
      </c>
      <c r="I15926">
        <v>38.909999999999997</v>
      </c>
      <c r="J15926">
        <v>-77</v>
      </c>
      <c r="K15926">
        <v>38.951613333333299</v>
      </c>
      <c r="L15926">
        <v>-77.012774833333296</v>
      </c>
      <c r="M15926" t="s">
        <v>0</v>
      </c>
      <c r="N15926">
        <f t="shared" si="744"/>
        <v>1</v>
      </c>
      <c r="O15926" s="3">
        <f t="shared" si="745"/>
        <v>24.3500000028871</v>
      </c>
      <c r="P15926">
        <f>HOUR('202008-capitalbikeshare-tripdat'!$C$9447)</f>
        <v>17</v>
      </c>
      <c r="Q15926">
        <f t="shared" si="746"/>
        <v>1</v>
      </c>
    </row>
    <row r="15927" spans="1:17" x14ac:dyDescent="0.35">
      <c r="A15927" t="s">
        <v>16484</v>
      </c>
      <c r="B15927" t="s">
        <v>2</v>
      </c>
      <c r="C15927" s="1">
        <v>44073.783935185187</v>
      </c>
      <c r="D15927" s="1">
        <v>44073.792523148149</v>
      </c>
      <c r="E15927" t="s">
        <v>21</v>
      </c>
      <c r="F15927">
        <v>109</v>
      </c>
      <c r="G15927" t="s">
        <v>67</v>
      </c>
      <c r="H15927">
        <v>20</v>
      </c>
      <c r="I15927">
        <v>38.922640833333297</v>
      </c>
      <c r="J15927">
        <v>-77.077230333333304</v>
      </c>
      <c r="K15927">
        <v>38.9319043333333</v>
      </c>
      <c r="L15927">
        <v>-77.038806500000007</v>
      </c>
      <c r="M15927" t="s">
        <v>0</v>
      </c>
      <c r="N15927">
        <f t="shared" si="744"/>
        <v>1</v>
      </c>
      <c r="O15927" s="3">
        <f t="shared" si="745"/>
        <v>12.366666665766388</v>
      </c>
      <c r="P15927">
        <f>HOUR('202008-capitalbikeshare-tripdat'!$C$15566)</f>
        <v>13</v>
      </c>
      <c r="Q15927">
        <f t="shared" si="746"/>
        <v>1</v>
      </c>
    </row>
    <row r="15928" spans="1:17" x14ac:dyDescent="0.35">
      <c r="A15928" t="s">
        <v>16485</v>
      </c>
      <c r="B15928" t="s">
        <v>2</v>
      </c>
      <c r="C15928" s="1">
        <v>44073.785763888889</v>
      </c>
      <c r="D15928" s="1">
        <v>44073.793541666666</v>
      </c>
      <c r="E15928" t="s">
        <v>559</v>
      </c>
      <c r="F15928">
        <v>103</v>
      </c>
      <c r="G15928" t="s">
        <v>67</v>
      </c>
      <c r="H15928">
        <v>20</v>
      </c>
      <c r="I15928">
        <v>38.944554166666599</v>
      </c>
      <c r="J15928">
        <v>-77.063897333333301</v>
      </c>
      <c r="K15928">
        <v>38.931953333333297</v>
      </c>
      <c r="L15928">
        <v>-77.038779666666599</v>
      </c>
      <c r="M15928" t="s">
        <v>0</v>
      </c>
      <c r="N15928">
        <f t="shared" si="744"/>
        <v>1</v>
      </c>
      <c r="O15928" s="3">
        <f t="shared" si="745"/>
        <v>11.199999998789281</v>
      </c>
      <c r="P15928">
        <f>HOUR('202008-capitalbikeshare-tripdat'!$C$14311)</f>
        <v>15</v>
      </c>
      <c r="Q15928">
        <f t="shared" si="746"/>
        <v>1</v>
      </c>
    </row>
    <row r="15929" spans="1:17" x14ac:dyDescent="0.35">
      <c r="A15929" t="s">
        <v>16486</v>
      </c>
      <c r="B15929" t="s">
        <v>2</v>
      </c>
      <c r="C15929" s="1">
        <v>44073.786192129628</v>
      </c>
      <c r="D15929" s="1">
        <v>44073.835231481484</v>
      </c>
      <c r="I15929">
        <v>38.92</v>
      </c>
      <c r="J15929">
        <v>-77.2</v>
      </c>
      <c r="K15929">
        <v>38.92</v>
      </c>
      <c r="L15929">
        <v>-77.16</v>
      </c>
      <c r="M15929" t="s">
        <v>0</v>
      </c>
      <c r="N15929">
        <f t="shared" si="744"/>
        <v>1</v>
      </c>
      <c r="O15929" s="3">
        <f t="shared" si="745"/>
        <v>70.616666672285646</v>
      </c>
      <c r="P15929">
        <f>HOUR('202008-capitalbikeshare-tripdat'!$C$11282)</f>
        <v>9</v>
      </c>
      <c r="Q15929">
        <f t="shared" si="746"/>
        <v>1</v>
      </c>
    </row>
    <row r="15930" spans="1:17" x14ac:dyDescent="0.35">
      <c r="A15930" t="s">
        <v>16487</v>
      </c>
      <c r="B15930" t="s">
        <v>2</v>
      </c>
      <c r="C15930" s="1">
        <v>44073.786238425928</v>
      </c>
      <c r="D15930" s="1">
        <v>44073.796527777777</v>
      </c>
      <c r="E15930" t="s">
        <v>47</v>
      </c>
      <c r="F15930">
        <v>79</v>
      </c>
      <c r="I15930">
        <v>38.923477833333301</v>
      </c>
      <c r="J15930">
        <v>-77.035212333333305</v>
      </c>
      <c r="K15930">
        <v>38.92</v>
      </c>
      <c r="L15930">
        <v>-77.040000000000006</v>
      </c>
      <c r="M15930" t="s">
        <v>0</v>
      </c>
      <c r="N15930">
        <f t="shared" si="744"/>
        <v>1</v>
      </c>
      <c r="O15930" s="3">
        <f t="shared" si="745"/>
        <v>14.816666662227362</v>
      </c>
      <c r="P15930">
        <f>HOUR('202008-capitalbikeshare-tripdat'!$C$1451)</f>
        <v>13</v>
      </c>
      <c r="Q15930">
        <f t="shared" si="746"/>
        <v>1</v>
      </c>
    </row>
    <row r="15931" spans="1:17" x14ac:dyDescent="0.35">
      <c r="A15931" t="s">
        <v>16488</v>
      </c>
      <c r="B15931" t="s">
        <v>2</v>
      </c>
      <c r="C15931" s="1">
        <v>44073.78634259259</v>
      </c>
      <c r="D15931" s="1">
        <v>44073.786712962959</v>
      </c>
      <c r="I15931">
        <v>38.880000000000003</v>
      </c>
      <c r="J15931">
        <v>-77.03</v>
      </c>
      <c r="K15931">
        <v>38.880000000000003</v>
      </c>
      <c r="L15931">
        <v>-77.03</v>
      </c>
      <c r="M15931" t="s">
        <v>0</v>
      </c>
      <c r="N15931">
        <f t="shared" si="744"/>
        <v>1</v>
      </c>
      <c r="O15931" s="3">
        <f t="shared" si="745"/>
        <v>0.53333333227783442</v>
      </c>
      <c r="P15931">
        <f>HOUR('202008-capitalbikeshare-tripdat'!$C$3465)</f>
        <v>6</v>
      </c>
      <c r="Q15931">
        <f t="shared" si="746"/>
        <v>1</v>
      </c>
    </row>
    <row r="15932" spans="1:17" x14ac:dyDescent="0.35">
      <c r="A15932">
        <v>6771661506736280</v>
      </c>
      <c r="B15932" t="s">
        <v>2</v>
      </c>
      <c r="C15932" s="1">
        <v>44073.786469907405</v>
      </c>
      <c r="D15932" s="1">
        <v>44073.79351851852</v>
      </c>
      <c r="E15932" t="s">
        <v>559</v>
      </c>
      <c r="F15932">
        <v>103</v>
      </c>
      <c r="G15932" t="s">
        <v>67</v>
      </c>
      <c r="H15932">
        <v>20</v>
      </c>
      <c r="I15932">
        <v>38.944575666666601</v>
      </c>
      <c r="J15932">
        <v>-77.063853666666603</v>
      </c>
      <c r="K15932">
        <v>38.9318696666666</v>
      </c>
      <c r="L15932">
        <v>-77.038838666666607</v>
      </c>
      <c r="M15932" t="s">
        <v>0</v>
      </c>
      <c r="N15932">
        <f t="shared" si="744"/>
        <v>1</v>
      </c>
      <c r="O15932" s="3">
        <f t="shared" si="745"/>
        <v>10.150000004796311</v>
      </c>
      <c r="P15932">
        <f>HOUR('202008-capitalbikeshare-tripdat'!$C$13670)</f>
        <v>18</v>
      </c>
      <c r="Q15932">
        <f t="shared" si="746"/>
        <v>1</v>
      </c>
    </row>
    <row r="15933" spans="1:17" x14ac:dyDescent="0.35">
      <c r="A15933" t="s">
        <v>16489</v>
      </c>
      <c r="B15933" t="s">
        <v>2</v>
      </c>
      <c r="C15933" s="1">
        <v>44073.786782407406</v>
      </c>
      <c r="D15933" s="1">
        <v>44073.838587962964</v>
      </c>
      <c r="E15933" t="s">
        <v>609</v>
      </c>
      <c r="F15933">
        <v>76</v>
      </c>
      <c r="G15933" t="s">
        <v>1359</v>
      </c>
      <c r="H15933">
        <v>60</v>
      </c>
      <c r="I15933">
        <v>38.918815166666597</v>
      </c>
      <c r="J15933">
        <v>-77.041580999999994</v>
      </c>
      <c r="K15933">
        <v>38.915364333333301</v>
      </c>
      <c r="L15933">
        <v>-77.012254166666594</v>
      </c>
      <c r="M15933" t="s">
        <v>0</v>
      </c>
      <c r="N15933">
        <f t="shared" si="744"/>
        <v>1</v>
      </c>
      <c r="O15933" s="3">
        <f t="shared" si="745"/>
        <v>74.600000004284084</v>
      </c>
      <c r="P15933">
        <f>HOUR('202008-capitalbikeshare-tripdat'!$C$9815)</f>
        <v>13</v>
      </c>
      <c r="Q15933">
        <f t="shared" si="746"/>
        <v>1</v>
      </c>
    </row>
    <row r="15934" spans="1:17" x14ac:dyDescent="0.35">
      <c r="A15934" t="s">
        <v>16490</v>
      </c>
      <c r="B15934" t="s">
        <v>2</v>
      </c>
      <c r="C15934" s="1">
        <v>44073.786909722221</v>
      </c>
      <c r="D15934" s="1">
        <v>44073.796238425923</v>
      </c>
      <c r="E15934" t="s">
        <v>1479</v>
      </c>
      <c r="F15934">
        <v>651</v>
      </c>
      <c r="G15934" t="s">
        <v>503</v>
      </c>
      <c r="H15934">
        <v>491</v>
      </c>
      <c r="I15934">
        <v>38.912672166666603</v>
      </c>
      <c r="J15934">
        <v>-77.074402000000006</v>
      </c>
      <c r="K15934">
        <v>38.8940596666666</v>
      </c>
      <c r="L15934">
        <v>-77.070843499999995</v>
      </c>
      <c r="M15934" t="s">
        <v>0</v>
      </c>
      <c r="N15934">
        <f t="shared" si="744"/>
        <v>1</v>
      </c>
      <c r="O15934" s="3">
        <f t="shared" si="745"/>
        <v>13.433333330322057</v>
      </c>
      <c r="P15934">
        <f>HOUR('202008-capitalbikeshare-tripdat'!$C$2673)</f>
        <v>19</v>
      </c>
      <c r="Q15934">
        <f t="shared" si="746"/>
        <v>1</v>
      </c>
    </row>
    <row r="15935" spans="1:17" x14ac:dyDescent="0.35">
      <c r="A15935" t="s">
        <v>16491</v>
      </c>
      <c r="B15935" t="s">
        <v>2</v>
      </c>
      <c r="C15935" s="1">
        <v>44073.787604166668</v>
      </c>
      <c r="D15935" s="1">
        <v>44073.828692129631</v>
      </c>
      <c r="G15935" t="s">
        <v>1205</v>
      </c>
      <c r="H15935">
        <v>234</v>
      </c>
      <c r="I15935">
        <v>38.869999999999997</v>
      </c>
      <c r="J15935">
        <v>-77.040000000000006</v>
      </c>
      <c r="K15935">
        <v>38.871757000000002</v>
      </c>
      <c r="L15935">
        <v>-77.107979</v>
      </c>
      <c r="M15935" t="s">
        <v>0</v>
      </c>
      <c r="N15935">
        <f t="shared" si="744"/>
        <v>1</v>
      </c>
      <c r="O15935" s="3">
        <f t="shared" si="745"/>
        <v>59.166666667442769</v>
      </c>
      <c r="P15935">
        <f>HOUR('202008-capitalbikeshare-tripdat'!$C$15552)</f>
        <v>13</v>
      </c>
      <c r="Q15935">
        <f t="shared" si="746"/>
        <v>1</v>
      </c>
    </row>
    <row r="15936" spans="1:17" x14ac:dyDescent="0.35">
      <c r="A15936" t="s">
        <v>16492</v>
      </c>
      <c r="B15936" t="s">
        <v>2</v>
      </c>
      <c r="C15936" s="1">
        <v>44073.787662037037</v>
      </c>
      <c r="D15936" s="1">
        <v>44073.820324074077</v>
      </c>
      <c r="E15936" t="s">
        <v>606</v>
      </c>
      <c r="F15936">
        <v>230</v>
      </c>
      <c r="G15936" t="s">
        <v>606</v>
      </c>
      <c r="H15936">
        <v>230</v>
      </c>
      <c r="I15936">
        <v>38.865059333333299</v>
      </c>
      <c r="J15936">
        <v>-77.039504166666603</v>
      </c>
      <c r="K15936">
        <v>38.865049333333303</v>
      </c>
      <c r="L15936">
        <v>-77.039504333333298</v>
      </c>
      <c r="M15936" t="s">
        <v>0</v>
      </c>
      <c r="N15936">
        <f t="shared" si="744"/>
        <v>1</v>
      </c>
      <c r="O15936" s="3">
        <f t="shared" si="745"/>
        <v>47.033333337167278</v>
      </c>
      <c r="P15936">
        <f>HOUR('202008-capitalbikeshare-tripdat'!$C$11632)</f>
        <v>18</v>
      </c>
      <c r="Q15936">
        <f t="shared" si="746"/>
        <v>1</v>
      </c>
    </row>
    <row r="15937" spans="1:17" x14ac:dyDescent="0.35">
      <c r="A15937" t="s">
        <v>16493</v>
      </c>
      <c r="B15937" t="s">
        <v>2</v>
      </c>
      <c r="C15937" s="1">
        <v>44073.789305555554</v>
      </c>
      <c r="D15937" s="1">
        <v>44073.805578703701</v>
      </c>
      <c r="E15937" t="s">
        <v>280</v>
      </c>
      <c r="F15937">
        <v>289</v>
      </c>
      <c r="I15937">
        <v>38.9084601666666</v>
      </c>
      <c r="J15937">
        <v>-77.063743000000002</v>
      </c>
      <c r="K15937">
        <v>38.950000000000003</v>
      </c>
      <c r="L15937">
        <v>-77.08</v>
      </c>
      <c r="M15937" t="s">
        <v>0</v>
      </c>
      <c r="N15937">
        <f t="shared" si="744"/>
        <v>1</v>
      </c>
      <c r="O15937" s="3">
        <f t="shared" si="745"/>
        <v>23.43333333148621</v>
      </c>
      <c r="P15937">
        <f>HOUR('202008-capitalbikeshare-tripdat'!$C$12752)</f>
        <v>11</v>
      </c>
      <c r="Q15937">
        <f t="shared" si="746"/>
        <v>1</v>
      </c>
    </row>
    <row r="15938" spans="1:17" x14ac:dyDescent="0.35">
      <c r="A15938" t="s">
        <v>16494</v>
      </c>
      <c r="B15938" t="s">
        <v>2</v>
      </c>
      <c r="C15938" s="1">
        <v>44073.789340277777</v>
      </c>
      <c r="D15938" s="1">
        <v>44073.796481481484</v>
      </c>
      <c r="E15938" t="s">
        <v>1359</v>
      </c>
      <c r="F15938">
        <v>60</v>
      </c>
      <c r="G15938" t="s">
        <v>714</v>
      </c>
      <c r="H15938">
        <v>27</v>
      </c>
      <c r="I15938">
        <v>38.915312166666602</v>
      </c>
      <c r="J15938">
        <v>-77.012263833333293</v>
      </c>
      <c r="K15938">
        <v>38.908566166666603</v>
      </c>
      <c r="L15938">
        <v>-77.032414666666597</v>
      </c>
      <c r="M15938" t="s">
        <v>0</v>
      </c>
      <c r="N15938">
        <f t="shared" ref="N15938:N16001" si="747">WEEKDAY(C15938)</f>
        <v>1</v>
      </c>
      <c r="O15938" s="3">
        <f t="shared" ref="O15938:O16001" si="748">(D15938-C15938)*1440</f>
        <v>10.28333333786577</v>
      </c>
      <c r="P15938">
        <f>HOUR('202008-capitalbikeshare-tripdat'!$C$15363)</f>
        <v>9</v>
      </c>
      <c r="Q15938">
        <f t="shared" ref="Q15938:Q16001" si="749">WEEKDAY(C15938)</f>
        <v>1</v>
      </c>
    </row>
    <row r="15939" spans="1:17" x14ac:dyDescent="0.35">
      <c r="A15939" t="s">
        <v>16495</v>
      </c>
      <c r="B15939" t="s">
        <v>2</v>
      </c>
      <c r="C15939" s="1">
        <v>44073.78943287037</v>
      </c>
      <c r="D15939" s="1">
        <v>44073.809490740743</v>
      </c>
      <c r="E15939" t="s">
        <v>1230</v>
      </c>
      <c r="F15939">
        <v>356</v>
      </c>
      <c r="G15939" t="s">
        <v>1230</v>
      </c>
      <c r="H15939">
        <v>356</v>
      </c>
      <c r="I15939">
        <v>38.999591166666598</v>
      </c>
      <c r="J15939">
        <v>-77.109630999999993</v>
      </c>
      <c r="K15939">
        <v>38.999567833333302</v>
      </c>
      <c r="L15939">
        <v>-77.109646666666606</v>
      </c>
      <c r="M15939" t="s">
        <v>0</v>
      </c>
      <c r="N15939">
        <f t="shared" si="747"/>
        <v>1</v>
      </c>
      <c r="O15939" s="3">
        <f t="shared" si="748"/>
        <v>28.883333337726071</v>
      </c>
      <c r="P15939">
        <f>HOUR('202008-capitalbikeshare-tripdat'!$C$9271)</f>
        <v>8</v>
      </c>
      <c r="Q15939">
        <f t="shared" si="749"/>
        <v>1</v>
      </c>
    </row>
    <row r="15940" spans="1:17" x14ac:dyDescent="0.35">
      <c r="A15940" t="s">
        <v>16496</v>
      </c>
      <c r="B15940" t="s">
        <v>2</v>
      </c>
      <c r="C15940" s="1">
        <v>44073.79111111111</v>
      </c>
      <c r="D15940" s="1">
        <v>44073.822523148148</v>
      </c>
      <c r="E15940" t="s">
        <v>611</v>
      </c>
      <c r="F15940">
        <v>586</v>
      </c>
      <c r="G15940" t="s">
        <v>559</v>
      </c>
      <c r="H15940">
        <v>103</v>
      </c>
      <c r="I15940">
        <v>38.9026243333333</v>
      </c>
      <c r="J15940">
        <v>-77.021547666666606</v>
      </c>
      <c r="K15940">
        <v>38.944535333333299</v>
      </c>
      <c r="L15940">
        <v>-77.063856000000001</v>
      </c>
      <c r="M15940" t="s">
        <v>0</v>
      </c>
      <c r="N15940">
        <f t="shared" si="747"/>
        <v>1</v>
      </c>
      <c r="O15940" s="3">
        <f t="shared" si="748"/>
        <v>45.233333335490897</v>
      </c>
      <c r="P15940">
        <f>HOUR('202008-capitalbikeshare-tripdat'!$C$355)</f>
        <v>17</v>
      </c>
      <c r="Q15940">
        <f t="shared" si="749"/>
        <v>1</v>
      </c>
    </row>
    <row r="15941" spans="1:17" x14ac:dyDescent="0.35">
      <c r="A15941" t="s">
        <v>16497</v>
      </c>
      <c r="B15941" t="s">
        <v>2</v>
      </c>
      <c r="C15941" s="1">
        <v>44073.791712962964</v>
      </c>
      <c r="D15941" s="1">
        <v>44073.846388888887</v>
      </c>
      <c r="I15941">
        <v>38.9</v>
      </c>
      <c r="J15941">
        <v>-76.930000000000007</v>
      </c>
      <c r="K15941">
        <v>38.9</v>
      </c>
      <c r="L15941">
        <v>-76.930000000000007</v>
      </c>
      <c r="M15941" t="s">
        <v>0</v>
      </c>
      <c r="N15941">
        <f t="shared" si="747"/>
        <v>1</v>
      </c>
      <c r="O15941" s="3">
        <f t="shared" si="748"/>
        <v>78.733333329437301</v>
      </c>
      <c r="P15941">
        <f>HOUR('202008-capitalbikeshare-tripdat'!$C$3797)</f>
        <v>14</v>
      </c>
      <c r="Q15941">
        <f t="shared" si="749"/>
        <v>1</v>
      </c>
    </row>
    <row r="15942" spans="1:17" x14ac:dyDescent="0.35">
      <c r="A15942" t="s">
        <v>16498</v>
      </c>
      <c r="B15942" t="s">
        <v>2</v>
      </c>
      <c r="C15942" s="1">
        <v>44073.791886574072</v>
      </c>
      <c r="D15942" s="1">
        <v>44073.796342592592</v>
      </c>
      <c r="I15942">
        <v>38.909999999999997</v>
      </c>
      <c r="J15942">
        <v>-77</v>
      </c>
      <c r="K15942">
        <v>38.909999999999997</v>
      </c>
      <c r="L15942">
        <v>-77.010000000000005</v>
      </c>
      <c r="M15942" t="s">
        <v>0</v>
      </c>
      <c r="N15942">
        <f t="shared" si="747"/>
        <v>1</v>
      </c>
      <c r="O15942" s="3">
        <f t="shared" si="748"/>
        <v>6.4166666683740914</v>
      </c>
      <c r="P15942">
        <f>HOUR('202008-capitalbikeshare-tripdat'!$C$970)</f>
        <v>19</v>
      </c>
      <c r="Q15942">
        <f t="shared" si="749"/>
        <v>1</v>
      </c>
    </row>
    <row r="15943" spans="1:17" x14ac:dyDescent="0.35">
      <c r="A15943" t="s">
        <v>16499</v>
      </c>
      <c r="B15943" t="s">
        <v>2</v>
      </c>
      <c r="C15943" s="1">
        <v>44073.793356481481</v>
      </c>
      <c r="D15943" s="1">
        <v>44073.799722222226</v>
      </c>
      <c r="E15943" t="s">
        <v>47</v>
      </c>
      <c r="F15943">
        <v>79</v>
      </c>
      <c r="G15943" t="s">
        <v>228</v>
      </c>
      <c r="H15943">
        <v>634</v>
      </c>
      <c r="I15943">
        <v>38.923391666666603</v>
      </c>
      <c r="J15943">
        <v>-77.035133500000001</v>
      </c>
      <c r="K15943">
        <v>38.934278166666601</v>
      </c>
      <c r="L15943">
        <v>-77.032751500000003</v>
      </c>
      <c r="M15943" t="s">
        <v>0</v>
      </c>
      <c r="N15943">
        <f t="shared" si="747"/>
        <v>1</v>
      </c>
      <c r="O15943" s="3">
        <f t="shared" si="748"/>
        <v>9.1666666720993817</v>
      </c>
      <c r="P15943">
        <f>HOUR('202008-capitalbikeshare-tripdat'!$C$11525)</f>
        <v>15</v>
      </c>
      <c r="Q15943">
        <f t="shared" si="749"/>
        <v>1</v>
      </c>
    </row>
    <row r="15944" spans="1:17" x14ac:dyDescent="0.35">
      <c r="A15944" t="s">
        <v>16500</v>
      </c>
      <c r="B15944" t="s">
        <v>2</v>
      </c>
      <c r="C15944" s="1">
        <v>44073.793356481481</v>
      </c>
      <c r="D15944" s="1">
        <v>44073.802546296298</v>
      </c>
      <c r="E15944" t="s">
        <v>871</v>
      </c>
      <c r="F15944">
        <v>552</v>
      </c>
      <c r="G15944" t="s">
        <v>3119</v>
      </c>
      <c r="H15944">
        <v>307</v>
      </c>
      <c r="I15944">
        <v>38.892218999999997</v>
      </c>
      <c r="J15944">
        <v>-76.995999999999995</v>
      </c>
      <c r="K15944">
        <v>38.887378833333301</v>
      </c>
      <c r="L15944">
        <v>-77.025744833333306</v>
      </c>
      <c r="M15944" t="s">
        <v>0</v>
      </c>
      <c r="N15944">
        <f t="shared" si="747"/>
        <v>1</v>
      </c>
      <c r="O15944" s="3">
        <f t="shared" si="748"/>
        <v>13.233333335956559</v>
      </c>
      <c r="P15944">
        <f>HOUR('202008-capitalbikeshare-tripdat'!$C$13992)</f>
        <v>9</v>
      </c>
      <c r="Q15944">
        <f t="shared" si="749"/>
        <v>1</v>
      </c>
    </row>
    <row r="15945" spans="1:17" x14ac:dyDescent="0.35">
      <c r="A15945" t="s">
        <v>16501</v>
      </c>
      <c r="B15945" t="s">
        <v>2</v>
      </c>
      <c r="C15945" s="1">
        <v>44073.793564814812</v>
      </c>
      <c r="D15945" s="1">
        <v>44073.850821759261</v>
      </c>
      <c r="E15945" t="s">
        <v>600</v>
      </c>
      <c r="F15945">
        <v>16</v>
      </c>
      <c r="G15945" t="s">
        <v>614</v>
      </c>
      <c r="H15945">
        <v>452</v>
      </c>
      <c r="I15945">
        <v>38.926089333333302</v>
      </c>
      <c r="J15945">
        <v>-77.036606333333296</v>
      </c>
      <c r="K15945">
        <v>38.890511833333299</v>
      </c>
      <c r="L15945">
        <v>-77.0493781666666</v>
      </c>
      <c r="M15945" t="s">
        <v>0</v>
      </c>
      <c r="N15945">
        <f t="shared" si="747"/>
        <v>1</v>
      </c>
      <c r="O15945" s="3">
        <f t="shared" si="748"/>
        <v>82.4500000057742</v>
      </c>
      <c r="P15945">
        <f>HOUR('202008-capitalbikeshare-tripdat'!$C$8111)</f>
        <v>16</v>
      </c>
      <c r="Q15945">
        <f t="shared" si="749"/>
        <v>1</v>
      </c>
    </row>
    <row r="15946" spans="1:17" x14ac:dyDescent="0.35">
      <c r="A15946" t="s">
        <v>16502</v>
      </c>
      <c r="B15946" t="s">
        <v>2</v>
      </c>
      <c r="C15946" s="1">
        <v>44073.794606481482</v>
      </c>
      <c r="D15946" s="1">
        <v>44073.806168981479</v>
      </c>
      <c r="E15946" t="s">
        <v>396</v>
      </c>
      <c r="F15946">
        <v>202</v>
      </c>
      <c r="G15946" t="s">
        <v>1771</v>
      </c>
      <c r="H15946">
        <v>665</v>
      </c>
      <c r="I15946">
        <v>38.884748666666603</v>
      </c>
      <c r="J15946">
        <v>-77.093550333333297</v>
      </c>
      <c r="K15946">
        <v>38.879474000000002</v>
      </c>
      <c r="L15946">
        <v>-77.114402999999996</v>
      </c>
      <c r="M15946" t="s">
        <v>0</v>
      </c>
      <c r="N15946">
        <f t="shared" si="747"/>
        <v>1</v>
      </c>
      <c r="O15946" s="3">
        <f t="shared" si="748"/>
        <v>16.649999994551763</v>
      </c>
      <c r="P15946">
        <f>HOUR('202008-capitalbikeshare-tripdat'!$C$1670)</f>
        <v>19</v>
      </c>
      <c r="Q15946">
        <f t="shared" si="749"/>
        <v>1</v>
      </c>
    </row>
    <row r="15947" spans="1:17" x14ac:dyDescent="0.35">
      <c r="A15947" t="s">
        <v>16503</v>
      </c>
      <c r="B15947" t="s">
        <v>2</v>
      </c>
      <c r="C15947" s="1">
        <v>44073.795081018521</v>
      </c>
      <c r="D15947" s="1">
        <v>44073.838391203702</v>
      </c>
      <c r="E15947" t="s">
        <v>1771</v>
      </c>
      <c r="F15947">
        <v>665</v>
      </c>
      <c r="G15947" t="s">
        <v>1771</v>
      </c>
      <c r="H15947">
        <v>665</v>
      </c>
      <c r="I15947">
        <v>38.879439333333302</v>
      </c>
      <c r="J15947">
        <v>-77.114442999999994</v>
      </c>
      <c r="K15947">
        <v>38.879486499999999</v>
      </c>
      <c r="L15947">
        <v>-77.114421333333297</v>
      </c>
      <c r="M15947" t="s">
        <v>0</v>
      </c>
      <c r="N15947">
        <f t="shared" si="747"/>
        <v>1</v>
      </c>
      <c r="O15947" s="3">
        <f t="shared" si="748"/>
        <v>62.366666661109775</v>
      </c>
      <c r="P15947">
        <f>HOUR('202008-capitalbikeshare-tripdat'!$C$16140)</f>
        <v>10</v>
      </c>
      <c r="Q15947">
        <f t="shared" si="749"/>
        <v>1</v>
      </c>
    </row>
    <row r="15948" spans="1:17" x14ac:dyDescent="0.35">
      <c r="A15948" t="s">
        <v>16504</v>
      </c>
      <c r="B15948" t="s">
        <v>2</v>
      </c>
      <c r="C15948" s="1">
        <v>44073.795266203706</v>
      </c>
      <c r="D15948" s="1">
        <v>44073.838946759257</v>
      </c>
      <c r="E15948" t="s">
        <v>1771</v>
      </c>
      <c r="F15948">
        <v>665</v>
      </c>
      <c r="G15948" t="s">
        <v>1771</v>
      </c>
      <c r="H15948">
        <v>665</v>
      </c>
      <c r="I15948">
        <v>38.879395833333298</v>
      </c>
      <c r="J15948">
        <v>-77.114471499999993</v>
      </c>
      <c r="K15948">
        <v>38.879469166666603</v>
      </c>
      <c r="L15948">
        <v>-77.114428500000002</v>
      </c>
      <c r="M15948" t="s">
        <v>0</v>
      </c>
      <c r="N15948">
        <f t="shared" si="747"/>
        <v>1</v>
      </c>
      <c r="O15948" s="3">
        <f t="shared" si="748"/>
        <v>62.89999999338761</v>
      </c>
      <c r="P15948">
        <f>HOUR('202008-capitalbikeshare-tripdat'!$C$9438)</f>
        <v>16</v>
      </c>
      <c r="Q15948">
        <f t="shared" si="749"/>
        <v>1</v>
      </c>
    </row>
    <row r="15949" spans="1:17" x14ac:dyDescent="0.35">
      <c r="A15949" t="s">
        <v>16505</v>
      </c>
      <c r="B15949" t="s">
        <v>2</v>
      </c>
      <c r="C15949" s="1">
        <v>44073.796319444446</v>
      </c>
      <c r="D15949" s="1">
        <v>44073.824907407405</v>
      </c>
      <c r="E15949" t="s">
        <v>86</v>
      </c>
      <c r="F15949">
        <v>461</v>
      </c>
      <c r="G15949" t="s">
        <v>633</v>
      </c>
      <c r="H15949">
        <v>150</v>
      </c>
      <c r="I15949">
        <v>38.928577333333301</v>
      </c>
      <c r="J15949">
        <v>-77.032314499999998</v>
      </c>
      <c r="K15949">
        <v>38.908907999999997</v>
      </c>
      <c r="L15949">
        <v>-77.044895166666606</v>
      </c>
      <c r="M15949" t="s">
        <v>0</v>
      </c>
      <c r="N15949">
        <f t="shared" si="747"/>
        <v>1</v>
      </c>
      <c r="O15949" s="3">
        <f t="shared" si="748"/>
        <v>41.166666661156341</v>
      </c>
      <c r="P15949">
        <f>HOUR('202008-capitalbikeshare-tripdat'!$C$14307)</f>
        <v>15</v>
      </c>
      <c r="Q15949">
        <f t="shared" si="749"/>
        <v>1</v>
      </c>
    </row>
    <row r="15950" spans="1:17" x14ac:dyDescent="0.35">
      <c r="A15950" t="s">
        <v>16506</v>
      </c>
      <c r="B15950" t="s">
        <v>2</v>
      </c>
      <c r="C15950" s="1">
        <v>44073.796747685185</v>
      </c>
      <c r="D15950" s="1">
        <v>44073.836898148147</v>
      </c>
      <c r="E15950" t="s">
        <v>211</v>
      </c>
      <c r="F15950">
        <v>25</v>
      </c>
      <c r="G15950" t="s">
        <v>272</v>
      </c>
      <c r="H15950">
        <v>299</v>
      </c>
      <c r="I15950">
        <v>38.909773166666596</v>
      </c>
      <c r="J15950">
        <v>-77.034541500000003</v>
      </c>
      <c r="K15950">
        <v>38.916814666666603</v>
      </c>
      <c r="L15950">
        <v>-77.028229166666605</v>
      </c>
      <c r="M15950" t="s">
        <v>0</v>
      </c>
      <c r="N15950">
        <f t="shared" si="747"/>
        <v>1</v>
      </c>
      <c r="O15950" s="3">
        <f t="shared" si="748"/>
        <v>57.816666666185483</v>
      </c>
      <c r="P15950">
        <f>HOUR('202008-capitalbikeshare-tripdat'!$C$2693)</f>
        <v>19</v>
      </c>
      <c r="Q15950">
        <f t="shared" si="749"/>
        <v>1</v>
      </c>
    </row>
    <row r="15951" spans="1:17" x14ac:dyDescent="0.35">
      <c r="A15951" t="s">
        <v>16507</v>
      </c>
      <c r="B15951" t="s">
        <v>2</v>
      </c>
      <c r="C15951" s="1">
        <v>44073.797627314816</v>
      </c>
      <c r="D15951" s="1">
        <v>44073.806574074071</v>
      </c>
      <c r="E15951" t="s">
        <v>126</v>
      </c>
      <c r="F15951">
        <v>377</v>
      </c>
      <c r="G15951" t="s">
        <v>1854</v>
      </c>
      <c r="H15951">
        <v>198</v>
      </c>
      <c r="I15951">
        <v>38.903621000000001</v>
      </c>
      <c r="J15951">
        <v>-77.067633999999998</v>
      </c>
      <c r="K15951">
        <v>38.896998500000002</v>
      </c>
      <c r="L15951">
        <v>-77.086213333333305</v>
      </c>
      <c r="M15951" t="s">
        <v>0</v>
      </c>
      <c r="N15951">
        <f t="shared" si="747"/>
        <v>1</v>
      </c>
      <c r="O15951" s="3">
        <f t="shared" si="748"/>
        <v>12.883333327481523</v>
      </c>
      <c r="P15951">
        <f>HOUR('202008-capitalbikeshare-tripdat'!$C$4234)</f>
        <v>6</v>
      </c>
      <c r="Q15951">
        <f t="shared" si="749"/>
        <v>1</v>
      </c>
    </row>
    <row r="15952" spans="1:17" x14ac:dyDescent="0.35">
      <c r="A15952" t="s">
        <v>16508</v>
      </c>
      <c r="B15952" t="s">
        <v>2</v>
      </c>
      <c r="C15952" s="1">
        <v>44073.799189814818</v>
      </c>
      <c r="D15952" s="1">
        <v>44073.817442129628</v>
      </c>
      <c r="E15952" t="s">
        <v>110</v>
      </c>
      <c r="F15952">
        <v>133</v>
      </c>
      <c r="G15952" t="s">
        <v>150</v>
      </c>
      <c r="H15952">
        <v>592</v>
      </c>
      <c r="I15952">
        <v>38.9550791666666</v>
      </c>
      <c r="J15952">
        <v>-77.070000333333297</v>
      </c>
      <c r="K15952">
        <v>38.923431166666603</v>
      </c>
      <c r="L15952">
        <v>-77.051787833333293</v>
      </c>
      <c r="M15952" t="s">
        <v>0</v>
      </c>
      <c r="N15952">
        <f t="shared" si="747"/>
        <v>1</v>
      </c>
      <c r="O15952" s="3">
        <f t="shared" si="748"/>
        <v>26.28333332715556</v>
      </c>
      <c r="P15952">
        <f>HOUR('202008-capitalbikeshare-tripdat'!$C$2611)</f>
        <v>17</v>
      </c>
      <c r="Q15952">
        <f t="shared" si="749"/>
        <v>1</v>
      </c>
    </row>
    <row r="15953" spans="1:17" x14ac:dyDescent="0.35">
      <c r="A15953" t="s">
        <v>16509</v>
      </c>
      <c r="B15953" t="s">
        <v>2</v>
      </c>
      <c r="C15953" s="1">
        <v>44073.799340277779</v>
      </c>
      <c r="D15953" s="1">
        <v>44073.817303240743</v>
      </c>
      <c r="E15953" t="s">
        <v>110</v>
      </c>
      <c r="F15953">
        <v>133</v>
      </c>
      <c r="G15953" t="s">
        <v>150</v>
      </c>
      <c r="H15953">
        <v>592</v>
      </c>
      <c r="I15953">
        <v>38.9550146666666</v>
      </c>
      <c r="J15953">
        <v>-77.070010833333299</v>
      </c>
      <c r="K15953">
        <v>38.9234418333333</v>
      </c>
      <c r="L15953">
        <v>-77.051763166666603</v>
      </c>
      <c r="M15953" t="s">
        <v>0</v>
      </c>
      <c r="N15953">
        <f t="shared" si="747"/>
        <v>1</v>
      </c>
      <c r="O15953" s="3">
        <f t="shared" si="748"/>
        <v>25.866666667861864</v>
      </c>
      <c r="P15953">
        <f>HOUR('202008-capitalbikeshare-tripdat'!$C$2495)</f>
        <v>13</v>
      </c>
      <c r="Q15953">
        <f t="shared" si="749"/>
        <v>1</v>
      </c>
    </row>
    <row r="15954" spans="1:17" x14ac:dyDescent="0.35">
      <c r="A15954" t="s">
        <v>16510</v>
      </c>
      <c r="B15954" t="s">
        <v>2</v>
      </c>
      <c r="C15954" s="1">
        <v>44073.80059027778</v>
      </c>
      <c r="D15954" s="1">
        <v>44073.822581018518</v>
      </c>
      <c r="E15954" t="s">
        <v>252</v>
      </c>
      <c r="F15954">
        <v>267</v>
      </c>
      <c r="G15954" t="s">
        <v>559</v>
      </c>
      <c r="H15954">
        <v>103</v>
      </c>
      <c r="I15954">
        <v>38.903826500000001</v>
      </c>
      <c r="J15954">
        <v>-77.028426499999995</v>
      </c>
      <c r="K15954">
        <v>38.944527666666602</v>
      </c>
      <c r="L15954">
        <v>-77.063862</v>
      </c>
      <c r="M15954" t="s">
        <v>0</v>
      </c>
      <c r="N15954">
        <f t="shared" si="747"/>
        <v>1</v>
      </c>
      <c r="O15954" s="3">
        <f t="shared" si="748"/>
        <v>31.666666661622003</v>
      </c>
      <c r="P15954">
        <f>HOUR('202008-capitalbikeshare-tripdat'!$C$7355)</f>
        <v>9</v>
      </c>
      <c r="Q15954">
        <f t="shared" si="749"/>
        <v>1</v>
      </c>
    </row>
    <row r="15955" spans="1:17" x14ac:dyDescent="0.35">
      <c r="A15955" t="s">
        <v>16511</v>
      </c>
      <c r="B15955" t="s">
        <v>2</v>
      </c>
      <c r="C15955" s="1">
        <v>44073.801064814812</v>
      </c>
      <c r="D15955" s="1">
        <v>44073.832962962966</v>
      </c>
      <c r="E15955" t="s">
        <v>2238</v>
      </c>
      <c r="F15955">
        <v>163</v>
      </c>
      <c r="G15955" t="s">
        <v>201</v>
      </c>
      <c r="H15955">
        <v>139</v>
      </c>
      <c r="I15955">
        <v>38.884028999999998</v>
      </c>
      <c r="J15955">
        <v>-77.0464043333333</v>
      </c>
      <c r="K15955">
        <v>38.889973666666599</v>
      </c>
      <c r="L15955">
        <v>-77.000392333333295</v>
      </c>
      <c r="M15955" t="s">
        <v>0</v>
      </c>
      <c r="N15955">
        <f t="shared" si="747"/>
        <v>1</v>
      </c>
      <c r="O15955" s="3">
        <f t="shared" si="748"/>
        <v>45.933333341963589</v>
      </c>
      <c r="P15955">
        <f>HOUR('202008-capitalbikeshare-tripdat'!$C$3806)</f>
        <v>14</v>
      </c>
      <c r="Q15955">
        <f t="shared" si="749"/>
        <v>1</v>
      </c>
    </row>
    <row r="15956" spans="1:17" x14ac:dyDescent="0.35">
      <c r="A15956" s="2" t="s">
        <v>16512</v>
      </c>
      <c r="B15956" t="s">
        <v>2</v>
      </c>
      <c r="C15956" s="1">
        <v>44073.801099537035</v>
      </c>
      <c r="D15956" s="1">
        <v>44073.823541666665</v>
      </c>
      <c r="E15956" t="s">
        <v>217</v>
      </c>
      <c r="F15956">
        <v>218</v>
      </c>
      <c r="G15956" t="s">
        <v>396</v>
      </c>
      <c r="H15956">
        <v>202</v>
      </c>
      <c r="I15956">
        <v>38.862703833333299</v>
      </c>
      <c r="J15956">
        <v>-77.054269833333294</v>
      </c>
      <c r="K15956">
        <v>38.884610666666603</v>
      </c>
      <c r="L15956">
        <v>-77.093593666666607</v>
      </c>
      <c r="M15956" t="s">
        <v>0</v>
      </c>
      <c r="N15956">
        <f t="shared" si="747"/>
        <v>1</v>
      </c>
      <c r="O15956" s="3">
        <f t="shared" si="748"/>
        <v>32.316666666883975</v>
      </c>
      <c r="P15956">
        <f>HOUR('202008-capitalbikeshare-tripdat'!$C$15545)</f>
        <v>12</v>
      </c>
      <c r="Q15956">
        <f t="shared" si="749"/>
        <v>1</v>
      </c>
    </row>
    <row r="15957" spans="1:17" x14ac:dyDescent="0.35">
      <c r="A15957" t="s">
        <v>16513</v>
      </c>
      <c r="B15957" t="s">
        <v>2</v>
      </c>
      <c r="C15957" s="1">
        <v>44073.803518518522</v>
      </c>
      <c r="D15957" s="1">
        <v>44073.852129629631</v>
      </c>
      <c r="E15957" t="s">
        <v>11459</v>
      </c>
      <c r="F15957">
        <v>5</v>
      </c>
      <c r="G15957" t="s">
        <v>252</v>
      </c>
      <c r="H15957">
        <v>267</v>
      </c>
      <c r="I15957">
        <v>38.857893666666598</v>
      </c>
      <c r="J15957">
        <v>-77.059490166666606</v>
      </c>
      <c r="K15957">
        <v>38.903851166666598</v>
      </c>
      <c r="L15957">
        <v>-77.028633666666593</v>
      </c>
      <c r="M15957" t="s">
        <v>0</v>
      </c>
      <c r="N15957">
        <f t="shared" si="747"/>
        <v>1</v>
      </c>
      <c r="O15957" s="3">
        <f t="shared" si="748"/>
        <v>69.999999997671694</v>
      </c>
      <c r="P15957">
        <f>HOUR('202008-capitalbikeshare-tripdat'!$C$7687)</f>
        <v>17</v>
      </c>
      <c r="Q15957">
        <f t="shared" si="749"/>
        <v>1</v>
      </c>
    </row>
    <row r="15958" spans="1:17" x14ac:dyDescent="0.35">
      <c r="A15958" t="s">
        <v>16514</v>
      </c>
      <c r="B15958" t="s">
        <v>2</v>
      </c>
      <c r="C15958" s="1">
        <v>44073.805254629631</v>
      </c>
      <c r="D15958" s="1">
        <v>44073.812951388885</v>
      </c>
      <c r="E15958" t="s">
        <v>760</v>
      </c>
      <c r="F15958">
        <v>382</v>
      </c>
      <c r="I15958">
        <v>38.901645833333298</v>
      </c>
      <c r="J15958">
        <v>-77.051117000000005</v>
      </c>
      <c r="K15958">
        <v>38.93</v>
      </c>
      <c r="L15958">
        <v>-77.040000000000006</v>
      </c>
      <c r="M15958" t="s">
        <v>0</v>
      </c>
      <c r="N15958">
        <f t="shared" si="747"/>
        <v>1</v>
      </c>
      <c r="O15958" s="3">
        <f t="shared" si="748"/>
        <v>11.083333325805143</v>
      </c>
      <c r="P15958">
        <f>HOUR('202008-capitalbikeshare-tripdat'!$C$10591)</f>
        <v>20</v>
      </c>
      <c r="Q15958">
        <f t="shared" si="749"/>
        <v>1</v>
      </c>
    </row>
    <row r="15959" spans="1:17" x14ac:dyDescent="0.35">
      <c r="A15959" t="s">
        <v>16515</v>
      </c>
      <c r="B15959" t="s">
        <v>2</v>
      </c>
      <c r="C15959" s="1">
        <v>44073.805914351855</v>
      </c>
      <c r="D15959" s="1">
        <v>44073.84715277778</v>
      </c>
      <c r="E15959" t="s">
        <v>172</v>
      </c>
      <c r="F15959">
        <v>355</v>
      </c>
      <c r="G15959" t="s">
        <v>172</v>
      </c>
      <c r="H15959">
        <v>355</v>
      </c>
      <c r="I15959">
        <v>38.878465833333301</v>
      </c>
      <c r="J15959">
        <v>-77.030259000000001</v>
      </c>
      <c r="K15959">
        <v>38.878463500000002</v>
      </c>
      <c r="L15959">
        <v>-77.030208999999999</v>
      </c>
      <c r="M15959" t="s">
        <v>0</v>
      </c>
      <c r="N15959">
        <f t="shared" si="747"/>
        <v>1</v>
      </c>
      <c r="O15959" s="3">
        <f t="shared" si="748"/>
        <v>59.383333332370967</v>
      </c>
      <c r="P15959">
        <f>HOUR('202008-capitalbikeshare-tripdat'!$C$2490)</f>
        <v>13</v>
      </c>
      <c r="Q15959">
        <f t="shared" si="749"/>
        <v>1</v>
      </c>
    </row>
    <row r="15960" spans="1:17" x14ac:dyDescent="0.35">
      <c r="A15960" t="s">
        <v>16516</v>
      </c>
      <c r="B15960" t="s">
        <v>2</v>
      </c>
      <c r="C15960" s="1">
        <v>44073.80741898148</v>
      </c>
      <c r="D15960" s="1">
        <v>44073.820752314816</v>
      </c>
      <c r="E15960" t="s">
        <v>1006</v>
      </c>
      <c r="F15960">
        <v>440</v>
      </c>
      <c r="G15960" t="s">
        <v>47</v>
      </c>
      <c r="H15960">
        <v>79</v>
      </c>
      <c r="I15960">
        <v>38.925337499999998</v>
      </c>
      <c r="J15960">
        <v>-77.032476000000003</v>
      </c>
      <c r="K15960">
        <v>38.923375333333297</v>
      </c>
      <c r="L15960">
        <v>-77.034744000000003</v>
      </c>
      <c r="M15960" t="s">
        <v>0</v>
      </c>
      <c r="N15960">
        <f t="shared" si="747"/>
        <v>1</v>
      </c>
      <c r="O15960" s="3">
        <f t="shared" si="748"/>
        <v>19.200000003911555</v>
      </c>
      <c r="P15960">
        <f>HOUR('202008-capitalbikeshare-tripdat'!$C$14312)</f>
        <v>15</v>
      </c>
      <c r="Q15960">
        <f t="shared" si="749"/>
        <v>1</v>
      </c>
    </row>
    <row r="15961" spans="1:17" x14ac:dyDescent="0.35">
      <c r="A15961" t="s">
        <v>16517</v>
      </c>
      <c r="B15961" t="s">
        <v>2</v>
      </c>
      <c r="C15961" s="1">
        <v>44073.809317129628</v>
      </c>
      <c r="D15961" s="1">
        <v>44073.847673611112</v>
      </c>
      <c r="E15961" t="s">
        <v>44</v>
      </c>
      <c r="F15961">
        <v>390</v>
      </c>
      <c r="G15961" t="s">
        <v>285</v>
      </c>
      <c r="H15961">
        <v>175</v>
      </c>
      <c r="I15961">
        <v>38.890554166666597</v>
      </c>
      <c r="J15961">
        <v>-77.084801333333303</v>
      </c>
      <c r="K15961">
        <v>38.890419666666602</v>
      </c>
      <c r="L15961">
        <v>-77.088693500000005</v>
      </c>
      <c r="M15961" t="s">
        <v>0</v>
      </c>
      <c r="N15961">
        <f t="shared" si="747"/>
        <v>1</v>
      </c>
      <c r="O15961" s="3">
        <f t="shared" si="748"/>
        <v>55.233333336655051</v>
      </c>
      <c r="P15961">
        <f>HOUR('202008-capitalbikeshare-tripdat'!$C$8107)</f>
        <v>16</v>
      </c>
      <c r="Q15961">
        <f t="shared" si="749"/>
        <v>1</v>
      </c>
    </row>
    <row r="15962" spans="1:17" x14ac:dyDescent="0.35">
      <c r="A15962" t="s">
        <v>16518</v>
      </c>
      <c r="B15962" t="s">
        <v>2</v>
      </c>
      <c r="C15962" s="1">
        <v>44073.809513888889</v>
      </c>
      <c r="D15962" s="1">
        <v>44073.839444444442</v>
      </c>
      <c r="E15962" t="s">
        <v>113</v>
      </c>
      <c r="F15962">
        <v>527</v>
      </c>
      <c r="G15962" t="s">
        <v>507</v>
      </c>
      <c r="H15962">
        <v>82</v>
      </c>
      <c r="I15962">
        <v>38.925568666666599</v>
      </c>
      <c r="J15962">
        <v>-77.027071333333296</v>
      </c>
      <c r="K15962">
        <v>38.920394166666597</v>
      </c>
      <c r="L15962">
        <v>-77.025691499999994</v>
      </c>
      <c r="M15962" t="s">
        <v>0</v>
      </c>
      <c r="N15962">
        <f t="shared" si="747"/>
        <v>1</v>
      </c>
      <c r="O15962" s="3">
        <f t="shared" si="748"/>
        <v>43.099999995902181</v>
      </c>
      <c r="P15962">
        <f>HOUR('202008-capitalbikeshare-tripdat'!$C$7365)</f>
        <v>10</v>
      </c>
      <c r="Q15962">
        <f t="shared" si="749"/>
        <v>1</v>
      </c>
    </row>
    <row r="15963" spans="1:17" x14ac:dyDescent="0.35">
      <c r="A15963" t="s">
        <v>16519</v>
      </c>
      <c r="B15963" t="s">
        <v>2</v>
      </c>
      <c r="C15963" s="1">
        <v>44073.809652777774</v>
      </c>
      <c r="D15963" s="1">
        <v>44073.816666666666</v>
      </c>
      <c r="E15963" t="s">
        <v>279</v>
      </c>
      <c r="F15963">
        <v>17</v>
      </c>
      <c r="G15963" t="s">
        <v>228</v>
      </c>
      <c r="H15963">
        <v>634</v>
      </c>
      <c r="I15963">
        <v>38.9231245</v>
      </c>
      <c r="J15963">
        <v>-77.042569</v>
      </c>
      <c r="K15963">
        <v>38.934326166666601</v>
      </c>
      <c r="L15963">
        <v>-77.032739333333296</v>
      </c>
      <c r="M15963" t="s">
        <v>0</v>
      </c>
      <c r="N15963">
        <f t="shared" si="747"/>
        <v>1</v>
      </c>
      <c r="O15963" s="3">
        <f t="shared" si="748"/>
        <v>10.100000003585592</v>
      </c>
      <c r="P15963">
        <f>HOUR('202008-capitalbikeshare-tripdat'!$C$5959)</f>
        <v>8</v>
      </c>
      <c r="Q15963">
        <f t="shared" si="749"/>
        <v>1</v>
      </c>
    </row>
    <row r="15964" spans="1:17" x14ac:dyDescent="0.35">
      <c r="A15964" t="s">
        <v>16520</v>
      </c>
      <c r="B15964" t="s">
        <v>2</v>
      </c>
      <c r="C15964" s="1">
        <v>44073.809745370374</v>
      </c>
      <c r="D15964" s="1">
        <v>44073.811585648145</v>
      </c>
      <c r="E15964" t="s">
        <v>136</v>
      </c>
      <c r="F15964">
        <v>340</v>
      </c>
      <c r="I15964">
        <v>38.992409000000002</v>
      </c>
      <c r="J15964">
        <v>-77.100009333333304</v>
      </c>
      <c r="K15964">
        <v>38.99</v>
      </c>
      <c r="L15964">
        <v>-77.099999999999994</v>
      </c>
      <c r="M15964" t="s">
        <v>0</v>
      </c>
      <c r="N15964">
        <f t="shared" si="747"/>
        <v>1</v>
      </c>
      <c r="O15964" s="3">
        <f t="shared" si="748"/>
        <v>2.6499999908264726</v>
      </c>
      <c r="P15964">
        <f>HOUR('202008-capitalbikeshare-tripdat'!$C$13037)</f>
        <v>17</v>
      </c>
      <c r="Q15964">
        <f t="shared" si="749"/>
        <v>1</v>
      </c>
    </row>
    <row r="15965" spans="1:17" x14ac:dyDescent="0.35">
      <c r="A15965" t="s">
        <v>16521</v>
      </c>
      <c r="B15965" t="s">
        <v>2</v>
      </c>
      <c r="C15965" s="1">
        <v>44073.810127314813</v>
      </c>
      <c r="D15965" s="1">
        <v>44073.840451388889</v>
      </c>
      <c r="I15965">
        <v>38.94</v>
      </c>
      <c r="J15965">
        <v>-77.09</v>
      </c>
      <c r="K15965">
        <v>38.909999999999997</v>
      </c>
      <c r="L15965">
        <v>-77</v>
      </c>
      <c r="M15965" t="s">
        <v>0</v>
      </c>
      <c r="N15965">
        <f t="shared" si="747"/>
        <v>1</v>
      </c>
      <c r="O15965" s="3">
        <f t="shared" si="748"/>
        <v>43.666666669305414</v>
      </c>
      <c r="P15965">
        <f>HOUR('202008-capitalbikeshare-tripdat'!$C$4010)</f>
        <v>18</v>
      </c>
      <c r="Q15965">
        <f t="shared" si="749"/>
        <v>1</v>
      </c>
    </row>
    <row r="15966" spans="1:17" x14ac:dyDescent="0.35">
      <c r="A15966" t="s">
        <v>16522</v>
      </c>
      <c r="B15966" t="s">
        <v>2</v>
      </c>
      <c r="C15966" s="1">
        <v>44073.810185185182</v>
      </c>
      <c r="D15966" s="1">
        <v>44073.817291666666</v>
      </c>
      <c r="G15966" t="s">
        <v>1232</v>
      </c>
      <c r="H15966">
        <v>100</v>
      </c>
      <c r="I15966">
        <v>38.93</v>
      </c>
      <c r="J15966">
        <v>-77.040000000000006</v>
      </c>
      <c r="K15966">
        <v>38.902800499999998</v>
      </c>
      <c r="L15966">
        <v>-77.038625499999995</v>
      </c>
      <c r="M15966" t="s">
        <v>0</v>
      </c>
      <c r="N15966">
        <f t="shared" si="747"/>
        <v>1</v>
      </c>
      <c r="O15966" s="3">
        <f t="shared" si="748"/>
        <v>10.233333336655051</v>
      </c>
      <c r="P15966">
        <f>HOUR('202008-capitalbikeshare-tripdat'!$C$9808)</f>
        <v>13</v>
      </c>
      <c r="Q15966">
        <f t="shared" si="749"/>
        <v>1</v>
      </c>
    </row>
    <row r="15967" spans="1:17" x14ac:dyDescent="0.35">
      <c r="A15967" t="s">
        <v>16523</v>
      </c>
      <c r="B15967" t="s">
        <v>2</v>
      </c>
      <c r="C15967" s="1">
        <v>44073.810555555552</v>
      </c>
      <c r="D15967" s="1">
        <v>44073.844189814816</v>
      </c>
      <c r="E15967" t="s">
        <v>2892</v>
      </c>
      <c r="F15967">
        <v>152</v>
      </c>
      <c r="I15967">
        <v>38.907798166666602</v>
      </c>
      <c r="J15967">
        <v>-77.071612666666596</v>
      </c>
      <c r="K15967">
        <v>38.909999999999997</v>
      </c>
      <c r="L15967">
        <v>-77.069999999999993</v>
      </c>
      <c r="M15967" t="s">
        <v>0</v>
      </c>
      <c r="N15967">
        <f t="shared" si="747"/>
        <v>1</v>
      </c>
      <c r="O15967" s="3">
        <f t="shared" si="748"/>
        <v>48.433333339635283</v>
      </c>
      <c r="P15967">
        <f>HOUR('202008-capitalbikeshare-tripdat'!$C$12125)</f>
        <v>22</v>
      </c>
      <c r="Q15967">
        <f t="shared" si="749"/>
        <v>1</v>
      </c>
    </row>
    <row r="15968" spans="1:17" x14ac:dyDescent="0.35">
      <c r="A15968" t="s">
        <v>16524</v>
      </c>
      <c r="B15968" t="s">
        <v>2</v>
      </c>
      <c r="C15968" s="1">
        <v>44073.810925925929</v>
      </c>
      <c r="D15968" s="1">
        <v>44073.8284375</v>
      </c>
      <c r="E15968" t="s">
        <v>172</v>
      </c>
      <c r="F15968">
        <v>355</v>
      </c>
      <c r="G15968" t="s">
        <v>460</v>
      </c>
      <c r="H15968">
        <v>62</v>
      </c>
      <c r="I15968">
        <v>38.878478666666602</v>
      </c>
      <c r="J15968">
        <v>-77.030277333333302</v>
      </c>
      <c r="K15968">
        <v>38.902917000000002</v>
      </c>
      <c r="L15968">
        <v>-77.019220166666599</v>
      </c>
      <c r="M15968" t="s">
        <v>0</v>
      </c>
      <c r="N15968">
        <f t="shared" si="747"/>
        <v>1</v>
      </c>
      <c r="O15968" s="3">
        <f t="shared" si="748"/>
        <v>25.216666662599891</v>
      </c>
      <c r="P15968">
        <f>HOUR('202008-capitalbikeshare-tripdat'!$C$11674)</f>
        <v>20</v>
      </c>
      <c r="Q15968">
        <f t="shared" si="749"/>
        <v>1</v>
      </c>
    </row>
    <row r="15969" spans="1:17" x14ac:dyDescent="0.35">
      <c r="A15969" t="s">
        <v>16525</v>
      </c>
      <c r="B15969" t="s">
        <v>2</v>
      </c>
      <c r="C15969" s="1">
        <v>44073.814375000002</v>
      </c>
      <c r="D15969" s="1">
        <v>44073.819444444445</v>
      </c>
      <c r="G15969" t="s">
        <v>75</v>
      </c>
      <c r="H15969">
        <v>105</v>
      </c>
      <c r="I15969">
        <v>38.950000000000003</v>
      </c>
      <c r="J15969">
        <v>-77.069999999999993</v>
      </c>
      <c r="K15969">
        <v>38.9350095</v>
      </c>
      <c r="L15969">
        <v>-77.072851166666595</v>
      </c>
      <c r="M15969" t="s">
        <v>0</v>
      </c>
      <c r="N15969">
        <f t="shared" si="747"/>
        <v>1</v>
      </c>
      <c r="O15969" s="3">
        <f t="shared" si="748"/>
        <v>7.2999999986495823</v>
      </c>
      <c r="P15969">
        <f>HOUR('202008-capitalbikeshare-tripdat'!$C$6358)</f>
        <v>22</v>
      </c>
      <c r="Q15969">
        <f t="shared" si="749"/>
        <v>1</v>
      </c>
    </row>
    <row r="15970" spans="1:17" x14ac:dyDescent="0.35">
      <c r="A15970" t="s">
        <v>16526</v>
      </c>
      <c r="B15970" t="s">
        <v>2</v>
      </c>
      <c r="C15970" s="1">
        <v>44073.816203703704</v>
      </c>
      <c r="D15970" s="1">
        <v>44073.820879629631</v>
      </c>
      <c r="E15970" t="s">
        <v>147</v>
      </c>
      <c r="F15970">
        <v>604</v>
      </c>
      <c r="G15970" t="s">
        <v>148</v>
      </c>
      <c r="H15970">
        <v>638</v>
      </c>
      <c r="I15970">
        <v>38.9593585</v>
      </c>
      <c r="J15970">
        <v>-76.946206666666598</v>
      </c>
      <c r="K15970">
        <v>38.965733333333297</v>
      </c>
      <c r="L15970">
        <v>-76.954784666666598</v>
      </c>
      <c r="M15970" t="s">
        <v>0</v>
      </c>
      <c r="N15970">
        <f t="shared" si="747"/>
        <v>1</v>
      </c>
      <c r="O15970" s="3">
        <f t="shared" si="748"/>
        <v>6.7333333357237279</v>
      </c>
      <c r="P15970">
        <f>HOUR('202008-capitalbikeshare-tripdat'!$C$2684)</f>
        <v>19</v>
      </c>
      <c r="Q15970">
        <f t="shared" si="749"/>
        <v>1</v>
      </c>
    </row>
    <row r="15971" spans="1:17" x14ac:dyDescent="0.35">
      <c r="A15971" t="s">
        <v>16527</v>
      </c>
      <c r="B15971" t="s">
        <v>2</v>
      </c>
      <c r="C15971" s="1">
        <v>44073.81621527778</v>
      </c>
      <c r="D15971" s="1">
        <v>44073.840567129628</v>
      </c>
      <c r="E15971" t="s">
        <v>813</v>
      </c>
      <c r="F15971">
        <v>187</v>
      </c>
      <c r="G15971" t="s">
        <v>269</v>
      </c>
      <c r="H15971">
        <v>277</v>
      </c>
      <c r="I15971">
        <v>38.879827166666601</v>
      </c>
      <c r="J15971">
        <v>-77.037380833333302</v>
      </c>
      <c r="K15971">
        <v>38.888266166666597</v>
      </c>
      <c r="L15971">
        <v>-77.049395500000003</v>
      </c>
      <c r="M15971" t="s">
        <v>0</v>
      </c>
      <c r="N15971">
        <f t="shared" si="747"/>
        <v>1</v>
      </c>
      <c r="O15971" s="3">
        <f t="shared" si="748"/>
        <v>35.066666660131887</v>
      </c>
      <c r="P15971">
        <f>HOUR('202008-capitalbikeshare-tripdat'!$C$3807)</f>
        <v>14</v>
      </c>
      <c r="Q15971">
        <f t="shared" si="749"/>
        <v>1</v>
      </c>
    </row>
    <row r="15972" spans="1:17" x14ac:dyDescent="0.35">
      <c r="A15972" t="s">
        <v>16528</v>
      </c>
      <c r="B15972" t="s">
        <v>2</v>
      </c>
      <c r="C15972" s="1">
        <v>44073.816828703704</v>
      </c>
      <c r="D15972" s="1">
        <v>44073.843402777777</v>
      </c>
      <c r="E15972" t="s">
        <v>737</v>
      </c>
      <c r="F15972">
        <v>108</v>
      </c>
      <c r="G15972" t="s">
        <v>322</v>
      </c>
      <c r="H15972">
        <v>110</v>
      </c>
      <c r="I15972">
        <v>38.934253833333301</v>
      </c>
      <c r="J15972">
        <v>-77.0579295</v>
      </c>
      <c r="K15972">
        <v>38.930370833333299</v>
      </c>
      <c r="L15972">
        <v>-77.055634333333302</v>
      </c>
      <c r="M15972" t="s">
        <v>0</v>
      </c>
      <c r="N15972">
        <f t="shared" si="747"/>
        <v>1</v>
      </c>
      <c r="O15972" s="3">
        <f t="shared" si="748"/>
        <v>38.266666664276272</v>
      </c>
      <c r="P15972">
        <f>HOUR('202008-capitalbikeshare-tripdat'!$C$9444)</f>
        <v>16</v>
      </c>
      <c r="Q15972">
        <f t="shared" si="749"/>
        <v>1</v>
      </c>
    </row>
    <row r="15973" spans="1:17" x14ac:dyDescent="0.35">
      <c r="A15973" t="s">
        <v>16529</v>
      </c>
      <c r="B15973" t="s">
        <v>2</v>
      </c>
      <c r="C15973" s="1">
        <v>44073.816851851851</v>
      </c>
      <c r="D15973" s="1">
        <v>44073.829467592594</v>
      </c>
      <c r="I15973">
        <v>38.93</v>
      </c>
      <c r="J15973">
        <v>-77.03</v>
      </c>
      <c r="K15973">
        <v>38.94</v>
      </c>
      <c r="L15973">
        <v>-77.010000000000005</v>
      </c>
      <c r="M15973" t="s">
        <v>0</v>
      </c>
      <c r="N15973">
        <f t="shared" si="747"/>
        <v>1</v>
      </c>
      <c r="O15973" s="3">
        <f t="shared" si="748"/>
        <v>18.166666670003906</v>
      </c>
      <c r="P15973">
        <f>HOUR('202008-capitalbikeshare-tripdat'!$C$14883)</f>
        <v>16</v>
      </c>
      <c r="Q15973">
        <f t="shared" si="749"/>
        <v>1</v>
      </c>
    </row>
    <row r="15974" spans="1:17" x14ac:dyDescent="0.35">
      <c r="A15974" t="s">
        <v>16530</v>
      </c>
      <c r="B15974" t="s">
        <v>2</v>
      </c>
      <c r="C15974" s="1">
        <v>44073.817673611113</v>
      </c>
      <c r="D15974" s="1">
        <v>44073.832002314812</v>
      </c>
      <c r="E15974" t="s">
        <v>44</v>
      </c>
      <c r="F15974">
        <v>390</v>
      </c>
      <c r="G15974" t="s">
        <v>44</v>
      </c>
      <c r="H15974">
        <v>390</v>
      </c>
      <c r="I15974">
        <v>38.890517666666597</v>
      </c>
      <c r="J15974">
        <v>-77.084846499999998</v>
      </c>
      <c r="K15974">
        <v>38.890525500000003</v>
      </c>
      <c r="L15974">
        <v>-77.084878000000003</v>
      </c>
      <c r="M15974" t="s">
        <v>0</v>
      </c>
      <c r="N15974">
        <f t="shared" si="747"/>
        <v>1</v>
      </c>
      <c r="O15974" s="3">
        <f t="shared" si="748"/>
        <v>20.633333326550201</v>
      </c>
      <c r="P15974">
        <f>HOUR('202008-capitalbikeshare-tripdat'!$C$1449)</f>
        <v>13</v>
      </c>
      <c r="Q15974">
        <f t="shared" si="749"/>
        <v>1</v>
      </c>
    </row>
    <row r="15975" spans="1:17" x14ac:dyDescent="0.35">
      <c r="A15975" t="s">
        <v>16531</v>
      </c>
      <c r="B15975" t="s">
        <v>2</v>
      </c>
      <c r="C15975" s="1">
        <v>44073.819687499999</v>
      </c>
      <c r="D15975" s="1">
        <v>44073.843055555553</v>
      </c>
      <c r="I15975">
        <v>38.92</v>
      </c>
      <c r="J15975">
        <v>-77.03</v>
      </c>
      <c r="K15975">
        <v>38.9</v>
      </c>
      <c r="L15975">
        <v>-77.010000000000005</v>
      </c>
      <c r="M15975" t="s">
        <v>0</v>
      </c>
      <c r="N15975">
        <f t="shared" si="747"/>
        <v>1</v>
      </c>
      <c r="O15975" s="3">
        <f t="shared" si="748"/>
        <v>33.649999997578561</v>
      </c>
      <c r="P15975">
        <f>HOUR('202008-capitalbikeshare-tripdat'!$C$3800)</f>
        <v>14</v>
      </c>
      <c r="Q15975">
        <f t="shared" si="749"/>
        <v>1</v>
      </c>
    </row>
    <row r="15976" spans="1:17" x14ac:dyDescent="0.35">
      <c r="A15976" t="s">
        <v>16532</v>
      </c>
      <c r="B15976" t="s">
        <v>2</v>
      </c>
      <c r="C15976" s="1">
        <v>44073.821215277778</v>
      </c>
      <c r="D15976" s="1">
        <v>44073.901377314818</v>
      </c>
      <c r="E15976" t="s">
        <v>7025</v>
      </c>
      <c r="F15976">
        <v>677</v>
      </c>
      <c r="G15976" t="s">
        <v>102</v>
      </c>
      <c r="H15976">
        <v>68</v>
      </c>
      <c r="I15976">
        <v>38.884004500000003</v>
      </c>
      <c r="J15976">
        <v>-76.9860805</v>
      </c>
      <c r="K15976">
        <v>38.880254666666602</v>
      </c>
      <c r="L15976">
        <v>-76.986256999999995</v>
      </c>
      <c r="M15976" t="s">
        <v>0</v>
      </c>
      <c r="N15976">
        <f t="shared" si="747"/>
        <v>1</v>
      </c>
      <c r="O15976" s="3">
        <f t="shared" si="748"/>
        <v>115.43333333800547</v>
      </c>
      <c r="P15976">
        <f>HOUR('202008-capitalbikeshare-tripdat'!$C$6218)</f>
        <v>17</v>
      </c>
      <c r="Q15976">
        <f t="shared" si="749"/>
        <v>1</v>
      </c>
    </row>
    <row r="15977" spans="1:17" x14ac:dyDescent="0.35">
      <c r="A15977" t="s">
        <v>16533</v>
      </c>
      <c r="B15977" t="s">
        <v>2</v>
      </c>
      <c r="C15977" s="1">
        <v>44073.823460648149</v>
      </c>
      <c r="D15977" s="1">
        <v>44073.836631944447</v>
      </c>
      <c r="E15977" t="s">
        <v>172</v>
      </c>
      <c r="F15977">
        <v>355</v>
      </c>
      <c r="G15977" t="s">
        <v>385</v>
      </c>
      <c r="H15977">
        <v>8</v>
      </c>
      <c r="I15977">
        <v>38.878478999999999</v>
      </c>
      <c r="J15977">
        <v>-77.030203666666594</v>
      </c>
      <c r="K15977">
        <v>38.857404833333298</v>
      </c>
      <c r="L15977">
        <v>-77.050946833333299</v>
      </c>
      <c r="M15977" t="s">
        <v>0</v>
      </c>
      <c r="N15977">
        <f t="shared" si="747"/>
        <v>1</v>
      </c>
      <c r="O15977" s="3">
        <f t="shared" si="748"/>
        <v>18.966666668420658</v>
      </c>
      <c r="P15977">
        <f>HOUR('202008-capitalbikeshare-tripdat'!$C$12127)</f>
        <v>22</v>
      </c>
      <c r="Q15977">
        <f t="shared" si="749"/>
        <v>1</v>
      </c>
    </row>
    <row r="15978" spans="1:17" x14ac:dyDescent="0.35">
      <c r="A15978" t="s">
        <v>16534</v>
      </c>
      <c r="B15978" t="s">
        <v>2</v>
      </c>
      <c r="C15978" s="1">
        <v>44073.823865740742</v>
      </c>
      <c r="D15978" s="1">
        <v>44073.842280092591</v>
      </c>
      <c r="E15978" t="s">
        <v>606</v>
      </c>
      <c r="F15978">
        <v>230</v>
      </c>
      <c r="G15978" t="s">
        <v>606</v>
      </c>
      <c r="H15978">
        <v>230</v>
      </c>
      <c r="I15978">
        <v>38.865051833333297</v>
      </c>
      <c r="J15978">
        <v>-77.039508999999995</v>
      </c>
      <c r="K15978">
        <v>38.866095000000001</v>
      </c>
      <c r="L15978">
        <v>-77.038042833333293</v>
      </c>
      <c r="M15978" t="s">
        <v>0</v>
      </c>
      <c r="N15978">
        <f t="shared" si="747"/>
        <v>1</v>
      </c>
      <c r="O15978" s="3">
        <f t="shared" si="748"/>
        <v>26.516666662646458</v>
      </c>
      <c r="P15978">
        <f>HOUR('202008-capitalbikeshare-tripdat'!$C$11631)</f>
        <v>18</v>
      </c>
      <c r="Q15978">
        <f t="shared" si="749"/>
        <v>1</v>
      </c>
    </row>
    <row r="15979" spans="1:17" x14ac:dyDescent="0.35">
      <c r="A15979" t="s">
        <v>16535</v>
      </c>
      <c r="B15979" t="s">
        <v>2</v>
      </c>
      <c r="C15979" s="1">
        <v>44073.826296296298</v>
      </c>
      <c r="D15979" s="1">
        <v>44073.833275462966</v>
      </c>
      <c r="E15979" t="s">
        <v>293</v>
      </c>
      <c r="F15979">
        <v>429</v>
      </c>
      <c r="G15979" t="s">
        <v>94</v>
      </c>
      <c r="H15979">
        <v>89</v>
      </c>
      <c r="I15979">
        <v>38.928869333333303</v>
      </c>
      <c r="J15979">
        <v>-77.036234500000006</v>
      </c>
      <c r="K15979">
        <v>38.942416999999999</v>
      </c>
      <c r="L15979">
        <v>-77.032669166666594</v>
      </c>
      <c r="M15979" t="s">
        <v>0</v>
      </c>
      <c r="N15979">
        <f t="shared" si="747"/>
        <v>1</v>
      </c>
      <c r="O15979" s="3">
        <f t="shared" si="748"/>
        <v>10.050000002374873</v>
      </c>
      <c r="P15979">
        <f>HOUR('202008-capitalbikeshare-tripdat'!$C$7360)</f>
        <v>9</v>
      </c>
      <c r="Q15979">
        <f t="shared" si="749"/>
        <v>1</v>
      </c>
    </row>
    <row r="15980" spans="1:17" x14ac:dyDescent="0.35">
      <c r="A15980" t="s">
        <v>16536</v>
      </c>
      <c r="B15980" t="s">
        <v>2</v>
      </c>
      <c r="C15980" s="1">
        <v>44073.829386574071</v>
      </c>
      <c r="D15980" s="1">
        <v>44073.836805555555</v>
      </c>
      <c r="I15980">
        <v>38.909999999999997</v>
      </c>
      <c r="J15980">
        <v>-77.010000000000005</v>
      </c>
      <c r="K15980">
        <v>38.92</v>
      </c>
      <c r="L15980">
        <v>-77.03</v>
      </c>
      <c r="M15980" t="s">
        <v>0</v>
      </c>
      <c r="N15980">
        <f t="shared" si="747"/>
        <v>1</v>
      </c>
      <c r="O15980" s="3">
        <f t="shared" si="748"/>
        <v>10.683333337074146</v>
      </c>
      <c r="P15980">
        <f>HOUR('202008-capitalbikeshare-tripdat'!$C$3458)</f>
        <v>6</v>
      </c>
      <c r="Q15980">
        <f t="shared" si="749"/>
        <v>1</v>
      </c>
    </row>
    <row r="15981" spans="1:17" x14ac:dyDescent="0.35">
      <c r="A15981" t="s">
        <v>16537</v>
      </c>
      <c r="B15981" t="s">
        <v>2</v>
      </c>
      <c r="C15981" s="1">
        <v>44073.834189814814</v>
      </c>
      <c r="D15981" s="1">
        <v>44073.846041666664</v>
      </c>
      <c r="E15981" t="s">
        <v>9203</v>
      </c>
      <c r="F15981">
        <v>663</v>
      </c>
      <c r="G15981" t="s">
        <v>9203</v>
      </c>
      <c r="H15981">
        <v>663</v>
      </c>
      <c r="I15981">
        <v>39.038119333333299</v>
      </c>
      <c r="J15981">
        <v>-76.994489833333304</v>
      </c>
      <c r="K15981">
        <v>39.038136999999999</v>
      </c>
      <c r="L15981">
        <v>-76.994508999999994</v>
      </c>
      <c r="M15981" t="s">
        <v>0</v>
      </c>
      <c r="N15981">
        <f t="shared" si="747"/>
        <v>1</v>
      </c>
      <c r="O15981" s="3">
        <f t="shared" si="748"/>
        <v>17.066666664322838</v>
      </c>
      <c r="P15981">
        <f>HOUR('202008-capitalbikeshare-tripdat'!$C$7075)</f>
        <v>17</v>
      </c>
      <c r="Q15981">
        <f t="shared" si="749"/>
        <v>1</v>
      </c>
    </row>
    <row r="15982" spans="1:17" x14ac:dyDescent="0.35">
      <c r="A15982" t="s">
        <v>16538</v>
      </c>
      <c r="B15982" t="s">
        <v>2</v>
      </c>
      <c r="C15982" s="1">
        <v>44073.83803240741</v>
      </c>
      <c r="D15982" s="1">
        <v>44073.839502314811</v>
      </c>
      <c r="I15982">
        <v>38.92</v>
      </c>
      <c r="J15982">
        <v>-77.03</v>
      </c>
      <c r="K15982">
        <v>38.92</v>
      </c>
      <c r="L15982">
        <v>-77.03</v>
      </c>
      <c r="M15982" t="s">
        <v>0</v>
      </c>
      <c r="N15982">
        <f t="shared" si="747"/>
        <v>1</v>
      </c>
      <c r="O15982" s="3">
        <f t="shared" si="748"/>
        <v>2.1166666585486382</v>
      </c>
      <c r="P15982">
        <f>HOUR('202008-capitalbikeshare-tripdat'!$C$2275)</f>
        <v>20</v>
      </c>
      <c r="Q15982">
        <f t="shared" si="749"/>
        <v>1</v>
      </c>
    </row>
    <row r="15983" spans="1:17" x14ac:dyDescent="0.35">
      <c r="A15983" t="s">
        <v>16539</v>
      </c>
      <c r="B15983" t="s">
        <v>2</v>
      </c>
      <c r="C15983" s="1">
        <v>44073.838275462964</v>
      </c>
      <c r="D15983" s="1">
        <v>44073.869247685187</v>
      </c>
      <c r="E15983" t="s">
        <v>272</v>
      </c>
      <c r="F15983">
        <v>299</v>
      </c>
      <c r="G15983" t="s">
        <v>95</v>
      </c>
      <c r="H15983">
        <v>14</v>
      </c>
      <c r="I15983">
        <v>38.916827499999997</v>
      </c>
      <c r="J15983">
        <v>-77.028181666666597</v>
      </c>
      <c r="K15983">
        <v>38.917727999999997</v>
      </c>
      <c r="L15983">
        <v>-77.031914166666596</v>
      </c>
      <c r="M15983" t="s">
        <v>0</v>
      </c>
      <c r="N15983">
        <f t="shared" si="747"/>
        <v>1</v>
      </c>
      <c r="O15983" s="3">
        <f t="shared" si="748"/>
        <v>44.600000000791624</v>
      </c>
      <c r="P15983">
        <f>HOUR('202008-capitalbikeshare-tripdat'!$C$10009)</f>
        <v>19</v>
      </c>
      <c r="Q15983">
        <f t="shared" si="749"/>
        <v>1</v>
      </c>
    </row>
    <row r="15984" spans="1:17" x14ac:dyDescent="0.35">
      <c r="A15984" t="s">
        <v>16540</v>
      </c>
      <c r="B15984" t="s">
        <v>2</v>
      </c>
      <c r="C15984" s="1">
        <v>44073.838738425926</v>
      </c>
      <c r="D15984" s="1">
        <v>44073.844641203701</v>
      </c>
      <c r="E15984" t="s">
        <v>332</v>
      </c>
      <c r="F15984">
        <v>64</v>
      </c>
      <c r="G15984" t="s">
        <v>95</v>
      </c>
      <c r="H15984">
        <v>14</v>
      </c>
      <c r="I15984">
        <v>38.930846666666604</v>
      </c>
      <c r="J15984">
        <v>-77.031411500000004</v>
      </c>
      <c r="K15984">
        <v>38.917844833333298</v>
      </c>
      <c r="L15984">
        <v>-77.032104000000004</v>
      </c>
      <c r="M15984" t="s">
        <v>0</v>
      </c>
      <c r="N15984">
        <f t="shared" si="747"/>
        <v>1</v>
      </c>
      <c r="O15984" s="3">
        <f t="shared" si="748"/>
        <v>8.4999999962747097</v>
      </c>
      <c r="P15984">
        <f>HOUR('202008-capitalbikeshare-tripdat'!$C$10006)</f>
        <v>18</v>
      </c>
      <c r="Q15984">
        <f t="shared" si="749"/>
        <v>1</v>
      </c>
    </row>
    <row r="15985" spans="1:17" x14ac:dyDescent="0.35">
      <c r="A15985" t="s">
        <v>16541</v>
      </c>
      <c r="B15985" t="s">
        <v>2</v>
      </c>
      <c r="C15985" s="1">
        <v>44073.839756944442</v>
      </c>
      <c r="D15985" s="1">
        <v>44073.852731481478</v>
      </c>
      <c r="I15985">
        <v>38.97</v>
      </c>
      <c r="J15985">
        <v>-76.959999999999994</v>
      </c>
      <c r="K15985">
        <v>38.94</v>
      </c>
      <c r="L15985">
        <v>-76.95</v>
      </c>
      <c r="M15985" t="s">
        <v>0</v>
      </c>
      <c r="N15985">
        <f t="shared" si="747"/>
        <v>1</v>
      </c>
      <c r="O15985" s="3">
        <f t="shared" si="748"/>
        <v>18.683333331719041</v>
      </c>
      <c r="P15985">
        <f>HOUR('202008-capitalbikeshare-tripdat'!$C$5144)</f>
        <v>15</v>
      </c>
      <c r="Q15985">
        <f t="shared" si="749"/>
        <v>1</v>
      </c>
    </row>
    <row r="15986" spans="1:17" x14ac:dyDescent="0.35">
      <c r="A15986" t="s">
        <v>16542</v>
      </c>
      <c r="B15986" t="s">
        <v>2</v>
      </c>
      <c r="C15986" s="1">
        <v>44073.839872685188</v>
      </c>
      <c r="D15986" s="1">
        <v>44073.905821759261</v>
      </c>
      <c r="E15986" t="s">
        <v>663</v>
      </c>
      <c r="F15986">
        <v>193</v>
      </c>
      <c r="I15986">
        <v>38.889961666666601</v>
      </c>
      <c r="J15986">
        <v>-76.995223999999993</v>
      </c>
      <c r="K15986">
        <v>38.880000000000003</v>
      </c>
      <c r="L15986">
        <v>-77.02</v>
      </c>
      <c r="M15986" t="s">
        <v>0</v>
      </c>
      <c r="N15986">
        <f t="shared" si="747"/>
        <v>1</v>
      </c>
      <c r="O15986" s="3">
        <f t="shared" si="748"/>
        <v>94.966666664695367</v>
      </c>
      <c r="P15986">
        <f>HOUR('202008-capitalbikeshare-tripdat'!$C$8430)</f>
        <v>11</v>
      </c>
      <c r="Q15986">
        <f t="shared" si="749"/>
        <v>1</v>
      </c>
    </row>
    <row r="15987" spans="1:17" x14ac:dyDescent="0.35">
      <c r="A15987" t="s">
        <v>16543</v>
      </c>
      <c r="B15987" t="s">
        <v>2</v>
      </c>
      <c r="C15987" s="1">
        <v>44073.843518518515</v>
      </c>
      <c r="D15987" s="1">
        <v>44073.847881944443</v>
      </c>
      <c r="E15987" t="s">
        <v>150</v>
      </c>
      <c r="F15987">
        <v>592</v>
      </c>
      <c r="G15987" t="s">
        <v>778</v>
      </c>
      <c r="H15987">
        <v>75</v>
      </c>
      <c r="I15987">
        <v>38.923426833333302</v>
      </c>
      <c r="J15987">
        <v>-77.051730833333295</v>
      </c>
      <c r="K15987">
        <v>38.920726833333298</v>
      </c>
      <c r="L15987">
        <v>-77.043558333333294</v>
      </c>
      <c r="M15987" t="s">
        <v>0</v>
      </c>
      <c r="N15987">
        <f t="shared" si="747"/>
        <v>1</v>
      </c>
      <c r="O15987" s="3">
        <f t="shared" si="748"/>
        <v>6.2833333353046328</v>
      </c>
      <c r="P15987">
        <f>HOUR('202008-capitalbikeshare-tripdat'!$C$5502)</f>
        <v>10</v>
      </c>
      <c r="Q15987">
        <f t="shared" si="749"/>
        <v>1</v>
      </c>
    </row>
    <row r="15988" spans="1:17" x14ac:dyDescent="0.35">
      <c r="A15988" t="s">
        <v>16544</v>
      </c>
      <c r="B15988" t="s">
        <v>2</v>
      </c>
      <c r="C15988" s="1">
        <v>44073.843807870369</v>
      </c>
      <c r="D15988" s="1">
        <v>44073.844930555555</v>
      </c>
      <c r="I15988">
        <v>38.909999999999997</v>
      </c>
      <c r="J15988">
        <v>-77</v>
      </c>
      <c r="K15988">
        <v>38.909999999999997</v>
      </c>
      <c r="L15988">
        <v>-77</v>
      </c>
      <c r="M15988" t="s">
        <v>0</v>
      </c>
      <c r="N15988">
        <f t="shared" si="747"/>
        <v>1</v>
      </c>
      <c r="O15988" s="3">
        <f t="shared" si="748"/>
        <v>1.6166666673962027</v>
      </c>
      <c r="P15988">
        <f>HOUR('202008-capitalbikeshare-tripdat'!$C$1098)</f>
        <v>23</v>
      </c>
      <c r="Q15988">
        <f t="shared" si="749"/>
        <v>1</v>
      </c>
    </row>
    <row r="15989" spans="1:17" x14ac:dyDescent="0.35">
      <c r="A15989" t="s">
        <v>16545</v>
      </c>
      <c r="B15989" t="s">
        <v>2</v>
      </c>
      <c r="C15989" s="1">
        <v>44073.843877314815</v>
      </c>
      <c r="D15989" s="1">
        <v>44073.885416666664</v>
      </c>
      <c r="E15989" t="s">
        <v>714</v>
      </c>
      <c r="F15989">
        <v>27</v>
      </c>
      <c r="I15989">
        <v>38.908521499999999</v>
      </c>
      <c r="J15989">
        <v>-77.032428666666604</v>
      </c>
      <c r="K15989">
        <v>38.94</v>
      </c>
      <c r="L15989">
        <v>-76.989999999999995</v>
      </c>
      <c r="M15989" t="s">
        <v>0</v>
      </c>
      <c r="N15989">
        <f t="shared" si="747"/>
        <v>1</v>
      </c>
      <c r="O15989" s="3">
        <f t="shared" si="748"/>
        <v>59.816666662227362</v>
      </c>
      <c r="P15989">
        <f>HOUR('202008-capitalbikeshare-tripdat'!$C$14416)</f>
        <v>17</v>
      </c>
      <c r="Q15989">
        <f t="shared" si="749"/>
        <v>1</v>
      </c>
    </row>
    <row r="15990" spans="1:17" x14ac:dyDescent="0.35">
      <c r="A15990" t="s">
        <v>16546</v>
      </c>
      <c r="B15990" t="s">
        <v>2</v>
      </c>
      <c r="C15990" s="1">
        <v>44073.848460648151</v>
      </c>
      <c r="D15990" s="1">
        <v>44073.922094907408</v>
      </c>
      <c r="E15990" t="s">
        <v>1507</v>
      </c>
      <c r="F15990">
        <v>422</v>
      </c>
      <c r="I15990">
        <v>38.898314833333302</v>
      </c>
      <c r="J15990">
        <v>-77.117968000000005</v>
      </c>
      <c r="K15990">
        <v>38.909999999999997</v>
      </c>
      <c r="L15990">
        <v>-77.14</v>
      </c>
      <c r="M15990" t="s">
        <v>0</v>
      </c>
      <c r="N15990">
        <f t="shared" si="747"/>
        <v>1</v>
      </c>
      <c r="O15990" s="3">
        <f t="shared" si="748"/>
        <v>106.03333333041519</v>
      </c>
      <c r="P15990">
        <f>HOUR('202008-capitalbikeshare-tripdat'!$C$521)</f>
        <v>21</v>
      </c>
      <c r="Q15990">
        <f t="shared" si="749"/>
        <v>1</v>
      </c>
    </row>
    <row r="15991" spans="1:17" x14ac:dyDescent="0.35">
      <c r="A15991" t="s">
        <v>16547</v>
      </c>
      <c r="B15991" t="s">
        <v>2</v>
      </c>
      <c r="C15991" s="1">
        <v>44073.849756944444</v>
      </c>
      <c r="D15991" s="1">
        <v>44073.986793981479</v>
      </c>
      <c r="E15991" t="s">
        <v>40</v>
      </c>
      <c r="F15991">
        <v>195</v>
      </c>
      <c r="G15991" t="s">
        <v>565</v>
      </c>
      <c r="H15991">
        <v>189</v>
      </c>
      <c r="I15991">
        <v>38.905589333333303</v>
      </c>
      <c r="J15991">
        <v>-77.027199833333299</v>
      </c>
      <c r="K15991">
        <v>38.901036833333301</v>
      </c>
      <c r="L15991">
        <v>-77.019130666666598</v>
      </c>
      <c r="M15991" t="s">
        <v>0</v>
      </c>
      <c r="N15991">
        <f t="shared" si="747"/>
        <v>1</v>
      </c>
      <c r="O15991" s="3">
        <f t="shared" si="748"/>
        <v>197.33333333046176</v>
      </c>
      <c r="P15991">
        <f>HOUR('202008-capitalbikeshare-tripdat'!$C$10588)</f>
        <v>20</v>
      </c>
      <c r="Q15991">
        <f t="shared" si="749"/>
        <v>1</v>
      </c>
    </row>
    <row r="15992" spans="1:17" x14ac:dyDescent="0.35">
      <c r="A15992" t="s">
        <v>16548</v>
      </c>
      <c r="B15992" t="s">
        <v>2</v>
      </c>
      <c r="C15992" s="1">
        <v>44073.854027777779</v>
      </c>
      <c r="D15992" s="1">
        <v>44073.860405092593</v>
      </c>
      <c r="I15992">
        <v>38.880000000000003</v>
      </c>
      <c r="J15992">
        <v>-77</v>
      </c>
      <c r="K15992">
        <v>38.880000000000003</v>
      </c>
      <c r="L15992">
        <v>-76.989999999999995</v>
      </c>
      <c r="M15992" t="s">
        <v>0</v>
      </c>
      <c r="N15992">
        <f t="shared" si="747"/>
        <v>1</v>
      </c>
      <c r="O15992" s="3">
        <f t="shared" si="748"/>
        <v>9.1833333321847022</v>
      </c>
      <c r="P15992">
        <f>HOUR('202008-capitalbikeshare-tripdat'!$C$512)</f>
        <v>21</v>
      </c>
      <c r="Q15992">
        <f t="shared" si="749"/>
        <v>1</v>
      </c>
    </row>
    <row r="15993" spans="1:17" x14ac:dyDescent="0.35">
      <c r="A15993" t="s">
        <v>16549</v>
      </c>
      <c r="B15993" t="s">
        <v>2</v>
      </c>
      <c r="C15993" s="1">
        <v>44073.859837962962</v>
      </c>
      <c r="D15993" s="1">
        <v>44073.876122685186</v>
      </c>
      <c r="E15993" t="s">
        <v>396</v>
      </c>
      <c r="F15993">
        <v>202</v>
      </c>
      <c r="G15993" t="s">
        <v>44</v>
      </c>
      <c r="H15993">
        <v>390</v>
      </c>
      <c r="I15993">
        <v>38.884722166666599</v>
      </c>
      <c r="J15993">
        <v>-77.093508166666595</v>
      </c>
      <c r="K15993">
        <v>38.8905058333333</v>
      </c>
      <c r="L15993">
        <v>-77.085013500000002</v>
      </c>
      <c r="M15993" t="s">
        <v>0</v>
      </c>
      <c r="N15993">
        <f t="shared" si="747"/>
        <v>1</v>
      </c>
      <c r="O15993" s="3">
        <f t="shared" si="748"/>
        <v>23.45000000204891</v>
      </c>
      <c r="P15993">
        <f>HOUR('202008-capitalbikeshare-tripdat'!$C$1094)</f>
        <v>23</v>
      </c>
      <c r="Q15993">
        <f t="shared" si="749"/>
        <v>1</v>
      </c>
    </row>
    <row r="15994" spans="1:17" x14ac:dyDescent="0.35">
      <c r="A15994" t="s">
        <v>16550</v>
      </c>
      <c r="B15994" t="s">
        <v>2</v>
      </c>
      <c r="C15994" s="1">
        <v>44073.861122685186</v>
      </c>
      <c r="D15994" s="1">
        <v>44073.867291666669</v>
      </c>
      <c r="G15994" t="s">
        <v>1380</v>
      </c>
      <c r="H15994">
        <v>631</v>
      </c>
      <c r="I15994">
        <v>38.909999999999997</v>
      </c>
      <c r="J15994">
        <v>-77</v>
      </c>
      <c r="K15994">
        <v>38.912497666666603</v>
      </c>
      <c r="L15994">
        <v>-77.008816999999993</v>
      </c>
      <c r="M15994" t="s">
        <v>0</v>
      </c>
      <c r="N15994">
        <f t="shared" si="747"/>
        <v>1</v>
      </c>
      <c r="O15994" s="3">
        <f t="shared" si="748"/>
        <v>8.883333335397765</v>
      </c>
      <c r="P15994">
        <f>HOUR('202008-capitalbikeshare-tripdat'!$C$5201)</f>
        <v>17</v>
      </c>
      <c r="Q15994">
        <f t="shared" si="749"/>
        <v>1</v>
      </c>
    </row>
    <row r="15995" spans="1:17" x14ac:dyDescent="0.35">
      <c r="A15995" t="s">
        <v>16551</v>
      </c>
      <c r="B15995" t="s">
        <v>2</v>
      </c>
      <c r="C15995" s="1">
        <v>44073.861759259256</v>
      </c>
      <c r="D15995" s="1">
        <v>44073.915011574078</v>
      </c>
      <c r="E15995" t="s">
        <v>2672</v>
      </c>
      <c r="F15995">
        <v>98</v>
      </c>
      <c r="I15995">
        <v>38.897247499999999</v>
      </c>
      <c r="J15995">
        <v>-77.055552833333294</v>
      </c>
      <c r="K15995">
        <v>38.909999999999997</v>
      </c>
      <c r="L15995">
        <v>-77.010000000000005</v>
      </c>
      <c r="M15995" t="s">
        <v>0</v>
      </c>
      <c r="N15995">
        <f t="shared" si="747"/>
        <v>1</v>
      </c>
      <c r="O15995" s="3">
        <f t="shared" si="748"/>
        <v>76.683333342662081</v>
      </c>
      <c r="P15995">
        <f>HOUR('202008-capitalbikeshare-tripdat'!$C$11876)</f>
        <v>12</v>
      </c>
      <c r="Q15995">
        <f t="shared" si="749"/>
        <v>1</v>
      </c>
    </row>
    <row r="15996" spans="1:17" x14ac:dyDescent="0.35">
      <c r="A15996" t="s">
        <v>16552</v>
      </c>
      <c r="B15996" t="s">
        <v>2</v>
      </c>
      <c r="C15996" s="1">
        <v>44073.864895833336</v>
      </c>
      <c r="D15996" s="1">
        <v>44073.872372685182</v>
      </c>
      <c r="E15996" t="s">
        <v>86</v>
      </c>
      <c r="F15996">
        <v>461</v>
      </c>
      <c r="G15996" t="s">
        <v>778</v>
      </c>
      <c r="H15996">
        <v>75</v>
      </c>
      <c r="I15996">
        <v>38.9284963333333</v>
      </c>
      <c r="J15996">
        <v>-77.032229999999998</v>
      </c>
      <c r="K15996">
        <v>38.9207221666666</v>
      </c>
      <c r="L15996">
        <v>-77.043603833333293</v>
      </c>
      <c r="M15996" t="s">
        <v>0</v>
      </c>
      <c r="N15996">
        <f t="shared" si="747"/>
        <v>1</v>
      </c>
      <c r="O15996" s="3">
        <f t="shared" si="748"/>
        <v>10.766666658455506</v>
      </c>
      <c r="P15996">
        <f>HOUR('202008-capitalbikeshare-tripdat'!$C$8059)</f>
        <v>15</v>
      </c>
      <c r="Q15996">
        <f t="shared" si="749"/>
        <v>1</v>
      </c>
    </row>
    <row r="15997" spans="1:17" x14ac:dyDescent="0.35">
      <c r="A15997" t="s">
        <v>16553</v>
      </c>
      <c r="B15997" t="s">
        <v>2</v>
      </c>
      <c r="C15997" s="1">
        <v>44073.868067129632</v>
      </c>
      <c r="D15997" s="1">
        <v>44073.875162037039</v>
      </c>
      <c r="E15997" t="s">
        <v>318</v>
      </c>
      <c r="F15997">
        <v>228</v>
      </c>
      <c r="G15997" t="s">
        <v>310</v>
      </c>
      <c r="H15997">
        <v>127</v>
      </c>
      <c r="I15997">
        <v>38.896529333333298</v>
      </c>
      <c r="J15997">
        <v>-77.067094666666605</v>
      </c>
      <c r="K15997">
        <v>38.903714166666603</v>
      </c>
      <c r="L15997">
        <v>-77.062679833333306</v>
      </c>
      <c r="M15997" t="s">
        <v>0</v>
      </c>
      <c r="N15997">
        <f t="shared" si="747"/>
        <v>1</v>
      </c>
      <c r="O15997" s="3">
        <f t="shared" si="748"/>
        <v>10.216666666092351</v>
      </c>
      <c r="P15997">
        <f>HOUR('202008-capitalbikeshare-tripdat'!$C$4829)</f>
        <v>21</v>
      </c>
      <c r="Q15997">
        <f t="shared" si="749"/>
        <v>1</v>
      </c>
    </row>
    <row r="15998" spans="1:17" x14ac:dyDescent="0.35">
      <c r="A15998" t="s">
        <v>16554</v>
      </c>
      <c r="B15998" t="s">
        <v>2</v>
      </c>
      <c r="C15998" s="1">
        <v>44073.869108796294</v>
      </c>
      <c r="D15998" s="1">
        <v>44073.872407407405</v>
      </c>
      <c r="G15998" t="s">
        <v>881</v>
      </c>
      <c r="H15998">
        <v>140</v>
      </c>
      <c r="I15998">
        <v>38.880000000000003</v>
      </c>
      <c r="J15998">
        <v>-76.989999999999995</v>
      </c>
      <c r="K15998">
        <v>38.890391000000001</v>
      </c>
      <c r="L15998">
        <v>-76.988452666666603</v>
      </c>
      <c r="M15998" t="s">
        <v>0</v>
      </c>
      <c r="N15998">
        <f t="shared" si="747"/>
        <v>1</v>
      </c>
      <c r="O15998" s="3">
        <f t="shared" si="748"/>
        <v>4.7499999997671694</v>
      </c>
      <c r="P15998">
        <f>HOUR('202008-capitalbikeshare-tripdat'!$C$508)</f>
        <v>21</v>
      </c>
      <c r="Q15998">
        <f t="shared" si="749"/>
        <v>1</v>
      </c>
    </row>
    <row r="15999" spans="1:17" x14ac:dyDescent="0.35">
      <c r="A15999" t="s">
        <v>16555</v>
      </c>
      <c r="B15999" t="s">
        <v>2</v>
      </c>
      <c r="C15999" s="1">
        <v>44073.871770833335</v>
      </c>
      <c r="D15999" s="1">
        <v>44073.932129629633</v>
      </c>
      <c r="E15999" t="s">
        <v>67</v>
      </c>
      <c r="F15999">
        <v>20</v>
      </c>
      <c r="G15999" t="s">
        <v>78</v>
      </c>
      <c r="H15999">
        <v>581</v>
      </c>
      <c r="I15999">
        <v>38.931855333333303</v>
      </c>
      <c r="J15999">
        <v>-77.0387116666666</v>
      </c>
      <c r="K15999">
        <v>38.931253333333302</v>
      </c>
      <c r="L15999">
        <v>-77.028208500000005</v>
      </c>
      <c r="M15999" t="s">
        <v>0</v>
      </c>
      <c r="N15999">
        <f t="shared" si="747"/>
        <v>1</v>
      </c>
      <c r="O15999" s="3">
        <f t="shared" si="748"/>
        <v>86.916666668839753</v>
      </c>
      <c r="P15999">
        <f>HOUR('202008-capitalbikeshare-tripdat'!$C$6879)</f>
        <v>12</v>
      </c>
      <c r="Q15999">
        <f t="shared" si="749"/>
        <v>1</v>
      </c>
    </row>
    <row r="16000" spans="1:17" x14ac:dyDescent="0.35">
      <c r="A16000" t="s">
        <v>16556</v>
      </c>
      <c r="B16000" t="s">
        <v>2</v>
      </c>
      <c r="C16000" s="1">
        <v>44073.873738425929</v>
      </c>
      <c r="D16000" s="1">
        <v>44073.932002314818</v>
      </c>
      <c r="G16000" t="s">
        <v>78</v>
      </c>
      <c r="H16000">
        <v>581</v>
      </c>
      <c r="I16000">
        <v>38.93</v>
      </c>
      <c r="J16000">
        <v>-77.040000000000006</v>
      </c>
      <c r="K16000">
        <v>38.9312963333333</v>
      </c>
      <c r="L16000">
        <v>-77.028217333333302</v>
      </c>
      <c r="M16000" t="s">
        <v>0</v>
      </c>
      <c r="N16000">
        <f t="shared" si="747"/>
        <v>1</v>
      </c>
      <c r="O16000" s="3">
        <f t="shared" si="748"/>
        <v>83.899999998975545</v>
      </c>
      <c r="P16000">
        <f>HOUR('202008-capitalbikeshare-tripdat'!$C$2276)</f>
        <v>20</v>
      </c>
      <c r="Q16000">
        <f t="shared" si="749"/>
        <v>1</v>
      </c>
    </row>
    <row r="16001" spans="1:17" x14ac:dyDescent="0.35">
      <c r="A16001" t="s">
        <v>16557</v>
      </c>
      <c r="B16001" t="s">
        <v>2</v>
      </c>
      <c r="C16001" s="1">
        <v>44073.876111111109</v>
      </c>
      <c r="D16001" s="1">
        <v>44073.881597222222</v>
      </c>
      <c r="G16001" t="s">
        <v>143</v>
      </c>
      <c r="H16001">
        <v>65</v>
      </c>
      <c r="I16001">
        <v>38.9</v>
      </c>
      <c r="J16001">
        <v>-77.010000000000005</v>
      </c>
      <c r="K16001">
        <v>38.905576833333299</v>
      </c>
      <c r="L16001">
        <v>-77.005080333333296</v>
      </c>
      <c r="M16001" t="s">
        <v>0</v>
      </c>
      <c r="N16001">
        <f t="shared" si="747"/>
        <v>1</v>
      </c>
      <c r="O16001" s="3">
        <f t="shared" si="748"/>
        <v>7.9000000027008355</v>
      </c>
      <c r="P16001">
        <f>HOUR('202008-capitalbikeshare-tripdat'!$C$2279)</f>
        <v>20</v>
      </c>
      <c r="Q16001">
        <f t="shared" si="749"/>
        <v>1</v>
      </c>
    </row>
    <row r="16002" spans="1:17" x14ac:dyDescent="0.35">
      <c r="A16002" t="s">
        <v>16558</v>
      </c>
      <c r="B16002" t="s">
        <v>2</v>
      </c>
      <c r="C16002" s="1">
        <v>44073.877465277779</v>
      </c>
      <c r="D16002" s="1">
        <v>44073.886678240742</v>
      </c>
      <c r="I16002">
        <v>38.909999999999997</v>
      </c>
      <c r="J16002">
        <v>-77.05</v>
      </c>
      <c r="K16002">
        <v>38.9</v>
      </c>
      <c r="L16002">
        <v>-77</v>
      </c>
      <c r="M16002" t="s">
        <v>0</v>
      </c>
      <c r="N16002">
        <f t="shared" ref="N16002:N16065" si="750">WEEKDAY(C16002)</f>
        <v>1</v>
      </c>
      <c r="O16002" s="3">
        <f t="shared" ref="O16002:O16065" si="751">(D16002-C16002)*1440</f>
        <v>13.266666666604578</v>
      </c>
      <c r="P16002">
        <f>HOUR('202008-capitalbikeshare-tripdat'!$C$8524)</f>
        <v>14</v>
      </c>
      <c r="Q16002">
        <f t="shared" ref="Q16002:Q16065" si="752">WEEKDAY(C16002)</f>
        <v>1</v>
      </c>
    </row>
    <row r="16003" spans="1:17" x14ac:dyDescent="0.35">
      <c r="A16003" t="s">
        <v>16559</v>
      </c>
      <c r="B16003" t="s">
        <v>2</v>
      </c>
      <c r="C16003" s="1">
        <v>44073.87841435185</v>
      </c>
      <c r="D16003" s="1">
        <v>44073.897569444445</v>
      </c>
      <c r="E16003" t="s">
        <v>357</v>
      </c>
      <c r="F16003">
        <v>78</v>
      </c>
      <c r="G16003" t="s">
        <v>871</v>
      </c>
      <c r="H16003">
        <v>552</v>
      </c>
      <c r="I16003">
        <v>38.917765000000003</v>
      </c>
      <c r="J16003">
        <v>-77.040584999999993</v>
      </c>
      <c r="K16003">
        <v>38.8921936666666</v>
      </c>
      <c r="L16003">
        <v>-76.995997666666597</v>
      </c>
      <c r="M16003" t="s">
        <v>0</v>
      </c>
      <c r="N16003">
        <f t="shared" si="750"/>
        <v>1</v>
      </c>
      <c r="O16003" s="3">
        <f t="shared" si="751"/>
        <v>27.583333337679505</v>
      </c>
      <c r="P16003">
        <f>HOUR('202008-capitalbikeshare-tripdat'!$C$2280)</f>
        <v>20</v>
      </c>
      <c r="Q16003">
        <f t="shared" si="752"/>
        <v>1</v>
      </c>
    </row>
    <row r="16004" spans="1:17" x14ac:dyDescent="0.35">
      <c r="A16004" t="s">
        <v>16560</v>
      </c>
      <c r="B16004" t="s">
        <v>2</v>
      </c>
      <c r="C16004" s="1">
        <v>44073.881064814814</v>
      </c>
      <c r="D16004" s="1">
        <v>44073.917592592596</v>
      </c>
      <c r="E16004" t="s">
        <v>170</v>
      </c>
      <c r="F16004">
        <v>102</v>
      </c>
      <c r="G16004" t="s">
        <v>257</v>
      </c>
      <c r="H16004">
        <v>321</v>
      </c>
      <c r="I16004">
        <v>38.902328500000003</v>
      </c>
      <c r="J16004">
        <v>-77.059094166666597</v>
      </c>
      <c r="K16004">
        <v>38.961695499999998</v>
      </c>
      <c r="L16004">
        <v>-77.085993000000002</v>
      </c>
      <c r="M16004" t="s">
        <v>0</v>
      </c>
      <c r="N16004">
        <f t="shared" si="750"/>
        <v>1</v>
      </c>
      <c r="O16004" s="3">
        <f t="shared" si="751"/>
        <v>52.600000005913898</v>
      </c>
      <c r="P16004">
        <f>HOUR('202008-capitalbikeshare-tripdat'!$C$6676)</f>
        <v>19</v>
      </c>
      <c r="Q16004">
        <f t="shared" si="752"/>
        <v>1</v>
      </c>
    </row>
    <row r="16005" spans="1:17" x14ac:dyDescent="0.35">
      <c r="A16005" t="s">
        <v>16561</v>
      </c>
      <c r="B16005" t="s">
        <v>2</v>
      </c>
      <c r="C16005" s="1">
        <v>44073.882592592592</v>
      </c>
      <c r="D16005" s="1">
        <v>44073.900740740741</v>
      </c>
      <c r="E16005" t="s">
        <v>737</v>
      </c>
      <c r="F16005">
        <v>108</v>
      </c>
      <c r="G16005" t="s">
        <v>176</v>
      </c>
      <c r="H16005">
        <v>80</v>
      </c>
      <c r="I16005">
        <v>38.934243666666603</v>
      </c>
      <c r="J16005">
        <v>-77.0579446666666</v>
      </c>
      <c r="K16005">
        <v>38.917605000000002</v>
      </c>
      <c r="L16005">
        <v>-77.016007833333305</v>
      </c>
      <c r="M16005" t="s">
        <v>0</v>
      </c>
      <c r="N16005">
        <f t="shared" si="750"/>
        <v>1</v>
      </c>
      <c r="O16005" s="3">
        <f t="shared" si="751"/>
        <v>26.133333334000781</v>
      </c>
      <c r="P16005">
        <f>HOUR('202008-capitalbikeshare-tripdat'!$C$2537)</f>
        <v>15</v>
      </c>
      <c r="Q16005">
        <f t="shared" si="752"/>
        <v>1</v>
      </c>
    </row>
    <row r="16006" spans="1:17" x14ac:dyDescent="0.35">
      <c r="A16006" t="s">
        <v>16562</v>
      </c>
      <c r="B16006" t="s">
        <v>2</v>
      </c>
      <c r="C16006" s="1">
        <v>44073.884398148148</v>
      </c>
      <c r="D16006" s="1">
        <v>44073.894861111112</v>
      </c>
      <c r="E16006" t="s">
        <v>2205</v>
      </c>
      <c r="F16006">
        <v>69</v>
      </c>
      <c r="I16006">
        <v>38.882917499999998</v>
      </c>
      <c r="J16006">
        <v>-76.987848999999997</v>
      </c>
      <c r="K16006">
        <v>38.86</v>
      </c>
      <c r="L16006">
        <v>-76.989999999999995</v>
      </c>
      <c r="M16006" t="s">
        <v>0</v>
      </c>
      <c r="N16006">
        <f t="shared" si="750"/>
        <v>1</v>
      </c>
      <c r="O16006" s="3">
        <f t="shared" si="751"/>
        <v>15.066666668280959</v>
      </c>
      <c r="P16006">
        <f>HOUR('202008-capitalbikeshare-tripdat'!$C$9613)</f>
        <v>22</v>
      </c>
      <c r="Q16006">
        <f t="shared" si="752"/>
        <v>1</v>
      </c>
    </row>
    <row r="16007" spans="1:17" x14ac:dyDescent="0.35">
      <c r="A16007" t="s">
        <v>16563</v>
      </c>
      <c r="B16007" t="s">
        <v>2</v>
      </c>
      <c r="C16007" s="1">
        <v>44073.887685185182</v>
      </c>
      <c r="D16007" s="1">
        <v>44073.891006944446</v>
      </c>
      <c r="E16007" t="s">
        <v>2992</v>
      </c>
      <c r="F16007">
        <v>347</v>
      </c>
      <c r="G16007" t="s">
        <v>432</v>
      </c>
      <c r="H16007">
        <v>495</v>
      </c>
      <c r="I16007">
        <v>38.993993000000003</v>
      </c>
      <c r="J16007">
        <v>-77.030407333333301</v>
      </c>
      <c r="K16007">
        <v>38.990875500000001</v>
      </c>
      <c r="L16007">
        <v>-77.016289666666594</v>
      </c>
      <c r="M16007" t="s">
        <v>0</v>
      </c>
      <c r="N16007">
        <f t="shared" si="750"/>
        <v>1</v>
      </c>
      <c r="O16007" s="3">
        <f t="shared" si="751"/>
        <v>4.7833333408925682</v>
      </c>
      <c r="P16007">
        <f>HOUR('202008-capitalbikeshare-tripdat'!$C$9957)</f>
        <v>17</v>
      </c>
      <c r="Q16007">
        <f t="shared" si="752"/>
        <v>1</v>
      </c>
    </row>
    <row r="16008" spans="1:17" x14ac:dyDescent="0.35">
      <c r="A16008" t="s">
        <v>16564</v>
      </c>
      <c r="B16008" t="s">
        <v>2</v>
      </c>
      <c r="C16008" s="1">
        <v>44073.890092592592</v>
      </c>
      <c r="D16008" s="1">
        <v>44073.899108796293</v>
      </c>
      <c r="E16008" t="s">
        <v>2906</v>
      </c>
      <c r="F16008">
        <v>270</v>
      </c>
      <c r="G16008" t="s">
        <v>1730</v>
      </c>
      <c r="H16008">
        <v>587</v>
      </c>
      <c r="I16008">
        <v>38.902037999999997</v>
      </c>
      <c r="J16008">
        <v>-77.033620666666593</v>
      </c>
      <c r="K16008">
        <v>38.8762458333333</v>
      </c>
      <c r="L16008">
        <v>-77.0124918333333</v>
      </c>
      <c r="M16008" t="s">
        <v>0</v>
      </c>
      <c r="N16008">
        <f t="shared" si="750"/>
        <v>1</v>
      </c>
      <c r="O16008" s="3">
        <f t="shared" si="751"/>
        <v>12.983333329902962</v>
      </c>
      <c r="P16008">
        <f>HOUR('202008-capitalbikeshare-tripdat'!$C$7077)</f>
        <v>18</v>
      </c>
      <c r="Q16008">
        <f t="shared" si="752"/>
        <v>1</v>
      </c>
    </row>
    <row r="16009" spans="1:17" x14ac:dyDescent="0.35">
      <c r="A16009" t="s">
        <v>16565</v>
      </c>
      <c r="B16009" t="s">
        <v>2</v>
      </c>
      <c r="C16009" s="1">
        <v>44073.890717592592</v>
      </c>
      <c r="D16009" s="1">
        <v>44073.894421296296</v>
      </c>
      <c r="E16009" t="s">
        <v>22</v>
      </c>
      <c r="F16009">
        <v>131</v>
      </c>
      <c r="G16009" t="s">
        <v>125</v>
      </c>
      <c r="H16009">
        <v>178</v>
      </c>
      <c r="I16009">
        <v>38.915534666666602</v>
      </c>
      <c r="J16009">
        <v>-77.038225333333301</v>
      </c>
      <c r="K16009">
        <v>38.905940000000001</v>
      </c>
      <c r="L16009">
        <v>-77.032673000000003</v>
      </c>
      <c r="M16009" t="s">
        <v>0</v>
      </c>
      <c r="N16009">
        <f t="shared" si="750"/>
        <v>1</v>
      </c>
      <c r="O16009" s="3">
        <f t="shared" si="751"/>
        <v>5.3333333332557231</v>
      </c>
      <c r="P16009">
        <f>HOUR('202008-capitalbikeshare-tripdat'!$C$1095)</f>
        <v>23</v>
      </c>
      <c r="Q16009">
        <f t="shared" si="752"/>
        <v>1</v>
      </c>
    </row>
    <row r="16010" spans="1:17" x14ac:dyDescent="0.35">
      <c r="A16010" t="s">
        <v>16566</v>
      </c>
      <c r="B16010" t="s">
        <v>2</v>
      </c>
      <c r="C16010" s="1">
        <v>44073.892222222225</v>
      </c>
      <c r="D16010" s="1">
        <v>44073.89912037037</v>
      </c>
      <c r="E16010" t="s">
        <v>279</v>
      </c>
      <c r="F16010">
        <v>17</v>
      </c>
      <c r="G16010" t="s">
        <v>131</v>
      </c>
      <c r="H16010">
        <v>15</v>
      </c>
      <c r="I16010">
        <v>38.923051000000001</v>
      </c>
      <c r="J16010">
        <v>-77.042544833333295</v>
      </c>
      <c r="K16010">
        <v>38.929350833333302</v>
      </c>
      <c r="L16010">
        <v>-77.0278073333333</v>
      </c>
      <c r="M16010" t="s">
        <v>0</v>
      </c>
      <c r="N16010">
        <f t="shared" si="750"/>
        <v>1</v>
      </c>
      <c r="O16010" s="3">
        <f t="shared" si="751"/>
        <v>9.9333333293907344</v>
      </c>
      <c r="P16010">
        <f>HOUR('202008-capitalbikeshare-tripdat'!$C$8281)</f>
        <v>21</v>
      </c>
      <c r="Q16010">
        <f t="shared" si="752"/>
        <v>1</v>
      </c>
    </row>
    <row r="16011" spans="1:17" x14ac:dyDescent="0.35">
      <c r="A16011" t="s">
        <v>16567</v>
      </c>
      <c r="B16011" t="s">
        <v>2</v>
      </c>
      <c r="C16011" s="1">
        <v>44073.892928240741</v>
      </c>
      <c r="D16011" s="1">
        <v>44073.898761574077</v>
      </c>
      <c r="G16011" t="s">
        <v>178</v>
      </c>
      <c r="H16011">
        <v>58</v>
      </c>
      <c r="I16011">
        <v>38.93</v>
      </c>
      <c r="J16011">
        <v>-77.02</v>
      </c>
      <c r="K16011">
        <v>38.912539500000001</v>
      </c>
      <c r="L16011">
        <v>-77.013453666666607</v>
      </c>
      <c r="M16011" t="s">
        <v>0</v>
      </c>
      <c r="N16011">
        <f t="shared" si="750"/>
        <v>1</v>
      </c>
      <c r="O16011" s="3">
        <f t="shared" si="751"/>
        <v>8.40000000433065</v>
      </c>
      <c r="P16011">
        <f>HOUR('202008-capitalbikeshare-tripdat'!$C$5141)</f>
        <v>15</v>
      </c>
      <c r="Q16011">
        <f t="shared" si="752"/>
        <v>1</v>
      </c>
    </row>
    <row r="16012" spans="1:17" x14ac:dyDescent="0.35">
      <c r="A16012" t="s">
        <v>16568</v>
      </c>
      <c r="B16012" t="s">
        <v>2</v>
      </c>
      <c r="C16012" s="1">
        <v>44073.895312499997</v>
      </c>
      <c r="D16012" s="1">
        <v>44073.898576388892</v>
      </c>
      <c r="E16012" t="s">
        <v>95</v>
      </c>
      <c r="F16012">
        <v>14</v>
      </c>
      <c r="G16012" t="s">
        <v>29</v>
      </c>
      <c r="H16012">
        <v>575</v>
      </c>
      <c r="I16012">
        <v>38.917857333333302</v>
      </c>
      <c r="J16012">
        <v>-77.031842999999995</v>
      </c>
      <c r="K16012">
        <v>38.9319165</v>
      </c>
      <c r="L16012">
        <v>-77.032971000000003</v>
      </c>
      <c r="M16012" t="s">
        <v>0</v>
      </c>
      <c r="N16012">
        <f t="shared" si="750"/>
        <v>1</v>
      </c>
      <c r="O16012" s="3">
        <f t="shared" si="751"/>
        <v>4.700000009033829</v>
      </c>
      <c r="P16012">
        <f>HOUR('202008-capitalbikeshare-tripdat'!$C$5203)</f>
        <v>17</v>
      </c>
      <c r="Q16012">
        <f t="shared" si="752"/>
        <v>1</v>
      </c>
    </row>
    <row r="16013" spans="1:17" x14ac:dyDescent="0.35">
      <c r="A16013" t="s">
        <v>16569</v>
      </c>
      <c r="B16013" t="s">
        <v>2</v>
      </c>
      <c r="C16013" s="1">
        <v>44073.896631944444</v>
      </c>
      <c r="D16013" s="1">
        <v>44073.899641203701</v>
      </c>
      <c r="I16013">
        <v>38.9</v>
      </c>
      <c r="J16013">
        <v>-76.989999999999995</v>
      </c>
      <c r="K16013">
        <v>38.9</v>
      </c>
      <c r="L16013">
        <v>-76.989999999999995</v>
      </c>
      <c r="M16013" t="s">
        <v>0</v>
      </c>
      <c r="N16013">
        <f t="shared" si="750"/>
        <v>1</v>
      </c>
      <c r="O16013" s="3">
        <f t="shared" si="751"/>
        <v>4.3333333299960941</v>
      </c>
      <c r="P16013">
        <f>HOUR('202008-capitalbikeshare-tripdat'!$C$14418)</f>
        <v>17</v>
      </c>
      <c r="Q16013">
        <f t="shared" si="752"/>
        <v>1</v>
      </c>
    </row>
    <row r="16014" spans="1:17" x14ac:dyDescent="0.35">
      <c r="A16014" t="s">
        <v>16570</v>
      </c>
      <c r="B16014" t="s">
        <v>2</v>
      </c>
      <c r="C16014" s="1">
        <v>44073.897326388891</v>
      </c>
      <c r="D16014" s="1">
        <v>44073.918657407405</v>
      </c>
      <c r="G16014" t="s">
        <v>220</v>
      </c>
      <c r="H16014">
        <v>111</v>
      </c>
      <c r="I16014">
        <v>38.880000000000003</v>
      </c>
      <c r="J16014">
        <v>-77.02</v>
      </c>
      <c r="K16014">
        <v>38.943714999999997</v>
      </c>
      <c r="L16014">
        <v>-77.077033999999998</v>
      </c>
      <c r="M16014" t="s">
        <v>0</v>
      </c>
      <c r="N16014">
        <f t="shared" si="750"/>
        <v>1</v>
      </c>
      <c r="O16014" s="3">
        <f t="shared" si="751"/>
        <v>30.716666659573093</v>
      </c>
      <c r="P16014">
        <f>HOUR('202008-capitalbikeshare-tripdat'!$C$10444)</f>
        <v>17</v>
      </c>
      <c r="Q16014">
        <f t="shared" si="752"/>
        <v>1</v>
      </c>
    </row>
    <row r="16015" spans="1:17" x14ac:dyDescent="0.35">
      <c r="A16015" t="s">
        <v>16571</v>
      </c>
      <c r="B16015" t="s">
        <v>2</v>
      </c>
      <c r="C16015" s="1">
        <v>44073.899016203701</v>
      </c>
      <c r="D16015" s="1">
        <v>44073.930787037039</v>
      </c>
      <c r="E16015" t="s">
        <v>178</v>
      </c>
      <c r="F16015">
        <v>58</v>
      </c>
      <c r="I16015">
        <v>38.912545333333298</v>
      </c>
      <c r="J16015">
        <v>-77.013437999999994</v>
      </c>
      <c r="K16015">
        <v>38.93</v>
      </c>
      <c r="L16015">
        <v>-77.03</v>
      </c>
      <c r="M16015" t="s">
        <v>0</v>
      </c>
      <c r="N16015">
        <f t="shared" si="750"/>
        <v>1</v>
      </c>
      <c r="O16015" s="3">
        <f t="shared" si="751"/>
        <v>45.750000007683411</v>
      </c>
      <c r="P16015">
        <f>HOUR('202008-capitalbikeshare-tripdat'!$C$5142)</f>
        <v>15</v>
      </c>
      <c r="Q16015">
        <f t="shared" si="752"/>
        <v>1</v>
      </c>
    </row>
    <row r="16016" spans="1:17" x14ac:dyDescent="0.35">
      <c r="A16016" t="s">
        <v>16572</v>
      </c>
      <c r="B16016" t="s">
        <v>2</v>
      </c>
      <c r="C16016" s="1">
        <v>44073.900358796294</v>
      </c>
      <c r="D16016" s="1">
        <v>44073.909629629627</v>
      </c>
      <c r="E16016" t="s">
        <v>1380</v>
      </c>
      <c r="F16016">
        <v>631</v>
      </c>
      <c r="G16016" t="s">
        <v>714</v>
      </c>
      <c r="H16016">
        <v>27</v>
      </c>
      <c r="I16016">
        <v>38.912499333333301</v>
      </c>
      <c r="J16016">
        <v>-77.008815499999997</v>
      </c>
      <c r="K16016">
        <v>38.908583833333303</v>
      </c>
      <c r="L16016">
        <v>-77.032445666666604</v>
      </c>
      <c r="M16016" t="s">
        <v>0</v>
      </c>
      <c r="N16016">
        <f t="shared" si="750"/>
        <v>1</v>
      </c>
      <c r="O16016" s="3">
        <f t="shared" si="751"/>
        <v>13.349999998463318</v>
      </c>
      <c r="P16016">
        <f>HOUR('202008-capitalbikeshare-tripdat'!$C$14417)</f>
        <v>17</v>
      </c>
      <c r="Q16016">
        <f t="shared" si="752"/>
        <v>1</v>
      </c>
    </row>
    <row r="16017" spans="1:17" x14ac:dyDescent="0.35">
      <c r="A16017" t="s">
        <v>16573</v>
      </c>
      <c r="B16017" t="s">
        <v>2</v>
      </c>
      <c r="C16017" s="1">
        <v>44073.902650462966</v>
      </c>
      <c r="D16017" s="1">
        <v>44073.902812499997</v>
      </c>
      <c r="I16017">
        <v>38.89</v>
      </c>
      <c r="J16017">
        <v>-77</v>
      </c>
      <c r="K16017">
        <v>38.89</v>
      </c>
      <c r="L16017">
        <v>-77</v>
      </c>
      <c r="M16017" t="s">
        <v>0</v>
      </c>
      <c r="N16017">
        <f t="shared" si="750"/>
        <v>1</v>
      </c>
      <c r="O16017" s="3">
        <f t="shared" si="751"/>
        <v>0.23333332501351833</v>
      </c>
      <c r="P16017">
        <f>HOUR('202008-capitalbikeshare-tripdat'!$C$8285)</f>
        <v>21</v>
      </c>
      <c r="Q16017">
        <f t="shared" si="752"/>
        <v>1</v>
      </c>
    </row>
    <row r="16018" spans="1:17" x14ac:dyDescent="0.35">
      <c r="A16018" t="s">
        <v>16574</v>
      </c>
      <c r="B16018" t="s">
        <v>2</v>
      </c>
      <c r="C16018" s="1">
        <v>44073.903425925928</v>
      </c>
      <c r="D16018" s="1">
        <v>44073.913460648146</v>
      </c>
      <c r="E16018" t="s">
        <v>600</v>
      </c>
      <c r="F16018">
        <v>16</v>
      </c>
      <c r="G16018" t="s">
        <v>461</v>
      </c>
      <c r="H16018">
        <v>115</v>
      </c>
      <c r="I16018">
        <v>38.926190499999997</v>
      </c>
      <c r="J16018">
        <v>-77.036663500000003</v>
      </c>
      <c r="K16018">
        <v>38.910971833333299</v>
      </c>
      <c r="L16018">
        <v>-77.005094833333303</v>
      </c>
      <c r="M16018" t="s">
        <v>0</v>
      </c>
      <c r="N16018">
        <f t="shared" si="750"/>
        <v>1</v>
      </c>
      <c r="O16018" s="3">
        <f t="shared" si="751"/>
        <v>14.449999993667006</v>
      </c>
      <c r="P16018">
        <f>HOUR('202008-capitalbikeshare-tripdat'!$C$9451)</f>
        <v>17</v>
      </c>
      <c r="Q16018">
        <f t="shared" si="752"/>
        <v>1</v>
      </c>
    </row>
    <row r="16019" spans="1:17" x14ac:dyDescent="0.35">
      <c r="A16019" t="s">
        <v>16575</v>
      </c>
      <c r="B16019" t="s">
        <v>2</v>
      </c>
      <c r="C16019" s="1">
        <v>44073.903865740744</v>
      </c>
      <c r="D16019" s="1">
        <v>44073.920694444445</v>
      </c>
      <c r="G16019" t="s">
        <v>219</v>
      </c>
      <c r="H16019">
        <v>81</v>
      </c>
      <c r="I16019">
        <v>38.89</v>
      </c>
      <c r="J16019">
        <v>-77</v>
      </c>
      <c r="K16019">
        <v>38.920833000000002</v>
      </c>
      <c r="L16019">
        <v>-77.031652833333297</v>
      </c>
      <c r="M16019" t="s">
        <v>0</v>
      </c>
      <c r="N16019">
        <f t="shared" si="750"/>
        <v>1</v>
      </c>
      <c r="O16019" s="3">
        <f t="shared" si="751"/>
        <v>24.233333329902962</v>
      </c>
      <c r="P16019">
        <f>HOUR('202008-capitalbikeshare-tripdat'!$C$8286)</f>
        <v>21</v>
      </c>
      <c r="Q16019">
        <f t="shared" si="752"/>
        <v>1</v>
      </c>
    </row>
    <row r="16020" spans="1:17" x14ac:dyDescent="0.35">
      <c r="A16020" t="s">
        <v>16576</v>
      </c>
      <c r="B16020" t="s">
        <v>2</v>
      </c>
      <c r="C16020" s="1">
        <v>44073.904351851852</v>
      </c>
      <c r="D16020" s="1">
        <v>44073.910509259258</v>
      </c>
      <c r="E16020" t="s">
        <v>44</v>
      </c>
      <c r="F16020">
        <v>390</v>
      </c>
      <c r="G16020" t="s">
        <v>44</v>
      </c>
      <c r="H16020">
        <v>390</v>
      </c>
      <c r="I16020">
        <v>38.890547833333301</v>
      </c>
      <c r="J16020">
        <v>-77.084816500000002</v>
      </c>
      <c r="K16020">
        <v>38.890608333333297</v>
      </c>
      <c r="L16020">
        <v>-77.084790999999996</v>
      </c>
      <c r="M16020" t="s">
        <v>0</v>
      </c>
      <c r="N16020">
        <f t="shared" si="750"/>
        <v>1</v>
      </c>
      <c r="O16020" s="3">
        <f t="shared" si="751"/>
        <v>8.8666666648350656</v>
      </c>
      <c r="P16020">
        <f>HOUR('202008-capitalbikeshare-tripdat'!$C$1093)</f>
        <v>23</v>
      </c>
      <c r="Q16020">
        <f t="shared" si="752"/>
        <v>1</v>
      </c>
    </row>
    <row r="16021" spans="1:17" x14ac:dyDescent="0.35">
      <c r="A16021" t="s">
        <v>16577</v>
      </c>
      <c r="B16021" t="s">
        <v>2</v>
      </c>
      <c r="C16021" s="1">
        <v>44073.907488425924</v>
      </c>
      <c r="D16021" s="1">
        <v>44073.939687500002</v>
      </c>
      <c r="E16021" t="s">
        <v>263</v>
      </c>
      <c r="F16021">
        <v>498</v>
      </c>
      <c r="I16021">
        <v>38.957487499999999</v>
      </c>
      <c r="J16021">
        <v>-77.002368333333294</v>
      </c>
      <c r="K16021">
        <v>38.96</v>
      </c>
      <c r="L16021">
        <v>-77</v>
      </c>
      <c r="M16021" t="s">
        <v>0</v>
      </c>
      <c r="N16021">
        <f t="shared" si="750"/>
        <v>1</v>
      </c>
      <c r="O16021" s="3">
        <f t="shared" si="751"/>
        <v>46.366666671819985</v>
      </c>
      <c r="P16021">
        <f>HOUR('202008-capitalbikeshare-tripdat'!$C$56)</f>
        <v>7</v>
      </c>
      <c r="Q16021">
        <f t="shared" si="752"/>
        <v>1</v>
      </c>
    </row>
    <row r="16022" spans="1:17" x14ac:dyDescent="0.35">
      <c r="A16022" t="s">
        <v>16578</v>
      </c>
      <c r="B16022" t="s">
        <v>2</v>
      </c>
      <c r="C16022" s="1">
        <v>44073.911238425928</v>
      </c>
      <c r="D16022" s="1">
        <v>44073.91678240741</v>
      </c>
      <c r="I16022">
        <v>39</v>
      </c>
      <c r="J16022">
        <v>-77.02</v>
      </c>
      <c r="K16022">
        <v>39</v>
      </c>
      <c r="L16022">
        <v>-77.040000000000006</v>
      </c>
      <c r="M16022" t="s">
        <v>0</v>
      </c>
      <c r="N16022">
        <f t="shared" si="750"/>
        <v>1</v>
      </c>
      <c r="O16022" s="3">
        <f t="shared" si="751"/>
        <v>7.9833333345595747</v>
      </c>
      <c r="P16022">
        <f>HOUR('202008-capitalbikeshare-tripdat'!$C$12605)</f>
        <v>23</v>
      </c>
      <c r="Q16022">
        <f t="shared" si="752"/>
        <v>1</v>
      </c>
    </row>
    <row r="16023" spans="1:17" x14ac:dyDescent="0.35">
      <c r="A16023" t="s">
        <v>16579</v>
      </c>
      <c r="B16023" t="s">
        <v>2</v>
      </c>
      <c r="C16023" s="1">
        <v>44073.91201388889</v>
      </c>
      <c r="D16023" s="1">
        <v>44073.93550925926</v>
      </c>
      <c r="E16023" t="s">
        <v>332</v>
      </c>
      <c r="F16023">
        <v>64</v>
      </c>
      <c r="I16023">
        <v>38.930655333333299</v>
      </c>
      <c r="J16023">
        <v>-77.031344333333294</v>
      </c>
      <c r="K16023">
        <v>38.94</v>
      </c>
      <c r="L16023">
        <v>-76.989999999999995</v>
      </c>
      <c r="M16023" t="s">
        <v>0</v>
      </c>
      <c r="N16023">
        <f t="shared" si="750"/>
        <v>1</v>
      </c>
      <c r="O16023" s="3">
        <f t="shared" si="751"/>
        <v>33.833333331858739</v>
      </c>
      <c r="P16023">
        <f>HOUR('202008-capitalbikeshare-tripdat'!$C$2539)</f>
        <v>15</v>
      </c>
      <c r="Q16023">
        <f t="shared" si="752"/>
        <v>1</v>
      </c>
    </row>
    <row r="16024" spans="1:17" x14ac:dyDescent="0.35">
      <c r="A16024" t="s">
        <v>16580</v>
      </c>
      <c r="B16024" t="s">
        <v>2</v>
      </c>
      <c r="C16024" s="1">
        <v>44073.914502314816</v>
      </c>
      <c r="D16024" s="1">
        <v>44073.91851851852</v>
      </c>
      <c r="I16024">
        <v>38.92</v>
      </c>
      <c r="J16024">
        <v>-76.989999999999995</v>
      </c>
      <c r="K16024">
        <v>38.93</v>
      </c>
      <c r="L16024">
        <v>-76.97</v>
      </c>
      <c r="M16024" t="s">
        <v>0</v>
      </c>
      <c r="N16024">
        <f t="shared" si="750"/>
        <v>1</v>
      </c>
      <c r="O16024" s="3">
        <f t="shared" si="751"/>
        <v>5.7833333336748183</v>
      </c>
      <c r="P16024">
        <f>HOUR('202008-capitalbikeshare-tripdat'!$C$8521)</f>
        <v>14</v>
      </c>
      <c r="Q16024">
        <f t="shared" si="752"/>
        <v>1</v>
      </c>
    </row>
    <row r="16025" spans="1:17" x14ac:dyDescent="0.35">
      <c r="A16025" t="s">
        <v>16581</v>
      </c>
      <c r="B16025" t="s">
        <v>2</v>
      </c>
      <c r="C16025" s="1">
        <v>44073.915532407409</v>
      </c>
      <c r="D16025" s="1">
        <v>44073.924409722225</v>
      </c>
      <c r="E16025" t="s">
        <v>187</v>
      </c>
      <c r="F16025">
        <v>59</v>
      </c>
      <c r="I16025">
        <v>38.932534166666599</v>
      </c>
      <c r="J16025">
        <v>-76.992997000000003</v>
      </c>
      <c r="K16025">
        <v>38.9</v>
      </c>
      <c r="L16025">
        <v>-77.010000000000005</v>
      </c>
      <c r="M16025" t="s">
        <v>0</v>
      </c>
      <c r="N16025">
        <f t="shared" si="750"/>
        <v>1</v>
      </c>
      <c r="O16025" s="3">
        <f t="shared" si="751"/>
        <v>12.783333335537463</v>
      </c>
      <c r="P16025">
        <f>HOUR('202008-capitalbikeshare-tripdat'!$C$515)</f>
        <v>21</v>
      </c>
      <c r="Q16025">
        <f t="shared" si="752"/>
        <v>1</v>
      </c>
    </row>
    <row r="16026" spans="1:17" x14ac:dyDescent="0.35">
      <c r="A16026" t="s">
        <v>16582</v>
      </c>
      <c r="B16026" t="s">
        <v>2</v>
      </c>
      <c r="C16026" s="1">
        <v>44073.918113425927</v>
      </c>
      <c r="D16026" s="1">
        <v>44073.92597222222</v>
      </c>
      <c r="G16026" t="s">
        <v>40</v>
      </c>
      <c r="H16026">
        <v>195</v>
      </c>
      <c r="I16026">
        <v>38.909999999999997</v>
      </c>
      <c r="J16026">
        <v>-77.010000000000005</v>
      </c>
      <c r="K16026">
        <v>38.905586833333302</v>
      </c>
      <c r="L16026">
        <v>-77.027220999999997</v>
      </c>
      <c r="M16026" t="s">
        <v>0</v>
      </c>
      <c r="N16026">
        <f t="shared" si="750"/>
        <v>1</v>
      </c>
      <c r="O16026" s="3">
        <f t="shared" si="751"/>
        <v>11.31666666129604</v>
      </c>
      <c r="P16026">
        <f>HOUR('202008-capitalbikeshare-tripdat'!$C$9615)</f>
        <v>22</v>
      </c>
      <c r="Q16026">
        <f t="shared" si="752"/>
        <v>1</v>
      </c>
    </row>
    <row r="16027" spans="1:17" x14ac:dyDescent="0.35">
      <c r="A16027" t="s">
        <v>16583</v>
      </c>
      <c r="B16027" t="s">
        <v>2</v>
      </c>
      <c r="C16027" s="1">
        <v>44073.918553240743</v>
      </c>
      <c r="D16027" s="1">
        <v>44073.927708333336</v>
      </c>
      <c r="E16027" t="s">
        <v>881</v>
      </c>
      <c r="F16027">
        <v>140</v>
      </c>
      <c r="G16027" t="s">
        <v>565</v>
      </c>
      <c r="H16027">
        <v>189</v>
      </c>
      <c r="I16027">
        <v>38.8904243333333</v>
      </c>
      <c r="J16027">
        <v>-76.988413833333297</v>
      </c>
      <c r="K16027">
        <v>38.900950833333297</v>
      </c>
      <c r="L16027">
        <v>-77.0188426666666</v>
      </c>
      <c r="M16027" t="s">
        <v>0</v>
      </c>
      <c r="N16027">
        <f t="shared" si="750"/>
        <v>1</v>
      </c>
      <c r="O16027" s="3">
        <f t="shared" si="751"/>
        <v>13.183333334745839</v>
      </c>
      <c r="P16027">
        <f>HOUR('202008-capitalbikeshare-tripdat'!$C$55)</f>
        <v>7</v>
      </c>
      <c r="Q16027">
        <f t="shared" si="752"/>
        <v>1</v>
      </c>
    </row>
    <row r="16028" spans="1:17" x14ac:dyDescent="0.35">
      <c r="A16028" t="s">
        <v>16584</v>
      </c>
      <c r="B16028" t="s">
        <v>2</v>
      </c>
      <c r="C16028" s="1">
        <v>44073.920763888891</v>
      </c>
      <c r="D16028" s="1">
        <v>44073.930474537039</v>
      </c>
      <c r="E16028" t="s">
        <v>164</v>
      </c>
      <c r="F16028">
        <v>339</v>
      </c>
      <c r="I16028">
        <v>38.977979666666599</v>
      </c>
      <c r="J16028">
        <v>-77.006336000000005</v>
      </c>
      <c r="K16028">
        <v>39</v>
      </c>
      <c r="L16028">
        <v>-77.06</v>
      </c>
      <c r="M16028" t="s">
        <v>0</v>
      </c>
      <c r="N16028">
        <f t="shared" si="750"/>
        <v>1</v>
      </c>
      <c r="O16028" s="3">
        <f t="shared" si="751"/>
        <v>13.983333333162591</v>
      </c>
      <c r="P16028">
        <f>HOUR('202008-capitalbikeshare-tripdat'!$C$11873)</f>
        <v>12</v>
      </c>
      <c r="Q16028">
        <f t="shared" si="752"/>
        <v>1</v>
      </c>
    </row>
    <row r="16029" spans="1:17" x14ac:dyDescent="0.35">
      <c r="A16029" t="s">
        <v>16585</v>
      </c>
      <c r="B16029" t="s">
        <v>2</v>
      </c>
      <c r="C16029" s="1">
        <v>44073.923171296294</v>
      </c>
      <c r="D16029" s="1">
        <v>44073.931770833333</v>
      </c>
      <c r="E16029" t="s">
        <v>131</v>
      </c>
      <c r="F16029">
        <v>15</v>
      </c>
      <c r="G16029" t="s">
        <v>1115</v>
      </c>
      <c r="H16029">
        <v>308</v>
      </c>
      <c r="I16029">
        <v>38.929477166666601</v>
      </c>
      <c r="J16029">
        <v>-77.027853166666603</v>
      </c>
      <c r="K16029">
        <v>38.927507833333301</v>
      </c>
      <c r="L16029">
        <v>-76.997317666666603</v>
      </c>
      <c r="M16029" t="s">
        <v>0</v>
      </c>
      <c r="N16029">
        <f t="shared" si="750"/>
        <v>1</v>
      </c>
      <c r="O16029" s="3">
        <f t="shared" si="751"/>
        <v>12.383333336329088</v>
      </c>
      <c r="P16029">
        <f>HOUR('202008-capitalbikeshare-tripdat'!$C$8282)</f>
        <v>21</v>
      </c>
      <c r="Q16029">
        <f t="shared" si="752"/>
        <v>1</v>
      </c>
    </row>
    <row r="16030" spans="1:17" x14ac:dyDescent="0.35">
      <c r="A16030" t="s">
        <v>16586</v>
      </c>
      <c r="B16030" t="s">
        <v>2</v>
      </c>
      <c r="C16030" s="1">
        <v>44073.923622685186</v>
      </c>
      <c r="D16030" s="1">
        <v>44073.940381944441</v>
      </c>
      <c r="E16030" t="s">
        <v>800</v>
      </c>
      <c r="F16030">
        <v>662</v>
      </c>
      <c r="G16030" t="s">
        <v>800</v>
      </c>
      <c r="H16030">
        <v>662</v>
      </c>
      <c r="I16030">
        <v>39.084984499999997</v>
      </c>
      <c r="J16030">
        <v>-76.940596999999997</v>
      </c>
      <c r="K16030">
        <v>39.085060833333301</v>
      </c>
      <c r="L16030">
        <v>-76.940616000000006</v>
      </c>
      <c r="M16030" t="s">
        <v>0</v>
      </c>
      <c r="N16030">
        <f t="shared" si="750"/>
        <v>1</v>
      </c>
      <c r="O16030" s="3">
        <f t="shared" si="751"/>
        <v>24.133333327481523</v>
      </c>
      <c r="P16030">
        <f>HOUR('202008-capitalbikeshare-tripdat'!$C$14415)</f>
        <v>17</v>
      </c>
      <c r="Q16030">
        <f t="shared" si="752"/>
        <v>1</v>
      </c>
    </row>
    <row r="16031" spans="1:17" x14ac:dyDescent="0.35">
      <c r="A16031" t="s">
        <v>16587</v>
      </c>
      <c r="B16031" t="s">
        <v>2</v>
      </c>
      <c r="C16031" s="1">
        <v>44073.925497685188</v>
      </c>
      <c r="D16031" s="1">
        <v>44073.928518518522</v>
      </c>
      <c r="I16031">
        <v>38.9</v>
      </c>
      <c r="J16031">
        <v>-77.010000000000005</v>
      </c>
      <c r="K16031">
        <v>38.9</v>
      </c>
      <c r="L16031">
        <v>-77.02</v>
      </c>
      <c r="M16031" t="s">
        <v>0</v>
      </c>
      <c r="N16031">
        <f t="shared" si="750"/>
        <v>1</v>
      </c>
      <c r="O16031" s="3">
        <f t="shared" si="751"/>
        <v>4.3500000005587935</v>
      </c>
      <c r="P16031">
        <f>HOUR('202008-capitalbikeshare-tripdat'!$C$516)</f>
        <v>21</v>
      </c>
      <c r="Q16031">
        <f t="shared" si="752"/>
        <v>1</v>
      </c>
    </row>
    <row r="16032" spans="1:17" x14ac:dyDescent="0.35">
      <c r="A16032" t="s">
        <v>16588</v>
      </c>
      <c r="B16032" t="s">
        <v>2</v>
      </c>
      <c r="C16032" s="1">
        <v>44073.929942129631</v>
      </c>
      <c r="D16032" s="1">
        <v>44073.940104166664</v>
      </c>
      <c r="I16032">
        <v>38.9</v>
      </c>
      <c r="J16032">
        <v>-77.02</v>
      </c>
      <c r="K16032">
        <v>38.92</v>
      </c>
      <c r="L16032">
        <v>-76.989999999999995</v>
      </c>
      <c r="M16032" t="s">
        <v>0</v>
      </c>
      <c r="N16032">
        <f t="shared" si="750"/>
        <v>1</v>
      </c>
      <c r="O16032" s="3">
        <f t="shared" si="751"/>
        <v>14.633333327947184</v>
      </c>
      <c r="P16032">
        <f>HOUR('202008-capitalbikeshare-tripdat'!$C$514)</f>
        <v>21</v>
      </c>
      <c r="Q16032">
        <f t="shared" si="752"/>
        <v>1</v>
      </c>
    </row>
    <row r="16033" spans="1:17" x14ac:dyDescent="0.35">
      <c r="A16033" t="s">
        <v>16589</v>
      </c>
      <c r="B16033" t="s">
        <v>2</v>
      </c>
      <c r="C16033" s="1">
        <v>44073.932233796295</v>
      </c>
      <c r="D16033" s="1">
        <v>44073.944166666668</v>
      </c>
      <c r="E16033" t="s">
        <v>461</v>
      </c>
      <c r="F16033">
        <v>115</v>
      </c>
      <c r="G16033" t="s">
        <v>228</v>
      </c>
      <c r="H16033">
        <v>634</v>
      </c>
      <c r="I16033">
        <v>38.9109835</v>
      </c>
      <c r="J16033">
        <v>-77.005128833333302</v>
      </c>
      <c r="K16033">
        <v>38.934383500000003</v>
      </c>
      <c r="L16033">
        <v>-77.0328315</v>
      </c>
      <c r="M16033" t="s">
        <v>0</v>
      </c>
      <c r="N16033">
        <f t="shared" si="750"/>
        <v>1</v>
      </c>
      <c r="O16033" s="3">
        <f t="shared" si="751"/>
        <v>17.183333337306976</v>
      </c>
      <c r="P16033">
        <f>HOUR('202008-capitalbikeshare-tripdat'!$C$11877)</f>
        <v>12</v>
      </c>
      <c r="Q16033">
        <f t="shared" si="752"/>
        <v>1</v>
      </c>
    </row>
    <row r="16034" spans="1:17" x14ac:dyDescent="0.35">
      <c r="A16034" t="s">
        <v>16590</v>
      </c>
      <c r="B16034" t="s">
        <v>2</v>
      </c>
      <c r="C16034" s="1">
        <v>44073.932650462964</v>
      </c>
      <c r="D16034" s="1">
        <v>44073.944212962961</v>
      </c>
      <c r="E16034" t="s">
        <v>461</v>
      </c>
      <c r="F16034">
        <v>115</v>
      </c>
      <c r="G16034" t="s">
        <v>228</v>
      </c>
      <c r="H16034">
        <v>634</v>
      </c>
      <c r="I16034">
        <v>38.910943833333299</v>
      </c>
      <c r="J16034">
        <v>-77.005049499999998</v>
      </c>
      <c r="K16034">
        <v>38.934293166666599</v>
      </c>
      <c r="L16034">
        <v>-77.032771333333301</v>
      </c>
      <c r="M16034" t="s">
        <v>0</v>
      </c>
      <c r="N16034">
        <f t="shared" si="750"/>
        <v>1</v>
      </c>
      <c r="O16034" s="3">
        <f t="shared" si="751"/>
        <v>16.649999994551763</v>
      </c>
      <c r="P16034">
        <f>HOUR('202008-capitalbikeshare-tripdat'!$C$7429)</f>
        <v>11</v>
      </c>
      <c r="Q16034">
        <f t="shared" si="752"/>
        <v>1</v>
      </c>
    </row>
    <row r="16035" spans="1:17" x14ac:dyDescent="0.35">
      <c r="A16035" t="s">
        <v>16591</v>
      </c>
      <c r="B16035" t="s">
        <v>2</v>
      </c>
      <c r="C16035" s="1">
        <v>44073.933171296296</v>
      </c>
      <c r="D16035" s="1">
        <v>44073.934803240743</v>
      </c>
      <c r="I16035">
        <v>38.93</v>
      </c>
      <c r="J16035">
        <v>-77.03</v>
      </c>
      <c r="K16035">
        <v>38.93</v>
      </c>
      <c r="L16035">
        <v>-77.02</v>
      </c>
      <c r="M16035" t="s">
        <v>0</v>
      </c>
      <c r="N16035">
        <f t="shared" si="750"/>
        <v>1</v>
      </c>
      <c r="O16035" s="3">
        <f t="shared" si="751"/>
        <v>2.3500000045169145</v>
      </c>
      <c r="P16035">
        <f>HOUR('202008-capitalbikeshare-tripdat'!$C$5140)</f>
        <v>15</v>
      </c>
      <c r="Q16035">
        <f t="shared" si="752"/>
        <v>1</v>
      </c>
    </row>
    <row r="16036" spans="1:17" x14ac:dyDescent="0.35">
      <c r="A16036" t="s">
        <v>16592</v>
      </c>
      <c r="B16036" t="s">
        <v>2</v>
      </c>
      <c r="C16036" s="1">
        <v>44073.936296296299</v>
      </c>
      <c r="D16036" s="1">
        <v>44073.943611111114</v>
      </c>
      <c r="E16036" t="s">
        <v>301</v>
      </c>
      <c r="F16036">
        <v>22</v>
      </c>
      <c r="G16036" t="s">
        <v>332</v>
      </c>
      <c r="H16036">
        <v>64</v>
      </c>
      <c r="I16036">
        <v>38.915466500000001</v>
      </c>
      <c r="J16036">
        <v>-77.022165833333304</v>
      </c>
      <c r="K16036">
        <v>38.930891833333298</v>
      </c>
      <c r="L16036">
        <v>-77.031507833333293</v>
      </c>
      <c r="M16036" t="s">
        <v>0</v>
      </c>
      <c r="N16036">
        <f t="shared" si="750"/>
        <v>1</v>
      </c>
      <c r="O16036" s="3">
        <f t="shared" si="751"/>
        <v>10.533333333441988</v>
      </c>
      <c r="P16036">
        <f>HOUR('202008-capitalbikeshare-tripdat'!$C$15036)</f>
        <v>19</v>
      </c>
      <c r="Q16036">
        <f t="shared" si="752"/>
        <v>1</v>
      </c>
    </row>
    <row r="16037" spans="1:17" x14ac:dyDescent="0.35">
      <c r="A16037" t="s">
        <v>16593</v>
      </c>
      <c r="B16037" t="s">
        <v>2</v>
      </c>
      <c r="C16037" s="1">
        <v>44073.939050925925</v>
      </c>
      <c r="D16037" s="1">
        <v>44074.014201388891</v>
      </c>
      <c r="I16037">
        <v>38.869999999999997</v>
      </c>
      <c r="J16037">
        <v>-77.010000000000005</v>
      </c>
      <c r="K16037">
        <v>38.99</v>
      </c>
      <c r="L16037">
        <v>-77.02</v>
      </c>
      <c r="M16037" t="s">
        <v>0</v>
      </c>
      <c r="N16037">
        <f t="shared" si="750"/>
        <v>1</v>
      </c>
      <c r="O16037" s="3">
        <f t="shared" si="751"/>
        <v>108.21666667121463</v>
      </c>
      <c r="P16037">
        <f>HOUR('202008-capitalbikeshare-tripdat'!$C$1092)</f>
        <v>23</v>
      </c>
      <c r="Q16037">
        <f t="shared" si="752"/>
        <v>1</v>
      </c>
    </row>
    <row r="16038" spans="1:17" x14ac:dyDescent="0.35">
      <c r="A16038" t="s">
        <v>16594</v>
      </c>
      <c r="B16038" t="s">
        <v>2</v>
      </c>
      <c r="C16038" s="1">
        <v>44073.939791666664</v>
      </c>
      <c r="D16038" s="1">
        <v>44073.943865740737</v>
      </c>
      <c r="G16038" t="s">
        <v>1368</v>
      </c>
      <c r="H16038">
        <v>322</v>
      </c>
      <c r="I16038">
        <v>38.880000000000003</v>
      </c>
      <c r="J16038">
        <v>-77.02</v>
      </c>
      <c r="K16038">
        <v>38.875048333333297</v>
      </c>
      <c r="L16038">
        <v>-77.002707000000001</v>
      </c>
      <c r="M16038" t="s">
        <v>0</v>
      </c>
      <c r="N16038">
        <f t="shared" si="750"/>
        <v>1</v>
      </c>
      <c r="O16038" s="3">
        <f t="shared" si="751"/>
        <v>5.8666666655335575</v>
      </c>
      <c r="P16038">
        <f>HOUR('202008-capitalbikeshare-tripdat'!$C$6186)</f>
        <v>16</v>
      </c>
      <c r="Q16038">
        <f t="shared" si="752"/>
        <v>1</v>
      </c>
    </row>
    <row r="16039" spans="1:17" x14ac:dyDescent="0.35">
      <c r="A16039" t="s">
        <v>16595</v>
      </c>
      <c r="B16039" t="s">
        <v>2</v>
      </c>
      <c r="C16039" s="1">
        <v>44073.940682870372</v>
      </c>
      <c r="D16039" s="1">
        <v>44073.949305555558</v>
      </c>
      <c r="E16039" t="s">
        <v>881</v>
      </c>
      <c r="F16039">
        <v>140</v>
      </c>
      <c r="G16039" t="s">
        <v>528</v>
      </c>
      <c r="H16039">
        <v>21</v>
      </c>
      <c r="I16039">
        <v>38.890431999999997</v>
      </c>
      <c r="J16039">
        <v>-76.988499000000004</v>
      </c>
      <c r="K16039">
        <v>38.876835499999999</v>
      </c>
      <c r="L16039">
        <v>-77.017809</v>
      </c>
      <c r="M16039" t="s">
        <v>0</v>
      </c>
      <c r="N16039">
        <f t="shared" si="750"/>
        <v>1</v>
      </c>
      <c r="O16039" s="3">
        <f t="shared" si="751"/>
        <v>12.416666666977108</v>
      </c>
      <c r="P16039">
        <f>HOUR('202008-capitalbikeshare-tripdat'!$C$10437)</f>
        <v>17</v>
      </c>
      <c r="Q16039">
        <f t="shared" si="752"/>
        <v>1</v>
      </c>
    </row>
    <row r="16040" spans="1:17" x14ac:dyDescent="0.35">
      <c r="A16040" t="s">
        <v>16596</v>
      </c>
      <c r="B16040" t="s">
        <v>2</v>
      </c>
      <c r="C16040" s="1">
        <v>44073.942129629628</v>
      </c>
      <c r="D16040" s="1">
        <v>44073.949016203704</v>
      </c>
      <c r="E16040" t="s">
        <v>571</v>
      </c>
      <c r="F16040">
        <v>410</v>
      </c>
      <c r="G16040" t="s">
        <v>143</v>
      </c>
      <c r="H16040">
        <v>65</v>
      </c>
      <c r="I16040">
        <v>38.913691166666602</v>
      </c>
      <c r="J16040">
        <v>-77.027190000000004</v>
      </c>
      <c r="K16040">
        <v>38.905732499999999</v>
      </c>
      <c r="L16040">
        <v>-77.005727500000006</v>
      </c>
      <c r="M16040" t="s">
        <v>0</v>
      </c>
      <c r="N16040">
        <f t="shared" si="750"/>
        <v>1</v>
      </c>
      <c r="O16040" s="3">
        <f t="shared" si="751"/>
        <v>9.916666669305414</v>
      </c>
      <c r="P16040">
        <f>HOUR('202008-capitalbikeshare-tripdat'!$C$6649)</f>
        <v>19</v>
      </c>
      <c r="Q16040">
        <f t="shared" si="752"/>
        <v>1</v>
      </c>
    </row>
    <row r="16041" spans="1:17" x14ac:dyDescent="0.35">
      <c r="A16041" t="s">
        <v>16597</v>
      </c>
      <c r="B16041" t="s">
        <v>2</v>
      </c>
      <c r="C16041" s="1">
        <v>44073.946666666663</v>
      </c>
      <c r="D16041" s="1">
        <v>44073.955636574072</v>
      </c>
      <c r="I16041">
        <v>38.89</v>
      </c>
      <c r="J16041">
        <v>-76.989999999999995</v>
      </c>
      <c r="K16041">
        <v>38.92</v>
      </c>
      <c r="L16041">
        <v>-77.02</v>
      </c>
      <c r="M16041" t="s">
        <v>0</v>
      </c>
      <c r="N16041">
        <f t="shared" si="750"/>
        <v>1</v>
      </c>
      <c r="O16041" s="3">
        <f t="shared" si="751"/>
        <v>12.916666668606922</v>
      </c>
      <c r="P16041">
        <f>HOUR('202008-capitalbikeshare-tripdat'!$C$10008)</f>
        <v>18</v>
      </c>
      <c r="Q16041">
        <f t="shared" si="752"/>
        <v>1</v>
      </c>
    </row>
    <row r="16042" spans="1:17" x14ac:dyDescent="0.35">
      <c r="A16042" t="s">
        <v>16598</v>
      </c>
      <c r="B16042" t="s">
        <v>2</v>
      </c>
      <c r="C16042" s="1">
        <v>44073.950115740743</v>
      </c>
      <c r="D16042" s="1">
        <v>44073.962939814817</v>
      </c>
      <c r="E16042" t="s">
        <v>813</v>
      </c>
      <c r="F16042">
        <v>187</v>
      </c>
      <c r="G16042" t="s">
        <v>740</v>
      </c>
      <c r="H16042">
        <v>130</v>
      </c>
      <c r="I16042">
        <v>38.879834666666603</v>
      </c>
      <c r="J16042">
        <v>-77.037594833333301</v>
      </c>
      <c r="K16042">
        <v>38.899623666666599</v>
      </c>
      <c r="L16042">
        <v>-77.022922833333297</v>
      </c>
      <c r="M16042" t="s">
        <v>0</v>
      </c>
      <c r="N16042">
        <f t="shared" si="750"/>
        <v>1</v>
      </c>
      <c r="O16042" s="3">
        <f t="shared" si="751"/>
        <v>18.466666666790843</v>
      </c>
      <c r="P16042">
        <f>HOUR('202008-capitalbikeshare-tripdat'!$C$53)</f>
        <v>6</v>
      </c>
      <c r="Q16042">
        <f t="shared" si="752"/>
        <v>1</v>
      </c>
    </row>
    <row r="16043" spans="1:17" x14ac:dyDescent="0.35">
      <c r="A16043" t="s">
        <v>16599</v>
      </c>
      <c r="B16043" t="s">
        <v>2</v>
      </c>
      <c r="C16043" s="1">
        <v>44073.950266203705</v>
      </c>
      <c r="D16043" s="1">
        <v>44073.962893518517</v>
      </c>
      <c r="E16043" t="s">
        <v>813</v>
      </c>
      <c r="F16043">
        <v>187</v>
      </c>
      <c r="G16043" t="s">
        <v>740</v>
      </c>
      <c r="H16043">
        <v>130</v>
      </c>
      <c r="I16043">
        <v>38.879858166666601</v>
      </c>
      <c r="J16043">
        <v>-77.037522833333298</v>
      </c>
      <c r="K16043">
        <v>38.899568500000001</v>
      </c>
      <c r="L16043">
        <v>-77.022750333333306</v>
      </c>
      <c r="M16043" t="s">
        <v>0</v>
      </c>
      <c r="N16043">
        <f t="shared" si="750"/>
        <v>1</v>
      </c>
      <c r="O16043" s="3">
        <f t="shared" si="751"/>
        <v>18.183333330089226</v>
      </c>
      <c r="P16043">
        <f>HOUR('202008-capitalbikeshare-tripdat'!$C$2585)</f>
        <v>16</v>
      </c>
      <c r="Q16043">
        <f t="shared" si="752"/>
        <v>1</v>
      </c>
    </row>
    <row r="16044" spans="1:17" x14ac:dyDescent="0.35">
      <c r="A16044" t="s">
        <v>16600</v>
      </c>
      <c r="B16044" t="s">
        <v>2</v>
      </c>
      <c r="C16044" s="1">
        <v>44073.95208333333</v>
      </c>
      <c r="D16044" s="1">
        <v>44073.961481481485</v>
      </c>
      <c r="G16044" t="s">
        <v>157</v>
      </c>
      <c r="H16044">
        <v>434</v>
      </c>
      <c r="I16044">
        <v>38.93</v>
      </c>
      <c r="J16044">
        <v>-77.03</v>
      </c>
      <c r="K16044">
        <v>38.908673166666603</v>
      </c>
      <c r="L16044">
        <v>-77.012330000000006</v>
      </c>
      <c r="M16044" t="s">
        <v>0</v>
      </c>
      <c r="N16044">
        <f t="shared" si="750"/>
        <v>1</v>
      </c>
      <c r="O16044" s="3">
        <f t="shared" si="751"/>
        <v>13.533333343220875</v>
      </c>
      <c r="P16044">
        <f>HOUR('202008-capitalbikeshare-tripdat'!$C$4109)</f>
        <v>21</v>
      </c>
      <c r="Q16044">
        <f t="shared" si="752"/>
        <v>1</v>
      </c>
    </row>
    <row r="16045" spans="1:17" x14ac:dyDescent="0.35">
      <c r="A16045" t="s">
        <v>16601</v>
      </c>
      <c r="B16045" t="s">
        <v>2</v>
      </c>
      <c r="C16045" s="1">
        <v>44073.953217592592</v>
      </c>
      <c r="D16045" s="1">
        <v>44073.965567129628</v>
      </c>
      <c r="G16045" t="s">
        <v>559</v>
      </c>
      <c r="H16045">
        <v>103</v>
      </c>
      <c r="I16045">
        <v>38.9</v>
      </c>
      <c r="J16045">
        <v>-77.05</v>
      </c>
      <c r="K16045">
        <v>38.944589666666602</v>
      </c>
      <c r="L16045">
        <v>-77.063930166666594</v>
      </c>
      <c r="M16045" t="s">
        <v>0</v>
      </c>
      <c r="N16045">
        <f t="shared" si="750"/>
        <v>1</v>
      </c>
      <c r="O16045" s="3">
        <f t="shared" si="751"/>
        <v>17.783333330880851</v>
      </c>
      <c r="P16045">
        <f>HOUR('202008-capitalbikeshare-tripdat'!$C$10188)</f>
        <v>9</v>
      </c>
      <c r="Q16045">
        <f t="shared" si="752"/>
        <v>1</v>
      </c>
    </row>
    <row r="16046" spans="1:17" x14ac:dyDescent="0.35">
      <c r="A16046" t="s">
        <v>16602</v>
      </c>
      <c r="B16046" t="s">
        <v>2</v>
      </c>
      <c r="C16046" s="1">
        <v>44073.958020833335</v>
      </c>
      <c r="D16046" s="1">
        <v>44073.993854166663</v>
      </c>
      <c r="E16046" t="s">
        <v>75</v>
      </c>
      <c r="F16046">
        <v>105</v>
      </c>
      <c r="I16046">
        <v>38.934958999999999</v>
      </c>
      <c r="J16046">
        <v>-77.072617333333298</v>
      </c>
      <c r="K16046">
        <v>38.96</v>
      </c>
      <c r="L16046">
        <v>-77.02</v>
      </c>
      <c r="M16046" t="s">
        <v>0</v>
      </c>
      <c r="N16046">
        <f t="shared" si="750"/>
        <v>1</v>
      </c>
      <c r="O16046" s="3">
        <f t="shared" si="751"/>
        <v>51.59999999217689</v>
      </c>
      <c r="P16046">
        <f>HOUR('202008-capitalbikeshare-tripdat'!$C$6877)</f>
        <v>12</v>
      </c>
      <c r="Q16046">
        <f t="shared" si="752"/>
        <v>1</v>
      </c>
    </row>
    <row r="16047" spans="1:17" x14ac:dyDescent="0.35">
      <c r="A16047" t="s">
        <v>16603</v>
      </c>
      <c r="B16047" t="s">
        <v>2</v>
      </c>
      <c r="C16047" s="1">
        <v>44073.958333333336</v>
      </c>
      <c r="D16047" s="1">
        <v>44073.976898148147</v>
      </c>
      <c r="G16047" t="s">
        <v>59</v>
      </c>
      <c r="H16047">
        <v>18</v>
      </c>
      <c r="I16047">
        <v>38.89</v>
      </c>
      <c r="J16047">
        <v>-76.94</v>
      </c>
      <c r="K16047">
        <v>38.926724499999999</v>
      </c>
      <c r="L16047">
        <v>-77.0322933333333</v>
      </c>
      <c r="M16047" t="s">
        <v>0</v>
      </c>
      <c r="N16047">
        <f t="shared" si="750"/>
        <v>1</v>
      </c>
      <c r="O16047" s="3">
        <f t="shared" si="751"/>
        <v>26.733333327574655</v>
      </c>
      <c r="P16047">
        <f>HOUR('202008-capitalbikeshare-tripdat'!$C$1274)</f>
        <v>16</v>
      </c>
      <c r="Q16047">
        <f t="shared" si="752"/>
        <v>1</v>
      </c>
    </row>
    <row r="16048" spans="1:17" x14ac:dyDescent="0.35">
      <c r="A16048" t="s">
        <v>16604</v>
      </c>
      <c r="B16048" t="s">
        <v>2</v>
      </c>
      <c r="C16048" s="1">
        <v>44073.959085648145</v>
      </c>
      <c r="D16048" s="1">
        <v>44073.966284722221</v>
      </c>
      <c r="G16048" t="s">
        <v>5790</v>
      </c>
      <c r="H16048">
        <v>124</v>
      </c>
      <c r="I16048">
        <v>38.9</v>
      </c>
      <c r="J16048">
        <v>-77.06</v>
      </c>
      <c r="K16048">
        <v>38.899268833333302</v>
      </c>
      <c r="L16048">
        <v>-77.033667500000007</v>
      </c>
      <c r="M16048" t="s">
        <v>0</v>
      </c>
      <c r="N16048">
        <f t="shared" si="750"/>
        <v>1</v>
      </c>
      <c r="O16048" s="3">
        <f t="shared" si="751"/>
        <v>10.366666669724509</v>
      </c>
      <c r="P16048">
        <f>HOUR('202008-capitalbikeshare-tripdat'!$C$6650)</f>
        <v>19</v>
      </c>
      <c r="Q16048">
        <f t="shared" si="752"/>
        <v>1</v>
      </c>
    </row>
    <row r="16049" spans="1:17" x14ac:dyDescent="0.35">
      <c r="A16049" t="s">
        <v>16605</v>
      </c>
      <c r="B16049" t="s">
        <v>2</v>
      </c>
      <c r="C16049" s="1">
        <v>44073.962141203701</v>
      </c>
      <c r="D16049" s="1">
        <v>44073.966412037036</v>
      </c>
      <c r="I16049">
        <v>38.92</v>
      </c>
      <c r="J16049">
        <v>-76.989999999999995</v>
      </c>
      <c r="K16049">
        <v>38.93</v>
      </c>
      <c r="L16049">
        <v>-77</v>
      </c>
      <c r="M16049" t="s">
        <v>0</v>
      </c>
      <c r="N16049">
        <f t="shared" si="750"/>
        <v>1</v>
      </c>
      <c r="O16049" s="3">
        <f t="shared" si="751"/>
        <v>6.1500000022351742</v>
      </c>
      <c r="P16049">
        <f>HOUR('202008-capitalbikeshare-tripdat'!$C$513)</f>
        <v>21</v>
      </c>
      <c r="Q16049">
        <f t="shared" si="752"/>
        <v>1</v>
      </c>
    </row>
    <row r="16050" spans="1:17" x14ac:dyDescent="0.35">
      <c r="A16050" t="s">
        <v>16606</v>
      </c>
      <c r="B16050" t="s">
        <v>2</v>
      </c>
      <c r="C16050" s="1">
        <v>44073.96261574074</v>
      </c>
      <c r="D16050" s="1">
        <v>44073.982245370367</v>
      </c>
      <c r="E16050" t="s">
        <v>132</v>
      </c>
      <c r="F16050">
        <v>366</v>
      </c>
      <c r="G16050" t="s">
        <v>1434</v>
      </c>
      <c r="H16050">
        <v>45</v>
      </c>
      <c r="I16050">
        <v>38.900396833333303</v>
      </c>
      <c r="J16050">
        <v>-77.012173833333307</v>
      </c>
      <c r="K16050">
        <v>38.843239666666598</v>
      </c>
      <c r="L16050">
        <v>-76.999438333333302</v>
      </c>
      <c r="M16050" t="s">
        <v>0</v>
      </c>
      <c r="N16050">
        <f t="shared" si="750"/>
        <v>1</v>
      </c>
      <c r="O16050" s="3">
        <f t="shared" si="751"/>
        <v>28.266666663112119</v>
      </c>
      <c r="P16050">
        <f>HOUR('202008-capitalbikeshare-tripdat'!$C$7438)</f>
        <v>11</v>
      </c>
      <c r="Q16050">
        <f t="shared" si="752"/>
        <v>1</v>
      </c>
    </row>
    <row r="16051" spans="1:17" x14ac:dyDescent="0.35">
      <c r="A16051" t="s">
        <v>16607</v>
      </c>
      <c r="B16051" t="s">
        <v>2</v>
      </c>
      <c r="C16051" s="1">
        <v>44073.970625000002</v>
      </c>
      <c r="D16051" s="1">
        <v>44074.040625000001</v>
      </c>
      <c r="G16051" t="s">
        <v>293</v>
      </c>
      <c r="H16051">
        <v>429</v>
      </c>
      <c r="I16051">
        <v>38.93</v>
      </c>
      <c r="J16051">
        <v>-77.040000000000006</v>
      </c>
      <c r="K16051">
        <v>38.928775833333297</v>
      </c>
      <c r="L16051">
        <v>-77.036225166666597</v>
      </c>
      <c r="M16051" t="s">
        <v>0</v>
      </c>
      <c r="N16051">
        <f t="shared" si="750"/>
        <v>1</v>
      </c>
      <c r="O16051" s="3">
        <f t="shared" si="751"/>
        <v>100.7999999995809</v>
      </c>
      <c r="P16051">
        <f>HOUR('202008-capitalbikeshare-tripdat'!$C$1027)</f>
        <v>20</v>
      </c>
      <c r="Q16051">
        <f t="shared" si="752"/>
        <v>1</v>
      </c>
    </row>
    <row r="16052" spans="1:17" x14ac:dyDescent="0.35">
      <c r="A16052" t="s">
        <v>16608</v>
      </c>
      <c r="B16052" t="s">
        <v>2</v>
      </c>
      <c r="C16052" s="1">
        <v>44073.97146990741</v>
      </c>
      <c r="D16052" s="1">
        <v>44073.97320601852</v>
      </c>
      <c r="E16052" t="s">
        <v>228</v>
      </c>
      <c r="F16052">
        <v>634</v>
      </c>
      <c r="I16052">
        <v>38.934328166666603</v>
      </c>
      <c r="J16052">
        <v>-77.032740166666599</v>
      </c>
      <c r="K16052">
        <v>38.94</v>
      </c>
      <c r="L16052">
        <v>-77.03</v>
      </c>
      <c r="M16052" t="s">
        <v>0</v>
      </c>
      <c r="N16052">
        <f t="shared" si="750"/>
        <v>1</v>
      </c>
      <c r="O16052" s="3">
        <f t="shared" si="751"/>
        <v>2.4999999976716936</v>
      </c>
      <c r="P16052">
        <f>HOUR('202008-capitalbikeshare-tripdat'!$C$7430)</f>
        <v>11</v>
      </c>
      <c r="Q16052">
        <f t="shared" si="752"/>
        <v>1</v>
      </c>
    </row>
    <row r="16053" spans="1:17" x14ac:dyDescent="0.35">
      <c r="A16053" t="s">
        <v>16609</v>
      </c>
      <c r="B16053" t="s">
        <v>2</v>
      </c>
      <c r="C16053" s="1">
        <v>44073.976759259262</v>
      </c>
      <c r="D16053" s="1">
        <v>44073.988668981481</v>
      </c>
      <c r="E16053" t="s">
        <v>740</v>
      </c>
      <c r="F16053">
        <v>130</v>
      </c>
      <c r="G16053" t="s">
        <v>86</v>
      </c>
      <c r="H16053">
        <v>461</v>
      </c>
      <c r="I16053">
        <v>38.899732</v>
      </c>
      <c r="J16053">
        <v>-77.022980666666598</v>
      </c>
      <c r="K16053">
        <v>38.928565333333303</v>
      </c>
      <c r="L16053">
        <v>-77.032413166666601</v>
      </c>
      <c r="M16053" t="s">
        <v>0</v>
      </c>
      <c r="N16053">
        <f t="shared" si="750"/>
        <v>1</v>
      </c>
      <c r="O16053" s="3">
        <f t="shared" si="751"/>
        <v>17.149999996181577</v>
      </c>
      <c r="P16053">
        <f>HOUR('202008-capitalbikeshare-tripdat'!$C$15033)</f>
        <v>18</v>
      </c>
      <c r="Q16053">
        <f t="shared" si="752"/>
        <v>1</v>
      </c>
    </row>
    <row r="16054" spans="1:17" x14ac:dyDescent="0.35">
      <c r="A16054" t="s">
        <v>16610</v>
      </c>
      <c r="B16054" t="s">
        <v>2</v>
      </c>
      <c r="C16054" s="1">
        <v>44073.978333333333</v>
      </c>
      <c r="D16054" s="1">
        <v>44073.98810185185</v>
      </c>
      <c r="E16054" t="s">
        <v>263</v>
      </c>
      <c r="F16054">
        <v>498</v>
      </c>
      <c r="I16054">
        <v>38.957448499999998</v>
      </c>
      <c r="J16054">
        <v>-77.002318000000002</v>
      </c>
      <c r="K16054">
        <v>38.96</v>
      </c>
      <c r="L16054">
        <v>-77.03</v>
      </c>
      <c r="M16054" t="s">
        <v>0</v>
      </c>
      <c r="N16054">
        <f t="shared" si="750"/>
        <v>1</v>
      </c>
      <c r="O16054" s="3">
        <f t="shared" si="751"/>
        <v>14.06666666502133</v>
      </c>
      <c r="P16054">
        <f>HOUR('202008-capitalbikeshare-tripdat'!$C$7440)</f>
        <v>11</v>
      </c>
      <c r="Q16054">
        <f t="shared" si="752"/>
        <v>1</v>
      </c>
    </row>
    <row r="16055" spans="1:17" x14ac:dyDescent="0.35">
      <c r="A16055" t="s">
        <v>16611</v>
      </c>
      <c r="B16055" t="s">
        <v>2</v>
      </c>
      <c r="C16055" s="1">
        <v>44073.98369212963</v>
      </c>
      <c r="D16055" s="1">
        <v>44073.997777777775</v>
      </c>
      <c r="E16055" t="s">
        <v>131</v>
      </c>
      <c r="F16055">
        <v>15</v>
      </c>
      <c r="I16055">
        <v>38.929565666666598</v>
      </c>
      <c r="J16055">
        <v>-77.027883500000002</v>
      </c>
      <c r="K16055">
        <v>38.950000000000003</v>
      </c>
      <c r="L16055">
        <v>-77</v>
      </c>
      <c r="M16055" t="s">
        <v>0</v>
      </c>
      <c r="N16055">
        <f t="shared" si="750"/>
        <v>1</v>
      </c>
      <c r="O16055" s="3">
        <f t="shared" si="751"/>
        <v>20.283333328552544</v>
      </c>
      <c r="P16055">
        <f>HOUR('202008-capitalbikeshare-tripdat'!$C$8275)</f>
        <v>21</v>
      </c>
      <c r="Q16055">
        <f t="shared" si="752"/>
        <v>1</v>
      </c>
    </row>
    <row r="16056" spans="1:17" x14ac:dyDescent="0.35">
      <c r="A16056" t="s">
        <v>16612</v>
      </c>
      <c r="B16056" t="s">
        <v>2</v>
      </c>
      <c r="C16056" s="1">
        <v>44073.986458333333</v>
      </c>
      <c r="D16056" s="1">
        <v>44073.988761574074</v>
      </c>
      <c r="E16056" t="s">
        <v>401</v>
      </c>
      <c r="F16056">
        <v>85</v>
      </c>
      <c r="G16056" t="s">
        <v>122</v>
      </c>
      <c r="H16056">
        <v>84</v>
      </c>
      <c r="I16056">
        <v>38.947866500000003</v>
      </c>
      <c r="J16056">
        <v>-77.032891333333296</v>
      </c>
      <c r="K16056">
        <v>38.937526166666601</v>
      </c>
      <c r="L16056">
        <v>-77.032865833333304</v>
      </c>
      <c r="M16056" t="s">
        <v>0</v>
      </c>
      <c r="N16056">
        <f t="shared" si="750"/>
        <v>1</v>
      </c>
      <c r="O16056" s="3">
        <f t="shared" si="751"/>
        <v>3.3166666666511446</v>
      </c>
      <c r="P16056">
        <f>HOUR('202008-capitalbikeshare-tripdat'!$C$14414)</f>
        <v>17</v>
      </c>
      <c r="Q16056">
        <f t="shared" si="752"/>
        <v>1</v>
      </c>
    </row>
    <row r="16057" spans="1:17" x14ac:dyDescent="0.35">
      <c r="A16057" t="s">
        <v>16613</v>
      </c>
      <c r="B16057" t="s">
        <v>2</v>
      </c>
      <c r="C16057" s="1">
        <v>44073.989745370367</v>
      </c>
      <c r="D16057" s="1">
        <v>44073.994270833333</v>
      </c>
      <c r="I16057">
        <v>38.89</v>
      </c>
      <c r="J16057">
        <v>-76.989999999999995</v>
      </c>
      <c r="K16057">
        <v>38.880000000000003</v>
      </c>
      <c r="L16057">
        <v>-76.989999999999995</v>
      </c>
      <c r="M16057" t="s">
        <v>0</v>
      </c>
      <c r="N16057">
        <f t="shared" si="750"/>
        <v>1</v>
      </c>
      <c r="O16057" s="3">
        <f t="shared" si="751"/>
        <v>6.5166666707955301</v>
      </c>
      <c r="P16057">
        <f>HOUR('202008-capitalbikeshare-tripdat'!$C$12604)</f>
        <v>23</v>
      </c>
      <c r="Q16057">
        <f t="shared" si="752"/>
        <v>1</v>
      </c>
    </row>
    <row r="16058" spans="1:17" x14ac:dyDescent="0.35">
      <c r="A16058" t="s">
        <v>16614</v>
      </c>
      <c r="B16058" t="s">
        <v>2</v>
      </c>
      <c r="C16058" s="1">
        <v>44073.990648148145</v>
      </c>
      <c r="D16058" s="1">
        <v>44073.996631944443</v>
      </c>
      <c r="I16058">
        <v>38.97</v>
      </c>
      <c r="J16058">
        <v>-77</v>
      </c>
      <c r="K16058">
        <v>38.979999999999997</v>
      </c>
      <c r="L16058">
        <v>-76.989999999999995</v>
      </c>
      <c r="M16058" t="s">
        <v>0</v>
      </c>
      <c r="N16058">
        <f t="shared" si="750"/>
        <v>1</v>
      </c>
      <c r="O16058" s="3">
        <f t="shared" si="751"/>
        <v>8.6166666692588478</v>
      </c>
      <c r="P16058">
        <f>HOUR('202008-capitalbikeshare-tripdat'!$C$9960)</f>
        <v>17</v>
      </c>
      <c r="Q16058">
        <f t="shared" si="752"/>
        <v>1</v>
      </c>
    </row>
    <row r="16059" spans="1:17" x14ac:dyDescent="0.35">
      <c r="A16059" s="2" t="s">
        <v>16615</v>
      </c>
      <c r="B16059" t="s">
        <v>2</v>
      </c>
      <c r="C16059" s="1">
        <v>44073.997916666667</v>
      </c>
      <c r="D16059" s="1">
        <v>44074.007002314815</v>
      </c>
      <c r="E16059" t="s">
        <v>29</v>
      </c>
      <c r="F16059">
        <v>575</v>
      </c>
      <c r="G16059" t="s">
        <v>401</v>
      </c>
      <c r="H16059">
        <v>85</v>
      </c>
      <c r="I16059">
        <v>38.9320161666666</v>
      </c>
      <c r="J16059">
        <v>-77.032958166666603</v>
      </c>
      <c r="K16059">
        <v>38.9480225</v>
      </c>
      <c r="L16059">
        <v>-77.032971833333306</v>
      </c>
      <c r="M16059" t="s">
        <v>0</v>
      </c>
      <c r="N16059">
        <f t="shared" si="750"/>
        <v>1</v>
      </c>
      <c r="O16059" s="3">
        <f t="shared" si="751"/>
        <v>13.083333332324401</v>
      </c>
      <c r="P16059">
        <f>HOUR('202008-capitalbikeshare-tripdat'!$C$5202)</f>
        <v>17</v>
      </c>
      <c r="Q16059">
        <f t="shared" si="752"/>
        <v>1</v>
      </c>
    </row>
    <row r="16060" spans="1:17" x14ac:dyDescent="0.35">
      <c r="A16060" t="s">
        <v>16616</v>
      </c>
      <c r="B16060" t="s">
        <v>2</v>
      </c>
      <c r="C16060" s="1">
        <v>44073.999097222222</v>
      </c>
      <c r="D16060" s="1">
        <v>44074.009120370371</v>
      </c>
      <c r="I16060">
        <v>38.979999999999997</v>
      </c>
      <c r="J16060">
        <v>-76.989999999999995</v>
      </c>
      <c r="K16060">
        <v>38.97</v>
      </c>
      <c r="L16060">
        <v>-77</v>
      </c>
      <c r="M16060" t="s">
        <v>0</v>
      </c>
      <c r="N16060">
        <f t="shared" si="750"/>
        <v>1</v>
      </c>
      <c r="O16060" s="3">
        <f t="shared" si="751"/>
        <v>14.433333333581686</v>
      </c>
      <c r="P16060">
        <f>HOUR('202008-capitalbikeshare-tripdat'!$C$9961)</f>
        <v>17</v>
      </c>
      <c r="Q16060">
        <f t="shared" si="752"/>
        <v>1</v>
      </c>
    </row>
    <row r="16061" spans="1:17" x14ac:dyDescent="0.35">
      <c r="A16061" t="s">
        <v>16617</v>
      </c>
      <c r="B16061" t="s">
        <v>2</v>
      </c>
      <c r="C16061" s="1">
        <v>44074.000798611109</v>
      </c>
      <c r="D16061" s="1">
        <v>44074.00681712963</v>
      </c>
      <c r="E16061" t="s">
        <v>804</v>
      </c>
      <c r="F16061">
        <v>640</v>
      </c>
      <c r="G16061" t="s">
        <v>147</v>
      </c>
      <c r="H16061">
        <v>604</v>
      </c>
      <c r="I16061">
        <v>38.968918333333299</v>
      </c>
      <c r="J16061">
        <v>-76.954233333333306</v>
      </c>
      <c r="K16061">
        <v>38.9593773333333</v>
      </c>
      <c r="L16061">
        <v>-76.946246666666596</v>
      </c>
      <c r="M16061" t="s">
        <v>0</v>
      </c>
      <c r="N16061">
        <f t="shared" si="750"/>
        <v>2</v>
      </c>
      <c r="O16061" s="3">
        <f t="shared" si="751"/>
        <v>8.6666666704695672</v>
      </c>
      <c r="P16061">
        <f>HOUR('202008-capitalbikeshare-tripdat'!$C$10005)</f>
        <v>18</v>
      </c>
      <c r="Q16061">
        <f t="shared" si="752"/>
        <v>2</v>
      </c>
    </row>
    <row r="16062" spans="1:17" x14ac:dyDescent="0.35">
      <c r="A16062" t="s">
        <v>16618</v>
      </c>
      <c r="B16062" t="s">
        <v>2</v>
      </c>
      <c r="C16062" s="1">
        <v>44074.008217592593</v>
      </c>
      <c r="D16062" s="1">
        <v>44074.009444444448</v>
      </c>
      <c r="I16062">
        <v>38.9</v>
      </c>
      <c r="J16062">
        <v>-77.06</v>
      </c>
      <c r="K16062">
        <v>38.9</v>
      </c>
      <c r="L16062">
        <v>-77.06</v>
      </c>
      <c r="M16062" t="s">
        <v>0</v>
      </c>
      <c r="N16062">
        <f t="shared" si="750"/>
        <v>2</v>
      </c>
      <c r="O16062" s="3">
        <f t="shared" si="751"/>
        <v>1.7666666710283607</v>
      </c>
      <c r="P16062">
        <f>HOUR('202008-capitalbikeshare-tripdat'!$C$5373)</f>
        <v>22</v>
      </c>
      <c r="Q16062">
        <f t="shared" si="752"/>
        <v>2</v>
      </c>
    </row>
    <row r="16063" spans="1:17" x14ac:dyDescent="0.35">
      <c r="A16063" t="s">
        <v>16619</v>
      </c>
      <c r="B16063" t="s">
        <v>2</v>
      </c>
      <c r="C16063" s="1">
        <v>44074.009641203702</v>
      </c>
      <c r="D16063" s="1">
        <v>44074.010104166664</v>
      </c>
      <c r="I16063">
        <v>38.9</v>
      </c>
      <c r="J16063">
        <v>-77.06</v>
      </c>
      <c r="K16063">
        <v>38.9</v>
      </c>
      <c r="L16063">
        <v>-77.06</v>
      </c>
      <c r="M16063" t="s">
        <v>0</v>
      </c>
      <c r="N16063">
        <f t="shared" si="750"/>
        <v>2</v>
      </c>
      <c r="O16063" s="3">
        <f t="shared" si="751"/>
        <v>0.66666666534729302</v>
      </c>
      <c r="P16063">
        <f>HOUR('202008-capitalbikeshare-tripdat'!$C$5372)</f>
        <v>22</v>
      </c>
      <c r="Q16063">
        <f t="shared" si="752"/>
        <v>2</v>
      </c>
    </row>
    <row r="16064" spans="1:17" x14ac:dyDescent="0.35">
      <c r="A16064" t="s">
        <v>16620</v>
      </c>
      <c r="B16064" t="s">
        <v>2</v>
      </c>
      <c r="C16064" s="1">
        <v>44074.010324074072</v>
      </c>
      <c r="D16064" s="1">
        <v>44074.023993055554</v>
      </c>
      <c r="I16064">
        <v>38.89</v>
      </c>
      <c r="J16064">
        <v>-77.02</v>
      </c>
      <c r="K16064">
        <v>38.909999999999997</v>
      </c>
      <c r="L16064">
        <v>-77.010000000000005</v>
      </c>
      <c r="M16064" t="s">
        <v>0</v>
      </c>
      <c r="N16064">
        <f t="shared" si="750"/>
        <v>2</v>
      </c>
      <c r="O16064" s="3">
        <f t="shared" si="751"/>
        <v>19.68333333497867</v>
      </c>
      <c r="P16064">
        <f>HOUR('202008-capitalbikeshare-tripdat'!$C$7434)</f>
        <v>11</v>
      </c>
      <c r="Q16064">
        <f t="shared" si="752"/>
        <v>2</v>
      </c>
    </row>
    <row r="16065" spans="1:17" x14ac:dyDescent="0.35">
      <c r="A16065" t="s">
        <v>16621</v>
      </c>
      <c r="B16065" t="s">
        <v>2</v>
      </c>
      <c r="C16065" s="1">
        <v>44074.018078703702</v>
      </c>
      <c r="D16065" s="1">
        <v>44074.025335648148</v>
      </c>
      <c r="E16065" t="s">
        <v>565</v>
      </c>
      <c r="F16065">
        <v>189</v>
      </c>
      <c r="G16065" t="s">
        <v>113</v>
      </c>
      <c r="H16065">
        <v>527</v>
      </c>
      <c r="I16065">
        <v>38.9009553333333</v>
      </c>
      <c r="J16065">
        <v>-77.018749</v>
      </c>
      <c r="K16065">
        <v>38.925629666666602</v>
      </c>
      <c r="L16065">
        <v>-77.027018999999996</v>
      </c>
      <c r="M16065" t="s">
        <v>0</v>
      </c>
      <c r="N16065">
        <f t="shared" si="750"/>
        <v>2</v>
      </c>
      <c r="O16065" s="3">
        <f t="shared" si="751"/>
        <v>10.450000001583248</v>
      </c>
      <c r="P16065">
        <f>HOUR('202008-capitalbikeshare-tripdat'!$C$8284)</f>
        <v>21</v>
      </c>
      <c r="Q16065">
        <f t="shared" si="752"/>
        <v>2</v>
      </c>
    </row>
    <row r="16066" spans="1:17" x14ac:dyDescent="0.35">
      <c r="A16066" t="s">
        <v>16622</v>
      </c>
      <c r="B16066" t="s">
        <v>2</v>
      </c>
      <c r="C16066" s="1">
        <v>44074.020729166667</v>
      </c>
      <c r="D16066" s="1">
        <v>44074.029745370368</v>
      </c>
      <c r="E16066" t="s">
        <v>1443</v>
      </c>
      <c r="F16066">
        <v>266</v>
      </c>
      <c r="G16066" t="s">
        <v>142</v>
      </c>
      <c r="H16066">
        <v>77</v>
      </c>
      <c r="I16066">
        <v>38.903188499999999</v>
      </c>
      <c r="J16066">
        <v>-77.044911499999998</v>
      </c>
      <c r="K16066">
        <v>38.9280628333333</v>
      </c>
      <c r="L16066">
        <v>-77.023960166666598</v>
      </c>
      <c r="M16066" t="s">
        <v>0</v>
      </c>
      <c r="N16066">
        <f t="shared" ref="N16066:N16129" si="753">WEEKDAY(C16066)</f>
        <v>2</v>
      </c>
      <c r="O16066" s="3">
        <f t="shared" ref="O16066:O16129" si="754">(D16066-C16066)*1440</f>
        <v>12.983333329902962</v>
      </c>
      <c r="P16066">
        <f>HOUR('202008-capitalbikeshare-tripdat'!$C$10004)</f>
        <v>18</v>
      </c>
      <c r="Q16066">
        <f t="shared" ref="Q16066:Q16129" si="755">WEEKDAY(C16066)</f>
        <v>2</v>
      </c>
    </row>
    <row r="16067" spans="1:17" x14ac:dyDescent="0.35">
      <c r="A16067" s="2" t="s">
        <v>16623</v>
      </c>
      <c r="B16067" t="s">
        <v>2</v>
      </c>
      <c r="C16067" s="1">
        <v>44074.027187500003</v>
      </c>
      <c r="D16067" s="1">
        <v>44074.029965277776</v>
      </c>
      <c r="I16067">
        <v>38.869999999999997</v>
      </c>
      <c r="J16067">
        <v>-76.989999999999995</v>
      </c>
      <c r="K16067">
        <v>38.86</v>
      </c>
      <c r="L16067">
        <v>-76.98</v>
      </c>
      <c r="M16067" t="s">
        <v>0</v>
      </c>
      <c r="N16067">
        <f t="shared" si="753"/>
        <v>2</v>
      </c>
      <c r="O16067" s="3">
        <f t="shared" si="754"/>
        <v>3.9999999920837581</v>
      </c>
      <c r="P16067">
        <f>HOUR('202008-capitalbikeshare-tripdat'!$C$7495)</f>
        <v>13</v>
      </c>
      <c r="Q16067">
        <f t="shared" si="755"/>
        <v>2</v>
      </c>
    </row>
    <row r="16068" spans="1:17" x14ac:dyDescent="0.35">
      <c r="A16068" t="s">
        <v>16624</v>
      </c>
      <c r="B16068" t="s">
        <v>2</v>
      </c>
      <c r="C16068" s="1">
        <v>44074.033159722225</v>
      </c>
      <c r="D16068" s="1">
        <v>44074.038668981484</v>
      </c>
      <c r="E16068" t="s">
        <v>102</v>
      </c>
      <c r="F16068">
        <v>68</v>
      </c>
      <c r="G16068" t="s">
        <v>191</v>
      </c>
      <c r="H16068">
        <v>97</v>
      </c>
      <c r="I16068">
        <v>38.8802478333333</v>
      </c>
      <c r="J16068">
        <v>-76.986208500000004</v>
      </c>
      <c r="K16068">
        <v>38.900424333333298</v>
      </c>
      <c r="L16068">
        <v>-76.988161500000004</v>
      </c>
      <c r="M16068" t="s">
        <v>0</v>
      </c>
      <c r="N16068">
        <f t="shared" si="753"/>
        <v>2</v>
      </c>
      <c r="O16068" s="3">
        <f t="shared" si="754"/>
        <v>7.9333333333488554</v>
      </c>
      <c r="P16068">
        <f>HOUR('202008-capitalbikeshare-tripdat'!$C$10436)</f>
        <v>17</v>
      </c>
      <c r="Q16068">
        <f t="shared" si="755"/>
        <v>2</v>
      </c>
    </row>
    <row r="16069" spans="1:17" x14ac:dyDescent="0.35">
      <c r="A16069" t="s">
        <v>16625</v>
      </c>
      <c r="B16069" t="s">
        <v>2</v>
      </c>
      <c r="C16069" s="1">
        <v>44074.046053240738</v>
      </c>
      <c r="D16069" s="1">
        <v>44074.058159722219</v>
      </c>
      <c r="I16069">
        <v>38.909999999999997</v>
      </c>
      <c r="J16069">
        <v>-77.040000000000006</v>
      </c>
      <c r="K16069">
        <v>38.96</v>
      </c>
      <c r="L16069">
        <v>-77.069999999999993</v>
      </c>
      <c r="M16069" t="s">
        <v>0</v>
      </c>
      <c r="N16069">
        <f t="shared" si="753"/>
        <v>2</v>
      </c>
      <c r="O16069" s="3">
        <f t="shared" si="754"/>
        <v>17.433333332883194</v>
      </c>
      <c r="P16069">
        <f>HOUR('202008-capitalbikeshare-tripdat'!$C$5139)</f>
        <v>15</v>
      </c>
      <c r="Q16069">
        <f t="shared" si="755"/>
        <v>2</v>
      </c>
    </row>
    <row r="16070" spans="1:17" x14ac:dyDescent="0.35">
      <c r="A16070" s="2" t="s">
        <v>16626</v>
      </c>
      <c r="B16070" t="s">
        <v>2</v>
      </c>
      <c r="C16070" s="1">
        <v>44074.049675925926</v>
      </c>
      <c r="D16070" s="1">
        <v>44074.131469907406</v>
      </c>
      <c r="I16070">
        <v>38.89</v>
      </c>
      <c r="J16070">
        <v>-77.040000000000006</v>
      </c>
      <c r="K16070">
        <v>38.89</v>
      </c>
      <c r="L16070">
        <v>-77.040000000000006</v>
      </c>
      <c r="M16070" t="s">
        <v>0</v>
      </c>
      <c r="N16070">
        <f t="shared" si="753"/>
        <v>2</v>
      </c>
      <c r="O16070" s="3">
        <f t="shared" si="754"/>
        <v>117.783333332045</v>
      </c>
      <c r="P16070">
        <f>HOUR('202008-capitalbikeshare-tripdat'!$C$9624)</f>
        <v>22</v>
      </c>
      <c r="Q16070">
        <f t="shared" si="755"/>
        <v>2</v>
      </c>
    </row>
    <row r="16071" spans="1:17" x14ac:dyDescent="0.35">
      <c r="A16071" t="s">
        <v>16627</v>
      </c>
      <c r="B16071" t="s">
        <v>2</v>
      </c>
      <c r="C16071" s="1">
        <v>44074.107187499998</v>
      </c>
      <c r="D16071" s="1">
        <v>44074.128993055558</v>
      </c>
      <c r="I16071">
        <v>38.9</v>
      </c>
      <c r="J16071">
        <v>-76.930000000000007</v>
      </c>
      <c r="K16071">
        <v>38.89</v>
      </c>
      <c r="L16071">
        <v>-76.930000000000007</v>
      </c>
      <c r="M16071" t="s">
        <v>0</v>
      </c>
      <c r="N16071">
        <f t="shared" si="753"/>
        <v>2</v>
      </c>
      <c r="O16071" s="3">
        <f t="shared" si="754"/>
        <v>31.400000005960464</v>
      </c>
      <c r="P16071">
        <f>HOUR('202008-capitalbikeshare-tripdat'!$C$10480)</f>
        <v>17</v>
      </c>
      <c r="Q16071">
        <f t="shared" si="755"/>
        <v>2</v>
      </c>
    </row>
    <row r="16072" spans="1:17" x14ac:dyDescent="0.35">
      <c r="A16072" t="s">
        <v>16628</v>
      </c>
      <c r="B16072" t="s">
        <v>2</v>
      </c>
      <c r="C16072" s="1">
        <v>44074.166331018518</v>
      </c>
      <c r="D16072" s="1">
        <v>44074.175543981481</v>
      </c>
      <c r="I16072">
        <v>38.9</v>
      </c>
      <c r="J16072">
        <v>-77.040000000000006</v>
      </c>
      <c r="K16072">
        <v>38.94</v>
      </c>
      <c r="L16072">
        <v>-77.040000000000006</v>
      </c>
      <c r="M16072" t="s">
        <v>0</v>
      </c>
      <c r="N16072">
        <f t="shared" si="753"/>
        <v>2</v>
      </c>
      <c r="O16072" s="3">
        <f t="shared" si="754"/>
        <v>13.266666666604578</v>
      </c>
      <c r="P16072">
        <f>HOUR('202008-capitalbikeshare-tripdat'!$C$223)</f>
        <v>13</v>
      </c>
      <c r="Q16072">
        <f t="shared" si="755"/>
        <v>2</v>
      </c>
    </row>
    <row r="16073" spans="1:17" x14ac:dyDescent="0.35">
      <c r="A16073" t="s">
        <v>16629</v>
      </c>
      <c r="B16073" t="s">
        <v>2</v>
      </c>
      <c r="C16073" s="1">
        <v>44074.207546296297</v>
      </c>
      <c r="D16073" s="1">
        <v>44074.209548611114</v>
      </c>
      <c r="E16073" t="s">
        <v>113</v>
      </c>
      <c r="F16073">
        <v>527</v>
      </c>
      <c r="I16073">
        <v>38.925666833333302</v>
      </c>
      <c r="J16073">
        <v>-77.027054000000007</v>
      </c>
      <c r="K16073">
        <v>38.92</v>
      </c>
      <c r="L16073">
        <v>-77.02</v>
      </c>
      <c r="M16073" t="s">
        <v>0</v>
      </c>
      <c r="N16073">
        <f t="shared" si="753"/>
        <v>2</v>
      </c>
      <c r="O16073" s="3">
        <f t="shared" si="754"/>
        <v>2.8833333367947489</v>
      </c>
      <c r="P16073">
        <f>HOUR('202008-capitalbikeshare-tripdat'!$C$694)</f>
        <v>11</v>
      </c>
      <c r="Q16073">
        <f t="shared" si="755"/>
        <v>2</v>
      </c>
    </row>
    <row r="16074" spans="1:17" x14ac:dyDescent="0.35">
      <c r="A16074" t="s">
        <v>16630</v>
      </c>
      <c r="B16074" t="s">
        <v>2</v>
      </c>
      <c r="C16074" s="1">
        <v>44074.224039351851</v>
      </c>
      <c r="D16074" s="1">
        <v>44074.230844907404</v>
      </c>
      <c r="G16074" t="s">
        <v>760</v>
      </c>
      <c r="H16074">
        <v>382</v>
      </c>
      <c r="I16074">
        <v>38.93</v>
      </c>
      <c r="J16074">
        <v>-77.040000000000006</v>
      </c>
      <c r="K16074">
        <v>38.902014000000001</v>
      </c>
      <c r="L16074">
        <v>-77.0509128333333</v>
      </c>
      <c r="M16074" t="s">
        <v>0</v>
      </c>
      <c r="N16074">
        <f t="shared" si="753"/>
        <v>2</v>
      </c>
      <c r="O16074" s="3">
        <f t="shared" si="754"/>
        <v>9.7999999963212758</v>
      </c>
      <c r="P16074">
        <f>HOUR('202008-capitalbikeshare-tripdat'!$C$10587)</f>
        <v>20</v>
      </c>
      <c r="Q16074">
        <f t="shared" si="755"/>
        <v>2</v>
      </c>
    </row>
    <row r="16075" spans="1:17" x14ac:dyDescent="0.35">
      <c r="A16075" t="s">
        <v>16631</v>
      </c>
      <c r="B16075" t="s">
        <v>2</v>
      </c>
      <c r="C16075" s="1">
        <v>44074.237719907411</v>
      </c>
      <c r="D16075" s="1">
        <v>44074.245196759257</v>
      </c>
      <c r="E16075" t="s">
        <v>228</v>
      </c>
      <c r="F16075">
        <v>634</v>
      </c>
      <c r="G16075" t="s">
        <v>30</v>
      </c>
      <c r="H16075">
        <v>414</v>
      </c>
      <c r="I16075">
        <v>38.934404499999999</v>
      </c>
      <c r="J16075">
        <v>-77.032686999999996</v>
      </c>
      <c r="K16075">
        <v>38.961395666666597</v>
      </c>
      <c r="L16075">
        <v>-77.027826833333293</v>
      </c>
      <c r="M16075" t="s">
        <v>0</v>
      </c>
      <c r="N16075">
        <f t="shared" si="753"/>
        <v>2</v>
      </c>
      <c r="O16075" s="3">
        <f t="shared" si="754"/>
        <v>10.766666658455506</v>
      </c>
      <c r="P16075">
        <f>HOUR('202008-capitalbikeshare-tripdat'!$C$11595)</f>
        <v>17</v>
      </c>
      <c r="Q16075">
        <f t="shared" si="755"/>
        <v>2</v>
      </c>
    </row>
    <row r="16076" spans="1:17" x14ac:dyDescent="0.35">
      <c r="A16076" t="s">
        <v>16632</v>
      </c>
      <c r="B16076" t="s">
        <v>2</v>
      </c>
      <c r="C16076" s="1">
        <v>44074.255995370368</v>
      </c>
      <c r="D16076" s="1">
        <v>44074.261712962965</v>
      </c>
      <c r="I16076">
        <v>38.950000000000003</v>
      </c>
      <c r="J16076">
        <v>-77.08</v>
      </c>
      <c r="K16076">
        <v>38.97</v>
      </c>
      <c r="L16076">
        <v>-77.069999999999993</v>
      </c>
      <c r="M16076" t="s">
        <v>0</v>
      </c>
      <c r="N16076">
        <f t="shared" si="753"/>
        <v>2</v>
      </c>
      <c r="O16076" s="3">
        <f t="shared" si="754"/>
        <v>8.2333333406131715</v>
      </c>
      <c r="P16076">
        <f>HOUR('202008-capitalbikeshare-tripdat'!$C$695)</f>
        <v>11</v>
      </c>
      <c r="Q16076">
        <f t="shared" si="755"/>
        <v>2</v>
      </c>
    </row>
    <row r="16077" spans="1:17" x14ac:dyDescent="0.35">
      <c r="A16077" t="s">
        <v>16633</v>
      </c>
      <c r="B16077" t="s">
        <v>2</v>
      </c>
      <c r="C16077" s="1">
        <v>44074.26054398148</v>
      </c>
      <c r="D16077" s="1">
        <v>44074.274363425924</v>
      </c>
      <c r="E16077" t="s">
        <v>197</v>
      </c>
      <c r="F16077">
        <v>172</v>
      </c>
      <c r="G16077" t="s">
        <v>52</v>
      </c>
      <c r="H16077">
        <v>24</v>
      </c>
      <c r="I16077">
        <v>38.892191333333301</v>
      </c>
      <c r="J16077">
        <v>-77.079368666666596</v>
      </c>
      <c r="K16077">
        <v>38.910127166666598</v>
      </c>
      <c r="L16077">
        <v>-77.044488333333305</v>
      </c>
      <c r="M16077" t="s">
        <v>0</v>
      </c>
      <c r="N16077">
        <f t="shared" si="753"/>
        <v>2</v>
      </c>
      <c r="O16077" s="3">
        <f t="shared" si="754"/>
        <v>19.899999999906868</v>
      </c>
      <c r="P16077">
        <f>HOUR('202008-capitalbikeshare-tripdat'!$C$15034)</f>
        <v>18</v>
      </c>
      <c r="Q16077">
        <f t="shared" si="755"/>
        <v>2</v>
      </c>
    </row>
    <row r="16078" spans="1:17" x14ac:dyDescent="0.35">
      <c r="A16078" t="s">
        <v>16634</v>
      </c>
      <c r="B16078" t="s">
        <v>2</v>
      </c>
      <c r="C16078" s="1">
        <v>44074.262916666667</v>
      </c>
      <c r="D16078" s="1">
        <v>44074.271481481483</v>
      </c>
      <c r="I16078">
        <v>38.89</v>
      </c>
      <c r="J16078">
        <v>-76.930000000000007</v>
      </c>
      <c r="K16078">
        <v>38.89</v>
      </c>
      <c r="L16078">
        <v>-76.930000000000007</v>
      </c>
      <c r="M16078" t="s">
        <v>0</v>
      </c>
      <c r="N16078">
        <f t="shared" si="753"/>
        <v>2</v>
      </c>
      <c r="O16078" s="3">
        <f t="shared" si="754"/>
        <v>12.333333335118368</v>
      </c>
      <c r="P16078">
        <f>HOUR('202008-capitalbikeshare-tripdat'!$C$10479)</f>
        <v>17</v>
      </c>
      <c r="Q16078">
        <f t="shared" si="755"/>
        <v>2</v>
      </c>
    </row>
    <row r="16079" spans="1:17" x14ac:dyDescent="0.35">
      <c r="A16079" t="s">
        <v>16635</v>
      </c>
      <c r="B16079" t="s">
        <v>2</v>
      </c>
      <c r="C16079" s="1">
        <v>44074.263437499998</v>
      </c>
      <c r="D16079" s="1">
        <v>44074.266296296293</v>
      </c>
      <c r="I16079">
        <v>38.96</v>
      </c>
      <c r="J16079">
        <v>-76.98</v>
      </c>
      <c r="K16079">
        <v>38.96</v>
      </c>
      <c r="L16079">
        <v>-76.97</v>
      </c>
      <c r="M16079" t="s">
        <v>0</v>
      </c>
      <c r="N16079">
        <f t="shared" si="753"/>
        <v>2</v>
      </c>
      <c r="O16079" s="3">
        <f t="shared" si="754"/>
        <v>4.1166666650678962</v>
      </c>
      <c r="P16079">
        <f>HOUR('202008-capitalbikeshare-tripdat'!$C$10439)</f>
        <v>17</v>
      </c>
      <c r="Q16079">
        <f t="shared" si="755"/>
        <v>2</v>
      </c>
    </row>
    <row r="16080" spans="1:17" x14ac:dyDescent="0.35">
      <c r="A16080" t="s">
        <v>16636</v>
      </c>
      <c r="B16080" t="s">
        <v>2</v>
      </c>
      <c r="C16080" s="1">
        <v>44074.264872685184</v>
      </c>
      <c r="D16080" s="1">
        <v>44074.285219907404</v>
      </c>
      <c r="G16080" t="s">
        <v>446</v>
      </c>
      <c r="H16080">
        <v>451</v>
      </c>
      <c r="I16080">
        <v>38.83</v>
      </c>
      <c r="J16080">
        <v>-76.989999999999995</v>
      </c>
      <c r="K16080">
        <v>38.890436333333298</v>
      </c>
      <c r="L16080">
        <v>-77.017243500000006</v>
      </c>
      <c r="M16080" t="s">
        <v>0</v>
      </c>
      <c r="N16080">
        <f t="shared" si="753"/>
        <v>2</v>
      </c>
      <c r="O16080" s="3">
        <f t="shared" si="754"/>
        <v>29.299999997019768</v>
      </c>
      <c r="P16080">
        <f>HOUR('202008-capitalbikeshare-tripdat'!$C$4105)</f>
        <v>21</v>
      </c>
      <c r="Q16080">
        <f t="shared" si="755"/>
        <v>2</v>
      </c>
    </row>
    <row r="16081" spans="1:17" x14ac:dyDescent="0.35">
      <c r="A16081" t="s">
        <v>16637</v>
      </c>
      <c r="B16081" t="s">
        <v>2</v>
      </c>
      <c r="C16081" s="1">
        <v>44074.267754629633</v>
      </c>
      <c r="D16081" s="1">
        <v>44074.280891203707</v>
      </c>
      <c r="E16081" t="s">
        <v>34</v>
      </c>
      <c r="F16081">
        <v>174</v>
      </c>
      <c r="G16081" t="s">
        <v>41</v>
      </c>
      <c r="H16081">
        <v>99</v>
      </c>
      <c r="I16081">
        <v>38.889064666666599</v>
      </c>
      <c r="J16081">
        <v>-77.092556500000001</v>
      </c>
      <c r="K16081">
        <v>38.9056486666666</v>
      </c>
      <c r="L16081">
        <v>-77.047515000000004</v>
      </c>
      <c r="M16081" t="s">
        <v>0</v>
      </c>
      <c r="N16081">
        <f t="shared" si="753"/>
        <v>2</v>
      </c>
      <c r="O16081" s="3">
        <f t="shared" si="754"/>
        <v>18.916666667209938</v>
      </c>
      <c r="P16081">
        <f>HOUR('202008-capitalbikeshare-tripdat'!$C$2535)</f>
        <v>15</v>
      </c>
      <c r="Q16081">
        <f t="shared" si="755"/>
        <v>2</v>
      </c>
    </row>
    <row r="16082" spans="1:17" x14ac:dyDescent="0.35">
      <c r="A16082" t="s">
        <v>16638</v>
      </c>
      <c r="B16082" t="s">
        <v>2</v>
      </c>
      <c r="C16082" s="1">
        <v>44074.269016203703</v>
      </c>
      <c r="D16082" s="1">
        <v>44074.27239583333</v>
      </c>
      <c r="E16082" t="s">
        <v>29</v>
      </c>
      <c r="F16082">
        <v>575</v>
      </c>
      <c r="I16082">
        <v>38.932044333333302</v>
      </c>
      <c r="J16082">
        <v>-77.032992666666601</v>
      </c>
      <c r="K16082">
        <v>38.92</v>
      </c>
      <c r="L16082">
        <v>-77.040000000000006</v>
      </c>
      <c r="M16082" t="s">
        <v>0</v>
      </c>
      <c r="N16082">
        <f t="shared" si="753"/>
        <v>2</v>
      </c>
      <c r="O16082" s="3">
        <f t="shared" si="754"/>
        <v>4.8666666622739285</v>
      </c>
      <c r="P16082">
        <f>HOUR('202008-capitalbikeshare-tripdat'!$C$6880)</f>
        <v>12</v>
      </c>
      <c r="Q16082">
        <f t="shared" si="755"/>
        <v>2</v>
      </c>
    </row>
    <row r="16083" spans="1:17" x14ac:dyDescent="0.35">
      <c r="A16083" t="s">
        <v>16639</v>
      </c>
      <c r="B16083" t="s">
        <v>2</v>
      </c>
      <c r="C16083" s="1">
        <v>44074.271261574075</v>
      </c>
      <c r="D16083" s="1">
        <v>44074.271817129629</v>
      </c>
      <c r="I16083">
        <v>38.89</v>
      </c>
      <c r="J16083">
        <v>-76.989999999999995</v>
      </c>
      <c r="K16083">
        <v>38.89</v>
      </c>
      <c r="L16083">
        <v>-76.989999999999995</v>
      </c>
      <c r="M16083" t="s">
        <v>0</v>
      </c>
      <c r="N16083">
        <f t="shared" si="753"/>
        <v>2</v>
      </c>
      <c r="O16083" s="3">
        <f t="shared" si="754"/>
        <v>0.79999999841675162</v>
      </c>
      <c r="P16083">
        <f>HOUR('202008-capitalbikeshare-tripdat'!$C$52)</f>
        <v>6</v>
      </c>
      <c r="Q16083">
        <f t="shared" si="755"/>
        <v>2</v>
      </c>
    </row>
    <row r="16084" spans="1:17" x14ac:dyDescent="0.35">
      <c r="A16084" t="s">
        <v>16640</v>
      </c>
      <c r="B16084" t="s">
        <v>2</v>
      </c>
      <c r="C16084" s="1">
        <v>44074.281099537038</v>
      </c>
      <c r="D16084" s="1">
        <v>44074.289756944447</v>
      </c>
      <c r="E16084" t="s">
        <v>871</v>
      </c>
      <c r="F16084">
        <v>552</v>
      </c>
      <c r="I16084">
        <v>38.892176833333302</v>
      </c>
      <c r="J16084">
        <v>-76.995987833333302</v>
      </c>
      <c r="K16084">
        <v>38.909999999999997</v>
      </c>
      <c r="L16084">
        <v>-77.02</v>
      </c>
      <c r="M16084" t="s">
        <v>0</v>
      </c>
      <c r="N16084">
        <f t="shared" si="753"/>
        <v>2</v>
      </c>
      <c r="O16084" s="3">
        <f t="shared" si="754"/>
        <v>12.466666668187827</v>
      </c>
      <c r="P16084">
        <f>HOUR('202008-capitalbikeshare-tripdat'!$C$51)</f>
        <v>6</v>
      </c>
      <c r="Q16084">
        <f t="shared" si="755"/>
        <v>2</v>
      </c>
    </row>
    <row r="16085" spans="1:17" x14ac:dyDescent="0.35">
      <c r="A16085" t="s">
        <v>16641</v>
      </c>
      <c r="B16085" t="s">
        <v>2</v>
      </c>
      <c r="C16085" s="1">
        <v>44074.281145833331</v>
      </c>
      <c r="D16085" s="1">
        <v>44074.283622685187</v>
      </c>
      <c r="G16085" t="s">
        <v>559</v>
      </c>
      <c r="H16085">
        <v>103</v>
      </c>
      <c r="I16085">
        <v>38.950000000000003</v>
      </c>
      <c r="J16085">
        <v>-77.069999999999993</v>
      </c>
      <c r="K16085">
        <v>38.944600166666604</v>
      </c>
      <c r="L16085">
        <v>-77.063948166666606</v>
      </c>
      <c r="M16085" t="s">
        <v>0</v>
      </c>
      <c r="N16085">
        <f t="shared" si="753"/>
        <v>2</v>
      </c>
      <c r="O16085" s="3">
        <f t="shared" si="754"/>
        <v>3.5666666727047414</v>
      </c>
      <c r="P16085">
        <f>HOUR('202008-capitalbikeshare-tripdat'!$C$12606)</f>
        <v>23</v>
      </c>
      <c r="Q16085">
        <f t="shared" si="755"/>
        <v>2</v>
      </c>
    </row>
    <row r="16086" spans="1:17" x14ac:dyDescent="0.35">
      <c r="A16086" t="s">
        <v>16642</v>
      </c>
      <c r="B16086" t="s">
        <v>2</v>
      </c>
      <c r="C16086" s="1">
        <v>44074.285358796296</v>
      </c>
      <c r="D16086" s="1">
        <v>44074.291689814818</v>
      </c>
      <c r="E16086" t="s">
        <v>740</v>
      </c>
      <c r="F16086">
        <v>130</v>
      </c>
      <c r="G16086" t="s">
        <v>172</v>
      </c>
      <c r="H16086">
        <v>355</v>
      </c>
      <c r="I16086">
        <v>38.899587166666599</v>
      </c>
      <c r="J16086">
        <v>-77.022979833333295</v>
      </c>
      <c r="K16086">
        <v>38.878439166666602</v>
      </c>
      <c r="L16086">
        <v>-77.030276000000001</v>
      </c>
      <c r="M16086" t="s">
        <v>0</v>
      </c>
      <c r="N16086">
        <f t="shared" si="753"/>
        <v>2</v>
      </c>
      <c r="O16086" s="3">
        <f t="shared" si="754"/>
        <v>9.1166666708886623</v>
      </c>
      <c r="P16086">
        <f>HOUR('202008-capitalbikeshare-tripdat'!$C$4830)</f>
        <v>21</v>
      </c>
      <c r="Q16086">
        <f t="shared" si="755"/>
        <v>2</v>
      </c>
    </row>
    <row r="16087" spans="1:17" x14ac:dyDescent="0.35">
      <c r="A16087" s="2" t="s">
        <v>16643</v>
      </c>
      <c r="B16087" t="s">
        <v>2</v>
      </c>
      <c r="C16087" s="1">
        <v>44074.2890162037</v>
      </c>
      <c r="D16087" s="1">
        <v>44074.29142361111</v>
      </c>
      <c r="I16087">
        <v>38.92</v>
      </c>
      <c r="J16087">
        <v>-77.08</v>
      </c>
      <c r="K16087">
        <v>38.92</v>
      </c>
      <c r="L16087">
        <v>-77.069999999999993</v>
      </c>
      <c r="M16087" t="s">
        <v>0</v>
      </c>
      <c r="N16087">
        <f t="shared" si="753"/>
        <v>2</v>
      </c>
      <c r="O16087" s="3">
        <f t="shared" si="754"/>
        <v>3.4666666702833027</v>
      </c>
      <c r="P16087">
        <f>HOUR('202008-capitalbikeshare-tripdat'!$C$5500)</f>
        <v>10</v>
      </c>
      <c r="Q16087">
        <f t="shared" si="755"/>
        <v>2</v>
      </c>
    </row>
    <row r="16088" spans="1:17" x14ac:dyDescent="0.35">
      <c r="A16088" t="s">
        <v>16644</v>
      </c>
      <c r="B16088" t="s">
        <v>2</v>
      </c>
      <c r="C16088" s="1">
        <v>44074.289525462962</v>
      </c>
      <c r="D16088" s="1">
        <v>44074.291631944441</v>
      </c>
      <c r="E16088" t="s">
        <v>129</v>
      </c>
      <c r="F16088">
        <v>577</v>
      </c>
      <c r="I16088">
        <v>38.969465166666602</v>
      </c>
      <c r="J16088">
        <v>-77.033432666666599</v>
      </c>
      <c r="K16088">
        <v>38.97</v>
      </c>
      <c r="L16088">
        <v>-77.03</v>
      </c>
      <c r="M16088" t="s">
        <v>0</v>
      </c>
      <c r="N16088">
        <f t="shared" si="753"/>
        <v>2</v>
      </c>
      <c r="O16088" s="3">
        <f t="shared" si="754"/>
        <v>3.033333329949528</v>
      </c>
      <c r="P16088">
        <f>HOUR('202008-capitalbikeshare-tripdat'!$C$14791)</f>
        <v>15</v>
      </c>
      <c r="Q16088">
        <f t="shared" si="755"/>
        <v>2</v>
      </c>
    </row>
    <row r="16089" spans="1:17" x14ac:dyDescent="0.35">
      <c r="A16089" t="s">
        <v>16645</v>
      </c>
      <c r="B16089" t="s">
        <v>2</v>
      </c>
      <c r="C16089" s="1">
        <v>44074.291180555556</v>
      </c>
      <c r="D16089" s="1">
        <v>44074.296956018516</v>
      </c>
      <c r="E16089" t="s">
        <v>220</v>
      </c>
      <c r="F16089">
        <v>111</v>
      </c>
      <c r="G16089" t="s">
        <v>232</v>
      </c>
      <c r="H16089">
        <v>393</v>
      </c>
      <c r="I16089">
        <v>38.943831666666597</v>
      </c>
      <c r="J16089">
        <v>-77.077055999999999</v>
      </c>
      <c r="K16089">
        <v>38.964556166666597</v>
      </c>
      <c r="L16089">
        <v>-77.0751401666666</v>
      </c>
      <c r="M16089" t="s">
        <v>0</v>
      </c>
      <c r="N16089">
        <f t="shared" si="753"/>
        <v>2</v>
      </c>
      <c r="O16089" s="3">
        <f t="shared" si="754"/>
        <v>8.3166666619945318</v>
      </c>
      <c r="P16089">
        <f>HOUR('202008-capitalbikeshare-tripdat'!$C$11872)</f>
        <v>12</v>
      </c>
      <c r="Q16089">
        <f t="shared" si="755"/>
        <v>2</v>
      </c>
    </row>
    <row r="16090" spans="1:17" x14ac:dyDescent="0.35">
      <c r="A16090" t="s">
        <v>16646</v>
      </c>
      <c r="B16090" t="s">
        <v>2</v>
      </c>
      <c r="C16090" s="1">
        <v>44074.29855324074</v>
      </c>
      <c r="D16090" s="1">
        <v>44074.301990740743</v>
      </c>
      <c r="I16090">
        <v>38.92</v>
      </c>
      <c r="J16090">
        <v>-77.069999999999993</v>
      </c>
      <c r="K16090">
        <v>38.92</v>
      </c>
      <c r="L16090">
        <v>-77.08</v>
      </c>
      <c r="M16090" t="s">
        <v>0</v>
      </c>
      <c r="N16090">
        <f t="shared" si="753"/>
        <v>2</v>
      </c>
      <c r="O16090" s="3">
        <f t="shared" si="754"/>
        <v>4.9500000046100467</v>
      </c>
      <c r="P16090">
        <f>HOUR('202008-capitalbikeshare-tripdat'!$C$5501)</f>
        <v>10</v>
      </c>
      <c r="Q16090">
        <f t="shared" si="755"/>
        <v>2</v>
      </c>
    </row>
    <row r="16091" spans="1:17" x14ac:dyDescent="0.35">
      <c r="A16091" t="s">
        <v>16647</v>
      </c>
      <c r="B16091" t="s">
        <v>2</v>
      </c>
      <c r="C16091" s="1">
        <v>44074.29954861111</v>
      </c>
      <c r="D16091" s="1">
        <v>44074.303298611114</v>
      </c>
      <c r="I16091">
        <v>38.909999999999997</v>
      </c>
      <c r="J16091">
        <v>-77.040000000000006</v>
      </c>
      <c r="K16091">
        <v>38.909999999999997</v>
      </c>
      <c r="L16091">
        <v>-77.02</v>
      </c>
      <c r="M16091" t="s">
        <v>0</v>
      </c>
      <c r="N16091">
        <f t="shared" si="753"/>
        <v>2</v>
      </c>
      <c r="O16091" s="3">
        <f t="shared" si="754"/>
        <v>5.4000000050291419</v>
      </c>
      <c r="P16091">
        <f>HOUR('202008-capitalbikeshare-tripdat'!$C$1089)</f>
        <v>22</v>
      </c>
      <c r="Q16091">
        <f t="shared" si="755"/>
        <v>2</v>
      </c>
    </row>
    <row r="16092" spans="1:17" x14ac:dyDescent="0.35">
      <c r="A16092" t="s">
        <v>16648</v>
      </c>
      <c r="B16092" t="s">
        <v>2</v>
      </c>
      <c r="C16092" s="1">
        <v>44074.30059027778</v>
      </c>
      <c r="D16092" s="1">
        <v>44074.321030092593</v>
      </c>
      <c r="I16092">
        <v>38.96</v>
      </c>
      <c r="J16092">
        <v>-77.03</v>
      </c>
      <c r="K16092">
        <v>38.950000000000003</v>
      </c>
      <c r="L16092">
        <v>-77.040000000000006</v>
      </c>
      <c r="M16092" t="s">
        <v>0</v>
      </c>
      <c r="N16092">
        <f t="shared" si="753"/>
        <v>2</v>
      </c>
      <c r="O16092" s="3">
        <f t="shared" si="754"/>
        <v>29.433333330089226</v>
      </c>
      <c r="P16092">
        <f>HOUR('202008-capitalbikeshare-tripdat'!$C$1275)</f>
        <v>16</v>
      </c>
      <c r="Q16092">
        <f t="shared" si="755"/>
        <v>2</v>
      </c>
    </row>
    <row r="16093" spans="1:17" x14ac:dyDescent="0.35">
      <c r="A16093" t="s">
        <v>16649</v>
      </c>
      <c r="B16093" t="s">
        <v>2</v>
      </c>
      <c r="C16093" s="1">
        <v>44074.30195601852</v>
      </c>
      <c r="D16093" s="1">
        <v>44074.325659722221</v>
      </c>
      <c r="E16093" t="s">
        <v>4506</v>
      </c>
      <c r="F16093">
        <v>348</v>
      </c>
      <c r="G16093" t="s">
        <v>219</v>
      </c>
      <c r="H16093">
        <v>81</v>
      </c>
      <c r="I16093">
        <v>38.99933</v>
      </c>
      <c r="J16093">
        <v>-77.031588499999998</v>
      </c>
      <c r="K16093">
        <v>38.921100833333298</v>
      </c>
      <c r="L16093">
        <v>-77.031948</v>
      </c>
      <c r="M16093" t="s">
        <v>0</v>
      </c>
      <c r="N16093">
        <f t="shared" si="753"/>
        <v>2</v>
      </c>
      <c r="O16093" s="3">
        <f t="shared" si="754"/>
        <v>34.133333328645676</v>
      </c>
      <c r="P16093">
        <f>HOUR('202008-capitalbikeshare-tripdat'!$C$5499)</f>
        <v>10</v>
      </c>
      <c r="Q16093">
        <f t="shared" si="755"/>
        <v>2</v>
      </c>
    </row>
    <row r="16094" spans="1:17" x14ac:dyDescent="0.35">
      <c r="A16094" t="s">
        <v>16650</v>
      </c>
      <c r="B16094" t="s">
        <v>2</v>
      </c>
      <c r="C16094" s="1">
        <v>44074.302800925929</v>
      </c>
      <c r="D16094" s="1">
        <v>44074.318101851852</v>
      </c>
      <c r="E16094" t="s">
        <v>600</v>
      </c>
      <c r="F16094">
        <v>16</v>
      </c>
      <c r="I16094">
        <v>38.926075500000003</v>
      </c>
      <c r="J16094">
        <v>-77.036636999999999</v>
      </c>
      <c r="K16094">
        <v>38.94</v>
      </c>
      <c r="L16094">
        <v>-77.010000000000005</v>
      </c>
      <c r="M16094" t="s">
        <v>0</v>
      </c>
      <c r="N16094">
        <f t="shared" si="753"/>
        <v>2</v>
      </c>
      <c r="O16094" s="3">
        <f t="shared" si="754"/>
        <v>22.033333329018205</v>
      </c>
      <c r="P16094">
        <f>HOUR('202008-capitalbikeshare-tripdat'!$C$9452)</f>
        <v>17</v>
      </c>
      <c r="Q16094">
        <f t="shared" si="755"/>
        <v>2</v>
      </c>
    </row>
    <row r="16095" spans="1:17" x14ac:dyDescent="0.35">
      <c r="A16095" t="s">
        <v>16651</v>
      </c>
      <c r="B16095" t="s">
        <v>2</v>
      </c>
      <c r="C16095" s="1">
        <v>44074.306006944447</v>
      </c>
      <c r="D16095" s="1">
        <v>44074.318645833337</v>
      </c>
      <c r="E16095" t="s">
        <v>811</v>
      </c>
      <c r="F16095">
        <v>418</v>
      </c>
      <c r="G16095" t="s">
        <v>481</v>
      </c>
      <c r="H16095">
        <v>126</v>
      </c>
      <c r="I16095">
        <v>38.9154706666666</v>
      </c>
      <c r="J16095">
        <v>-76.983528833333295</v>
      </c>
      <c r="K16095">
        <v>38.903698166666601</v>
      </c>
      <c r="L16095">
        <v>-77.041870500000002</v>
      </c>
      <c r="M16095" t="s">
        <v>0</v>
      </c>
      <c r="N16095">
        <f t="shared" si="753"/>
        <v>2</v>
      </c>
      <c r="O16095" s="3">
        <f t="shared" si="754"/>
        <v>18.200000000651926</v>
      </c>
      <c r="P16095">
        <f>HOUR('202008-capitalbikeshare-tripdat'!$C$5684)</f>
        <v>17</v>
      </c>
      <c r="Q16095">
        <f t="shared" si="755"/>
        <v>2</v>
      </c>
    </row>
    <row r="16096" spans="1:17" x14ac:dyDescent="0.35">
      <c r="A16096" t="s">
        <v>16652</v>
      </c>
      <c r="B16096" t="s">
        <v>2</v>
      </c>
      <c r="C16096" s="1">
        <v>44074.311782407407</v>
      </c>
      <c r="D16096" s="1">
        <v>44074.325844907406</v>
      </c>
      <c r="E16096" t="s">
        <v>187</v>
      </c>
      <c r="F16096">
        <v>59</v>
      </c>
      <c r="I16096">
        <v>38.9325086666666</v>
      </c>
      <c r="J16096">
        <v>-76.992952166666598</v>
      </c>
      <c r="K16096">
        <v>38.92</v>
      </c>
      <c r="L16096">
        <v>-77.02</v>
      </c>
      <c r="M16096" t="s">
        <v>0</v>
      </c>
      <c r="N16096">
        <f t="shared" si="753"/>
        <v>2</v>
      </c>
      <c r="O16096" s="3">
        <f t="shared" si="754"/>
        <v>20.249999997904524</v>
      </c>
      <c r="P16096">
        <f>HOUR('202008-capitalbikeshare-tripdat'!$C$9456)</f>
        <v>17</v>
      </c>
      <c r="Q16096">
        <f t="shared" si="755"/>
        <v>2</v>
      </c>
    </row>
    <row r="16097" spans="1:17" x14ac:dyDescent="0.35">
      <c r="A16097" t="s">
        <v>16653</v>
      </c>
      <c r="B16097" t="s">
        <v>2</v>
      </c>
      <c r="C16097" s="1">
        <v>44074.314444444448</v>
      </c>
      <c r="D16097" s="1">
        <v>44074.32503472222</v>
      </c>
      <c r="G16097" t="s">
        <v>1420</v>
      </c>
      <c r="H16097">
        <v>190</v>
      </c>
      <c r="I16097">
        <v>38.92</v>
      </c>
      <c r="J16097">
        <v>-77.02</v>
      </c>
      <c r="K16097">
        <v>38.887314666666597</v>
      </c>
      <c r="L16097">
        <v>-76.9836338333333</v>
      </c>
      <c r="M16097" t="s">
        <v>0</v>
      </c>
      <c r="N16097">
        <f t="shared" si="753"/>
        <v>2</v>
      </c>
      <c r="O16097" s="3">
        <f t="shared" si="754"/>
        <v>15.249999992083758</v>
      </c>
      <c r="P16097">
        <f>HOUR('202008-capitalbikeshare-tripdat'!$C$10007)</f>
        <v>18</v>
      </c>
      <c r="Q16097">
        <f t="shared" si="755"/>
        <v>2</v>
      </c>
    </row>
    <row r="16098" spans="1:17" x14ac:dyDescent="0.35">
      <c r="A16098" t="s">
        <v>16654</v>
      </c>
      <c r="B16098" t="s">
        <v>2</v>
      </c>
      <c r="C16098" s="1">
        <v>44074.314837962964</v>
      </c>
      <c r="D16098" s="1">
        <v>44074.317708333336</v>
      </c>
      <c r="E16098" t="s">
        <v>2669</v>
      </c>
      <c r="F16098">
        <v>595</v>
      </c>
      <c r="G16098" t="s">
        <v>1420</v>
      </c>
      <c r="H16098">
        <v>190</v>
      </c>
      <c r="I16098">
        <v>38.897899500000001</v>
      </c>
      <c r="J16098">
        <v>-76.979655833333297</v>
      </c>
      <c r="K16098">
        <v>38.889381833333303</v>
      </c>
      <c r="L16098">
        <v>-76.982235666666597</v>
      </c>
      <c r="M16098" t="s">
        <v>0</v>
      </c>
      <c r="N16098">
        <f t="shared" si="753"/>
        <v>2</v>
      </c>
      <c r="O16098" s="3">
        <f t="shared" si="754"/>
        <v>4.1333333356305957</v>
      </c>
      <c r="P16098">
        <f>HOUR('202008-capitalbikeshare-tripdat'!$C$10492)</f>
        <v>18</v>
      </c>
      <c r="Q16098">
        <f t="shared" si="755"/>
        <v>2</v>
      </c>
    </row>
    <row r="16099" spans="1:17" x14ac:dyDescent="0.35">
      <c r="A16099" t="s">
        <v>16655</v>
      </c>
      <c r="B16099" t="s">
        <v>2</v>
      </c>
      <c r="C16099" s="1">
        <v>44074.315312500003</v>
      </c>
      <c r="D16099" s="1">
        <v>44074.326284722221</v>
      </c>
      <c r="I16099">
        <v>38.950000000000003</v>
      </c>
      <c r="J16099">
        <v>-77.03</v>
      </c>
      <c r="K16099">
        <v>38.909999999999997</v>
      </c>
      <c r="L16099">
        <v>-77.05</v>
      </c>
      <c r="M16099" t="s">
        <v>0</v>
      </c>
      <c r="N16099">
        <f t="shared" si="753"/>
        <v>2</v>
      </c>
      <c r="O16099" s="3">
        <f t="shared" si="754"/>
        <v>15.799999994924292</v>
      </c>
      <c r="P16099">
        <f>HOUR('202008-capitalbikeshare-tripdat'!$C$10482)</f>
        <v>17</v>
      </c>
      <c r="Q16099">
        <f t="shared" si="755"/>
        <v>2</v>
      </c>
    </row>
    <row r="16100" spans="1:17" x14ac:dyDescent="0.35">
      <c r="A16100" t="s">
        <v>16656</v>
      </c>
      <c r="B16100" t="s">
        <v>2</v>
      </c>
      <c r="C16100" s="1">
        <v>44074.322256944448</v>
      </c>
      <c r="D16100" s="1">
        <v>44074.32980324074</v>
      </c>
      <c r="I16100">
        <v>38.93</v>
      </c>
      <c r="J16100">
        <v>-76.989999999999995</v>
      </c>
      <c r="K16100">
        <v>38.909999999999997</v>
      </c>
      <c r="L16100">
        <v>-77.010000000000005</v>
      </c>
      <c r="M16100" t="s">
        <v>0</v>
      </c>
      <c r="N16100">
        <f t="shared" si="753"/>
        <v>2</v>
      </c>
      <c r="O16100" s="3">
        <f t="shared" si="754"/>
        <v>10.866666660876945</v>
      </c>
      <c r="P16100">
        <f>HOUR('202008-capitalbikeshare-tripdat'!$C$1031)</f>
        <v>20</v>
      </c>
      <c r="Q16100">
        <f t="shared" si="755"/>
        <v>2</v>
      </c>
    </row>
    <row r="16101" spans="1:17" x14ac:dyDescent="0.35">
      <c r="A16101" t="s">
        <v>16657</v>
      </c>
      <c r="B16101" t="s">
        <v>2</v>
      </c>
      <c r="C16101" s="1">
        <v>44074.322256944448</v>
      </c>
      <c r="D16101" s="1">
        <v>44074.332546296297</v>
      </c>
      <c r="E16101" t="s">
        <v>176</v>
      </c>
      <c r="F16101">
        <v>80</v>
      </c>
      <c r="G16101" t="s">
        <v>1788</v>
      </c>
      <c r="H16101">
        <v>122</v>
      </c>
      <c r="I16101">
        <v>38.917589499999998</v>
      </c>
      <c r="J16101">
        <v>-77.015999500000007</v>
      </c>
      <c r="K16101">
        <v>38.894758833333299</v>
      </c>
      <c r="L16101">
        <v>-77.046582000000001</v>
      </c>
      <c r="M16101" t="s">
        <v>0</v>
      </c>
      <c r="N16101">
        <f t="shared" si="753"/>
        <v>2</v>
      </c>
      <c r="O16101" s="3">
        <f t="shared" si="754"/>
        <v>14.816666662227362</v>
      </c>
      <c r="P16101">
        <f>HOUR('202008-capitalbikeshare-tripdat'!$C$14933)</f>
        <v>17</v>
      </c>
      <c r="Q16101">
        <f t="shared" si="755"/>
        <v>2</v>
      </c>
    </row>
    <row r="16102" spans="1:17" x14ac:dyDescent="0.35">
      <c r="A16102" t="s">
        <v>16658</v>
      </c>
      <c r="B16102" t="s">
        <v>2</v>
      </c>
      <c r="C16102" s="1">
        <v>44074.325520833336</v>
      </c>
      <c r="D16102" s="1">
        <v>44074.345833333333</v>
      </c>
      <c r="E16102" t="s">
        <v>21</v>
      </c>
      <c r="F16102">
        <v>109</v>
      </c>
      <c r="G16102" t="s">
        <v>446</v>
      </c>
      <c r="H16102">
        <v>451</v>
      </c>
      <c r="I16102">
        <v>38.922628833333299</v>
      </c>
      <c r="J16102">
        <v>-77.077301500000004</v>
      </c>
      <c r="K16102">
        <v>38.890493499999998</v>
      </c>
      <c r="L16102">
        <v>-77.017302166666596</v>
      </c>
      <c r="M16102" t="s">
        <v>0</v>
      </c>
      <c r="N16102">
        <f t="shared" si="753"/>
        <v>2</v>
      </c>
      <c r="O16102" s="3">
        <f t="shared" si="754"/>
        <v>29.249999995809048</v>
      </c>
      <c r="P16102">
        <f>HOUR('202008-capitalbikeshare-tripdat'!$C$14419)</f>
        <v>17</v>
      </c>
      <c r="Q16102">
        <f t="shared" si="755"/>
        <v>2</v>
      </c>
    </row>
    <row r="16103" spans="1:17" x14ac:dyDescent="0.35">
      <c r="A16103" t="s">
        <v>16659</v>
      </c>
      <c r="B16103" t="s">
        <v>2</v>
      </c>
      <c r="C16103" s="1">
        <v>44074.329872685186</v>
      </c>
      <c r="D16103" s="1">
        <v>44074.336331018516</v>
      </c>
      <c r="G16103" t="s">
        <v>900</v>
      </c>
      <c r="H16103">
        <v>61</v>
      </c>
      <c r="I16103">
        <v>38.92</v>
      </c>
      <c r="J16103">
        <v>-77.02</v>
      </c>
      <c r="K16103">
        <v>38.928764666666602</v>
      </c>
      <c r="L16103">
        <v>-77.012394</v>
      </c>
      <c r="M16103" t="s">
        <v>0</v>
      </c>
      <c r="N16103">
        <f t="shared" si="753"/>
        <v>2</v>
      </c>
      <c r="O16103" s="3">
        <f t="shared" si="754"/>
        <v>9.2999999946914613</v>
      </c>
      <c r="P16103">
        <f>HOUR('202008-capitalbikeshare-tripdat'!$C$57)</f>
        <v>7</v>
      </c>
      <c r="Q16103">
        <f t="shared" si="755"/>
        <v>2</v>
      </c>
    </row>
    <row r="16104" spans="1:17" x14ac:dyDescent="0.35">
      <c r="A16104" t="s">
        <v>16660</v>
      </c>
      <c r="B16104" t="s">
        <v>2</v>
      </c>
      <c r="C16104" s="1">
        <v>44074.332905092589</v>
      </c>
      <c r="D16104" s="1">
        <v>44074.3437962963</v>
      </c>
      <c r="E16104" t="s">
        <v>67</v>
      </c>
      <c r="F16104">
        <v>20</v>
      </c>
      <c r="G16104" t="s">
        <v>4148</v>
      </c>
      <c r="H16104">
        <v>403</v>
      </c>
      <c r="I16104">
        <v>38.931986999999999</v>
      </c>
      <c r="J16104">
        <v>-77.038760499999995</v>
      </c>
      <c r="K16104">
        <v>38.898453500000002</v>
      </c>
      <c r="L16104">
        <v>-77.043281166666603</v>
      </c>
      <c r="M16104" t="s">
        <v>0</v>
      </c>
      <c r="N16104">
        <f t="shared" si="753"/>
        <v>2</v>
      </c>
      <c r="O16104" s="3">
        <f t="shared" si="754"/>
        <v>15.683333342894912</v>
      </c>
      <c r="P16104">
        <f>HOUR('202008-capitalbikeshare-tripdat'!$C$11871)</f>
        <v>12</v>
      </c>
      <c r="Q16104">
        <f t="shared" si="755"/>
        <v>2</v>
      </c>
    </row>
    <row r="16105" spans="1:17" x14ac:dyDescent="0.35">
      <c r="A16105" t="s">
        <v>16661</v>
      </c>
      <c r="B16105" t="s">
        <v>2</v>
      </c>
      <c r="C16105" s="1">
        <v>44074.334826388891</v>
      </c>
      <c r="D16105" s="1">
        <v>44074.350821759261</v>
      </c>
      <c r="G16105" t="s">
        <v>1623</v>
      </c>
      <c r="H16105">
        <v>107</v>
      </c>
      <c r="I16105">
        <v>38.92</v>
      </c>
      <c r="J16105">
        <v>-77.069999999999993</v>
      </c>
      <c r="K16105">
        <v>38.922662666666596</v>
      </c>
      <c r="L16105">
        <v>-77.070289166666598</v>
      </c>
      <c r="M16105" t="s">
        <v>0</v>
      </c>
      <c r="N16105">
        <f t="shared" si="753"/>
        <v>2</v>
      </c>
      <c r="O16105" s="3">
        <f t="shared" si="754"/>
        <v>23.033333332277834</v>
      </c>
      <c r="P16105">
        <f>HOUR('202008-capitalbikeshare-tripdat'!$C$1280)</f>
        <v>16</v>
      </c>
      <c r="Q16105">
        <f t="shared" si="755"/>
        <v>2</v>
      </c>
    </row>
    <row r="16106" spans="1:17" x14ac:dyDescent="0.35">
      <c r="A16106" t="s">
        <v>16662</v>
      </c>
      <c r="B16106" t="s">
        <v>2</v>
      </c>
      <c r="C16106" s="1">
        <v>44074.336608796293</v>
      </c>
      <c r="D16106" s="1">
        <v>44074.34065972222</v>
      </c>
      <c r="E16106" t="s">
        <v>113</v>
      </c>
      <c r="F16106">
        <v>527</v>
      </c>
      <c r="I16106">
        <v>38.9256405</v>
      </c>
      <c r="J16106">
        <v>-77.0271075</v>
      </c>
      <c r="K16106">
        <v>38.909999999999997</v>
      </c>
      <c r="L16106">
        <v>-77.05</v>
      </c>
      <c r="M16106" t="s">
        <v>0</v>
      </c>
      <c r="N16106">
        <f t="shared" si="753"/>
        <v>2</v>
      </c>
      <c r="O16106" s="3">
        <f t="shared" si="754"/>
        <v>5.8333333348855376</v>
      </c>
      <c r="P16106">
        <f>HOUR('202008-capitalbikeshare-tripdat'!$C$9619)</f>
        <v>22</v>
      </c>
      <c r="Q16106">
        <f t="shared" si="755"/>
        <v>2</v>
      </c>
    </row>
    <row r="16107" spans="1:17" x14ac:dyDescent="0.35">
      <c r="A16107" t="s">
        <v>16663</v>
      </c>
      <c r="B16107" t="s">
        <v>2</v>
      </c>
      <c r="C16107" s="1">
        <v>44074.345706018517</v>
      </c>
      <c r="D16107" s="1">
        <v>44074.346435185187</v>
      </c>
      <c r="I16107">
        <v>38.909999999999997</v>
      </c>
      <c r="J16107">
        <v>-77.010000000000005</v>
      </c>
      <c r="K16107">
        <v>38.909999999999997</v>
      </c>
      <c r="L16107">
        <v>-77.010000000000005</v>
      </c>
      <c r="M16107" t="s">
        <v>0</v>
      </c>
      <c r="N16107">
        <f t="shared" si="753"/>
        <v>2</v>
      </c>
      <c r="O16107" s="3">
        <f t="shared" si="754"/>
        <v>1.0500000044703484</v>
      </c>
      <c r="P16107">
        <f>HOUR('202008-capitalbikeshare-tripdat'!$C$1276)</f>
        <v>16</v>
      </c>
      <c r="Q16107">
        <f t="shared" si="755"/>
        <v>2</v>
      </c>
    </row>
    <row r="16108" spans="1:17" x14ac:dyDescent="0.35">
      <c r="A16108" t="s">
        <v>16664</v>
      </c>
      <c r="B16108" t="s">
        <v>2</v>
      </c>
      <c r="C16108" s="1">
        <v>44074.346203703702</v>
      </c>
      <c r="D16108" s="1">
        <v>44074.353726851848</v>
      </c>
      <c r="E16108" t="s">
        <v>150</v>
      </c>
      <c r="F16108">
        <v>592</v>
      </c>
      <c r="G16108" t="s">
        <v>714</v>
      </c>
      <c r="H16108">
        <v>27</v>
      </c>
      <c r="I16108">
        <v>38.9234145</v>
      </c>
      <c r="J16108">
        <v>-77.0518638333333</v>
      </c>
      <c r="K16108">
        <v>38.908609166666601</v>
      </c>
      <c r="L16108">
        <v>-77.0323401666666</v>
      </c>
      <c r="M16108" t="s">
        <v>0</v>
      </c>
      <c r="N16108">
        <f t="shared" si="753"/>
        <v>2</v>
      </c>
      <c r="O16108" s="3">
        <f t="shared" si="754"/>
        <v>10.833333330228925</v>
      </c>
      <c r="P16108">
        <f>HOUR('202008-capitalbikeshare-tripdat'!$C$5205)</f>
        <v>17</v>
      </c>
      <c r="Q16108">
        <f t="shared" si="755"/>
        <v>2</v>
      </c>
    </row>
    <row r="16109" spans="1:17" x14ac:dyDescent="0.35">
      <c r="A16109" t="s">
        <v>16665</v>
      </c>
      <c r="B16109" t="s">
        <v>2</v>
      </c>
      <c r="C16109" s="1">
        <v>44074.34648148148</v>
      </c>
      <c r="D16109" s="1">
        <v>44074.350370370368</v>
      </c>
      <c r="G16109" t="s">
        <v>274</v>
      </c>
      <c r="H16109">
        <v>73</v>
      </c>
      <c r="I16109">
        <v>38.93</v>
      </c>
      <c r="J16109">
        <v>-77.03</v>
      </c>
      <c r="K16109">
        <v>38.917276833333297</v>
      </c>
      <c r="L16109">
        <v>-77.025953999999999</v>
      </c>
      <c r="M16109" t="s">
        <v>0</v>
      </c>
      <c r="N16109">
        <f t="shared" si="753"/>
        <v>2</v>
      </c>
      <c r="O16109" s="3">
        <f t="shared" si="754"/>
        <v>5.5999999993946403</v>
      </c>
      <c r="P16109">
        <f>HOUR('202008-capitalbikeshare-tripdat'!$C$1091)</f>
        <v>23</v>
      </c>
      <c r="Q16109">
        <f t="shared" si="755"/>
        <v>2</v>
      </c>
    </row>
    <row r="16110" spans="1:17" x14ac:dyDescent="0.35">
      <c r="A16110" t="s">
        <v>16666</v>
      </c>
      <c r="B16110" t="s">
        <v>2</v>
      </c>
      <c r="C16110" s="1">
        <v>44074.350497685184</v>
      </c>
      <c r="D16110" s="1">
        <v>44074.364444444444</v>
      </c>
      <c r="E16110" t="s">
        <v>279</v>
      </c>
      <c r="F16110">
        <v>17</v>
      </c>
      <c r="G16110" t="s">
        <v>873</v>
      </c>
      <c r="H16110">
        <v>112</v>
      </c>
      <c r="I16110">
        <v>38.923022500000002</v>
      </c>
      <c r="J16110">
        <v>-77.042852666666604</v>
      </c>
      <c r="K16110">
        <v>38.954763333333297</v>
      </c>
      <c r="L16110">
        <v>-77.082493499999998</v>
      </c>
      <c r="M16110" t="s">
        <v>0</v>
      </c>
      <c r="N16110">
        <f t="shared" si="753"/>
        <v>2</v>
      </c>
      <c r="O16110" s="3">
        <f t="shared" si="754"/>
        <v>20.083333334187046</v>
      </c>
      <c r="P16110">
        <f>HOUR('202008-capitalbikeshare-tripdat'!$C$4837)</f>
        <v>22</v>
      </c>
      <c r="Q16110">
        <f t="shared" si="755"/>
        <v>2</v>
      </c>
    </row>
    <row r="16111" spans="1:17" x14ac:dyDescent="0.35">
      <c r="A16111" t="s">
        <v>16667</v>
      </c>
      <c r="B16111" t="s">
        <v>2</v>
      </c>
      <c r="C16111" s="1">
        <v>44074.350682870368</v>
      </c>
      <c r="D16111" s="1">
        <v>44074.35701388889</v>
      </c>
      <c r="I16111">
        <v>38.909999999999997</v>
      </c>
      <c r="J16111">
        <v>-77.02</v>
      </c>
      <c r="K16111">
        <v>38.909999999999997</v>
      </c>
      <c r="L16111">
        <v>-77.040000000000006</v>
      </c>
      <c r="M16111" t="s">
        <v>0</v>
      </c>
      <c r="N16111">
        <f t="shared" si="753"/>
        <v>2</v>
      </c>
      <c r="O16111" s="3">
        <f t="shared" si="754"/>
        <v>9.1166666708886623</v>
      </c>
      <c r="P16111">
        <f>HOUR('202008-capitalbikeshare-tripdat'!$C$1088)</f>
        <v>22</v>
      </c>
      <c r="Q16111">
        <f t="shared" si="755"/>
        <v>2</v>
      </c>
    </row>
    <row r="16112" spans="1:17" x14ac:dyDescent="0.35">
      <c r="A16112" t="s">
        <v>16668</v>
      </c>
      <c r="B16112" t="s">
        <v>2</v>
      </c>
      <c r="C16112" s="1">
        <v>44074.353171296294</v>
      </c>
      <c r="D16112" s="1">
        <v>44074.370219907411</v>
      </c>
      <c r="G16112" t="s">
        <v>393</v>
      </c>
      <c r="H16112">
        <v>32</v>
      </c>
      <c r="I16112">
        <v>38.92</v>
      </c>
      <c r="J16112">
        <v>-77.02</v>
      </c>
      <c r="K16112">
        <v>38.876392166666598</v>
      </c>
      <c r="L16112">
        <v>-77.003954666666601</v>
      </c>
      <c r="M16112" t="s">
        <v>0</v>
      </c>
      <c r="N16112">
        <f t="shared" si="753"/>
        <v>2</v>
      </c>
      <c r="O16112" s="3">
        <f t="shared" si="754"/>
        <v>24.550000007729977</v>
      </c>
      <c r="P16112">
        <f>HOUR('202008-capitalbikeshare-tripdat'!$C$1028)</f>
        <v>20</v>
      </c>
      <c r="Q16112">
        <f t="shared" si="755"/>
        <v>2</v>
      </c>
    </row>
    <row r="16113" spans="1:17" x14ac:dyDescent="0.35">
      <c r="A16113" s="2" t="s">
        <v>16669</v>
      </c>
      <c r="B16113" t="s">
        <v>2</v>
      </c>
      <c r="C16113" s="1">
        <v>44074.354259259257</v>
      </c>
      <c r="D16113" s="1">
        <v>44074.355324074073</v>
      </c>
      <c r="E16113" t="s">
        <v>109</v>
      </c>
      <c r="F16113">
        <v>106</v>
      </c>
      <c r="G16113" t="s">
        <v>220</v>
      </c>
      <c r="H16113">
        <v>111</v>
      </c>
      <c r="I16113">
        <v>38.947510833333297</v>
      </c>
      <c r="J16113">
        <v>-77.079324166666595</v>
      </c>
      <c r="K16113">
        <v>38.943789833333298</v>
      </c>
      <c r="L16113">
        <v>-77.077098833333295</v>
      </c>
      <c r="M16113" t="s">
        <v>0</v>
      </c>
      <c r="N16113">
        <f t="shared" si="753"/>
        <v>2</v>
      </c>
      <c r="O16113" s="3">
        <f t="shared" si="754"/>
        <v>1.5333333355374634</v>
      </c>
      <c r="P16113">
        <f>HOUR('202008-capitalbikeshare-tripdat'!$C$8429)</f>
        <v>11</v>
      </c>
      <c r="Q16113">
        <f t="shared" si="755"/>
        <v>2</v>
      </c>
    </row>
    <row r="16114" spans="1:17" x14ac:dyDescent="0.35">
      <c r="A16114" t="s">
        <v>16670</v>
      </c>
      <c r="B16114" t="s">
        <v>2</v>
      </c>
      <c r="C16114" s="1">
        <v>44074.356863425928</v>
      </c>
      <c r="D16114" s="1">
        <v>44074.366550925923</v>
      </c>
      <c r="G16114" t="s">
        <v>279</v>
      </c>
      <c r="H16114">
        <v>17</v>
      </c>
      <c r="I16114">
        <v>38.94</v>
      </c>
      <c r="J16114">
        <v>-77.03</v>
      </c>
      <c r="K16114">
        <v>38.923088333333297</v>
      </c>
      <c r="L16114">
        <v>-77.042544000000007</v>
      </c>
      <c r="M16114" t="s">
        <v>0</v>
      </c>
      <c r="N16114">
        <f t="shared" si="753"/>
        <v>2</v>
      </c>
      <c r="O16114" s="3">
        <f t="shared" si="754"/>
        <v>13.949999992037192</v>
      </c>
      <c r="P16114">
        <f>HOUR('202008-capitalbikeshare-tripdat'!$C$6878)</f>
        <v>12</v>
      </c>
      <c r="Q16114">
        <f t="shared" si="755"/>
        <v>2</v>
      </c>
    </row>
    <row r="16115" spans="1:17" x14ac:dyDescent="0.35">
      <c r="A16115" t="s">
        <v>16671</v>
      </c>
      <c r="B16115" t="s">
        <v>2</v>
      </c>
      <c r="C16115" s="1">
        <v>44074.357164351852</v>
      </c>
      <c r="D16115" s="1">
        <v>44074.366423611114</v>
      </c>
      <c r="G16115" t="s">
        <v>279</v>
      </c>
      <c r="H16115">
        <v>17</v>
      </c>
      <c r="I16115">
        <v>38.94</v>
      </c>
      <c r="J16115">
        <v>-77.03</v>
      </c>
      <c r="K16115">
        <v>38.923095666666597</v>
      </c>
      <c r="L16115">
        <v>-77.042520666666604</v>
      </c>
      <c r="M16115" t="s">
        <v>0</v>
      </c>
      <c r="N16115">
        <f t="shared" si="753"/>
        <v>2</v>
      </c>
      <c r="O16115" s="3">
        <f t="shared" si="754"/>
        <v>13.333333338377997</v>
      </c>
      <c r="P16115">
        <f>HOUR('202008-capitalbikeshare-tripdat'!$C$2277)</f>
        <v>20</v>
      </c>
      <c r="Q16115">
        <f t="shared" si="755"/>
        <v>2</v>
      </c>
    </row>
    <row r="16116" spans="1:17" x14ac:dyDescent="0.35">
      <c r="A16116" t="s">
        <v>16672</v>
      </c>
      <c r="B16116" t="s">
        <v>2</v>
      </c>
      <c r="C16116" s="1">
        <v>44074.35864583333</v>
      </c>
      <c r="D16116" s="1">
        <v>44074.365034722221</v>
      </c>
      <c r="E16116" t="s">
        <v>78</v>
      </c>
      <c r="F16116">
        <v>581</v>
      </c>
      <c r="G16116" t="s">
        <v>1800</v>
      </c>
      <c r="H16116">
        <v>155</v>
      </c>
      <c r="I16116">
        <v>38.931370999999999</v>
      </c>
      <c r="J16116">
        <v>-77.028241666666602</v>
      </c>
      <c r="K16116">
        <v>38.906033999999998</v>
      </c>
      <c r="L16116">
        <v>-77.039876500000005</v>
      </c>
      <c r="M16116" t="s">
        <v>0</v>
      </c>
      <c r="N16116">
        <f t="shared" si="753"/>
        <v>2</v>
      </c>
      <c r="O16116" s="3">
        <f t="shared" si="754"/>
        <v>9.2000000027474016</v>
      </c>
      <c r="P16116">
        <f>HOUR('202008-capitalbikeshare-tripdat'!$C$5492)</f>
        <v>9</v>
      </c>
      <c r="Q16116">
        <f t="shared" si="755"/>
        <v>2</v>
      </c>
    </row>
    <row r="16117" spans="1:17" x14ac:dyDescent="0.35">
      <c r="A16117" t="s">
        <v>16673</v>
      </c>
      <c r="B16117" t="s">
        <v>2</v>
      </c>
      <c r="C16117" s="1">
        <v>44074.360127314816</v>
      </c>
      <c r="D16117" s="1">
        <v>44074.369675925926</v>
      </c>
      <c r="E16117" t="s">
        <v>1260</v>
      </c>
      <c r="F16117">
        <v>144</v>
      </c>
      <c r="G16117" t="s">
        <v>1051</v>
      </c>
      <c r="H16117">
        <v>273</v>
      </c>
      <c r="I16117">
        <v>38.894775833333298</v>
      </c>
      <c r="J16117">
        <v>-76.997132500000006</v>
      </c>
      <c r="K16117">
        <v>38.895921999999999</v>
      </c>
      <c r="L16117">
        <v>-77.025960999999995</v>
      </c>
      <c r="M16117" t="s">
        <v>0</v>
      </c>
      <c r="N16117">
        <f t="shared" si="753"/>
        <v>2</v>
      </c>
      <c r="O16117" s="3">
        <f t="shared" si="754"/>
        <v>13.749999997671694</v>
      </c>
      <c r="P16117">
        <f>HOUR('202008-capitalbikeshare-tripdat'!$C$9414)</f>
        <v>15</v>
      </c>
      <c r="Q16117">
        <f t="shared" si="755"/>
        <v>2</v>
      </c>
    </row>
    <row r="16118" spans="1:17" x14ac:dyDescent="0.35">
      <c r="A16118" t="s">
        <v>16674</v>
      </c>
      <c r="B16118" t="s">
        <v>2</v>
      </c>
      <c r="C16118" s="1">
        <v>44074.36105324074</v>
      </c>
      <c r="D16118" s="1">
        <v>44074.39203703704</v>
      </c>
      <c r="G16118" t="s">
        <v>2264</v>
      </c>
      <c r="H16118">
        <v>46</v>
      </c>
      <c r="I16118">
        <v>38.909999999999997</v>
      </c>
      <c r="J16118">
        <v>-76.95</v>
      </c>
      <c r="K16118">
        <v>38.862673833333297</v>
      </c>
      <c r="L16118">
        <v>-76.994618000000003</v>
      </c>
      <c r="M16118" t="s">
        <v>0</v>
      </c>
      <c r="N16118">
        <f t="shared" si="753"/>
        <v>2</v>
      </c>
      <c r="O16118" s="3">
        <f t="shared" si="754"/>
        <v>44.616666671354324</v>
      </c>
      <c r="P16118">
        <f>HOUR('202008-capitalbikeshare-tripdat'!$C$11878)</f>
        <v>12</v>
      </c>
      <c r="Q16118">
        <f t="shared" si="755"/>
        <v>2</v>
      </c>
    </row>
    <row r="16119" spans="1:17" x14ac:dyDescent="0.35">
      <c r="A16119" t="s">
        <v>16675</v>
      </c>
      <c r="B16119" t="s">
        <v>2</v>
      </c>
      <c r="C16119" s="1">
        <v>44074.36446759259</v>
      </c>
      <c r="D16119" s="1">
        <v>44074.373402777775</v>
      </c>
      <c r="E16119" t="s">
        <v>131</v>
      </c>
      <c r="F16119">
        <v>15</v>
      </c>
      <c r="I16119">
        <v>38.929431000000001</v>
      </c>
      <c r="J16119">
        <v>-77.027828</v>
      </c>
      <c r="K16119">
        <v>38.9</v>
      </c>
      <c r="L16119">
        <v>-77.03</v>
      </c>
      <c r="M16119" t="s">
        <v>0</v>
      </c>
      <c r="N16119">
        <f t="shared" si="753"/>
        <v>2</v>
      </c>
      <c r="O16119" s="3">
        <f t="shared" si="754"/>
        <v>12.866666667396203</v>
      </c>
      <c r="P16119">
        <f>HOUR('202008-capitalbikeshare-tripdat'!$C$10585)</f>
        <v>19</v>
      </c>
      <c r="Q16119">
        <f t="shared" si="755"/>
        <v>2</v>
      </c>
    </row>
    <row r="16120" spans="1:17" x14ac:dyDescent="0.35">
      <c r="A16120" t="s">
        <v>16676</v>
      </c>
      <c r="B16120" t="s">
        <v>2</v>
      </c>
      <c r="C16120" s="1">
        <v>44074.36619212963</v>
      </c>
      <c r="D16120" s="1">
        <v>44074.375416666669</v>
      </c>
      <c r="E16120" t="s">
        <v>122</v>
      </c>
      <c r="F16120">
        <v>84</v>
      </c>
      <c r="I16120">
        <v>38.937517166666602</v>
      </c>
      <c r="J16120">
        <v>-77.032833666666605</v>
      </c>
      <c r="K16120">
        <v>38.9</v>
      </c>
      <c r="L16120">
        <v>-77.040000000000006</v>
      </c>
      <c r="M16120" t="s">
        <v>0</v>
      </c>
      <c r="N16120">
        <f t="shared" si="753"/>
        <v>2</v>
      </c>
      <c r="O16120" s="3">
        <f t="shared" si="754"/>
        <v>13.283333337167278</v>
      </c>
      <c r="P16120">
        <f>HOUR('202008-capitalbikeshare-tripdat'!$C$1097)</f>
        <v>23</v>
      </c>
      <c r="Q16120">
        <f t="shared" si="755"/>
        <v>2</v>
      </c>
    </row>
    <row r="16121" spans="1:17" x14ac:dyDescent="0.35">
      <c r="A16121" t="s">
        <v>16677</v>
      </c>
      <c r="B16121" t="s">
        <v>2</v>
      </c>
      <c r="C16121" s="1">
        <v>44074.370682870373</v>
      </c>
      <c r="D16121" s="1">
        <v>44074.375462962962</v>
      </c>
      <c r="E16121" t="s">
        <v>873</v>
      </c>
      <c r="F16121">
        <v>112</v>
      </c>
      <c r="I16121">
        <v>38.954771833333297</v>
      </c>
      <c r="J16121">
        <v>-77.082458333333307</v>
      </c>
      <c r="K16121">
        <v>38.94</v>
      </c>
      <c r="L16121">
        <v>-77.069999999999993</v>
      </c>
      <c r="M16121" t="s">
        <v>0</v>
      </c>
      <c r="N16121">
        <f t="shared" si="753"/>
        <v>2</v>
      </c>
      <c r="O16121" s="3">
        <f t="shared" si="754"/>
        <v>6.883333328878507</v>
      </c>
      <c r="P16121">
        <f>HOUR('202008-capitalbikeshare-tripdat'!$C$6189)</f>
        <v>16</v>
      </c>
      <c r="Q16121">
        <f t="shared" si="755"/>
        <v>2</v>
      </c>
    </row>
    <row r="16122" spans="1:17" x14ac:dyDescent="0.35">
      <c r="A16122" t="s">
        <v>16678</v>
      </c>
      <c r="B16122" t="s">
        <v>2</v>
      </c>
      <c r="C16122" s="1">
        <v>44074.370729166665</v>
      </c>
      <c r="D16122" s="1">
        <v>44074.375532407408</v>
      </c>
      <c r="E16122" t="s">
        <v>873</v>
      </c>
      <c r="F16122">
        <v>112</v>
      </c>
      <c r="I16122">
        <v>38.954801500000002</v>
      </c>
      <c r="J16122">
        <v>-77.082470499999999</v>
      </c>
      <c r="K16122">
        <v>38.94</v>
      </c>
      <c r="L16122">
        <v>-77.069999999999993</v>
      </c>
      <c r="M16122" t="s">
        <v>0</v>
      </c>
      <c r="N16122">
        <f t="shared" si="753"/>
        <v>2</v>
      </c>
      <c r="O16122" s="3">
        <f t="shared" si="754"/>
        <v>6.9166666700039059</v>
      </c>
      <c r="P16122">
        <f>HOUR('202008-capitalbikeshare-tripdat'!$C$5491)</f>
        <v>9</v>
      </c>
      <c r="Q16122">
        <f t="shared" si="755"/>
        <v>2</v>
      </c>
    </row>
    <row r="16123" spans="1:17" x14ac:dyDescent="0.35">
      <c r="A16123" t="s">
        <v>16679</v>
      </c>
      <c r="B16123" t="s">
        <v>2</v>
      </c>
      <c r="C16123" s="1">
        <v>44074.371874999997</v>
      </c>
      <c r="D16123" s="1">
        <v>44074.377106481479</v>
      </c>
      <c r="E16123" t="s">
        <v>272</v>
      </c>
      <c r="F16123">
        <v>299</v>
      </c>
      <c r="I16123">
        <v>38.916895666666598</v>
      </c>
      <c r="J16123">
        <v>-77.028106166666603</v>
      </c>
      <c r="K16123">
        <v>38.909999999999997</v>
      </c>
      <c r="L16123">
        <v>-77</v>
      </c>
      <c r="M16123" t="s">
        <v>0</v>
      </c>
      <c r="N16123">
        <f t="shared" si="753"/>
        <v>2</v>
      </c>
      <c r="O16123" s="3">
        <f t="shared" si="754"/>
        <v>7.5333333341404796</v>
      </c>
      <c r="P16123">
        <f>HOUR('202008-capitalbikeshare-tripdat'!$C$2281)</f>
        <v>20</v>
      </c>
      <c r="Q16123">
        <f t="shared" si="755"/>
        <v>2</v>
      </c>
    </row>
    <row r="16124" spans="1:17" x14ac:dyDescent="0.35">
      <c r="A16124" t="s">
        <v>16680</v>
      </c>
      <c r="B16124" t="s">
        <v>2</v>
      </c>
      <c r="C16124" s="1">
        <v>44074.375925925924</v>
      </c>
      <c r="D16124" s="1">
        <v>44074.382627314815</v>
      </c>
      <c r="I16124">
        <v>38.950000000000003</v>
      </c>
      <c r="J16124">
        <v>-77.02</v>
      </c>
      <c r="K16124">
        <v>38.92</v>
      </c>
      <c r="L16124">
        <v>-77.03</v>
      </c>
      <c r="M16124" t="s">
        <v>0</v>
      </c>
      <c r="N16124">
        <f t="shared" si="753"/>
        <v>2</v>
      </c>
      <c r="O16124" s="3">
        <f t="shared" si="754"/>
        <v>9.6500000031664968</v>
      </c>
      <c r="P16124">
        <f>HOUR('202008-capitalbikeshare-tripdat'!$C$15031)</f>
        <v>18</v>
      </c>
      <c r="Q16124">
        <f t="shared" si="755"/>
        <v>2</v>
      </c>
    </row>
    <row r="16125" spans="1:17" x14ac:dyDescent="0.35">
      <c r="A16125" t="s">
        <v>16681</v>
      </c>
      <c r="B16125" t="s">
        <v>2</v>
      </c>
      <c r="C16125" s="1">
        <v>44074.376851851855</v>
      </c>
      <c r="D16125" s="1">
        <v>44074.378576388888</v>
      </c>
      <c r="I16125">
        <v>38.94</v>
      </c>
      <c r="J16125">
        <v>-77.03</v>
      </c>
      <c r="K16125">
        <v>38.94</v>
      </c>
      <c r="L16125">
        <v>-77.040000000000006</v>
      </c>
      <c r="M16125" t="s">
        <v>0</v>
      </c>
      <c r="N16125">
        <f t="shared" si="753"/>
        <v>2</v>
      </c>
      <c r="O16125" s="3">
        <f t="shared" si="754"/>
        <v>2.4833333271089941</v>
      </c>
      <c r="P16125">
        <f>HOUR('202008-capitalbikeshare-tripdat'!$C$7431)</f>
        <v>11</v>
      </c>
      <c r="Q16125">
        <f t="shared" si="755"/>
        <v>2</v>
      </c>
    </row>
    <row r="16126" spans="1:17" x14ac:dyDescent="0.35">
      <c r="A16126" t="s">
        <v>16682</v>
      </c>
      <c r="B16126" t="s">
        <v>2</v>
      </c>
      <c r="C16126" s="1">
        <v>44074.377523148149</v>
      </c>
      <c r="D16126" s="1">
        <v>44074.426782407405</v>
      </c>
      <c r="E16126" t="s">
        <v>299</v>
      </c>
      <c r="F16126">
        <v>375</v>
      </c>
      <c r="I16126">
        <v>38.889843333333303</v>
      </c>
      <c r="J16126">
        <v>-77.071333166666605</v>
      </c>
      <c r="K16126">
        <v>38.89</v>
      </c>
      <c r="L16126">
        <v>-77.08</v>
      </c>
      <c r="M16126" t="s">
        <v>0</v>
      </c>
      <c r="N16126">
        <f t="shared" si="753"/>
        <v>2</v>
      </c>
      <c r="O16126" s="3">
        <f t="shared" si="754"/>
        <v>70.933333329157904</v>
      </c>
      <c r="P16126">
        <f>HOUR('202008-capitalbikeshare-tripdat'!$C$7439)</f>
        <v>11</v>
      </c>
      <c r="Q16126">
        <f t="shared" si="755"/>
        <v>2</v>
      </c>
    </row>
    <row r="16127" spans="1:17" x14ac:dyDescent="0.35">
      <c r="A16127" t="s">
        <v>16683</v>
      </c>
      <c r="B16127" t="s">
        <v>2</v>
      </c>
      <c r="C16127" s="1">
        <v>44074.378969907404</v>
      </c>
      <c r="D16127" s="1">
        <v>44074.384386574071</v>
      </c>
      <c r="E16127" t="s">
        <v>1420</v>
      </c>
      <c r="F16127">
        <v>190</v>
      </c>
      <c r="G16127" t="s">
        <v>546</v>
      </c>
      <c r="H16127">
        <v>445</v>
      </c>
      <c r="I16127">
        <v>38.887272500000002</v>
      </c>
      <c r="J16127">
        <v>-76.983556500000006</v>
      </c>
      <c r="K16127">
        <v>38.894944166666598</v>
      </c>
      <c r="L16127">
        <v>-77.003127500000005</v>
      </c>
      <c r="M16127" t="s">
        <v>0</v>
      </c>
      <c r="N16127">
        <f t="shared" si="753"/>
        <v>2</v>
      </c>
      <c r="O16127" s="3">
        <f t="shared" si="754"/>
        <v>7.8000000002793968</v>
      </c>
      <c r="P16127">
        <f>HOUR('202008-capitalbikeshare-tripdat'!$C$9073)</f>
        <v>18</v>
      </c>
      <c r="Q16127">
        <f t="shared" si="755"/>
        <v>2</v>
      </c>
    </row>
    <row r="16128" spans="1:17" x14ac:dyDescent="0.35">
      <c r="A16128" t="s">
        <v>16684</v>
      </c>
      <c r="B16128" t="s">
        <v>2</v>
      </c>
      <c r="C16128" s="1">
        <v>44074.381018518521</v>
      </c>
      <c r="D16128" s="1">
        <v>44074.399745370371</v>
      </c>
      <c r="E16128" t="s">
        <v>334</v>
      </c>
      <c r="F16128">
        <v>496</v>
      </c>
      <c r="G16128" t="s">
        <v>832</v>
      </c>
      <c r="H16128">
        <v>396</v>
      </c>
      <c r="I16128">
        <v>38.919062333333301</v>
      </c>
      <c r="J16128">
        <v>-77.034481833333302</v>
      </c>
      <c r="K16128">
        <v>38.997622833333303</v>
      </c>
      <c r="L16128">
        <v>-77.034520166666596</v>
      </c>
      <c r="M16128" t="s">
        <v>0</v>
      </c>
      <c r="N16128">
        <f t="shared" si="753"/>
        <v>2</v>
      </c>
      <c r="O16128" s="3">
        <f t="shared" si="754"/>
        <v>26.966666663065553</v>
      </c>
      <c r="P16128">
        <f>HOUR('202008-capitalbikeshare-tripdat'!$C$5498)</f>
        <v>10</v>
      </c>
      <c r="Q16128">
        <f t="shared" si="755"/>
        <v>2</v>
      </c>
    </row>
    <row r="16129" spans="1:17" x14ac:dyDescent="0.35">
      <c r="A16129" t="s">
        <v>16685</v>
      </c>
      <c r="B16129" t="s">
        <v>2</v>
      </c>
      <c r="C16129" s="1">
        <v>44074.382569444446</v>
      </c>
      <c r="D16129" s="1">
        <v>44074.391412037039</v>
      </c>
      <c r="G16129" t="s">
        <v>145</v>
      </c>
      <c r="H16129">
        <v>528</v>
      </c>
      <c r="I16129">
        <v>38.909999999999997</v>
      </c>
      <c r="J16129">
        <v>-77.010000000000005</v>
      </c>
      <c r="K16129">
        <v>38.9126171666666</v>
      </c>
      <c r="L16129">
        <v>-77.045456000000001</v>
      </c>
      <c r="M16129" t="s">
        <v>0</v>
      </c>
      <c r="N16129">
        <f t="shared" si="753"/>
        <v>2</v>
      </c>
      <c r="O16129" s="3">
        <f t="shared" si="754"/>
        <v>12.733333334326744</v>
      </c>
      <c r="P16129">
        <f>HOUR('202008-capitalbikeshare-tripdat'!$C$8523)</f>
        <v>14</v>
      </c>
      <c r="Q16129">
        <f t="shared" si="755"/>
        <v>2</v>
      </c>
    </row>
    <row r="16130" spans="1:17" x14ac:dyDescent="0.35">
      <c r="A16130" t="s">
        <v>16686</v>
      </c>
      <c r="B16130" t="s">
        <v>2</v>
      </c>
      <c r="C16130" s="1">
        <v>44074.391134259262</v>
      </c>
      <c r="D16130" s="1">
        <v>44074.406168981484</v>
      </c>
      <c r="E16130" t="s">
        <v>906</v>
      </c>
      <c r="F16130">
        <v>302</v>
      </c>
      <c r="I16130">
        <v>38.887279166666602</v>
      </c>
      <c r="J16130">
        <v>-77.001976833333302</v>
      </c>
      <c r="K16130">
        <v>38.869999999999997</v>
      </c>
      <c r="L16130">
        <v>-76.989999999999995</v>
      </c>
      <c r="M16130" t="s">
        <v>0</v>
      </c>
      <c r="N16130">
        <f t="shared" ref="N16130:N16193" si="756">WEEKDAY(C16130)</f>
        <v>2</v>
      </c>
      <c r="O16130" s="3">
        <f t="shared" ref="O16130:O16193" si="757">(D16130-C16130)*1440</f>
        <v>21.650000000372529</v>
      </c>
      <c r="P16130">
        <f>HOUR('202008-capitalbikeshare-tripdat'!$C$5145)</f>
        <v>16</v>
      </c>
      <c r="Q16130">
        <f t="shared" ref="Q16130:Q16193" si="758">WEEKDAY(C16130)</f>
        <v>2</v>
      </c>
    </row>
    <row r="16131" spans="1:17" x14ac:dyDescent="0.35">
      <c r="A16131" t="s">
        <v>16687</v>
      </c>
      <c r="B16131" t="s">
        <v>2</v>
      </c>
      <c r="C16131" s="1">
        <v>44074.39334490741</v>
      </c>
      <c r="D16131" s="1">
        <v>44074.398518518516</v>
      </c>
      <c r="E16131" t="s">
        <v>1422</v>
      </c>
      <c r="F16131">
        <v>55</v>
      </c>
      <c r="G16131" t="s">
        <v>72</v>
      </c>
      <c r="H16131">
        <v>191</v>
      </c>
      <c r="I16131">
        <v>38.919131999999998</v>
      </c>
      <c r="J16131">
        <v>-77.000623833333293</v>
      </c>
      <c r="K16131">
        <v>38.905567833333301</v>
      </c>
      <c r="L16131">
        <v>-77.002261000000004</v>
      </c>
      <c r="M16131" t="s">
        <v>0</v>
      </c>
      <c r="N16131">
        <f t="shared" si="756"/>
        <v>2</v>
      </c>
      <c r="O16131" s="3">
        <f t="shared" si="757"/>
        <v>7.4499999918043613</v>
      </c>
      <c r="P16131">
        <f>HOUR('202008-capitalbikeshare-tripdat'!$C$9454)</f>
        <v>17</v>
      </c>
      <c r="Q16131">
        <f t="shared" si="758"/>
        <v>2</v>
      </c>
    </row>
    <row r="16132" spans="1:17" x14ac:dyDescent="0.35">
      <c r="A16132" t="s">
        <v>16688</v>
      </c>
      <c r="B16132" t="s">
        <v>2</v>
      </c>
      <c r="C16132" s="1">
        <v>44074.397245370368</v>
      </c>
      <c r="D16132" s="1">
        <v>44074.411597222221</v>
      </c>
      <c r="E16132" t="s">
        <v>78</v>
      </c>
      <c r="F16132">
        <v>581</v>
      </c>
      <c r="G16132" t="s">
        <v>203</v>
      </c>
      <c r="H16132">
        <v>95</v>
      </c>
      <c r="I16132">
        <v>38.931352666666598</v>
      </c>
      <c r="J16132">
        <v>-77.028161499999996</v>
      </c>
      <c r="K16132">
        <v>38.878805</v>
      </c>
      <c r="L16132">
        <v>-77.0231036666666</v>
      </c>
      <c r="M16132" t="s">
        <v>0</v>
      </c>
      <c r="N16132">
        <f t="shared" si="756"/>
        <v>2</v>
      </c>
      <c r="O16132" s="3">
        <f t="shared" si="757"/>
        <v>20.666666667675599</v>
      </c>
      <c r="P16132">
        <f>HOUR('202008-capitalbikeshare-tripdat'!$C$10446)</f>
        <v>17</v>
      </c>
      <c r="Q16132">
        <f t="shared" si="758"/>
        <v>2</v>
      </c>
    </row>
    <row r="16133" spans="1:17" x14ac:dyDescent="0.35">
      <c r="A16133" t="s">
        <v>16689</v>
      </c>
      <c r="B16133" t="s">
        <v>2</v>
      </c>
      <c r="C16133" s="1">
        <v>44074.407719907409</v>
      </c>
      <c r="D16133" s="1">
        <v>44074.439456018517</v>
      </c>
      <c r="E16133" t="s">
        <v>719</v>
      </c>
      <c r="F16133">
        <v>444</v>
      </c>
      <c r="G16133" t="s">
        <v>383</v>
      </c>
      <c r="H16133">
        <v>310</v>
      </c>
      <c r="I16133">
        <v>38.947159499999998</v>
      </c>
      <c r="J16133">
        <v>-77.0650293333333</v>
      </c>
      <c r="K16133">
        <v>38.981187333333303</v>
      </c>
      <c r="L16133">
        <v>-77.0974948333333</v>
      </c>
      <c r="M16133" t="s">
        <v>0</v>
      </c>
      <c r="N16133">
        <f t="shared" si="756"/>
        <v>2</v>
      </c>
      <c r="O16133" s="3">
        <f t="shared" si="757"/>
        <v>45.699999995995313</v>
      </c>
      <c r="P16133">
        <f>HOUR('202008-capitalbikeshare-tripdat'!$C$5204)</f>
        <v>17</v>
      </c>
      <c r="Q16133">
        <f t="shared" si="758"/>
        <v>2</v>
      </c>
    </row>
    <row r="16134" spans="1:17" x14ac:dyDescent="0.35">
      <c r="A16134" t="s">
        <v>16690</v>
      </c>
      <c r="B16134" t="s">
        <v>2</v>
      </c>
      <c r="C16134" s="1">
        <v>44074.417708333334</v>
      </c>
      <c r="D16134" s="1">
        <v>44074.444780092592</v>
      </c>
      <c r="E16134" t="s">
        <v>44</v>
      </c>
      <c r="F16134">
        <v>390</v>
      </c>
      <c r="G16134" t="s">
        <v>1653</v>
      </c>
      <c r="H16134">
        <v>278</v>
      </c>
      <c r="I16134">
        <v>38.890594333333297</v>
      </c>
      <c r="J16134">
        <v>-77.084799666666598</v>
      </c>
      <c r="K16134">
        <v>38.885194833333301</v>
      </c>
      <c r="L16134">
        <v>-77.087794833333305</v>
      </c>
      <c r="M16134" t="s">
        <v>0</v>
      </c>
      <c r="N16134">
        <f t="shared" si="756"/>
        <v>2</v>
      </c>
      <c r="O16134" s="3">
        <f t="shared" si="757"/>
        <v>38.983333330834284</v>
      </c>
      <c r="P16134">
        <f>HOUR('202008-capitalbikeshare-tripdat'!$C$10495)</f>
        <v>18</v>
      </c>
      <c r="Q16134">
        <f t="shared" si="758"/>
        <v>2</v>
      </c>
    </row>
    <row r="16135" spans="1:17" x14ac:dyDescent="0.35">
      <c r="A16135" t="s">
        <v>16691</v>
      </c>
      <c r="B16135" t="s">
        <v>2</v>
      </c>
      <c r="C16135" s="1">
        <v>44074.417974537035</v>
      </c>
      <c r="D16135" s="1">
        <v>44074.444849537038</v>
      </c>
      <c r="E16135" t="s">
        <v>44</v>
      </c>
      <c r="F16135">
        <v>390</v>
      </c>
      <c r="G16135" t="s">
        <v>1653</v>
      </c>
      <c r="H16135">
        <v>278</v>
      </c>
      <c r="I16135">
        <v>38.8905313333333</v>
      </c>
      <c r="J16135">
        <v>-77.084835833333301</v>
      </c>
      <c r="K16135">
        <v>38.8853473333333</v>
      </c>
      <c r="L16135">
        <v>-77.087755000000001</v>
      </c>
      <c r="M16135" t="s">
        <v>0</v>
      </c>
      <c r="N16135">
        <f t="shared" si="756"/>
        <v>2</v>
      </c>
      <c r="O16135" s="3">
        <f t="shared" si="757"/>
        <v>38.700000004610047</v>
      </c>
      <c r="P16135">
        <f>HOUR('202008-capitalbikeshare-tripdat'!$C$1281)</f>
        <v>16</v>
      </c>
      <c r="Q16135">
        <f t="shared" si="758"/>
        <v>2</v>
      </c>
    </row>
    <row r="16136" spans="1:17" x14ac:dyDescent="0.35">
      <c r="A16136" t="s">
        <v>16692</v>
      </c>
      <c r="B16136" t="s">
        <v>2</v>
      </c>
      <c r="C16136" s="1">
        <v>44074.419918981483</v>
      </c>
      <c r="D16136" s="1">
        <v>44074.433368055557</v>
      </c>
      <c r="E16136" t="s">
        <v>301</v>
      </c>
      <c r="F16136">
        <v>22</v>
      </c>
      <c r="I16136">
        <v>38.915527500000003</v>
      </c>
      <c r="J16136">
        <v>-77.0221953333333</v>
      </c>
      <c r="K16136">
        <v>38.94</v>
      </c>
      <c r="L16136">
        <v>-77</v>
      </c>
      <c r="M16136" t="s">
        <v>0</v>
      </c>
      <c r="N16136">
        <f t="shared" si="756"/>
        <v>2</v>
      </c>
      <c r="O16136" s="3">
        <f t="shared" si="757"/>
        <v>19.366666667629033</v>
      </c>
      <c r="P16136">
        <f>HOUR('202008-capitalbikeshare-tripdat'!$C$9457)</f>
        <v>17</v>
      </c>
      <c r="Q16136">
        <f t="shared" si="758"/>
        <v>2</v>
      </c>
    </row>
    <row r="16137" spans="1:17" x14ac:dyDescent="0.35">
      <c r="A16137" t="s">
        <v>16693</v>
      </c>
      <c r="B16137" t="s">
        <v>2</v>
      </c>
      <c r="C16137" s="1">
        <v>44074.42</v>
      </c>
      <c r="D16137" s="1">
        <v>44074.430972222224</v>
      </c>
      <c r="I16137">
        <v>38.94</v>
      </c>
      <c r="J16137">
        <v>-76.959999999999994</v>
      </c>
      <c r="K16137">
        <v>38.92</v>
      </c>
      <c r="L16137">
        <v>-76.97</v>
      </c>
      <c r="M16137" t="s">
        <v>0</v>
      </c>
      <c r="N16137">
        <f t="shared" si="756"/>
        <v>2</v>
      </c>
      <c r="O16137" s="3">
        <f t="shared" si="757"/>
        <v>15.800000005401671</v>
      </c>
      <c r="P16137">
        <f>HOUR('202008-capitalbikeshare-tripdat'!$C$9076)</f>
        <v>18</v>
      </c>
      <c r="Q16137">
        <f t="shared" si="758"/>
        <v>2</v>
      </c>
    </row>
    <row r="16138" spans="1:17" x14ac:dyDescent="0.35">
      <c r="A16138" t="s">
        <v>16694</v>
      </c>
      <c r="B16138" t="s">
        <v>2</v>
      </c>
      <c r="C16138" s="1">
        <v>44074.424571759257</v>
      </c>
      <c r="D16138" s="1">
        <v>44074.43550925926</v>
      </c>
      <c r="E16138" t="s">
        <v>460</v>
      </c>
      <c r="F16138">
        <v>62</v>
      </c>
      <c r="I16138">
        <v>38.9030991666666</v>
      </c>
      <c r="J16138">
        <v>-77.019027666666602</v>
      </c>
      <c r="K16138">
        <v>38.909999999999997</v>
      </c>
      <c r="L16138">
        <v>-77.06</v>
      </c>
      <c r="M16138" t="s">
        <v>0</v>
      </c>
      <c r="N16138">
        <f t="shared" si="756"/>
        <v>2</v>
      </c>
      <c r="O16138" s="3">
        <f t="shared" si="757"/>
        <v>15.750000004190952</v>
      </c>
      <c r="P16138">
        <f>HOUR('202008-capitalbikeshare-tripdat'!$C$12026)</f>
        <v>17</v>
      </c>
      <c r="Q16138">
        <f t="shared" si="758"/>
        <v>2</v>
      </c>
    </row>
    <row r="16139" spans="1:17" x14ac:dyDescent="0.35">
      <c r="A16139" t="s">
        <v>16695</v>
      </c>
      <c r="B16139" t="s">
        <v>2</v>
      </c>
      <c r="C16139" s="1">
        <v>44074.425509259258</v>
      </c>
      <c r="D16139" s="1">
        <v>44074.429351851853</v>
      </c>
      <c r="E16139" t="s">
        <v>75</v>
      </c>
      <c r="F16139">
        <v>105</v>
      </c>
      <c r="I16139">
        <v>38.935067500000002</v>
      </c>
      <c r="J16139">
        <v>-77.072879499999999</v>
      </c>
      <c r="K16139">
        <v>38.94</v>
      </c>
      <c r="L16139">
        <v>-77.08</v>
      </c>
      <c r="M16139" t="s">
        <v>0</v>
      </c>
      <c r="N16139">
        <f t="shared" si="756"/>
        <v>2</v>
      </c>
      <c r="O16139" s="3">
        <f t="shared" si="757"/>
        <v>5.5333333380986005</v>
      </c>
      <c r="P16139">
        <f>HOUR('202008-capitalbikeshare-tripdat'!$C$6651)</f>
        <v>19</v>
      </c>
      <c r="Q16139">
        <f t="shared" si="758"/>
        <v>2</v>
      </c>
    </row>
    <row r="16140" spans="1:17" x14ac:dyDescent="0.35">
      <c r="A16140" t="s">
        <v>16696</v>
      </c>
      <c r="B16140" t="s">
        <v>2</v>
      </c>
      <c r="C16140" s="1">
        <v>44074.430694444447</v>
      </c>
      <c r="D16140" s="1">
        <v>44074.431909722225</v>
      </c>
      <c r="E16140" t="s">
        <v>393</v>
      </c>
      <c r="F16140">
        <v>32</v>
      </c>
      <c r="G16140" t="s">
        <v>393</v>
      </c>
      <c r="H16140">
        <v>32</v>
      </c>
      <c r="I16140">
        <v>38.876392166666598</v>
      </c>
      <c r="J16140">
        <v>-77.0036755</v>
      </c>
      <c r="K16140">
        <v>38.876399999999997</v>
      </c>
      <c r="L16140">
        <v>-77.003658666666595</v>
      </c>
      <c r="M16140" t="s">
        <v>0</v>
      </c>
      <c r="N16140">
        <f t="shared" si="756"/>
        <v>2</v>
      </c>
      <c r="O16140" s="3">
        <f t="shared" si="757"/>
        <v>1.7500000004656613</v>
      </c>
      <c r="P16140">
        <f>HOUR('202008-capitalbikeshare-tripdat'!$C$8431)</f>
        <v>11</v>
      </c>
      <c r="Q16140">
        <f t="shared" si="758"/>
        <v>2</v>
      </c>
    </row>
    <row r="16141" spans="1:17" x14ac:dyDescent="0.35">
      <c r="A16141" t="s">
        <v>16697</v>
      </c>
      <c r="B16141" t="s">
        <v>2</v>
      </c>
      <c r="C16141" s="1">
        <v>44074.432534722226</v>
      </c>
      <c r="D16141" s="1">
        <v>44074.440138888887</v>
      </c>
      <c r="E16141" t="s">
        <v>393</v>
      </c>
      <c r="F16141">
        <v>32</v>
      </c>
      <c r="I16141">
        <v>38.876410666666601</v>
      </c>
      <c r="J16141">
        <v>-77.003654499999996</v>
      </c>
      <c r="K16141">
        <v>38.9</v>
      </c>
      <c r="L16141">
        <v>-77.010000000000005</v>
      </c>
      <c r="M16141" t="s">
        <v>0</v>
      </c>
      <c r="N16141">
        <f t="shared" si="756"/>
        <v>2</v>
      </c>
      <c r="O16141" s="3">
        <f t="shared" si="757"/>
        <v>10.949999992735684</v>
      </c>
      <c r="P16141">
        <f>HOUR('202008-capitalbikeshare-tripdat'!$C$8432)</f>
        <v>11</v>
      </c>
      <c r="Q16141">
        <f t="shared" si="758"/>
        <v>2</v>
      </c>
    </row>
    <row r="16142" spans="1:17" x14ac:dyDescent="0.35">
      <c r="A16142" t="s">
        <v>16698</v>
      </c>
      <c r="B16142" t="s">
        <v>2</v>
      </c>
      <c r="C16142" s="1">
        <v>44074.433472222219</v>
      </c>
      <c r="D16142" s="1">
        <v>44074.43959490741</v>
      </c>
      <c r="E16142" t="s">
        <v>900</v>
      </c>
      <c r="F16142">
        <v>61</v>
      </c>
      <c r="I16142">
        <v>38.928810499999997</v>
      </c>
      <c r="J16142">
        <v>-77.0122948333333</v>
      </c>
      <c r="K16142">
        <v>38.909999999999997</v>
      </c>
      <c r="L16142">
        <v>-77.02</v>
      </c>
      <c r="M16142" t="s">
        <v>0</v>
      </c>
      <c r="N16142">
        <f t="shared" si="756"/>
        <v>2</v>
      </c>
      <c r="O16142" s="3">
        <f t="shared" si="757"/>
        <v>8.8166666741017252</v>
      </c>
      <c r="P16142">
        <f>HOUR('202008-capitalbikeshare-tripdat'!$C$1277)</f>
        <v>16</v>
      </c>
      <c r="Q16142">
        <f t="shared" si="758"/>
        <v>2</v>
      </c>
    </row>
    <row r="16143" spans="1:17" x14ac:dyDescent="0.35">
      <c r="A16143" t="s">
        <v>16699</v>
      </c>
      <c r="B16143" t="s">
        <v>2</v>
      </c>
      <c r="C16143" s="1">
        <v>44074.434479166666</v>
      </c>
      <c r="D16143" s="1">
        <v>44074.437465277777</v>
      </c>
      <c r="E16143" t="s">
        <v>1115</v>
      </c>
      <c r="F16143">
        <v>308</v>
      </c>
      <c r="I16143">
        <v>38.927515666666601</v>
      </c>
      <c r="J16143">
        <v>-76.997186999999997</v>
      </c>
      <c r="K16143">
        <v>38.93</v>
      </c>
      <c r="L16143">
        <v>-76.989999999999995</v>
      </c>
      <c r="M16143" t="s">
        <v>0</v>
      </c>
      <c r="N16143">
        <f t="shared" si="756"/>
        <v>2</v>
      </c>
      <c r="O16143" s="3">
        <f t="shared" si="757"/>
        <v>4.2999999993480742</v>
      </c>
      <c r="P16143">
        <f>HOUR('202008-capitalbikeshare-tripdat'!$C$8280)</f>
        <v>21</v>
      </c>
      <c r="Q16143">
        <f t="shared" si="758"/>
        <v>2</v>
      </c>
    </row>
    <row r="16144" spans="1:17" x14ac:dyDescent="0.35">
      <c r="A16144" t="s">
        <v>16700</v>
      </c>
      <c r="B16144" t="s">
        <v>2</v>
      </c>
      <c r="C16144" s="1">
        <v>44074.436840277776</v>
      </c>
      <c r="D16144" s="1">
        <v>44074.447951388887</v>
      </c>
      <c r="E16144" t="s">
        <v>379</v>
      </c>
      <c r="F16144">
        <v>304</v>
      </c>
      <c r="I16144">
        <v>38.918225666666601</v>
      </c>
      <c r="J16144">
        <v>-77.004707999999994</v>
      </c>
      <c r="K16144">
        <v>38.9</v>
      </c>
      <c r="L16144">
        <v>-77.02</v>
      </c>
      <c r="M16144" t="s">
        <v>0</v>
      </c>
      <c r="N16144">
        <f t="shared" si="756"/>
        <v>2</v>
      </c>
      <c r="O16144" s="3">
        <f t="shared" si="757"/>
        <v>15.999999999767169</v>
      </c>
      <c r="P16144">
        <f>HOUR('202008-capitalbikeshare-tripdat'!$C$10185)</f>
        <v>9</v>
      </c>
      <c r="Q16144">
        <f t="shared" si="758"/>
        <v>2</v>
      </c>
    </row>
    <row r="16145" spans="1:17" x14ac:dyDescent="0.35">
      <c r="A16145" t="s">
        <v>16701</v>
      </c>
      <c r="B16145" t="s">
        <v>2</v>
      </c>
      <c r="C16145" s="1">
        <v>44074.439606481479</v>
      </c>
      <c r="D16145" s="1">
        <v>44074.441979166666</v>
      </c>
      <c r="G16145" t="s">
        <v>1115</v>
      </c>
      <c r="H16145">
        <v>308</v>
      </c>
      <c r="I16145">
        <v>38.93</v>
      </c>
      <c r="J16145">
        <v>-76.989999999999995</v>
      </c>
      <c r="K16145">
        <v>38.927542500000001</v>
      </c>
      <c r="L16145">
        <v>-76.997049500000003</v>
      </c>
      <c r="M16145" t="s">
        <v>0</v>
      </c>
      <c r="N16145">
        <f t="shared" si="756"/>
        <v>2</v>
      </c>
      <c r="O16145" s="3">
        <f t="shared" si="757"/>
        <v>3.4166666690725833</v>
      </c>
      <c r="P16145">
        <f>HOUR('202008-capitalbikeshare-tripdat'!$C$8283)</f>
        <v>21</v>
      </c>
      <c r="Q16145">
        <f t="shared" si="758"/>
        <v>2</v>
      </c>
    </row>
    <row r="16146" spans="1:17" x14ac:dyDescent="0.35">
      <c r="A16146" t="s">
        <v>16702</v>
      </c>
      <c r="B16146" t="s">
        <v>2</v>
      </c>
      <c r="C16146" s="1">
        <v>44074.440578703703</v>
      </c>
      <c r="D16146" s="1">
        <v>44074.445416666669</v>
      </c>
      <c r="E16146" t="s">
        <v>184</v>
      </c>
      <c r="F16146">
        <v>194</v>
      </c>
      <c r="G16146" t="s">
        <v>44</v>
      </c>
      <c r="H16146">
        <v>390</v>
      </c>
      <c r="I16146">
        <v>38.880063333333297</v>
      </c>
      <c r="J16146">
        <v>-77.107758500000003</v>
      </c>
      <c r="K16146">
        <v>38.890534666666603</v>
      </c>
      <c r="L16146">
        <v>-77.0852996666666</v>
      </c>
      <c r="M16146" t="s">
        <v>0</v>
      </c>
      <c r="N16146">
        <f t="shared" si="756"/>
        <v>2</v>
      </c>
      <c r="O16146" s="3">
        <f t="shared" si="757"/>
        <v>6.9666666712146252</v>
      </c>
      <c r="P16146">
        <f>HOUR('202008-capitalbikeshare-tripdat'!$C$5143)</f>
        <v>15</v>
      </c>
      <c r="Q16146">
        <f t="shared" si="758"/>
        <v>2</v>
      </c>
    </row>
    <row r="16147" spans="1:17" x14ac:dyDescent="0.35">
      <c r="A16147" t="s">
        <v>16703</v>
      </c>
      <c r="B16147" t="s">
        <v>2</v>
      </c>
      <c r="C16147" s="1">
        <v>44074.441238425927</v>
      </c>
      <c r="D16147" s="1">
        <v>44074.461574074077</v>
      </c>
      <c r="I16147">
        <v>38.92</v>
      </c>
      <c r="J16147">
        <v>-77.069999999999993</v>
      </c>
      <c r="K16147">
        <v>38.89</v>
      </c>
      <c r="L16147">
        <v>-77.010000000000005</v>
      </c>
      <c r="M16147" t="s">
        <v>0</v>
      </c>
      <c r="N16147">
        <f t="shared" si="756"/>
        <v>2</v>
      </c>
      <c r="O16147" s="3">
        <f t="shared" si="757"/>
        <v>29.283333336934447</v>
      </c>
      <c r="P16147">
        <f>HOUR('202008-capitalbikeshare-tripdat'!$C$2278)</f>
        <v>20</v>
      </c>
      <c r="Q16147">
        <f t="shared" si="758"/>
        <v>2</v>
      </c>
    </row>
    <row r="16148" spans="1:17" x14ac:dyDescent="0.35">
      <c r="A16148" t="s">
        <v>16704</v>
      </c>
      <c r="B16148" t="s">
        <v>2</v>
      </c>
      <c r="C16148" s="1">
        <v>44074.441354166665</v>
      </c>
      <c r="D16148" s="1">
        <v>44074.461342592593</v>
      </c>
      <c r="E16148" t="s">
        <v>86</v>
      </c>
      <c r="F16148">
        <v>461</v>
      </c>
      <c r="G16148" t="s">
        <v>95</v>
      </c>
      <c r="H16148">
        <v>14</v>
      </c>
      <c r="I16148">
        <v>38.928782666666599</v>
      </c>
      <c r="J16148">
        <v>-77.032320999999996</v>
      </c>
      <c r="K16148">
        <v>38.917775333333303</v>
      </c>
      <c r="L16148">
        <v>-77.032137166666601</v>
      </c>
      <c r="M16148" t="s">
        <v>0</v>
      </c>
      <c r="N16148">
        <f t="shared" si="756"/>
        <v>2</v>
      </c>
      <c r="O16148" s="3">
        <f t="shared" si="757"/>
        <v>28.783333335304633</v>
      </c>
      <c r="P16148">
        <f>HOUR('202008-capitalbikeshare-tripdat'!$C$222)</f>
        <v>13</v>
      </c>
      <c r="Q16148">
        <f t="shared" si="758"/>
        <v>2</v>
      </c>
    </row>
    <row r="16149" spans="1:17" x14ac:dyDescent="0.35">
      <c r="A16149" t="s">
        <v>16705</v>
      </c>
      <c r="B16149" t="s">
        <v>2</v>
      </c>
      <c r="C16149" s="1">
        <v>44074.443888888891</v>
      </c>
      <c r="D16149" s="1">
        <v>44074.466979166667</v>
      </c>
      <c r="G16149" t="s">
        <v>528</v>
      </c>
      <c r="H16149">
        <v>21</v>
      </c>
      <c r="I16149">
        <v>38.880000000000003</v>
      </c>
      <c r="J16149">
        <v>-77.02</v>
      </c>
      <c r="K16149">
        <v>38.876773499999999</v>
      </c>
      <c r="L16149">
        <v>-77.017776166666593</v>
      </c>
      <c r="M16149" t="s">
        <v>0</v>
      </c>
      <c r="N16149">
        <f t="shared" si="756"/>
        <v>2</v>
      </c>
      <c r="O16149" s="3">
        <f t="shared" si="757"/>
        <v>33.249999998370185</v>
      </c>
      <c r="P16149">
        <f>HOUR('202008-capitalbikeshare-tripdat'!$C$12024)</f>
        <v>17</v>
      </c>
      <c r="Q16149">
        <f t="shared" si="758"/>
        <v>2</v>
      </c>
    </row>
    <row r="16150" spans="1:17" x14ac:dyDescent="0.35">
      <c r="A16150" t="s">
        <v>16706</v>
      </c>
      <c r="B16150" t="s">
        <v>2</v>
      </c>
      <c r="C16150" s="1">
        <v>44074.444212962961</v>
      </c>
      <c r="D16150" s="1">
        <v>44074.45988425926</v>
      </c>
      <c r="I16150">
        <v>38.93</v>
      </c>
      <c r="J16150">
        <v>-77.03</v>
      </c>
      <c r="K16150">
        <v>38.909999999999997</v>
      </c>
      <c r="L16150">
        <v>-77.06</v>
      </c>
      <c r="M16150" t="s">
        <v>0</v>
      </c>
      <c r="N16150">
        <f t="shared" si="756"/>
        <v>2</v>
      </c>
      <c r="O16150" s="3">
        <f t="shared" si="757"/>
        <v>22.566666671773419</v>
      </c>
      <c r="P16150">
        <f>HOUR('202008-capitalbikeshare-tripdat'!$C$12608)</f>
        <v>0</v>
      </c>
      <c r="Q16150">
        <f t="shared" si="758"/>
        <v>2</v>
      </c>
    </row>
    <row r="16151" spans="1:17" x14ac:dyDescent="0.35">
      <c r="A16151" t="s">
        <v>16707</v>
      </c>
      <c r="B16151" t="s">
        <v>2</v>
      </c>
      <c r="C16151" s="1">
        <v>44074.445300925923</v>
      </c>
      <c r="D16151" s="1">
        <v>44074.46702546296</v>
      </c>
      <c r="E16151" t="s">
        <v>528</v>
      </c>
      <c r="F16151">
        <v>21</v>
      </c>
      <c r="G16151" t="s">
        <v>528</v>
      </c>
      <c r="H16151">
        <v>21</v>
      </c>
      <c r="I16151">
        <v>38.876778000000002</v>
      </c>
      <c r="J16151">
        <v>-77.017894999999996</v>
      </c>
      <c r="K16151">
        <v>38.876786000000003</v>
      </c>
      <c r="L16151">
        <v>-77.017771999999994</v>
      </c>
      <c r="M16151" t="s">
        <v>0</v>
      </c>
      <c r="N16151">
        <f t="shared" si="756"/>
        <v>2</v>
      </c>
      <c r="O16151" s="3">
        <f t="shared" si="757"/>
        <v>31.283333332976326</v>
      </c>
      <c r="P16151">
        <f>HOUR('202008-capitalbikeshare-tripdat'!$C$12025)</f>
        <v>17</v>
      </c>
      <c r="Q16151">
        <f t="shared" si="758"/>
        <v>2</v>
      </c>
    </row>
    <row r="16152" spans="1:17" x14ac:dyDescent="0.35">
      <c r="A16152" t="s">
        <v>16708</v>
      </c>
      <c r="B16152" t="s">
        <v>2</v>
      </c>
      <c r="C16152" s="1">
        <v>44074.447233796294</v>
      </c>
      <c r="D16152" s="1">
        <v>44074.456238425926</v>
      </c>
      <c r="E16152" t="s">
        <v>21</v>
      </c>
      <c r="F16152">
        <v>109</v>
      </c>
      <c r="G16152" t="s">
        <v>105</v>
      </c>
      <c r="H16152">
        <v>26</v>
      </c>
      <c r="I16152">
        <v>38.922618</v>
      </c>
      <c r="J16152">
        <v>-77.077159166666604</v>
      </c>
      <c r="K16152">
        <v>38.913109499999997</v>
      </c>
      <c r="L16152">
        <v>-77.032155666666597</v>
      </c>
      <c r="M16152" t="s">
        <v>0</v>
      </c>
      <c r="N16152">
        <f t="shared" si="756"/>
        <v>2</v>
      </c>
      <c r="O16152" s="3">
        <f t="shared" si="757"/>
        <v>12.966666669817641</v>
      </c>
      <c r="P16152">
        <f>HOUR('202008-capitalbikeshare-tripdat'!$C$1026)</f>
        <v>20</v>
      </c>
      <c r="Q16152">
        <f t="shared" si="758"/>
        <v>2</v>
      </c>
    </row>
    <row r="16153" spans="1:17" x14ac:dyDescent="0.35">
      <c r="A16153" t="s">
        <v>16709</v>
      </c>
      <c r="B16153" t="s">
        <v>2</v>
      </c>
      <c r="C16153" s="1">
        <v>44074.448657407411</v>
      </c>
      <c r="D16153" s="1">
        <v>44074.453020833331</v>
      </c>
      <c r="E16153" t="s">
        <v>3805</v>
      </c>
      <c r="F16153">
        <v>42</v>
      </c>
      <c r="I16153">
        <v>38.890019166666598</v>
      </c>
      <c r="J16153">
        <v>-76.937274166666597</v>
      </c>
      <c r="K16153">
        <v>38.880000000000003</v>
      </c>
      <c r="L16153">
        <v>-76.92</v>
      </c>
      <c r="M16153" t="s">
        <v>0</v>
      </c>
      <c r="N16153">
        <f t="shared" si="756"/>
        <v>2</v>
      </c>
      <c r="O16153" s="3">
        <f t="shared" si="757"/>
        <v>6.2833333248272538</v>
      </c>
      <c r="P16153">
        <f>HOUR('202008-capitalbikeshare-tripdat'!$C$517)</f>
        <v>21</v>
      </c>
      <c r="Q16153">
        <f t="shared" si="758"/>
        <v>2</v>
      </c>
    </row>
    <row r="16154" spans="1:17" x14ac:dyDescent="0.35">
      <c r="A16154" t="s">
        <v>16710</v>
      </c>
      <c r="B16154" t="s">
        <v>2</v>
      </c>
      <c r="C16154" s="1">
        <v>44074.451805555553</v>
      </c>
      <c r="D16154" s="1">
        <v>44074.476921296293</v>
      </c>
      <c r="E16154" t="s">
        <v>345</v>
      </c>
      <c r="F16154">
        <v>136</v>
      </c>
      <c r="I16154">
        <v>38.900005333333297</v>
      </c>
      <c r="J16154">
        <v>-76.998567333333298</v>
      </c>
      <c r="K16154">
        <v>38.909999999999997</v>
      </c>
      <c r="L16154">
        <v>-77.05</v>
      </c>
      <c r="M16154" t="s">
        <v>0</v>
      </c>
      <c r="N16154">
        <f t="shared" si="756"/>
        <v>2</v>
      </c>
      <c r="O16154" s="3">
        <f t="shared" si="757"/>
        <v>36.166666665812954</v>
      </c>
      <c r="P16154">
        <f>HOUR('202008-capitalbikeshare-tripdat'!$C$4835)</f>
        <v>22</v>
      </c>
      <c r="Q16154">
        <f t="shared" si="758"/>
        <v>2</v>
      </c>
    </row>
    <row r="16155" spans="1:17" x14ac:dyDescent="0.35">
      <c r="A16155" t="s">
        <v>16711</v>
      </c>
      <c r="B16155" t="s">
        <v>2</v>
      </c>
      <c r="C16155" s="1">
        <v>44074.452824074076</v>
      </c>
      <c r="D16155" s="1">
        <v>44074.460590277777</v>
      </c>
      <c r="I16155">
        <v>38.92</v>
      </c>
      <c r="J16155">
        <v>-77.03</v>
      </c>
      <c r="K16155">
        <v>38.950000000000003</v>
      </c>
      <c r="L16155">
        <v>-77.02</v>
      </c>
      <c r="M16155" t="s">
        <v>0</v>
      </c>
      <c r="N16155">
        <f t="shared" si="756"/>
        <v>2</v>
      </c>
      <c r="O16155" s="3">
        <f t="shared" si="757"/>
        <v>11.183333328226581</v>
      </c>
      <c r="P16155">
        <f>HOUR('202008-capitalbikeshare-tripdat'!$C$15032)</f>
        <v>18</v>
      </c>
      <c r="Q16155">
        <f t="shared" si="758"/>
        <v>2</v>
      </c>
    </row>
    <row r="16156" spans="1:17" x14ac:dyDescent="0.35">
      <c r="A16156" t="s">
        <v>16712</v>
      </c>
      <c r="B16156" t="s">
        <v>2</v>
      </c>
      <c r="C16156" s="1">
        <v>44074.456782407404</v>
      </c>
      <c r="D16156" s="1">
        <v>44074.464120370372</v>
      </c>
      <c r="E16156" t="s">
        <v>72</v>
      </c>
      <c r="F16156">
        <v>191</v>
      </c>
      <c r="I16156">
        <v>38.905460499999997</v>
      </c>
      <c r="J16156">
        <v>-77.002172666666596</v>
      </c>
      <c r="K16156">
        <v>38.92</v>
      </c>
      <c r="L16156">
        <v>-76.989999999999995</v>
      </c>
      <c r="M16156" t="s">
        <v>0</v>
      </c>
      <c r="N16156">
        <f t="shared" si="756"/>
        <v>2</v>
      </c>
      <c r="O16156" s="3">
        <f t="shared" si="757"/>
        <v>10.566666674567387</v>
      </c>
      <c r="P16156">
        <f>HOUR('202008-capitalbikeshare-tripdat'!$C$5692)</f>
        <v>17</v>
      </c>
      <c r="Q16156">
        <f t="shared" si="758"/>
        <v>2</v>
      </c>
    </row>
    <row r="16157" spans="1:17" x14ac:dyDescent="0.35">
      <c r="A16157" t="s">
        <v>16713</v>
      </c>
      <c r="B16157" t="s">
        <v>2</v>
      </c>
      <c r="C16157" s="1">
        <v>44074.458055555559</v>
      </c>
      <c r="D16157" s="1">
        <v>44074.467465277776</v>
      </c>
      <c r="I16157">
        <v>38.880000000000003</v>
      </c>
      <c r="J16157">
        <v>-77</v>
      </c>
      <c r="K16157">
        <v>38.9</v>
      </c>
      <c r="L16157">
        <v>-77</v>
      </c>
      <c r="M16157" t="s">
        <v>0</v>
      </c>
      <c r="N16157">
        <f t="shared" si="756"/>
        <v>2</v>
      </c>
      <c r="O16157" s="3">
        <f t="shared" si="757"/>
        <v>13.549999992828816</v>
      </c>
      <c r="P16157">
        <f>HOUR('202008-capitalbikeshare-tripdat'!$C$8058)</f>
        <v>15</v>
      </c>
      <c r="Q16157">
        <f t="shared" si="758"/>
        <v>2</v>
      </c>
    </row>
    <row r="16158" spans="1:17" x14ac:dyDescent="0.35">
      <c r="A16158" t="s">
        <v>16714</v>
      </c>
      <c r="B16158" t="s">
        <v>2</v>
      </c>
      <c r="C16158" s="1">
        <v>44074.459918981483</v>
      </c>
      <c r="D16158" s="1">
        <v>44074.464270833334</v>
      </c>
      <c r="I16158">
        <v>38.94</v>
      </c>
      <c r="J16158">
        <v>-77.06</v>
      </c>
      <c r="K16158">
        <v>38.950000000000003</v>
      </c>
      <c r="L16158">
        <v>-77.08</v>
      </c>
      <c r="M16158" t="s">
        <v>0</v>
      </c>
      <c r="N16158">
        <f t="shared" si="756"/>
        <v>2</v>
      </c>
      <c r="O16158" s="3">
        <f t="shared" si="757"/>
        <v>6.2666666647419333</v>
      </c>
      <c r="P16158">
        <f>HOUR('202008-capitalbikeshare-tripdat'!$C$4833)</f>
        <v>22</v>
      </c>
      <c r="Q16158">
        <f t="shared" si="758"/>
        <v>2</v>
      </c>
    </row>
    <row r="16159" spans="1:17" x14ac:dyDescent="0.35">
      <c r="A16159" t="s">
        <v>16715</v>
      </c>
      <c r="B16159" t="s">
        <v>2</v>
      </c>
      <c r="C16159" s="1">
        <v>44074.46670138889</v>
      </c>
      <c r="D16159" s="1">
        <v>44074.481053240743</v>
      </c>
      <c r="E16159" t="s">
        <v>95</v>
      </c>
      <c r="F16159">
        <v>14</v>
      </c>
      <c r="G16159" t="s">
        <v>95</v>
      </c>
      <c r="H16159">
        <v>14</v>
      </c>
      <c r="I16159">
        <v>38.917816666666603</v>
      </c>
      <c r="J16159">
        <v>-77.031791499999997</v>
      </c>
      <c r="K16159">
        <v>38.917618666666598</v>
      </c>
      <c r="L16159">
        <v>-77.032005499999997</v>
      </c>
      <c r="M16159" t="s">
        <v>0</v>
      </c>
      <c r="N16159">
        <f t="shared" si="756"/>
        <v>2</v>
      </c>
      <c r="O16159" s="3">
        <f t="shared" si="757"/>
        <v>20.666666667675599</v>
      </c>
      <c r="P16159">
        <f>HOUR('202008-capitalbikeshare-tripdat'!$C$8276)</f>
        <v>21</v>
      </c>
      <c r="Q16159">
        <f t="shared" si="758"/>
        <v>2</v>
      </c>
    </row>
    <row r="16160" spans="1:17" x14ac:dyDescent="0.35">
      <c r="A16160" t="s">
        <v>16716</v>
      </c>
      <c r="B16160" t="s">
        <v>2</v>
      </c>
      <c r="C16160" s="1">
        <v>44074.467361111114</v>
      </c>
      <c r="D16160" s="1">
        <v>44074.476203703707</v>
      </c>
      <c r="E16160" t="s">
        <v>172</v>
      </c>
      <c r="F16160">
        <v>355</v>
      </c>
      <c r="G16160" t="s">
        <v>460</v>
      </c>
      <c r="H16160">
        <v>62</v>
      </c>
      <c r="I16160">
        <v>38.878436666666602</v>
      </c>
      <c r="J16160">
        <v>-77.0302856666666</v>
      </c>
      <c r="K16160">
        <v>38.902951833333297</v>
      </c>
      <c r="L16160">
        <v>-77.019044666666602</v>
      </c>
      <c r="M16160" t="s">
        <v>0</v>
      </c>
      <c r="N16160">
        <f t="shared" si="756"/>
        <v>2</v>
      </c>
      <c r="O16160" s="3">
        <f t="shared" si="757"/>
        <v>12.733333334326744</v>
      </c>
      <c r="P16160">
        <f>HOUR('202008-capitalbikeshare-tripdat'!$C$4831)</f>
        <v>21</v>
      </c>
      <c r="Q16160">
        <f t="shared" si="758"/>
        <v>2</v>
      </c>
    </row>
    <row r="16161" spans="1:17" x14ac:dyDescent="0.35">
      <c r="A16161" t="s">
        <v>16717</v>
      </c>
      <c r="B16161" t="s">
        <v>2</v>
      </c>
      <c r="C16161" s="1">
        <v>44074.467800925922</v>
      </c>
      <c r="D16161" s="1">
        <v>44074.489768518521</v>
      </c>
      <c r="G16161" t="s">
        <v>811</v>
      </c>
      <c r="H16161">
        <v>418</v>
      </c>
      <c r="I16161">
        <v>38.9</v>
      </c>
      <c r="J16161">
        <v>-77.02</v>
      </c>
      <c r="K16161">
        <v>38.915622499999998</v>
      </c>
      <c r="L16161">
        <v>-76.983826333333297</v>
      </c>
      <c r="M16161" t="s">
        <v>0</v>
      </c>
      <c r="N16161">
        <f t="shared" si="756"/>
        <v>2</v>
      </c>
      <c r="O16161" s="3">
        <f t="shared" si="757"/>
        <v>31.633333341451362</v>
      </c>
      <c r="P16161">
        <f>HOUR('202008-capitalbikeshare-tripdat'!$C$14792)</f>
        <v>15</v>
      </c>
      <c r="Q16161">
        <f t="shared" si="758"/>
        <v>2</v>
      </c>
    </row>
    <row r="16162" spans="1:17" x14ac:dyDescent="0.35">
      <c r="A16162" t="s">
        <v>16718</v>
      </c>
      <c r="B16162" t="s">
        <v>2</v>
      </c>
      <c r="C16162" s="1">
        <v>44074.468692129631</v>
      </c>
      <c r="D16162" s="1">
        <v>44074.476076388892</v>
      </c>
      <c r="G16162" t="s">
        <v>174</v>
      </c>
      <c r="H16162">
        <v>192</v>
      </c>
      <c r="I16162">
        <v>38.9</v>
      </c>
      <c r="J16162">
        <v>-77.010000000000005</v>
      </c>
      <c r="K16162">
        <v>38.879013833333303</v>
      </c>
      <c r="L16162">
        <v>-77.005848166666595</v>
      </c>
      <c r="M16162" t="s">
        <v>0</v>
      </c>
      <c r="N16162">
        <f t="shared" si="756"/>
        <v>2</v>
      </c>
      <c r="O16162" s="3">
        <f t="shared" si="757"/>
        <v>10.633333335863426</v>
      </c>
      <c r="P16162">
        <f>HOUR('202008-capitalbikeshare-tripdat'!$C$8433)</f>
        <v>11</v>
      </c>
      <c r="Q16162">
        <f t="shared" si="758"/>
        <v>2</v>
      </c>
    </row>
    <row r="16163" spans="1:17" x14ac:dyDescent="0.35">
      <c r="A16163" t="s">
        <v>16719</v>
      </c>
      <c r="B16163" t="s">
        <v>2</v>
      </c>
      <c r="C16163" s="1">
        <v>44074.469537037039</v>
      </c>
      <c r="D16163" s="1">
        <v>44074.476203703707</v>
      </c>
      <c r="E16163" t="s">
        <v>760</v>
      </c>
      <c r="F16163">
        <v>382</v>
      </c>
      <c r="G16163" t="s">
        <v>5790</v>
      </c>
      <c r="H16163">
        <v>124</v>
      </c>
      <c r="I16163">
        <v>38.901686499999997</v>
      </c>
      <c r="J16163">
        <v>-77.050965333333295</v>
      </c>
      <c r="K16163">
        <v>38.899195833333302</v>
      </c>
      <c r="L16163">
        <v>-77.033290500000007</v>
      </c>
      <c r="M16163" t="s">
        <v>0</v>
      </c>
      <c r="N16163">
        <f t="shared" si="756"/>
        <v>2</v>
      </c>
      <c r="O16163" s="3">
        <f t="shared" si="757"/>
        <v>9.6000000019557774</v>
      </c>
      <c r="P16163">
        <f>HOUR('202008-capitalbikeshare-tripdat'!$C$4107)</f>
        <v>21</v>
      </c>
      <c r="Q16163">
        <f t="shared" si="758"/>
        <v>2</v>
      </c>
    </row>
    <row r="16164" spans="1:17" x14ac:dyDescent="0.35">
      <c r="A16164" t="s">
        <v>16720</v>
      </c>
      <c r="B16164" t="s">
        <v>2</v>
      </c>
      <c r="C16164" s="1">
        <v>44074.469884259262</v>
      </c>
      <c r="D16164" s="1">
        <v>44074.477094907408</v>
      </c>
      <c r="E16164" t="s">
        <v>593</v>
      </c>
      <c r="F16164">
        <v>154</v>
      </c>
      <c r="G16164" t="s">
        <v>334</v>
      </c>
      <c r="H16164">
        <v>496</v>
      </c>
      <c r="I16164">
        <v>38.898076666666597</v>
      </c>
      <c r="J16164">
        <v>-77.032385333333295</v>
      </c>
      <c r="K16164">
        <v>38.918937833333302</v>
      </c>
      <c r="L16164">
        <v>-77.034504666666606</v>
      </c>
      <c r="M16164" t="s">
        <v>0</v>
      </c>
      <c r="N16164">
        <f t="shared" si="756"/>
        <v>2</v>
      </c>
      <c r="O16164" s="3">
        <f t="shared" si="757"/>
        <v>10.38333332980983</v>
      </c>
      <c r="P16164">
        <f>HOUR('202008-capitalbikeshare-tripdat'!$C$9958)</f>
        <v>17</v>
      </c>
      <c r="Q16164">
        <f t="shared" si="758"/>
        <v>2</v>
      </c>
    </row>
    <row r="16165" spans="1:17" x14ac:dyDescent="0.35">
      <c r="A16165" t="s">
        <v>16721</v>
      </c>
      <c r="B16165" t="s">
        <v>2</v>
      </c>
      <c r="C16165" s="1">
        <v>44074.472361111111</v>
      </c>
      <c r="D16165" s="1">
        <v>44074.479467592595</v>
      </c>
      <c r="E16165" t="s">
        <v>559</v>
      </c>
      <c r="F16165">
        <v>103</v>
      </c>
      <c r="G16165" t="s">
        <v>778</v>
      </c>
      <c r="H16165">
        <v>75</v>
      </c>
      <c r="I16165">
        <v>38.944567166666602</v>
      </c>
      <c r="J16165">
        <v>-77.063884166666597</v>
      </c>
      <c r="K16165">
        <v>38.920629666666599</v>
      </c>
      <c r="L16165">
        <v>-77.043764833333299</v>
      </c>
      <c r="M16165" t="s">
        <v>0</v>
      </c>
      <c r="N16165">
        <f t="shared" si="756"/>
        <v>2</v>
      </c>
      <c r="O16165" s="3">
        <f t="shared" si="757"/>
        <v>10.233333336655051</v>
      </c>
      <c r="P16165">
        <f>HOUR('202008-capitalbikeshare-tripdat'!$C$6876)</f>
        <v>12</v>
      </c>
      <c r="Q16165">
        <f t="shared" si="758"/>
        <v>2</v>
      </c>
    </row>
    <row r="16166" spans="1:17" x14ac:dyDescent="0.35">
      <c r="A16166" t="s">
        <v>16722</v>
      </c>
      <c r="B16166" t="s">
        <v>2</v>
      </c>
      <c r="C16166" s="1">
        <v>44074.476319444446</v>
      </c>
      <c r="D16166" s="1">
        <v>44074.491863425923</v>
      </c>
      <c r="I16166">
        <v>38.909999999999997</v>
      </c>
      <c r="J16166">
        <v>-77.06</v>
      </c>
      <c r="K16166">
        <v>38.93</v>
      </c>
      <c r="L16166">
        <v>-77.02</v>
      </c>
      <c r="M16166" t="s">
        <v>0</v>
      </c>
      <c r="N16166">
        <f t="shared" si="756"/>
        <v>2</v>
      </c>
      <c r="O16166" s="3">
        <f t="shared" si="757"/>
        <v>22.383333327015862</v>
      </c>
      <c r="P16166">
        <f>HOUR('202008-capitalbikeshare-tripdat'!$C$12607)</f>
        <v>23</v>
      </c>
      <c r="Q16166">
        <f t="shared" si="758"/>
        <v>2</v>
      </c>
    </row>
    <row r="16167" spans="1:17" x14ac:dyDescent="0.35">
      <c r="A16167" t="s">
        <v>16723</v>
      </c>
      <c r="B16167" t="s">
        <v>2</v>
      </c>
      <c r="C16167" s="1">
        <v>44074.477164351854</v>
      </c>
      <c r="D16167" s="1">
        <v>44074.491527777776</v>
      </c>
      <c r="E16167" t="s">
        <v>1771</v>
      </c>
      <c r="F16167">
        <v>665</v>
      </c>
      <c r="G16167" t="s">
        <v>2275</v>
      </c>
      <c r="H16167">
        <v>360</v>
      </c>
      <c r="I16167">
        <v>38.879448500000002</v>
      </c>
      <c r="J16167">
        <v>-77.114381666666603</v>
      </c>
      <c r="K16167">
        <v>38.873293666666598</v>
      </c>
      <c r="L16167">
        <v>-77.082164000000006</v>
      </c>
      <c r="M16167" t="s">
        <v>0</v>
      </c>
      <c r="N16167">
        <f t="shared" si="756"/>
        <v>2</v>
      </c>
      <c r="O16167" s="3">
        <f t="shared" si="757"/>
        <v>20.68333332776092</v>
      </c>
      <c r="P16167">
        <f>HOUR('202008-capitalbikeshare-tripdat'!$C$9413)</f>
        <v>15</v>
      </c>
      <c r="Q16167">
        <f t="shared" si="758"/>
        <v>2</v>
      </c>
    </row>
    <row r="16168" spans="1:17" x14ac:dyDescent="0.35">
      <c r="A16168" t="s">
        <v>16724</v>
      </c>
      <c r="B16168" t="s">
        <v>2</v>
      </c>
      <c r="C16168" s="1">
        <v>44074.478206018517</v>
      </c>
      <c r="D16168" s="1">
        <v>44074.480428240742</v>
      </c>
      <c r="E16168" t="s">
        <v>159</v>
      </c>
      <c r="F16168">
        <v>135</v>
      </c>
      <c r="I16168">
        <v>38.899937333333298</v>
      </c>
      <c r="J16168">
        <v>-76.991424166666604</v>
      </c>
      <c r="K16168">
        <v>38.89</v>
      </c>
      <c r="L16168">
        <v>-76.989999999999995</v>
      </c>
      <c r="M16168" t="s">
        <v>0</v>
      </c>
      <c r="N16168">
        <f t="shared" si="756"/>
        <v>2</v>
      </c>
      <c r="O16168" s="3">
        <f t="shared" si="757"/>
        <v>3.2000000041443855</v>
      </c>
      <c r="P16168">
        <f>HOUR('202008-capitalbikeshare-tripdat'!$C$4834)</f>
        <v>22</v>
      </c>
      <c r="Q16168">
        <f t="shared" si="758"/>
        <v>2</v>
      </c>
    </row>
    <row r="16169" spans="1:17" x14ac:dyDescent="0.35">
      <c r="A16169" t="s">
        <v>16725</v>
      </c>
      <c r="B16169" t="s">
        <v>2</v>
      </c>
      <c r="C16169" s="1">
        <v>44074.479201388887</v>
      </c>
      <c r="D16169" s="1">
        <v>44074.480694444443</v>
      </c>
      <c r="G16169" t="s">
        <v>1563</v>
      </c>
      <c r="H16169">
        <v>269</v>
      </c>
      <c r="I16169">
        <v>38.9</v>
      </c>
      <c r="J16169">
        <v>-77.040000000000006</v>
      </c>
      <c r="K16169">
        <v>38.902431166666602</v>
      </c>
      <c r="L16169">
        <v>-77.042896166666594</v>
      </c>
      <c r="M16169" t="s">
        <v>0</v>
      </c>
      <c r="N16169">
        <f t="shared" si="756"/>
        <v>2</v>
      </c>
      <c r="O16169" s="3">
        <f t="shared" si="757"/>
        <v>2.1499999996740371</v>
      </c>
      <c r="P16169">
        <f>HOUR('202008-capitalbikeshare-tripdat'!$C$692)</f>
        <v>11</v>
      </c>
      <c r="Q16169">
        <f t="shared" si="758"/>
        <v>2</v>
      </c>
    </row>
    <row r="16170" spans="1:17" x14ac:dyDescent="0.35">
      <c r="A16170" t="s">
        <v>16726</v>
      </c>
      <c r="B16170" t="s">
        <v>2</v>
      </c>
      <c r="C16170" s="1">
        <v>44074.481215277781</v>
      </c>
      <c r="D16170" s="1">
        <v>44074.503969907404</v>
      </c>
      <c r="G16170" t="s">
        <v>345</v>
      </c>
      <c r="H16170">
        <v>136</v>
      </c>
      <c r="I16170">
        <v>38.909999999999997</v>
      </c>
      <c r="J16170">
        <v>-77.05</v>
      </c>
      <c r="K16170">
        <v>38.900077166666598</v>
      </c>
      <c r="L16170">
        <v>-76.998530666666596</v>
      </c>
      <c r="M16170" t="s">
        <v>0</v>
      </c>
      <c r="N16170">
        <f t="shared" si="756"/>
        <v>2</v>
      </c>
      <c r="O16170" s="3">
        <f t="shared" si="757"/>
        <v>32.766666656825691</v>
      </c>
      <c r="P16170">
        <f>HOUR('202008-capitalbikeshare-tripdat'!$C$4836)</f>
        <v>22</v>
      </c>
      <c r="Q16170">
        <f t="shared" si="758"/>
        <v>2</v>
      </c>
    </row>
    <row r="16171" spans="1:17" x14ac:dyDescent="0.35">
      <c r="A16171" t="s">
        <v>16727</v>
      </c>
      <c r="B16171" t="s">
        <v>2</v>
      </c>
      <c r="C16171" s="1">
        <v>44074.48238425926</v>
      </c>
      <c r="D16171" s="1">
        <v>44074.52380787037</v>
      </c>
      <c r="I16171">
        <v>38.9</v>
      </c>
      <c r="J16171">
        <v>-77.03</v>
      </c>
      <c r="K16171">
        <v>38.9</v>
      </c>
      <c r="L16171">
        <v>-77.03</v>
      </c>
      <c r="M16171" t="s">
        <v>0</v>
      </c>
      <c r="N16171">
        <f t="shared" si="756"/>
        <v>2</v>
      </c>
      <c r="O16171" s="3">
        <f t="shared" si="757"/>
        <v>59.649999998509884</v>
      </c>
      <c r="P16171">
        <f>HOUR('202008-capitalbikeshare-tripdat'!$C$1030)</f>
        <v>20</v>
      </c>
      <c r="Q16171">
        <f t="shared" si="758"/>
        <v>2</v>
      </c>
    </row>
    <row r="16172" spans="1:17" x14ac:dyDescent="0.35">
      <c r="A16172" t="s">
        <v>16728</v>
      </c>
      <c r="B16172" t="s">
        <v>2</v>
      </c>
      <c r="C16172" s="1">
        <v>44074.482824074075</v>
      </c>
      <c r="D16172" s="1">
        <v>44074.497488425928</v>
      </c>
      <c r="G16172" t="s">
        <v>512</v>
      </c>
      <c r="H16172">
        <v>349</v>
      </c>
      <c r="I16172">
        <v>38.93</v>
      </c>
      <c r="J16172">
        <v>-77</v>
      </c>
      <c r="K16172">
        <v>38.9968351666666</v>
      </c>
      <c r="L16172">
        <v>-77.025313333333301</v>
      </c>
      <c r="M16172" t="s">
        <v>0</v>
      </c>
      <c r="N16172">
        <f t="shared" si="756"/>
        <v>2</v>
      </c>
      <c r="O16172" s="3">
        <f t="shared" si="757"/>
        <v>21.116666668094695</v>
      </c>
      <c r="P16172">
        <f>HOUR('202008-capitalbikeshare-tripdat'!$C$8525)</f>
        <v>14</v>
      </c>
      <c r="Q16172">
        <f t="shared" si="758"/>
        <v>2</v>
      </c>
    </row>
    <row r="16173" spans="1:17" x14ac:dyDescent="0.35">
      <c r="A16173" t="s">
        <v>16729</v>
      </c>
      <c r="B16173" t="s">
        <v>2</v>
      </c>
      <c r="C16173" s="1">
        <v>44074.484560185185</v>
      </c>
      <c r="D16173" s="1">
        <v>44074.494432870371</v>
      </c>
      <c r="I16173">
        <v>38.92</v>
      </c>
      <c r="J16173">
        <v>-77.08</v>
      </c>
      <c r="K16173">
        <v>38.94</v>
      </c>
      <c r="L16173">
        <v>-77.09</v>
      </c>
      <c r="M16173" t="s">
        <v>0</v>
      </c>
      <c r="N16173">
        <f t="shared" si="756"/>
        <v>2</v>
      </c>
      <c r="O16173" s="3">
        <f t="shared" si="757"/>
        <v>14.216666668653488</v>
      </c>
      <c r="P16173">
        <f>HOUR('202008-capitalbikeshare-tripdat'!$C$14935)</f>
        <v>17</v>
      </c>
      <c r="Q16173">
        <f t="shared" si="758"/>
        <v>2</v>
      </c>
    </row>
    <row r="16174" spans="1:17" x14ac:dyDescent="0.35">
      <c r="A16174" t="s">
        <v>16730</v>
      </c>
      <c r="B16174" t="s">
        <v>2</v>
      </c>
      <c r="C16174" s="1">
        <v>44074.485069444447</v>
      </c>
      <c r="D16174" s="1">
        <v>44074.514849537038</v>
      </c>
      <c r="I16174">
        <v>38.97</v>
      </c>
      <c r="J16174">
        <v>-77</v>
      </c>
      <c r="K16174">
        <v>38.97</v>
      </c>
      <c r="L16174">
        <v>-77</v>
      </c>
      <c r="M16174" t="s">
        <v>0</v>
      </c>
      <c r="N16174">
        <f t="shared" si="756"/>
        <v>2</v>
      </c>
      <c r="O16174" s="3">
        <f t="shared" si="757"/>
        <v>42.883333330973983</v>
      </c>
      <c r="P16174">
        <f>HOUR('202008-capitalbikeshare-tripdat'!$C$9962)</f>
        <v>17</v>
      </c>
      <c r="Q16174">
        <f t="shared" si="758"/>
        <v>2</v>
      </c>
    </row>
    <row r="16175" spans="1:17" x14ac:dyDescent="0.35">
      <c r="A16175" t="s">
        <v>16731</v>
      </c>
      <c r="B16175" t="s">
        <v>2</v>
      </c>
      <c r="C16175" s="1">
        <v>44074.48777777778</v>
      </c>
      <c r="D16175" s="1">
        <v>44074.497789351852</v>
      </c>
      <c r="E16175" t="s">
        <v>105</v>
      </c>
      <c r="F16175">
        <v>26</v>
      </c>
      <c r="G16175" t="s">
        <v>1623</v>
      </c>
      <c r="H16175">
        <v>107</v>
      </c>
      <c r="I16175">
        <v>38.9129771666666</v>
      </c>
      <c r="J16175">
        <v>-77.032044166666594</v>
      </c>
      <c r="K16175">
        <v>38.922594666666598</v>
      </c>
      <c r="L16175">
        <v>-77.070183</v>
      </c>
      <c r="M16175" t="s">
        <v>0</v>
      </c>
      <c r="N16175">
        <f t="shared" si="756"/>
        <v>2</v>
      </c>
      <c r="O16175" s="3">
        <f t="shared" si="757"/>
        <v>14.416666663018987</v>
      </c>
      <c r="P16175">
        <f>HOUR('202008-capitalbikeshare-tripdat'!$C$1025)</f>
        <v>20</v>
      </c>
      <c r="Q16175">
        <f t="shared" si="758"/>
        <v>2</v>
      </c>
    </row>
    <row r="16176" spans="1:17" x14ac:dyDescent="0.35">
      <c r="A16176" t="s">
        <v>16732</v>
      </c>
      <c r="B16176" t="s">
        <v>2</v>
      </c>
      <c r="C16176" s="1">
        <v>44074.490648148145</v>
      </c>
      <c r="D16176" s="1">
        <v>44074.510752314818</v>
      </c>
      <c r="E16176" t="s">
        <v>126</v>
      </c>
      <c r="F16176">
        <v>377</v>
      </c>
      <c r="G16176" t="s">
        <v>1478</v>
      </c>
      <c r="H16176">
        <v>23</v>
      </c>
      <c r="I16176">
        <v>38.903589666666598</v>
      </c>
      <c r="J16176">
        <v>-77.067484666666601</v>
      </c>
      <c r="K16176">
        <v>38.915242499999998</v>
      </c>
      <c r="L16176">
        <v>-77.044894666666593</v>
      </c>
      <c r="M16176" t="s">
        <v>0</v>
      </c>
      <c r="N16176">
        <f t="shared" si="756"/>
        <v>2</v>
      </c>
      <c r="O16176" s="3">
        <f t="shared" si="757"/>
        <v>28.95000000949949</v>
      </c>
      <c r="P16176">
        <f>HOUR('202008-capitalbikeshare-tripdat'!$C$6884)</f>
        <v>12</v>
      </c>
      <c r="Q16176">
        <f t="shared" si="758"/>
        <v>2</v>
      </c>
    </row>
    <row r="16177" spans="1:17" x14ac:dyDescent="0.35">
      <c r="A16177" t="s">
        <v>16733</v>
      </c>
      <c r="B16177" t="s">
        <v>2</v>
      </c>
      <c r="C16177" s="1">
        <v>44074.491006944445</v>
      </c>
      <c r="D16177" s="1">
        <v>44074.497060185182</v>
      </c>
      <c r="E16177" t="s">
        <v>873</v>
      </c>
      <c r="F16177">
        <v>112</v>
      </c>
      <c r="I16177">
        <v>38.954777833333303</v>
      </c>
      <c r="J16177">
        <v>-77.082431499999998</v>
      </c>
      <c r="K16177">
        <v>38.94</v>
      </c>
      <c r="L16177">
        <v>-77.069999999999993</v>
      </c>
      <c r="M16177" t="s">
        <v>0</v>
      </c>
      <c r="N16177">
        <f t="shared" si="756"/>
        <v>2</v>
      </c>
      <c r="O16177" s="3">
        <f t="shared" si="757"/>
        <v>8.7166666612029076</v>
      </c>
      <c r="P16177">
        <f>HOUR('202008-capitalbikeshare-tripdat'!$C$7433)</f>
        <v>11</v>
      </c>
      <c r="Q16177">
        <f t="shared" si="758"/>
        <v>2</v>
      </c>
    </row>
    <row r="16178" spans="1:17" x14ac:dyDescent="0.35">
      <c r="A16178" t="s">
        <v>16734</v>
      </c>
      <c r="B16178" t="s">
        <v>2</v>
      </c>
      <c r="C16178" s="1">
        <v>44074.491423611114</v>
      </c>
      <c r="D16178" s="1">
        <v>44074.505659722221</v>
      </c>
      <c r="I16178">
        <v>38.92</v>
      </c>
      <c r="J16178">
        <v>-76.989999999999995</v>
      </c>
      <c r="K16178">
        <v>38.93</v>
      </c>
      <c r="L16178">
        <v>-77.03</v>
      </c>
      <c r="M16178" t="s">
        <v>0</v>
      </c>
      <c r="N16178">
        <f t="shared" si="756"/>
        <v>2</v>
      </c>
      <c r="O16178" s="3">
        <f t="shared" si="757"/>
        <v>20.499999993480742</v>
      </c>
      <c r="P16178">
        <f>HOUR('202008-capitalbikeshare-tripdat'!$C$5691)</f>
        <v>17</v>
      </c>
      <c r="Q16178">
        <f t="shared" si="758"/>
        <v>2</v>
      </c>
    </row>
    <row r="16179" spans="1:17" x14ac:dyDescent="0.35">
      <c r="A16179" t="s">
        <v>16735</v>
      </c>
      <c r="B16179" t="s">
        <v>2</v>
      </c>
      <c r="C16179" s="1">
        <v>44074.493090277778</v>
      </c>
      <c r="D16179" s="1">
        <v>44074.497337962966</v>
      </c>
      <c r="E16179" t="s">
        <v>150</v>
      </c>
      <c r="F16179">
        <v>592</v>
      </c>
      <c r="G16179" t="s">
        <v>279</v>
      </c>
      <c r="H16179">
        <v>17</v>
      </c>
      <c r="I16179">
        <v>38.923391666666603</v>
      </c>
      <c r="J16179">
        <v>-77.051739666666606</v>
      </c>
      <c r="K16179">
        <v>38.923021333333303</v>
      </c>
      <c r="L16179">
        <v>-77.042550166666601</v>
      </c>
      <c r="M16179" t="s">
        <v>0</v>
      </c>
      <c r="N16179">
        <f t="shared" si="756"/>
        <v>2</v>
      </c>
      <c r="O16179" s="3">
        <f t="shared" si="757"/>
        <v>6.1166666715871543</v>
      </c>
      <c r="P16179">
        <f>HOUR('202008-capitalbikeshare-tripdat'!$C$10181)</f>
        <v>9</v>
      </c>
      <c r="Q16179">
        <f t="shared" si="758"/>
        <v>2</v>
      </c>
    </row>
    <row r="16180" spans="1:17" x14ac:dyDescent="0.35">
      <c r="A16180" t="s">
        <v>16736</v>
      </c>
      <c r="B16180" t="s">
        <v>2</v>
      </c>
      <c r="C16180" s="1">
        <v>44074.493634259263</v>
      </c>
      <c r="D16180" s="1">
        <v>44074.497453703705</v>
      </c>
      <c r="E16180" t="s">
        <v>150</v>
      </c>
      <c r="F16180">
        <v>592</v>
      </c>
      <c r="G16180" t="s">
        <v>279</v>
      </c>
      <c r="H16180">
        <v>17</v>
      </c>
      <c r="I16180">
        <v>38.923381499999998</v>
      </c>
      <c r="J16180">
        <v>-77.051786000000007</v>
      </c>
      <c r="K16180">
        <v>38.923043999999997</v>
      </c>
      <c r="L16180">
        <v>-77.042612500000004</v>
      </c>
      <c r="M16180" t="s">
        <v>0</v>
      </c>
      <c r="N16180">
        <f t="shared" si="756"/>
        <v>2</v>
      </c>
      <c r="O16180" s="3">
        <f t="shared" si="757"/>
        <v>5.4999999969732016</v>
      </c>
      <c r="P16180">
        <f>HOUR('202008-capitalbikeshare-tripdat'!$C$2586)</f>
        <v>16</v>
      </c>
      <c r="Q16180">
        <f t="shared" si="758"/>
        <v>2</v>
      </c>
    </row>
    <row r="16181" spans="1:17" x14ac:dyDescent="0.35">
      <c r="A16181" t="s">
        <v>16737</v>
      </c>
      <c r="B16181" t="s">
        <v>2</v>
      </c>
      <c r="C16181" s="1">
        <v>44074.497731481482</v>
      </c>
      <c r="D16181" s="1">
        <v>44074.500324074077</v>
      </c>
      <c r="E16181" t="s">
        <v>95</v>
      </c>
      <c r="F16181">
        <v>14</v>
      </c>
      <c r="G16181" t="s">
        <v>47</v>
      </c>
      <c r="H16181">
        <v>79</v>
      </c>
      <c r="I16181">
        <v>38.917684666666602</v>
      </c>
      <c r="J16181">
        <v>-77.031915499999997</v>
      </c>
      <c r="K16181">
        <v>38.923239000000002</v>
      </c>
      <c r="L16181">
        <v>-77.035178000000002</v>
      </c>
      <c r="M16181" t="s">
        <v>0</v>
      </c>
      <c r="N16181">
        <f t="shared" si="756"/>
        <v>2</v>
      </c>
      <c r="O16181" s="3">
        <f t="shared" si="757"/>
        <v>3.7333333364222199</v>
      </c>
      <c r="P16181">
        <f>HOUR('202008-capitalbikeshare-tripdat'!$C$15035)</f>
        <v>19</v>
      </c>
      <c r="Q16181">
        <f t="shared" si="758"/>
        <v>2</v>
      </c>
    </row>
    <row r="16182" spans="1:17" x14ac:dyDescent="0.35">
      <c r="A16182" t="s">
        <v>16738</v>
      </c>
      <c r="B16182" t="s">
        <v>2</v>
      </c>
      <c r="C16182" s="1">
        <v>44074.498391203706</v>
      </c>
      <c r="D16182" s="1">
        <v>44074.500011574077</v>
      </c>
      <c r="E16182" t="s">
        <v>1563</v>
      </c>
      <c r="F16182">
        <v>269</v>
      </c>
      <c r="G16182" t="s">
        <v>1232</v>
      </c>
      <c r="H16182">
        <v>100</v>
      </c>
      <c r="I16182">
        <v>38.9020241666666</v>
      </c>
      <c r="J16182">
        <v>-77.043543999999997</v>
      </c>
      <c r="K16182">
        <v>38.902522500000003</v>
      </c>
      <c r="L16182">
        <v>-77.038906333333301</v>
      </c>
      <c r="M16182" t="s">
        <v>0</v>
      </c>
      <c r="N16182">
        <f t="shared" si="756"/>
        <v>2</v>
      </c>
      <c r="O16182" s="3">
        <f t="shared" si="757"/>
        <v>2.333333333954215</v>
      </c>
      <c r="P16182">
        <f>HOUR('202008-capitalbikeshare-tripdat'!$C$691)</f>
        <v>11</v>
      </c>
      <c r="Q16182">
        <f t="shared" si="758"/>
        <v>2</v>
      </c>
    </row>
    <row r="16183" spans="1:17" x14ac:dyDescent="0.35">
      <c r="A16183" t="s">
        <v>16739</v>
      </c>
      <c r="B16183" t="s">
        <v>2</v>
      </c>
      <c r="C16183" s="1">
        <v>44074.498414351852</v>
      </c>
      <c r="D16183" s="1">
        <v>44074.506365740737</v>
      </c>
      <c r="E16183" t="s">
        <v>157</v>
      </c>
      <c r="F16183">
        <v>434</v>
      </c>
      <c r="I16183">
        <v>38.908622000000001</v>
      </c>
      <c r="J16183">
        <v>-77.012361499999997</v>
      </c>
      <c r="K16183">
        <v>38.92</v>
      </c>
      <c r="L16183">
        <v>-77.03</v>
      </c>
      <c r="M16183" t="s">
        <v>0</v>
      </c>
      <c r="N16183">
        <f t="shared" si="756"/>
        <v>2</v>
      </c>
      <c r="O16183" s="3">
        <f t="shared" si="757"/>
        <v>11.449999994365498</v>
      </c>
      <c r="P16183">
        <f>HOUR('202008-capitalbikeshare-tripdat'!$C$4108)</f>
        <v>21</v>
      </c>
      <c r="Q16183">
        <f t="shared" si="758"/>
        <v>2</v>
      </c>
    </row>
    <row r="16184" spans="1:17" x14ac:dyDescent="0.35">
      <c r="A16184" t="s">
        <v>16740</v>
      </c>
      <c r="B16184" t="s">
        <v>2</v>
      </c>
      <c r="C16184" s="1">
        <v>44074.499861111108</v>
      </c>
      <c r="D16184" s="1">
        <v>44074.506006944444</v>
      </c>
      <c r="G16184" t="s">
        <v>422</v>
      </c>
      <c r="H16184">
        <v>590</v>
      </c>
      <c r="I16184">
        <v>38.92</v>
      </c>
      <c r="J16184">
        <v>-76.97</v>
      </c>
      <c r="K16184">
        <v>38.901933666666601</v>
      </c>
      <c r="L16184">
        <v>-76.978644833333306</v>
      </c>
      <c r="M16184" t="s">
        <v>0</v>
      </c>
      <c r="N16184">
        <f t="shared" si="756"/>
        <v>2</v>
      </c>
      <c r="O16184" s="3">
        <f t="shared" si="757"/>
        <v>8.8500000047497451</v>
      </c>
      <c r="P16184">
        <f>HOUR('202008-capitalbikeshare-tripdat'!$C$9075)</f>
        <v>18</v>
      </c>
      <c r="Q16184">
        <f t="shared" si="758"/>
        <v>2</v>
      </c>
    </row>
    <row r="16185" spans="1:17" x14ac:dyDescent="0.35">
      <c r="A16185" t="s">
        <v>16741</v>
      </c>
      <c r="B16185" t="s">
        <v>2</v>
      </c>
      <c r="C16185" s="1">
        <v>44074.501828703702</v>
      </c>
      <c r="D16185" s="1">
        <v>44074.507037037038</v>
      </c>
      <c r="E16185" t="s">
        <v>1359</v>
      </c>
      <c r="F16185">
        <v>60</v>
      </c>
      <c r="I16185">
        <v>38.915366333333303</v>
      </c>
      <c r="J16185">
        <v>-77.012192333333303</v>
      </c>
      <c r="K16185">
        <v>38.93</v>
      </c>
      <c r="L16185">
        <v>-77.02</v>
      </c>
      <c r="M16185" t="s">
        <v>0</v>
      </c>
      <c r="N16185">
        <f t="shared" si="756"/>
        <v>2</v>
      </c>
      <c r="O16185" s="3">
        <f t="shared" si="757"/>
        <v>7.5000000034924597</v>
      </c>
      <c r="P16185">
        <f>HOUR('202008-capitalbikeshare-tripdat'!$C$6653)</f>
        <v>19</v>
      </c>
      <c r="Q16185">
        <f t="shared" si="758"/>
        <v>2</v>
      </c>
    </row>
    <row r="16186" spans="1:17" x14ac:dyDescent="0.35">
      <c r="A16186" t="s">
        <v>16742</v>
      </c>
      <c r="B16186" t="s">
        <v>2</v>
      </c>
      <c r="C16186" s="1">
        <v>44074.502129629633</v>
      </c>
      <c r="D16186" s="1">
        <v>44074.529652777775</v>
      </c>
      <c r="I16186">
        <v>38.909999999999997</v>
      </c>
      <c r="J16186">
        <v>-77.05</v>
      </c>
      <c r="K16186">
        <v>38.909999999999997</v>
      </c>
      <c r="L16186">
        <v>-77.05</v>
      </c>
      <c r="M16186" t="s">
        <v>0</v>
      </c>
      <c r="N16186">
        <f t="shared" si="756"/>
        <v>2</v>
      </c>
      <c r="O16186" s="3">
        <f t="shared" si="757"/>
        <v>39.633333325618878</v>
      </c>
      <c r="P16186">
        <f>HOUR('202008-capitalbikeshare-tripdat'!$C$9620)</f>
        <v>22</v>
      </c>
      <c r="Q16186">
        <f t="shared" si="758"/>
        <v>2</v>
      </c>
    </row>
    <row r="16187" spans="1:17" x14ac:dyDescent="0.35">
      <c r="A16187" t="s">
        <v>16743</v>
      </c>
      <c r="B16187" t="s">
        <v>2</v>
      </c>
      <c r="C16187" s="1">
        <v>44074.502384259256</v>
      </c>
      <c r="D16187" s="1">
        <v>44074.536226851851</v>
      </c>
      <c r="E16187" t="s">
        <v>1563</v>
      </c>
      <c r="F16187">
        <v>269</v>
      </c>
      <c r="G16187" t="s">
        <v>21</v>
      </c>
      <c r="H16187">
        <v>109</v>
      </c>
      <c r="I16187">
        <v>38.9020886666666</v>
      </c>
      <c r="J16187">
        <v>-77.043407000000002</v>
      </c>
      <c r="K16187">
        <v>38.922542166666602</v>
      </c>
      <c r="L16187">
        <v>-77.077331999999998</v>
      </c>
      <c r="M16187" t="s">
        <v>0</v>
      </c>
      <c r="N16187">
        <f t="shared" si="756"/>
        <v>2</v>
      </c>
      <c r="O16187" s="3">
        <f t="shared" si="757"/>
        <v>48.73333333642222</v>
      </c>
      <c r="P16187">
        <f>HOUR('202008-capitalbikeshare-tripdat'!$C$4111)</f>
        <v>21</v>
      </c>
      <c r="Q16187">
        <f t="shared" si="758"/>
        <v>2</v>
      </c>
    </row>
    <row r="16188" spans="1:17" x14ac:dyDescent="0.35">
      <c r="A16188" t="s">
        <v>16744</v>
      </c>
      <c r="B16188" t="s">
        <v>2</v>
      </c>
      <c r="C16188" s="1">
        <v>44074.509502314817</v>
      </c>
      <c r="D16188" s="1">
        <v>44074.518333333333</v>
      </c>
      <c r="G16188" t="s">
        <v>157</v>
      </c>
      <c r="H16188">
        <v>434</v>
      </c>
      <c r="I16188">
        <v>38.92</v>
      </c>
      <c r="J16188">
        <v>-77.03</v>
      </c>
      <c r="K16188">
        <v>38.908664333333299</v>
      </c>
      <c r="L16188">
        <v>-77.012524333333303</v>
      </c>
      <c r="M16188" t="s">
        <v>0</v>
      </c>
      <c r="N16188">
        <f t="shared" si="756"/>
        <v>2</v>
      </c>
      <c r="O16188" s="3">
        <f t="shared" si="757"/>
        <v>12.716666663764045</v>
      </c>
      <c r="P16188">
        <f>HOUR('202008-capitalbikeshare-tripdat'!$C$4110)</f>
        <v>21</v>
      </c>
      <c r="Q16188">
        <f t="shared" si="758"/>
        <v>2</v>
      </c>
    </row>
    <row r="16189" spans="1:17" x14ac:dyDescent="0.35">
      <c r="A16189" t="s">
        <v>16745</v>
      </c>
      <c r="B16189" t="s">
        <v>2</v>
      </c>
      <c r="C16189" s="1">
        <v>44074.509976851848</v>
      </c>
      <c r="D16189" s="1">
        <v>44074.513958333337</v>
      </c>
      <c r="G16189" t="s">
        <v>226</v>
      </c>
      <c r="H16189">
        <v>91</v>
      </c>
      <c r="I16189">
        <v>38.979999999999997</v>
      </c>
      <c r="J16189">
        <v>-77.010000000000005</v>
      </c>
      <c r="K16189">
        <v>38.975173833333301</v>
      </c>
      <c r="L16189">
        <v>-77.016797999999994</v>
      </c>
      <c r="M16189" t="s">
        <v>0</v>
      </c>
      <c r="N16189">
        <f t="shared" si="756"/>
        <v>2</v>
      </c>
      <c r="O16189" s="3">
        <f t="shared" si="757"/>
        <v>5.7333333429414779</v>
      </c>
      <c r="P16189">
        <f>HOUR('202008-capitalbikeshare-tripdat'!$C$9416)</f>
        <v>16</v>
      </c>
      <c r="Q16189">
        <f t="shared" si="758"/>
        <v>2</v>
      </c>
    </row>
    <row r="16190" spans="1:17" x14ac:dyDescent="0.35">
      <c r="A16190" t="s">
        <v>16746</v>
      </c>
      <c r="B16190" t="s">
        <v>2</v>
      </c>
      <c r="C16190" s="1">
        <v>44074.510648148149</v>
      </c>
      <c r="D16190" s="1">
        <v>44074.522939814815</v>
      </c>
      <c r="I16190">
        <v>38.94</v>
      </c>
      <c r="J16190">
        <v>-77</v>
      </c>
      <c r="K16190">
        <v>38.909999999999997</v>
      </c>
      <c r="L16190">
        <v>-77.010000000000005</v>
      </c>
      <c r="M16190" t="s">
        <v>0</v>
      </c>
      <c r="N16190">
        <f t="shared" si="756"/>
        <v>2</v>
      </c>
      <c r="O16190" s="3">
        <f t="shared" si="757"/>
        <v>17.699999999022111</v>
      </c>
      <c r="P16190">
        <f>HOUR('202008-capitalbikeshare-tripdat'!$C$5495)</f>
        <v>10</v>
      </c>
      <c r="Q16190">
        <f t="shared" si="758"/>
        <v>2</v>
      </c>
    </row>
    <row r="16191" spans="1:17" x14ac:dyDescent="0.35">
      <c r="A16191" t="s">
        <v>16747</v>
      </c>
      <c r="B16191" t="s">
        <v>2</v>
      </c>
      <c r="C16191" s="1">
        <v>44074.511087962965</v>
      </c>
      <c r="D16191" s="1">
        <v>44074.51630787037</v>
      </c>
      <c r="G16191" t="s">
        <v>113</v>
      </c>
      <c r="H16191">
        <v>527</v>
      </c>
      <c r="I16191">
        <v>38.92</v>
      </c>
      <c r="J16191">
        <v>-77.040000000000006</v>
      </c>
      <c r="K16191">
        <v>38.9255376666666</v>
      </c>
      <c r="L16191">
        <v>-77.027085999999997</v>
      </c>
      <c r="M16191" t="s">
        <v>0</v>
      </c>
      <c r="N16191">
        <f t="shared" si="756"/>
        <v>2</v>
      </c>
      <c r="O16191" s="3">
        <f t="shared" si="757"/>
        <v>7.5166666635777801</v>
      </c>
      <c r="P16191">
        <f>HOUR('202008-capitalbikeshare-tripdat'!$C$693)</f>
        <v>11</v>
      </c>
      <c r="Q16191">
        <f t="shared" si="758"/>
        <v>2</v>
      </c>
    </row>
    <row r="16192" spans="1:17" x14ac:dyDescent="0.35">
      <c r="A16192" t="s">
        <v>16748</v>
      </c>
      <c r="B16192" t="s">
        <v>2</v>
      </c>
      <c r="C16192" s="1">
        <v>44074.512361111112</v>
      </c>
      <c r="D16192" s="1">
        <v>44074.516296296293</v>
      </c>
      <c r="E16192" t="s">
        <v>546</v>
      </c>
      <c r="F16192">
        <v>445</v>
      </c>
      <c r="I16192">
        <v>38.894888000000002</v>
      </c>
      <c r="J16192">
        <v>-77.003106666666596</v>
      </c>
      <c r="K16192">
        <v>38.909999999999997</v>
      </c>
      <c r="L16192">
        <v>-77</v>
      </c>
      <c r="M16192" t="s">
        <v>0</v>
      </c>
      <c r="N16192">
        <f t="shared" si="756"/>
        <v>2</v>
      </c>
      <c r="O16192" s="3">
        <f t="shared" si="757"/>
        <v>5.6666666606906801</v>
      </c>
      <c r="P16192">
        <f>HOUR('202008-capitalbikeshare-tripdat'!$C$11275)</f>
        <v>8</v>
      </c>
      <c r="Q16192">
        <f t="shared" si="758"/>
        <v>2</v>
      </c>
    </row>
    <row r="16193" spans="1:17" x14ac:dyDescent="0.35">
      <c r="A16193" t="s">
        <v>16749</v>
      </c>
      <c r="B16193" t="s">
        <v>2</v>
      </c>
      <c r="C16193" s="1">
        <v>44074.516099537039</v>
      </c>
      <c r="D16193" s="1">
        <v>44074.635416666664</v>
      </c>
      <c r="E16193" t="s">
        <v>1359</v>
      </c>
      <c r="F16193">
        <v>60</v>
      </c>
      <c r="I16193">
        <v>38.915331666666603</v>
      </c>
      <c r="J16193">
        <v>-77.012303666666597</v>
      </c>
      <c r="K16193">
        <v>38.92</v>
      </c>
      <c r="L16193">
        <v>-77</v>
      </c>
      <c r="M16193" t="s">
        <v>0</v>
      </c>
      <c r="N16193">
        <f t="shared" si="756"/>
        <v>2</v>
      </c>
      <c r="O16193" s="3">
        <f t="shared" si="757"/>
        <v>171.81666666059755</v>
      </c>
      <c r="P16193">
        <f>HOUR('202008-capitalbikeshare-tripdat'!$C$10447)</f>
        <v>17</v>
      </c>
      <c r="Q16193">
        <f t="shared" si="758"/>
        <v>2</v>
      </c>
    </row>
    <row r="16194" spans="1:17" x14ac:dyDescent="0.35">
      <c r="A16194" t="s">
        <v>16750</v>
      </c>
      <c r="B16194" t="s">
        <v>2</v>
      </c>
      <c r="C16194" s="1">
        <v>44074.517094907409</v>
      </c>
      <c r="D16194" s="1">
        <v>44074.529664351852</v>
      </c>
      <c r="E16194" t="s">
        <v>426</v>
      </c>
      <c r="F16194">
        <v>177</v>
      </c>
      <c r="G16194" t="s">
        <v>5068</v>
      </c>
      <c r="H16194">
        <v>619</v>
      </c>
      <c r="I16194">
        <v>38.887777499999999</v>
      </c>
      <c r="J16194">
        <v>-77.094959333333307</v>
      </c>
      <c r="K16194">
        <v>38.878069666666597</v>
      </c>
      <c r="L16194">
        <v>-77.153959999999998</v>
      </c>
      <c r="M16194" t="s">
        <v>0</v>
      </c>
      <c r="N16194">
        <f t="shared" ref="N16194:N16257" si="759">WEEKDAY(C16194)</f>
        <v>2</v>
      </c>
      <c r="O16194" s="3">
        <f t="shared" ref="O16194:O16257" si="760">(D16194-C16194)*1440</f>
        <v>18.099999998230487</v>
      </c>
      <c r="P16194">
        <f>HOUR('202008-capitalbikeshare-tripdat'!$C$11874)</f>
        <v>12</v>
      </c>
      <c r="Q16194">
        <f t="shared" ref="Q16194:Q16257" si="761">WEEKDAY(C16194)</f>
        <v>2</v>
      </c>
    </row>
    <row r="16195" spans="1:17" x14ac:dyDescent="0.35">
      <c r="A16195" t="s">
        <v>16751</v>
      </c>
      <c r="B16195" t="s">
        <v>2</v>
      </c>
      <c r="C16195" s="1">
        <v>44074.517546296294</v>
      </c>
      <c r="D16195" s="1">
        <v>44074.524143518516</v>
      </c>
      <c r="I16195">
        <v>38.9</v>
      </c>
      <c r="J16195">
        <v>-76.98</v>
      </c>
      <c r="K16195">
        <v>38.9</v>
      </c>
      <c r="L16195">
        <v>-77</v>
      </c>
      <c r="M16195" t="s">
        <v>0</v>
      </c>
      <c r="N16195">
        <f t="shared" si="759"/>
        <v>2</v>
      </c>
      <c r="O16195" s="3">
        <f t="shared" si="760"/>
        <v>9.4999999995343387</v>
      </c>
      <c r="P16195">
        <f>HOUR('202008-capitalbikeshare-tripdat'!$C$8279)</f>
        <v>21</v>
      </c>
      <c r="Q16195">
        <f t="shared" si="761"/>
        <v>2</v>
      </c>
    </row>
    <row r="16196" spans="1:17" x14ac:dyDescent="0.35">
      <c r="A16196" t="s">
        <v>16752</v>
      </c>
      <c r="B16196" t="s">
        <v>2</v>
      </c>
      <c r="C16196" s="1">
        <v>44074.517685185187</v>
      </c>
      <c r="D16196" s="1">
        <v>44074.549513888887</v>
      </c>
      <c r="E16196" t="s">
        <v>279</v>
      </c>
      <c r="F16196">
        <v>17</v>
      </c>
      <c r="G16196" t="s">
        <v>150</v>
      </c>
      <c r="H16196">
        <v>592</v>
      </c>
      <c r="I16196">
        <v>38.922992999999998</v>
      </c>
      <c r="J16196">
        <v>-77.042703500000002</v>
      </c>
      <c r="K16196">
        <v>38.923409333333304</v>
      </c>
      <c r="L16196">
        <v>-77.051941999999997</v>
      </c>
      <c r="M16196" t="s">
        <v>0</v>
      </c>
      <c r="N16196">
        <f t="shared" si="759"/>
        <v>2</v>
      </c>
      <c r="O16196" s="3">
        <f t="shared" si="760"/>
        <v>45.833333329064772</v>
      </c>
      <c r="P16196">
        <f>HOUR('202008-capitalbikeshare-tripdat'!$C$10182)</f>
        <v>9</v>
      </c>
      <c r="Q16196">
        <f t="shared" si="761"/>
        <v>2</v>
      </c>
    </row>
    <row r="16197" spans="1:17" x14ac:dyDescent="0.35">
      <c r="A16197" t="s">
        <v>16753</v>
      </c>
      <c r="B16197" t="s">
        <v>2</v>
      </c>
      <c r="C16197" s="1">
        <v>44074.518252314818</v>
      </c>
      <c r="D16197" s="1">
        <v>44074.526747685188</v>
      </c>
      <c r="E16197" t="s">
        <v>279</v>
      </c>
      <c r="F16197">
        <v>17</v>
      </c>
      <c r="G16197" t="s">
        <v>7974</v>
      </c>
      <c r="H16197">
        <v>680</v>
      </c>
      <c r="I16197">
        <v>38.923028500000001</v>
      </c>
      <c r="J16197">
        <v>-77.0426085</v>
      </c>
      <c r="K16197">
        <v>38.910994666666603</v>
      </c>
      <c r="L16197">
        <v>-77.032049666666595</v>
      </c>
      <c r="M16197" t="s">
        <v>0</v>
      </c>
      <c r="N16197">
        <f t="shared" si="759"/>
        <v>2</v>
      </c>
      <c r="O16197" s="3">
        <f t="shared" si="760"/>
        <v>12.23333333269693</v>
      </c>
      <c r="P16197">
        <f>HOUR('202008-capitalbikeshare-tripdat'!$C$2587)</f>
        <v>16</v>
      </c>
      <c r="Q16197">
        <f t="shared" si="761"/>
        <v>2</v>
      </c>
    </row>
    <row r="16198" spans="1:17" x14ac:dyDescent="0.35">
      <c r="A16198" t="s">
        <v>16754</v>
      </c>
      <c r="B16198" t="s">
        <v>2</v>
      </c>
      <c r="C16198" s="1">
        <v>44074.520439814813</v>
      </c>
      <c r="D16198" s="1">
        <v>44074.532106481478</v>
      </c>
      <c r="E16198" t="s">
        <v>283</v>
      </c>
      <c r="F16198">
        <v>583</v>
      </c>
      <c r="G16198" t="s">
        <v>66</v>
      </c>
      <c r="H16198">
        <v>517</v>
      </c>
      <c r="I16198">
        <v>38.947974333333299</v>
      </c>
      <c r="J16198">
        <v>-77.021457166666593</v>
      </c>
      <c r="K16198">
        <v>38.9241058333333</v>
      </c>
      <c r="L16198">
        <v>-77.040566833333301</v>
      </c>
      <c r="M16198" t="s">
        <v>0</v>
      </c>
      <c r="N16198">
        <f t="shared" si="759"/>
        <v>2</v>
      </c>
      <c r="O16198" s="3">
        <f t="shared" si="760"/>
        <v>16.799999998183921</v>
      </c>
      <c r="P16198">
        <f>HOUR('202008-capitalbikeshare-tripdat'!$C$9415)</f>
        <v>15</v>
      </c>
      <c r="Q16198">
        <f t="shared" si="761"/>
        <v>2</v>
      </c>
    </row>
    <row r="16199" spans="1:17" x14ac:dyDescent="0.35">
      <c r="A16199" t="s">
        <v>16755</v>
      </c>
      <c r="B16199" t="s">
        <v>2</v>
      </c>
      <c r="C16199" s="1">
        <v>44074.521458333336</v>
      </c>
      <c r="D16199" s="1">
        <v>44074.531712962962</v>
      </c>
      <c r="I16199">
        <v>38.93</v>
      </c>
      <c r="J16199">
        <v>-77.040000000000006</v>
      </c>
      <c r="K16199">
        <v>38.9</v>
      </c>
      <c r="L16199">
        <v>-77.040000000000006</v>
      </c>
      <c r="M16199" t="s">
        <v>0</v>
      </c>
      <c r="N16199">
        <f t="shared" si="759"/>
        <v>2</v>
      </c>
      <c r="O16199" s="3">
        <f t="shared" si="760"/>
        <v>14.766666661016643</v>
      </c>
      <c r="P16199">
        <f>HOUR('202008-capitalbikeshare-tripdat'!$C$14937)</f>
        <v>17</v>
      </c>
      <c r="Q16199">
        <f t="shared" si="761"/>
        <v>2</v>
      </c>
    </row>
    <row r="16200" spans="1:17" x14ac:dyDescent="0.35">
      <c r="A16200" t="s">
        <v>16756</v>
      </c>
      <c r="B16200" t="s">
        <v>2</v>
      </c>
      <c r="C16200" s="1">
        <v>44074.523576388892</v>
      </c>
      <c r="D16200" s="1">
        <v>44074.535671296297</v>
      </c>
      <c r="E16200" t="s">
        <v>401</v>
      </c>
      <c r="F16200">
        <v>85</v>
      </c>
      <c r="I16200">
        <v>38.947800999999998</v>
      </c>
      <c r="J16200">
        <v>-77.032901666666604</v>
      </c>
      <c r="K16200">
        <v>38.950000000000003</v>
      </c>
      <c r="L16200">
        <v>-77.08</v>
      </c>
      <c r="M16200" t="s">
        <v>0</v>
      </c>
      <c r="N16200">
        <f t="shared" si="759"/>
        <v>2</v>
      </c>
      <c r="O16200" s="3">
        <f t="shared" si="760"/>
        <v>17.416666662320495</v>
      </c>
      <c r="P16200">
        <f>HOUR('202008-capitalbikeshare-tripdat'!$C$2865)</f>
        <v>7</v>
      </c>
      <c r="Q16200">
        <f t="shared" si="761"/>
        <v>2</v>
      </c>
    </row>
    <row r="16201" spans="1:17" x14ac:dyDescent="0.35">
      <c r="A16201" t="s">
        <v>16757</v>
      </c>
      <c r="B16201" t="s">
        <v>2</v>
      </c>
      <c r="C16201" s="1">
        <v>44074.524328703701</v>
      </c>
      <c r="D16201" s="1">
        <v>44074.531099537038</v>
      </c>
      <c r="I16201">
        <v>38.94</v>
      </c>
      <c r="J16201">
        <v>-76.989999999999995</v>
      </c>
      <c r="K16201">
        <v>38.92</v>
      </c>
      <c r="L16201">
        <v>-77.010000000000005</v>
      </c>
      <c r="M16201" t="s">
        <v>0</v>
      </c>
      <c r="N16201">
        <f t="shared" si="759"/>
        <v>2</v>
      </c>
      <c r="O16201" s="3">
        <f t="shared" si="760"/>
        <v>9.7500000055879354</v>
      </c>
      <c r="P16201">
        <f>HOUR('202008-capitalbikeshare-tripdat'!$C$9621)</f>
        <v>22</v>
      </c>
      <c r="Q16201">
        <f t="shared" si="761"/>
        <v>2</v>
      </c>
    </row>
    <row r="16202" spans="1:17" x14ac:dyDescent="0.35">
      <c r="A16202" t="s">
        <v>16758</v>
      </c>
      <c r="B16202" t="s">
        <v>2</v>
      </c>
      <c r="C16202" s="1">
        <v>44074.525057870371</v>
      </c>
      <c r="D16202" s="1">
        <v>44074.53087962963</v>
      </c>
      <c r="I16202">
        <v>38.909999999999997</v>
      </c>
      <c r="J16202">
        <v>-77.010000000000005</v>
      </c>
      <c r="K16202">
        <v>38.909999999999997</v>
      </c>
      <c r="L16202">
        <v>-77.02</v>
      </c>
      <c r="M16202" t="s">
        <v>0</v>
      </c>
      <c r="N16202">
        <f t="shared" si="759"/>
        <v>2</v>
      </c>
      <c r="O16202" s="3">
        <f t="shared" si="760"/>
        <v>8.3833333337679505</v>
      </c>
      <c r="P16202">
        <f>HOUR('202008-capitalbikeshare-tripdat'!$C$5496)</f>
        <v>10</v>
      </c>
      <c r="Q16202">
        <f t="shared" si="761"/>
        <v>2</v>
      </c>
    </row>
    <row r="16203" spans="1:17" x14ac:dyDescent="0.35">
      <c r="A16203" t="s">
        <v>16759</v>
      </c>
      <c r="B16203" t="s">
        <v>2</v>
      </c>
      <c r="C16203" s="1">
        <v>44074.527233796296</v>
      </c>
      <c r="D16203" s="1">
        <v>44074.540381944447</v>
      </c>
      <c r="E16203" t="s">
        <v>834</v>
      </c>
      <c r="F16203">
        <v>352</v>
      </c>
      <c r="G16203" t="s">
        <v>117</v>
      </c>
      <c r="H16203">
        <v>437</v>
      </c>
      <c r="I16203">
        <v>38.923552666666602</v>
      </c>
      <c r="J16203">
        <v>-77.050077166666597</v>
      </c>
      <c r="K16203">
        <v>38.909379999999999</v>
      </c>
      <c r="L16203">
        <v>-77.048798333333295</v>
      </c>
      <c r="M16203" t="s">
        <v>0</v>
      </c>
      <c r="N16203">
        <f t="shared" si="759"/>
        <v>2</v>
      </c>
      <c r="O16203" s="3">
        <f t="shared" si="760"/>
        <v>18.933333337772638</v>
      </c>
      <c r="P16203">
        <f>HOUR('202008-capitalbikeshare-tripdat'!$C$14936)</f>
        <v>17</v>
      </c>
      <c r="Q16203">
        <f t="shared" si="761"/>
        <v>2</v>
      </c>
    </row>
    <row r="16204" spans="1:17" x14ac:dyDescent="0.35">
      <c r="A16204" t="s">
        <v>16760</v>
      </c>
      <c r="B16204" t="s">
        <v>2</v>
      </c>
      <c r="C16204" s="1">
        <v>44074.528252314813</v>
      </c>
      <c r="D16204" s="1">
        <v>44074.538888888892</v>
      </c>
      <c r="E16204" t="s">
        <v>422</v>
      </c>
      <c r="F16204">
        <v>590</v>
      </c>
      <c r="I16204">
        <v>38.9019665</v>
      </c>
      <c r="J16204">
        <v>-76.978623833333302</v>
      </c>
      <c r="K16204">
        <v>38.94</v>
      </c>
      <c r="L16204">
        <v>-76.959999999999994</v>
      </c>
      <c r="M16204" t="s">
        <v>0</v>
      </c>
      <c r="N16204">
        <f t="shared" si="759"/>
        <v>2</v>
      </c>
      <c r="O16204" s="3">
        <f t="shared" si="760"/>
        <v>15.316666674334556</v>
      </c>
      <c r="P16204">
        <f>HOUR('202008-capitalbikeshare-tripdat'!$C$9074)</f>
        <v>18</v>
      </c>
      <c r="Q16204">
        <f t="shared" si="761"/>
        <v>2</v>
      </c>
    </row>
    <row r="16205" spans="1:17" x14ac:dyDescent="0.35">
      <c r="A16205" t="s">
        <v>16761</v>
      </c>
      <c r="B16205" t="s">
        <v>2</v>
      </c>
      <c r="C16205" s="1">
        <v>44074.529745370368</v>
      </c>
      <c r="D16205" s="1">
        <v>44074.537349537037</v>
      </c>
      <c r="I16205">
        <v>38.9</v>
      </c>
      <c r="J16205">
        <v>-77</v>
      </c>
      <c r="K16205">
        <v>38.9</v>
      </c>
      <c r="L16205">
        <v>-76.98</v>
      </c>
      <c r="M16205" t="s">
        <v>0</v>
      </c>
      <c r="N16205">
        <f t="shared" si="759"/>
        <v>2</v>
      </c>
      <c r="O16205" s="3">
        <f t="shared" si="760"/>
        <v>10.950000003213063</v>
      </c>
      <c r="P16205">
        <f>HOUR('202008-capitalbikeshare-tripdat'!$C$8278)</f>
        <v>21</v>
      </c>
      <c r="Q16205">
        <f t="shared" si="761"/>
        <v>2</v>
      </c>
    </row>
    <row r="16206" spans="1:17" x14ac:dyDescent="0.35">
      <c r="A16206" s="2" t="s">
        <v>16762</v>
      </c>
      <c r="B16206" t="s">
        <v>2</v>
      </c>
      <c r="C16206" s="1">
        <v>44074.530405092592</v>
      </c>
      <c r="D16206" s="1">
        <v>44074.543530092589</v>
      </c>
      <c r="E16206" t="s">
        <v>86</v>
      </c>
      <c r="F16206">
        <v>461</v>
      </c>
      <c r="G16206" t="s">
        <v>220</v>
      </c>
      <c r="H16206">
        <v>111</v>
      </c>
      <c r="I16206">
        <v>38.928637500000001</v>
      </c>
      <c r="J16206">
        <v>-77.032309333333302</v>
      </c>
      <c r="K16206">
        <v>38.943657833333297</v>
      </c>
      <c r="L16206">
        <v>-77.076853166666595</v>
      </c>
      <c r="M16206" t="s">
        <v>0</v>
      </c>
      <c r="N16206">
        <f t="shared" si="759"/>
        <v>2</v>
      </c>
      <c r="O16206" s="3">
        <f t="shared" si="760"/>
        <v>18.899999996647239</v>
      </c>
      <c r="P16206">
        <f>HOUR('202008-capitalbikeshare-tripdat'!$C$8274)</f>
        <v>21</v>
      </c>
      <c r="Q16206">
        <f t="shared" si="761"/>
        <v>2</v>
      </c>
    </row>
    <row r="16207" spans="1:17" x14ac:dyDescent="0.35">
      <c r="A16207" t="s">
        <v>16763</v>
      </c>
      <c r="B16207" t="s">
        <v>2</v>
      </c>
      <c r="C16207" s="1">
        <v>44074.530717592592</v>
      </c>
      <c r="D16207" s="1">
        <v>44074.54991898148</v>
      </c>
      <c r="G16207" t="s">
        <v>110</v>
      </c>
      <c r="H16207">
        <v>133</v>
      </c>
      <c r="I16207">
        <v>38.9</v>
      </c>
      <c r="J16207">
        <v>-77.03</v>
      </c>
      <c r="K16207">
        <v>38.954895333333297</v>
      </c>
      <c r="L16207">
        <v>-77.069933000000006</v>
      </c>
      <c r="M16207" t="s">
        <v>0</v>
      </c>
      <c r="N16207">
        <f t="shared" si="759"/>
        <v>2</v>
      </c>
      <c r="O16207" s="3">
        <f t="shared" si="760"/>
        <v>27.649999998975545</v>
      </c>
      <c r="P16207">
        <f>HOUR('202008-capitalbikeshare-tripdat'!$C$8056)</f>
        <v>15</v>
      </c>
      <c r="Q16207">
        <f t="shared" si="761"/>
        <v>2</v>
      </c>
    </row>
    <row r="16208" spans="1:17" x14ac:dyDescent="0.35">
      <c r="A16208" t="s">
        <v>16764</v>
      </c>
      <c r="B16208" t="s">
        <v>2</v>
      </c>
      <c r="C16208" s="1">
        <v>44074.536886574075</v>
      </c>
      <c r="D16208" s="1">
        <v>44074.541701388887</v>
      </c>
      <c r="E16208" t="s">
        <v>811</v>
      </c>
      <c r="F16208">
        <v>418</v>
      </c>
      <c r="G16208" t="s">
        <v>304</v>
      </c>
      <c r="H16208">
        <v>653</v>
      </c>
      <c r="I16208">
        <v>38.915569333333302</v>
      </c>
      <c r="J16208">
        <v>-76.983789000000002</v>
      </c>
      <c r="K16208">
        <v>38.899853499999999</v>
      </c>
      <c r="L16208">
        <v>-76.994811833333301</v>
      </c>
      <c r="M16208" t="s">
        <v>0</v>
      </c>
      <c r="N16208">
        <f t="shared" si="759"/>
        <v>2</v>
      </c>
      <c r="O16208" s="3">
        <f t="shared" si="760"/>
        <v>6.9333333300892264</v>
      </c>
      <c r="P16208">
        <f>HOUR('202008-capitalbikeshare-tripdat'!$C$9623)</f>
        <v>22</v>
      </c>
      <c r="Q16208">
        <f t="shared" si="761"/>
        <v>2</v>
      </c>
    </row>
    <row r="16209" spans="1:17" x14ac:dyDescent="0.35">
      <c r="A16209" t="s">
        <v>16765</v>
      </c>
      <c r="B16209" t="s">
        <v>2</v>
      </c>
      <c r="C16209" s="1">
        <v>44074.537083333336</v>
      </c>
      <c r="D16209" s="1">
        <v>44074.543333333335</v>
      </c>
      <c r="E16209" t="s">
        <v>1232</v>
      </c>
      <c r="F16209">
        <v>100</v>
      </c>
      <c r="G16209" t="s">
        <v>1051</v>
      </c>
      <c r="H16209">
        <v>273</v>
      </c>
      <c r="I16209">
        <v>38.902734000000002</v>
      </c>
      <c r="J16209">
        <v>-77.038487166666599</v>
      </c>
      <c r="K16209">
        <v>38.895864000000003</v>
      </c>
      <c r="L16209">
        <v>-77.026029333333298</v>
      </c>
      <c r="M16209" t="s">
        <v>0</v>
      </c>
      <c r="N16209">
        <f t="shared" si="759"/>
        <v>2</v>
      </c>
      <c r="O16209" s="3">
        <f t="shared" si="760"/>
        <v>8.9999999979045242</v>
      </c>
      <c r="P16209">
        <f>HOUR('202008-capitalbikeshare-tripdat'!$C$1278)</f>
        <v>16</v>
      </c>
      <c r="Q16209">
        <f t="shared" si="761"/>
        <v>2</v>
      </c>
    </row>
    <row r="16210" spans="1:17" x14ac:dyDescent="0.35">
      <c r="A16210" t="s">
        <v>16766</v>
      </c>
      <c r="B16210" t="s">
        <v>2</v>
      </c>
      <c r="C16210" s="1">
        <v>44074.538761574076</v>
      </c>
      <c r="D16210" s="1">
        <v>44074.549270833333</v>
      </c>
      <c r="E16210" t="s">
        <v>528</v>
      </c>
      <c r="F16210">
        <v>21</v>
      </c>
      <c r="G16210" t="s">
        <v>505</v>
      </c>
      <c r="H16210">
        <v>548</v>
      </c>
      <c r="I16210">
        <v>38.876635</v>
      </c>
      <c r="J16210">
        <v>-77.017867333333299</v>
      </c>
      <c r="K16210">
        <v>38.880293999999999</v>
      </c>
      <c r="L16210">
        <v>-77.024927000000005</v>
      </c>
      <c r="M16210" t="s">
        <v>0</v>
      </c>
      <c r="N16210">
        <f t="shared" si="759"/>
        <v>2</v>
      </c>
      <c r="O16210" s="3">
        <f t="shared" si="760"/>
        <v>15.133333329576999</v>
      </c>
      <c r="P16210">
        <f>HOUR('202008-capitalbikeshare-tripdat'!$C$54)</f>
        <v>6</v>
      </c>
      <c r="Q16210">
        <f t="shared" si="761"/>
        <v>2</v>
      </c>
    </row>
    <row r="16211" spans="1:17" x14ac:dyDescent="0.35">
      <c r="A16211" t="s">
        <v>16767</v>
      </c>
      <c r="B16211" t="s">
        <v>2</v>
      </c>
      <c r="C16211" s="1">
        <v>44074.539525462962</v>
      </c>
      <c r="D16211" s="1">
        <v>44074.546759259261</v>
      </c>
      <c r="E16211" t="s">
        <v>1021</v>
      </c>
      <c r="F16211">
        <v>416</v>
      </c>
      <c r="G16211" t="s">
        <v>3858</v>
      </c>
      <c r="H16211">
        <v>482</v>
      </c>
      <c r="I16211">
        <v>38.894439666666599</v>
      </c>
      <c r="J16211">
        <v>-76.974882833333297</v>
      </c>
      <c r="K16211">
        <v>38.884926499999999</v>
      </c>
      <c r="L16211">
        <v>-77.005905666666607</v>
      </c>
      <c r="M16211" t="s">
        <v>1</v>
      </c>
      <c r="N16211">
        <f t="shared" si="759"/>
        <v>2</v>
      </c>
      <c r="O16211" s="3">
        <f t="shared" si="760"/>
        <v>10.416666670935228</v>
      </c>
      <c r="P16211">
        <f>HOUR('202008-capitalbikeshare-tripdat'!$C$7497)</f>
        <v>13</v>
      </c>
      <c r="Q16211">
        <f t="shared" si="761"/>
        <v>2</v>
      </c>
    </row>
    <row r="16212" spans="1:17" x14ac:dyDescent="0.35">
      <c r="A16212" t="s">
        <v>16768</v>
      </c>
      <c r="B16212" t="s">
        <v>2</v>
      </c>
      <c r="C16212" s="1">
        <v>44074.539976851855</v>
      </c>
      <c r="D16212" s="1">
        <v>44074.544953703706</v>
      </c>
      <c r="E16212" t="s">
        <v>422</v>
      </c>
      <c r="F16212">
        <v>590</v>
      </c>
      <c r="G16212" t="s">
        <v>143</v>
      </c>
      <c r="H16212">
        <v>65</v>
      </c>
      <c r="I16212">
        <v>38.9019311666666</v>
      </c>
      <c r="J16212">
        <v>-76.978624999999994</v>
      </c>
      <c r="K16212">
        <v>38.905589499999998</v>
      </c>
      <c r="L16212">
        <v>-77.005373500000005</v>
      </c>
      <c r="M16212" t="s">
        <v>0</v>
      </c>
      <c r="N16212">
        <f t="shared" si="759"/>
        <v>2</v>
      </c>
      <c r="O16212" s="3">
        <f t="shared" si="760"/>
        <v>7.1666666655801237</v>
      </c>
      <c r="P16212">
        <f>HOUR('202008-capitalbikeshare-tripdat'!$C$9959)</f>
        <v>17</v>
      </c>
      <c r="Q16212">
        <f t="shared" si="761"/>
        <v>2</v>
      </c>
    </row>
    <row r="16213" spans="1:17" x14ac:dyDescent="0.35">
      <c r="A16213" t="s">
        <v>16769</v>
      </c>
      <c r="B16213" t="s">
        <v>2</v>
      </c>
      <c r="C16213" s="1">
        <v>44074.541701388887</v>
      </c>
      <c r="D16213" s="1">
        <v>44074.545497685183</v>
      </c>
      <c r="E16213" t="s">
        <v>105</v>
      </c>
      <c r="F16213">
        <v>26</v>
      </c>
      <c r="I16213">
        <v>38.912971166666601</v>
      </c>
      <c r="J16213">
        <v>-77.031858833333303</v>
      </c>
      <c r="K16213">
        <v>38.9</v>
      </c>
      <c r="L16213">
        <v>-77.03</v>
      </c>
      <c r="M16213" t="s">
        <v>0</v>
      </c>
      <c r="N16213">
        <f t="shared" si="759"/>
        <v>2</v>
      </c>
      <c r="O16213" s="3">
        <f t="shared" si="760"/>
        <v>5.4666666663251817</v>
      </c>
      <c r="P16213">
        <f>HOUR('202008-capitalbikeshare-tripdat'!$C$5147)</f>
        <v>16</v>
      </c>
      <c r="Q16213">
        <f t="shared" si="761"/>
        <v>2</v>
      </c>
    </row>
    <row r="16214" spans="1:17" x14ac:dyDescent="0.35">
      <c r="A16214" t="s">
        <v>16770</v>
      </c>
      <c r="B16214" t="s">
        <v>2</v>
      </c>
      <c r="C16214" s="1">
        <v>44074.54173611111</v>
      </c>
      <c r="D16214" s="1">
        <v>44074.553969907407</v>
      </c>
      <c r="I16214">
        <v>38.92</v>
      </c>
      <c r="J16214">
        <v>-77.010000000000005</v>
      </c>
      <c r="K16214">
        <v>38.94</v>
      </c>
      <c r="L16214">
        <v>-76.989999999999995</v>
      </c>
      <c r="M16214" t="s">
        <v>0</v>
      </c>
      <c r="N16214">
        <f t="shared" si="759"/>
        <v>2</v>
      </c>
      <c r="O16214" s="3">
        <f t="shared" si="760"/>
        <v>17.616666667163372</v>
      </c>
      <c r="P16214">
        <f>HOUR('202008-capitalbikeshare-tripdat'!$C$9622)</f>
        <v>22</v>
      </c>
      <c r="Q16214">
        <f t="shared" si="761"/>
        <v>2</v>
      </c>
    </row>
    <row r="16215" spans="1:17" x14ac:dyDescent="0.35">
      <c r="A16215" t="s">
        <v>16771</v>
      </c>
      <c r="B16215" t="s">
        <v>2</v>
      </c>
      <c r="C16215" s="1">
        <v>44074.543587962966</v>
      </c>
      <c r="D16215" s="1">
        <v>44074.547905092593</v>
      </c>
      <c r="E16215" t="s">
        <v>714</v>
      </c>
      <c r="F16215">
        <v>27</v>
      </c>
      <c r="G16215" t="s">
        <v>219</v>
      </c>
      <c r="H16215">
        <v>81</v>
      </c>
      <c r="I16215">
        <v>38.908520833333299</v>
      </c>
      <c r="J16215">
        <v>-77.032463000000007</v>
      </c>
      <c r="K16215">
        <v>38.920569333333297</v>
      </c>
      <c r="L16215">
        <v>-77.031639333333302</v>
      </c>
      <c r="M16215" t="s">
        <v>0</v>
      </c>
      <c r="N16215">
        <f t="shared" si="759"/>
        <v>2</v>
      </c>
      <c r="O16215" s="3">
        <f t="shared" si="760"/>
        <v>6.216666663531214</v>
      </c>
      <c r="P16215">
        <f>HOUR('202008-capitalbikeshare-tripdat'!$C$10490)</f>
        <v>18</v>
      </c>
      <c r="Q16215">
        <f t="shared" si="761"/>
        <v>2</v>
      </c>
    </row>
    <row r="16216" spans="1:17" x14ac:dyDescent="0.35">
      <c r="A16216" t="s">
        <v>16772</v>
      </c>
      <c r="B16216" t="s">
        <v>2</v>
      </c>
      <c r="C16216" s="1">
        <v>44074.545034722221</v>
      </c>
      <c r="D16216" s="1">
        <v>44074.549930555557</v>
      </c>
      <c r="E16216" t="s">
        <v>228</v>
      </c>
      <c r="F16216">
        <v>634</v>
      </c>
      <c r="I16216">
        <v>38.934283000000001</v>
      </c>
      <c r="J16216">
        <v>-77.032727666666602</v>
      </c>
      <c r="K16216">
        <v>38.92</v>
      </c>
      <c r="L16216">
        <v>-77.040000000000006</v>
      </c>
      <c r="M16216" t="s">
        <v>0</v>
      </c>
      <c r="N16216">
        <f t="shared" si="759"/>
        <v>2</v>
      </c>
      <c r="O16216" s="3">
        <f t="shared" si="760"/>
        <v>7.0500000030733645</v>
      </c>
      <c r="P16216">
        <f>HOUR('202008-capitalbikeshare-tripdat'!$C$6187)</f>
        <v>16</v>
      </c>
      <c r="Q16216">
        <f t="shared" si="761"/>
        <v>2</v>
      </c>
    </row>
    <row r="16217" spans="1:17" x14ac:dyDescent="0.35">
      <c r="A16217" t="s">
        <v>16773</v>
      </c>
      <c r="B16217" t="s">
        <v>2</v>
      </c>
      <c r="C16217" s="1">
        <v>44074.545567129629</v>
      </c>
      <c r="D16217" s="1">
        <v>44074.553217592591</v>
      </c>
      <c r="I16217">
        <v>38.92</v>
      </c>
      <c r="J16217">
        <v>-76.95</v>
      </c>
      <c r="K16217">
        <v>38.93</v>
      </c>
      <c r="L16217">
        <v>-76.97</v>
      </c>
      <c r="M16217" t="s">
        <v>0</v>
      </c>
      <c r="N16217">
        <f t="shared" si="759"/>
        <v>2</v>
      </c>
      <c r="O16217" s="3">
        <f t="shared" si="760"/>
        <v>11.016666664509103</v>
      </c>
      <c r="P16217">
        <f>HOUR('202008-capitalbikeshare-tripdat'!$C$1029)</f>
        <v>20</v>
      </c>
      <c r="Q16217">
        <f t="shared" si="761"/>
        <v>2</v>
      </c>
    </row>
    <row r="16218" spans="1:17" x14ac:dyDescent="0.35">
      <c r="A16218" t="s">
        <v>16774</v>
      </c>
      <c r="B16218" t="s">
        <v>2</v>
      </c>
      <c r="C16218" s="1">
        <v>44074.550532407404</v>
      </c>
      <c r="D16218" s="1">
        <v>44074.638194444444</v>
      </c>
      <c r="E16218" t="s">
        <v>1121</v>
      </c>
      <c r="F16218">
        <v>148</v>
      </c>
      <c r="G16218" t="s">
        <v>503</v>
      </c>
      <c r="H16218">
        <v>491</v>
      </c>
      <c r="I16218">
        <v>38.897465166666599</v>
      </c>
      <c r="J16218">
        <v>-77.022441999999998</v>
      </c>
      <c r="K16218">
        <v>38.893452166666599</v>
      </c>
      <c r="L16218">
        <v>-77.070828833333294</v>
      </c>
      <c r="M16218" t="s">
        <v>0</v>
      </c>
      <c r="N16218">
        <f t="shared" si="759"/>
        <v>2</v>
      </c>
      <c r="O16218" s="3">
        <f t="shared" si="760"/>
        <v>126.23333333758637</v>
      </c>
      <c r="P16218">
        <f>HOUR('202008-capitalbikeshare-tripdat'!$C$2866)</f>
        <v>7</v>
      </c>
      <c r="Q16218">
        <f t="shared" si="761"/>
        <v>2</v>
      </c>
    </row>
    <row r="16219" spans="1:17" x14ac:dyDescent="0.35">
      <c r="A16219" t="s">
        <v>16775</v>
      </c>
      <c r="B16219" t="s">
        <v>2</v>
      </c>
      <c r="C16219" s="1">
        <v>44074.550567129627</v>
      </c>
      <c r="D16219" s="1">
        <v>44074.559282407405</v>
      </c>
      <c r="I16219">
        <v>38.9</v>
      </c>
      <c r="J16219">
        <v>-77.03</v>
      </c>
      <c r="K16219">
        <v>38.909999999999997</v>
      </c>
      <c r="L16219">
        <v>-77.010000000000005</v>
      </c>
      <c r="M16219" t="s">
        <v>0</v>
      </c>
      <c r="N16219">
        <f t="shared" si="759"/>
        <v>2</v>
      </c>
      <c r="O16219" s="3">
        <f t="shared" si="760"/>
        <v>12.550000000046566</v>
      </c>
      <c r="P16219">
        <f>HOUR('202008-capitalbikeshare-tripdat'!$C$5685)</f>
        <v>17</v>
      </c>
      <c r="Q16219">
        <f t="shared" si="761"/>
        <v>2</v>
      </c>
    </row>
    <row r="16220" spans="1:17" x14ac:dyDescent="0.35">
      <c r="A16220" t="s">
        <v>16776</v>
      </c>
      <c r="B16220" t="s">
        <v>2</v>
      </c>
      <c r="C16220" s="1">
        <v>44074.558553240742</v>
      </c>
      <c r="D16220" s="1">
        <v>44074.565879629627</v>
      </c>
      <c r="E16220" t="s">
        <v>1051</v>
      </c>
      <c r="F16220">
        <v>273</v>
      </c>
      <c r="G16220" t="s">
        <v>211</v>
      </c>
      <c r="H16220">
        <v>25</v>
      </c>
      <c r="I16220">
        <v>38.895831999999999</v>
      </c>
      <c r="J16220">
        <v>-77.0259218333333</v>
      </c>
      <c r="K16220">
        <v>38.909896500000002</v>
      </c>
      <c r="L16220">
        <v>-77.034379166666596</v>
      </c>
      <c r="M16220" t="s">
        <v>0</v>
      </c>
      <c r="N16220">
        <f t="shared" si="759"/>
        <v>2</v>
      </c>
      <c r="O16220" s="3">
        <f t="shared" si="760"/>
        <v>10.549999993527308</v>
      </c>
      <c r="P16220">
        <f>HOUR('202008-capitalbikeshare-tripdat'!$C$14421)</f>
        <v>17</v>
      </c>
      <c r="Q16220">
        <f t="shared" si="761"/>
        <v>2</v>
      </c>
    </row>
    <row r="16221" spans="1:17" x14ac:dyDescent="0.35">
      <c r="A16221" t="s">
        <v>16777</v>
      </c>
      <c r="B16221" t="s">
        <v>2</v>
      </c>
      <c r="C16221" s="1">
        <v>44074.563414351855</v>
      </c>
      <c r="D16221" s="1">
        <v>44074.566307870373</v>
      </c>
      <c r="E16221" t="s">
        <v>66</v>
      </c>
      <c r="F16221">
        <v>517</v>
      </c>
      <c r="G16221" t="s">
        <v>47</v>
      </c>
      <c r="H16221">
        <v>79</v>
      </c>
      <c r="I16221">
        <v>38.923956333333301</v>
      </c>
      <c r="J16221">
        <v>-77.040603333333294</v>
      </c>
      <c r="K16221">
        <v>38.923337666666598</v>
      </c>
      <c r="L16221">
        <v>-77.035276999999994</v>
      </c>
      <c r="M16221" t="s">
        <v>0</v>
      </c>
      <c r="N16221">
        <f t="shared" si="759"/>
        <v>2</v>
      </c>
      <c r="O16221" s="3">
        <f t="shared" si="760"/>
        <v>4.1666666662786156</v>
      </c>
      <c r="P16221">
        <f>HOUR('202008-capitalbikeshare-tripdat'!$C$5687)</f>
        <v>17</v>
      </c>
      <c r="Q16221">
        <f t="shared" si="761"/>
        <v>2</v>
      </c>
    </row>
    <row r="16222" spans="1:17" x14ac:dyDescent="0.35">
      <c r="A16222" t="s">
        <v>16778</v>
      </c>
      <c r="B16222" t="s">
        <v>2</v>
      </c>
      <c r="C16222" s="1">
        <v>44074.56689814815</v>
      </c>
      <c r="D16222" s="1">
        <v>44074.573831018519</v>
      </c>
      <c r="E16222" t="s">
        <v>611</v>
      </c>
      <c r="F16222">
        <v>586</v>
      </c>
      <c r="G16222" t="s">
        <v>434</v>
      </c>
      <c r="H16222">
        <v>291</v>
      </c>
      <c r="I16222">
        <v>38.902616999999999</v>
      </c>
      <c r="J16222">
        <v>-77.021386833333295</v>
      </c>
      <c r="K16222">
        <v>38.9082096666666</v>
      </c>
      <c r="L16222">
        <v>-77.038276833333299</v>
      </c>
      <c r="M16222" t="s">
        <v>0</v>
      </c>
      <c r="N16222">
        <f t="shared" si="759"/>
        <v>2</v>
      </c>
      <c r="O16222" s="3">
        <f t="shared" si="760"/>
        <v>9.9833333306014538</v>
      </c>
      <c r="P16222">
        <f>HOUR('202008-capitalbikeshare-tripdat'!$C$7432)</f>
        <v>11</v>
      </c>
      <c r="Q16222">
        <f t="shared" si="761"/>
        <v>2</v>
      </c>
    </row>
    <row r="16223" spans="1:17" x14ac:dyDescent="0.35">
      <c r="A16223" t="s">
        <v>16779</v>
      </c>
      <c r="B16223" t="s">
        <v>2</v>
      </c>
      <c r="C16223" s="1">
        <v>44074.569340277776</v>
      </c>
      <c r="D16223" s="1">
        <v>44074.598287037035</v>
      </c>
      <c r="E16223" t="s">
        <v>488</v>
      </c>
      <c r="F16223">
        <v>402</v>
      </c>
      <c r="G16223" t="s">
        <v>16780</v>
      </c>
      <c r="H16223">
        <v>239</v>
      </c>
      <c r="I16223">
        <v>38.895322833333303</v>
      </c>
      <c r="J16223">
        <v>-77.097405166666604</v>
      </c>
      <c r="K16223">
        <v>38.811754666666602</v>
      </c>
      <c r="L16223">
        <v>-77.043118666666601</v>
      </c>
      <c r="M16223" t="s">
        <v>0</v>
      </c>
      <c r="N16223">
        <f t="shared" si="759"/>
        <v>2</v>
      </c>
      <c r="O16223" s="3">
        <f t="shared" si="760"/>
        <v>41.683333333348855</v>
      </c>
      <c r="P16223">
        <f>HOUR('202008-capitalbikeshare-tripdat'!$C$11879)</f>
        <v>12</v>
      </c>
      <c r="Q16223">
        <f t="shared" si="761"/>
        <v>2</v>
      </c>
    </row>
    <row r="16224" spans="1:17" x14ac:dyDescent="0.35">
      <c r="A16224" t="s">
        <v>16781</v>
      </c>
      <c r="B16224" t="s">
        <v>2</v>
      </c>
      <c r="C16224" s="1">
        <v>44074.569988425923</v>
      </c>
      <c r="D16224" s="1">
        <v>44074.591516203705</v>
      </c>
      <c r="I16224">
        <v>38.94</v>
      </c>
      <c r="J16224">
        <v>-77.03</v>
      </c>
      <c r="K16224">
        <v>38.94</v>
      </c>
      <c r="L16224">
        <v>-77.03</v>
      </c>
      <c r="M16224" t="s">
        <v>0</v>
      </c>
      <c r="N16224">
        <f t="shared" si="759"/>
        <v>2</v>
      </c>
      <c r="O16224" s="3">
        <f t="shared" si="760"/>
        <v>31.000000006752089</v>
      </c>
      <c r="P16224">
        <f>HOUR('202008-capitalbikeshare-tripdat'!$C$8520)</f>
        <v>14</v>
      </c>
      <c r="Q16224">
        <f t="shared" si="761"/>
        <v>2</v>
      </c>
    </row>
    <row r="16225" spans="1:17" x14ac:dyDescent="0.35">
      <c r="A16225" t="s">
        <v>16782</v>
      </c>
      <c r="B16225" t="s">
        <v>2</v>
      </c>
      <c r="C16225" s="1">
        <v>44074.571018518516</v>
      </c>
      <c r="D16225" s="1">
        <v>44074.600659722222</v>
      </c>
      <c r="I16225">
        <v>38.909999999999997</v>
      </c>
      <c r="J16225">
        <v>-77.14</v>
      </c>
      <c r="K16225">
        <v>38.909999999999997</v>
      </c>
      <c r="L16225">
        <v>-77.069999999999993</v>
      </c>
      <c r="M16225" t="s">
        <v>0</v>
      </c>
      <c r="N16225">
        <f t="shared" si="759"/>
        <v>2</v>
      </c>
      <c r="O16225" s="3">
        <f t="shared" si="760"/>
        <v>42.683333336608484</v>
      </c>
      <c r="P16225">
        <f>HOUR('202008-capitalbikeshare-tripdat'!$C$520)</f>
        <v>21</v>
      </c>
      <c r="Q16225">
        <f t="shared" si="761"/>
        <v>2</v>
      </c>
    </row>
    <row r="16226" spans="1:17" x14ac:dyDescent="0.35">
      <c r="A16226" t="s">
        <v>16783</v>
      </c>
      <c r="B16226" t="s">
        <v>2</v>
      </c>
      <c r="C16226" s="1">
        <v>44074.571597222224</v>
      </c>
      <c r="D16226" s="1">
        <v>44074.578252314815</v>
      </c>
      <c r="I16226">
        <v>38.94</v>
      </c>
      <c r="J16226">
        <v>-77.069999999999993</v>
      </c>
      <c r="K16226">
        <v>38.96</v>
      </c>
      <c r="L16226">
        <v>-77.08</v>
      </c>
      <c r="M16226" t="s">
        <v>0</v>
      </c>
      <c r="N16226">
        <f t="shared" si="759"/>
        <v>2</v>
      </c>
      <c r="O16226" s="3">
        <f t="shared" si="760"/>
        <v>9.583333331393078</v>
      </c>
      <c r="P16226">
        <f>HOUR('202008-capitalbikeshare-tripdat'!$C$6188)</f>
        <v>16</v>
      </c>
      <c r="Q16226">
        <f t="shared" si="761"/>
        <v>2</v>
      </c>
    </row>
    <row r="16227" spans="1:17" x14ac:dyDescent="0.35">
      <c r="A16227" t="s">
        <v>16784</v>
      </c>
      <c r="B16227" t="s">
        <v>2</v>
      </c>
      <c r="C16227" s="1">
        <v>44074.571851851855</v>
      </c>
      <c r="D16227" s="1">
        <v>44074.578194444446</v>
      </c>
      <c r="I16227">
        <v>38.94</v>
      </c>
      <c r="J16227">
        <v>-77.069999999999993</v>
      </c>
      <c r="K16227">
        <v>38.950000000000003</v>
      </c>
      <c r="L16227">
        <v>-77.08</v>
      </c>
      <c r="M16227" t="s">
        <v>0</v>
      </c>
      <c r="N16227">
        <f t="shared" si="759"/>
        <v>2</v>
      </c>
      <c r="O16227" s="3">
        <f t="shared" si="760"/>
        <v>9.1333333309739828</v>
      </c>
      <c r="P16227">
        <f>HOUR('202008-capitalbikeshare-tripdat'!$C$5488)</f>
        <v>9</v>
      </c>
      <c r="Q16227">
        <f t="shared" si="761"/>
        <v>2</v>
      </c>
    </row>
    <row r="16228" spans="1:17" x14ac:dyDescent="0.35">
      <c r="A16228" t="s">
        <v>16785</v>
      </c>
      <c r="B16228" t="s">
        <v>2</v>
      </c>
      <c r="C16228" s="1">
        <v>44074.572835648149</v>
      </c>
      <c r="D16228" s="1">
        <v>44074.577326388891</v>
      </c>
      <c r="E16228" t="s">
        <v>297</v>
      </c>
      <c r="F16228">
        <v>442</v>
      </c>
      <c r="G16228" t="s">
        <v>105</v>
      </c>
      <c r="H16228">
        <v>26</v>
      </c>
      <c r="I16228">
        <v>38.908406999999997</v>
      </c>
      <c r="J16228">
        <v>-77.027178833333295</v>
      </c>
      <c r="K16228">
        <v>38.912974666666599</v>
      </c>
      <c r="L16228">
        <v>-77.032061333333303</v>
      </c>
      <c r="M16228" t="s">
        <v>0</v>
      </c>
      <c r="N16228">
        <f t="shared" si="759"/>
        <v>2</v>
      </c>
      <c r="O16228" s="3">
        <f t="shared" si="760"/>
        <v>6.4666666695848107</v>
      </c>
      <c r="P16228">
        <f>HOUR('202008-capitalbikeshare-tripdat'!$C$9617)</f>
        <v>22</v>
      </c>
      <c r="Q16228">
        <f t="shared" si="761"/>
        <v>2</v>
      </c>
    </row>
    <row r="16229" spans="1:17" x14ac:dyDescent="0.35">
      <c r="A16229" t="s">
        <v>16786</v>
      </c>
      <c r="B16229" t="s">
        <v>2</v>
      </c>
      <c r="C16229" s="1">
        <v>44074.574780092589</v>
      </c>
      <c r="D16229" s="1">
        <v>44074.57880787037</v>
      </c>
      <c r="E16229" t="s">
        <v>86</v>
      </c>
      <c r="F16229">
        <v>461</v>
      </c>
      <c r="I16229">
        <v>38.928817500000001</v>
      </c>
      <c r="J16229">
        <v>-77.032250500000004</v>
      </c>
      <c r="K16229">
        <v>38.93</v>
      </c>
      <c r="L16229">
        <v>-77.040000000000006</v>
      </c>
      <c r="M16229" t="s">
        <v>0</v>
      </c>
      <c r="N16229">
        <f t="shared" si="759"/>
        <v>2</v>
      </c>
      <c r="O16229" s="3">
        <f t="shared" si="760"/>
        <v>5.8000000042375177</v>
      </c>
      <c r="P16229">
        <f>HOUR('202008-capitalbikeshare-tripdat'!$C$15038)</f>
        <v>19</v>
      </c>
      <c r="Q16229">
        <f t="shared" si="761"/>
        <v>2</v>
      </c>
    </row>
    <row r="16230" spans="1:17" x14ac:dyDescent="0.35">
      <c r="A16230" t="s">
        <v>16787</v>
      </c>
      <c r="B16230" t="s">
        <v>2</v>
      </c>
      <c r="C16230" s="1">
        <v>44074.575185185182</v>
      </c>
      <c r="D16230" s="1">
        <v>44074.582824074074</v>
      </c>
      <c r="E16230" t="s">
        <v>40</v>
      </c>
      <c r="F16230">
        <v>195</v>
      </c>
      <c r="G16230" t="s">
        <v>72</v>
      </c>
      <c r="H16230">
        <v>191</v>
      </c>
      <c r="I16230">
        <v>38.905630166666597</v>
      </c>
      <c r="J16230">
        <v>-77.027186166666596</v>
      </c>
      <c r="K16230">
        <v>38.905413500000002</v>
      </c>
      <c r="L16230">
        <v>-77.002223000000001</v>
      </c>
      <c r="M16230" t="s">
        <v>0</v>
      </c>
      <c r="N16230">
        <f t="shared" si="759"/>
        <v>2</v>
      </c>
      <c r="O16230" s="3">
        <f t="shared" si="760"/>
        <v>11.000000004423782</v>
      </c>
      <c r="P16230">
        <f>HOUR('202008-capitalbikeshare-tripdat'!$C$9614)</f>
        <v>22</v>
      </c>
      <c r="Q16230">
        <f t="shared" si="761"/>
        <v>2</v>
      </c>
    </row>
    <row r="16231" spans="1:17" x14ac:dyDescent="0.35">
      <c r="A16231" t="s">
        <v>16788</v>
      </c>
      <c r="B16231" t="s">
        <v>2</v>
      </c>
      <c r="C16231" s="1">
        <v>44074.575821759259</v>
      </c>
      <c r="D16231" s="1">
        <v>44074.578263888892</v>
      </c>
      <c r="E16231" t="s">
        <v>192</v>
      </c>
      <c r="F16231">
        <v>156</v>
      </c>
      <c r="I16231">
        <v>38.897008</v>
      </c>
      <c r="J16231">
        <v>-77.004897666666594</v>
      </c>
      <c r="K16231">
        <v>38.9</v>
      </c>
      <c r="L16231">
        <v>-77</v>
      </c>
      <c r="M16231" t="s">
        <v>0</v>
      </c>
      <c r="N16231">
        <f t="shared" si="759"/>
        <v>2</v>
      </c>
      <c r="O16231" s="3">
        <f t="shared" si="760"/>
        <v>3.516666671494022</v>
      </c>
      <c r="P16231">
        <f>HOUR('202008-capitalbikeshare-tripdat'!$C$6192)</f>
        <v>16</v>
      </c>
      <c r="Q16231">
        <f t="shared" si="761"/>
        <v>2</v>
      </c>
    </row>
    <row r="16232" spans="1:17" x14ac:dyDescent="0.35">
      <c r="A16232" t="s">
        <v>16789</v>
      </c>
      <c r="B16232" t="s">
        <v>2</v>
      </c>
      <c r="C16232" s="1">
        <v>44074.578553240739</v>
      </c>
      <c r="D16232" s="1">
        <v>44074.578912037039</v>
      </c>
      <c r="I16232">
        <v>38.950000000000003</v>
      </c>
      <c r="J16232">
        <v>-77.08</v>
      </c>
      <c r="K16232">
        <v>38.950000000000003</v>
      </c>
      <c r="L16232">
        <v>-77.08</v>
      </c>
      <c r="M16232" t="s">
        <v>0</v>
      </c>
      <c r="N16232">
        <f t="shared" si="759"/>
        <v>2</v>
      </c>
      <c r="O16232" s="3">
        <f t="shared" si="760"/>
        <v>0.51666667219251394</v>
      </c>
      <c r="P16232">
        <f>HOUR('202008-capitalbikeshare-tripdat'!$C$5490)</f>
        <v>9</v>
      </c>
      <c r="Q16232">
        <f t="shared" si="761"/>
        <v>2</v>
      </c>
    </row>
    <row r="16233" spans="1:17" x14ac:dyDescent="0.35">
      <c r="A16233" t="s">
        <v>16790</v>
      </c>
      <c r="B16233" t="s">
        <v>2</v>
      </c>
      <c r="C16233" s="1">
        <v>44074.578715277778</v>
      </c>
      <c r="D16233" s="1">
        <v>44074.608530092592</v>
      </c>
      <c r="I16233">
        <v>38.86</v>
      </c>
      <c r="J16233">
        <v>-77.09</v>
      </c>
      <c r="K16233">
        <v>38.86</v>
      </c>
      <c r="L16233">
        <v>-77.09</v>
      </c>
      <c r="M16233" t="s">
        <v>0</v>
      </c>
      <c r="N16233">
        <f t="shared" si="759"/>
        <v>2</v>
      </c>
      <c r="O16233" s="3">
        <f t="shared" si="760"/>
        <v>42.933333332184702</v>
      </c>
      <c r="P16233">
        <f>HOUR('202008-capitalbikeshare-tripdat'!$C$11597)</f>
        <v>17</v>
      </c>
      <c r="Q16233">
        <f t="shared" si="761"/>
        <v>2</v>
      </c>
    </row>
    <row r="16234" spans="1:17" x14ac:dyDescent="0.35">
      <c r="A16234" t="s">
        <v>16791</v>
      </c>
      <c r="B16234" t="s">
        <v>2</v>
      </c>
      <c r="C16234" s="1">
        <v>44074.58185185185</v>
      </c>
      <c r="D16234" s="1">
        <v>44074.587592592594</v>
      </c>
      <c r="I16234">
        <v>38.9</v>
      </c>
      <c r="J16234">
        <v>-77</v>
      </c>
      <c r="K16234">
        <v>38.9</v>
      </c>
      <c r="L16234">
        <v>-76.98</v>
      </c>
      <c r="M16234" t="s">
        <v>0</v>
      </c>
      <c r="N16234">
        <f t="shared" si="759"/>
        <v>2</v>
      </c>
      <c r="O16234" s="3">
        <f t="shared" si="760"/>
        <v>8.2666666712611914</v>
      </c>
      <c r="P16234">
        <f>HOUR('202008-capitalbikeshare-tripdat'!$C$6193)</f>
        <v>16</v>
      </c>
      <c r="Q16234">
        <f t="shared" si="761"/>
        <v>2</v>
      </c>
    </row>
    <row r="16235" spans="1:17" x14ac:dyDescent="0.35">
      <c r="A16235" t="s">
        <v>16792</v>
      </c>
      <c r="B16235" t="s">
        <v>2</v>
      </c>
      <c r="C16235" s="1">
        <v>44074.590092592596</v>
      </c>
      <c r="D16235" s="1">
        <v>44074.609131944446</v>
      </c>
      <c r="E16235" t="s">
        <v>1434</v>
      </c>
      <c r="F16235">
        <v>45</v>
      </c>
      <c r="G16235" t="s">
        <v>132</v>
      </c>
      <c r="H16235">
        <v>366</v>
      </c>
      <c r="I16235">
        <v>38.843187666666601</v>
      </c>
      <c r="J16235">
        <v>-76.999419333333293</v>
      </c>
      <c r="K16235">
        <v>38.9004008333333</v>
      </c>
      <c r="L16235">
        <v>-77.012092833333298</v>
      </c>
      <c r="M16235" t="s">
        <v>0</v>
      </c>
      <c r="N16235">
        <f t="shared" si="759"/>
        <v>2</v>
      </c>
      <c r="O16235" s="3">
        <f t="shared" si="760"/>
        <v>27.416666663484648</v>
      </c>
      <c r="P16235">
        <f>HOUR('202008-capitalbikeshare-tripdat'!$C$7437)</f>
        <v>11</v>
      </c>
      <c r="Q16235">
        <f t="shared" si="761"/>
        <v>2</v>
      </c>
    </row>
    <row r="16236" spans="1:17" x14ac:dyDescent="0.35">
      <c r="A16236" t="s">
        <v>16793</v>
      </c>
      <c r="B16236" t="s">
        <v>2</v>
      </c>
      <c r="C16236" s="1">
        <v>44074.590486111112</v>
      </c>
      <c r="D16236" s="1">
        <v>44074.597500000003</v>
      </c>
      <c r="E16236" t="s">
        <v>6955</v>
      </c>
      <c r="F16236">
        <v>676</v>
      </c>
      <c r="I16236">
        <v>38.911152999999999</v>
      </c>
      <c r="J16236">
        <v>-76.985645000000005</v>
      </c>
      <c r="K16236">
        <v>38.93</v>
      </c>
      <c r="L16236">
        <v>-76.989999999999995</v>
      </c>
      <c r="M16236" t="s">
        <v>0</v>
      </c>
      <c r="N16236">
        <f t="shared" si="759"/>
        <v>2</v>
      </c>
      <c r="O16236" s="3">
        <f t="shared" si="760"/>
        <v>10.100000003585592</v>
      </c>
      <c r="P16236">
        <f>HOUR('202008-capitalbikeshare-tripdat'!$C$518)</f>
        <v>21</v>
      </c>
      <c r="Q16236">
        <f t="shared" si="761"/>
        <v>2</v>
      </c>
    </row>
    <row r="16237" spans="1:17" x14ac:dyDescent="0.35">
      <c r="A16237" t="s">
        <v>16794</v>
      </c>
      <c r="B16237" t="s">
        <v>2</v>
      </c>
      <c r="C16237" s="1">
        <v>44074.592106481483</v>
      </c>
      <c r="D16237" s="1">
        <v>44074.603518518517</v>
      </c>
      <c r="I16237">
        <v>38.94</v>
      </c>
      <c r="J16237">
        <v>-77.09</v>
      </c>
      <c r="K16237">
        <v>38.92</v>
      </c>
      <c r="L16237">
        <v>-77.08</v>
      </c>
      <c r="M16237" t="s">
        <v>0</v>
      </c>
      <c r="N16237">
        <f t="shared" si="759"/>
        <v>2</v>
      </c>
      <c r="O16237" s="3">
        <f t="shared" si="760"/>
        <v>16.433333329623565</v>
      </c>
      <c r="P16237">
        <f>HOUR('202008-capitalbikeshare-tripdat'!$C$14934)</f>
        <v>17</v>
      </c>
      <c r="Q16237">
        <f t="shared" si="761"/>
        <v>2</v>
      </c>
    </row>
    <row r="16238" spans="1:17" x14ac:dyDescent="0.35">
      <c r="A16238" t="s">
        <v>16795</v>
      </c>
      <c r="B16238" t="s">
        <v>2</v>
      </c>
      <c r="C16238" s="1">
        <v>44074.592280092591</v>
      </c>
      <c r="D16238" s="1">
        <v>44074.59946759259</v>
      </c>
      <c r="I16238">
        <v>38.909999999999997</v>
      </c>
      <c r="J16238">
        <v>-77.040000000000006</v>
      </c>
      <c r="K16238">
        <v>38.9</v>
      </c>
      <c r="L16238">
        <v>-77.02</v>
      </c>
      <c r="M16238" t="s">
        <v>0</v>
      </c>
      <c r="N16238">
        <f t="shared" si="759"/>
        <v>2</v>
      </c>
      <c r="O16238" s="3">
        <f t="shared" si="760"/>
        <v>10.34999999916181</v>
      </c>
      <c r="P16238">
        <f>HOUR('202008-capitalbikeshare-tripdat'!$C$1090)</f>
        <v>23</v>
      </c>
      <c r="Q16238">
        <f t="shared" si="761"/>
        <v>2</v>
      </c>
    </row>
    <row r="16239" spans="1:17" x14ac:dyDescent="0.35">
      <c r="A16239" t="s">
        <v>16796</v>
      </c>
      <c r="B16239" t="s">
        <v>2</v>
      </c>
      <c r="C16239" s="1">
        <v>44074.601238425923</v>
      </c>
      <c r="D16239" s="1">
        <v>44074.62767361111</v>
      </c>
      <c r="I16239">
        <v>38.909999999999997</v>
      </c>
      <c r="J16239">
        <v>-77.069999999999993</v>
      </c>
      <c r="K16239">
        <v>38.909999999999997</v>
      </c>
      <c r="L16239">
        <v>-77.14</v>
      </c>
      <c r="M16239" t="s">
        <v>0</v>
      </c>
      <c r="N16239">
        <f t="shared" si="759"/>
        <v>2</v>
      </c>
      <c r="O16239" s="3">
        <f t="shared" si="760"/>
        <v>38.066666669910774</v>
      </c>
      <c r="P16239">
        <f>HOUR('202008-capitalbikeshare-tripdat'!$C$519)</f>
        <v>21</v>
      </c>
      <c r="Q16239">
        <f t="shared" si="761"/>
        <v>2</v>
      </c>
    </row>
    <row r="16240" spans="1:17" x14ac:dyDescent="0.35">
      <c r="A16240" t="s">
        <v>16797</v>
      </c>
      <c r="B16240" t="s">
        <v>2</v>
      </c>
      <c r="C16240" s="1">
        <v>44074.604247685187</v>
      </c>
      <c r="D16240" s="1">
        <v>44074.623969907407</v>
      </c>
      <c r="E16240" t="s">
        <v>203</v>
      </c>
      <c r="F16240">
        <v>95</v>
      </c>
      <c r="G16240" t="s">
        <v>94</v>
      </c>
      <c r="H16240">
        <v>89</v>
      </c>
      <c r="I16240">
        <v>38.8787441666666</v>
      </c>
      <c r="J16240">
        <v>-77.023087833333307</v>
      </c>
      <c r="K16240">
        <v>38.9425958333333</v>
      </c>
      <c r="L16240">
        <v>-77.032702166666596</v>
      </c>
      <c r="M16240" t="s">
        <v>0</v>
      </c>
      <c r="N16240">
        <f t="shared" si="759"/>
        <v>2</v>
      </c>
      <c r="O16240" s="3">
        <f t="shared" si="760"/>
        <v>28.399999996181577</v>
      </c>
      <c r="P16240">
        <f>HOUR('202008-capitalbikeshare-tripdat'!$C$10445)</f>
        <v>17</v>
      </c>
      <c r="Q16240">
        <f t="shared" si="761"/>
        <v>2</v>
      </c>
    </row>
    <row r="16241" spans="1:17" x14ac:dyDescent="0.35">
      <c r="A16241" t="s">
        <v>16798</v>
      </c>
      <c r="B16241" t="s">
        <v>2</v>
      </c>
      <c r="C16241" s="1">
        <v>44074.605636574073</v>
      </c>
      <c r="D16241" s="1">
        <v>44074.61037037037</v>
      </c>
      <c r="E16241" t="s">
        <v>143</v>
      </c>
      <c r="F16241">
        <v>65</v>
      </c>
      <c r="I16241">
        <v>38.905485499999998</v>
      </c>
      <c r="J16241">
        <v>-77.005591833333298</v>
      </c>
      <c r="K16241">
        <v>38.89</v>
      </c>
      <c r="L16241">
        <v>-77.02</v>
      </c>
      <c r="M16241" t="s">
        <v>0</v>
      </c>
      <c r="N16241">
        <f t="shared" si="759"/>
        <v>2</v>
      </c>
      <c r="O16241" s="3">
        <f t="shared" si="760"/>
        <v>6.8166666675824672</v>
      </c>
      <c r="P16241">
        <f>HOUR('202008-capitalbikeshare-tripdat'!$C$7435)</f>
        <v>11</v>
      </c>
      <c r="Q16241">
        <f t="shared" si="761"/>
        <v>2</v>
      </c>
    </row>
    <row r="16242" spans="1:17" x14ac:dyDescent="0.35">
      <c r="A16242" t="s">
        <v>16799</v>
      </c>
      <c r="B16242" t="s">
        <v>2</v>
      </c>
      <c r="C16242" s="1">
        <v>44074.611157407409</v>
      </c>
      <c r="D16242" s="1">
        <v>44074.621041666665</v>
      </c>
      <c r="E16242" t="s">
        <v>778</v>
      </c>
      <c r="F16242">
        <v>75</v>
      </c>
      <c r="G16242" t="s">
        <v>110</v>
      </c>
      <c r="H16242">
        <v>133</v>
      </c>
      <c r="I16242">
        <v>38.920687333333298</v>
      </c>
      <c r="J16242">
        <v>-77.043653500000005</v>
      </c>
      <c r="K16242">
        <v>38.954920999999999</v>
      </c>
      <c r="L16242">
        <v>-77.070000500000006</v>
      </c>
      <c r="M16242" t="s">
        <v>0</v>
      </c>
      <c r="N16242">
        <f t="shared" si="759"/>
        <v>2</v>
      </c>
      <c r="O16242" s="3">
        <f t="shared" si="760"/>
        <v>14.233333328738809</v>
      </c>
      <c r="P16242">
        <f>HOUR('202008-capitalbikeshare-tripdat'!$C$6875)</f>
        <v>12</v>
      </c>
      <c r="Q16242">
        <f t="shared" si="761"/>
        <v>2</v>
      </c>
    </row>
    <row r="16243" spans="1:17" x14ac:dyDescent="0.35">
      <c r="A16243" t="s">
        <v>16800</v>
      </c>
      <c r="B16243" t="s">
        <v>2</v>
      </c>
      <c r="C16243" s="1">
        <v>44074.615057870367</v>
      </c>
      <c r="D16243" s="1">
        <v>44074.61922453704</v>
      </c>
      <c r="G16243" t="s">
        <v>125</v>
      </c>
      <c r="H16243">
        <v>178</v>
      </c>
      <c r="I16243">
        <v>38.9</v>
      </c>
      <c r="J16243">
        <v>-77.040000000000006</v>
      </c>
      <c r="K16243">
        <v>38.905821166666598</v>
      </c>
      <c r="L16243">
        <v>-77.032528666666593</v>
      </c>
      <c r="M16243" t="s">
        <v>0</v>
      </c>
      <c r="N16243">
        <f t="shared" si="759"/>
        <v>2</v>
      </c>
      <c r="O16243" s="3">
        <f t="shared" si="760"/>
        <v>6.0000000090803951</v>
      </c>
      <c r="P16243">
        <f>HOUR('202008-capitalbikeshare-tripdat'!$C$15037)</f>
        <v>19</v>
      </c>
      <c r="Q16243">
        <f t="shared" si="761"/>
        <v>2</v>
      </c>
    </row>
    <row r="16244" spans="1:17" x14ac:dyDescent="0.35">
      <c r="A16244" t="s">
        <v>16801</v>
      </c>
      <c r="B16244" t="s">
        <v>2</v>
      </c>
      <c r="C16244" s="1">
        <v>44074.615497685183</v>
      </c>
      <c r="D16244" s="1">
        <v>44074.621365740742</v>
      </c>
      <c r="I16244">
        <v>38.9</v>
      </c>
      <c r="J16244">
        <v>-77.03</v>
      </c>
      <c r="K16244">
        <v>38.92</v>
      </c>
      <c r="L16244">
        <v>-77.03</v>
      </c>
      <c r="M16244" t="s">
        <v>0</v>
      </c>
      <c r="N16244">
        <f t="shared" si="759"/>
        <v>2</v>
      </c>
      <c r="O16244" s="3">
        <f t="shared" si="760"/>
        <v>8.4500000055413693</v>
      </c>
      <c r="P16244">
        <f>HOUR('202008-capitalbikeshare-tripdat'!$C$5148)</f>
        <v>16</v>
      </c>
      <c r="Q16244">
        <f t="shared" si="761"/>
        <v>2</v>
      </c>
    </row>
    <row r="16245" spans="1:17" x14ac:dyDescent="0.35">
      <c r="A16245" t="s">
        <v>16802</v>
      </c>
      <c r="B16245" t="s">
        <v>2</v>
      </c>
      <c r="C16245" s="1">
        <v>44074.616331018522</v>
      </c>
      <c r="D16245" s="1">
        <v>44074.619849537034</v>
      </c>
      <c r="E16245" t="s">
        <v>926</v>
      </c>
      <c r="F16245">
        <v>597</v>
      </c>
      <c r="G16245" t="s">
        <v>483</v>
      </c>
      <c r="H16245">
        <v>367</v>
      </c>
      <c r="I16245">
        <v>38.9516091666666</v>
      </c>
      <c r="J16245">
        <v>-77.012839</v>
      </c>
      <c r="K16245">
        <v>38.952401000000002</v>
      </c>
      <c r="L16245">
        <v>-77.0026661666666</v>
      </c>
      <c r="M16245" t="s">
        <v>0</v>
      </c>
      <c r="N16245">
        <f t="shared" si="759"/>
        <v>2</v>
      </c>
      <c r="O16245" s="3">
        <f t="shared" si="760"/>
        <v>5.0666666566394269</v>
      </c>
      <c r="P16245">
        <f>HOUR('202008-capitalbikeshare-tripdat'!$C$11875)</f>
        <v>12</v>
      </c>
      <c r="Q16245">
        <f t="shared" si="761"/>
        <v>2</v>
      </c>
    </row>
    <row r="16246" spans="1:17" x14ac:dyDescent="0.35">
      <c r="A16246" t="s">
        <v>16803</v>
      </c>
      <c r="B16246" t="s">
        <v>2</v>
      </c>
      <c r="C16246" s="1">
        <v>44074.620243055557</v>
      </c>
      <c r="D16246" s="1">
        <v>44074.63076388889</v>
      </c>
      <c r="E16246" t="s">
        <v>413</v>
      </c>
      <c r="F16246">
        <v>357</v>
      </c>
      <c r="I16246">
        <v>38.961220666666598</v>
      </c>
      <c r="J16246">
        <v>-77.0886376666666</v>
      </c>
      <c r="K16246">
        <v>38.96</v>
      </c>
      <c r="L16246">
        <v>-77.09</v>
      </c>
      <c r="M16246" t="s">
        <v>0</v>
      </c>
      <c r="N16246">
        <f t="shared" si="759"/>
        <v>2</v>
      </c>
      <c r="O16246" s="3">
        <f t="shared" si="760"/>
        <v>15.150000000139698</v>
      </c>
      <c r="P16246">
        <f>HOUR('202008-capitalbikeshare-tripdat'!$C$10491)</f>
        <v>18</v>
      </c>
      <c r="Q16246">
        <f t="shared" si="761"/>
        <v>2</v>
      </c>
    </row>
    <row r="16247" spans="1:17" x14ac:dyDescent="0.35">
      <c r="A16247" t="s">
        <v>16804</v>
      </c>
      <c r="B16247" t="s">
        <v>2</v>
      </c>
      <c r="C16247" s="1">
        <v>44074.621898148151</v>
      </c>
      <c r="D16247" s="1">
        <v>44074.629108796296</v>
      </c>
      <c r="E16247" t="s">
        <v>265</v>
      </c>
      <c r="F16247">
        <v>114</v>
      </c>
      <c r="G16247" t="s">
        <v>1107</v>
      </c>
      <c r="H16247">
        <v>123</v>
      </c>
      <c r="I16247">
        <v>38.897543333333303</v>
      </c>
      <c r="J16247">
        <v>-77.070588499999999</v>
      </c>
      <c r="K16247">
        <v>38.904610333333302</v>
      </c>
      <c r="L16247">
        <v>-77.041870666666597</v>
      </c>
      <c r="M16247" t="s">
        <v>0</v>
      </c>
      <c r="N16247">
        <f t="shared" si="759"/>
        <v>2</v>
      </c>
      <c r="O16247" s="3">
        <f t="shared" si="760"/>
        <v>10.38333332980983</v>
      </c>
      <c r="P16247">
        <f>HOUR('202008-capitalbikeshare-tripdat'!$C$2590)</f>
        <v>16</v>
      </c>
      <c r="Q16247">
        <f t="shared" si="761"/>
        <v>2</v>
      </c>
    </row>
    <row r="16248" spans="1:17" x14ac:dyDescent="0.35">
      <c r="A16248" t="s">
        <v>16805</v>
      </c>
      <c r="B16248" t="s">
        <v>2</v>
      </c>
      <c r="C16248" s="1">
        <v>44074.623078703706</v>
      </c>
      <c r="D16248" s="1">
        <v>44074.628472222219</v>
      </c>
      <c r="I16248">
        <v>38.96</v>
      </c>
      <c r="J16248">
        <v>-77.08</v>
      </c>
      <c r="K16248">
        <v>38.94</v>
      </c>
      <c r="L16248">
        <v>-77.069999999999993</v>
      </c>
      <c r="M16248" t="s">
        <v>0</v>
      </c>
      <c r="N16248">
        <f t="shared" si="759"/>
        <v>2</v>
      </c>
      <c r="O16248" s="3">
        <f t="shared" si="760"/>
        <v>7.7666666591539979</v>
      </c>
      <c r="P16248">
        <f>HOUR('202008-capitalbikeshare-tripdat'!$C$6191)</f>
        <v>16</v>
      </c>
      <c r="Q16248">
        <f t="shared" si="761"/>
        <v>2</v>
      </c>
    </row>
    <row r="16249" spans="1:17" x14ac:dyDescent="0.35">
      <c r="A16249" t="s">
        <v>16806</v>
      </c>
      <c r="B16249" t="s">
        <v>2</v>
      </c>
      <c r="C16249" s="1">
        <v>44074.623807870368</v>
      </c>
      <c r="D16249" s="1">
        <v>44074.628900462965</v>
      </c>
      <c r="I16249">
        <v>38.950000000000003</v>
      </c>
      <c r="J16249">
        <v>-77.08</v>
      </c>
      <c r="K16249">
        <v>38.94</v>
      </c>
      <c r="L16249">
        <v>-77.069999999999993</v>
      </c>
      <c r="M16249" t="s">
        <v>0</v>
      </c>
      <c r="N16249">
        <f t="shared" si="759"/>
        <v>2</v>
      </c>
      <c r="O16249" s="3">
        <f t="shared" si="760"/>
        <v>7.3333333397749811</v>
      </c>
      <c r="P16249">
        <f>HOUR('202008-capitalbikeshare-tripdat'!$C$5489)</f>
        <v>9</v>
      </c>
      <c r="Q16249">
        <f t="shared" si="761"/>
        <v>2</v>
      </c>
    </row>
    <row r="16250" spans="1:17" x14ac:dyDescent="0.35">
      <c r="A16250" t="s">
        <v>16807</v>
      </c>
      <c r="B16250" t="s">
        <v>2</v>
      </c>
      <c r="C16250" s="1">
        <v>44074.625393518516</v>
      </c>
      <c r="D16250" s="1">
        <v>44074.63548611111</v>
      </c>
      <c r="E16250" t="s">
        <v>445</v>
      </c>
      <c r="F16250">
        <v>180</v>
      </c>
      <c r="I16250">
        <v>38.899573833333299</v>
      </c>
      <c r="J16250">
        <v>-77.041492833333294</v>
      </c>
      <c r="K16250">
        <v>38.869999999999997</v>
      </c>
      <c r="L16250">
        <v>-77.03</v>
      </c>
      <c r="M16250" t="s">
        <v>0</v>
      </c>
      <c r="N16250">
        <f t="shared" si="759"/>
        <v>2</v>
      </c>
      <c r="O16250" s="3">
        <f t="shared" si="760"/>
        <v>14.533333336003125</v>
      </c>
      <c r="P16250">
        <f>HOUR('202008-capitalbikeshare-tripdat'!$C$6883)</f>
        <v>12</v>
      </c>
      <c r="Q16250">
        <f t="shared" si="761"/>
        <v>2</v>
      </c>
    </row>
    <row r="16251" spans="1:17" x14ac:dyDescent="0.35">
      <c r="A16251" t="s">
        <v>16808</v>
      </c>
      <c r="B16251" t="s">
        <v>2</v>
      </c>
      <c r="C16251" s="1">
        <v>44074.625960648147</v>
      </c>
      <c r="D16251" s="1">
        <v>44074.635925925926</v>
      </c>
      <c r="G16251" t="s">
        <v>180</v>
      </c>
      <c r="H16251">
        <v>137</v>
      </c>
      <c r="I16251">
        <v>38.9</v>
      </c>
      <c r="J16251">
        <v>-76.98</v>
      </c>
      <c r="K16251">
        <v>38.9005971666666</v>
      </c>
      <c r="L16251">
        <v>-77.001932166666606</v>
      </c>
      <c r="M16251" t="s">
        <v>0</v>
      </c>
      <c r="N16251">
        <f t="shared" si="759"/>
        <v>2</v>
      </c>
      <c r="O16251" s="3">
        <f t="shared" si="760"/>
        <v>14.350000001722947</v>
      </c>
      <c r="P16251">
        <f>HOUR('202008-capitalbikeshare-tripdat'!$C$10478)</f>
        <v>17</v>
      </c>
      <c r="Q16251">
        <f t="shared" si="761"/>
        <v>2</v>
      </c>
    </row>
    <row r="16252" spans="1:17" x14ac:dyDescent="0.35">
      <c r="A16252" t="s">
        <v>16809</v>
      </c>
      <c r="B16252" t="s">
        <v>2</v>
      </c>
      <c r="C16252" s="1">
        <v>44074.627060185187</v>
      </c>
      <c r="D16252" s="1">
        <v>44074.632592592592</v>
      </c>
      <c r="E16252" t="s">
        <v>3858</v>
      </c>
      <c r="F16252">
        <v>482</v>
      </c>
      <c r="G16252" t="s">
        <v>1372</v>
      </c>
      <c r="H16252">
        <v>63</v>
      </c>
      <c r="I16252">
        <v>38.884942666666603</v>
      </c>
      <c r="J16252">
        <v>-77.005955833333303</v>
      </c>
      <c r="K16252">
        <v>38.889618333333303</v>
      </c>
      <c r="L16252">
        <v>-76.976943000000006</v>
      </c>
      <c r="M16252" t="s">
        <v>1</v>
      </c>
      <c r="N16252">
        <f t="shared" si="759"/>
        <v>2</v>
      </c>
      <c r="O16252" s="3">
        <f t="shared" si="760"/>
        <v>7.9666666639968753</v>
      </c>
      <c r="P16252">
        <f>HOUR('202008-capitalbikeshare-tripdat'!$C$7496)</f>
        <v>13</v>
      </c>
      <c r="Q16252">
        <f t="shared" si="761"/>
        <v>2</v>
      </c>
    </row>
    <row r="16253" spans="1:17" x14ac:dyDescent="0.35">
      <c r="A16253" t="s">
        <v>16810</v>
      </c>
      <c r="B16253" t="s">
        <v>2</v>
      </c>
      <c r="C16253" s="1">
        <v>44074.628495370373</v>
      </c>
      <c r="D16253" s="1">
        <v>44074.686631944445</v>
      </c>
      <c r="E16253" t="s">
        <v>2877</v>
      </c>
      <c r="F16253">
        <v>509</v>
      </c>
      <c r="I16253">
        <v>39.032022833333301</v>
      </c>
      <c r="J16253">
        <v>-77.047251000000003</v>
      </c>
      <c r="K16253">
        <v>39.049999999999997</v>
      </c>
      <c r="L16253">
        <v>-77.05</v>
      </c>
      <c r="M16253" t="s">
        <v>0</v>
      </c>
      <c r="N16253">
        <f t="shared" si="759"/>
        <v>2</v>
      </c>
      <c r="O16253" s="3">
        <f t="shared" si="760"/>
        <v>83.716666664695367</v>
      </c>
      <c r="P16253">
        <f>HOUR('202008-capitalbikeshare-tripdat'!$C$10496)</f>
        <v>18</v>
      </c>
      <c r="Q16253">
        <f t="shared" si="761"/>
        <v>2</v>
      </c>
    </row>
    <row r="16254" spans="1:17" x14ac:dyDescent="0.35">
      <c r="A16254" t="s">
        <v>16811</v>
      </c>
      <c r="B16254" t="s">
        <v>2</v>
      </c>
      <c r="C16254" s="1">
        <v>44074.629259259258</v>
      </c>
      <c r="D16254" s="1">
        <v>44074.630833333336</v>
      </c>
      <c r="I16254">
        <v>38.96</v>
      </c>
      <c r="J16254">
        <v>-77.03</v>
      </c>
      <c r="K16254">
        <v>38.96</v>
      </c>
      <c r="L16254">
        <v>-77.02</v>
      </c>
      <c r="M16254" t="s">
        <v>0</v>
      </c>
      <c r="N16254">
        <f t="shared" si="759"/>
        <v>2</v>
      </c>
      <c r="O16254" s="3">
        <f t="shared" si="760"/>
        <v>2.2666666726581752</v>
      </c>
      <c r="P16254">
        <f>HOUR('202008-capitalbikeshare-tripdat'!$C$6681)</f>
        <v>20</v>
      </c>
      <c r="Q16254">
        <f t="shared" si="761"/>
        <v>2</v>
      </c>
    </row>
    <row r="16255" spans="1:17" x14ac:dyDescent="0.35">
      <c r="A16255" s="2" t="s">
        <v>16812</v>
      </c>
      <c r="B16255" t="s">
        <v>2</v>
      </c>
      <c r="C16255" s="1">
        <v>44074.629548611112</v>
      </c>
      <c r="D16255" s="1">
        <v>44074.638668981483</v>
      </c>
      <c r="G16255" t="s">
        <v>505</v>
      </c>
      <c r="H16255">
        <v>548</v>
      </c>
      <c r="I16255">
        <v>38.92</v>
      </c>
      <c r="J16255">
        <v>-77.03</v>
      </c>
      <c r="K16255">
        <v>38.880500499999997</v>
      </c>
      <c r="L16255">
        <v>-77.025289999999998</v>
      </c>
      <c r="M16255" t="s">
        <v>0</v>
      </c>
      <c r="N16255">
        <f t="shared" si="759"/>
        <v>2</v>
      </c>
      <c r="O16255" s="3">
        <f t="shared" si="760"/>
        <v>13.13333333353512</v>
      </c>
      <c r="P16255">
        <f>HOUR('202008-capitalbikeshare-tripdat'!$C$9077)</f>
        <v>18</v>
      </c>
      <c r="Q16255">
        <f t="shared" si="761"/>
        <v>2</v>
      </c>
    </row>
    <row r="16256" spans="1:17" x14ac:dyDescent="0.35">
      <c r="A16256" t="s">
        <v>16813</v>
      </c>
      <c r="B16256" t="s">
        <v>2</v>
      </c>
      <c r="C16256" s="1">
        <v>44074.631006944444</v>
      </c>
      <c r="D16256" s="1">
        <v>44074.644085648149</v>
      </c>
      <c r="I16256">
        <v>38.96</v>
      </c>
      <c r="J16256">
        <v>-77.02</v>
      </c>
      <c r="K16256">
        <v>38.94</v>
      </c>
      <c r="L16256">
        <v>-77.040000000000006</v>
      </c>
      <c r="M16256" t="s">
        <v>0</v>
      </c>
      <c r="N16256">
        <f t="shared" si="759"/>
        <v>2</v>
      </c>
      <c r="O16256" s="3">
        <f t="shared" si="760"/>
        <v>18.833333335351199</v>
      </c>
      <c r="P16256">
        <f>HOUR('202008-capitalbikeshare-tripdat'!$C$6680)</f>
        <v>20</v>
      </c>
      <c r="Q16256">
        <f t="shared" si="761"/>
        <v>2</v>
      </c>
    </row>
    <row r="16257" spans="1:17" x14ac:dyDescent="0.35">
      <c r="A16257" t="s">
        <v>16814</v>
      </c>
      <c r="B16257" t="s">
        <v>2</v>
      </c>
      <c r="C16257" s="1">
        <v>44074.635046296295</v>
      </c>
      <c r="D16257" s="1">
        <v>44074.641747685186</v>
      </c>
      <c r="E16257" t="s">
        <v>52</v>
      </c>
      <c r="F16257">
        <v>24</v>
      </c>
      <c r="G16257" t="s">
        <v>2892</v>
      </c>
      <c r="H16257">
        <v>152</v>
      </c>
      <c r="I16257">
        <v>38.910166500000003</v>
      </c>
      <c r="J16257">
        <v>-77.044434666666604</v>
      </c>
      <c r="K16257">
        <v>38.907986666666602</v>
      </c>
      <c r="L16257">
        <v>-77.0714646666666</v>
      </c>
      <c r="M16257" t="s">
        <v>0</v>
      </c>
      <c r="N16257">
        <f t="shared" si="759"/>
        <v>2</v>
      </c>
      <c r="O16257" s="3">
        <f t="shared" si="760"/>
        <v>9.6500000031664968</v>
      </c>
      <c r="P16257">
        <f>HOUR('202008-capitalbikeshare-tripdat'!$C$15225)</f>
        <v>22</v>
      </c>
      <c r="Q16257">
        <f t="shared" si="761"/>
        <v>2</v>
      </c>
    </row>
    <row r="16258" spans="1:17" x14ac:dyDescent="0.35">
      <c r="A16258" t="s">
        <v>16815</v>
      </c>
      <c r="B16258" t="s">
        <v>2</v>
      </c>
      <c r="C16258" s="1">
        <v>44074.636666666665</v>
      </c>
      <c r="D16258" s="1">
        <v>44074.642175925925</v>
      </c>
      <c r="E16258" t="s">
        <v>334</v>
      </c>
      <c r="F16258">
        <v>496</v>
      </c>
      <c r="I16258">
        <v>38.919031166666599</v>
      </c>
      <c r="J16258">
        <v>-77.034469999999999</v>
      </c>
      <c r="K16258">
        <v>38.9</v>
      </c>
      <c r="L16258">
        <v>-77.05</v>
      </c>
      <c r="M16258" t="s">
        <v>0</v>
      </c>
      <c r="N16258">
        <f t="shared" ref="N16258:N16321" si="762">WEEKDAY(C16258)</f>
        <v>2</v>
      </c>
      <c r="O16258" s="3">
        <f t="shared" ref="O16258:O16321" si="763">(D16258-C16258)*1440</f>
        <v>7.9333333333488554</v>
      </c>
      <c r="P16258">
        <f>HOUR('202008-capitalbikeshare-tripdat'!$C$10476)</f>
        <v>17</v>
      </c>
      <c r="Q16258">
        <f t="shared" ref="Q16258:Q16321" si="764">WEEKDAY(C16258)</f>
        <v>2</v>
      </c>
    </row>
    <row r="16259" spans="1:17" x14ac:dyDescent="0.35">
      <c r="A16259" t="s">
        <v>16816</v>
      </c>
      <c r="B16259" t="s">
        <v>2</v>
      </c>
      <c r="C16259" s="1">
        <v>44074.636770833335</v>
      </c>
      <c r="D16259" s="1">
        <v>44074.638240740744</v>
      </c>
      <c r="G16259" t="s">
        <v>172</v>
      </c>
      <c r="H16259">
        <v>355</v>
      </c>
      <c r="I16259">
        <v>38.869999999999997</v>
      </c>
      <c r="J16259">
        <v>-77.03</v>
      </c>
      <c r="K16259">
        <v>38.878435500000002</v>
      </c>
      <c r="L16259">
        <v>-77.030192333333304</v>
      </c>
      <c r="M16259" t="s">
        <v>0</v>
      </c>
      <c r="N16259">
        <f t="shared" si="762"/>
        <v>2</v>
      </c>
      <c r="O16259" s="3">
        <f t="shared" si="763"/>
        <v>2.1166666690260172</v>
      </c>
      <c r="P16259">
        <f>HOUR('202008-capitalbikeshare-tripdat'!$C$6881)</f>
        <v>12</v>
      </c>
      <c r="Q16259">
        <f t="shared" si="764"/>
        <v>2</v>
      </c>
    </row>
    <row r="16260" spans="1:17" x14ac:dyDescent="0.35">
      <c r="A16260" t="s">
        <v>16817</v>
      </c>
      <c r="B16260" t="s">
        <v>2</v>
      </c>
      <c r="C16260" s="1">
        <v>44074.645104166666</v>
      </c>
      <c r="D16260" s="1">
        <v>44074.654270833336</v>
      </c>
      <c r="E16260" t="s">
        <v>332</v>
      </c>
      <c r="F16260">
        <v>64</v>
      </c>
      <c r="I16260">
        <v>38.930740333333297</v>
      </c>
      <c r="J16260">
        <v>-77.031295</v>
      </c>
      <c r="K16260">
        <v>38.950000000000003</v>
      </c>
      <c r="L16260">
        <v>-77.02</v>
      </c>
      <c r="M16260" t="s">
        <v>0</v>
      </c>
      <c r="N16260">
        <f t="shared" si="762"/>
        <v>2</v>
      </c>
      <c r="O16260" s="3">
        <f t="shared" si="763"/>
        <v>13.200000005308539</v>
      </c>
      <c r="P16260">
        <f>HOUR('202008-capitalbikeshare-tripdat'!$C$11596)</f>
        <v>17</v>
      </c>
      <c r="Q16260">
        <f t="shared" si="764"/>
        <v>2</v>
      </c>
    </row>
    <row r="16261" spans="1:17" x14ac:dyDescent="0.35">
      <c r="A16261" t="s">
        <v>16818</v>
      </c>
      <c r="B16261" t="s">
        <v>2</v>
      </c>
      <c r="C16261" s="1">
        <v>44074.645185185182</v>
      </c>
      <c r="D16261" s="1">
        <v>44074.646898148145</v>
      </c>
      <c r="I16261">
        <v>38.94</v>
      </c>
      <c r="J16261">
        <v>-77.040000000000006</v>
      </c>
      <c r="K16261">
        <v>38.94</v>
      </c>
      <c r="L16261">
        <v>-77.040000000000006</v>
      </c>
      <c r="M16261" t="s">
        <v>0</v>
      </c>
      <c r="N16261">
        <f t="shared" si="762"/>
        <v>2</v>
      </c>
      <c r="O16261" s="3">
        <f t="shared" si="763"/>
        <v>2.4666666670236737</v>
      </c>
      <c r="P16261">
        <f>HOUR('202008-capitalbikeshare-tripdat'!$C$6679)</f>
        <v>20</v>
      </c>
      <c r="Q16261">
        <f t="shared" si="764"/>
        <v>2</v>
      </c>
    </row>
    <row r="16262" spans="1:17" x14ac:dyDescent="0.35">
      <c r="A16262" t="s">
        <v>16819</v>
      </c>
      <c r="B16262" t="s">
        <v>2</v>
      </c>
      <c r="C16262" s="1">
        <v>44074.645196759258</v>
      </c>
      <c r="D16262" s="1">
        <v>44074.656273148146</v>
      </c>
      <c r="I16262">
        <v>38.93</v>
      </c>
      <c r="J16262">
        <v>-77</v>
      </c>
      <c r="K16262">
        <v>38.92</v>
      </c>
      <c r="L16262">
        <v>-77.03</v>
      </c>
      <c r="M16262" t="s">
        <v>0</v>
      </c>
      <c r="N16262">
        <f t="shared" si="762"/>
        <v>2</v>
      </c>
      <c r="O16262" s="3">
        <f t="shared" si="763"/>
        <v>15.94999999855645</v>
      </c>
      <c r="P16262">
        <f>HOUR('202008-capitalbikeshare-tripdat'!$C$10441)</f>
        <v>17</v>
      </c>
      <c r="Q16262">
        <f t="shared" si="764"/>
        <v>2</v>
      </c>
    </row>
    <row r="16263" spans="1:17" x14ac:dyDescent="0.35">
      <c r="A16263" t="s">
        <v>16820</v>
      </c>
      <c r="B16263" t="s">
        <v>2</v>
      </c>
      <c r="C16263" s="1">
        <v>44074.64638888889</v>
      </c>
      <c r="D16263" s="1">
        <v>44074.650648148148</v>
      </c>
      <c r="E16263" t="s">
        <v>72</v>
      </c>
      <c r="F16263">
        <v>191</v>
      </c>
      <c r="I16263">
        <v>38.905431166666602</v>
      </c>
      <c r="J16263">
        <v>-77.0021651666666</v>
      </c>
      <c r="K16263">
        <v>38.909999999999997</v>
      </c>
      <c r="L16263">
        <v>-76.989999999999995</v>
      </c>
      <c r="M16263" t="s">
        <v>0</v>
      </c>
      <c r="N16263">
        <f t="shared" si="762"/>
        <v>2</v>
      </c>
      <c r="O16263" s="3">
        <f t="shared" si="763"/>
        <v>6.1333333316724747</v>
      </c>
      <c r="P16263">
        <f>HOUR('202008-capitalbikeshare-tripdat'!$C$9616)</f>
        <v>22</v>
      </c>
      <c r="Q16263">
        <f t="shared" si="764"/>
        <v>2</v>
      </c>
    </row>
    <row r="16264" spans="1:17" x14ac:dyDescent="0.35">
      <c r="A16264" t="s">
        <v>16821</v>
      </c>
      <c r="B16264" t="s">
        <v>2</v>
      </c>
      <c r="C16264" s="1">
        <v>44074.647094907406</v>
      </c>
      <c r="D16264" s="1">
        <v>44074.652557870373</v>
      </c>
      <c r="I16264">
        <v>38.94</v>
      </c>
      <c r="J16264">
        <v>-77.069999999999993</v>
      </c>
      <c r="K16264">
        <v>38.950000000000003</v>
      </c>
      <c r="L16264">
        <v>-77.08</v>
      </c>
      <c r="M16264" t="s">
        <v>0</v>
      </c>
      <c r="N16264">
        <f t="shared" si="762"/>
        <v>2</v>
      </c>
      <c r="O16264" s="3">
        <f t="shared" si="763"/>
        <v>7.8666666720528156</v>
      </c>
      <c r="P16264">
        <f>HOUR('202008-capitalbikeshare-tripdat'!$C$5487)</f>
        <v>9</v>
      </c>
      <c r="Q16264">
        <f t="shared" si="764"/>
        <v>2</v>
      </c>
    </row>
    <row r="16265" spans="1:17" x14ac:dyDescent="0.35">
      <c r="A16265" t="s">
        <v>16822</v>
      </c>
      <c r="B16265" t="s">
        <v>2</v>
      </c>
      <c r="C16265" s="1">
        <v>44074.647152777776</v>
      </c>
      <c r="D16265" s="1">
        <v>44074.65252314815</v>
      </c>
      <c r="I16265">
        <v>38.94</v>
      </c>
      <c r="J16265">
        <v>-77.069999999999993</v>
      </c>
      <c r="K16265">
        <v>38.950000000000003</v>
      </c>
      <c r="L16265">
        <v>-77.08</v>
      </c>
      <c r="M16265" t="s">
        <v>0</v>
      </c>
      <c r="N16265">
        <f t="shared" si="762"/>
        <v>2</v>
      </c>
      <c r="O16265" s="3">
        <f t="shared" si="763"/>
        <v>7.733333338983357</v>
      </c>
      <c r="P16265">
        <f>HOUR('202008-capitalbikeshare-tripdat'!$C$6190)</f>
        <v>16</v>
      </c>
      <c r="Q16265">
        <f t="shared" si="764"/>
        <v>2</v>
      </c>
    </row>
    <row r="16266" spans="1:17" x14ac:dyDescent="0.35">
      <c r="A16266" t="s">
        <v>16823</v>
      </c>
      <c r="B16266" t="s">
        <v>2</v>
      </c>
      <c r="C16266" s="1">
        <v>44074.649062500001</v>
      </c>
      <c r="D16266" s="1">
        <v>44074.658506944441</v>
      </c>
      <c r="E16266" t="s">
        <v>528</v>
      </c>
      <c r="F16266">
        <v>21</v>
      </c>
      <c r="I16266">
        <v>38.876634000000003</v>
      </c>
      <c r="J16266">
        <v>-77.017856499999994</v>
      </c>
      <c r="K16266">
        <v>38.89</v>
      </c>
      <c r="L16266">
        <v>-76.989999999999995</v>
      </c>
      <c r="M16266" t="s">
        <v>0</v>
      </c>
      <c r="N16266">
        <f t="shared" si="762"/>
        <v>2</v>
      </c>
      <c r="O16266" s="3">
        <f t="shared" si="763"/>
        <v>13.599999994039536</v>
      </c>
      <c r="P16266">
        <f>HOUR('202008-capitalbikeshare-tripdat'!$C$10438)</f>
        <v>17</v>
      </c>
      <c r="Q16266">
        <f t="shared" si="764"/>
        <v>2</v>
      </c>
    </row>
    <row r="16267" spans="1:17" x14ac:dyDescent="0.35">
      <c r="A16267" t="s">
        <v>16824</v>
      </c>
      <c r="B16267" t="s">
        <v>2</v>
      </c>
      <c r="C16267" s="1">
        <v>44074.655462962961</v>
      </c>
      <c r="D16267" s="1">
        <v>44074.660636574074</v>
      </c>
      <c r="I16267">
        <v>38.94</v>
      </c>
      <c r="J16267">
        <v>-77.03</v>
      </c>
      <c r="K16267">
        <v>38.92</v>
      </c>
      <c r="L16267">
        <v>-77.040000000000006</v>
      </c>
      <c r="M16267" t="s">
        <v>0</v>
      </c>
      <c r="N16267">
        <f t="shared" si="762"/>
        <v>2</v>
      </c>
      <c r="O16267" s="3">
        <f t="shared" si="763"/>
        <v>7.4500000022817403</v>
      </c>
      <c r="P16267">
        <f>HOUR('202008-capitalbikeshare-tripdat'!$C$10721)</f>
        <v>9</v>
      </c>
      <c r="Q16267">
        <f t="shared" si="764"/>
        <v>2</v>
      </c>
    </row>
    <row r="16268" spans="1:17" x14ac:dyDescent="0.35">
      <c r="A16268" t="s">
        <v>16825</v>
      </c>
      <c r="B16268" t="s">
        <v>2</v>
      </c>
      <c r="C16268" s="1">
        <v>44074.656076388892</v>
      </c>
      <c r="D16268" s="1">
        <v>44074.668194444443</v>
      </c>
      <c r="E16268" t="s">
        <v>824</v>
      </c>
      <c r="F16268">
        <v>182</v>
      </c>
      <c r="I16268">
        <v>38.883993333333301</v>
      </c>
      <c r="J16268">
        <v>-77.017343999999994</v>
      </c>
      <c r="K16268">
        <v>38.909999999999997</v>
      </c>
      <c r="L16268">
        <v>-77.010000000000005</v>
      </c>
      <c r="M16268" t="s">
        <v>0</v>
      </c>
      <c r="N16268">
        <f t="shared" si="762"/>
        <v>2</v>
      </c>
      <c r="O16268" s="3">
        <f t="shared" si="763"/>
        <v>17.449999992968515</v>
      </c>
      <c r="P16268">
        <f>HOUR('202008-capitalbikeshare-tripdat'!$C$7436)</f>
        <v>11</v>
      </c>
      <c r="Q16268">
        <f t="shared" si="764"/>
        <v>2</v>
      </c>
    </row>
    <row r="16269" spans="1:17" x14ac:dyDescent="0.35">
      <c r="A16269" t="s">
        <v>16826</v>
      </c>
      <c r="B16269" t="s">
        <v>2</v>
      </c>
      <c r="C16269" s="1">
        <v>44074.668067129627</v>
      </c>
      <c r="D16269" s="1">
        <v>44074.681770833333</v>
      </c>
      <c r="G16269" t="s">
        <v>122</v>
      </c>
      <c r="H16269">
        <v>84</v>
      </c>
      <c r="I16269">
        <v>38.92</v>
      </c>
      <c r="J16269">
        <v>-77.040000000000006</v>
      </c>
      <c r="K16269">
        <v>38.937383166666599</v>
      </c>
      <c r="L16269">
        <v>-77.032883499999997</v>
      </c>
      <c r="M16269" t="s">
        <v>0</v>
      </c>
      <c r="N16269">
        <f t="shared" si="762"/>
        <v>2</v>
      </c>
      <c r="O16269" s="3">
        <f t="shared" si="763"/>
        <v>19.733333336189389</v>
      </c>
      <c r="P16269">
        <f>HOUR('202008-capitalbikeshare-tripdat'!$C$10720)</f>
        <v>9</v>
      </c>
      <c r="Q16269">
        <f t="shared" si="764"/>
        <v>2</v>
      </c>
    </row>
    <row r="16270" spans="1:17" x14ac:dyDescent="0.35">
      <c r="A16270" t="s">
        <v>16827</v>
      </c>
      <c r="B16270" t="s">
        <v>2</v>
      </c>
      <c r="C16270" s="1">
        <v>44074.670844907407</v>
      </c>
      <c r="D16270" s="1">
        <v>44074.68476851852</v>
      </c>
      <c r="I16270">
        <v>38.909999999999997</v>
      </c>
      <c r="J16270">
        <v>-77.05</v>
      </c>
      <c r="K16270">
        <v>38.93</v>
      </c>
      <c r="L16270">
        <v>-77.03</v>
      </c>
      <c r="M16270" t="s">
        <v>0</v>
      </c>
      <c r="N16270">
        <f t="shared" si="762"/>
        <v>2</v>
      </c>
      <c r="O16270" s="3">
        <f t="shared" si="763"/>
        <v>20.050000003539026</v>
      </c>
      <c r="P16270">
        <f>HOUR('202008-capitalbikeshare-tripdat'!$C$9618)</f>
        <v>22</v>
      </c>
      <c r="Q16270">
        <f t="shared" si="764"/>
        <v>2</v>
      </c>
    </row>
    <row r="16271" spans="1:17" x14ac:dyDescent="0.35">
      <c r="A16271" t="s">
        <v>16828</v>
      </c>
      <c r="B16271" t="s">
        <v>2</v>
      </c>
      <c r="C16271" s="1">
        <v>44074.676689814813</v>
      </c>
      <c r="D16271" s="1">
        <v>44074.682951388888</v>
      </c>
      <c r="E16271" t="s">
        <v>72</v>
      </c>
      <c r="F16271">
        <v>191</v>
      </c>
      <c r="I16271">
        <v>38.9054413333333</v>
      </c>
      <c r="J16271">
        <v>-77.002109000000004</v>
      </c>
      <c r="K16271">
        <v>38.92</v>
      </c>
      <c r="L16271">
        <v>-77</v>
      </c>
      <c r="M16271" t="s">
        <v>0</v>
      </c>
      <c r="N16271">
        <f t="shared" si="762"/>
        <v>2</v>
      </c>
      <c r="O16271" s="3">
        <f t="shared" si="763"/>
        <v>9.0166666684672236</v>
      </c>
      <c r="P16271">
        <f>HOUR('202008-capitalbikeshare-tripdat'!$C$9455)</f>
        <v>17</v>
      </c>
      <c r="Q16271">
        <f t="shared" si="764"/>
        <v>2</v>
      </c>
    </row>
    <row r="16272" spans="1:17" x14ac:dyDescent="0.35">
      <c r="A16272" t="s">
        <v>16829</v>
      </c>
      <c r="B16272" t="s">
        <v>2</v>
      </c>
      <c r="C16272" s="1">
        <v>44074.684178240743</v>
      </c>
      <c r="D16272" s="1">
        <v>44074.696585648147</v>
      </c>
      <c r="I16272">
        <v>38.92</v>
      </c>
      <c r="J16272">
        <v>-77.03</v>
      </c>
      <c r="K16272">
        <v>38.93</v>
      </c>
      <c r="L16272">
        <v>-77</v>
      </c>
      <c r="M16272" t="s">
        <v>0</v>
      </c>
      <c r="N16272">
        <f t="shared" si="762"/>
        <v>2</v>
      </c>
      <c r="O16272" s="3">
        <f t="shared" si="763"/>
        <v>17.86666666273959</v>
      </c>
      <c r="P16272">
        <f>HOUR('202008-capitalbikeshare-tripdat'!$C$10442)</f>
        <v>17</v>
      </c>
      <c r="Q16272">
        <f t="shared" si="764"/>
        <v>2</v>
      </c>
    </row>
    <row r="16273" spans="1:17" x14ac:dyDescent="0.35">
      <c r="A16273" t="s">
        <v>16830</v>
      </c>
      <c r="B16273" t="s">
        <v>2</v>
      </c>
      <c r="C16273" s="1">
        <v>44074.689768518518</v>
      </c>
      <c r="D16273" s="1">
        <v>44074.721435185187</v>
      </c>
      <c r="E16273" t="s">
        <v>3858</v>
      </c>
      <c r="F16273">
        <v>482</v>
      </c>
      <c r="G16273" t="s">
        <v>1478</v>
      </c>
      <c r="H16273">
        <v>23</v>
      </c>
      <c r="I16273">
        <v>38.884926</v>
      </c>
      <c r="J16273">
        <v>-77.005910666666594</v>
      </c>
      <c r="K16273">
        <v>38.915128000000003</v>
      </c>
      <c r="L16273">
        <v>-77.044556833333303</v>
      </c>
      <c r="M16273" t="s">
        <v>1</v>
      </c>
      <c r="N16273">
        <f t="shared" si="762"/>
        <v>2</v>
      </c>
      <c r="O16273" s="3">
        <f t="shared" si="763"/>
        <v>45.600000004051253</v>
      </c>
      <c r="P16273">
        <f>HOUR('202008-capitalbikeshare-tripdat'!$C$12609)</f>
        <v>0</v>
      </c>
      <c r="Q16273">
        <f t="shared" si="764"/>
        <v>2</v>
      </c>
    </row>
    <row r="16274" spans="1:17" x14ac:dyDescent="0.35">
      <c r="A16274" t="s">
        <v>16831</v>
      </c>
      <c r="B16274" t="s">
        <v>2</v>
      </c>
      <c r="C16274" s="1">
        <v>44074.69</v>
      </c>
      <c r="D16274" s="1">
        <v>44074.695636574077</v>
      </c>
      <c r="I16274">
        <v>38.96</v>
      </c>
      <c r="J16274">
        <v>-76.97</v>
      </c>
      <c r="K16274">
        <v>38.96</v>
      </c>
      <c r="L16274">
        <v>-76.98</v>
      </c>
      <c r="M16274" t="s">
        <v>0</v>
      </c>
      <c r="N16274">
        <f t="shared" si="762"/>
        <v>2</v>
      </c>
      <c r="O16274" s="3">
        <f t="shared" si="763"/>
        <v>8.1166666676290333</v>
      </c>
      <c r="P16274">
        <f>HOUR('202008-capitalbikeshare-tripdat'!$C$10440)</f>
        <v>17</v>
      </c>
      <c r="Q16274">
        <f t="shared" si="764"/>
        <v>2</v>
      </c>
    </row>
    <row r="16275" spans="1:17" x14ac:dyDescent="0.35">
      <c r="A16275" t="s">
        <v>16832</v>
      </c>
      <c r="B16275" t="s">
        <v>2</v>
      </c>
      <c r="C16275" s="1">
        <v>44074.690115740741</v>
      </c>
      <c r="D16275" s="1">
        <v>44074.700474537036</v>
      </c>
      <c r="E16275" t="s">
        <v>503</v>
      </c>
      <c r="F16275">
        <v>491</v>
      </c>
      <c r="G16275" t="s">
        <v>680</v>
      </c>
      <c r="H16275">
        <v>361</v>
      </c>
      <c r="I16275">
        <v>38.893679833333302</v>
      </c>
      <c r="J16275">
        <v>-77.070842666666607</v>
      </c>
      <c r="K16275">
        <v>38.869508166666598</v>
      </c>
      <c r="L16275">
        <v>-77.095551499999999</v>
      </c>
      <c r="M16275" t="s">
        <v>0</v>
      </c>
      <c r="N16275">
        <f t="shared" si="762"/>
        <v>2</v>
      </c>
      <c r="O16275" s="3">
        <f t="shared" si="763"/>
        <v>14.916666664648801</v>
      </c>
      <c r="P16275">
        <f>HOUR('202008-capitalbikeshare-tripdat'!$C$15224)</f>
        <v>22</v>
      </c>
      <c r="Q16275">
        <f t="shared" si="764"/>
        <v>2</v>
      </c>
    </row>
    <row r="16276" spans="1:17" x14ac:dyDescent="0.35">
      <c r="A16276" t="s">
        <v>16833</v>
      </c>
      <c r="B16276" t="s">
        <v>2</v>
      </c>
      <c r="C16276" s="1">
        <v>44074.691284722219</v>
      </c>
      <c r="D16276" s="1">
        <v>44074.695497685185</v>
      </c>
      <c r="E16276" t="s">
        <v>4096</v>
      </c>
      <c r="F16276">
        <v>636</v>
      </c>
      <c r="I16276">
        <v>38.955322666666603</v>
      </c>
      <c r="J16276">
        <v>-76.968011666666598</v>
      </c>
      <c r="K16276">
        <v>38.96</v>
      </c>
      <c r="L16276">
        <v>-76.98</v>
      </c>
      <c r="M16276" t="s">
        <v>0</v>
      </c>
      <c r="N16276">
        <f t="shared" si="762"/>
        <v>2</v>
      </c>
      <c r="O16276" s="3">
        <f t="shared" si="763"/>
        <v>6.0666666703764349</v>
      </c>
      <c r="P16276">
        <f>HOUR('202008-capitalbikeshare-tripdat'!$C$10183)</f>
        <v>9</v>
      </c>
      <c r="Q16276">
        <f t="shared" si="764"/>
        <v>2</v>
      </c>
    </row>
    <row r="16277" spans="1:17" x14ac:dyDescent="0.35">
      <c r="A16277" t="s">
        <v>16834</v>
      </c>
      <c r="B16277" t="s">
        <v>2</v>
      </c>
      <c r="C16277" s="1">
        <v>44074.69153935185</v>
      </c>
      <c r="D16277" s="1">
        <v>44074.696527777778</v>
      </c>
      <c r="I16277">
        <v>38.94</v>
      </c>
      <c r="J16277">
        <v>-76.97</v>
      </c>
      <c r="K16277">
        <v>38.92</v>
      </c>
      <c r="L16277">
        <v>-76.95</v>
      </c>
      <c r="M16277" t="s">
        <v>0</v>
      </c>
      <c r="N16277">
        <f t="shared" si="762"/>
        <v>2</v>
      </c>
      <c r="O16277" s="3">
        <f t="shared" si="763"/>
        <v>7.1833333361428231</v>
      </c>
      <c r="P16277">
        <f>HOUR('202008-capitalbikeshare-tripdat'!$C$5683)</f>
        <v>17</v>
      </c>
      <c r="Q16277">
        <f t="shared" si="764"/>
        <v>2</v>
      </c>
    </row>
    <row r="16278" spans="1:17" x14ac:dyDescent="0.35">
      <c r="A16278" s="2" t="s">
        <v>16835</v>
      </c>
      <c r="B16278" t="s">
        <v>2</v>
      </c>
      <c r="C16278" s="1">
        <v>44074.692384259259</v>
      </c>
      <c r="D16278" s="1">
        <v>44074.702048611114</v>
      </c>
      <c r="E16278" t="s">
        <v>154</v>
      </c>
      <c r="F16278">
        <v>432</v>
      </c>
      <c r="G16278" t="s">
        <v>1313</v>
      </c>
      <c r="H16278">
        <v>372</v>
      </c>
      <c r="I16278">
        <v>38.979858666666601</v>
      </c>
      <c r="J16278">
        <v>-77.093449666666601</v>
      </c>
      <c r="K16278">
        <v>38.965047499999997</v>
      </c>
      <c r="L16278">
        <v>-77.103346666666596</v>
      </c>
      <c r="M16278" t="s">
        <v>0</v>
      </c>
      <c r="N16278">
        <f t="shared" si="762"/>
        <v>2</v>
      </c>
      <c r="O16278" s="3">
        <f t="shared" si="763"/>
        <v>13.916666671866551</v>
      </c>
      <c r="P16278">
        <f>HOUR('202008-capitalbikeshare-tripdat'!$C$1279)</f>
        <v>16</v>
      </c>
      <c r="Q16278">
        <f t="shared" si="764"/>
        <v>2</v>
      </c>
    </row>
    <row r="16279" spans="1:17" x14ac:dyDescent="0.35">
      <c r="A16279" t="s">
        <v>16836</v>
      </c>
      <c r="B16279" t="s">
        <v>2</v>
      </c>
      <c r="C16279" s="1">
        <v>44074.695289351854</v>
      </c>
      <c r="D16279" s="1">
        <v>44074.701469907406</v>
      </c>
      <c r="E16279" t="s">
        <v>1884</v>
      </c>
      <c r="F16279">
        <v>316</v>
      </c>
      <c r="G16279" t="s">
        <v>1884</v>
      </c>
      <c r="H16279">
        <v>316</v>
      </c>
      <c r="I16279">
        <v>39.094754500000001</v>
      </c>
      <c r="J16279">
        <v>-77.145317333333296</v>
      </c>
      <c r="K16279">
        <v>39.094768166666597</v>
      </c>
      <c r="L16279">
        <v>-77.145345500000005</v>
      </c>
      <c r="M16279" t="s">
        <v>0</v>
      </c>
      <c r="N16279">
        <f t="shared" si="762"/>
        <v>2</v>
      </c>
      <c r="O16279" s="3">
        <f t="shared" si="763"/>
        <v>8.8999999954830855</v>
      </c>
      <c r="P16279">
        <f>HOUR('202008-capitalbikeshare-tripdat'!$C$4832)</f>
        <v>21</v>
      </c>
      <c r="Q16279">
        <f t="shared" si="764"/>
        <v>2</v>
      </c>
    </row>
    <row r="16280" spans="1:17" x14ac:dyDescent="0.35">
      <c r="A16280" t="s">
        <v>16837</v>
      </c>
      <c r="B16280" t="s">
        <v>2</v>
      </c>
      <c r="C16280" s="1">
        <v>44074.697187500002</v>
      </c>
      <c r="D16280" s="1">
        <v>44074.703599537039</v>
      </c>
      <c r="E16280" t="s">
        <v>2140</v>
      </c>
      <c r="F16280">
        <v>412</v>
      </c>
      <c r="G16280" t="s">
        <v>959</v>
      </c>
      <c r="H16280">
        <v>306</v>
      </c>
      <c r="I16280">
        <v>38.899774166666603</v>
      </c>
      <c r="J16280">
        <v>-77.003211166666603</v>
      </c>
      <c r="K16280">
        <v>38.886949999999999</v>
      </c>
      <c r="L16280">
        <v>-77.013750333333306</v>
      </c>
      <c r="M16280" t="s">
        <v>0</v>
      </c>
      <c r="N16280">
        <f t="shared" si="762"/>
        <v>2</v>
      </c>
      <c r="O16280" s="3">
        <f t="shared" si="763"/>
        <v>9.2333333333954215</v>
      </c>
      <c r="P16280">
        <f>HOUR('202008-capitalbikeshare-tripdat'!$C$10718)</f>
        <v>9</v>
      </c>
      <c r="Q16280">
        <f t="shared" si="764"/>
        <v>2</v>
      </c>
    </row>
    <row r="16281" spans="1:17" x14ac:dyDescent="0.35">
      <c r="A16281" t="s">
        <v>16838</v>
      </c>
      <c r="B16281" t="s">
        <v>2</v>
      </c>
      <c r="C16281" s="1">
        <v>44074.704097222224</v>
      </c>
      <c r="D16281" s="1">
        <v>44074.705960648149</v>
      </c>
      <c r="E16281" t="s">
        <v>1653</v>
      </c>
      <c r="F16281">
        <v>278</v>
      </c>
      <c r="I16281">
        <v>38.885092</v>
      </c>
      <c r="J16281">
        <v>-77.087909499999995</v>
      </c>
      <c r="K16281">
        <v>38.89</v>
      </c>
      <c r="L16281">
        <v>-77.09</v>
      </c>
      <c r="M16281" t="s">
        <v>0</v>
      </c>
      <c r="N16281">
        <f t="shared" si="762"/>
        <v>2</v>
      </c>
      <c r="O16281" s="3">
        <f t="shared" si="763"/>
        <v>2.6833333319518715</v>
      </c>
      <c r="P16281">
        <f>HOUR('202008-capitalbikeshare-tripdat'!$C$10494)</f>
        <v>18</v>
      </c>
      <c r="Q16281">
        <f t="shared" si="764"/>
        <v>2</v>
      </c>
    </row>
    <row r="16282" spans="1:17" x14ac:dyDescent="0.35">
      <c r="A16282" t="s">
        <v>16839</v>
      </c>
      <c r="B16282" t="s">
        <v>2</v>
      </c>
      <c r="C16282" s="1">
        <v>44074.705972222226</v>
      </c>
      <c r="D16282" s="1">
        <v>44074.739942129629</v>
      </c>
      <c r="I16282">
        <v>38.9</v>
      </c>
      <c r="J16282">
        <v>-77.150000000000006</v>
      </c>
      <c r="K16282">
        <v>38.9</v>
      </c>
      <c r="L16282">
        <v>-77.14</v>
      </c>
      <c r="M16282" t="s">
        <v>0</v>
      </c>
      <c r="N16282">
        <f t="shared" si="762"/>
        <v>2</v>
      </c>
      <c r="O16282" s="3">
        <f t="shared" si="763"/>
        <v>48.916666660225019</v>
      </c>
      <c r="P16282">
        <f>HOUR('202008-capitalbikeshare-tripdat'!$C$221)</f>
        <v>13</v>
      </c>
      <c r="Q16282">
        <f t="shared" si="764"/>
        <v>2</v>
      </c>
    </row>
    <row r="16283" spans="1:17" x14ac:dyDescent="0.35">
      <c r="A16283" t="s">
        <v>16840</v>
      </c>
      <c r="B16283" t="s">
        <v>2</v>
      </c>
      <c r="C16283" s="1">
        <v>44074.707025462965</v>
      </c>
      <c r="D16283" s="1">
        <v>44074.710081018522</v>
      </c>
      <c r="I16283">
        <v>38.93</v>
      </c>
      <c r="J16283">
        <v>-77.02</v>
      </c>
      <c r="K16283">
        <v>38.92</v>
      </c>
      <c r="L16283">
        <v>-77.02</v>
      </c>
      <c r="M16283" t="s">
        <v>0</v>
      </c>
      <c r="N16283">
        <f t="shared" si="762"/>
        <v>2</v>
      </c>
      <c r="O16283" s="3">
        <f t="shared" si="763"/>
        <v>4.4000000017695129</v>
      </c>
      <c r="P16283">
        <f>HOUR('202008-capitalbikeshare-tripdat'!$C$10493)</f>
        <v>18</v>
      </c>
      <c r="Q16283">
        <f t="shared" si="764"/>
        <v>2</v>
      </c>
    </row>
    <row r="16284" spans="1:17" x14ac:dyDescent="0.35">
      <c r="A16284" s="2" t="s">
        <v>16841</v>
      </c>
      <c r="B16284" t="s">
        <v>2</v>
      </c>
      <c r="C16284" s="1">
        <v>44074.707881944443</v>
      </c>
      <c r="D16284" s="1">
        <v>44074.718009259261</v>
      </c>
      <c r="I16284">
        <v>38.89</v>
      </c>
      <c r="J16284">
        <v>-76.930000000000007</v>
      </c>
      <c r="K16284">
        <v>38.9</v>
      </c>
      <c r="L16284">
        <v>-76.94</v>
      </c>
      <c r="M16284" t="s">
        <v>0</v>
      </c>
      <c r="N16284">
        <f t="shared" si="762"/>
        <v>2</v>
      </c>
      <c r="O16284" s="3">
        <f t="shared" si="763"/>
        <v>14.583333337213844</v>
      </c>
      <c r="P16284">
        <f>HOUR('202008-capitalbikeshare-tripdat'!$C$10481)</f>
        <v>17</v>
      </c>
      <c r="Q16284">
        <f t="shared" si="764"/>
        <v>2</v>
      </c>
    </row>
    <row r="16285" spans="1:17" x14ac:dyDescent="0.35">
      <c r="A16285" t="s">
        <v>16842</v>
      </c>
      <c r="B16285" t="s">
        <v>2</v>
      </c>
      <c r="C16285" s="1">
        <v>44074.713506944441</v>
      </c>
      <c r="D16285" s="1">
        <v>44074.766134259262</v>
      </c>
      <c r="E16285" t="s">
        <v>252</v>
      </c>
      <c r="F16285">
        <v>267</v>
      </c>
      <c r="G16285" t="s">
        <v>208</v>
      </c>
      <c r="H16285">
        <v>183</v>
      </c>
      <c r="I16285">
        <v>38.903701333333302</v>
      </c>
      <c r="J16285">
        <v>-77.028575833333306</v>
      </c>
      <c r="K16285">
        <v>38.9126141666666</v>
      </c>
      <c r="L16285">
        <v>-77.022503166666596</v>
      </c>
      <c r="M16285" t="s">
        <v>0</v>
      </c>
      <c r="N16285">
        <f t="shared" si="762"/>
        <v>2</v>
      </c>
      <c r="O16285" s="3">
        <f t="shared" si="763"/>
        <v>75.783333341823891</v>
      </c>
      <c r="P16285">
        <f>HOUR('202008-capitalbikeshare-tripdat'!$C$8057)</f>
        <v>15</v>
      </c>
      <c r="Q16285">
        <f t="shared" si="764"/>
        <v>2</v>
      </c>
    </row>
    <row r="16286" spans="1:17" x14ac:dyDescent="0.35">
      <c r="A16286" t="s">
        <v>16843</v>
      </c>
      <c r="B16286" t="s">
        <v>2</v>
      </c>
      <c r="C16286" s="1">
        <v>44074.714999999997</v>
      </c>
      <c r="D16286" s="1">
        <v>44074.717395833337</v>
      </c>
      <c r="E16286" t="s">
        <v>263</v>
      </c>
      <c r="F16286">
        <v>498</v>
      </c>
      <c r="I16286">
        <v>38.957467999999999</v>
      </c>
      <c r="J16286">
        <v>-77.002238000000006</v>
      </c>
      <c r="K16286">
        <v>38.96</v>
      </c>
      <c r="L16286">
        <v>-77</v>
      </c>
      <c r="M16286" t="s">
        <v>0</v>
      </c>
      <c r="N16286">
        <f t="shared" si="762"/>
        <v>2</v>
      </c>
      <c r="O16286" s="3">
        <f t="shared" si="763"/>
        <v>3.4500000101979822</v>
      </c>
      <c r="P16286">
        <f>HOUR('202008-capitalbikeshare-tripdat'!$C$2588)</f>
        <v>16</v>
      </c>
      <c r="Q16286">
        <f t="shared" si="764"/>
        <v>2</v>
      </c>
    </row>
    <row r="16287" spans="1:17" x14ac:dyDescent="0.35">
      <c r="A16287" t="s">
        <v>16844</v>
      </c>
      <c r="B16287" t="s">
        <v>2</v>
      </c>
      <c r="C16287" s="1">
        <v>44074.720567129632</v>
      </c>
      <c r="D16287" s="1">
        <v>44074.724629629629</v>
      </c>
      <c r="E16287" t="s">
        <v>40</v>
      </c>
      <c r="F16287">
        <v>195</v>
      </c>
      <c r="G16287" t="s">
        <v>219</v>
      </c>
      <c r="H16287">
        <v>81</v>
      </c>
      <c r="I16287">
        <v>38.905588999999999</v>
      </c>
      <c r="J16287">
        <v>-77.027293833333303</v>
      </c>
      <c r="K16287">
        <v>38.920960000000001</v>
      </c>
      <c r="L16287">
        <v>-77.031557833333295</v>
      </c>
      <c r="M16287" t="s">
        <v>1</v>
      </c>
      <c r="N16287">
        <f t="shared" si="762"/>
        <v>2</v>
      </c>
      <c r="O16287" s="3">
        <f t="shared" si="763"/>
        <v>5.8499999949708581</v>
      </c>
      <c r="P16287">
        <f>HOUR('202008-capitalbikeshare-tripdat'!$C$2536)</f>
        <v>15</v>
      </c>
      <c r="Q16287">
        <f t="shared" si="764"/>
        <v>2</v>
      </c>
    </row>
    <row r="16288" spans="1:17" x14ac:dyDescent="0.35">
      <c r="A16288" t="s">
        <v>16845</v>
      </c>
      <c r="B16288" t="s">
        <v>2</v>
      </c>
      <c r="C16288" s="1">
        <v>44074.72252314815</v>
      </c>
      <c r="D16288" s="1">
        <v>44074.7262962963</v>
      </c>
      <c r="I16288">
        <v>38.96</v>
      </c>
      <c r="J16288">
        <v>-77</v>
      </c>
      <c r="K16288">
        <v>38.950000000000003</v>
      </c>
      <c r="L16288">
        <v>-76.989999999999995</v>
      </c>
      <c r="M16288" t="s">
        <v>0</v>
      </c>
      <c r="N16288">
        <f t="shared" si="762"/>
        <v>2</v>
      </c>
      <c r="O16288" s="3">
        <f t="shared" si="763"/>
        <v>5.4333333356771618</v>
      </c>
      <c r="P16288">
        <f>HOUR('202008-capitalbikeshare-tripdat'!$C$2589)</f>
        <v>16</v>
      </c>
      <c r="Q16288">
        <f t="shared" si="764"/>
        <v>2</v>
      </c>
    </row>
    <row r="16289" spans="1:17" x14ac:dyDescent="0.35">
      <c r="A16289" t="s">
        <v>16846</v>
      </c>
      <c r="B16289" t="s">
        <v>2</v>
      </c>
      <c r="C16289" s="1">
        <v>44074.728738425925</v>
      </c>
      <c r="D16289" s="1">
        <v>44074.748518518521</v>
      </c>
      <c r="E16289" t="s">
        <v>95</v>
      </c>
      <c r="F16289">
        <v>14</v>
      </c>
      <c r="I16289">
        <v>38.917882333333303</v>
      </c>
      <c r="J16289">
        <v>-77.031938499999995</v>
      </c>
      <c r="K16289">
        <v>38.92</v>
      </c>
      <c r="L16289">
        <v>-77.040000000000006</v>
      </c>
      <c r="M16289" t="s">
        <v>0</v>
      </c>
      <c r="N16289">
        <f t="shared" si="762"/>
        <v>2</v>
      </c>
      <c r="O16289" s="3">
        <f t="shared" si="763"/>
        <v>28.483333338517696</v>
      </c>
      <c r="P16289">
        <f>HOUR('202008-capitalbikeshare-tripdat'!$C$5146)</f>
        <v>16</v>
      </c>
      <c r="Q16289">
        <f t="shared" si="764"/>
        <v>2</v>
      </c>
    </row>
    <row r="16290" spans="1:17" x14ac:dyDescent="0.35">
      <c r="A16290" t="s">
        <v>16847</v>
      </c>
      <c r="B16290" t="s">
        <v>2</v>
      </c>
      <c r="C16290" s="1">
        <v>44074.750902777778</v>
      </c>
      <c r="D16290" s="1">
        <v>44074.766574074078</v>
      </c>
      <c r="E16290" t="s">
        <v>172</v>
      </c>
      <c r="F16290">
        <v>355</v>
      </c>
      <c r="G16290" t="s">
        <v>633</v>
      </c>
      <c r="H16290">
        <v>150</v>
      </c>
      <c r="I16290">
        <v>38.8784456666666</v>
      </c>
      <c r="J16290">
        <v>-77.030275500000002</v>
      </c>
      <c r="K16290">
        <v>38.908524833333303</v>
      </c>
      <c r="L16290">
        <v>-77.0448581666666</v>
      </c>
      <c r="M16290" t="s">
        <v>0</v>
      </c>
      <c r="N16290">
        <f t="shared" si="762"/>
        <v>2</v>
      </c>
      <c r="O16290" s="3">
        <f t="shared" si="763"/>
        <v>22.566666671773419</v>
      </c>
      <c r="P16290">
        <f>HOUR('202008-capitalbikeshare-tripdat'!$C$6882)</f>
        <v>12</v>
      </c>
      <c r="Q16290">
        <f t="shared" si="764"/>
        <v>2</v>
      </c>
    </row>
    <row r="16291" spans="1:17" x14ac:dyDescent="0.35">
      <c r="A16291" t="s">
        <v>16848</v>
      </c>
      <c r="B16291" t="s">
        <v>2</v>
      </c>
      <c r="C16291" s="1">
        <v>44074.759016203701</v>
      </c>
      <c r="D16291" s="1">
        <v>44074.778634259259</v>
      </c>
      <c r="E16291" t="s">
        <v>1653</v>
      </c>
      <c r="F16291">
        <v>278</v>
      </c>
      <c r="G16291" t="s">
        <v>334</v>
      </c>
      <c r="H16291">
        <v>496</v>
      </c>
      <c r="I16291">
        <v>38.885120333333298</v>
      </c>
      <c r="J16291">
        <v>-77.087812</v>
      </c>
      <c r="K16291">
        <v>38.918875</v>
      </c>
      <c r="L16291">
        <v>-77.0346311666666</v>
      </c>
      <c r="M16291" t="s">
        <v>0</v>
      </c>
      <c r="N16291">
        <f t="shared" si="762"/>
        <v>2</v>
      </c>
      <c r="O16291" s="3">
        <f t="shared" si="763"/>
        <v>28.250000003026798</v>
      </c>
      <c r="P16291">
        <f>HOUR('202008-capitalbikeshare-tripdat'!$C$11598)</f>
        <v>17</v>
      </c>
      <c r="Q16291">
        <f t="shared" si="764"/>
        <v>2</v>
      </c>
    </row>
    <row r="16292" spans="1:17" x14ac:dyDescent="0.35">
      <c r="A16292" t="s">
        <v>16849</v>
      </c>
      <c r="B16292" t="s">
        <v>2</v>
      </c>
      <c r="C16292" s="1">
        <v>44074.76059027778</v>
      </c>
      <c r="D16292" s="1">
        <v>44074.769305555557</v>
      </c>
      <c r="I16292">
        <v>38.89</v>
      </c>
      <c r="J16292">
        <v>-77</v>
      </c>
      <c r="K16292">
        <v>38.909999999999997</v>
      </c>
      <c r="L16292">
        <v>-77.010000000000005</v>
      </c>
      <c r="M16292" t="s">
        <v>0</v>
      </c>
      <c r="N16292">
        <f t="shared" si="762"/>
        <v>2</v>
      </c>
      <c r="O16292" s="3">
        <f t="shared" si="763"/>
        <v>12.550000000046566</v>
      </c>
      <c r="P16292">
        <f>HOUR('202008-capitalbikeshare-tripdat'!$C$2538)</f>
        <v>15</v>
      </c>
      <c r="Q16292">
        <f t="shared" si="764"/>
        <v>2</v>
      </c>
    </row>
    <row r="16293" spans="1:17" x14ac:dyDescent="0.35">
      <c r="A16293" t="s">
        <v>16850</v>
      </c>
      <c r="B16293" t="s">
        <v>2</v>
      </c>
      <c r="C16293" s="1">
        <v>44074.76357638889</v>
      </c>
      <c r="D16293" s="1">
        <v>44074.772499999999</v>
      </c>
      <c r="E16293" t="s">
        <v>1623</v>
      </c>
      <c r="F16293">
        <v>107</v>
      </c>
      <c r="G16293" t="s">
        <v>3447</v>
      </c>
      <c r="H16293">
        <v>74</v>
      </c>
      <c r="I16293">
        <v>38.922622500000003</v>
      </c>
      <c r="J16293">
        <v>-77.070251833333302</v>
      </c>
      <c r="K16293">
        <v>38.927850499999998</v>
      </c>
      <c r="L16293">
        <v>-77.043230833333297</v>
      </c>
      <c r="M16293" t="s">
        <v>0</v>
      </c>
      <c r="N16293">
        <f t="shared" si="762"/>
        <v>2</v>
      </c>
      <c r="O16293" s="3">
        <f t="shared" si="763"/>
        <v>12.849999996833503</v>
      </c>
      <c r="P16293">
        <f>HOUR('202008-capitalbikeshare-tripdat'!$C$9625)</f>
        <v>22</v>
      </c>
      <c r="Q16293">
        <f t="shared" si="764"/>
        <v>2</v>
      </c>
    </row>
    <row r="16294" spans="1:17" x14ac:dyDescent="0.35">
      <c r="A16294" t="s">
        <v>16851</v>
      </c>
      <c r="B16294" t="s">
        <v>2</v>
      </c>
      <c r="C16294" s="1">
        <v>44074.769444444442</v>
      </c>
      <c r="D16294" s="1">
        <v>44074.769513888888</v>
      </c>
      <c r="I16294">
        <v>38.799999999999997</v>
      </c>
      <c r="J16294">
        <v>-77.040000000000006</v>
      </c>
      <c r="K16294">
        <v>38.799999999999997</v>
      </c>
      <c r="L16294">
        <v>-77.040000000000006</v>
      </c>
      <c r="M16294" t="s">
        <v>0</v>
      </c>
      <c r="N16294">
        <f t="shared" si="762"/>
        <v>2</v>
      </c>
      <c r="O16294" s="3">
        <f t="shared" si="763"/>
        <v>0.10000000242143869</v>
      </c>
      <c r="P16294">
        <f>HOUR('202008-capitalbikeshare-tripdat'!$C$5689)</f>
        <v>17</v>
      </c>
      <c r="Q16294">
        <f t="shared" si="764"/>
        <v>2</v>
      </c>
    </row>
    <row r="16295" spans="1:17" x14ac:dyDescent="0.35">
      <c r="A16295" t="s">
        <v>16852</v>
      </c>
      <c r="B16295" t="s">
        <v>2</v>
      </c>
      <c r="C16295" s="1">
        <v>44074.769918981481</v>
      </c>
      <c r="D16295" s="1">
        <v>44074.78670138889</v>
      </c>
      <c r="I16295">
        <v>38.799999999999997</v>
      </c>
      <c r="J16295">
        <v>-77.040000000000006</v>
      </c>
      <c r="K16295">
        <v>38.799999999999997</v>
      </c>
      <c r="L16295">
        <v>-77.040000000000006</v>
      </c>
      <c r="M16295" t="s">
        <v>0</v>
      </c>
      <c r="N16295">
        <f t="shared" si="762"/>
        <v>2</v>
      </c>
      <c r="O16295" s="3">
        <f t="shared" si="763"/>
        <v>24.166666668606922</v>
      </c>
      <c r="P16295">
        <f>HOUR('202008-capitalbikeshare-tripdat'!$C$5688)</f>
        <v>17</v>
      </c>
      <c r="Q16295">
        <f t="shared" si="764"/>
        <v>2</v>
      </c>
    </row>
    <row r="16296" spans="1:17" x14ac:dyDescent="0.35">
      <c r="A16296" t="s">
        <v>16853</v>
      </c>
      <c r="B16296" t="s">
        <v>2</v>
      </c>
      <c r="C16296" s="1">
        <v>44074.771840277775</v>
      </c>
      <c r="D16296" s="1">
        <v>44074.796597222223</v>
      </c>
      <c r="E16296" t="s">
        <v>446</v>
      </c>
      <c r="F16296">
        <v>451</v>
      </c>
      <c r="G16296" t="s">
        <v>21</v>
      </c>
      <c r="H16296">
        <v>109</v>
      </c>
      <c r="I16296">
        <v>38.890456166666603</v>
      </c>
      <c r="J16296">
        <v>-77.017245666666597</v>
      </c>
      <c r="K16296">
        <v>38.922542499999999</v>
      </c>
      <c r="L16296">
        <v>-77.077132833333295</v>
      </c>
      <c r="M16296" t="s">
        <v>0</v>
      </c>
      <c r="N16296">
        <f t="shared" si="762"/>
        <v>2</v>
      </c>
      <c r="O16296" s="3">
        <f t="shared" si="763"/>
        <v>35.650000004097819</v>
      </c>
      <c r="P16296">
        <f>HOUR('202008-capitalbikeshare-tripdat'!$C$14420)</f>
        <v>17</v>
      </c>
      <c r="Q16296">
        <f t="shared" si="764"/>
        <v>2</v>
      </c>
    </row>
    <row r="16297" spans="1:17" x14ac:dyDescent="0.35">
      <c r="A16297" t="s">
        <v>16854</v>
      </c>
      <c r="B16297" t="s">
        <v>2</v>
      </c>
      <c r="C16297" s="1">
        <v>44074.775555555556</v>
      </c>
      <c r="D16297" s="1">
        <v>44074.782233796293</v>
      </c>
      <c r="E16297" t="s">
        <v>569</v>
      </c>
      <c r="F16297">
        <v>456</v>
      </c>
      <c r="G16297" t="s">
        <v>528</v>
      </c>
      <c r="H16297">
        <v>21</v>
      </c>
      <c r="I16297">
        <v>38.902345500000003</v>
      </c>
      <c r="J16297">
        <v>-77.015888666666598</v>
      </c>
      <c r="K16297">
        <v>38.8770338333333</v>
      </c>
      <c r="L16297">
        <v>-77.017849333333302</v>
      </c>
      <c r="M16297" t="s">
        <v>0</v>
      </c>
      <c r="N16297">
        <f t="shared" si="762"/>
        <v>2</v>
      </c>
      <c r="O16297" s="3">
        <f t="shared" si="763"/>
        <v>9.6166666620410979</v>
      </c>
      <c r="P16297">
        <f>HOUR('202008-capitalbikeshare-tripdat'!$C$10443)</f>
        <v>17</v>
      </c>
      <c r="Q16297">
        <f t="shared" si="764"/>
        <v>2</v>
      </c>
    </row>
    <row r="16298" spans="1:17" x14ac:dyDescent="0.35">
      <c r="A16298" t="s">
        <v>16855</v>
      </c>
      <c r="B16298" t="s">
        <v>2</v>
      </c>
      <c r="C16298" s="1">
        <v>44074.777187500003</v>
      </c>
      <c r="D16298" s="1">
        <v>44074.785694444443</v>
      </c>
      <c r="E16298" t="s">
        <v>1368</v>
      </c>
      <c r="F16298">
        <v>322</v>
      </c>
      <c r="G16298" t="s">
        <v>2314</v>
      </c>
      <c r="H16298">
        <v>645</v>
      </c>
      <c r="I16298">
        <v>38.874942666666598</v>
      </c>
      <c r="J16298">
        <v>-77.002595999999997</v>
      </c>
      <c r="K16298">
        <v>38.895928833333301</v>
      </c>
      <c r="L16298">
        <v>-76.967884666666606</v>
      </c>
      <c r="M16298" t="s">
        <v>0</v>
      </c>
      <c r="N16298">
        <f t="shared" si="762"/>
        <v>2</v>
      </c>
      <c r="O16298" s="3">
        <f t="shared" si="763"/>
        <v>12.24999999278225</v>
      </c>
      <c r="P16298">
        <f>HOUR('202008-capitalbikeshare-tripdat'!$C$1096)</f>
        <v>23</v>
      </c>
      <c r="Q16298">
        <f t="shared" si="764"/>
        <v>2</v>
      </c>
    </row>
    <row r="16299" spans="1:17" x14ac:dyDescent="0.35">
      <c r="A16299" t="s">
        <v>16856</v>
      </c>
      <c r="B16299" t="s">
        <v>2</v>
      </c>
      <c r="C16299" s="1">
        <v>44074.777488425927</v>
      </c>
      <c r="D16299" s="1">
        <v>44074.787662037037</v>
      </c>
      <c r="G16299" t="s">
        <v>379</v>
      </c>
      <c r="H16299">
        <v>304</v>
      </c>
      <c r="I16299">
        <v>38.9</v>
      </c>
      <c r="J16299">
        <v>-77.02</v>
      </c>
      <c r="K16299">
        <v>38.918113666666599</v>
      </c>
      <c r="L16299">
        <v>-77.004738333333293</v>
      </c>
      <c r="M16299" t="s">
        <v>0</v>
      </c>
      <c r="N16299">
        <f t="shared" si="762"/>
        <v>2</v>
      </c>
      <c r="O16299" s="3">
        <f t="shared" si="763"/>
        <v>14.649999998509884</v>
      </c>
      <c r="P16299">
        <f>HOUR('202008-capitalbikeshare-tripdat'!$C$10184)</f>
        <v>9</v>
      </c>
      <c r="Q16299">
        <f t="shared" si="764"/>
        <v>2</v>
      </c>
    </row>
    <row r="16300" spans="1:17" x14ac:dyDescent="0.35">
      <c r="A16300" t="s">
        <v>16857</v>
      </c>
      <c r="B16300" t="s">
        <v>2</v>
      </c>
      <c r="C16300" s="1">
        <v>44074.778252314813</v>
      </c>
      <c r="D16300" s="1">
        <v>44074.784490740742</v>
      </c>
      <c r="G16300" t="s">
        <v>1012</v>
      </c>
      <c r="H16300">
        <v>413</v>
      </c>
      <c r="I16300">
        <v>38.9</v>
      </c>
      <c r="J16300">
        <v>-77</v>
      </c>
      <c r="K16300">
        <v>38.908579166666598</v>
      </c>
      <c r="L16300">
        <v>-77.0227675</v>
      </c>
      <c r="M16300" t="s">
        <v>0</v>
      </c>
      <c r="N16300">
        <f t="shared" si="762"/>
        <v>2</v>
      </c>
      <c r="O16300" s="3">
        <f t="shared" si="763"/>
        <v>8.9833333378192037</v>
      </c>
      <c r="P16300">
        <f>HOUR('202008-capitalbikeshare-tripdat'!$C$6652)</f>
        <v>19</v>
      </c>
      <c r="Q16300">
        <f t="shared" si="764"/>
        <v>2</v>
      </c>
    </row>
    <row r="16301" spans="1:17" x14ac:dyDescent="0.35">
      <c r="A16301" t="s">
        <v>16858</v>
      </c>
      <c r="B16301" t="s">
        <v>2</v>
      </c>
      <c r="C16301" s="1">
        <v>44074.783310185187</v>
      </c>
      <c r="D16301" s="1">
        <v>44074.794942129629</v>
      </c>
      <c r="E16301" t="s">
        <v>9203</v>
      </c>
      <c r="F16301">
        <v>663</v>
      </c>
      <c r="G16301" t="s">
        <v>9203</v>
      </c>
      <c r="H16301">
        <v>663</v>
      </c>
      <c r="I16301">
        <v>39.038099000000003</v>
      </c>
      <c r="J16301">
        <v>-76.994530499999996</v>
      </c>
      <c r="K16301">
        <v>39.038113833333298</v>
      </c>
      <c r="L16301">
        <v>-76.994532500000005</v>
      </c>
      <c r="M16301" t="s">
        <v>0</v>
      </c>
      <c r="N16301">
        <f t="shared" si="762"/>
        <v>2</v>
      </c>
      <c r="O16301" s="3">
        <f t="shared" si="763"/>
        <v>16.749999996973202</v>
      </c>
      <c r="P16301">
        <f>HOUR('202008-capitalbikeshare-tripdat'!$C$7076)</f>
        <v>18</v>
      </c>
      <c r="Q16301">
        <f t="shared" si="764"/>
        <v>2</v>
      </c>
    </row>
    <row r="16302" spans="1:17" x14ac:dyDescent="0.35">
      <c r="A16302" t="s">
        <v>16859</v>
      </c>
      <c r="B16302" t="s">
        <v>2</v>
      </c>
      <c r="C16302" s="1">
        <v>44074.784733796296</v>
      </c>
      <c r="D16302" s="1">
        <v>44074.793252314812</v>
      </c>
      <c r="E16302" t="s">
        <v>760</v>
      </c>
      <c r="F16302">
        <v>382</v>
      </c>
      <c r="I16302">
        <v>38.901750833333303</v>
      </c>
      <c r="J16302">
        <v>-77.051126499999995</v>
      </c>
      <c r="K16302">
        <v>38.93</v>
      </c>
      <c r="L16302">
        <v>-77.040000000000006</v>
      </c>
      <c r="M16302" t="s">
        <v>0</v>
      </c>
      <c r="N16302">
        <f t="shared" si="762"/>
        <v>2</v>
      </c>
      <c r="O16302" s="3">
        <f t="shared" si="763"/>
        <v>12.266666663344949</v>
      </c>
      <c r="P16302">
        <f>HOUR('202008-capitalbikeshare-tripdat'!$C$10586)</f>
        <v>20</v>
      </c>
      <c r="Q16302">
        <f t="shared" si="764"/>
        <v>2</v>
      </c>
    </row>
    <row r="16303" spans="1:17" x14ac:dyDescent="0.35">
      <c r="A16303" t="s">
        <v>16860</v>
      </c>
      <c r="B16303" t="s">
        <v>2</v>
      </c>
      <c r="C16303" s="1">
        <v>44074.790462962963</v>
      </c>
      <c r="D16303" s="1">
        <v>44074.793402777781</v>
      </c>
      <c r="E16303" t="s">
        <v>633</v>
      </c>
      <c r="F16303">
        <v>150</v>
      </c>
      <c r="I16303">
        <v>38.908707333333297</v>
      </c>
      <c r="J16303">
        <v>-77.044978333333304</v>
      </c>
      <c r="K16303">
        <v>38.909999999999997</v>
      </c>
      <c r="L16303">
        <v>-77.05</v>
      </c>
      <c r="M16303" t="s">
        <v>0</v>
      </c>
      <c r="N16303">
        <f t="shared" si="762"/>
        <v>2</v>
      </c>
      <c r="O16303" s="3">
        <f t="shared" si="763"/>
        <v>4.2333333380520344</v>
      </c>
      <c r="P16303">
        <f>HOUR('202008-capitalbikeshare-tripdat'!$C$509)</f>
        <v>21</v>
      </c>
      <c r="Q16303">
        <f t="shared" si="764"/>
        <v>2</v>
      </c>
    </row>
    <row r="16304" spans="1:17" x14ac:dyDescent="0.35">
      <c r="A16304" t="s">
        <v>16861</v>
      </c>
      <c r="B16304" t="s">
        <v>2</v>
      </c>
      <c r="C16304" s="1">
        <v>44074.79582175926</v>
      </c>
      <c r="D16304" s="1">
        <v>44074.803055555552</v>
      </c>
      <c r="G16304" t="s">
        <v>75</v>
      </c>
      <c r="H16304">
        <v>105</v>
      </c>
      <c r="I16304">
        <v>38.950000000000003</v>
      </c>
      <c r="J16304">
        <v>-77.08</v>
      </c>
      <c r="K16304">
        <v>38.935063</v>
      </c>
      <c r="L16304">
        <v>-77.072800333333305</v>
      </c>
      <c r="M16304" t="s">
        <v>0</v>
      </c>
      <c r="N16304">
        <f t="shared" si="762"/>
        <v>2</v>
      </c>
      <c r="O16304" s="3">
        <f t="shared" si="763"/>
        <v>10.41666666045785</v>
      </c>
      <c r="P16304">
        <f>HOUR('202008-capitalbikeshare-tripdat'!$C$5497)</f>
        <v>10</v>
      </c>
      <c r="Q16304">
        <f t="shared" si="764"/>
        <v>2</v>
      </c>
    </row>
    <row r="16305" spans="1:17" x14ac:dyDescent="0.35">
      <c r="A16305" t="s">
        <v>16862</v>
      </c>
      <c r="B16305" t="s">
        <v>2</v>
      </c>
      <c r="C16305" s="1">
        <v>44074.797789351855</v>
      </c>
      <c r="D16305" s="1">
        <v>44074.811157407406</v>
      </c>
      <c r="I16305">
        <v>38.909999999999997</v>
      </c>
      <c r="J16305">
        <v>-77.05</v>
      </c>
      <c r="K16305">
        <v>38.9</v>
      </c>
      <c r="L16305">
        <v>-77.02</v>
      </c>
      <c r="M16305" t="s">
        <v>0</v>
      </c>
      <c r="N16305">
        <f t="shared" si="762"/>
        <v>2</v>
      </c>
      <c r="O16305" s="3">
        <f t="shared" si="763"/>
        <v>19.249999994644895</v>
      </c>
      <c r="P16305">
        <f>HOUR('202008-capitalbikeshare-tripdat'!$C$510)</f>
        <v>21</v>
      </c>
      <c r="Q16305">
        <f t="shared" si="764"/>
        <v>2</v>
      </c>
    </row>
    <row r="16306" spans="1:17" x14ac:dyDescent="0.35">
      <c r="A16306" t="s">
        <v>16863</v>
      </c>
      <c r="B16306" t="s">
        <v>2</v>
      </c>
      <c r="C16306" s="1">
        <v>44074.801574074074</v>
      </c>
      <c r="D16306" s="1">
        <v>44074.814074074071</v>
      </c>
      <c r="E16306" t="s">
        <v>2892</v>
      </c>
      <c r="F16306">
        <v>152</v>
      </c>
      <c r="G16306" t="s">
        <v>145</v>
      </c>
      <c r="H16306">
        <v>528</v>
      </c>
      <c r="I16306">
        <v>38.907930833333303</v>
      </c>
      <c r="J16306">
        <v>-77.071643833333297</v>
      </c>
      <c r="K16306">
        <v>38.912586333333302</v>
      </c>
      <c r="L16306">
        <v>-77.045735333333297</v>
      </c>
      <c r="M16306" t="s">
        <v>0</v>
      </c>
      <c r="N16306">
        <f t="shared" si="762"/>
        <v>2</v>
      </c>
      <c r="O16306" s="3">
        <f t="shared" si="763"/>
        <v>17.999999995809048</v>
      </c>
      <c r="P16306">
        <f>HOUR('202008-capitalbikeshare-tripdat'!$C$6874)</f>
        <v>12</v>
      </c>
      <c r="Q16306">
        <f t="shared" si="764"/>
        <v>2</v>
      </c>
    </row>
    <row r="16307" spans="1:17" x14ac:dyDescent="0.35">
      <c r="A16307" t="s">
        <v>16864</v>
      </c>
      <c r="B16307" t="s">
        <v>2</v>
      </c>
      <c r="C16307" s="1">
        <v>44074.805324074077</v>
      </c>
      <c r="D16307" s="1">
        <v>44074.813981481479</v>
      </c>
      <c r="G16307" t="s">
        <v>21</v>
      </c>
      <c r="H16307">
        <v>109</v>
      </c>
      <c r="I16307">
        <v>38.909999999999997</v>
      </c>
      <c r="J16307">
        <v>-77.05</v>
      </c>
      <c r="K16307">
        <v>38.922593333333303</v>
      </c>
      <c r="L16307">
        <v>-77.077193333333298</v>
      </c>
      <c r="M16307" t="s">
        <v>0</v>
      </c>
      <c r="N16307">
        <f t="shared" si="762"/>
        <v>2</v>
      </c>
      <c r="O16307" s="3">
        <f t="shared" si="763"/>
        <v>12.466666657710448</v>
      </c>
      <c r="P16307">
        <f>HOUR('202008-capitalbikeshare-tripdat'!$C$5690)</f>
        <v>17</v>
      </c>
      <c r="Q16307">
        <f t="shared" si="764"/>
        <v>2</v>
      </c>
    </row>
    <row r="16308" spans="1:17" x14ac:dyDescent="0.35">
      <c r="A16308" t="s">
        <v>16865</v>
      </c>
      <c r="B16308" t="s">
        <v>2</v>
      </c>
      <c r="C16308" s="1">
        <v>44074.810081018521</v>
      </c>
      <c r="D16308" s="1">
        <v>44074.81355324074</v>
      </c>
      <c r="I16308">
        <v>38.950000000000003</v>
      </c>
      <c r="J16308">
        <v>-76.959999999999994</v>
      </c>
      <c r="K16308">
        <v>38.93</v>
      </c>
      <c r="L16308">
        <v>-76.959999999999994</v>
      </c>
      <c r="M16308" t="s">
        <v>0</v>
      </c>
      <c r="N16308">
        <f t="shared" si="762"/>
        <v>2</v>
      </c>
      <c r="O16308" s="3">
        <f t="shared" si="763"/>
        <v>4.9999999953433871</v>
      </c>
      <c r="P16308">
        <f>HOUR('202008-capitalbikeshare-tripdat'!$C$6678)</f>
        <v>20</v>
      </c>
      <c r="Q16308">
        <f t="shared" si="764"/>
        <v>2</v>
      </c>
    </row>
    <row r="16309" spans="1:17" x14ac:dyDescent="0.35">
      <c r="A16309" t="s">
        <v>16866</v>
      </c>
      <c r="B16309" t="s">
        <v>2</v>
      </c>
      <c r="C16309" s="1">
        <v>44074.810162037036</v>
      </c>
      <c r="D16309" s="1">
        <v>44074.843391203707</v>
      </c>
      <c r="E16309" t="s">
        <v>6192</v>
      </c>
      <c r="F16309">
        <v>51</v>
      </c>
      <c r="I16309">
        <v>38.844715333333298</v>
      </c>
      <c r="J16309">
        <v>-76.987780166666596</v>
      </c>
      <c r="K16309">
        <v>38.840000000000003</v>
      </c>
      <c r="L16309">
        <v>-77</v>
      </c>
      <c r="M16309" t="s">
        <v>0</v>
      </c>
      <c r="N16309">
        <f t="shared" si="762"/>
        <v>2</v>
      </c>
      <c r="O16309" s="3">
        <f t="shared" si="763"/>
        <v>47.850000006146729</v>
      </c>
      <c r="P16309">
        <f>HOUR('202008-capitalbikeshare-tripdat'!$C$8522)</f>
        <v>14</v>
      </c>
      <c r="Q16309">
        <f t="shared" si="764"/>
        <v>2</v>
      </c>
    </row>
    <row r="16310" spans="1:17" x14ac:dyDescent="0.35">
      <c r="A16310" t="s">
        <v>16867</v>
      </c>
      <c r="B16310" t="s">
        <v>2</v>
      </c>
      <c r="C16310" s="1">
        <v>44074.812789351854</v>
      </c>
      <c r="D16310" s="1">
        <v>44074.834166666667</v>
      </c>
      <c r="I16310">
        <v>38.9</v>
      </c>
      <c r="J16310">
        <v>-77.02</v>
      </c>
      <c r="K16310">
        <v>38.880000000000003</v>
      </c>
      <c r="L16310">
        <v>-77</v>
      </c>
      <c r="M16310" t="s">
        <v>0</v>
      </c>
      <c r="N16310">
        <f t="shared" si="762"/>
        <v>2</v>
      </c>
      <c r="O16310" s="3">
        <f t="shared" si="763"/>
        <v>30.783333331346512</v>
      </c>
      <c r="P16310">
        <f>HOUR('202008-capitalbikeshare-tripdat'!$C$511)</f>
        <v>21</v>
      </c>
      <c r="Q16310">
        <f t="shared" si="764"/>
        <v>2</v>
      </c>
    </row>
    <row r="16311" spans="1:17" x14ac:dyDescent="0.35">
      <c r="A16311" t="s">
        <v>16868</v>
      </c>
      <c r="B16311" t="s">
        <v>2</v>
      </c>
      <c r="C16311" s="1">
        <v>44074.814062500001</v>
      </c>
      <c r="D16311" s="1">
        <v>44074.815034722225</v>
      </c>
      <c r="I16311">
        <v>38.909999999999997</v>
      </c>
      <c r="J16311">
        <v>-77.02</v>
      </c>
      <c r="K16311">
        <v>38.909999999999997</v>
      </c>
      <c r="L16311">
        <v>-77.02</v>
      </c>
      <c r="M16311" t="s">
        <v>0</v>
      </c>
      <c r="N16311">
        <f t="shared" si="762"/>
        <v>2</v>
      </c>
      <c r="O16311" s="3">
        <f t="shared" si="763"/>
        <v>1.4000000024680048</v>
      </c>
      <c r="P16311">
        <f>HOUR('202008-capitalbikeshare-tripdat'!$C$5493)</f>
        <v>10</v>
      </c>
      <c r="Q16311">
        <f t="shared" si="764"/>
        <v>2</v>
      </c>
    </row>
    <row r="16312" spans="1:17" x14ac:dyDescent="0.35">
      <c r="A16312" t="s">
        <v>16869</v>
      </c>
      <c r="B16312" t="s">
        <v>2</v>
      </c>
      <c r="C16312" s="1">
        <v>44074.814884259256</v>
      </c>
      <c r="D16312" s="1">
        <v>44074.833923611113</v>
      </c>
      <c r="G16312" t="s">
        <v>301</v>
      </c>
      <c r="H16312">
        <v>22</v>
      </c>
      <c r="I16312">
        <v>38.92</v>
      </c>
      <c r="J16312">
        <v>-76.98</v>
      </c>
      <c r="K16312">
        <v>38.915471666666598</v>
      </c>
      <c r="L16312">
        <v>-77.022193833333304</v>
      </c>
      <c r="M16312" t="s">
        <v>0</v>
      </c>
      <c r="N16312">
        <f t="shared" si="762"/>
        <v>2</v>
      </c>
      <c r="O16312" s="3">
        <f t="shared" si="763"/>
        <v>27.416666673962027</v>
      </c>
      <c r="P16312">
        <f>HOUR('202008-capitalbikeshare-tripdat'!$C$8277)</f>
        <v>21</v>
      </c>
      <c r="Q16312">
        <f t="shared" si="764"/>
        <v>2</v>
      </c>
    </row>
    <row r="16313" spans="1:17" x14ac:dyDescent="0.35">
      <c r="A16313" t="s">
        <v>16870</v>
      </c>
      <c r="B16313" t="s">
        <v>2</v>
      </c>
      <c r="C16313" s="1">
        <v>44074.814942129633</v>
      </c>
      <c r="D16313" s="1">
        <v>44074.854351851849</v>
      </c>
      <c r="E16313" t="s">
        <v>512</v>
      </c>
      <c r="F16313">
        <v>349</v>
      </c>
      <c r="I16313">
        <v>38.997014666666601</v>
      </c>
      <c r="J16313">
        <v>-77.025528833333297</v>
      </c>
      <c r="K16313">
        <v>39</v>
      </c>
      <c r="L16313">
        <v>-77.03</v>
      </c>
      <c r="M16313" t="s">
        <v>0</v>
      </c>
      <c r="N16313">
        <f t="shared" si="762"/>
        <v>2</v>
      </c>
      <c r="O16313" s="3">
        <f t="shared" si="763"/>
        <v>56.749999991152436</v>
      </c>
      <c r="P16313">
        <f>HOUR('202008-capitalbikeshare-tripdat'!$C$4106)</f>
        <v>21</v>
      </c>
      <c r="Q16313">
        <f t="shared" si="764"/>
        <v>2</v>
      </c>
    </row>
    <row r="16314" spans="1:17" x14ac:dyDescent="0.35">
      <c r="A16314" t="s">
        <v>16871</v>
      </c>
      <c r="B16314" t="s">
        <v>2</v>
      </c>
      <c r="C16314" s="1">
        <v>44074.817106481481</v>
      </c>
      <c r="D16314" s="1">
        <v>44074.835798611108</v>
      </c>
      <c r="I16314">
        <v>38.909999999999997</v>
      </c>
      <c r="J16314">
        <v>-77.02</v>
      </c>
      <c r="K16314">
        <v>38.94</v>
      </c>
      <c r="L16314">
        <v>-77</v>
      </c>
      <c r="M16314" t="s">
        <v>0</v>
      </c>
      <c r="N16314">
        <f t="shared" si="762"/>
        <v>2</v>
      </c>
      <c r="O16314" s="3">
        <f t="shared" si="763"/>
        <v>26.916666661854833</v>
      </c>
      <c r="P16314">
        <f>HOUR('202008-capitalbikeshare-tripdat'!$C$5494)</f>
        <v>10</v>
      </c>
      <c r="Q16314">
        <f t="shared" si="764"/>
        <v>2</v>
      </c>
    </row>
    <row r="16315" spans="1:17" x14ac:dyDescent="0.35">
      <c r="A16315" t="s">
        <v>16872</v>
      </c>
      <c r="B16315" t="s">
        <v>2</v>
      </c>
      <c r="C16315" s="1">
        <v>44074.818414351852</v>
      </c>
      <c r="D16315" s="1">
        <v>44074.832928240743</v>
      </c>
      <c r="G16315" t="s">
        <v>334</v>
      </c>
      <c r="H16315">
        <v>496</v>
      </c>
      <c r="I16315">
        <v>38.9</v>
      </c>
      <c r="J16315">
        <v>-77.05</v>
      </c>
      <c r="K16315">
        <v>38.918823500000002</v>
      </c>
      <c r="L16315">
        <v>-77.034775166666606</v>
      </c>
      <c r="M16315" t="s">
        <v>0</v>
      </c>
      <c r="N16315">
        <f t="shared" si="762"/>
        <v>2</v>
      </c>
      <c r="O16315" s="3">
        <f t="shared" si="763"/>
        <v>20.900000003166497</v>
      </c>
      <c r="P16315">
        <f>HOUR('202008-capitalbikeshare-tripdat'!$C$10477)</f>
        <v>17</v>
      </c>
      <c r="Q16315">
        <f t="shared" si="764"/>
        <v>2</v>
      </c>
    </row>
    <row r="16316" spans="1:17" x14ac:dyDescent="0.35">
      <c r="A16316" t="s">
        <v>16873</v>
      </c>
      <c r="B16316" t="s">
        <v>2</v>
      </c>
      <c r="C16316" s="1">
        <v>44074.820856481485</v>
      </c>
      <c r="D16316" s="1">
        <v>44074.843912037039</v>
      </c>
      <c r="E16316" t="s">
        <v>2275</v>
      </c>
      <c r="F16316">
        <v>360</v>
      </c>
      <c r="G16316" t="s">
        <v>169</v>
      </c>
      <c r="H16316">
        <v>171</v>
      </c>
      <c r="I16316">
        <v>38.8732926666666</v>
      </c>
      <c r="J16316">
        <v>-77.082162499999995</v>
      </c>
      <c r="K16316">
        <v>38.891719999999999</v>
      </c>
      <c r="L16316">
        <v>-77.084362333333303</v>
      </c>
      <c r="M16316" t="s">
        <v>0</v>
      </c>
      <c r="N16316">
        <f t="shared" si="762"/>
        <v>2</v>
      </c>
      <c r="O16316" s="3">
        <f t="shared" si="763"/>
        <v>33.199999997159466</v>
      </c>
      <c r="P16316">
        <f>HOUR('202008-capitalbikeshare-tripdat'!$C$5371)</f>
        <v>22</v>
      </c>
      <c r="Q16316">
        <f t="shared" si="764"/>
        <v>2</v>
      </c>
    </row>
    <row r="16317" spans="1:17" x14ac:dyDescent="0.35">
      <c r="A16317" t="s">
        <v>16874</v>
      </c>
      <c r="B16317" t="s">
        <v>2</v>
      </c>
      <c r="C16317" s="1">
        <v>44074.821539351855</v>
      </c>
      <c r="D16317" s="1">
        <v>44074.830451388887</v>
      </c>
      <c r="E16317" t="s">
        <v>1164</v>
      </c>
      <c r="F16317">
        <v>408</v>
      </c>
      <c r="G16317" t="s">
        <v>279</v>
      </c>
      <c r="H16317">
        <v>17</v>
      </c>
      <c r="I16317">
        <v>38.902732666666601</v>
      </c>
      <c r="J16317">
        <v>-77.061366500000005</v>
      </c>
      <c r="K16317">
        <v>38.923001999999997</v>
      </c>
      <c r="L16317">
        <v>-77.042576333333301</v>
      </c>
      <c r="M16317" t="s">
        <v>0</v>
      </c>
      <c r="N16317">
        <f t="shared" si="762"/>
        <v>2</v>
      </c>
      <c r="O16317" s="3">
        <f t="shared" si="763"/>
        <v>12.833333326270804</v>
      </c>
      <c r="P16317">
        <f>HOUR('202008-capitalbikeshare-tripdat'!$C$5686)</f>
        <v>17</v>
      </c>
      <c r="Q16317">
        <f t="shared" si="764"/>
        <v>2</v>
      </c>
    </row>
    <row r="16318" spans="1:17" x14ac:dyDescent="0.35">
      <c r="A16318" t="s">
        <v>16875</v>
      </c>
      <c r="B16318" t="s">
        <v>2</v>
      </c>
      <c r="C16318" s="1">
        <v>44074.821620370371</v>
      </c>
      <c r="D16318" s="1">
        <v>44074.854432870372</v>
      </c>
      <c r="E16318" t="s">
        <v>1322</v>
      </c>
      <c r="F16318">
        <v>364</v>
      </c>
      <c r="I16318">
        <v>38.997455666666603</v>
      </c>
      <c r="J16318">
        <v>-77.023980166666604</v>
      </c>
      <c r="K16318">
        <v>39</v>
      </c>
      <c r="L16318">
        <v>-77.03</v>
      </c>
      <c r="M16318" t="s">
        <v>0</v>
      </c>
      <c r="N16318">
        <f t="shared" si="762"/>
        <v>2</v>
      </c>
      <c r="O16318" s="3">
        <f t="shared" si="763"/>
        <v>47.250000002095476</v>
      </c>
      <c r="P16318">
        <f>HOUR('202008-capitalbikeshare-tripdat'!$C$2867)</f>
        <v>8</v>
      </c>
      <c r="Q16318">
        <f t="shared" si="764"/>
        <v>2</v>
      </c>
    </row>
    <row r="16319" spans="1:17" x14ac:dyDescent="0.35">
      <c r="A16319" t="s">
        <v>16876</v>
      </c>
      <c r="B16319" t="s">
        <v>2</v>
      </c>
      <c r="C16319" s="1">
        <v>44074.821840277778</v>
      </c>
      <c r="D16319" s="1">
        <v>44074.827418981484</v>
      </c>
      <c r="I16319">
        <v>38.96</v>
      </c>
      <c r="J16319">
        <v>-77.069999999999993</v>
      </c>
      <c r="K16319">
        <v>38.950000000000003</v>
      </c>
      <c r="L16319">
        <v>-77.08</v>
      </c>
      <c r="M16319" t="s">
        <v>0</v>
      </c>
      <c r="N16319">
        <f t="shared" si="762"/>
        <v>2</v>
      </c>
      <c r="O16319" s="3">
        <f t="shared" si="763"/>
        <v>8.0333333357702941</v>
      </c>
      <c r="P16319">
        <f>HOUR('202008-capitalbikeshare-tripdat'!$C$11870)</f>
        <v>12</v>
      </c>
      <c r="Q16319">
        <f t="shared" si="764"/>
        <v>2</v>
      </c>
    </row>
    <row r="16320" spans="1:17" x14ac:dyDescent="0.35">
      <c r="A16320" t="s">
        <v>16877</v>
      </c>
      <c r="B16320" t="s">
        <v>2</v>
      </c>
      <c r="C16320" s="1">
        <v>44074.822152777779</v>
      </c>
      <c r="D16320" s="1">
        <v>44074.837766203702</v>
      </c>
      <c r="G16320" t="s">
        <v>52</v>
      </c>
      <c r="H16320">
        <v>24</v>
      </c>
      <c r="I16320">
        <v>38.89</v>
      </c>
      <c r="J16320">
        <v>-77</v>
      </c>
      <c r="K16320">
        <v>38.910124666666597</v>
      </c>
      <c r="L16320">
        <v>-77.044439166666606</v>
      </c>
      <c r="M16320" t="s">
        <v>0</v>
      </c>
      <c r="N16320">
        <f t="shared" si="762"/>
        <v>2</v>
      </c>
      <c r="O16320" s="3">
        <f t="shared" si="763"/>
        <v>22.483333329437301</v>
      </c>
      <c r="P16320">
        <f>HOUR('202008-capitalbikeshare-tripdat'!$C$10483)</f>
        <v>17</v>
      </c>
      <c r="Q16320">
        <f t="shared" si="764"/>
        <v>2</v>
      </c>
    </row>
    <row r="16321" spans="1:17" x14ac:dyDescent="0.35">
      <c r="A16321" s="2" t="s">
        <v>16878</v>
      </c>
      <c r="B16321" t="s">
        <v>2</v>
      </c>
      <c r="C16321" s="1">
        <v>44074.823125000003</v>
      </c>
      <c r="D16321" s="1">
        <v>44074.826817129629</v>
      </c>
      <c r="I16321">
        <v>38.93</v>
      </c>
      <c r="J16321">
        <v>-76.959999999999994</v>
      </c>
      <c r="K16321">
        <v>38.950000000000003</v>
      </c>
      <c r="L16321">
        <v>-76.959999999999994</v>
      </c>
      <c r="M16321" t="s">
        <v>0</v>
      </c>
      <c r="N16321">
        <f t="shared" si="762"/>
        <v>2</v>
      </c>
      <c r="O16321" s="3">
        <f t="shared" si="763"/>
        <v>5.3166666626930237</v>
      </c>
      <c r="P16321">
        <f>HOUR('202008-capitalbikeshare-tripdat'!$C$6677)</f>
        <v>20</v>
      </c>
      <c r="Q16321">
        <f t="shared" si="764"/>
        <v>2</v>
      </c>
    </row>
    <row r="16322" spans="1:17" x14ac:dyDescent="0.35">
      <c r="A16322" s="2" t="s">
        <v>16879</v>
      </c>
      <c r="B16322" t="s">
        <v>2</v>
      </c>
      <c r="C16322" s="1">
        <v>44074.83016203704</v>
      </c>
      <c r="D16322" s="1">
        <v>44074.834016203706</v>
      </c>
      <c r="I16322">
        <v>38.94</v>
      </c>
      <c r="J16322">
        <v>-76.959999999999994</v>
      </c>
      <c r="K16322">
        <v>38.950000000000003</v>
      </c>
      <c r="L16322">
        <v>-76.97</v>
      </c>
      <c r="M16322" t="s">
        <v>0</v>
      </c>
      <c r="N16322">
        <f t="shared" ref="N16322:N16384" si="765">WEEKDAY(C16322)</f>
        <v>2</v>
      </c>
      <c r="O16322" s="3">
        <f t="shared" ref="O16322:O16384" si="766">(D16322-C16322)*1440</f>
        <v>5.549999998183921</v>
      </c>
      <c r="P16322">
        <f>HOUR('202008-capitalbikeshare-tripdat'!$C$9453)</f>
        <v>17</v>
      </c>
      <c r="Q16322">
        <f t="shared" ref="Q16322:Q16384" si="767">WEEKDAY(C16322)</f>
        <v>2</v>
      </c>
    </row>
    <row r="16323" spans="1:17" x14ac:dyDescent="0.35">
      <c r="A16323" t="s">
        <v>16880</v>
      </c>
      <c r="B16323" t="s">
        <v>2</v>
      </c>
      <c r="C16323" s="1">
        <v>44074.830752314818</v>
      </c>
      <c r="D16323" s="1">
        <v>44074.831365740742</v>
      </c>
      <c r="E16323" t="s">
        <v>21</v>
      </c>
      <c r="F16323">
        <v>109</v>
      </c>
      <c r="G16323" t="s">
        <v>21</v>
      </c>
      <c r="H16323">
        <v>109</v>
      </c>
      <c r="I16323">
        <v>38.922628666666597</v>
      </c>
      <c r="J16323">
        <v>-77.077197499999997</v>
      </c>
      <c r="K16323">
        <v>38.9226113333333</v>
      </c>
      <c r="L16323">
        <v>-77.077229000000003</v>
      </c>
      <c r="M16323" t="s">
        <v>0</v>
      </c>
      <c r="N16323">
        <f t="shared" si="765"/>
        <v>2</v>
      </c>
      <c r="O16323" s="3">
        <f t="shared" si="766"/>
        <v>0.88333333027549088</v>
      </c>
      <c r="P16323">
        <f>HOUR('202008-capitalbikeshare-tripdat'!$C$10186)</f>
        <v>9</v>
      </c>
      <c r="Q16323">
        <f t="shared" si="767"/>
        <v>2</v>
      </c>
    </row>
    <row r="16324" spans="1:17" x14ac:dyDescent="0.35">
      <c r="A16324" t="s">
        <v>16881</v>
      </c>
      <c r="B16324" t="s">
        <v>2</v>
      </c>
      <c r="C16324" s="1">
        <v>44074.832152777781</v>
      </c>
      <c r="D16324" s="1">
        <v>44074.858240740738</v>
      </c>
      <c r="G16324" t="s">
        <v>3447</v>
      </c>
      <c r="H16324">
        <v>74</v>
      </c>
      <c r="I16324">
        <v>38.93</v>
      </c>
      <c r="J16324">
        <v>-77.040000000000006</v>
      </c>
      <c r="K16324">
        <v>38.927805166666602</v>
      </c>
      <c r="L16324">
        <v>-77.043294333333293</v>
      </c>
      <c r="M16324" t="s">
        <v>0</v>
      </c>
      <c r="N16324">
        <f t="shared" si="765"/>
        <v>2</v>
      </c>
      <c r="O16324" s="3">
        <f t="shared" si="766"/>
        <v>37.56666665780358</v>
      </c>
      <c r="P16324">
        <f>HOUR('202008-capitalbikeshare-tripdat'!$C$10719)</f>
        <v>9</v>
      </c>
      <c r="Q16324">
        <f t="shared" si="767"/>
        <v>2</v>
      </c>
    </row>
    <row r="16325" spans="1:17" x14ac:dyDescent="0.35">
      <c r="A16325" t="s">
        <v>16882</v>
      </c>
      <c r="B16325" t="s">
        <v>2</v>
      </c>
      <c r="C16325" s="1">
        <v>44074.832245370373</v>
      </c>
      <c r="D16325" s="1">
        <v>44074.838495370372</v>
      </c>
      <c r="E16325" t="s">
        <v>21</v>
      </c>
      <c r="F16325">
        <v>109</v>
      </c>
      <c r="G16325" t="s">
        <v>21</v>
      </c>
      <c r="H16325">
        <v>109</v>
      </c>
      <c r="I16325">
        <v>38.922648666666603</v>
      </c>
      <c r="J16325">
        <v>-77.077261500000006</v>
      </c>
      <c r="K16325">
        <v>38.922634833333298</v>
      </c>
      <c r="L16325">
        <v>-77.077280000000002</v>
      </c>
      <c r="M16325" t="s">
        <v>0</v>
      </c>
      <c r="N16325">
        <f t="shared" si="765"/>
        <v>2</v>
      </c>
      <c r="O16325" s="3">
        <f t="shared" si="766"/>
        <v>8.9999999979045242</v>
      </c>
      <c r="P16325">
        <f>HOUR('202008-capitalbikeshare-tripdat'!$C$10187)</f>
        <v>9</v>
      </c>
      <c r="Q16325">
        <f t="shared" si="767"/>
        <v>2</v>
      </c>
    </row>
    <row r="16326" spans="1:17" x14ac:dyDescent="0.35">
      <c r="A16326" t="s">
        <v>16883</v>
      </c>
      <c r="B16326" t="s">
        <v>2</v>
      </c>
      <c r="C16326" s="1">
        <v>44074.833171296297</v>
      </c>
      <c r="D16326" s="1">
        <v>44074.845289351855</v>
      </c>
      <c r="E16326" t="s">
        <v>145</v>
      </c>
      <c r="F16326">
        <v>528</v>
      </c>
      <c r="G16326" t="s">
        <v>114</v>
      </c>
      <c r="H16326">
        <v>199</v>
      </c>
      <c r="I16326">
        <v>38.912602999999997</v>
      </c>
      <c r="J16326">
        <v>-77.045653000000001</v>
      </c>
      <c r="K16326">
        <v>38.902577666666602</v>
      </c>
      <c r="L16326">
        <v>-77.026541833333297</v>
      </c>
      <c r="M16326" t="s">
        <v>0</v>
      </c>
      <c r="N16326">
        <f t="shared" si="765"/>
        <v>2</v>
      </c>
      <c r="O16326" s="3">
        <f t="shared" si="766"/>
        <v>17.450000003445894</v>
      </c>
      <c r="P16326">
        <f>HOUR('202008-capitalbikeshare-tripdat'!$C$4838)</f>
        <v>22</v>
      </c>
      <c r="Q16326">
        <f t="shared" si="767"/>
        <v>2</v>
      </c>
    </row>
    <row r="16327" spans="1:17" x14ac:dyDescent="0.35">
      <c r="A16327" t="s">
        <v>16884</v>
      </c>
      <c r="B16327" t="s">
        <v>2</v>
      </c>
      <c r="C16327" s="1">
        <v>44074.834004629629</v>
      </c>
      <c r="D16327" s="1">
        <v>44074.8440162037</v>
      </c>
      <c r="E16327" t="s">
        <v>680</v>
      </c>
      <c r="F16327">
        <v>361</v>
      </c>
      <c r="G16327" t="s">
        <v>503</v>
      </c>
      <c r="H16327">
        <v>491</v>
      </c>
      <c r="I16327">
        <v>38.869442166666602</v>
      </c>
      <c r="J16327">
        <v>-77.095630499999999</v>
      </c>
      <c r="K16327">
        <v>38.893776166666598</v>
      </c>
      <c r="L16327">
        <v>-77.070953166666598</v>
      </c>
      <c r="M16327" t="s">
        <v>0</v>
      </c>
      <c r="N16327">
        <f t="shared" si="765"/>
        <v>2</v>
      </c>
      <c r="O16327" s="3">
        <f t="shared" si="766"/>
        <v>14.416666663018987</v>
      </c>
      <c r="P16327">
        <f>HOUR('202008-capitalbikeshare-tripdat'!$C$4676)</f>
        <v>18</v>
      </c>
      <c r="Q16327">
        <f t="shared" si="767"/>
        <v>2</v>
      </c>
    </row>
    <row r="16328" spans="1:17" x14ac:dyDescent="0.35">
      <c r="A16328" t="s">
        <v>16885</v>
      </c>
      <c r="B16328" t="s">
        <v>2</v>
      </c>
      <c r="C16328" s="1">
        <v>44074.835393518515</v>
      </c>
      <c r="D16328" s="1">
        <v>44074.840185185189</v>
      </c>
      <c r="I16328">
        <v>38.93</v>
      </c>
      <c r="J16328">
        <v>-77.03</v>
      </c>
      <c r="K16328">
        <v>38.909999999999997</v>
      </c>
      <c r="L16328">
        <v>-77.03</v>
      </c>
      <c r="M16328" t="s">
        <v>0</v>
      </c>
      <c r="N16328">
        <f t="shared" si="765"/>
        <v>2</v>
      </c>
      <c r="O16328" s="3">
        <f t="shared" si="766"/>
        <v>6.9000000099185854</v>
      </c>
      <c r="P16328">
        <f>HOUR('202008-capitalbikeshare-tripdat'!$C$3112)</f>
        <v>16</v>
      </c>
      <c r="Q16328">
        <f t="shared" si="767"/>
        <v>2</v>
      </c>
    </row>
    <row r="16329" spans="1:17" x14ac:dyDescent="0.35">
      <c r="A16329" t="s">
        <v>16886</v>
      </c>
      <c r="B16329" t="s">
        <v>2</v>
      </c>
      <c r="C16329" s="1">
        <v>44074.836006944446</v>
      </c>
      <c r="D16329" s="1">
        <v>44074.8434375</v>
      </c>
      <c r="E16329" t="s">
        <v>122</v>
      </c>
      <c r="F16329">
        <v>84</v>
      </c>
      <c r="G16329" t="s">
        <v>926</v>
      </c>
      <c r="H16329">
        <v>597</v>
      </c>
      <c r="I16329">
        <v>38.937458999999997</v>
      </c>
      <c r="J16329">
        <v>-77.032819166666599</v>
      </c>
      <c r="K16329">
        <v>38.951612333333301</v>
      </c>
      <c r="L16329">
        <v>-77.012801999999994</v>
      </c>
      <c r="M16329" t="s">
        <v>0</v>
      </c>
      <c r="N16329">
        <f t="shared" si="765"/>
        <v>2</v>
      </c>
      <c r="O16329" s="3">
        <f t="shared" si="766"/>
        <v>10.699999997159466</v>
      </c>
      <c r="P16329">
        <f>HOUR('202008-capitalbikeshare-tripdat'!$C$6050)</f>
        <v>12</v>
      </c>
      <c r="Q16329">
        <f t="shared" si="767"/>
        <v>2</v>
      </c>
    </row>
    <row r="16330" spans="1:17" x14ac:dyDescent="0.35">
      <c r="A16330" t="s">
        <v>16887</v>
      </c>
      <c r="B16330" t="s">
        <v>2</v>
      </c>
      <c r="C16330" s="1">
        <v>44074.839722222219</v>
      </c>
      <c r="D16330" s="1">
        <v>44074.852442129632</v>
      </c>
      <c r="I16330">
        <v>38.94</v>
      </c>
      <c r="J16330">
        <v>-76.989999999999995</v>
      </c>
      <c r="K16330">
        <v>38.92</v>
      </c>
      <c r="L16330">
        <v>-77.010000000000005</v>
      </c>
      <c r="M16330" t="s">
        <v>0</v>
      </c>
      <c r="N16330">
        <f t="shared" si="765"/>
        <v>2</v>
      </c>
      <c r="O16330" s="3">
        <f t="shared" si="766"/>
        <v>18.316666673636064</v>
      </c>
      <c r="P16330">
        <f>HOUR('202008-capitalbikeshare-tripdat'!$C$3116)</f>
        <v>16</v>
      </c>
      <c r="Q16330">
        <f t="shared" si="767"/>
        <v>2</v>
      </c>
    </row>
    <row r="16331" spans="1:17" x14ac:dyDescent="0.35">
      <c r="A16331" t="s">
        <v>16888</v>
      </c>
      <c r="B16331" t="s">
        <v>2</v>
      </c>
      <c r="C16331" s="1">
        <v>44074.84107638889</v>
      </c>
      <c r="D16331" s="1">
        <v>44074.848923611113</v>
      </c>
      <c r="E16331" t="s">
        <v>53</v>
      </c>
      <c r="F16331">
        <v>276</v>
      </c>
      <c r="G16331" t="s">
        <v>571</v>
      </c>
      <c r="H16331">
        <v>410</v>
      </c>
      <c r="I16331">
        <v>38.901001999999998</v>
      </c>
      <c r="J16331">
        <v>-77.048792333333296</v>
      </c>
      <c r="K16331">
        <v>38.9136168333333</v>
      </c>
      <c r="L16331">
        <v>-77.027209999999997</v>
      </c>
      <c r="M16331" t="s">
        <v>0</v>
      </c>
      <c r="N16331">
        <f t="shared" si="765"/>
        <v>2</v>
      </c>
      <c r="O16331" s="3">
        <f t="shared" si="766"/>
        <v>11.300000001210719</v>
      </c>
      <c r="P16331">
        <f>HOUR('202008-capitalbikeshare-tripdat'!$C$8362)</f>
        <v>7</v>
      </c>
      <c r="Q16331">
        <f t="shared" si="767"/>
        <v>2</v>
      </c>
    </row>
    <row r="16332" spans="1:17" x14ac:dyDescent="0.35">
      <c r="A16332" t="s">
        <v>16889</v>
      </c>
      <c r="B16332" t="s">
        <v>2</v>
      </c>
      <c r="C16332" s="1">
        <v>44074.841192129628</v>
      </c>
      <c r="D16332" s="1">
        <v>44074.844456018516</v>
      </c>
      <c r="I16332">
        <v>38.880000000000003</v>
      </c>
      <c r="J16332">
        <v>-77</v>
      </c>
      <c r="K16332">
        <v>38.880000000000003</v>
      </c>
      <c r="L16332">
        <v>-76.989999999999995</v>
      </c>
      <c r="M16332" t="s">
        <v>0</v>
      </c>
      <c r="N16332">
        <f t="shared" si="765"/>
        <v>2</v>
      </c>
      <c r="O16332" s="3">
        <f t="shared" si="766"/>
        <v>4.69999999855645</v>
      </c>
      <c r="P16332">
        <f>HOUR('202008-capitalbikeshare-tripdat'!$C$393)</f>
        <v>18</v>
      </c>
      <c r="Q16332">
        <f t="shared" si="767"/>
        <v>2</v>
      </c>
    </row>
    <row r="16333" spans="1:17" x14ac:dyDescent="0.35">
      <c r="A16333" t="s">
        <v>16890</v>
      </c>
      <c r="B16333" t="s">
        <v>2</v>
      </c>
      <c r="C16333" s="1">
        <v>44074.841817129629</v>
      </c>
      <c r="D16333" s="1">
        <v>44074.854710648149</v>
      </c>
      <c r="E16333" t="s">
        <v>180</v>
      </c>
      <c r="F16333">
        <v>137</v>
      </c>
      <c r="G16333" t="s">
        <v>434</v>
      </c>
      <c r="H16333">
        <v>291</v>
      </c>
      <c r="I16333">
        <v>38.900354</v>
      </c>
      <c r="J16333">
        <v>-77.002204500000005</v>
      </c>
      <c r="K16333">
        <v>38.908291166666601</v>
      </c>
      <c r="L16333">
        <v>-77.038433833333301</v>
      </c>
      <c r="M16333" t="s">
        <v>0</v>
      </c>
      <c r="N16333">
        <f t="shared" si="765"/>
        <v>2</v>
      </c>
      <c r="O16333" s="3">
        <f t="shared" si="766"/>
        <v>18.566666669212282</v>
      </c>
      <c r="P16333">
        <f>HOUR('202008-capitalbikeshare-tripdat'!$C$8361)</f>
        <v>7</v>
      </c>
      <c r="Q16333">
        <f t="shared" si="767"/>
        <v>2</v>
      </c>
    </row>
    <row r="16334" spans="1:17" x14ac:dyDescent="0.35">
      <c r="A16334" t="s">
        <v>16891</v>
      </c>
      <c r="B16334" t="s">
        <v>2</v>
      </c>
      <c r="C16334" s="1">
        <v>44074.843530092592</v>
      </c>
      <c r="D16334" s="1">
        <v>44074.885416666664</v>
      </c>
      <c r="E16334" t="s">
        <v>293</v>
      </c>
      <c r="F16334">
        <v>429</v>
      </c>
      <c r="I16334">
        <v>38.928865833333298</v>
      </c>
      <c r="J16334">
        <v>-77.036250666666604</v>
      </c>
      <c r="K16334">
        <v>38.9</v>
      </c>
      <c r="L16334">
        <v>-76.95</v>
      </c>
      <c r="M16334" t="s">
        <v>0</v>
      </c>
      <c r="N16334">
        <f t="shared" si="765"/>
        <v>2</v>
      </c>
      <c r="O16334" s="3">
        <f t="shared" si="766"/>
        <v>60.316666663857177</v>
      </c>
      <c r="P16334">
        <f>HOUR('202008-capitalbikeshare-tripdat'!$C$2432)</f>
        <v>11</v>
      </c>
      <c r="Q16334">
        <f t="shared" si="767"/>
        <v>2</v>
      </c>
    </row>
    <row r="16335" spans="1:17" x14ac:dyDescent="0.35">
      <c r="A16335" t="s">
        <v>16892</v>
      </c>
      <c r="B16335" t="s">
        <v>2</v>
      </c>
      <c r="C16335" s="1">
        <v>44074.843599537038</v>
      </c>
      <c r="D16335" s="1">
        <v>44074.856909722221</v>
      </c>
      <c r="E16335" t="s">
        <v>219</v>
      </c>
      <c r="F16335">
        <v>81</v>
      </c>
      <c r="I16335">
        <v>38.921094166666599</v>
      </c>
      <c r="J16335">
        <v>-77.031857000000002</v>
      </c>
      <c r="K16335">
        <v>38.869999999999997</v>
      </c>
      <c r="L16335">
        <v>-77.010000000000005</v>
      </c>
      <c r="M16335" t="s">
        <v>0</v>
      </c>
      <c r="N16335">
        <f t="shared" si="765"/>
        <v>2</v>
      </c>
      <c r="O16335" s="3">
        <f t="shared" si="766"/>
        <v>19.166666662786156</v>
      </c>
      <c r="P16335">
        <f>HOUR('202008-capitalbikeshare-tripdat'!$C$11732)</f>
        <v>22</v>
      </c>
      <c r="Q16335">
        <f t="shared" si="767"/>
        <v>2</v>
      </c>
    </row>
    <row r="16336" spans="1:17" x14ac:dyDescent="0.35">
      <c r="A16336" t="s">
        <v>16893</v>
      </c>
      <c r="B16336" t="s">
        <v>2</v>
      </c>
      <c r="C16336" s="1">
        <v>44074.845057870371</v>
      </c>
      <c r="D16336" s="1">
        <v>44074.852430555555</v>
      </c>
      <c r="I16336">
        <v>38.93</v>
      </c>
      <c r="J16336">
        <v>-77.03</v>
      </c>
      <c r="K16336">
        <v>38.93</v>
      </c>
      <c r="L16336">
        <v>-77.03</v>
      </c>
      <c r="M16336" t="s">
        <v>0</v>
      </c>
      <c r="N16336">
        <f t="shared" si="765"/>
        <v>2</v>
      </c>
      <c r="O16336" s="3">
        <f t="shared" si="766"/>
        <v>10.616666665300727</v>
      </c>
      <c r="P16336">
        <f>HOUR('202008-capitalbikeshare-tripdat'!$C$3696)</f>
        <v>13</v>
      </c>
      <c r="Q16336">
        <f t="shared" si="767"/>
        <v>2</v>
      </c>
    </row>
    <row r="16337" spans="1:17" x14ac:dyDescent="0.35">
      <c r="A16337" t="s">
        <v>16894</v>
      </c>
      <c r="B16337" t="s">
        <v>2</v>
      </c>
      <c r="C16337" s="1">
        <v>44074.845243055555</v>
      </c>
      <c r="D16337" s="1">
        <v>44074.8515162037</v>
      </c>
      <c r="E16337" t="s">
        <v>131</v>
      </c>
      <c r="F16337">
        <v>15</v>
      </c>
      <c r="I16337">
        <v>38.929533333333303</v>
      </c>
      <c r="J16337">
        <v>-77.027892833333297</v>
      </c>
      <c r="K16337">
        <v>38.92</v>
      </c>
      <c r="L16337">
        <v>-77.010000000000005</v>
      </c>
      <c r="M16337" t="s">
        <v>0</v>
      </c>
      <c r="N16337">
        <f t="shared" si="765"/>
        <v>2</v>
      </c>
      <c r="O16337" s="3">
        <f t="shared" si="766"/>
        <v>9.0333333285525441</v>
      </c>
      <c r="P16337">
        <f>HOUR('202008-capitalbikeshare-tripdat'!$C$5210)</f>
        <v>17</v>
      </c>
      <c r="Q16337">
        <f t="shared" si="767"/>
        <v>2</v>
      </c>
    </row>
    <row r="16338" spans="1:17" x14ac:dyDescent="0.35">
      <c r="A16338" t="s">
        <v>16895</v>
      </c>
      <c r="B16338" t="s">
        <v>2</v>
      </c>
      <c r="C16338" s="1">
        <v>44074.854745370372</v>
      </c>
      <c r="D16338" s="1">
        <v>44074.858263888891</v>
      </c>
      <c r="I16338">
        <v>38.880000000000003</v>
      </c>
      <c r="J16338">
        <v>-76.989999999999995</v>
      </c>
      <c r="K16338">
        <v>38.89</v>
      </c>
      <c r="L16338">
        <v>-76.989999999999995</v>
      </c>
      <c r="M16338" t="s">
        <v>0</v>
      </c>
      <c r="N16338">
        <f t="shared" si="765"/>
        <v>2</v>
      </c>
      <c r="O16338" s="3">
        <f t="shared" si="766"/>
        <v>5.0666666671168059</v>
      </c>
      <c r="P16338">
        <f>HOUR('202008-capitalbikeshare-tripdat'!$C$394)</f>
        <v>18</v>
      </c>
      <c r="Q16338">
        <f t="shared" si="767"/>
        <v>2</v>
      </c>
    </row>
    <row r="16339" spans="1:17" x14ac:dyDescent="0.35">
      <c r="A16339" t="s">
        <v>16896</v>
      </c>
      <c r="B16339" t="s">
        <v>2</v>
      </c>
      <c r="C16339" s="1">
        <v>44074.855439814812</v>
      </c>
      <c r="D16339" s="1">
        <v>44074.86074074074</v>
      </c>
      <c r="I16339">
        <v>38.979999999999997</v>
      </c>
      <c r="J16339">
        <v>-77.03</v>
      </c>
      <c r="K16339">
        <v>38.96</v>
      </c>
      <c r="L16339">
        <v>-77.02</v>
      </c>
      <c r="M16339" t="s">
        <v>0</v>
      </c>
      <c r="N16339">
        <f t="shared" si="765"/>
        <v>2</v>
      </c>
      <c r="O16339" s="3">
        <f t="shared" si="766"/>
        <v>7.6333333365619183</v>
      </c>
      <c r="P16339">
        <f>HOUR('202008-capitalbikeshare-tripdat'!$C$4173)</f>
        <v>23</v>
      </c>
      <c r="Q16339">
        <f t="shared" si="767"/>
        <v>2</v>
      </c>
    </row>
    <row r="16340" spans="1:17" x14ac:dyDescent="0.35">
      <c r="A16340" t="s">
        <v>16897</v>
      </c>
      <c r="B16340" t="s">
        <v>2</v>
      </c>
      <c r="C16340" s="1">
        <v>44074.858298611114</v>
      </c>
      <c r="D16340" s="1">
        <v>44074.8747337963</v>
      </c>
      <c r="I16340">
        <v>38.92</v>
      </c>
      <c r="J16340">
        <v>-77.010000000000005</v>
      </c>
      <c r="K16340">
        <v>38.94</v>
      </c>
      <c r="L16340">
        <v>-76.989999999999995</v>
      </c>
      <c r="M16340" t="s">
        <v>0</v>
      </c>
      <c r="N16340">
        <f t="shared" si="765"/>
        <v>2</v>
      </c>
      <c r="O16340" s="3">
        <f t="shared" si="766"/>
        <v>23.666666666977108</v>
      </c>
      <c r="P16340">
        <f>HOUR('202008-capitalbikeshare-tripdat'!$C$3117)</f>
        <v>16</v>
      </c>
      <c r="Q16340">
        <f t="shared" si="767"/>
        <v>2</v>
      </c>
    </row>
    <row r="16341" spans="1:17" x14ac:dyDescent="0.35">
      <c r="A16341" t="s">
        <v>16898</v>
      </c>
      <c r="B16341" t="s">
        <v>2</v>
      </c>
      <c r="C16341" s="1">
        <v>44074.858449074076</v>
      </c>
      <c r="D16341" s="1">
        <v>44074.864062499997</v>
      </c>
      <c r="I16341">
        <v>38.909999999999997</v>
      </c>
      <c r="J16341">
        <v>-77.02</v>
      </c>
      <c r="K16341">
        <v>38.909999999999997</v>
      </c>
      <c r="L16341">
        <v>-77</v>
      </c>
      <c r="M16341" t="s">
        <v>0</v>
      </c>
      <c r="N16341">
        <f t="shared" si="765"/>
        <v>2</v>
      </c>
      <c r="O16341" s="3">
        <f t="shared" si="766"/>
        <v>8.0833333265036345</v>
      </c>
      <c r="P16341">
        <f>HOUR('202008-capitalbikeshare-tripdat'!$C$3695)</f>
        <v>13</v>
      </c>
      <c r="Q16341">
        <f t="shared" si="767"/>
        <v>2</v>
      </c>
    </row>
    <row r="16342" spans="1:17" x14ac:dyDescent="0.35">
      <c r="A16342" t="s">
        <v>16899</v>
      </c>
      <c r="B16342" t="s">
        <v>2</v>
      </c>
      <c r="C16342" s="1">
        <v>44074.858969907407</v>
      </c>
      <c r="D16342" s="1">
        <v>44074.861493055556</v>
      </c>
      <c r="G16342" t="s">
        <v>7025</v>
      </c>
      <c r="H16342">
        <v>677</v>
      </c>
      <c r="I16342">
        <v>38.89</v>
      </c>
      <c r="J16342">
        <v>-76.989999999999995</v>
      </c>
      <c r="K16342">
        <v>38.884002666666603</v>
      </c>
      <c r="L16342">
        <v>-76.986166166666607</v>
      </c>
      <c r="M16342" t="s">
        <v>0</v>
      </c>
      <c r="N16342">
        <f t="shared" si="765"/>
        <v>2</v>
      </c>
      <c r="O16342" s="3">
        <f t="shared" si="766"/>
        <v>3.6333333340007812</v>
      </c>
      <c r="P16342">
        <f>HOUR('202008-capitalbikeshare-tripdat'!$C$3113)</f>
        <v>16</v>
      </c>
      <c r="Q16342">
        <f t="shared" si="767"/>
        <v>2</v>
      </c>
    </row>
    <row r="16343" spans="1:17" x14ac:dyDescent="0.35">
      <c r="A16343" t="s">
        <v>16900</v>
      </c>
      <c r="B16343" t="s">
        <v>2</v>
      </c>
      <c r="C16343" s="1">
        <v>44074.864907407406</v>
      </c>
      <c r="D16343" s="1">
        <v>44074.876759259256</v>
      </c>
      <c r="I16343">
        <v>38.880000000000003</v>
      </c>
      <c r="J16343">
        <v>-77.010000000000005</v>
      </c>
      <c r="K16343">
        <v>38.86</v>
      </c>
      <c r="L16343">
        <v>-76.989999999999995</v>
      </c>
      <c r="M16343" t="s">
        <v>0</v>
      </c>
      <c r="N16343">
        <f t="shared" si="765"/>
        <v>2</v>
      </c>
      <c r="O16343" s="3">
        <f t="shared" si="766"/>
        <v>17.066666664322838</v>
      </c>
      <c r="P16343">
        <f>HOUR('202008-capitalbikeshare-tripdat'!$C$16381)</f>
        <v>23</v>
      </c>
      <c r="Q16343">
        <f t="shared" si="767"/>
        <v>2</v>
      </c>
    </row>
    <row r="16344" spans="1:17" x14ac:dyDescent="0.35">
      <c r="A16344" t="s">
        <v>16901</v>
      </c>
      <c r="B16344" t="s">
        <v>2</v>
      </c>
      <c r="C16344" s="1">
        <v>44074.868252314816</v>
      </c>
      <c r="D16344" s="1">
        <v>44074.874444444446</v>
      </c>
      <c r="E16344" t="s">
        <v>4392</v>
      </c>
      <c r="F16344">
        <v>268</v>
      </c>
      <c r="I16344">
        <v>38.901608833333299</v>
      </c>
      <c r="J16344">
        <v>-77.046745000000001</v>
      </c>
      <c r="K16344">
        <v>38.92</v>
      </c>
      <c r="L16344">
        <v>-77.03</v>
      </c>
      <c r="M16344" t="s">
        <v>0</v>
      </c>
      <c r="N16344">
        <f t="shared" si="765"/>
        <v>2</v>
      </c>
      <c r="O16344" s="3">
        <f t="shared" si="766"/>
        <v>8.916666666045785</v>
      </c>
      <c r="P16344">
        <f>HOUR('202008-capitalbikeshare-tripdat'!$C$5212)</f>
        <v>17</v>
      </c>
      <c r="Q16344">
        <f t="shared" si="767"/>
        <v>2</v>
      </c>
    </row>
    <row r="16345" spans="1:17" x14ac:dyDescent="0.35">
      <c r="A16345" t="s">
        <v>16902</v>
      </c>
      <c r="B16345" t="s">
        <v>2</v>
      </c>
      <c r="C16345" s="1">
        <v>44074.875439814816</v>
      </c>
      <c r="D16345" s="1">
        <v>44074.886736111112</v>
      </c>
      <c r="E16345" t="s">
        <v>143</v>
      </c>
      <c r="F16345">
        <v>65</v>
      </c>
      <c r="G16345" t="s">
        <v>297</v>
      </c>
      <c r="H16345">
        <v>442</v>
      </c>
      <c r="I16345">
        <v>38.905676</v>
      </c>
      <c r="J16345">
        <v>-77.005534666666605</v>
      </c>
      <c r="K16345">
        <v>38.908326166666598</v>
      </c>
      <c r="L16345">
        <v>-77.027083333333294</v>
      </c>
      <c r="M16345" t="s">
        <v>0</v>
      </c>
      <c r="N16345">
        <f t="shared" si="765"/>
        <v>2</v>
      </c>
      <c r="O16345" s="3">
        <f t="shared" si="766"/>
        <v>16.266666665906087</v>
      </c>
      <c r="P16345">
        <f>HOUR('202008-capitalbikeshare-tripdat'!$C$3115)</f>
        <v>16</v>
      </c>
      <c r="Q16345">
        <f t="shared" si="767"/>
        <v>2</v>
      </c>
    </row>
    <row r="16346" spans="1:17" x14ac:dyDescent="0.35">
      <c r="A16346" s="2" t="s">
        <v>16903</v>
      </c>
      <c r="B16346" t="s">
        <v>2</v>
      </c>
      <c r="C16346" s="1">
        <v>44074.880578703705</v>
      </c>
      <c r="D16346" s="1">
        <v>44074.889027777775</v>
      </c>
      <c r="E16346" t="s">
        <v>7025</v>
      </c>
      <c r="F16346">
        <v>677</v>
      </c>
      <c r="I16346">
        <v>38.884016666666597</v>
      </c>
      <c r="J16346">
        <v>-76.986025333333302</v>
      </c>
      <c r="K16346">
        <v>38.86</v>
      </c>
      <c r="L16346">
        <v>-76.989999999999995</v>
      </c>
      <c r="M16346" t="s">
        <v>0</v>
      </c>
      <c r="N16346">
        <f t="shared" si="765"/>
        <v>2</v>
      </c>
      <c r="O16346" s="3">
        <f t="shared" si="766"/>
        <v>12.166666660923511</v>
      </c>
      <c r="P16346">
        <f>HOUR('202008-capitalbikeshare-tripdat'!$C$3114)</f>
        <v>16</v>
      </c>
      <c r="Q16346">
        <f t="shared" si="767"/>
        <v>2</v>
      </c>
    </row>
    <row r="16347" spans="1:17" x14ac:dyDescent="0.35">
      <c r="A16347" t="s">
        <v>16904</v>
      </c>
      <c r="B16347" t="s">
        <v>2</v>
      </c>
      <c r="C16347" s="1">
        <v>44074.881666666668</v>
      </c>
      <c r="D16347" s="1">
        <v>44074.899398148147</v>
      </c>
      <c r="E16347" t="s">
        <v>434</v>
      </c>
      <c r="F16347">
        <v>291</v>
      </c>
      <c r="G16347" t="s">
        <v>2892</v>
      </c>
      <c r="H16347">
        <v>152</v>
      </c>
      <c r="I16347">
        <v>38.908174666666604</v>
      </c>
      <c r="J16347">
        <v>-77.038460333333305</v>
      </c>
      <c r="K16347">
        <v>38.907804166666601</v>
      </c>
      <c r="L16347">
        <v>-77.071719000000002</v>
      </c>
      <c r="M16347" t="s">
        <v>0</v>
      </c>
      <c r="N16347">
        <f t="shared" si="765"/>
        <v>2</v>
      </c>
      <c r="O16347" s="3">
        <f t="shared" si="766"/>
        <v>25.533333329949528</v>
      </c>
      <c r="P16347">
        <f>HOUR('202008-capitalbikeshare-tripdat'!$C$11758)</f>
        <v>0</v>
      </c>
      <c r="Q16347">
        <f t="shared" si="767"/>
        <v>2</v>
      </c>
    </row>
    <row r="16348" spans="1:17" x14ac:dyDescent="0.35">
      <c r="A16348" t="s">
        <v>16905</v>
      </c>
      <c r="B16348" t="s">
        <v>2</v>
      </c>
      <c r="C16348" s="1">
        <v>44074.881701388891</v>
      </c>
      <c r="D16348" s="1">
        <v>44074.899409722224</v>
      </c>
      <c r="E16348" t="s">
        <v>434</v>
      </c>
      <c r="F16348">
        <v>291</v>
      </c>
      <c r="G16348" t="s">
        <v>2892</v>
      </c>
      <c r="H16348">
        <v>152</v>
      </c>
      <c r="I16348">
        <v>38.90793</v>
      </c>
      <c r="J16348">
        <v>-77.038370166666596</v>
      </c>
      <c r="K16348">
        <v>38.907739833333302</v>
      </c>
      <c r="L16348">
        <v>-77.071762000000007</v>
      </c>
      <c r="M16348" t="s">
        <v>0</v>
      </c>
      <c r="N16348">
        <f t="shared" si="765"/>
        <v>2</v>
      </c>
      <c r="O16348" s="3">
        <f t="shared" si="766"/>
        <v>25.499999999301508</v>
      </c>
      <c r="P16348">
        <f>HOUR('202008-capitalbikeshare-tripdat'!$C$1589)</f>
        <v>17</v>
      </c>
      <c r="Q16348">
        <f t="shared" si="767"/>
        <v>2</v>
      </c>
    </row>
    <row r="16349" spans="1:17" x14ac:dyDescent="0.35">
      <c r="A16349" t="s">
        <v>16906</v>
      </c>
      <c r="B16349" t="s">
        <v>2</v>
      </c>
      <c r="C16349" s="1">
        <v>44074.883055555554</v>
      </c>
      <c r="D16349" s="1">
        <v>44074.88789351852</v>
      </c>
      <c r="E16349" t="s">
        <v>21</v>
      </c>
      <c r="F16349">
        <v>109</v>
      </c>
      <c r="G16349" t="s">
        <v>2892</v>
      </c>
      <c r="H16349">
        <v>152</v>
      </c>
      <c r="I16349">
        <v>38.922659000000003</v>
      </c>
      <c r="J16349">
        <v>-77.077220333333301</v>
      </c>
      <c r="K16349">
        <v>38.907947666666601</v>
      </c>
      <c r="L16349">
        <v>-77.0717103333333</v>
      </c>
      <c r="M16349" t="s">
        <v>0</v>
      </c>
      <c r="N16349">
        <f t="shared" si="765"/>
        <v>2</v>
      </c>
      <c r="O16349" s="3">
        <f t="shared" si="766"/>
        <v>6.9666666712146252</v>
      </c>
      <c r="P16349">
        <f>HOUR('202008-capitalbikeshare-tripdat'!$C$6931)</f>
        <v>14</v>
      </c>
      <c r="Q16349">
        <f t="shared" si="767"/>
        <v>2</v>
      </c>
    </row>
    <row r="16350" spans="1:17" x14ac:dyDescent="0.35">
      <c r="A16350" t="s">
        <v>16907</v>
      </c>
      <c r="B16350" t="s">
        <v>2</v>
      </c>
      <c r="C16350" s="1">
        <v>44074.887881944444</v>
      </c>
      <c r="D16350" s="1">
        <v>44074.894108796296</v>
      </c>
      <c r="E16350" t="s">
        <v>143</v>
      </c>
      <c r="F16350">
        <v>65</v>
      </c>
      <c r="G16350" t="s">
        <v>422</v>
      </c>
      <c r="H16350">
        <v>590</v>
      </c>
      <c r="I16350">
        <v>38.905465166666602</v>
      </c>
      <c r="J16350">
        <v>-77.005559333333295</v>
      </c>
      <c r="K16350">
        <v>38.901941166666603</v>
      </c>
      <c r="L16350">
        <v>-76.978701166666596</v>
      </c>
      <c r="M16350" t="s">
        <v>0</v>
      </c>
      <c r="N16350">
        <f t="shared" si="765"/>
        <v>2</v>
      </c>
      <c r="O16350" s="3">
        <f t="shared" si="766"/>
        <v>8.9666666672565043</v>
      </c>
      <c r="P16350">
        <f>HOUR('202008-capitalbikeshare-tripdat'!$C$9990)</f>
        <v>18</v>
      </c>
      <c r="Q16350">
        <f t="shared" si="767"/>
        <v>2</v>
      </c>
    </row>
    <row r="16351" spans="1:17" x14ac:dyDescent="0.35">
      <c r="A16351" t="s">
        <v>16908</v>
      </c>
      <c r="B16351" t="s">
        <v>2</v>
      </c>
      <c r="C16351" s="1">
        <v>44074.888923611114</v>
      </c>
      <c r="D16351" s="1">
        <v>44074.89707175926</v>
      </c>
      <c r="E16351" t="s">
        <v>44</v>
      </c>
      <c r="F16351">
        <v>390</v>
      </c>
      <c r="G16351" t="s">
        <v>1023</v>
      </c>
      <c r="H16351">
        <v>369</v>
      </c>
      <c r="I16351">
        <v>38.890554166666597</v>
      </c>
      <c r="J16351">
        <v>-77.084789999999998</v>
      </c>
      <c r="K16351">
        <v>38.866598000000003</v>
      </c>
      <c r="L16351">
        <v>-77.076278000000002</v>
      </c>
      <c r="M16351" t="s">
        <v>0</v>
      </c>
      <c r="N16351">
        <f t="shared" si="765"/>
        <v>2</v>
      </c>
      <c r="O16351" s="3">
        <f t="shared" si="766"/>
        <v>11.733333331067115</v>
      </c>
      <c r="P16351">
        <f>HOUR('202008-capitalbikeshare-tripdat'!$C$3321)</f>
        <v>20</v>
      </c>
      <c r="Q16351">
        <f t="shared" si="767"/>
        <v>2</v>
      </c>
    </row>
    <row r="16352" spans="1:17" x14ac:dyDescent="0.35">
      <c r="A16352" s="2" t="s">
        <v>16909</v>
      </c>
      <c r="B16352" t="s">
        <v>2</v>
      </c>
      <c r="C16352" s="1">
        <v>44074.891921296294</v>
      </c>
      <c r="D16352" s="1">
        <v>44074.902557870373</v>
      </c>
      <c r="E16352" t="s">
        <v>1359</v>
      </c>
      <c r="F16352">
        <v>60</v>
      </c>
      <c r="I16352">
        <v>38.9154433333333</v>
      </c>
      <c r="J16352">
        <v>-77.012305999999995</v>
      </c>
      <c r="K16352">
        <v>38.93</v>
      </c>
      <c r="L16352">
        <v>-77.03</v>
      </c>
      <c r="M16352" t="s">
        <v>0</v>
      </c>
      <c r="N16352">
        <f t="shared" si="765"/>
        <v>2</v>
      </c>
      <c r="O16352" s="3">
        <f t="shared" si="766"/>
        <v>15.316666674334556</v>
      </c>
      <c r="P16352">
        <f>HOUR('202008-capitalbikeshare-tripdat'!$C$11264)</f>
        <v>7</v>
      </c>
      <c r="Q16352">
        <f t="shared" si="767"/>
        <v>2</v>
      </c>
    </row>
    <row r="16353" spans="1:17" x14ac:dyDescent="0.35">
      <c r="A16353" t="s">
        <v>16910</v>
      </c>
      <c r="B16353" t="s">
        <v>2</v>
      </c>
      <c r="C16353" s="1">
        <v>44074.894305555557</v>
      </c>
      <c r="D16353" s="1">
        <v>44074.90148148148</v>
      </c>
      <c r="I16353">
        <v>38.96</v>
      </c>
      <c r="J16353">
        <v>-76.959999999999994</v>
      </c>
      <c r="K16353">
        <v>38.950000000000003</v>
      </c>
      <c r="L16353">
        <v>-76.97</v>
      </c>
      <c r="M16353" t="s">
        <v>0</v>
      </c>
      <c r="N16353">
        <f t="shared" si="765"/>
        <v>2</v>
      </c>
      <c r="O16353" s="3">
        <f t="shared" si="766"/>
        <v>10.33333332859911</v>
      </c>
      <c r="P16353">
        <f>HOUR('202008-capitalbikeshare-tripdat'!$C$13781)</f>
        <v>20</v>
      </c>
      <c r="Q16353">
        <f t="shared" si="767"/>
        <v>2</v>
      </c>
    </row>
    <row r="16354" spans="1:17" x14ac:dyDescent="0.35">
      <c r="A16354" t="s">
        <v>16911</v>
      </c>
      <c r="B16354" t="s">
        <v>2</v>
      </c>
      <c r="C16354" s="1">
        <v>44074.89466435185</v>
      </c>
      <c r="D16354" s="1">
        <v>44074.908634259256</v>
      </c>
      <c r="E16354" t="s">
        <v>4596</v>
      </c>
      <c r="F16354">
        <v>223</v>
      </c>
      <c r="G16354" t="s">
        <v>16912</v>
      </c>
      <c r="H16354">
        <v>227</v>
      </c>
      <c r="I16354">
        <v>38.844443666666599</v>
      </c>
      <c r="J16354">
        <v>-77.085990833333298</v>
      </c>
      <c r="K16354">
        <v>38.848526</v>
      </c>
      <c r="L16354">
        <v>-77.084949833333297</v>
      </c>
      <c r="M16354" t="s">
        <v>0</v>
      </c>
      <c r="N16354">
        <f t="shared" si="765"/>
        <v>2</v>
      </c>
      <c r="O16354" s="3">
        <f t="shared" si="766"/>
        <v>20.116666664835066</v>
      </c>
      <c r="P16354">
        <f>HOUR('202008-capitalbikeshare-tripdat'!$C$11263)</f>
        <v>7</v>
      </c>
      <c r="Q16354">
        <f t="shared" si="767"/>
        <v>2</v>
      </c>
    </row>
    <row r="16355" spans="1:17" x14ac:dyDescent="0.35">
      <c r="A16355" t="s">
        <v>16913</v>
      </c>
      <c r="B16355" t="s">
        <v>2</v>
      </c>
      <c r="C16355" s="1">
        <v>44074.89576388889</v>
      </c>
      <c r="D16355" s="1">
        <v>44074.902731481481</v>
      </c>
      <c r="G16355" t="s">
        <v>142</v>
      </c>
      <c r="H16355">
        <v>77</v>
      </c>
      <c r="I16355">
        <v>38.93</v>
      </c>
      <c r="J16355">
        <v>-77.02</v>
      </c>
      <c r="K16355">
        <v>38.9281498333333</v>
      </c>
      <c r="L16355">
        <v>-77.023746166666598</v>
      </c>
      <c r="M16355" t="s">
        <v>0</v>
      </c>
      <c r="N16355">
        <f t="shared" si="765"/>
        <v>2</v>
      </c>
      <c r="O16355" s="3">
        <f t="shared" si="766"/>
        <v>10.033333331812173</v>
      </c>
      <c r="P16355">
        <f>HOUR('202008-capitalbikeshare-tripdat'!$C$10644)</f>
        <v>23</v>
      </c>
      <c r="Q16355">
        <f t="shared" si="767"/>
        <v>2</v>
      </c>
    </row>
    <row r="16356" spans="1:17" x14ac:dyDescent="0.35">
      <c r="A16356" t="s">
        <v>16914</v>
      </c>
      <c r="B16356" t="s">
        <v>2</v>
      </c>
      <c r="C16356" s="1">
        <v>44074.898564814815</v>
      </c>
      <c r="D16356" s="1">
        <v>44074.917488425926</v>
      </c>
      <c r="I16356">
        <v>38.94</v>
      </c>
      <c r="J16356">
        <v>-77.03</v>
      </c>
      <c r="K16356">
        <v>38.97</v>
      </c>
      <c r="L16356">
        <v>-77.010000000000005</v>
      </c>
      <c r="M16356" t="s">
        <v>0</v>
      </c>
      <c r="N16356">
        <f t="shared" si="765"/>
        <v>2</v>
      </c>
      <c r="O16356" s="3">
        <f t="shared" si="766"/>
        <v>27.249999999767169</v>
      </c>
      <c r="P16356">
        <f>HOUR('202008-capitalbikeshare-tripdat'!$C$11486)</f>
        <v>14</v>
      </c>
      <c r="Q16356">
        <f t="shared" si="767"/>
        <v>2</v>
      </c>
    </row>
    <row r="16357" spans="1:17" x14ac:dyDescent="0.35">
      <c r="A16357" t="s">
        <v>16915</v>
      </c>
      <c r="B16357" t="s">
        <v>2</v>
      </c>
      <c r="C16357" s="1">
        <v>44074.899641203701</v>
      </c>
      <c r="D16357" s="1">
        <v>44074.903749999998</v>
      </c>
      <c r="G16357" t="s">
        <v>30</v>
      </c>
      <c r="H16357">
        <v>414</v>
      </c>
      <c r="I16357">
        <v>38.979999999999997</v>
      </c>
      <c r="J16357">
        <v>-77.03</v>
      </c>
      <c r="K16357">
        <v>38.961428333333302</v>
      </c>
      <c r="L16357">
        <v>-77.027879499999997</v>
      </c>
      <c r="M16357" t="s">
        <v>0</v>
      </c>
      <c r="N16357">
        <f t="shared" si="765"/>
        <v>2</v>
      </c>
      <c r="O16357" s="3">
        <f t="shared" si="766"/>
        <v>5.9166666667442769</v>
      </c>
      <c r="P16357">
        <f>HOUR('202008-capitalbikeshare-tripdat'!$C$10395)</f>
        <v>16</v>
      </c>
      <c r="Q16357">
        <f t="shared" si="767"/>
        <v>2</v>
      </c>
    </row>
    <row r="16358" spans="1:17" x14ac:dyDescent="0.35">
      <c r="A16358" t="s">
        <v>16916</v>
      </c>
      <c r="B16358" t="s">
        <v>2</v>
      </c>
      <c r="C16358" s="1">
        <v>44074.90184027778</v>
      </c>
      <c r="D16358" s="1">
        <v>44074.904942129629</v>
      </c>
      <c r="E16358" t="s">
        <v>2580</v>
      </c>
      <c r="F16358">
        <v>142</v>
      </c>
      <c r="I16358">
        <v>38.898533833333303</v>
      </c>
      <c r="J16358">
        <v>-76.931874166666603</v>
      </c>
      <c r="K16358">
        <v>38.89</v>
      </c>
      <c r="L16358">
        <v>-76.930000000000007</v>
      </c>
      <c r="M16358" t="s">
        <v>0</v>
      </c>
      <c r="N16358">
        <f t="shared" si="765"/>
        <v>2</v>
      </c>
      <c r="O16358" s="3">
        <f t="shared" si="766"/>
        <v>4.4666666630655527</v>
      </c>
      <c r="P16358">
        <f>HOUR('202008-capitalbikeshare-tripdat'!$C$3885)</f>
        <v>16</v>
      </c>
      <c r="Q16358">
        <f t="shared" si="767"/>
        <v>2</v>
      </c>
    </row>
    <row r="16359" spans="1:17" x14ac:dyDescent="0.35">
      <c r="A16359" t="s">
        <v>16917</v>
      </c>
      <c r="B16359" t="s">
        <v>2</v>
      </c>
      <c r="C16359" s="1">
        <v>44074.90960648148</v>
      </c>
      <c r="D16359" s="1">
        <v>44074.914293981485</v>
      </c>
      <c r="I16359">
        <v>38.92</v>
      </c>
      <c r="J16359">
        <v>-77.010000000000005</v>
      </c>
      <c r="K16359">
        <v>38.93</v>
      </c>
      <c r="L16359">
        <v>-77.03</v>
      </c>
      <c r="M16359" t="s">
        <v>0</v>
      </c>
      <c r="N16359">
        <f t="shared" si="765"/>
        <v>2</v>
      </c>
      <c r="O16359" s="3">
        <f t="shared" si="766"/>
        <v>6.7500000062864274</v>
      </c>
      <c r="P16359">
        <f>HOUR('202008-capitalbikeshare-tripdat'!$C$5211)</f>
        <v>17</v>
      </c>
      <c r="Q16359">
        <f t="shared" si="767"/>
        <v>2</v>
      </c>
    </row>
    <row r="16360" spans="1:17" x14ac:dyDescent="0.35">
      <c r="A16360" t="s">
        <v>16918</v>
      </c>
      <c r="B16360" t="s">
        <v>2</v>
      </c>
      <c r="C16360" s="1">
        <v>44074.919525462959</v>
      </c>
      <c r="D16360" s="1">
        <v>44074.946215277778</v>
      </c>
      <c r="E16360" t="s">
        <v>30</v>
      </c>
      <c r="F16360">
        <v>414</v>
      </c>
      <c r="I16360">
        <v>38.961400500000003</v>
      </c>
      <c r="J16360">
        <v>-77.027846999999994</v>
      </c>
      <c r="K16360">
        <v>38.979999999999997</v>
      </c>
      <c r="L16360">
        <v>-77.03</v>
      </c>
      <c r="M16360" t="s">
        <v>0</v>
      </c>
      <c r="N16360">
        <f t="shared" si="765"/>
        <v>2</v>
      </c>
      <c r="O16360" s="3">
        <f t="shared" si="766"/>
        <v>38.43333333847113</v>
      </c>
      <c r="P16360">
        <f>HOUR('202008-capitalbikeshare-tripdat'!$C$10396)</f>
        <v>16</v>
      </c>
      <c r="Q16360">
        <f t="shared" si="767"/>
        <v>2</v>
      </c>
    </row>
    <row r="16361" spans="1:17" x14ac:dyDescent="0.35">
      <c r="A16361" t="s">
        <v>16919</v>
      </c>
      <c r="B16361" t="s">
        <v>2</v>
      </c>
      <c r="C16361" s="1">
        <v>44074.938344907408</v>
      </c>
      <c r="D16361" s="1">
        <v>44074.944456018522</v>
      </c>
      <c r="E16361" t="s">
        <v>114</v>
      </c>
      <c r="F16361">
        <v>199</v>
      </c>
      <c r="I16361">
        <v>38.902338499999999</v>
      </c>
      <c r="J16361">
        <v>-77.026265499999994</v>
      </c>
      <c r="K16361">
        <v>38.92</v>
      </c>
      <c r="L16361">
        <v>-77.03</v>
      </c>
      <c r="M16361" t="s">
        <v>0</v>
      </c>
      <c r="N16361">
        <f t="shared" si="765"/>
        <v>2</v>
      </c>
      <c r="O16361" s="3">
        <f t="shared" si="766"/>
        <v>8.8000000035390258</v>
      </c>
      <c r="P16361">
        <f>HOUR('202008-capitalbikeshare-tripdat'!$C$5806)</f>
        <v>19</v>
      </c>
      <c r="Q16361">
        <f t="shared" si="767"/>
        <v>2</v>
      </c>
    </row>
    <row r="16362" spans="1:17" x14ac:dyDescent="0.35">
      <c r="A16362" t="s">
        <v>16920</v>
      </c>
      <c r="B16362" t="s">
        <v>2</v>
      </c>
      <c r="C16362" s="1">
        <v>44074.938807870371</v>
      </c>
      <c r="D16362" s="1">
        <v>44074.946516203701</v>
      </c>
      <c r="E16362" t="s">
        <v>89</v>
      </c>
      <c r="F16362">
        <v>83</v>
      </c>
      <c r="I16362">
        <v>38.936781500000002</v>
      </c>
      <c r="J16362">
        <v>-77.024124999999998</v>
      </c>
      <c r="K16362">
        <v>38.94</v>
      </c>
      <c r="L16362">
        <v>-77.010000000000005</v>
      </c>
      <c r="M16362" t="s">
        <v>0</v>
      </c>
      <c r="N16362">
        <f t="shared" si="765"/>
        <v>2</v>
      </c>
      <c r="O16362" s="3">
        <f t="shared" si="766"/>
        <v>11.099999996367842</v>
      </c>
      <c r="P16362">
        <f>HOUR('202008-capitalbikeshare-tripdat'!$C$11840)</f>
        <v>10</v>
      </c>
      <c r="Q16362">
        <f t="shared" si="767"/>
        <v>2</v>
      </c>
    </row>
    <row r="16363" spans="1:17" x14ac:dyDescent="0.35">
      <c r="A16363" t="s">
        <v>16921</v>
      </c>
      <c r="B16363" t="s">
        <v>2</v>
      </c>
      <c r="C16363" s="1">
        <v>44074.943391203706</v>
      </c>
      <c r="D16363" s="1">
        <v>44074.949918981481</v>
      </c>
      <c r="E16363" t="s">
        <v>714</v>
      </c>
      <c r="F16363">
        <v>27</v>
      </c>
      <c r="G16363" t="s">
        <v>178</v>
      </c>
      <c r="H16363">
        <v>58</v>
      </c>
      <c r="I16363">
        <v>38.908566833333303</v>
      </c>
      <c r="J16363">
        <v>-77.032306333333295</v>
      </c>
      <c r="K16363">
        <v>38.912519833333299</v>
      </c>
      <c r="L16363">
        <v>-77.013385666666593</v>
      </c>
      <c r="M16363" t="s">
        <v>0</v>
      </c>
      <c r="N16363">
        <f t="shared" si="765"/>
        <v>2</v>
      </c>
      <c r="O16363" s="3">
        <f t="shared" si="766"/>
        <v>9.3999999971129</v>
      </c>
      <c r="P16363">
        <f>HOUR('202008-capitalbikeshare-tripdat'!$C$3884)</f>
        <v>16</v>
      </c>
      <c r="Q16363">
        <f t="shared" si="767"/>
        <v>2</v>
      </c>
    </row>
    <row r="16364" spans="1:17" x14ac:dyDescent="0.35">
      <c r="A16364" t="s">
        <v>16922</v>
      </c>
      <c r="B16364" t="s">
        <v>2</v>
      </c>
      <c r="C16364" s="1">
        <v>44074.948553240742</v>
      </c>
      <c r="D16364" s="1">
        <v>44074.955891203703</v>
      </c>
      <c r="I16364">
        <v>38.96</v>
      </c>
      <c r="J16364">
        <v>-77.069999999999993</v>
      </c>
      <c r="K16364">
        <v>38.950000000000003</v>
      </c>
      <c r="L16364">
        <v>-77.069999999999993</v>
      </c>
      <c r="M16364" t="s">
        <v>0</v>
      </c>
      <c r="N16364">
        <f t="shared" si="765"/>
        <v>2</v>
      </c>
      <c r="O16364" s="3">
        <f t="shared" si="766"/>
        <v>10.566666664090008</v>
      </c>
      <c r="P16364">
        <f>HOUR('202008-capitalbikeshare-tripdat'!$C$3186)</f>
        <v>17</v>
      </c>
      <c r="Q16364">
        <f t="shared" si="767"/>
        <v>2</v>
      </c>
    </row>
    <row r="16365" spans="1:17" x14ac:dyDescent="0.35">
      <c r="A16365" t="s">
        <v>16923</v>
      </c>
      <c r="B16365" t="s">
        <v>2</v>
      </c>
      <c r="C16365" s="1">
        <v>44074.949502314812</v>
      </c>
      <c r="D16365" s="1">
        <v>44074.955717592595</v>
      </c>
      <c r="E16365" t="s">
        <v>125</v>
      </c>
      <c r="F16365">
        <v>178</v>
      </c>
      <c r="G16365" t="s">
        <v>29</v>
      </c>
      <c r="H16365">
        <v>575</v>
      </c>
      <c r="I16365">
        <v>38.905874333333301</v>
      </c>
      <c r="J16365">
        <v>-77.032549833333306</v>
      </c>
      <c r="K16365">
        <v>38.932019500000003</v>
      </c>
      <c r="L16365">
        <v>-77.032989333333305</v>
      </c>
      <c r="M16365" t="s">
        <v>0</v>
      </c>
      <c r="N16365">
        <f t="shared" si="765"/>
        <v>2</v>
      </c>
      <c r="O16365" s="3">
        <f t="shared" si="766"/>
        <v>8.9500000071711838</v>
      </c>
      <c r="P16365">
        <f>HOUR('202008-capitalbikeshare-tripdat'!$C$1952)</f>
        <v>13</v>
      </c>
      <c r="Q16365">
        <f t="shared" si="767"/>
        <v>2</v>
      </c>
    </row>
    <row r="16366" spans="1:17" x14ac:dyDescent="0.35">
      <c r="A16366" s="2" t="s">
        <v>16924</v>
      </c>
      <c r="B16366" t="s">
        <v>2</v>
      </c>
      <c r="C16366" s="1">
        <v>44074.950659722221</v>
      </c>
      <c r="D16366" s="1">
        <v>44074.962326388886</v>
      </c>
      <c r="I16366">
        <v>38.92</v>
      </c>
      <c r="J16366">
        <v>-77.040000000000006</v>
      </c>
      <c r="K16366">
        <v>38.92</v>
      </c>
      <c r="L16366">
        <v>-77.03</v>
      </c>
      <c r="M16366" t="s">
        <v>0</v>
      </c>
      <c r="N16366">
        <f t="shared" si="765"/>
        <v>2</v>
      </c>
      <c r="O16366" s="3">
        <f t="shared" si="766"/>
        <v>16.799999998183921</v>
      </c>
      <c r="P16366">
        <f>HOUR('202008-capitalbikeshare-tripdat'!$C$6049)</f>
        <v>12</v>
      </c>
      <c r="Q16366">
        <f t="shared" si="767"/>
        <v>2</v>
      </c>
    </row>
    <row r="16367" spans="1:17" x14ac:dyDescent="0.35">
      <c r="A16367" t="s">
        <v>16925</v>
      </c>
      <c r="B16367" t="s">
        <v>2</v>
      </c>
      <c r="C16367" s="1">
        <v>44074.952060185184</v>
      </c>
      <c r="D16367" s="1">
        <v>44074.958761574075</v>
      </c>
      <c r="E16367" t="s">
        <v>41</v>
      </c>
      <c r="F16367">
        <v>99</v>
      </c>
      <c r="G16367" t="s">
        <v>293</v>
      </c>
      <c r="H16367">
        <v>429</v>
      </c>
      <c r="I16367">
        <v>38.905830000000002</v>
      </c>
      <c r="J16367">
        <v>-77.047220833333299</v>
      </c>
      <c r="K16367">
        <v>38.928776333333303</v>
      </c>
      <c r="L16367">
        <v>-77.036320000000003</v>
      </c>
      <c r="M16367" t="s">
        <v>0</v>
      </c>
      <c r="N16367">
        <f t="shared" si="765"/>
        <v>2</v>
      </c>
      <c r="O16367" s="3">
        <f t="shared" si="766"/>
        <v>9.6500000031664968</v>
      </c>
      <c r="P16367">
        <f>HOUR('202008-capitalbikeshare-tripdat'!$C$14343)</f>
        <v>15</v>
      </c>
      <c r="Q16367">
        <f t="shared" si="767"/>
        <v>2</v>
      </c>
    </row>
    <row r="16368" spans="1:17" x14ac:dyDescent="0.35">
      <c r="A16368" t="s">
        <v>16926</v>
      </c>
      <c r="B16368" t="s">
        <v>2</v>
      </c>
      <c r="C16368" s="1">
        <v>44074.95380787037</v>
      </c>
      <c r="D16368" s="1">
        <v>44074.953888888886</v>
      </c>
      <c r="I16368">
        <v>38.92</v>
      </c>
      <c r="J16368">
        <v>-77.040000000000006</v>
      </c>
      <c r="K16368">
        <v>38.92</v>
      </c>
      <c r="L16368">
        <v>-77.040000000000006</v>
      </c>
      <c r="M16368" t="s">
        <v>0</v>
      </c>
      <c r="N16368">
        <f t="shared" si="765"/>
        <v>2</v>
      </c>
      <c r="O16368" s="3">
        <f t="shared" si="766"/>
        <v>0.11666666250675917</v>
      </c>
      <c r="P16368">
        <f>HOUR('202008-capitalbikeshare-tripdat'!$C$14509)</f>
        <v>19</v>
      </c>
      <c r="Q16368">
        <f t="shared" si="767"/>
        <v>2</v>
      </c>
    </row>
    <row r="16369" spans="1:17" x14ac:dyDescent="0.35">
      <c r="A16369" t="s">
        <v>16927</v>
      </c>
      <c r="B16369" t="s">
        <v>2</v>
      </c>
      <c r="C16369" s="1">
        <v>44074.954548611109</v>
      </c>
      <c r="D16369" s="1">
        <v>44074.96837962963</v>
      </c>
      <c r="G16369" t="s">
        <v>422</v>
      </c>
      <c r="H16369">
        <v>590</v>
      </c>
      <c r="I16369">
        <v>38.92</v>
      </c>
      <c r="J16369">
        <v>-77.040000000000006</v>
      </c>
      <c r="K16369">
        <v>38.901959833333301</v>
      </c>
      <c r="L16369">
        <v>-76.978575833333295</v>
      </c>
      <c r="M16369" t="s">
        <v>0</v>
      </c>
      <c r="N16369">
        <f t="shared" si="765"/>
        <v>2</v>
      </c>
      <c r="O16369" s="3">
        <f t="shared" si="766"/>
        <v>19.916666670469567</v>
      </c>
      <c r="P16369">
        <f>HOUR('202008-capitalbikeshare-tripdat'!$C$14508)</f>
        <v>19</v>
      </c>
      <c r="Q16369">
        <f t="shared" si="767"/>
        <v>2</v>
      </c>
    </row>
    <row r="16370" spans="1:17" x14ac:dyDescent="0.35">
      <c r="A16370" t="s">
        <v>16928</v>
      </c>
      <c r="B16370" t="s">
        <v>2</v>
      </c>
      <c r="C16370" s="1">
        <v>44074.958344907405</v>
      </c>
      <c r="D16370" s="1">
        <v>44074.972997685189</v>
      </c>
      <c r="E16370" t="s">
        <v>571</v>
      </c>
      <c r="F16370">
        <v>410</v>
      </c>
      <c r="I16370">
        <v>38.913643833333303</v>
      </c>
      <c r="J16370">
        <v>-77.027104499999993</v>
      </c>
      <c r="K16370">
        <v>38.909999999999997</v>
      </c>
      <c r="L16370">
        <v>-77.02</v>
      </c>
      <c r="M16370" t="s">
        <v>0</v>
      </c>
      <c r="N16370">
        <f t="shared" si="765"/>
        <v>2</v>
      </c>
      <c r="O16370" s="3">
        <f t="shared" si="766"/>
        <v>21.100000008009374</v>
      </c>
      <c r="P16370">
        <f>HOUR('202008-capitalbikeshare-tripdat'!$C$6417)</f>
        <v>5</v>
      </c>
      <c r="Q16370">
        <f t="shared" si="767"/>
        <v>2</v>
      </c>
    </row>
    <row r="16371" spans="1:17" x14ac:dyDescent="0.35">
      <c r="A16371" t="s">
        <v>16929</v>
      </c>
      <c r="B16371" t="s">
        <v>2</v>
      </c>
      <c r="C16371" s="1">
        <v>44074.962314814817</v>
      </c>
      <c r="D16371" s="1">
        <v>44074.981041666666</v>
      </c>
      <c r="I16371">
        <v>38.93</v>
      </c>
      <c r="J16371">
        <v>-77.040000000000006</v>
      </c>
      <c r="K16371">
        <v>38.96</v>
      </c>
      <c r="L16371">
        <v>-77.02</v>
      </c>
      <c r="M16371" t="s">
        <v>0</v>
      </c>
      <c r="N16371">
        <f t="shared" si="765"/>
        <v>2</v>
      </c>
      <c r="O16371" s="3">
        <f t="shared" si="766"/>
        <v>26.966666663065553</v>
      </c>
      <c r="P16371">
        <f>HOUR('202008-capitalbikeshare-tripdat'!$C$4567)</f>
        <v>15</v>
      </c>
      <c r="Q16371">
        <f t="shared" si="767"/>
        <v>2</v>
      </c>
    </row>
    <row r="16372" spans="1:17" x14ac:dyDescent="0.35">
      <c r="A16372" t="s">
        <v>16930</v>
      </c>
      <c r="B16372" t="s">
        <v>2</v>
      </c>
      <c r="C16372" s="1">
        <v>44074.966284722221</v>
      </c>
      <c r="D16372" s="1">
        <v>44074.970648148148</v>
      </c>
      <c r="E16372" t="s">
        <v>367</v>
      </c>
      <c r="F16372">
        <v>368</v>
      </c>
      <c r="G16372" t="s">
        <v>811</v>
      </c>
      <c r="H16372">
        <v>418</v>
      </c>
      <c r="I16372">
        <v>38.920688333333302</v>
      </c>
      <c r="J16372">
        <v>-76.995799333333295</v>
      </c>
      <c r="K16372">
        <v>38.915742666666603</v>
      </c>
      <c r="L16372">
        <v>-76.983854333333298</v>
      </c>
      <c r="M16372" t="s">
        <v>0</v>
      </c>
      <c r="N16372">
        <f t="shared" si="765"/>
        <v>2</v>
      </c>
      <c r="O16372" s="3">
        <f t="shared" si="766"/>
        <v>6.2833333353046328</v>
      </c>
      <c r="P16372">
        <f>HOUR('202008-capitalbikeshare-tripdat'!$C$11303)</f>
        <v>10</v>
      </c>
      <c r="Q16372">
        <f t="shared" si="767"/>
        <v>2</v>
      </c>
    </row>
    <row r="16373" spans="1:17" x14ac:dyDescent="0.35">
      <c r="A16373" t="s">
        <v>16931</v>
      </c>
      <c r="B16373" t="s">
        <v>2</v>
      </c>
      <c r="C16373" s="1">
        <v>44074.966377314813</v>
      </c>
      <c r="D16373" s="1">
        <v>44074.97</v>
      </c>
      <c r="G16373" t="s">
        <v>600</v>
      </c>
      <c r="H16373">
        <v>16</v>
      </c>
      <c r="I16373">
        <v>38.92</v>
      </c>
      <c r="J16373">
        <v>-77.03</v>
      </c>
      <c r="K16373">
        <v>38.926132166666598</v>
      </c>
      <c r="L16373">
        <v>-77.036639833333297</v>
      </c>
      <c r="M16373" t="s">
        <v>0</v>
      </c>
      <c r="N16373">
        <f t="shared" si="765"/>
        <v>2</v>
      </c>
      <c r="O16373" s="3">
        <f t="shared" si="766"/>
        <v>5.216666670748964</v>
      </c>
      <c r="P16373">
        <f>HOUR('202008-capitalbikeshare-tripdat'!$C$6048)</f>
        <v>12</v>
      </c>
      <c r="Q16373">
        <f t="shared" si="767"/>
        <v>2</v>
      </c>
    </row>
    <row r="16374" spans="1:17" x14ac:dyDescent="0.35">
      <c r="A16374" t="s">
        <v>16932</v>
      </c>
      <c r="B16374" t="s">
        <v>2</v>
      </c>
      <c r="C16374" s="1">
        <v>44074.97388888889</v>
      </c>
      <c r="D16374" s="1">
        <v>44074.976747685185</v>
      </c>
      <c r="I16374">
        <v>38.96</v>
      </c>
      <c r="J16374">
        <v>-77.09</v>
      </c>
      <c r="K16374">
        <v>38.96</v>
      </c>
      <c r="L16374">
        <v>-77.069999999999993</v>
      </c>
      <c r="M16374" t="s">
        <v>0</v>
      </c>
      <c r="N16374">
        <f t="shared" si="765"/>
        <v>2</v>
      </c>
      <c r="O16374" s="3">
        <f t="shared" si="766"/>
        <v>4.1166666650678962</v>
      </c>
      <c r="P16374">
        <f>HOUR('202008-capitalbikeshare-tripdat'!$C$392)</f>
        <v>18</v>
      </c>
      <c r="Q16374">
        <f t="shared" si="767"/>
        <v>2</v>
      </c>
    </row>
    <row r="16375" spans="1:17" x14ac:dyDescent="0.35">
      <c r="A16375" t="s">
        <v>16933</v>
      </c>
      <c r="B16375" t="s">
        <v>2</v>
      </c>
      <c r="C16375" s="1">
        <v>44074.974328703705</v>
      </c>
      <c r="D16375" s="1">
        <v>44074.981215277781</v>
      </c>
      <c r="E16375" t="s">
        <v>330</v>
      </c>
      <c r="F16375">
        <v>197</v>
      </c>
      <c r="G16375" t="s">
        <v>505</v>
      </c>
      <c r="H16375">
        <v>548</v>
      </c>
      <c r="I16375">
        <v>38.896082666666601</v>
      </c>
      <c r="J16375">
        <v>-77.049742666666603</v>
      </c>
      <c r="K16375">
        <v>38.880417000000001</v>
      </c>
      <c r="L16375">
        <v>-77.025230833333296</v>
      </c>
      <c r="M16375" t="s">
        <v>0</v>
      </c>
      <c r="N16375">
        <f t="shared" si="765"/>
        <v>2</v>
      </c>
      <c r="O16375" s="3">
        <f t="shared" si="766"/>
        <v>9.916666669305414</v>
      </c>
      <c r="P16375">
        <f>HOUR('202008-capitalbikeshare-tripdat'!$C$3256)</f>
        <v>19</v>
      </c>
      <c r="Q16375">
        <f t="shared" si="767"/>
        <v>2</v>
      </c>
    </row>
    <row r="16376" spans="1:17" x14ac:dyDescent="0.35">
      <c r="A16376" t="s">
        <v>16934</v>
      </c>
      <c r="B16376" t="s">
        <v>2</v>
      </c>
      <c r="C16376" s="1">
        <v>44074.974421296298</v>
      </c>
      <c r="D16376" s="1">
        <v>44074.99627314815</v>
      </c>
      <c r="E16376" t="s">
        <v>546</v>
      </c>
      <c r="F16376">
        <v>445</v>
      </c>
      <c r="I16376">
        <v>38.894927833333298</v>
      </c>
      <c r="J16376">
        <v>-77.003108999999995</v>
      </c>
      <c r="K16376">
        <v>38.840000000000003</v>
      </c>
      <c r="L16376">
        <v>-77.010000000000005</v>
      </c>
      <c r="M16376" t="s">
        <v>0</v>
      </c>
      <c r="N16376">
        <f t="shared" si="765"/>
        <v>2</v>
      </c>
      <c r="O16376" s="3">
        <f t="shared" si="766"/>
        <v>31.466666667256504</v>
      </c>
      <c r="P16376">
        <f>HOUR('202008-capitalbikeshare-tripdat'!$C$7374)</f>
        <v>10</v>
      </c>
      <c r="Q16376">
        <f t="shared" si="767"/>
        <v>2</v>
      </c>
    </row>
    <row r="16377" spans="1:17" x14ac:dyDescent="0.35">
      <c r="A16377" t="s">
        <v>16935</v>
      </c>
      <c r="B16377" t="s">
        <v>2</v>
      </c>
      <c r="C16377" s="1">
        <v>44074.974745370368</v>
      </c>
      <c r="D16377" s="1">
        <v>44074.982210648152</v>
      </c>
      <c r="E16377" t="s">
        <v>86</v>
      </c>
      <c r="F16377">
        <v>461</v>
      </c>
      <c r="I16377">
        <v>38.928637666666603</v>
      </c>
      <c r="J16377">
        <v>-77.032359333333304</v>
      </c>
      <c r="K16377">
        <v>38.93</v>
      </c>
      <c r="L16377">
        <v>-77.03</v>
      </c>
      <c r="M16377" t="s">
        <v>0</v>
      </c>
      <c r="N16377">
        <f t="shared" si="765"/>
        <v>2</v>
      </c>
      <c r="O16377" s="3">
        <f t="shared" si="766"/>
        <v>10.750000008847564</v>
      </c>
      <c r="P16377">
        <f>HOUR('202008-capitalbikeshare-tripdat'!$C$4668)</f>
        <v>18</v>
      </c>
      <c r="Q16377">
        <f t="shared" si="767"/>
        <v>2</v>
      </c>
    </row>
    <row r="16378" spans="1:17" x14ac:dyDescent="0.35">
      <c r="A16378" t="s">
        <v>16936</v>
      </c>
      <c r="B16378" t="s">
        <v>2</v>
      </c>
      <c r="C16378" s="1">
        <v>44074.978206018517</v>
      </c>
      <c r="D16378" s="1">
        <v>44074.989421296297</v>
      </c>
      <c r="I16378">
        <v>38.909999999999997</v>
      </c>
      <c r="J16378">
        <v>-77.03</v>
      </c>
      <c r="K16378">
        <v>38.880000000000003</v>
      </c>
      <c r="L16378">
        <v>-77.02</v>
      </c>
      <c r="M16378" t="s">
        <v>0</v>
      </c>
      <c r="N16378">
        <f t="shared" si="765"/>
        <v>2</v>
      </c>
      <c r="O16378" s="3">
        <f t="shared" si="766"/>
        <v>16.150000003399327</v>
      </c>
      <c r="P16378">
        <f>HOUR('202008-capitalbikeshare-tripdat'!$C$2431)</f>
        <v>11</v>
      </c>
      <c r="Q16378">
        <f t="shared" si="767"/>
        <v>2</v>
      </c>
    </row>
    <row r="16379" spans="1:17" x14ac:dyDescent="0.35">
      <c r="A16379" t="s">
        <v>16937</v>
      </c>
      <c r="B16379" t="s">
        <v>2</v>
      </c>
      <c r="C16379" s="1">
        <v>44074.978634259256</v>
      </c>
      <c r="D16379" s="1">
        <v>44074.986539351848</v>
      </c>
      <c r="I16379">
        <v>38.89</v>
      </c>
      <c r="J16379">
        <v>-77.099999999999994</v>
      </c>
      <c r="K16379">
        <v>38.89</v>
      </c>
      <c r="L16379">
        <v>-77.069999999999993</v>
      </c>
      <c r="M16379" t="s">
        <v>0</v>
      </c>
      <c r="N16379">
        <f t="shared" si="765"/>
        <v>2</v>
      </c>
      <c r="O16379" s="3">
        <f t="shared" si="766"/>
        <v>11.383333333069459</v>
      </c>
      <c r="P16379">
        <f>HOUR('202008-capitalbikeshare-tripdat'!$C$10394)</f>
        <v>16</v>
      </c>
      <c r="Q16379">
        <f t="shared" si="767"/>
        <v>2</v>
      </c>
    </row>
    <row r="16380" spans="1:17" x14ac:dyDescent="0.35">
      <c r="A16380" t="s">
        <v>16938</v>
      </c>
      <c r="B16380" t="s">
        <v>2</v>
      </c>
      <c r="C16380" s="1">
        <v>44074.978854166664</v>
      </c>
      <c r="D16380" s="1">
        <v>44074.987974537034</v>
      </c>
      <c r="G16380" t="s">
        <v>528</v>
      </c>
      <c r="H16380">
        <v>21</v>
      </c>
      <c r="I16380">
        <v>38.909999999999997</v>
      </c>
      <c r="J16380">
        <v>-77.03</v>
      </c>
      <c r="K16380">
        <v>38.876779499999998</v>
      </c>
      <c r="L16380">
        <v>-77.017836333333307</v>
      </c>
      <c r="M16380" t="s">
        <v>0</v>
      </c>
      <c r="N16380">
        <f t="shared" si="765"/>
        <v>2</v>
      </c>
      <c r="O16380" s="3">
        <f t="shared" si="766"/>
        <v>13.13333333353512</v>
      </c>
      <c r="P16380">
        <f>HOUR('202008-capitalbikeshare-tripdat'!$C$2433)</f>
        <v>11</v>
      </c>
      <c r="Q16380">
        <f t="shared" si="767"/>
        <v>2</v>
      </c>
    </row>
    <row r="16381" spans="1:17" x14ac:dyDescent="0.35">
      <c r="A16381" t="s">
        <v>16939</v>
      </c>
      <c r="B16381" t="s">
        <v>2</v>
      </c>
      <c r="C16381" s="1">
        <v>44074.986331018517</v>
      </c>
      <c r="D16381" s="1">
        <v>44074.988495370373</v>
      </c>
      <c r="E16381" t="s">
        <v>1012</v>
      </c>
      <c r="F16381">
        <v>413</v>
      </c>
      <c r="G16381" t="s">
        <v>83</v>
      </c>
      <c r="H16381">
        <v>292</v>
      </c>
      <c r="I16381">
        <v>38.9086583333333</v>
      </c>
      <c r="J16381">
        <v>-77.022932666666605</v>
      </c>
      <c r="K16381">
        <v>38.912688166666598</v>
      </c>
      <c r="L16381">
        <v>-77.017747333333304</v>
      </c>
      <c r="M16381" t="s">
        <v>0</v>
      </c>
      <c r="N16381">
        <f t="shared" si="765"/>
        <v>2</v>
      </c>
      <c r="O16381" s="3">
        <f t="shared" si="766"/>
        <v>3.1166666722856462</v>
      </c>
      <c r="P16381">
        <f>HOUR('202008-capitalbikeshare-tripdat'!$C$3528)</f>
        <v>9</v>
      </c>
      <c r="Q16381">
        <f t="shared" si="767"/>
        <v>2</v>
      </c>
    </row>
    <row r="16382" spans="1:17" x14ac:dyDescent="0.35">
      <c r="A16382" t="s">
        <v>16940</v>
      </c>
      <c r="B16382" t="s">
        <v>2</v>
      </c>
      <c r="C16382" s="1">
        <v>44074.991759259261</v>
      </c>
      <c r="D16382" s="1">
        <v>44074.99726851852</v>
      </c>
      <c r="E16382" t="s">
        <v>364</v>
      </c>
      <c r="F16382">
        <v>86</v>
      </c>
      <c r="G16382" t="s">
        <v>867</v>
      </c>
      <c r="H16382">
        <v>492</v>
      </c>
      <c r="I16382">
        <v>38.956661666666598</v>
      </c>
      <c r="J16382">
        <v>-77.019737166666602</v>
      </c>
      <c r="K16382">
        <v>38.967487499999997</v>
      </c>
      <c r="L16382">
        <v>-77.027916000000005</v>
      </c>
      <c r="M16382" t="s">
        <v>0</v>
      </c>
      <c r="N16382">
        <f t="shared" si="765"/>
        <v>2</v>
      </c>
      <c r="O16382" s="3">
        <f t="shared" si="766"/>
        <v>7.9333333333488554</v>
      </c>
      <c r="P16382">
        <f>HOUR('202008-capitalbikeshare-tripdat'!$C$13084)</f>
        <v>18</v>
      </c>
      <c r="Q16382">
        <f t="shared" si="767"/>
        <v>2</v>
      </c>
    </row>
    <row r="16383" spans="1:17" x14ac:dyDescent="0.35">
      <c r="A16383" t="s">
        <v>16941</v>
      </c>
      <c r="B16383" t="s">
        <v>2</v>
      </c>
      <c r="C16383" s="1">
        <v>44074.993344907409</v>
      </c>
      <c r="D16383" s="1">
        <v>44074.996099537035</v>
      </c>
      <c r="I16383">
        <v>38.909999999999997</v>
      </c>
      <c r="J16383">
        <v>-77.02</v>
      </c>
      <c r="K16383">
        <v>38.909999999999997</v>
      </c>
      <c r="L16383">
        <v>-77.02</v>
      </c>
      <c r="M16383" t="s">
        <v>0</v>
      </c>
      <c r="N16383">
        <f t="shared" si="765"/>
        <v>2</v>
      </c>
      <c r="O16383" s="3">
        <f t="shared" si="766"/>
        <v>3.9666666614357382</v>
      </c>
      <c r="P16383">
        <f>HOUR('202008-capitalbikeshare-tripdat'!$C$1953)</f>
        <v>13</v>
      </c>
      <c r="Q16383">
        <f t="shared" si="767"/>
        <v>2</v>
      </c>
    </row>
    <row r="16384" spans="1:17" x14ac:dyDescent="0.35">
      <c r="A16384" t="s">
        <v>16942</v>
      </c>
      <c r="B16384" t="s">
        <v>2</v>
      </c>
      <c r="C16384" s="1">
        <v>44074.995486111111</v>
      </c>
      <c r="D16384" s="1">
        <v>44075.002986111111</v>
      </c>
      <c r="E16384" t="s">
        <v>926</v>
      </c>
      <c r="F16384">
        <v>597</v>
      </c>
      <c r="G16384" t="s">
        <v>926</v>
      </c>
      <c r="H16384">
        <v>597</v>
      </c>
      <c r="I16384">
        <v>38.951597833333302</v>
      </c>
      <c r="J16384">
        <v>-77.012808666666601</v>
      </c>
      <c r="K16384">
        <v>38.951600166666601</v>
      </c>
      <c r="L16384">
        <v>-77.012811333333303</v>
      </c>
      <c r="M16384" t="s">
        <v>0</v>
      </c>
      <c r="N16384">
        <f t="shared" si="765"/>
        <v>2</v>
      </c>
      <c r="O16384" s="3">
        <f t="shared" si="766"/>
        <v>10.799999999580905</v>
      </c>
      <c r="P16384">
        <f>HOUR('202008-capitalbikeshare-tripdat'!$C$10397)</f>
        <v>16</v>
      </c>
      <c r="Q16384">
        <f t="shared" si="767"/>
        <v>2</v>
      </c>
    </row>
  </sheetData>
  <pageMargins left="0.7" right="0.7" top="0.75" bottom="0.75" header="0.3" footer="0.3"/>
  <pageSetup orientation="portrait" horizontalDpi="300" verticalDpi="30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202008-capitalbikeshare-tripdat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phelp</dc:creator>
  <cp:lastModifiedBy>phelp</cp:lastModifiedBy>
  <dcterms:created xsi:type="dcterms:W3CDTF">2020-10-14T13:22:09Z</dcterms:created>
  <dcterms:modified xsi:type="dcterms:W3CDTF">2020-10-30T13:56:05Z</dcterms:modified>
</cp:coreProperties>
</file>